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ti\Desktop\Proyectos-Excel\Data Analyst - Contenido Streaming\"/>
    </mc:Choice>
  </mc:AlternateContent>
  <xr:revisionPtr revIDLastSave="0" documentId="13_ncr:1_{94703351-90F3-4E9A-BC4C-4ACF33968B92}" xr6:coauthVersionLast="47" xr6:coauthVersionMax="47" xr10:uidLastSave="{00000000-0000-0000-0000-000000000000}"/>
  <bookViews>
    <workbookView xWindow="-108" yWindow="-108" windowWidth="23256" windowHeight="12576" xr2:uid="{265D6F50-C44C-4120-8A2F-1A77F4FAD53F}"/>
  </bookViews>
  <sheets>
    <sheet name="Instrucciones" sheetId="2" r:id="rId1"/>
    <sheet name="Dataset" sheetId="3" r:id="rId2"/>
    <sheet name="Análisis" sheetId="4" r:id="rId3"/>
    <sheet name="Dashboard" sheetId="5" r:id="rId4"/>
    <sheet name="Respuestas" sheetId="6" r:id="rId5"/>
  </sheets>
  <definedNames>
    <definedName name="_xlnm._FilterDatabase" localSheetId="1" hidden="1">Dataset!$A$1:$K$9376</definedName>
    <definedName name="_xlcn.WorksheetConnection_Exámen1.xlsxtabla_consumo_streaming1" hidden="1">tabla_consumo_streaming[]</definedName>
    <definedName name="_xlcn.WorksheetConnection_Exámen1.xlsxTabla91" hidden="1">Tabla9[]</definedName>
    <definedName name="SegmentaciónDeDatos_SEGMENTO">#N/A</definedName>
    <definedName name="SegmentaciónDeDatos_UPDATE_GENRE">#N/A</definedName>
    <definedName name="SegmentaciónDeDatos_UPDATE_REGION">#N/A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9" name="Tabla9" connection="WorksheetConnection_Exámen (1).xlsx!Tabla9"/>
          <x15:modelTable id="tabla_consumo_streaming" name="tabla_consumo_streaming" connection="WorksheetConnection_Exámen (1).xlsx!tabla_consumo_streaming"/>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12" i="4" l="1"/>
  <c r="BC12" i="4" s="1"/>
  <c r="BA12" i="4"/>
  <c r="D4" i="4"/>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F941" i="4"/>
  <c r="AF942" i="4"/>
  <c r="AF943" i="4"/>
  <c r="AF944" i="4"/>
  <c r="AF945"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AF1043" i="4"/>
  <c r="AF1044" i="4"/>
  <c r="AF1045" i="4"/>
  <c r="AF1046" i="4"/>
  <c r="AF1047" i="4"/>
  <c r="AF1048" i="4"/>
  <c r="AF1049" i="4"/>
  <c r="AF1050" i="4"/>
  <c r="AF1051" i="4"/>
  <c r="AF1052" i="4"/>
  <c r="AF1053" i="4"/>
  <c r="AF1054" i="4"/>
  <c r="AF1055" i="4"/>
  <c r="AF1056" i="4"/>
  <c r="AF1057" i="4"/>
  <c r="AF1058" i="4"/>
  <c r="AF1059" i="4"/>
  <c r="AF1060" i="4"/>
  <c r="AF1061" i="4"/>
  <c r="AF1062" i="4"/>
  <c r="AF1063" i="4"/>
  <c r="AF1064" i="4"/>
  <c r="AF1065" i="4"/>
  <c r="AF1066" i="4"/>
  <c r="AF1067" i="4"/>
  <c r="AF1068" i="4"/>
  <c r="AF1069" i="4"/>
  <c r="AF1070" i="4"/>
  <c r="AF1071" i="4"/>
  <c r="AF1072" i="4"/>
  <c r="AF1073" i="4"/>
  <c r="AF1074" i="4"/>
  <c r="AF1075" i="4"/>
  <c r="AF1076" i="4"/>
  <c r="AF1077" i="4"/>
  <c r="AF1078" i="4"/>
  <c r="AF1079" i="4"/>
  <c r="AF1080" i="4"/>
  <c r="AF1081" i="4"/>
  <c r="AF1082" i="4"/>
  <c r="AF1083" i="4"/>
  <c r="AF1084" i="4"/>
  <c r="AF1085" i="4"/>
  <c r="AF1086" i="4"/>
  <c r="AF1087" i="4"/>
  <c r="AF1088" i="4"/>
  <c r="AF1089" i="4"/>
  <c r="AF1090" i="4"/>
  <c r="AF1091" i="4"/>
  <c r="AF1092" i="4"/>
  <c r="AF1093" i="4"/>
  <c r="AF1094" i="4"/>
  <c r="AF1095" i="4"/>
  <c r="AF1096" i="4"/>
  <c r="AF1097" i="4"/>
  <c r="AF1098" i="4"/>
  <c r="AF1099" i="4"/>
  <c r="AF1100" i="4"/>
  <c r="AF1101" i="4"/>
  <c r="AF1102" i="4"/>
  <c r="AF1103" i="4"/>
  <c r="AF1104" i="4"/>
  <c r="AF1105" i="4"/>
  <c r="AF1106" i="4"/>
  <c r="AF1107" i="4"/>
  <c r="AF1108" i="4"/>
  <c r="AF1109" i="4"/>
  <c r="AF1110" i="4"/>
  <c r="AF1111" i="4"/>
  <c r="AF1112" i="4"/>
  <c r="AF1113" i="4"/>
  <c r="AF1114" i="4"/>
  <c r="AF1115" i="4"/>
  <c r="AF1116" i="4"/>
  <c r="AF1117" i="4"/>
  <c r="AF1118" i="4"/>
  <c r="AF1119" i="4"/>
  <c r="AF1120" i="4"/>
  <c r="AF1121" i="4"/>
  <c r="AF1122" i="4"/>
  <c r="AF1123" i="4"/>
  <c r="AF1124" i="4"/>
  <c r="AF1125" i="4"/>
  <c r="AF1126" i="4"/>
  <c r="AF1127" i="4"/>
  <c r="AF1128" i="4"/>
  <c r="AF1129" i="4"/>
  <c r="AF1130" i="4"/>
  <c r="AF1131" i="4"/>
  <c r="AF1132" i="4"/>
  <c r="AF1133" i="4"/>
  <c r="AF1134" i="4"/>
  <c r="AF1135" i="4"/>
  <c r="AF1136" i="4"/>
  <c r="AF1137" i="4"/>
  <c r="AF1138" i="4"/>
  <c r="AF1139" i="4"/>
  <c r="AF1140" i="4"/>
  <c r="AF1141" i="4"/>
  <c r="AF1142" i="4"/>
  <c r="AF1143" i="4"/>
  <c r="AF1144" i="4"/>
  <c r="AF1145" i="4"/>
  <c r="AF1146" i="4"/>
  <c r="AF1147" i="4"/>
  <c r="AF1148" i="4"/>
  <c r="AF1149" i="4"/>
  <c r="AF1150" i="4"/>
  <c r="AF1151" i="4"/>
  <c r="AF1152" i="4"/>
  <c r="AF1153" i="4"/>
  <c r="AF1154" i="4"/>
  <c r="AF1155" i="4"/>
  <c r="AF1156" i="4"/>
  <c r="AF1157" i="4"/>
  <c r="AF1158" i="4"/>
  <c r="AF1159" i="4"/>
  <c r="AF1160" i="4"/>
  <c r="AF1161" i="4"/>
  <c r="AF1162" i="4"/>
  <c r="AF1163" i="4"/>
  <c r="AF1164" i="4"/>
  <c r="AF1165" i="4"/>
  <c r="AF1166" i="4"/>
  <c r="AF1167" i="4"/>
  <c r="AF1168" i="4"/>
  <c r="AF1169" i="4"/>
  <c r="AF1170" i="4"/>
  <c r="AF1171" i="4"/>
  <c r="AF1172" i="4"/>
  <c r="AF1173" i="4"/>
  <c r="AF1174" i="4"/>
  <c r="AF1175" i="4"/>
  <c r="AF1176" i="4"/>
  <c r="AF1177" i="4"/>
  <c r="AF1178" i="4"/>
  <c r="AF1179" i="4"/>
  <c r="AF1180" i="4"/>
  <c r="AF1181" i="4"/>
  <c r="AF1182" i="4"/>
  <c r="AF1183" i="4"/>
  <c r="AF1184" i="4"/>
  <c r="AF1185" i="4"/>
  <c r="AF1186" i="4"/>
  <c r="AF1187" i="4"/>
  <c r="AF1188" i="4"/>
  <c r="AF1189" i="4"/>
  <c r="AF1190" i="4"/>
  <c r="AF1191" i="4"/>
  <c r="AF1192" i="4"/>
  <c r="AF1193" i="4"/>
  <c r="AF1194" i="4"/>
  <c r="AF1195" i="4"/>
  <c r="AF1196" i="4"/>
  <c r="AF1197" i="4"/>
  <c r="AF1198" i="4"/>
  <c r="AF1199" i="4"/>
  <c r="AF1200" i="4"/>
  <c r="AF1201" i="4"/>
  <c r="AF1202" i="4"/>
  <c r="AF1203" i="4"/>
  <c r="AF1204" i="4"/>
  <c r="AF1205" i="4"/>
  <c r="AF1206" i="4"/>
  <c r="AF1207" i="4"/>
  <c r="AF1208" i="4"/>
  <c r="AF1209" i="4"/>
  <c r="AF1210" i="4"/>
  <c r="AF1211" i="4"/>
  <c r="AF1212" i="4"/>
  <c r="AF1213" i="4"/>
  <c r="AF1214" i="4"/>
  <c r="AF1215" i="4"/>
  <c r="AF1216" i="4"/>
  <c r="AF1217" i="4"/>
  <c r="AF1218" i="4"/>
  <c r="AF1219" i="4"/>
  <c r="AF1220" i="4"/>
  <c r="AF1221" i="4"/>
  <c r="AF1222" i="4"/>
  <c r="AF1223" i="4"/>
  <c r="AF1224" i="4"/>
  <c r="AF1225" i="4"/>
  <c r="AF1226" i="4"/>
  <c r="AF1227" i="4"/>
  <c r="AF1228" i="4"/>
  <c r="AF1229" i="4"/>
  <c r="AF1230" i="4"/>
  <c r="AF1231" i="4"/>
  <c r="AF1232" i="4"/>
  <c r="AF1233" i="4"/>
  <c r="AF1234" i="4"/>
  <c r="AF1235" i="4"/>
  <c r="AF1236" i="4"/>
  <c r="AF1237" i="4"/>
  <c r="AF1238" i="4"/>
  <c r="AF1239" i="4"/>
  <c r="AF1240" i="4"/>
  <c r="AF1241" i="4"/>
  <c r="AF1242" i="4"/>
  <c r="AF1243" i="4"/>
  <c r="AF1244" i="4"/>
  <c r="AF1245" i="4"/>
  <c r="AF1246" i="4"/>
  <c r="AF1247" i="4"/>
  <c r="AF1248" i="4"/>
  <c r="AF1249" i="4"/>
  <c r="AF1250" i="4"/>
  <c r="AF1251" i="4"/>
  <c r="AF1252" i="4"/>
  <c r="AF1253" i="4"/>
  <c r="AF1254" i="4"/>
  <c r="AF1255" i="4"/>
  <c r="AF1256" i="4"/>
  <c r="AF1257" i="4"/>
  <c r="AF1258" i="4"/>
  <c r="AF1259" i="4"/>
  <c r="AF1260" i="4"/>
  <c r="AF1261" i="4"/>
  <c r="AF1262" i="4"/>
  <c r="AF1263" i="4"/>
  <c r="AF1264" i="4"/>
  <c r="AF1265" i="4"/>
  <c r="AF1266" i="4"/>
  <c r="AF1267" i="4"/>
  <c r="AF1268" i="4"/>
  <c r="AF1269" i="4"/>
  <c r="AF1270" i="4"/>
  <c r="AF1271" i="4"/>
  <c r="AF1272" i="4"/>
  <c r="AF1273" i="4"/>
  <c r="AF1274" i="4"/>
  <c r="AF1275" i="4"/>
  <c r="AF1276" i="4"/>
  <c r="AF1277" i="4"/>
  <c r="AF1278" i="4"/>
  <c r="AF1279" i="4"/>
  <c r="AF1280" i="4"/>
  <c r="AF1281" i="4"/>
  <c r="AF1282" i="4"/>
  <c r="AF1283" i="4"/>
  <c r="AF1284" i="4"/>
  <c r="AF1285" i="4"/>
  <c r="AF1286" i="4"/>
  <c r="AF1287" i="4"/>
  <c r="AF1288" i="4"/>
  <c r="AF1289" i="4"/>
  <c r="AF1290" i="4"/>
  <c r="AF1291" i="4"/>
  <c r="AF1292" i="4"/>
  <c r="AF1293" i="4"/>
  <c r="AF1294" i="4"/>
  <c r="AF1295" i="4"/>
  <c r="AF1296" i="4"/>
  <c r="AF1297" i="4"/>
  <c r="AF1298" i="4"/>
  <c r="AF1299" i="4"/>
  <c r="AF1300" i="4"/>
  <c r="AF1301" i="4"/>
  <c r="AF1302" i="4"/>
  <c r="AF1303" i="4"/>
  <c r="AF1304" i="4"/>
  <c r="AF1305" i="4"/>
  <c r="AF1306" i="4"/>
  <c r="AF1307" i="4"/>
  <c r="AF1308" i="4"/>
  <c r="AF1309" i="4"/>
  <c r="AF1310" i="4"/>
  <c r="AF1311" i="4"/>
  <c r="AF1312" i="4"/>
  <c r="AF1313" i="4"/>
  <c r="AF1314" i="4"/>
  <c r="AF1315" i="4"/>
  <c r="AF1316" i="4"/>
  <c r="AF1317" i="4"/>
  <c r="AF1318" i="4"/>
  <c r="AF1319" i="4"/>
  <c r="AF1320" i="4"/>
  <c r="AF1321" i="4"/>
  <c r="AF1322" i="4"/>
  <c r="AF1323" i="4"/>
  <c r="AF1324" i="4"/>
  <c r="AF1325" i="4"/>
  <c r="AF1326" i="4"/>
  <c r="AF1327" i="4"/>
  <c r="AF1328" i="4"/>
  <c r="AF1329" i="4"/>
  <c r="AF1330" i="4"/>
  <c r="AF1331" i="4"/>
  <c r="AF1332" i="4"/>
  <c r="AF1333" i="4"/>
  <c r="AF1334" i="4"/>
  <c r="AF1335" i="4"/>
  <c r="AF1336" i="4"/>
  <c r="AF1337" i="4"/>
  <c r="AF1338" i="4"/>
  <c r="AF1339" i="4"/>
  <c r="AF1340" i="4"/>
  <c r="AF1341" i="4"/>
  <c r="AF1342" i="4"/>
  <c r="AF1343" i="4"/>
  <c r="AF1344" i="4"/>
  <c r="AF1345" i="4"/>
  <c r="AF1346" i="4"/>
  <c r="AF1347" i="4"/>
  <c r="AF1348" i="4"/>
  <c r="AF1349" i="4"/>
  <c r="AF1350" i="4"/>
  <c r="AF1351" i="4"/>
  <c r="AF1352" i="4"/>
  <c r="AF1353" i="4"/>
  <c r="AF1354" i="4"/>
  <c r="AF1355" i="4"/>
  <c r="AF1356" i="4"/>
  <c r="AF1357" i="4"/>
  <c r="AF1358" i="4"/>
  <c r="AF1359" i="4"/>
  <c r="AF1360" i="4"/>
  <c r="AF1361" i="4"/>
  <c r="AF1362" i="4"/>
  <c r="AF1363" i="4"/>
  <c r="AF1364" i="4"/>
  <c r="AF1365" i="4"/>
  <c r="AF1366" i="4"/>
  <c r="AF1367" i="4"/>
  <c r="AF1368" i="4"/>
  <c r="AF1369" i="4"/>
  <c r="AF1370" i="4"/>
  <c r="AF1371" i="4"/>
  <c r="AF1372" i="4"/>
  <c r="AF1373" i="4"/>
  <c r="AF1374" i="4"/>
  <c r="AF1375" i="4"/>
  <c r="AF1376" i="4"/>
  <c r="AF1377" i="4"/>
  <c r="AF1378" i="4"/>
  <c r="AF1379" i="4"/>
  <c r="AF1380" i="4"/>
  <c r="AF1381" i="4"/>
  <c r="AF1382" i="4"/>
  <c r="AF1383" i="4"/>
  <c r="AF1384" i="4"/>
  <c r="AF1385" i="4"/>
  <c r="AF1386" i="4"/>
  <c r="AF1387" i="4"/>
  <c r="AF1388" i="4"/>
  <c r="AF1389" i="4"/>
  <c r="AF1390" i="4"/>
  <c r="AF1391" i="4"/>
  <c r="AF1392" i="4"/>
  <c r="AF1393" i="4"/>
  <c r="AF1394" i="4"/>
  <c r="AF1395" i="4"/>
  <c r="AF1396" i="4"/>
  <c r="AF1397" i="4"/>
  <c r="AF1398" i="4"/>
  <c r="AF1399" i="4"/>
  <c r="AF1400" i="4"/>
  <c r="AF1401" i="4"/>
  <c r="AF1402" i="4"/>
  <c r="AF1403" i="4"/>
  <c r="AF1404" i="4"/>
  <c r="AF1405" i="4"/>
  <c r="AF1406" i="4"/>
  <c r="AF1407" i="4"/>
  <c r="AF1408" i="4"/>
  <c r="AF1409" i="4"/>
  <c r="AF1410" i="4"/>
  <c r="AF1411" i="4"/>
  <c r="AF1412" i="4"/>
  <c r="AF1413" i="4"/>
  <c r="AF1414" i="4"/>
  <c r="AF1415" i="4"/>
  <c r="AF1416" i="4"/>
  <c r="AF1417" i="4"/>
  <c r="AF1418" i="4"/>
  <c r="AF1419" i="4"/>
  <c r="AF1420" i="4"/>
  <c r="AF1421" i="4"/>
  <c r="AF1422" i="4"/>
  <c r="AF1423" i="4"/>
  <c r="AF1424" i="4"/>
  <c r="AF1425" i="4"/>
  <c r="AF1426" i="4"/>
  <c r="AF1427" i="4"/>
  <c r="AF1428" i="4"/>
  <c r="AF1429" i="4"/>
  <c r="AF1430" i="4"/>
  <c r="AF1431" i="4"/>
  <c r="AF1432" i="4"/>
  <c r="AF1433" i="4"/>
  <c r="AF1434" i="4"/>
  <c r="AF1435" i="4"/>
  <c r="AF1436" i="4"/>
  <c r="AF1437" i="4"/>
  <c r="AF1438" i="4"/>
  <c r="AF1439" i="4"/>
  <c r="AF1440" i="4"/>
  <c r="AF1441" i="4"/>
  <c r="AF1442" i="4"/>
  <c r="AF1443" i="4"/>
  <c r="AF1444" i="4"/>
  <c r="AF1445" i="4"/>
  <c r="AF1446" i="4"/>
  <c r="AF1447" i="4"/>
  <c r="AF1448" i="4"/>
  <c r="AF1449" i="4"/>
  <c r="AF1450" i="4"/>
  <c r="AF1451" i="4"/>
  <c r="AF1452" i="4"/>
  <c r="AF1453" i="4"/>
  <c r="AF1454" i="4"/>
  <c r="AF1455" i="4"/>
  <c r="AF1456" i="4"/>
  <c r="AF1457" i="4"/>
  <c r="AF1458" i="4"/>
  <c r="AF1459" i="4"/>
  <c r="AF1460" i="4"/>
  <c r="AF1461" i="4"/>
  <c r="AF1462" i="4"/>
  <c r="AF1463" i="4"/>
  <c r="AF1464" i="4"/>
  <c r="AF1465" i="4"/>
  <c r="AF1466" i="4"/>
  <c r="AF1467" i="4"/>
  <c r="AF1468" i="4"/>
  <c r="AF1469" i="4"/>
  <c r="AF1470" i="4"/>
  <c r="AF1471" i="4"/>
  <c r="AF1472" i="4"/>
  <c r="AF1473" i="4"/>
  <c r="AF1474" i="4"/>
  <c r="AF1475" i="4"/>
  <c r="AF1476" i="4"/>
  <c r="AF1477" i="4"/>
  <c r="AF1478" i="4"/>
  <c r="AF1479" i="4"/>
  <c r="AF1480" i="4"/>
  <c r="AF1481" i="4"/>
  <c r="AF1482" i="4"/>
  <c r="AF1483" i="4"/>
  <c r="AF1484" i="4"/>
  <c r="AF1485" i="4"/>
  <c r="AF1486" i="4"/>
  <c r="AF1487" i="4"/>
  <c r="AF1488" i="4"/>
  <c r="AF1489" i="4"/>
  <c r="AF1490" i="4"/>
  <c r="AF1491" i="4"/>
  <c r="AF1492" i="4"/>
  <c r="AF1493" i="4"/>
  <c r="AF1494" i="4"/>
  <c r="AF1495" i="4"/>
  <c r="AF1496" i="4"/>
  <c r="AF1497" i="4"/>
  <c r="AF1498" i="4"/>
  <c r="AF1499" i="4"/>
  <c r="AF1500" i="4"/>
  <c r="AF1501" i="4"/>
  <c r="AF1502" i="4"/>
  <c r="AF1503" i="4"/>
  <c r="AF1504" i="4"/>
  <c r="AF1505" i="4"/>
  <c r="AF1506" i="4"/>
  <c r="AF1507" i="4"/>
  <c r="AF1508" i="4"/>
  <c r="AF1509" i="4"/>
  <c r="AF1510" i="4"/>
  <c r="AF1511" i="4"/>
  <c r="AF1512" i="4"/>
  <c r="AF1513" i="4"/>
  <c r="AF1514" i="4"/>
  <c r="AF1515" i="4"/>
  <c r="AF1516" i="4"/>
  <c r="AF1517" i="4"/>
  <c r="AF1518" i="4"/>
  <c r="AF1519" i="4"/>
  <c r="AF1520" i="4"/>
  <c r="AF1521" i="4"/>
  <c r="AF1522" i="4"/>
  <c r="AF1523" i="4"/>
  <c r="AF1524" i="4"/>
  <c r="AF1525" i="4"/>
  <c r="AF1526" i="4"/>
  <c r="AF1527" i="4"/>
  <c r="AF1528" i="4"/>
  <c r="AF1529" i="4"/>
  <c r="AF1530" i="4"/>
  <c r="AF1531" i="4"/>
  <c r="AF1532" i="4"/>
  <c r="AF1533" i="4"/>
  <c r="AF1534" i="4"/>
  <c r="AF1535" i="4"/>
  <c r="AF1536" i="4"/>
  <c r="AF1537" i="4"/>
  <c r="AF1538" i="4"/>
  <c r="AF1539" i="4"/>
  <c r="AF1540" i="4"/>
  <c r="AF1541" i="4"/>
  <c r="AF1542" i="4"/>
  <c r="AF1543" i="4"/>
  <c r="AF1544" i="4"/>
  <c r="AF1545" i="4"/>
  <c r="AF1546" i="4"/>
  <c r="AF1547" i="4"/>
  <c r="AF1548" i="4"/>
  <c r="AF1549" i="4"/>
  <c r="AF1550" i="4"/>
  <c r="AF1551" i="4"/>
  <c r="AF1552" i="4"/>
  <c r="AF1553" i="4"/>
  <c r="AF1554" i="4"/>
  <c r="AF1555" i="4"/>
  <c r="AF1556" i="4"/>
  <c r="AF1557" i="4"/>
  <c r="AF1558" i="4"/>
  <c r="AF1559" i="4"/>
  <c r="AF1560" i="4"/>
  <c r="AF1561" i="4"/>
  <c r="AF1562" i="4"/>
  <c r="AF1563" i="4"/>
  <c r="AF1564" i="4"/>
  <c r="AF1565" i="4"/>
  <c r="AF1566" i="4"/>
  <c r="AF1567" i="4"/>
  <c r="AF1568" i="4"/>
  <c r="AF1569" i="4"/>
  <c r="AF1570" i="4"/>
  <c r="AF1571" i="4"/>
  <c r="AF1572" i="4"/>
  <c r="AF1573" i="4"/>
  <c r="AF1574" i="4"/>
  <c r="AF1575" i="4"/>
  <c r="AF1576" i="4"/>
  <c r="AF1577" i="4"/>
  <c r="AF1578" i="4"/>
  <c r="AF1579" i="4"/>
  <c r="AF1580" i="4"/>
  <c r="AF1581" i="4"/>
  <c r="AF1582" i="4"/>
  <c r="AF1583" i="4"/>
  <c r="AF1584" i="4"/>
  <c r="AF1585" i="4"/>
  <c r="AF1586" i="4"/>
  <c r="AF1587" i="4"/>
  <c r="AF1588" i="4"/>
  <c r="AF1589" i="4"/>
  <c r="AF1590" i="4"/>
  <c r="AF1591" i="4"/>
  <c r="AF1592" i="4"/>
  <c r="AF1593" i="4"/>
  <c r="AF1594" i="4"/>
  <c r="AF1595" i="4"/>
  <c r="AF1596" i="4"/>
  <c r="AF1597" i="4"/>
  <c r="AF1598" i="4"/>
  <c r="AF1599" i="4"/>
  <c r="AF1600" i="4"/>
  <c r="AF1601" i="4"/>
  <c r="AF1602" i="4"/>
  <c r="AF1603" i="4"/>
  <c r="AF1604" i="4"/>
  <c r="AF1605" i="4"/>
  <c r="AF1606" i="4"/>
  <c r="AF1607" i="4"/>
  <c r="AF1608" i="4"/>
  <c r="AF1609" i="4"/>
  <c r="AF1610" i="4"/>
  <c r="AF1611" i="4"/>
  <c r="AF1612" i="4"/>
  <c r="AF1613" i="4"/>
  <c r="AF1614" i="4"/>
  <c r="AF1615" i="4"/>
  <c r="AF1616" i="4"/>
  <c r="AF1617" i="4"/>
  <c r="AF1618" i="4"/>
  <c r="AF1619" i="4"/>
  <c r="AF1620" i="4"/>
  <c r="AF1621" i="4"/>
  <c r="AF1622" i="4"/>
  <c r="AF1623" i="4"/>
  <c r="AF1624" i="4"/>
  <c r="AF1625" i="4"/>
  <c r="AF1626" i="4"/>
  <c r="AF1627" i="4"/>
  <c r="AF1628" i="4"/>
  <c r="AF1629" i="4"/>
  <c r="AF1630" i="4"/>
  <c r="AF1631" i="4"/>
  <c r="AF1632" i="4"/>
  <c r="AF1633" i="4"/>
  <c r="AF1634" i="4"/>
  <c r="AF1635" i="4"/>
  <c r="AF1636" i="4"/>
  <c r="AF1637" i="4"/>
  <c r="AF1638" i="4"/>
  <c r="AF1639" i="4"/>
  <c r="AF1640" i="4"/>
  <c r="AF1641" i="4"/>
  <c r="AF1642" i="4"/>
  <c r="AF1643" i="4"/>
  <c r="AF1644" i="4"/>
  <c r="AF1645" i="4"/>
  <c r="AF1646" i="4"/>
  <c r="AF1647" i="4"/>
  <c r="AF1648" i="4"/>
  <c r="AF1649" i="4"/>
  <c r="AF1650" i="4"/>
  <c r="AF1651" i="4"/>
  <c r="AF1652" i="4"/>
  <c r="AF1653" i="4"/>
  <c r="AF1654" i="4"/>
  <c r="AF1655" i="4"/>
  <c r="AF1656" i="4"/>
  <c r="AF1657" i="4"/>
  <c r="AF1658" i="4"/>
  <c r="AF1659" i="4"/>
  <c r="AF1660" i="4"/>
  <c r="AF1661" i="4"/>
  <c r="AF1662" i="4"/>
  <c r="AF1663" i="4"/>
  <c r="AF1664" i="4"/>
  <c r="AF1665" i="4"/>
  <c r="AF1666" i="4"/>
  <c r="AF1667" i="4"/>
  <c r="AF1668" i="4"/>
  <c r="AF1669" i="4"/>
  <c r="AF1670" i="4"/>
  <c r="AF1671" i="4"/>
  <c r="AF1672" i="4"/>
  <c r="AF1673" i="4"/>
  <c r="AF1674" i="4"/>
  <c r="AF1675" i="4"/>
  <c r="AF1676" i="4"/>
  <c r="AF1677" i="4"/>
  <c r="AF1678" i="4"/>
  <c r="AF1679" i="4"/>
  <c r="AF1680" i="4"/>
  <c r="AF1681" i="4"/>
  <c r="AF1682" i="4"/>
  <c r="AF1683" i="4"/>
  <c r="AF1684" i="4"/>
  <c r="AF1685" i="4"/>
  <c r="AF1686" i="4"/>
  <c r="AF1687" i="4"/>
  <c r="AF1688" i="4"/>
  <c r="AF1689" i="4"/>
  <c r="AF1690" i="4"/>
  <c r="AF1691" i="4"/>
  <c r="AF1692" i="4"/>
  <c r="AF1693" i="4"/>
  <c r="AF1694" i="4"/>
  <c r="AF1695" i="4"/>
  <c r="AF1696" i="4"/>
  <c r="AF1697" i="4"/>
  <c r="AF1698" i="4"/>
  <c r="AF1699" i="4"/>
  <c r="AF1700" i="4"/>
  <c r="AF1701" i="4"/>
  <c r="AF1702" i="4"/>
  <c r="AF1703" i="4"/>
  <c r="AF1704" i="4"/>
  <c r="AF1705" i="4"/>
  <c r="AF1706" i="4"/>
  <c r="AF1707" i="4"/>
  <c r="AF1708" i="4"/>
  <c r="AF1709" i="4"/>
  <c r="AF1710" i="4"/>
  <c r="AF1711" i="4"/>
  <c r="AF1712" i="4"/>
  <c r="AF1713" i="4"/>
  <c r="AF1714" i="4"/>
  <c r="AF1715" i="4"/>
  <c r="AF1716" i="4"/>
  <c r="AF1717" i="4"/>
  <c r="AF1718" i="4"/>
  <c r="AF1719" i="4"/>
  <c r="AF1720" i="4"/>
  <c r="AF1721" i="4"/>
  <c r="AF1722" i="4"/>
  <c r="AF1723" i="4"/>
  <c r="AF1724" i="4"/>
  <c r="AF1725" i="4"/>
  <c r="AF1726" i="4"/>
  <c r="AF1727" i="4"/>
  <c r="AF1728" i="4"/>
  <c r="AF1729" i="4"/>
  <c r="AF1730" i="4"/>
  <c r="AF1731" i="4"/>
  <c r="AF1732" i="4"/>
  <c r="AF1733" i="4"/>
  <c r="AF1734" i="4"/>
  <c r="AF1735" i="4"/>
  <c r="AF1736" i="4"/>
  <c r="AF1737" i="4"/>
  <c r="AF1738" i="4"/>
  <c r="AF1739" i="4"/>
  <c r="AF1740" i="4"/>
  <c r="AF1741" i="4"/>
  <c r="AF1742" i="4"/>
  <c r="AF1743" i="4"/>
  <c r="AF1744" i="4"/>
  <c r="AF1745" i="4"/>
  <c r="AF1746" i="4"/>
  <c r="AF1747" i="4"/>
  <c r="AF1748" i="4"/>
  <c r="AF1749" i="4"/>
  <c r="AF1750" i="4"/>
  <c r="AF1751" i="4"/>
  <c r="AF1752" i="4"/>
  <c r="AF1753" i="4"/>
  <c r="AF1754" i="4"/>
  <c r="AF1755" i="4"/>
  <c r="AF1756" i="4"/>
  <c r="AF1757" i="4"/>
  <c r="AF1758" i="4"/>
  <c r="AF1759" i="4"/>
  <c r="AF1760" i="4"/>
  <c r="AF1761" i="4"/>
  <c r="AF1762" i="4"/>
  <c r="AF1763" i="4"/>
  <c r="AF1764" i="4"/>
  <c r="AF1765" i="4"/>
  <c r="AF1766" i="4"/>
  <c r="AF1767" i="4"/>
  <c r="AF1768" i="4"/>
  <c r="AF1769" i="4"/>
  <c r="AF1770" i="4"/>
  <c r="AF1771" i="4"/>
  <c r="AF1772" i="4"/>
  <c r="AF1773" i="4"/>
  <c r="AF1774" i="4"/>
  <c r="AF1775" i="4"/>
  <c r="AF1776" i="4"/>
  <c r="AF1777" i="4"/>
  <c r="AF1778" i="4"/>
  <c r="AF1779" i="4"/>
  <c r="AF1780" i="4"/>
  <c r="AF1781" i="4"/>
  <c r="AF1782" i="4"/>
  <c r="AF1783" i="4"/>
  <c r="AF1784" i="4"/>
  <c r="AF1785" i="4"/>
  <c r="AF1786" i="4"/>
  <c r="AF1787" i="4"/>
  <c r="AF1788" i="4"/>
  <c r="AF1789" i="4"/>
  <c r="AF1790" i="4"/>
  <c r="AF1791" i="4"/>
  <c r="AF1792" i="4"/>
  <c r="AF1793" i="4"/>
  <c r="AF1794" i="4"/>
  <c r="AF1795" i="4"/>
  <c r="AF1796" i="4"/>
  <c r="AF1797" i="4"/>
  <c r="AF1798" i="4"/>
  <c r="AF1799" i="4"/>
  <c r="AF1800" i="4"/>
  <c r="AF1801" i="4"/>
  <c r="AF1802" i="4"/>
  <c r="AF1803" i="4"/>
  <c r="AF1804" i="4"/>
  <c r="AF1805" i="4"/>
  <c r="AF1806" i="4"/>
  <c r="AF1807" i="4"/>
  <c r="AF1808" i="4"/>
  <c r="AF1809" i="4"/>
  <c r="AF1810" i="4"/>
  <c r="AF1811" i="4"/>
  <c r="AF1812" i="4"/>
  <c r="AF1813" i="4"/>
  <c r="AF1814" i="4"/>
  <c r="AF1815" i="4"/>
  <c r="AF1816" i="4"/>
  <c r="AF1817" i="4"/>
  <c r="AF1818" i="4"/>
  <c r="AF1819" i="4"/>
  <c r="AF1820" i="4"/>
  <c r="AF1821" i="4"/>
  <c r="AF1822" i="4"/>
  <c r="AF1823" i="4"/>
  <c r="AF1824" i="4"/>
  <c r="AF1825" i="4"/>
  <c r="AF1826" i="4"/>
  <c r="AF1827" i="4"/>
  <c r="AF1828" i="4"/>
  <c r="AF1829" i="4"/>
  <c r="AF1830" i="4"/>
  <c r="AF1831" i="4"/>
  <c r="AF1832" i="4"/>
  <c r="AF1833" i="4"/>
  <c r="AF1834" i="4"/>
  <c r="AF1835" i="4"/>
  <c r="AF1836" i="4"/>
  <c r="AF1837" i="4"/>
  <c r="AF1838" i="4"/>
  <c r="AF1839" i="4"/>
  <c r="AF1840" i="4"/>
  <c r="AF1841" i="4"/>
  <c r="AF1842" i="4"/>
  <c r="AF1843" i="4"/>
  <c r="AF1844" i="4"/>
  <c r="AF1845" i="4"/>
  <c r="AF1846" i="4"/>
  <c r="AF1847" i="4"/>
  <c r="AF1848" i="4"/>
  <c r="AF1849" i="4"/>
  <c r="AF1850" i="4"/>
  <c r="AF1851" i="4"/>
  <c r="AF1852" i="4"/>
  <c r="AF1853" i="4"/>
  <c r="AF1854" i="4"/>
  <c r="AF1855" i="4"/>
  <c r="AF1856" i="4"/>
  <c r="AF1857" i="4"/>
  <c r="AF1858" i="4"/>
  <c r="AF1859" i="4"/>
  <c r="AF1860" i="4"/>
  <c r="AF1861" i="4"/>
  <c r="AF1862" i="4"/>
  <c r="AF1863" i="4"/>
  <c r="AF1864" i="4"/>
  <c r="AF1865" i="4"/>
  <c r="AF1866" i="4"/>
  <c r="AF1867" i="4"/>
  <c r="AF1868" i="4"/>
  <c r="AF1869" i="4"/>
  <c r="AF1870" i="4"/>
  <c r="AF1871" i="4"/>
  <c r="AF1872" i="4"/>
  <c r="AF1873" i="4"/>
  <c r="AF1874" i="4"/>
  <c r="AF1875" i="4"/>
  <c r="AF1876" i="4"/>
  <c r="AF1877" i="4"/>
  <c r="AF1878" i="4"/>
  <c r="AF1879" i="4"/>
  <c r="AF1880" i="4"/>
  <c r="AF1881" i="4"/>
  <c r="AF1882" i="4"/>
  <c r="AF1883" i="4"/>
  <c r="AF1884" i="4"/>
  <c r="AF1885" i="4"/>
  <c r="AF1886" i="4"/>
  <c r="AF1887" i="4"/>
  <c r="AF1888" i="4"/>
  <c r="AF1889" i="4"/>
  <c r="AF1890" i="4"/>
  <c r="AF1891" i="4"/>
  <c r="AF1892" i="4"/>
  <c r="AF1893" i="4"/>
  <c r="AF1894" i="4"/>
  <c r="AF1895" i="4"/>
  <c r="AF1896" i="4"/>
  <c r="AF1897" i="4"/>
  <c r="AF1898" i="4"/>
  <c r="AF1899" i="4"/>
  <c r="AF1900" i="4"/>
  <c r="AF1901" i="4"/>
  <c r="AF1902" i="4"/>
  <c r="AF1903" i="4"/>
  <c r="AF1904" i="4"/>
  <c r="AF1905" i="4"/>
  <c r="AF1906" i="4"/>
  <c r="AF1907" i="4"/>
  <c r="AF1908" i="4"/>
  <c r="AF1909" i="4"/>
  <c r="AF1910" i="4"/>
  <c r="AF1911" i="4"/>
  <c r="AF1912" i="4"/>
  <c r="AF1913" i="4"/>
  <c r="AF1914" i="4"/>
  <c r="AF1915" i="4"/>
  <c r="AF1916" i="4"/>
  <c r="AF1917" i="4"/>
  <c r="AF1918" i="4"/>
  <c r="AF1919" i="4"/>
  <c r="AF1920" i="4"/>
  <c r="AF1921" i="4"/>
  <c r="AF1922" i="4"/>
  <c r="AF1923" i="4"/>
  <c r="AF1924" i="4"/>
  <c r="AF1925" i="4"/>
  <c r="AF1926" i="4"/>
  <c r="AF1927" i="4"/>
  <c r="AF1928" i="4"/>
  <c r="AF1929" i="4"/>
  <c r="AF1930" i="4"/>
  <c r="AF1931" i="4"/>
  <c r="AF1932" i="4"/>
  <c r="AF1933" i="4"/>
  <c r="AF1934" i="4"/>
  <c r="AF1935" i="4"/>
  <c r="AF1936" i="4"/>
  <c r="AF1937" i="4"/>
  <c r="AF1938" i="4"/>
  <c r="AF1939" i="4"/>
  <c r="AF1940" i="4"/>
  <c r="AF1941" i="4"/>
  <c r="AF1942" i="4"/>
  <c r="AF1943" i="4"/>
  <c r="AF1944" i="4"/>
  <c r="AF1945" i="4"/>
  <c r="AF1946" i="4"/>
  <c r="AF1947" i="4"/>
  <c r="AF1948" i="4"/>
  <c r="AF1949" i="4"/>
  <c r="AF1950" i="4"/>
  <c r="AF1951" i="4"/>
  <c r="AF1952" i="4"/>
  <c r="AF1953" i="4"/>
  <c r="AF1954" i="4"/>
  <c r="AF1955" i="4"/>
  <c r="AF1956" i="4"/>
  <c r="AF1957" i="4"/>
  <c r="AF1958" i="4"/>
  <c r="AF1959" i="4"/>
  <c r="AF1960" i="4"/>
  <c r="AF1961" i="4"/>
  <c r="AF1962" i="4"/>
  <c r="AF1963" i="4"/>
  <c r="AF1964" i="4"/>
  <c r="AF1965" i="4"/>
  <c r="AF1966" i="4"/>
  <c r="AF1967" i="4"/>
  <c r="AF1968" i="4"/>
  <c r="AF1969" i="4"/>
  <c r="AF1970" i="4"/>
  <c r="AF1971" i="4"/>
  <c r="AF1972" i="4"/>
  <c r="AF1973" i="4"/>
  <c r="AF1974" i="4"/>
  <c r="AF1975" i="4"/>
  <c r="AF1976" i="4"/>
  <c r="AF1977" i="4"/>
  <c r="AF1978" i="4"/>
  <c r="AF1979" i="4"/>
  <c r="AF1980" i="4"/>
  <c r="AF1981" i="4"/>
  <c r="AF1982" i="4"/>
  <c r="AF1983" i="4"/>
  <c r="AF1984" i="4"/>
  <c r="AF1985" i="4"/>
  <c r="AF1986" i="4"/>
  <c r="AF1987" i="4"/>
  <c r="AF1988" i="4"/>
  <c r="AF1989" i="4"/>
  <c r="AF1990" i="4"/>
  <c r="AF1991" i="4"/>
  <c r="AF1992" i="4"/>
  <c r="AF1993" i="4"/>
  <c r="AF1994" i="4"/>
  <c r="AF1995" i="4"/>
  <c r="AF1996" i="4"/>
  <c r="AF1997" i="4"/>
  <c r="AF1998" i="4"/>
  <c r="AF1999" i="4"/>
  <c r="AF2000" i="4"/>
  <c r="AF2001" i="4"/>
  <c r="AF2002" i="4"/>
  <c r="AF2003" i="4"/>
  <c r="AF2004" i="4"/>
  <c r="AF2005" i="4"/>
  <c r="AF2006" i="4"/>
  <c r="AF2007" i="4"/>
  <c r="AF2008" i="4"/>
  <c r="AF2009" i="4"/>
  <c r="AF2010" i="4"/>
  <c r="AF2011" i="4"/>
  <c r="AF2012" i="4"/>
  <c r="AF2013" i="4"/>
  <c r="AF2014" i="4"/>
  <c r="AF2015" i="4"/>
  <c r="AF2016" i="4"/>
  <c r="AF2017" i="4"/>
  <c r="AF2018" i="4"/>
  <c r="AF2019" i="4"/>
  <c r="AF2020" i="4"/>
  <c r="AF2021" i="4"/>
  <c r="AF2022" i="4"/>
  <c r="AF2023" i="4"/>
  <c r="AF2024" i="4"/>
  <c r="AF2025" i="4"/>
  <c r="AF2026" i="4"/>
  <c r="AF2027" i="4"/>
  <c r="AF2028" i="4"/>
  <c r="AF2029" i="4"/>
  <c r="AF2030" i="4"/>
  <c r="AF2031" i="4"/>
  <c r="AF2032" i="4"/>
  <c r="AF2033" i="4"/>
  <c r="AF2034" i="4"/>
  <c r="AF2035" i="4"/>
  <c r="AF2036" i="4"/>
  <c r="AF2037" i="4"/>
  <c r="AF2038" i="4"/>
  <c r="AF2039" i="4"/>
  <c r="AF2040" i="4"/>
  <c r="AF2041" i="4"/>
  <c r="AF2042" i="4"/>
  <c r="AF2043" i="4"/>
  <c r="AF2044" i="4"/>
  <c r="AF2045" i="4"/>
  <c r="AF2046" i="4"/>
  <c r="AF2047" i="4"/>
  <c r="AF2048" i="4"/>
  <c r="AF2049" i="4"/>
  <c r="AF2050" i="4"/>
  <c r="AF2051" i="4"/>
  <c r="AF2052" i="4"/>
  <c r="AF2053" i="4"/>
  <c r="AF2054" i="4"/>
  <c r="AF2055" i="4"/>
  <c r="AF2056" i="4"/>
  <c r="AF2057" i="4"/>
  <c r="AF2058" i="4"/>
  <c r="AF2059" i="4"/>
  <c r="AF2060" i="4"/>
  <c r="AF2061" i="4"/>
  <c r="AF2062" i="4"/>
  <c r="AF2063" i="4"/>
  <c r="AF2064" i="4"/>
  <c r="AF2065" i="4"/>
  <c r="AF2066" i="4"/>
  <c r="AF2067" i="4"/>
  <c r="AF2068" i="4"/>
  <c r="AF2069" i="4"/>
  <c r="AF2070" i="4"/>
  <c r="AF2071" i="4"/>
  <c r="AF2072" i="4"/>
  <c r="AF2073" i="4"/>
  <c r="AF2074" i="4"/>
  <c r="AF2075" i="4"/>
  <c r="AF2076" i="4"/>
  <c r="AF2077" i="4"/>
  <c r="AF2078" i="4"/>
  <c r="AF2079" i="4"/>
  <c r="AF2080" i="4"/>
  <c r="AF2081" i="4"/>
  <c r="AF2082" i="4"/>
  <c r="AF2083" i="4"/>
  <c r="AF2084" i="4"/>
  <c r="AF2085" i="4"/>
  <c r="AF2086" i="4"/>
  <c r="AF2087" i="4"/>
  <c r="AF2088" i="4"/>
  <c r="AF2089" i="4"/>
  <c r="AF2090" i="4"/>
  <c r="AF2091" i="4"/>
  <c r="AF2092" i="4"/>
  <c r="AF2093" i="4"/>
  <c r="AF2094" i="4"/>
  <c r="AF2095" i="4"/>
  <c r="AF2096" i="4"/>
  <c r="AF2097" i="4"/>
  <c r="AF2098" i="4"/>
  <c r="AF2099" i="4"/>
  <c r="AF2100" i="4"/>
  <c r="AF2101" i="4"/>
  <c r="AF2102" i="4"/>
  <c r="AF2103" i="4"/>
  <c r="AF2104" i="4"/>
  <c r="AF2105" i="4"/>
  <c r="AF2106" i="4"/>
  <c r="AF2107" i="4"/>
  <c r="AF2108" i="4"/>
  <c r="AF2109" i="4"/>
  <c r="AF2110" i="4"/>
  <c r="AF2111" i="4"/>
  <c r="AF2112" i="4"/>
  <c r="AF2113" i="4"/>
  <c r="AF2114" i="4"/>
  <c r="AF2115" i="4"/>
  <c r="AF2116" i="4"/>
  <c r="AF2117" i="4"/>
  <c r="AF2118" i="4"/>
  <c r="AF2119" i="4"/>
  <c r="AF2120" i="4"/>
  <c r="AF2121" i="4"/>
  <c r="AF2122" i="4"/>
  <c r="AF2123" i="4"/>
  <c r="AF2124" i="4"/>
  <c r="AF2125" i="4"/>
  <c r="AF2126" i="4"/>
  <c r="AF2127" i="4"/>
  <c r="AF2128" i="4"/>
  <c r="AF2129" i="4"/>
  <c r="AF2130" i="4"/>
  <c r="AF2131" i="4"/>
  <c r="AF2132" i="4"/>
  <c r="AF2133" i="4"/>
  <c r="AF2134" i="4"/>
  <c r="AF2135" i="4"/>
  <c r="AF2136" i="4"/>
  <c r="AF2137" i="4"/>
  <c r="AF2138" i="4"/>
  <c r="AF2139" i="4"/>
  <c r="AF2140" i="4"/>
  <c r="AF2141" i="4"/>
  <c r="AF2142" i="4"/>
  <c r="AF2143" i="4"/>
  <c r="AF2144" i="4"/>
  <c r="AF2145" i="4"/>
  <c r="AF2146" i="4"/>
  <c r="AF2147" i="4"/>
  <c r="AF2148" i="4"/>
  <c r="AF2149" i="4"/>
  <c r="AF2150" i="4"/>
  <c r="AF2151" i="4"/>
  <c r="AF2152" i="4"/>
  <c r="AF2153" i="4"/>
  <c r="AF2154" i="4"/>
  <c r="AF2155" i="4"/>
  <c r="AF2156" i="4"/>
  <c r="AF2157" i="4"/>
  <c r="AF2158" i="4"/>
  <c r="AF2159" i="4"/>
  <c r="AF2160" i="4"/>
  <c r="AF2161" i="4"/>
  <c r="AF2162" i="4"/>
  <c r="AF2163" i="4"/>
  <c r="AF2164" i="4"/>
  <c r="AF2165" i="4"/>
  <c r="AF2166" i="4"/>
  <c r="AF2167" i="4"/>
  <c r="AF2168" i="4"/>
  <c r="AF2169" i="4"/>
  <c r="AF2170" i="4"/>
  <c r="AF2171" i="4"/>
  <c r="AF2172" i="4"/>
  <c r="AF2173" i="4"/>
  <c r="AF2174" i="4"/>
  <c r="AF2175" i="4"/>
  <c r="AF2176" i="4"/>
  <c r="AF2177" i="4"/>
  <c r="AF2178" i="4"/>
  <c r="AF2179" i="4"/>
  <c r="AF2180" i="4"/>
  <c r="AF2181" i="4"/>
  <c r="AF2182" i="4"/>
  <c r="AF2183" i="4"/>
  <c r="AF2184" i="4"/>
  <c r="AF2185" i="4"/>
  <c r="AF2186" i="4"/>
  <c r="AF2187" i="4"/>
  <c r="AF2188" i="4"/>
  <c r="AF2189" i="4"/>
  <c r="AF2190" i="4"/>
  <c r="AF2191" i="4"/>
  <c r="AF2192" i="4"/>
  <c r="AF2193" i="4"/>
  <c r="AF2194" i="4"/>
  <c r="AF2195" i="4"/>
  <c r="AF2196" i="4"/>
  <c r="AF2197" i="4"/>
  <c r="AF2198" i="4"/>
  <c r="AF2199" i="4"/>
  <c r="AF2200" i="4"/>
  <c r="AF2201" i="4"/>
  <c r="AF2202" i="4"/>
  <c r="AF2203" i="4"/>
  <c r="AF2204" i="4"/>
  <c r="AF2205" i="4"/>
  <c r="AF2206" i="4"/>
  <c r="AF2207" i="4"/>
  <c r="AF2208" i="4"/>
  <c r="AF2209" i="4"/>
  <c r="AF2210" i="4"/>
  <c r="AF2211" i="4"/>
  <c r="AF2212" i="4"/>
  <c r="AF2213" i="4"/>
  <c r="AF2214" i="4"/>
  <c r="AF2215" i="4"/>
  <c r="AF2216" i="4"/>
  <c r="AF2217" i="4"/>
  <c r="AF2218" i="4"/>
  <c r="AF2219" i="4"/>
  <c r="AF2220" i="4"/>
  <c r="AF2221" i="4"/>
  <c r="AF2222" i="4"/>
  <c r="AF2223" i="4"/>
  <c r="AF2224" i="4"/>
  <c r="AF2225" i="4"/>
  <c r="AF2226" i="4"/>
  <c r="AF2227" i="4"/>
  <c r="AF2228" i="4"/>
  <c r="AF2229" i="4"/>
  <c r="AF2230" i="4"/>
  <c r="AF2231" i="4"/>
  <c r="AF2232" i="4"/>
  <c r="AF2233" i="4"/>
  <c r="AF2234" i="4"/>
  <c r="AF2235" i="4"/>
  <c r="AF2236" i="4"/>
  <c r="AF2237" i="4"/>
  <c r="AF2238" i="4"/>
  <c r="AF2239" i="4"/>
  <c r="AF2240" i="4"/>
  <c r="AF2241" i="4"/>
  <c r="AF2242" i="4"/>
  <c r="AF2243" i="4"/>
  <c r="AF2244" i="4"/>
  <c r="AF2245" i="4"/>
  <c r="AF2246" i="4"/>
  <c r="AF2247" i="4"/>
  <c r="AF2248" i="4"/>
  <c r="AF2249" i="4"/>
  <c r="AF2250" i="4"/>
  <c r="AF2251" i="4"/>
  <c r="AF2252" i="4"/>
  <c r="AF2253" i="4"/>
  <c r="AF2254" i="4"/>
  <c r="AF2255" i="4"/>
  <c r="AF2256" i="4"/>
  <c r="AF2257" i="4"/>
  <c r="AF2258" i="4"/>
  <c r="AF2259" i="4"/>
  <c r="AF2260" i="4"/>
  <c r="AF2261" i="4"/>
  <c r="AF2262" i="4"/>
  <c r="AF2263" i="4"/>
  <c r="AF2264" i="4"/>
  <c r="AF2265" i="4"/>
  <c r="AF2266" i="4"/>
  <c r="AF2267" i="4"/>
  <c r="AF2268" i="4"/>
  <c r="AF2269" i="4"/>
  <c r="AF2270" i="4"/>
  <c r="AF2271" i="4"/>
  <c r="AF2272" i="4"/>
  <c r="AF2273" i="4"/>
  <c r="AF2274" i="4"/>
  <c r="AF2275" i="4"/>
  <c r="AF2276" i="4"/>
  <c r="AF2277" i="4"/>
  <c r="AF2278" i="4"/>
  <c r="AF2279" i="4"/>
  <c r="AF2280" i="4"/>
  <c r="AF2281" i="4"/>
  <c r="AF2282" i="4"/>
  <c r="AF2283" i="4"/>
  <c r="AF2284" i="4"/>
  <c r="AF2285" i="4"/>
  <c r="AF2286" i="4"/>
  <c r="AF2287" i="4"/>
  <c r="AF2288" i="4"/>
  <c r="AF2289" i="4"/>
  <c r="AF2290" i="4"/>
  <c r="AF2291" i="4"/>
  <c r="AF2292" i="4"/>
  <c r="AF2293" i="4"/>
  <c r="AF2294" i="4"/>
  <c r="AF2295" i="4"/>
  <c r="AF2296" i="4"/>
  <c r="AF2297" i="4"/>
  <c r="AF2298" i="4"/>
  <c r="AF2299" i="4"/>
  <c r="AF2300" i="4"/>
  <c r="AF2301" i="4"/>
  <c r="AF2302" i="4"/>
  <c r="AF2303" i="4"/>
  <c r="AF2304" i="4"/>
  <c r="AF2305" i="4"/>
  <c r="AF2306" i="4"/>
  <c r="AF2307" i="4"/>
  <c r="AF2308" i="4"/>
  <c r="AF2309" i="4"/>
  <c r="AF2310" i="4"/>
  <c r="AF2311" i="4"/>
  <c r="AF2312" i="4"/>
  <c r="AF2313" i="4"/>
  <c r="AF2314" i="4"/>
  <c r="AF2315" i="4"/>
  <c r="AF2316" i="4"/>
  <c r="AF2317" i="4"/>
  <c r="AF2318" i="4"/>
  <c r="AF2319" i="4"/>
  <c r="AF2320" i="4"/>
  <c r="AF2321" i="4"/>
  <c r="AF2322" i="4"/>
  <c r="AF2323" i="4"/>
  <c r="AF2324" i="4"/>
  <c r="AF2325" i="4"/>
  <c r="AF2326" i="4"/>
  <c r="AF2327" i="4"/>
  <c r="AF2328" i="4"/>
  <c r="AF2329" i="4"/>
  <c r="AF2330" i="4"/>
  <c r="AF2331" i="4"/>
  <c r="AF2332" i="4"/>
  <c r="AF2333" i="4"/>
  <c r="AF2334" i="4"/>
  <c r="AF2335" i="4"/>
  <c r="AF2336" i="4"/>
  <c r="AF2337" i="4"/>
  <c r="AF2338" i="4"/>
  <c r="AF2339" i="4"/>
  <c r="AF2340" i="4"/>
  <c r="AF2341" i="4"/>
  <c r="AF2342" i="4"/>
  <c r="AF2343" i="4"/>
  <c r="AF2344" i="4"/>
  <c r="AF2345" i="4"/>
  <c r="AF2346" i="4"/>
  <c r="AF2347" i="4"/>
  <c r="AF2348" i="4"/>
  <c r="AF2349" i="4"/>
  <c r="AF2350" i="4"/>
  <c r="AF2351" i="4"/>
  <c r="AF2352" i="4"/>
  <c r="AF2353" i="4"/>
  <c r="AF2354" i="4"/>
  <c r="AF2355" i="4"/>
  <c r="AF2356" i="4"/>
  <c r="AF2357" i="4"/>
  <c r="AF2358" i="4"/>
  <c r="AF2359" i="4"/>
  <c r="AF2360" i="4"/>
  <c r="AF2361" i="4"/>
  <c r="AF2362" i="4"/>
  <c r="AF2363" i="4"/>
  <c r="AF2364" i="4"/>
  <c r="AF2365" i="4"/>
  <c r="AF2366" i="4"/>
  <c r="AF2367" i="4"/>
  <c r="AF2368" i="4"/>
  <c r="AF2369" i="4"/>
  <c r="AF2370" i="4"/>
  <c r="AF2371" i="4"/>
  <c r="AF2372" i="4"/>
  <c r="AF2373" i="4"/>
  <c r="AF2374" i="4"/>
  <c r="AF2375" i="4"/>
  <c r="AF2376" i="4"/>
  <c r="AF2377" i="4"/>
  <c r="AF2378" i="4"/>
  <c r="AF2379" i="4"/>
  <c r="AF2380" i="4"/>
  <c r="AF2381" i="4"/>
  <c r="AF2382" i="4"/>
  <c r="AF2383" i="4"/>
  <c r="AF2384" i="4"/>
  <c r="AF2385" i="4"/>
  <c r="AF2386" i="4"/>
  <c r="AF2387" i="4"/>
  <c r="AF2388" i="4"/>
  <c r="AF2389" i="4"/>
  <c r="AF2390" i="4"/>
  <c r="AF2391" i="4"/>
  <c r="AF2392" i="4"/>
  <c r="AF2393" i="4"/>
  <c r="AF2394" i="4"/>
  <c r="AF2395" i="4"/>
  <c r="AF2396" i="4"/>
  <c r="AF2397" i="4"/>
  <c r="AF2398" i="4"/>
  <c r="AF2399" i="4"/>
  <c r="AF2400" i="4"/>
  <c r="AF2401" i="4"/>
  <c r="AF2402" i="4"/>
  <c r="AF2403" i="4"/>
  <c r="AF2404" i="4"/>
  <c r="AF2405" i="4"/>
  <c r="AF2406" i="4"/>
  <c r="AF2407" i="4"/>
  <c r="AF2408" i="4"/>
  <c r="AF2409" i="4"/>
  <c r="AF2410" i="4"/>
  <c r="AF2411" i="4"/>
  <c r="AF2412" i="4"/>
  <c r="AF2413" i="4"/>
  <c r="AF2414" i="4"/>
  <c r="AF2415" i="4"/>
  <c r="AF2416" i="4"/>
  <c r="AF2417" i="4"/>
  <c r="AF2418" i="4"/>
  <c r="AF2419" i="4"/>
  <c r="AF2420" i="4"/>
  <c r="AF2421" i="4"/>
  <c r="AF2422" i="4"/>
  <c r="AF2423" i="4"/>
  <c r="AF2424" i="4"/>
  <c r="AF2425" i="4"/>
  <c r="AF2426" i="4"/>
  <c r="AF2427" i="4"/>
  <c r="AF2428" i="4"/>
  <c r="AF2429" i="4"/>
  <c r="AF2430" i="4"/>
  <c r="AF2431" i="4"/>
  <c r="AF2432" i="4"/>
  <c r="AF2433" i="4"/>
  <c r="AF2434" i="4"/>
  <c r="AF2435" i="4"/>
  <c r="AF2436" i="4"/>
  <c r="AF2437" i="4"/>
  <c r="AF2438" i="4"/>
  <c r="AF2439" i="4"/>
  <c r="AF2440" i="4"/>
  <c r="AF2441" i="4"/>
  <c r="AF2442" i="4"/>
  <c r="AF2443" i="4"/>
  <c r="AF2444" i="4"/>
  <c r="AF2445" i="4"/>
  <c r="AF2446" i="4"/>
  <c r="AF2447" i="4"/>
  <c r="AF2448" i="4"/>
  <c r="AF2449" i="4"/>
  <c r="AF2450" i="4"/>
  <c r="AF2451" i="4"/>
  <c r="AF2452" i="4"/>
  <c r="AF2453" i="4"/>
  <c r="AF2454" i="4"/>
  <c r="AF2455" i="4"/>
  <c r="AF2456" i="4"/>
  <c r="AF2457" i="4"/>
  <c r="AF2458" i="4"/>
  <c r="AF2459" i="4"/>
  <c r="AF2460" i="4"/>
  <c r="AF2461" i="4"/>
  <c r="AF2462" i="4"/>
  <c r="AF2463" i="4"/>
  <c r="AF2464" i="4"/>
  <c r="AF2465" i="4"/>
  <c r="AF2466" i="4"/>
  <c r="AF2467" i="4"/>
  <c r="AF2468" i="4"/>
  <c r="AF2469" i="4"/>
  <c r="AF2470" i="4"/>
  <c r="AF2471" i="4"/>
  <c r="AF2472" i="4"/>
  <c r="AF2473" i="4"/>
  <c r="AF2474" i="4"/>
  <c r="AF2475" i="4"/>
  <c r="AF2476" i="4"/>
  <c r="AF2477" i="4"/>
  <c r="AF2478" i="4"/>
  <c r="AF2479" i="4"/>
  <c r="AF2480" i="4"/>
  <c r="AF2481" i="4"/>
  <c r="AF2482" i="4"/>
  <c r="AF2483" i="4"/>
  <c r="AF2484" i="4"/>
  <c r="AF2485" i="4"/>
  <c r="AF2486" i="4"/>
  <c r="AF2487" i="4"/>
  <c r="AF2488" i="4"/>
  <c r="AF2489" i="4"/>
  <c r="AF2490" i="4"/>
  <c r="AF2491" i="4"/>
  <c r="AF2492" i="4"/>
  <c r="AF2493" i="4"/>
  <c r="AF2494" i="4"/>
  <c r="AF2495" i="4"/>
  <c r="AF2496" i="4"/>
  <c r="AF2497" i="4"/>
  <c r="AF2498" i="4"/>
  <c r="AF2499" i="4"/>
  <c r="AF2500" i="4"/>
  <c r="AF2501" i="4"/>
  <c r="AF2502" i="4"/>
  <c r="AF2503" i="4"/>
  <c r="AF2504" i="4"/>
  <c r="AF2505" i="4"/>
  <c r="AF2506" i="4"/>
  <c r="AF2507" i="4"/>
  <c r="AF2508" i="4"/>
  <c r="AF2509" i="4"/>
  <c r="AF2510" i="4"/>
  <c r="AF2511" i="4"/>
  <c r="AF2512" i="4"/>
  <c r="AF2513" i="4"/>
  <c r="AF2514" i="4"/>
  <c r="AF2515" i="4"/>
  <c r="AF2516" i="4"/>
  <c r="AF2517" i="4"/>
  <c r="AF2518" i="4"/>
  <c r="AF2519" i="4"/>
  <c r="AF2520" i="4"/>
  <c r="AF2521" i="4"/>
  <c r="AF2522" i="4"/>
  <c r="AF2523" i="4"/>
  <c r="AF2524" i="4"/>
  <c r="AF2525" i="4"/>
  <c r="AF2526" i="4"/>
  <c r="AF2527" i="4"/>
  <c r="AF2528" i="4"/>
  <c r="AF2529" i="4"/>
  <c r="AF2530" i="4"/>
  <c r="AF2531" i="4"/>
  <c r="AF2532" i="4"/>
  <c r="AF2533" i="4"/>
  <c r="AF2534" i="4"/>
  <c r="AF2535" i="4"/>
  <c r="AF2536" i="4"/>
  <c r="AF2537" i="4"/>
  <c r="AF2538" i="4"/>
  <c r="AF2539" i="4"/>
  <c r="AF2540" i="4"/>
  <c r="AF2541" i="4"/>
  <c r="AF2542" i="4"/>
  <c r="AF2543" i="4"/>
  <c r="AF2544" i="4"/>
  <c r="AF2545" i="4"/>
  <c r="AF2546" i="4"/>
  <c r="AF2547" i="4"/>
  <c r="AF2548" i="4"/>
  <c r="AF2549" i="4"/>
  <c r="AF2550" i="4"/>
  <c r="AF2551" i="4"/>
  <c r="AF2552" i="4"/>
  <c r="AF2553" i="4"/>
  <c r="AF2554" i="4"/>
  <c r="AF2555" i="4"/>
  <c r="AF2556" i="4"/>
  <c r="AF2557" i="4"/>
  <c r="AF2558" i="4"/>
  <c r="AF2559" i="4"/>
  <c r="AF2560" i="4"/>
  <c r="AF2561" i="4"/>
  <c r="AF2562" i="4"/>
  <c r="AF2563" i="4"/>
  <c r="AF2564" i="4"/>
  <c r="AF2565" i="4"/>
  <c r="AF2566" i="4"/>
  <c r="AF2567" i="4"/>
  <c r="AF2568" i="4"/>
  <c r="AF2569" i="4"/>
  <c r="AF2570" i="4"/>
  <c r="AF2571" i="4"/>
  <c r="AF2572" i="4"/>
  <c r="AF2573" i="4"/>
  <c r="AF2574" i="4"/>
  <c r="AF2575" i="4"/>
  <c r="AF2576" i="4"/>
  <c r="AF2577" i="4"/>
  <c r="AF2578" i="4"/>
  <c r="AF2579" i="4"/>
  <c r="AF2580" i="4"/>
  <c r="AF2581" i="4"/>
  <c r="AF2582" i="4"/>
  <c r="AF2583" i="4"/>
  <c r="AF2584" i="4"/>
  <c r="AF2585" i="4"/>
  <c r="AF2586" i="4"/>
  <c r="AF2587" i="4"/>
  <c r="AF2588" i="4"/>
  <c r="AF2589" i="4"/>
  <c r="AF2590" i="4"/>
  <c r="AF2591" i="4"/>
  <c r="AF2592" i="4"/>
  <c r="AF2593" i="4"/>
  <c r="AF2594" i="4"/>
  <c r="AF2595" i="4"/>
  <c r="AF2596" i="4"/>
  <c r="AF2597" i="4"/>
  <c r="AF2598" i="4"/>
  <c r="AF2599" i="4"/>
  <c r="AF2600" i="4"/>
  <c r="AF2601" i="4"/>
  <c r="AF2602" i="4"/>
  <c r="AF2603" i="4"/>
  <c r="AF2604" i="4"/>
  <c r="AF2605" i="4"/>
  <c r="AF2606" i="4"/>
  <c r="AF2607" i="4"/>
  <c r="AF2608" i="4"/>
  <c r="AF2609" i="4"/>
  <c r="AF2610" i="4"/>
  <c r="AF2611" i="4"/>
  <c r="AF2612" i="4"/>
  <c r="AF2613" i="4"/>
  <c r="AF2614" i="4"/>
  <c r="AF2615" i="4"/>
  <c r="AF2616" i="4"/>
  <c r="AF2617" i="4"/>
  <c r="AF2618" i="4"/>
  <c r="AF2619" i="4"/>
  <c r="AF2620" i="4"/>
  <c r="AF2621" i="4"/>
  <c r="AF2622" i="4"/>
  <c r="AF2623" i="4"/>
  <c r="AF2624" i="4"/>
  <c r="AF2625" i="4"/>
  <c r="AF2626" i="4"/>
  <c r="AF2627" i="4"/>
  <c r="AF2628" i="4"/>
  <c r="AF2629" i="4"/>
  <c r="AF2630" i="4"/>
  <c r="AF2631" i="4"/>
  <c r="AF2632" i="4"/>
  <c r="AF2633" i="4"/>
  <c r="AF2634" i="4"/>
  <c r="AF2635" i="4"/>
  <c r="AF2636" i="4"/>
  <c r="AF2637" i="4"/>
  <c r="AF2638" i="4"/>
  <c r="AF2639" i="4"/>
  <c r="AF2640" i="4"/>
  <c r="AF2641" i="4"/>
  <c r="AF2642" i="4"/>
  <c r="AF2643" i="4"/>
  <c r="AF2644" i="4"/>
  <c r="AF2645" i="4"/>
  <c r="AF2646" i="4"/>
  <c r="AF2647" i="4"/>
  <c r="AF2648" i="4"/>
  <c r="AF2649" i="4"/>
  <c r="AF2650" i="4"/>
  <c r="AF2651" i="4"/>
  <c r="AF2652" i="4"/>
  <c r="AF2653" i="4"/>
  <c r="AF2654" i="4"/>
  <c r="AF2655" i="4"/>
  <c r="AF2656" i="4"/>
  <c r="AF2657" i="4"/>
  <c r="AF2658" i="4"/>
  <c r="AF2659" i="4"/>
  <c r="AF2660" i="4"/>
  <c r="AF2661" i="4"/>
  <c r="AF2662" i="4"/>
  <c r="AF2663" i="4"/>
  <c r="AF2664" i="4"/>
  <c r="AF2665" i="4"/>
  <c r="AF2666" i="4"/>
  <c r="AF2667" i="4"/>
  <c r="AF2668" i="4"/>
  <c r="AF2669" i="4"/>
  <c r="AF2670" i="4"/>
  <c r="AF2671" i="4"/>
  <c r="AF2672" i="4"/>
  <c r="AF2673" i="4"/>
  <c r="AF2674" i="4"/>
  <c r="AF2675" i="4"/>
  <c r="AF2676" i="4"/>
  <c r="AF2677" i="4"/>
  <c r="AF2678" i="4"/>
  <c r="AF2679" i="4"/>
  <c r="AF2680" i="4"/>
  <c r="AF2681" i="4"/>
  <c r="AF2682" i="4"/>
  <c r="AF2683" i="4"/>
  <c r="AF2684" i="4"/>
  <c r="AF2685" i="4"/>
  <c r="AF2686" i="4"/>
  <c r="AF2687" i="4"/>
  <c r="AF2688" i="4"/>
  <c r="AF2689" i="4"/>
  <c r="AF2690" i="4"/>
  <c r="AF2691" i="4"/>
  <c r="AF2692" i="4"/>
  <c r="AF2693" i="4"/>
  <c r="AF2694" i="4"/>
  <c r="AF2695" i="4"/>
  <c r="AF2696" i="4"/>
  <c r="AF2697" i="4"/>
  <c r="AF2698" i="4"/>
  <c r="AF2699" i="4"/>
  <c r="AF2700" i="4"/>
  <c r="AF2701" i="4"/>
  <c r="AF2702" i="4"/>
  <c r="AF2703" i="4"/>
  <c r="AF2704" i="4"/>
  <c r="AF2705" i="4"/>
  <c r="AF2706" i="4"/>
  <c r="AF2707" i="4"/>
  <c r="AF2708" i="4"/>
  <c r="AF2709" i="4"/>
  <c r="AF2710" i="4"/>
  <c r="AF2711" i="4"/>
  <c r="AF2712" i="4"/>
  <c r="AF2713" i="4"/>
  <c r="AF2714" i="4"/>
  <c r="AF2715" i="4"/>
  <c r="AF2716" i="4"/>
  <c r="AF2717" i="4"/>
  <c r="AF2718" i="4"/>
  <c r="AF2719" i="4"/>
  <c r="AF2720" i="4"/>
  <c r="AF2721" i="4"/>
  <c r="AF2722" i="4"/>
  <c r="AF2723" i="4"/>
  <c r="AF2724" i="4"/>
  <c r="AF2725" i="4"/>
  <c r="AF2726" i="4"/>
  <c r="AF2727" i="4"/>
  <c r="AF2728" i="4"/>
  <c r="AF2729" i="4"/>
  <c r="AF2730" i="4"/>
  <c r="AF2731" i="4"/>
  <c r="AF2732" i="4"/>
  <c r="AF2733" i="4"/>
  <c r="AF2734" i="4"/>
  <c r="AF2735" i="4"/>
  <c r="AF2736" i="4"/>
  <c r="AF2737" i="4"/>
  <c r="AF2738" i="4"/>
  <c r="AF2739" i="4"/>
  <c r="AF2740" i="4"/>
  <c r="AF2741" i="4"/>
  <c r="AF2742" i="4"/>
  <c r="AF2743" i="4"/>
  <c r="AF2744" i="4"/>
  <c r="AF2745" i="4"/>
  <c r="AF2746" i="4"/>
  <c r="AF2747" i="4"/>
  <c r="AF2748" i="4"/>
  <c r="AF2749" i="4"/>
  <c r="AF2750" i="4"/>
  <c r="AF2751" i="4"/>
  <c r="AF2752" i="4"/>
  <c r="AF2753" i="4"/>
  <c r="AF2754" i="4"/>
  <c r="AF2755" i="4"/>
  <c r="AF2756" i="4"/>
  <c r="AF2757" i="4"/>
  <c r="AF2758" i="4"/>
  <c r="AF2759" i="4"/>
  <c r="AF2760" i="4"/>
  <c r="AF2761" i="4"/>
  <c r="AF2762" i="4"/>
  <c r="AF2763" i="4"/>
  <c r="AF2764" i="4"/>
  <c r="AF2765" i="4"/>
  <c r="AF2766" i="4"/>
  <c r="AF2767" i="4"/>
  <c r="AF2768" i="4"/>
  <c r="AF2769" i="4"/>
  <c r="AF2770" i="4"/>
  <c r="AF2771" i="4"/>
  <c r="AF2772" i="4"/>
  <c r="AF2773" i="4"/>
  <c r="AF2774" i="4"/>
  <c r="AF2775" i="4"/>
  <c r="AF2776" i="4"/>
  <c r="AF2777" i="4"/>
  <c r="AF2778" i="4"/>
  <c r="AF2779" i="4"/>
  <c r="AF2780" i="4"/>
  <c r="AF2781" i="4"/>
  <c r="AF2782" i="4"/>
  <c r="AF2783" i="4"/>
  <c r="AF2784" i="4"/>
  <c r="AF2785" i="4"/>
  <c r="AF2786" i="4"/>
  <c r="AF2787" i="4"/>
  <c r="AF2788" i="4"/>
  <c r="AF2789" i="4"/>
  <c r="AF2790" i="4"/>
  <c r="AF2791" i="4"/>
  <c r="AF2792" i="4"/>
  <c r="AF2793" i="4"/>
  <c r="AF2794" i="4"/>
  <c r="AF2795" i="4"/>
  <c r="AF2796" i="4"/>
  <c r="AF2797" i="4"/>
  <c r="AF2798" i="4"/>
  <c r="AF2799" i="4"/>
  <c r="AF2800" i="4"/>
  <c r="AF2801" i="4"/>
  <c r="AF2802" i="4"/>
  <c r="AF2803" i="4"/>
  <c r="AF2804" i="4"/>
  <c r="AF2805" i="4"/>
  <c r="AF2806" i="4"/>
  <c r="AF2807" i="4"/>
  <c r="AF2808" i="4"/>
  <c r="AF2809" i="4"/>
  <c r="AF2810" i="4"/>
  <c r="AF2811" i="4"/>
  <c r="AF2812" i="4"/>
  <c r="AF2813" i="4"/>
  <c r="AF2814" i="4"/>
  <c r="AF2815" i="4"/>
  <c r="AF2816" i="4"/>
  <c r="AF2817" i="4"/>
  <c r="AF2818" i="4"/>
  <c r="AF2819" i="4"/>
  <c r="AF2820" i="4"/>
  <c r="AF2821" i="4"/>
  <c r="AF2822" i="4"/>
  <c r="AF2823" i="4"/>
  <c r="AF2824" i="4"/>
  <c r="AF2825" i="4"/>
  <c r="AF2826" i="4"/>
  <c r="AF2827" i="4"/>
  <c r="AF2828" i="4"/>
  <c r="AF2829" i="4"/>
  <c r="AF2830" i="4"/>
  <c r="AF2831" i="4"/>
  <c r="AF2832" i="4"/>
  <c r="AF2833" i="4"/>
  <c r="AF2834" i="4"/>
  <c r="AF2835" i="4"/>
  <c r="AF2836" i="4"/>
  <c r="AF2837" i="4"/>
  <c r="AF2838" i="4"/>
  <c r="AF2839" i="4"/>
  <c r="AF2840" i="4"/>
  <c r="AF2841" i="4"/>
  <c r="AF2842" i="4"/>
  <c r="AF2843" i="4"/>
  <c r="AF2844" i="4"/>
  <c r="AF2845" i="4"/>
  <c r="AF2846" i="4"/>
  <c r="AF2847" i="4"/>
  <c r="AF2848" i="4"/>
  <c r="AF2849" i="4"/>
  <c r="AF2850" i="4"/>
  <c r="AF2851" i="4"/>
  <c r="AF2852" i="4"/>
  <c r="AF2853" i="4"/>
  <c r="AF2854" i="4"/>
  <c r="AF2855" i="4"/>
  <c r="AF2856" i="4"/>
  <c r="AF2857" i="4"/>
  <c r="AF2858" i="4"/>
  <c r="AF2859" i="4"/>
  <c r="AF2860" i="4"/>
  <c r="AF2861" i="4"/>
  <c r="AF2862" i="4"/>
  <c r="AF2863" i="4"/>
  <c r="AF2864" i="4"/>
  <c r="AF2865" i="4"/>
  <c r="AF2866" i="4"/>
  <c r="AF2867" i="4"/>
  <c r="AF2868" i="4"/>
  <c r="AF2869" i="4"/>
  <c r="AF2870" i="4"/>
  <c r="AF2871" i="4"/>
  <c r="AF2872" i="4"/>
  <c r="AF2873" i="4"/>
  <c r="AF2874" i="4"/>
  <c r="AF2875" i="4"/>
  <c r="AF2876" i="4"/>
  <c r="AF2877" i="4"/>
  <c r="AF2878" i="4"/>
  <c r="AF2879" i="4"/>
  <c r="AF2880" i="4"/>
  <c r="AF2881" i="4"/>
  <c r="AF2882" i="4"/>
  <c r="AF2883" i="4"/>
  <c r="AF2884" i="4"/>
  <c r="AF2885" i="4"/>
  <c r="AF2886" i="4"/>
  <c r="AF2887" i="4"/>
  <c r="AF2888" i="4"/>
  <c r="AF2889" i="4"/>
  <c r="AF2890" i="4"/>
  <c r="AF2891" i="4"/>
  <c r="AF2892" i="4"/>
  <c r="AF2893" i="4"/>
  <c r="AF2894" i="4"/>
  <c r="AF2895" i="4"/>
  <c r="AF2896" i="4"/>
  <c r="AF2897" i="4"/>
  <c r="AF2898" i="4"/>
  <c r="AF2899" i="4"/>
  <c r="AF2900" i="4"/>
  <c r="AF2901" i="4"/>
  <c r="AF2902" i="4"/>
  <c r="AF2903" i="4"/>
  <c r="AF2904" i="4"/>
  <c r="AF2905" i="4"/>
  <c r="AF2906" i="4"/>
  <c r="AF2907" i="4"/>
  <c r="AF2908" i="4"/>
  <c r="AF2909" i="4"/>
  <c r="AF2910" i="4"/>
  <c r="AF2911" i="4"/>
  <c r="AF2912" i="4"/>
  <c r="AF2913" i="4"/>
  <c r="AF2914" i="4"/>
  <c r="AF2915" i="4"/>
  <c r="AF2916" i="4"/>
  <c r="AF2917" i="4"/>
  <c r="AF2918" i="4"/>
  <c r="AF2919" i="4"/>
  <c r="AF2920" i="4"/>
  <c r="AF2921" i="4"/>
  <c r="AF2922" i="4"/>
  <c r="AF2923" i="4"/>
  <c r="AF2924" i="4"/>
  <c r="AF2925" i="4"/>
  <c r="AF2926" i="4"/>
  <c r="AF2927" i="4"/>
  <c r="AF2928" i="4"/>
  <c r="AF2929" i="4"/>
  <c r="AF2930" i="4"/>
  <c r="AF2931" i="4"/>
  <c r="AF2932" i="4"/>
  <c r="AF2933" i="4"/>
  <c r="AF2934" i="4"/>
  <c r="AF2935" i="4"/>
  <c r="AF2936" i="4"/>
  <c r="AF2937" i="4"/>
  <c r="AF2938" i="4"/>
  <c r="AF2939" i="4"/>
  <c r="AF2940" i="4"/>
  <c r="AF2941" i="4"/>
  <c r="AF2942" i="4"/>
  <c r="AF2943" i="4"/>
  <c r="AF2944" i="4"/>
  <c r="AF2945" i="4"/>
  <c r="AF2946" i="4"/>
  <c r="AF2947" i="4"/>
  <c r="AF2948" i="4"/>
  <c r="AF2949" i="4"/>
  <c r="AF2950" i="4"/>
  <c r="AF2951" i="4"/>
  <c r="AF2952" i="4"/>
  <c r="AF2953" i="4"/>
  <c r="AF2954" i="4"/>
  <c r="AF2955" i="4"/>
  <c r="AF2956" i="4"/>
  <c r="AF2957" i="4"/>
  <c r="AF2958" i="4"/>
  <c r="AF2959" i="4"/>
  <c r="AF2960" i="4"/>
  <c r="AF2961" i="4"/>
  <c r="AF2962" i="4"/>
  <c r="AF2963" i="4"/>
  <c r="AF2964" i="4"/>
  <c r="AF2965" i="4"/>
  <c r="AF2966" i="4"/>
  <c r="AF2967" i="4"/>
  <c r="AF2968" i="4"/>
  <c r="AF2969" i="4"/>
  <c r="AF2970" i="4"/>
  <c r="AF2971" i="4"/>
  <c r="AF2972" i="4"/>
  <c r="AF2973" i="4"/>
  <c r="AF2974" i="4"/>
  <c r="AF2975" i="4"/>
  <c r="AF2976" i="4"/>
  <c r="AF2977" i="4"/>
  <c r="AF2978" i="4"/>
  <c r="AF2979" i="4"/>
  <c r="AF2980" i="4"/>
  <c r="AF2981" i="4"/>
  <c r="AF2982" i="4"/>
  <c r="AF2983" i="4"/>
  <c r="AF2984" i="4"/>
  <c r="AF2985" i="4"/>
  <c r="AF2986" i="4"/>
  <c r="AF2987" i="4"/>
  <c r="AF2988" i="4"/>
  <c r="AF2989" i="4"/>
  <c r="AF2990" i="4"/>
  <c r="AF2991" i="4"/>
  <c r="AF2992" i="4"/>
  <c r="AF2993" i="4"/>
  <c r="AF2994" i="4"/>
  <c r="AF2995" i="4"/>
  <c r="AF2996" i="4"/>
  <c r="AF2997" i="4"/>
  <c r="AF2998" i="4"/>
  <c r="AF2999" i="4"/>
  <c r="AF3000" i="4"/>
  <c r="AF3001" i="4"/>
  <c r="AF3002" i="4"/>
  <c r="AF3003" i="4"/>
  <c r="AF3004" i="4"/>
  <c r="AF3005" i="4"/>
  <c r="AF3006" i="4"/>
  <c r="AF3007" i="4"/>
  <c r="AF3008" i="4"/>
  <c r="AF3009" i="4"/>
  <c r="AF3010" i="4"/>
  <c r="AF3011" i="4"/>
  <c r="AF3012" i="4"/>
  <c r="AF3013" i="4"/>
  <c r="AF3014" i="4"/>
  <c r="AF3015" i="4"/>
  <c r="AF3016" i="4"/>
  <c r="AF3017" i="4"/>
  <c r="AF3018" i="4"/>
  <c r="AF3019" i="4"/>
  <c r="AF3020" i="4"/>
  <c r="AF3021" i="4"/>
  <c r="AF3022" i="4"/>
  <c r="AF3023" i="4"/>
  <c r="AF3024" i="4"/>
  <c r="AF3025" i="4"/>
  <c r="AF3026" i="4"/>
  <c r="AF3027" i="4"/>
  <c r="AF3028" i="4"/>
  <c r="AF3029" i="4"/>
  <c r="AF3030" i="4"/>
  <c r="AF3031" i="4"/>
  <c r="AF3032" i="4"/>
  <c r="AF3033" i="4"/>
  <c r="AF3034" i="4"/>
  <c r="AF3035" i="4"/>
  <c r="AF3036" i="4"/>
  <c r="AF3037" i="4"/>
  <c r="AF3038" i="4"/>
  <c r="AF3039" i="4"/>
  <c r="AF3040" i="4"/>
  <c r="AF3041" i="4"/>
  <c r="AF3042" i="4"/>
  <c r="AF3043" i="4"/>
  <c r="AF3044" i="4"/>
  <c r="AF3045" i="4"/>
  <c r="AF3046" i="4"/>
  <c r="AF3047" i="4"/>
  <c r="AF3048" i="4"/>
  <c r="AF3049" i="4"/>
  <c r="AF3050" i="4"/>
  <c r="AF3051" i="4"/>
  <c r="AF3052" i="4"/>
  <c r="AF3053" i="4"/>
  <c r="AF3054" i="4"/>
  <c r="AF3055" i="4"/>
  <c r="AF3056" i="4"/>
  <c r="AF3057" i="4"/>
  <c r="AF3058" i="4"/>
  <c r="AF3059" i="4"/>
  <c r="AF3060" i="4"/>
  <c r="AF3061" i="4"/>
  <c r="AF3062" i="4"/>
  <c r="AF3063" i="4"/>
  <c r="AF3064" i="4"/>
  <c r="AF3065" i="4"/>
  <c r="AF3066" i="4"/>
  <c r="AF3067" i="4"/>
  <c r="AF3068" i="4"/>
  <c r="AF3069" i="4"/>
  <c r="AF3070" i="4"/>
  <c r="AF3071" i="4"/>
  <c r="AF3072" i="4"/>
  <c r="AF3073" i="4"/>
  <c r="AF3074" i="4"/>
  <c r="AF3075" i="4"/>
  <c r="AF3076" i="4"/>
  <c r="AF3077" i="4"/>
  <c r="AF3078" i="4"/>
  <c r="AF3079" i="4"/>
  <c r="AF3080" i="4"/>
  <c r="AF3081" i="4"/>
  <c r="AF3082" i="4"/>
  <c r="AF3083" i="4"/>
  <c r="AF3084" i="4"/>
  <c r="AF3085" i="4"/>
  <c r="AF3086" i="4"/>
  <c r="AF3087" i="4"/>
  <c r="AF3088" i="4"/>
  <c r="AF3089" i="4"/>
  <c r="AF3090" i="4"/>
  <c r="AF3091" i="4"/>
  <c r="AF3092" i="4"/>
  <c r="AF3093" i="4"/>
  <c r="AF3094" i="4"/>
  <c r="AF3095" i="4"/>
  <c r="AF3096" i="4"/>
  <c r="AF3097" i="4"/>
  <c r="AF3098" i="4"/>
  <c r="AF3099" i="4"/>
  <c r="AF3100" i="4"/>
  <c r="AF3101" i="4"/>
  <c r="AF3102" i="4"/>
  <c r="AF3103" i="4"/>
  <c r="AF3104" i="4"/>
  <c r="AF3105" i="4"/>
  <c r="AF3106" i="4"/>
  <c r="AF3107" i="4"/>
  <c r="AF3108" i="4"/>
  <c r="AF3109" i="4"/>
  <c r="AF3110" i="4"/>
  <c r="AF3111" i="4"/>
  <c r="AF3112" i="4"/>
  <c r="AF3113" i="4"/>
  <c r="AF3114" i="4"/>
  <c r="AF3115" i="4"/>
  <c r="AF3116" i="4"/>
  <c r="AF3117" i="4"/>
  <c r="AF3118" i="4"/>
  <c r="AF3119" i="4"/>
  <c r="AF3120" i="4"/>
  <c r="AF3121" i="4"/>
  <c r="AF3122" i="4"/>
  <c r="AF3123" i="4"/>
  <c r="AF3124" i="4"/>
  <c r="AF3125" i="4"/>
  <c r="AF3126" i="4"/>
  <c r="AF3127" i="4"/>
  <c r="AF3128" i="4"/>
  <c r="AF3129" i="4"/>
  <c r="AF3130" i="4"/>
  <c r="AF3131" i="4"/>
  <c r="AF3132" i="4"/>
  <c r="AF3133" i="4"/>
  <c r="AF3134" i="4"/>
  <c r="AF3135" i="4"/>
  <c r="AF3136" i="4"/>
  <c r="AF3137" i="4"/>
  <c r="AF3138" i="4"/>
  <c r="AF3139" i="4"/>
  <c r="AF3140" i="4"/>
  <c r="AF3141" i="4"/>
  <c r="AF3142" i="4"/>
  <c r="AF3143" i="4"/>
  <c r="AF3144" i="4"/>
  <c r="AF3145" i="4"/>
  <c r="AF3146" i="4"/>
  <c r="AF3147" i="4"/>
  <c r="AF3148" i="4"/>
  <c r="AF3149" i="4"/>
  <c r="AF3150" i="4"/>
  <c r="AF3151" i="4"/>
  <c r="AF3152" i="4"/>
  <c r="AF3153" i="4"/>
  <c r="AF3154" i="4"/>
  <c r="AF3155" i="4"/>
  <c r="AF3156" i="4"/>
  <c r="AF3157" i="4"/>
  <c r="AF3158" i="4"/>
  <c r="AF3159" i="4"/>
  <c r="AF3160" i="4"/>
  <c r="AF3161" i="4"/>
  <c r="AF3162" i="4"/>
  <c r="AF3163" i="4"/>
  <c r="AF3164" i="4"/>
  <c r="AF3165" i="4"/>
  <c r="AF3166" i="4"/>
  <c r="AF3167" i="4"/>
  <c r="AF3168" i="4"/>
  <c r="AF3169" i="4"/>
  <c r="AF3170" i="4"/>
  <c r="AF3171" i="4"/>
  <c r="AF3172" i="4"/>
  <c r="AF3173" i="4"/>
  <c r="AF3174" i="4"/>
  <c r="AF3175" i="4"/>
  <c r="AF3176" i="4"/>
  <c r="AF3177" i="4"/>
  <c r="AF3178" i="4"/>
  <c r="AF3179" i="4"/>
  <c r="AF3180" i="4"/>
  <c r="AF3181" i="4"/>
  <c r="AF3182" i="4"/>
  <c r="AF3183" i="4"/>
  <c r="AF3184" i="4"/>
  <c r="AF3185" i="4"/>
  <c r="AF3186" i="4"/>
  <c r="AF3187" i="4"/>
  <c r="AF3188" i="4"/>
  <c r="AF3189" i="4"/>
  <c r="AF3190" i="4"/>
  <c r="AF3191" i="4"/>
  <c r="AF3192" i="4"/>
  <c r="AF3193" i="4"/>
  <c r="AF3194" i="4"/>
  <c r="AF3195" i="4"/>
  <c r="AF3196" i="4"/>
  <c r="AF3197" i="4"/>
  <c r="AF3198" i="4"/>
  <c r="AF3199" i="4"/>
  <c r="AF3200" i="4"/>
  <c r="AF3201" i="4"/>
  <c r="AF3202" i="4"/>
  <c r="AF3203" i="4"/>
  <c r="AF3204" i="4"/>
  <c r="AF3205" i="4"/>
  <c r="AF3206" i="4"/>
  <c r="AF3207" i="4"/>
  <c r="AF3208" i="4"/>
  <c r="AF3209" i="4"/>
  <c r="AF3210" i="4"/>
  <c r="AF3211" i="4"/>
  <c r="AF3212" i="4"/>
  <c r="AF3213" i="4"/>
  <c r="AF3214" i="4"/>
  <c r="AF3215" i="4"/>
  <c r="AF3216" i="4"/>
  <c r="AF3217" i="4"/>
  <c r="AF3218" i="4"/>
  <c r="AF3219" i="4"/>
  <c r="AF3220" i="4"/>
  <c r="AF3221" i="4"/>
  <c r="AF3222" i="4"/>
  <c r="AF3223" i="4"/>
  <c r="AF3224" i="4"/>
  <c r="AF3225" i="4"/>
  <c r="AF3226" i="4"/>
  <c r="AF3227" i="4"/>
  <c r="AF3228" i="4"/>
  <c r="AF3229" i="4"/>
  <c r="AF3230" i="4"/>
  <c r="AF3231" i="4"/>
  <c r="AF3232" i="4"/>
  <c r="AF3233" i="4"/>
  <c r="AF3234" i="4"/>
  <c r="AF3235" i="4"/>
  <c r="AF3236" i="4"/>
  <c r="AF3237" i="4"/>
  <c r="AF3238" i="4"/>
  <c r="AF3239" i="4"/>
  <c r="AF3240" i="4"/>
  <c r="AF3241" i="4"/>
  <c r="AF3242" i="4"/>
  <c r="AF3243" i="4"/>
  <c r="AF3244" i="4"/>
  <c r="AF3245" i="4"/>
  <c r="AF3246" i="4"/>
  <c r="AF3247" i="4"/>
  <c r="AF3248" i="4"/>
  <c r="AF3249" i="4"/>
  <c r="AF3250" i="4"/>
  <c r="AF3251" i="4"/>
  <c r="AF3252" i="4"/>
  <c r="AF3253" i="4"/>
  <c r="AF3254" i="4"/>
  <c r="AF3255" i="4"/>
  <c r="AF3256" i="4"/>
  <c r="AF3257" i="4"/>
  <c r="AF3258" i="4"/>
  <c r="AF3259" i="4"/>
  <c r="AF3260" i="4"/>
  <c r="AF3261" i="4"/>
  <c r="AF3262" i="4"/>
  <c r="AF3263" i="4"/>
  <c r="AF3264" i="4"/>
  <c r="AF3265" i="4"/>
  <c r="AF3266" i="4"/>
  <c r="AF3267" i="4"/>
  <c r="AF3268" i="4"/>
  <c r="AF3269" i="4"/>
  <c r="AF3270" i="4"/>
  <c r="AF3271" i="4"/>
  <c r="AF3272" i="4"/>
  <c r="AF3273" i="4"/>
  <c r="AF3274" i="4"/>
  <c r="AF3275" i="4"/>
  <c r="AF3276" i="4"/>
  <c r="AF3277" i="4"/>
  <c r="AF3278" i="4"/>
  <c r="AF3279" i="4"/>
  <c r="AF3280" i="4"/>
  <c r="AF3281" i="4"/>
  <c r="AF3282" i="4"/>
  <c r="AF3283" i="4"/>
  <c r="AF3284" i="4"/>
  <c r="AF3285" i="4"/>
  <c r="AF3286" i="4"/>
  <c r="AF3287" i="4"/>
  <c r="AF3288" i="4"/>
  <c r="AF3289" i="4"/>
  <c r="AF3290" i="4"/>
  <c r="AF3291" i="4"/>
  <c r="AF3292" i="4"/>
  <c r="AF3293" i="4"/>
  <c r="AF3294" i="4"/>
  <c r="AF3295" i="4"/>
  <c r="AF3296" i="4"/>
  <c r="AF3297" i="4"/>
  <c r="AF3298" i="4"/>
  <c r="AF3299" i="4"/>
  <c r="AF3300" i="4"/>
  <c r="AF3301" i="4"/>
  <c r="AF3302" i="4"/>
  <c r="AF3303" i="4"/>
  <c r="AF3304" i="4"/>
  <c r="AF3305" i="4"/>
  <c r="AF3306" i="4"/>
  <c r="AF3307" i="4"/>
  <c r="AF3308" i="4"/>
  <c r="AF3309" i="4"/>
  <c r="AF3310" i="4"/>
  <c r="AF3311" i="4"/>
  <c r="AF3312" i="4"/>
  <c r="AF3313" i="4"/>
  <c r="AF3314" i="4"/>
  <c r="AF3315" i="4"/>
  <c r="AF3316" i="4"/>
  <c r="AF3317" i="4"/>
  <c r="AF3318" i="4"/>
  <c r="AF3319" i="4"/>
  <c r="AF3320" i="4"/>
  <c r="AF3321" i="4"/>
  <c r="AF3322" i="4"/>
  <c r="AF3323" i="4"/>
  <c r="AF3324" i="4"/>
  <c r="AF3325" i="4"/>
  <c r="AF3326" i="4"/>
  <c r="AF3327" i="4"/>
  <c r="AF3328" i="4"/>
  <c r="AF3329" i="4"/>
  <c r="AF3330" i="4"/>
  <c r="AF3331" i="4"/>
  <c r="AF3332" i="4"/>
  <c r="AF3333" i="4"/>
  <c r="AF3334" i="4"/>
  <c r="AF3335" i="4"/>
  <c r="AF3336" i="4"/>
  <c r="AF3337" i="4"/>
  <c r="AF3338" i="4"/>
  <c r="AF3339" i="4"/>
  <c r="AF3340" i="4"/>
  <c r="AF3341" i="4"/>
  <c r="AF3342" i="4"/>
  <c r="AF3343" i="4"/>
  <c r="AF3344" i="4"/>
  <c r="AF3345" i="4"/>
  <c r="AF3346" i="4"/>
  <c r="AF3347" i="4"/>
  <c r="AF3348" i="4"/>
  <c r="AF3349" i="4"/>
  <c r="AF3350" i="4"/>
  <c r="AF3351" i="4"/>
  <c r="AF3352" i="4"/>
  <c r="AF3353" i="4"/>
  <c r="AF3354" i="4"/>
  <c r="AF3355" i="4"/>
  <c r="AF3356" i="4"/>
  <c r="AF3357" i="4"/>
  <c r="AF3358" i="4"/>
  <c r="AF3359" i="4"/>
  <c r="AF3360" i="4"/>
  <c r="AF3361" i="4"/>
  <c r="AF3362" i="4"/>
  <c r="AF3363" i="4"/>
  <c r="AF3364" i="4"/>
  <c r="AF3365" i="4"/>
  <c r="AF3366" i="4"/>
  <c r="AF3367" i="4"/>
  <c r="AF3368" i="4"/>
  <c r="AF3369" i="4"/>
  <c r="AF3370" i="4"/>
  <c r="AF3371" i="4"/>
  <c r="AF3372" i="4"/>
  <c r="AF3373" i="4"/>
  <c r="AF3374" i="4"/>
  <c r="AF3375" i="4"/>
  <c r="AF3376" i="4"/>
  <c r="AF3377" i="4"/>
  <c r="AF3378" i="4"/>
  <c r="AF3379" i="4"/>
  <c r="AF3380" i="4"/>
  <c r="AF3381" i="4"/>
  <c r="AF3382" i="4"/>
  <c r="AF3383" i="4"/>
  <c r="AF3384" i="4"/>
  <c r="AF3385" i="4"/>
  <c r="AF3386" i="4"/>
  <c r="AF3387" i="4"/>
  <c r="AF3388" i="4"/>
  <c r="AF3389" i="4"/>
  <c r="AF3390" i="4"/>
  <c r="AF3391" i="4"/>
  <c r="AF3392" i="4"/>
  <c r="AF3393" i="4"/>
  <c r="AF3394" i="4"/>
  <c r="AF3395" i="4"/>
  <c r="AF3396" i="4"/>
  <c r="AF3397" i="4"/>
  <c r="AF3398" i="4"/>
  <c r="AF3399" i="4"/>
  <c r="AF3400" i="4"/>
  <c r="AF3401" i="4"/>
  <c r="AF3402" i="4"/>
  <c r="AF3403" i="4"/>
  <c r="AF3404" i="4"/>
  <c r="AF3405" i="4"/>
  <c r="AF3406" i="4"/>
  <c r="AF3407" i="4"/>
  <c r="AF3408" i="4"/>
  <c r="AF3409" i="4"/>
  <c r="AF3410" i="4"/>
  <c r="AF3411" i="4"/>
  <c r="AF3412" i="4"/>
  <c r="AF3413" i="4"/>
  <c r="AF3414" i="4"/>
  <c r="AF3415" i="4"/>
  <c r="AF3416" i="4"/>
  <c r="AF3417" i="4"/>
  <c r="AF3418" i="4"/>
  <c r="AF3419" i="4"/>
  <c r="AF3420" i="4"/>
  <c r="AF3421" i="4"/>
  <c r="AF3422" i="4"/>
  <c r="AF3423" i="4"/>
  <c r="AF3424" i="4"/>
  <c r="AF3425" i="4"/>
  <c r="AF3426" i="4"/>
  <c r="AF3427" i="4"/>
  <c r="AF3428" i="4"/>
  <c r="AF3429" i="4"/>
  <c r="AF3430" i="4"/>
  <c r="AF3431" i="4"/>
  <c r="AF3432" i="4"/>
  <c r="AF3433" i="4"/>
  <c r="AF3434" i="4"/>
  <c r="AF3435" i="4"/>
  <c r="AF3436" i="4"/>
  <c r="AF3437" i="4"/>
  <c r="AF3438" i="4"/>
  <c r="AF3439" i="4"/>
  <c r="AF3440" i="4"/>
  <c r="AF3441" i="4"/>
  <c r="AF3442" i="4"/>
  <c r="AF3443" i="4"/>
  <c r="AF3444" i="4"/>
  <c r="AF3445" i="4"/>
  <c r="AF3446" i="4"/>
  <c r="AF3447" i="4"/>
  <c r="AF3448" i="4"/>
  <c r="AF3449" i="4"/>
  <c r="AF3450" i="4"/>
  <c r="AF3451" i="4"/>
  <c r="AF3452" i="4"/>
  <c r="AF3453" i="4"/>
  <c r="AF3454" i="4"/>
  <c r="AF3455" i="4"/>
  <c r="AF3456" i="4"/>
  <c r="AF3457" i="4"/>
  <c r="AF3458" i="4"/>
  <c r="AF3459" i="4"/>
  <c r="AF3460" i="4"/>
  <c r="AF3461" i="4"/>
  <c r="AF3462" i="4"/>
  <c r="AF3463" i="4"/>
  <c r="AF3464" i="4"/>
  <c r="AF3465" i="4"/>
  <c r="AF3466" i="4"/>
  <c r="AF3467" i="4"/>
  <c r="AF3468" i="4"/>
  <c r="AF3469" i="4"/>
  <c r="AF3470" i="4"/>
  <c r="AF3471" i="4"/>
  <c r="AF3472" i="4"/>
  <c r="AF3473" i="4"/>
  <c r="AF3474" i="4"/>
  <c r="AF3475" i="4"/>
  <c r="AF3476" i="4"/>
  <c r="AF3477" i="4"/>
  <c r="AF3478" i="4"/>
  <c r="AF3479" i="4"/>
  <c r="AF3480" i="4"/>
  <c r="AF3481" i="4"/>
  <c r="AF3482" i="4"/>
  <c r="AF3483" i="4"/>
  <c r="AF3484" i="4"/>
  <c r="AF3485" i="4"/>
  <c r="AF3486" i="4"/>
  <c r="AF3487" i="4"/>
  <c r="AF3488" i="4"/>
  <c r="AF3489" i="4"/>
  <c r="AF3490" i="4"/>
  <c r="AF3491" i="4"/>
  <c r="AF3492" i="4"/>
  <c r="AF3493" i="4"/>
  <c r="AF3494" i="4"/>
  <c r="AF3495" i="4"/>
  <c r="AF3496" i="4"/>
  <c r="AF3497" i="4"/>
  <c r="AF3498" i="4"/>
  <c r="AF3499" i="4"/>
  <c r="AF3500" i="4"/>
  <c r="AF3501" i="4"/>
  <c r="AF3502" i="4"/>
  <c r="AF3503" i="4"/>
  <c r="AF3504" i="4"/>
  <c r="AF3505" i="4"/>
  <c r="AF3506" i="4"/>
  <c r="AF3507" i="4"/>
  <c r="AF3508" i="4"/>
  <c r="AF3509" i="4"/>
  <c r="AF3510" i="4"/>
  <c r="AF3511" i="4"/>
  <c r="AF3512" i="4"/>
  <c r="AF3513" i="4"/>
  <c r="AF3514" i="4"/>
  <c r="AF3515" i="4"/>
  <c r="AF3516" i="4"/>
  <c r="AF3517" i="4"/>
  <c r="AF3518" i="4"/>
  <c r="AF3519" i="4"/>
  <c r="AF3520" i="4"/>
  <c r="AF3521" i="4"/>
  <c r="AF3522" i="4"/>
  <c r="AF3523" i="4"/>
  <c r="AF3524" i="4"/>
  <c r="AF3525" i="4"/>
  <c r="AF3526" i="4"/>
  <c r="AF3527" i="4"/>
  <c r="AF3528" i="4"/>
  <c r="AF3529" i="4"/>
  <c r="AF3530" i="4"/>
  <c r="AF3531" i="4"/>
  <c r="AF3532" i="4"/>
  <c r="AF3533" i="4"/>
  <c r="AF3534" i="4"/>
  <c r="AF3535" i="4"/>
  <c r="AF3536" i="4"/>
  <c r="AF3537" i="4"/>
  <c r="AF3538" i="4"/>
  <c r="AF3539" i="4"/>
  <c r="AF3540" i="4"/>
  <c r="AF3541" i="4"/>
  <c r="AF3542" i="4"/>
  <c r="AF3543" i="4"/>
  <c r="AF3544" i="4"/>
  <c r="AF3545" i="4"/>
  <c r="AF3546" i="4"/>
  <c r="AF3547" i="4"/>
  <c r="AF3548" i="4"/>
  <c r="AF3549" i="4"/>
  <c r="AF3550" i="4"/>
  <c r="AF3551" i="4"/>
  <c r="AF3552" i="4"/>
  <c r="AF3553" i="4"/>
  <c r="AF3554" i="4"/>
  <c r="AF3555" i="4"/>
  <c r="AF3556" i="4"/>
  <c r="AF3557" i="4"/>
  <c r="AF3558" i="4"/>
  <c r="AF3559" i="4"/>
  <c r="AF3560" i="4"/>
  <c r="AF3561" i="4"/>
  <c r="AF3562" i="4"/>
  <c r="AF3563" i="4"/>
  <c r="AF3564" i="4"/>
  <c r="AF3565" i="4"/>
  <c r="AF3566" i="4"/>
  <c r="AF3567" i="4"/>
  <c r="AF3568" i="4"/>
  <c r="AF3569" i="4"/>
  <c r="AF3570" i="4"/>
  <c r="AF3571" i="4"/>
  <c r="AF3572" i="4"/>
  <c r="AF3573" i="4"/>
  <c r="AF3574" i="4"/>
  <c r="AF3575" i="4"/>
  <c r="AF3576" i="4"/>
  <c r="AF3577" i="4"/>
  <c r="AF3578" i="4"/>
  <c r="AF3579" i="4"/>
  <c r="AF3580" i="4"/>
  <c r="AF3581" i="4"/>
  <c r="AF3582" i="4"/>
  <c r="AF3583" i="4"/>
  <c r="AF3584" i="4"/>
  <c r="AF3585" i="4"/>
  <c r="AF3586" i="4"/>
  <c r="AF3587" i="4"/>
  <c r="AF3588" i="4"/>
  <c r="AF3589" i="4"/>
  <c r="AF3590" i="4"/>
  <c r="AF3591" i="4"/>
  <c r="AF3592" i="4"/>
  <c r="AF3593" i="4"/>
  <c r="AF3594" i="4"/>
  <c r="AF3595" i="4"/>
  <c r="AF3596" i="4"/>
  <c r="AF3597" i="4"/>
  <c r="AF3598" i="4"/>
  <c r="AF3599" i="4"/>
  <c r="AF3600" i="4"/>
  <c r="AF3601" i="4"/>
  <c r="AF3602" i="4"/>
  <c r="AF3603" i="4"/>
  <c r="AF3604" i="4"/>
  <c r="AF3605" i="4"/>
  <c r="AF3606" i="4"/>
  <c r="AF3607" i="4"/>
  <c r="AF3608" i="4"/>
  <c r="AF3609" i="4"/>
  <c r="AF3610" i="4"/>
  <c r="AF3611" i="4"/>
  <c r="AF3612" i="4"/>
  <c r="AF3613" i="4"/>
  <c r="AF3614" i="4"/>
  <c r="AF3615" i="4"/>
  <c r="AF3616" i="4"/>
  <c r="AF3617" i="4"/>
  <c r="AF3618" i="4"/>
  <c r="AF3619" i="4"/>
  <c r="AF3620" i="4"/>
  <c r="AF3621" i="4"/>
  <c r="AF3622" i="4"/>
  <c r="AF3623" i="4"/>
  <c r="AF3624" i="4"/>
  <c r="AF3625" i="4"/>
  <c r="AF3626" i="4"/>
  <c r="AF3627" i="4"/>
  <c r="AF3628" i="4"/>
  <c r="AF3629" i="4"/>
  <c r="AF3630" i="4"/>
  <c r="AF3631" i="4"/>
  <c r="AF3632" i="4"/>
  <c r="AF3633" i="4"/>
  <c r="AF3634" i="4"/>
  <c r="AF3635" i="4"/>
  <c r="AF3636" i="4"/>
  <c r="AF3637" i="4"/>
  <c r="AF3638" i="4"/>
  <c r="AF3639" i="4"/>
  <c r="AF3640" i="4"/>
  <c r="AF3641" i="4"/>
  <c r="AF3642" i="4"/>
  <c r="AF3643" i="4"/>
  <c r="AF3644" i="4"/>
  <c r="AF3645" i="4"/>
  <c r="AF3646" i="4"/>
  <c r="AF3647" i="4"/>
  <c r="AF3648" i="4"/>
  <c r="AF3649" i="4"/>
  <c r="AF3650" i="4"/>
  <c r="AF3651" i="4"/>
  <c r="AF3652" i="4"/>
  <c r="AF3653" i="4"/>
  <c r="AF3654" i="4"/>
  <c r="AF3655" i="4"/>
  <c r="AF3656" i="4"/>
  <c r="AF3657" i="4"/>
  <c r="AF3658" i="4"/>
  <c r="AF3659" i="4"/>
  <c r="AF3660" i="4"/>
  <c r="AF3661" i="4"/>
  <c r="AF3662" i="4"/>
  <c r="AF3663" i="4"/>
  <c r="AF3664" i="4"/>
  <c r="AF3665" i="4"/>
  <c r="AF3666" i="4"/>
  <c r="AF3667" i="4"/>
  <c r="AF3668" i="4"/>
  <c r="AF3669" i="4"/>
  <c r="AF3670" i="4"/>
  <c r="AF3671" i="4"/>
  <c r="AF3672" i="4"/>
  <c r="AF3673" i="4"/>
  <c r="AF3674" i="4"/>
  <c r="AF3675" i="4"/>
  <c r="AF3676" i="4"/>
  <c r="AF3677" i="4"/>
  <c r="AF3678" i="4"/>
  <c r="AF3679" i="4"/>
  <c r="AF3680" i="4"/>
  <c r="AF3681" i="4"/>
  <c r="AF3682" i="4"/>
  <c r="AF3683" i="4"/>
  <c r="AF3684" i="4"/>
  <c r="AF3685" i="4"/>
  <c r="AF3686" i="4"/>
  <c r="AF3687" i="4"/>
  <c r="AF3688" i="4"/>
  <c r="AF3689" i="4"/>
  <c r="AF3690" i="4"/>
  <c r="AF3691" i="4"/>
  <c r="AF3692" i="4"/>
  <c r="AF3693" i="4"/>
  <c r="AF3694" i="4"/>
  <c r="AF3695" i="4"/>
  <c r="AF3696" i="4"/>
  <c r="AF3697" i="4"/>
  <c r="AF3698" i="4"/>
  <c r="AF3699" i="4"/>
  <c r="AF3700" i="4"/>
  <c r="AF3701" i="4"/>
  <c r="AF3702" i="4"/>
  <c r="AF3703" i="4"/>
  <c r="AF3704" i="4"/>
  <c r="AF3705" i="4"/>
  <c r="AF3706" i="4"/>
  <c r="AF3707" i="4"/>
  <c r="AF3708" i="4"/>
  <c r="AF3709" i="4"/>
  <c r="AF3710" i="4"/>
  <c r="AF3711" i="4"/>
  <c r="AF3712" i="4"/>
  <c r="AF3713" i="4"/>
  <c r="AF3714" i="4"/>
  <c r="AF3715" i="4"/>
  <c r="AF3716" i="4"/>
  <c r="AF3717" i="4"/>
  <c r="AF3718" i="4"/>
  <c r="AF3719" i="4"/>
  <c r="AF3720" i="4"/>
  <c r="AF3721" i="4"/>
  <c r="AF3722" i="4"/>
  <c r="AF3723" i="4"/>
  <c r="AF3724" i="4"/>
  <c r="AF3725" i="4"/>
  <c r="AF3726" i="4"/>
  <c r="AF3727" i="4"/>
  <c r="AF3728" i="4"/>
  <c r="AF3729" i="4"/>
  <c r="AF3730" i="4"/>
  <c r="AF3731" i="4"/>
  <c r="AF3732" i="4"/>
  <c r="AF3733" i="4"/>
  <c r="AF3734" i="4"/>
  <c r="AF3735" i="4"/>
  <c r="AF3736" i="4"/>
  <c r="AF3737" i="4"/>
  <c r="AF3738" i="4"/>
  <c r="AF3739" i="4"/>
  <c r="AF3740" i="4"/>
  <c r="AF3741" i="4"/>
  <c r="AF3742" i="4"/>
  <c r="AF3743" i="4"/>
  <c r="AF3744" i="4"/>
  <c r="AF3745" i="4"/>
  <c r="AF3746" i="4"/>
  <c r="AF3747" i="4"/>
  <c r="AF3748" i="4"/>
  <c r="AF3749" i="4"/>
  <c r="AF3750" i="4"/>
  <c r="AF3751" i="4"/>
  <c r="AF3752" i="4"/>
  <c r="AF3753" i="4"/>
  <c r="AF3754" i="4"/>
  <c r="AF3755" i="4"/>
  <c r="AF3756" i="4"/>
  <c r="AF3757" i="4"/>
  <c r="AF3758" i="4"/>
  <c r="AF3759" i="4"/>
  <c r="AF3760" i="4"/>
  <c r="AF3761" i="4"/>
  <c r="AF3762" i="4"/>
  <c r="AF3763" i="4"/>
  <c r="AF3764" i="4"/>
  <c r="AF3765" i="4"/>
  <c r="AF3766" i="4"/>
  <c r="AF3767" i="4"/>
  <c r="AF3768" i="4"/>
  <c r="AF3769" i="4"/>
  <c r="AF3770" i="4"/>
  <c r="AF3771" i="4"/>
  <c r="AF3772" i="4"/>
  <c r="AF3773" i="4"/>
  <c r="AF3774" i="4"/>
  <c r="AF3775" i="4"/>
  <c r="AF3776" i="4"/>
  <c r="AF3777" i="4"/>
  <c r="AF3778" i="4"/>
  <c r="AF3779" i="4"/>
  <c r="AF3780" i="4"/>
  <c r="AF3781" i="4"/>
  <c r="AF3782" i="4"/>
  <c r="AF3783" i="4"/>
  <c r="AF3784" i="4"/>
  <c r="AF3785" i="4"/>
  <c r="AF3786" i="4"/>
  <c r="AF3787" i="4"/>
  <c r="AF3788" i="4"/>
  <c r="AF3789" i="4"/>
  <c r="AF3790" i="4"/>
  <c r="AF3791" i="4"/>
  <c r="AF3792" i="4"/>
  <c r="AF3793" i="4"/>
  <c r="AF3794" i="4"/>
  <c r="AF3795" i="4"/>
  <c r="AF3796" i="4"/>
  <c r="AF3797" i="4"/>
  <c r="AF3798" i="4"/>
  <c r="AF3799" i="4"/>
  <c r="AF3800" i="4"/>
  <c r="AF3801" i="4"/>
  <c r="AF3802" i="4"/>
  <c r="AF3803" i="4"/>
  <c r="AF3804" i="4"/>
  <c r="AF3805" i="4"/>
  <c r="AF3806" i="4"/>
  <c r="AF3807" i="4"/>
  <c r="AF3808" i="4"/>
  <c r="AF3809" i="4"/>
  <c r="AF3810" i="4"/>
  <c r="AF3811" i="4"/>
  <c r="AF3812" i="4"/>
  <c r="AF3813" i="4"/>
  <c r="AF3814" i="4"/>
  <c r="AF3815" i="4"/>
  <c r="AF3816" i="4"/>
  <c r="AF3817" i="4"/>
  <c r="AF3818" i="4"/>
  <c r="AF3819" i="4"/>
  <c r="AF3820" i="4"/>
  <c r="AF3821" i="4"/>
  <c r="AF3822" i="4"/>
  <c r="AF3823" i="4"/>
  <c r="AF3824" i="4"/>
  <c r="AF3825" i="4"/>
  <c r="AF3826" i="4"/>
  <c r="AF3827" i="4"/>
  <c r="AF3828" i="4"/>
  <c r="AF3829" i="4"/>
  <c r="AF3830" i="4"/>
  <c r="AF3831" i="4"/>
  <c r="AF3832" i="4"/>
  <c r="AF3833" i="4"/>
  <c r="AF3834" i="4"/>
  <c r="AF3835" i="4"/>
  <c r="AF3836" i="4"/>
  <c r="AF3837" i="4"/>
  <c r="AF3838" i="4"/>
  <c r="AF3839" i="4"/>
  <c r="AF3840" i="4"/>
  <c r="AF3841" i="4"/>
  <c r="AF3842" i="4"/>
  <c r="AF3843" i="4"/>
  <c r="AF3844" i="4"/>
  <c r="AF3845" i="4"/>
  <c r="AF3846" i="4"/>
  <c r="AF3847" i="4"/>
  <c r="AF3848" i="4"/>
  <c r="AF3849" i="4"/>
  <c r="AF3850" i="4"/>
  <c r="AF3851" i="4"/>
  <c r="AF3852" i="4"/>
  <c r="AF3853" i="4"/>
  <c r="AF3854" i="4"/>
  <c r="AF3855" i="4"/>
  <c r="AF3856" i="4"/>
  <c r="AF3857" i="4"/>
  <c r="AF3858" i="4"/>
  <c r="AF3859" i="4"/>
  <c r="AF3860" i="4"/>
  <c r="AF3861" i="4"/>
  <c r="AF3862" i="4"/>
  <c r="AF3863" i="4"/>
  <c r="AF3864" i="4"/>
  <c r="AF3865" i="4"/>
  <c r="AF3866" i="4"/>
  <c r="AF3867" i="4"/>
  <c r="AF3868" i="4"/>
  <c r="AF3869" i="4"/>
  <c r="AF3870" i="4"/>
  <c r="AF3871" i="4"/>
  <c r="AF3872" i="4"/>
  <c r="AF3873" i="4"/>
  <c r="AF3874" i="4"/>
  <c r="AF3875" i="4"/>
  <c r="AF3876" i="4"/>
  <c r="AF3877" i="4"/>
  <c r="AF3878" i="4"/>
  <c r="AF3879" i="4"/>
  <c r="AF3880" i="4"/>
  <c r="AF3881" i="4"/>
  <c r="AF3882" i="4"/>
  <c r="AF3883" i="4"/>
  <c r="AF3884" i="4"/>
  <c r="AF3885" i="4"/>
  <c r="AF3886" i="4"/>
  <c r="AF3887" i="4"/>
  <c r="AF3888" i="4"/>
  <c r="AF3889" i="4"/>
  <c r="AF3890" i="4"/>
  <c r="AF3891" i="4"/>
  <c r="AF3892" i="4"/>
  <c r="AF3893" i="4"/>
  <c r="AF3894" i="4"/>
  <c r="AF3895" i="4"/>
  <c r="AF3896" i="4"/>
  <c r="AF3897" i="4"/>
  <c r="AF3898" i="4"/>
  <c r="AF3899" i="4"/>
  <c r="AF3900" i="4"/>
  <c r="AF3901" i="4"/>
  <c r="AF3902" i="4"/>
  <c r="AF3903" i="4"/>
  <c r="AF3904" i="4"/>
  <c r="AF3905" i="4"/>
  <c r="AF3906" i="4"/>
  <c r="AF3907" i="4"/>
  <c r="AF3908" i="4"/>
  <c r="AF3909" i="4"/>
  <c r="AF3910" i="4"/>
  <c r="AF3911" i="4"/>
  <c r="AF3912" i="4"/>
  <c r="AF3913" i="4"/>
  <c r="AF3914" i="4"/>
  <c r="AF3915" i="4"/>
  <c r="AF3916" i="4"/>
  <c r="AF3917" i="4"/>
  <c r="AF3918" i="4"/>
  <c r="AF3919" i="4"/>
  <c r="AF3920" i="4"/>
  <c r="AF3921" i="4"/>
  <c r="AF3922" i="4"/>
  <c r="AF3923" i="4"/>
  <c r="AF3924" i="4"/>
  <c r="AF3925" i="4"/>
  <c r="AF3926" i="4"/>
  <c r="AF3927" i="4"/>
  <c r="AF3928" i="4"/>
  <c r="AF3929" i="4"/>
  <c r="AF3930" i="4"/>
  <c r="AF3931" i="4"/>
  <c r="AF3932" i="4"/>
  <c r="AF3933" i="4"/>
  <c r="AF3934" i="4"/>
  <c r="AF3935" i="4"/>
  <c r="AF3936" i="4"/>
  <c r="AF3937" i="4"/>
  <c r="AF3938" i="4"/>
  <c r="AF3939" i="4"/>
  <c r="AF3940" i="4"/>
  <c r="AF3941" i="4"/>
  <c r="AF3942" i="4"/>
  <c r="AF3943" i="4"/>
  <c r="AF3944" i="4"/>
  <c r="AF3945" i="4"/>
  <c r="AF3946" i="4"/>
  <c r="AF3947" i="4"/>
  <c r="AF3948" i="4"/>
  <c r="AF3949" i="4"/>
  <c r="AF3950" i="4"/>
  <c r="AF3951" i="4"/>
  <c r="AF3952" i="4"/>
  <c r="AF3953" i="4"/>
  <c r="AF3954" i="4"/>
  <c r="AF3955" i="4"/>
  <c r="AF3956" i="4"/>
  <c r="AF3957" i="4"/>
  <c r="AF3958" i="4"/>
  <c r="AF3959" i="4"/>
  <c r="AF3960" i="4"/>
  <c r="AF3961" i="4"/>
  <c r="AF3962" i="4"/>
  <c r="AF3963" i="4"/>
  <c r="AF3964" i="4"/>
  <c r="AF3965" i="4"/>
  <c r="AF3966" i="4"/>
  <c r="AF3967" i="4"/>
  <c r="AF3968" i="4"/>
  <c r="AF3969" i="4"/>
  <c r="AF3970" i="4"/>
  <c r="AF3971" i="4"/>
  <c r="AF3972" i="4"/>
  <c r="AF3973" i="4"/>
  <c r="AF3974" i="4"/>
  <c r="AF3975" i="4"/>
  <c r="AF3976" i="4"/>
  <c r="AF3977" i="4"/>
  <c r="AF3978" i="4"/>
  <c r="AF3979" i="4"/>
  <c r="AF3980" i="4"/>
  <c r="AF3981" i="4"/>
  <c r="AF3982" i="4"/>
  <c r="AF3983" i="4"/>
  <c r="AF3984" i="4"/>
  <c r="AF3985" i="4"/>
  <c r="AF3986" i="4"/>
  <c r="AF3987" i="4"/>
  <c r="AF3988" i="4"/>
  <c r="AF3989" i="4"/>
  <c r="AF3990" i="4"/>
  <c r="AF3991" i="4"/>
  <c r="AF3992" i="4"/>
  <c r="AF3993" i="4"/>
  <c r="AF3994" i="4"/>
  <c r="AF3995" i="4"/>
  <c r="AF3996" i="4"/>
  <c r="AF3997" i="4"/>
  <c r="AF3998" i="4"/>
  <c r="AF3999" i="4"/>
  <c r="AF4000" i="4"/>
  <c r="AF4001" i="4"/>
  <c r="AF4002" i="4"/>
  <c r="AF4003" i="4"/>
  <c r="AF4004" i="4"/>
  <c r="AF4005" i="4"/>
  <c r="AF4006" i="4"/>
  <c r="AF4007" i="4"/>
  <c r="AF4008" i="4"/>
  <c r="AF4009" i="4"/>
  <c r="AF4010" i="4"/>
  <c r="AF4011" i="4"/>
  <c r="AF4012" i="4"/>
  <c r="AF4013" i="4"/>
  <c r="AF4014" i="4"/>
  <c r="AF4015" i="4"/>
  <c r="AF4016" i="4"/>
  <c r="AF4017" i="4"/>
  <c r="AF4018" i="4"/>
  <c r="AF4019" i="4"/>
  <c r="AF4020" i="4"/>
  <c r="AF4021" i="4"/>
  <c r="AF4022" i="4"/>
  <c r="AF4023" i="4"/>
  <c r="AF4024" i="4"/>
  <c r="AF4025" i="4"/>
  <c r="AF4026" i="4"/>
  <c r="AF4027" i="4"/>
  <c r="AF4028" i="4"/>
  <c r="AF4029" i="4"/>
  <c r="AF4030" i="4"/>
  <c r="AF4031" i="4"/>
  <c r="AF4032" i="4"/>
  <c r="AF4033" i="4"/>
  <c r="AF4034" i="4"/>
  <c r="AF4035" i="4"/>
  <c r="AF4036" i="4"/>
  <c r="AF4037" i="4"/>
  <c r="AF4038" i="4"/>
  <c r="AF4039" i="4"/>
  <c r="AF4040" i="4"/>
  <c r="AF4041" i="4"/>
  <c r="AF4042" i="4"/>
  <c r="AF4043" i="4"/>
  <c r="AF4044" i="4"/>
  <c r="AF4045" i="4"/>
  <c r="AF4046" i="4"/>
  <c r="AF4047" i="4"/>
  <c r="AF4048" i="4"/>
  <c r="AF4049" i="4"/>
  <c r="AF4050" i="4"/>
  <c r="AF4051" i="4"/>
  <c r="AF4052" i="4"/>
  <c r="AF4053" i="4"/>
  <c r="AF4054" i="4"/>
  <c r="AF4055" i="4"/>
  <c r="AF4056" i="4"/>
  <c r="AF4057" i="4"/>
  <c r="AF4058" i="4"/>
  <c r="AF4059" i="4"/>
  <c r="AF4060" i="4"/>
  <c r="AF4061" i="4"/>
  <c r="AF4062" i="4"/>
  <c r="AF4063" i="4"/>
  <c r="AF4064" i="4"/>
  <c r="AF4065" i="4"/>
  <c r="AF4066" i="4"/>
  <c r="AF4067" i="4"/>
  <c r="AF4068" i="4"/>
  <c r="AF4069" i="4"/>
  <c r="AF4070" i="4"/>
  <c r="AF4071" i="4"/>
  <c r="AF4072" i="4"/>
  <c r="AF4073" i="4"/>
  <c r="AF4074" i="4"/>
  <c r="AF4075" i="4"/>
  <c r="AF4076" i="4"/>
  <c r="AF4077" i="4"/>
  <c r="AF4078" i="4"/>
  <c r="AF4079" i="4"/>
  <c r="AF4080" i="4"/>
  <c r="AF4081" i="4"/>
  <c r="AF4082" i="4"/>
  <c r="AF4083" i="4"/>
  <c r="AF4084" i="4"/>
  <c r="AF4085" i="4"/>
  <c r="AF4086" i="4"/>
  <c r="AF4087" i="4"/>
  <c r="AF4088" i="4"/>
  <c r="AF4089" i="4"/>
  <c r="AF4090" i="4"/>
  <c r="AF4091" i="4"/>
  <c r="AF4092" i="4"/>
  <c r="AF4093" i="4"/>
  <c r="AF4094" i="4"/>
  <c r="AF4095" i="4"/>
  <c r="AF4096" i="4"/>
  <c r="AF4097" i="4"/>
  <c r="AF4098" i="4"/>
  <c r="AF4099" i="4"/>
  <c r="AF4100" i="4"/>
  <c r="AF4101" i="4"/>
  <c r="AF4102" i="4"/>
  <c r="AF4103" i="4"/>
  <c r="AF4104" i="4"/>
  <c r="AF4105" i="4"/>
  <c r="AF4106" i="4"/>
  <c r="AF4107" i="4"/>
  <c r="AF4108" i="4"/>
  <c r="AF4109" i="4"/>
  <c r="AF4110" i="4"/>
  <c r="AF4111" i="4"/>
  <c r="AF4112" i="4"/>
  <c r="AF4113" i="4"/>
  <c r="AF4114" i="4"/>
  <c r="AF4115" i="4"/>
  <c r="AF4116" i="4"/>
  <c r="AF4117" i="4"/>
  <c r="AF4118" i="4"/>
  <c r="AF4119" i="4"/>
  <c r="AF4120" i="4"/>
  <c r="AF4121" i="4"/>
  <c r="AF4122" i="4"/>
  <c r="AF4123" i="4"/>
  <c r="AF4124" i="4"/>
  <c r="AF4125" i="4"/>
  <c r="AF4126" i="4"/>
  <c r="AF4127" i="4"/>
  <c r="AF4128" i="4"/>
  <c r="AF4129" i="4"/>
  <c r="AF4130" i="4"/>
  <c r="AF4131" i="4"/>
  <c r="AF4132" i="4"/>
  <c r="AF4133" i="4"/>
  <c r="AF4134" i="4"/>
  <c r="AF4135" i="4"/>
  <c r="AF4136" i="4"/>
  <c r="AF4137" i="4"/>
  <c r="AF4138" i="4"/>
  <c r="AF4139" i="4"/>
  <c r="AF4140" i="4"/>
  <c r="AF4141" i="4"/>
  <c r="AF4142" i="4"/>
  <c r="AF4143" i="4"/>
  <c r="AF4144" i="4"/>
  <c r="AF4145" i="4"/>
  <c r="AF4146" i="4"/>
  <c r="AF4147" i="4"/>
  <c r="AF4148" i="4"/>
  <c r="AF4149" i="4"/>
  <c r="AF4150" i="4"/>
  <c r="AF4151" i="4"/>
  <c r="AF4152" i="4"/>
  <c r="AF4153" i="4"/>
  <c r="AF4154" i="4"/>
  <c r="AF4155" i="4"/>
  <c r="AF4156" i="4"/>
  <c r="AF4157" i="4"/>
  <c r="AF4158" i="4"/>
  <c r="AF4159" i="4"/>
  <c r="AF4160" i="4"/>
  <c r="AF4161" i="4"/>
  <c r="AF4162" i="4"/>
  <c r="AF4163" i="4"/>
  <c r="AF4164" i="4"/>
  <c r="AF4165" i="4"/>
  <c r="AF4166" i="4"/>
  <c r="AF4167" i="4"/>
  <c r="AF4168" i="4"/>
  <c r="AF4169" i="4"/>
  <c r="AF4170" i="4"/>
  <c r="AF4171" i="4"/>
  <c r="AF4172" i="4"/>
  <c r="AF4173" i="4"/>
  <c r="AF4174" i="4"/>
  <c r="AF4175" i="4"/>
  <c r="AF4176" i="4"/>
  <c r="AF4177" i="4"/>
  <c r="AF4178" i="4"/>
  <c r="AF4179" i="4"/>
  <c r="AF4180" i="4"/>
  <c r="AF4181" i="4"/>
  <c r="AF4182" i="4"/>
  <c r="AF4183" i="4"/>
  <c r="AF4184" i="4"/>
  <c r="AF4185" i="4"/>
  <c r="AF4186" i="4"/>
  <c r="AF4187" i="4"/>
  <c r="AF4188" i="4"/>
  <c r="AF4189" i="4"/>
  <c r="AF4190" i="4"/>
  <c r="AF4191" i="4"/>
  <c r="AF4192" i="4"/>
  <c r="AF4193" i="4"/>
  <c r="AF4194" i="4"/>
  <c r="AF4195" i="4"/>
  <c r="AF4196" i="4"/>
  <c r="AF4197" i="4"/>
  <c r="AF4198" i="4"/>
  <c r="AF4199" i="4"/>
  <c r="AF4200" i="4"/>
  <c r="AF4201" i="4"/>
  <c r="AF4202" i="4"/>
  <c r="AF4203" i="4"/>
  <c r="AF4204" i="4"/>
  <c r="AF4205" i="4"/>
  <c r="AF4206" i="4"/>
  <c r="AF4207" i="4"/>
  <c r="AF4208" i="4"/>
  <c r="AF4209" i="4"/>
  <c r="AF4210" i="4"/>
  <c r="AF4211" i="4"/>
  <c r="AF4212" i="4"/>
  <c r="AF4213" i="4"/>
  <c r="AF4214" i="4"/>
  <c r="AF4215" i="4"/>
  <c r="AF4216" i="4"/>
  <c r="AF4217" i="4"/>
  <c r="AF4218" i="4"/>
  <c r="AF4219" i="4"/>
  <c r="AF4220" i="4"/>
  <c r="AF4221" i="4"/>
  <c r="AF4222" i="4"/>
  <c r="AF4223" i="4"/>
  <c r="AF4224" i="4"/>
  <c r="AF4225" i="4"/>
  <c r="AF4226" i="4"/>
  <c r="AF4227" i="4"/>
  <c r="AF4228" i="4"/>
  <c r="AF4229" i="4"/>
  <c r="AF4230" i="4"/>
  <c r="AF4231" i="4"/>
  <c r="AF4232" i="4"/>
  <c r="AF4233" i="4"/>
  <c r="AF4234" i="4"/>
  <c r="AF4235" i="4"/>
  <c r="AF4236" i="4"/>
  <c r="AF4237" i="4"/>
  <c r="AF4238" i="4"/>
  <c r="AF4239" i="4"/>
  <c r="AF4240" i="4"/>
  <c r="AF4241" i="4"/>
  <c r="AF4242" i="4"/>
  <c r="AF4243" i="4"/>
  <c r="AF4244" i="4"/>
  <c r="AF4245" i="4"/>
  <c r="AF4246" i="4"/>
  <c r="AF4247" i="4"/>
  <c r="AF4248" i="4"/>
  <c r="AF4249" i="4"/>
  <c r="AF4250" i="4"/>
  <c r="AF4251" i="4"/>
  <c r="AF4252" i="4"/>
  <c r="AF4253" i="4"/>
  <c r="AF4254" i="4"/>
  <c r="AF4255" i="4"/>
  <c r="AF4256" i="4"/>
  <c r="AF4257" i="4"/>
  <c r="AF4258" i="4"/>
  <c r="AF4259" i="4"/>
  <c r="AF4260" i="4"/>
  <c r="AF4261" i="4"/>
  <c r="AF4262" i="4"/>
  <c r="AF4263" i="4"/>
  <c r="AF4264" i="4"/>
  <c r="AF4265" i="4"/>
  <c r="AF4266" i="4"/>
  <c r="AF4267" i="4"/>
  <c r="AF4268" i="4"/>
  <c r="AF4269" i="4"/>
  <c r="AF4270" i="4"/>
  <c r="AF4271" i="4"/>
  <c r="AF4272" i="4"/>
  <c r="AF4273" i="4"/>
  <c r="AF4274" i="4"/>
  <c r="AF4275" i="4"/>
  <c r="AF4276" i="4"/>
  <c r="AF4277" i="4"/>
  <c r="AF4278" i="4"/>
  <c r="AF4279" i="4"/>
  <c r="AF4280" i="4"/>
  <c r="AF4281" i="4"/>
  <c r="AF4282" i="4"/>
  <c r="AF4283" i="4"/>
  <c r="AF4284" i="4"/>
  <c r="AF4285" i="4"/>
  <c r="AF4286" i="4"/>
  <c r="AF4287" i="4"/>
  <c r="AF4288" i="4"/>
  <c r="AF4289" i="4"/>
  <c r="AF4290" i="4"/>
  <c r="AF4291" i="4"/>
  <c r="AF4292" i="4"/>
  <c r="AF4293" i="4"/>
  <c r="AF4294" i="4"/>
  <c r="AF4295" i="4"/>
  <c r="AF4296" i="4"/>
  <c r="AF4297" i="4"/>
  <c r="AF4298" i="4"/>
  <c r="AF4299" i="4"/>
  <c r="AF4300" i="4"/>
  <c r="AF4301" i="4"/>
  <c r="AF4302" i="4"/>
  <c r="AF4303" i="4"/>
  <c r="AF4304" i="4"/>
  <c r="AF4305" i="4"/>
  <c r="AF4306" i="4"/>
  <c r="AF4307" i="4"/>
  <c r="AF4308" i="4"/>
  <c r="AF4309" i="4"/>
  <c r="AF4310" i="4"/>
  <c r="AF4311" i="4"/>
  <c r="AF4312" i="4"/>
  <c r="AF4313" i="4"/>
  <c r="AF4314" i="4"/>
  <c r="AF4315" i="4"/>
  <c r="AF4316" i="4"/>
  <c r="AF4317" i="4"/>
  <c r="AF4318" i="4"/>
  <c r="AF4319" i="4"/>
  <c r="AF4320" i="4"/>
  <c r="AF4321" i="4"/>
  <c r="AF4322" i="4"/>
  <c r="AF4323" i="4"/>
  <c r="AF4324" i="4"/>
  <c r="AF4325" i="4"/>
  <c r="AF4326" i="4"/>
  <c r="AF4327" i="4"/>
  <c r="AF4328" i="4"/>
  <c r="AF4329" i="4"/>
  <c r="AF4330" i="4"/>
  <c r="AF4331" i="4"/>
  <c r="AF4332" i="4"/>
  <c r="AF4333" i="4"/>
  <c r="AF4334" i="4"/>
  <c r="AF4335" i="4"/>
  <c r="AF4336" i="4"/>
  <c r="AF4337" i="4"/>
  <c r="AF4338" i="4"/>
  <c r="AF4339" i="4"/>
  <c r="AF4340" i="4"/>
  <c r="AF4341" i="4"/>
  <c r="AF4342" i="4"/>
  <c r="AF4343" i="4"/>
  <c r="AF4344" i="4"/>
  <c r="AF4345" i="4"/>
  <c r="AF4346" i="4"/>
  <c r="AF4347" i="4"/>
  <c r="AF4348" i="4"/>
  <c r="AF4349" i="4"/>
  <c r="AF4350" i="4"/>
  <c r="AF4351" i="4"/>
  <c r="AF4352" i="4"/>
  <c r="AF4353" i="4"/>
  <c r="AF4354" i="4"/>
  <c r="AF4355" i="4"/>
  <c r="AF4356" i="4"/>
  <c r="AF4357" i="4"/>
  <c r="AF4358" i="4"/>
  <c r="AF4359" i="4"/>
  <c r="AF4360" i="4"/>
  <c r="AF4361" i="4"/>
  <c r="AF4362" i="4"/>
  <c r="AF4363" i="4"/>
  <c r="AF4364" i="4"/>
  <c r="AF4365" i="4"/>
  <c r="AF4366" i="4"/>
  <c r="AF4367" i="4"/>
  <c r="AF4368" i="4"/>
  <c r="AF4369" i="4"/>
  <c r="AF4370" i="4"/>
  <c r="AF4371" i="4"/>
  <c r="AF4372" i="4"/>
  <c r="AF4373" i="4"/>
  <c r="AF4374" i="4"/>
  <c r="AF4375" i="4"/>
  <c r="AF4376" i="4"/>
  <c r="AF4377" i="4"/>
  <c r="AF4378" i="4"/>
  <c r="AF4379" i="4"/>
  <c r="AF4380" i="4"/>
  <c r="AF4381" i="4"/>
  <c r="AF4382" i="4"/>
  <c r="AF4383" i="4"/>
  <c r="AF4384" i="4"/>
  <c r="AF4385" i="4"/>
  <c r="AF4386" i="4"/>
  <c r="AF4387" i="4"/>
  <c r="AF4388" i="4"/>
  <c r="AF4389" i="4"/>
  <c r="AF4390" i="4"/>
  <c r="AF4391" i="4"/>
  <c r="AF4392" i="4"/>
  <c r="AF4393" i="4"/>
  <c r="AF4394" i="4"/>
  <c r="AF4395" i="4"/>
  <c r="AF4396" i="4"/>
  <c r="AF4397" i="4"/>
  <c r="AF4398" i="4"/>
  <c r="AF4399" i="4"/>
  <c r="AF4400" i="4"/>
  <c r="AF4401" i="4"/>
  <c r="AF4402" i="4"/>
  <c r="AF4403" i="4"/>
  <c r="AF4404" i="4"/>
  <c r="AF4405" i="4"/>
  <c r="AF4406" i="4"/>
  <c r="AF4407" i="4"/>
  <c r="AF4408" i="4"/>
  <c r="AF4409" i="4"/>
  <c r="AF4410" i="4"/>
  <c r="AF4411" i="4"/>
  <c r="AF4412" i="4"/>
  <c r="AF4413" i="4"/>
  <c r="AF4414" i="4"/>
  <c r="AF4415" i="4"/>
  <c r="AF4416" i="4"/>
  <c r="AF4417" i="4"/>
  <c r="AF4418" i="4"/>
  <c r="AF4419" i="4"/>
  <c r="AF4420" i="4"/>
  <c r="AF4421" i="4"/>
  <c r="AF4422" i="4"/>
  <c r="AF4423" i="4"/>
  <c r="AF4424" i="4"/>
  <c r="AF4425" i="4"/>
  <c r="AF4426" i="4"/>
  <c r="AF4427" i="4"/>
  <c r="AF4428" i="4"/>
  <c r="AF4429" i="4"/>
  <c r="AF4430" i="4"/>
  <c r="AF4431" i="4"/>
  <c r="AF4432" i="4"/>
  <c r="AF4433" i="4"/>
  <c r="AF4434" i="4"/>
  <c r="AF4435" i="4"/>
  <c r="AF4436" i="4"/>
  <c r="AF4437" i="4"/>
  <c r="AF4438" i="4"/>
  <c r="AF4439" i="4"/>
  <c r="AF4440" i="4"/>
  <c r="AF4441" i="4"/>
  <c r="AF4442" i="4"/>
  <c r="AF4443" i="4"/>
  <c r="AF4444" i="4"/>
  <c r="AF4445" i="4"/>
  <c r="AF4446" i="4"/>
  <c r="AF4447" i="4"/>
  <c r="AF4448" i="4"/>
  <c r="AF4449" i="4"/>
  <c r="AF4450" i="4"/>
  <c r="AF4451" i="4"/>
  <c r="AF4452" i="4"/>
  <c r="AF4453" i="4"/>
  <c r="AF4454" i="4"/>
  <c r="AF4455" i="4"/>
  <c r="AF4456" i="4"/>
  <c r="AF4457" i="4"/>
  <c r="AF4458" i="4"/>
  <c r="AF4459" i="4"/>
  <c r="AF4460" i="4"/>
  <c r="AF4461" i="4"/>
  <c r="AF4462" i="4"/>
  <c r="AF4463" i="4"/>
  <c r="AF4464" i="4"/>
  <c r="AF4465" i="4"/>
  <c r="AF4466" i="4"/>
  <c r="AF4467" i="4"/>
  <c r="AF4468" i="4"/>
  <c r="AF4469" i="4"/>
  <c r="AF4470" i="4"/>
  <c r="AF4471" i="4"/>
  <c r="AF4472" i="4"/>
  <c r="AF4473" i="4"/>
  <c r="AF4474" i="4"/>
  <c r="AF4475" i="4"/>
  <c r="AF4476" i="4"/>
  <c r="AF4477" i="4"/>
  <c r="AF4478" i="4"/>
  <c r="AF4479" i="4"/>
  <c r="AF4480" i="4"/>
  <c r="AF4481" i="4"/>
  <c r="AF4482" i="4"/>
  <c r="AF4483" i="4"/>
  <c r="AF4484" i="4"/>
  <c r="AF4485" i="4"/>
  <c r="AF4486" i="4"/>
  <c r="AF4487" i="4"/>
  <c r="AF4488" i="4"/>
  <c r="AF4489" i="4"/>
  <c r="AF4490" i="4"/>
  <c r="AF4491" i="4"/>
  <c r="AF4492" i="4"/>
  <c r="AF4493" i="4"/>
  <c r="AF4494" i="4"/>
  <c r="AF4495" i="4"/>
  <c r="AF4496" i="4"/>
  <c r="AF4497" i="4"/>
  <c r="AF4498" i="4"/>
  <c r="AF4499" i="4"/>
  <c r="AF4500" i="4"/>
  <c r="AF4501" i="4"/>
  <c r="AF4502" i="4"/>
  <c r="AF4503" i="4"/>
  <c r="AF4504" i="4"/>
  <c r="AF4505" i="4"/>
  <c r="AF4506" i="4"/>
  <c r="AF4507" i="4"/>
  <c r="AF4508" i="4"/>
  <c r="AF4509" i="4"/>
  <c r="AF4510" i="4"/>
  <c r="AF4511" i="4"/>
  <c r="AF4512" i="4"/>
  <c r="AF4513" i="4"/>
  <c r="AF4514" i="4"/>
  <c r="AF4515" i="4"/>
  <c r="AF4516" i="4"/>
  <c r="AF4517" i="4"/>
  <c r="AF4518" i="4"/>
  <c r="AF4519" i="4"/>
  <c r="AF4520" i="4"/>
  <c r="AF4521" i="4"/>
  <c r="AF4522" i="4"/>
  <c r="AF4523" i="4"/>
  <c r="AF4524" i="4"/>
  <c r="AF4525" i="4"/>
  <c r="AF4526" i="4"/>
  <c r="AF4527" i="4"/>
  <c r="AF4528" i="4"/>
  <c r="AF4529" i="4"/>
  <c r="AF4530" i="4"/>
  <c r="AF4531" i="4"/>
  <c r="AF4532" i="4"/>
  <c r="AF4533" i="4"/>
  <c r="AF4534" i="4"/>
  <c r="AF4535" i="4"/>
  <c r="AF4536" i="4"/>
  <c r="AF4537" i="4"/>
  <c r="AF4538" i="4"/>
  <c r="AF4539" i="4"/>
  <c r="AF4540" i="4"/>
  <c r="AF4541" i="4"/>
  <c r="AF4542" i="4"/>
  <c r="AF4543" i="4"/>
  <c r="AF4544" i="4"/>
  <c r="AF4545" i="4"/>
  <c r="AF4546" i="4"/>
  <c r="AF4547" i="4"/>
  <c r="AF4548" i="4"/>
  <c r="AF4549" i="4"/>
  <c r="AF4550" i="4"/>
  <c r="AF4551" i="4"/>
  <c r="AF4552" i="4"/>
  <c r="AF4553" i="4"/>
  <c r="AF4554" i="4"/>
  <c r="AF4555" i="4"/>
  <c r="AF4556" i="4"/>
  <c r="AF4557" i="4"/>
  <c r="AF4558" i="4"/>
  <c r="AF4559" i="4"/>
  <c r="AF4560" i="4"/>
  <c r="AF4561" i="4"/>
  <c r="AF4562" i="4"/>
  <c r="AF4563" i="4"/>
  <c r="AF4564" i="4"/>
  <c r="AF4565" i="4"/>
  <c r="AF4566" i="4"/>
  <c r="AF4567" i="4"/>
  <c r="AF4568" i="4"/>
  <c r="AF4569" i="4"/>
  <c r="AF4570" i="4"/>
  <c r="AF4571" i="4"/>
  <c r="AF4572" i="4"/>
  <c r="AF4573" i="4"/>
  <c r="AF4574" i="4"/>
  <c r="AF4575" i="4"/>
  <c r="AF4576" i="4"/>
  <c r="AF4577" i="4"/>
  <c r="AF4578" i="4"/>
  <c r="AF4579" i="4"/>
  <c r="AF4580" i="4"/>
  <c r="AF4581" i="4"/>
  <c r="AF4582" i="4"/>
  <c r="AF4583" i="4"/>
  <c r="AF4584" i="4"/>
  <c r="AF4585" i="4"/>
  <c r="AF4586" i="4"/>
  <c r="AF4587" i="4"/>
  <c r="AF4588" i="4"/>
  <c r="AF4589" i="4"/>
  <c r="AF4590" i="4"/>
  <c r="AF4591" i="4"/>
  <c r="AF4592" i="4"/>
  <c r="AF4593" i="4"/>
  <c r="AF4594" i="4"/>
  <c r="AF4595" i="4"/>
  <c r="AF4596" i="4"/>
  <c r="AF4597" i="4"/>
  <c r="AF4598" i="4"/>
  <c r="AF4599" i="4"/>
  <c r="AF4600" i="4"/>
  <c r="AF4601" i="4"/>
  <c r="AF4602" i="4"/>
  <c r="AF4603" i="4"/>
  <c r="AF4604" i="4"/>
  <c r="AF4605" i="4"/>
  <c r="AF4606" i="4"/>
  <c r="AF4607" i="4"/>
  <c r="AF4608" i="4"/>
  <c r="AF4609" i="4"/>
  <c r="AF4610" i="4"/>
  <c r="AF4611" i="4"/>
  <c r="AF4612" i="4"/>
  <c r="AF4613" i="4"/>
  <c r="AF4614" i="4"/>
  <c r="AF4615" i="4"/>
  <c r="AF4616" i="4"/>
  <c r="AF4617" i="4"/>
  <c r="AF4618" i="4"/>
  <c r="AF4619" i="4"/>
  <c r="AF4620" i="4"/>
  <c r="AF4621" i="4"/>
  <c r="AF4622" i="4"/>
  <c r="AF4623" i="4"/>
  <c r="AF4624" i="4"/>
  <c r="AF4625" i="4"/>
  <c r="AF4626" i="4"/>
  <c r="AF4627" i="4"/>
  <c r="AF4628" i="4"/>
  <c r="AF4629" i="4"/>
  <c r="AF4630" i="4"/>
  <c r="AF4631" i="4"/>
  <c r="AF4632" i="4"/>
  <c r="AF4633" i="4"/>
  <c r="AF4634" i="4"/>
  <c r="AF4635" i="4"/>
  <c r="AF4636" i="4"/>
  <c r="AF4637" i="4"/>
  <c r="AF4638" i="4"/>
  <c r="AF4639" i="4"/>
  <c r="AF4640" i="4"/>
  <c r="AF4641" i="4"/>
  <c r="AF4642" i="4"/>
  <c r="AF4643" i="4"/>
  <c r="AF4644" i="4"/>
  <c r="AF4645" i="4"/>
  <c r="AF4646" i="4"/>
  <c r="AF4647" i="4"/>
  <c r="AF4648" i="4"/>
  <c r="AF4649" i="4"/>
  <c r="AF4650" i="4"/>
  <c r="AF4651" i="4"/>
  <c r="AF4652" i="4"/>
  <c r="AF4653" i="4"/>
  <c r="AF4654" i="4"/>
  <c r="AF4655" i="4"/>
  <c r="AF4656" i="4"/>
  <c r="AF4657" i="4"/>
  <c r="AF4658" i="4"/>
  <c r="AF4659" i="4"/>
  <c r="AF4660" i="4"/>
  <c r="AF4661" i="4"/>
  <c r="AF4662" i="4"/>
  <c r="AF4663" i="4"/>
  <c r="AF4664" i="4"/>
  <c r="AF4665" i="4"/>
  <c r="AF4666" i="4"/>
  <c r="AF4667" i="4"/>
  <c r="AF4668" i="4"/>
  <c r="AF4669" i="4"/>
  <c r="AF4670" i="4"/>
  <c r="AF4671" i="4"/>
  <c r="AF4672" i="4"/>
  <c r="AF4673" i="4"/>
  <c r="AF4674" i="4"/>
  <c r="AF4675" i="4"/>
  <c r="AF4676" i="4"/>
  <c r="AF4677" i="4"/>
  <c r="AF4678" i="4"/>
  <c r="AF4679" i="4"/>
  <c r="AF4680" i="4"/>
  <c r="AF4681" i="4"/>
  <c r="AF4682" i="4"/>
  <c r="AF4683" i="4"/>
  <c r="AF4684" i="4"/>
  <c r="AF4685" i="4"/>
  <c r="AF4686" i="4"/>
  <c r="AF4687" i="4"/>
  <c r="AF4688" i="4"/>
  <c r="AF4689" i="4"/>
  <c r="AF4690" i="4"/>
  <c r="AF4691" i="4"/>
  <c r="AF4692" i="4"/>
  <c r="AF4693" i="4"/>
  <c r="AF4694" i="4"/>
  <c r="AF4695" i="4"/>
  <c r="AF4696" i="4"/>
  <c r="AF4697" i="4"/>
  <c r="AF4698" i="4"/>
  <c r="AF4699" i="4"/>
  <c r="AF4700" i="4"/>
  <c r="AF4701" i="4"/>
  <c r="AF4702" i="4"/>
  <c r="AF4703" i="4"/>
  <c r="AF4704" i="4"/>
  <c r="AF4705" i="4"/>
  <c r="AF4706" i="4"/>
  <c r="AF4707" i="4"/>
  <c r="AF4708" i="4"/>
  <c r="AF4709" i="4"/>
  <c r="AF4710" i="4"/>
  <c r="AF4711" i="4"/>
  <c r="AF4712" i="4"/>
  <c r="AF4713" i="4"/>
  <c r="AF4714" i="4"/>
  <c r="AF4715" i="4"/>
  <c r="AF4716" i="4"/>
  <c r="AF4717" i="4"/>
  <c r="AF4718" i="4"/>
  <c r="AF4719" i="4"/>
  <c r="AF4720" i="4"/>
  <c r="AF4721" i="4"/>
  <c r="AF4722" i="4"/>
  <c r="AF4723" i="4"/>
  <c r="AF4724" i="4"/>
  <c r="AF4725" i="4"/>
  <c r="AF4726" i="4"/>
  <c r="AF4727" i="4"/>
  <c r="AF4728" i="4"/>
  <c r="AF4729" i="4"/>
  <c r="AF4730" i="4"/>
  <c r="AF4731" i="4"/>
  <c r="AF4732" i="4"/>
  <c r="AF4733" i="4"/>
  <c r="AF4734" i="4"/>
  <c r="AF4735" i="4"/>
  <c r="AF4736" i="4"/>
  <c r="AF4737" i="4"/>
  <c r="AF4738" i="4"/>
  <c r="AF4739" i="4"/>
  <c r="AF4740" i="4"/>
  <c r="AF4741" i="4"/>
  <c r="AF4742" i="4"/>
  <c r="AF4743" i="4"/>
  <c r="AF4744" i="4"/>
  <c r="AF4745" i="4"/>
  <c r="AF4746" i="4"/>
  <c r="AF4747" i="4"/>
  <c r="AF4748" i="4"/>
  <c r="AF4749" i="4"/>
  <c r="AF4750" i="4"/>
  <c r="AF4751" i="4"/>
  <c r="AF4752" i="4"/>
  <c r="AF4753" i="4"/>
  <c r="AF4754" i="4"/>
  <c r="AF4755" i="4"/>
  <c r="AF4756" i="4"/>
  <c r="AF4757" i="4"/>
  <c r="AF4758" i="4"/>
  <c r="AF4759" i="4"/>
  <c r="AF4760" i="4"/>
  <c r="AF4761" i="4"/>
  <c r="AF4762" i="4"/>
  <c r="AF4763" i="4"/>
  <c r="AF4764" i="4"/>
  <c r="AF4765" i="4"/>
  <c r="AF4766" i="4"/>
  <c r="AF4767" i="4"/>
  <c r="AF4768" i="4"/>
  <c r="AF4769" i="4"/>
  <c r="AF4770" i="4"/>
  <c r="AF4771" i="4"/>
  <c r="AF4772" i="4"/>
  <c r="AF4773" i="4"/>
  <c r="AF4774" i="4"/>
  <c r="AF4775" i="4"/>
  <c r="AF4776" i="4"/>
  <c r="AF4777" i="4"/>
  <c r="AF4778" i="4"/>
  <c r="AF4779" i="4"/>
  <c r="AF4780" i="4"/>
  <c r="AF4781" i="4"/>
  <c r="AF4782" i="4"/>
  <c r="AF4783" i="4"/>
  <c r="AF4784" i="4"/>
  <c r="AF4785" i="4"/>
  <c r="AF4786" i="4"/>
  <c r="AF4787" i="4"/>
  <c r="AF4788" i="4"/>
  <c r="AF4789" i="4"/>
  <c r="AF4790" i="4"/>
  <c r="AF4791" i="4"/>
  <c r="AF4792" i="4"/>
  <c r="AF4793" i="4"/>
  <c r="AF4794" i="4"/>
  <c r="AF4795" i="4"/>
  <c r="AF4796" i="4"/>
  <c r="AF4797" i="4"/>
  <c r="AF4798" i="4"/>
  <c r="AF4799" i="4"/>
  <c r="AF4800" i="4"/>
  <c r="AF4801" i="4"/>
  <c r="AF4802" i="4"/>
  <c r="AF4803" i="4"/>
  <c r="AF4804" i="4"/>
  <c r="AF4805" i="4"/>
  <c r="AF4806" i="4"/>
  <c r="AF4807" i="4"/>
  <c r="AF4808" i="4"/>
  <c r="AF4809" i="4"/>
  <c r="AF4810" i="4"/>
  <c r="AF4811" i="4"/>
  <c r="AF4812" i="4"/>
  <c r="AF4813" i="4"/>
  <c r="AF4814" i="4"/>
  <c r="AF4815" i="4"/>
  <c r="AF4816" i="4"/>
  <c r="AF4817" i="4"/>
  <c r="AF4818" i="4"/>
  <c r="AF4819" i="4"/>
  <c r="AF4820" i="4"/>
  <c r="AF4821" i="4"/>
  <c r="AF4822" i="4"/>
  <c r="AF4823" i="4"/>
  <c r="AF4824" i="4"/>
  <c r="AF4825" i="4"/>
  <c r="AF4826" i="4"/>
  <c r="AF4827" i="4"/>
  <c r="AF4828" i="4"/>
  <c r="AF4829" i="4"/>
  <c r="AF4830" i="4"/>
  <c r="AF4831" i="4"/>
  <c r="AF4832" i="4"/>
  <c r="AF4833" i="4"/>
  <c r="AF4834" i="4"/>
  <c r="AF4835" i="4"/>
  <c r="AF4836" i="4"/>
  <c r="AF4837" i="4"/>
  <c r="AF4838" i="4"/>
  <c r="AF4839" i="4"/>
  <c r="AF4840" i="4"/>
  <c r="AF4841" i="4"/>
  <c r="AF4842" i="4"/>
  <c r="AF4843" i="4"/>
  <c r="AF4844" i="4"/>
  <c r="AF4845" i="4"/>
  <c r="AF4846" i="4"/>
  <c r="AF4847" i="4"/>
  <c r="AF4848" i="4"/>
  <c r="AF4849" i="4"/>
  <c r="AF4850" i="4"/>
  <c r="AF4851" i="4"/>
  <c r="AF4852" i="4"/>
  <c r="AF4853" i="4"/>
  <c r="AF4854" i="4"/>
  <c r="AF4855" i="4"/>
  <c r="AF4856" i="4"/>
  <c r="AF4857" i="4"/>
  <c r="AF4858" i="4"/>
  <c r="AF4859" i="4"/>
  <c r="AF4860" i="4"/>
  <c r="AF4861" i="4"/>
  <c r="AF4862" i="4"/>
  <c r="AF4863" i="4"/>
  <c r="AF4864" i="4"/>
  <c r="AF4865" i="4"/>
  <c r="AF4866" i="4"/>
  <c r="AF4867" i="4"/>
  <c r="AF4868" i="4"/>
  <c r="AF4869" i="4"/>
  <c r="AF4870" i="4"/>
  <c r="AF4871" i="4"/>
  <c r="AF4872" i="4"/>
  <c r="AF4873" i="4"/>
  <c r="AF4874" i="4"/>
  <c r="AF4875" i="4"/>
  <c r="AF4876" i="4"/>
  <c r="AF4877" i="4"/>
  <c r="AF4878" i="4"/>
  <c r="AF4879" i="4"/>
  <c r="AF4880" i="4"/>
  <c r="AF4881" i="4"/>
  <c r="AF4882" i="4"/>
  <c r="AF4883" i="4"/>
  <c r="AF4884" i="4"/>
  <c r="AF4885" i="4"/>
  <c r="AF4886" i="4"/>
  <c r="AF4887" i="4"/>
  <c r="AF4888" i="4"/>
  <c r="AF4889" i="4"/>
  <c r="AF4890" i="4"/>
  <c r="AF4891" i="4"/>
  <c r="AF4892" i="4"/>
  <c r="AF4893" i="4"/>
  <c r="AF4894" i="4"/>
  <c r="AF4895" i="4"/>
  <c r="AF4896" i="4"/>
  <c r="AF4897" i="4"/>
  <c r="AF4898" i="4"/>
  <c r="AF4899" i="4"/>
  <c r="AF4900" i="4"/>
  <c r="AF4901" i="4"/>
  <c r="AF4902" i="4"/>
  <c r="AF4903" i="4"/>
  <c r="AF4904" i="4"/>
  <c r="AF4905" i="4"/>
  <c r="AF4906" i="4"/>
  <c r="AF4907" i="4"/>
  <c r="AF4908" i="4"/>
  <c r="AF4909" i="4"/>
  <c r="AF4910" i="4"/>
  <c r="AF4911" i="4"/>
  <c r="AF4912" i="4"/>
  <c r="AF4913" i="4"/>
  <c r="AF4914" i="4"/>
  <c r="AF4915" i="4"/>
  <c r="AF4916" i="4"/>
  <c r="AF4917" i="4"/>
  <c r="AF4918" i="4"/>
  <c r="AF4919" i="4"/>
  <c r="AF4920" i="4"/>
  <c r="AF4921" i="4"/>
  <c r="AF4922" i="4"/>
  <c r="AF4923" i="4"/>
  <c r="AF4924" i="4"/>
  <c r="AF4925" i="4"/>
  <c r="AF4926" i="4"/>
  <c r="AF4927" i="4"/>
  <c r="AF4928" i="4"/>
  <c r="AF4929" i="4"/>
  <c r="AF4930" i="4"/>
  <c r="AF4931" i="4"/>
  <c r="AF4932" i="4"/>
  <c r="AF4933" i="4"/>
  <c r="AF4934" i="4"/>
  <c r="AF4935" i="4"/>
  <c r="AF4936" i="4"/>
  <c r="AF4937" i="4"/>
  <c r="AF4938" i="4"/>
  <c r="AF4939" i="4"/>
  <c r="AF4940" i="4"/>
  <c r="AF4941" i="4"/>
  <c r="AF4942" i="4"/>
  <c r="AF4943" i="4"/>
  <c r="AF4944" i="4"/>
  <c r="AF4945" i="4"/>
  <c r="AF4946" i="4"/>
  <c r="AF4947" i="4"/>
  <c r="AF4948" i="4"/>
  <c r="AF4949" i="4"/>
  <c r="AF4950" i="4"/>
  <c r="AF4951" i="4"/>
  <c r="AF4952" i="4"/>
  <c r="AF4953" i="4"/>
  <c r="AF4954" i="4"/>
  <c r="AF4955" i="4"/>
  <c r="AF4956" i="4"/>
  <c r="AF4957" i="4"/>
  <c r="AF4958" i="4"/>
  <c r="AF4959" i="4"/>
  <c r="AF4960" i="4"/>
  <c r="AF4961" i="4"/>
  <c r="AF4962" i="4"/>
  <c r="AF4963" i="4"/>
  <c r="AF4964" i="4"/>
  <c r="AF4965" i="4"/>
  <c r="AF4966" i="4"/>
  <c r="AF4967" i="4"/>
  <c r="AF4968" i="4"/>
  <c r="AF4969" i="4"/>
  <c r="AF4970" i="4"/>
  <c r="AF4971" i="4"/>
  <c r="AF4972" i="4"/>
  <c r="AF4973" i="4"/>
  <c r="AF4974" i="4"/>
  <c r="AF4975" i="4"/>
  <c r="AF4976" i="4"/>
  <c r="AF4977" i="4"/>
  <c r="AF4978" i="4"/>
  <c r="AF4979" i="4"/>
  <c r="AF4980" i="4"/>
  <c r="AF4981" i="4"/>
  <c r="AF4982" i="4"/>
  <c r="AF4983" i="4"/>
  <c r="AF4984" i="4"/>
  <c r="AF4985" i="4"/>
  <c r="AF4986" i="4"/>
  <c r="AF4987" i="4"/>
  <c r="AF4988" i="4"/>
  <c r="AF4989" i="4"/>
  <c r="AF4990" i="4"/>
  <c r="AF4991" i="4"/>
  <c r="AF4992" i="4"/>
  <c r="AF4993" i="4"/>
  <c r="AF4994" i="4"/>
  <c r="AF4995" i="4"/>
  <c r="AF4996" i="4"/>
  <c r="AF4997" i="4"/>
  <c r="AF4998" i="4"/>
  <c r="AF4999" i="4"/>
  <c r="AF5000" i="4"/>
  <c r="AF5001" i="4"/>
  <c r="AF5002" i="4"/>
  <c r="AF5003" i="4"/>
  <c r="AF5004" i="4"/>
  <c r="AF5005" i="4"/>
  <c r="AF5006" i="4"/>
  <c r="AF5007" i="4"/>
  <c r="AF5008" i="4"/>
  <c r="AF5009" i="4"/>
  <c r="AF5010" i="4"/>
  <c r="AF5011" i="4"/>
  <c r="AF5012" i="4"/>
  <c r="AF5013" i="4"/>
  <c r="AF5014" i="4"/>
  <c r="AF5015" i="4"/>
  <c r="AF5016" i="4"/>
  <c r="AF5017" i="4"/>
  <c r="AF5018" i="4"/>
  <c r="AF5019" i="4"/>
  <c r="AF5020" i="4"/>
  <c r="AF5021" i="4"/>
  <c r="AF5022" i="4"/>
  <c r="AF5023" i="4"/>
  <c r="AF5024" i="4"/>
  <c r="AF5025" i="4"/>
  <c r="AF5026" i="4"/>
  <c r="AF5027" i="4"/>
  <c r="AF5028" i="4"/>
  <c r="AF5029" i="4"/>
  <c r="AF5030" i="4"/>
  <c r="AF5031" i="4"/>
  <c r="AF5032" i="4"/>
  <c r="AF5033" i="4"/>
  <c r="AF5034" i="4"/>
  <c r="AF5035" i="4"/>
  <c r="AF5036" i="4"/>
  <c r="AF5037" i="4"/>
  <c r="AF5038" i="4"/>
  <c r="AF5039" i="4"/>
  <c r="AF5040" i="4"/>
  <c r="AF5041" i="4"/>
  <c r="AF5042" i="4"/>
  <c r="AF5043" i="4"/>
  <c r="AF5044" i="4"/>
  <c r="AF5045" i="4"/>
  <c r="AF5046" i="4"/>
  <c r="AF5047" i="4"/>
  <c r="AF5048" i="4"/>
  <c r="AF5049" i="4"/>
  <c r="AF5050" i="4"/>
  <c r="AF5051" i="4"/>
  <c r="AF5052" i="4"/>
  <c r="AF5053" i="4"/>
  <c r="AF5054" i="4"/>
  <c r="AF5055" i="4"/>
  <c r="AF5056" i="4"/>
  <c r="AF5057" i="4"/>
  <c r="AF5058" i="4"/>
  <c r="AF5059" i="4"/>
  <c r="AF5060" i="4"/>
  <c r="AF5061" i="4"/>
  <c r="AF5062" i="4"/>
  <c r="AF5063" i="4"/>
  <c r="AF5064" i="4"/>
  <c r="AF5065" i="4"/>
  <c r="AF5066" i="4"/>
  <c r="AF5067" i="4"/>
  <c r="AF5068" i="4"/>
  <c r="AF5069" i="4"/>
  <c r="AF5070" i="4"/>
  <c r="AF5071" i="4"/>
  <c r="AF5072" i="4"/>
  <c r="AF5073" i="4"/>
  <c r="AF5074" i="4"/>
  <c r="AF5075" i="4"/>
  <c r="AF5076" i="4"/>
  <c r="AF5077" i="4"/>
  <c r="AF5078" i="4"/>
  <c r="AF5079" i="4"/>
  <c r="AF5080" i="4"/>
  <c r="AF5081" i="4"/>
  <c r="AF5082" i="4"/>
  <c r="AF5083" i="4"/>
  <c r="AF5084" i="4"/>
  <c r="AF5085" i="4"/>
  <c r="AF5086" i="4"/>
  <c r="AF5087" i="4"/>
  <c r="AF5088" i="4"/>
  <c r="AF5089" i="4"/>
  <c r="AF5090" i="4"/>
  <c r="AF5091" i="4"/>
  <c r="AF5092" i="4"/>
  <c r="AF5093" i="4"/>
  <c r="AF5094" i="4"/>
  <c r="AF5095" i="4"/>
  <c r="AF5096" i="4"/>
  <c r="AF5097" i="4"/>
  <c r="AF5098" i="4"/>
  <c r="AF5099" i="4"/>
  <c r="AF5100" i="4"/>
  <c r="AF5101" i="4"/>
  <c r="AF5102" i="4"/>
  <c r="AF5103" i="4"/>
  <c r="AF5104" i="4"/>
  <c r="AF5105" i="4"/>
  <c r="AF5106" i="4"/>
  <c r="AF5107" i="4"/>
  <c r="AF5108" i="4"/>
  <c r="AF5109" i="4"/>
  <c r="AF5110" i="4"/>
  <c r="AF5111" i="4"/>
  <c r="AF5112" i="4"/>
  <c r="AF5113" i="4"/>
  <c r="AF5114" i="4"/>
  <c r="AF5115" i="4"/>
  <c r="AF5116" i="4"/>
  <c r="AF5117" i="4"/>
  <c r="AF5118" i="4"/>
  <c r="AF5119" i="4"/>
  <c r="AF5120" i="4"/>
  <c r="AF5121" i="4"/>
  <c r="AF5122" i="4"/>
  <c r="AF5123" i="4"/>
  <c r="AF5124" i="4"/>
  <c r="AF5125" i="4"/>
  <c r="AF5126" i="4"/>
  <c r="AF5127" i="4"/>
  <c r="AF5128" i="4"/>
  <c r="AF5129" i="4"/>
  <c r="AF5130" i="4"/>
  <c r="AF5131" i="4"/>
  <c r="AF5132" i="4"/>
  <c r="AF5133" i="4"/>
  <c r="AF5134" i="4"/>
  <c r="AF5135" i="4"/>
  <c r="AF5136" i="4"/>
  <c r="AF5137" i="4"/>
  <c r="AF5138" i="4"/>
  <c r="AF5139" i="4"/>
  <c r="AF5140" i="4"/>
  <c r="AF5141" i="4"/>
  <c r="AF5142" i="4"/>
  <c r="AF5143" i="4"/>
  <c r="AF5144" i="4"/>
  <c r="AF5145" i="4"/>
  <c r="AF5146" i="4"/>
  <c r="AF5147" i="4"/>
  <c r="AF5148" i="4"/>
  <c r="AF5149" i="4"/>
  <c r="AF5150" i="4"/>
  <c r="AF5151" i="4"/>
  <c r="AF5152" i="4"/>
  <c r="AF5153" i="4"/>
  <c r="AF5154" i="4"/>
  <c r="AF5155" i="4"/>
  <c r="AF5156" i="4"/>
  <c r="AF5157" i="4"/>
  <c r="AF5158" i="4"/>
  <c r="AF5159" i="4"/>
  <c r="AF5160" i="4"/>
  <c r="AF5161" i="4"/>
  <c r="AF5162" i="4"/>
  <c r="AF5163" i="4"/>
  <c r="AF5164" i="4"/>
  <c r="AF5165" i="4"/>
  <c r="AF5166" i="4"/>
  <c r="AF5167" i="4"/>
  <c r="AF5168" i="4"/>
  <c r="AF5169" i="4"/>
  <c r="AF5170" i="4"/>
  <c r="AF5171" i="4"/>
  <c r="AF5172" i="4"/>
  <c r="AF5173" i="4"/>
  <c r="AF5174" i="4"/>
  <c r="AF5175" i="4"/>
  <c r="AF5176" i="4"/>
  <c r="AF5177" i="4"/>
  <c r="AF5178" i="4"/>
  <c r="AF5179" i="4"/>
  <c r="AF5180" i="4"/>
  <c r="AF5181" i="4"/>
  <c r="AF5182" i="4"/>
  <c r="AF5183" i="4"/>
  <c r="AF5184" i="4"/>
  <c r="AF5185" i="4"/>
  <c r="AF5186" i="4"/>
  <c r="AF5187" i="4"/>
  <c r="AF5188" i="4"/>
  <c r="AF5189" i="4"/>
  <c r="AF5190" i="4"/>
  <c r="AF5191" i="4"/>
  <c r="AF5192" i="4"/>
  <c r="AF5193" i="4"/>
  <c r="AF5194" i="4"/>
  <c r="AF5195" i="4"/>
  <c r="AF5196" i="4"/>
  <c r="AF5197" i="4"/>
  <c r="AF5198" i="4"/>
  <c r="AF5199" i="4"/>
  <c r="AF5200" i="4"/>
  <c r="AF5201" i="4"/>
  <c r="AF5202" i="4"/>
  <c r="AF5203" i="4"/>
  <c r="AF5204" i="4"/>
  <c r="AF5205" i="4"/>
  <c r="AF5206" i="4"/>
  <c r="AF5207" i="4"/>
  <c r="AF5208" i="4"/>
  <c r="AF5209" i="4"/>
  <c r="AF5210" i="4"/>
  <c r="AF5211" i="4"/>
  <c r="AF5212" i="4"/>
  <c r="AF5213" i="4"/>
  <c r="AF5214" i="4"/>
  <c r="AF5215" i="4"/>
  <c r="AF5216" i="4"/>
  <c r="AF5217" i="4"/>
  <c r="AF5218" i="4"/>
  <c r="AF5219" i="4"/>
  <c r="AF5220" i="4"/>
  <c r="AF5221" i="4"/>
  <c r="AF5222" i="4"/>
  <c r="AF5223" i="4"/>
  <c r="AF5224" i="4"/>
  <c r="AF5225" i="4"/>
  <c r="AF5226" i="4"/>
  <c r="AF5227" i="4"/>
  <c r="AF5228" i="4"/>
  <c r="AF5229" i="4"/>
  <c r="AF5230" i="4"/>
  <c r="AF5231" i="4"/>
  <c r="AF5232" i="4"/>
  <c r="AF5233" i="4"/>
  <c r="AF5234" i="4"/>
  <c r="AF5235" i="4"/>
  <c r="AF5236" i="4"/>
  <c r="AF5237" i="4"/>
  <c r="AF5238" i="4"/>
  <c r="AF5239" i="4"/>
  <c r="AF5240" i="4"/>
  <c r="AF5241" i="4"/>
  <c r="AF5242" i="4"/>
  <c r="AF5243" i="4"/>
  <c r="AF5244" i="4"/>
  <c r="AF5245" i="4"/>
  <c r="AF5246" i="4"/>
  <c r="AF5247" i="4"/>
  <c r="AF5248" i="4"/>
  <c r="AF5249" i="4"/>
  <c r="AF5250" i="4"/>
  <c r="AF5251" i="4"/>
  <c r="AF5252" i="4"/>
  <c r="AF5253" i="4"/>
  <c r="AF5254" i="4"/>
  <c r="AF5255" i="4"/>
  <c r="AF5256" i="4"/>
  <c r="AF5257" i="4"/>
  <c r="AF5258" i="4"/>
  <c r="AF5259" i="4"/>
  <c r="AF5260" i="4"/>
  <c r="AF5261" i="4"/>
  <c r="AF5262" i="4"/>
  <c r="AF5263" i="4"/>
  <c r="AF5264" i="4"/>
  <c r="AF5265" i="4"/>
  <c r="AF5266" i="4"/>
  <c r="AF5267" i="4"/>
  <c r="AF5268" i="4"/>
  <c r="AF5269" i="4"/>
  <c r="AF5270" i="4"/>
  <c r="AF5271" i="4"/>
  <c r="AF5272" i="4"/>
  <c r="AF5273" i="4"/>
  <c r="AF5274" i="4"/>
  <c r="AF5275" i="4"/>
  <c r="AF5276" i="4"/>
  <c r="AF5277" i="4"/>
  <c r="AF5278" i="4"/>
  <c r="AF5279" i="4"/>
  <c r="AF5280" i="4"/>
  <c r="AF5281" i="4"/>
  <c r="AF5282" i="4"/>
  <c r="AF5283" i="4"/>
  <c r="AF5284" i="4"/>
  <c r="AF5285" i="4"/>
  <c r="AF5286" i="4"/>
  <c r="AF5287" i="4"/>
  <c r="AF5288" i="4"/>
  <c r="AF5289" i="4"/>
  <c r="AF5290" i="4"/>
  <c r="AF5291" i="4"/>
  <c r="AF5292" i="4"/>
  <c r="AF5293" i="4"/>
  <c r="AF5294" i="4"/>
  <c r="AF5295" i="4"/>
  <c r="AF5296" i="4"/>
  <c r="AF5297" i="4"/>
  <c r="AF5298" i="4"/>
  <c r="AF5299" i="4"/>
  <c r="AF5300" i="4"/>
  <c r="AF5301" i="4"/>
  <c r="AF5302" i="4"/>
  <c r="AF5303" i="4"/>
  <c r="AF5304" i="4"/>
  <c r="AF5305" i="4"/>
  <c r="AF5306" i="4"/>
  <c r="AF5307" i="4"/>
  <c r="AF5308" i="4"/>
  <c r="AF5309" i="4"/>
  <c r="AF5310" i="4"/>
  <c r="AF5311" i="4"/>
  <c r="AF5312" i="4"/>
  <c r="AF5313" i="4"/>
  <c r="AF5314" i="4"/>
  <c r="AF5315" i="4"/>
  <c r="AF5316" i="4"/>
  <c r="AF5317" i="4"/>
  <c r="AF5318" i="4"/>
  <c r="AF5319" i="4"/>
  <c r="AF5320" i="4"/>
  <c r="AF5321" i="4"/>
  <c r="AF5322" i="4"/>
  <c r="AF5323" i="4"/>
  <c r="AF5324" i="4"/>
  <c r="AF5325" i="4"/>
  <c r="AF5326" i="4"/>
  <c r="AF5327" i="4"/>
  <c r="AF5328" i="4"/>
  <c r="AF5329" i="4"/>
  <c r="AF5330" i="4"/>
  <c r="AF5331" i="4"/>
  <c r="AF5332" i="4"/>
  <c r="AF5333" i="4"/>
  <c r="AF5334" i="4"/>
  <c r="AF5335" i="4"/>
  <c r="AF5336" i="4"/>
  <c r="AF5337" i="4"/>
  <c r="AF5338" i="4"/>
  <c r="AF5339" i="4"/>
  <c r="AF5340" i="4"/>
  <c r="AF5341" i="4"/>
  <c r="AF5342" i="4"/>
  <c r="AF5343" i="4"/>
  <c r="AF5344" i="4"/>
  <c r="AF5345" i="4"/>
  <c r="AF5346" i="4"/>
  <c r="AF5347" i="4"/>
  <c r="AF5348" i="4"/>
  <c r="AF5349" i="4"/>
  <c r="AF5350" i="4"/>
  <c r="AF5351" i="4"/>
  <c r="AF5352" i="4"/>
  <c r="AF5353" i="4"/>
  <c r="AF5354" i="4"/>
  <c r="AF5355" i="4"/>
  <c r="AF5356" i="4"/>
  <c r="AF5357" i="4"/>
  <c r="AF5358" i="4"/>
  <c r="AF5359" i="4"/>
  <c r="AF5360" i="4"/>
  <c r="AF5361" i="4"/>
  <c r="AF5362" i="4"/>
  <c r="AF5363" i="4"/>
  <c r="AF5364" i="4"/>
  <c r="AF5365" i="4"/>
  <c r="AF5366" i="4"/>
  <c r="AF5367" i="4"/>
  <c r="AF5368" i="4"/>
  <c r="AF5369" i="4"/>
  <c r="AF5370" i="4"/>
  <c r="AF5371" i="4"/>
  <c r="AF5372" i="4"/>
  <c r="AF5373" i="4"/>
  <c r="AF5374" i="4"/>
  <c r="AF5375" i="4"/>
  <c r="AF5376" i="4"/>
  <c r="AF5377" i="4"/>
  <c r="AF5378" i="4"/>
  <c r="AF5379" i="4"/>
  <c r="AF5380" i="4"/>
  <c r="AF5381" i="4"/>
  <c r="AF5382" i="4"/>
  <c r="AF5383" i="4"/>
  <c r="AF5384" i="4"/>
  <c r="AF5385" i="4"/>
  <c r="AF5386" i="4"/>
  <c r="AF5387" i="4"/>
  <c r="AF5388" i="4"/>
  <c r="AF5389" i="4"/>
  <c r="AF5390" i="4"/>
  <c r="AF5391" i="4"/>
  <c r="AF5392" i="4"/>
  <c r="AF5393" i="4"/>
  <c r="AF5394" i="4"/>
  <c r="AF5395" i="4"/>
  <c r="AF5396" i="4"/>
  <c r="AF5397" i="4"/>
  <c r="AF5398" i="4"/>
  <c r="AF5399" i="4"/>
  <c r="AF5400" i="4"/>
  <c r="AF5401" i="4"/>
  <c r="AF5402" i="4"/>
  <c r="AF5403" i="4"/>
  <c r="AF5404" i="4"/>
  <c r="AF5405" i="4"/>
  <c r="AF5406" i="4"/>
  <c r="AF5407" i="4"/>
  <c r="AF5408" i="4"/>
  <c r="AF5409" i="4"/>
  <c r="AF5410" i="4"/>
  <c r="AF5411" i="4"/>
  <c r="AF5412" i="4"/>
  <c r="AF5413" i="4"/>
  <c r="AF5414" i="4"/>
  <c r="AF5415" i="4"/>
  <c r="AF5416" i="4"/>
  <c r="AF5417" i="4"/>
  <c r="AF5418" i="4"/>
  <c r="AF5419" i="4"/>
  <c r="AF5420" i="4"/>
  <c r="AF5421" i="4"/>
  <c r="AF5422" i="4"/>
  <c r="AF5423" i="4"/>
  <c r="AF5424" i="4"/>
  <c r="AF5425" i="4"/>
  <c r="AF5426" i="4"/>
  <c r="AF5427" i="4"/>
  <c r="AF5428" i="4"/>
  <c r="AF5429" i="4"/>
  <c r="AF5430" i="4"/>
  <c r="AF5431" i="4"/>
  <c r="AF5432" i="4"/>
  <c r="AF5433" i="4"/>
  <c r="AF5434" i="4"/>
  <c r="AF5435" i="4"/>
  <c r="AF5436" i="4"/>
  <c r="AF5437" i="4"/>
  <c r="AF5438" i="4"/>
  <c r="AF5439" i="4"/>
  <c r="AF5440" i="4"/>
  <c r="AF5441" i="4"/>
  <c r="AF5442" i="4"/>
  <c r="AF5443" i="4"/>
  <c r="AF5444" i="4"/>
  <c r="AF5445" i="4"/>
  <c r="AF5446" i="4"/>
  <c r="AF5447" i="4"/>
  <c r="AF5448" i="4"/>
  <c r="AF5449" i="4"/>
  <c r="AF5450" i="4"/>
  <c r="AF5451" i="4"/>
  <c r="AF5452" i="4"/>
  <c r="AF5453" i="4"/>
  <c r="AF5454" i="4"/>
  <c r="AF5455" i="4"/>
  <c r="AF5456" i="4"/>
  <c r="AF5457" i="4"/>
  <c r="AF5458" i="4"/>
  <c r="AF5459" i="4"/>
  <c r="AF5460" i="4"/>
  <c r="AF5461" i="4"/>
  <c r="AF5462" i="4"/>
  <c r="AF5463" i="4"/>
  <c r="AF5464" i="4"/>
  <c r="AF5465" i="4"/>
  <c r="AF5466" i="4"/>
  <c r="AF5467" i="4"/>
  <c r="AF5468" i="4"/>
  <c r="AF5469" i="4"/>
  <c r="AF5470" i="4"/>
  <c r="AF5471" i="4"/>
  <c r="AF5472" i="4"/>
  <c r="AF5473" i="4"/>
  <c r="AF5474" i="4"/>
  <c r="AF5475" i="4"/>
  <c r="AF5476" i="4"/>
  <c r="AF5477" i="4"/>
  <c r="AF5478" i="4"/>
  <c r="AF5479" i="4"/>
  <c r="AF5480" i="4"/>
  <c r="AF5481" i="4"/>
  <c r="AF5482" i="4"/>
  <c r="AF5483" i="4"/>
  <c r="AF5484" i="4"/>
  <c r="AF5485" i="4"/>
  <c r="AF5486" i="4"/>
  <c r="AF5487" i="4"/>
  <c r="AF5488" i="4"/>
  <c r="AF5489" i="4"/>
  <c r="AF5490" i="4"/>
  <c r="AF5491" i="4"/>
  <c r="AF5492" i="4"/>
  <c r="AF5493" i="4"/>
  <c r="AF5494" i="4"/>
  <c r="AF5495" i="4"/>
  <c r="AF5496" i="4"/>
  <c r="AF5497" i="4"/>
  <c r="AF5498" i="4"/>
  <c r="AF5499" i="4"/>
  <c r="AF5500" i="4"/>
  <c r="AF5501" i="4"/>
  <c r="AF5502" i="4"/>
  <c r="AF5503" i="4"/>
  <c r="AF5504" i="4"/>
  <c r="AF5505" i="4"/>
  <c r="AF5506" i="4"/>
  <c r="AF5507" i="4"/>
  <c r="AF5508" i="4"/>
  <c r="AF5509" i="4"/>
  <c r="AF5510" i="4"/>
  <c r="AF5511" i="4"/>
  <c r="AF5512" i="4"/>
  <c r="AF5513" i="4"/>
  <c r="AF5514" i="4"/>
  <c r="AF5515" i="4"/>
  <c r="AF5516" i="4"/>
  <c r="AF5517" i="4"/>
  <c r="AF5518" i="4"/>
  <c r="AF5519" i="4"/>
  <c r="AF5520" i="4"/>
  <c r="AF5521" i="4"/>
  <c r="AF5522" i="4"/>
  <c r="AF5523" i="4"/>
  <c r="AF5524" i="4"/>
  <c r="AF5525" i="4"/>
  <c r="AF5526" i="4"/>
  <c r="AF5527" i="4"/>
  <c r="AF5528" i="4"/>
  <c r="AF5529" i="4"/>
  <c r="AF5530" i="4"/>
  <c r="AF5531" i="4"/>
  <c r="AF5532" i="4"/>
  <c r="AF5533" i="4"/>
  <c r="AF5534" i="4"/>
  <c r="AF5535" i="4"/>
  <c r="AF5536" i="4"/>
  <c r="AF5537" i="4"/>
  <c r="AF5538" i="4"/>
  <c r="AF5539" i="4"/>
  <c r="AF5540" i="4"/>
  <c r="AF5541" i="4"/>
  <c r="AF5542" i="4"/>
  <c r="AF5543" i="4"/>
  <c r="AF5544" i="4"/>
  <c r="AF5545" i="4"/>
  <c r="AF5546" i="4"/>
  <c r="AF5547" i="4"/>
  <c r="AF5548" i="4"/>
  <c r="AF5549" i="4"/>
  <c r="AF5550" i="4"/>
  <c r="AF5551" i="4"/>
  <c r="AF5552" i="4"/>
  <c r="AF5553" i="4"/>
  <c r="AF5554" i="4"/>
  <c r="AF5555" i="4"/>
  <c r="AF5556" i="4"/>
  <c r="AF5557" i="4"/>
  <c r="AF5558" i="4"/>
  <c r="AF5559" i="4"/>
  <c r="AF5560" i="4"/>
  <c r="AF5561" i="4"/>
  <c r="AF5562" i="4"/>
  <c r="AF5563" i="4"/>
  <c r="AF5564" i="4"/>
  <c r="AF5565" i="4"/>
  <c r="AF5566" i="4"/>
  <c r="AF5567" i="4"/>
  <c r="AF5568" i="4"/>
  <c r="AF5569" i="4"/>
  <c r="AF5570" i="4"/>
  <c r="AF5571" i="4"/>
  <c r="AF5572" i="4"/>
  <c r="AF5573" i="4"/>
  <c r="AF5574" i="4"/>
  <c r="AF5575" i="4"/>
  <c r="AF5576" i="4"/>
  <c r="AF5577" i="4"/>
  <c r="AF5578" i="4"/>
  <c r="AF5579" i="4"/>
  <c r="AF5580" i="4"/>
  <c r="AF5581" i="4"/>
  <c r="AF5582" i="4"/>
  <c r="AF5583" i="4"/>
  <c r="AF5584" i="4"/>
  <c r="AF5585" i="4"/>
  <c r="AF5586" i="4"/>
  <c r="AF5587" i="4"/>
  <c r="AF5588" i="4"/>
  <c r="AF5589" i="4"/>
  <c r="AF5590" i="4"/>
  <c r="AF5591" i="4"/>
  <c r="AF5592" i="4"/>
  <c r="AF5593" i="4"/>
  <c r="AF5594" i="4"/>
  <c r="AF5595" i="4"/>
  <c r="AF5596" i="4"/>
  <c r="AF5597" i="4"/>
  <c r="AF5598" i="4"/>
  <c r="AF5599" i="4"/>
  <c r="AF5600" i="4"/>
  <c r="AF5601" i="4"/>
  <c r="AF5602" i="4"/>
  <c r="AF5603" i="4"/>
  <c r="AF5604" i="4"/>
  <c r="AF5605" i="4"/>
  <c r="AF5606" i="4"/>
  <c r="AF5607" i="4"/>
  <c r="AF5608" i="4"/>
  <c r="AF5609" i="4"/>
  <c r="AF5610" i="4"/>
  <c r="AF5611" i="4"/>
  <c r="AF5612" i="4"/>
  <c r="AF5613" i="4"/>
  <c r="AF5614" i="4"/>
  <c r="AF5615" i="4"/>
  <c r="AF5616" i="4"/>
  <c r="AF5617" i="4"/>
  <c r="AF5618" i="4"/>
  <c r="AF5619" i="4"/>
  <c r="AF5620" i="4"/>
  <c r="AF5621" i="4"/>
  <c r="AF5622" i="4"/>
  <c r="AF5623" i="4"/>
  <c r="AF5624" i="4"/>
  <c r="AF5625" i="4"/>
  <c r="AF5626" i="4"/>
  <c r="AF5627" i="4"/>
  <c r="AF5628" i="4"/>
  <c r="AF5629" i="4"/>
  <c r="AF5630" i="4"/>
  <c r="AF5631" i="4"/>
  <c r="AF5632" i="4"/>
  <c r="AF5633" i="4"/>
  <c r="AF5634" i="4"/>
  <c r="AF5635" i="4"/>
  <c r="AF5636" i="4"/>
  <c r="AF5637" i="4"/>
  <c r="AF5638" i="4"/>
  <c r="AF5639" i="4"/>
  <c r="AF5640" i="4"/>
  <c r="AF5641" i="4"/>
  <c r="AF5642" i="4"/>
  <c r="AF5643" i="4"/>
  <c r="AF5644" i="4"/>
  <c r="AF5645" i="4"/>
  <c r="AF5646" i="4"/>
  <c r="AF5647" i="4"/>
  <c r="AF5648" i="4"/>
  <c r="AF5649" i="4"/>
  <c r="AF5650" i="4"/>
  <c r="AF5651" i="4"/>
  <c r="AF5652" i="4"/>
  <c r="AF5653" i="4"/>
  <c r="AF5654" i="4"/>
  <c r="AF5655" i="4"/>
  <c r="AF5656" i="4"/>
  <c r="AF5657" i="4"/>
  <c r="AF5658" i="4"/>
  <c r="AF5659" i="4"/>
  <c r="AF5660" i="4"/>
  <c r="AF5661" i="4"/>
  <c r="AF5662" i="4"/>
  <c r="AF5663" i="4"/>
  <c r="AF5664" i="4"/>
  <c r="AF5665" i="4"/>
  <c r="AF5666" i="4"/>
  <c r="AF5667" i="4"/>
  <c r="AF5668" i="4"/>
  <c r="AF5669" i="4"/>
  <c r="AF5670" i="4"/>
  <c r="AF5671" i="4"/>
  <c r="AF5672" i="4"/>
  <c r="AF5673" i="4"/>
  <c r="AF5674" i="4"/>
  <c r="AF5675" i="4"/>
  <c r="AF5676" i="4"/>
  <c r="AF5677" i="4"/>
  <c r="AF5678" i="4"/>
  <c r="AF5679" i="4"/>
  <c r="AF5680" i="4"/>
  <c r="AF5681" i="4"/>
  <c r="AF5682" i="4"/>
  <c r="AF5683" i="4"/>
  <c r="AF5684" i="4"/>
  <c r="AF5685" i="4"/>
  <c r="AF5686" i="4"/>
  <c r="AF5687" i="4"/>
  <c r="AF5688" i="4"/>
  <c r="AF5689" i="4"/>
  <c r="AF5690" i="4"/>
  <c r="AF5691" i="4"/>
  <c r="AF5692" i="4"/>
  <c r="AF5693" i="4"/>
  <c r="AF5694" i="4"/>
  <c r="AF5695" i="4"/>
  <c r="AF5696" i="4"/>
  <c r="AF5697" i="4"/>
  <c r="AF5698" i="4"/>
  <c r="AF5699" i="4"/>
  <c r="AF5700" i="4"/>
  <c r="AF5701" i="4"/>
  <c r="AF5702" i="4"/>
  <c r="AF5703" i="4"/>
  <c r="AF5704" i="4"/>
  <c r="AF5705" i="4"/>
  <c r="AF5706" i="4"/>
  <c r="AF5707" i="4"/>
  <c r="AF5708" i="4"/>
  <c r="AF5709" i="4"/>
  <c r="AF5710" i="4"/>
  <c r="AF5711" i="4"/>
  <c r="AF5712" i="4"/>
  <c r="AF5713" i="4"/>
  <c r="AF5714" i="4"/>
  <c r="AF5715" i="4"/>
  <c r="AF5716" i="4"/>
  <c r="AF5717" i="4"/>
  <c r="AF5718" i="4"/>
  <c r="AF5719" i="4"/>
  <c r="AF5720" i="4"/>
  <c r="AF5721" i="4"/>
  <c r="AF5722" i="4"/>
  <c r="AF5723" i="4"/>
  <c r="AF5724" i="4"/>
  <c r="AF5725" i="4"/>
  <c r="AF5726" i="4"/>
  <c r="AF5727" i="4"/>
  <c r="AF5728" i="4"/>
  <c r="AF5729" i="4"/>
  <c r="AF5730" i="4"/>
  <c r="AF5731" i="4"/>
  <c r="AF5732" i="4"/>
  <c r="AF5733" i="4"/>
  <c r="AF5734" i="4"/>
  <c r="AF5735" i="4"/>
  <c r="AF5736" i="4"/>
  <c r="AF5737" i="4"/>
  <c r="AF5738" i="4"/>
  <c r="AF5739" i="4"/>
  <c r="AF5740" i="4"/>
  <c r="AF5741" i="4"/>
  <c r="AF5742" i="4"/>
  <c r="AF5743" i="4"/>
  <c r="AF5744" i="4"/>
  <c r="AF5745" i="4"/>
  <c r="AF5746" i="4"/>
  <c r="AF5747" i="4"/>
  <c r="AF5748" i="4"/>
  <c r="AF5749" i="4"/>
  <c r="AF5750" i="4"/>
  <c r="AF5751" i="4"/>
  <c r="AF5752" i="4"/>
  <c r="AF5753" i="4"/>
  <c r="AF5754" i="4"/>
  <c r="AF5755" i="4"/>
  <c r="AF5756" i="4"/>
  <c r="AF5757" i="4"/>
  <c r="AF5758" i="4"/>
  <c r="AF5759" i="4"/>
  <c r="AF5760" i="4"/>
  <c r="AF5761" i="4"/>
  <c r="AF5762" i="4"/>
  <c r="AF5763" i="4"/>
  <c r="AF5764" i="4"/>
  <c r="AF5765" i="4"/>
  <c r="AF5766" i="4"/>
  <c r="AF5767" i="4"/>
  <c r="AF5768" i="4"/>
  <c r="AF5769" i="4"/>
  <c r="AF5770" i="4"/>
  <c r="AF5771" i="4"/>
  <c r="AF5772" i="4"/>
  <c r="AF5773" i="4"/>
  <c r="AF5774" i="4"/>
  <c r="AF5775" i="4"/>
  <c r="AF5776" i="4"/>
  <c r="AF5777" i="4"/>
  <c r="AF5778" i="4"/>
  <c r="AF5779" i="4"/>
  <c r="AF5780" i="4"/>
  <c r="AF5781" i="4"/>
  <c r="AF5782" i="4"/>
  <c r="AF5783" i="4"/>
  <c r="AF5784" i="4"/>
  <c r="AF5785" i="4"/>
  <c r="AF5786" i="4"/>
  <c r="AF5787" i="4"/>
  <c r="AF5788" i="4"/>
  <c r="AF5789" i="4"/>
  <c r="AF5790" i="4"/>
  <c r="AF5791" i="4"/>
  <c r="AF5792" i="4"/>
  <c r="AF5793" i="4"/>
  <c r="AF5794" i="4"/>
  <c r="AF5795" i="4"/>
  <c r="AF5796" i="4"/>
  <c r="AF5797" i="4"/>
  <c r="AF5798" i="4"/>
  <c r="AF5799" i="4"/>
  <c r="AF5800" i="4"/>
  <c r="AF5801" i="4"/>
  <c r="AF5802" i="4"/>
  <c r="AF5803" i="4"/>
  <c r="AF5804" i="4"/>
  <c r="AF5805" i="4"/>
  <c r="AF5806" i="4"/>
  <c r="AF5807" i="4"/>
  <c r="AF5808" i="4"/>
  <c r="AF5809" i="4"/>
  <c r="AF5810" i="4"/>
  <c r="AF5811" i="4"/>
  <c r="AF5812" i="4"/>
  <c r="AF5813" i="4"/>
  <c r="AF5814" i="4"/>
  <c r="AF5815" i="4"/>
  <c r="AF5816" i="4"/>
  <c r="AF5817" i="4"/>
  <c r="AF5818" i="4"/>
  <c r="AF5819" i="4"/>
  <c r="AF5820" i="4"/>
  <c r="AF5821" i="4"/>
  <c r="AF5822" i="4"/>
  <c r="AF5823" i="4"/>
  <c r="AF5824" i="4"/>
  <c r="AF5825" i="4"/>
  <c r="AF5826" i="4"/>
  <c r="AF5827" i="4"/>
  <c r="AF5828" i="4"/>
  <c r="AF5829" i="4"/>
  <c r="AF5830" i="4"/>
  <c r="AF5831" i="4"/>
  <c r="AF5832" i="4"/>
  <c r="AF5833" i="4"/>
  <c r="AF5834" i="4"/>
  <c r="AF5835" i="4"/>
  <c r="AF5836" i="4"/>
  <c r="AF5837" i="4"/>
  <c r="AF5838" i="4"/>
  <c r="AF5839" i="4"/>
  <c r="AF5840" i="4"/>
  <c r="AF5841" i="4"/>
  <c r="AF5842" i="4"/>
  <c r="AF5843" i="4"/>
  <c r="AF5844" i="4"/>
  <c r="AF5845" i="4"/>
  <c r="AF5846" i="4"/>
  <c r="AF5847" i="4"/>
  <c r="AF5848" i="4"/>
  <c r="AF5849" i="4"/>
  <c r="AF5850" i="4"/>
  <c r="AF5851" i="4"/>
  <c r="AF5852" i="4"/>
  <c r="AF5853" i="4"/>
  <c r="AF5854" i="4"/>
  <c r="AF5855" i="4"/>
  <c r="AF5856" i="4"/>
  <c r="AF5857" i="4"/>
  <c r="AF5858" i="4"/>
  <c r="AF5859" i="4"/>
  <c r="AF5860" i="4"/>
  <c r="AF5861" i="4"/>
  <c r="AF5862" i="4"/>
  <c r="AF5863" i="4"/>
  <c r="AF5864" i="4"/>
  <c r="AF5865" i="4"/>
  <c r="AF5866" i="4"/>
  <c r="AF5867" i="4"/>
  <c r="AF5868" i="4"/>
  <c r="AF5869" i="4"/>
  <c r="AF5870" i="4"/>
  <c r="AF5871" i="4"/>
  <c r="AF5872" i="4"/>
  <c r="AF5873" i="4"/>
  <c r="AF5874" i="4"/>
  <c r="AF5875" i="4"/>
  <c r="AF5876" i="4"/>
  <c r="AF5877" i="4"/>
  <c r="AF5878" i="4"/>
  <c r="AF5879" i="4"/>
  <c r="AF5880" i="4"/>
  <c r="AF5881" i="4"/>
  <c r="AF5882" i="4"/>
  <c r="AF5883" i="4"/>
  <c r="AF5884" i="4"/>
  <c r="AF5885" i="4"/>
  <c r="AF5886" i="4"/>
  <c r="AF5887" i="4"/>
  <c r="AF5888" i="4"/>
  <c r="AF5889" i="4"/>
  <c r="AF5890" i="4"/>
  <c r="AF5891" i="4"/>
  <c r="AF5892" i="4"/>
  <c r="AF5893" i="4"/>
  <c r="AF5894" i="4"/>
  <c r="AF5895" i="4"/>
  <c r="AF5896" i="4"/>
  <c r="AF5897" i="4"/>
  <c r="AF5898" i="4"/>
  <c r="AF5899" i="4"/>
  <c r="AF5900" i="4"/>
  <c r="AF5901" i="4"/>
  <c r="AF5902" i="4"/>
  <c r="AF5903" i="4"/>
  <c r="AF5904" i="4"/>
  <c r="AF5905" i="4"/>
  <c r="AF5906" i="4"/>
  <c r="AF5907" i="4"/>
  <c r="AF5908" i="4"/>
  <c r="AF5909" i="4"/>
  <c r="AF5910" i="4"/>
  <c r="AF5911" i="4"/>
  <c r="AF5912" i="4"/>
  <c r="AF5913" i="4"/>
  <c r="AF5914" i="4"/>
  <c r="AF5915" i="4"/>
  <c r="AF5916" i="4"/>
  <c r="AF5917" i="4"/>
  <c r="AF5918" i="4"/>
  <c r="AF5919" i="4"/>
  <c r="AF5920" i="4"/>
  <c r="AF5921" i="4"/>
  <c r="AF5922" i="4"/>
  <c r="AF5923" i="4"/>
  <c r="AF5924" i="4"/>
  <c r="AF5925" i="4"/>
  <c r="AF5926" i="4"/>
  <c r="AF5927" i="4"/>
  <c r="AF5928" i="4"/>
  <c r="AF5929" i="4"/>
  <c r="AF5930" i="4"/>
  <c r="AF5931" i="4"/>
  <c r="AF5932" i="4"/>
  <c r="AF5933" i="4"/>
  <c r="AF5934" i="4"/>
  <c r="AF5935" i="4"/>
  <c r="AF5936" i="4"/>
  <c r="AF5937" i="4"/>
  <c r="AF5938" i="4"/>
  <c r="AF5939" i="4"/>
  <c r="AF5940" i="4"/>
  <c r="AF5941" i="4"/>
  <c r="AF5942" i="4"/>
  <c r="AF5943" i="4"/>
  <c r="AF5944" i="4"/>
  <c r="AF5945" i="4"/>
  <c r="AF5946" i="4"/>
  <c r="AF5947" i="4"/>
  <c r="AF5948" i="4"/>
  <c r="AF5949" i="4"/>
  <c r="AF5950" i="4"/>
  <c r="AF5951" i="4"/>
  <c r="AF5952" i="4"/>
  <c r="AF5953" i="4"/>
  <c r="AF5954" i="4"/>
  <c r="AF5955" i="4"/>
  <c r="AF5956" i="4"/>
  <c r="AF5957" i="4"/>
  <c r="AF5958" i="4"/>
  <c r="AF5959" i="4"/>
  <c r="AF5960" i="4"/>
  <c r="AF5961" i="4"/>
  <c r="AF5962" i="4"/>
  <c r="AF5963" i="4"/>
  <c r="AF5964" i="4"/>
  <c r="AF5965" i="4"/>
  <c r="AF5966" i="4"/>
  <c r="AF5967" i="4"/>
  <c r="AF5968" i="4"/>
  <c r="AF5969" i="4"/>
  <c r="AF5970" i="4"/>
  <c r="AF5971" i="4"/>
  <c r="AF5972" i="4"/>
  <c r="AF5973" i="4"/>
  <c r="AF5974" i="4"/>
  <c r="AF5975" i="4"/>
  <c r="AF5976" i="4"/>
  <c r="AF5977" i="4"/>
  <c r="AF5978" i="4"/>
  <c r="AF5979" i="4"/>
  <c r="AF5980" i="4"/>
  <c r="AF5981" i="4"/>
  <c r="AF5982" i="4"/>
  <c r="AF5983" i="4"/>
  <c r="AF5984" i="4"/>
  <c r="AF5985" i="4"/>
  <c r="AF5986" i="4"/>
  <c r="AF5987" i="4"/>
  <c r="AF5988" i="4"/>
  <c r="AF5989" i="4"/>
  <c r="AF5990" i="4"/>
  <c r="AF5991" i="4"/>
  <c r="AF5992" i="4"/>
  <c r="AF5993" i="4"/>
  <c r="AF5994" i="4"/>
  <c r="AF5995" i="4"/>
  <c r="AF5996" i="4"/>
  <c r="AF5997" i="4"/>
  <c r="AF5998" i="4"/>
  <c r="AF5999" i="4"/>
  <c r="AF6000" i="4"/>
  <c r="AF6001" i="4"/>
  <c r="AF6002" i="4"/>
  <c r="AF6003" i="4"/>
  <c r="AF6004" i="4"/>
  <c r="AF6005" i="4"/>
  <c r="AF6006" i="4"/>
  <c r="AF6007" i="4"/>
  <c r="AF6008" i="4"/>
  <c r="AF6009" i="4"/>
  <c r="AF6010" i="4"/>
  <c r="AF6011" i="4"/>
  <c r="AF6012" i="4"/>
  <c r="AF6013" i="4"/>
  <c r="AF6014" i="4"/>
  <c r="AF6015" i="4"/>
  <c r="AF6016" i="4"/>
  <c r="AF6017" i="4"/>
  <c r="AF6018" i="4"/>
  <c r="AF6019" i="4"/>
  <c r="AF6020" i="4"/>
  <c r="AF6021" i="4"/>
  <c r="AF6022" i="4"/>
  <c r="AF6023" i="4"/>
  <c r="AF6024" i="4"/>
  <c r="AF6025" i="4"/>
  <c r="AF6026" i="4"/>
  <c r="AF6027" i="4"/>
  <c r="AF6028" i="4"/>
  <c r="AF6029" i="4"/>
  <c r="AF6030" i="4"/>
  <c r="AF6031" i="4"/>
  <c r="AF6032" i="4"/>
  <c r="AF6033" i="4"/>
  <c r="AF6034" i="4"/>
  <c r="AF6035" i="4"/>
  <c r="AF6036" i="4"/>
  <c r="AF6037" i="4"/>
  <c r="AF6038" i="4"/>
  <c r="AF6039" i="4"/>
  <c r="AF6040" i="4"/>
  <c r="AF6041" i="4"/>
  <c r="AF6042" i="4"/>
  <c r="AF6043" i="4"/>
  <c r="AF6044" i="4"/>
  <c r="AF6045" i="4"/>
  <c r="AF6046" i="4"/>
  <c r="AF6047" i="4"/>
  <c r="AF6048" i="4"/>
  <c r="AF6049" i="4"/>
  <c r="AF6050" i="4"/>
  <c r="AF6051" i="4"/>
  <c r="AF6052" i="4"/>
  <c r="AF6053" i="4"/>
  <c r="AF6054" i="4"/>
  <c r="AF6055" i="4"/>
  <c r="AF6056" i="4"/>
  <c r="AF6057" i="4"/>
  <c r="AF6058" i="4"/>
  <c r="AF6059" i="4"/>
  <c r="AF6060" i="4"/>
  <c r="AF6061" i="4"/>
  <c r="AF6062" i="4"/>
  <c r="AF6063" i="4"/>
  <c r="AF6064" i="4"/>
  <c r="AF6065" i="4"/>
  <c r="AF6066" i="4"/>
  <c r="AF6067" i="4"/>
  <c r="AF6068" i="4"/>
  <c r="AF6069" i="4"/>
  <c r="AF6070" i="4"/>
  <c r="AF6071" i="4"/>
  <c r="AF6072" i="4"/>
  <c r="AF6073" i="4"/>
  <c r="AF6074" i="4"/>
  <c r="AF6075" i="4"/>
  <c r="AF6076" i="4"/>
  <c r="AF6077" i="4"/>
  <c r="AF6078" i="4"/>
  <c r="AF6079" i="4"/>
  <c r="AF6080" i="4"/>
  <c r="AF6081" i="4"/>
  <c r="AF6082" i="4"/>
  <c r="AF6083" i="4"/>
  <c r="AF6084" i="4"/>
  <c r="AF6085" i="4"/>
  <c r="AF6086" i="4"/>
  <c r="AF6087" i="4"/>
  <c r="AF6088" i="4"/>
  <c r="AF6089" i="4"/>
  <c r="AF6090" i="4"/>
  <c r="AF6091" i="4"/>
  <c r="AF6092" i="4"/>
  <c r="AF6093" i="4"/>
  <c r="AF6094" i="4"/>
  <c r="AF6095" i="4"/>
  <c r="AF6096" i="4"/>
  <c r="AF6097" i="4"/>
  <c r="AF6098" i="4"/>
  <c r="AF6099" i="4"/>
  <c r="AF6100" i="4"/>
  <c r="AF6101" i="4"/>
  <c r="AF6102" i="4"/>
  <c r="AF6103" i="4"/>
  <c r="AF6104" i="4"/>
  <c r="AF6105" i="4"/>
  <c r="AF6106" i="4"/>
  <c r="AF6107" i="4"/>
  <c r="AF6108" i="4"/>
  <c r="AF6109" i="4"/>
  <c r="AF6110" i="4"/>
  <c r="AF6111" i="4"/>
  <c r="AF6112" i="4"/>
  <c r="AF6113" i="4"/>
  <c r="AF6114" i="4"/>
  <c r="AF6115" i="4"/>
  <c r="AF6116" i="4"/>
  <c r="AF6117" i="4"/>
  <c r="AF6118" i="4"/>
  <c r="AF6119" i="4"/>
  <c r="AF6120" i="4"/>
  <c r="AF6121" i="4"/>
  <c r="AF6122" i="4"/>
  <c r="AF6123" i="4"/>
  <c r="AF6124" i="4"/>
  <c r="AF6125" i="4"/>
  <c r="AF6126" i="4"/>
  <c r="AF6127" i="4"/>
  <c r="AF6128" i="4"/>
  <c r="AF6129" i="4"/>
  <c r="AF6130" i="4"/>
  <c r="AF6131" i="4"/>
  <c r="AF6132" i="4"/>
  <c r="AF6133" i="4"/>
  <c r="AF6134" i="4"/>
  <c r="AF6135" i="4"/>
  <c r="AF6136" i="4"/>
  <c r="AF6137" i="4"/>
  <c r="AF6138" i="4"/>
  <c r="AF6139" i="4"/>
  <c r="AF6140" i="4"/>
  <c r="AF6141" i="4"/>
  <c r="AF6142" i="4"/>
  <c r="AF6143" i="4"/>
  <c r="AF6144" i="4"/>
  <c r="AF6145" i="4"/>
  <c r="AF6146" i="4"/>
  <c r="AF6147" i="4"/>
  <c r="AF6148" i="4"/>
  <c r="AF6149" i="4"/>
  <c r="AF6150" i="4"/>
  <c r="AF6151" i="4"/>
  <c r="AF6152" i="4"/>
  <c r="AF6153" i="4"/>
  <c r="AF6154" i="4"/>
  <c r="AF6155" i="4"/>
  <c r="AF6156" i="4"/>
  <c r="AF6157" i="4"/>
  <c r="AF6158" i="4"/>
  <c r="AF6159" i="4"/>
  <c r="AF6160" i="4"/>
  <c r="AF6161" i="4"/>
  <c r="AF6162" i="4"/>
  <c r="AF6163" i="4"/>
  <c r="AF6164" i="4"/>
  <c r="AF6165" i="4"/>
  <c r="AF6166" i="4"/>
  <c r="AF6167" i="4"/>
  <c r="AF6168" i="4"/>
  <c r="AF6169" i="4"/>
  <c r="AF6170" i="4"/>
  <c r="AF6171" i="4"/>
  <c r="AF6172" i="4"/>
  <c r="AF6173" i="4"/>
  <c r="AF6174" i="4"/>
  <c r="AF6175" i="4"/>
  <c r="AF6176" i="4"/>
  <c r="AF6177" i="4"/>
  <c r="AF6178" i="4"/>
  <c r="AF6179" i="4"/>
  <c r="AF6180" i="4"/>
  <c r="AF6181" i="4"/>
  <c r="AF6182" i="4"/>
  <c r="AF6183" i="4"/>
  <c r="AF6184" i="4"/>
  <c r="AF6185" i="4"/>
  <c r="AF6186" i="4"/>
  <c r="AF6187" i="4"/>
  <c r="AF6188" i="4"/>
  <c r="AF6189" i="4"/>
  <c r="AF6190" i="4"/>
  <c r="AF6191" i="4"/>
  <c r="AF6192" i="4"/>
  <c r="AF6193" i="4"/>
  <c r="AF6194" i="4"/>
  <c r="AF6195" i="4"/>
  <c r="AF6196" i="4"/>
  <c r="AF6197" i="4"/>
  <c r="AF6198" i="4"/>
  <c r="AF6199" i="4"/>
  <c r="AF6200" i="4"/>
  <c r="AF6201" i="4"/>
  <c r="AF6202" i="4"/>
  <c r="AF6203" i="4"/>
  <c r="AF6204" i="4"/>
  <c r="AF6205" i="4"/>
  <c r="AF6206" i="4"/>
  <c r="AF6207" i="4"/>
  <c r="AF6208" i="4"/>
  <c r="AF6209" i="4"/>
  <c r="AF6210" i="4"/>
  <c r="AF6211" i="4"/>
  <c r="AF6212" i="4"/>
  <c r="AF6213" i="4"/>
  <c r="AF6214" i="4"/>
  <c r="AF6215" i="4"/>
  <c r="AF6216" i="4"/>
  <c r="AF6217" i="4"/>
  <c r="AF6218" i="4"/>
  <c r="AF6219" i="4"/>
  <c r="AF6220" i="4"/>
  <c r="AF6221" i="4"/>
  <c r="AF6222" i="4"/>
  <c r="AF6223" i="4"/>
  <c r="AF6224" i="4"/>
  <c r="AF6225" i="4"/>
  <c r="AF6226" i="4"/>
  <c r="AF6227" i="4"/>
  <c r="AF6228" i="4"/>
  <c r="AF6229" i="4"/>
  <c r="AF6230" i="4"/>
  <c r="AF6231" i="4"/>
  <c r="AF6232" i="4"/>
  <c r="AF6233" i="4"/>
  <c r="AF6234" i="4"/>
  <c r="AF6235" i="4"/>
  <c r="AF6236" i="4"/>
  <c r="AF6237" i="4"/>
  <c r="AF6238" i="4"/>
  <c r="AF6239" i="4"/>
  <c r="AF6240" i="4"/>
  <c r="AF6241" i="4"/>
  <c r="AF6242" i="4"/>
  <c r="AF6243" i="4"/>
  <c r="AF6244" i="4"/>
  <c r="AF6245" i="4"/>
  <c r="AF6246" i="4"/>
  <c r="AF6247" i="4"/>
  <c r="AF6248" i="4"/>
  <c r="AF6249" i="4"/>
  <c r="AF6250" i="4"/>
  <c r="AF6251" i="4"/>
  <c r="AF6252" i="4"/>
  <c r="AF6253" i="4"/>
  <c r="AF6254" i="4"/>
  <c r="AF6255" i="4"/>
  <c r="AF6256" i="4"/>
  <c r="AF6257" i="4"/>
  <c r="AF6258" i="4"/>
  <c r="AF6259" i="4"/>
  <c r="AF6260" i="4"/>
  <c r="AF6261" i="4"/>
  <c r="AF6262" i="4"/>
  <c r="AF6263" i="4"/>
  <c r="AF6264" i="4"/>
  <c r="AF6265" i="4"/>
  <c r="AF6266" i="4"/>
  <c r="AF6267" i="4"/>
  <c r="AF6268" i="4"/>
  <c r="AF6269" i="4"/>
  <c r="AF6270" i="4"/>
  <c r="AF6271" i="4"/>
  <c r="AF6272" i="4"/>
  <c r="AF6273" i="4"/>
  <c r="AF6274" i="4"/>
  <c r="AF6275" i="4"/>
  <c r="AF6276" i="4"/>
  <c r="AF6277" i="4"/>
  <c r="AF6278" i="4"/>
  <c r="AF6279" i="4"/>
  <c r="AF6280" i="4"/>
  <c r="AF6281" i="4"/>
  <c r="AF6282" i="4"/>
  <c r="AF6283" i="4"/>
  <c r="AF6284" i="4"/>
  <c r="AF6285" i="4"/>
  <c r="AF6286" i="4"/>
  <c r="AF6287" i="4"/>
  <c r="AF6288" i="4"/>
  <c r="AF6289" i="4"/>
  <c r="AF6290" i="4"/>
  <c r="AF6291" i="4"/>
  <c r="AF6292" i="4"/>
  <c r="AF6293" i="4"/>
  <c r="AF6294" i="4"/>
  <c r="AF6295" i="4"/>
  <c r="AF6296" i="4"/>
  <c r="AF6297" i="4"/>
  <c r="AF6298" i="4"/>
  <c r="AF6299" i="4"/>
  <c r="AF6300" i="4"/>
  <c r="AF6301" i="4"/>
  <c r="AF6302" i="4"/>
  <c r="AF6303" i="4"/>
  <c r="AF6304" i="4"/>
  <c r="AF6305" i="4"/>
  <c r="AF6306" i="4"/>
  <c r="AF6307" i="4"/>
  <c r="AF6308" i="4"/>
  <c r="AF6309" i="4"/>
  <c r="AF6310" i="4"/>
  <c r="AF6311" i="4"/>
  <c r="AF6312" i="4"/>
  <c r="AF6313" i="4"/>
  <c r="AF6314" i="4"/>
  <c r="AF6315" i="4"/>
  <c r="AF6316" i="4"/>
  <c r="AF6317" i="4"/>
  <c r="AF6318" i="4"/>
  <c r="AF6319" i="4"/>
  <c r="AF6320" i="4"/>
  <c r="AF6321" i="4"/>
  <c r="AF6322" i="4"/>
  <c r="AF6323" i="4"/>
  <c r="AF6324" i="4"/>
  <c r="AF6325" i="4"/>
  <c r="AF6326" i="4"/>
  <c r="AF6327" i="4"/>
  <c r="AF6328" i="4"/>
  <c r="AF6329" i="4"/>
  <c r="AF6330" i="4"/>
  <c r="AF6331" i="4"/>
  <c r="AF6332" i="4"/>
  <c r="AF6333" i="4"/>
  <c r="AF6334" i="4"/>
  <c r="AF6335" i="4"/>
  <c r="AF6336" i="4"/>
  <c r="AF6337" i="4"/>
  <c r="AF6338" i="4"/>
  <c r="AF6339" i="4"/>
  <c r="AF6340" i="4"/>
  <c r="AF6341" i="4"/>
  <c r="AF6342" i="4"/>
  <c r="AF6343" i="4"/>
  <c r="AF6344" i="4"/>
  <c r="AF6345" i="4"/>
  <c r="AF6346" i="4"/>
  <c r="AF6347" i="4"/>
  <c r="AF6348" i="4"/>
  <c r="AF6349" i="4"/>
  <c r="AF6350" i="4"/>
  <c r="AF6351" i="4"/>
  <c r="AF6352" i="4"/>
  <c r="AF6353" i="4"/>
  <c r="AF6354" i="4"/>
  <c r="AF6355" i="4"/>
  <c r="AF6356" i="4"/>
  <c r="AF6357" i="4"/>
  <c r="AF6358" i="4"/>
  <c r="AF6359" i="4"/>
  <c r="AF6360" i="4"/>
  <c r="AF6361" i="4"/>
  <c r="AF6362" i="4"/>
  <c r="AF6363" i="4"/>
  <c r="AF6364" i="4"/>
  <c r="AF6365" i="4"/>
  <c r="AF6366" i="4"/>
  <c r="AF6367" i="4"/>
  <c r="AF6368" i="4"/>
  <c r="AF6369" i="4"/>
  <c r="AF6370" i="4"/>
  <c r="AF6371" i="4"/>
  <c r="AF6372" i="4"/>
  <c r="AF6373" i="4"/>
  <c r="AF6374" i="4"/>
  <c r="AF6375" i="4"/>
  <c r="AF6376" i="4"/>
  <c r="AF6377" i="4"/>
  <c r="AF6378" i="4"/>
  <c r="AF6379" i="4"/>
  <c r="AF6380" i="4"/>
  <c r="AF6381" i="4"/>
  <c r="AF6382" i="4"/>
  <c r="AF6383" i="4"/>
  <c r="AF6384" i="4"/>
  <c r="AF6385" i="4"/>
  <c r="AF6386" i="4"/>
  <c r="AF6387" i="4"/>
  <c r="AF6388" i="4"/>
  <c r="AF6389" i="4"/>
  <c r="AF6390" i="4"/>
  <c r="AF6391" i="4"/>
  <c r="AF6392" i="4"/>
  <c r="AF6393" i="4"/>
  <c r="AF6394" i="4"/>
  <c r="AF6395" i="4"/>
  <c r="AF6396" i="4"/>
  <c r="AF6397" i="4"/>
  <c r="AF6398" i="4"/>
  <c r="AF6399" i="4"/>
  <c r="AF6400" i="4"/>
  <c r="AF6401" i="4"/>
  <c r="AF6402" i="4"/>
  <c r="AF6403" i="4"/>
  <c r="AF6404" i="4"/>
  <c r="AF6405" i="4"/>
  <c r="AF6406" i="4"/>
  <c r="AF6407" i="4"/>
  <c r="AF6408" i="4"/>
  <c r="AF6409" i="4"/>
  <c r="AF6410" i="4"/>
  <c r="AF6411" i="4"/>
  <c r="AF6412" i="4"/>
  <c r="AF6413" i="4"/>
  <c r="AF6414" i="4"/>
  <c r="AF6415" i="4"/>
  <c r="AF6416" i="4"/>
  <c r="AF6417" i="4"/>
  <c r="AF6418" i="4"/>
  <c r="AF6419" i="4"/>
  <c r="AF6420" i="4"/>
  <c r="AF6421" i="4"/>
  <c r="AF6422" i="4"/>
  <c r="AF6423" i="4"/>
  <c r="AF6424" i="4"/>
  <c r="AF6425" i="4"/>
  <c r="AF6426" i="4"/>
  <c r="AF6427" i="4"/>
  <c r="AF6428" i="4"/>
  <c r="AF6429" i="4"/>
  <c r="AF6430" i="4"/>
  <c r="AF6431" i="4"/>
  <c r="AF6432" i="4"/>
  <c r="AF6433" i="4"/>
  <c r="AF6434" i="4"/>
  <c r="AF6435" i="4"/>
  <c r="AF6436" i="4"/>
  <c r="AF6437" i="4"/>
  <c r="AF6438" i="4"/>
  <c r="AF6439" i="4"/>
  <c r="AF6440" i="4"/>
  <c r="AF6441" i="4"/>
  <c r="AF6442" i="4"/>
  <c r="AF6443" i="4"/>
  <c r="AF6444" i="4"/>
  <c r="AF6445" i="4"/>
  <c r="AF6446" i="4"/>
  <c r="AF6447" i="4"/>
  <c r="AF6448" i="4"/>
  <c r="AF6449" i="4"/>
  <c r="AF6450" i="4"/>
  <c r="AF6451" i="4"/>
  <c r="AF6452" i="4"/>
  <c r="AF6453" i="4"/>
  <c r="AF6454" i="4"/>
  <c r="AF6455" i="4"/>
  <c r="AF6456" i="4"/>
  <c r="AF6457" i="4"/>
  <c r="AF6458" i="4"/>
  <c r="AF6459" i="4"/>
  <c r="AF6460" i="4"/>
  <c r="AF6461" i="4"/>
  <c r="AF6462" i="4"/>
  <c r="AF6463" i="4"/>
  <c r="AF6464" i="4"/>
  <c r="AF6465" i="4"/>
  <c r="AF6466" i="4"/>
  <c r="AF6467" i="4"/>
  <c r="AF6468" i="4"/>
  <c r="AF6469" i="4"/>
  <c r="AF6470" i="4"/>
  <c r="AF6471" i="4"/>
  <c r="AF6472" i="4"/>
  <c r="AF6473" i="4"/>
  <c r="AF6474" i="4"/>
  <c r="AF6475" i="4"/>
  <c r="AF6476" i="4"/>
  <c r="AF6477" i="4"/>
  <c r="AF6478" i="4"/>
  <c r="AF6479" i="4"/>
  <c r="AF6480" i="4"/>
  <c r="AF6481" i="4"/>
  <c r="AF6482" i="4"/>
  <c r="AF6483" i="4"/>
  <c r="AF6484" i="4"/>
  <c r="AF6485" i="4"/>
  <c r="AF6486" i="4"/>
  <c r="AF6487" i="4"/>
  <c r="AF6488" i="4"/>
  <c r="AF6489" i="4"/>
  <c r="AF6490" i="4"/>
  <c r="AF6491" i="4"/>
  <c r="AF6492" i="4"/>
  <c r="AF6493" i="4"/>
  <c r="AF6494" i="4"/>
  <c r="AF6495" i="4"/>
  <c r="AF6496" i="4"/>
  <c r="AF6497" i="4"/>
  <c r="AF6498" i="4"/>
  <c r="AF6499" i="4"/>
  <c r="AF6500" i="4"/>
  <c r="AF6501" i="4"/>
  <c r="AF6502" i="4"/>
  <c r="AF6503" i="4"/>
  <c r="AF6504" i="4"/>
  <c r="AF6505" i="4"/>
  <c r="AF6506" i="4"/>
  <c r="AF6507" i="4"/>
  <c r="AF6508" i="4"/>
  <c r="AF6509" i="4"/>
  <c r="AF6510" i="4"/>
  <c r="AF6511" i="4"/>
  <c r="AF6512" i="4"/>
  <c r="AF6513" i="4"/>
  <c r="AF6514" i="4"/>
  <c r="AF6515" i="4"/>
  <c r="AF6516" i="4"/>
  <c r="AF6517" i="4"/>
  <c r="AF6518" i="4"/>
  <c r="AF6519" i="4"/>
  <c r="AF6520" i="4"/>
  <c r="AF6521" i="4"/>
  <c r="AF6522" i="4"/>
  <c r="AF6523" i="4"/>
  <c r="AF6524" i="4"/>
  <c r="AF6525" i="4"/>
  <c r="AF6526" i="4"/>
  <c r="AF6527" i="4"/>
  <c r="AF6528" i="4"/>
  <c r="AF6529" i="4"/>
  <c r="AF6530" i="4"/>
  <c r="AF6531" i="4"/>
  <c r="AF6532" i="4"/>
  <c r="AF6533" i="4"/>
  <c r="AF6534" i="4"/>
  <c r="AF6535" i="4"/>
  <c r="AF6536" i="4"/>
  <c r="AF6537" i="4"/>
  <c r="AF6538" i="4"/>
  <c r="AF6539" i="4"/>
  <c r="AF6540" i="4"/>
  <c r="AF6541" i="4"/>
  <c r="AF6542" i="4"/>
  <c r="AF6543" i="4"/>
  <c r="AF6544" i="4"/>
  <c r="AF6545" i="4"/>
  <c r="AF6546" i="4"/>
  <c r="AF6547" i="4"/>
  <c r="AF6548" i="4"/>
  <c r="AF6549" i="4"/>
  <c r="AF6550" i="4"/>
  <c r="AF6551" i="4"/>
  <c r="AF6552" i="4"/>
  <c r="AF6553" i="4"/>
  <c r="AF6554" i="4"/>
  <c r="AF6555" i="4"/>
  <c r="AF6556" i="4"/>
  <c r="AF6557" i="4"/>
  <c r="AF6558" i="4"/>
  <c r="AF6559" i="4"/>
  <c r="AF6560" i="4"/>
  <c r="AF6561" i="4"/>
  <c r="AF6562" i="4"/>
  <c r="AF6563" i="4"/>
  <c r="AF6564" i="4"/>
  <c r="AF6565" i="4"/>
  <c r="AF6566" i="4"/>
  <c r="AF6567" i="4"/>
  <c r="AF6568" i="4"/>
  <c r="AF6569" i="4"/>
  <c r="AF6570" i="4"/>
  <c r="AF6571" i="4"/>
  <c r="AF6572" i="4"/>
  <c r="AF6573" i="4"/>
  <c r="AF6574" i="4"/>
  <c r="AF6575" i="4"/>
  <c r="AF6576" i="4"/>
  <c r="AF6577" i="4"/>
  <c r="AF6578" i="4"/>
  <c r="AF6579" i="4"/>
  <c r="AF6580" i="4"/>
  <c r="AF6581" i="4"/>
  <c r="AF6582" i="4"/>
  <c r="AF6583" i="4"/>
  <c r="AF6584" i="4"/>
  <c r="AF6585" i="4"/>
  <c r="AF6586" i="4"/>
  <c r="AF6587" i="4"/>
  <c r="AF6588" i="4"/>
  <c r="AF6589" i="4"/>
  <c r="AF6590" i="4"/>
  <c r="AF6591" i="4"/>
  <c r="AF6592" i="4"/>
  <c r="AF6593" i="4"/>
  <c r="AF6594" i="4"/>
  <c r="AF6595" i="4"/>
  <c r="AF6596" i="4"/>
  <c r="AF6597" i="4"/>
  <c r="AF6598" i="4"/>
  <c r="AF6599" i="4"/>
  <c r="AF6600" i="4"/>
  <c r="AF6601" i="4"/>
  <c r="AF6602" i="4"/>
  <c r="AF6603" i="4"/>
  <c r="AF6604" i="4"/>
  <c r="AF6605" i="4"/>
  <c r="AF6606" i="4"/>
  <c r="AF6607" i="4"/>
  <c r="AF6608" i="4"/>
  <c r="AF6609" i="4"/>
  <c r="AF6610" i="4"/>
  <c r="AF6611" i="4"/>
  <c r="AF6612" i="4"/>
  <c r="AF6613" i="4"/>
  <c r="AF6614" i="4"/>
  <c r="AF6615" i="4"/>
  <c r="AF6616" i="4"/>
  <c r="AF6617" i="4"/>
  <c r="AF6618" i="4"/>
  <c r="AF6619" i="4"/>
  <c r="AF6620" i="4"/>
  <c r="AF6621" i="4"/>
  <c r="AF6622" i="4"/>
  <c r="AF6623" i="4"/>
  <c r="AF6624" i="4"/>
  <c r="AF6625" i="4"/>
  <c r="AF6626" i="4"/>
  <c r="AF6627" i="4"/>
  <c r="AF6628" i="4"/>
  <c r="AF6629" i="4"/>
  <c r="AF6630" i="4"/>
  <c r="AF6631" i="4"/>
  <c r="AF6632" i="4"/>
  <c r="AF6633" i="4"/>
  <c r="AF6634" i="4"/>
  <c r="AF6635" i="4"/>
  <c r="AF6636" i="4"/>
  <c r="AF6637" i="4"/>
  <c r="AF6638" i="4"/>
  <c r="AF6639" i="4"/>
  <c r="AF6640" i="4"/>
  <c r="AF6641" i="4"/>
  <c r="AF6642" i="4"/>
  <c r="AF6643" i="4"/>
  <c r="AF6644" i="4"/>
  <c r="AF6645" i="4"/>
  <c r="AF6646" i="4"/>
  <c r="AF6647" i="4"/>
  <c r="AF6648" i="4"/>
  <c r="AF6649" i="4"/>
  <c r="AF6650" i="4"/>
  <c r="AF6651" i="4"/>
  <c r="AF6652" i="4"/>
  <c r="AF6653" i="4"/>
  <c r="AF6654" i="4"/>
  <c r="AF6655" i="4"/>
  <c r="AF6656" i="4"/>
  <c r="AF6657" i="4"/>
  <c r="AF6658" i="4"/>
  <c r="AF6659" i="4"/>
  <c r="AF6660" i="4"/>
  <c r="AF6661" i="4"/>
  <c r="AF6662" i="4"/>
  <c r="AF6663" i="4"/>
  <c r="AF6664" i="4"/>
  <c r="AF6665" i="4"/>
  <c r="AF6666" i="4"/>
  <c r="AF6667" i="4"/>
  <c r="AF6668" i="4"/>
  <c r="AF6669" i="4"/>
  <c r="AF6670" i="4"/>
  <c r="AF6671" i="4"/>
  <c r="AF6672" i="4"/>
  <c r="AF6673" i="4"/>
  <c r="AF6674" i="4"/>
  <c r="AF6675" i="4"/>
  <c r="AF6676" i="4"/>
  <c r="AF6677" i="4"/>
  <c r="AF6678" i="4"/>
  <c r="AF6679" i="4"/>
  <c r="AF6680" i="4"/>
  <c r="AF6681" i="4"/>
  <c r="AF6682" i="4"/>
  <c r="AF6683" i="4"/>
  <c r="AF6684" i="4"/>
  <c r="AF6685" i="4"/>
  <c r="AF6686" i="4"/>
  <c r="AF6687" i="4"/>
  <c r="AF6688" i="4"/>
  <c r="AF6689" i="4"/>
  <c r="AF6690" i="4"/>
  <c r="AF6691" i="4"/>
  <c r="AF6692" i="4"/>
  <c r="AF6693" i="4"/>
  <c r="AF6694" i="4"/>
  <c r="AF6695" i="4"/>
  <c r="AF6696" i="4"/>
  <c r="AF6697" i="4"/>
  <c r="AF6698" i="4"/>
  <c r="AF6699" i="4"/>
  <c r="AF6700" i="4"/>
  <c r="AF6701" i="4"/>
  <c r="AF6702" i="4"/>
  <c r="AF6703" i="4"/>
  <c r="AF6704" i="4"/>
  <c r="AF6705" i="4"/>
  <c r="AF6706" i="4"/>
  <c r="AF6707" i="4"/>
  <c r="AF6708" i="4"/>
  <c r="AF6709" i="4"/>
  <c r="AF6710" i="4"/>
  <c r="AF6711" i="4"/>
  <c r="AF6712" i="4"/>
  <c r="AF6713" i="4"/>
  <c r="AF6714" i="4"/>
  <c r="AF6715" i="4"/>
  <c r="AF6716" i="4"/>
  <c r="AF6717" i="4"/>
  <c r="AF6718" i="4"/>
  <c r="AF6719" i="4"/>
  <c r="AF6720" i="4"/>
  <c r="AF6721" i="4"/>
  <c r="AF6722" i="4"/>
  <c r="AF6723" i="4"/>
  <c r="AF6724" i="4"/>
  <c r="AF6725" i="4"/>
  <c r="AF6726" i="4"/>
  <c r="AF6727" i="4"/>
  <c r="AF6728" i="4"/>
  <c r="AF6729" i="4"/>
  <c r="AF6730" i="4"/>
  <c r="AF6731" i="4"/>
  <c r="AF6732" i="4"/>
  <c r="AF6733" i="4"/>
  <c r="AF6734" i="4"/>
  <c r="AF6735" i="4"/>
  <c r="AF6736" i="4"/>
  <c r="AF6737" i="4"/>
  <c r="AF6738" i="4"/>
  <c r="AF6739" i="4"/>
  <c r="AF6740" i="4"/>
  <c r="AF6741" i="4"/>
  <c r="AF6742" i="4"/>
  <c r="AF6743" i="4"/>
  <c r="AF6744" i="4"/>
  <c r="AF6745" i="4"/>
  <c r="AF6746" i="4"/>
  <c r="AF6747" i="4"/>
  <c r="AF6748" i="4"/>
  <c r="AF6749" i="4"/>
  <c r="AF6750" i="4"/>
  <c r="AF6751" i="4"/>
  <c r="AF6752" i="4"/>
  <c r="AF6753" i="4"/>
  <c r="AF6754" i="4"/>
  <c r="AF6755" i="4"/>
  <c r="AF6756" i="4"/>
  <c r="AF6757" i="4"/>
  <c r="AF6758" i="4"/>
  <c r="AF6759" i="4"/>
  <c r="AF6760" i="4"/>
  <c r="AF6761" i="4"/>
  <c r="AF6762" i="4"/>
  <c r="AF6763" i="4"/>
  <c r="AF6764" i="4"/>
  <c r="AF6765" i="4"/>
  <c r="AF6766" i="4"/>
  <c r="AF6767" i="4"/>
  <c r="AF6768" i="4"/>
  <c r="AF6769" i="4"/>
  <c r="AF6770" i="4"/>
  <c r="AF6771" i="4"/>
  <c r="AF6772" i="4"/>
  <c r="AF6773" i="4"/>
  <c r="AF6774" i="4"/>
  <c r="AF6775" i="4"/>
  <c r="AF6776" i="4"/>
  <c r="AF6777" i="4"/>
  <c r="AF6778" i="4"/>
  <c r="AF6779" i="4"/>
  <c r="AF6780" i="4"/>
  <c r="AF6781" i="4"/>
  <c r="AF6782" i="4"/>
  <c r="AF6783" i="4"/>
  <c r="AF6784" i="4"/>
  <c r="AF6785" i="4"/>
  <c r="AF6786" i="4"/>
  <c r="AF6787" i="4"/>
  <c r="AF6788" i="4"/>
  <c r="AF6789" i="4"/>
  <c r="AF6790" i="4"/>
  <c r="AF6791" i="4"/>
  <c r="AF6792" i="4"/>
  <c r="AF6793" i="4"/>
  <c r="AF6794" i="4"/>
  <c r="AF6795" i="4"/>
  <c r="AF6796" i="4"/>
  <c r="AF6797" i="4"/>
  <c r="AF6798" i="4"/>
  <c r="AF6799" i="4"/>
  <c r="AF6800" i="4"/>
  <c r="AF6801" i="4"/>
  <c r="AF6802" i="4"/>
  <c r="AF6803" i="4"/>
  <c r="AF6804" i="4"/>
  <c r="AF6805" i="4"/>
  <c r="AF6806" i="4"/>
  <c r="AF6807" i="4"/>
  <c r="AF6808" i="4"/>
  <c r="AF6809" i="4"/>
  <c r="AF6810" i="4"/>
  <c r="AF6811" i="4"/>
  <c r="AF6812" i="4"/>
  <c r="AF6813" i="4"/>
  <c r="AF6814" i="4"/>
  <c r="AF6815" i="4"/>
  <c r="AF6816" i="4"/>
  <c r="AF6817" i="4"/>
  <c r="AF6818" i="4"/>
  <c r="AF6819" i="4"/>
  <c r="AF6820" i="4"/>
  <c r="AF6821" i="4"/>
  <c r="AF6822" i="4"/>
  <c r="AF6823" i="4"/>
  <c r="AF6824" i="4"/>
  <c r="AF6825" i="4"/>
  <c r="AF6826" i="4"/>
  <c r="AF6827" i="4"/>
  <c r="AF6828" i="4"/>
  <c r="AF6829" i="4"/>
  <c r="AF6830" i="4"/>
  <c r="AF6831" i="4"/>
  <c r="AF6832" i="4"/>
  <c r="AF6833" i="4"/>
  <c r="AF6834" i="4"/>
  <c r="AF6835" i="4"/>
  <c r="AF6836" i="4"/>
  <c r="AF6837" i="4"/>
  <c r="AF6838" i="4"/>
  <c r="AF6839" i="4"/>
  <c r="AF6840" i="4"/>
  <c r="AF6841" i="4"/>
  <c r="AF6842" i="4"/>
  <c r="AF6843" i="4"/>
  <c r="AF6844" i="4"/>
  <c r="AF6845" i="4"/>
  <c r="AF6846" i="4"/>
  <c r="AF6847" i="4"/>
  <c r="AF6848" i="4"/>
  <c r="AF6849" i="4"/>
  <c r="AF6850" i="4"/>
  <c r="AF6851" i="4"/>
  <c r="AF6852" i="4"/>
  <c r="AF6853" i="4"/>
  <c r="AF6854" i="4"/>
  <c r="AF6855" i="4"/>
  <c r="AF6856" i="4"/>
  <c r="AF6857" i="4"/>
  <c r="AF6858" i="4"/>
  <c r="AF6859" i="4"/>
  <c r="AF6860" i="4"/>
  <c r="AF6861" i="4"/>
  <c r="AF6862" i="4"/>
  <c r="AF6863" i="4"/>
  <c r="AF6864" i="4"/>
  <c r="AF6865" i="4"/>
  <c r="AF6866" i="4"/>
  <c r="AF6867" i="4"/>
  <c r="AF6868" i="4"/>
  <c r="AF6869" i="4"/>
  <c r="AF6870" i="4"/>
  <c r="AF6871" i="4"/>
  <c r="AF6872" i="4"/>
  <c r="AF6873" i="4"/>
  <c r="AF6874" i="4"/>
  <c r="AF6875" i="4"/>
  <c r="AF6876" i="4"/>
  <c r="AF6877" i="4"/>
  <c r="AF6878" i="4"/>
  <c r="AF6879" i="4"/>
  <c r="AF6880" i="4"/>
  <c r="AF6881" i="4"/>
  <c r="AF6882" i="4"/>
  <c r="AF6883" i="4"/>
  <c r="AF6884" i="4"/>
  <c r="AF6885" i="4"/>
  <c r="AF6886" i="4"/>
  <c r="AF6887" i="4"/>
  <c r="AF6888" i="4"/>
  <c r="AF6889" i="4"/>
  <c r="AF6890" i="4"/>
  <c r="AF6891" i="4"/>
  <c r="AF6892" i="4"/>
  <c r="AF6893" i="4"/>
  <c r="AF6894" i="4"/>
  <c r="AF6895" i="4"/>
  <c r="AF6896" i="4"/>
  <c r="AF6897" i="4"/>
  <c r="AF6898" i="4"/>
  <c r="AF6899" i="4"/>
  <c r="AF6900" i="4"/>
  <c r="AF6901" i="4"/>
  <c r="AF6902" i="4"/>
  <c r="AF6903" i="4"/>
  <c r="AF6904" i="4"/>
  <c r="AF6905" i="4"/>
  <c r="AF6906" i="4"/>
  <c r="AF6907" i="4"/>
  <c r="AF6908" i="4"/>
  <c r="AF6909" i="4"/>
  <c r="AF6910" i="4"/>
  <c r="AF6911" i="4"/>
  <c r="AF6912" i="4"/>
  <c r="AF6913" i="4"/>
  <c r="AF6914" i="4"/>
  <c r="AF6915" i="4"/>
  <c r="AF6916" i="4"/>
  <c r="AF6917" i="4"/>
  <c r="AF6918" i="4"/>
  <c r="AF6919" i="4"/>
  <c r="AF6920" i="4"/>
  <c r="AF6921" i="4"/>
  <c r="AF6922" i="4"/>
  <c r="AF6923" i="4"/>
  <c r="AF6924" i="4"/>
  <c r="AF6925" i="4"/>
  <c r="AF6926" i="4"/>
  <c r="AF6927" i="4"/>
  <c r="AF6928" i="4"/>
  <c r="AF6929" i="4"/>
  <c r="AF6930" i="4"/>
  <c r="AF6931" i="4"/>
  <c r="AF6932" i="4"/>
  <c r="AF6933" i="4"/>
  <c r="AF6934" i="4"/>
  <c r="AF6935" i="4"/>
  <c r="AF6936" i="4"/>
  <c r="AF6937" i="4"/>
  <c r="AF6938" i="4"/>
  <c r="AF6939" i="4"/>
  <c r="AF6940" i="4"/>
  <c r="AF6941" i="4"/>
  <c r="AF6942" i="4"/>
  <c r="AF6943" i="4"/>
  <c r="AF6944" i="4"/>
  <c r="AF6945" i="4"/>
  <c r="AF6946" i="4"/>
  <c r="AF6947" i="4"/>
  <c r="AF6948" i="4"/>
  <c r="AF6949" i="4"/>
  <c r="AF6950" i="4"/>
  <c r="AF6951" i="4"/>
  <c r="AF6952" i="4"/>
  <c r="AF6953" i="4"/>
  <c r="AF6954" i="4"/>
  <c r="AF6955" i="4"/>
  <c r="AF6956" i="4"/>
  <c r="AF6957" i="4"/>
  <c r="AF6958" i="4"/>
  <c r="AF6959" i="4"/>
  <c r="AF6960" i="4"/>
  <c r="AF6961" i="4"/>
  <c r="AF6962" i="4"/>
  <c r="AF6963" i="4"/>
  <c r="AF6964" i="4"/>
  <c r="AF6965" i="4"/>
  <c r="AF6966" i="4"/>
  <c r="AF6967" i="4"/>
  <c r="AF6968" i="4"/>
  <c r="AF6969" i="4"/>
  <c r="AF6970" i="4"/>
  <c r="AF6971" i="4"/>
  <c r="AF6972" i="4"/>
  <c r="AF6973" i="4"/>
  <c r="AF6974" i="4"/>
  <c r="AF6975" i="4"/>
  <c r="AF6976" i="4"/>
  <c r="AF6977" i="4"/>
  <c r="AF6978" i="4"/>
  <c r="AF6979" i="4"/>
  <c r="AF6980" i="4"/>
  <c r="AF6981" i="4"/>
  <c r="AF6982" i="4"/>
  <c r="AF6983" i="4"/>
  <c r="AF6984" i="4"/>
  <c r="AF6985" i="4"/>
  <c r="AF6986" i="4"/>
  <c r="AF6987" i="4"/>
  <c r="AF6988" i="4"/>
  <c r="AF6989" i="4"/>
  <c r="AF6990" i="4"/>
  <c r="AF6991" i="4"/>
  <c r="AF6992" i="4"/>
  <c r="AF6993" i="4"/>
  <c r="AF6994" i="4"/>
  <c r="AF6995" i="4"/>
  <c r="AF6996" i="4"/>
  <c r="AF6997" i="4"/>
  <c r="AF6998" i="4"/>
  <c r="AF6999" i="4"/>
  <c r="AF7000" i="4"/>
  <c r="AF7001" i="4"/>
  <c r="AF7002" i="4"/>
  <c r="AF7003" i="4"/>
  <c r="AF7004" i="4"/>
  <c r="AF7005" i="4"/>
  <c r="AF7006" i="4"/>
  <c r="AF7007" i="4"/>
  <c r="AF7008" i="4"/>
  <c r="AF7009" i="4"/>
  <c r="AF7010" i="4"/>
  <c r="AF7011" i="4"/>
  <c r="AF7012" i="4"/>
  <c r="AF7013" i="4"/>
  <c r="AF7014" i="4"/>
  <c r="AF7015" i="4"/>
  <c r="AF7016" i="4"/>
  <c r="AF7017" i="4"/>
  <c r="AF7018" i="4"/>
  <c r="AF7019" i="4"/>
  <c r="AF7020" i="4"/>
  <c r="AF7021" i="4"/>
  <c r="AF7022" i="4"/>
  <c r="AF7023" i="4"/>
  <c r="AF7024" i="4"/>
  <c r="AF7025" i="4"/>
  <c r="AF7026" i="4"/>
  <c r="AF7027" i="4"/>
  <c r="AF7028" i="4"/>
  <c r="AF7029" i="4"/>
  <c r="AF7030" i="4"/>
  <c r="AF7031" i="4"/>
  <c r="AF7032" i="4"/>
  <c r="AF7033" i="4"/>
  <c r="AF7034" i="4"/>
  <c r="AF7035" i="4"/>
  <c r="AF7036" i="4"/>
  <c r="AF7037" i="4"/>
  <c r="AF7038" i="4"/>
  <c r="AF7039" i="4"/>
  <c r="AF7040" i="4"/>
  <c r="AF7041" i="4"/>
  <c r="AF7042" i="4"/>
  <c r="AF7043" i="4"/>
  <c r="AF7044" i="4"/>
  <c r="AF7045" i="4"/>
  <c r="AF7046" i="4"/>
  <c r="AF7047" i="4"/>
  <c r="AF7048" i="4"/>
  <c r="AF7049" i="4"/>
  <c r="AF7050" i="4"/>
  <c r="AF7051" i="4"/>
  <c r="AF7052" i="4"/>
  <c r="AF7053" i="4"/>
  <c r="AF7054" i="4"/>
  <c r="AF7055" i="4"/>
  <c r="AF7056" i="4"/>
  <c r="AF7057" i="4"/>
  <c r="AF7058" i="4"/>
  <c r="AF7059" i="4"/>
  <c r="AF7060" i="4"/>
  <c r="AF7061" i="4"/>
  <c r="AF7062" i="4"/>
  <c r="AF7063" i="4"/>
  <c r="AF7064" i="4"/>
  <c r="AF7065" i="4"/>
  <c r="AF7066" i="4"/>
  <c r="AF7067" i="4"/>
  <c r="AF7068" i="4"/>
  <c r="AF7069" i="4"/>
  <c r="AF7070" i="4"/>
  <c r="AF7071" i="4"/>
  <c r="AF7072" i="4"/>
  <c r="AF7073" i="4"/>
  <c r="AF7074" i="4"/>
  <c r="AF7075" i="4"/>
  <c r="AF7076" i="4"/>
  <c r="AF7077" i="4"/>
  <c r="AF7078" i="4"/>
  <c r="AF7079" i="4"/>
  <c r="AF7080" i="4"/>
  <c r="AF7081" i="4"/>
  <c r="AF7082" i="4"/>
  <c r="AF7083" i="4"/>
  <c r="AF7084" i="4"/>
  <c r="AF7085" i="4"/>
  <c r="AF7086" i="4"/>
  <c r="AF7087" i="4"/>
  <c r="AF7088" i="4"/>
  <c r="AF7089" i="4"/>
  <c r="AF7090" i="4"/>
  <c r="AF7091" i="4"/>
  <c r="AF7092" i="4"/>
  <c r="AF7093" i="4"/>
  <c r="AF7094" i="4"/>
  <c r="AF7095" i="4"/>
  <c r="AF7096" i="4"/>
  <c r="AF7097" i="4"/>
  <c r="AF7098" i="4"/>
  <c r="AF7099" i="4"/>
  <c r="AF7100" i="4"/>
  <c r="AF7101" i="4"/>
  <c r="AF7102" i="4"/>
  <c r="AF7103" i="4"/>
  <c r="AF7104" i="4"/>
  <c r="AF7105" i="4"/>
  <c r="AF7106" i="4"/>
  <c r="AF7107" i="4"/>
  <c r="AF7108" i="4"/>
  <c r="AF7109" i="4"/>
  <c r="AF7110" i="4"/>
  <c r="AF7111" i="4"/>
  <c r="AF7112" i="4"/>
  <c r="AF7113" i="4"/>
  <c r="AF7114" i="4"/>
  <c r="AF7115" i="4"/>
  <c r="AF7116" i="4"/>
  <c r="AF7117" i="4"/>
  <c r="AF7118" i="4"/>
  <c r="AF7119" i="4"/>
  <c r="AF7120" i="4"/>
  <c r="AF7121" i="4"/>
  <c r="AF7122" i="4"/>
  <c r="AF7123" i="4"/>
  <c r="AF7124" i="4"/>
  <c r="AF7125" i="4"/>
  <c r="AF7126" i="4"/>
  <c r="AF7127" i="4"/>
  <c r="AF7128" i="4"/>
  <c r="AF7129" i="4"/>
  <c r="AF7130" i="4"/>
  <c r="AF7131" i="4"/>
  <c r="AF7132" i="4"/>
  <c r="AF7133" i="4"/>
  <c r="AF7134" i="4"/>
  <c r="AF7135" i="4"/>
  <c r="AF7136" i="4"/>
  <c r="AF7137" i="4"/>
  <c r="AF7138" i="4"/>
  <c r="AF7139" i="4"/>
  <c r="AF7140" i="4"/>
  <c r="AF7141" i="4"/>
  <c r="AF7142" i="4"/>
  <c r="AF7143" i="4"/>
  <c r="AF7144" i="4"/>
  <c r="AF7145" i="4"/>
  <c r="AF7146" i="4"/>
  <c r="AF7147" i="4"/>
  <c r="AF7148" i="4"/>
  <c r="AF7149" i="4"/>
  <c r="AF7150" i="4"/>
  <c r="AF7151" i="4"/>
  <c r="AF7152" i="4"/>
  <c r="AF7153" i="4"/>
  <c r="AF7154" i="4"/>
  <c r="AF7155" i="4"/>
  <c r="AF7156" i="4"/>
  <c r="AF7157" i="4"/>
  <c r="AF7158" i="4"/>
  <c r="AF7159" i="4"/>
  <c r="AF7160" i="4"/>
  <c r="AF7161" i="4"/>
  <c r="AF7162" i="4"/>
  <c r="AF7163" i="4"/>
  <c r="AF7164" i="4"/>
  <c r="AF7165" i="4"/>
  <c r="AF7166" i="4"/>
  <c r="AF7167" i="4"/>
  <c r="AF7168" i="4"/>
  <c r="AF7169" i="4"/>
  <c r="AF7170" i="4"/>
  <c r="AF7171" i="4"/>
  <c r="AF7172" i="4"/>
  <c r="AF7173" i="4"/>
  <c r="AF7174" i="4"/>
  <c r="AF7175" i="4"/>
  <c r="AF7176" i="4"/>
  <c r="AF7177" i="4"/>
  <c r="AF7178" i="4"/>
  <c r="AF7179" i="4"/>
  <c r="AF7180" i="4"/>
  <c r="AF7181" i="4"/>
  <c r="AF7182" i="4"/>
  <c r="AF7183" i="4"/>
  <c r="AF7184" i="4"/>
  <c r="AF7185" i="4"/>
  <c r="AF7186" i="4"/>
  <c r="AF7187" i="4"/>
  <c r="AF7188" i="4"/>
  <c r="AF7189" i="4"/>
  <c r="AF7190" i="4"/>
  <c r="AF7191" i="4"/>
  <c r="AF7192" i="4"/>
  <c r="AF7193" i="4"/>
  <c r="AF7194" i="4"/>
  <c r="AF7195" i="4"/>
  <c r="AF7196" i="4"/>
  <c r="AF7197" i="4"/>
  <c r="AF7198" i="4"/>
  <c r="AF7199" i="4"/>
  <c r="AF7200" i="4"/>
  <c r="AF7201" i="4"/>
  <c r="AF7202" i="4"/>
  <c r="AF7203" i="4"/>
  <c r="AF7204" i="4"/>
  <c r="AF7205" i="4"/>
  <c r="AF7206" i="4"/>
  <c r="AF7207" i="4"/>
  <c r="AF7208" i="4"/>
  <c r="AF7209" i="4"/>
  <c r="AF7210" i="4"/>
  <c r="AF7211" i="4"/>
  <c r="AF7212" i="4"/>
  <c r="AF7213" i="4"/>
  <c r="AF7214" i="4"/>
  <c r="AF7215" i="4"/>
  <c r="AF7216" i="4"/>
  <c r="AF7217" i="4"/>
  <c r="AF7218" i="4"/>
  <c r="AF7219" i="4"/>
  <c r="AF7220" i="4"/>
  <c r="AF7221" i="4"/>
  <c r="AF7222" i="4"/>
  <c r="AF7223" i="4"/>
  <c r="AF7224" i="4"/>
  <c r="AF7225" i="4"/>
  <c r="AF7226" i="4"/>
  <c r="AF7227" i="4"/>
  <c r="AF7228" i="4"/>
  <c r="AF7229" i="4"/>
  <c r="AF7230" i="4"/>
  <c r="AF7231" i="4"/>
  <c r="AF7232" i="4"/>
  <c r="AF7233" i="4"/>
  <c r="AF7234" i="4"/>
  <c r="AF7235" i="4"/>
  <c r="AF7236" i="4"/>
  <c r="AF7237" i="4"/>
  <c r="AF7238" i="4"/>
  <c r="AF7239" i="4"/>
  <c r="AF7240" i="4"/>
  <c r="AF7241" i="4"/>
  <c r="AF7242" i="4"/>
  <c r="AF7243" i="4"/>
  <c r="AF7244" i="4"/>
  <c r="AF7245" i="4"/>
  <c r="AF7246" i="4"/>
  <c r="AF7247" i="4"/>
  <c r="AF7248" i="4"/>
  <c r="AF7249" i="4"/>
  <c r="AF7250" i="4"/>
  <c r="AF7251" i="4"/>
  <c r="AF7252" i="4"/>
  <c r="AF7253" i="4"/>
  <c r="AF7254" i="4"/>
  <c r="AF7255" i="4"/>
  <c r="AF7256" i="4"/>
  <c r="AF7257" i="4"/>
  <c r="AF7258" i="4"/>
  <c r="AF7259" i="4"/>
  <c r="AF7260" i="4"/>
  <c r="AF7261" i="4"/>
  <c r="AF7262" i="4"/>
  <c r="AF7263" i="4"/>
  <c r="AF7264" i="4"/>
  <c r="AF7265" i="4"/>
  <c r="AF7266" i="4"/>
  <c r="AF7267" i="4"/>
  <c r="AF7268" i="4"/>
  <c r="AF7269" i="4"/>
  <c r="AF7270" i="4"/>
  <c r="AF7271" i="4"/>
  <c r="AF7272" i="4"/>
  <c r="AF7273" i="4"/>
  <c r="AF7274" i="4"/>
  <c r="AF7275" i="4"/>
  <c r="AF7276" i="4"/>
  <c r="AF7277" i="4"/>
  <c r="AF7278" i="4"/>
  <c r="AF7279" i="4"/>
  <c r="AF7280" i="4"/>
  <c r="AF7281" i="4"/>
  <c r="AF7282" i="4"/>
  <c r="AF7283" i="4"/>
  <c r="AF7284" i="4"/>
  <c r="AF7285" i="4"/>
  <c r="AF7286" i="4"/>
  <c r="AF7287" i="4"/>
  <c r="AF7288" i="4"/>
  <c r="AF7289" i="4"/>
  <c r="AF7290" i="4"/>
  <c r="AF7291" i="4"/>
  <c r="AF7292" i="4"/>
  <c r="AF7293" i="4"/>
  <c r="AF7294" i="4"/>
  <c r="AF7295" i="4"/>
  <c r="AF7296" i="4"/>
  <c r="AF7297" i="4"/>
  <c r="AF7298" i="4"/>
  <c r="AF7299" i="4"/>
  <c r="AF7300" i="4"/>
  <c r="AF7301" i="4"/>
  <c r="AF7302" i="4"/>
  <c r="AF7303" i="4"/>
  <c r="AF7304" i="4"/>
  <c r="AF7305" i="4"/>
  <c r="AF7306" i="4"/>
  <c r="AF7307" i="4"/>
  <c r="AF7308" i="4"/>
  <c r="AF7309" i="4"/>
  <c r="AF7310" i="4"/>
  <c r="AF7311" i="4"/>
  <c r="AF7312" i="4"/>
  <c r="AF7313" i="4"/>
  <c r="AF7314" i="4"/>
  <c r="AF7315" i="4"/>
  <c r="AF7316" i="4"/>
  <c r="AF7317" i="4"/>
  <c r="AF7318" i="4"/>
  <c r="AF7319" i="4"/>
  <c r="AF7320" i="4"/>
  <c r="AF7321" i="4"/>
  <c r="AF7322" i="4"/>
  <c r="AF7323" i="4"/>
  <c r="AF7324" i="4"/>
  <c r="AF7325" i="4"/>
  <c r="AF7326" i="4"/>
  <c r="AF7327" i="4"/>
  <c r="AF7328" i="4"/>
  <c r="AF7329" i="4"/>
  <c r="AF7330" i="4"/>
  <c r="AF7331" i="4"/>
  <c r="AF7332" i="4"/>
  <c r="AF7333" i="4"/>
  <c r="AF7334" i="4"/>
  <c r="AF7335" i="4"/>
  <c r="AF7336" i="4"/>
  <c r="AF7337" i="4"/>
  <c r="AF7338" i="4"/>
  <c r="AF7339" i="4"/>
  <c r="AF7340" i="4"/>
  <c r="AF7341" i="4"/>
  <c r="AF7342" i="4"/>
  <c r="AF7343" i="4"/>
  <c r="AF7344" i="4"/>
  <c r="AF7345" i="4"/>
  <c r="AF7346" i="4"/>
  <c r="AF7347" i="4"/>
  <c r="AF7348" i="4"/>
  <c r="AF7349" i="4"/>
  <c r="AF7350" i="4"/>
  <c r="AF7351" i="4"/>
  <c r="AF7352" i="4"/>
  <c r="AF7353" i="4"/>
  <c r="AF7354" i="4"/>
  <c r="AF7355" i="4"/>
  <c r="AF7356" i="4"/>
  <c r="AF7357" i="4"/>
  <c r="AF7358" i="4"/>
  <c r="AF7359" i="4"/>
  <c r="AF7360" i="4"/>
  <c r="AF7361" i="4"/>
  <c r="AF7362" i="4"/>
  <c r="AF7363" i="4"/>
  <c r="AF7364" i="4"/>
  <c r="AF7365" i="4"/>
  <c r="AF7366" i="4"/>
  <c r="AF7367" i="4"/>
  <c r="AF7368" i="4"/>
  <c r="AF7369" i="4"/>
  <c r="AF7370" i="4"/>
  <c r="AF7371" i="4"/>
  <c r="AF7372" i="4"/>
  <c r="AF7373" i="4"/>
  <c r="AF7374" i="4"/>
  <c r="AF7375" i="4"/>
  <c r="AF7376" i="4"/>
  <c r="AF7377" i="4"/>
  <c r="AF7378" i="4"/>
  <c r="AF7379" i="4"/>
  <c r="AF7380" i="4"/>
  <c r="AF7381" i="4"/>
  <c r="AF7382" i="4"/>
  <c r="AF7383" i="4"/>
  <c r="AF7384" i="4"/>
  <c r="AF7385" i="4"/>
  <c r="AF7386" i="4"/>
  <c r="AF7387" i="4"/>
  <c r="AF7388" i="4"/>
  <c r="AF7389" i="4"/>
  <c r="AF7390" i="4"/>
  <c r="AF7391" i="4"/>
  <c r="AF7392" i="4"/>
  <c r="AF7393" i="4"/>
  <c r="AF7394" i="4"/>
  <c r="AF7395" i="4"/>
  <c r="AF7396" i="4"/>
  <c r="AF7397" i="4"/>
  <c r="AF7398" i="4"/>
  <c r="AF7399" i="4"/>
  <c r="AF7400" i="4"/>
  <c r="AF7401" i="4"/>
  <c r="AF7402" i="4"/>
  <c r="AF7403" i="4"/>
  <c r="AF7404" i="4"/>
  <c r="AF7405" i="4"/>
  <c r="AF7406" i="4"/>
  <c r="AF7407" i="4"/>
  <c r="AF7408" i="4"/>
  <c r="AF7409" i="4"/>
  <c r="AF7410" i="4"/>
  <c r="AF7411" i="4"/>
  <c r="AF7412" i="4"/>
  <c r="AF7413" i="4"/>
  <c r="AF7414" i="4"/>
  <c r="AF7415" i="4"/>
  <c r="AF7416" i="4"/>
  <c r="AF7417" i="4"/>
  <c r="AF7418" i="4"/>
  <c r="AF7419" i="4"/>
  <c r="AF7420" i="4"/>
  <c r="AF7421" i="4"/>
  <c r="AF7422" i="4"/>
  <c r="AF7423" i="4"/>
  <c r="AF7424" i="4"/>
  <c r="AF7425" i="4"/>
  <c r="AF7426" i="4"/>
  <c r="AF7427" i="4"/>
  <c r="AF7428" i="4"/>
  <c r="AF7429" i="4"/>
  <c r="AF7430" i="4"/>
  <c r="AF7431" i="4"/>
  <c r="AF7432" i="4"/>
  <c r="AF7433" i="4"/>
  <c r="AF7434" i="4"/>
  <c r="AF7435" i="4"/>
  <c r="AF7436" i="4"/>
  <c r="AF7437" i="4"/>
  <c r="AF7438" i="4"/>
  <c r="AF7439" i="4"/>
  <c r="AF7440" i="4"/>
  <c r="AF7441" i="4"/>
  <c r="AF7442" i="4"/>
  <c r="AF7443" i="4"/>
  <c r="AF7444" i="4"/>
  <c r="AF7445" i="4"/>
  <c r="AF7446" i="4"/>
  <c r="AF7447" i="4"/>
  <c r="AF7448" i="4"/>
  <c r="AF7449" i="4"/>
  <c r="AF7450" i="4"/>
  <c r="AF7451" i="4"/>
  <c r="AF7452" i="4"/>
  <c r="AF7453" i="4"/>
  <c r="AF7454" i="4"/>
  <c r="AF7455" i="4"/>
  <c r="AF7456" i="4"/>
  <c r="AF7457" i="4"/>
  <c r="AF7458" i="4"/>
  <c r="AF7459" i="4"/>
  <c r="AF7460" i="4"/>
  <c r="AF7461" i="4"/>
  <c r="AF7462" i="4"/>
  <c r="AF7463" i="4"/>
  <c r="AF7464" i="4"/>
  <c r="AF7465" i="4"/>
  <c r="AF7466" i="4"/>
  <c r="AF7467" i="4"/>
  <c r="AF7468" i="4"/>
  <c r="AF7469" i="4"/>
  <c r="AF7470" i="4"/>
  <c r="AF7471" i="4"/>
  <c r="AF7472" i="4"/>
  <c r="AF7473" i="4"/>
  <c r="AF7474" i="4"/>
  <c r="AF7475" i="4"/>
  <c r="AF7476" i="4"/>
  <c r="AF7477" i="4"/>
  <c r="AF7478" i="4"/>
  <c r="AF7479" i="4"/>
  <c r="AF7480" i="4"/>
  <c r="AF7481" i="4"/>
  <c r="AF7482" i="4"/>
  <c r="AF7483" i="4"/>
  <c r="AF7484" i="4"/>
  <c r="AF7485" i="4"/>
  <c r="AF7486" i="4"/>
  <c r="AF7487" i="4"/>
  <c r="AF7488" i="4"/>
  <c r="AF7489" i="4"/>
  <c r="AF7490" i="4"/>
  <c r="AF7491" i="4"/>
  <c r="AF7492" i="4"/>
  <c r="AF7493" i="4"/>
  <c r="AF7494" i="4"/>
  <c r="AF7495" i="4"/>
  <c r="AF7496" i="4"/>
  <c r="AF7497" i="4"/>
  <c r="AF7498" i="4"/>
  <c r="AF7499" i="4"/>
  <c r="AF7500" i="4"/>
  <c r="AF7501" i="4"/>
  <c r="AF7502" i="4"/>
  <c r="AF7503" i="4"/>
  <c r="AF7504" i="4"/>
  <c r="AF7505" i="4"/>
  <c r="AF7506" i="4"/>
  <c r="AF7507" i="4"/>
  <c r="AF7508" i="4"/>
  <c r="AF7509" i="4"/>
  <c r="AF7510" i="4"/>
  <c r="AF7511" i="4"/>
  <c r="AF7512" i="4"/>
  <c r="AF7513" i="4"/>
  <c r="AF7514" i="4"/>
  <c r="AF7515" i="4"/>
  <c r="AF7516" i="4"/>
  <c r="AF7517" i="4"/>
  <c r="AF7518" i="4"/>
  <c r="AF7519" i="4"/>
  <c r="AF7520" i="4"/>
  <c r="AF7521" i="4"/>
  <c r="AF7522" i="4"/>
  <c r="AF7523" i="4"/>
  <c r="AF7524" i="4"/>
  <c r="AF7525" i="4"/>
  <c r="AF7526" i="4"/>
  <c r="AF7527" i="4"/>
  <c r="AF7528" i="4"/>
  <c r="AF7529" i="4"/>
  <c r="AF7530" i="4"/>
  <c r="AF7531" i="4"/>
  <c r="AF7532" i="4"/>
  <c r="AF7533" i="4"/>
  <c r="AF7534" i="4"/>
  <c r="AF7535" i="4"/>
  <c r="AF7536" i="4"/>
  <c r="AF7537" i="4"/>
  <c r="AF7538" i="4"/>
  <c r="AF7539" i="4"/>
  <c r="AF7540" i="4"/>
  <c r="AF7541" i="4"/>
  <c r="AF7542" i="4"/>
  <c r="AF7543" i="4"/>
  <c r="AF7544" i="4"/>
  <c r="AF7545" i="4"/>
  <c r="AF7546" i="4"/>
  <c r="AF7547" i="4"/>
  <c r="AF7548" i="4"/>
  <c r="AF7549" i="4"/>
  <c r="AF7550" i="4"/>
  <c r="AF7551" i="4"/>
  <c r="AF7552" i="4"/>
  <c r="AF7553" i="4"/>
  <c r="AF7554" i="4"/>
  <c r="AF7555" i="4"/>
  <c r="AF7556" i="4"/>
  <c r="AF7557" i="4"/>
  <c r="AF7558" i="4"/>
  <c r="AF7559" i="4"/>
  <c r="AF7560" i="4"/>
  <c r="AF7561" i="4"/>
  <c r="AF7562" i="4"/>
  <c r="AF7563" i="4"/>
  <c r="AF7564" i="4"/>
  <c r="AF7565" i="4"/>
  <c r="AF7566" i="4"/>
  <c r="AF7567" i="4"/>
  <c r="AF7568" i="4"/>
  <c r="AF7569" i="4"/>
  <c r="AF7570" i="4"/>
  <c r="AF7571" i="4"/>
  <c r="AF7572" i="4"/>
  <c r="AF7573" i="4"/>
  <c r="AF7574" i="4"/>
  <c r="AF7575" i="4"/>
  <c r="AF7576" i="4"/>
  <c r="AF7577" i="4"/>
  <c r="AF7578" i="4"/>
  <c r="AF7579" i="4"/>
  <c r="AF7580" i="4"/>
  <c r="AF7581" i="4"/>
  <c r="AF7582" i="4"/>
  <c r="AF7583" i="4"/>
  <c r="AF7584" i="4"/>
  <c r="AF7585" i="4"/>
  <c r="AF7586" i="4"/>
  <c r="AF7587" i="4"/>
  <c r="AF7588" i="4"/>
  <c r="AF7589" i="4"/>
  <c r="AF7590" i="4"/>
  <c r="AF7591" i="4"/>
  <c r="AF7592" i="4"/>
  <c r="AF7593" i="4"/>
  <c r="AF7594" i="4"/>
  <c r="AF7595" i="4"/>
  <c r="AF7596" i="4"/>
  <c r="AF7597" i="4"/>
  <c r="AF7598" i="4"/>
  <c r="AF7599" i="4"/>
  <c r="AF7600" i="4"/>
  <c r="AF7601" i="4"/>
  <c r="AF7602" i="4"/>
  <c r="AF7603" i="4"/>
  <c r="AF7604" i="4"/>
  <c r="AF7605" i="4"/>
  <c r="AF7606" i="4"/>
  <c r="AF7607" i="4"/>
  <c r="AF7608" i="4"/>
  <c r="AF7609" i="4"/>
  <c r="AF7610" i="4"/>
  <c r="AF7611" i="4"/>
  <c r="AF7612" i="4"/>
  <c r="AF7613" i="4"/>
  <c r="AF7614" i="4"/>
  <c r="AF7615" i="4"/>
  <c r="AF7616" i="4"/>
  <c r="AF7617" i="4"/>
  <c r="AF7618" i="4"/>
  <c r="AF7619" i="4"/>
  <c r="AF7620" i="4"/>
  <c r="AF7621" i="4"/>
  <c r="AF7622" i="4"/>
  <c r="AF7623" i="4"/>
  <c r="AF7624" i="4"/>
  <c r="AF7625" i="4"/>
  <c r="AF7626" i="4"/>
  <c r="AF7627" i="4"/>
  <c r="AF7628" i="4"/>
  <c r="AF7629" i="4"/>
  <c r="AF7630" i="4"/>
  <c r="AF7631" i="4"/>
  <c r="AF7632" i="4"/>
  <c r="AF7633" i="4"/>
  <c r="AF7634" i="4"/>
  <c r="AF7635" i="4"/>
  <c r="AF7636" i="4"/>
  <c r="AF7637" i="4"/>
  <c r="AF7638" i="4"/>
  <c r="AF7639" i="4"/>
  <c r="AF7640" i="4"/>
  <c r="AF7641" i="4"/>
  <c r="AF7642" i="4"/>
  <c r="AF7643" i="4"/>
  <c r="AF7644" i="4"/>
  <c r="AF7645" i="4"/>
  <c r="AF7646" i="4"/>
  <c r="AF7647" i="4"/>
  <c r="AF7648" i="4"/>
  <c r="AF7649" i="4"/>
  <c r="AF7650" i="4"/>
  <c r="AF7651" i="4"/>
  <c r="AF7652" i="4"/>
  <c r="AF7653" i="4"/>
  <c r="AF7654" i="4"/>
  <c r="AF7655" i="4"/>
  <c r="AF7656" i="4"/>
  <c r="AF7657" i="4"/>
  <c r="AF7658" i="4"/>
  <c r="AF7659" i="4"/>
  <c r="AF7660" i="4"/>
  <c r="AF7661" i="4"/>
  <c r="AF7662" i="4"/>
  <c r="AF7663" i="4"/>
  <c r="AF7664" i="4"/>
  <c r="AF7665" i="4"/>
  <c r="AF7666" i="4"/>
  <c r="AF7667" i="4"/>
  <c r="AF5"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 r="L8317" i="4"/>
  <c r="L8318" i="4"/>
  <c r="L8319" i="4"/>
  <c r="L8320" i="4"/>
  <c r="L8321" i="4"/>
  <c r="L8322" i="4"/>
  <c r="L8323" i="4"/>
  <c r="L8324" i="4"/>
  <c r="L8325" i="4"/>
  <c r="L8326" i="4"/>
  <c r="L8327" i="4"/>
  <c r="L8328" i="4"/>
  <c r="L8329" i="4"/>
  <c r="L8330" i="4"/>
  <c r="L8331" i="4"/>
  <c r="L8332" i="4"/>
  <c r="L8333" i="4"/>
  <c r="L8334" i="4"/>
  <c r="L8335" i="4"/>
  <c r="L8336" i="4"/>
  <c r="L8337" i="4"/>
  <c r="L8338" i="4"/>
  <c r="L8339" i="4"/>
  <c r="L8340" i="4"/>
  <c r="L8341" i="4"/>
  <c r="L8342" i="4"/>
  <c r="L8343" i="4"/>
  <c r="L8344" i="4"/>
  <c r="L8345" i="4"/>
  <c r="L8346" i="4"/>
  <c r="L8347" i="4"/>
  <c r="L8348" i="4"/>
  <c r="L8349" i="4"/>
  <c r="L8350" i="4"/>
  <c r="L8351" i="4"/>
  <c r="L8352" i="4"/>
  <c r="L8353" i="4"/>
  <c r="L8354" i="4"/>
  <c r="L8355" i="4"/>
  <c r="L8356" i="4"/>
  <c r="L8357" i="4"/>
  <c r="L8358" i="4"/>
  <c r="L8359" i="4"/>
  <c r="L8360" i="4"/>
  <c r="L8361" i="4"/>
  <c r="L8362" i="4"/>
  <c r="L8363" i="4"/>
  <c r="L8364" i="4"/>
  <c r="L8365" i="4"/>
  <c r="L8366" i="4"/>
  <c r="L8367" i="4"/>
  <c r="L8368" i="4"/>
  <c r="L8369" i="4"/>
  <c r="L8370" i="4"/>
  <c r="L8371" i="4"/>
  <c r="L8372" i="4"/>
  <c r="L8373" i="4"/>
  <c r="L8374" i="4"/>
  <c r="L8375" i="4"/>
  <c r="L8376" i="4"/>
  <c r="L8377" i="4"/>
  <c r="L8378" i="4"/>
  <c r="L8379" i="4"/>
  <c r="L8380" i="4"/>
  <c r="L8381" i="4"/>
  <c r="L8382" i="4"/>
  <c r="L8383" i="4"/>
  <c r="L8384" i="4"/>
  <c r="L8385" i="4"/>
  <c r="L8386" i="4"/>
  <c r="L8387" i="4"/>
  <c r="L8388" i="4"/>
  <c r="L8389" i="4"/>
  <c r="L8390" i="4"/>
  <c r="L8391" i="4"/>
  <c r="L8392" i="4"/>
  <c r="L8393" i="4"/>
  <c r="L8394" i="4"/>
  <c r="L8395" i="4"/>
  <c r="L8396" i="4"/>
  <c r="L8397" i="4"/>
  <c r="L8398" i="4"/>
  <c r="L8399" i="4"/>
  <c r="L8400" i="4"/>
  <c r="L8401" i="4"/>
  <c r="L8402" i="4"/>
  <c r="L8403" i="4"/>
  <c r="L8404" i="4"/>
  <c r="L8405" i="4"/>
  <c r="L8406" i="4"/>
  <c r="L8407" i="4"/>
  <c r="L8408" i="4"/>
  <c r="L8409" i="4"/>
  <c r="L8410" i="4"/>
  <c r="L8411" i="4"/>
  <c r="L8412" i="4"/>
  <c r="L8413" i="4"/>
  <c r="L8414" i="4"/>
  <c r="L8415" i="4"/>
  <c r="L8416" i="4"/>
  <c r="L8417" i="4"/>
  <c r="L8418" i="4"/>
  <c r="L8419" i="4"/>
  <c r="L8420" i="4"/>
  <c r="L8421" i="4"/>
  <c r="L8422" i="4"/>
  <c r="L8423" i="4"/>
  <c r="L8424" i="4"/>
  <c r="L8425" i="4"/>
  <c r="L8426" i="4"/>
  <c r="L8427" i="4"/>
  <c r="L8428" i="4"/>
  <c r="L8429" i="4"/>
  <c r="L8430" i="4"/>
  <c r="L8431" i="4"/>
  <c r="L8432" i="4"/>
  <c r="L8433" i="4"/>
  <c r="L8434" i="4"/>
  <c r="L8435" i="4"/>
  <c r="L8436" i="4"/>
  <c r="L8437" i="4"/>
  <c r="L8438" i="4"/>
  <c r="L8439" i="4"/>
  <c r="L8440" i="4"/>
  <c r="L8441" i="4"/>
  <c r="L8442" i="4"/>
  <c r="L8443" i="4"/>
  <c r="L8444" i="4"/>
  <c r="L8445" i="4"/>
  <c r="L8446" i="4"/>
  <c r="L8447" i="4"/>
  <c r="L8448" i="4"/>
  <c r="L8449" i="4"/>
  <c r="L8450" i="4"/>
  <c r="L8451" i="4"/>
  <c r="L8452" i="4"/>
  <c r="L8453" i="4"/>
  <c r="L8454" i="4"/>
  <c r="L8455" i="4"/>
  <c r="L8456" i="4"/>
  <c r="L8457" i="4"/>
  <c r="L8458" i="4"/>
  <c r="L8459" i="4"/>
  <c r="L8460" i="4"/>
  <c r="L8461" i="4"/>
  <c r="L8462" i="4"/>
  <c r="L8463" i="4"/>
  <c r="L8464" i="4"/>
  <c r="L8465" i="4"/>
  <c r="L8466" i="4"/>
  <c r="L8467" i="4"/>
  <c r="L8468" i="4"/>
  <c r="L8469" i="4"/>
  <c r="L8470" i="4"/>
  <c r="L8471" i="4"/>
  <c r="L8472" i="4"/>
  <c r="L8473" i="4"/>
  <c r="L8474" i="4"/>
  <c r="L8475" i="4"/>
  <c r="L8476" i="4"/>
  <c r="L8477" i="4"/>
  <c r="L8478" i="4"/>
  <c r="L8479" i="4"/>
  <c r="L8480" i="4"/>
  <c r="L8481" i="4"/>
  <c r="L8482" i="4"/>
  <c r="L8483" i="4"/>
  <c r="L8484" i="4"/>
  <c r="L8485" i="4"/>
  <c r="L8486" i="4"/>
  <c r="L8487" i="4"/>
  <c r="L8488" i="4"/>
  <c r="L8489" i="4"/>
  <c r="L8490" i="4"/>
  <c r="L8491" i="4"/>
  <c r="L8492" i="4"/>
  <c r="L8493" i="4"/>
  <c r="L8494" i="4"/>
  <c r="L8495" i="4"/>
  <c r="L8496" i="4"/>
  <c r="L8497" i="4"/>
  <c r="L8498" i="4"/>
  <c r="L8499" i="4"/>
  <c r="L8500" i="4"/>
  <c r="L8501" i="4"/>
  <c r="L8502" i="4"/>
  <c r="L8503" i="4"/>
  <c r="L8504" i="4"/>
  <c r="L8505" i="4"/>
  <c r="L8506" i="4"/>
  <c r="L8507" i="4"/>
  <c r="L8508" i="4"/>
  <c r="L8509" i="4"/>
  <c r="L8510" i="4"/>
  <c r="L8511" i="4"/>
  <c r="L8512" i="4"/>
  <c r="L8513" i="4"/>
  <c r="L8514" i="4"/>
  <c r="L8515" i="4"/>
  <c r="L8516" i="4"/>
  <c r="L8517" i="4"/>
  <c r="L8518" i="4"/>
  <c r="L8519" i="4"/>
  <c r="L8520" i="4"/>
  <c r="L8521" i="4"/>
  <c r="L8522" i="4"/>
  <c r="L8523" i="4"/>
  <c r="L8524" i="4"/>
  <c r="L8525" i="4"/>
  <c r="L8526" i="4"/>
  <c r="L8527" i="4"/>
  <c r="L8528" i="4"/>
  <c r="L8529" i="4"/>
  <c r="L8530" i="4"/>
  <c r="L8531" i="4"/>
  <c r="L8532" i="4"/>
  <c r="L8533" i="4"/>
  <c r="L8534" i="4"/>
  <c r="L8535" i="4"/>
  <c r="L8536" i="4"/>
  <c r="L8537" i="4"/>
  <c r="L8538" i="4"/>
  <c r="L8539" i="4"/>
  <c r="L8540" i="4"/>
  <c r="L8541" i="4"/>
  <c r="L8542" i="4"/>
  <c r="L8543" i="4"/>
  <c r="L8544" i="4"/>
  <c r="L8545" i="4"/>
  <c r="L8546" i="4"/>
  <c r="L8547" i="4"/>
  <c r="L8548" i="4"/>
  <c r="L8549" i="4"/>
  <c r="L8550" i="4"/>
  <c r="L8551" i="4"/>
  <c r="L8552" i="4"/>
  <c r="L8553" i="4"/>
  <c r="L8554" i="4"/>
  <c r="L8555" i="4"/>
  <c r="L8556" i="4"/>
  <c r="L8557" i="4"/>
  <c r="L8558" i="4"/>
  <c r="L8559" i="4"/>
  <c r="L8560" i="4"/>
  <c r="L8561" i="4"/>
  <c r="L8562" i="4"/>
  <c r="L8563" i="4"/>
  <c r="L8564" i="4"/>
  <c r="L8565" i="4"/>
  <c r="L8566" i="4"/>
  <c r="L8567" i="4"/>
  <c r="L8568" i="4"/>
  <c r="L8569" i="4"/>
  <c r="L8570" i="4"/>
  <c r="L8571" i="4"/>
  <c r="L8572" i="4"/>
  <c r="L8573" i="4"/>
  <c r="L8574" i="4"/>
  <c r="L8575" i="4"/>
  <c r="L8576" i="4"/>
  <c r="L8577" i="4"/>
  <c r="L8578" i="4"/>
  <c r="L8579" i="4"/>
  <c r="L8580" i="4"/>
  <c r="L8581" i="4"/>
  <c r="L8582" i="4"/>
  <c r="L8583" i="4"/>
  <c r="L8584" i="4"/>
  <c r="L8585" i="4"/>
  <c r="L8586" i="4"/>
  <c r="L8587" i="4"/>
  <c r="L8588" i="4"/>
  <c r="L8589" i="4"/>
  <c r="L8590" i="4"/>
  <c r="L8591" i="4"/>
  <c r="L8592" i="4"/>
  <c r="L8593" i="4"/>
  <c r="L8594" i="4"/>
  <c r="L8595" i="4"/>
  <c r="L8596" i="4"/>
  <c r="L8597" i="4"/>
  <c r="L8598" i="4"/>
  <c r="L8599" i="4"/>
  <c r="L8600" i="4"/>
  <c r="L8601" i="4"/>
  <c r="L8602" i="4"/>
  <c r="L8603" i="4"/>
  <c r="L8604" i="4"/>
  <c r="L8605" i="4"/>
  <c r="L8606" i="4"/>
  <c r="L8607" i="4"/>
  <c r="L8608" i="4"/>
  <c r="L8609" i="4"/>
  <c r="L8610" i="4"/>
  <c r="L8611" i="4"/>
  <c r="L8612" i="4"/>
  <c r="L8613" i="4"/>
  <c r="L8614" i="4"/>
  <c r="L8615" i="4"/>
  <c r="L8616" i="4"/>
  <c r="L8617" i="4"/>
  <c r="L8618" i="4"/>
  <c r="L8619" i="4"/>
  <c r="L8620" i="4"/>
  <c r="L8621" i="4"/>
  <c r="L8622" i="4"/>
  <c r="L8623" i="4"/>
  <c r="L8624" i="4"/>
  <c r="L8625" i="4"/>
  <c r="L8626" i="4"/>
  <c r="L8627" i="4"/>
  <c r="L8628" i="4"/>
  <c r="L8629" i="4"/>
  <c r="L8630" i="4"/>
  <c r="L8631" i="4"/>
  <c r="L8632" i="4"/>
  <c r="L8633" i="4"/>
  <c r="L8634" i="4"/>
  <c r="L8635" i="4"/>
  <c r="L8636" i="4"/>
  <c r="L8637" i="4"/>
  <c r="L8638" i="4"/>
  <c r="L8639" i="4"/>
  <c r="L8640" i="4"/>
  <c r="L8641" i="4"/>
  <c r="L8642" i="4"/>
  <c r="L8643" i="4"/>
  <c r="L8644" i="4"/>
  <c r="L8645" i="4"/>
  <c r="L8646" i="4"/>
  <c r="L8647" i="4"/>
  <c r="L8648" i="4"/>
  <c r="L8649" i="4"/>
  <c r="L8650" i="4"/>
  <c r="L8651" i="4"/>
  <c r="L8652" i="4"/>
  <c r="L8653" i="4"/>
  <c r="L8654" i="4"/>
  <c r="L8655" i="4"/>
  <c r="L8656" i="4"/>
  <c r="L8657" i="4"/>
  <c r="L8658" i="4"/>
  <c r="L8659" i="4"/>
  <c r="L8660" i="4"/>
  <c r="L8661" i="4"/>
  <c r="L8662" i="4"/>
  <c r="L8663" i="4"/>
  <c r="L8664" i="4"/>
  <c r="L8665" i="4"/>
  <c r="L8666" i="4"/>
  <c r="L8667" i="4"/>
  <c r="L8668" i="4"/>
  <c r="L8669" i="4"/>
  <c r="L8670" i="4"/>
  <c r="L8671" i="4"/>
  <c r="L8672" i="4"/>
  <c r="L8673" i="4"/>
  <c r="L8674" i="4"/>
  <c r="L8675" i="4"/>
  <c r="L8676" i="4"/>
  <c r="L8677" i="4"/>
  <c r="L8678" i="4"/>
  <c r="L8679" i="4"/>
  <c r="L8680" i="4"/>
  <c r="L8681" i="4"/>
  <c r="L8682" i="4"/>
  <c r="L8683" i="4"/>
  <c r="L8684" i="4"/>
  <c r="L8685" i="4"/>
  <c r="L8686" i="4"/>
  <c r="L8687" i="4"/>
  <c r="L8688" i="4"/>
  <c r="L8689" i="4"/>
  <c r="L8690" i="4"/>
  <c r="L8691" i="4"/>
  <c r="L8692" i="4"/>
  <c r="L8693" i="4"/>
  <c r="L8694" i="4"/>
  <c r="L8695" i="4"/>
  <c r="L8696" i="4"/>
  <c r="L8697" i="4"/>
  <c r="L8698" i="4"/>
  <c r="L8699" i="4"/>
  <c r="L8700" i="4"/>
  <c r="L8701" i="4"/>
  <c r="L8702" i="4"/>
  <c r="L8703" i="4"/>
  <c r="L8704" i="4"/>
  <c r="L8705" i="4"/>
  <c r="L8706" i="4"/>
  <c r="L8707" i="4"/>
  <c r="L8708" i="4"/>
  <c r="L8709" i="4"/>
  <c r="L8710" i="4"/>
  <c r="L8711" i="4"/>
  <c r="L8712" i="4"/>
  <c r="L8713" i="4"/>
  <c r="L8714" i="4"/>
  <c r="L8715" i="4"/>
  <c r="L8716" i="4"/>
  <c r="L8717" i="4"/>
  <c r="L8718" i="4"/>
  <c r="L8719" i="4"/>
  <c r="L8720" i="4"/>
  <c r="L8721" i="4"/>
  <c r="L8722" i="4"/>
  <c r="L8723" i="4"/>
  <c r="L8724" i="4"/>
  <c r="L8725" i="4"/>
  <c r="L8726" i="4"/>
  <c r="L8727" i="4"/>
  <c r="L8728" i="4"/>
  <c r="L8729" i="4"/>
  <c r="L8730" i="4"/>
  <c r="L8731" i="4"/>
  <c r="L8732" i="4"/>
  <c r="L8733" i="4"/>
  <c r="L8734" i="4"/>
  <c r="L8735" i="4"/>
  <c r="L8736" i="4"/>
  <c r="L8737" i="4"/>
  <c r="L8738" i="4"/>
  <c r="L8739" i="4"/>
  <c r="L8740" i="4"/>
  <c r="L8741" i="4"/>
  <c r="L8742" i="4"/>
  <c r="L8743" i="4"/>
  <c r="L8744" i="4"/>
  <c r="L8745" i="4"/>
  <c r="L8746" i="4"/>
  <c r="L8747" i="4"/>
  <c r="L8748" i="4"/>
  <c r="L8749" i="4"/>
  <c r="L8750" i="4"/>
  <c r="L8751" i="4"/>
  <c r="L8752" i="4"/>
  <c r="L8753" i="4"/>
  <c r="L8754" i="4"/>
  <c r="L8755" i="4"/>
  <c r="L8756" i="4"/>
  <c r="L8757" i="4"/>
  <c r="L8758" i="4"/>
  <c r="L8759" i="4"/>
  <c r="L8760" i="4"/>
  <c r="L8761" i="4"/>
  <c r="L8762" i="4"/>
  <c r="L8763" i="4"/>
  <c r="L8764" i="4"/>
  <c r="L8765" i="4"/>
  <c r="L8766" i="4"/>
  <c r="L8767" i="4"/>
  <c r="L8768" i="4"/>
  <c r="L8769" i="4"/>
  <c r="L8770" i="4"/>
  <c r="L8771" i="4"/>
  <c r="L8772" i="4"/>
  <c r="L8773" i="4"/>
  <c r="L8774" i="4"/>
  <c r="L8775" i="4"/>
  <c r="L8776" i="4"/>
  <c r="L8777" i="4"/>
  <c r="L8778" i="4"/>
  <c r="L8779" i="4"/>
  <c r="L8780" i="4"/>
  <c r="L8781" i="4"/>
  <c r="L8782" i="4"/>
  <c r="L8783" i="4"/>
  <c r="L8784" i="4"/>
  <c r="L8785" i="4"/>
  <c r="L8786" i="4"/>
  <c r="L8787" i="4"/>
  <c r="L8788" i="4"/>
  <c r="L8789" i="4"/>
  <c r="L8790" i="4"/>
  <c r="L8791" i="4"/>
  <c r="L8792" i="4"/>
  <c r="L8793" i="4"/>
  <c r="L8794" i="4"/>
  <c r="L8795" i="4"/>
  <c r="L8796" i="4"/>
  <c r="L8797" i="4"/>
  <c r="L8798" i="4"/>
  <c r="L8799" i="4"/>
  <c r="L8800" i="4"/>
  <c r="L8801" i="4"/>
  <c r="L8802" i="4"/>
  <c r="L8803" i="4"/>
  <c r="L8804" i="4"/>
  <c r="L8805" i="4"/>
  <c r="L8806" i="4"/>
  <c r="L8807" i="4"/>
  <c r="L8808" i="4"/>
  <c r="L8809" i="4"/>
  <c r="L8810" i="4"/>
  <c r="L8811" i="4"/>
  <c r="L8812" i="4"/>
  <c r="L8813" i="4"/>
  <c r="L8814" i="4"/>
  <c r="L8815" i="4"/>
  <c r="L8816" i="4"/>
  <c r="L8817" i="4"/>
  <c r="L8818" i="4"/>
  <c r="L8819" i="4"/>
  <c r="L8820" i="4"/>
  <c r="L8821" i="4"/>
  <c r="L8822" i="4"/>
  <c r="L8823" i="4"/>
  <c r="L8824" i="4"/>
  <c r="L8825" i="4"/>
  <c r="L8826" i="4"/>
  <c r="L8827" i="4"/>
  <c r="L8828" i="4"/>
  <c r="L8829" i="4"/>
  <c r="L8830" i="4"/>
  <c r="L8831" i="4"/>
  <c r="L8832" i="4"/>
  <c r="L8833" i="4"/>
  <c r="L8834" i="4"/>
  <c r="L8835" i="4"/>
  <c r="L8836" i="4"/>
  <c r="L8837" i="4"/>
  <c r="L8838" i="4"/>
  <c r="L8839" i="4"/>
  <c r="L8840" i="4"/>
  <c r="L8841" i="4"/>
  <c r="L8842" i="4"/>
  <c r="L8843" i="4"/>
  <c r="L8844" i="4"/>
  <c r="L8845" i="4"/>
  <c r="L8846" i="4"/>
  <c r="L8847" i="4"/>
  <c r="L8848" i="4"/>
  <c r="L8849" i="4"/>
  <c r="L8850" i="4"/>
  <c r="L8851" i="4"/>
  <c r="L8852" i="4"/>
  <c r="L8853" i="4"/>
  <c r="L8854" i="4"/>
  <c r="L8855" i="4"/>
  <c r="L8856" i="4"/>
  <c r="L8857" i="4"/>
  <c r="L8858" i="4"/>
  <c r="L8859" i="4"/>
  <c r="L8860" i="4"/>
  <c r="L8861" i="4"/>
  <c r="L8862" i="4"/>
  <c r="L8863" i="4"/>
  <c r="L8864" i="4"/>
  <c r="L8865" i="4"/>
  <c r="L8866" i="4"/>
  <c r="L8867" i="4"/>
  <c r="L8868" i="4"/>
  <c r="L8869" i="4"/>
  <c r="L8870" i="4"/>
  <c r="L8871" i="4"/>
  <c r="L8872" i="4"/>
  <c r="L8873" i="4"/>
  <c r="L8874" i="4"/>
  <c r="L8875" i="4"/>
  <c r="L8876" i="4"/>
  <c r="L8877" i="4"/>
  <c r="L8878" i="4"/>
  <c r="L8879" i="4"/>
  <c r="L8880" i="4"/>
  <c r="L8881" i="4"/>
  <c r="L8882" i="4"/>
  <c r="L8883" i="4"/>
  <c r="L8884" i="4"/>
  <c r="L8885" i="4"/>
  <c r="L8886" i="4"/>
  <c r="L8887" i="4"/>
  <c r="L8888" i="4"/>
  <c r="L8889" i="4"/>
  <c r="L8890" i="4"/>
  <c r="L8891" i="4"/>
  <c r="L8892" i="4"/>
  <c r="L8893" i="4"/>
  <c r="L8894" i="4"/>
  <c r="L8895" i="4"/>
  <c r="L8896" i="4"/>
  <c r="L8897" i="4"/>
  <c r="L8898" i="4"/>
  <c r="L8899" i="4"/>
  <c r="L8900" i="4"/>
  <c r="L8901" i="4"/>
  <c r="L8902" i="4"/>
  <c r="L8903" i="4"/>
  <c r="L8904" i="4"/>
  <c r="L8905" i="4"/>
  <c r="L8906" i="4"/>
  <c r="L8907" i="4"/>
  <c r="L8908" i="4"/>
  <c r="L8909" i="4"/>
  <c r="L8910" i="4"/>
  <c r="L8911" i="4"/>
  <c r="L8912" i="4"/>
  <c r="L8913" i="4"/>
  <c r="L8914" i="4"/>
  <c r="L8915" i="4"/>
  <c r="L8916" i="4"/>
  <c r="L8917" i="4"/>
  <c r="L8918" i="4"/>
  <c r="L8919" i="4"/>
  <c r="L8920" i="4"/>
  <c r="L8921" i="4"/>
  <c r="L8922" i="4"/>
  <c r="L8923" i="4"/>
  <c r="L8924" i="4"/>
  <c r="L8925" i="4"/>
  <c r="L8926" i="4"/>
  <c r="L8927" i="4"/>
  <c r="L8928" i="4"/>
  <c r="L8929" i="4"/>
  <c r="L8930" i="4"/>
  <c r="L8931" i="4"/>
  <c r="L8932" i="4"/>
  <c r="L8933" i="4"/>
  <c r="L8934" i="4"/>
  <c r="L8935" i="4"/>
  <c r="L8936" i="4"/>
  <c r="L8937" i="4"/>
  <c r="L8938" i="4"/>
  <c r="L8939" i="4"/>
  <c r="L8940" i="4"/>
  <c r="L8941" i="4"/>
  <c r="L8942" i="4"/>
  <c r="L8943" i="4"/>
  <c r="L8944" i="4"/>
  <c r="L8945" i="4"/>
  <c r="L8946" i="4"/>
  <c r="L8947" i="4"/>
  <c r="L8948" i="4"/>
  <c r="L8949" i="4"/>
  <c r="L8950" i="4"/>
  <c r="L8951" i="4"/>
  <c r="L8952" i="4"/>
  <c r="L8953" i="4"/>
  <c r="L8954" i="4"/>
  <c r="L8955" i="4"/>
  <c r="L8956" i="4"/>
  <c r="L8957" i="4"/>
  <c r="L8958" i="4"/>
  <c r="L8959" i="4"/>
  <c r="L8960" i="4"/>
  <c r="L8961" i="4"/>
  <c r="L8962" i="4"/>
  <c r="L8963" i="4"/>
  <c r="L8964" i="4"/>
  <c r="L8965" i="4"/>
  <c r="L8966" i="4"/>
  <c r="L8967" i="4"/>
  <c r="L8968" i="4"/>
  <c r="L8969" i="4"/>
  <c r="L8970" i="4"/>
  <c r="L8971" i="4"/>
  <c r="L8972" i="4"/>
  <c r="L8973" i="4"/>
  <c r="L8974" i="4"/>
  <c r="L8975" i="4"/>
  <c r="L8976" i="4"/>
  <c r="L8977" i="4"/>
  <c r="L8978" i="4"/>
  <c r="L8979" i="4"/>
  <c r="L8980" i="4"/>
  <c r="L8981" i="4"/>
  <c r="L8982" i="4"/>
  <c r="L8983" i="4"/>
  <c r="L8984" i="4"/>
  <c r="L8985" i="4"/>
  <c r="L8986" i="4"/>
  <c r="L8987" i="4"/>
  <c r="L8988" i="4"/>
  <c r="L8989" i="4"/>
  <c r="L8990" i="4"/>
  <c r="L8991" i="4"/>
  <c r="L8992" i="4"/>
  <c r="L8993" i="4"/>
  <c r="L8994" i="4"/>
  <c r="L8995" i="4"/>
  <c r="L8996" i="4"/>
  <c r="L8997" i="4"/>
  <c r="L8998" i="4"/>
  <c r="L8999" i="4"/>
  <c r="L9000" i="4"/>
  <c r="L9001" i="4"/>
  <c r="L9002" i="4"/>
  <c r="L9003" i="4"/>
  <c r="L9004" i="4"/>
  <c r="L9005" i="4"/>
  <c r="L9006" i="4"/>
  <c r="L9007" i="4"/>
  <c r="L9008" i="4"/>
  <c r="L9009" i="4"/>
  <c r="L9010" i="4"/>
  <c r="L9011" i="4"/>
  <c r="L9012" i="4"/>
  <c r="L9013" i="4"/>
  <c r="L9014" i="4"/>
  <c r="L9015" i="4"/>
  <c r="L9016" i="4"/>
  <c r="L9017" i="4"/>
  <c r="L9018" i="4"/>
  <c r="L9019" i="4"/>
  <c r="L9020" i="4"/>
  <c r="L9021" i="4"/>
  <c r="L9022" i="4"/>
  <c r="L9023" i="4"/>
  <c r="L9024" i="4"/>
  <c r="L9025" i="4"/>
  <c r="L9026" i="4"/>
  <c r="L9027" i="4"/>
  <c r="L9028" i="4"/>
  <c r="L9029" i="4"/>
  <c r="L9030" i="4"/>
  <c r="L9031" i="4"/>
  <c r="L9032" i="4"/>
  <c r="L9033" i="4"/>
  <c r="L9034" i="4"/>
  <c r="L9035" i="4"/>
  <c r="L9036" i="4"/>
  <c r="L9037" i="4"/>
  <c r="L9038" i="4"/>
  <c r="L9039" i="4"/>
  <c r="L9040" i="4"/>
  <c r="L9041" i="4"/>
  <c r="L9042" i="4"/>
  <c r="L9043" i="4"/>
  <c r="L9044" i="4"/>
  <c r="L9045" i="4"/>
  <c r="L9046" i="4"/>
  <c r="L9047" i="4"/>
  <c r="L9048" i="4"/>
  <c r="L9049" i="4"/>
  <c r="L9050" i="4"/>
  <c r="L9051" i="4"/>
  <c r="L9052" i="4"/>
  <c r="L9053" i="4"/>
  <c r="L9054" i="4"/>
  <c r="L9055" i="4"/>
  <c r="L9056" i="4"/>
  <c r="L9057" i="4"/>
  <c r="L9058" i="4"/>
  <c r="L9059" i="4"/>
  <c r="L9060" i="4"/>
  <c r="L9061" i="4"/>
  <c r="L9062" i="4"/>
  <c r="L9063" i="4"/>
  <c r="L9064" i="4"/>
  <c r="L9065" i="4"/>
  <c r="L9066" i="4"/>
  <c r="L9067" i="4"/>
  <c r="L9068" i="4"/>
  <c r="L9069" i="4"/>
  <c r="L9070" i="4"/>
  <c r="L9071" i="4"/>
  <c r="L9072" i="4"/>
  <c r="L9073" i="4"/>
  <c r="L9074" i="4"/>
  <c r="L9075" i="4"/>
  <c r="L9076" i="4"/>
  <c r="L9077" i="4"/>
  <c r="L9078" i="4"/>
  <c r="L9079" i="4"/>
  <c r="L9080" i="4"/>
  <c r="L9081" i="4"/>
  <c r="L9082" i="4"/>
  <c r="L9083" i="4"/>
  <c r="L9084" i="4"/>
  <c r="L9085" i="4"/>
  <c r="L9086" i="4"/>
  <c r="L9087" i="4"/>
  <c r="L9088" i="4"/>
  <c r="L9089" i="4"/>
  <c r="L9090" i="4"/>
  <c r="L9091" i="4"/>
  <c r="L9092" i="4"/>
  <c r="L9093" i="4"/>
  <c r="L9094" i="4"/>
  <c r="L9095" i="4"/>
  <c r="L9096" i="4"/>
  <c r="L9097" i="4"/>
  <c r="L9098" i="4"/>
  <c r="L9099" i="4"/>
  <c r="L9100" i="4"/>
  <c r="L9101" i="4"/>
  <c r="L9102" i="4"/>
  <c r="L9103" i="4"/>
  <c r="L9104" i="4"/>
  <c r="L9105" i="4"/>
  <c r="L9106" i="4"/>
  <c r="L9107" i="4"/>
  <c r="L9108" i="4"/>
  <c r="L9109" i="4"/>
  <c r="L9110" i="4"/>
  <c r="L9111" i="4"/>
  <c r="L9112" i="4"/>
  <c r="L9113" i="4"/>
  <c r="L9114" i="4"/>
  <c r="L9115" i="4"/>
  <c r="L9116" i="4"/>
  <c r="L9117" i="4"/>
  <c r="L9118" i="4"/>
  <c r="L9119" i="4"/>
  <c r="L9120" i="4"/>
  <c r="L9121" i="4"/>
  <c r="L9122" i="4"/>
  <c r="L9123" i="4"/>
  <c r="L9124" i="4"/>
  <c r="L9125" i="4"/>
  <c r="L9126" i="4"/>
  <c r="L9127" i="4"/>
  <c r="L9128" i="4"/>
  <c r="L9129" i="4"/>
  <c r="L9130" i="4"/>
  <c r="L9131" i="4"/>
  <c r="L9132" i="4"/>
  <c r="L9133" i="4"/>
  <c r="L9134" i="4"/>
  <c r="L9135" i="4"/>
  <c r="L9136" i="4"/>
  <c r="L9137" i="4"/>
  <c r="L9138" i="4"/>
  <c r="L9139" i="4"/>
  <c r="L9140" i="4"/>
  <c r="L9141" i="4"/>
  <c r="L9142" i="4"/>
  <c r="L9143" i="4"/>
  <c r="L9144" i="4"/>
  <c r="L9145" i="4"/>
  <c r="L9146" i="4"/>
  <c r="L9147" i="4"/>
  <c r="L9148" i="4"/>
  <c r="L9149" i="4"/>
  <c r="L9150" i="4"/>
  <c r="L9151" i="4"/>
  <c r="L9152" i="4"/>
  <c r="L9153" i="4"/>
  <c r="L9154" i="4"/>
  <c r="L9155" i="4"/>
  <c r="L9156" i="4"/>
  <c r="L9157" i="4"/>
  <c r="L9158" i="4"/>
  <c r="L9159" i="4"/>
  <c r="L9160" i="4"/>
  <c r="L9161" i="4"/>
  <c r="L9162" i="4"/>
  <c r="L9163" i="4"/>
  <c r="L9164" i="4"/>
  <c r="L9165" i="4"/>
  <c r="L9166" i="4"/>
  <c r="L9167" i="4"/>
  <c r="L9168" i="4"/>
  <c r="L9169" i="4"/>
  <c r="L9170" i="4"/>
  <c r="L9171" i="4"/>
  <c r="L9172" i="4"/>
  <c r="L9173" i="4"/>
  <c r="L9174" i="4"/>
  <c r="L9175" i="4"/>
  <c r="L9176" i="4"/>
  <c r="L9177" i="4"/>
  <c r="L9178" i="4"/>
  <c r="L9179" i="4"/>
  <c r="L9180" i="4"/>
  <c r="L9181" i="4"/>
  <c r="L9182" i="4"/>
  <c r="L9183" i="4"/>
  <c r="L9184" i="4"/>
  <c r="L9185" i="4"/>
  <c r="L9186" i="4"/>
  <c r="L9187" i="4"/>
  <c r="L9188" i="4"/>
  <c r="L9189" i="4"/>
  <c r="L9190" i="4"/>
  <c r="L9191" i="4"/>
  <c r="L9192" i="4"/>
  <c r="L9193" i="4"/>
  <c r="L9194" i="4"/>
  <c r="L9195" i="4"/>
  <c r="L9196" i="4"/>
  <c r="L9197" i="4"/>
  <c r="L9198" i="4"/>
  <c r="L9199" i="4"/>
  <c r="L9200" i="4"/>
  <c r="L9201" i="4"/>
  <c r="L9202" i="4"/>
  <c r="L9203" i="4"/>
  <c r="L9204" i="4"/>
  <c r="L9205" i="4"/>
  <c r="L9206" i="4"/>
  <c r="L9207" i="4"/>
  <c r="L9208" i="4"/>
  <c r="L9209" i="4"/>
  <c r="L9210" i="4"/>
  <c r="L9211" i="4"/>
  <c r="L9212" i="4"/>
  <c r="L9213" i="4"/>
  <c r="L9214" i="4"/>
  <c r="L9215" i="4"/>
  <c r="L9216" i="4"/>
  <c r="L9217" i="4"/>
  <c r="L9218" i="4"/>
  <c r="L9219" i="4"/>
  <c r="L9220" i="4"/>
  <c r="L9221" i="4"/>
  <c r="L9222" i="4"/>
  <c r="L9223" i="4"/>
  <c r="L9224" i="4"/>
  <c r="L9225" i="4"/>
  <c r="L9226" i="4"/>
  <c r="L9227" i="4"/>
  <c r="L9228" i="4"/>
  <c r="L9229" i="4"/>
  <c r="L9230" i="4"/>
  <c r="L9231" i="4"/>
  <c r="L9232" i="4"/>
  <c r="L9233" i="4"/>
  <c r="L9234" i="4"/>
  <c r="L9235" i="4"/>
  <c r="L9236" i="4"/>
  <c r="L9237" i="4"/>
  <c r="L9238" i="4"/>
  <c r="L9239" i="4"/>
  <c r="L9240" i="4"/>
  <c r="L9241" i="4"/>
  <c r="L9242" i="4"/>
  <c r="L9243" i="4"/>
  <c r="L9244" i="4"/>
  <c r="L9245" i="4"/>
  <c r="L9246" i="4"/>
  <c r="L9247" i="4"/>
  <c r="L9248" i="4"/>
  <c r="L9249" i="4"/>
  <c r="L9250" i="4"/>
  <c r="L9251" i="4"/>
  <c r="L9252" i="4"/>
  <c r="L9253" i="4"/>
  <c r="L9254" i="4"/>
  <c r="L9255" i="4"/>
  <c r="L9256" i="4"/>
  <c r="L9257" i="4"/>
  <c r="L9258" i="4"/>
  <c r="L9259" i="4"/>
  <c r="L9260" i="4"/>
  <c r="L9261" i="4"/>
  <c r="L9262" i="4"/>
  <c r="L9263" i="4"/>
  <c r="L9264" i="4"/>
  <c r="L9265" i="4"/>
  <c r="L9266" i="4"/>
  <c r="L9267" i="4"/>
  <c r="L9268" i="4"/>
  <c r="L9269" i="4"/>
  <c r="L9270" i="4"/>
  <c r="L9271" i="4"/>
  <c r="L9272" i="4"/>
  <c r="L9273" i="4"/>
  <c r="L9274" i="4"/>
  <c r="L9275" i="4"/>
  <c r="L9276" i="4"/>
  <c r="L9277" i="4"/>
  <c r="L9278" i="4"/>
  <c r="L9279" i="4"/>
  <c r="L9280" i="4"/>
  <c r="L9281" i="4"/>
  <c r="L9282" i="4"/>
  <c r="L9283" i="4"/>
  <c r="L9284" i="4"/>
  <c r="L9285" i="4"/>
  <c r="L9286" i="4"/>
  <c r="L9287" i="4"/>
  <c r="L9288" i="4"/>
  <c r="L9289" i="4"/>
  <c r="L9290" i="4"/>
  <c r="L9291" i="4"/>
  <c r="L9292" i="4"/>
  <c r="L9293" i="4"/>
  <c r="L9294" i="4"/>
  <c r="L9295" i="4"/>
  <c r="L9296" i="4"/>
  <c r="L9297" i="4"/>
  <c r="L9298" i="4"/>
  <c r="L9299" i="4"/>
  <c r="L9300" i="4"/>
  <c r="L9301" i="4"/>
  <c r="L9302" i="4"/>
  <c r="L9303" i="4"/>
  <c r="L9304" i="4"/>
  <c r="L9305" i="4"/>
  <c r="L9306" i="4"/>
  <c r="L9307" i="4"/>
  <c r="L9308" i="4"/>
  <c r="L9309" i="4"/>
  <c r="L9310" i="4"/>
  <c r="L9311" i="4"/>
  <c r="L9312" i="4"/>
  <c r="L9313" i="4"/>
  <c r="L9314" i="4"/>
  <c r="L9315" i="4"/>
  <c r="L9316" i="4"/>
  <c r="L9317" i="4"/>
  <c r="L9318" i="4"/>
  <c r="L9319" i="4"/>
  <c r="L9320" i="4"/>
  <c r="L9321" i="4"/>
  <c r="L9322" i="4"/>
  <c r="L9323" i="4"/>
  <c r="L9324" i="4"/>
  <c r="L9325" i="4"/>
  <c r="L9326" i="4"/>
  <c r="L9327" i="4"/>
  <c r="L9328" i="4"/>
  <c r="L9329" i="4"/>
  <c r="L9330" i="4"/>
  <c r="L9331" i="4"/>
  <c r="L9332" i="4"/>
  <c r="L9333" i="4"/>
  <c r="L9334" i="4"/>
  <c r="L9335" i="4"/>
  <c r="L9336" i="4"/>
  <c r="L9337" i="4"/>
  <c r="L9338" i="4"/>
  <c r="L9339" i="4"/>
  <c r="L9340" i="4"/>
  <c r="L9341" i="4"/>
  <c r="L9342" i="4"/>
  <c r="L9343" i="4"/>
  <c r="L9344" i="4"/>
  <c r="L9345" i="4"/>
  <c r="L9346" i="4"/>
  <c r="L9347" i="4"/>
  <c r="L9348" i="4"/>
  <c r="L9349" i="4"/>
  <c r="L9350" i="4"/>
  <c r="L9351" i="4"/>
  <c r="L9352" i="4"/>
  <c r="L9353" i="4"/>
  <c r="L9354" i="4"/>
  <c r="L9355" i="4"/>
  <c r="L9356" i="4"/>
  <c r="L9357" i="4"/>
  <c r="L9358" i="4"/>
  <c r="L9359" i="4"/>
  <c r="L9360" i="4"/>
  <c r="L9361" i="4"/>
  <c r="L9362" i="4"/>
  <c r="L9363" i="4"/>
  <c r="L9364" i="4"/>
  <c r="L9365" i="4"/>
  <c r="L9366" i="4"/>
  <c r="L9367" i="4"/>
  <c r="L9368" i="4"/>
  <c r="L9369" i="4"/>
  <c r="L9370" i="4"/>
  <c r="L9371" i="4"/>
  <c r="L9372" i="4"/>
  <c r="L9373" i="4"/>
  <c r="L9374" i="4"/>
  <c r="L9375" i="4"/>
  <c r="L9376" i="4"/>
  <c r="L9377" i="4"/>
  <c r="L9378" i="4"/>
  <c r="L9379" i="4"/>
  <c r="L9380" i="4"/>
  <c r="L9381" i="4"/>
  <c r="L9382" i="4"/>
  <c r="L9383" i="4"/>
  <c r="L9384" i="4"/>
  <c r="L9385" i="4"/>
  <c r="L9386" i="4"/>
  <c r="L9387" i="4"/>
  <c r="L9388" i="4"/>
  <c r="L9389" i="4"/>
  <c r="L9390" i="4"/>
  <c r="L9391" i="4"/>
  <c r="L9392" i="4"/>
  <c r="L9393" i="4"/>
  <c r="L9394" i="4"/>
  <c r="L9395" i="4"/>
  <c r="L9396" i="4"/>
  <c r="L9397" i="4"/>
  <c r="L9398" i="4"/>
  <c r="L9399" i="4"/>
  <c r="L9400" i="4"/>
  <c r="L9401" i="4"/>
  <c r="L9402" i="4"/>
  <c r="L9403" i="4"/>
  <c r="L9404" i="4"/>
  <c r="L9405" i="4"/>
  <c r="L9406" i="4"/>
  <c r="L9407" i="4"/>
  <c r="L9408" i="4"/>
  <c r="L9409" i="4"/>
  <c r="L9410" i="4"/>
  <c r="L9411" i="4"/>
  <c r="L9412" i="4"/>
  <c r="L9413" i="4"/>
  <c r="L9414" i="4"/>
  <c r="L9415" i="4"/>
  <c r="L9416" i="4"/>
  <c r="L9417" i="4"/>
  <c r="L9418" i="4"/>
  <c r="L9419" i="4"/>
  <c r="L9420" i="4"/>
  <c r="L9421" i="4"/>
  <c r="L9422" i="4"/>
  <c r="L9423" i="4"/>
  <c r="L9424" i="4"/>
  <c r="L9425" i="4"/>
  <c r="L9426" i="4"/>
  <c r="L9427" i="4"/>
  <c r="L9428" i="4"/>
  <c r="L9429" i="4"/>
  <c r="L9430" i="4"/>
  <c r="L9431" i="4"/>
  <c r="L9432" i="4"/>
  <c r="L9433" i="4"/>
  <c r="L9434" i="4"/>
  <c r="L9435" i="4"/>
  <c r="L9436" i="4"/>
  <c r="L9437" i="4"/>
  <c r="L9438" i="4"/>
  <c r="L9439" i="4"/>
  <c r="L9440" i="4"/>
  <c r="L9441" i="4"/>
  <c r="L9442" i="4"/>
  <c r="L9443" i="4"/>
  <c r="L9444" i="4"/>
  <c r="L9445" i="4"/>
  <c r="L9446" i="4"/>
  <c r="L9447" i="4"/>
  <c r="L9448" i="4"/>
  <c r="L9449" i="4"/>
  <c r="L9450" i="4"/>
  <c r="L9451" i="4"/>
  <c r="L9452" i="4"/>
  <c r="L9453" i="4"/>
  <c r="L9454" i="4"/>
  <c r="L9455" i="4"/>
  <c r="L9456" i="4"/>
  <c r="L9457" i="4"/>
  <c r="L9458" i="4"/>
  <c r="L9459" i="4"/>
  <c r="L9460" i="4"/>
  <c r="L9461" i="4"/>
  <c r="L9462" i="4"/>
  <c r="L9463" i="4"/>
  <c r="L9464" i="4"/>
  <c r="L9465" i="4"/>
  <c r="L9466" i="4"/>
  <c r="L9467" i="4"/>
  <c r="L9468" i="4"/>
  <c r="L9469" i="4"/>
  <c r="L9470" i="4"/>
  <c r="L9471" i="4"/>
  <c r="L9472" i="4"/>
  <c r="L9473" i="4"/>
  <c r="L9474" i="4"/>
  <c r="L9475" i="4"/>
  <c r="L9476" i="4"/>
  <c r="L9477" i="4"/>
  <c r="L9478" i="4"/>
  <c r="L9479" i="4"/>
  <c r="L9480" i="4"/>
  <c r="L9481" i="4"/>
  <c r="L9482" i="4"/>
  <c r="L9483" i="4"/>
  <c r="L9484" i="4"/>
  <c r="L9485" i="4"/>
  <c r="L9486" i="4"/>
  <c r="L9487" i="4"/>
  <c r="L9488" i="4"/>
  <c r="L9489" i="4"/>
  <c r="L9490" i="4"/>
  <c r="L9491" i="4"/>
  <c r="L9492" i="4"/>
  <c r="L9493" i="4"/>
  <c r="L9494" i="4"/>
  <c r="L9495" i="4"/>
  <c r="L9496" i="4"/>
  <c r="L9497" i="4"/>
  <c r="L9498" i="4"/>
  <c r="L9499" i="4"/>
  <c r="L9500" i="4"/>
  <c r="L9501" i="4"/>
  <c r="L9502" i="4"/>
  <c r="L9503" i="4"/>
  <c r="L9504" i="4"/>
  <c r="L9505" i="4"/>
  <c r="L9506" i="4"/>
  <c r="L9507" i="4"/>
  <c r="L9508" i="4"/>
  <c r="L9509" i="4"/>
  <c r="L9510" i="4"/>
  <c r="L9511" i="4"/>
  <c r="L9512" i="4"/>
  <c r="L9513" i="4"/>
  <c r="L9514" i="4"/>
  <c r="L9515" i="4"/>
  <c r="L9516" i="4"/>
  <c r="L9517" i="4"/>
  <c r="L9518" i="4"/>
  <c r="L9519" i="4"/>
  <c r="L9520" i="4"/>
  <c r="L9521" i="4"/>
  <c r="L9522" i="4"/>
  <c r="L9523" i="4"/>
  <c r="L9524" i="4"/>
  <c r="L9525" i="4"/>
  <c r="L9526" i="4"/>
  <c r="L9527" i="4"/>
  <c r="L9528" i="4"/>
  <c r="L9529" i="4"/>
  <c r="L9530" i="4"/>
  <c r="L9531" i="4"/>
  <c r="L9532" i="4"/>
  <c r="L9533" i="4"/>
  <c r="L9534" i="4"/>
  <c r="L9535" i="4"/>
  <c r="L9536" i="4"/>
  <c r="L9537" i="4"/>
  <c r="L9538" i="4"/>
  <c r="L9539" i="4"/>
  <c r="L9540" i="4"/>
  <c r="L9541" i="4"/>
  <c r="L9542" i="4"/>
  <c r="L9543" i="4"/>
  <c r="L9544" i="4"/>
  <c r="L9545" i="4"/>
  <c r="L9546" i="4"/>
  <c r="L9547" i="4"/>
  <c r="L9548" i="4"/>
  <c r="L9549" i="4"/>
  <c r="L9550" i="4"/>
  <c r="L9551" i="4"/>
  <c r="L9552" i="4"/>
  <c r="L9553" i="4"/>
  <c r="L9554" i="4"/>
  <c r="L9555" i="4"/>
  <c r="L9556" i="4"/>
  <c r="L9557" i="4"/>
  <c r="L9558" i="4"/>
  <c r="L9559" i="4"/>
  <c r="L9560" i="4"/>
  <c r="L9561" i="4"/>
  <c r="L9562" i="4"/>
  <c r="L9563" i="4"/>
  <c r="L9564" i="4"/>
  <c r="L9565" i="4"/>
  <c r="L9566" i="4"/>
  <c r="L9567" i="4"/>
  <c r="L9568" i="4"/>
  <c r="L9569" i="4"/>
  <c r="L9570" i="4"/>
  <c r="L9571" i="4"/>
  <c r="L9572" i="4"/>
  <c r="L9573" i="4"/>
  <c r="L9574" i="4"/>
  <c r="L9575" i="4"/>
  <c r="L9576" i="4"/>
  <c r="L9577" i="4"/>
  <c r="L9578" i="4"/>
  <c r="L9579" i="4"/>
  <c r="L9580" i="4"/>
  <c r="L9581" i="4"/>
  <c r="L9582" i="4"/>
  <c r="L9583" i="4"/>
  <c r="L9584" i="4"/>
  <c r="L9585" i="4"/>
  <c r="L9586" i="4"/>
  <c r="L9587" i="4"/>
  <c r="L9588" i="4"/>
  <c r="L9589" i="4"/>
  <c r="L9590" i="4"/>
  <c r="L9591" i="4"/>
  <c r="L9592" i="4"/>
  <c r="L9593" i="4"/>
  <c r="L9594" i="4"/>
  <c r="L9595" i="4"/>
  <c r="L9596" i="4"/>
  <c r="L9597" i="4"/>
  <c r="L9598" i="4"/>
  <c r="L9599" i="4"/>
  <c r="L9600" i="4"/>
  <c r="L9601" i="4"/>
  <c r="L9602" i="4"/>
  <c r="L9603" i="4"/>
  <c r="L9604" i="4"/>
  <c r="L9605" i="4"/>
  <c r="L9606" i="4"/>
  <c r="L9607" i="4"/>
  <c r="L9608" i="4"/>
  <c r="L9609" i="4"/>
  <c r="L9610" i="4"/>
  <c r="L9611" i="4"/>
  <c r="L9612" i="4"/>
  <c r="L9613" i="4"/>
  <c r="L9614" i="4"/>
  <c r="L9615" i="4"/>
  <c r="L9616" i="4"/>
  <c r="L9617" i="4"/>
  <c r="L9618" i="4"/>
  <c r="L9619" i="4"/>
  <c r="L9620" i="4"/>
  <c r="L9621" i="4"/>
  <c r="L9622" i="4"/>
  <c r="L9623" i="4"/>
  <c r="L9624" i="4"/>
  <c r="L9625" i="4"/>
  <c r="L9626" i="4"/>
  <c r="L9627" i="4"/>
  <c r="L9628" i="4"/>
  <c r="L9629" i="4"/>
  <c r="L9630" i="4"/>
  <c r="L9631" i="4"/>
  <c r="L9632" i="4"/>
  <c r="L9633" i="4"/>
  <c r="L9634" i="4"/>
  <c r="L9635" i="4"/>
  <c r="L9636" i="4"/>
  <c r="L9637" i="4"/>
  <c r="L9638" i="4"/>
  <c r="L9639" i="4"/>
  <c r="L9640" i="4"/>
  <c r="L9641" i="4"/>
  <c r="L9642" i="4"/>
  <c r="L9643" i="4"/>
  <c r="L9644" i="4"/>
  <c r="L9645" i="4"/>
  <c r="L9646" i="4"/>
  <c r="L9647" i="4"/>
  <c r="L9648" i="4"/>
  <c r="L9649" i="4"/>
  <c r="L9650" i="4"/>
  <c r="L9651" i="4"/>
  <c r="L9652" i="4"/>
  <c r="L9653" i="4"/>
  <c r="L9654" i="4"/>
  <c r="L9655" i="4"/>
  <c r="L9656" i="4"/>
  <c r="L9657" i="4"/>
  <c r="L9658" i="4"/>
  <c r="L9659" i="4"/>
  <c r="L9660" i="4"/>
  <c r="L9661" i="4"/>
  <c r="L9662" i="4"/>
  <c r="L9663" i="4"/>
  <c r="L9664" i="4"/>
  <c r="L9665" i="4"/>
  <c r="L9666" i="4"/>
  <c r="L9667" i="4"/>
  <c r="L9668" i="4"/>
  <c r="L9669" i="4"/>
  <c r="L9670" i="4"/>
  <c r="L9671" i="4"/>
  <c r="L9672" i="4"/>
  <c r="L9673" i="4"/>
  <c r="L9674" i="4"/>
  <c r="L9675" i="4"/>
  <c r="L9676" i="4"/>
  <c r="L9677" i="4"/>
  <c r="L9678" i="4"/>
  <c r="L9679" i="4"/>
  <c r="L9680" i="4"/>
  <c r="L9681" i="4"/>
  <c r="L9682" i="4"/>
  <c r="L9683" i="4"/>
  <c r="L9684" i="4"/>
  <c r="L9685" i="4"/>
  <c r="L9686" i="4"/>
  <c r="L9687" i="4"/>
  <c r="L9688" i="4"/>
  <c r="L9689" i="4"/>
  <c r="L9690" i="4"/>
  <c r="L9691" i="4"/>
  <c r="L9692" i="4"/>
  <c r="L9693" i="4"/>
  <c r="L9694" i="4"/>
  <c r="L9695" i="4"/>
  <c r="L9696" i="4"/>
  <c r="L9697" i="4"/>
  <c r="L9698" i="4"/>
  <c r="L9699" i="4"/>
  <c r="L9700" i="4"/>
  <c r="L9701" i="4"/>
  <c r="L9702" i="4"/>
  <c r="L9703" i="4"/>
  <c r="L9704" i="4"/>
  <c r="L9705" i="4"/>
  <c r="L9706" i="4"/>
  <c r="L9707" i="4"/>
  <c r="L9708" i="4"/>
  <c r="L9709" i="4"/>
  <c r="L9710" i="4"/>
  <c r="L9711" i="4"/>
  <c r="L9712" i="4"/>
  <c r="L9713" i="4"/>
  <c r="L9714" i="4"/>
  <c r="L9715" i="4"/>
  <c r="L9716" i="4"/>
  <c r="L9717" i="4"/>
  <c r="L9718" i="4"/>
  <c r="L9719" i="4"/>
  <c r="L9720" i="4"/>
  <c r="L9721" i="4"/>
  <c r="L9722" i="4"/>
  <c r="L9723" i="4"/>
  <c r="L9724" i="4"/>
  <c r="L9725" i="4"/>
  <c r="L9726" i="4"/>
  <c r="L9727" i="4"/>
  <c r="L9728" i="4"/>
  <c r="L9729" i="4"/>
  <c r="L9730" i="4"/>
  <c r="L9731" i="4"/>
  <c r="L9732" i="4"/>
  <c r="L9733" i="4"/>
  <c r="L9734" i="4"/>
  <c r="L9735" i="4"/>
  <c r="L9736" i="4"/>
  <c r="L9737" i="4"/>
  <c r="L9738" i="4"/>
  <c r="L9739" i="4"/>
  <c r="L9740" i="4"/>
  <c r="L9741" i="4"/>
  <c r="L9742" i="4"/>
  <c r="L9743" i="4"/>
  <c r="L9744" i="4"/>
  <c r="L9745" i="4"/>
  <c r="L9746" i="4"/>
  <c r="L9747" i="4"/>
  <c r="L9748" i="4"/>
  <c r="L9749" i="4"/>
  <c r="L9750" i="4"/>
  <c r="L9751" i="4"/>
  <c r="L9752" i="4"/>
  <c r="L9753" i="4"/>
  <c r="L9754" i="4"/>
  <c r="L9755" i="4"/>
  <c r="L9756" i="4"/>
  <c r="L9757" i="4"/>
  <c r="L9758" i="4"/>
  <c r="L9759" i="4"/>
  <c r="L9760" i="4"/>
  <c r="L9761" i="4"/>
  <c r="L9762" i="4"/>
  <c r="L9763" i="4"/>
  <c r="L9764" i="4"/>
  <c r="L9765" i="4"/>
  <c r="L9766" i="4"/>
  <c r="L9767" i="4"/>
  <c r="L9768" i="4"/>
  <c r="L9769" i="4"/>
  <c r="L9770" i="4"/>
  <c r="L9771" i="4"/>
  <c r="L9772" i="4"/>
  <c r="L9773" i="4"/>
  <c r="L9774" i="4"/>
  <c r="L9775" i="4"/>
  <c r="L9776" i="4"/>
  <c r="L9777" i="4"/>
  <c r="L9778" i="4"/>
  <c r="L9779" i="4"/>
  <c r="L9780" i="4"/>
  <c r="L9781" i="4"/>
  <c r="L9782" i="4"/>
  <c r="L9783" i="4"/>
  <c r="L9784" i="4"/>
  <c r="L9785" i="4"/>
  <c r="L9786" i="4"/>
  <c r="L9787" i="4"/>
  <c r="L9788" i="4"/>
  <c r="L9789" i="4"/>
  <c r="L9790" i="4"/>
  <c r="L9791" i="4"/>
  <c r="L9792" i="4"/>
  <c r="L9793" i="4"/>
  <c r="L9794" i="4"/>
  <c r="L9795" i="4"/>
  <c r="L9796" i="4"/>
  <c r="L9797" i="4"/>
  <c r="L9798" i="4"/>
  <c r="L9799" i="4"/>
  <c r="L9800" i="4"/>
  <c r="L9801" i="4"/>
  <c r="L9802" i="4"/>
  <c r="L9803" i="4"/>
  <c r="L9804" i="4"/>
  <c r="L9805" i="4"/>
  <c r="L9806" i="4"/>
  <c r="L9807" i="4"/>
  <c r="L9808" i="4"/>
  <c r="L9809" i="4"/>
  <c r="L9810" i="4"/>
  <c r="L9811" i="4"/>
  <c r="L9812" i="4"/>
  <c r="L9813" i="4"/>
  <c r="L9814" i="4"/>
  <c r="L9815" i="4"/>
  <c r="L9816" i="4"/>
  <c r="L9817" i="4"/>
  <c r="L9818" i="4"/>
  <c r="L9819" i="4"/>
  <c r="L9820" i="4"/>
  <c r="L9821" i="4"/>
  <c r="L9822" i="4"/>
  <c r="L9823" i="4"/>
  <c r="L9824" i="4"/>
  <c r="L9825" i="4"/>
  <c r="L9826" i="4"/>
  <c r="L9827" i="4"/>
  <c r="L9828" i="4"/>
  <c r="L9829" i="4"/>
  <c r="L9830" i="4"/>
  <c r="L9831" i="4"/>
  <c r="L9832" i="4"/>
  <c r="L9833" i="4"/>
  <c r="L9834" i="4"/>
  <c r="L9835" i="4"/>
  <c r="L9836" i="4"/>
  <c r="L9837" i="4"/>
  <c r="L9838" i="4"/>
  <c r="L9839" i="4"/>
  <c r="L9840" i="4"/>
  <c r="L9841" i="4"/>
  <c r="L9842" i="4"/>
  <c r="L9843" i="4"/>
  <c r="L9844" i="4"/>
  <c r="L9845" i="4"/>
  <c r="L9846" i="4"/>
  <c r="L9847" i="4"/>
  <c r="L9848" i="4"/>
  <c r="L9849" i="4"/>
  <c r="L9850" i="4"/>
  <c r="L9851" i="4"/>
  <c r="L9852" i="4"/>
  <c r="L9853" i="4"/>
  <c r="L9854" i="4"/>
  <c r="L9855" i="4"/>
  <c r="L9856" i="4"/>
  <c r="L9857" i="4"/>
  <c r="L9858" i="4"/>
  <c r="L9859" i="4"/>
  <c r="L9860" i="4"/>
  <c r="L9861" i="4"/>
  <c r="L9862" i="4"/>
  <c r="L9863" i="4"/>
  <c r="L9864" i="4"/>
  <c r="L9865" i="4"/>
  <c r="L9866" i="4"/>
  <c r="L9867" i="4"/>
  <c r="L9868" i="4"/>
  <c r="L9869" i="4"/>
  <c r="L9870" i="4"/>
  <c r="L9871" i="4"/>
  <c r="L9872" i="4"/>
  <c r="L9873" i="4"/>
  <c r="L9874" i="4"/>
  <c r="L9875" i="4"/>
  <c r="L9876" i="4"/>
  <c r="L9877" i="4"/>
  <c r="L9878" i="4"/>
  <c r="L9879" i="4"/>
  <c r="L9880" i="4"/>
  <c r="L9881" i="4"/>
  <c r="L9882" i="4"/>
  <c r="L9883" i="4"/>
  <c r="L9884" i="4"/>
  <c r="L9885" i="4"/>
  <c r="L9886" i="4"/>
  <c r="L9887" i="4"/>
  <c r="L9888" i="4"/>
  <c r="L9889" i="4"/>
  <c r="L9890" i="4"/>
  <c r="L9891" i="4"/>
  <c r="L9892" i="4"/>
  <c r="L9893" i="4"/>
  <c r="L9894" i="4"/>
  <c r="L9895" i="4"/>
  <c r="L9896" i="4"/>
  <c r="L9897" i="4"/>
  <c r="L9898" i="4"/>
  <c r="L9899" i="4"/>
  <c r="L9900" i="4"/>
  <c r="L9901" i="4"/>
  <c r="L9902" i="4"/>
  <c r="L9903" i="4"/>
  <c r="L9904" i="4"/>
  <c r="L9905" i="4"/>
  <c r="L9906" i="4"/>
  <c r="L9907" i="4"/>
  <c r="L9908" i="4"/>
  <c r="L9909" i="4"/>
  <c r="L9910" i="4"/>
  <c r="L9911" i="4"/>
  <c r="L9912" i="4"/>
  <c r="L9913" i="4"/>
  <c r="L9914" i="4"/>
  <c r="L9915" i="4"/>
  <c r="L9916" i="4"/>
  <c r="L9917" i="4"/>
  <c r="L9918" i="4"/>
  <c r="L9919" i="4"/>
  <c r="L9920" i="4"/>
  <c r="L9921" i="4"/>
  <c r="L9922" i="4"/>
  <c r="L9923" i="4"/>
  <c r="L9924" i="4"/>
  <c r="L9925" i="4"/>
  <c r="L9926" i="4"/>
  <c r="L9927" i="4"/>
  <c r="L9928" i="4"/>
  <c r="L9929" i="4"/>
  <c r="L9930" i="4"/>
  <c r="L9931" i="4"/>
  <c r="L9932" i="4"/>
  <c r="L9933" i="4"/>
  <c r="L9934" i="4"/>
  <c r="L9935" i="4"/>
  <c r="L9936" i="4"/>
  <c r="L9937" i="4"/>
  <c r="L9938" i="4"/>
  <c r="L9939" i="4"/>
  <c r="L9940" i="4"/>
  <c r="L9941" i="4"/>
  <c r="L9942" i="4"/>
  <c r="L9943" i="4"/>
  <c r="L9944" i="4"/>
  <c r="L9945" i="4"/>
  <c r="L9946" i="4"/>
  <c r="L9947" i="4"/>
  <c r="L9948" i="4"/>
  <c r="L9949" i="4"/>
  <c r="L9950" i="4"/>
  <c r="L9951" i="4"/>
  <c r="L9952" i="4"/>
  <c r="L9953" i="4"/>
  <c r="L9954" i="4"/>
  <c r="L9955" i="4"/>
  <c r="L9956" i="4"/>
  <c r="L9957" i="4"/>
  <c r="L9958" i="4"/>
  <c r="L9959" i="4"/>
  <c r="L9960" i="4"/>
  <c r="L9961" i="4"/>
  <c r="L9962" i="4"/>
  <c r="L9963" i="4"/>
  <c r="L9964" i="4"/>
  <c r="L9965" i="4"/>
  <c r="L9966" i="4"/>
  <c r="L9967" i="4"/>
  <c r="L9968" i="4"/>
  <c r="L9969" i="4"/>
  <c r="L9970" i="4"/>
  <c r="L9971" i="4"/>
  <c r="L9972" i="4"/>
  <c r="L9973" i="4"/>
  <c r="L9974" i="4"/>
  <c r="L9975" i="4"/>
  <c r="L9976" i="4"/>
  <c r="L9977" i="4"/>
  <c r="L9978" i="4"/>
  <c r="L9979" i="4"/>
  <c r="L9980" i="4"/>
  <c r="L9981" i="4"/>
  <c r="L9982" i="4"/>
  <c r="L9983" i="4"/>
  <c r="L9984" i="4"/>
  <c r="L9985" i="4"/>
  <c r="L9986" i="4"/>
  <c r="L9987" i="4"/>
  <c r="L9988" i="4"/>
  <c r="L9989" i="4"/>
  <c r="L9990" i="4"/>
  <c r="L9991" i="4"/>
  <c r="L9992" i="4"/>
  <c r="L9993" i="4"/>
  <c r="L9994" i="4"/>
  <c r="L9995" i="4"/>
  <c r="L9996" i="4"/>
  <c r="L9997" i="4"/>
  <c r="L9998" i="4"/>
  <c r="L9999" i="4"/>
  <c r="L10000" i="4"/>
  <c r="L10001" i="4"/>
  <c r="L10002" i="4"/>
  <c r="L10003" i="4"/>
  <c r="L10004" i="4"/>
  <c r="L10005" i="4"/>
  <c r="L10006" i="4"/>
  <c r="L10007" i="4"/>
  <c r="L10008" i="4"/>
  <c r="L10009" i="4"/>
  <c r="L10010" i="4"/>
  <c r="L10011" i="4"/>
  <c r="L10012" i="4"/>
  <c r="L10013" i="4"/>
  <c r="L10014" i="4"/>
  <c r="L10015" i="4"/>
  <c r="L10016" i="4"/>
  <c r="L10017" i="4"/>
  <c r="L10018" i="4"/>
  <c r="L10019" i="4"/>
  <c r="L10020" i="4"/>
  <c r="L10021" i="4"/>
  <c r="L10022" i="4"/>
  <c r="L10023" i="4"/>
  <c r="L10024" i="4"/>
  <c r="L10025" i="4"/>
  <c r="L10026" i="4"/>
  <c r="L10027" i="4"/>
  <c r="L10028" i="4"/>
  <c r="L10029" i="4"/>
  <c r="L10030" i="4"/>
  <c r="L10031" i="4"/>
  <c r="L10032" i="4"/>
  <c r="L10033" i="4"/>
  <c r="L10034" i="4"/>
  <c r="L10035" i="4"/>
  <c r="L10036" i="4"/>
  <c r="L10037" i="4"/>
  <c r="L10038" i="4"/>
  <c r="L10039" i="4"/>
  <c r="L10040" i="4"/>
  <c r="L10041" i="4"/>
  <c r="L10042" i="4"/>
  <c r="L10043" i="4"/>
  <c r="L10044" i="4"/>
  <c r="L10045" i="4"/>
  <c r="L10046" i="4"/>
  <c r="L10047" i="4"/>
  <c r="L10048" i="4"/>
  <c r="L10049" i="4"/>
  <c r="L10050" i="4"/>
  <c r="L10051" i="4"/>
  <c r="L10052" i="4"/>
  <c r="L10053" i="4"/>
  <c r="L10054" i="4"/>
  <c r="L10055" i="4"/>
  <c r="L10056" i="4"/>
  <c r="L10057" i="4"/>
  <c r="L10058" i="4"/>
  <c r="L10059" i="4"/>
  <c r="L10060" i="4"/>
  <c r="L10061" i="4"/>
  <c r="L10062" i="4"/>
  <c r="L10063" i="4"/>
  <c r="L10064" i="4"/>
  <c r="L10065" i="4"/>
  <c r="L10066" i="4"/>
  <c r="L10067" i="4"/>
  <c r="L10068" i="4"/>
  <c r="L10069" i="4"/>
  <c r="L10070" i="4"/>
  <c r="L10071" i="4"/>
  <c r="L10072" i="4"/>
  <c r="L10073" i="4"/>
  <c r="L10074" i="4"/>
  <c r="L10075" i="4"/>
  <c r="L10076" i="4"/>
  <c r="L10077" i="4"/>
  <c r="L10078" i="4"/>
  <c r="L10079" i="4"/>
  <c r="L10080" i="4"/>
  <c r="L10081" i="4"/>
  <c r="L10082" i="4"/>
  <c r="L10083" i="4"/>
  <c r="L10084" i="4"/>
  <c r="L10085" i="4"/>
  <c r="L10086" i="4"/>
  <c r="L10087" i="4"/>
  <c r="L10088" i="4"/>
  <c r="L10089" i="4"/>
  <c r="L10090" i="4"/>
  <c r="L10091" i="4"/>
  <c r="L10092" i="4"/>
  <c r="L10093" i="4"/>
  <c r="L10094" i="4"/>
  <c r="L10095" i="4"/>
  <c r="L10096" i="4"/>
  <c r="L10097" i="4"/>
  <c r="L10098" i="4"/>
  <c r="L10099" i="4"/>
  <c r="L10100" i="4"/>
  <c r="L10101" i="4"/>
  <c r="L10102" i="4"/>
  <c r="L10103" i="4"/>
  <c r="L10104" i="4"/>
  <c r="L10105" i="4"/>
  <c r="L10106" i="4"/>
  <c r="L10107" i="4"/>
  <c r="L10108" i="4"/>
  <c r="L10109" i="4"/>
  <c r="L10110" i="4"/>
  <c r="L10111" i="4"/>
  <c r="L10112" i="4"/>
  <c r="L10113" i="4"/>
  <c r="L10114" i="4"/>
  <c r="L10115" i="4"/>
  <c r="L10116" i="4"/>
  <c r="L10117" i="4"/>
  <c r="L10118" i="4"/>
  <c r="L10119" i="4"/>
  <c r="L10120" i="4"/>
  <c r="L10121" i="4"/>
  <c r="L10122" i="4"/>
  <c r="L10123" i="4"/>
  <c r="L10124" i="4"/>
  <c r="L10125" i="4"/>
  <c r="L10126" i="4"/>
  <c r="L10127" i="4"/>
  <c r="L10128" i="4"/>
  <c r="L10129" i="4"/>
  <c r="L10130" i="4"/>
  <c r="L10131" i="4"/>
  <c r="L10132" i="4"/>
  <c r="L10133" i="4"/>
  <c r="L10134" i="4"/>
  <c r="L10135" i="4"/>
  <c r="L10136" i="4"/>
  <c r="L10137" i="4"/>
  <c r="L10138" i="4"/>
  <c r="L10139" i="4"/>
  <c r="L10140" i="4"/>
  <c r="L10141" i="4"/>
  <c r="L10142" i="4"/>
  <c r="L10143" i="4"/>
  <c r="L10144" i="4"/>
  <c r="L10145" i="4"/>
  <c r="L10146" i="4"/>
  <c r="L10147" i="4"/>
  <c r="L10148" i="4"/>
  <c r="L10149" i="4"/>
  <c r="L10150" i="4"/>
  <c r="L10151" i="4"/>
  <c r="L10152" i="4"/>
  <c r="L10153" i="4"/>
  <c r="L10154" i="4"/>
  <c r="L10155" i="4"/>
  <c r="L10156" i="4"/>
  <c r="L10157" i="4"/>
  <c r="L10158" i="4"/>
  <c r="L10159" i="4"/>
  <c r="L10160" i="4"/>
  <c r="L10161" i="4"/>
  <c r="L10162" i="4"/>
  <c r="L10163" i="4"/>
  <c r="L10164" i="4"/>
  <c r="L10165" i="4"/>
  <c r="L10166" i="4"/>
  <c r="L10167" i="4"/>
  <c r="L10168" i="4"/>
  <c r="L10169" i="4"/>
  <c r="L10170" i="4"/>
  <c r="L10171" i="4"/>
  <c r="L10172" i="4"/>
  <c r="L10173" i="4"/>
  <c r="L10174" i="4"/>
  <c r="L10175" i="4"/>
  <c r="L10176" i="4"/>
  <c r="L10177" i="4"/>
  <c r="L10178" i="4"/>
  <c r="L10179" i="4"/>
  <c r="L10180" i="4"/>
  <c r="L10181" i="4"/>
  <c r="L10182" i="4"/>
  <c r="L10183" i="4"/>
  <c r="L10184" i="4"/>
  <c r="L10185" i="4"/>
  <c r="L10186" i="4"/>
  <c r="L10187" i="4"/>
  <c r="L10188" i="4"/>
  <c r="L10189" i="4"/>
  <c r="L10190" i="4"/>
  <c r="L10191" i="4"/>
  <c r="L10192" i="4"/>
  <c r="L10193" i="4"/>
  <c r="L10194" i="4"/>
  <c r="L10195" i="4"/>
  <c r="L10196" i="4"/>
  <c r="L10197" i="4"/>
  <c r="L10198" i="4"/>
  <c r="L10199" i="4"/>
  <c r="L10200" i="4"/>
  <c r="L10201" i="4"/>
  <c r="L10202" i="4"/>
  <c r="L10203" i="4"/>
  <c r="L10204" i="4"/>
  <c r="L10205" i="4"/>
  <c r="L10206" i="4"/>
  <c r="L10207" i="4"/>
  <c r="L10208" i="4"/>
  <c r="L10209" i="4"/>
  <c r="L10210" i="4"/>
  <c r="L10211" i="4"/>
  <c r="L10212" i="4"/>
  <c r="L10213" i="4"/>
  <c r="L10214" i="4"/>
  <c r="L10215" i="4"/>
  <c r="L10216" i="4"/>
  <c r="L10217" i="4"/>
  <c r="L10218" i="4"/>
  <c r="L10219" i="4"/>
  <c r="L10220" i="4"/>
  <c r="L10221" i="4"/>
  <c r="L10222" i="4"/>
  <c r="L10223" i="4"/>
  <c r="L10224" i="4"/>
  <c r="L10225" i="4"/>
  <c r="L10226" i="4"/>
  <c r="L10227" i="4"/>
  <c r="L10228" i="4"/>
  <c r="L10229" i="4"/>
  <c r="L10230" i="4"/>
  <c r="L10231" i="4"/>
  <c r="L10232" i="4"/>
  <c r="L10233" i="4"/>
  <c r="L10234" i="4"/>
  <c r="L10235" i="4"/>
  <c r="L10236" i="4"/>
  <c r="L10237" i="4"/>
  <c r="L10238" i="4"/>
  <c r="L10239" i="4"/>
  <c r="L10240" i="4"/>
  <c r="L10241" i="4"/>
  <c r="L10242" i="4"/>
  <c r="L10243" i="4"/>
  <c r="L10244" i="4"/>
  <c r="L10245" i="4"/>
  <c r="L10246" i="4"/>
  <c r="L10247" i="4"/>
  <c r="L10248" i="4"/>
  <c r="L10249" i="4"/>
  <c r="L10250" i="4"/>
  <c r="L10251" i="4"/>
  <c r="L10252" i="4"/>
  <c r="L10253" i="4"/>
  <c r="L10254" i="4"/>
  <c r="L10255" i="4"/>
  <c r="L10256" i="4"/>
  <c r="L10257" i="4"/>
  <c r="L10258" i="4"/>
  <c r="L10259" i="4"/>
  <c r="L10260" i="4"/>
  <c r="L10261" i="4"/>
  <c r="L10262" i="4"/>
  <c r="L10263" i="4"/>
  <c r="L10264" i="4"/>
  <c r="L10265" i="4"/>
  <c r="L10266" i="4"/>
  <c r="L10267" i="4"/>
  <c r="L10268" i="4"/>
  <c r="L10269" i="4"/>
  <c r="L10270" i="4"/>
  <c r="L10271" i="4"/>
  <c r="L10272" i="4"/>
  <c r="L10273" i="4"/>
  <c r="L10274" i="4"/>
  <c r="L10275" i="4"/>
  <c r="L10276" i="4"/>
  <c r="L10277" i="4"/>
  <c r="L10278" i="4"/>
  <c r="L10279" i="4"/>
  <c r="L10280" i="4"/>
  <c r="L10281" i="4"/>
  <c r="L10282" i="4"/>
  <c r="L10283" i="4"/>
  <c r="L10284" i="4"/>
  <c r="L10285" i="4"/>
  <c r="L10286" i="4"/>
  <c r="L10287" i="4"/>
  <c r="L10288" i="4"/>
  <c r="L10289" i="4"/>
  <c r="L10290" i="4"/>
  <c r="L10291" i="4"/>
  <c r="L10292" i="4"/>
  <c r="L10293" i="4"/>
  <c r="L10294" i="4"/>
  <c r="L10295" i="4"/>
  <c r="L10296" i="4"/>
  <c r="L10297" i="4"/>
  <c r="L10298" i="4"/>
  <c r="L10299" i="4"/>
  <c r="L10300" i="4"/>
  <c r="L10301" i="4"/>
  <c r="L10302" i="4"/>
  <c r="L10303" i="4"/>
  <c r="L10304" i="4"/>
  <c r="L10305" i="4"/>
  <c r="L10306" i="4"/>
  <c r="L10307" i="4"/>
  <c r="L10308" i="4"/>
  <c r="L10309" i="4"/>
  <c r="L10310" i="4"/>
  <c r="L10311" i="4"/>
  <c r="L10312" i="4"/>
  <c r="L10313" i="4"/>
  <c r="L10314" i="4"/>
  <c r="L10315" i="4"/>
  <c r="L10316" i="4"/>
  <c r="L10317" i="4"/>
  <c r="L10318" i="4"/>
  <c r="L10319" i="4"/>
  <c r="L10320" i="4"/>
  <c r="L10321" i="4"/>
  <c r="L10322" i="4"/>
  <c r="L10323" i="4"/>
  <c r="L10324" i="4"/>
  <c r="L10325" i="4"/>
  <c r="L10326" i="4"/>
  <c r="L10327" i="4"/>
  <c r="L10328" i="4"/>
  <c r="L10329" i="4"/>
  <c r="L10330" i="4"/>
  <c r="L10331" i="4"/>
  <c r="L10332" i="4"/>
  <c r="L10333" i="4"/>
  <c r="L10334" i="4"/>
  <c r="L10335" i="4"/>
  <c r="L10336" i="4"/>
  <c r="L10337" i="4"/>
  <c r="L10338" i="4"/>
  <c r="L10339" i="4"/>
  <c r="L10340" i="4"/>
  <c r="L10341" i="4"/>
  <c r="L10342" i="4"/>
  <c r="L10343" i="4"/>
  <c r="L10344" i="4"/>
  <c r="L10345" i="4"/>
  <c r="L10346" i="4"/>
  <c r="L10347" i="4"/>
  <c r="L10348" i="4"/>
  <c r="L10349" i="4"/>
  <c r="L10350" i="4"/>
  <c r="L10351" i="4"/>
  <c r="L10352" i="4"/>
  <c r="L10353" i="4"/>
  <c r="L10354" i="4"/>
  <c r="L10355" i="4"/>
  <c r="L10356" i="4"/>
  <c r="L10357" i="4"/>
  <c r="L10358" i="4"/>
  <c r="L10359" i="4"/>
  <c r="L10360" i="4"/>
  <c r="L10361" i="4"/>
  <c r="L10362" i="4"/>
  <c r="L10363" i="4"/>
  <c r="L10364" i="4"/>
  <c r="L10365" i="4"/>
  <c r="L10366" i="4"/>
  <c r="L10367" i="4"/>
  <c r="L10368" i="4"/>
  <c r="L10369" i="4"/>
  <c r="L10370" i="4"/>
  <c r="L10371" i="4"/>
  <c r="L10372" i="4"/>
  <c r="L10373" i="4"/>
  <c r="L10374" i="4"/>
  <c r="L10375" i="4"/>
  <c r="L10376" i="4"/>
  <c r="L10377" i="4"/>
  <c r="L10378" i="4"/>
  <c r="L10379" i="4"/>
  <c r="L10380" i="4"/>
  <c r="L10381" i="4"/>
  <c r="L10382" i="4"/>
  <c r="L10383" i="4"/>
  <c r="L10384" i="4"/>
  <c r="L10385" i="4"/>
  <c r="L10386" i="4"/>
  <c r="L10387" i="4"/>
  <c r="L10388" i="4"/>
  <c r="L10389" i="4"/>
  <c r="L10390" i="4"/>
  <c r="L10391" i="4"/>
  <c r="L10392" i="4"/>
  <c r="L10393" i="4"/>
  <c r="L10394" i="4"/>
  <c r="L10395" i="4"/>
  <c r="L10396" i="4"/>
  <c r="L10397" i="4"/>
  <c r="L10398" i="4"/>
  <c r="L10399" i="4"/>
  <c r="L10400" i="4"/>
  <c r="L10401" i="4"/>
  <c r="L10402" i="4"/>
  <c r="L10403" i="4"/>
  <c r="L10404" i="4"/>
  <c r="L10405" i="4"/>
  <c r="L10406" i="4"/>
  <c r="L10407" i="4"/>
  <c r="L10408" i="4"/>
  <c r="L10409" i="4"/>
  <c r="L10410" i="4"/>
  <c r="L10411" i="4"/>
  <c r="L10412" i="4"/>
  <c r="L10413" i="4"/>
  <c r="L10414" i="4"/>
  <c r="L10415" i="4"/>
  <c r="L10416" i="4"/>
  <c r="L10417" i="4"/>
  <c r="L10418" i="4"/>
  <c r="L10419" i="4"/>
  <c r="L10420" i="4"/>
  <c r="L10421" i="4"/>
  <c r="L10422" i="4"/>
  <c r="L10423" i="4"/>
  <c r="L10424" i="4"/>
  <c r="L10425" i="4"/>
  <c r="L10426" i="4"/>
  <c r="L10427" i="4"/>
  <c r="L10428" i="4"/>
  <c r="L10429" i="4"/>
  <c r="L10430" i="4"/>
  <c r="L10431" i="4"/>
  <c r="L10432" i="4"/>
  <c r="L10433" i="4"/>
  <c r="L10434" i="4"/>
  <c r="L10435" i="4"/>
  <c r="L10436" i="4"/>
  <c r="L10437" i="4"/>
  <c r="L10438" i="4"/>
  <c r="L10439" i="4"/>
  <c r="L10440" i="4"/>
  <c r="L10441" i="4"/>
  <c r="L10442" i="4"/>
  <c r="L10443" i="4"/>
  <c r="L10444" i="4"/>
  <c r="L10445" i="4"/>
  <c r="L10446" i="4"/>
  <c r="L10447" i="4"/>
  <c r="L10448" i="4"/>
  <c r="L10449" i="4"/>
  <c r="L10450" i="4"/>
  <c r="L10451" i="4"/>
  <c r="L10452" i="4"/>
  <c r="L10453" i="4"/>
  <c r="L10454" i="4"/>
  <c r="L10455" i="4"/>
  <c r="L10456" i="4"/>
  <c r="L10457" i="4"/>
  <c r="L10458" i="4"/>
  <c r="L10459" i="4"/>
  <c r="L10460" i="4"/>
  <c r="L10461" i="4"/>
  <c r="L10462" i="4"/>
  <c r="L10463" i="4"/>
  <c r="L10464" i="4"/>
  <c r="L10465" i="4"/>
  <c r="L10466" i="4"/>
  <c r="L10467" i="4"/>
  <c r="L10468" i="4"/>
  <c r="L10469" i="4"/>
  <c r="L10470" i="4"/>
  <c r="L10471" i="4"/>
  <c r="L10472" i="4"/>
  <c r="L10473" i="4"/>
  <c r="L10474" i="4"/>
  <c r="L10475" i="4"/>
  <c r="L10476" i="4"/>
  <c r="L10477" i="4"/>
  <c r="L10478" i="4"/>
  <c r="L10479" i="4"/>
  <c r="L10480" i="4"/>
  <c r="L10481" i="4"/>
  <c r="L10482" i="4"/>
  <c r="L10483" i="4"/>
  <c r="L10484" i="4"/>
  <c r="L10485" i="4"/>
  <c r="L10486" i="4"/>
  <c r="L10487" i="4"/>
  <c r="L10488" i="4"/>
  <c r="L10489" i="4"/>
  <c r="L10490" i="4"/>
  <c r="L10491" i="4"/>
  <c r="L10492" i="4"/>
  <c r="L10493" i="4"/>
  <c r="L10494" i="4"/>
  <c r="L10495" i="4"/>
  <c r="L10496" i="4"/>
  <c r="L10497" i="4"/>
  <c r="L10498" i="4"/>
  <c r="L10499" i="4"/>
  <c r="L10500" i="4"/>
  <c r="L10501" i="4"/>
  <c r="L10502" i="4"/>
  <c r="L10503" i="4"/>
  <c r="L10504" i="4"/>
  <c r="L10505" i="4"/>
  <c r="L10506" i="4"/>
  <c r="L10507" i="4"/>
  <c r="L10508" i="4"/>
  <c r="L10509" i="4"/>
  <c r="L10510" i="4"/>
  <c r="L10511" i="4"/>
  <c r="L10512" i="4"/>
  <c r="L10513" i="4"/>
  <c r="L10514" i="4"/>
  <c r="L10515" i="4"/>
  <c r="L10516" i="4"/>
  <c r="L10517" i="4"/>
  <c r="L10518" i="4"/>
  <c r="L10519" i="4"/>
  <c r="L10520" i="4"/>
  <c r="L10521" i="4"/>
  <c r="L10522" i="4"/>
  <c r="L10523" i="4"/>
  <c r="L10524" i="4"/>
  <c r="L10525" i="4"/>
  <c r="L10526" i="4"/>
  <c r="L10527" i="4"/>
  <c r="L10528" i="4"/>
  <c r="L10529" i="4"/>
  <c r="L10530" i="4"/>
  <c r="L10531" i="4"/>
  <c r="L10532" i="4"/>
  <c r="L10533" i="4"/>
  <c r="L10534" i="4"/>
  <c r="L10535" i="4"/>
  <c r="L10536" i="4"/>
  <c r="L10537" i="4"/>
  <c r="L10538" i="4"/>
  <c r="L10539" i="4"/>
  <c r="L10540" i="4"/>
  <c r="L10541" i="4"/>
  <c r="L10542" i="4"/>
  <c r="L10543" i="4"/>
  <c r="L10544" i="4"/>
  <c r="L10545" i="4"/>
  <c r="L10546" i="4"/>
  <c r="L10547" i="4"/>
  <c r="L10548" i="4"/>
  <c r="L10549" i="4"/>
  <c r="L10550" i="4"/>
  <c r="L10551" i="4"/>
  <c r="L10552" i="4"/>
  <c r="L10553" i="4"/>
  <c r="L10554" i="4"/>
  <c r="L10555" i="4"/>
  <c r="L10556" i="4"/>
  <c r="L10557" i="4"/>
  <c r="L10558" i="4"/>
  <c r="L10559" i="4"/>
  <c r="L10560" i="4"/>
  <c r="L10561" i="4"/>
  <c r="L10562" i="4"/>
  <c r="L10563" i="4"/>
  <c r="L10564" i="4"/>
  <c r="L10565" i="4"/>
  <c r="L10566" i="4"/>
  <c r="L10567" i="4"/>
  <c r="L10568" i="4"/>
  <c r="L10569" i="4"/>
  <c r="L10570" i="4"/>
  <c r="L10571" i="4"/>
  <c r="L10572" i="4"/>
  <c r="L10573" i="4"/>
  <c r="L10574" i="4"/>
  <c r="L10575" i="4"/>
  <c r="L10576" i="4"/>
  <c r="L10577" i="4"/>
  <c r="L10578" i="4"/>
  <c r="L10579" i="4"/>
  <c r="L10580" i="4"/>
  <c r="L10581" i="4"/>
  <c r="L10582" i="4"/>
  <c r="L10583" i="4"/>
  <c r="L10584" i="4"/>
  <c r="L10585" i="4"/>
  <c r="L10586" i="4"/>
  <c r="L10587" i="4"/>
  <c r="L10588" i="4"/>
  <c r="L10589" i="4"/>
  <c r="L10590" i="4"/>
  <c r="L10591" i="4"/>
  <c r="L10592" i="4"/>
  <c r="L10593" i="4"/>
  <c r="L10594" i="4"/>
  <c r="L10595" i="4"/>
  <c r="L10596" i="4"/>
  <c r="L10597" i="4"/>
  <c r="L10598" i="4"/>
  <c r="L10599" i="4"/>
  <c r="L10600" i="4"/>
  <c r="L10601" i="4"/>
  <c r="L10602" i="4"/>
  <c r="L10603" i="4"/>
  <c r="L10604" i="4"/>
  <c r="L10605" i="4"/>
  <c r="L10606" i="4"/>
  <c r="L10607" i="4"/>
  <c r="L10608" i="4"/>
  <c r="L10609" i="4"/>
  <c r="L10610" i="4"/>
  <c r="L10611" i="4"/>
  <c r="L10612" i="4"/>
  <c r="L10613" i="4"/>
  <c r="L10614" i="4"/>
  <c r="L10615" i="4"/>
  <c r="L10616" i="4"/>
  <c r="L10617" i="4"/>
  <c r="L10618" i="4"/>
  <c r="L10619" i="4"/>
  <c r="L10620" i="4"/>
  <c r="L10621" i="4"/>
  <c r="L10622" i="4"/>
  <c r="L10623" i="4"/>
  <c r="L10624" i="4"/>
  <c r="L10625" i="4"/>
  <c r="L10626" i="4"/>
  <c r="L10627" i="4"/>
  <c r="L10628" i="4"/>
  <c r="L10629" i="4"/>
  <c r="L10630" i="4"/>
  <c r="L10631" i="4"/>
  <c r="L10632" i="4"/>
  <c r="L10633" i="4"/>
  <c r="L10634" i="4"/>
  <c r="L10635" i="4"/>
  <c r="L10636" i="4"/>
  <c r="L10637" i="4"/>
  <c r="L10638" i="4"/>
  <c r="L10639" i="4"/>
  <c r="L10640" i="4"/>
  <c r="L10641" i="4"/>
  <c r="L10642" i="4"/>
  <c r="L10643" i="4"/>
  <c r="L10644" i="4"/>
  <c r="L10645" i="4"/>
  <c r="L10646" i="4"/>
  <c r="L10647" i="4"/>
  <c r="L10648" i="4"/>
  <c r="L10649" i="4"/>
  <c r="L10650" i="4"/>
  <c r="L10651" i="4"/>
  <c r="L10652" i="4"/>
  <c r="L10653" i="4"/>
  <c r="L10654" i="4"/>
  <c r="L10655" i="4"/>
  <c r="L10656" i="4"/>
  <c r="L10657" i="4"/>
  <c r="L10658" i="4"/>
  <c r="L10659" i="4"/>
  <c r="L10660" i="4"/>
  <c r="L10661" i="4"/>
  <c r="L10662" i="4"/>
  <c r="L10663" i="4"/>
  <c r="L10664" i="4"/>
  <c r="L10665" i="4"/>
  <c r="L10666" i="4"/>
  <c r="L10667" i="4"/>
  <c r="L10668" i="4"/>
  <c r="L10669" i="4"/>
  <c r="L10670" i="4"/>
  <c r="L10671" i="4"/>
  <c r="L10672" i="4"/>
  <c r="L10673" i="4"/>
  <c r="L10674" i="4"/>
  <c r="L10675" i="4"/>
  <c r="L10676" i="4"/>
  <c r="L10677" i="4"/>
  <c r="L10678" i="4"/>
  <c r="L10679" i="4"/>
  <c r="L10680" i="4"/>
  <c r="L10681" i="4"/>
  <c r="L10682" i="4"/>
  <c r="L10683" i="4"/>
  <c r="L10684" i="4"/>
  <c r="L10685" i="4"/>
  <c r="L10686" i="4"/>
  <c r="L10687" i="4"/>
  <c r="L10688" i="4"/>
  <c r="L10689" i="4"/>
  <c r="L10690" i="4"/>
  <c r="L10691" i="4"/>
  <c r="L10692" i="4"/>
  <c r="L10693" i="4"/>
  <c r="L10694" i="4"/>
  <c r="L10695" i="4"/>
  <c r="L10696" i="4"/>
  <c r="L10697" i="4"/>
  <c r="L10698" i="4"/>
  <c r="L10699" i="4"/>
  <c r="L10700" i="4"/>
  <c r="L10701" i="4"/>
  <c r="L10702" i="4"/>
  <c r="L10703" i="4"/>
  <c r="L10704" i="4"/>
  <c r="L10705" i="4"/>
  <c r="L10706" i="4"/>
  <c r="L10707" i="4"/>
  <c r="L10708" i="4"/>
  <c r="L10709" i="4"/>
  <c r="L10710" i="4"/>
  <c r="L10711" i="4"/>
  <c r="L10712" i="4"/>
  <c r="L10713" i="4"/>
  <c r="L10714" i="4"/>
  <c r="L10715" i="4"/>
  <c r="L10716" i="4"/>
  <c r="L10717" i="4"/>
  <c r="L10718" i="4"/>
  <c r="L10719" i="4"/>
  <c r="L10720" i="4"/>
  <c r="L10721" i="4"/>
  <c r="L10722" i="4"/>
  <c r="L10723" i="4"/>
  <c r="L10724" i="4"/>
  <c r="L10725" i="4"/>
  <c r="L10726" i="4"/>
  <c r="L10727" i="4"/>
  <c r="L10728" i="4"/>
  <c r="L10729" i="4"/>
  <c r="L10730" i="4"/>
  <c r="L10731" i="4"/>
  <c r="L10732" i="4"/>
  <c r="L10733" i="4"/>
  <c r="L10734" i="4"/>
  <c r="L10735" i="4"/>
  <c r="L10736" i="4"/>
  <c r="L10737" i="4"/>
  <c r="L10738" i="4"/>
  <c r="L10739" i="4"/>
  <c r="L10740" i="4"/>
  <c r="L10741" i="4"/>
  <c r="L10742" i="4"/>
  <c r="L10743" i="4"/>
  <c r="L10744" i="4"/>
  <c r="L10745" i="4"/>
  <c r="L10746" i="4"/>
  <c r="L10747" i="4"/>
  <c r="L10748" i="4"/>
  <c r="L10749" i="4"/>
  <c r="L10750" i="4"/>
  <c r="L10751" i="4"/>
  <c r="L10752" i="4"/>
  <c r="L10753" i="4"/>
  <c r="L10754" i="4"/>
  <c r="L10755" i="4"/>
  <c r="L10756" i="4"/>
  <c r="L10757" i="4"/>
  <c r="L10758" i="4"/>
  <c r="L10759" i="4"/>
  <c r="L10760" i="4"/>
  <c r="L10761" i="4"/>
  <c r="L10762" i="4"/>
  <c r="L10763" i="4"/>
  <c r="L10764" i="4"/>
  <c r="L10765" i="4"/>
  <c r="L10766" i="4"/>
  <c r="L10767" i="4"/>
  <c r="L10768" i="4"/>
  <c r="L10769" i="4"/>
  <c r="L10770" i="4"/>
  <c r="L10771" i="4"/>
  <c r="L10772" i="4"/>
  <c r="L10773" i="4"/>
  <c r="L10774" i="4"/>
  <c r="L10775" i="4"/>
  <c r="L10776" i="4"/>
  <c r="L10777" i="4"/>
  <c r="L10778" i="4"/>
  <c r="L10779" i="4"/>
  <c r="L10780" i="4"/>
  <c r="L10781" i="4"/>
  <c r="L10782" i="4"/>
  <c r="L10783" i="4"/>
  <c r="L10784" i="4"/>
  <c r="L10785" i="4"/>
  <c r="L10786" i="4"/>
  <c r="L10787" i="4"/>
  <c r="L10788" i="4"/>
  <c r="L10789" i="4"/>
  <c r="L10790" i="4"/>
  <c r="L10791" i="4"/>
  <c r="L10792" i="4"/>
  <c r="L10793" i="4"/>
  <c r="L10794" i="4"/>
  <c r="L10795" i="4"/>
  <c r="L10796" i="4"/>
  <c r="L10797" i="4"/>
  <c r="L10798" i="4"/>
  <c r="L10799" i="4"/>
  <c r="L10800" i="4"/>
  <c r="L10801" i="4"/>
  <c r="L10802" i="4"/>
  <c r="L10803" i="4"/>
  <c r="L10804" i="4"/>
  <c r="L10805" i="4"/>
  <c r="L10806" i="4"/>
  <c r="L10807" i="4"/>
  <c r="L10808" i="4"/>
  <c r="L10809" i="4"/>
  <c r="L10810" i="4"/>
  <c r="L10811" i="4"/>
  <c r="L10812" i="4"/>
  <c r="L10813" i="4"/>
  <c r="L10814" i="4"/>
  <c r="L10815" i="4"/>
  <c r="L10816" i="4"/>
  <c r="L10817" i="4"/>
  <c r="L10818" i="4"/>
  <c r="L10819" i="4"/>
  <c r="L10820" i="4"/>
  <c r="L10821" i="4"/>
  <c r="L10822" i="4"/>
  <c r="L10823" i="4"/>
  <c r="L10824" i="4"/>
  <c r="L10825" i="4"/>
  <c r="L10826" i="4"/>
  <c r="L10827" i="4"/>
  <c r="L10828" i="4"/>
  <c r="L10829" i="4"/>
  <c r="L10830" i="4"/>
  <c r="L10831" i="4"/>
  <c r="L10832" i="4"/>
  <c r="L10833" i="4"/>
  <c r="L10834" i="4"/>
  <c r="L10835" i="4"/>
  <c r="L10836" i="4"/>
  <c r="L10837" i="4"/>
  <c r="L10838" i="4"/>
  <c r="L10839" i="4"/>
  <c r="L10840" i="4"/>
  <c r="L10841" i="4"/>
  <c r="L10842" i="4"/>
  <c r="L10843" i="4"/>
  <c r="L10844" i="4"/>
  <c r="L10845" i="4"/>
  <c r="L10846" i="4"/>
  <c r="L10847" i="4"/>
  <c r="L10848" i="4"/>
  <c r="L10849" i="4"/>
  <c r="L10850" i="4"/>
  <c r="L10851" i="4"/>
  <c r="L10852" i="4"/>
  <c r="L10853" i="4"/>
  <c r="L10854" i="4"/>
  <c r="L10855" i="4"/>
  <c r="L10856" i="4"/>
  <c r="L10857" i="4"/>
  <c r="L10858" i="4"/>
  <c r="L10859" i="4"/>
  <c r="L10860" i="4"/>
  <c r="L10861" i="4"/>
  <c r="L10862" i="4"/>
  <c r="L10863" i="4"/>
  <c r="L10864" i="4"/>
  <c r="L10865" i="4"/>
  <c r="L10866" i="4"/>
  <c r="L10867" i="4"/>
  <c r="L10868" i="4"/>
  <c r="L10869" i="4"/>
  <c r="L10870" i="4"/>
  <c r="L10871" i="4"/>
  <c r="L10872" i="4"/>
  <c r="L10873" i="4"/>
  <c r="L10874" i="4"/>
  <c r="L10875" i="4"/>
  <c r="L10876" i="4"/>
  <c r="L10877" i="4"/>
  <c r="L10878" i="4"/>
  <c r="L10879" i="4"/>
  <c r="L10880" i="4"/>
  <c r="L10881" i="4"/>
  <c r="L10882" i="4"/>
  <c r="L10883" i="4"/>
  <c r="L10884" i="4"/>
  <c r="L10885" i="4"/>
  <c r="L10886" i="4"/>
  <c r="L10887" i="4"/>
  <c r="L10888" i="4"/>
  <c r="L10889" i="4"/>
  <c r="L10890" i="4"/>
  <c r="L10891" i="4"/>
  <c r="L10892" i="4"/>
  <c r="L10893" i="4"/>
  <c r="L10894" i="4"/>
  <c r="L10895" i="4"/>
  <c r="L10896" i="4"/>
  <c r="L10897" i="4"/>
  <c r="L10898" i="4"/>
  <c r="L10899" i="4"/>
  <c r="L10900" i="4"/>
  <c r="L10901" i="4"/>
  <c r="L10902" i="4"/>
  <c r="L10903" i="4"/>
  <c r="L10904" i="4"/>
  <c r="L10905" i="4"/>
  <c r="L10906" i="4"/>
  <c r="L10907" i="4"/>
  <c r="L10908" i="4"/>
  <c r="L10909" i="4"/>
  <c r="L10910" i="4"/>
  <c r="L10911" i="4"/>
  <c r="L10912" i="4"/>
  <c r="L10913" i="4"/>
  <c r="L10914" i="4"/>
  <c r="L10915" i="4"/>
  <c r="L10916" i="4"/>
  <c r="L10917" i="4"/>
  <c r="L10918" i="4"/>
  <c r="L10919" i="4"/>
  <c r="L10920" i="4"/>
  <c r="L10921" i="4"/>
  <c r="L10922" i="4"/>
  <c r="L10923" i="4"/>
  <c r="L10924" i="4"/>
  <c r="L10925" i="4"/>
  <c r="L10926" i="4"/>
  <c r="L10927" i="4"/>
  <c r="L10928" i="4"/>
  <c r="L10929" i="4"/>
  <c r="L10930" i="4"/>
  <c r="L10931" i="4"/>
  <c r="L10932" i="4"/>
  <c r="L10933" i="4"/>
  <c r="L10934" i="4"/>
  <c r="L10935" i="4"/>
  <c r="L10936" i="4"/>
  <c r="L10937" i="4"/>
  <c r="L10938" i="4"/>
  <c r="L10939" i="4"/>
  <c r="L10940" i="4"/>
  <c r="L10941" i="4"/>
  <c r="L10942" i="4"/>
  <c r="L10943" i="4"/>
  <c r="L10944" i="4"/>
  <c r="L10945" i="4"/>
  <c r="L10946" i="4"/>
  <c r="L10947" i="4"/>
  <c r="L10948" i="4"/>
  <c r="L10949" i="4"/>
  <c r="L10950" i="4"/>
  <c r="L10951" i="4"/>
  <c r="L10952" i="4"/>
  <c r="L10953" i="4"/>
  <c r="L10954" i="4"/>
  <c r="L10955" i="4"/>
  <c r="L10956" i="4"/>
  <c r="L10957" i="4"/>
  <c r="L10958" i="4"/>
  <c r="L10959" i="4"/>
  <c r="L10960" i="4"/>
  <c r="L10961" i="4"/>
  <c r="L10962" i="4"/>
  <c r="L10963" i="4"/>
  <c r="L10964" i="4"/>
  <c r="L10965" i="4"/>
  <c r="L10966" i="4"/>
  <c r="L10967" i="4"/>
  <c r="L10968" i="4"/>
  <c r="L10969" i="4"/>
  <c r="L10970" i="4"/>
  <c r="L10971" i="4"/>
  <c r="L10972" i="4"/>
  <c r="L10973" i="4"/>
  <c r="L10974" i="4"/>
  <c r="L10975" i="4"/>
  <c r="L10976" i="4"/>
  <c r="L10977" i="4"/>
  <c r="L10978" i="4"/>
  <c r="L10979" i="4"/>
  <c r="L10980" i="4"/>
  <c r="L10981" i="4"/>
  <c r="L10982" i="4"/>
  <c r="L10983" i="4"/>
  <c r="L10984" i="4"/>
  <c r="L10985" i="4"/>
  <c r="L10986" i="4"/>
  <c r="L10987" i="4"/>
  <c r="L10988" i="4"/>
  <c r="L10989" i="4"/>
  <c r="L10990" i="4"/>
  <c r="L10991" i="4"/>
  <c r="L10992" i="4"/>
  <c r="L10993" i="4"/>
  <c r="L10994" i="4"/>
  <c r="L10995" i="4"/>
  <c r="L10996" i="4"/>
  <c r="L10997" i="4"/>
  <c r="L10998" i="4"/>
  <c r="L10999" i="4"/>
  <c r="L11000" i="4"/>
  <c r="L11001" i="4"/>
  <c r="L11002" i="4"/>
  <c r="L11003" i="4"/>
  <c r="L11004" i="4"/>
  <c r="L11005" i="4"/>
  <c r="L11006" i="4"/>
  <c r="L11007" i="4"/>
  <c r="L11008" i="4"/>
  <c r="L11009" i="4"/>
  <c r="L11010" i="4"/>
  <c r="L11011" i="4"/>
  <c r="L11012" i="4"/>
  <c r="L11013" i="4"/>
  <c r="L11014" i="4"/>
  <c r="L11015" i="4"/>
  <c r="L11016" i="4"/>
  <c r="L11017" i="4"/>
  <c r="L11018" i="4"/>
  <c r="L11019" i="4"/>
  <c r="L11020" i="4"/>
  <c r="L11021" i="4"/>
  <c r="L11022" i="4"/>
  <c r="L11023" i="4"/>
  <c r="L11024" i="4"/>
  <c r="L11025" i="4"/>
  <c r="L11026" i="4"/>
  <c r="L11027" i="4"/>
  <c r="L11028" i="4"/>
  <c r="L11029" i="4"/>
  <c r="L11030" i="4"/>
  <c r="L11031" i="4"/>
  <c r="L11032" i="4"/>
  <c r="L11033" i="4"/>
  <c r="L11034" i="4"/>
  <c r="L11035" i="4"/>
  <c r="L11036" i="4"/>
  <c r="L11037" i="4"/>
  <c r="L11038" i="4"/>
  <c r="L11039" i="4"/>
  <c r="L11040" i="4"/>
  <c r="L11041" i="4"/>
  <c r="L11042" i="4"/>
  <c r="L11043" i="4"/>
  <c r="L11044" i="4"/>
  <c r="L11045" i="4"/>
  <c r="L11046" i="4"/>
  <c r="L11047" i="4"/>
  <c r="L11048" i="4"/>
  <c r="L11049" i="4"/>
  <c r="L11050" i="4"/>
  <c r="L11051" i="4"/>
  <c r="L11052" i="4"/>
  <c r="L11053" i="4"/>
  <c r="L11054" i="4"/>
  <c r="L11055" i="4"/>
  <c r="L11056" i="4"/>
  <c r="L11057" i="4"/>
  <c r="L11058" i="4"/>
  <c r="L11059" i="4"/>
  <c r="L11060" i="4"/>
  <c r="L11061" i="4"/>
  <c r="L11062" i="4"/>
  <c r="L11063" i="4"/>
  <c r="L11064" i="4"/>
  <c r="L11065" i="4"/>
  <c r="L11066" i="4"/>
  <c r="L11067" i="4"/>
  <c r="L11068" i="4"/>
  <c r="L11069" i="4"/>
  <c r="L11070" i="4"/>
  <c r="L11071" i="4"/>
  <c r="L11072" i="4"/>
  <c r="L11073" i="4"/>
  <c r="L11074" i="4"/>
  <c r="L11075" i="4"/>
  <c r="L11076" i="4"/>
  <c r="L11077" i="4"/>
  <c r="L11078" i="4"/>
  <c r="L11079" i="4"/>
  <c r="L11080" i="4"/>
  <c r="L11081" i="4"/>
  <c r="L11082" i="4"/>
  <c r="L11083" i="4"/>
  <c r="L11084" i="4"/>
  <c r="L11085" i="4"/>
  <c r="L11086" i="4"/>
  <c r="L11087" i="4"/>
  <c r="L11088" i="4"/>
  <c r="L11089" i="4"/>
  <c r="L11090" i="4"/>
  <c r="L11091" i="4"/>
  <c r="L11092" i="4"/>
  <c r="L11093" i="4"/>
  <c r="L11094" i="4"/>
  <c r="L11095" i="4"/>
  <c r="L11096" i="4"/>
  <c r="L11097" i="4"/>
  <c r="L11098" i="4"/>
  <c r="L11099" i="4"/>
  <c r="L11100" i="4"/>
  <c r="L11101" i="4"/>
  <c r="L11102" i="4"/>
  <c r="L11103" i="4"/>
  <c r="L11104" i="4"/>
  <c r="L11105" i="4"/>
  <c r="L11106" i="4"/>
  <c r="L11107" i="4"/>
  <c r="L11108" i="4"/>
  <c r="L11109" i="4"/>
  <c r="L11110" i="4"/>
  <c r="L11111" i="4"/>
  <c r="L11112" i="4"/>
  <c r="L11113" i="4"/>
  <c r="L11114" i="4"/>
  <c r="L11115" i="4"/>
  <c r="L11116" i="4"/>
  <c r="L11117" i="4"/>
  <c r="L11118" i="4"/>
  <c r="L11119" i="4"/>
  <c r="L11120" i="4"/>
  <c r="L11121" i="4"/>
  <c r="L11122" i="4"/>
  <c r="L11123" i="4"/>
  <c r="L11124" i="4"/>
  <c r="L11125" i="4"/>
  <c r="L11126" i="4"/>
  <c r="L11127" i="4"/>
  <c r="L11128" i="4"/>
  <c r="L11129" i="4"/>
  <c r="L11130" i="4"/>
  <c r="L11131" i="4"/>
  <c r="L11132" i="4"/>
  <c r="L11133" i="4"/>
  <c r="L11134" i="4"/>
  <c r="L11135" i="4"/>
  <c r="L11136" i="4"/>
  <c r="L11137" i="4"/>
  <c r="L11138" i="4"/>
  <c r="L11139" i="4"/>
  <c r="L11140" i="4"/>
  <c r="L11141" i="4"/>
  <c r="L11142" i="4"/>
  <c r="L11143" i="4"/>
  <c r="L11144" i="4"/>
  <c r="L11145" i="4"/>
  <c r="L11146" i="4"/>
  <c r="L11147" i="4"/>
  <c r="L11148" i="4"/>
  <c r="L11149" i="4"/>
  <c r="L11150" i="4"/>
  <c r="L11151" i="4"/>
  <c r="L11152" i="4"/>
  <c r="L11153" i="4"/>
  <c r="L11154" i="4"/>
  <c r="L11155" i="4"/>
  <c r="L11156" i="4"/>
  <c r="L11157" i="4"/>
  <c r="L11158" i="4"/>
  <c r="L11159" i="4"/>
  <c r="L11160" i="4"/>
  <c r="L11161" i="4"/>
  <c r="L11162" i="4"/>
  <c r="L11163" i="4"/>
  <c r="L11164" i="4"/>
  <c r="L11165" i="4"/>
  <c r="L11166" i="4"/>
  <c r="L11167" i="4"/>
  <c r="L11168" i="4"/>
  <c r="L11169" i="4"/>
  <c r="L11170" i="4"/>
  <c r="L11171" i="4"/>
  <c r="L11172" i="4"/>
  <c r="L11173" i="4"/>
  <c r="L11174" i="4"/>
  <c r="L11175" i="4"/>
  <c r="L11176" i="4"/>
  <c r="L11177" i="4"/>
  <c r="L11178" i="4"/>
  <c r="L11179" i="4"/>
  <c r="L11180" i="4"/>
  <c r="L11181" i="4"/>
  <c r="L11182" i="4"/>
  <c r="L11183" i="4"/>
  <c r="L11184" i="4"/>
  <c r="L11185" i="4"/>
  <c r="L11186" i="4"/>
  <c r="L11187" i="4"/>
  <c r="L11188" i="4"/>
  <c r="L11189" i="4"/>
  <c r="L11190" i="4"/>
  <c r="L11191" i="4"/>
  <c r="L11192" i="4"/>
  <c r="L11193" i="4"/>
  <c r="L11194" i="4"/>
  <c r="L11195" i="4"/>
  <c r="L11196" i="4"/>
  <c r="L11197" i="4"/>
  <c r="L11198" i="4"/>
  <c r="L11199" i="4"/>
  <c r="L11200" i="4"/>
  <c r="L11201" i="4"/>
  <c r="L11202" i="4"/>
  <c r="L11203" i="4"/>
  <c r="L11204" i="4"/>
  <c r="L11205" i="4"/>
  <c r="L11206" i="4"/>
  <c r="L11207" i="4"/>
  <c r="L11208" i="4"/>
  <c r="L11209" i="4"/>
  <c r="L11210" i="4"/>
  <c r="L11211" i="4"/>
  <c r="L11212" i="4"/>
  <c r="L11213" i="4"/>
  <c r="L11214" i="4"/>
  <c r="L11215" i="4"/>
  <c r="L11216" i="4"/>
  <c r="L11217" i="4"/>
  <c r="L11218" i="4"/>
  <c r="L11219" i="4"/>
  <c r="L11220" i="4"/>
  <c r="L11221" i="4"/>
  <c r="L11222" i="4"/>
  <c r="L11223" i="4"/>
  <c r="L11224" i="4"/>
  <c r="L11225" i="4"/>
  <c r="L11226" i="4"/>
  <c r="L11227" i="4"/>
  <c r="L11228" i="4"/>
  <c r="L11229" i="4"/>
  <c r="L11230" i="4"/>
  <c r="L11231" i="4"/>
  <c r="L11232" i="4"/>
  <c r="L11233" i="4"/>
  <c r="L11234" i="4"/>
  <c r="L11235" i="4"/>
  <c r="L11236" i="4"/>
  <c r="L11237" i="4"/>
  <c r="L11238" i="4"/>
  <c r="L11239" i="4"/>
  <c r="L11240" i="4"/>
  <c r="L11241" i="4"/>
  <c r="L11242" i="4"/>
  <c r="L11243" i="4"/>
  <c r="L11244" i="4"/>
  <c r="L11245" i="4"/>
  <c r="L11246" i="4"/>
  <c r="L11247" i="4"/>
  <c r="L11248" i="4"/>
  <c r="L11249" i="4"/>
  <c r="L11250" i="4"/>
  <c r="L11251" i="4"/>
  <c r="L11252" i="4"/>
  <c r="L11253" i="4"/>
  <c r="L11254" i="4"/>
  <c r="L11255" i="4"/>
  <c r="L11256" i="4"/>
  <c r="L11257" i="4"/>
  <c r="L11258" i="4"/>
  <c r="L11259" i="4"/>
  <c r="L11260" i="4"/>
  <c r="L11261" i="4"/>
  <c r="L11262" i="4"/>
  <c r="L11263" i="4"/>
  <c r="L11264" i="4"/>
  <c r="L11265" i="4"/>
  <c r="L11266" i="4"/>
  <c r="L11267" i="4"/>
  <c r="L11268" i="4"/>
  <c r="L11269" i="4"/>
  <c r="L11270" i="4"/>
  <c r="L11271" i="4"/>
  <c r="L11272" i="4"/>
  <c r="L11273" i="4"/>
  <c r="L11274" i="4"/>
  <c r="L11275" i="4"/>
  <c r="L11276" i="4"/>
  <c r="L11277" i="4"/>
  <c r="L11278" i="4"/>
  <c r="L11279" i="4"/>
  <c r="L11280" i="4"/>
  <c r="L11281" i="4"/>
  <c r="L11282" i="4"/>
  <c r="L11283" i="4"/>
  <c r="L11284" i="4"/>
  <c r="L11285" i="4"/>
  <c r="L11286" i="4"/>
  <c r="L11287" i="4"/>
  <c r="L11288" i="4"/>
  <c r="L11289" i="4"/>
  <c r="L11290" i="4"/>
  <c r="L11291" i="4"/>
  <c r="L11292" i="4"/>
  <c r="L11293" i="4"/>
  <c r="L11294" i="4"/>
  <c r="L11295" i="4"/>
  <c r="L11296" i="4"/>
  <c r="L11297" i="4"/>
  <c r="L11298" i="4"/>
  <c r="L11299" i="4"/>
  <c r="L11300" i="4"/>
  <c r="L11301" i="4"/>
  <c r="L11302" i="4"/>
  <c r="L11303" i="4"/>
  <c r="L11304" i="4"/>
  <c r="L11305" i="4"/>
  <c r="L11306" i="4"/>
  <c r="L11307" i="4"/>
  <c r="L11308" i="4"/>
  <c r="L11309" i="4"/>
  <c r="L11310" i="4"/>
  <c r="L11311" i="4"/>
  <c r="L11312" i="4"/>
  <c r="L11313" i="4"/>
  <c r="L11314" i="4"/>
  <c r="L11315" i="4"/>
  <c r="L11316" i="4"/>
  <c r="L11317" i="4"/>
  <c r="L11318" i="4"/>
  <c r="L11319" i="4"/>
  <c r="L11320" i="4"/>
  <c r="L11321" i="4"/>
  <c r="L11322" i="4"/>
  <c r="L11323" i="4"/>
  <c r="L11324" i="4"/>
  <c r="L11325" i="4"/>
  <c r="L11326" i="4"/>
  <c r="L11327" i="4"/>
  <c r="L11328" i="4"/>
  <c r="L11329" i="4"/>
  <c r="L11330" i="4"/>
  <c r="L11331" i="4"/>
  <c r="L11332" i="4"/>
  <c r="L11333" i="4"/>
  <c r="L11334" i="4"/>
  <c r="L11335" i="4"/>
  <c r="L11336" i="4"/>
  <c r="L11337" i="4"/>
  <c r="L11338" i="4"/>
  <c r="L11339" i="4"/>
  <c r="L11340" i="4"/>
  <c r="L11341" i="4"/>
  <c r="L11342" i="4"/>
  <c r="L11343" i="4"/>
  <c r="L11344" i="4"/>
  <c r="L11345" i="4"/>
  <c r="L11346" i="4"/>
  <c r="L11347" i="4"/>
  <c r="L11348" i="4"/>
  <c r="L11349" i="4"/>
  <c r="L11350" i="4"/>
  <c r="L11351" i="4"/>
  <c r="L11352" i="4"/>
  <c r="L11353" i="4"/>
  <c r="L11354" i="4"/>
  <c r="L11355" i="4"/>
  <c r="L11356" i="4"/>
  <c r="L11357" i="4"/>
  <c r="L11358" i="4"/>
  <c r="L11359" i="4"/>
  <c r="L11360" i="4"/>
  <c r="L11361" i="4"/>
  <c r="L11362" i="4"/>
  <c r="L11363" i="4"/>
  <c r="L11364" i="4"/>
  <c r="L11365" i="4"/>
  <c r="L11366" i="4"/>
  <c r="L11367" i="4"/>
  <c r="L11368" i="4"/>
  <c r="L11369" i="4"/>
  <c r="L11370" i="4"/>
  <c r="L11371" i="4"/>
  <c r="L11372" i="4"/>
  <c r="L11373" i="4"/>
  <c r="L11374" i="4"/>
  <c r="L11375" i="4"/>
  <c r="L11376" i="4"/>
  <c r="L11377" i="4"/>
  <c r="L11378" i="4"/>
  <c r="L11379" i="4"/>
  <c r="L11380" i="4"/>
  <c r="L11381" i="4"/>
  <c r="L11382" i="4"/>
  <c r="L11383" i="4"/>
  <c r="L11384" i="4"/>
  <c r="L11385" i="4"/>
  <c r="L11386" i="4"/>
  <c r="L11387" i="4"/>
  <c r="L11388" i="4"/>
  <c r="L11389" i="4"/>
  <c r="L11390" i="4"/>
  <c r="L11391" i="4"/>
  <c r="L11392" i="4"/>
  <c r="L11393" i="4"/>
  <c r="L11394" i="4"/>
  <c r="L11395" i="4"/>
  <c r="L11396" i="4"/>
  <c r="L11397" i="4"/>
  <c r="L11398" i="4"/>
  <c r="L11399" i="4"/>
  <c r="L11400" i="4"/>
  <c r="L11401" i="4"/>
  <c r="L11402" i="4"/>
  <c r="L11403" i="4"/>
  <c r="L11404" i="4"/>
  <c r="L11405" i="4"/>
  <c r="L11406" i="4"/>
  <c r="L11407" i="4"/>
  <c r="L11408" i="4"/>
  <c r="L11409" i="4"/>
  <c r="L11410" i="4"/>
  <c r="L11411" i="4"/>
  <c r="L11412" i="4"/>
  <c r="L11413" i="4"/>
  <c r="L11414" i="4"/>
  <c r="L11415" i="4"/>
  <c r="L11416" i="4"/>
  <c r="L11417" i="4"/>
  <c r="L11418" i="4"/>
  <c r="L11419" i="4"/>
  <c r="L11420" i="4"/>
  <c r="L11421" i="4"/>
  <c r="L11422" i="4"/>
  <c r="L11423" i="4"/>
  <c r="L11424" i="4"/>
  <c r="L11425" i="4"/>
  <c r="L11426" i="4"/>
  <c r="L11427" i="4"/>
  <c r="L11428" i="4"/>
  <c r="L11429" i="4"/>
  <c r="L11430" i="4"/>
  <c r="L11431" i="4"/>
  <c r="L11432" i="4"/>
  <c r="L11433" i="4"/>
  <c r="L11434" i="4"/>
  <c r="L11435" i="4"/>
  <c r="L11436" i="4"/>
  <c r="L11437" i="4"/>
  <c r="L11438" i="4"/>
  <c r="L11439" i="4"/>
  <c r="L11440" i="4"/>
  <c r="L11441" i="4"/>
  <c r="L11442" i="4"/>
  <c r="L11443" i="4"/>
  <c r="L11444" i="4"/>
  <c r="L11445" i="4"/>
  <c r="L11446" i="4"/>
  <c r="L11447" i="4"/>
  <c r="L11448" i="4"/>
  <c r="L11449" i="4"/>
  <c r="L11450" i="4"/>
  <c r="L11451" i="4"/>
  <c r="L11452" i="4"/>
  <c r="L11453" i="4"/>
  <c r="L11454" i="4"/>
  <c r="L11455" i="4"/>
  <c r="L11456" i="4"/>
  <c r="L11457" i="4"/>
  <c r="L11458" i="4"/>
  <c r="L11459" i="4"/>
  <c r="L11460" i="4"/>
  <c r="L11461" i="4"/>
  <c r="L11462" i="4"/>
  <c r="L11463" i="4"/>
  <c r="L11464" i="4"/>
  <c r="L11465" i="4"/>
  <c r="L11466" i="4"/>
  <c r="L11467" i="4"/>
  <c r="L11468" i="4"/>
  <c r="L11469" i="4"/>
  <c r="L11470" i="4"/>
  <c r="L11471" i="4"/>
  <c r="L11472" i="4"/>
  <c r="L11473" i="4"/>
  <c r="L11474" i="4"/>
  <c r="L11475" i="4"/>
  <c r="L11476" i="4"/>
  <c r="L11477" i="4"/>
  <c r="L11478" i="4"/>
  <c r="L11479" i="4"/>
  <c r="L11480" i="4"/>
  <c r="L11481" i="4"/>
  <c r="L11482" i="4"/>
  <c r="L11483" i="4"/>
  <c r="L11484" i="4"/>
  <c r="L11485" i="4"/>
  <c r="L11486" i="4"/>
  <c r="L11487" i="4"/>
  <c r="L11488" i="4"/>
  <c r="L11489" i="4"/>
  <c r="L11490" i="4"/>
  <c r="L11491" i="4"/>
  <c r="L11492" i="4"/>
  <c r="L11493" i="4"/>
  <c r="L11494" i="4"/>
  <c r="L11495" i="4"/>
  <c r="L11496" i="4"/>
  <c r="L11497" i="4"/>
  <c r="L11498" i="4"/>
  <c r="L11499" i="4"/>
  <c r="L11500" i="4"/>
  <c r="L11501" i="4"/>
  <c r="L11502" i="4"/>
  <c r="L11503" i="4"/>
  <c r="L11504" i="4"/>
  <c r="L11505" i="4"/>
  <c r="L11506" i="4"/>
  <c r="L11507" i="4"/>
  <c r="L11508" i="4"/>
  <c r="L11509" i="4"/>
  <c r="L11510" i="4"/>
  <c r="L11511" i="4"/>
  <c r="L11512" i="4"/>
  <c r="L11513" i="4"/>
  <c r="L11514" i="4"/>
  <c r="L11515" i="4"/>
  <c r="L11516" i="4"/>
  <c r="L11517" i="4"/>
  <c r="L11518" i="4"/>
  <c r="L11519" i="4"/>
  <c r="L11520" i="4"/>
  <c r="L11521" i="4"/>
  <c r="L11522" i="4"/>
  <c r="L11523" i="4"/>
  <c r="L11524" i="4"/>
  <c r="L11525" i="4"/>
  <c r="L11526" i="4"/>
  <c r="L11527" i="4"/>
  <c r="L11528" i="4"/>
  <c r="L11529" i="4"/>
  <c r="L11530" i="4"/>
  <c r="L11531" i="4"/>
  <c r="L11532" i="4"/>
  <c r="L11533" i="4"/>
  <c r="L11534" i="4"/>
  <c r="L11535" i="4"/>
  <c r="L11536" i="4"/>
  <c r="L11537" i="4"/>
  <c r="L11538" i="4"/>
  <c r="L11539" i="4"/>
  <c r="L11540" i="4"/>
  <c r="L11541" i="4"/>
  <c r="L11542" i="4"/>
  <c r="L11543" i="4"/>
  <c r="L11544" i="4"/>
  <c r="L11545" i="4"/>
  <c r="L11546" i="4"/>
  <c r="L11547" i="4"/>
  <c r="L11548" i="4"/>
  <c r="L11549" i="4"/>
  <c r="L11550" i="4"/>
  <c r="L11551" i="4"/>
  <c r="L11552" i="4"/>
  <c r="L11553" i="4"/>
  <c r="L11554" i="4"/>
  <c r="L11555" i="4"/>
  <c r="L11556" i="4"/>
  <c r="L11557" i="4"/>
  <c r="L11558" i="4"/>
  <c r="L11559" i="4"/>
  <c r="L11560" i="4"/>
  <c r="L11561" i="4"/>
  <c r="L11562" i="4"/>
  <c r="L11563" i="4"/>
  <c r="L11564" i="4"/>
  <c r="L11565" i="4"/>
  <c r="L11566" i="4"/>
  <c r="L11567" i="4"/>
  <c r="L11568" i="4"/>
  <c r="L11569" i="4"/>
  <c r="L11570" i="4"/>
  <c r="L11571" i="4"/>
  <c r="L11572" i="4"/>
  <c r="L11573" i="4"/>
  <c r="L11574" i="4"/>
  <c r="L11575" i="4"/>
  <c r="L11576" i="4"/>
  <c r="L11577" i="4"/>
  <c r="L11578" i="4"/>
  <c r="L11579" i="4"/>
  <c r="L11580" i="4"/>
  <c r="L11581" i="4"/>
  <c r="L11582" i="4"/>
  <c r="L11583" i="4"/>
  <c r="L11584" i="4"/>
  <c r="L11585" i="4"/>
  <c r="L11586" i="4"/>
  <c r="L11587" i="4"/>
  <c r="L11588" i="4"/>
  <c r="L11589" i="4"/>
  <c r="L11590" i="4"/>
  <c r="L11591" i="4"/>
  <c r="L11592" i="4"/>
  <c r="L11593" i="4"/>
  <c r="L11594" i="4"/>
  <c r="L11595" i="4"/>
  <c r="L11596" i="4"/>
  <c r="L11597" i="4"/>
  <c r="L11598" i="4"/>
  <c r="L11599" i="4"/>
  <c r="L11600" i="4"/>
  <c r="L11601" i="4"/>
  <c r="L11602" i="4"/>
  <c r="L11603" i="4"/>
  <c r="L11604" i="4"/>
  <c r="L11605" i="4"/>
  <c r="L11606" i="4"/>
  <c r="L11607" i="4"/>
  <c r="L11608" i="4"/>
  <c r="L11609" i="4"/>
  <c r="L11610" i="4"/>
  <c r="L11611" i="4"/>
  <c r="L11612" i="4"/>
  <c r="L11613" i="4"/>
  <c r="L11614" i="4"/>
  <c r="L11615" i="4"/>
  <c r="L11616" i="4"/>
  <c r="L11617" i="4"/>
  <c r="L11618" i="4"/>
  <c r="L11619" i="4"/>
  <c r="L11620" i="4"/>
  <c r="L11621" i="4"/>
  <c r="L11622" i="4"/>
  <c r="L11623" i="4"/>
  <c r="L11624" i="4"/>
  <c r="L11625" i="4"/>
  <c r="L11626" i="4"/>
  <c r="L11627" i="4"/>
  <c r="L11628" i="4"/>
  <c r="L11629" i="4"/>
  <c r="L11630" i="4"/>
  <c r="L11631" i="4"/>
  <c r="L11632" i="4"/>
  <c r="L11633" i="4"/>
  <c r="L11634" i="4"/>
  <c r="L11635" i="4"/>
  <c r="L11636" i="4"/>
  <c r="L11637" i="4"/>
  <c r="L11638" i="4"/>
  <c r="L11639" i="4"/>
  <c r="L11640" i="4"/>
  <c r="L11641" i="4"/>
  <c r="L11642" i="4"/>
  <c r="L11643" i="4"/>
  <c r="L11644" i="4"/>
  <c r="L11645" i="4"/>
  <c r="L11646" i="4"/>
  <c r="L11647" i="4"/>
  <c r="L11648" i="4"/>
  <c r="L11649" i="4"/>
  <c r="L11650" i="4"/>
  <c r="L11651" i="4"/>
  <c r="L11652" i="4"/>
  <c r="L11653" i="4"/>
  <c r="L11654" i="4"/>
  <c r="L11655" i="4"/>
  <c r="L11656" i="4"/>
  <c r="L11657" i="4"/>
  <c r="L11658" i="4"/>
  <c r="L11659" i="4"/>
  <c r="L11660" i="4"/>
  <c r="L11661" i="4"/>
  <c r="L11662" i="4"/>
  <c r="L11663" i="4"/>
  <c r="L11664" i="4"/>
  <c r="L11665" i="4"/>
  <c r="L11666" i="4"/>
  <c r="L11667" i="4"/>
  <c r="L11668" i="4"/>
  <c r="L11669" i="4"/>
  <c r="L11670" i="4"/>
  <c r="L11671" i="4"/>
  <c r="L11672" i="4"/>
  <c r="L11673" i="4"/>
  <c r="L11674" i="4"/>
  <c r="L11675" i="4"/>
  <c r="L11676" i="4"/>
  <c r="L11677" i="4"/>
  <c r="L11678" i="4"/>
  <c r="L11679" i="4"/>
  <c r="L11680" i="4"/>
  <c r="L11681" i="4"/>
  <c r="L11682" i="4"/>
  <c r="L11683" i="4"/>
  <c r="L11684" i="4"/>
  <c r="L11685" i="4"/>
  <c r="L11686" i="4"/>
  <c r="L11687" i="4"/>
  <c r="L11688" i="4"/>
  <c r="L11689" i="4"/>
  <c r="L11690" i="4"/>
  <c r="L11691" i="4"/>
  <c r="L11692" i="4"/>
  <c r="L11693" i="4"/>
  <c r="L11694" i="4"/>
  <c r="L11695" i="4"/>
  <c r="L11696" i="4"/>
  <c r="L11697" i="4"/>
  <c r="L11698" i="4"/>
  <c r="L11699" i="4"/>
  <c r="L11700" i="4"/>
  <c r="L11701" i="4"/>
  <c r="L11702" i="4"/>
  <c r="L11703" i="4"/>
  <c r="L11704" i="4"/>
  <c r="L11705" i="4"/>
  <c r="L11706" i="4"/>
  <c r="L11707" i="4"/>
  <c r="L11708" i="4"/>
  <c r="L11709" i="4"/>
  <c r="L11710" i="4"/>
  <c r="L11711" i="4"/>
  <c r="L11712" i="4"/>
  <c r="L11713" i="4"/>
  <c r="L11714" i="4"/>
  <c r="L11715" i="4"/>
  <c r="L11716" i="4"/>
  <c r="L11717" i="4"/>
  <c r="L11718" i="4"/>
  <c r="L11719" i="4"/>
  <c r="L11720" i="4"/>
  <c r="L11721" i="4"/>
  <c r="L11722" i="4"/>
  <c r="L11723" i="4"/>
  <c r="L11724" i="4"/>
  <c r="L11725" i="4"/>
  <c r="L11726" i="4"/>
  <c r="L11727" i="4"/>
  <c r="L11728" i="4"/>
  <c r="L11729" i="4"/>
  <c r="L11730" i="4"/>
  <c r="L11731" i="4"/>
  <c r="L11732" i="4"/>
  <c r="L11733" i="4"/>
  <c r="L11734" i="4"/>
  <c r="L11735" i="4"/>
  <c r="L11736" i="4"/>
  <c r="L11737" i="4"/>
  <c r="L11738" i="4"/>
  <c r="L11739" i="4"/>
  <c r="L11740" i="4"/>
  <c r="L11741" i="4"/>
  <c r="L11742" i="4"/>
  <c r="L11743" i="4"/>
  <c r="L11744" i="4"/>
  <c r="L11745" i="4"/>
  <c r="L11746" i="4"/>
  <c r="L11747" i="4"/>
  <c r="L11748" i="4"/>
  <c r="L11749" i="4"/>
  <c r="L11750" i="4"/>
  <c r="L11751" i="4"/>
  <c r="L11752" i="4"/>
  <c r="L11753" i="4"/>
  <c r="L11754" i="4"/>
  <c r="L11755" i="4"/>
  <c r="L11756" i="4"/>
  <c r="L11757" i="4"/>
  <c r="L11758" i="4"/>
  <c r="L11759" i="4"/>
  <c r="L11760" i="4"/>
  <c r="L11761" i="4"/>
  <c r="L11762" i="4"/>
  <c r="L11763" i="4"/>
  <c r="L11764" i="4"/>
  <c r="L11765" i="4"/>
  <c r="L11766" i="4"/>
  <c r="L11767" i="4"/>
  <c r="L11768" i="4"/>
  <c r="L11769" i="4"/>
  <c r="L11770" i="4"/>
  <c r="L11771" i="4"/>
  <c r="L11772" i="4"/>
  <c r="L11773" i="4"/>
  <c r="L11774" i="4"/>
  <c r="L11775" i="4"/>
  <c r="L11776" i="4"/>
  <c r="L11777" i="4"/>
  <c r="L11778" i="4"/>
  <c r="L11779" i="4"/>
  <c r="L11780" i="4"/>
  <c r="L11781" i="4"/>
  <c r="L11782" i="4"/>
  <c r="L11783" i="4"/>
  <c r="L11784" i="4"/>
  <c r="L11785" i="4"/>
  <c r="L11786" i="4"/>
  <c r="L11787" i="4"/>
  <c r="L11788" i="4"/>
  <c r="L11789" i="4"/>
  <c r="L11790" i="4"/>
  <c r="L11791" i="4"/>
  <c r="L11792" i="4"/>
  <c r="L11793" i="4"/>
  <c r="L11794" i="4"/>
  <c r="L11795" i="4"/>
  <c r="L11796" i="4"/>
  <c r="L11797" i="4"/>
  <c r="L11798" i="4"/>
  <c r="L11799" i="4"/>
  <c r="L11800" i="4"/>
  <c r="L11801" i="4"/>
  <c r="L11802" i="4"/>
  <c r="L11803" i="4"/>
  <c r="L11804" i="4"/>
  <c r="L11805" i="4"/>
  <c r="L11806" i="4"/>
  <c r="L11807" i="4"/>
  <c r="L11808" i="4"/>
  <c r="L11809" i="4"/>
  <c r="L11810" i="4"/>
  <c r="L11811" i="4"/>
  <c r="L11812" i="4"/>
  <c r="L11813" i="4"/>
  <c r="L11814" i="4"/>
  <c r="L11815" i="4"/>
  <c r="L11816" i="4"/>
  <c r="L11817" i="4"/>
  <c r="L11818" i="4"/>
  <c r="L11819" i="4"/>
  <c r="L11820" i="4"/>
  <c r="L11821" i="4"/>
  <c r="L11822" i="4"/>
  <c r="L11823" i="4"/>
  <c r="L11824" i="4"/>
  <c r="L11825" i="4"/>
  <c r="L11826" i="4"/>
  <c r="L11827" i="4"/>
  <c r="L11828" i="4"/>
  <c r="L11829" i="4"/>
  <c r="L11830" i="4"/>
  <c r="L11831" i="4"/>
  <c r="L11832" i="4"/>
  <c r="L11833" i="4"/>
  <c r="L11834" i="4"/>
  <c r="L11835" i="4"/>
  <c r="L11836" i="4"/>
  <c r="L11837" i="4"/>
  <c r="L11838" i="4"/>
  <c r="L11839" i="4"/>
  <c r="L11840" i="4"/>
  <c r="L11841" i="4"/>
  <c r="L11842" i="4"/>
  <c r="L11843" i="4"/>
  <c r="L11844" i="4"/>
  <c r="L11845" i="4"/>
  <c r="L11846" i="4"/>
  <c r="L11847" i="4"/>
  <c r="L11848" i="4"/>
  <c r="L11849" i="4"/>
  <c r="L11850" i="4"/>
  <c r="L11851" i="4"/>
  <c r="L11852" i="4"/>
  <c r="L11853" i="4"/>
  <c r="L11854" i="4"/>
  <c r="L11855" i="4"/>
  <c r="L11856" i="4"/>
  <c r="L11857" i="4"/>
  <c r="L11858" i="4"/>
  <c r="L11859" i="4"/>
  <c r="L11860" i="4"/>
  <c r="L11861" i="4"/>
  <c r="L11862" i="4"/>
  <c r="L11863" i="4"/>
  <c r="L11864" i="4"/>
  <c r="L11865" i="4"/>
  <c r="L11866" i="4"/>
  <c r="L11867" i="4"/>
  <c r="L11868" i="4"/>
  <c r="L11869" i="4"/>
  <c r="L11870" i="4"/>
  <c r="L11871" i="4"/>
  <c r="L11872" i="4"/>
  <c r="L11873" i="4"/>
  <c r="L11874" i="4"/>
  <c r="L11875" i="4"/>
  <c r="L11876" i="4"/>
  <c r="L11877" i="4"/>
  <c r="L11878" i="4"/>
  <c r="L11879" i="4"/>
  <c r="L11880" i="4"/>
  <c r="L11881" i="4"/>
  <c r="L11882" i="4"/>
  <c r="L11883" i="4"/>
  <c r="L11884" i="4"/>
  <c r="L11885" i="4"/>
  <c r="L11886" i="4"/>
  <c r="L11887" i="4"/>
  <c r="L11888" i="4"/>
  <c r="L11889" i="4"/>
  <c r="L11890" i="4"/>
  <c r="L11891" i="4"/>
  <c r="L11892" i="4"/>
  <c r="L11893" i="4"/>
  <c r="L11894" i="4"/>
  <c r="L11895" i="4"/>
  <c r="L11896" i="4"/>
  <c r="L11897" i="4"/>
  <c r="L11898" i="4"/>
  <c r="L11899" i="4"/>
  <c r="L11900" i="4"/>
  <c r="L11901" i="4"/>
  <c r="L11902" i="4"/>
  <c r="L11903" i="4"/>
  <c r="L11904" i="4"/>
  <c r="L11905" i="4"/>
  <c r="L11906" i="4"/>
  <c r="L11907" i="4"/>
  <c r="L11908" i="4"/>
  <c r="L11909" i="4"/>
  <c r="L11910" i="4"/>
  <c r="L11911" i="4"/>
  <c r="L11912" i="4"/>
  <c r="L11913" i="4"/>
  <c r="L11914" i="4"/>
  <c r="L11915" i="4"/>
  <c r="L11916" i="4"/>
  <c r="L11917" i="4"/>
  <c r="L11918" i="4"/>
  <c r="L11919" i="4"/>
  <c r="L11920" i="4"/>
  <c r="L11921" i="4"/>
  <c r="L11922" i="4"/>
  <c r="L11923" i="4"/>
  <c r="L11924" i="4"/>
  <c r="L11925" i="4"/>
  <c r="L11926" i="4"/>
  <c r="L11927" i="4"/>
  <c r="L11928" i="4"/>
  <c r="L11929" i="4"/>
  <c r="L11930" i="4"/>
  <c r="L11931" i="4"/>
  <c r="L11932" i="4"/>
  <c r="L11933" i="4"/>
  <c r="L11934" i="4"/>
  <c r="L11935" i="4"/>
  <c r="L11936" i="4"/>
  <c r="L11937" i="4"/>
  <c r="L11938" i="4"/>
  <c r="L11939" i="4"/>
  <c r="L11940" i="4"/>
  <c r="L11941" i="4"/>
  <c r="L11942" i="4"/>
  <c r="L11943" i="4"/>
  <c r="L11944" i="4"/>
  <c r="L11945" i="4"/>
  <c r="L11946" i="4"/>
  <c r="L11947" i="4"/>
  <c r="L11948" i="4"/>
  <c r="L11949" i="4"/>
  <c r="L11950" i="4"/>
  <c r="L11951" i="4"/>
  <c r="L11952" i="4"/>
  <c r="L11953" i="4"/>
  <c r="L11954" i="4"/>
  <c r="L11955" i="4"/>
  <c r="L11956" i="4"/>
  <c r="L11957" i="4"/>
  <c r="L11958" i="4"/>
  <c r="L11959" i="4"/>
  <c r="L11960" i="4"/>
  <c r="L11961" i="4"/>
  <c r="L11962" i="4"/>
  <c r="L11963" i="4"/>
  <c r="L11964" i="4"/>
  <c r="L11965" i="4"/>
  <c r="L11966" i="4"/>
  <c r="L11967" i="4"/>
  <c r="L11968" i="4"/>
  <c r="L11969" i="4"/>
  <c r="L11970" i="4"/>
  <c r="L11971" i="4"/>
  <c r="L11972" i="4"/>
  <c r="L11973" i="4"/>
  <c r="L11974" i="4"/>
  <c r="L11975" i="4"/>
  <c r="L11976" i="4"/>
  <c r="L11977" i="4"/>
  <c r="L11978" i="4"/>
  <c r="L11979" i="4"/>
  <c r="L11980" i="4"/>
  <c r="L11981" i="4"/>
  <c r="L11982" i="4"/>
  <c r="L11983" i="4"/>
  <c r="L11984" i="4"/>
  <c r="L11985" i="4"/>
  <c r="L11986" i="4"/>
  <c r="L11987" i="4"/>
  <c r="L11988" i="4"/>
  <c r="L11989" i="4"/>
  <c r="L11990" i="4"/>
  <c r="L11991" i="4"/>
  <c r="L11992" i="4"/>
  <c r="L11993" i="4"/>
  <c r="L11994" i="4"/>
  <c r="L11995" i="4"/>
  <c r="L11996" i="4"/>
  <c r="L11997" i="4"/>
  <c r="L11998" i="4"/>
  <c r="L11999" i="4"/>
  <c r="L12000" i="4"/>
  <c r="L12001" i="4"/>
  <c r="L12002" i="4"/>
  <c r="L12003" i="4"/>
  <c r="L12004" i="4"/>
  <c r="L12005" i="4"/>
  <c r="L12006" i="4"/>
  <c r="L12007" i="4"/>
  <c r="L12008" i="4"/>
  <c r="L12009" i="4"/>
  <c r="L12010" i="4"/>
  <c r="L12011" i="4"/>
  <c r="L12012" i="4"/>
  <c r="L12013" i="4"/>
  <c r="L12014" i="4"/>
  <c r="L12015" i="4"/>
  <c r="L12016" i="4"/>
  <c r="L12017" i="4"/>
  <c r="L12018" i="4"/>
  <c r="L12019" i="4"/>
  <c r="L12020" i="4"/>
  <c r="L12021" i="4"/>
  <c r="L12022" i="4"/>
  <c r="L12023" i="4"/>
  <c r="L12024" i="4"/>
  <c r="L12025" i="4"/>
  <c r="L12026" i="4"/>
  <c r="L12027" i="4"/>
  <c r="L12028" i="4"/>
  <c r="L12029" i="4"/>
  <c r="L12030" i="4"/>
  <c r="L12031" i="4"/>
  <c r="L12032" i="4"/>
  <c r="L12033" i="4"/>
  <c r="L12034" i="4"/>
  <c r="L12035" i="4"/>
  <c r="L12036" i="4"/>
  <c r="L12037" i="4"/>
  <c r="L12038" i="4"/>
  <c r="L12039" i="4"/>
  <c r="L12040" i="4"/>
  <c r="L12041" i="4"/>
  <c r="L12042" i="4"/>
  <c r="L12043" i="4"/>
  <c r="L12044" i="4"/>
  <c r="L12045" i="4"/>
  <c r="L12046" i="4"/>
  <c r="L12047" i="4"/>
  <c r="L12048" i="4"/>
  <c r="L12049" i="4"/>
  <c r="L12050" i="4"/>
  <c r="L12051" i="4"/>
  <c r="L12052" i="4"/>
  <c r="L12053" i="4"/>
  <c r="L12054" i="4"/>
  <c r="L12055" i="4"/>
  <c r="L12056" i="4"/>
  <c r="L12057" i="4"/>
  <c r="L12058" i="4"/>
  <c r="L12059" i="4"/>
  <c r="L12060" i="4"/>
  <c r="L12061" i="4"/>
  <c r="L12062" i="4"/>
  <c r="L12063" i="4"/>
  <c r="L12064" i="4"/>
  <c r="L12065" i="4"/>
  <c r="L12066" i="4"/>
  <c r="L12067" i="4"/>
  <c r="L12068" i="4"/>
  <c r="L12069" i="4"/>
  <c r="L12070" i="4"/>
  <c r="L12071" i="4"/>
  <c r="L12072" i="4"/>
  <c r="L12073" i="4"/>
  <c r="L12074" i="4"/>
  <c r="L12075" i="4"/>
  <c r="L12076" i="4"/>
  <c r="L12077" i="4"/>
  <c r="L12078" i="4"/>
  <c r="L12079" i="4"/>
  <c r="L12080" i="4"/>
  <c r="L12081" i="4"/>
  <c r="L12082" i="4"/>
  <c r="L12083" i="4"/>
  <c r="L12084" i="4"/>
  <c r="L12085" i="4"/>
  <c r="L12086" i="4"/>
  <c r="L12087" i="4"/>
  <c r="L12088" i="4"/>
  <c r="L12089" i="4"/>
  <c r="L12090" i="4"/>
  <c r="L12091" i="4"/>
  <c r="L12092" i="4"/>
  <c r="L12093" i="4"/>
  <c r="L12094" i="4"/>
  <c r="L12095" i="4"/>
  <c r="L12096" i="4"/>
  <c r="L12097" i="4"/>
  <c r="L12098" i="4"/>
  <c r="L12099" i="4"/>
  <c r="L12100" i="4"/>
  <c r="L12101" i="4"/>
  <c r="L12102" i="4"/>
  <c r="L12103" i="4"/>
  <c r="L12104" i="4"/>
  <c r="L12105" i="4"/>
  <c r="L12106" i="4"/>
  <c r="L12107" i="4"/>
  <c r="L12108" i="4"/>
  <c r="L12109" i="4"/>
  <c r="L12110" i="4"/>
  <c r="L12111" i="4"/>
  <c r="L12112" i="4"/>
  <c r="L12113" i="4"/>
  <c r="L12114" i="4"/>
  <c r="L12115" i="4"/>
  <c r="L12116" i="4"/>
  <c r="L12117" i="4"/>
  <c r="L12118" i="4"/>
  <c r="L12119" i="4"/>
  <c r="L12120" i="4"/>
  <c r="L12121" i="4"/>
  <c r="L12122" i="4"/>
  <c r="L12123" i="4"/>
  <c r="L12124" i="4"/>
  <c r="L12125" i="4"/>
  <c r="L12126" i="4"/>
  <c r="L12127" i="4"/>
  <c r="L12128" i="4"/>
  <c r="L12129" i="4"/>
  <c r="L12130" i="4"/>
  <c r="L12131" i="4"/>
  <c r="L12132" i="4"/>
  <c r="L12133" i="4"/>
  <c r="L12134" i="4"/>
  <c r="L12135" i="4"/>
  <c r="L12136" i="4"/>
  <c r="L12137" i="4"/>
  <c r="L12138" i="4"/>
  <c r="L12139" i="4"/>
  <c r="L12140" i="4"/>
  <c r="L12141" i="4"/>
  <c r="L12142" i="4"/>
  <c r="L12143" i="4"/>
  <c r="L12144" i="4"/>
  <c r="L12145" i="4"/>
  <c r="L12146" i="4"/>
  <c r="L12147" i="4"/>
  <c r="L12148" i="4"/>
  <c r="L12149" i="4"/>
  <c r="L12150" i="4"/>
  <c r="L12151" i="4"/>
  <c r="L12152" i="4"/>
  <c r="L12153" i="4"/>
  <c r="L12154" i="4"/>
  <c r="L12155" i="4"/>
  <c r="L12156" i="4"/>
  <c r="L12157" i="4"/>
  <c r="L12158" i="4"/>
  <c r="L12159" i="4"/>
  <c r="L12160" i="4"/>
  <c r="L12161" i="4"/>
  <c r="L12162" i="4"/>
  <c r="L12163" i="4"/>
  <c r="L12164" i="4"/>
  <c r="L12165" i="4"/>
  <c r="L12166" i="4"/>
  <c r="L12167" i="4"/>
  <c r="L12168" i="4"/>
  <c r="L12169" i="4"/>
  <c r="L12170" i="4"/>
  <c r="L12171" i="4"/>
  <c r="L12172" i="4"/>
  <c r="L12173" i="4"/>
  <c r="L12174" i="4"/>
  <c r="L12175" i="4"/>
  <c r="L12176" i="4"/>
  <c r="L12177" i="4"/>
  <c r="L12178" i="4"/>
  <c r="L12179" i="4"/>
  <c r="L12180" i="4"/>
  <c r="L12181" i="4"/>
  <c r="L12182" i="4"/>
  <c r="L12183" i="4"/>
  <c r="L12184" i="4"/>
  <c r="L12185" i="4"/>
  <c r="L12186" i="4"/>
  <c r="L12187" i="4"/>
  <c r="L12188" i="4"/>
  <c r="L12189" i="4"/>
  <c r="L12190" i="4"/>
  <c r="L12191" i="4"/>
  <c r="L12192" i="4"/>
  <c r="L12193" i="4"/>
  <c r="L12194" i="4"/>
  <c r="L12195" i="4"/>
  <c r="L12196" i="4"/>
  <c r="L12197" i="4"/>
  <c r="L12198" i="4"/>
  <c r="L12199" i="4"/>
  <c r="L12200" i="4"/>
  <c r="L12201" i="4"/>
  <c r="L12202" i="4"/>
  <c r="L12203" i="4"/>
  <c r="L12204" i="4"/>
  <c r="L12205" i="4"/>
  <c r="L12206" i="4"/>
  <c r="L12207" i="4"/>
  <c r="L12208" i="4"/>
  <c r="L12209" i="4"/>
  <c r="L12210" i="4"/>
  <c r="L12211" i="4"/>
  <c r="L12212" i="4"/>
  <c r="L12213" i="4"/>
  <c r="L12214" i="4"/>
  <c r="L12215" i="4"/>
  <c r="L12216" i="4"/>
  <c r="L12217" i="4"/>
  <c r="L12218" i="4"/>
  <c r="L12219" i="4"/>
  <c r="L12220" i="4"/>
  <c r="L12221" i="4"/>
  <c r="L12222" i="4"/>
  <c r="L12223" i="4"/>
  <c r="L12224" i="4"/>
  <c r="L12225" i="4"/>
  <c r="L12226" i="4"/>
  <c r="L12227" i="4"/>
  <c r="L12228" i="4"/>
  <c r="L12229" i="4"/>
  <c r="L12230" i="4"/>
  <c r="L12231" i="4"/>
  <c r="L12232" i="4"/>
  <c r="L12233" i="4"/>
  <c r="L12234" i="4"/>
  <c r="L12235" i="4"/>
  <c r="L12236" i="4"/>
  <c r="L12237" i="4"/>
  <c r="L12238" i="4"/>
  <c r="L12239" i="4"/>
  <c r="L12240" i="4"/>
  <c r="L12241" i="4"/>
  <c r="L12242" i="4"/>
  <c r="L12243" i="4"/>
  <c r="L12244" i="4"/>
  <c r="L12245" i="4"/>
  <c r="L12246" i="4"/>
  <c r="L12247" i="4"/>
  <c r="L12248" i="4"/>
  <c r="L12249" i="4"/>
  <c r="L12250" i="4"/>
  <c r="L12251" i="4"/>
  <c r="L12252" i="4"/>
  <c r="L12253" i="4"/>
  <c r="L12254" i="4"/>
  <c r="L12255" i="4"/>
  <c r="L12256" i="4"/>
  <c r="L12257" i="4"/>
  <c r="L12258" i="4"/>
  <c r="L12259" i="4"/>
  <c r="L12260" i="4"/>
  <c r="L12261" i="4"/>
  <c r="L12262" i="4"/>
  <c r="L12263" i="4"/>
  <c r="L12264" i="4"/>
  <c r="L12265" i="4"/>
  <c r="L12266" i="4"/>
  <c r="L12267" i="4"/>
  <c r="L12268" i="4"/>
  <c r="L12269" i="4"/>
  <c r="L12270" i="4"/>
  <c r="L12271" i="4"/>
  <c r="L12272" i="4"/>
  <c r="L12273" i="4"/>
  <c r="L12274" i="4"/>
  <c r="L12275" i="4"/>
  <c r="L12276" i="4"/>
  <c r="L12277" i="4"/>
  <c r="L12278" i="4"/>
  <c r="L12279" i="4"/>
  <c r="L12280" i="4"/>
  <c r="L12281" i="4"/>
  <c r="L12282" i="4"/>
  <c r="L12283" i="4"/>
  <c r="L12284" i="4"/>
  <c r="L12285" i="4"/>
  <c r="L12286" i="4"/>
  <c r="L12287" i="4"/>
  <c r="L12288" i="4"/>
  <c r="L12289" i="4"/>
  <c r="L12290" i="4"/>
  <c r="L12291" i="4"/>
  <c r="L12292" i="4"/>
  <c r="L12293" i="4"/>
  <c r="L12294" i="4"/>
  <c r="L12295" i="4"/>
  <c r="L12296" i="4"/>
  <c r="L12297" i="4"/>
  <c r="L12298" i="4"/>
  <c r="L12299" i="4"/>
  <c r="L12300" i="4"/>
  <c r="L12301" i="4"/>
  <c r="L12302" i="4"/>
  <c r="L12303" i="4"/>
  <c r="L12304" i="4"/>
  <c r="L12305" i="4"/>
  <c r="L12306" i="4"/>
  <c r="L12307" i="4"/>
  <c r="L12308" i="4"/>
  <c r="L12309" i="4"/>
  <c r="L12310" i="4"/>
  <c r="L12311" i="4"/>
  <c r="L12312" i="4"/>
  <c r="L12313" i="4"/>
  <c r="L12314" i="4"/>
  <c r="L12315" i="4"/>
  <c r="L12316" i="4"/>
  <c r="L12317" i="4"/>
  <c r="L12318" i="4"/>
  <c r="L12319" i="4"/>
  <c r="L12320" i="4"/>
  <c r="L12321" i="4"/>
  <c r="L12322" i="4"/>
  <c r="L12323" i="4"/>
  <c r="L12324" i="4"/>
  <c r="L12325" i="4"/>
  <c r="L12326" i="4"/>
  <c r="L12327" i="4"/>
  <c r="L12328" i="4"/>
  <c r="L12329" i="4"/>
  <c r="L12330" i="4"/>
  <c r="L12331" i="4"/>
  <c r="L12332" i="4"/>
  <c r="L12333" i="4"/>
  <c r="L12334" i="4"/>
  <c r="L12335" i="4"/>
  <c r="L12336" i="4"/>
  <c r="L12337" i="4"/>
  <c r="L12338" i="4"/>
  <c r="L12339" i="4"/>
  <c r="L12340" i="4"/>
  <c r="L12341" i="4"/>
  <c r="L12342" i="4"/>
  <c r="L12343" i="4"/>
  <c r="L12344" i="4"/>
  <c r="L12345" i="4"/>
  <c r="L12346" i="4"/>
  <c r="L12347" i="4"/>
  <c r="L12348" i="4"/>
  <c r="L12349" i="4"/>
  <c r="L12350" i="4"/>
  <c r="L12351" i="4"/>
  <c r="L12352" i="4"/>
  <c r="L12353" i="4"/>
  <c r="L12354" i="4"/>
  <c r="L12355" i="4"/>
  <c r="L12356" i="4"/>
  <c r="L12357" i="4"/>
  <c r="L12358" i="4"/>
  <c r="L12359" i="4"/>
  <c r="L12360" i="4"/>
  <c r="L12361" i="4"/>
  <c r="L12362" i="4"/>
  <c r="L12363" i="4"/>
  <c r="L12364" i="4"/>
  <c r="L12365" i="4"/>
  <c r="L12366" i="4"/>
  <c r="L12367" i="4"/>
  <c r="L12368" i="4"/>
  <c r="L12369" i="4"/>
  <c r="L12370" i="4"/>
  <c r="L12371" i="4"/>
  <c r="L12372" i="4"/>
  <c r="L12373" i="4"/>
  <c r="L12374" i="4"/>
  <c r="L12375" i="4"/>
  <c r="L12376" i="4"/>
  <c r="L12377" i="4"/>
  <c r="L12378" i="4"/>
  <c r="L12379" i="4"/>
  <c r="L12380" i="4"/>
  <c r="L12381" i="4"/>
  <c r="L12382" i="4"/>
  <c r="L12383" i="4"/>
  <c r="L12384" i="4"/>
  <c r="L12385" i="4"/>
  <c r="L12386" i="4"/>
  <c r="L12387" i="4"/>
  <c r="L12388" i="4"/>
  <c r="L12389" i="4"/>
  <c r="L12390" i="4"/>
  <c r="L12391" i="4"/>
  <c r="L12392" i="4"/>
  <c r="L12393" i="4"/>
  <c r="L12394" i="4"/>
  <c r="L12395" i="4"/>
  <c r="L12396" i="4"/>
  <c r="L12397" i="4"/>
  <c r="L12398" i="4"/>
  <c r="L12399" i="4"/>
  <c r="L12400" i="4"/>
  <c r="L12401" i="4"/>
  <c r="L12402" i="4"/>
  <c r="L12403" i="4"/>
  <c r="L12404" i="4"/>
  <c r="L12405" i="4"/>
  <c r="L12406" i="4"/>
  <c r="L12407" i="4"/>
  <c r="L12408" i="4"/>
  <c r="L12409" i="4"/>
  <c r="L12410" i="4"/>
  <c r="L12411" i="4"/>
  <c r="L12412" i="4"/>
  <c r="L12413" i="4"/>
  <c r="L12414" i="4"/>
  <c r="L12415" i="4"/>
  <c r="L12416" i="4"/>
  <c r="L12417" i="4"/>
  <c r="L12418" i="4"/>
  <c r="L12419" i="4"/>
  <c r="L12420" i="4"/>
  <c r="L12421" i="4"/>
  <c r="L12422" i="4"/>
  <c r="L12423" i="4"/>
  <c r="L12424" i="4"/>
  <c r="L12425" i="4"/>
  <c r="L12426" i="4"/>
  <c r="L12427" i="4"/>
  <c r="L12428" i="4"/>
  <c r="L12429" i="4"/>
  <c r="L12430" i="4"/>
  <c r="L12431" i="4"/>
  <c r="L12432" i="4"/>
  <c r="L12433" i="4"/>
  <c r="L12434" i="4"/>
  <c r="L12435" i="4"/>
  <c r="L12436" i="4"/>
  <c r="L12437" i="4"/>
  <c r="L12438" i="4"/>
  <c r="L12439" i="4"/>
  <c r="L12440" i="4"/>
  <c r="L12441" i="4"/>
  <c r="L12442" i="4"/>
  <c r="L12443" i="4"/>
  <c r="L12444" i="4"/>
  <c r="L12445" i="4"/>
  <c r="L12446" i="4"/>
  <c r="L12447" i="4"/>
  <c r="L12448" i="4"/>
  <c r="L12449" i="4"/>
  <c r="L12450" i="4"/>
  <c r="L12451" i="4"/>
  <c r="L12452" i="4"/>
  <c r="L12453" i="4"/>
  <c r="L12454" i="4"/>
  <c r="L12455" i="4"/>
  <c r="L12456" i="4"/>
  <c r="L12457" i="4"/>
  <c r="L12458" i="4"/>
  <c r="L12459" i="4"/>
  <c r="L12460" i="4"/>
  <c r="L12461" i="4"/>
  <c r="L12462" i="4"/>
  <c r="L12463" i="4"/>
  <c r="L12464" i="4"/>
  <c r="L12465" i="4"/>
  <c r="L12466" i="4"/>
  <c r="L12467" i="4"/>
  <c r="L12468" i="4"/>
  <c r="L12469" i="4"/>
  <c r="L12470" i="4"/>
  <c r="L12471" i="4"/>
  <c r="L12472" i="4"/>
  <c r="L12473" i="4"/>
  <c r="L12474" i="4"/>
  <c r="L12475" i="4"/>
  <c r="L12476" i="4"/>
  <c r="L12477" i="4"/>
  <c r="L12478" i="4"/>
  <c r="L12479" i="4"/>
  <c r="L12480" i="4"/>
  <c r="L12481" i="4"/>
  <c r="L12482" i="4"/>
  <c r="L12483" i="4"/>
  <c r="L12484" i="4"/>
  <c r="L12485" i="4"/>
  <c r="L12486" i="4"/>
  <c r="L12487" i="4"/>
  <c r="L12488" i="4"/>
  <c r="L12489" i="4"/>
  <c r="L12490" i="4"/>
  <c r="L12491" i="4"/>
  <c r="L12492" i="4"/>
  <c r="L12493" i="4"/>
  <c r="L12494" i="4"/>
  <c r="L12495" i="4"/>
  <c r="L12496" i="4"/>
  <c r="L12497" i="4"/>
  <c r="L12498" i="4"/>
  <c r="L12499" i="4"/>
  <c r="L12500" i="4"/>
  <c r="L12501" i="4"/>
  <c r="L12502" i="4"/>
  <c r="L12503" i="4"/>
  <c r="L12504" i="4"/>
  <c r="L12505" i="4"/>
  <c r="L12506" i="4"/>
  <c r="L12507" i="4"/>
  <c r="L12508" i="4"/>
  <c r="L12509" i="4"/>
  <c r="L12510" i="4"/>
  <c r="L12511" i="4"/>
  <c r="L12512" i="4"/>
  <c r="L12513" i="4"/>
  <c r="L12514" i="4"/>
  <c r="L12515" i="4"/>
  <c r="L12516" i="4"/>
  <c r="L12517" i="4"/>
  <c r="L12518" i="4"/>
  <c r="L12519" i="4"/>
  <c r="L12520" i="4"/>
  <c r="L12521" i="4"/>
  <c r="L12522" i="4"/>
  <c r="L12523" i="4"/>
  <c r="L12524" i="4"/>
  <c r="L12525" i="4"/>
  <c r="L12526" i="4"/>
  <c r="L12527" i="4"/>
  <c r="L12528" i="4"/>
  <c r="L12529" i="4"/>
  <c r="L12530" i="4"/>
  <c r="L12531" i="4"/>
  <c r="L12532" i="4"/>
  <c r="L12533" i="4"/>
  <c r="L12534" i="4"/>
  <c r="L12535" i="4"/>
  <c r="L12536" i="4"/>
  <c r="L12537" i="4"/>
  <c r="L12538" i="4"/>
  <c r="L12539" i="4"/>
  <c r="L12540" i="4"/>
  <c r="L12541" i="4"/>
  <c r="L12542" i="4"/>
  <c r="L12543" i="4"/>
  <c r="L12544" i="4"/>
  <c r="L12545" i="4"/>
  <c r="L12546" i="4"/>
  <c r="L12547" i="4"/>
  <c r="L12548" i="4"/>
  <c r="L12549" i="4"/>
  <c r="L12550" i="4"/>
  <c r="L12551" i="4"/>
  <c r="L12552" i="4"/>
  <c r="L12553" i="4"/>
  <c r="L12554" i="4"/>
  <c r="L12555" i="4"/>
  <c r="L12556" i="4"/>
  <c r="L12557" i="4"/>
  <c r="L12558" i="4"/>
  <c r="L12559" i="4"/>
  <c r="L12560" i="4"/>
  <c r="L12561" i="4"/>
  <c r="L12562" i="4"/>
  <c r="L12563" i="4"/>
  <c r="L12564" i="4"/>
  <c r="L12565" i="4"/>
  <c r="L12566" i="4"/>
  <c r="L12567" i="4"/>
  <c r="L12568" i="4"/>
  <c r="L12569" i="4"/>
  <c r="L12570" i="4"/>
  <c r="L12571" i="4"/>
  <c r="L12572" i="4"/>
  <c r="L12573" i="4"/>
  <c r="L12574" i="4"/>
  <c r="L12575" i="4"/>
  <c r="L12576" i="4"/>
  <c r="L12577" i="4"/>
  <c r="L12578" i="4"/>
  <c r="L12579" i="4"/>
  <c r="L12580" i="4"/>
  <c r="L12581" i="4"/>
  <c r="L12582" i="4"/>
  <c r="L12583" i="4"/>
  <c r="L12584" i="4"/>
  <c r="L12585" i="4"/>
  <c r="L12586" i="4"/>
  <c r="L12587" i="4"/>
  <c r="L12588" i="4"/>
  <c r="L12589" i="4"/>
  <c r="L12590" i="4"/>
  <c r="L12591" i="4"/>
  <c r="L12592" i="4"/>
  <c r="L12593" i="4"/>
  <c r="L12594" i="4"/>
  <c r="L12595" i="4"/>
  <c r="L12596" i="4"/>
  <c r="L12597" i="4"/>
  <c r="L12598" i="4"/>
  <c r="L12599" i="4"/>
  <c r="L12600" i="4"/>
  <c r="L12601" i="4"/>
  <c r="L12602" i="4"/>
  <c r="L12603" i="4"/>
  <c r="L12604" i="4"/>
  <c r="L12605" i="4"/>
  <c r="L12606" i="4"/>
  <c r="L12607" i="4"/>
  <c r="L12608" i="4"/>
  <c r="L12609" i="4"/>
  <c r="L12610" i="4"/>
  <c r="L12611" i="4"/>
  <c r="L12612" i="4"/>
  <c r="L12613" i="4"/>
  <c r="L12614" i="4"/>
  <c r="L12615" i="4"/>
  <c r="L12616" i="4"/>
  <c r="L12617" i="4"/>
  <c r="L12618" i="4"/>
  <c r="L12619" i="4"/>
  <c r="L12620" i="4"/>
  <c r="L12621" i="4"/>
  <c r="L12622" i="4"/>
  <c r="L12623" i="4"/>
  <c r="L12624" i="4"/>
  <c r="L12625" i="4"/>
  <c r="L12626" i="4"/>
  <c r="L12627" i="4"/>
  <c r="L12628" i="4"/>
  <c r="L12629" i="4"/>
  <c r="L12630" i="4"/>
  <c r="L12631" i="4"/>
  <c r="L12632" i="4"/>
  <c r="L12633" i="4"/>
  <c r="L12634" i="4"/>
  <c r="L12635" i="4"/>
  <c r="L12636" i="4"/>
  <c r="L12637" i="4"/>
  <c r="L12638" i="4"/>
  <c r="L12639" i="4"/>
  <c r="L12640" i="4"/>
  <c r="L12641" i="4"/>
  <c r="L12642" i="4"/>
  <c r="L12643" i="4"/>
  <c r="L12644" i="4"/>
  <c r="L12645" i="4"/>
  <c r="L12646" i="4"/>
  <c r="L12647" i="4"/>
  <c r="L12648" i="4"/>
  <c r="L12649" i="4"/>
  <c r="L12650" i="4"/>
  <c r="L12651" i="4"/>
  <c r="L12652" i="4"/>
  <c r="L12653" i="4"/>
  <c r="L12654" i="4"/>
  <c r="L12655" i="4"/>
  <c r="L12656" i="4"/>
  <c r="L12657" i="4"/>
  <c r="L12658" i="4"/>
  <c r="L12659" i="4"/>
  <c r="L12660" i="4"/>
  <c r="L12661" i="4"/>
  <c r="L12662" i="4"/>
  <c r="L12663" i="4"/>
  <c r="L12664" i="4"/>
  <c r="L12665" i="4"/>
  <c r="L12666" i="4"/>
  <c r="L12667" i="4"/>
  <c r="L12668" i="4"/>
  <c r="L12669" i="4"/>
  <c r="L12670" i="4"/>
  <c r="L12671" i="4"/>
  <c r="L12672" i="4"/>
  <c r="L12673" i="4"/>
  <c r="L12674" i="4"/>
  <c r="L12675" i="4"/>
  <c r="L12676" i="4"/>
  <c r="L12677" i="4"/>
  <c r="L12678" i="4"/>
  <c r="L12679" i="4"/>
  <c r="L12680" i="4"/>
  <c r="L12681" i="4"/>
  <c r="L12682" i="4"/>
  <c r="L12683" i="4"/>
  <c r="L12684" i="4"/>
  <c r="L12685" i="4"/>
  <c r="L12686" i="4"/>
  <c r="L12687" i="4"/>
  <c r="L12688" i="4"/>
  <c r="L12689" i="4"/>
  <c r="L12690" i="4"/>
  <c r="L12691" i="4"/>
  <c r="L12692" i="4"/>
  <c r="L12693" i="4"/>
  <c r="L12694" i="4"/>
  <c r="L12695" i="4"/>
  <c r="L12696" i="4"/>
  <c r="L12697" i="4"/>
  <c r="L12698" i="4"/>
  <c r="L12699" i="4"/>
  <c r="L12700" i="4"/>
  <c r="L12701" i="4"/>
  <c r="L12702" i="4"/>
  <c r="L12703" i="4"/>
  <c r="L12704" i="4"/>
  <c r="L12705" i="4"/>
  <c r="L12706" i="4"/>
  <c r="L12707" i="4"/>
  <c r="L12708" i="4"/>
  <c r="L12709" i="4"/>
  <c r="L12710" i="4"/>
  <c r="L12711" i="4"/>
  <c r="L12712" i="4"/>
  <c r="L12713" i="4"/>
  <c r="L12714" i="4"/>
  <c r="L12715" i="4"/>
  <c r="L12716" i="4"/>
  <c r="L12717" i="4"/>
  <c r="L12718" i="4"/>
  <c r="L12719" i="4"/>
  <c r="L12720" i="4"/>
  <c r="L12721" i="4"/>
  <c r="L12722" i="4"/>
  <c r="L12723" i="4"/>
  <c r="L12724" i="4"/>
  <c r="L12725" i="4"/>
  <c r="L12726" i="4"/>
  <c r="L12727" i="4"/>
  <c r="L12728" i="4"/>
  <c r="L12729" i="4"/>
  <c r="L12730" i="4"/>
  <c r="L12731" i="4"/>
  <c r="L12732" i="4"/>
  <c r="L12733" i="4"/>
  <c r="L12734" i="4"/>
  <c r="L12735" i="4"/>
  <c r="L12736" i="4"/>
  <c r="L12737" i="4"/>
  <c r="L12738" i="4"/>
  <c r="L12739" i="4"/>
  <c r="L12740" i="4"/>
  <c r="L12741" i="4"/>
  <c r="L12742" i="4"/>
  <c r="L12743" i="4"/>
  <c r="L12744" i="4"/>
  <c r="L12745" i="4"/>
  <c r="L12746" i="4"/>
  <c r="L12747" i="4"/>
  <c r="L12748" i="4"/>
  <c r="L12749" i="4"/>
  <c r="L12750" i="4"/>
  <c r="L12751" i="4"/>
  <c r="L12752" i="4"/>
  <c r="L12753" i="4"/>
  <c r="L12754" i="4"/>
  <c r="L12755" i="4"/>
  <c r="L12756" i="4"/>
  <c r="L12757" i="4"/>
  <c r="L12758" i="4"/>
  <c r="L12759" i="4"/>
  <c r="L12760" i="4"/>
  <c r="L12761" i="4"/>
  <c r="L12762" i="4"/>
  <c r="L12763" i="4"/>
  <c r="L12764" i="4"/>
  <c r="L12765" i="4"/>
  <c r="L12766" i="4"/>
  <c r="L12767" i="4"/>
  <c r="L12768" i="4"/>
  <c r="L12769" i="4"/>
  <c r="L12770" i="4"/>
  <c r="L12771" i="4"/>
  <c r="L12772" i="4"/>
  <c r="L12773" i="4"/>
  <c r="L12774" i="4"/>
  <c r="L12775" i="4"/>
  <c r="L12776" i="4"/>
  <c r="L12777" i="4"/>
  <c r="L12778" i="4"/>
  <c r="L12779" i="4"/>
  <c r="L12780" i="4"/>
  <c r="L12781" i="4"/>
  <c r="L12782" i="4"/>
  <c r="L12783" i="4"/>
  <c r="L12784" i="4"/>
  <c r="L12785" i="4"/>
  <c r="L12786" i="4"/>
  <c r="L12787" i="4"/>
  <c r="L12788" i="4"/>
  <c r="L12789" i="4"/>
  <c r="L12790" i="4"/>
  <c r="L12791" i="4"/>
  <c r="L12792" i="4"/>
  <c r="L12793" i="4"/>
  <c r="L12794" i="4"/>
  <c r="L12795" i="4"/>
  <c r="L12796" i="4"/>
  <c r="L12797" i="4"/>
  <c r="L12798" i="4"/>
  <c r="L12799" i="4"/>
  <c r="L12800" i="4"/>
  <c r="L12801" i="4"/>
  <c r="L12802" i="4"/>
  <c r="L12803" i="4"/>
  <c r="L12804" i="4"/>
  <c r="L12805" i="4"/>
  <c r="L12806" i="4"/>
  <c r="L12807" i="4"/>
  <c r="L12808" i="4"/>
  <c r="L12809" i="4"/>
  <c r="L12810" i="4"/>
  <c r="L12811" i="4"/>
  <c r="L12812" i="4"/>
  <c r="L12813" i="4"/>
  <c r="L12814" i="4"/>
  <c r="L12815" i="4"/>
  <c r="L12816" i="4"/>
  <c r="L12817" i="4"/>
  <c r="L12818" i="4"/>
  <c r="L12819" i="4"/>
  <c r="L12820" i="4"/>
  <c r="L12821" i="4"/>
  <c r="L12822" i="4"/>
  <c r="L12823" i="4"/>
  <c r="L12824" i="4"/>
  <c r="L12825" i="4"/>
  <c r="L12826" i="4"/>
  <c r="L12827" i="4"/>
  <c r="L12828" i="4"/>
  <c r="L12829" i="4"/>
  <c r="L12830" i="4"/>
  <c r="L12831" i="4"/>
  <c r="L12832" i="4"/>
  <c r="L12833" i="4"/>
  <c r="L12834" i="4"/>
  <c r="L12835" i="4"/>
  <c r="L12836" i="4"/>
  <c r="L12837" i="4"/>
  <c r="L12838" i="4"/>
  <c r="L12839" i="4"/>
  <c r="L12840" i="4"/>
  <c r="L12841" i="4"/>
  <c r="L12842" i="4"/>
  <c r="L12843" i="4"/>
  <c r="L12844" i="4"/>
  <c r="L12845" i="4"/>
  <c r="L12846" i="4"/>
  <c r="L12847" i="4"/>
  <c r="L12848" i="4"/>
  <c r="L12849" i="4"/>
  <c r="L12850" i="4"/>
  <c r="L12851" i="4"/>
  <c r="L12852" i="4"/>
  <c r="L12853" i="4"/>
  <c r="L12854" i="4"/>
  <c r="L12855" i="4"/>
  <c r="L12856" i="4"/>
  <c r="L12857" i="4"/>
  <c r="L12858" i="4"/>
  <c r="L12859" i="4"/>
  <c r="L12860" i="4"/>
  <c r="L12861" i="4"/>
  <c r="L12862" i="4"/>
  <c r="L12863" i="4"/>
  <c r="L12864" i="4"/>
  <c r="L12865" i="4"/>
  <c r="L12866" i="4"/>
  <c r="L12867" i="4"/>
  <c r="L12868" i="4"/>
  <c r="L12869" i="4"/>
  <c r="L12870" i="4"/>
  <c r="L12871" i="4"/>
  <c r="L12872" i="4"/>
  <c r="L12873" i="4"/>
  <c r="L12874" i="4"/>
  <c r="L12875" i="4"/>
  <c r="L12876" i="4"/>
  <c r="L12877" i="4"/>
  <c r="L12878" i="4"/>
  <c r="L12879" i="4"/>
  <c r="L12880" i="4"/>
  <c r="L12881" i="4"/>
  <c r="L12882" i="4"/>
  <c r="L12883" i="4"/>
  <c r="L12884" i="4"/>
  <c r="L12885" i="4"/>
  <c r="L12886" i="4"/>
  <c r="L12887" i="4"/>
  <c r="L12888" i="4"/>
  <c r="L12889" i="4"/>
  <c r="L12890" i="4"/>
  <c r="L12891" i="4"/>
  <c r="L12892" i="4"/>
  <c r="L12893" i="4"/>
  <c r="L12894" i="4"/>
  <c r="L12895" i="4"/>
  <c r="L12896" i="4"/>
  <c r="L12897" i="4"/>
  <c r="L12898" i="4"/>
  <c r="L12899" i="4"/>
  <c r="L12900" i="4"/>
  <c r="L12901" i="4"/>
  <c r="L12902" i="4"/>
  <c r="L12903" i="4"/>
  <c r="L12904" i="4"/>
  <c r="L12905" i="4"/>
  <c r="L12906" i="4"/>
  <c r="L12907" i="4"/>
  <c r="L12908" i="4"/>
  <c r="L12909" i="4"/>
  <c r="L12910" i="4"/>
  <c r="L12911" i="4"/>
  <c r="L12912" i="4"/>
  <c r="L12913" i="4"/>
  <c r="L12914" i="4"/>
  <c r="L12915" i="4"/>
  <c r="L12916" i="4"/>
  <c r="L12917" i="4"/>
  <c r="L12918" i="4"/>
  <c r="L12919" i="4"/>
  <c r="L12920" i="4"/>
  <c r="L12921" i="4"/>
  <c r="L12922" i="4"/>
  <c r="L12923" i="4"/>
  <c r="L12924" i="4"/>
  <c r="L12925" i="4"/>
  <c r="L12926" i="4"/>
  <c r="L12927" i="4"/>
  <c r="L12928" i="4"/>
  <c r="L12929" i="4"/>
  <c r="L12930" i="4"/>
  <c r="L12931" i="4"/>
  <c r="L12932" i="4"/>
  <c r="L12933" i="4"/>
  <c r="L12934" i="4"/>
  <c r="L12935" i="4"/>
  <c r="L12936" i="4"/>
  <c r="L12937" i="4"/>
  <c r="L12938" i="4"/>
  <c r="L12939" i="4"/>
  <c r="L12940" i="4"/>
  <c r="L12941" i="4"/>
  <c r="L12942" i="4"/>
  <c r="L12943" i="4"/>
  <c r="L12944" i="4"/>
  <c r="L12945" i="4"/>
  <c r="L12946" i="4"/>
  <c r="L12947" i="4"/>
  <c r="L12948" i="4"/>
  <c r="L12949" i="4"/>
  <c r="L12950" i="4"/>
  <c r="L12951" i="4"/>
  <c r="L12952" i="4"/>
  <c r="L12953" i="4"/>
  <c r="L12954" i="4"/>
  <c r="L12955" i="4"/>
  <c r="L12956" i="4"/>
  <c r="L12957" i="4"/>
  <c r="L12958" i="4"/>
  <c r="L12959" i="4"/>
  <c r="L12960" i="4"/>
  <c r="L12961" i="4"/>
  <c r="L12962" i="4"/>
  <c r="L12963" i="4"/>
  <c r="L12964" i="4"/>
  <c r="L12965" i="4"/>
  <c r="L12966" i="4"/>
  <c r="L12967" i="4"/>
  <c r="L12968" i="4"/>
  <c r="L12969" i="4"/>
  <c r="L12970" i="4"/>
  <c r="L12971" i="4"/>
  <c r="L12972" i="4"/>
  <c r="L12973" i="4"/>
  <c r="L12974" i="4"/>
  <c r="L12975" i="4"/>
  <c r="L12976" i="4"/>
  <c r="L12977" i="4"/>
  <c r="L12978" i="4"/>
  <c r="L12979" i="4"/>
  <c r="L12980" i="4"/>
  <c r="L12981" i="4"/>
  <c r="L12982" i="4"/>
  <c r="L12983" i="4"/>
  <c r="L12984" i="4"/>
  <c r="L12985" i="4"/>
  <c r="L12986" i="4"/>
  <c r="L12987" i="4"/>
  <c r="L12988" i="4"/>
  <c r="L12989" i="4"/>
  <c r="L12990" i="4"/>
  <c r="L12991" i="4"/>
  <c r="L12992" i="4"/>
  <c r="L12993" i="4"/>
  <c r="L12994" i="4"/>
  <c r="L12995" i="4"/>
  <c r="L12996" i="4"/>
  <c r="L12997" i="4"/>
  <c r="L12998" i="4"/>
  <c r="L12999" i="4"/>
  <c r="L13000" i="4"/>
  <c r="L13001" i="4"/>
  <c r="L13002" i="4"/>
  <c r="L13003" i="4"/>
  <c r="L13004" i="4"/>
  <c r="L13005" i="4"/>
  <c r="L13006" i="4"/>
  <c r="L13007" i="4"/>
  <c r="L13008" i="4"/>
  <c r="L13009" i="4"/>
  <c r="L13010" i="4"/>
  <c r="L13011" i="4"/>
  <c r="L13012" i="4"/>
  <c r="L13013" i="4"/>
  <c r="L13014" i="4"/>
  <c r="L13015" i="4"/>
  <c r="L13016" i="4"/>
  <c r="L13017" i="4"/>
  <c r="L13018" i="4"/>
  <c r="L13019" i="4"/>
  <c r="L13020" i="4"/>
  <c r="L13021" i="4"/>
  <c r="L13022" i="4"/>
  <c r="L13023" i="4"/>
  <c r="L13024" i="4"/>
  <c r="L13025" i="4"/>
  <c r="L13026" i="4"/>
  <c r="L13027" i="4"/>
  <c r="L13028" i="4"/>
  <c r="L13029" i="4"/>
  <c r="L13030" i="4"/>
  <c r="L13031" i="4"/>
  <c r="L13032" i="4"/>
  <c r="L13033" i="4"/>
  <c r="L13034" i="4"/>
  <c r="L13035" i="4"/>
  <c r="L13036" i="4"/>
  <c r="L13037" i="4"/>
  <c r="L13038" i="4"/>
  <c r="L13039" i="4"/>
  <c r="L13040" i="4"/>
  <c r="L13041" i="4"/>
  <c r="L13042" i="4"/>
  <c r="L13043" i="4"/>
  <c r="L13044" i="4"/>
  <c r="L13045" i="4"/>
  <c r="L13046" i="4"/>
  <c r="L13047" i="4"/>
  <c r="L13048" i="4"/>
  <c r="L13049" i="4"/>
  <c r="L13050" i="4"/>
  <c r="L13051" i="4"/>
  <c r="L13052" i="4"/>
  <c r="L13053" i="4"/>
  <c r="L13054" i="4"/>
  <c r="L13055" i="4"/>
  <c r="L13056" i="4"/>
  <c r="L13057" i="4"/>
  <c r="L13058" i="4"/>
  <c r="L13059" i="4"/>
  <c r="L13060" i="4"/>
  <c r="L13061" i="4"/>
  <c r="L13062" i="4"/>
  <c r="L13063" i="4"/>
  <c r="L13064" i="4"/>
  <c r="L13065" i="4"/>
  <c r="L13066" i="4"/>
  <c r="L13067" i="4"/>
  <c r="L13068" i="4"/>
  <c r="L13069" i="4"/>
  <c r="L13070" i="4"/>
  <c r="L13071" i="4"/>
  <c r="L13072" i="4"/>
  <c r="L13073" i="4"/>
  <c r="L13074" i="4"/>
  <c r="L13075" i="4"/>
  <c r="L13076" i="4"/>
  <c r="L13077" i="4"/>
  <c r="L13078" i="4"/>
  <c r="L13079" i="4"/>
  <c r="L13080" i="4"/>
  <c r="L13081" i="4"/>
  <c r="L13082" i="4"/>
  <c r="L13083" i="4"/>
  <c r="L13084" i="4"/>
  <c r="L13085" i="4"/>
  <c r="L13086" i="4"/>
  <c r="L13087" i="4"/>
  <c r="L13088" i="4"/>
  <c r="L13089" i="4"/>
  <c r="L13090" i="4"/>
  <c r="L13091" i="4"/>
  <c r="L13092" i="4"/>
  <c r="L13093" i="4"/>
  <c r="L13094" i="4"/>
  <c r="L13095" i="4"/>
  <c r="L13096" i="4"/>
  <c r="L13097" i="4"/>
  <c r="L13098" i="4"/>
  <c r="L13099" i="4"/>
  <c r="L13100" i="4"/>
  <c r="L13101" i="4"/>
  <c r="L13102" i="4"/>
  <c r="L13103" i="4"/>
  <c r="L13104" i="4"/>
  <c r="L13105" i="4"/>
  <c r="L13106" i="4"/>
  <c r="L13107" i="4"/>
  <c r="L13108" i="4"/>
  <c r="L13109" i="4"/>
  <c r="L13110" i="4"/>
  <c r="L13111" i="4"/>
  <c r="L13112" i="4"/>
  <c r="L13113" i="4"/>
  <c r="L13114" i="4"/>
  <c r="L13115" i="4"/>
  <c r="L13116" i="4"/>
  <c r="L13117" i="4"/>
  <c r="L13118" i="4"/>
  <c r="L13119" i="4"/>
  <c r="L13120" i="4"/>
  <c r="L13121" i="4"/>
  <c r="L13122" i="4"/>
  <c r="L13123" i="4"/>
  <c r="L13124" i="4"/>
  <c r="L13125" i="4"/>
  <c r="L13126" i="4"/>
  <c r="L13127" i="4"/>
  <c r="L13128" i="4"/>
  <c r="L13129" i="4"/>
  <c r="L13130" i="4"/>
  <c r="L13131" i="4"/>
  <c r="L13132" i="4"/>
  <c r="L13133" i="4"/>
  <c r="L13134" i="4"/>
  <c r="L13135" i="4"/>
  <c r="L13136" i="4"/>
  <c r="L13137" i="4"/>
  <c r="L13138" i="4"/>
  <c r="L13139" i="4"/>
  <c r="L13140" i="4"/>
  <c r="L13141" i="4"/>
  <c r="L13142" i="4"/>
  <c r="L13143" i="4"/>
  <c r="L13144" i="4"/>
  <c r="L13145" i="4"/>
  <c r="L13146" i="4"/>
  <c r="L13147" i="4"/>
  <c r="L13148" i="4"/>
  <c r="L13149" i="4"/>
  <c r="L13150" i="4"/>
  <c r="L13151" i="4"/>
  <c r="L13152" i="4"/>
  <c r="L13153" i="4"/>
  <c r="L13154" i="4"/>
  <c r="L13155" i="4"/>
  <c r="L13156" i="4"/>
  <c r="L13157" i="4"/>
  <c r="L13158" i="4"/>
  <c r="L13159" i="4"/>
  <c r="L13160" i="4"/>
  <c r="L13161" i="4"/>
  <c r="L13162" i="4"/>
  <c r="L13163" i="4"/>
  <c r="L13164" i="4"/>
  <c r="L13165" i="4"/>
  <c r="L13166" i="4"/>
  <c r="L13167" i="4"/>
  <c r="L13168" i="4"/>
  <c r="L13169" i="4"/>
  <c r="L13170" i="4"/>
  <c r="L13171" i="4"/>
  <c r="L13172" i="4"/>
  <c r="L13173" i="4"/>
  <c r="L13174" i="4"/>
  <c r="L13175" i="4"/>
  <c r="L13176" i="4"/>
  <c r="L13177" i="4"/>
  <c r="L13178" i="4"/>
  <c r="L13179" i="4"/>
  <c r="L13180" i="4"/>
  <c r="L13181" i="4"/>
  <c r="L13182" i="4"/>
  <c r="L13183" i="4"/>
  <c r="L13184" i="4"/>
  <c r="L13185" i="4"/>
  <c r="L13186" i="4"/>
  <c r="L13187" i="4"/>
  <c r="L13188" i="4"/>
  <c r="L13189" i="4"/>
  <c r="L13190" i="4"/>
  <c r="L13191" i="4"/>
  <c r="L13192" i="4"/>
  <c r="L13193" i="4"/>
  <c r="L13194" i="4"/>
  <c r="L13195" i="4"/>
  <c r="L13196" i="4"/>
  <c r="L13197" i="4"/>
  <c r="L13198" i="4"/>
  <c r="L13199" i="4"/>
  <c r="L13200" i="4"/>
  <c r="L13201" i="4"/>
  <c r="L13202" i="4"/>
  <c r="L13203" i="4"/>
  <c r="L13204" i="4"/>
  <c r="L13205" i="4"/>
  <c r="L13206" i="4"/>
  <c r="L13207" i="4"/>
  <c r="L13208" i="4"/>
  <c r="L13209" i="4"/>
  <c r="L13210" i="4"/>
  <c r="L13211" i="4"/>
  <c r="L13212" i="4"/>
  <c r="L13213" i="4"/>
  <c r="L13214" i="4"/>
  <c r="L13215" i="4"/>
  <c r="L13216" i="4"/>
  <c r="L13217" i="4"/>
  <c r="L13218" i="4"/>
  <c r="L13219" i="4"/>
  <c r="L13220" i="4"/>
  <c r="L13221" i="4"/>
  <c r="L13222" i="4"/>
  <c r="L13223" i="4"/>
  <c r="L13224" i="4"/>
  <c r="L13225" i="4"/>
  <c r="L13226" i="4"/>
  <c r="L13227" i="4"/>
  <c r="L13228" i="4"/>
  <c r="L13229" i="4"/>
  <c r="L13230" i="4"/>
  <c r="L13231" i="4"/>
  <c r="L13232" i="4"/>
  <c r="L13233" i="4"/>
  <c r="L13234" i="4"/>
  <c r="L13235" i="4"/>
  <c r="L13236" i="4"/>
  <c r="L13237" i="4"/>
  <c r="L13238" i="4"/>
  <c r="L13239" i="4"/>
  <c r="L13240" i="4"/>
  <c r="L13241" i="4"/>
  <c r="L13242" i="4"/>
  <c r="L13243" i="4"/>
  <c r="L13244" i="4"/>
  <c r="L13245" i="4"/>
  <c r="L13246" i="4"/>
  <c r="L13247" i="4"/>
  <c r="L13248" i="4"/>
  <c r="L13249" i="4"/>
  <c r="L13250" i="4"/>
  <c r="L13251" i="4"/>
  <c r="L13252" i="4"/>
  <c r="L13253" i="4"/>
  <c r="L13254" i="4"/>
  <c r="L13255" i="4"/>
  <c r="L13256" i="4"/>
  <c r="L13257" i="4"/>
  <c r="L13258" i="4"/>
  <c r="L13259" i="4"/>
  <c r="L13260" i="4"/>
  <c r="L13261" i="4"/>
  <c r="L13262" i="4"/>
  <c r="L13263" i="4"/>
  <c r="L13264" i="4"/>
  <c r="L13265" i="4"/>
  <c r="L13266" i="4"/>
  <c r="L13267" i="4"/>
  <c r="L13268" i="4"/>
  <c r="L13269" i="4"/>
  <c r="L13270" i="4"/>
  <c r="L13271" i="4"/>
  <c r="L13272" i="4"/>
  <c r="L13273" i="4"/>
  <c r="L13274" i="4"/>
  <c r="L13275" i="4"/>
  <c r="L13276" i="4"/>
  <c r="L13277" i="4"/>
  <c r="L13278" i="4"/>
  <c r="L13279" i="4"/>
  <c r="L13280" i="4"/>
  <c r="L13281" i="4"/>
  <c r="L13282" i="4"/>
  <c r="L13283" i="4"/>
  <c r="L13284" i="4"/>
  <c r="L13285" i="4"/>
  <c r="L13286" i="4"/>
  <c r="L13287" i="4"/>
  <c r="L13288" i="4"/>
  <c r="L13289" i="4"/>
  <c r="L13290" i="4"/>
  <c r="L13291" i="4"/>
  <c r="L13292" i="4"/>
  <c r="L13293" i="4"/>
  <c r="L13294" i="4"/>
  <c r="L13295" i="4"/>
  <c r="L13296" i="4"/>
  <c r="L13297" i="4"/>
  <c r="L13298" i="4"/>
  <c r="L13299" i="4"/>
  <c r="L13300" i="4"/>
  <c r="L13301" i="4"/>
  <c r="L13302" i="4"/>
  <c r="L13303" i="4"/>
  <c r="L13304" i="4"/>
  <c r="L13305" i="4"/>
  <c r="L13306" i="4"/>
  <c r="L13307" i="4"/>
  <c r="L13308" i="4"/>
  <c r="L13309" i="4"/>
  <c r="L13310" i="4"/>
  <c r="L13311" i="4"/>
  <c r="L13312" i="4"/>
  <c r="L13313" i="4"/>
  <c r="L13314" i="4"/>
  <c r="L13315" i="4"/>
  <c r="L13316" i="4"/>
  <c r="L13317" i="4"/>
  <c r="L13318" i="4"/>
  <c r="L13319" i="4"/>
  <c r="L13320" i="4"/>
  <c r="L13321" i="4"/>
  <c r="L13322" i="4"/>
  <c r="L13323" i="4"/>
  <c r="L13324" i="4"/>
  <c r="L13325" i="4"/>
  <c r="L13326" i="4"/>
  <c r="L13327" i="4"/>
  <c r="L13328" i="4"/>
  <c r="L13329" i="4"/>
  <c r="L13330" i="4"/>
  <c r="L13331" i="4"/>
  <c r="L13332" i="4"/>
  <c r="L13333" i="4"/>
  <c r="L13334" i="4"/>
  <c r="L13335" i="4"/>
  <c r="L13336" i="4"/>
  <c r="L13337" i="4"/>
  <c r="L13338" i="4"/>
  <c r="L13339" i="4"/>
  <c r="L13340" i="4"/>
  <c r="L13341" i="4"/>
  <c r="L13342" i="4"/>
  <c r="L13343" i="4"/>
  <c r="L13344" i="4"/>
  <c r="L13345" i="4"/>
  <c r="L13346" i="4"/>
  <c r="L13347" i="4"/>
  <c r="L13348" i="4"/>
  <c r="L13349" i="4"/>
  <c r="L13350" i="4"/>
  <c r="L13351" i="4"/>
  <c r="L13352" i="4"/>
  <c r="L13353" i="4"/>
  <c r="L13354" i="4"/>
  <c r="L13355" i="4"/>
  <c r="L13356" i="4"/>
  <c r="L13357" i="4"/>
  <c r="L13358" i="4"/>
  <c r="L13359" i="4"/>
  <c r="L13360" i="4"/>
  <c r="L13361" i="4"/>
  <c r="L13362" i="4"/>
  <c r="L13363" i="4"/>
  <c r="L13364" i="4"/>
  <c r="L13365" i="4"/>
  <c r="L13366" i="4"/>
  <c r="L13367" i="4"/>
  <c r="L13368" i="4"/>
  <c r="L13369" i="4"/>
  <c r="L13370" i="4"/>
  <c r="L13371" i="4"/>
  <c r="L13372" i="4"/>
  <c r="L13373" i="4"/>
  <c r="L13374" i="4"/>
  <c r="L13375" i="4"/>
  <c r="L13376" i="4"/>
  <c r="L13377" i="4"/>
  <c r="L13378" i="4"/>
  <c r="L13379" i="4"/>
  <c r="L13380" i="4"/>
  <c r="L13381" i="4"/>
  <c r="L13382" i="4"/>
  <c r="L13383" i="4"/>
  <c r="L13384" i="4"/>
  <c r="L13385" i="4"/>
  <c r="L13386" i="4"/>
  <c r="L13387" i="4"/>
  <c r="L13388" i="4"/>
  <c r="L13389" i="4"/>
  <c r="L13390" i="4"/>
  <c r="L13391" i="4"/>
  <c r="L13392" i="4"/>
  <c r="L13393" i="4"/>
  <c r="L13394" i="4"/>
  <c r="L13395" i="4"/>
  <c r="L13396" i="4"/>
  <c r="L13397" i="4"/>
  <c r="L13398" i="4"/>
  <c r="L13399" i="4"/>
  <c r="L13400" i="4"/>
  <c r="L13401" i="4"/>
  <c r="L13402" i="4"/>
  <c r="L13403" i="4"/>
  <c r="L13404" i="4"/>
  <c r="L13405" i="4"/>
  <c r="L13406" i="4"/>
  <c r="L13407" i="4"/>
  <c r="L13408" i="4"/>
  <c r="L13409" i="4"/>
  <c r="L13410" i="4"/>
  <c r="L13411" i="4"/>
  <c r="L13412" i="4"/>
  <c r="L13413" i="4"/>
  <c r="L13414" i="4"/>
  <c r="L13415" i="4"/>
  <c r="L13416" i="4"/>
  <c r="L13417" i="4"/>
  <c r="L13418" i="4"/>
  <c r="L13419" i="4"/>
  <c r="L13420" i="4"/>
  <c r="L13421" i="4"/>
  <c r="L13422" i="4"/>
  <c r="L13423" i="4"/>
  <c r="L13424" i="4"/>
  <c r="L13425" i="4"/>
  <c r="L13426" i="4"/>
  <c r="L13427" i="4"/>
  <c r="L13428" i="4"/>
  <c r="L13429" i="4"/>
  <c r="L13430" i="4"/>
  <c r="L13431" i="4"/>
  <c r="L13432" i="4"/>
  <c r="L13433" i="4"/>
  <c r="L13434" i="4"/>
  <c r="L13435" i="4"/>
  <c r="L13436" i="4"/>
  <c r="L13437" i="4"/>
  <c r="L13438" i="4"/>
  <c r="L13439" i="4"/>
  <c r="L13440" i="4"/>
  <c r="L13441" i="4"/>
  <c r="L13442" i="4"/>
  <c r="L13443" i="4"/>
  <c r="L13444" i="4"/>
  <c r="L13445" i="4"/>
  <c r="L13446" i="4"/>
  <c r="L13447" i="4"/>
  <c r="L13448" i="4"/>
  <c r="L13449" i="4"/>
  <c r="L13450" i="4"/>
  <c r="L13451" i="4"/>
  <c r="L13452" i="4"/>
  <c r="L13453" i="4"/>
  <c r="L13454" i="4"/>
  <c r="L13455" i="4"/>
  <c r="L13456" i="4"/>
  <c r="L13457" i="4"/>
  <c r="L13458" i="4"/>
  <c r="L13459" i="4"/>
  <c r="L13460" i="4"/>
  <c r="L13461" i="4"/>
  <c r="L13462" i="4"/>
  <c r="L13463" i="4"/>
  <c r="L13464" i="4"/>
  <c r="L13465" i="4"/>
  <c r="L13466" i="4"/>
  <c r="L13467" i="4"/>
  <c r="L13468" i="4"/>
  <c r="L13469" i="4"/>
  <c r="L13470" i="4"/>
  <c r="L13471" i="4"/>
  <c r="L13472" i="4"/>
  <c r="L13473" i="4"/>
  <c r="L13474" i="4"/>
  <c r="L13475" i="4"/>
  <c r="L13476" i="4"/>
  <c r="L13477" i="4"/>
  <c r="L13478" i="4"/>
  <c r="L13479" i="4"/>
  <c r="L13480" i="4"/>
  <c r="L13481" i="4"/>
  <c r="L13482" i="4"/>
  <c r="L13483" i="4"/>
  <c r="L13484" i="4"/>
  <c r="L13485" i="4"/>
  <c r="L13486" i="4"/>
  <c r="L13487" i="4"/>
  <c r="L13488" i="4"/>
  <c r="L13489" i="4"/>
  <c r="L13490" i="4"/>
  <c r="L13491" i="4"/>
  <c r="L13492" i="4"/>
  <c r="L13493" i="4"/>
  <c r="L13494" i="4"/>
  <c r="L13495" i="4"/>
  <c r="L13496" i="4"/>
  <c r="L13497" i="4"/>
  <c r="L13498" i="4"/>
  <c r="L13499" i="4"/>
  <c r="L13500" i="4"/>
  <c r="L13501" i="4"/>
  <c r="L13502" i="4"/>
  <c r="L13503" i="4"/>
  <c r="L13504" i="4"/>
  <c r="L13505" i="4"/>
  <c r="L13506" i="4"/>
  <c r="L13507" i="4"/>
  <c r="L13508" i="4"/>
  <c r="L13509" i="4"/>
  <c r="L13510" i="4"/>
  <c r="L13511" i="4"/>
  <c r="L13512" i="4"/>
  <c r="L13513" i="4"/>
  <c r="L13514" i="4"/>
  <c r="L13515" i="4"/>
  <c r="L13516" i="4"/>
  <c r="L13517" i="4"/>
  <c r="L13518" i="4"/>
  <c r="L13519" i="4"/>
  <c r="L13520" i="4"/>
  <c r="L13521" i="4"/>
  <c r="L13522" i="4"/>
  <c r="L13523" i="4"/>
  <c r="L13524" i="4"/>
  <c r="L13525" i="4"/>
  <c r="L13526" i="4"/>
  <c r="L13527" i="4"/>
  <c r="L13528" i="4"/>
  <c r="L13529" i="4"/>
  <c r="L13530" i="4"/>
  <c r="L13531" i="4"/>
  <c r="L13532" i="4"/>
  <c r="L13533" i="4"/>
  <c r="L13534" i="4"/>
  <c r="L13535" i="4"/>
  <c r="L13536" i="4"/>
  <c r="L13537" i="4"/>
  <c r="L13538" i="4"/>
  <c r="L13539" i="4"/>
  <c r="L13540" i="4"/>
  <c r="L13541" i="4"/>
  <c r="L13542" i="4"/>
  <c r="L13543" i="4"/>
  <c r="L13544" i="4"/>
  <c r="L13545" i="4"/>
  <c r="L13546" i="4"/>
  <c r="L13547" i="4"/>
  <c r="L13548" i="4"/>
  <c r="L13549" i="4"/>
  <c r="L13550" i="4"/>
  <c r="L13551" i="4"/>
  <c r="L13552" i="4"/>
  <c r="L13553" i="4"/>
  <c r="L13554" i="4"/>
  <c r="L13555" i="4"/>
  <c r="L13556" i="4"/>
  <c r="L13557" i="4"/>
  <c r="L13558" i="4"/>
  <c r="L13559" i="4"/>
  <c r="L13560" i="4"/>
  <c r="L13561" i="4"/>
  <c r="L13562" i="4"/>
  <c r="L13563" i="4"/>
  <c r="L13564" i="4"/>
  <c r="L13565" i="4"/>
  <c r="L13566" i="4"/>
  <c r="L13567" i="4"/>
  <c r="L13568" i="4"/>
  <c r="L13569" i="4"/>
  <c r="L13570" i="4"/>
  <c r="L13571" i="4"/>
  <c r="L13572" i="4"/>
  <c r="L13573" i="4"/>
  <c r="L13574" i="4"/>
  <c r="L13575" i="4"/>
  <c r="L13576" i="4"/>
  <c r="L13577" i="4"/>
  <c r="L13578" i="4"/>
  <c r="L13579" i="4"/>
  <c r="L13580" i="4"/>
  <c r="L13581" i="4"/>
  <c r="L13582" i="4"/>
  <c r="L13583" i="4"/>
  <c r="L13584" i="4"/>
  <c r="L13585" i="4"/>
  <c r="L13586" i="4"/>
  <c r="L13587" i="4"/>
  <c r="L13588" i="4"/>
  <c r="L13589" i="4"/>
  <c r="L13590" i="4"/>
  <c r="L13591" i="4"/>
  <c r="L13592" i="4"/>
  <c r="L13593" i="4"/>
  <c r="L13594" i="4"/>
  <c r="L13595" i="4"/>
  <c r="L13596" i="4"/>
  <c r="L13597" i="4"/>
  <c r="L13598" i="4"/>
  <c r="L13599" i="4"/>
  <c r="L13600" i="4"/>
  <c r="L13601" i="4"/>
  <c r="L13602" i="4"/>
  <c r="L13603" i="4"/>
  <c r="L13604" i="4"/>
  <c r="L13605" i="4"/>
  <c r="L13606" i="4"/>
  <c r="L13607" i="4"/>
  <c r="L13608" i="4"/>
  <c r="L13609" i="4"/>
  <c r="L13610" i="4"/>
  <c r="L13611" i="4"/>
  <c r="L13612" i="4"/>
  <c r="L13613" i="4"/>
  <c r="L13614" i="4"/>
  <c r="L13615" i="4"/>
  <c r="L13616" i="4"/>
  <c r="L13617" i="4"/>
  <c r="L13618" i="4"/>
  <c r="L13619" i="4"/>
  <c r="L13620" i="4"/>
  <c r="L13621" i="4"/>
  <c r="L13622" i="4"/>
  <c r="L13623" i="4"/>
  <c r="L13624" i="4"/>
  <c r="L13625" i="4"/>
  <c r="L13626" i="4"/>
  <c r="L13627" i="4"/>
  <c r="L13628" i="4"/>
  <c r="L13629" i="4"/>
  <c r="L13630" i="4"/>
  <c r="L13631" i="4"/>
  <c r="L13632" i="4"/>
  <c r="L13633" i="4"/>
  <c r="L13634" i="4"/>
  <c r="L13635" i="4"/>
  <c r="L13636" i="4"/>
  <c r="L13637" i="4"/>
  <c r="L13638" i="4"/>
  <c r="L13639" i="4"/>
  <c r="L13640" i="4"/>
  <c r="L13641" i="4"/>
  <c r="L13642" i="4"/>
  <c r="L13643" i="4"/>
  <c r="L13644" i="4"/>
  <c r="L13645" i="4"/>
  <c r="L13646" i="4"/>
  <c r="L13647" i="4"/>
  <c r="L13648" i="4"/>
  <c r="L13649" i="4"/>
  <c r="L13650" i="4"/>
  <c r="L13651" i="4"/>
  <c r="L13652" i="4"/>
  <c r="L13653" i="4"/>
  <c r="L13654" i="4"/>
  <c r="L13655" i="4"/>
  <c r="L13656" i="4"/>
  <c r="L13657" i="4"/>
  <c r="L13658" i="4"/>
  <c r="L13659" i="4"/>
  <c r="L13660" i="4"/>
  <c r="L13661" i="4"/>
  <c r="L13662" i="4"/>
  <c r="L13663" i="4"/>
  <c r="L13664" i="4"/>
  <c r="L13665" i="4"/>
  <c r="L13666" i="4"/>
  <c r="L13667" i="4"/>
  <c r="L13668" i="4"/>
  <c r="L13669" i="4"/>
  <c r="L13670" i="4"/>
  <c r="L13671" i="4"/>
  <c r="L13672" i="4"/>
  <c r="L13673" i="4"/>
  <c r="L13674" i="4"/>
  <c r="L13675" i="4"/>
  <c r="L13676" i="4"/>
  <c r="L13677" i="4"/>
  <c r="L13678" i="4"/>
  <c r="L13679" i="4"/>
  <c r="L13680" i="4"/>
  <c r="L13681" i="4"/>
  <c r="L13682" i="4"/>
  <c r="L13683" i="4"/>
  <c r="L13684" i="4"/>
  <c r="L13685" i="4"/>
  <c r="L13686" i="4"/>
  <c r="L13687" i="4"/>
  <c r="L13688" i="4"/>
  <c r="L13689" i="4"/>
  <c r="L13690" i="4"/>
  <c r="L13691" i="4"/>
  <c r="L13692" i="4"/>
  <c r="L13693" i="4"/>
  <c r="L13694" i="4"/>
  <c r="L13695" i="4"/>
  <c r="L13696" i="4"/>
  <c r="L13697" i="4"/>
  <c r="L13698" i="4"/>
  <c r="L13699" i="4"/>
  <c r="L13700" i="4"/>
  <c r="L13701" i="4"/>
  <c r="L13702" i="4"/>
  <c r="L13703" i="4"/>
  <c r="L13704" i="4"/>
  <c r="L13705" i="4"/>
  <c r="L13706" i="4"/>
  <c r="L13707" i="4"/>
  <c r="L13708" i="4"/>
  <c r="L13709" i="4"/>
  <c r="L13710" i="4"/>
  <c r="L13711" i="4"/>
  <c r="L13712" i="4"/>
  <c r="L13713" i="4"/>
  <c r="L13714" i="4"/>
  <c r="L13715" i="4"/>
  <c r="L13716" i="4"/>
  <c r="L13717" i="4"/>
  <c r="L13718" i="4"/>
  <c r="L13719" i="4"/>
  <c r="L13720" i="4"/>
  <c r="L13721" i="4"/>
  <c r="L13722" i="4"/>
  <c r="L13723" i="4"/>
  <c r="L13724" i="4"/>
  <c r="L13725" i="4"/>
  <c r="L13726" i="4"/>
  <c r="L13727" i="4"/>
  <c r="L13728" i="4"/>
  <c r="L13729" i="4"/>
  <c r="L13730" i="4"/>
  <c r="L13731" i="4"/>
  <c r="L13732" i="4"/>
  <c r="L13733" i="4"/>
  <c r="L13734" i="4"/>
  <c r="L13735" i="4"/>
  <c r="L13736" i="4"/>
  <c r="L13737" i="4"/>
  <c r="L13738" i="4"/>
  <c r="L13739" i="4"/>
  <c r="L13740" i="4"/>
  <c r="L13741" i="4"/>
  <c r="L13742" i="4"/>
  <c r="L13743" i="4"/>
  <c r="L13744" i="4"/>
  <c r="L13745" i="4"/>
  <c r="L13746" i="4"/>
  <c r="L13747" i="4"/>
  <c r="L13748" i="4"/>
  <c r="L13749" i="4"/>
  <c r="L13750" i="4"/>
  <c r="L13751" i="4"/>
  <c r="L13752" i="4"/>
  <c r="L13753" i="4"/>
  <c r="L13754" i="4"/>
  <c r="L13755" i="4"/>
  <c r="L13756" i="4"/>
  <c r="L13757" i="4"/>
  <c r="L13758" i="4"/>
  <c r="L13759" i="4"/>
  <c r="L13760" i="4"/>
  <c r="L13761" i="4"/>
  <c r="L13762" i="4"/>
  <c r="L13763" i="4"/>
  <c r="L13764" i="4"/>
  <c r="L13765" i="4"/>
  <c r="L13766" i="4"/>
  <c r="L13767" i="4"/>
  <c r="L13768" i="4"/>
  <c r="L13769" i="4"/>
  <c r="L13770" i="4"/>
  <c r="L13771" i="4"/>
  <c r="L13772" i="4"/>
  <c r="L13773" i="4"/>
  <c r="L13774" i="4"/>
  <c r="L13775" i="4"/>
  <c r="L13776" i="4"/>
  <c r="L13777" i="4"/>
  <c r="L13778" i="4"/>
  <c r="L13779" i="4"/>
  <c r="L13780" i="4"/>
  <c r="L13781" i="4"/>
  <c r="L13782" i="4"/>
  <c r="L13783" i="4"/>
  <c r="L13784" i="4"/>
  <c r="L13785" i="4"/>
  <c r="L13786" i="4"/>
  <c r="L13787" i="4"/>
  <c r="L13788" i="4"/>
  <c r="L13789" i="4"/>
  <c r="L13790" i="4"/>
  <c r="L13791" i="4"/>
  <c r="L13792" i="4"/>
  <c r="L13793" i="4"/>
  <c r="L13794" i="4"/>
  <c r="L13795" i="4"/>
  <c r="L13796" i="4"/>
  <c r="L13797" i="4"/>
  <c r="L13798" i="4"/>
  <c r="L13799" i="4"/>
  <c r="L13800" i="4"/>
  <c r="L13801" i="4"/>
  <c r="L13802" i="4"/>
  <c r="L13803" i="4"/>
  <c r="L13804" i="4"/>
  <c r="L13805" i="4"/>
  <c r="L13806" i="4"/>
  <c r="L13807" i="4"/>
  <c r="L13808" i="4"/>
  <c r="L13809" i="4"/>
  <c r="L13810" i="4"/>
  <c r="L13811" i="4"/>
  <c r="L13812" i="4"/>
  <c r="L13813" i="4"/>
  <c r="L13814" i="4"/>
  <c r="L13815" i="4"/>
  <c r="L13816" i="4"/>
  <c r="L13817" i="4"/>
  <c r="L13818" i="4"/>
  <c r="L13819" i="4"/>
  <c r="L13820" i="4"/>
  <c r="L13821" i="4"/>
  <c r="L13822" i="4"/>
  <c r="L13823" i="4"/>
  <c r="L13824" i="4"/>
  <c r="L13825" i="4"/>
  <c r="L13826" i="4"/>
  <c r="L13827" i="4"/>
  <c r="L13828" i="4"/>
  <c r="L13829" i="4"/>
  <c r="L13830" i="4"/>
  <c r="L13831" i="4"/>
  <c r="L13832" i="4"/>
  <c r="L13833" i="4"/>
  <c r="L13834" i="4"/>
  <c r="L13835" i="4"/>
  <c r="L13836" i="4"/>
  <c r="L13837" i="4"/>
  <c r="L13838" i="4"/>
  <c r="L13839" i="4"/>
  <c r="L13840" i="4"/>
  <c r="L13841" i="4"/>
  <c r="L13842" i="4"/>
  <c r="L13843" i="4"/>
  <c r="L13844" i="4"/>
  <c r="L13845" i="4"/>
  <c r="L13846" i="4"/>
  <c r="L13847" i="4"/>
  <c r="L13848" i="4"/>
  <c r="L13849" i="4"/>
  <c r="L13850" i="4"/>
  <c r="L13851" i="4"/>
  <c r="L13852" i="4"/>
  <c r="L13853" i="4"/>
  <c r="L13854" i="4"/>
  <c r="L13855" i="4"/>
  <c r="L13856" i="4"/>
  <c r="L13857" i="4"/>
  <c r="L13858" i="4"/>
  <c r="L13859" i="4"/>
  <c r="L13860" i="4"/>
  <c r="L13861" i="4"/>
  <c r="L13862" i="4"/>
  <c r="L13863" i="4"/>
  <c r="L13864" i="4"/>
  <c r="L13865" i="4"/>
  <c r="L13866" i="4"/>
  <c r="L13867" i="4"/>
  <c r="L13868" i="4"/>
  <c r="L13869" i="4"/>
  <c r="L13870" i="4"/>
  <c r="L13871" i="4"/>
  <c r="L13872" i="4"/>
  <c r="L13873" i="4"/>
  <c r="L13874" i="4"/>
  <c r="L13875" i="4"/>
  <c r="L13876" i="4"/>
  <c r="L13877" i="4"/>
  <c r="L13878" i="4"/>
  <c r="L13879" i="4"/>
  <c r="L13880" i="4"/>
  <c r="L13881" i="4"/>
  <c r="L13882" i="4"/>
  <c r="L13883" i="4"/>
  <c r="L13884" i="4"/>
  <c r="L13885" i="4"/>
  <c r="L13886" i="4"/>
  <c r="L13887" i="4"/>
  <c r="L13888" i="4"/>
  <c r="L13889" i="4"/>
  <c r="L13890" i="4"/>
  <c r="L13891" i="4"/>
  <c r="L13892" i="4"/>
  <c r="L13893" i="4"/>
  <c r="L13894" i="4"/>
  <c r="L13895" i="4"/>
  <c r="L13896" i="4"/>
  <c r="L13897" i="4"/>
  <c r="L13898" i="4"/>
  <c r="L13899" i="4"/>
  <c r="L13900" i="4"/>
  <c r="L13901" i="4"/>
  <c r="L13902" i="4"/>
  <c r="L13903" i="4"/>
  <c r="L13904" i="4"/>
  <c r="L13905" i="4"/>
  <c r="L13906" i="4"/>
  <c r="L13907" i="4"/>
  <c r="L13908" i="4"/>
  <c r="L13909" i="4"/>
  <c r="L13910" i="4"/>
  <c r="L13911" i="4"/>
  <c r="L13912" i="4"/>
  <c r="L13913" i="4"/>
  <c r="L13914" i="4"/>
  <c r="L13915" i="4"/>
  <c r="L13916" i="4"/>
  <c r="L13917" i="4"/>
  <c r="L13918" i="4"/>
  <c r="L13919" i="4"/>
  <c r="L13920" i="4"/>
  <c r="L13921" i="4"/>
  <c r="L13922" i="4"/>
  <c r="L13923" i="4"/>
  <c r="L13924" i="4"/>
  <c r="L13925" i="4"/>
  <c r="L13926" i="4"/>
  <c r="L13927" i="4"/>
  <c r="L13928" i="4"/>
  <c r="L13929" i="4"/>
  <c r="L13930" i="4"/>
  <c r="L13931" i="4"/>
  <c r="L13932" i="4"/>
  <c r="L13933" i="4"/>
  <c r="L13934" i="4"/>
  <c r="L13935" i="4"/>
  <c r="L13936" i="4"/>
  <c r="L13937" i="4"/>
  <c r="L13938" i="4"/>
  <c r="L13939" i="4"/>
  <c r="L13940" i="4"/>
  <c r="L13941" i="4"/>
  <c r="L13942" i="4"/>
  <c r="L13943" i="4"/>
  <c r="L13944" i="4"/>
  <c r="L13945" i="4"/>
  <c r="L13946" i="4"/>
  <c r="L13947" i="4"/>
  <c r="L13948" i="4"/>
  <c r="L13949" i="4"/>
  <c r="L13950" i="4"/>
  <c r="L13951" i="4"/>
  <c r="L13952" i="4"/>
  <c r="L13953" i="4"/>
  <c r="L13954" i="4"/>
  <c r="L13955" i="4"/>
  <c r="L13956" i="4"/>
  <c r="L13957" i="4"/>
  <c r="L13958" i="4"/>
  <c r="L13959" i="4"/>
  <c r="L13960" i="4"/>
  <c r="L13961" i="4"/>
  <c r="L13962" i="4"/>
  <c r="L13963" i="4"/>
  <c r="L13964" i="4"/>
  <c r="L13965" i="4"/>
  <c r="L13966" i="4"/>
  <c r="L13967" i="4"/>
  <c r="L13968" i="4"/>
  <c r="L13969" i="4"/>
  <c r="L13970" i="4"/>
  <c r="L13971" i="4"/>
  <c r="L13972" i="4"/>
  <c r="L13973" i="4"/>
  <c r="L13974" i="4"/>
  <c r="L13975" i="4"/>
  <c r="L13976" i="4"/>
  <c r="L13977" i="4"/>
  <c r="L13978" i="4"/>
  <c r="L13979" i="4"/>
  <c r="L13980" i="4"/>
  <c r="L13981" i="4"/>
  <c r="L13982" i="4"/>
  <c r="L13983" i="4"/>
  <c r="L13984" i="4"/>
  <c r="L13985" i="4"/>
  <c r="L13986" i="4"/>
  <c r="L13987" i="4"/>
  <c r="L13988" i="4"/>
  <c r="L13989" i="4"/>
  <c r="L13990" i="4"/>
  <c r="L13991" i="4"/>
  <c r="L13992" i="4"/>
  <c r="L13993" i="4"/>
  <c r="L13994" i="4"/>
  <c r="L13995" i="4"/>
  <c r="L13996" i="4"/>
  <c r="L13997" i="4"/>
  <c r="L13998" i="4"/>
  <c r="L13999" i="4"/>
  <c r="L14000" i="4"/>
  <c r="L14001" i="4"/>
  <c r="L14002" i="4"/>
  <c r="L14003" i="4"/>
  <c r="L14004" i="4"/>
  <c r="L14005" i="4"/>
  <c r="L14006" i="4"/>
  <c r="L14007" i="4"/>
  <c r="L14008" i="4"/>
  <c r="L14009" i="4"/>
  <c r="L14010" i="4"/>
  <c r="L14011" i="4"/>
  <c r="L14012" i="4"/>
  <c r="L14013" i="4"/>
  <c r="L14014" i="4"/>
  <c r="L14015" i="4"/>
  <c r="L14016" i="4"/>
  <c r="L14017" i="4"/>
  <c r="L14018" i="4"/>
  <c r="L14019" i="4"/>
  <c r="L14020" i="4"/>
  <c r="L14021" i="4"/>
  <c r="L14022" i="4"/>
  <c r="L14023" i="4"/>
  <c r="L14024" i="4"/>
  <c r="L14025" i="4"/>
  <c r="L14026" i="4"/>
  <c r="L14027" i="4"/>
  <c r="L14028" i="4"/>
  <c r="L14029" i="4"/>
  <c r="L14030" i="4"/>
  <c r="L14031" i="4"/>
  <c r="L14032" i="4"/>
  <c r="L14033" i="4"/>
  <c r="L14034" i="4"/>
  <c r="L14035" i="4"/>
  <c r="L14036" i="4"/>
  <c r="L14037" i="4"/>
  <c r="L14038" i="4"/>
  <c r="L14039" i="4"/>
  <c r="L14040" i="4"/>
  <c r="L14041" i="4"/>
  <c r="L14042" i="4"/>
  <c r="L14043" i="4"/>
  <c r="L14044" i="4"/>
  <c r="L14045" i="4"/>
  <c r="L14046" i="4"/>
  <c r="L14047" i="4"/>
  <c r="L14048" i="4"/>
  <c r="L14049" i="4"/>
  <c r="L14050" i="4"/>
  <c r="L14051" i="4"/>
  <c r="L14052" i="4"/>
  <c r="L14053" i="4"/>
  <c r="L14054" i="4"/>
  <c r="L14055" i="4"/>
  <c r="L14056" i="4"/>
  <c r="L14057" i="4"/>
  <c r="L14058" i="4"/>
  <c r="L14059" i="4"/>
  <c r="L14060" i="4"/>
  <c r="L14061" i="4"/>
  <c r="L14062" i="4"/>
  <c r="L14063" i="4"/>
  <c r="L14064" i="4"/>
  <c r="L14065" i="4"/>
  <c r="L14066" i="4"/>
  <c r="L14067" i="4"/>
  <c r="L14068" i="4"/>
  <c r="L14069" i="4"/>
  <c r="L14070" i="4"/>
  <c r="L14071" i="4"/>
  <c r="L14072" i="4"/>
  <c r="L14073" i="4"/>
  <c r="L14074" i="4"/>
  <c r="L14075" i="4"/>
  <c r="L14076" i="4"/>
  <c r="L14077" i="4"/>
  <c r="L14078" i="4"/>
  <c r="L14079" i="4"/>
  <c r="L14080" i="4"/>
  <c r="L14081" i="4"/>
  <c r="L14082" i="4"/>
  <c r="L14083" i="4"/>
  <c r="L14084" i="4"/>
  <c r="L14085" i="4"/>
  <c r="L14086" i="4"/>
  <c r="L14087" i="4"/>
  <c r="L14088" i="4"/>
  <c r="L14089" i="4"/>
  <c r="L14090" i="4"/>
  <c r="L14091" i="4"/>
  <c r="L14092" i="4"/>
  <c r="L14093" i="4"/>
  <c r="L14094" i="4"/>
  <c r="L14095" i="4"/>
  <c r="L14096" i="4"/>
  <c r="L14097" i="4"/>
  <c r="L14098" i="4"/>
  <c r="L14099" i="4"/>
  <c r="L14100" i="4"/>
  <c r="L14101" i="4"/>
  <c r="L14102" i="4"/>
  <c r="L14103" i="4"/>
  <c r="L14104" i="4"/>
  <c r="L14105" i="4"/>
  <c r="L14106" i="4"/>
  <c r="L14107" i="4"/>
  <c r="L14108" i="4"/>
  <c r="L14109" i="4"/>
  <c r="L14110" i="4"/>
  <c r="L14111" i="4"/>
  <c r="L14112" i="4"/>
  <c r="L14113" i="4"/>
  <c r="L14114" i="4"/>
  <c r="L14115" i="4"/>
  <c r="L14116" i="4"/>
  <c r="L14117" i="4"/>
  <c r="L14118" i="4"/>
  <c r="L14119" i="4"/>
  <c r="L14120" i="4"/>
  <c r="L14121" i="4"/>
  <c r="L14122" i="4"/>
  <c r="L14123" i="4"/>
  <c r="L14124" i="4"/>
  <c r="L14125" i="4"/>
  <c r="L14126" i="4"/>
  <c r="L14127" i="4"/>
  <c r="L14128" i="4"/>
  <c r="L14129" i="4"/>
  <c r="L14130" i="4"/>
  <c r="L14131" i="4"/>
  <c r="L14132" i="4"/>
  <c r="L14133" i="4"/>
  <c r="L14134" i="4"/>
  <c r="L14135" i="4"/>
  <c r="L14136" i="4"/>
  <c r="L14137" i="4"/>
  <c r="L14138" i="4"/>
  <c r="L14139" i="4"/>
  <c r="L14140" i="4"/>
  <c r="L14141" i="4"/>
  <c r="L14142" i="4"/>
  <c r="L14143" i="4"/>
  <c r="L14144" i="4"/>
  <c r="L14145" i="4"/>
  <c r="L14146" i="4"/>
  <c r="L14147" i="4"/>
  <c r="L14148" i="4"/>
  <c r="L14149" i="4"/>
  <c r="L14150" i="4"/>
  <c r="L14151" i="4"/>
  <c r="L14152" i="4"/>
  <c r="L14153" i="4"/>
  <c r="L14154" i="4"/>
  <c r="L14155" i="4"/>
  <c r="L14156" i="4"/>
  <c r="L14157" i="4"/>
  <c r="L14158" i="4"/>
  <c r="L14159" i="4"/>
  <c r="L14160" i="4"/>
  <c r="L14161" i="4"/>
  <c r="L14162" i="4"/>
  <c r="L14163" i="4"/>
  <c r="L14164" i="4"/>
  <c r="L14165" i="4"/>
  <c r="L14166" i="4"/>
  <c r="L14167" i="4"/>
  <c r="L14168" i="4"/>
  <c r="L14169" i="4"/>
  <c r="L14170" i="4"/>
  <c r="L14171" i="4"/>
  <c r="L14172" i="4"/>
  <c r="L14173" i="4"/>
  <c r="L14174" i="4"/>
  <c r="L14175" i="4"/>
  <c r="L14176" i="4"/>
  <c r="L14177" i="4"/>
  <c r="L14178" i="4"/>
  <c r="L14179" i="4"/>
  <c r="L14180" i="4"/>
  <c r="L14181" i="4"/>
  <c r="L14182" i="4"/>
  <c r="L14183" i="4"/>
  <c r="L14184" i="4"/>
  <c r="L14185" i="4"/>
  <c r="L14186" i="4"/>
  <c r="L14187" i="4"/>
  <c r="L14188" i="4"/>
  <c r="L14189" i="4"/>
  <c r="L14190" i="4"/>
  <c r="L14191" i="4"/>
  <c r="L14192" i="4"/>
  <c r="L14193" i="4"/>
  <c r="L14194" i="4"/>
  <c r="L14195" i="4"/>
  <c r="L14196" i="4"/>
  <c r="L14197" i="4"/>
  <c r="L14198" i="4"/>
  <c r="L14199" i="4"/>
  <c r="L14200" i="4"/>
  <c r="L14201" i="4"/>
  <c r="L14202" i="4"/>
  <c r="L14203" i="4"/>
  <c r="L14204" i="4"/>
  <c r="L14205" i="4"/>
  <c r="L14206" i="4"/>
  <c r="L14207" i="4"/>
  <c r="L14208" i="4"/>
  <c r="L14209" i="4"/>
  <c r="L14210" i="4"/>
  <c r="L14211" i="4"/>
  <c r="L14212" i="4"/>
  <c r="L14213" i="4"/>
  <c r="L14214" i="4"/>
  <c r="L14215" i="4"/>
  <c r="L14216" i="4"/>
  <c r="L14217" i="4"/>
  <c r="L14218" i="4"/>
  <c r="L14219" i="4"/>
  <c r="L14220" i="4"/>
  <c r="L14221" i="4"/>
  <c r="L14222" i="4"/>
  <c r="L14223" i="4"/>
  <c r="L14224" i="4"/>
  <c r="L14225" i="4"/>
  <c r="L14226" i="4"/>
  <c r="L14227" i="4"/>
  <c r="L14228" i="4"/>
  <c r="L14229" i="4"/>
  <c r="L14230" i="4"/>
  <c r="L14231" i="4"/>
  <c r="L14232" i="4"/>
  <c r="L14233" i="4"/>
  <c r="L14234" i="4"/>
  <c r="L14235" i="4"/>
  <c r="L14236" i="4"/>
  <c r="L14237" i="4"/>
  <c r="L14238" i="4"/>
  <c r="L14239" i="4"/>
  <c r="L14240" i="4"/>
  <c r="L14241" i="4"/>
  <c r="L14242" i="4"/>
  <c r="L14243" i="4"/>
  <c r="L14244" i="4"/>
  <c r="L14245" i="4"/>
  <c r="L14246" i="4"/>
  <c r="L14247" i="4"/>
  <c r="L14248" i="4"/>
  <c r="L14249" i="4"/>
  <c r="L14250" i="4"/>
  <c r="L14251" i="4"/>
  <c r="L14252" i="4"/>
  <c r="L14253" i="4"/>
  <c r="L14254" i="4"/>
  <c r="L14255" i="4"/>
  <c r="L14256" i="4"/>
  <c r="L14257" i="4"/>
  <c r="L14258" i="4"/>
  <c r="L14259" i="4"/>
  <c r="L14260" i="4"/>
  <c r="L14261" i="4"/>
  <c r="L14262" i="4"/>
  <c r="L14263" i="4"/>
  <c r="L14264" i="4"/>
  <c r="L14265" i="4"/>
  <c r="L14266" i="4"/>
  <c r="L14267" i="4"/>
  <c r="L14268" i="4"/>
  <c r="L14269" i="4"/>
  <c r="L14270" i="4"/>
  <c r="L14271" i="4"/>
  <c r="L14272" i="4"/>
  <c r="L14273" i="4"/>
  <c r="L14274" i="4"/>
  <c r="L14275" i="4"/>
  <c r="L14276" i="4"/>
  <c r="L14277" i="4"/>
  <c r="L14278" i="4"/>
  <c r="L14279" i="4"/>
  <c r="L14280" i="4"/>
  <c r="L14281" i="4"/>
  <c r="L14282" i="4"/>
  <c r="L14283" i="4"/>
  <c r="L14284" i="4"/>
  <c r="L14285" i="4"/>
  <c r="L14286" i="4"/>
  <c r="L14287" i="4"/>
  <c r="L14288" i="4"/>
  <c r="L14289" i="4"/>
  <c r="L14290" i="4"/>
  <c r="L14291" i="4"/>
  <c r="L14292" i="4"/>
  <c r="L14293" i="4"/>
  <c r="L14294" i="4"/>
  <c r="L14295" i="4"/>
  <c r="L14296" i="4"/>
  <c r="L14297" i="4"/>
  <c r="L14298" i="4"/>
  <c r="L14299" i="4"/>
  <c r="L14300" i="4"/>
  <c r="L14301" i="4"/>
  <c r="L14302" i="4"/>
  <c r="L14303" i="4"/>
  <c r="L14304" i="4"/>
  <c r="L14305" i="4"/>
  <c r="L14306" i="4"/>
  <c r="L14307" i="4"/>
  <c r="L14308" i="4"/>
  <c r="L14309" i="4"/>
  <c r="L14310" i="4"/>
  <c r="L14311" i="4"/>
  <c r="L14312" i="4"/>
  <c r="L14313" i="4"/>
  <c r="L14314" i="4"/>
  <c r="L14315" i="4"/>
  <c r="L14316" i="4"/>
  <c r="L14317" i="4"/>
  <c r="L14318" i="4"/>
  <c r="L14319" i="4"/>
  <c r="L14320" i="4"/>
  <c r="L14321" i="4"/>
  <c r="L14322" i="4"/>
  <c r="L14323" i="4"/>
  <c r="L14324" i="4"/>
  <c r="L14325" i="4"/>
  <c r="L14326" i="4"/>
  <c r="L14327" i="4"/>
  <c r="L14328" i="4"/>
  <c r="L14329" i="4"/>
  <c r="L14330" i="4"/>
  <c r="L14331" i="4"/>
  <c r="L14332" i="4"/>
  <c r="L14333" i="4"/>
  <c r="L14334" i="4"/>
  <c r="L14335" i="4"/>
  <c r="L14336" i="4"/>
  <c r="L14337" i="4"/>
  <c r="L14338" i="4"/>
  <c r="L14339" i="4"/>
  <c r="L14340" i="4"/>
  <c r="L14341" i="4"/>
  <c r="L14342" i="4"/>
  <c r="L14343" i="4"/>
  <c r="L14344" i="4"/>
  <c r="L14345" i="4"/>
  <c r="L14346" i="4"/>
  <c r="L14347" i="4"/>
  <c r="L14348" i="4"/>
  <c r="L14349" i="4"/>
  <c r="L14350" i="4"/>
  <c r="L14351" i="4"/>
  <c r="L14352" i="4"/>
  <c r="L14353" i="4"/>
  <c r="L14354" i="4"/>
  <c r="L14355" i="4"/>
  <c r="L14356" i="4"/>
  <c r="L14357" i="4"/>
  <c r="L14358" i="4"/>
  <c r="L14359" i="4"/>
  <c r="L14360" i="4"/>
  <c r="L14361" i="4"/>
  <c r="L14362" i="4"/>
  <c r="L14363" i="4"/>
  <c r="L14364" i="4"/>
  <c r="L14365" i="4"/>
  <c r="L14366" i="4"/>
  <c r="L14367" i="4"/>
  <c r="L14368" i="4"/>
  <c r="L14369" i="4"/>
  <c r="L14370" i="4"/>
  <c r="L14371" i="4"/>
  <c r="L14372" i="4"/>
  <c r="L14373" i="4"/>
  <c r="L14374" i="4"/>
  <c r="L14375" i="4"/>
  <c r="L14376" i="4"/>
  <c r="L14377" i="4"/>
  <c r="L14378" i="4"/>
  <c r="L14379" i="4"/>
  <c r="L14380" i="4"/>
  <c r="L14381" i="4"/>
  <c r="L14382" i="4"/>
  <c r="L14383" i="4"/>
  <c r="L14384" i="4"/>
  <c r="L14385" i="4"/>
  <c r="L14386" i="4"/>
  <c r="L14387" i="4"/>
  <c r="L14388" i="4"/>
  <c r="L14389" i="4"/>
  <c r="L14390" i="4"/>
  <c r="L14391" i="4"/>
  <c r="L14392" i="4"/>
  <c r="L14393" i="4"/>
  <c r="L14394" i="4"/>
  <c r="L14395" i="4"/>
  <c r="L14396" i="4"/>
  <c r="L14397" i="4"/>
  <c r="L14398" i="4"/>
  <c r="L14399" i="4"/>
  <c r="L14400" i="4"/>
  <c r="L14401" i="4"/>
  <c r="L14402" i="4"/>
  <c r="L14403" i="4"/>
  <c r="L14404" i="4"/>
  <c r="L14405" i="4"/>
  <c r="L14406" i="4"/>
  <c r="L14407" i="4"/>
  <c r="L14408" i="4"/>
  <c r="L14409" i="4"/>
  <c r="L14410" i="4"/>
  <c r="L14411" i="4"/>
  <c r="L14412" i="4"/>
  <c r="L14413" i="4"/>
  <c r="L14414" i="4"/>
  <c r="L14415" i="4"/>
  <c r="L14416" i="4"/>
  <c r="L14417" i="4"/>
  <c r="L14418" i="4"/>
  <c r="L14419" i="4"/>
  <c r="L14420" i="4"/>
  <c r="L14421" i="4"/>
  <c r="L14422" i="4"/>
  <c r="L14423" i="4"/>
  <c r="L14424" i="4"/>
  <c r="L14425" i="4"/>
  <c r="L14426" i="4"/>
  <c r="L14427" i="4"/>
  <c r="L14428" i="4"/>
  <c r="L14429" i="4"/>
  <c r="L14430" i="4"/>
  <c r="L14431" i="4"/>
  <c r="L14432" i="4"/>
  <c r="L14433" i="4"/>
  <c r="L14434" i="4"/>
  <c r="L14435" i="4"/>
  <c r="L14436" i="4"/>
  <c r="L14437" i="4"/>
  <c r="L14438" i="4"/>
  <c r="L14439" i="4"/>
  <c r="L14440" i="4"/>
  <c r="L14441" i="4"/>
  <c r="L14442" i="4"/>
  <c r="L14443" i="4"/>
  <c r="L14444" i="4"/>
  <c r="L14445" i="4"/>
  <c r="L14446" i="4"/>
  <c r="L14447" i="4"/>
  <c r="L14448" i="4"/>
  <c r="L14449" i="4"/>
  <c r="L14450" i="4"/>
  <c r="L14451" i="4"/>
  <c r="L14452" i="4"/>
  <c r="L14453" i="4"/>
  <c r="L14454" i="4"/>
  <c r="L14455" i="4"/>
  <c r="L14456" i="4"/>
  <c r="L14457" i="4"/>
  <c r="L14458" i="4"/>
  <c r="L14459" i="4"/>
  <c r="L14460" i="4"/>
  <c r="L14461" i="4"/>
  <c r="L14462" i="4"/>
  <c r="L14463" i="4"/>
  <c r="L14464" i="4"/>
  <c r="L14465" i="4"/>
  <c r="L14466" i="4"/>
  <c r="L14467" i="4"/>
  <c r="L14468" i="4"/>
  <c r="L14469" i="4"/>
  <c r="L14470" i="4"/>
  <c r="L14471" i="4"/>
  <c r="L14472" i="4"/>
  <c r="L14473" i="4"/>
  <c r="L14474" i="4"/>
  <c r="L14475" i="4"/>
  <c r="L14476" i="4"/>
  <c r="L14477" i="4"/>
  <c r="L14478" i="4"/>
  <c r="L14479" i="4"/>
  <c r="L14480" i="4"/>
  <c r="L14481" i="4"/>
  <c r="L14482" i="4"/>
  <c r="L14483" i="4"/>
  <c r="L14484" i="4"/>
  <c r="L14485" i="4"/>
  <c r="L14486" i="4"/>
  <c r="L14487" i="4"/>
  <c r="L14488" i="4"/>
  <c r="L14489" i="4"/>
  <c r="L14490" i="4"/>
  <c r="L14491" i="4"/>
  <c r="L14492" i="4"/>
  <c r="L14493" i="4"/>
  <c r="L14494" i="4"/>
  <c r="L14495" i="4"/>
  <c r="L14496" i="4"/>
  <c r="L14497" i="4"/>
  <c r="L14498" i="4"/>
  <c r="L14499" i="4"/>
  <c r="L14500" i="4"/>
  <c r="L14501" i="4"/>
  <c r="L14502" i="4"/>
  <c r="L14503" i="4"/>
  <c r="L14504" i="4"/>
  <c r="L14505" i="4"/>
  <c r="L14506" i="4"/>
  <c r="L14507" i="4"/>
  <c r="L14508" i="4"/>
  <c r="L14509" i="4"/>
  <c r="L14510" i="4"/>
  <c r="L14511" i="4"/>
  <c r="L14512" i="4"/>
  <c r="L14513" i="4"/>
  <c r="L14514" i="4"/>
  <c r="L14515" i="4"/>
  <c r="L14516" i="4"/>
  <c r="L14517" i="4"/>
  <c r="L14518" i="4"/>
  <c r="L14519" i="4"/>
  <c r="L14520" i="4"/>
  <c r="L14521" i="4"/>
  <c r="L14522" i="4"/>
  <c r="L14523" i="4"/>
  <c r="L14524" i="4"/>
  <c r="L14525" i="4"/>
  <c r="L14526" i="4"/>
  <c r="L14527" i="4"/>
  <c r="L14528" i="4"/>
  <c r="L14529" i="4"/>
  <c r="L14530" i="4"/>
  <c r="L14531" i="4"/>
  <c r="L14532" i="4"/>
  <c r="L14533" i="4"/>
  <c r="L14534" i="4"/>
  <c r="L14535" i="4"/>
  <c r="L14536" i="4"/>
  <c r="L14537" i="4"/>
  <c r="L14538" i="4"/>
  <c r="L14539" i="4"/>
  <c r="L14540" i="4"/>
  <c r="L14541" i="4"/>
  <c r="L14542" i="4"/>
  <c r="L14543" i="4"/>
  <c r="L14544" i="4"/>
  <c r="L14545" i="4"/>
  <c r="L14546" i="4"/>
  <c r="L14547" i="4"/>
  <c r="L14548" i="4"/>
  <c r="L14549" i="4"/>
  <c r="L14550" i="4"/>
  <c r="L14551" i="4"/>
  <c r="L14552" i="4"/>
  <c r="L14553" i="4"/>
  <c r="L14554" i="4"/>
  <c r="L14555" i="4"/>
  <c r="L14556" i="4"/>
  <c r="L14557" i="4"/>
  <c r="L14558" i="4"/>
  <c r="L14559" i="4"/>
  <c r="L14560" i="4"/>
  <c r="L14561" i="4"/>
  <c r="L14562" i="4"/>
  <c r="L14563" i="4"/>
  <c r="L14564" i="4"/>
  <c r="L14565" i="4"/>
  <c r="L14566" i="4"/>
  <c r="L14567" i="4"/>
  <c r="L14568" i="4"/>
  <c r="L14569" i="4"/>
  <c r="L14570" i="4"/>
  <c r="L14571" i="4"/>
  <c r="L14572" i="4"/>
  <c r="L14573" i="4"/>
  <c r="L14574" i="4"/>
  <c r="L14575" i="4"/>
  <c r="L14576" i="4"/>
  <c r="L14577" i="4"/>
  <c r="L14578" i="4"/>
  <c r="L14579" i="4"/>
  <c r="L14580" i="4"/>
  <c r="L14581" i="4"/>
  <c r="L14582" i="4"/>
  <c r="L14583" i="4"/>
  <c r="L14584" i="4"/>
  <c r="L14585" i="4"/>
  <c r="L14586" i="4"/>
  <c r="L14587" i="4"/>
  <c r="L14588" i="4"/>
  <c r="L14589" i="4"/>
  <c r="L14590" i="4"/>
  <c r="L14591" i="4"/>
  <c r="L14592" i="4"/>
  <c r="L14593" i="4"/>
  <c r="L14594" i="4"/>
  <c r="L14595" i="4"/>
  <c r="L14596" i="4"/>
  <c r="L14597" i="4"/>
  <c r="L14598" i="4"/>
  <c r="L14599" i="4"/>
  <c r="L14600" i="4"/>
  <c r="L14601" i="4"/>
  <c r="L14602" i="4"/>
  <c r="L14603" i="4"/>
  <c r="L14604" i="4"/>
  <c r="L14605" i="4"/>
  <c r="L14606" i="4"/>
  <c r="L14607" i="4"/>
  <c r="L14608" i="4"/>
  <c r="L14609" i="4"/>
  <c r="L14610" i="4"/>
  <c r="L14611" i="4"/>
  <c r="L14612" i="4"/>
  <c r="L14613" i="4"/>
  <c r="L14614" i="4"/>
  <c r="L14615" i="4"/>
  <c r="L14616" i="4"/>
  <c r="L14617" i="4"/>
  <c r="L14618" i="4"/>
  <c r="L14619" i="4"/>
  <c r="L14620" i="4"/>
  <c r="L14621" i="4"/>
  <c r="L14622" i="4"/>
  <c r="L14623" i="4"/>
  <c r="L14624" i="4"/>
  <c r="L14625" i="4"/>
  <c r="L14626" i="4"/>
  <c r="L14627" i="4"/>
  <c r="L14628" i="4"/>
  <c r="L14629" i="4"/>
  <c r="L14630" i="4"/>
  <c r="L14631" i="4"/>
  <c r="L14632" i="4"/>
  <c r="L14633" i="4"/>
  <c r="L14634" i="4"/>
  <c r="L14635" i="4"/>
  <c r="L14636" i="4"/>
  <c r="L14637" i="4"/>
  <c r="L14638" i="4"/>
  <c r="L14639" i="4"/>
  <c r="L14640" i="4"/>
  <c r="L14641" i="4"/>
  <c r="L14642" i="4"/>
  <c r="L14643" i="4"/>
  <c r="L14644" i="4"/>
  <c r="L14645" i="4"/>
  <c r="L14646" i="4"/>
  <c r="L14647" i="4"/>
  <c r="L14648" i="4"/>
  <c r="L14649" i="4"/>
  <c r="L14650" i="4"/>
  <c r="L14651" i="4"/>
  <c r="L14652" i="4"/>
  <c r="L14653" i="4"/>
  <c r="L14654" i="4"/>
  <c r="L14655" i="4"/>
  <c r="L14656" i="4"/>
  <c r="L14657" i="4"/>
  <c r="L14658" i="4"/>
  <c r="L14659" i="4"/>
  <c r="L14660" i="4"/>
  <c r="L14661" i="4"/>
  <c r="L14662" i="4"/>
  <c r="L14663" i="4"/>
  <c r="L14664" i="4"/>
  <c r="L14665" i="4"/>
  <c r="L14666" i="4"/>
  <c r="L14667" i="4"/>
  <c r="L14668" i="4"/>
  <c r="L14669" i="4"/>
  <c r="L14670" i="4"/>
  <c r="L14671" i="4"/>
  <c r="L14672" i="4"/>
  <c r="L14673" i="4"/>
  <c r="L14674" i="4"/>
  <c r="L14675" i="4"/>
  <c r="L14676" i="4"/>
  <c r="L14677" i="4"/>
  <c r="L14678" i="4"/>
  <c r="L14679" i="4"/>
  <c r="L14680" i="4"/>
  <c r="L14681" i="4"/>
  <c r="L14682" i="4"/>
  <c r="L14683" i="4"/>
  <c r="L14684" i="4"/>
  <c r="L14685" i="4"/>
  <c r="L14686" i="4"/>
  <c r="L14687" i="4"/>
  <c r="L14688" i="4"/>
  <c r="L14689" i="4"/>
  <c r="L14690" i="4"/>
  <c r="L14691" i="4"/>
  <c r="L14692" i="4"/>
  <c r="L14693" i="4"/>
  <c r="L14694" i="4"/>
  <c r="L14695" i="4"/>
  <c r="L14696" i="4"/>
  <c r="L14697" i="4"/>
  <c r="L14698" i="4"/>
  <c r="L14699" i="4"/>
  <c r="L14700" i="4"/>
  <c r="L14701" i="4"/>
  <c r="L14702" i="4"/>
  <c r="L14703" i="4"/>
  <c r="L14704" i="4"/>
  <c r="L14705" i="4"/>
  <c r="L14706" i="4"/>
  <c r="L14707" i="4"/>
  <c r="L14708" i="4"/>
  <c r="L14709" i="4"/>
  <c r="L14710" i="4"/>
  <c r="L14711" i="4"/>
  <c r="L14712" i="4"/>
  <c r="L14713" i="4"/>
  <c r="L14714" i="4"/>
  <c r="L14715" i="4"/>
  <c r="L14716" i="4"/>
  <c r="L14717" i="4"/>
  <c r="L14718" i="4"/>
  <c r="L14719" i="4"/>
  <c r="L14720" i="4"/>
  <c r="L14721" i="4"/>
  <c r="L14722" i="4"/>
  <c r="L14723" i="4"/>
  <c r="L14724" i="4"/>
  <c r="L14725" i="4"/>
  <c r="L14726" i="4"/>
  <c r="L14727" i="4"/>
  <c r="L14728" i="4"/>
  <c r="L14729" i="4"/>
  <c r="L14730" i="4"/>
  <c r="L14731" i="4"/>
  <c r="L14732" i="4"/>
  <c r="L14733" i="4"/>
  <c r="L14734" i="4"/>
  <c r="L14735" i="4"/>
  <c r="L14736" i="4"/>
  <c r="L14737" i="4"/>
  <c r="L14738" i="4"/>
  <c r="L14739" i="4"/>
  <c r="L14740" i="4"/>
  <c r="L14741" i="4"/>
  <c r="L14742" i="4"/>
  <c r="L14743" i="4"/>
  <c r="L14744" i="4"/>
  <c r="L14745" i="4"/>
  <c r="L14746" i="4"/>
  <c r="L14747" i="4"/>
  <c r="L14748" i="4"/>
  <c r="L14749" i="4"/>
  <c r="L14750" i="4"/>
  <c r="L14751" i="4"/>
  <c r="L14752" i="4"/>
  <c r="L14753" i="4"/>
  <c r="L14754" i="4"/>
  <c r="L14755" i="4"/>
  <c r="L14756" i="4"/>
  <c r="L14757" i="4"/>
  <c r="L14758" i="4"/>
  <c r="L14759" i="4"/>
  <c r="L14760" i="4"/>
  <c r="L14761" i="4"/>
  <c r="L14762" i="4"/>
  <c r="L14763" i="4"/>
  <c r="L14764" i="4"/>
  <c r="L14765" i="4"/>
  <c r="L14766" i="4"/>
  <c r="L14767" i="4"/>
  <c r="L14768" i="4"/>
  <c r="L14769" i="4"/>
  <c r="L14770" i="4"/>
  <c r="L14771" i="4"/>
  <c r="L14772" i="4"/>
  <c r="L14773" i="4"/>
  <c r="L14774" i="4"/>
  <c r="L14775" i="4"/>
  <c r="L14776" i="4"/>
  <c r="L14777" i="4"/>
  <c r="L14778" i="4"/>
  <c r="L14779" i="4"/>
  <c r="L14780" i="4"/>
  <c r="L14781" i="4"/>
  <c r="L14782" i="4"/>
  <c r="L14783" i="4"/>
  <c r="L14784" i="4"/>
  <c r="L14785" i="4"/>
  <c r="L14786" i="4"/>
  <c r="L14787" i="4"/>
  <c r="L14788" i="4"/>
  <c r="L14789" i="4"/>
  <c r="L14790" i="4"/>
  <c r="L14791" i="4"/>
  <c r="L14792" i="4"/>
  <c r="L14793" i="4"/>
  <c r="L14794" i="4"/>
  <c r="L14795" i="4"/>
  <c r="L14796" i="4"/>
  <c r="L14797" i="4"/>
  <c r="L14798" i="4"/>
  <c r="L14799" i="4"/>
  <c r="L14800" i="4"/>
  <c r="L14801" i="4"/>
  <c r="L14802" i="4"/>
  <c r="L14803" i="4"/>
  <c r="L14804" i="4"/>
  <c r="L14805" i="4"/>
  <c r="L14806" i="4"/>
  <c r="L14807" i="4"/>
  <c r="L14808" i="4"/>
  <c r="L14809" i="4"/>
  <c r="L14810" i="4"/>
  <c r="L14811" i="4"/>
  <c r="L14812" i="4"/>
  <c r="L14813" i="4"/>
  <c r="L14814" i="4"/>
  <c r="L14815" i="4"/>
  <c r="L14816" i="4"/>
  <c r="L14817" i="4"/>
  <c r="L14818" i="4"/>
  <c r="L14819" i="4"/>
  <c r="L14820" i="4"/>
  <c r="L14821" i="4"/>
  <c r="L14822" i="4"/>
  <c r="L14823" i="4"/>
  <c r="L14824" i="4"/>
  <c r="L14825" i="4"/>
  <c r="L14826" i="4"/>
  <c r="L14827" i="4"/>
  <c r="L14828" i="4"/>
  <c r="L14829" i="4"/>
  <c r="L14830" i="4"/>
  <c r="L14831" i="4"/>
  <c r="L14832" i="4"/>
  <c r="L14833" i="4"/>
  <c r="L14834" i="4"/>
  <c r="L14835" i="4"/>
  <c r="L14836" i="4"/>
  <c r="L14837" i="4"/>
  <c r="L14838" i="4"/>
  <c r="L14839" i="4"/>
  <c r="L14840" i="4"/>
  <c r="L14841" i="4"/>
  <c r="L14842" i="4"/>
  <c r="L14843" i="4"/>
  <c r="L14844" i="4"/>
  <c r="L14845" i="4"/>
  <c r="L14846" i="4"/>
  <c r="L14847" i="4"/>
  <c r="L14848" i="4"/>
  <c r="L14849" i="4"/>
  <c r="L14850" i="4"/>
  <c r="L14851" i="4"/>
  <c r="L14852" i="4"/>
  <c r="L14853" i="4"/>
  <c r="L14854" i="4"/>
  <c r="L14855" i="4"/>
  <c r="L14856" i="4"/>
  <c r="L14857" i="4"/>
  <c r="L14858" i="4"/>
  <c r="L14859" i="4"/>
  <c r="L14860" i="4"/>
  <c r="L14861" i="4"/>
  <c r="L14862" i="4"/>
  <c r="L14863" i="4"/>
  <c r="L14864" i="4"/>
  <c r="L14865" i="4"/>
  <c r="L14866" i="4"/>
  <c r="L14867" i="4"/>
  <c r="L14868" i="4"/>
  <c r="L14869" i="4"/>
  <c r="L14870" i="4"/>
  <c r="L14871" i="4"/>
  <c r="L14872" i="4"/>
  <c r="L14873" i="4"/>
  <c r="L14874" i="4"/>
  <c r="L14875" i="4"/>
  <c r="L14876" i="4"/>
  <c r="L14877" i="4"/>
  <c r="L14878" i="4"/>
  <c r="L14879" i="4"/>
  <c r="L14880" i="4"/>
  <c r="L14881" i="4"/>
  <c r="L14882" i="4"/>
  <c r="L14883" i="4"/>
  <c r="L14884" i="4"/>
  <c r="L14885" i="4"/>
  <c r="L14886" i="4"/>
  <c r="L14887" i="4"/>
  <c r="L14888" i="4"/>
  <c r="L14889" i="4"/>
  <c r="L14890" i="4"/>
  <c r="L14891" i="4"/>
  <c r="L14892" i="4"/>
  <c r="L14893" i="4"/>
  <c r="L14894" i="4"/>
  <c r="L14895" i="4"/>
  <c r="L14896" i="4"/>
  <c r="L14897" i="4"/>
  <c r="L14898" i="4"/>
  <c r="L14899" i="4"/>
  <c r="L14900" i="4"/>
  <c r="L14901" i="4"/>
  <c r="L14902" i="4"/>
  <c r="L14903" i="4"/>
  <c r="L14904" i="4"/>
  <c r="L14905" i="4"/>
  <c r="L14906" i="4"/>
  <c r="L14907" i="4"/>
  <c r="L14908" i="4"/>
  <c r="L14909" i="4"/>
  <c r="L14910" i="4"/>
  <c r="L14911" i="4"/>
  <c r="L14912" i="4"/>
  <c r="L14913" i="4"/>
  <c r="L14914" i="4"/>
  <c r="L14915" i="4"/>
  <c r="L14916" i="4"/>
  <c r="L14917" i="4"/>
  <c r="L14918" i="4"/>
  <c r="L14919" i="4"/>
  <c r="L14920" i="4"/>
  <c r="L14921" i="4"/>
  <c r="L14922" i="4"/>
  <c r="L14923" i="4"/>
  <c r="L14924" i="4"/>
  <c r="L14925" i="4"/>
  <c r="L14926" i="4"/>
  <c r="L14927" i="4"/>
  <c r="L14928" i="4"/>
  <c r="L14929" i="4"/>
  <c r="L14930" i="4"/>
  <c r="L14931" i="4"/>
  <c r="L14932" i="4"/>
  <c r="L14933" i="4"/>
  <c r="L14934" i="4"/>
  <c r="L14935" i="4"/>
  <c r="L14936" i="4"/>
  <c r="L14937" i="4"/>
  <c r="L14938" i="4"/>
  <c r="L14939" i="4"/>
  <c r="L14940" i="4"/>
  <c r="L14941" i="4"/>
  <c r="L14942" i="4"/>
  <c r="L14943" i="4"/>
  <c r="L14944" i="4"/>
  <c r="L14945" i="4"/>
  <c r="L14946" i="4"/>
  <c r="L14947" i="4"/>
  <c r="L14948" i="4"/>
  <c r="L14949" i="4"/>
  <c r="L14950" i="4"/>
  <c r="L14951" i="4"/>
  <c r="L14952" i="4"/>
  <c r="L14953" i="4"/>
  <c r="L14954" i="4"/>
  <c r="L14955" i="4"/>
  <c r="L14956" i="4"/>
  <c r="L14957" i="4"/>
  <c r="L14958" i="4"/>
  <c r="L14959" i="4"/>
  <c r="L14960" i="4"/>
  <c r="L14961" i="4"/>
  <c r="L14962" i="4"/>
  <c r="L14963" i="4"/>
  <c r="L14964" i="4"/>
  <c r="L14965" i="4"/>
  <c r="L14966" i="4"/>
  <c r="L14967" i="4"/>
  <c r="L14968" i="4"/>
  <c r="L14969" i="4"/>
  <c r="L14970" i="4"/>
  <c r="L14971" i="4"/>
  <c r="L14972" i="4"/>
  <c r="L14973" i="4"/>
  <c r="L14974" i="4"/>
  <c r="L14975" i="4"/>
  <c r="L14976" i="4"/>
  <c r="L14977" i="4"/>
  <c r="L14978" i="4"/>
  <c r="L14979" i="4"/>
  <c r="L14980" i="4"/>
  <c r="L14981" i="4"/>
  <c r="L14982" i="4"/>
  <c r="L14983" i="4"/>
  <c r="L14984" i="4"/>
  <c r="L14985" i="4"/>
  <c r="L14986" i="4"/>
  <c r="L14987" i="4"/>
  <c r="L14988" i="4"/>
  <c r="L14989" i="4"/>
  <c r="L14990" i="4"/>
  <c r="L14991" i="4"/>
  <c r="L14992" i="4"/>
  <c r="L14993" i="4"/>
  <c r="L14994" i="4"/>
  <c r="L14995" i="4"/>
  <c r="L14996" i="4"/>
  <c r="L14997" i="4"/>
  <c r="L14998" i="4"/>
  <c r="L14999" i="4"/>
  <c r="L15000" i="4"/>
  <c r="L15001" i="4"/>
  <c r="L15002" i="4"/>
  <c r="L15003" i="4"/>
  <c r="L15004" i="4"/>
  <c r="L15005" i="4"/>
  <c r="L15006" i="4"/>
  <c r="L15007" i="4"/>
  <c r="L15008" i="4"/>
  <c r="L15009" i="4"/>
  <c r="L15010" i="4"/>
  <c r="L15011" i="4"/>
  <c r="L15012" i="4"/>
  <c r="L15013" i="4"/>
  <c r="L15014" i="4"/>
  <c r="L15015" i="4"/>
  <c r="L15016" i="4"/>
  <c r="L15017" i="4"/>
  <c r="L15018" i="4"/>
  <c r="L15019" i="4"/>
  <c r="L15020" i="4"/>
  <c r="L15021" i="4"/>
  <c r="L15022" i="4"/>
  <c r="L15023" i="4"/>
  <c r="L15024" i="4"/>
  <c r="L15025" i="4"/>
  <c r="L15026" i="4"/>
  <c r="L15027" i="4"/>
  <c r="L15028" i="4"/>
  <c r="L15029" i="4"/>
  <c r="L15030" i="4"/>
  <c r="L15031" i="4"/>
  <c r="L15032" i="4"/>
  <c r="L15033" i="4"/>
  <c r="L15034" i="4"/>
  <c r="L15035" i="4"/>
  <c r="L15036" i="4"/>
  <c r="L15037" i="4"/>
  <c r="L15038" i="4"/>
  <c r="L15039" i="4"/>
  <c r="L15040" i="4"/>
  <c r="L15041" i="4"/>
  <c r="L15042" i="4"/>
  <c r="L15043" i="4"/>
  <c r="L15044" i="4"/>
  <c r="L15045" i="4"/>
  <c r="L15046" i="4"/>
  <c r="L15047" i="4"/>
  <c r="L15048" i="4"/>
  <c r="L15049" i="4"/>
  <c r="L15050" i="4"/>
  <c r="L15051" i="4"/>
  <c r="L15052" i="4"/>
  <c r="L15053" i="4"/>
  <c r="L15054" i="4"/>
  <c r="L15055" i="4"/>
  <c r="L15056" i="4"/>
  <c r="L15057" i="4"/>
  <c r="L15058" i="4"/>
  <c r="L15059" i="4"/>
  <c r="L15060" i="4"/>
  <c r="L15061" i="4"/>
  <c r="L15062" i="4"/>
  <c r="L15063" i="4"/>
  <c r="L15064" i="4"/>
  <c r="L15065" i="4"/>
  <c r="L15066" i="4"/>
  <c r="L15067" i="4"/>
  <c r="L15068" i="4"/>
  <c r="L15069" i="4"/>
  <c r="L15070" i="4"/>
  <c r="L15071" i="4"/>
  <c r="L15072" i="4"/>
  <c r="L15073" i="4"/>
  <c r="L15074" i="4"/>
  <c r="L15075" i="4"/>
  <c r="L15076" i="4"/>
  <c r="L15077" i="4"/>
  <c r="L15078" i="4"/>
  <c r="L15079" i="4"/>
  <c r="L15080" i="4"/>
  <c r="L15081" i="4"/>
  <c r="L15082" i="4"/>
  <c r="L15083" i="4"/>
  <c r="L15084" i="4"/>
  <c r="L15085" i="4"/>
  <c r="L15086" i="4"/>
  <c r="L15087" i="4"/>
  <c r="L15088" i="4"/>
  <c r="L15089" i="4"/>
  <c r="L15090" i="4"/>
  <c r="L15091" i="4"/>
  <c r="L15092" i="4"/>
  <c r="L15093" i="4"/>
  <c r="L15094" i="4"/>
  <c r="L15095" i="4"/>
  <c r="L15096" i="4"/>
  <c r="L15097" i="4"/>
  <c r="L15098" i="4"/>
  <c r="L15099" i="4"/>
  <c r="L15100" i="4"/>
  <c r="L15101" i="4"/>
  <c r="L15102" i="4"/>
  <c r="L15103" i="4"/>
  <c r="L15104" i="4"/>
  <c r="L15105" i="4"/>
  <c r="L15106" i="4"/>
  <c r="L15107" i="4"/>
  <c r="L15108" i="4"/>
  <c r="L15109" i="4"/>
  <c r="L15110" i="4"/>
  <c r="L15111" i="4"/>
  <c r="L15112" i="4"/>
  <c r="L15113" i="4"/>
  <c r="L15114" i="4"/>
  <c r="L15115" i="4"/>
  <c r="L15116" i="4"/>
  <c r="L15117" i="4"/>
  <c r="L15118" i="4"/>
  <c r="L15119" i="4"/>
  <c r="L15120" i="4"/>
  <c r="L15121" i="4"/>
  <c r="L15122" i="4"/>
  <c r="L15123" i="4"/>
  <c r="L15124" i="4"/>
  <c r="L15125" i="4"/>
  <c r="L15126" i="4"/>
  <c r="L15127" i="4"/>
  <c r="L15128" i="4"/>
  <c r="L15129" i="4"/>
  <c r="L15130" i="4"/>
  <c r="L15131" i="4"/>
  <c r="L15132" i="4"/>
  <c r="L15133" i="4"/>
  <c r="L15134" i="4"/>
  <c r="L15135" i="4"/>
  <c r="L15136" i="4"/>
  <c r="L15137" i="4"/>
  <c r="L15138" i="4"/>
  <c r="L15139" i="4"/>
  <c r="L15140" i="4"/>
  <c r="L15141" i="4"/>
  <c r="L15142" i="4"/>
  <c r="L15143" i="4"/>
  <c r="L15144" i="4"/>
  <c r="L15145" i="4"/>
  <c r="L15146" i="4"/>
  <c r="L15147" i="4"/>
  <c r="L15148" i="4"/>
  <c r="L15149" i="4"/>
  <c r="L15150" i="4"/>
  <c r="L15151" i="4"/>
  <c r="L15152" i="4"/>
  <c r="L15153" i="4"/>
  <c r="L15154" i="4"/>
  <c r="L15155" i="4"/>
  <c r="L15156" i="4"/>
  <c r="L15157" i="4"/>
  <c r="L15158" i="4"/>
  <c r="L15159" i="4"/>
  <c r="L15160" i="4"/>
  <c r="L15161" i="4"/>
  <c r="L15162" i="4"/>
  <c r="L15163" i="4"/>
  <c r="L15164" i="4"/>
  <c r="L15165" i="4"/>
  <c r="L15166" i="4"/>
  <c r="L15167" i="4"/>
  <c r="L15168" i="4"/>
  <c r="L15169" i="4"/>
  <c r="L15170" i="4"/>
  <c r="L15171" i="4"/>
  <c r="L15172" i="4"/>
  <c r="L15173" i="4"/>
  <c r="L15174" i="4"/>
  <c r="L15175" i="4"/>
  <c r="L15176" i="4"/>
  <c r="L15177" i="4"/>
  <c r="L15178" i="4"/>
  <c r="L15179" i="4"/>
  <c r="L15180" i="4"/>
  <c r="L15181" i="4"/>
  <c r="L15182" i="4"/>
  <c r="L15183" i="4"/>
  <c r="L15184" i="4"/>
  <c r="L15185" i="4"/>
  <c r="L15186" i="4"/>
  <c r="L15187" i="4"/>
  <c r="L15188" i="4"/>
  <c r="L15189" i="4"/>
  <c r="L15190" i="4"/>
  <c r="L15191" i="4"/>
  <c r="L15192" i="4"/>
  <c r="L15193" i="4"/>
  <c r="L15194" i="4"/>
  <c r="L15195" i="4"/>
  <c r="L15196" i="4"/>
  <c r="L15197" i="4"/>
  <c r="L15198" i="4"/>
  <c r="L15199" i="4"/>
  <c r="L15200" i="4"/>
  <c r="L15201" i="4"/>
  <c r="L15202" i="4"/>
  <c r="L15203" i="4"/>
  <c r="L15204" i="4"/>
  <c r="L15205" i="4"/>
  <c r="L15206" i="4"/>
  <c r="L15207" i="4"/>
  <c r="L15208" i="4"/>
  <c r="L15209" i="4"/>
  <c r="L15210" i="4"/>
  <c r="L15211" i="4"/>
  <c r="L15212" i="4"/>
  <c r="L15213" i="4"/>
  <c r="L15214" i="4"/>
  <c r="L15215" i="4"/>
  <c r="L15216" i="4"/>
  <c r="L15217" i="4"/>
  <c r="L15218" i="4"/>
  <c r="L15219" i="4"/>
  <c r="L15220" i="4"/>
  <c r="L15221" i="4"/>
  <c r="L15222" i="4"/>
  <c r="L15223" i="4"/>
  <c r="L15224" i="4"/>
  <c r="L15225" i="4"/>
  <c r="L15226" i="4"/>
  <c r="L15227" i="4"/>
  <c r="L15228" i="4"/>
  <c r="L15229" i="4"/>
  <c r="L15230" i="4"/>
  <c r="L15231" i="4"/>
  <c r="L15232" i="4"/>
  <c r="L15233" i="4"/>
  <c r="L15234" i="4"/>
  <c r="L15235" i="4"/>
  <c r="L15236" i="4"/>
  <c r="L15237" i="4"/>
  <c r="L15238" i="4"/>
  <c r="L15239" i="4"/>
  <c r="L15240" i="4"/>
  <c r="L15241" i="4"/>
  <c r="L15242" i="4"/>
  <c r="L15243" i="4"/>
  <c r="L15244" i="4"/>
  <c r="L15245" i="4"/>
  <c r="L15246" i="4"/>
  <c r="L15247" i="4"/>
  <c r="L15248" i="4"/>
  <c r="L15249" i="4"/>
  <c r="L15250" i="4"/>
  <c r="L15251" i="4"/>
  <c r="L15252" i="4"/>
  <c r="L15253" i="4"/>
  <c r="L15254" i="4"/>
  <c r="L15255" i="4"/>
  <c r="L15256" i="4"/>
  <c r="L15257" i="4"/>
  <c r="L15258" i="4"/>
  <c r="L15259" i="4"/>
  <c r="L15260" i="4"/>
  <c r="L15261" i="4"/>
  <c r="L15262" i="4"/>
  <c r="L15263" i="4"/>
  <c r="L15264" i="4"/>
  <c r="L15265" i="4"/>
  <c r="L15266" i="4"/>
  <c r="L15267" i="4"/>
  <c r="L15268" i="4"/>
  <c r="L15269" i="4"/>
  <c r="L15270" i="4"/>
  <c r="L15271" i="4"/>
  <c r="L15272" i="4"/>
  <c r="L15273" i="4"/>
  <c r="L15274" i="4"/>
  <c r="L15275" i="4"/>
  <c r="L15276" i="4"/>
  <c r="L15277" i="4"/>
  <c r="L15278" i="4"/>
  <c r="L15279" i="4"/>
  <c r="L15280" i="4"/>
  <c r="L15281" i="4"/>
  <c r="L15282" i="4"/>
  <c r="L15283" i="4"/>
  <c r="L15284" i="4"/>
  <c r="L15285" i="4"/>
  <c r="L15286" i="4"/>
  <c r="L15287" i="4"/>
  <c r="L15288" i="4"/>
  <c r="L15289" i="4"/>
  <c r="L15290" i="4"/>
  <c r="L15291" i="4"/>
  <c r="L15292" i="4"/>
  <c r="L15293" i="4"/>
  <c r="L15294" i="4"/>
  <c r="L15295" i="4"/>
  <c r="L15296" i="4"/>
  <c r="L15297" i="4"/>
  <c r="L15298" i="4"/>
  <c r="L15299" i="4"/>
  <c r="L15300" i="4"/>
  <c r="L15301" i="4"/>
  <c r="L15302" i="4"/>
  <c r="L15303" i="4"/>
  <c r="L15304" i="4"/>
  <c r="L15305" i="4"/>
  <c r="L15306" i="4"/>
  <c r="L15307" i="4"/>
  <c r="L15308" i="4"/>
  <c r="L15309" i="4"/>
  <c r="L15310" i="4"/>
  <c r="L15311" i="4"/>
  <c r="L15312" i="4"/>
  <c r="L15313" i="4"/>
  <c r="L15314" i="4"/>
  <c r="L15315" i="4"/>
  <c r="L15316" i="4"/>
  <c r="L15317" i="4"/>
  <c r="L15318" i="4"/>
  <c r="L15319" i="4"/>
  <c r="L15320" i="4"/>
  <c r="L15321" i="4"/>
  <c r="L15322" i="4"/>
  <c r="L15323" i="4"/>
  <c r="L15324" i="4"/>
  <c r="L15325" i="4"/>
  <c r="L15326" i="4"/>
  <c r="L15327" i="4"/>
  <c r="L15328" i="4"/>
  <c r="L15329" i="4"/>
  <c r="L15330" i="4"/>
  <c r="L15331" i="4"/>
  <c r="L15332" i="4"/>
  <c r="L15333" i="4"/>
  <c r="B2" i="4" a="1"/>
  <c r="B2" i="4" s="1"/>
  <c r="BB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ED9B93-B596-46E1-B882-BD3495228A40}"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80121A2-D686-4C7E-9534-095846584761}" name="WorksheetConnection_Exámen (1).xlsx!tabla_consumo_streaming" type="102" refreshedVersion="8" minRefreshableVersion="5">
    <extLst>
      <ext xmlns:x15="http://schemas.microsoft.com/office/spreadsheetml/2010/11/main" uri="{DE250136-89BD-433C-8126-D09CA5730AF9}">
        <x15:connection id="tabla_consumo_streaming" autoDelete="1">
          <x15:rangePr sourceName="_xlcn.WorksheetConnection_Exámen1.xlsxtabla_consumo_streaming1"/>
        </x15:connection>
      </ext>
    </extLst>
  </connection>
  <connection id="3" xr16:uid="{2A2FE6F5-DFA1-4011-96E7-FE7EB9C1164C}" name="WorksheetConnection_Exámen (1).xlsx!Tabla9" type="102" refreshedVersion="8" minRefreshableVersion="5">
    <extLst>
      <ext xmlns:x15="http://schemas.microsoft.com/office/spreadsheetml/2010/11/main" uri="{DE250136-89BD-433C-8126-D09CA5730AF9}">
        <x15:connection id="Tabla9" autoDelete="1">
          <x15:rangePr sourceName="_xlcn.WorksheetConnection_Exámen1.xlsxTabla9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<sst xmlns="http://schemas.openxmlformats.org/spreadsheetml/2006/main" count="90097" uniqueCount="9110">
  <si>
    <t>Instrucciones:</t>
  </si>
  <si>
    <t>Realiza en excel un analisis descriptivo de la información de consumo de video de nuestros clientes para Mar24, utiliza los graficos o tablas dinamicas que sean necesarias para poder responder las preguntas. Adicional a los puntos solicitados, se tomará en cuenta algún otro indicador de valor que logres identificar.</t>
  </si>
  <si>
    <t xml:space="preserve">¿Cuántos clientes consumen video en el mes? </t>
  </si>
  <si>
    <t xml:space="preserve">¿Cúal fue el genero más visto? </t>
  </si>
  <si>
    <t>¿Utilizan más de un dispositivo para consumir video?</t>
  </si>
  <si>
    <t xml:space="preserve">¿Existe una relación entre región y género? </t>
  </si>
  <si>
    <t xml:space="preserve">¿Cómo es el consumo durante el mes? </t>
  </si>
  <si>
    <t>¿Cómo es el consumo por región?</t>
  </si>
  <si>
    <t>Top más visto en el mes</t>
  </si>
  <si>
    <t>Recurrencia de consumo por cliente</t>
  </si>
  <si>
    <t xml:space="preserve">Descripción de los campos que conforman el dataset. </t>
  </si>
  <si>
    <t>CAMPO</t>
  </si>
  <si>
    <t>DESCRIPCIÓN</t>
  </si>
  <si>
    <t>DATE</t>
  </si>
  <si>
    <t>Día de consumo</t>
  </si>
  <si>
    <t>CUSTOMER_ID</t>
  </si>
  <si>
    <t>Id del consumidor</t>
  </si>
  <si>
    <t>REGION</t>
  </si>
  <si>
    <t>Region del consumidor</t>
  </si>
  <si>
    <t>DEVICE</t>
  </si>
  <si>
    <t>Dispositivo utilizado</t>
  </si>
  <si>
    <t>TITLE</t>
  </si>
  <si>
    <t>Titulo del producto visto</t>
  </si>
  <si>
    <t>GENRE</t>
  </si>
  <si>
    <t>Género del producto visto</t>
  </si>
  <si>
    <t>SCREENTIME</t>
  </si>
  <si>
    <t>Tiempo visto del contenido en segundos</t>
  </si>
  <si>
    <t>LENGTH</t>
  </si>
  <si>
    <t>Duración del contenido en segundos</t>
  </si>
  <si>
    <t>VIDEO_FORMAT</t>
  </si>
  <si>
    <t xml:space="preserve">Tipo de video </t>
  </si>
  <si>
    <t>AUDIO_LANGUAGE</t>
  </si>
  <si>
    <t>Audio del video</t>
  </si>
  <si>
    <t>SEGMENTO</t>
  </si>
  <si>
    <t>Segmento del cliente</t>
  </si>
  <si>
    <t>Tijuana</t>
  </si>
  <si>
    <t>SMART TV</t>
  </si>
  <si>
    <t>Browns vs Texans</t>
  </si>
  <si>
    <t>Deporte</t>
  </si>
  <si>
    <t>HD</t>
  </si>
  <si>
    <t>eng</t>
  </si>
  <si>
    <t>T</t>
  </si>
  <si>
    <t>Merida</t>
  </si>
  <si>
    <t>Looney Tunes Cartoons</t>
  </si>
  <si>
    <t>Serie-Infantil-Dibujos animados</t>
  </si>
  <si>
    <t>und</t>
  </si>
  <si>
    <t>Zapopan</t>
  </si>
  <si>
    <t>Zafari</t>
  </si>
  <si>
    <t>Serie-Infantil</t>
  </si>
  <si>
    <t>spa</t>
  </si>
  <si>
    <t>D</t>
  </si>
  <si>
    <t>Cdmx</t>
  </si>
  <si>
    <t>Nadie como tú</t>
  </si>
  <si>
    <t>Serie</t>
  </si>
  <si>
    <t>Oaxaca</t>
  </si>
  <si>
    <t>Ellas soy yo, Gloria Trevi</t>
  </si>
  <si>
    <t>Serie-Drama</t>
  </si>
  <si>
    <t>La que no podía amar</t>
  </si>
  <si>
    <t>Serie-Telenovela</t>
  </si>
  <si>
    <t>Emboscada</t>
  </si>
  <si>
    <t>Cine-Thriller-Thriller/Accion</t>
  </si>
  <si>
    <t>Melchor Ocampo</t>
  </si>
  <si>
    <t>MOBILE</t>
  </si>
  <si>
    <t>Dodo</t>
  </si>
  <si>
    <t>C</t>
  </si>
  <si>
    <t>Cabo</t>
  </si>
  <si>
    <t>Reynosa</t>
  </si>
  <si>
    <t>El Señor de los Cielos</t>
  </si>
  <si>
    <t>U</t>
  </si>
  <si>
    <t>Amor real</t>
  </si>
  <si>
    <t>Mayor of Kingstown</t>
  </si>
  <si>
    <t>Sangre Azul</t>
  </si>
  <si>
    <t>Ciudad Juarez</t>
  </si>
  <si>
    <t>Cukur</t>
  </si>
  <si>
    <t>Serie-Accion</t>
  </si>
  <si>
    <t>Lo que la vida me robó</t>
  </si>
  <si>
    <t>Peppa</t>
  </si>
  <si>
    <t>Batman Regresa</t>
  </si>
  <si>
    <t>Cine-Accion-Aventuras</t>
  </si>
  <si>
    <t>Mi corazón es tuyo</t>
  </si>
  <si>
    <t>Monterrey</t>
  </si>
  <si>
    <t>El color de la pasión</t>
  </si>
  <si>
    <t>Tampico</t>
  </si>
  <si>
    <t>Teresa</t>
  </si>
  <si>
    <t>Minas de pasión</t>
  </si>
  <si>
    <t>El gallo de oro</t>
  </si>
  <si>
    <t>Cancun</t>
  </si>
  <si>
    <t>Como tú no hay 2</t>
  </si>
  <si>
    <t>Altamira</t>
  </si>
  <si>
    <t>The Loud House</t>
  </si>
  <si>
    <t>Ixtapaluca</t>
  </si>
  <si>
    <t>Living with Lions</t>
  </si>
  <si>
    <t>Documental-Naturaleza-Animales</t>
  </si>
  <si>
    <t>El Chema</t>
  </si>
  <si>
    <t>Mexicali</t>
  </si>
  <si>
    <t>Chica vampiro</t>
  </si>
  <si>
    <t>Pachuca</t>
  </si>
  <si>
    <t>Bubble Guppies</t>
  </si>
  <si>
    <t>El mundo de Craig</t>
  </si>
  <si>
    <t>Hasta que el dinero nos separe</t>
  </si>
  <si>
    <t>Vecinos</t>
  </si>
  <si>
    <t>Serie-Comedia</t>
  </si>
  <si>
    <t>Magnum P.I.</t>
  </si>
  <si>
    <t>Serie-Thriller-Thriller/Accion</t>
  </si>
  <si>
    <t>Mañana Es Para Siempre</t>
  </si>
  <si>
    <t>Cuernavaca</t>
  </si>
  <si>
    <t>Bright Minds</t>
  </si>
  <si>
    <t>Serie-Drama-Drama/Judicial</t>
  </si>
  <si>
    <t>Baba Yaga</t>
  </si>
  <si>
    <t>Cine-Fantasía-Terror</t>
  </si>
  <si>
    <t>Juego de mentiras</t>
  </si>
  <si>
    <t>El Gallo de Oro</t>
  </si>
  <si>
    <t>Acapulco Shore</t>
  </si>
  <si>
    <t>Entretenimiento-Reality show</t>
  </si>
  <si>
    <t>Chimalhuacan</t>
  </si>
  <si>
    <t>Peppa Pig</t>
  </si>
  <si>
    <t>El Maleficio</t>
  </si>
  <si>
    <t>Waco</t>
  </si>
  <si>
    <t>Serie-Thriller-Thriller/Drama</t>
  </si>
  <si>
    <t>Ecatepec</t>
  </si>
  <si>
    <t>El maleficio</t>
  </si>
  <si>
    <t>María de Todos Los Ángeles</t>
  </si>
  <si>
    <t>Entretenimiento-Humor</t>
  </si>
  <si>
    <t>Nuevo Laredo</t>
  </si>
  <si>
    <t>Lo mejor del precio de la historia</t>
  </si>
  <si>
    <t>Paquita la del barrio</t>
  </si>
  <si>
    <t>Victoria</t>
  </si>
  <si>
    <t>Tan cerca de las nubes</t>
  </si>
  <si>
    <t>Cine-Documental</t>
  </si>
  <si>
    <t>Un show más</t>
  </si>
  <si>
    <t>Chicago P.D.</t>
  </si>
  <si>
    <t>Serie-Thriller-Thriller/Policíaco</t>
  </si>
  <si>
    <t>40 y 20</t>
  </si>
  <si>
    <t>Mini Beat Power Rockers: una Navidad villanesca</t>
  </si>
  <si>
    <t>Infantil</t>
  </si>
  <si>
    <t>Mujeres asesinas 2022</t>
  </si>
  <si>
    <t>Dra. Sandra Lee: especialista en piel</t>
  </si>
  <si>
    <t>Saltillo</t>
  </si>
  <si>
    <t>The Rookie</t>
  </si>
  <si>
    <t>Olivia</t>
  </si>
  <si>
    <t>Yellowstone</t>
  </si>
  <si>
    <t>Serie-Accion-Western</t>
  </si>
  <si>
    <t>Sobreviviendo a Escobar: alias JJ</t>
  </si>
  <si>
    <t>Meka Builders</t>
  </si>
  <si>
    <t>Serie-Infantil-Familiar</t>
  </si>
  <si>
    <t>La Fea Más Bella</t>
  </si>
  <si>
    <t>Sobreviviendo a Jeffrey Epstein</t>
  </si>
  <si>
    <t>Serie-Documental</t>
  </si>
  <si>
    <t>Kung Fu Wa</t>
  </si>
  <si>
    <t xml:space="preserve">Rugrats </t>
  </si>
  <si>
    <t>SD</t>
  </si>
  <si>
    <t>Chihuahua</t>
  </si>
  <si>
    <t>Reconexión</t>
  </si>
  <si>
    <t>Hobbies-Viajes</t>
  </si>
  <si>
    <t>Amar a muerte</t>
  </si>
  <si>
    <t>XHDRBZ</t>
  </si>
  <si>
    <t>Ciudad del Carmen</t>
  </si>
  <si>
    <t>Pa' quererte</t>
  </si>
  <si>
    <t>Aguascalientes</t>
  </si>
  <si>
    <t>Atrévete a soñar</t>
  </si>
  <si>
    <t>Cordoba</t>
  </si>
  <si>
    <t>Contra el demonio</t>
  </si>
  <si>
    <t>Animaniacs</t>
  </si>
  <si>
    <t>Mujeres asesinas</t>
  </si>
  <si>
    <t>Super Mario Bros. La película</t>
  </si>
  <si>
    <t>Cine-Infantil</t>
  </si>
  <si>
    <t>Médicos, línea de vida</t>
  </si>
  <si>
    <t>El clon</t>
  </si>
  <si>
    <t>Fuego en la sangre</t>
  </si>
  <si>
    <t>Five Nights at Freddy's: la película</t>
  </si>
  <si>
    <t>Monk</t>
  </si>
  <si>
    <t>Queretaro</t>
  </si>
  <si>
    <t>Rubí</t>
  </si>
  <si>
    <t>Entre sombras</t>
  </si>
  <si>
    <t>Baby Shark, el gran show</t>
  </si>
  <si>
    <t>Parral</t>
  </si>
  <si>
    <t>El príncipe del barrio</t>
  </si>
  <si>
    <t>Nosotros los guapos</t>
  </si>
  <si>
    <t>Café con aroma de mujer</t>
  </si>
  <si>
    <t>Salomé</t>
  </si>
  <si>
    <t>Lo Que La Vida Me Robó</t>
  </si>
  <si>
    <t>Chuggington</t>
  </si>
  <si>
    <t>Teen Mom UK</t>
  </si>
  <si>
    <t>Los Enviados</t>
  </si>
  <si>
    <t>Serie-Thriller</t>
  </si>
  <si>
    <t>Rubble y equipo</t>
  </si>
  <si>
    <t>Poker Face</t>
  </si>
  <si>
    <t>Cómo entrenar a tu dragón 3</t>
  </si>
  <si>
    <t>Centro de crisis 911</t>
  </si>
  <si>
    <t>Balthazar</t>
  </si>
  <si>
    <t>fra</t>
  </si>
  <si>
    <t>Transformers: el despertar de las bestias</t>
  </si>
  <si>
    <t>Cine-Accion</t>
  </si>
  <si>
    <t>Orizaba</t>
  </si>
  <si>
    <t xml:space="preserve">iCarly </t>
  </si>
  <si>
    <t>Hombres de ley: Bass Reeves</t>
  </si>
  <si>
    <t>Ana de nadie</t>
  </si>
  <si>
    <t>Tlaxcala</t>
  </si>
  <si>
    <t>El Capo</t>
  </si>
  <si>
    <t>El Apóstol, el caso de la Iglesia de La Luz del Mundo</t>
  </si>
  <si>
    <t>Irapuato</t>
  </si>
  <si>
    <t>MTV Super Shore</t>
  </si>
  <si>
    <t>Hathaways: una historia embrujada</t>
  </si>
  <si>
    <t>La venganza de los ex VIP</t>
  </si>
  <si>
    <t>Hasta que la boda nos separe</t>
  </si>
  <si>
    <t>Cine-Comedia</t>
  </si>
  <si>
    <t>100% lobo: la leyenda del anillo lunar</t>
  </si>
  <si>
    <t>El precio de la historia</t>
  </si>
  <si>
    <t>Se llamaba Pedro Infante</t>
  </si>
  <si>
    <t>Ella camina sola</t>
  </si>
  <si>
    <t>Los jóvenes titanes en acción</t>
  </si>
  <si>
    <t>Reto 4 elementos</t>
  </si>
  <si>
    <t>Entretenimiento-Concurso</t>
  </si>
  <si>
    <t>Corona de lágrimas</t>
  </si>
  <si>
    <t>Emoji: La película</t>
  </si>
  <si>
    <t>El regreso del Demonio</t>
  </si>
  <si>
    <t>Deputy</t>
  </si>
  <si>
    <t>La pantera rosa</t>
  </si>
  <si>
    <t>Sortilegio</t>
  </si>
  <si>
    <t>María: La diva eterna</t>
  </si>
  <si>
    <t>Paw Patrol: la película</t>
  </si>
  <si>
    <t>Cine-Animacion</t>
  </si>
  <si>
    <t>San Luis Potosi</t>
  </si>
  <si>
    <t>Hora de aventura</t>
  </si>
  <si>
    <t>From</t>
  </si>
  <si>
    <t>Serie-Fantasía-Terror</t>
  </si>
  <si>
    <t>Alborada</t>
  </si>
  <si>
    <t>Blaze y los Monster Machines</t>
  </si>
  <si>
    <t>La rosa de Guadalupe</t>
  </si>
  <si>
    <t>A que no me dejas</t>
  </si>
  <si>
    <t>El Grinch</t>
  </si>
  <si>
    <t>Cine-Infantil-Familiar</t>
  </si>
  <si>
    <t>Te doy la vida</t>
  </si>
  <si>
    <t>Una linda mañana</t>
  </si>
  <si>
    <t>Cine-Romántica</t>
  </si>
  <si>
    <t>Celaya</t>
  </si>
  <si>
    <t>Corazón indomable</t>
  </si>
  <si>
    <t>Victorious</t>
  </si>
  <si>
    <t>TABLET</t>
  </si>
  <si>
    <t>Hermanos constructores: fábrica de sueños</t>
  </si>
  <si>
    <t>Hello Kitty: Super Style!</t>
  </si>
  <si>
    <t>Mi villano favorito</t>
  </si>
  <si>
    <t>Campeche</t>
  </si>
  <si>
    <t>Cazadores de tesoros</t>
  </si>
  <si>
    <t>Oro bajo cero</t>
  </si>
  <si>
    <t>Villahermosa</t>
  </si>
  <si>
    <t>El bufón</t>
  </si>
  <si>
    <t>Por siempre RBD</t>
  </si>
  <si>
    <t>Cine-Musical</t>
  </si>
  <si>
    <t>Jenni Rivera: Mariposa de barrio</t>
  </si>
  <si>
    <t>Serie-Otros-Biográficas</t>
  </si>
  <si>
    <t>Rosario Tijeras</t>
  </si>
  <si>
    <t>The Wire</t>
  </si>
  <si>
    <t>Topo Gigio</t>
  </si>
  <si>
    <t>Triunfo del Amor</t>
  </si>
  <si>
    <t>Carita de ángel</t>
  </si>
  <si>
    <t>Chicas pesadas</t>
  </si>
  <si>
    <t>Coatzacoalcos</t>
  </si>
  <si>
    <t>Rápidos y furiosos 7</t>
  </si>
  <si>
    <t>La fuerza del destino</t>
  </si>
  <si>
    <t>La fórmula ganadora de Jerry y Marge</t>
  </si>
  <si>
    <t>Cómo entrenar a tu dragón</t>
  </si>
  <si>
    <t>Batwheels</t>
  </si>
  <si>
    <t>Yo soy Franky</t>
  </si>
  <si>
    <t>La casa de los famosos: perfiles</t>
  </si>
  <si>
    <t>Llena de Amor</t>
  </si>
  <si>
    <t>Blue Bloods</t>
  </si>
  <si>
    <t>Un Refugio Para el Amor</t>
  </si>
  <si>
    <t>Zacatecas</t>
  </si>
  <si>
    <t>María, la del barrio</t>
  </si>
  <si>
    <t>¿Cómo se elabora?</t>
  </si>
  <si>
    <t>Conocimiento</t>
  </si>
  <si>
    <t>Mini Beat Power Rockers</t>
  </si>
  <si>
    <t>Ensenada</t>
  </si>
  <si>
    <t>Trolls 2: World Tour</t>
  </si>
  <si>
    <t>GhostForce</t>
  </si>
  <si>
    <t>Rebelde</t>
  </si>
  <si>
    <t>Los jÃ³venes titanes en acciÃ³n</t>
  </si>
  <si>
    <t>Contigo sí</t>
  </si>
  <si>
    <t>Pistas de Blue y tú</t>
  </si>
  <si>
    <t>La desalmada</t>
  </si>
  <si>
    <t>Chernobyl</t>
  </si>
  <si>
    <t>Serie-Documental-Historico</t>
  </si>
  <si>
    <t>Barbie, un toque de magia</t>
  </si>
  <si>
    <t>El colapso</t>
  </si>
  <si>
    <t>Nogales</t>
  </si>
  <si>
    <t>Ronda divisional: Texans vs Ravens</t>
  </si>
  <si>
    <t>La nieta elegida</t>
  </si>
  <si>
    <t>Porque el amor manda</t>
  </si>
  <si>
    <t>Harry Potter y la piedra filosofal</t>
  </si>
  <si>
    <t>Pocoyó</t>
  </si>
  <si>
    <t>Una familia de diez</t>
  </si>
  <si>
    <t>La vecina</t>
  </si>
  <si>
    <t>Madagascar 2</t>
  </si>
  <si>
    <t>Cine-Infantil-Dibujos animados</t>
  </si>
  <si>
    <t>Matamoros</t>
  </si>
  <si>
    <t>Secretos de Penthouse</t>
  </si>
  <si>
    <t>Madagascar</t>
  </si>
  <si>
    <t>La ballena</t>
  </si>
  <si>
    <t>Cine-Drama</t>
  </si>
  <si>
    <t>Drake y Josh</t>
  </si>
  <si>
    <t>¿Quién da más?</t>
  </si>
  <si>
    <t>True Detective</t>
  </si>
  <si>
    <t>Los Soprano</t>
  </si>
  <si>
    <t>Fire Country</t>
  </si>
  <si>
    <t>Tu Vida Es Mi Vida</t>
  </si>
  <si>
    <t>Sobreviviendo a mis XV</t>
  </si>
  <si>
    <t>Sin senos sí hay paraíso</t>
  </si>
  <si>
    <t>¡Oye, Arnold!</t>
  </si>
  <si>
    <t>Destilando amor</t>
  </si>
  <si>
    <t>Si nos dejan</t>
  </si>
  <si>
    <t>Como dice el dicho</t>
  </si>
  <si>
    <t>Poza Rica</t>
  </si>
  <si>
    <t>Game of Thrones</t>
  </si>
  <si>
    <t>Serie-Accion-Aventuras</t>
  </si>
  <si>
    <t>Oppenheimer</t>
  </si>
  <si>
    <t>Me declaro culpable</t>
  </si>
  <si>
    <t>Grizzy y los lemmings</t>
  </si>
  <si>
    <t>Juega o muere</t>
  </si>
  <si>
    <t>Mi destino eres tú</t>
  </si>
  <si>
    <t>Dr. Jeff, veterinario</t>
  </si>
  <si>
    <t>La casa de los famosos: mejores momentos</t>
  </si>
  <si>
    <t>Chilpancingo</t>
  </si>
  <si>
    <t>The Thundermans</t>
  </si>
  <si>
    <t>La isla del drama</t>
  </si>
  <si>
    <t>AFC: Chiefs vs Ravens</t>
  </si>
  <si>
    <t>The Jim Gaffigan Show</t>
  </si>
  <si>
    <t>Radical</t>
  </si>
  <si>
    <t>Wonka</t>
  </si>
  <si>
    <t>Animales fantásticos: Los crímenes de Grindelwald</t>
  </si>
  <si>
    <t>Game Shakers</t>
  </si>
  <si>
    <t>Soltero con hijas</t>
  </si>
  <si>
    <t>La Rosa de Guadalupe</t>
  </si>
  <si>
    <t>Verdad oculta</t>
  </si>
  <si>
    <t>PAW Patrol: la super película</t>
  </si>
  <si>
    <t>La usurpadora</t>
  </si>
  <si>
    <t>Monster High</t>
  </si>
  <si>
    <t xml:space="preserve">Wonka </t>
  </si>
  <si>
    <t>Tu vida es mi vida</t>
  </si>
  <si>
    <t>Confesiones de prision: Gypsy Rose Blanchard</t>
  </si>
  <si>
    <t>The Good Wife</t>
  </si>
  <si>
    <t>Shrek</t>
  </si>
  <si>
    <t>CSI: New York</t>
  </si>
  <si>
    <t>El show de Patricio Estrella</t>
  </si>
  <si>
    <t>Golpe de suerte</t>
  </si>
  <si>
    <t>Juntos pero no revueltos</t>
  </si>
  <si>
    <t>Puerto Vallarta</t>
  </si>
  <si>
    <t>Clarence</t>
  </si>
  <si>
    <t>Vencer la culpa</t>
  </si>
  <si>
    <t>Sangre azul</t>
  </si>
  <si>
    <t>Barbie</t>
  </si>
  <si>
    <t>Las amazonas</t>
  </si>
  <si>
    <t>Caer en tentación</t>
  </si>
  <si>
    <t>Acusado</t>
  </si>
  <si>
    <t>La doble vida de Estela Carrillo</t>
  </si>
  <si>
    <t>Alienigenas ancestrales</t>
  </si>
  <si>
    <t>Yo no creo en los hombres</t>
  </si>
  <si>
    <t>Perdida</t>
  </si>
  <si>
    <t>Cine-Thriller-Thriller/Misterio</t>
  </si>
  <si>
    <t>Superman y Lois</t>
  </si>
  <si>
    <t>Serie-Accion-Accion/Superhéroes</t>
  </si>
  <si>
    <t>Todas las flores</t>
  </si>
  <si>
    <t>La bella Ceci y el imprudente</t>
  </si>
  <si>
    <t>Serie-Infantil-Infantil/Animacion</t>
  </si>
  <si>
    <t>El Privilegio de Amar</t>
  </si>
  <si>
    <t>Enfermeras</t>
  </si>
  <si>
    <t>Taylor Swift, la voz de una generación</t>
  </si>
  <si>
    <t>Actualidad-Documental-Cultura</t>
  </si>
  <si>
    <t>Looney Tunes cartoons</t>
  </si>
  <si>
    <t>Isla brava</t>
  </si>
  <si>
    <t>Hombres de ley: Bass Reeves</t>
  </si>
  <si>
    <t>Hotel VIP</t>
  </si>
  <si>
    <t>¿Tú crees?</t>
  </si>
  <si>
    <t>Sr. y Sra. Smith</t>
  </si>
  <si>
    <t>El rapto</t>
  </si>
  <si>
    <t>Cine-Thriller</t>
  </si>
  <si>
    <t>Manual de supervivencia escolar de Ned</t>
  </si>
  <si>
    <t>Escandalositos</t>
  </si>
  <si>
    <t>Top Chef VIP</t>
  </si>
  <si>
    <t>Harry Potter y la orden del Fénix</t>
  </si>
  <si>
    <t>Hipnosis: arma invisible</t>
  </si>
  <si>
    <t>Cine-Fantasía-Ciencia ficcion</t>
  </si>
  <si>
    <t>Coyote</t>
  </si>
  <si>
    <t>Baile Urbano</t>
  </si>
  <si>
    <t>Tal para cual</t>
  </si>
  <si>
    <t>Terremoto: La falla de San Andrés</t>
  </si>
  <si>
    <t>Pacto de sangre</t>
  </si>
  <si>
    <t>¿Cuál es el bueno?</t>
  </si>
  <si>
    <t>Rescata mi restaurante</t>
  </si>
  <si>
    <t>Karate Kid</t>
  </si>
  <si>
    <t>Código Postal</t>
  </si>
  <si>
    <t>Amor bravío</t>
  </si>
  <si>
    <t>Te acuerdas de mí</t>
  </si>
  <si>
    <t>Kung-Fu</t>
  </si>
  <si>
    <t>Serie-Accion-Accion/Artes Marciales</t>
  </si>
  <si>
    <t>¿Por qué dejaron a Nacho?</t>
  </si>
  <si>
    <t>NCIS</t>
  </si>
  <si>
    <t>Mariana de la noche</t>
  </si>
  <si>
    <t>Las aventuras de Jimmy Neutrón: el niño genio</t>
  </si>
  <si>
    <t>Wendy: Perdida pero famosa</t>
  </si>
  <si>
    <t>Gato con Botas: El último deseo</t>
  </si>
  <si>
    <t>Soy Tu Dueña</t>
  </si>
  <si>
    <t>El acuerdo</t>
  </si>
  <si>
    <t>Serie-Thriller-Thriller/Misterio</t>
  </si>
  <si>
    <t>Below Deck Veleros de lujo</t>
  </si>
  <si>
    <t>Angry Birds: la película</t>
  </si>
  <si>
    <t>Cine-Fantasía</t>
  </si>
  <si>
    <t>¿Quién es la Máscara?</t>
  </si>
  <si>
    <t>Nadie me puede juzgar</t>
  </si>
  <si>
    <t>Cine-Comedia-Comedia/Romántica</t>
  </si>
  <si>
    <t>ita</t>
  </si>
  <si>
    <t>Te quiero yo, tú no a mí</t>
  </si>
  <si>
    <t>La Güereja de mi vida</t>
  </si>
  <si>
    <t>¡Vivan Los Niños!</t>
  </si>
  <si>
    <t>El show, crónica de un asesinato</t>
  </si>
  <si>
    <t>Papá A Toda Madre</t>
  </si>
  <si>
    <t>Las Primeras 48 Horas</t>
  </si>
  <si>
    <t>Por ella soy Eva</t>
  </si>
  <si>
    <t>Paw Patrol</t>
  </si>
  <si>
    <t>La escuela de miedos de Casper</t>
  </si>
  <si>
    <t>Halo</t>
  </si>
  <si>
    <t>Gran Hotel</t>
  </si>
  <si>
    <t>WEB</t>
  </si>
  <si>
    <t>Harry Potter y el misterio del príncipe</t>
  </si>
  <si>
    <t>El perro y el gato: sigue soñando</t>
  </si>
  <si>
    <t>Cine</t>
  </si>
  <si>
    <t>La fea más bella</t>
  </si>
  <si>
    <t>Tierra de esperanza</t>
  </si>
  <si>
    <t>Nacho Libre</t>
  </si>
  <si>
    <t>La tempestad</t>
  </si>
  <si>
    <t>Apuesta por un amor</t>
  </si>
  <si>
    <t>Cecilia</t>
  </si>
  <si>
    <t>El secreto de Skinwalker</t>
  </si>
  <si>
    <t>Mi Corazón Es Tuyo</t>
  </si>
  <si>
    <t>Las tortugas ninja</t>
  </si>
  <si>
    <t>South Park</t>
  </si>
  <si>
    <t>Tía Alison</t>
  </si>
  <si>
    <t>Madagascar 3: los fugitivos</t>
  </si>
  <si>
    <t>Falco</t>
  </si>
  <si>
    <t>Falcons vs Saints</t>
  </si>
  <si>
    <t>Una Familia de Diez</t>
  </si>
  <si>
    <t>Las leyendas: el origen</t>
  </si>
  <si>
    <t>Trolls 3: se armó la banda</t>
  </si>
  <si>
    <t>Cine-Infantil-Infantil/Animacion</t>
  </si>
  <si>
    <t>Grantchester</t>
  </si>
  <si>
    <t>Frasier</t>
  </si>
  <si>
    <t>La familia del barrio</t>
  </si>
  <si>
    <t>Top Chef</t>
  </si>
  <si>
    <t>Ojos que no ven</t>
  </si>
  <si>
    <t>Un amigo abominable</t>
  </si>
  <si>
    <t>Renta congelada</t>
  </si>
  <si>
    <t>Defensores Petronix</t>
  </si>
  <si>
    <t>Halloween</t>
  </si>
  <si>
    <t>Mujer Maravilla 1984</t>
  </si>
  <si>
    <t>Cine-Accion-Accion/Superhéroes</t>
  </si>
  <si>
    <t>El justiciero: capítulo final</t>
  </si>
  <si>
    <t>Golpe de Suerte</t>
  </si>
  <si>
    <t>Amor en Navidad</t>
  </si>
  <si>
    <t>Descontrol</t>
  </si>
  <si>
    <t>Bella y los Bulldogs</t>
  </si>
  <si>
    <t>Al diablo con los guapos</t>
  </si>
  <si>
    <t>Succession</t>
  </si>
  <si>
    <t>Titans vs Texans</t>
  </si>
  <si>
    <t>Bob Esponja</t>
  </si>
  <si>
    <t>Vencer el miedo</t>
  </si>
  <si>
    <t>De que te quiero, te quiero</t>
  </si>
  <si>
    <t>Resistiré</t>
  </si>
  <si>
    <t>Los Supersónicos</t>
  </si>
  <si>
    <t>The Graham Norton Show</t>
  </si>
  <si>
    <t>Entretenimiento-Talk show</t>
  </si>
  <si>
    <t>Amo de Casa</t>
  </si>
  <si>
    <t>Blue Beetle</t>
  </si>
  <si>
    <t>Ringo</t>
  </si>
  <si>
    <t>La Navidad de Peppa</t>
  </si>
  <si>
    <t>Lamput</t>
  </si>
  <si>
    <t>Los padrinos mágicos, la película: ¡momento de crecer, Timmy Turner!</t>
  </si>
  <si>
    <t>Es por tu bien</t>
  </si>
  <si>
    <t>Boj</t>
  </si>
  <si>
    <t>La vida secreta de tus mascotas</t>
  </si>
  <si>
    <t>Cualquier parecido</t>
  </si>
  <si>
    <t>Madre</t>
  </si>
  <si>
    <t>Reyes de las olas</t>
  </si>
  <si>
    <t>Por amar sin ley</t>
  </si>
  <si>
    <t>El Color de la Pasión</t>
  </si>
  <si>
    <t>Viviendo con el peligro</t>
  </si>
  <si>
    <t>Yoko</t>
  </si>
  <si>
    <t>Negocio en marcha</t>
  </si>
  <si>
    <t>El internado</t>
  </si>
  <si>
    <t>John Wick 4</t>
  </si>
  <si>
    <t>Cine-Accion-Artes marciales</t>
  </si>
  <si>
    <t>DC Super Hero Girls</t>
  </si>
  <si>
    <t>Amigas y rivales</t>
  </si>
  <si>
    <t>Misión imposible: sentencia mortal - parte 1</t>
  </si>
  <si>
    <t>¡Agente Binky al rescate!</t>
  </si>
  <si>
    <t>La familia P. Luche</t>
  </si>
  <si>
    <t>Noche de chicas</t>
  </si>
  <si>
    <t>Beetlejuice, el súper fantasma</t>
  </si>
  <si>
    <t>La hora marcada</t>
  </si>
  <si>
    <t>Henry Danger</t>
  </si>
  <si>
    <t>Finestkind: entre hermanos</t>
  </si>
  <si>
    <t>Cine-Thriller-Thriller/Drama</t>
  </si>
  <si>
    <t>Blood &amp; Money</t>
  </si>
  <si>
    <t>Mi perro Pat</t>
  </si>
  <si>
    <t>Paquita la del Barrio</t>
  </si>
  <si>
    <t>Hazme el favor</t>
  </si>
  <si>
    <t>Inexplicable Latinoamérica</t>
  </si>
  <si>
    <t>yTT:2</t>
  </si>
  <si>
    <t>Creepshow: cuentos macabros</t>
  </si>
  <si>
    <t>La liga de la justicia de Zack Snyder</t>
  </si>
  <si>
    <t>Dexter</t>
  </si>
  <si>
    <t>La Sombra del Pasado</t>
  </si>
  <si>
    <t>Spider-man: a través del spider-verso</t>
  </si>
  <si>
    <t>Muchacha Italiana Viene a Casarse</t>
  </si>
  <si>
    <t>Llaman a la puerta</t>
  </si>
  <si>
    <t>Los elegidos: una familia poderosa</t>
  </si>
  <si>
    <t>Reto 4 Elementos</t>
  </si>
  <si>
    <t>Perdona nuestros pecados</t>
  </si>
  <si>
    <t>Los indestructibles 4</t>
  </si>
  <si>
    <t>El Pantera</t>
  </si>
  <si>
    <t>The Magicians</t>
  </si>
  <si>
    <t xml:space="preserve">Taylor Swift: The Eras Tour </t>
  </si>
  <si>
    <t>Dime con quién andas</t>
  </si>
  <si>
    <t>FBI: International</t>
  </si>
  <si>
    <t>Verdades secretas</t>
  </si>
  <si>
    <t>Las tontas no van al cielo</t>
  </si>
  <si>
    <t>Pulsaciones</t>
  </si>
  <si>
    <t>La vida moderna de Rocko</t>
  </si>
  <si>
    <t>La Unidad</t>
  </si>
  <si>
    <t>La Monja 2</t>
  </si>
  <si>
    <t>Volver a los dinosaurios</t>
  </si>
  <si>
    <t>Cardo</t>
  </si>
  <si>
    <t>Policías de Queens</t>
  </si>
  <si>
    <t>Star Trek: Lower Decks</t>
  </si>
  <si>
    <t>Serie-Fantasía-Ciencia ficcion</t>
  </si>
  <si>
    <t>Vencer la ausencia</t>
  </si>
  <si>
    <t>Rápido y furioso: reto Tokio</t>
  </si>
  <si>
    <t>Rocky II, la revancha</t>
  </si>
  <si>
    <t>Alienígenas ancestrales</t>
  </si>
  <si>
    <t>Chetumal</t>
  </si>
  <si>
    <t>La masacre de Waco: las secuelas</t>
  </si>
  <si>
    <t>Bendita suegra</t>
  </si>
  <si>
    <t>Sex and the City</t>
  </si>
  <si>
    <t>El amor invencible</t>
  </si>
  <si>
    <t>Texas Metal</t>
  </si>
  <si>
    <t>Nunca tuvo miedo</t>
  </si>
  <si>
    <t>Serie-Documental-Biográfico</t>
  </si>
  <si>
    <t>Cindy la Regia</t>
  </si>
  <si>
    <t>Bakugan: Legends</t>
  </si>
  <si>
    <t>Tulancingo</t>
  </si>
  <si>
    <t>Minions</t>
  </si>
  <si>
    <t>Mi Marido Tiene Familia</t>
  </si>
  <si>
    <t>Velo de Novia</t>
  </si>
  <si>
    <t>Guerra de papás 2</t>
  </si>
  <si>
    <t>La noche del Diablito</t>
  </si>
  <si>
    <t>Campamento de verano</t>
  </si>
  <si>
    <t>¿Y cómo es él?</t>
  </si>
  <si>
    <t>Breakthrough</t>
  </si>
  <si>
    <t>Enamorándome de Ramón</t>
  </si>
  <si>
    <t>El asesino perfecto</t>
  </si>
  <si>
    <t>Dog: un viaje salvaje</t>
  </si>
  <si>
    <t>Muerte en la montaña</t>
  </si>
  <si>
    <t>Las Five</t>
  </si>
  <si>
    <t>Griselda: la reina de la cocaína</t>
  </si>
  <si>
    <t>Pasión y Poder</t>
  </si>
  <si>
    <t>Noches de insomnio y besos al desayuno</t>
  </si>
  <si>
    <t>Señora Secretaria de Estado</t>
  </si>
  <si>
    <t>La gran sangre</t>
  </si>
  <si>
    <t>CSI: Escena del Crimen</t>
  </si>
  <si>
    <t>Marimar</t>
  </si>
  <si>
    <t>Coronas y palacios</t>
  </si>
  <si>
    <t>Cultura-Magazine-Celebridades</t>
  </si>
  <si>
    <t>Valeria y Maximiliano</t>
  </si>
  <si>
    <t>Suburra</t>
  </si>
  <si>
    <t>Doctor Cándido Pérez</t>
  </si>
  <si>
    <t>Shrek 2</t>
  </si>
  <si>
    <t>Your Honor</t>
  </si>
  <si>
    <t>Law &amp; Order: Special Victims Unit</t>
  </si>
  <si>
    <t>Mi villano favorito 3</t>
  </si>
  <si>
    <t>Mi fortuna es amarte</t>
  </si>
  <si>
    <t>Kevin puede esperar</t>
  </si>
  <si>
    <t>Constructores de imperios</t>
  </si>
  <si>
    <t>Lo Imperdonable</t>
  </si>
  <si>
    <t>Reblede</t>
  </si>
  <si>
    <t>Acapulco</t>
  </si>
  <si>
    <t>El tiempo entre costuras</t>
  </si>
  <si>
    <t>A través del tiempo</t>
  </si>
  <si>
    <t>Deadly Tropics</t>
  </si>
  <si>
    <t>Navidad en Evergreen: suenan las campanas</t>
  </si>
  <si>
    <t>María de todos los Ángeles</t>
  </si>
  <si>
    <t>Zoey 101</t>
  </si>
  <si>
    <t>Destiny's Child - Live in Atlanta</t>
  </si>
  <si>
    <t>Actividad paranormal: la dimensión fantasma</t>
  </si>
  <si>
    <t>Silvia Pinal, frente a ti</t>
  </si>
  <si>
    <t>Un gran mundo pequeÃ±o: la gran boda de Amy y Chris</t>
  </si>
  <si>
    <t>Reality show</t>
  </si>
  <si>
    <t>La navidad de las madres rebeldes</t>
  </si>
  <si>
    <t>Uno al año no hace daño</t>
  </si>
  <si>
    <t>Lagos de Moreno</t>
  </si>
  <si>
    <t>Jericho</t>
  </si>
  <si>
    <t>La mujer en la pared</t>
  </si>
  <si>
    <t>Megalodón 2: el gran abismo</t>
  </si>
  <si>
    <t>Hulk</t>
  </si>
  <si>
    <t>La maldición de Chucky</t>
  </si>
  <si>
    <t>Below Deck Down Under</t>
  </si>
  <si>
    <t>El Hombre Araña</t>
  </si>
  <si>
    <t>Amo despertar contigo</t>
  </si>
  <si>
    <t>Hawaii Five-0</t>
  </si>
  <si>
    <t>La Fuerza del Destino</t>
  </si>
  <si>
    <t>Los Tudor</t>
  </si>
  <si>
    <t>El sabor de la Navidad</t>
  </si>
  <si>
    <t>Mi camino es amarte</t>
  </si>
  <si>
    <t>El ascenso de las tortugas ninja</t>
  </si>
  <si>
    <t>Abismo de pasión</t>
  </si>
  <si>
    <t>Raphaelismo</t>
  </si>
  <si>
    <t>12 horas para el fin del mundo</t>
  </si>
  <si>
    <t>Los padrinos mágicos</t>
  </si>
  <si>
    <t>Un hombre, un plan</t>
  </si>
  <si>
    <t>Shetland</t>
  </si>
  <si>
    <t>Me voy a comer el mundo</t>
  </si>
  <si>
    <t>Jenni Rivera: Mariposa De Barrio</t>
  </si>
  <si>
    <t>Noche sin paz</t>
  </si>
  <si>
    <t>Corazón en la tierra</t>
  </si>
  <si>
    <t>San Juan del Rio</t>
  </si>
  <si>
    <t>Napoleón</t>
  </si>
  <si>
    <t>Cine-Accion-Bélico</t>
  </si>
  <si>
    <t>Modelo 77</t>
  </si>
  <si>
    <t>¡Solo se vive dos veces!</t>
  </si>
  <si>
    <t>Pantanal</t>
  </si>
  <si>
    <t>Dr. Ken</t>
  </si>
  <si>
    <t>Libre para amarte</t>
  </si>
  <si>
    <t>Renovando mi ciudad</t>
  </si>
  <si>
    <t>Que Te Perdone Dios... Yo No</t>
  </si>
  <si>
    <t>Middlemost Aventura Postal</t>
  </si>
  <si>
    <t>Serie-Animacion</t>
  </si>
  <si>
    <t>Los exorcistas</t>
  </si>
  <si>
    <t>Mi marido tiene más familia</t>
  </si>
  <si>
    <t>Polly Pocket</t>
  </si>
  <si>
    <t>La legión de superhéroes</t>
  </si>
  <si>
    <t>Rápidos y furiosos 8</t>
  </si>
  <si>
    <t xml:space="preserve">Blue Beetle </t>
  </si>
  <si>
    <t>Salvados</t>
  </si>
  <si>
    <t>Conocimiento-Investigacion</t>
  </si>
  <si>
    <t>¿Qué le pasa a mi familia?</t>
  </si>
  <si>
    <t>Alive</t>
  </si>
  <si>
    <t>Cómplices al rescate</t>
  </si>
  <si>
    <t>Chasing Shadows</t>
  </si>
  <si>
    <t>Juro que te amo</t>
  </si>
  <si>
    <t>Más allá de ti</t>
  </si>
  <si>
    <t>Interestelar</t>
  </si>
  <si>
    <t>Pequeños secretos</t>
  </si>
  <si>
    <t>Equipo SEAL</t>
  </si>
  <si>
    <t>SEAL Team</t>
  </si>
  <si>
    <t>Dra. Sandra Lee: datos explosivos</t>
  </si>
  <si>
    <t>Grachi</t>
  </si>
  <si>
    <t>Se rentan cuartos</t>
  </si>
  <si>
    <t>Conociendo a Jane Austen</t>
  </si>
  <si>
    <t>Entourage</t>
  </si>
  <si>
    <t>Simplemente María</t>
  </si>
  <si>
    <t>Las heroicas aventuras del valiente prí­ncipe Ivandoe</t>
  </si>
  <si>
    <t>La reina soy yo</t>
  </si>
  <si>
    <t>S.W.A.T.: bajo asedio</t>
  </si>
  <si>
    <t>InMaduros show</t>
  </si>
  <si>
    <t>Sabrina the Teenage Witch</t>
  </si>
  <si>
    <t>Serie-Fantasía</t>
  </si>
  <si>
    <t>Rufus, un amigo fiel</t>
  </si>
  <si>
    <t>Matilda</t>
  </si>
  <si>
    <t>Based on a True Story</t>
  </si>
  <si>
    <t>Viernes negro</t>
  </si>
  <si>
    <t>June</t>
  </si>
  <si>
    <t>Documental-Biografía</t>
  </si>
  <si>
    <t>Antes muerta que Lichita</t>
  </si>
  <si>
    <t>Gran Turismo: de jugador a corredor</t>
  </si>
  <si>
    <t>Fuego en la Sangre</t>
  </si>
  <si>
    <t>Me caigo de risa</t>
  </si>
  <si>
    <t>Tala</t>
  </si>
  <si>
    <t>Evil Dead: El despertar</t>
  </si>
  <si>
    <t>Freddy contra Jason</t>
  </si>
  <si>
    <t>Abby Hatcher</t>
  </si>
  <si>
    <t>The Oldenheim 12</t>
  </si>
  <si>
    <t>Una comedia macabra</t>
  </si>
  <si>
    <t>Luz negra</t>
  </si>
  <si>
    <t>Los Casagrande</t>
  </si>
  <si>
    <t>Rápidos y furiosos 6</t>
  </si>
  <si>
    <t>Rapa</t>
  </si>
  <si>
    <t>Serie-Otros-Crimen</t>
  </si>
  <si>
    <t>La Madrastra</t>
  </si>
  <si>
    <t>Hijas de la luna... y la familia cambió</t>
  </si>
  <si>
    <t>La malquerida</t>
  </si>
  <si>
    <t>Los pingüinos de Madagascar</t>
  </si>
  <si>
    <t>Manzanillo</t>
  </si>
  <si>
    <t>La previa de la Copa del Mundial de la FIFA Qatar 2022</t>
  </si>
  <si>
    <t>Rubí 2020</t>
  </si>
  <si>
    <t>Montecristo</t>
  </si>
  <si>
    <t>La Leyenda del Chupacabras</t>
  </si>
  <si>
    <t>30 Monedas</t>
  </si>
  <si>
    <t>Bugs y sus amigos a la obra</t>
  </si>
  <si>
    <t>La Brea</t>
  </si>
  <si>
    <t>Guerrera de sangre</t>
  </si>
  <si>
    <t>Las aventuras de Maurice</t>
  </si>
  <si>
    <t>Vis a Vis</t>
  </si>
  <si>
    <t>Billy the Kid</t>
  </si>
  <si>
    <t>Rasgos de un psicópata</t>
  </si>
  <si>
    <t xml:space="preserve">Giants vs Eagles </t>
  </si>
  <si>
    <t>The Borgias</t>
  </si>
  <si>
    <t>Cardinals vs Eagles</t>
  </si>
  <si>
    <t>Amor de barrio</t>
  </si>
  <si>
    <t>Un novio para mi mujer</t>
  </si>
  <si>
    <t>Fuerza Danger</t>
  </si>
  <si>
    <t>Guerra de papás</t>
  </si>
  <si>
    <t>Operativo: Lioness</t>
  </si>
  <si>
    <t>Candice Renoir</t>
  </si>
  <si>
    <t>Drag Race México</t>
  </si>
  <si>
    <t>Detras de camaras Sabor de Navidad</t>
  </si>
  <si>
    <t>Tráiler - Ellas soy yo, Gloria Trevi</t>
  </si>
  <si>
    <t>Thriller 40</t>
  </si>
  <si>
    <t>La oficina</t>
  </si>
  <si>
    <t>Huevitos congelados</t>
  </si>
  <si>
    <t>Pinches momias</t>
  </si>
  <si>
    <t xml:space="preserve">El Grinch </t>
  </si>
  <si>
    <t>Aquaman</t>
  </si>
  <si>
    <t>Los asesinos de la luna</t>
  </si>
  <si>
    <t>The Real Housewives of Dubai</t>
  </si>
  <si>
    <t>Quantum Leap</t>
  </si>
  <si>
    <t>El galope salvaje</t>
  </si>
  <si>
    <t>Misión: imposible - Nación secreta</t>
  </si>
  <si>
    <t>Yellowjackets</t>
  </si>
  <si>
    <t>Apps</t>
  </si>
  <si>
    <t>Cuando el mal se disfraza</t>
  </si>
  <si>
    <t>Soy leyenda</t>
  </si>
  <si>
    <t>CEO of Sinaloa</t>
  </si>
  <si>
    <t xml:space="preserve">South Park </t>
  </si>
  <si>
    <t>Below Deck</t>
  </si>
  <si>
    <t>Mujer de Madera</t>
  </si>
  <si>
    <t>Los miserables</t>
  </si>
  <si>
    <t>Drag Race España</t>
  </si>
  <si>
    <t>El barco</t>
  </si>
  <si>
    <t>La culpa es de la Malinche</t>
  </si>
  <si>
    <t>Krakens y sirenas: conoce a los Gillman</t>
  </si>
  <si>
    <t>Destilando Amor</t>
  </si>
  <si>
    <t>Gigantes de la industria: mega marcas</t>
  </si>
  <si>
    <t>Harry Potter y el cáliz de fuego</t>
  </si>
  <si>
    <t>Psych</t>
  </si>
  <si>
    <t>La mujer del diablo</t>
  </si>
  <si>
    <t>The Last of Us</t>
  </si>
  <si>
    <t>Saving Hope</t>
  </si>
  <si>
    <t>Eso</t>
  </si>
  <si>
    <t>Last Christmas: Otra oportunidad para amar</t>
  </si>
  <si>
    <t>Avenida Larco</t>
  </si>
  <si>
    <t>Senda prohibida</t>
  </si>
  <si>
    <t>¡Qué despadre!</t>
  </si>
  <si>
    <t>Simón dice</t>
  </si>
  <si>
    <t>Unsolved - The Story Of The Cape Ripper</t>
  </si>
  <si>
    <t>Piel de Otoño</t>
  </si>
  <si>
    <t>Justicia</t>
  </si>
  <si>
    <t>Apoyo de vida</t>
  </si>
  <si>
    <t>Los héroes del norte</t>
  </si>
  <si>
    <t>AI Tipping Point</t>
  </si>
  <si>
    <t>Documental-Cultura-Tecnología</t>
  </si>
  <si>
    <t>Endeavour</t>
  </si>
  <si>
    <t>Oaxaca, una promesa hecha pueblo</t>
  </si>
  <si>
    <t>Murder maps</t>
  </si>
  <si>
    <t>Comer, rezar, amar</t>
  </si>
  <si>
    <t>Mi Marido Tiene Más Familia</t>
  </si>
  <si>
    <t>Asesinatos en Navidad</t>
  </si>
  <si>
    <t>Mujer de nadie</t>
  </si>
  <si>
    <t>Toc Toc Toc</t>
  </si>
  <si>
    <t>Mujeres ambiciosas</t>
  </si>
  <si>
    <t>Forrest Gump</t>
  </si>
  <si>
    <t>Arena: desafío mortal</t>
  </si>
  <si>
    <t>Me Declaro Culpable</t>
  </si>
  <si>
    <t>La edad dorada</t>
  </si>
  <si>
    <t>Drop Dead Diva</t>
  </si>
  <si>
    <t>Dunkerque</t>
  </si>
  <si>
    <t>Serie-Thriller-Thriller/Medicina</t>
  </si>
  <si>
    <t>La leyenda de las momias de Guanajuato</t>
  </si>
  <si>
    <t>Juego de criminales</t>
  </si>
  <si>
    <t>Cabo Cod: La amenaza de los mares</t>
  </si>
  <si>
    <t>El rey de la montaña</t>
  </si>
  <si>
    <t>Simplemente María 1989</t>
  </si>
  <si>
    <t>Amar es para siempre</t>
  </si>
  <si>
    <t>El secreto de Puente Viejo</t>
  </si>
  <si>
    <t>Pancho Villa</t>
  </si>
  <si>
    <t>Annabelle 2: La creación</t>
  </si>
  <si>
    <t>Accidente, suicidio o asesinato</t>
  </si>
  <si>
    <t>La pantera rosa 2</t>
  </si>
  <si>
    <t>Tod@s caen</t>
  </si>
  <si>
    <t>La abuela</t>
  </si>
  <si>
    <t>Jurassic World: el reino caído</t>
  </si>
  <si>
    <t>Ba Da Bean</t>
  </si>
  <si>
    <t>Ghosts</t>
  </si>
  <si>
    <t>The Client List</t>
  </si>
  <si>
    <t>Día de muertos</t>
  </si>
  <si>
    <t>Relatos Macabrones</t>
  </si>
  <si>
    <t>NOOBees</t>
  </si>
  <si>
    <t>Avatar: la leyenda de Aang</t>
  </si>
  <si>
    <t>¿Quieres ser mi hijo?</t>
  </si>
  <si>
    <t>90210: la nueva generación</t>
  </si>
  <si>
    <t>Decisiones: unos ganan, otros pierden</t>
  </si>
  <si>
    <t>La hora ¡Hola!</t>
  </si>
  <si>
    <t>La casa del dragón</t>
  </si>
  <si>
    <t>Open Season: la naturaleza llama</t>
  </si>
  <si>
    <t>La leyenda del charro negro</t>
  </si>
  <si>
    <t>Compañeros de viaje</t>
  </si>
  <si>
    <t>Serie-Romántica</t>
  </si>
  <si>
    <t>Infelices para siempre</t>
  </si>
  <si>
    <t>Campamento S.M.A.S.H.</t>
  </si>
  <si>
    <t>Cincuenta sombras liberadas</t>
  </si>
  <si>
    <t>Entrenado para matar</t>
  </si>
  <si>
    <t>Anderson 'Spider' Silva</t>
  </si>
  <si>
    <t>La venganza de los ex Caribe</t>
  </si>
  <si>
    <t>Pinocho y sus amigos</t>
  </si>
  <si>
    <t>Venom</t>
  </si>
  <si>
    <t>La buena vida según Esteban Mercer</t>
  </si>
  <si>
    <t xml:space="preserve">Aves de presa </t>
  </si>
  <si>
    <t>Retrato de una mujer</t>
  </si>
  <si>
    <t>Happy Feet: El pingüino</t>
  </si>
  <si>
    <t>S.O.S. Me estoy enamorando</t>
  </si>
  <si>
    <t>Rascacielos: rescate en las alturas</t>
  </si>
  <si>
    <t>Wendy: perdida pero famosa</t>
  </si>
  <si>
    <t>Fiebre del oro: Freddy Dodge al rescate</t>
  </si>
  <si>
    <t>El cuarto de Blue</t>
  </si>
  <si>
    <t>Infantil-Preescolar</t>
  </si>
  <si>
    <t>Cuando los titanes chocan</t>
  </si>
  <si>
    <t>Imperio de mentiras</t>
  </si>
  <si>
    <t>El mauritano</t>
  </si>
  <si>
    <t>Quinceañera</t>
  </si>
  <si>
    <t>Cuando sea joven</t>
  </si>
  <si>
    <t>Joe Pickett</t>
  </si>
  <si>
    <t>El paseo</t>
  </si>
  <si>
    <t>Dogma</t>
  </si>
  <si>
    <t>¿Tú Crees?</t>
  </si>
  <si>
    <t>Chicago Fire</t>
  </si>
  <si>
    <t>Cuidado con el ángel</t>
  </si>
  <si>
    <t>The Voice</t>
  </si>
  <si>
    <t>Kung Fu Panda</t>
  </si>
  <si>
    <t>El muñeco diabólico</t>
  </si>
  <si>
    <t>Kamp Koral: los primeros años de Bob Esponja</t>
  </si>
  <si>
    <t>Alvin y las ardillas 3</t>
  </si>
  <si>
    <t>El experimento</t>
  </si>
  <si>
    <t xml:space="preserve">Dime lo que quieres </t>
  </si>
  <si>
    <t>Amor de contrabando</t>
  </si>
  <si>
    <t>Drácula: mar de sangre</t>
  </si>
  <si>
    <t>El cazador</t>
  </si>
  <si>
    <t>Love Me</t>
  </si>
  <si>
    <t>Jaime y sus tentáculos</t>
  </si>
  <si>
    <t>Héroes y hermanos</t>
  </si>
  <si>
    <t>La orden de la muerte</t>
  </si>
  <si>
    <t>Cadenas de amargura</t>
  </si>
  <si>
    <t>Supervivencia al desnudo: el último en pie</t>
  </si>
  <si>
    <t>Miss XV</t>
  </si>
  <si>
    <t>Sin miedo a la verdad</t>
  </si>
  <si>
    <t>Tenemos que hablar</t>
  </si>
  <si>
    <t>Battleship</t>
  </si>
  <si>
    <t>La aldea siniestra</t>
  </si>
  <si>
    <t>FBI</t>
  </si>
  <si>
    <t>Godzilla vs. Kong</t>
  </si>
  <si>
    <t>Las Pelotaris 1926</t>
  </si>
  <si>
    <t>Geordie Shore: los originales</t>
  </si>
  <si>
    <t>Minions 2: Nace un Villano</t>
  </si>
  <si>
    <t>Renta Congelada</t>
  </si>
  <si>
    <t>RuPaul's Drag Race All Stars</t>
  </si>
  <si>
    <t>Me vuelves loca</t>
  </si>
  <si>
    <t>Barreras</t>
  </si>
  <si>
    <t>El Precio De La Historia</t>
  </si>
  <si>
    <t>¡Chócalas Compayito!</t>
  </si>
  <si>
    <t>100% lobo</t>
  </si>
  <si>
    <t>La colleja</t>
  </si>
  <si>
    <t>The Loud House: una verdadera familia ruidosa</t>
  </si>
  <si>
    <t>Corazon en la tierra</t>
  </si>
  <si>
    <t>Curiosa</t>
  </si>
  <si>
    <t>El mundo perdido: Jurassic Park</t>
  </si>
  <si>
    <t>City confidential</t>
  </si>
  <si>
    <t>Castigo</t>
  </si>
  <si>
    <t>Anaconda 2: En busca de la orquídea sangrienta</t>
  </si>
  <si>
    <t>Drag Race Brasil</t>
  </si>
  <si>
    <t>por</t>
  </si>
  <si>
    <t>El amor es más fácil</t>
  </si>
  <si>
    <t>Steelers vs Bills</t>
  </si>
  <si>
    <t>Annabelle</t>
  </si>
  <si>
    <t>2023 MTV Movie and TV Awards</t>
  </si>
  <si>
    <t>Entretenimiento-Variedades</t>
  </si>
  <si>
    <t>Baby: el aprendiz del crimen</t>
  </si>
  <si>
    <t>Todos lo saben</t>
  </si>
  <si>
    <t>Nefertiti: The Lonely Queen</t>
  </si>
  <si>
    <t>Keeping Up with the Kardashians</t>
  </si>
  <si>
    <t>La sexóloga</t>
  </si>
  <si>
    <t>The Night Of</t>
  </si>
  <si>
    <t>El Inmortal</t>
  </si>
  <si>
    <t>Oz</t>
  </si>
  <si>
    <t>Out of the cradle</t>
  </si>
  <si>
    <t>Documental-Historia</t>
  </si>
  <si>
    <t xml:space="preserve">Los simuladores </t>
  </si>
  <si>
    <t>Rompiendo todas las reglas</t>
  </si>
  <si>
    <t>Sing 2: ¡Ven y canta de nuevo!</t>
  </si>
  <si>
    <t>Los favoritos de Paulina Abascal</t>
  </si>
  <si>
    <t>Hobbies-Cocina</t>
  </si>
  <si>
    <t>Las reinas del shopping</t>
  </si>
  <si>
    <t xml:space="preserve">Luz negra </t>
  </si>
  <si>
    <t>Pasado de copas: Drunk History Argentina</t>
  </si>
  <si>
    <t>El último cazador de brujas</t>
  </si>
  <si>
    <t>Skymed</t>
  </si>
  <si>
    <t>Midsomer Murders</t>
  </si>
  <si>
    <t>Los imperdonables</t>
  </si>
  <si>
    <t>Cine-Accion-Western</t>
  </si>
  <si>
    <t>Capadocia</t>
  </si>
  <si>
    <t>Conspiración nuclear</t>
  </si>
  <si>
    <t>Billions</t>
  </si>
  <si>
    <t>La quiero a morir</t>
  </si>
  <si>
    <t>Casas para descansar</t>
  </si>
  <si>
    <t>Invasión de garajes</t>
  </si>
  <si>
    <t>Fuego ardiente</t>
  </si>
  <si>
    <t>Una melodía navideña</t>
  </si>
  <si>
    <t>La loca de los perros</t>
  </si>
  <si>
    <t>El expreso polar</t>
  </si>
  <si>
    <t>Tulsa King</t>
  </si>
  <si>
    <t>Evil Dead: el despertar</t>
  </si>
  <si>
    <t>Rio Shore</t>
  </si>
  <si>
    <t>CatDog</t>
  </si>
  <si>
    <t>Calabozos y dragones: honor entre ladrones</t>
  </si>
  <si>
    <t>Lola érase una vez</t>
  </si>
  <si>
    <t>Los juegos del hambre: Balada de pájaros cantores y serpientes</t>
  </si>
  <si>
    <t>Charlie y la fábrica de chocolate</t>
  </si>
  <si>
    <t>Asesino bajo disfraz: John Wayne Gacy</t>
  </si>
  <si>
    <t>Below Deck Mediterráneo</t>
  </si>
  <si>
    <t>El privilegio de mandar</t>
  </si>
  <si>
    <t>Dora the Explorer</t>
  </si>
  <si>
    <t>The White Lotus</t>
  </si>
  <si>
    <t>The Office</t>
  </si>
  <si>
    <t>Total Bellas</t>
  </si>
  <si>
    <t>El hormiguero</t>
  </si>
  <si>
    <t>HORA DE AVENTURA</t>
  </si>
  <si>
    <t>Atracción fatal</t>
  </si>
  <si>
    <t>Unforgettable</t>
  </si>
  <si>
    <t>DC Liga de Súpermascotas</t>
  </si>
  <si>
    <t>La casa del mal</t>
  </si>
  <si>
    <t>El exorcista: creyentes</t>
  </si>
  <si>
    <t>Baile urbano</t>
  </si>
  <si>
    <t>El hubiera sí existe</t>
  </si>
  <si>
    <t>Mi secreto</t>
  </si>
  <si>
    <t>Rosamunde Pilcher: winter solstice</t>
  </si>
  <si>
    <t>Big Time Rush</t>
  </si>
  <si>
    <t>La maldición</t>
  </si>
  <si>
    <t>Vivir de amor</t>
  </si>
  <si>
    <t>La casa de mis sueños en la playa</t>
  </si>
  <si>
    <t>Hobbies</t>
  </si>
  <si>
    <t>¡Shazam! La furia de los dioses</t>
  </si>
  <si>
    <t>La Perricholi</t>
  </si>
  <si>
    <t>Un paseo para recordar</t>
  </si>
  <si>
    <t>Todo incluido</t>
  </si>
  <si>
    <t>Contratiempo</t>
  </si>
  <si>
    <t>El perro samurái: la leyenda de Kakamuco</t>
  </si>
  <si>
    <t>El mundo de Luna</t>
  </si>
  <si>
    <t>Brad Pitt, más que una cara bonita</t>
  </si>
  <si>
    <t>Cine-Documental-Biográfico</t>
  </si>
  <si>
    <t>Monster High: la película</t>
  </si>
  <si>
    <t>New Amsterdam</t>
  </si>
  <si>
    <t>La reunión de iCarly</t>
  </si>
  <si>
    <t>La leyenda de la llorona</t>
  </si>
  <si>
    <t>La herencia, un legado de amor</t>
  </si>
  <si>
    <t>Su excelencia</t>
  </si>
  <si>
    <t>Posesión Infernal</t>
  </si>
  <si>
    <t>Las investigaciones de Lolita Lobosco</t>
  </si>
  <si>
    <t>Mamá para Rato</t>
  </si>
  <si>
    <t>El primero de nosotros</t>
  </si>
  <si>
    <t>Los Caballeros del Zodiaco: Saint Seiya - El Inicio</t>
  </si>
  <si>
    <t>Scream 6</t>
  </si>
  <si>
    <t>Corazón salvaje</t>
  </si>
  <si>
    <t>Willy's Wonderland</t>
  </si>
  <si>
    <t>The Passion</t>
  </si>
  <si>
    <t>La peor de mis bodas 3</t>
  </si>
  <si>
    <t>Volver a caer</t>
  </si>
  <si>
    <t>Breadwinners</t>
  </si>
  <si>
    <t>Todas las Flores</t>
  </si>
  <si>
    <t>Resurrección</t>
  </si>
  <si>
    <t>La Máquina</t>
  </si>
  <si>
    <t>Star Trek: sin límites</t>
  </si>
  <si>
    <t>Los superdescendientes</t>
  </si>
  <si>
    <t>La mujer del vendaval</t>
  </si>
  <si>
    <t>Peter Rabbit</t>
  </si>
  <si>
    <t>Los indestructibles 3</t>
  </si>
  <si>
    <t>Inocencia</t>
  </si>
  <si>
    <t>Las pistas de Blue</t>
  </si>
  <si>
    <t>El hotel de los secretos</t>
  </si>
  <si>
    <t>Grimm</t>
  </si>
  <si>
    <t>Kung Fu Panda: la leyenda de Po</t>
  </si>
  <si>
    <t>El Secreto De Skinwalker</t>
  </si>
  <si>
    <t>Sean Connery Vs James Bond</t>
  </si>
  <si>
    <t>Por siempre Joan Sebastian</t>
  </si>
  <si>
    <t>El oro</t>
  </si>
  <si>
    <t>La casa de la risa</t>
  </si>
  <si>
    <t>Paraíso blanco</t>
  </si>
  <si>
    <t>La marea desconocida</t>
  </si>
  <si>
    <t>The Lazarus Project</t>
  </si>
  <si>
    <t>Los favoritos de Sonia Ortiz en Monterrey</t>
  </si>
  <si>
    <t>Amores con trampa</t>
  </si>
  <si>
    <t>Rivales por siempre</t>
  </si>
  <si>
    <t>deu</t>
  </si>
  <si>
    <t>S.W.A.T.</t>
  </si>
  <si>
    <t>Cleopatra</t>
  </si>
  <si>
    <t>Aves de presa y la fantabulosa emancipación de una Harley Quinn</t>
  </si>
  <si>
    <t>La esclava blanca</t>
  </si>
  <si>
    <t>London Kills</t>
  </si>
  <si>
    <t>Amy, la niña de la mochila azul</t>
  </si>
  <si>
    <t>RuPaul's Drag Race</t>
  </si>
  <si>
    <t>Vencer el pasado</t>
  </si>
  <si>
    <t>Instinto predador</t>
  </si>
  <si>
    <t>La madrastra 2022</t>
  </si>
  <si>
    <t>NCIS: New Orleans</t>
  </si>
  <si>
    <t>Los campeones</t>
  </si>
  <si>
    <t>Los dioses vencidos</t>
  </si>
  <si>
    <t>Infantil-Dibujos animados</t>
  </si>
  <si>
    <t>María Félix</t>
  </si>
  <si>
    <t>La leyenda de los chaneques</t>
  </si>
  <si>
    <t>Tráiler - El lodo</t>
  </si>
  <si>
    <t>La Gata</t>
  </si>
  <si>
    <t>Mar de Amor</t>
  </si>
  <si>
    <t>It Takes a Killer</t>
  </si>
  <si>
    <t>Catfish: mentiras en la red</t>
  </si>
  <si>
    <t>La Vecina</t>
  </si>
  <si>
    <t>Concurso de Navidad</t>
  </si>
  <si>
    <t>Turbia</t>
  </si>
  <si>
    <t>John Wayne Gacy: la venganza del payaso</t>
  </si>
  <si>
    <t>Kenan and Kel</t>
  </si>
  <si>
    <t>Lobo feroz</t>
  </si>
  <si>
    <t>Sam y Cat</t>
  </si>
  <si>
    <t>Hotel Silvestre de Ana Flor</t>
  </si>
  <si>
    <t>Basilicata de costa a costa</t>
  </si>
  <si>
    <t>La carretera</t>
  </si>
  <si>
    <t>NCIS: Los Angeles</t>
  </si>
  <si>
    <t>Rome</t>
  </si>
  <si>
    <t>Vikki RPM</t>
  </si>
  <si>
    <t>Santiago de los mares</t>
  </si>
  <si>
    <t>El peregrino</t>
  </si>
  <si>
    <t>Harry Wild</t>
  </si>
  <si>
    <t>Megalodón</t>
  </si>
  <si>
    <t>Sobreviviendo a los 30's</t>
  </si>
  <si>
    <t>Fatman</t>
  </si>
  <si>
    <t>Con el demonio adentro</t>
  </si>
  <si>
    <t>Mujer maravilla 1984</t>
  </si>
  <si>
    <t>Los Jóvenes Titanes en acción</t>
  </si>
  <si>
    <t>Mujer en llamas</t>
  </si>
  <si>
    <t>Last Christmas, otra oportunidad para amar</t>
  </si>
  <si>
    <t>La isla siniestra</t>
  </si>
  <si>
    <t>La redada</t>
  </si>
  <si>
    <t>Enviado especial</t>
  </si>
  <si>
    <t>Mi vida en Grecia</t>
  </si>
  <si>
    <t>Señora influencer</t>
  </si>
  <si>
    <t>El derecho de nacer</t>
  </si>
  <si>
    <t>Tarjeta de Navidad</t>
  </si>
  <si>
    <t>Deudas</t>
  </si>
  <si>
    <t>Serie-Comedia-Comedia/Romántica</t>
  </si>
  <si>
    <t>Corazón Guerrero</t>
  </si>
  <si>
    <t>Poseidón</t>
  </si>
  <si>
    <t>SuperMansion</t>
  </si>
  <si>
    <t>Vincenzo Malinconico, abogado fallido</t>
  </si>
  <si>
    <t>Every Witch Way</t>
  </si>
  <si>
    <t>Saw X: el juego del miedo</t>
  </si>
  <si>
    <t>La gran aventura de Blue en la ciudad</t>
  </si>
  <si>
    <t>Un jefe en pañales</t>
  </si>
  <si>
    <t>Batman: El caballero de la noche</t>
  </si>
  <si>
    <t>Harry Potter y el prisionero de Azkaban</t>
  </si>
  <si>
    <t>Navidad real</t>
  </si>
  <si>
    <t>Demonio negro</t>
  </si>
  <si>
    <t>Donde los pájaros van a morir</t>
  </si>
  <si>
    <t>Red Hot Chili Peppers - Bonnaroo Festival</t>
  </si>
  <si>
    <t>Siempre a tu lado</t>
  </si>
  <si>
    <t>Sundown: secretos en Acapulco</t>
  </si>
  <si>
    <t>Laura</t>
  </si>
  <si>
    <t>La zona muerta</t>
  </si>
  <si>
    <t>Hannibal</t>
  </si>
  <si>
    <t>All Creatures Great and Small</t>
  </si>
  <si>
    <t>Uglydolls: Extraordinariamente feos</t>
  </si>
  <si>
    <t>Jack Taylor</t>
  </si>
  <si>
    <t>CSI on trial</t>
  </si>
  <si>
    <t>Alvin y las ardillas: aventura sobre ruedas</t>
  </si>
  <si>
    <t>Parque jurásico</t>
  </si>
  <si>
    <t>Babylon</t>
  </si>
  <si>
    <t>Como si fuera la primera vez</t>
  </si>
  <si>
    <t>En busca de justicia</t>
  </si>
  <si>
    <t>Hidden Assets</t>
  </si>
  <si>
    <t>El vecindario</t>
  </si>
  <si>
    <t>Presencias</t>
  </si>
  <si>
    <t>Veinteañera, divorciada y fantástica</t>
  </si>
  <si>
    <t>Under the Dome</t>
  </si>
  <si>
    <t>Nicky, Ricky, Dicky y Dawn</t>
  </si>
  <si>
    <t>The Town Doctor</t>
  </si>
  <si>
    <t>tur</t>
  </si>
  <si>
    <t>Robin Hood</t>
  </si>
  <si>
    <t>Los ricos también lloran</t>
  </si>
  <si>
    <t>El Rey de Queens</t>
  </si>
  <si>
    <t>Danny Phantom</t>
  </si>
  <si>
    <t>Pie Grande asesino en Alaska</t>
  </si>
  <si>
    <t>Cultura-Moda</t>
  </si>
  <si>
    <t>Par de ases</t>
  </si>
  <si>
    <t>Demoniaca</t>
  </si>
  <si>
    <t>Una jauría llamada Ernesto</t>
  </si>
  <si>
    <t>Harry Potter y las reliquias de la muerte parte 2</t>
  </si>
  <si>
    <t>Star Trek: Enterprise</t>
  </si>
  <si>
    <t>Mexzombies</t>
  </si>
  <si>
    <t>800 Words</t>
  </si>
  <si>
    <t>Tengo ganas de ti</t>
  </si>
  <si>
    <t>Gamer: juego letal</t>
  </si>
  <si>
    <t>Open Season: amigos salvajes</t>
  </si>
  <si>
    <t>Celia</t>
  </si>
  <si>
    <t>La Cumbre Escarlata</t>
  </si>
  <si>
    <t>Corona de lágrimas II</t>
  </si>
  <si>
    <t>Comando especial</t>
  </si>
  <si>
    <t>Trolls</t>
  </si>
  <si>
    <t>All I Want For Christmas Is You</t>
  </si>
  <si>
    <t>Música-Decadas-2010s</t>
  </si>
  <si>
    <t>CSI: Miami</t>
  </si>
  <si>
    <t>The Affair</t>
  </si>
  <si>
    <t>Encuentros cercanos: Oceanía</t>
  </si>
  <si>
    <t>Cadillac Records</t>
  </si>
  <si>
    <t>Aaron Kaufman busca empleo</t>
  </si>
  <si>
    <t>Contigo aprendí</t>
  </si>
  <si>
    <t>Gran-diosa</t>
  </si>
  <si>
    <t>Esclavo de mi esposa</t>
  </si>
  <si>
    <t>La venganza de la  casa del lago</t>
  </si>
  <si>
    <t>The Madame Blanc Mysteries</t>
  </si>
  <si>
    <t>Parodiando</t>
  </si>
  <si>
    <t>Three Pines</t>
  </si>
  <si>
    <t>The Teacher</t>
  </si>
  <si>
    <t>Guadalupe reyes</t>
  </si>
  <si>
    <t>FriendZSpace</t>
  </si>
  <si>
    <t>Gritos de muerte y libertad</t>
  </si>
  <si>
    <t>Entre el amor y el odio</t>
  </si>
  <si>
    <t>Mega Trailer Ted season 1</t>
  </si>
  <si>
    <t>Face Off</t>
  </si>
  <si>
    <t>El vuelo de la victoria</t>
  </si>
  <si>
    <t>Un crimen de pasión</t>
  </si>
  <si>
    <t>Las vocales</t>
  </si>
  <si>
    <t>El cadáver de la novia</t>
  </si>
  <si>
    <t>Una Verdad Oscura</t>
  </si>
  <si>
    <t>¿Mi novia es él?</t>
  </si>
  <si>
    <t>Lope enamorado</t>
  </si>
  <si>
    <t>Amor a la italiana</t>
  </si>
  <si>
    <t>Zoo</t>
  </si>
  <si>
    <t>F.C. Barcelona: una nueva era</t>
  </si>
  <si>
    <t>Deporte-Fútbol</t>
  </si>
  <si>
    <t>Alvin y las ardillas</t>
  </si>
  <si>
    <t>Ronda divisional: Packers vs 49ers</t>
  </si>
  <si>
    <t>Chernóbil: La película</t>
  </si>
  <si>
    <t>PAW Patrol: Patrulla de Cachorros</t>
  </si>
  <si>
    <t>Flash</t>
  </si>
  <si>
    <t>Amor sin sentido</t>
  </si>
  <si>
    <t>En busca del silencio</t>
  </si>
  <si>
    <t>Las heroicas aventuras del valiente príncipe Ivandoe</t>
  </si>
  <si>
    <t>Un regalo inesperado</t>
  </si>
  <si>
    <t>Christina en la playa</t>
  </si>
  <si>
    <t>Volver al Futuro III</t>
  </si>
  <si>
    <t>Votos fatales</t>
  </si>
  <si>
    <t>Salida</t>
  </si>
  <si>
    <t>Dolli &amp; Gross. Cocina entre amigos</t>
  </si>
  <si>
    <t>Eternamente amándonos</t>
  </si>
  <si>
    <t>¿Estás ahí, Dios? Soy yo, Margaret</t>
  </si>
  <si>
    <t>Una Pasión Oculta</t>
  </si>
  <si>
    <t>M3gan</t>
  </si>
  <si>
    <t>Pena ajena</t>
  </si>
  <si>
    <t>La Parodia</t>
  </si>
  <si>
    <t xml:space="preserve">Escuela para maridos </t>
  </si>
  <si>
    <t>The History of Food</t>
  </si>
  <si>
    <t>Apocalipsis en Jerusalén</t>
  </si>
  <si>
    <t>Inexplicable con William Shatner</t>
  </si>
  <si>
    <t>Encuentros Cercanos: Oceanía</t>
  </si>
  <si>
    <t>Testigo de asesinato: evidencia digital</t>
  </si>
  <si>
    <t>La embajada</t>
  </si>
  <si>
    <t>Física o química</t>
  </si>
  <si>
    <t>Un espía y medio</t>
  </si>
  <si>
    <t>El club de los asesinos</t>
  </si>
  <si>
    <t>Recuerdos de París</t>
  </si>
  <si>
    <t>Vestido de novia: camino a Nueva York</t>
  </si>
  <si>
    <t>Frida</t>
  </si>
  <si>
    <t>Cintas del crimen</t>
  </si>
  <si>
    <t>Koati</t>
  </si>
  <si>
    <t>Cocino cuando te extraño</t>
  </si>
  <si>
    <t>Tres Veces Ana</t>
  </si>
  <si>
    <t>Jersey Shore: vacaciones en familia</t>
  </si>
  <si>
    <t>Quiero tu vida</t>
  </si>
  <si>
    <t>Boonie Bears ¡al rescate!</t>
  </si>
  <si>
    <t>Hotel Transylvania 2</t>
  </si>
  <si>
    <t>Mi pequeña traviesa</t>
  </si>
  <si>
    <t>Casa nueva en 60</t>
  </si>
  <si>
    <t>Hobbies-Disco</t>
  </si>
  <si>
    <t>Serie-Drama-Drama/Médico</t>
  </si>
  <si>
    <t>Top Gun: Maverick</t>
  </si>
  <si>
    <t>David Holmes: El niño que vivió</t>
  </si>
  <si>
    <t>Los Chocolix</t>
  </si>
  <si>
    <t>Disco de oro</t>
  </si>
  <si>
    <t>Malcriados</t>
  </si>
  <si>
    <t>El Último Renegado</t>
  </si>
  <si>
    <t>Un trillón de dólares</t>
  </si>
  <si>
    <t>Fluke</t>
  </si>
  <si>
    <t>Vera</t>
  </si>
  <si>
    <t>Casablanca</t>
  </si>
  <si>
    <t>El supersabio</t>
  </si>
  <si>
    <t>Lilo, Lilo, Cocodrilo</t>
  </si>
  <si>
    <t>Un quijote sin mancha</t>
  </si>
  <si>
    <t>I Love You Baby</t>
  </si>
  <si>
    <t>Harry Potter y la cámara secreta</t>
  </si>
  <si>
    <t>Nicole Kidman - Ojos bien abiertos</t>
  </si>
  <si>
    <t>fre</t>
  </si>
  <si>
    <t>La familia de Chantel</t>
  </si>
  <si>
    <t>Antes de que nos olviden</t>
  </si>
  <si>
    <t>Documental</t>
  </si>
  <si>
    <t>Infantil-6/14 años</t>
  </si>
  <si>
    <t>Sonic 2: la película</t>
  </si>
  <si>
    <t>Wild Frank: toros</t>
  </si>
  <si>
    <t>María Mercedes</t>
  </si>
  <si>
    <t>Jurassic World: Dominio</t>
  </si>
  <si>
    <t>Médium</t>
  </si>
  <si>
    <t>The Box</t>
  </si>
  <si>
    <t>Milli Vanilli: el mayor escándalo en el mundo</t>
  </si>
  <si>
    <t>Mary Kills People</t>
  </si>
  <si>
    <t>El sorprendente Hombre Araña</t>
  </si>
  <si>
    <t>SurrealEstate</t>
  </si>
  <si>
    <t>Jurassic World: Mundo jurásico</t>
  </si>
  <si>
    <t>Miracle Workers</t>
  </si>
  <si>
    <t>75th Emmy Awards</t>
  </si>
  <si>
    <t>Entretenimiento-Variedades-Gala/Premios</t>
  </si>
  <si>
    <t>Megamente</t>
  </si>
  <si>
    <t>How to Rock</t>
  </si>
  <si>
    <t>22 minutos</t>
  </si>
  <si>
    <t>Viviendo con Chucky</t>
  </si>
  <si>
    <t>Storytellers: Lenny Kravitz</t>
  </si>
  <si>
    <t>Música-Rock/Pop</t>
  </si>
  <si>
    <t>Esta historia me suena</t>
  </si>
  <si>
    <t>Upright</t>
  </si>
  <si>
    <t>Flores en el ático el origen: mártir</t>
  </si>
  <si>
    <t>Pienso en ti</t>
  </si>
  <si>
    <t>Dulce Navidad</t>
  </si>
  <si>
    <t>Espíritus en la escuela</t>
  </si>
  <si>
    <t>Un Gancho Al Corazón</t>
  </si>
  <si>
    <t>Cañaveral de pasiones</t>
  </si>
  <si>
    <t>En tierras salvajes</t>
  </si>
  <si>
    <t>Entretenimiento</t>
  </si>
  <si>
    <t>Relatos macabrones</t>
  </si>
  <si>
    <t>Lola, érase una vez</t>
  </si>
  <si>
    <t>Spencer</t>
  </si>
  <si>
    <t>Colateral: lugar y tiempo equivocado</t>
  </si>
  <si>
    <t>Creed II: Defendiendo el legado</t>
  </si>
  <si>
    <t>Chris Gethard: suicidio y carrera</t>
  </si>
  <si>
    <t>La milagrosa</t>
  </si>
  <si>
    <t>Navidad en Evergreen: cartas a Santa Claus</t>
  </si>
  <si>
    <t>Rent: Vidas Extremas</t>
  </si>
  <si>
    <t>Chicago Med</t>
  </si>
  <si>
    <t>La conspiración del pánico</t>
  </si>
  <si>
    <t>Cannes Confidential</t>
  </si>
  <si>
    <t>Betty's Call</t>
  </si>
  <si>
    <t>Navidad en Roma</t>
  </si>
  <si>
    <t>Annabelle 3: viene a casa</t>
  </si>
  <si>
    <t>Hombre en llamas</t>
  </si>
  <si>
    <t>La boda de mi mejor amigo</t>
  </si>
  <si>
    <t>Nella, una princesa valiente</t>
  </si>
  <si>
    <t>Calabozos y dragones: Honor entre ladrones</t>
  </si>
  <si>
    <t>Spider-Man: un nuevo universo</t>
  </si>
  <si>
    <t>Evil</t>
  </si>
  <si>
    <t>Ojos azules</t>
  </si>
  <si>
    <t>¿Estamos solos?</t>
  </si>
  <si>
    <t>Batman</t>
  </si>
  <si>
    <t>Sólo amigos</t>
  </si>
  <si>
    <t>Trailer Radical</t>
  </si>
  <si>
    <t>Constructores De Imperios</t>
  </si>
  <si>
    <t>V/H/S/99</t>
  </si>
  <si>
    <t>La muerte dicta el silencio</t>
  </si>
  <si>
    <t>swe</t>
  </si>
  <si>
    <t>Sin escape</t>
  </si>
  <si>
    <t>Y mañana será otro día... mejor</t>
  </si>
  <si>
    <t>Las primeras 48 horas</t>
  </si>
  <si>
    <t>Los favoritos de Alex Ruiz en Oaxaca</t>
  </si>
  <si>
    <t>Diario de una pasión</t>
  </si>
  <si>
    <t>The Offer</t>
  </si>
  <si>
    <t>Los Pitufos</t>
  </si>
  <si>
    <t>Marea alta</t>
  </si>
  <si>
    <t>Csi: Vegas</t>
  </si>
  <si>
    <t>Gutierritos</t>
  </si>
  <si>
    <t>Madagascar: Escape 2 Africa</t>
  </si>
  <si>
    <t>yTT:3</t>
  </si>
  <si>
    <t>Los siete magníficos</t>
  </si>
  <si>
    <t>Madres adolescentes</t>
  </si>
  <si>
    <t>Bestia</t>
  </si>
  <si>
    <t>Star Trek sin límites</t>
  </si>
  <si>
    <t>Mad Max: Furia en el camino</t>
  </si>
  <si>
    <t>Quererlo todo</t>
  </si>
  <si>
    <t>Kick-Ass</t>
  </si>
  <si>
    <t>Nosotros los Nobles</t>
  </si>
  <si>
    <t>La venganza de los ex Brasil</t>
  </si>
  <si>
    <t>¿Usted no sabe quién soy yo? 2</t>
  </si>
  <si>
    <t>GhostForce: especiales</t>
  </si>
  <si>
    <t>Rebelde HD</t>
  </si>
  <si>
    <t>¡Asu mare! 2</t>
  </si>
  <si>
    <t>Vivir de Amor</t>
  </si>
  <si>
    <t>El candidato</t>
  </si>
  <si>
    <t>La marca de un asesino</t>
  </si>
  <si>
    <t>La Intrusa</t>
  </si>
  <si>
    <t>Bob Esponja: Un héroe al rescate</t>
  </si>
  <si>
    <t>Rápidos y furiosos: 5in control</t>
  </si>
  <si>
    <t>Su único hijo</t>
  </si>
  <si>
    <t>One Dollar</t>
  </si>
  <si>
    <t>Euphoria</t>
  </si>
  <si>
    <t>La casa de los famosos: galas estelares</t>
  </si>
  <si>
    <t>Harry Potter y las reliquias de la muerte parte 1</t>
  </si>
  <si>
    <t>Expedición X</t>
  </si>
  <si>
    <t>Un parcero en Nueva York</t>
  </si>
  <si>
    <t>Actividad paranormal 4</t>
  </si>
  <si>
    <t>Gloria Trevi - Viña del Mar</t>
  </si>
  <si>
    <t>Malintzin 17</t>
  </si>
  <si>
    <t>Las momias y el anillo perdido</t>
  </si>
  <si>
    <t>Bravas</t>
  </si>
  <si>
    <t>Exorcismo</t>
  </si>
  <si>
    <t>Jersey Shore</t>
  </si>
  <si>
    <t>Floribama Murders</t>
  </si>
  <si>
    <t>The Darkness - I Believe In A Thing Called Love</t>
  </si>
  <si>
    <t>Música</t>
  </si>
  <si>
    <t>Cuenta pendiente</t>
  </si>
  <si>
    <t>De amor y otras adicciones</t>
  </si>
  <si>
    <t>A la caza de fantasmas</t>
  </si>
  <si>
    <t>Mamá o papá</t>
  </si>
  <si>
    <t>Al Pacino, el Bronx y la furia</t>
  </si>
  <si>
    <t>Mita y Mita</t>
  </si>
  <si>
    <t>Confesiones De Prision: Gypsy Rose Blanchard</t>
  </si>
  <si>
    <t>Rango</t>
  </si>
  <si>
    <t>Buenos vecinos 2</t>
  </si>
  <si>
    <t>Temporada de brujas</t>
  </si>
  <si>
    <t>Un papá pirata</t>
  </si>
  <si>
    <t>La liga de los 5</t>
  </si>
  <si>
    <t>Actividad paranormal 2</t>
  </si>
  <si>
    <t>Durmiendo con mi jefe</t>
  </si>
  <si>
    <t>Skam España</t>
  </si>
  <si>
    <t>Una Navidad imprevista</t>
  </si>
  <si>
    <t>Hotel Transylvania 3: Monstruos de vacaciones</t>
  </si>
  <si>
    <t>El francotirador 3</t>
  </si>
  <si>
    <t>Carreras prohibidas: Memphis</t>
  </si>
  <si>
    <t>Cenizas de la gloria</t>
  </si>
  <si>
    <t>Desde mi cielo</t>
  </si>
  <si>
    <t>Banshee</t>
  </si>
  <si>
    <t>Shrek para siempre</t>
  </si>
  <si>
    <t>Favor peligroso</t>
  </si>
  <si>
    <t>ger</t>
  </si>
  <si>
    <t>Proyecto Géminis</t>
  </si>
  <si>
    <t>Deadwood: La película</t>
  </si>
  <si>
    <t>Kaamelott: Parte 1</t>
  </si>
  <si>
    <t>No abras la puerta</t>
  </si>
  <si>
    <t>El silencio de los inocentes</t>
  </si>
  <si>
    <t>Al grito de guerra</t>
  </si>
  <si>
    <t>La edad de la ira</t>
  </si>
  <si>
    <t>Voice</t>
  </si>
  <si>
    <t>kor</t>
  </si>
  <si>
    <t>Four Seasons</t>
  </si>
  <si>
    <t>The Reunion</t>
  </si>
  <si>
    <t>Kenan and  Kel</t>
  </si>
  <si>
    <t>The Loud House: una Navidad muy Loud</t>
  </si>
  <si>
    <t>Un gran chico</t>
  </si>
  <si>
    <t>Botched</t>
  </si>
  <si>
    <t>Bestia salvaje</t>
  </si>
  <si>
    <t>Cita a ciegas: 258 días para encontrar el amor</t>
  </si>
  <si>
    <t>The Handmaid's Tale</t>
  </si>
  <si>
    <t>Aprendices fuera de línea</t>
  </si>
  <si>
    <t>Kung Fu Panda 2</t>
  </si>
  <si>
    <t>Mare of Easttown</t>
  </si>
  <si>
    <t>Alienígenas Ancestrales</t>
  </si>
  <si>
    <t>Bite Club</t>
  </si>
  <si>
    <t>Industry</t>
  </si>
  <si>
    <t>El teléfono negro</t>
  </si>
  <si>
    <t>Guns N' Roses - Appetite for Democracy</t>
  </si>
  <si>
    <t>Niña de mi Corazón</t>
  </si>
  <si>
    <t>Spider-Man: de regreso a casa</t>
  </si>
  <si>
    <t>El Transportador 3</t>
  </si>
  <si>
    <t>Hotel Transylvania: Transformania</t>
  </si>
  <si>
    <t>Mi gran boda gitana</t>
  </si>
  <si>
    <t>Hijos de perra</t>
  </si>
  <si>
    <t>La casa de cera</t>
  </si>
  <si>
    <t>Padre no hay más que uno</t>
  </si>
  <si>
    <t>El sospechoso</t>
  </si>
  <si>
    <t>La niña</t>
  </si>
  <si>
    <t>¿Le temes a la oscuridad?</t>
  </si>
  <si>
    <t>Analisis de consumo de video</t>
  </si>
  <si>
    <t>Etiquetas de fila</t>
  </si>
  <si>
    <t>Total general</t>
  </si>
  <si>
    <t>Clientes unicos</t>
  </si>
  <si>
    <t># Clientes Unicos</t>
  </si>
  <si>
    <t>Analisis Generos más vistos</t>
  </si>
  <si>
    <t>Suma de SCREENTIME</t>
  </si>
  <si>
    <t>Suma de SCREENTIME2</t>
  </si>
  <si>
    <t>Analisis multi-dispositivos</t>
  </si>
  <si>
    <t>10007</t>
  </si>
  <si>
    <t>10015</t>
  </si>
  <si>
    <t>10020</t>
  </si>
  <si>
    <t>10022</t>
  </si>
  <si>
    <t>10024</t>
  </si>
  <si>
    <t>10035</t>
  </si>
  <si>
    <t>10042</t>
  </si>
  <si>
    <t>10043</t>
  </si>
  <si>
    <t>10044</t>
  </si>
  <si>
    <t>10066</t>
  </si>
  <si>
    <t>10069</t>
  </si>
  <si>
    <t>10087</t>
  </si>
  <si>
    <t>10094</t>
  </si>
  <si>
    <t>10102</t>
  </si>
  <si>
    <t>10103</t>
  </si>
  <si>
    <t>10105</t>
  </si>
  <si>
    <t>10108</t>
  </si>
  <si>
    <t>10109</t>
  </si>
  <si>
    <t>10113</t>
  </si>
  <si>
    <t>10123</t>
  </si>
  <si>
    <t>10124</t>
  </si>
  <si>
    <t>10125</t>
  </si>
  <si>
    <t>10130</t>
  </si>
  <si>
    <t>10151</t>
  </si>
  <si>
    <t>10159</t>
  </si>
  <si>
    <t>10161</t>
  </si>
  <si>
    <t>10173</t>
  </si>
  <si>
    <t>10174</t>
  </si>
  <si>
    <t>10181</t>
  </si>
  <si>
    <t>10187</t>
  </si>
  <si>
    <t>10198</t>
  </si>
  <si>
    <t>10201</t>
  </si>
  <si>
    <t>10205</t>
  </si>
  <si>
    <t>10208</t>
  </si>
  <si>
    <t>10210</t>
  </si>
  <si>
    <t>10213</t>
  </si>
  <si>
    <t>10217</t>
  </si>
  <si>
    <t>10235</t>
  </si>
  <si>
    <t>10241</t>
  </si>
  <si>
    <t>10245</t>
  </si>
  <si>
    <t>10247</t>
  </si>
  <si>
    <t>10251</t>
  </si>
  <si>
    <t>10261</t>
  </si>
  <si>
    <t>10279</t>
  </si>
  <si>
    <t>10304</t>
  </si>
  <si>
    <t>10312</t>
  </si>
  <si>
    <t>10322</t>
  </si>
  <si>
    <t>10326</t>
  </si>
  <si>
    <t>10329</t>
  </si>
  <si>
    <t>10341</t>
  </si>
  <si>
    <t>10350</t>
  </si>
  <si>
    <t>10357</t>
  </si>
  <si>
    <t>10374</t>
  </si>
  <si>
    <t>10383</t>
  </si>
  <si>
    <t>10394</t>
  </si>
  <si>
    <t>10408</t>
  </si>
  <si>
    <t>10413</t>
  </si>
  <si>
    <t>10418</t>
  </si>
  <si>
    <t>10422</t>
  </si>
  <si>
    <t>10423</t>
  </si>
  <si>
    <t>10428</t>
  </si>
  <si>
    <t>10440</t>
  </si>
  <si>
    <t>10441</t>
  </si>
  <si>
    <t>10446</t>
  </si>
  <si>
    <t>10450</t>
  </si>
  <si>
    <t>10467</t>
  </si>
  <si>
    <t>10478</t>
  </si>
  <si>
    <t>10480</t>
  </si>
  <si>
    <t>10505</t>
  </si>
  <si>
    <t>10509</t>
  </si>
  <si>
    <t>10511</t>
  </si>
  <si>
    <t>10515</t>
  </si>
  <si>
    <t>10517</t>
  </si>
  <si>
    <t>10523</t>
  </si>
  <si>
    <t>10537</t>
  </si>
  <si>
    <t>10541</t>
  </si>
  <si>
    <t>10543</t>
  </si>
  <si>
    <t>10546</t>
  </si>
  <si>
    <t>10547</t>
  </si>
  <si>
    <t>10554</t>
  </si>
  <si>
    <t>10556</t>
  </si>
  <si>
    <t>10557</t>
  </si>
  <si>
    <t>10565</t>
  </si>
  <si>
    <t>10568</t>
  </si>
  <si>
    <t>10585</t>
  </si>
  <si>
    <t>10601</t>
  </si>
  <si>
    <t>10602</t>
  </si>
  <si>
    <t>10604</t>
  </si>
  <si>
    <t>10607</t>
  </si>
  <si>
    <t>10611</t>
  </si>
  <si>
    <t>10625</t>
  </si>
  <si>
    <t>10633</t>
  </si>
  <si>
    <t>10635</t>
  </si>
  <si>
    <t>10637</t>
  </si>
  <si>
    <t>10642</t>
  </si>
  <si>
    <t>10654</t>
  </si>
  <si>
    <t>10658</t>
  </si>
  <si>
    <t>10660</t>
  </si>
  <si>
    <t>10663</t>
  </si>
  <si>
    <t>10666</t>
  </si>
  <si>
    <t>10667</t>
  </si>
  <si>
    <t>10670</t>
  </si>
  <si>
    <t>10675</t>
  </si>
  <si>
    <t>10686</t>
  </si>
  <si>
    <t>10689</t>
  </si>
  <si>
    <t>10693</t>
  </si>
  <si>
    <t>10698</t>
  </si>
  <si>
    <t>10703</t>
  </si>
  <si>
    <t>10707</t>
  </si>
  <si>
    <t>10715</t>
  </si>
  <si>
    <t>10723</t>
  </si>
  <si>
    <t>10725</t>
  </si>
  <si>
    <t>10734</t>
  </si>
  <si>
    <t>10739</t>
  </si>
  <si>
    <t>10749</t>
  </si>
  <si>
    <t>10754</t>
  </si>
  <si>
    <t>10761</t>
  </si>
  <si>
    <t>10764</t>
  </si>
  <si>
    <t>10768</t>
  </si>
  <si>
    <t>10780</t>
  </si>
  <si>
    <t>10782</t>
  </si>
  <si>
    <t>10784</t>
  </si>
  <si>
    <t>10800</t>
  </si>
  <si>
    <t>10807</t>
  </si>
  <si>
    <t>10813</t>
  </si>
  <si>
    <t>10819</t>
  </si>
  <si>
    <t>10821</t>
  </si>
  <si>
    <t>10822</t>
  </si>
  <si>
    <t>10841</t>
  </si>
  <si>
    <t>10874</t>
  </si>
  <si>
    <t>10881</t>
  </si>
  <si>
    <t>10893</t>
  </si>
  <si>
    <t>10898</t>
  </si>
  <si>
    <t>10900</t>
  </si>
  <si>
    <t>10904</t>
  </si>
  <si>
    <t>10907</t>
  </si>
  <si>
    <t>10910</t>
  </si>
  <si>
    <t>10915</t>
  </si>
  <si>
    <t>10946</t>
  </si>
  <si>
    <t>10955</t>
  </si>
  <si>
    <t>10966</t>
  </si>
  <si>
    <t>10972</t>
  </si>
  <si>
    <t>10998</t>
  </si>
  <si>
    <t>11011</t>
  </si>
  <si>
    <t>11012</t>
  </si>
  <si>
    <t>11013</t>
  </si>
  <si>
    <t>11019</t>
  </si>
  <si>
    <t>11020</t>
  </si>
  <si>
    <t>11027</t>
  </si>
  <si>
    <t>11030</t>
  </si>
  <si>
    <t>11032</t>
  </si>
  <si>
    <t>11033</t>
  </si>
  <si>
    <t>11034</t>
  </si>
  <si>
    <t>11040</t>
  </si>
  <si>
    <t>11053</t>
  </si>
  <si>
    <t>11058</t>
  </si>
  <si>
    <t>11065</t>
  </si>
  <si>
    <t>11071</t>
  </si>
  <si>
    <t>11077</t>
  </si>
  <si>
    <t>11079</t>
  </si>
  <si>
    <t>11092</t>
  </si>
  <si>
    <t>11094</t>
  </si>
  <si>
    <t>11111</t>
  </si>
  <si>
    <t>11116</t>
  </si>
  <si>
    <t>11117</t>
  </si>
  <si>
    <t>11144</t>
  </si>
  <si>
    <t>11148</t>
  </si>
  <si>
    <t>11150</t>
  </si>
  <si>
    <t>11161</t>
  </si>
  <si>
    <t>11164</t>
  </si>
  <si>
    <t>11169</t>
  </si>
  <si>
    <t>11170</t>
  </si>
  <si>
    <t>11177</t>
  </si>
  <si>
    <t>11178</t>
  </si>
  <si>
    <t>11184</t>
  </si>
  <si>
    <t>11200</t>
  </si>
  <si>
    <t>11202</t>
  </si>
  <si>
    <t>11205</t>
  </si>
  <si>
    <t>11208</t>
  </si>
  <si>
    <t>11210</t>
  </si>
  <si>
    <t>11221</t>
  </si>
  <si>
    <t>11245</t>
  </si>
  <si>
    <t>11254</t>
  </si>
  <si>
    <t>11255</t>
  </si>
  <si>
    <t>11258</t>
  </si>
  <si>
    <t>11269</t>
  </si>
  <si>
    <t>11273</t>
  </si>
  <si>
    <t>11274</t>
  </si>
  <si>
    <t>11276</t>
  </si>
  <si>
    <t>11284</t>
  </si>
  <si>
    <t>11286</t>
  </si>
  <si>
    <t>11287</t>
  </si>
  <si>
    <t>11296</t>
  </si>
  <si>
    <t>11298</t>
  </si>
  <si>
    <t>11300</t>
  </si>
  <si>
    <t>11306</t>
  </si>
  <si>
    <t>11308</t>
  </si>
  <si>
    <t>11310</t>
  </si>
  <si>
    <t>11312</t>
  </si>
  <si>
    <t>11313</t>
  </si>
  <si>
    <t>11315</t>
  </si>
  <si>
    <t>11319</t>
  </si>
  <si>
    <t>11344</t>
  </si>
  <si>
    <t>11347</t>
  </si>
  <si>
    <t>11352</t>
  </si>
  <si>
    <t>11354</t>
  </si>
  <si>
    <t>11375</t>
  </si>
  <si>
    <t>11388</t>
  </si>
  <si>
    <t>11395</t>
  </si>
  <si>
    <t>11397</t>
  </si>
  <si>
    <t>11413</t>
  </si>
  <si>
    <t>11423</t>
  </si>
  <si>
    <t>11429</t>
  </si>
  <si>
    <t>11430</t>
  </si>
  <si>
    <t>11439</t>
  </si>
  <si>
    <t>11445</t>
  </si>
  <si>
    <t>11471</t>
  </si>
  <si>
    <t>11492</t>
  </si>
  <si>
    <t>11502</t>
  </si>
  <si>
    <t>11512</t>
  </si>
  <si>
    <t>11526</t>
  </si>
  <si>
    <t>11531</t>
  </si>
  <si>
    <t>11536</t>
  </si>
  <si>
    <t>11565</t>
  </si>
  <si>
    <t>11578</t>
  </si>
  <si>
    <t>11583</t>
  </si>
  <si>
    <t>11589</t>
  </si>
  <si>
    <t>11590</t>
  </si>
  <si>
    <t>11595</t>
  </si>
  <si>
    <t>11596</t>
  </si>
  <si>
    <t>11605</t>
  </si>
  <si>
    <t>11606</t>
  </si>
  <si>
    <t>11612</t>
  </si>
  <si>
    <t>11614</t>
  </si>
  <si>
    <t>11619</t>
  </si>
  <si>
    <t>11624</t>
  </si>
  <si>
    <t>11630</t>
  </si>
  <si>
    <t>11635</t>
  </si>
  <si>
    <t>11646</t>
  </si>
  <si>
    <t>11657</t>
  </si>
  <si>
    <t>11664</t>
  </si>
  <si>
    <t>11703</t>
  </si>
  <si>
    <t>11704</t>
  </si>
  <si>
    <t>11709</t>
  </si>
  <si>
    <t>11712</t>
  </si>
  <si>
    <t>11719</t>
  </si>
  <si>
    <t>11727</t>
  </si>
  <si>
    <t>11732</t>
  </si>
  <si>
    <t>11748</t>
  </si>
  <si>
    <t>11753</t>
  </si>
  <si>
    <t>11754</t>
  </si>
  <si>
    <t>11763</t>
  </si>
  <si>
    <t>11767</t>
  </si>
  <si>
    <t>11781</t>
  </si>
  <si>
    <t>11794</t>
  </si>
  <si>
    <t>11817</t>
  </si>
  <si>
    <t>11827</t>
  </si>
  <si>
    <t>11836</t>
  </si>
  <si>
    <t>11847</t>
  </si>
  <si>
    <t>11858</t>
  </si>
  <si>
    <t>11860</t>
  </si>
  <si>
    <t>11876</t>
  </si>
  <si>
    <t>11877</t>
  </si>
  <si>
    <t>11879</t>
  </si>
  <si>
    <t>11883</t>
  </si>
  <si>
    <t>11884</t>
  </si>
  <si>
    <t>11885</t>
  </si>
  <si>
    <t>11886</t>
  </si>
  <si>
    <t>11894</t>
  </si>
  <si>
    <t>11898</t>
  </si>
  <si>
    <t>11908</t>
  </si>
  <si>
    <t>11915</t>
  </si>
  <si>
    <t>11928</t>
  </si>
  <si>
    <t>11940</t>
  </si>
  <si>
    <t>11943</t>
  </si>
  <si>
    <t>11946</t>
  </si>
  <si>
    <t>11968</t>
  </si>
  <si>
    <t>11969</t>
  </si>
  <si>
    <t>12012</t>
  </si>
  <si>
    <t>12021</t>
  </si>
  <si>
    <t>12026</t>
  </si>
  <si>
    <t>12027</t>
  </si>
  <si>
    <t>12033</t>
  </si>
  <si>
    <t>12034</t>
  </si>
  <si>
    <t>12046</t>
  </si>
  <si>
    <t>12047</t>
  </si>
  <si>
    <t>12054</t>
  </si>
  <si>
    <t>12058</t>
  </si>
  <si>
    <t>12064</t>
  </si>
  <si>
    <t>12075</t>
  </si>
  <si>
    <t>12077</t>
  </si>
  <si>
    <t>12078</t>
  </si>
  <si>
    <t>12084</t>
  </si>
  <si>
    <t>12086</t>
  </si>
  <si>
    <t>12141</t>
  </si>
  <si>
    <t>12144</t>
  </si>
  <si>
    <t>12158</t>
  </si>
  <si>
    <t>12163</t>
  </si>
  <si>
    <t>12176</t>
  </si>
  <si>
    <t>12177</t>
  </si>
  <si>
    <t>12178</t>
  </si>
  <si>
    <t>12190</t>
  </si>
  <si>
    <t>12196</t>
  </si>
  <si>
    <t>12207</t>
  </si>
  <si>
    <t>12216</t>
  </si>
  <si>
    <t>12225</t>
  </si>
  <si>
    <t>12226</t>
  </si>
  <si>
    <t>12242</t>
  </si>
  <si>
    <t>12262</t>
  </si>
  <si>
    <t>12267</t>
  </si>
  <si>
    <t>12272</t>
  </si>
  <si>
    <t>12276</t>
  </si>
  <si>
    <t>12286</t>
  </si>
  <si>
    <t>12293</t>
  </si>
  <si>
    <t>12304</t>
  </si>
  <si>
    <t>12307</t>
  </si>
  <si>
    <t>12315</t>
  </si>
  <si>
    <t>12316</t>
  </si>
  <si>
    <t>12319</t>
  </si>
  <si>
    <t>12321</t>
  </si>
  <si>
    <t>12322</t>
  </si>
  <si>
    <t>12325</t>
  </si>
  <si>
    <t>12329</t>
  </si>
  <si>
    <t>12333</t>
  </si>
  <si>
    <t>12336</t>
  </si>
  <si>
    <t>12344</t>
  </si>
  <si>
    <t>12347</t>
  </si>
  <si>
    <t>12351</t>
  </si>
  <si>
    <t>12352</t>
  </si>
  <si>
    <t>12361</t>
  </si>
  <si>
    <t>12377</t>
  </si>
  <si>
    <t>12385</t>
  </si>
  <si>
    <t>12391</t>
  </si>
  <si>
    <t>12392</t>
  </si>
  <si>
    <t>12407</t>
  </si>
  <si>
    <t>12429</t>
  </si>
  <si>
    <t>12431</t>
  </si>
  <si>
    <t>12435</t>
  </si>
  <si>
    <t>12440</t>
  </si>
  <si>
    <t>12441</t>
  </si>
  <si>
    <t>12443</t>
  </si>
  <si>
    <t>12444</t>
  </si>
  <si>
    <t>12445</t>
  </si>
  <si>
    <t>12457</t>
  </si>
  <si>
    <t>12458</t>
  </si>
  <si>
    <t>12459</t>
  </si>
  <si>
    <t>12461</t>
  </si>
  <si>
    <t>12467</t>
  </si>
  <si>
    <t>12468</t>
  </si>
  <si>
    <t>12471</t>
  </si>
  <si>
    <t>12472</t>
  </si>
  <si>
    <t>12509</t>
  </si>
  <si>
    <t>12510</t>
  </si>
  <si>
    <t>12516</t>
  </si>
  <si>
    <t>12535</t>
  </si>
  <si>
    <t>12545</t>
  </si>
  <si>
    <t>12546</t>
  </si>
  <si>
    <t>12556</t>
  </si>
  <si>
    <t>12562</t>
  </si>
  <si>
    <t>12564</t>
  </si>
  <si>
    <t>12577</t>
  </si>
  <si>
    <t>12579</t>
  </si>
  <si>
    <t>12582</t>
  </si>
  <si>
    <t>12583</t>
  </si>
  <si>
    <t>12604</t>
  </si>
  <si>
    <t>12605</t>
  </si>
  <si>
    <t>12606</t>
  </si>
  <si>
    <t>12610</t>
  </si>
  <si>
    <t>12615</t>
  </si>
  <si>
    <t>12635</t>
  </si>
  <si>
    <t>12637</t>
  </si>
  <si>
    <t>12638</t>
  </si>
  <si>
    <t>12643</t>
  </si>
  <si>
    <t>12655</t>
  </si>
  <si>
    <t>12658</t>
  </si>
  <si>
    <t>12662</t>
  </si>
  <si>
    <t>12667</t>
  </si>
  <si>
    <t>12669</t>
  </si>
  <si>
    <t>12676</t>
  </si>
  <si>
    <t>12679</t>
  </si>
  <si>
    <t>12682</t>
  </si>
  <si>
    <t>12685</t>
  </si>
  <si>
    <t>12686</t>
  </si>
  <si>
    <t>12695</t>
  </si>
  <si>
    <t>12698</t>
  </si>
  <si>
    <t>12704</t>
  </si>
  <si>
    <t>12711</t>
  </si>
  <si>
    <t>12714</t>
  </si>
  <si>
    <t>12716</t>
  </si>
  <si>
    <t>12723</t>
  </si>
  <si>
    <t>12731</t>
  </si>
  <si>
    <t>12743</t>
  </si>
  <si>
    <t>12746</t>
  </si>
  <si>
    <t>12761</t>
  </si>
  <si>
    <t>12773</t>
  </si>
  <si>
    <t>12780</t>
  </si>
  <si>
    <t>12783</t>
  </si>
  <si>
    <t>12785</t>
  </si>
  <si>
    <t>12787</t>
  </si>
  <si>
    <t>12799</t>
  </si>
  <si>
    <t>12801</t>
  </si>
  <si>
    <t>12813</t>
  </si>
  <si>
    <t>12832</t>
  </si>
  <si>
    <t>12845</t>
  </si>
  <si>
    <t>12849</t>
  </si>
  <si>
    <t>12859</t>
  </si>
  <si>
    <t>12865</t>
  </si>
  <si>
    <t>12870</t>
  </si>
  <si>
    <t>12883</t>
  </si>
  <si>
    <t>12884</t>
  </si>
  <si>
    <t>12886</t>
  </si>
  <si>
    <t>12894</t>
  </si>
  <si>
    <t>12905</t>
  </si>
  <si>
    <t>12911</t>
  </si>
  <si>
    <t>12913</t>
  </si>
  <si>
    <t>12919</t>
  </si>
  <si>
    <t>12922</t>
  </si>
  <si>
    <t>12933</t>
  </si>
  <si>
    <t>12942</t>
  </si>
  <si>
    <t>12944</t>
  </si>
  <si>
    <t>12956</t>
  </si>
  <si>
    <t>12962</t>
  </si>
  <si>
    <t>12997</t>
  </si>
  <si>
    <t>13003</t>
  </si>
  <si>
    <t>13005</t>
  </si>
  <si>
    <t>13010</t>
  </si>
  <si>
    <t>13014</t>
  </si>
  <si>
    <t>13027</t>
  </si>
  <si>
    <t>13050</t>
  </si>
  <si>
    <t>13063</t>
  </si>
  <si>
    <t>13068</t>
  </si>
  <si>
    <t>13074</t>
  </si>
  <si>
    <t>13076</t>
  </si>
  <si>
    <t>13078</t>
  </si>
  <si>
    <t>13080</t>
  </si>
  <si>
    <t>13081</t>
  </si>
  <si>
    <t>13082</t>
  </si>
  <si>
    <t>13085</t>
  </si>
  <si>
    <t>13087</t>
  </si>
  <si>
    <t>13109</t>
  </si>
  <si>
    <t>13113</t>
  </si>
  <si>
    <t>13118</t>
  </si>
  <si>
    <t>13121</t>
  </si>
  <si>
    <t>13127</t>
  </si>
  <si>
    <t>13132</t>
  </si>
  <si>
    <t>13135</t>
  </si>
  <si>
    <t>13138</t>
  </si>
  <si>
    <t>13141</t>
  </si>
  <si>
    <t>13144</t>
  </si>
  <si>
    <t>13168</t>
  </si>
  <si>
    <t>13173</t>
  </si>
  <si>
    <t>13178</t>
  </si>
  <si>
    <t>13186</t>
  </si>
  <si>
    <t>13198</t>
  </si>
  <si>
    <t>13199</t>
  </si>
  <si>
    <t>13202</t>
  </si>
  <si>
    <t>13213</t>
  </si>
  <si>
    <t>13226</t>
  </si>
  <si>
    <t>13227</t>
  </si>
  <si>
    <t>13230</t>
  </si>
  <si>
    <t>13231</t>
  </si>
  <si>
    <t>13233</t>
  </si>
  <si>
    <t>13240</t>
  </si>
  <si>
    <t>13252</t>
  </si>
  <si>
    <t>13253</t>
  </si>
  <si>
    <t>13263</t>
  </si>
  <si>
    <t>13277</t>
  </si>
  <si>
    <t>13280</t>
  </si>
  <si>
    <t>13283</t>
  </si>
  <si>
    <t>13289</t>
  </si>
  <si>
    <t>13317</t>
  </si>
  <si>
    <t>13326</t>
  </si>
  <si>
    <t>13332</t>
  </si>
  <si>
    <t>13346</t>
  </si>
  <si>
    <t>13353</t>
  </si>
  <si>
    <t>13356</t>
  </si>
  <si>
    <t>13364</t>
  </si>
  <si>
    <t>13381</t>
  </si>
  <si>
    <t>13386</t>
  </si>
  <si>
    <t>13390</t>
  </si>
  <si>
    <t>13399</t>
  </si>
  <si>
    <t>13403</t>
  </si>
  <si>
    <t>13410</t>
  </si>
  <si>
    <t>13416</t>
  </si>
  <si>
    <t>13423</t>
  </si>
  <si>
    <t>13427</t>
  </si>
  <si>
    <t>13435</t>
  </si>
  <si>
    <t>13437</t>
  </si>
  <si>
    <t>13442</t>
  </si>
  <si>
    <t>13450</t>
  </si>
  <si>
    <t>13458</t>
  </si>
  <si>
    <t>13475</t>
  </si>
  <si>
    <t>13476</t>
  </si>
  <si>
    <t>13480</t>
  </si>
  <si>
    <t>13492</t>
  </si>
  <si>
    <t>13498</t>
  </si>
  <si>
    <t>13505</t>
  </si>
  <si>
    <t>13515</t>
  </si>
  <si>
    <t>13527</t>
  </si>
  <si>
    <t>13530</t>
  </si>
  <si>
    <t>13535</t>
  </si>
  <si>
    <t>13541</t>
  </si>
  <si>
    <t>13542</t>
  </si>
  <si>
    <t>13555</t>
  </si>
  <si>
    <t>13572</t>
  </si>
  <si>
    <t>13574</t>
  </si>
  <si>
    <t>13593</t>
  </si>
  <si>
    <t>13594</t>
  </si>
  <si>
    <t>13595</t>
  </si>
  <si>
    <t>13596</t>
  </si>
  <si>
    <t>13599</t>
  </si>
  <si>
    <t>13600</t>
  </si>
  <si>
    <t>13602</t>
  </si>
  <si>
    <t>13615</t>
  </si>
  <si>
    <t>13616</t>
  </si>
  <si>
    <t>13626</t>
  </si>
  <si>
    <t>13628</t>
  </si>
  <si>
    <t>13632</t>
  </si>
  <si>
    <t>13637</t>
  </si>
  <si>
    <t>13640</t>
  </si>
  <si>
    <t>13646</t>
  </si>
  <si>
    <t>13652</t>
  </si>
  <si>
    <t>13675</t>
  </si>
  <si>
    <t>13694</t>
  </si>
  <si>
    <t>13722</t>
  </si>
  <si>
    <t>13733</t>
  </si>
  <si>
    <t>13742</t>
  </si>
  <si>
    <t>13750</t>
  </si>
  <si>
    <t>13773</t>
  </si>
  <si>
    <t>13812</t>
  </si>
  <si>
    <t>13824</t>
  </si>
  <si>
    <t>13828</t>
  </si>
  <si>
    <t>13830</t>
  </si>
  <si>
    <t>13865</t>
  </si>
  <si>
    <t>13868</t>
  </si>
  <si>
    <t>13871</t>
  </si>
  <si>
    <t>13876</t>
  </si>
  <si>
    <t>13877</t>
  </si>
  <si>
    <t>13885</t>
  </si>
  <si>
    <t>13892</t>
  </si>
  <si>
    <t>13895</t>
  </si>
  <si>
    <t>13907</t>
  </si>
  <si>
    <t>13911</t>
  </si>
  <si>
    <t>13915</t>
  </si>
  <si>
    <t>13933</t>
  </si>
  <si>
    <t>13938</t>
  </si>
  <si>
    <t>13941</t>
  </si>
  <si>
    <t>13947</t>
  </si>
  <si>
    <t>13949</t>
  </si>
  <si>
    <t>13962</t>
  </si>
  <si>
    <t>13972</t>
  </si>
  <si>
    <t>13993</t>
  </si>
  <si>
    <t>14029</t>
  </si>
  <si>
    <t>14033</t>
  </si>
  <si>
    <t>14035</t>
  </si>
  <si>
    <t>14041</t>
  </si>
  <si>
    <t>14046</t>
  </si>
  <si>
    <t>14051</t>
  </si>
  <si>
    <t>14053</t>
  </si>
  <si>
    <t>14065</t>
  </si>
  <si>
    <t>14074</t>
  </si>
  <si>
    <t>14079</t>
  </si>
  <si>
    <t>14080</t>
  </si>
  <si>
    <t>14095</t>
  </si>
  <si>
    <t>14113</t>
  </si>
  <si>
    <t>14117</t>
  </si>
  <si>
    <t>14124</t>
  </si>
  <si>
    <t>14127</t>
  </si>
  <si>
    <t>14136</t>
  </si>
  <si>
    <t>14144</t>
  </si>
  <si>
    <t>14149</t>
  </si>
  <si>
    <t>14158</t>
  </si>
  <si>
    <t>14160</t>
  </si>
  <si>
    <t>14166</t>
  </si>
  <si>
    <t>14170</t>
  </si>
  <si>
    <t>14176</t>
  </si>
  <si>
    <t>14194</t>
  </si>
  <si>
    <t>14195</t>
  </si>
  <si>
    <t>14206</t>
  </si>
  <si>
    <t>14208</t>
  </si>
  <si>
    <t>14233</t>
  </si>
  <si>
    <t>14266</t>
  </si>
  <si>
    <t>14267</t>
  </si>
  <si>
    <t>14269</t>
  </si>
  <si>
    <t>14275</t>
  </si>
  <si>
    <t>14277</t>
  </si>
  <si>
    <t>14284</t>
  </si>
  <si>
    <t>14292</t>
  </si>
  <si>
    <t>14303</t>
  </si>
  <si>
    <t>14307</t>
  </si>
  <si>
    <t>14316</t>
  </si>
  <si>
    <t>14317</t>
  </si>
  <si>
    <t>14324</t>
  </si>
  <si>
    <t>14328</t>
  </si>
  <si>
    <t>14346</t>
  </si>
  <si>
    <t>14361</t>
  </si>
  <si>
    <t>14368</t>
  </si>
  <si>
    <t>14375</t>
  </si>
  <si>
    <t>14386</t>
  </si>
  <si>
    <t>14392</t>
  </si>
  <si>
    <t>14395</t>
  </si>
  <si>
    <t>14414</t>
  </si>
  <si>
    <t>14418</t>
  </si>
  <si>
    <t>14419</t>
  </si>
  <si>
    <t>14422</t>
  </si>
  <si>
    <t>14423</t>
  </si>
  <si>
    <t>14450</t>
  </si>
  <si>
    <t>14453</t>
  </si>
  <si>
    <t>14455</t>
  </si>
  <si>
    <t>14467</t>
  </si>
  <si>
    <t>14470</t>
  </si>
  <si>
    <t>14480</t>
  </si>
  <si>
    <t>14485</t>
  </si>
  <si>
    <t>14490</t>
  </si>
  <si>
    <t>14493</t>
  </si>
  <si>
    <t>14495</t>
  </si>
  <si>
    <t>14496</t>
  </si>
  <si>
    <t>14500</t>
  </si>
  <si>
    <t>14508</t>
  </si>
  <si>
    <t>14513</t>
  </si>
  <si>
    <t>14516</t>
  </si>
  <si>
    <t>14519</t>
  </si>
  <si>
    <t>14522</t>
  </si>
  <si>
    <t>14525</t>
  </si>
  <si>
    <t>14541</t>
  </si>
  <si>
    <t>14542</t>
  </si>
  <si>
    <t>14563</t>
  </si>
  <si>
    <t>14567</t>
  </si>
  <si>
    <t>14572</t>
  </si>
  <si>
    <t>14576</t>
  </si>
  <si>
    <t>14582</t>
  </si>
  <si>
    <t>14587</t>
  </si>
  <si>
    <t>14599</t>
  </si>
  <si>
    <t>14601</t>
  </si>
  <si>
    <t>14603</t>
  </si>
  <si>
    <t>14608</t>
  </si>
  <si>
    <t>14611</t>
  </si>
  <si>
    <t>14617</t>
  </si>
  <si>
    <t>14621</t>
  </si>
  <si>
    <t>14630</t>
  </si>
  <si>
    <t>14631</t>
  </si>
  <si>
    <t>14645</t>
  </si>
  <si>
    <t>14650</t>
  </si>
  <si>
    <t>14655</t>
  </si>
  <si>
    <t>14675</t>
  </si>
  <si>
    <t>14678</t>
  </si>
  <si>
    <t>14679</t>
  </si>
  <si>
    <t>14686</t>
  </si>
  <si>
    <t>14693</t>
  </si>
  <si>
    <t>14740</t>
  </si>
  <si>
    <t>14741</t>
  </si>
  <si>
    <t>14744</t>
  </si>
  <si>
    <t>14757</t>
  </si>
  <si>
    <t>14777</t>
  </si>
  <si>
    <t>14783</t>
  </si>
  <si>
    <t>14791</t>
  </si>
  <si>
    <t>14792</t>
  </si>
  <si>
    <t>14793</t>
  </si>
  <si>
    <t>14798</t>
  </si>
  <si>
    <t>14802</t>
  </si>
  <si>
    <t>14804</t>
  </si>
  <si>
    <t>14807</t>
  </si>
  <si>
    <t>14811</t>
  </si>
  <si>
    <t>14831</t>
  </si>
  <si>
    <t>14846</t>
  </si>
  <si>
    <t>14847</t>
  </si>
  <si>
    <t>14851</t>
  </si>
  <si>
    <t>14859</t>
  </si>
  <si>
    <t>14861</t>
  </si>
  <si>
    <t>14866</t>
  </si>
  <si>
    <t>14878</t>
  </si>
  <si>
    <t>14882</t>
  </si>
  <si>
    <t>14884</t>
  </si>
  <si>
    <t>14901</t>
  </si>
  <si>
    <t>14904</t>
  </si>
  <si>
    <t>14908</t>
  </si>
  <si>
    <t>14909</t>
  </si>
  <si>
    <t>14927</t>
  </si>
  <si>
    <t>14930</t>
  </si>
  <si>
    <t>14938</t>
  </si>
  <si>
    <t>14942</t>
  </si>
  <si>
    <t>14959</t>
  </si>
  <si>
    <t>14971</t>
  </si>
  <si>
    <t>14981</t>
  </si>
  <si>
    <t>14985</t>
  </si>
  <si>
    <t>14989</t>
  </si>
  <si>
    <t>14992</t>
  </si>
  <si>
    <t>15011</t>
  </si>
  <si>
    <t>15014</t>
  </si>
  <si>
    <t>15016</t>
  </si>
  <si>
    <t>15035</t>
  </si>
  <si>
    <t>15036</t>
  </si>
  <si>
    <t>15051</t>
  </si>
  <si>
    <t>15069</t>
  </si>
  <si>
    <t>15089</t>
  </si>
  <si>
    <t>15095</t>
  </si>
  <si>
    <t>15098</t>
  </si>
  <si>
    <t>15121</t>
  </si>
  <si>
    <t>15140</t>
  </si>
  <si>
    <t>15142</t>
  </si>
  <si>
    <t>15143</t>
  </si>
  <si>
    <t>15150</t>
  </si>
  <si>
    <t>15158</t>
  </si>
  <si>
    <t>15174</t>
  </si>
  <si>
    <t>15178</t>
  </si>
  <si>
    <t>15179</t>
  </si>
  <si>
    <t>15187</t>
  </si>
  <si>
    <t>15189</t>
  </si>
  <si>
    <t>15202</t>
  </si>
  <si>
    <t>15220</t>
  </si>
  <si>
    <t>15233</t>
  </si>
  <si>
    <t>15242</t>
  </si>
  <si>
    <t>15245</t>
  </si>
  <si>
    <t>15270</t>
  </si>
  <si>
    <t>15284</t>
  </si>
  <si>
    <t>15295</t>
  </si>
  <si>
    <t>15297</t>
  </si>
  <si>
    <t>15309</t>
  </si>
  <si>
    <t>15313</t>
  </si>
  <si>
    <t>15319</t>
  </si>
  <si>
    <t>15324</t>
  </si>
  <si>
    <t>15339</t>
  </si>
  <si>
    <t>15351</t>
  </si>
  <si>
    <t>15353</t>
  </si>
  <si>
    <t>15355</t>
  </si>
  <si>
    <t>15362</t>
  </si>
  <si>
    <t>15376</t>
  </si>
  <si>
    <t>15381</t>
  </si>
  <si>
    <t>15397</t>
  </si>
  <si>
    <t>15398</t>
  </si>
  <si>
    <t>15409</t>
  </si>
  <si>
    <t>15411</t>
  </si>
  <si>
    <t>15418</t>
  </si>
  <si>
    <t>15419</t>
  </si>
  <si>
    <t>15425</t>
  </si>
  <si>
    <t>15432</t>
  </si>
  <si>
    <t>15434</t>
  </si>
  <si>
    <t>15436</t>
  </si>
  <si>
    <t>15440</t>
  </si>
  <si>
    <t>15446</t>
  </si>
  <si>
    <t>15453</t>
  </si>
  <si>
    <t>15470</t>
  </si>
  <si>
    <t>15487</t>
  </si>
  <si>
    <t>15504</t>
  </si>
  <si>
    <t>15505</t>
  </si>
  <si>
    <t>15508</t>
  </si>
  <si>
    <t>15512</t>
  </si>
  <si>
    <t>15514</t>
  </si>
  <si>
    <t>15516</t>
  </si>
  <si>
    <t>15534</t>
  </si>
  <si>
    <t>15541</t>
  </si>
  <si>
    <t>15549</t>
  </si>
  <si>
    <t>15553</t>
  </si>
  <si>
    <t>15560</t>
  </si>
  <si>
    <t>15576</t>
  </si>
  <si>
    <t>15578</t>
  </si>
  <si>
    <t>15582</t>
  </si>
  <si>
    <t>15587</t>
  </si>
  <si>
    <t>15600</t>
  </si>
  <si>
    <t>15604</t>
  </si>
  <si>
    <t>15608</t>
  </si>
  <si>
    <t>15609</t>
  </si>
  <si>
    <t>15610</t>
  </si>
  <si>
    <t>15611</t>
  </si>
  <si>
    <t>15613</t>
  </si>
  <si>
    <t>15615</t>
  </si>
  <si>
    <t>15621</t>
  </si>
  <si>
    <t>15628</t>
  </si>
  <si>
    <t>15647</t>
  </si>
  <si>
    <t>15659</t>
  </si>
  <si>
    <t>15665</t>
  </si>
  <si>
    <t>15680</t>
  </si>
  <si>
    <t>15689</t>
  </si>
  <si>
    <t>15690</t>
  </si>
  <si>
    <t>15714</t>
  </si>
  <si>
    <t>15723</t>
  </si>
  <si>
    <t>15740</t>
  </si>
  <si>
    <t>15744</t>
  </si>
  <si>
    <t>15747</t>
  </si>
  <si>
    <t>15762</t>
  </si>
  <si>
    <t>15764</t>
  </si>
  <si>
    <t>15765</t>
  </si>
  <si>
    <t>15781</t>
  </si>
  <si>
    <t>15807</t>
  </si>
  <si>
    <t>15808</t>
  </si>
  <si>
    <t>15811</t>
  </si>
  <si>
    <t>15813</t>
  </si>
  <si>
    <t>15817</t>
  </si>
  <si>
    <t>15832</t>
  </si>
  <si>
    <t>15834</t>
  </si>
  <si>
    <t>15846</t>
  </si>
  <si>
    <t>15847</t>
  </si>
  <si>
    <t>15852</t>
  </si>
  <si>
    <t>15857</t>
  </si>
  <si>
    <t>15858</t>
  </si>
  <si>
    <t>15864</t>
  </si>
  <si>
    <t>15870</t>
  </si>
  <si>
    <t>15871</t>
  </si>
  <si>
    <t>15880</t>
  </si>
  <si>
    <t>15881</t>
  </si>
  <si>
    <t>15894</t>
  </si>
  <si>
    <t>15898</t>
  </si>
  <si>
    <t>15901</t>
  </si>
  <si>
    <t>15905</t>
  </si>
  <si>
    <t>15912</t>
  </si>
  <si>
    <t>15915</t>
  </si>
  <si>
    <t>15921</t>
  </si>
  <si>
    <t>15923</t>
  </si>
  <si>
    <t>15925</t>
  </si>
  <si>
    <t>15939</t>
  </si>
  <si>
    <t>15941</t>
  </si>
  <si>
    <t>15943</t>
  </si>
  <si>
    <t>15953</t>
  </si>
  <si>
    <t>15954</t>
  </si>
  <si>
    <t>15955</t>
  </si>
  <si>
    <t>15957</t>
  </si>
  <si>
    <t>15977</t>
  </si>
  <si>
    <t>15992</t>
  </si>
  <si>
    <t>16020</t>
  </si>
  <si>
    <t>16025</t>
  </si>
  <si>
    <t>16030</t>
  </si>
  <si>
    <t>16033</t>
  </si>
  <si>
    <t>16042</t>
  </si>
  <si>
    <t>16050</t>
  </si>
  <si>
    <t>16074</t>
  </si>
  <si>
    <t>16076</t>
  </si>
  <si>
    <t>16077</t>
  </si>
  <si>
    <t>16087</t>
  </si>
  <si>
    <t>16106</t>
  </si>
  <si>
    <t>16114</t>
  </si>
  <si>
    <t>16117</t>
  </si>
  <si>
    <t>16127</t>
  </si>
  <si>
    <t>16128</t>
  </si>
  <si>
    <t>16133</t>
  </si>
  <si>
    <t>16136</t>
  </si>
  <si>
    <t>16152</t>
  </si>
  <si>
    <t>16159</t>
  </si>
  <si>
    <t>16166</t>
  </si>
  <si>
    <t>16170</t>
  </si>
  <si>
    <t>16173</t>
  </si>
  <si>
    <t>16174</t>
  </si>
  <si>
    <t>16190</t>
  </si>
  <si>
    <t>16195</t>
  </si>
  <si>
    <t>16201</t>
  </si>
  <si>
    <t>16212</t>
  </si>
  <si>
    <t>16217</t>
  </si>
  <si>
    <t>16220</t>
  </si>
  <si>
    <t>16227</t>
  </si>
  <si>
    <t>16232</t>
  </si>
  <si>
    <t>16249</t>
  </si>
  <si>
    <t>16250</t>
  </si>
  <si>
    <t>16252</t>
  </si>
  <si>
    <t>16253</t>
  </si>
  <si>
    <t>16259</t>
  </si>
  <si>
    <t>16262</t>
  </si>
  <si>
    <t>16272</t>
  </si>
  <si>
    <t>16273</t>
  </si>
  <si>
    <t>16275</t>
  </si>
  <si>
    <t>16279</t>
  </si>
  <si>
    <t>16284</t>
  </si>
  <si>
    <t>16318</t>
  </si>
  <si>
    <t>16323</t>
  </si>
  <si>
    <t>16343</t>
  </si>
  <si>
    <t>16345</t>
  </si>
  <si>
    <t>16350</t>
  </si>
  <si>
    <t>16357</t>
  </si>
  <si>
    <t>16381</t>
  </si>
  <si>
    <t>16394</t>
  </si>
  <si>
    <t>16402</t>
  </si>
  <si>
    <t>16412</t>
  </si>
  <si>
    <t>16413</t>
  </si>
  <si>
    <t>16420</t>
  </si>
  <si>
    <t>16428</t>
  </si>
  <si>
    <t>16431</t>
  </si>
  <si>
    <t>16445</t>
  </si>
  <si>
    <t>16446</t>
  </si>
  <si>
    <t>16456</t>
  </si>
  <si>
    <t>16468</t>
  </si>
  <si>
    <t>16472</t>
  </si>
  <si>
    <t>16480</t>
  </si>
  <si>
    <t>16481</t>
  </si>
  <si>
    <t>16489</t>
  </si>
  <si>
    <t>16495</t>
  </si>
  <si>
    <t>16503</t>
  </si>
  <si>
    <t>16520</t>
  </si>
  <si>
    <t>16528</t>
  </si>
  <si>
    <t>16529</t>
  </si>
  <si>
    <t>16531</t>
  </si>
  <si>
    <t>16541</t>
  </si>
  <si>
    <t>16545</t>
  </si>
  <si>
    <t>16560</t>
  </si>
  <si>
    <t>16561</t>
  </si>
  <si>
    <t>16574</t>
  </si>
  <si>
    <t>16583</t>
  </si>
  <si>
    <t>16584</t>
  </si>
  <si>
    <t>16597</t>
  </si>
  <si>
    <t>16598</t>
  </si>
  <si>
    <t>16604</t>
  </si>
  <si>
    <t>16617</t>
  </si>
  <si>
    <t>16626</t>
  </si>
  <si>
    <t>16642</t>
  </si>
  <si>
    <t>16644</t>
  </si>
  <si>
    <t>16648</t>
  </si>
  <si>
    <t>16654</t>
  </si>
  <si>
    <t>16664</t>
  </si>
  <si>
    <t>16665</t>
  </si>
  <si>
    <t>16666</t>
  </si>
  <si>
    <t>16673</t>
  </si>
  <si>
    <t>16675</t>
  </si>
  <si>
    <t>16678</t>
  </si>
  <si>
    <t>16679</t>
  </si>
  <si>
    <t>16686</t>
  </si>
  <si>
    <t>16693</t>
  </si>
  <si>
    <t>16721</t>
  </si>
  <si>
    <t>16724</t>
  </si>
  <si>
    <t>16731</t>
  </si>
  <si>
    <t>16743</t>
  </si>
  <si>
    <t>16744</t>
  </si>
  <si>
    <t>16768</t>
  </si>
  <si>
    <t>16770</t>
  </si>
  <si>
    <t>16774</t>
  </si>
  <si>
    <t>16779</t>
  </si>
  <si>
    <t>16792</t>
  </si>
  <si>
    <t>16794</t>
  </si>
  <si>
    <t>16802</t>
  </si>
  <si>
    <t>16808</t>
  </si>
  <si>
    <t>16825</t>
  </si>
  <si>
    <t>16827</t>
  </si>
  <si>
    <t>16840</t>
  </si>
  <si>
    <t>16843</t>
  </si>
  <si>
    <t>16849</t>
  </si>
  <si>
    <t>16853</t>
  </si>
  <si>
    <t>16859</t>
  </si>
  <si>
    <t>16867</t>
  </si>
  <si>
    <t>16872</t>
  </si>
  <si>
    <t>16875</t>
  </si>
  <si>
    <t>16882</t>
  </si>
  <si>
    <t>16891</t>
  </si>
  <si>
    <t>16897</t>
  </si>
  <si>
    <t>16909</t>
  </si>
  <si>
    <t>16910</t>
  </si>
  <si>
    <t>16916</t>
  </si>
  <si>
    <t>16920</t>
  </si>
  <si>
    <t>16949</t>
  </si>
  <si>
    <t>16966</t>
  </si>
  <si>
    <t>16976</t>
  </si>
  <si>
    <t>16980</t>
  </si>
  <si>
    <t>16984</t>
  </si>
  <si>
    <t>16997</t>
  </si>
  <si>
    <t>17000</t>
  </si>
  <si>
    <t>17004</t>
  </si>
  <si>
    <t>17014</t>
  </si>
  <si>
    <t>17016</t>
  </si>
  <si>
    <t>17023</t>
  </si>
  <si>
    <t>17024</t>
  </si>
  <si>
    <t>17041</t>
  </si>
  <si>
    <t>17069</t>
  </si>
  <si>
    <t>17078</t>
  </si>
  <si>
    <t>17104</t>
  </si>
  <si>
    <t>17125</t>
  </si>
  <si>
    <t>17134</t>
  </si>
  <si>
    <t>17138</t>
  </si>
  <si>
    <t>17144</t>
  </si>
  <si>
    <t>17145</t>
  </si>
  <si>
    <t>17149</t>
  </si>
  <si>
    <t>17158</t>
  </si>
  <si>
    <t>17163</t>
  </si>
  <si>
    <t>17168</t>
  </si>
  <si>
    <t>17178</t>
  </si>
  <si>
    <t>17192</t>
  </si>
  <si>
    <t>17204</t>
  </si>
  <si>
    <t>17207</t>
  </si>
  <si>
    <t>17209</t>
  </si>
  <si>
    <t>17220</t>
  </si>
  <si>
    <t>17229</t>
  </si>
  <si>
    <t>17247</t>
  </si>
  <si>
    <t>17263</t>
  </si>
  <si>
    <t>17280</t>
  </si>
  <si>
    <t>17290</t>
  </si>
  <si>
    <t>17294</t>
  </si>
  <si>
    <t>17303</t>
  </si>
  <si>
    <t>17309</t>
  </si>
  <si>
    <t>17311</t>
  </si>
  <si>
    <t>17326</t>
  </si>
  <si>
    <t>17340</t>
  </si>
  <si>
    <t>17342</t>
  </si>
  <si>
    <t>17360</t>
  </si>
  <si>
    <t>17368</t>
  </si>
  <si>
    <t>17375</t>
  </si>
  <si>
    <t>17388</t>
  </si>
  <si>
    <t>17390</t>
  </si>
  <si>
    <t>17391</t>
  </si>
  <si>
    <t>17405</t>
  </si>
  <si>
    <t>17413</t>
  </si>
  <si>
    <t>17415</t>
  </si>
  <si>
    <t>17427</t>
  </si>
  <si>
    <t>17446</t>
  </si>
  <si>
    <t>17447</t>
  </si>
  <si>
    <t>17450</t>
  </si>
  <si>
    <t>17454</t>
  </si>
  <si>
    <t>17460</t>
  </si>
  <si>
    <t>17471</t>
  </si>
  <si>
    <t>17475</t>
  </si>
  <si>
    <t>17482</t>
  </si>
  <si>
    <t>17493</t>
  </si>
  <si>
    <t>17527</t>
  </si>
  <si>
    <t>17528</t>
  </si>
  <si>
    <t>17535</t>
  </si>
  <si>
    <t>17537</t>
  </si>
  <si>
    <t>17540</t>
  </si>
  <si>
    <t>17546</t>
  </si>
  <si>
    <t>17551</t>
  </si>
  <si>
    <t>17559</t>
  </si>
  <si>
    <t>17582</t>
  </si>
  <si>
    <t>17597</t>
  </si>
  <si>
    <t>17604</t>
  </si>
  <si>
    <t>17605</t>
  </si>
  <si>
    <t>17608</t>
  </si>
  <si>
    <t>17614</t>
  </si>
  <si>
    <t>17616</t>
  </si>
  <si>
    <t>17619</t>
  </si>
  <si>
    <t>17621</t>
  </si>
  <si>
    <t>17624</t>
  </si>
  <si>
    <t>17630</t>
  </si>
  <si>
    <t>17635</t>
  </si>
  <si>
    <t>17644</t>
  </si>
  <si>
    <t>17646</t>
  </si>
  <si>
    <t>17651</t>
  </si>
  <si>
    <t>17654</t>
  </si>
  <si>
    <t>17668</t>
  </si>
  <si>
    <t>17675</t>
  </si>
  <si>
    <t>17685</t>
  </si>
  <si>
    <t>17690</t>
  </si>
  <si>
    <t>17694</t>
  </si>
  <si>
    <t>17708</t>
  </si>
  <si>
    <t>17711</t>
  </si>
  <si>
    <t>17713</t>
  </si>
  <si>
    <t>17733</t>
  </si>
  <si>
    <t>17740</t>
  </si>
  <si>
    <t>17742</t>
  </si>
  <si>
    <t>17752</t>
  </si>
  <si>
    <t>17755</t>
  </si>
  <si>
    <t>17759</t>
  </si>
  <si>
    <t>17764</t>
  </si>
  <si>
    <t>17773</t>
  </si>
  <si>
    <t>17797</t>
  </si>
  <si>
    <t>17799</t>
  </si>
  <si>
    <t>17804</t>
  </si>
  <si>
    <t>17819</t>
  </si>
  <si>
    <t>17829</t>
  </si>
  <si>
    <t>17832</t>
  </si>
  <si>
    <t>17834</t>
  </si>
  <si>
    <t>17838</t>
  </si>
  <si>
    <t>17847</t>
  </si>
  <si>
    <t>17856</t>
  </si>
  <si>
    <t>17859</t>
  </si>
  <si>
    <t>17879</t>
  </si>
  <si>
    <t>17883</t>
  </si>
  <si>
    <t>17888</t>
  </si>
  <si>
    <t>17896</t>
  </si>
  <si>
    <t>17925</t>
  </si>
  <si>
    <t>17939</t>
  </si>
  <si>
    <t>17943</t>
  </si>
  <si>
    <t>17947</t>
  </si>
  <si>
    <t>17948</t>
  </si>
  <si>
    <t>17958</t>
  </si>
  <si>
    <t>17981</t>
  </si>
  <si>
    <t>17989</t>
  </si>
  <si>
    <t>18003</t>
  </si>
  <si>
    <t>18006</t>
  </si>
  <si>
    <t>18009</t>
  </si>
  <si>
    <t>18011</t>
  </si>
  <si>
    <t>18023</t>
  </si>
  <si>
    <t>18055</t>
  </si>
  <si>
    <t>18057</t>
  </si>
  <si>
    <t>18058</t>
  </si>
  <si>
    <t>18070</t>
  </si>
  <si>
    <t>18071</t>
  </si>
  <si>
    <t>18076</t>
  </si>
  <si>
    <t>18079</t>
  </si>
  <si>
    <t>18087</t>
  </si>
  <si>
    <t>18095</t>
  </si>
  <si>
    <t>18106</t>
  </si>
  <si>
    <t>18111</t>
  </si>
  <si>
    <t>18121</t>
  </si>
  <si>
    <t>18127</t>
  </si>
  <si>
    <t>18145</t>
  </si>
  <si>
    <t>18147</t>
  </si>
  <si>
    <t>18148</t>
  </si>
  <si>
    <t>18172</t>
  </si>
  <si>
    <t>18191</t>
  </si>
  <si>
    <t>18204</t>
  </si>
  <si>
    <t>18208</t>
  </si>
  <si>
    <t>18213</t>
  </si>
  <si>
    <t>18217</t>
  </si>
  <si>
    <t>18220</t>
  </si>
  <si>
    <t>18226</t>
  </si>
  <si>
    <t>18229</t>
  </si>
  <si>
    <t>18234</t>
  </si>
  <si>
    <t>18239</t>
  </si>
  <si>
    <t>18240</t>
  </si>
  <si>
    <t>18251</t>
  </si>
  <si>
    <t>18268</t>
  </si>
  <si>
    <t>18280</t>
  </si>
  <si>
    <t>18289</t>
  </si>
  <si>
    <t>18290</t>
  </si>
  <si>
    <t>18302</t>
  </si>
  <si>
    <t>18321</t>
  </si>
  <si>
    <t>18326</t>
  </si>
  <si>
    <t>18330</t>
  </si>
  <si>
    <t>18331</t>
  </si>
  <si>
    <t>18336</t>
  </si>
  <si>
    <t>18340</t>
  </si>
  <si>
    <t>18348</t>
  </si>
  <si>
    <t>18351</t>
  </si>
  <si>
    <t>18354</t>
  </si>
  <si>
    <t>18358</t>
  </si>
  <si>
    <t>18364</t>
  </si>
  <si>
    <t>18378</t>
  </si>
  <si>
    <t>18383</t>
  </si>
  <si>
    <t>18389</t>
  </si>
  <si>
    <t>18392</t>
  </si>
  <si>
    <t>18412</t>
  </si>
  <si>
    <t>18417</t>
  </si>
  <si>
    <t>18435</t>
  </si>
  <si>
    <t>18445</t>
  </si>
  <si>
    <t>18467</t>
  </si>
  <si>
    <t>18478</t>
  </si>
  <si>
    <t>18479</t>
  </si>
  <si>
    <t>18494</t>
  </si>
  <si>
    <t>18508</t>
  </si>
  <si>
    <t>18510</t>
  </si>
  <si>
    <t>18522</t>
  </si>
  <si>
    <t>18527</t>
  </si>
  <si>
    <t>18542</t>
  </si>
  <si>
    <t>18545</t>
  </si>
  <si>
    <t>18549</t>
  </si>
  <si>
    <t>18550</t>
  </si>
  <si>
    <t>18572</t>
  </si>
  <si>
    <t>18577</t>
  </si>
  <si>
    <t>18581</t>
  </si>
  <si>
    <t>18583</t>
  </si>
  <si>
    <t>18584</t>
  </si>
  <si>
    <t>18585</t>
  </si>
  <si>
    <t>18606</t>
  </si>
  <si>
    <t>18607</t>
  </si>
  <si>
    <t>18609</t>
  </si>
  <si>
    <t>18629</t>
  </si>
  <si>
    <t>18644</t>
  </si>
  <si>
    <t>18647</t>
  </si>
  <si>
    <t>18655</t>
  </si>
  <si>
    <t>18658</t>
  </si>
  <si>
    <t>18667</t>
  </si>
  <si>
    <t>18674</t>
  </si>
  <si>
    <t>18685</t>
  </si>
  <si>
    <t>18706</t>
  </si>
  <si>
    <t>18708</t>
  </si>
  <si>
    <t>18712</t>
  </si>
  <si>
    <t>18729</t>
  </si>
  <si>
    <t>18731</t>
  </si>
  <si>
    <t>18745</t>
  </si>
  <si>
    <t>18747</t>
  </si>
  <si>
    <t>18759</t>
  </si>
  <si>
    <t>18764</t>
  </si>
  <si>
    <t>18769</t>
  </si>
  <si>
    <t>18773</t>
  </si>
  <si>
    <t>18778</t>
  </si>
  <si>
    <t>18788</t>
  </si>
  <si>
    <t>18797</t>
  </si>
  <si>
    <t>18810</t>
  </si>
  <si>
    <t>18811</t>
  </si>
  <si>
    <t>18816</t>
  </si>
  <si>
    <t>18820</t>
  </si>
  <si>
    <t>18825</t>
  </si>
  <si>
    <t>18827</t>
  </si>
  <si>
    <t>18850</t>
  </si>
  <si>
    <t>18851</t>
  </si>
  <si>
    <t>18854</t>
  </si>
  <si>
    <t>18877</t>
  </si>
  <si>
    <t>18882</t>
  </si>
  <si>
    <t>18912</t>
  </si>
  <si>
    <t>18913</t>
  </si>
  <si>
    <t>18915</t>
  </si>
  <si>
    <t>18916</t>
  </si>
  <si>
    <t>18918</t>
  </si>
  <si>
    <t>18919</t>
  </si>
  <si>
    <t>18929</t>
  </si>
  <si>
    <t>18934</t>
  </si>
  <si>
    <t>18943</t>
  </si>
  <si>
    <t>18951</t>
  </si>
  <si>
    <t>18965</t>
  </si>
  <si>
    <t>18980</t>
  </si>
  <si>
    <t>19005</t>
  </si>
  <si>
    <t>19007</t>
  </si>
  <si>
    <t>19017</t>
  </si>
  <si>
    <t>19030</t>
  </si>
  <si>
    <t>19071</t>
  </si>
  <si>
    <t>19081</t>
  </si>
  <si>
    <t>19089</t>
  </si>
  <si>
    <t>19094</t>
  </si>
  <si>
    <t>19097</t>
  </si>
  <si>
    <t>19100</t>
  </si>
  <si>
    <t>19101</t>
  </si>
  <si>
    <t>19105</t>
  </si>
  <si>
    <t>19108</t>
  </si>
  <si>
    <t>19121</t>
  </si>
  <si>
    <t>19126</t>
  </si>
  <si>
    <t>19131</t>
  </si>
  <si>
    <t>19135</t>
  </si>
  <si>
    <t>19136</t>
  </si>
  <si>
    <t>19149</t>
  </si>
  <si>
    <t>19152</t>
  </si>
  <si>
    <t>19153</t>
  </si>
  <si>
    <t>19157</t>
  </si>
  <si>
    <t>19164</t>
  </si>
  <si>
    <t>19169</t>
  </si>
  <si>
    <t>19171</t>
  </si>
  <si>
    <t>19173</t>
  </si>
  <si>
    <t>19178</t>
  </si>
  <si>
    <t>19184</t>
  </si>
  <si>
    <t>19187</t>
  </si>
  <si>
    <t>19193</t>
  </si>
  <si>
    <t>19205</t>
  </si>
  <si>
    <t>19215</t>
  </si>
  <si>
    <t>19220</t>
  </si>
  <si>
    <t>19225</t>
  </si>
  <si>
    <t>19245</t>
  </si>
  <si>
    <t>19251</t>
  </si>
  <si>
    <t>19272</t>
  </si>
  <si>
    <t>19283</t>
  </si>
  <si>
    <t>19286</t>
  </si>
  <si>
    <t>19288</t>
  </si>
  <si>
    <t>19289</t>
  </si>
  <si>
    <t>19290</t>
  </si>
  <si>
    <t>19296</t>
  </si>
  <si>
    <t>19304</t>
  </si>
  <si>
    <t>19309</t>
  </si>
  <si>
    <t>19321</t>
  </si>
  <si>
    <t>19343</t>
  </si>
  <si>
    <t>19350</t>
  </si>
  <si>
    <t>19364</t>
  </si>
  <si>
    <t>19365</t>
  </si>
  <si>
    <t>19373</t>
  </si>
  <si>
    <t>19376</t>
  </si>
  <si>
    <t>19379</t>
  </si>
  <si>
    <t>19380</t>
  </si>
  <si>
    <t>19383</t>
  </si>
  <si>
    <t>19396</t>
  </si>
  <si>
    <t>19403</t>
  </si>
  <si>
    <t>19413</t>
  </si>
  <si>
    <t>19416</t>
  </si>
  <si>
    <t>19417</t>
  </si>
  <si>
    <t>19446</t>
  </si>
  <si>
    <t>19467</t>
  </si>
  <si>
    <t>19471</t>
  </si>
  <si>
    <t>19474</t>
  </si>
  <si>
    <t>19482</t>
  </si>
  <si>
    <t>19483</t>
  </si>
  <si>
    <t>19485</t>
  </si>
  <si>
    <t>19500</t>
  </si>
  <si>
    <t>19502</t>
  </si>
  <si>
    <t>19510</t>
  </si>
  <si>
    <t>19511</t>
  </si>
  <si>
    <t>19522</t>
  </si>
  <si>
    <t>19528</t>
  </si>
  <si>
    <t>19538</t>
  </si>
  <si>
    <t>19544</t>
  </si>
  <si>
    <t>19568</t>
  </si>
  <si>
    <t>19569</t>
  </si>
  <si>
    <t>19571</t>
  </si>
  <si>
    <t>19579</t>
  </si>
  <si>
    <t>19581</t>
  </si>
  <si>
    <t>19584</t>
  </si>
  <si>
    <t>19588</t>
  </si>
  <si>
    <t>19605</t>
  </si>
  <si>
    <t>19615</t>
  </si>
  <si>
    <t>19637</t>
  </si>
  <si>
    <t>19640</t>
  </si>
  <si>
    <t>19643</t>
  </si>
  <si>
    <t>19644</t>
  </si>
  <si>
    <t>19659</t>
  </si>
  <si>
    <t>19665</t>
  </si>
  <si>
    <t>19680</t>
  </si>
  <si>
    <t>19685</t>
  </si>
  <si>
    <t>19686</t>
  </si>
  <si>
    <t>19699</t>
  </si>
  <si>
    <t>19700</t>
  </si>
  <si>
    <t>19703</t>
  </si>
  <si>
    <t>19705</t>
  </si>
  <si>
    <t>19711</t>
  </si>
  <si>
    <t>19730</t>
  </si>
  <si>
    <t>19736</t>
  </si>
  <si>
    <t>19760</t>
  </si>
  <si>
    <t>19767</t>
  </si>
  <si>
    <t>19773</t>
  </si>
  <si>
    <t>19783</t>
  </si>
  <si>
    <t>19785</t>
  </si>
  <si>
    <t>19790</t>
  </si>
  <si>
    <t>19814</t>
  </si>
  <si>
    <t>19824</t>
  </si>
  <si>
    <t>19829</t>
  </si>
  <si>
    <t>19843</t>
  </si>
  <si>
    <t>19847</t>
  </si>
  <si>
    <t>19850</t>
  </si>
  <si>
    <t>19858</t>
  </si>
  <si>
    <t>19859</t>
  </si>
  <si>
    <t>19877</t>
  </si>
  <si>
    <t>19886</t>
  </si>
  <si>
    <t>19889</t>
  </si>
  <si>
    <t>19897</t>
  </si>
  <si>
    <t>19898</t>
  </si>
  <si>
    <t>19900</t>
  </si>
  <si>
    <t>19908</t>
  </si>
  <si>
    <t>19910</t>
  </si>
  <si>
    <t>19921</t>
  </si>
  <si>
    <t>19924</t>
  </si>
  <si>
    <t>19936</t>
  </si>
  <si>
    <t>19937</t>
  </si>
  <si>
    <t>19940</t>
  </si>
  <si>
    <t>19955</t>
  </si>
  <si>
    <t>19966</t>
  </si>
  <si>
    <t>19970</t>
  </si>
  <si>
    <t>19976</t>
  </si>
  <si>
    <t>19979</t>
  </si>
  <si>
    <t>19982</t>
  </si>
  <si>
    <t>19990</t>
  </si>
  <si>
    <t>19998</t>
  </si>
  <si>
    <t>20000</t>
  </si>
  <si>
    <t>20004</t>
  </si>
  <si>
    <t>20009</t>
  </si>
  <si>
    <t>20016</t>
  </si>
  <si>
    <t>20018</t>
  </si>
  <si>
    <t>20020</t>
  </si>
  <si>
    <t>20026</t>
  </si>
  <si>
    <t>20028</t>
  </si>
  <si>
    <t>20029</t>
  </si>
  <si>
    <t>20030</t>
  </si>
  <si>
    <t>20035</t>
  </si>
  <si>
    <t>20036</t>
  </si>
  <si>
    <t>20037</t>
  </si>
  <si>
    <t>20044</t>
  </si>
  <si>
    <t>20045</t>
  </si>
  <si>
    <t>20050</t>
  </si>
  <si>
    <t>20052</t>
  </si>
  <si>
    <t>20058</t>
  </si>
  <si>
    <t>20060</t>
  </si>
  <si>
    <t>20062</t>
  </si>
  <si>
    <t>20065</t>
  </si>
  <si>
    <t>20067</t>
  </si>
  <si>
    <t>20071</t>
  </si>
  <si>
    <t>20075</t>
  </si>
  <si>
    <t>20084</t>
  </si>
  <si>
    <t>20085</t>
  </si>
  <si>
    <t>20088</t>
  </si>
  <si>
    <t>20089</t>
  </si>
  <si>
    <t>20090</t>
  </si>
  <si>
    <t>20091</t>
  </si>
  <si>
    <t>20096</t>
  </si>
  <si>
    <t>20099</t>
  </si>
  <si>
    <t>20102</t>
  </si>
  <si>
    <t>20106</t>
  </si>
  <si>
    <t>20110</t>
  </si>
  <si>
    <t>20116</t>
  </si>
  <si>
    <t>20120</t>
  </si>
  <si>
    <t>20122</t>
  </si>
  <si>
    <t>20130</t>
  </si>
  <si>
    <t>20149</t>
  </si>
  <si>
    <t>20150</t>
  </si>
  <si>
    <t>20151</t>
  </si>
  <si>
    <t>20156</t>
  </si>
  <si>
    <t>20163</t>
  </si>
  <si>
    <t>20166</t>
  </si>
  <si>
    <t>20169</t>
  </si>
  <si>
    <t>20170</t>
  </si>
  <si>
    <t>20173</t>
  </si>
  <si>
    <t>20176</t>
  </si>
  <si>
    <t>20177</t>
  </si>
  <si>
    <t>20184</t>
  </si>
  <si>
    <t>20186</t>
  </si>
  <si>
    <t>20187</t>
  </si>
  <si>
    <t>20188</t>
  </si>
  <si>
    <t>20192</t>
  </si>
  <si>
    <t>20193</t>
  </si>
  <si>
    <t>20194</t>
  </si>
  <si>
    <t>20206</t>
  </si>
  <si>
    <t>20212</t>
  </si>
  <si>
    <t>20213</t>
  </si>
  <si>
    <t>20214</t>
  </si>
  <si>
    <t>20222</t>
  </si>
  <si>
    <t>20223</t>
  </si>
  <si>
    <t>20229</t>
  </si>
  <si>
    <t>20235</t>
  </si>
  <si>
    <t>20242</t>
  </si>
  <si>
    <t>20244</t>
  </si>
  <si>
    <t>20250</t>
  </si>
  <si>
    <t>20263</t>
  </si>
  <si>
    <t>20267</t>
  </si>
  <si>
    <t>20269</t>
  </si>
  <si>
    <t>20270</t>
  </si>
  <si>
    <t>20271</t>
  </si>
  <si>
    <t>20277</t>
  </si>
  <si>
    <t>20281</t>
  </si>
  <si>
    <t>20282</t>
  </si>
  <si>
    <t>20286</t>
  </si>
  <si>
    <t>20291</t>
  </si>
  <si>
    <t>20292</t>
  </si>
  <si>
    <t>20296</t>
  </si>
  <si>
    <t>20302</t>
  </si>
  <si>
    <t>20307</t>
  </si>
  <si>
    <t>20308</t>
  </si>
  <si>
    <t>20317</t>
  </si>
  <si>
    <t>20321</t>
  </si>
  <si>
    <t>20322</t>
  </si>
  <si>
    <t>20328</t>
  </si>
  <si>
    <t>20337</t>
  </si>
  <si>
    <t>20351</t>
  </si>
  <si>
    <t>20356</t>
  </si>
  <si>
    <t>20358</t>
  </si>
  <si>
    <t>20368</t>
  </si>
  <si>
    <t>20373</t>
  </si>
  <si>
    <t>20375</t>
  </si>
  <si>
    <t>20376</t>
  </si>
  <si>
    <t>20377</t>
  </si>
  <si>
    <t>20379</t>
  </si>
  <si>
    <t>20383</t>
  </si>
  <si>
    <t>20386</t>
  </si>
  <si>
    <t>20390</t>
  </si>
  <si>
    <t>20393</t>
  </si>
  <si>
    <t>20399</t>
  </si>
  <si>
    <t>20401</t>
  </si>
  <si>
    <t>20403</t>
  </si>
  <si>
    <t>20412</t>
  </si>
  <si>
    <t>20413</t>
  </si>
  <si>
    <t>20417</t>
  </si>
  <si>
    <t>20423</t>
  </si>
  <si>
    <t>20426</t>
  </si>
  <si>
    <t>20428</t>
  </si>
  <si>
    <t>20435</t>
  </si>
  <si>
    <t>20441</t>
  </si>
  <si>
    <t>20447</t>
  </si>
  <si>
    <t>20450</t>
  </si>
  <si>
    <t>20460</t>
  </si>
  <si>
    <t>20468</t>
  </si>
  <si>
    <t>20473</t>
  </si>
  <si>
    <t>20475</t>
  </si>
  <si>
    <t>20476</t>
  </si>
  <si>
    <t>20477</t>
  </si>
  <si>
    <t>20482</t>
  </si>
  <si>
    <t>20484</t>
  </si>
  <si>
    <t>20490</t>
  </si>
  <si>
    <t>20492</t>
  </si>
  <si>
    <t>20499</t>
  </si>
  <si>
    <t>20502</t>
  </si>
  <si>
    <t>20504</t>
  </si>
  <si>
    <t>20506</t>
  </si>
  <si>
    <t>20511</t>
  </si>
  <si>
    <t>20517</t>
  </si>
  <si>
    <t>20518</t>
  </si>
  <si>
    <t>20522</t>
  </si>
  <si>
    <t>20524</t>
  </si>
  <si>
    <t>20525</t>
  </si>
  <si>
    <t>20526</t>
  </si>
  <si>
    <t>20530</t>
  </si>
  <si>
    <t>20534</t>
  </si>
  <si>
    <t>20547</t>
  </si>
  <si>
    <t>20549</t>
  </si>
  <si>
    <t>20551</t>
  </si>
  <si>
    <t>20552</t>
  </si>
  <si>
    <t>20556</t>
  </si>
  <si>
    <t>20557</t>
  </si>
  <si>
    <t>20558</t>
  </si>
  <si>
    <t>20561</t>
  </si>
  <si>
    <t>20564</t>
  </si>
  <si>
    <t>20565</t>
  </si>
  <si>
    <t>20569</t>
  </si>
  <si>
    <t>20570</t>
  </si>
  <si>
    <t>20576</t>
  </si>
  <si>
    <t>20577</t>
  </si>
  <si>
    <t>20578</t>
  </si>
  <si>
    <t>20583</t>
  </si>
  <si>
    <t>20591</t>
  </si>
  <si>
    <t>20597</t>
  </si>
  <si>
    <t>20600</t>
  </si>
  <si>
    <t>20606</t>
  </si>
  <si>
    <t>20617</t>
  </si>
  <si>
    <t>20620</t>
  </si>
  <si>
    <t>20622</t>
  </si>
  <si>
    <t>20623</t>
  </si>
  <si>
    <t>20624</t>
  </si>
  <si>
    <t>20634</t>
  </si>
  <si>
    <t>20635</t>
  </si>
  <si>
    <t>20636</t>
  </si>
  <si>
    <t>20641</t>
  </si>
  <si>
    <t>20642</t>
  </si>
  <si>
    <t>20644</t>
  </si>
  <si>
    <t>20650</t>
  </si>
  <si>
    <t>20652</t>
  </si>
  <si>
    <t>20654</t>
  </si>
  <si>
    <t>20655</t>
  </si>
  <si>
    <t>20656</t>
  </si>
  <si>
    <t>20657</t>
  </si>
  <si>
    <t>20658</t>
  </si>
  <si>
    <t>20659</t>
  </si>
  <si>
    <t>20665</t>
  </si>
  <si>
    <t>20672</t>
  </si>
  <si>
    <t>20674</t>
  </si>
  <si>
    <t>20676</t>
  </si>
  <si>
    <t>20684</t>
  </si>
  <si>
    <t>20688</t>
  </si>
  <si>
    <t>20689</t>
  </si>
  <si>
    <t>20694</t>
  </si>
  <si>
    <t>20696</t>
  </si>
  <si>
    <t>20706</t>
  </si>
  <si>
    <t>20713</t>
  </si>
  <si>
    <t>20718</t>
  </si>
  <si>
    <t>20720</t>
  </si>
  <si>
    <t>20723</t>
  </si>
  <si>
    <t>20726</t>
  </si>
  <si>
    <t>20733</t>
  </si>
  <si>
    <t>20735</t>
  </si>
  <si>
    <t>20740</t>
  </si>
  <si>
    <t>20745</t>
  </si>
  <si>
    <t>20750</t>
  </si>
  <si>
    <t>20759</t>
  </si>
  <si>
    <t>20760</t>
  </si>
  <si>
    <t>20767</t>
  </si>
  <si>
    <t>20773</t>
  </si>
  <si>
    <t>20774</t>
  </si>
  <si>
    <t>20776</t>
  </si>
  <si>
    <t>20778</t>
  </si>
  <si>
    <t>20780</t>
  </si>
  <si>
    <t>20783</t>
  </si>
  <si>
    <t>20790</t>
  </si>
  <si>
    <t>20791</t>
  </si>
  <si>
    <t>20797</t>
  </si>
  <si>
    <t>20801</t>
  </si>
  <si>
    <t>20809</t>
  </si>
  <si>
    <t>20811</t>
  </si>
  <si>
    <t>20814</t>
  </si>
  <si>
    <t>20820</t>
  </si>
  <si>
    <t>20821</t>
  </si>
  <si>
    <t>20822</t>
  </si>
  <si>
    <t>20823</t>
  </si>
  <si>
    <t>20832</t>
  </si>
  <si>
    <t>20843</t>
  </si>
  <si>
    <t>20844</t>
  </si>
  <si>
    <t>20846</t>
  </si>
  <si>
    <t>20848</t>
  </si>
  <si>
    <t>20850</t>
  </si>
  <si>
    <t>20854</t>
  </si>
  <si>
    <t>20859</t>
  </si>
  <si>
    <t>20860</t>
  </si>
  <si>
    <t>20861</t>
  </si>
  <si>
    <t>20863</t>
  </si>
  <si>
    <t>20865</t>
  </si>
  <si>
    <t>20867</t>
  </si>
  <si>
    <t>20873</t>
  </si>
  <si>
    <t>20879</t>
  </si>
  <si>
    <t>20883</t>
  </si>
  <si>
    <t>20885</t>
  </si>
  <si>
    <t>20888</t>
  </si>
  <si>
    <t>20894</t>
  </si>
  <si>
    <t>20896</t>
  </si>
  <si>
    <t>20902</t>
  </si>
  <si>
    <t>20904</t>
  </si>
  <si>
    <t>20909</t>
  </si>
  <si>
    <t>20918</t>
  </si>
  <si>
    <t>20919</t>
  </si>
  <si>
    <t>20922</t>
  </si>
  <si>
    <t>20930</t>
  </si>
  <si>
    <t>20932</t>
  </si>
  <si>
    <t>20936</t>
  </si>
  <si>
    <t>20937</t>
  </si>
  <si>
    <t>20940</t>
  </si>
  <si>
    <t>20943</t>
  </si>
  <si>
    <t>20944</t>
  </si>
  <si>
    <t>20946</t>
  </si>
  <si>
    <t>20947</t>
  </si>
  <si>
    <t>20949</t>
  </si>
  <si>
    <t>20956</t>
  </si>
  <si>
    <t>20963</t>
  </si>
  <si>
    <t>20969</t>
  </si>
  <si>
    <t>20970</t>
  </si>
  <si>
    <t>20975</t>
  </si>
  <si>
    <t>20977</t>
  </si>
  <si>
    <t>20978</t>
  </si>
  <si>
    <t>20985</t>
  </si>
  <si>
    <t>20990</t>
  </si>
  <si>
    <t>20994</t>
  </si>
  <si>
    <t>20999</t>
  </si>
  <si>
    <t>21000</t>
  </si>
  <si>
    <t>21002</t>
  </si>
  <si>
    <t>21019</t>
  </si>
  <si>
    <t>21023</t>
  </si>
  <si>
    <t>21026</t>
  </si>
  <si>
    <t>21027</t>
  </si>
  <si>
    <t>21029</t>
  </si>
  <si>
    <t>21030</t>
  </si>
  <si>
    <t>21033</t>
  </si>
  <si>
    <t>21038</t>
  </si>
  <si>
    <t>21039</t>
  </si>
  <si>
    <t>21051</t>
  </si>
  <si>
    <t>21057</t>
  </si>
  <si>
    <t>21065</t>
  </si>
  <si>
    <t>21066</t>
  </si>
  <si>
    <t>21069</t>
  </si>
  <si>
    <t>21072</t>
  </si>
  <si>
    <t>21074</t>
  </si>
  <si>
    <t>21081</t>
  </si>
  <si>
    <t>21082</t>
  </si>
  <si>
    <t>21083</t>
  </si>
  <si>
    <t>21084</t>
  </si>
  <si>
    <t>21091</t>
  </si>
  <si>
    <t>21092</t>
  </si>
  <si>
    <t>21095</t>
  </si>
  <si>
    <t>21105</t>
  </si>
  <si>
    <t>21108</t>
  </si>
  <si>
    <t>21109</t>
  </si>
  <si>
    <t>21111</t>
  </si>
  <si>
    <t>21114</t>
  </si>
  <si>
    <t>21115</t>
  </si>
  <si>
    <t>21118</t>
  </si>
  <si>
    <t>21121</t>
  </si>
  <si>
    <t>21126</t>
  </si>
  <si>
    <t>21127</t>
  </si>
  <si>
    <t>21129</t>
  </si>
  <si>
    <t>21130</t>
  </si>
  <si>
    <t>21135</t>
  </si>
  <si>
    <t>21136</t>
  </si>
  <si>
    <t>21144</t>
  </si>
  <si>
    <t>21145</t>
  </si>
  <si>
    <t>21147</t>
  </si>
  <si>
    <t>21150</t>
  </si>
  <si>
    <t>21151</t>
  </si>
  <si>
    <t>21154</t>
  </si>
  <si>
    <t>21156</t>
  </si>
  <si>
    <t>21158</t>
  </si>
  <si>
    <t>21161</t>
  </si>
  <si>
    <t>21164</t>
  </si>
  <si>
    <t>21165</t>
  </si>
  <si>
    <t>21167</t>
  </si>
  <si>
    <t>21168</t>
  </si>
  <si>
    <t>21169</t>
  </si>
  <si>
    <t>21172</t>
  </si>
  <si>
    <t>21179</t>
  </si>
  <si>
    <t>21180</t>
  </si>
  <si>
    <t>21186</t>
  </si>
  <si>
    <t>21188</t>
  </si>
  <si>
    <t>21192</t>
  </si>
  <si>
    <t>21197</t>
  </si>
  <si>
    <t>21201</t>
  </si>
  <si>
    <t>21204</t>
  </si>
  <si>
    <t>21209</t>
  </si>
  <si>
    <t>21213</t>
  </si>
  <si>
    <t>21216</t>
  </si>
  <si>
    <t>21217</t>
  </si>
  <si>
    <t>21224</t>
  </si>
  <si>
    <t>21227</t>
  </si>
  <si>
    <t>21230</t>
  </si>
  <si>
    <t>21240</t>
  </si>
  <si>
    <t>21243</t>
  </si>
  <si>
    <t>21245</t>
  </si>
  <si>
    <t>21248</t>
  </si>
  <si>
    <t>21251</t>
  </si>
  <si>
    <t>21253</t>
  </si>
  <si>
    <t>21254</t>
  </si>
  <si>
    <t>21257</t>
  </si>
  <si>
    <t>21260</t>
  </si>
  <si>
    <t>21265</t>
  </si>
  <si>
    <t>21268</t>
  </si>
  <si>
    <t>21277</t>
  </si>
  <si>
    <t>21279</t>
  </si>
  <si>
    <t>21289</t>
  </si>
  <si>
    <t>21292</t>
  </si>
  <si>
    <t>21297</t>
  </si>
  <si>
    <t>21299</t>
  </si>
  <si>
    <t>21303</t>
  </si>
  <si>
    <t>21304</t>
  </si>
  <si>
    <t>21306</t>
  </si>
  <si>
    <t>21308</t>
  </si>
  <si>
    <t>21309</t>
  </si>
  <si>
    <t>21311</t>
  </si>
  <si>
    <t>21312</t>
  </si>
  <si>
    <t>21319</t>
  </si>
  <si>
    <t>21320</t>
  </si>
  <si>
    <t>21323</t>
  </si>
  <si>
    <t>21328</t>
  </si>
  <si>
    <t>21337</t>
  </si>
  <si>
    <t>21339</t>
  </si>
  <si>
    <t>21342</t>
  </si>
  <si>
    <t>21345</t>
  </si>
  <si>
    <t>21347</t>
  </si>
  <si>
    <t>21351</t>
  </si>
  <si>
    <t>21356</t>
  </si>
  <si>
    <t>21357</t>
  </si>
  <si>
    <t>21362</t>
  </si>
  <si>
    <t>21366</t>
  </si>
  <si>
    <t>21367</t>
  </si>
  <si>
    <t>21373</t>
  </si>
  <si>
    <t>21374</t>
  </si>
  <si>
    <t>21381</t>
  </si>
  <si>
    <t>21391</t>
  </si>
  <si>
    <t>21394</t>
  </si>
  <si>
    <t>21401</t>
  </si>
  <si>
    <t>21410</t>
  </si>
  <si>
    <t>21417</t>
  </si>
  <si>
    <t>21421</t>
  </si>
  <si>
    <t>21423</t>
  </si>
  <si>
    <t>21427</t>
  </si>
  <si>
    <t>21433</t>
  </si>
  <si>
    <t>21434</t>
  </si>
  <si>
    <t>21442</t>
  </si>
  <si>
    <t>21445</t>
  </si>
  <si>
    <t>21446</t>
  </si>
  <si>
    <t>21448</t>
  </si>
  <si>
    <t>21453</t>
  </si>
  <si>
    <t>21458</t>
  </si>
  <si>
    <t>21460</t>
  </si>
  <si>
    <t>21467</t>
  </si>
  <si>
    <t>21478</t>
  </si>
  <si>
    <t>21479</t>
  </si>
  <si>
    <t>21482</t>
  </si>
  <si>
    <t>21487</t>
  </si>
  <si>
    <t>21495</t>
  </si>
  <si>
    <t>21496</t>
  </si>
  <si>
    <t>21497</t>
  </si>
  <si>
    <t>21498</t>
  </si>
  <si>
    <t>21500</t>
  </si>
  <si>
    <t>21505</t>
  </si>
  <si>
    <t>21506</t>
  </si>
  <si>
    <t>21509</t>
  </si>
  <si>
    <t>21521</t>
  </si>
  <si>
    <t>21523</t>
  </si>
  <si>
    <t>21525</t>
  </si>
  <si>
    <t>21528</t>
  </si>
  <si>
    <t>21532</t>
  </si>
  <si>
    <t>21533</t>
  </si>
  <si>
    <t>21537</t>
  </si>
  <si>
    <t>21544</t>
  </si>
  <si>
    <t>21553</t>
  </si>
  <si>
    <t>21555</t>
  </si>
  <si>
    <t>21563</t>
  </si>
  <si>
    <t>21566</t>
  </si>
  <si>
    <t>21568</t>
  </si>
  <si>
    <t>21573</t>
  </si>
  <si>
    <t>21575</t>
  </si>
  <si>
    <t>21576</t>
  </si>
  <si>
    <t>21577</t>
  </si>
  <si>
    <t>21578</t>
  </si>
  <si>
    <t>21581</t>
  </si>
  <si>
    <t>21587</t>
  </si>
  <si>
    <t>21594</t>
  </si>
  <si>
    <t>21596</t>
  </si>
  <si>
    <t>21598</t>
  </si>
  <si>
    <t>21599</t>
  </si>
  <si>
    <t>21605</t>
  </si>
  <si>
    <t>21609</t>
  </si>
  <si>
    <t>21611</t>
  </si>
  <si>
    <t>21612</t>
  </si>
  <si>
    <t>21613</t>
  </si>
  <si>
    <t>21614</t>
  </si>
  <si>
    <t>21619</t>
  </si>
  <si>
    <t>21620</t>
  </si>
  <si>
    <t>21626</t>
  </si>
  <si>
    <t>21627</t>
  </si>
  <si>
    <t>21628</t>
  </si>
  <si>
    <t>21629</t>
  </si>
  <si>
    <t>21630</t>
  </si>
  <si>
    <t>21632</t>
  </si>
  <si>
    <t>21635</t>
  </si>
  <si>
    <t>21639</t>
  </si>
  <si>
    <t>21643</t>
  </si>
  <si>
    <t>21646</t>
  </si>
  <si>
    <t>21647</t>
  </si>
  <si>
    <t>21649</t>
  </si>
  <si>
    <t>21651</t>
  </si>
  <si>
    <t>21660</t>
  </si>
  <si>
    <t>21677</t>
  </si>
  <si>
    <t>21678</t>
  </si>
  <si>
    <t>21680</t>
  </si>
  <si>
    <t>21681</t>
  </si>
  <si>
    <t>21686</t>
  </si>
  <si>
    <t>21687</t>
  </si>
  <si>
    <t>21688</t>
  </si>
  <si>
    <t>21693</t>
  </si>
  <si>
    <t>21694</t>
  </si>
  <si>
    <t>21698</t>
  </si>
  <si>
    <t>21709</t>
  </si>
  <si>
    <t>21713</t>
  </si>
  <si>
    <t>21714</t>
  </si>
  <si>
    <t>21715</t>
  </si>
  <si>
    <t>21717</t>
  </si>
  <si>
    <t>21718</t>
  </si>
  <si>
    <t>21723</t>
  </si>
  <si>
    <t>21735</t>
  </si>
  <si>
    <t>21739</t>
  </si>
  <si>
    <t>21745</t>
  </si>
  <si>
    <t>21748</t>
  </si>
  <si>
    <t>21750</t>
  </si>
  <si>
    <t>21756</t>
  </si>
  <si>
    <t>21761</t>
  </si>
  <si>
    <t>21763</t>
  </si>
  <si>
    <t>21767</t>
  </si>
  <si>
    <t>21769</t>
  </si>
  <si>
    <t>21774</t>
  </si>
  <si>
    <t>21779</t>
  </si>
  <si>
    <t>21781</t>
  </si>
  <si>
    <t>21782</t>
  </si>
  <si>
    <t>21784</t>
  </si>
  <si>
    <t>21785</t>
  </si>
  <si>
    <t>21786</t>
  </si>
  <si>
    <t>21788</t>
  </si>
  <si>
    <t>21807</t>
  </si>
  <si>
    <t>21809</t>
  </si>
  <si>
    <t>21811</t>
  </si>
  <si>
    <t>21813</t>
  </si>
  <si>
    <t>21815</t>
  </si>
  <si>
    <t>21817</t>
  </si>
  <si>
    <t>21819</t>
  </si>
  <si>
    <t>21822</t>
  </si>
  <si>
    <t>21834</t>
  </si>
  <si>
    <t>21835</t>
  </si>
  <si>
    <t>21839</t>
  </si>
  <si>
    <t>21847</t>
  </si>
  <si>
    <t>21856</t>
  </si>
  <si>
    <t>21858</t>
  </si>
  <si>
    <t>21869</t>
  </si>
  <si>
    <t>21871</t>
  </si>
  <si>
    <t>21875</t>
  </si>
  <si>
    <t>21878</t>
  </si>
  <si>
    <t>21880</t>
  </si>
  <si>
    <t>21889</t>
  </si>
  <si>
    <t>21891</t>
  </si>
  <si>
    <t>21905</t>
  </si>
  <si>
    <t>21906</t>
  </si>
  <si>
    <t>21908</t>
  </si>
  <si>
    <t>21911</t>
  </si>
  <si>
    <t>21912</t>
  </si>
  <si>
    <t>21916</t>
  </si>
  <si>
    <t>21921</t>
  </si>
  <si>
    <t>21924</t>
  </si>
  <si>
    <t>21925</t>
  </si>
  <si>
    <t>21927</t>
  </si>
  <si>
    <t>21932</t>
  </si>
  <si>
    <t>21938</t>
  </si>
  <si>
    <t>21939</t>
  </si>
  <si>
    <t>21943</t>
  </si>
  <si>
    <t>21944</t>
  </si>
  <si>
    <t>21946</t>
  </si>
  <si>
    <t>21949</t>
  </si>
  <si>
    <t>21951</t>
  </si>
  <si>
    <t>21955</t>
  </si>
  <si>
    <t>21959</t>
  </si>
  <si>
    <t>21964</t>
  </si>
  <si>
    <t>21967</t>
  </si>
  <si>
    <t>21969</t>
  </si>
  <si>
    <t>21970</t>
  </si>
  <si>
    <t>21973</t>
  </si>
  <si>
    <t>21981</t>
  </si>
  <si>
    <t>21984</t>
  </si>
  <si>
    <t>21986</t>
  </si>
  <si>
    <t>21993</t>
  </si>
  <si>
    <t>21995</t>
  </si>
  <si>
    <t>21997</t>
  </si>
  <si>
    <t>21999</t>
  </si>
  <si>
    <t>22001</t>
  </si>
  <si>
    <t>22003</t>
  </si>
  <si>
    <t>22006</t>
  </si>
  <si>
    <t>22015</t>
  </si>
  <si>
    <t>22024</t>
  </si>
  <si>
    <t>22027</t>
  </si>
  <si>
    <t>22028</t>
  </si>
  <si>
    <t>22029</t>
  </si>
  <si>
    <t>22030</t>
  </si>
  <si>
    <t>22036</t>
  </si>
  <si>
    <t>22046</t>
  </si>
  <si>
    <t>22047</t>
  </si>
  <si>
    <t>22053</t>
  </si>
  <si>
    <t>22064</t>
  </si>
  <si>
    <t>22065</t>
  </si>
  <si>
    <t>22066</t>
  </si>
  <si>
    <t>22073</t>
  </si>
  <si>
    <t>22076</t>
  </si>
  <si>
    <t>22086</t>
  </si>
  <si>
    <t>22093</t>
  </si>
  <si>
    <t>22094</t>
  </si>
  <si>
    <t>22095</t>
  </si>
  <si>
    <t>22097</t>
  </si>
  <si>
    <t>22099</t>
  </si>
  <si>
    <t>22100</t>
  </si>
  <si>
    <t>22103</t>
  </si>
  <si>
    <t>22107</t>
  </si>
  <si>
    <t>22109</t>
  </si>
  <si>
    <t>22110</t>
  </si>
  <si>
    <t>22112</t>
  </si>
  <si>
    <t>22114</t>
  </si>
  <si>
    <t>22116</t>
  </si>
  <si>
    <t>22121</t>
  </si>
  <si>
    <t>22122</t>
  </si>
  <si>
    <t>22126</t>
  </si>
  <si>
    <t>22128</t>
  </si>
  <si>
    <t>22136</t>
  </si>
  <si>
    <t>22138</t>
  </si>
  <si>
    <t>22139</t>
  </si>
  <si>
    <t>22140</t>
  </si>
  <si>
    <t>22141</t>
  </si>
  <si>
    <t>22145</t>
  </si>
  <si>
    <t>22146</t>
  </si>
  <si>
    <t>22148</t>
  </si>
  <si>
    <t>22163</t>
  </si>
  <si>
    <t>22172</t>
  </si>
  <si>
    <t>22173</t>
  </si>
  <si>
    <t>22180</t>
  </si>
  <si>
    <t>22183</t>
  </si>
  <si>
    <t>22186</t>
  </si>
  <si>
    <t>22189</t>
  </si>
  <si>
    <t>22194</t>
  </si>
  <si>
    <t>22202</t>
  </si>
  <si>
    <t>22212</t>
  </si>
  <si>
    <t>22213</t>
  </si>
  <si>
    <t>22214</t>
  </si>
  <si>
    <t>22215</t>
  </si>
  <si>
    <t>22217</t>
  </si>
  <si>
    <t>22219</t>
  </si>
  <si>
    <t>22221</t>
  </si>
  <si>
    <t>22231</t>
  </si>
  <si>
    <t>22235</t>
  </si>
  <si>
    <t>22236</t>
  </si>
  <si>
    <t>22238</t>
  </si>
  <si>
    <t>22243</t>
  </si>
  <si>
    <t>22265</t>
  </si>
  <si>
    <t>22272</t>
  </si>
  <si>
    <t>22274</t>
  </si>
  <si>
    <t>22275</t>
  </si>
  <si>
    <t>22278</t>
  </si>
  <si>
    <t>22279</t>
  </si>
  <si>
    <t>22281</t>
  </si>
  <si>
    <t>22289</t>
  </si>
  <si>
    <t>22290</t>
  </si>
  <si>
    <t>22291</t>
  </si>
  <si>
    <t>22296</t>
  </si>
  <si>
    <t>22301</t>
  </si>
  <si>
    <t>22302</t>
  </si>
  <si>
    <t>22304</t>
  </si>
  <si>
    <t>22307</t>
  </si>
  <si>
    <t>22315</t>
  </si>
  <si>
    <t>22321</t>
  </si>
  <si>
    <t>22327</t>
  </si>
  <si>
    <t>22339</t>
  </si>
  <si>
    <t>22345</t>
  </si>
  <si>
    <t>22350</t>
  </si>
  <si>
    <t>22356</t>
  </si>
  <si>
    <t>22358</t>
  </si>
  <si>
    <t>22372</t>
  </si>
  <si>
    <t>22374</t>
  </si>
  <si>
    <t>22375</t>
  </si>
  <si>
    <t>22377</t>
  </si>
  <si>
    <t>22386</t>
  </si>
  <si>
    <t>22391</t>
  </si>
  <si>
    <t>22395</t>
  </si>
  <si>
    <t>22396</t>
  </si>
  <si>
    <t>22400</t>
  </si>
  <si>
    <t>22404</t>
  </si>
  <si>
    <t>22411</t>
  </si>
  <si>
    <t>22415</t>
  </si>
  <si>
    <t>22418</t>
  </si>
  <si>
    <t>22420</t>
  </si>
  <si>
    <t>22422</t>
  </si>
  <si>
    <t>22425</t>
  </si>
  <si>
    <t>22428</t>
  </si>
  <si>
    <t>22432</t>
  </si>
  <si>
    <t>22433</t>
  </si>
  <si>
    <t>22435</t>
  </si>
  <si>
    <t>22438</t>
  </si>
  <si>
    <t>22441</t>
  </si>
  <si>
    <t>22444</t>
  </si>
  <si>
    <t>22452</t>
  </si>
  <si>
    <t>22453</t>
  </si>
  <si>
    <t>22459</t>
  </si>
  <si>
    <t>22463</t>
  </si>
  <si>
    <t>22468</t>
  </si>
  <si>
    <t>22469</t>
  </si>
  <si>
    <t>22470</t>
  </si>
  <si>
    <t>22471</t>
  </si>
  <si>
    <t>22472</t>
  </si>
  <si>
    <t>22479</t>
  </si>
  <si>
    <t>22483</t>
  </si>
  <si>
    <t>22484</t>
  </si>
  <si>
    <t>22488</t>
  </si>
  <si>
    <t>22489</t>
  </si>
  <si>
    <t>22491</t>
  </si>
  <si>
    <t>22494</t>
  </si>
  <si>
    <t>22495</t>
  </si>
  <si>
    <t>22498</t>
  </si>
  <si>
    <t>22510</t>
  </si>
  <si>
    <t>22515</t>
  </si>
  <si>
    <t>22516</t>
  </si>
  <si>
    <t>22517</t>
  </si>
  <si>
    <t>22522</t>
  </si>
  <si>
    <t>22546</t>
  </si>
  <si>
    <t>22554</t>
  </si>
  <si>
    <t>22555</t>
  </si>
  <si>
    <t>22560</t>
  </si>
  <si>
    <t>22564</t>
  </si>
  <si>
    <t>22566</t>
  </si>
  <si>
    <t>22571</t>
  </si>
  <si>
    <t>22572</t>
  </si>
  <si>
    <t>22573</t>
  </si>
  <si>
    <t>22574</t>
  </si>
  <si>
    <t>22578</t>
  </si>
  <si>
    <t>22581</t>
  </si>
  <si>
    <t>22583</t>
  </si>
  <si>
    <t>22585</t>
  </si>
  <si>
    <t>22586</t>
  </si>
  <si>
    <t>22587</t>
  </si>
  <si>
    <t>22591</t>
  </si>
  <si>
    <t>22595</t>
  </si>
  <si>
    <t>22597</t>
  </si>
  <si>
    <t>22598</t>
  </si>
  <si>
    <t>22603</t>
  </si>
  <si>
    <t>22604</t>
  </si>
  <si>
    <t>22606</t>
  </si>
  <si>
    <t>22607</t>
  </si>
  <si>
    <t>22613</t>
  </si>
  <si>
    <t>22614</t>
  </si>
  <si>
    <t>22619</t>
  </si>
  <si>
    <t>22623</t>
  </si>
  <si>
    <t>22624</t>
  </si>
  <si>
    <t>22626</t>
  </si>
  <si>
    <t>22629</t>
  </si>
  <si>
    <t>22632</t>
  </si>
  <si>
    <t>22633</t>
  </si>
  <si>
    <t>22637</t>
  </si>
  <si>
    <t>22643</t>
  </si>
  <si>
    <t>22672</t>
  </si>
  <si>
    <t>22677</t>
  </si>
  <si>
    <t>22681</t>
  </si>
  <si>
    <t>22692</t>
  </si>
  <si>
    <t>22694</t>
  </si>
  <si>
    <t>22697</t>
  </si>
  <si>
    <t>22718</t>
  </si>
  <si>
    <t>22722</t>
  </si>
  <si>
    <t>22725</t>
  </si>
  <si>
    <t>22729</t>
  </si>
  <si>
    <t>22730</t>
  </si>
  <si>
    <t>22735</t>
  </si>
  <si>
    <t>22737</t>
  </si>
  <si>
    <t>22747</t>
  </si>
  <si>
    <t>22752</t>
  </si>
  <si>
    <t>22754</t>
  </si>
  <si>
    <t>22755</t>
  </si>
  <si>
    <t>22758</t>
  </si>
  <si>
    <t>22760</t>
  </si>
  <si>
    <t>22764</t>
  </si>
  <si>
    <t>22766</t>
  </si>
  <si>
    <t>22770</t>
  </si>
  <si>
    <t>22771</t>
  </si>
  <si>
    <t>22778</t>
  </si>
  <si>
    <t>22783</t>
  </si>
  <si>
    <t>22789</t>
  </si>
  <si>
    <t>22797</t>
  </si>
  <si>
    <t>22801</t>
  </si>
  <si>
    <t>22802</t>
  </si>
  <si>
    <t>22806</t>
  </si>
  <si>
    <t>22819</t>
  </si>
  <si>
    <t>22822</t>
  </si>
  <si>
    <t>22824</t>
  </si>
  <si>
    <t>22826</t>
  </si>
  <si>
    <t>22827</t>
  </si>
  <si>
    <t>22828</t>
  </si>
  <si>
    <t>22829</t>
  </si>
  <si>
    <t>22833</t>
  </si>
  <si>
    <t>22835</t>
  </si>
  <si>
    <t>22838</t>
  </si>
  <si>
    <t>22844</t>
  </si>
  <si>
    <t>22846</t>
  </si>
  <si>
    <t>22870</t>
  </si>
  <si>
    <t>22883</t>
  </si>
  <si>
    <t>22885</t>
  </si>
  <si>
    <t>22898</t>
  </si>
  <si>
    <t>22899</t>
  </si>
  <si>
    <t>22907</t>
  </si>
  <si>
    <t>22909</t>
  </si>
  <si>
    <t>22913</t>
  </si>
  <si>
    <t>22914</t>
  </si>
  <si>
    <t>22916</t>
  </si>
  <si>
    <t>22919</t>
  </si>
  <si>
    <t>22920</t>
  </si>
  <si>
    <t>22921</t>
  </si>
  <si>
    <t>22925</t>
  </si>
  <si>
    <t>22927</t>
  </si>
  <si>
    <t>22928</t>
  </si>
  <si>
    <t>22932</t>
  </si>
  <si>
    <t>22937</t>
  </si>
  <si>
    <t>22944</t>
  </si>
  <si>
    <t>22945</t>
  </si>
  <si>
    <t>22949</t>
  </si>
  <si>
    <t>22950</t>
  </si>
  <si>
    <t>22952</t>
  </si>
  <si>
    <t>22956</t>
  </si>
  <si>
    <t>22960</t>
  </si>
  <si>
    <t>22969</t>
  </si>
  <si>
    <t>22973</t>
  </si>
  <si>
    <t>22976</t>
  </si>
  <si>
    <t>22979</t>
  </si>
  <si>
    <t>22981</t>
  </si>
  <si>
    <t>22982</t>
  </si>
  <si>
    <t>22987</t>
  </si>
  <si>
    <t>22992</t>
  </si>
  <si>
    <t>22996</t>
  </si>
  <si>
    <t>22997</t>
  </si>
  <si>
    <t>22999</t>
  </si>
  <si>
    <t>23003</t>
  </si>
  <si>
    <t>23008</t>
  </si>
  <si>
    <t>23011</t>
  </si>
  <si>
    <t>23017</t>
  </si>
  <si>
    <t>23021</t>
  </si>
  <si>
    <t>23024</t>
  </si>
  <si>
    <t>23027</t>
  </si>
  <si>
    <t>23030</t>
  </si>
  <si>
    <t>23031</t>
  </si>
  <si>
    <t>23032</t>
  </si>
  <si>
    <t>23034</t>
  </si>
  <si>
    <t>23035</t>
  </si>
  <si>
    <t>23040</t>
  </si>
  <si>
    <t>23042</t>
  </si>
  <si>
    <t>23043</t>
  </si>
  <si>
    <t>23046</t>
  </si>
  <si>
    <t>23057</t>
  </si>
  <si>
    <t>23065</t>
  </si>
  <si>
    <t>23067</t>
  </si>
  <si>
    <t>23070</t>
  </si>
  <si>
    <t>23073</t>
  </si>
  <si>
    <t>23089</t>
  </si>
  <si>
    <t>23091</t>
  </si>
  <si>
    <t>23094</t>
  </si>
  <si>
    <t>23095</t>
  </si>
  <si>
    <t>23096</t>
  </si>
  <si>
    <t>23097</t>
  </si>
  <si>
    <t>23099</t>
  </si>
  <si>
    <t>23107</t>
  </si>
  <si>
    <t>23118</t>
  </si>
  <si>
    <t>23122</t>
  </si>
  <si>
    <t>23124</t>
  </si>
  <si>
    <t>23130</t>
  </si>
  <si>
    <t>23135</t>
  </si>
  <si>
    <t>23136</t>
  </si>
  <si>
    <t>23140</t>
  </si>
  <si>
    <t>23148</t>
  </si>
  <si>
    <t>23150</t>
  </si>
  <si>
    <t>23155</t>
  </si>
  <si>
    <t>23156</t>
  </si>
  <si>
    <t>23158</t>
  </si>
  <si>
    <t>23160</t>
  </si>
  <si>
    <t>23162</t>
  </si>
  <si>
    <t>23164</t>
  </si>
  <si>
    <t>23168</t>
  </si>
  <si>
    <t>23170</t>
  </si>
  <si>
    <t>23174</t>
  </si>
  <si>
    <t>23177</t>
  </si>
  <si>
    <t>23182</t>
  </si>
  <si>
    <t>23198</t>
  </si>
  <si>
    <t>23205</t>
  </si>
  <si>
    <t>23206</t>
  </si>
  <si>
    <t>23215</t>
  </si>
  <si>
    <t>23219</t>
  </si>
  <si>
    <t>23232</t>
  </si>
  <si>
    <t>23239</t>
  </si>
  <si>
    <t>23245</t>
  </si>
  <si>
    <t>23247</t>
  </si>
  <si>
    <t>23248</t>
  </si>
  <si>
    <t>23251</t>
  </si>
  <si>
    <t>23252</t>
  </si>
  <si>
    <t>23256</t>
  </si>
  <si>
    <t>23257</t>
  </si>
  <si>
    <t>23261</t>
  </si>
  <si>
    <t>23264</t>
  </si>
  <si>
    <t>23266</t>
  </si>
  <si>
    <t>23268</t>
  </si>
  <si>
    <t>23270</t>
  </si>
  <si>
    <t>23278</t>
  </si>
  <si>
    <t>23284</t>
  </si>
  <si>
    <t>23295</t>
  </si>
  <si>
    <t>23305</t>
  </si>
  <si>
    <t>23315</t>
  </si>
  <si>
    <t>23316</t>
  </si>
  <si>
    <t>23319</t>
  </si>
  <si>
    <t>23321</t>
  </si>
  <si>
    <t>23323</t>
  </si>
  <si>
    <t>23332</t>
  </si>
  <si>
    <t>23333</t>
  </si>
  <si>
    <t>23338</t>
  </si>
  <si>
    <t>23340</t>
  </si>
  <si>
    <t>23346</t>
  </si>
  <si>
    <t>23358</t>
  </si>
  <si>
    <t>23369</t>
  </si>
  <si>
    <t>23372</t>
  </si>
  <si>
    <t>23382</t>
  </si>
  <si>
    <t>23386</t>
  </si>
  <si>
    <t>23392</t>
  </si>
  <si>
    <t>23394</t>
  </si>
  <si>
    <t>23398</t>
  </si>
  <si>
    <t>23403</t>
  </si>
  <si>
    <t>23412</t>
  </si>
  <si>
    <t>23415</t>
  </si>
  <si>
    <t>23425</t>
  </si>
  <si>
    <t>23433</t>
  </si>
  <si>
    <t>23440</t>
  </si>
  <si>
    <t>23441</t>
  </si>
  <si>
    <t>23446</t>
  </si>
  <si>
    <t>23447</t>
  </si>
  <si>
    <t>23451</t>
  </si>
  <si>
    <t>23452</t>
  </si>
  <si>
    <t>23454</t>
  </si>
  <si>
    <t>23462</t>
  </si>
  <si>
    <t>23466</t>
  </si>
  <si>
    <t>23469</t>
  </si>
  <si>
    <t>23473</t>
  </si>
  <si>
    <t>23476</t>
  </si>
  <si>
    <t>23479</t>
  </si>
  <si>
    <t>23485</t>
  </si>
  <si>
    <t>23490</t>
  </si>
  <si>
    <t>23497</t>
  </si>
  <si>
    <t>23506</t>
  </si>
  <si>
    <t>23508</t>
  </si>
  <si>
    <t>23509</t>
  </si>
  <si>
    <t>23515</t>
  </si>
  <si>
    <t>23525</t>
  </si>
  <si>
    <t>23527</t>
  </si>
  <si>
    <t>23531</t>
  </si>
  <si>
    <t>23532</t>
  </si>
  <si>
    <t>23542</t>
  </si>
  <si>
    <t>23544</t>
  </si>
  <si>
    <t>23550</t>
  </si>
  <si>
    <t>23553</t>
  </si>
  <si>
    <t>23567</t>
  </si>
  <si>
    <t>23569</t>
  </si>
  <si>
    <t>23572</t>
  </si>
  <si>
    <t>23573</t>
  </si>
  <si>
    <t>23575</t>
  </si>
  <si>
    <t>23577</t>
  </si>
  <si>
    <t>23584</t>
  </si>
  <si>
    <t>23585</t>
  </si>
  <si>
    <t>23590</t>
  </si>
  <si>
    <t>23595</t>
  </si>
  <si>
    <t>23599</t>
  </si>
  <si>
    <t>23606</t>
  </si>
  <si>
    <t>23611</t>
  </si>
  <si>
    <t>23612</t>
  </si>
  <si>
    <t>23618</t>
  </si>
  <si>
    <t>23629</t>
  </si>
  <si>
    <t>23630</t>
  </si>
  <si>
    <t>23632</t>
  </si>
  <si>
    <t>23648</t>
  </si>
  <si>
    <t>23649</t>
  </si>
  <si>
    <t>23650</t>
  </si>
  <si>
    <t>23651</t>
  </si>
  <si>
    <t>23652</t>
  </si>
  <si>
    <t>23655</t>
  </si>
  <si>
    <t>23659</t>
  </si>
  <si>
    <t>23660</t>
  </si>
  <si>
    <t>23669</t>
  </si>
  <si>
    <t>23672</t>
  </si>
  <si>
    <t>23683</t>
  </si>
  <si>
    <t>23688</t>
  </si>
  <si>
    <t>23690</t>
  </si>
  <si>
    <t>23702</t>
  </si>
  <si>
    <t>23710</t>
  </si>
  <si>
    <t>23713</t>
  </si>
  <si>
    <t>23718</t>
  </si>
  <si>
    <t>23720</t>
  </si>
  <si>
    <t>23723</t>
  </si>
  <si>
    <t>23726</t>
  </si>
  <si>
    <t>23728</t>
  </si>
  <si>
    <t>23729</t>
  </si>
  <si>
    <t>23731</t>
  </si>
  <si>
    <t>23733</t>
  </si>
  <si>
    <t>23745</t>
  </si>
  <si>
    <t>23747</t>
  </si>
  <si>
    <t>23749</t>
  </si>
  <si>
    <t>23752</t>
  </si>
  <si>
    <t>23754</t>
  </si>
  <si>
    <t>23756</t>
  </si>
  <si>
    <t>23757</t>
  </si>
  <si>
    <t>23758</t>
  </si>
  <si>
    <t>23760</t>
  </si>
  <si>
    <t>23769</t>
  </si>
  <si>
    <t>23773</t>
  </si>
  <si>
    <t>23774</t>
  </si>
  <si>
    <t>23775</t>
  </si>
  <si>
    <t>23777</t>
  </si>
  <si>
    <t>23780</t>
  </si>
  <si>
    <t>23784</t>
  </si>
  <si>
    <t>23785</t>
  </si>
  <si>
    <t>23788</t>
  </si>
  <si>
    <t>23793</t>
  </si>
  <si>
    <t>23794</t>
  </si>
  <si>
    <t>23797</t>
  </si>
  <si>
    <t>23799</t>
  </si>
  <si>
    <t>23803</t>
  </si>
  <si>
    <t>23807</t>
  </si>
  <si>
    <t>23812</t>
  </si>
  <si>
    <t>23816</t>
  </si>
  <si>
    <t>23819</t>
  </si>
  <si>
    <t>23820</t>
  </si>
  <si>
    <t>23827</t>
  </si>
  <si>
    <t>23828</t>
  </si>
  <si>
    <t>23829</t>
  </si>
  <si>
    <t>23830</t>
  </si>
  <si>
    <t>23832</t>
  </si>
  <si>
    <t>23833</t>
  </si>
  <si>
    <t>23834</t>
  </si>
  <si>
    <t>23837</t>
  </si>
  <si>
    <t>23841</t>
  </si>
  <si>
    <t>23842</t>
  </si>
  <si>
    <t>23844</t>
  </si>
  <si>
    <t>23849</t>
  </si>
  <si>
    <t>23850</t>
  </si>
  <si>
    <t>23852</t>
  </si>
  <si>
    <t>23857</t>
  </si>
  <si>
    <t>23863</t>
  </si>
  <si>
    <t>23874</t>
  </si>
  <si>
    <t>23878</t>
  </si>
  <si>
    <t>23884</t>
  </si>
  <si>
    <t>23886</t>
  </si>
  <si>
    <t>23888</t>
  </si>
  <si>
    <t>23891</t>
  </si>
  <si>
    <t>23894</t>
  </si>
  <si>
    <t>23897</t>
  </si>
  <si>
    <t>23899</t>
  </si>
  <si>
    <t>23904</t>
  </si>
  <si>
    <t>23907</t>
  </si>
  <si>
    <t>23910</t>
  </si>
  <si>
    <t>23913</t>
  </si>
  <si>
    <t>23914</t>
  </si>
  <si>
    <t>23922</t>
  </si>
  <si>
    <t>23924</t>
  </si>
  <si>
    <t>23926</t>
  </si>
  <si>
    <t>23927</t>
  </si>
  <si>
    <t>23929</t>
  </si>
  <si>
    <t>23931</t>
  </si>
  <si>
    <t>23937</t>
  </si>
  <si>
    <t>23938</t>
  </si>
  <si>
    <t>23942</t>
  </si>
  <si>
    <t>23947</t>
  </si>
  <si>
    <t>23949</t>
  </si>
  <si>
    <t>23952</t>
  </si>
  <si>
    <t>23953</t>
  </si>
  <si>
    <t>23956</t>
  </si>
  <si>
    <t>23959</t>
  </si>
  <si>
    <t>23965</t>
  </si>
  <si>
    <t>23972</t>
  </si>
  <si>
    <t>23980</t>
  </si>
  <si>
    <t>23986</t>
  </si>
  <si>
    <t>23988</t>
  </si>
  <si>
    <t>23991</t>
  </si>
  <si>
    <t>23993</t>
  </si>
  <si>
    <t>23996</t>
  </si>
  <si>
    <t>24001</t>
  </si>
  <si>
    <t>24006</t>
  </si>
  <si>
    <t>24007</t>
  </si>
  <si>
    <t>24008</t>
  </si>
  <si>
    <t>24020</t>
  </si>
  <si>
    <t>24027</t>
  </si>
  <si>
    <t>24045</t>
  </si>
  <si>
    <t>24046</t>
  </si>
  <si>
    <t>24049</t>
  </si>
  <si>
    <t>24050</t>
  </si>
  <si>
    <t>24052</t>
  </si>
  <si>
    <t>24053</t>
  </si>
  <si>
    <t>24055</t>
  </si>
  <si>
    <t>24059</t>
  </si>
  <si>
    <t>24067</t>
  </si>
  <si>
    <t>24074</t>
  </si>
  <si>
    <t>24075</t>
  </si>
  <si>
    <t>24080</t>
  </si>
  <si>
    <t>24086</t>
  </si>
  <si>
    <t>24094</t>
  </si>
  <si>
    <t>24095</t>
  </si>
  <si>
    <t>24101</t>
  </si>
  <si>
    <t>24104</t>
  </si>
  <si>
    <t>24106</t>
  </si>
  <si>
    <t>24107</t>
  </si>
  <si>
    <t>24115</t>
  </si>
  <si>
    <t>24122</t>
  </si>
  <si>
    <t>24123</t>
  </si>
  <si>
    <t>24130</t>
  </si>
  <si>
    <t>24131</t>
  </si>
  <si>
    <t>24132</t>
  </si>
  <si>
    <t>24137</t>
  </si>
  <si>
    <t>24143</t>
  </si>
  <si>
    <t>24144</t>
  </si>
  <si>
    <t>24145</t>
  </si>
  <si>
    <t>24153</t>
  </si>
  <si>
    <t>24154</t>
  </si>
  <si>
    <t>24162</t>
  </si>
  <si>
    <t>24178</t>
  </si>
  <si>
    <t>24180</t>
  </si>
  <si>
    <t>24181</t>
  </si>
  <si>
    <t>24182</t>
  </si>
  <si>
    <t>24183</t>
  </si>
  <si>
    <t>24188</t>
  </si>
  <si>
    <t>24190</t>
  </si>
  <si>
    <t>24201</t>
  </si>
  <si>
    <t>24211</t>
  </si>
  <si>
    <t>24217</t>
  </si>
  <si>
    <t>24220</t>
  </si>
  <si>
    <t>24227</t>
  </si>
  <si>
    <t>24230</t>
  </si>
  <si>
    <t>24236</t>
  </si>
  <si>
    <t>24238</t>
  </si>
  <si>
    <t>24240</t>
  </si>
  <si>
    <t>24241</t>
  </si>
  <si>
    <t>24244</t>
  </si>
  <si>
    <t>24247</t>
  </si>
  <si>
    <t>24248</t>
  </si>
  <si>
    <t>24252</t>
  </si>
  <si>
    <t>24257</t>
  </si>
  <si>
    <t>24264</t>
  </si>
  <si>
    <t>24267</t>
  </si>
  <si>
    <t>24268</t>
  </si>
  <si>
    <t>24292</t>
  </si>
  <si>
    <t>24294</t>
  </si>
  <si>
    <t>24296</t>
  </si>
  <si>
    <t>24301</t>
  </si>
  <si>
    <t>24302</t>
  </si>
  <si>
    <t>24305</t>
  </si>
  <si>
    <t>24310</t>
  </si>
  <si>
    <t>24321</t>
  </si>
  <si>
    <t>24327</t>
  </si>
  <si>
    <t>24334</t>
  </si>
  <si>
    <t>24341</t>
  </si>
  <si>
    <t>24342</t>
  </si>
  <si>
    <t>24348</t>
  </si>
  <si>
    <t>24350</t>
  </si>
  <si>
    <t>24351</t>
  </si>
  <si>
    <t>24353</t>
  </si>
  <si>
    <t>24369</t>
  </si>
  <si>
    <t>24370</t>
  </si>
  <si>
    <t>24373</t>
  </si>
  <si>
    <t>24379</t>
  </si>
  <si>
    <t>24383</t>
  </si>
  <si>
    <t>24384</t>
  </si>
  <si>
    <t>24388</t>
  </si>
  <si>
    <t>24389</t>
  </si>
  <si>
    <t>24390</t>
  </si>
  <si>
    <t>24391</t>
  </si>
  <si>
    <t>24397</t>
  </si>
  <si>
    <t>24402</t>
  </si>
  <si>
    <t>24404</t>
  </si>
  <si>
    <t>24405</t>
  </si>
  <si>
    <t>24416</t>
  </si>
  <si>
    <t>24417</t>
  </si>
  <si>
    <t>24434</t>
  </si>
  <si>
    <t>24435</t>
  </si>
  <si>
    <t>24437</t>
  </si>
  <si>
    <t>24446</t>
  </si>
  <si>
    <t>24447</t>
  </si>
  <si>
    <t>24450</t>
  </si>
  <si>
    <t>24464</t>
  </si>
  <si>
    <t>24469</t>
  </si>
  <si>
    <t>24474</t>
  </si>
  <si>
    <t>24475</t>
  </si>
  <si>
    <t>24480</t>
  </si>
  <si>
    <t>24482</t>
  </si>
  <si>
    <t>24486</t>
  </si>
  <si>
    <t>24497</t>
  </si>
  <si>
    <t>24499</t>
  </si>
  <si>
    <t>24500</t>
  </si>
  <si>
    <t>24503</t>
  </si>
  <si>
    <t>24509</t>
  </si>
  <si>
    <t>24510</t>
  </si>
  <si>
    <t>24514</t>
  </si>
  <si>
    <t>24516</t>
  </si>
  <si>
    <t>24518</t>
  </si>
  <si>
    <t>24526</t>
  </si>
  <si>
    <t>24529</t>
  </si>
  <si>
    <t>24535</t>
  </si>
  <si>
    <t>24538</t>
  </si>
  <si>
    <t>24540</t>
  </si>
  <si>
    <t>24541</t>
  </si>
  <si>
    <t>24546</t>
  </si>
  <si>
    <t>24547</t>
  </si>
  <si>
    <t>24548</t>
  </si>
  <si>
    <t>24551</t>
  </si>
  <si>
    <t>24562</t>
  </si>
  <si>
    <t>24571</t>
  </si>
  <si>
    <t>24572</t>
  </si>
  <si>
    <t>24574</t>
  </si>
  <si>
    <t>24578</t>
  </si>
  <si>
    <t>24583</t>
  </si>
  <si>
    <t>24587</t>
  </si>
  <si>
    <t>24588</t>
  </si>
  <si>
    <t>24594</t>
  </si>
  <si>
    <t>24597</t>
  </si>
  <si>
    <t>24601</t>
  </si>
  <si>
    <t>24602</t>
  </si>
  <si>
    <t>24606</t>
  </si>
  <si>
    <t>24607</t>
  </si>
  <si>
    <t>24612</t>
  </si>
  <si>
    <t>24618</t>
  </si>
  <si>
    <t>24619</t>
  </si>
  <si>
    <t>24621</t>
  </si>
  <si>
    <t>24628</t>
  </si>
  <si>
    <t>24629</t>
  </si>
  <si>
    <t>24630</t>
  </si>
  <si>
    <t>24639</t>
  </si>
  <si>
    <t>24642</t>
  </si>
  <si>
    <t>24648</t>
  </si>
  <si>
    <t>24650</t>
  </si>
  <si>
    <t>24655</t>
  </si>
  <si>
    <t>24656</t>
  </si>
  <si>
    <t>24665</t>
  </si>
  <si>
    <t>24667</t>
  </si>
  <si>
    <t>24671</t>
  </si>
  <si>
    <t>24675</t>
  </si>
  <si>
    <t>24677</t>
  </si>
  <si>
    <t>24679</t>
  </si>
  <si>
    <t>24680</t>
  </si>
  <si>
    <t>24690</t>
  </si>
  <si>
    <t>24694</t>
  </si>
  <si>
    <t>24697</t>
  </si>
  <si>
    <t>24700</t>
  </si>
  <si>
    <t>24705</t>
  </si>
  <si>
    <t>24707</t>
  </si>
  <si>
    <t>24713</t>
  </si>
  <si>
    <t>24714</t>
  </si>
  <si>
    <t>24734</t>
  </si>
  <si>
    <t>24739</t>
  </si>
  <si>
    <t>24742</t>
  </si>
  <si>
    <t>24743</t>
  </si>
  <si>
    <t>24745</t>
  </si>
  <si>
    <t>24749</t>
  </si>
  <si>
    <t>24750</t>
  </si>
  <si>
    <t>24751</t>
  </si>
  <si>
    <t>24757</t>
  </si>
  <si>
    <t>24762</t>
  </si>
  <si>
    <t>24774</t>
  </si>
  <si>
    <t>24776</t>
  </si>
  <si>
    <t>24781</t>
  </si>
  <si>
    <t>24782</t>
  </si>
  <si>
    <t>24791</t>
  </si>
  <si>
    <t>24792</t>
  </si>
  <si>
    <t>24797</t>
  </si>
  <si>
    <t>24805</t>
  </si>
  <si>
    <t>24806</t>
  </si>
  <si>
    <t>24810</t>
  </si>
  <si>
    <t>24811</t>
  </si>
  <si>
    <t>24814</t>
  </si>
  <si>
    <t>24819</t>
  </si>
  <si>
    <t>24827</t>
  </si>
  <si>
    <t>24830</t>
  </si>
  <si>
    <t>24842</t>
  </si>
  <si>
    <t>24851</t>
  </si>
  <si>
    <t>24857</t>
  </si>
  <si>
    <t>24858</t>
  </si>
  <si>
    <t>24860</t>
  </si>
  <si>
    <t>24862</t>
  </si>
  <si>
    <t>24870</t>
  </si>
  <si>
    <t>24873</t>
  </si>
  <si>
    <t>24874</t>
  </si>
  <si>
    <t>24880</t>
  </si>
  <si>
    <t>24881</t>
  </si>
  <si>
    <t>24887</t>
  </si>
  <si>
    <t>24889</t>
  </si>
  <si>
    <t>24893</t>
  </si>
  <si>
    <t>24894</t>
  </si>
  <si>
    <t>24898</t>
  </si>
  <si>
    <t>24908</t>
  </si>
  <si>
    <t>24912</t>
  </si>
  <si>
    <t>24913</t>
  </si>
  <si>
    <t>24916</t>
  </si>
  <si>
    <t>24924</t>
  </si>
  <si>
    <t>24927</t>
  </si>
  <si>
    <t>24928</t>
  </si>
  <si>
    <t>24929</t>
  </si>
  <si>
    <t>24933</t>
  </si>
  <si>
    <t>24936</t>
  </si>
  <si>
    <t>24938</t>
  </si>
  <si>
    <t>24942</t>
  </si>
  <si>
    <t>24944</t>
  </si>
  <si>
    <t>24952</t>
  </si>
  <si>
    <t>24956</t>
  </si>
  <si>
    <t>24963</t>
  </si>
  <si>
    <t>24965</t>
  </si>
  <si>
    <t>24975</t>
  </si>
  <si>
    <t>24977</t>
  </si>
  <si>
    <t>24979</t>
  </si>
  <si>
    <t>24984</t>
  </si>
  <si>
    <t>24989</t>
  </si>
  <si>
    <t>24994</t>
  </si>
  <si>
    <t>24995</t>
  </si>
  <si>
    <t>25002</t>
  </si>
  <si>
    <t>25011</t>
  </si>
  <si>
    <t>25014</t>
  </si>
  <si>
    <t>25015</t>
  </si>
  <si>
    <t>25020</t>
  </si>
  <si>
    <t>25022</t>
  </si>
  <si>
    <t>25026</t>
  </si>
  <si>
    <t>25038</t>
  </si>
  <si>
    <t>25042</t>
  </si>
  <si>
    <t>25067</t>
  </si>
  <si>
    <t>25068</t>
  </si>
  <si>
    <t>25074</t>
  </si>
  <si>
    <t>25077</t>
  </si>
  <si>
    <t>25078</t>
  </si>
  <si>
    <t>25082</t>
  </si>
  <si>
    <t>25087</t>
  </si>
  <si>
    <t>25092</t>
  </si>
  <si>
    <t>25094</t>
  </si>
  <si>
    <t>25099</t>
  </si>
  <si>
    <t>25100</t>
  </si>
  <si>
    <t>25101</t>
  </si>
  <si>
    <t>25102</t>
  </si>
  <si>
    <t>25103</t>
  </si>
  <si>
    <t>25106</t>
  </si>
  <si>
    <t>25117</t>
  </si>
  <si>
    <t>25123</t>
  </si>
  <si>
    <t>25124</t>
  </si>
  <si>
    <t>25127</t>
  </si>
  <si>
    <t>25133</t>
  </si>
  <si>
    <t>25138</t>
  </si>
  <si>
    <t>25141</t>
  </si>
  <si>
    <t>25142</t>
  </si>
  <si>
    <t>25143</t>
  </si>
  <si>
    <t>25147</t>
  </si>
  <si>
    <t>25151</t>
  </si>
  <si>
    <t>25153</t>
  </si>
  <si>
    <t>25156</t>
  </si>
  <si>
    <t>25161</t>
  </si>
  <si>
    <t>25163</t>
  </si>
  <si>
    <t>25169</t>
  </si>
  <si>
    <t>25170</t>
  </si>
  <si>
    <t>25177</t>
  </si>
  <si>
    <t>25180</t>
  </si>
  <si>
    <t>25182</t>
  </si>
  <si>
    <t>25185</t>
  </si>
  <si>
    <t>25187</t>
  </si>
  <si>
    <t>25195</t>
  </si>
  <si>
    <t>25196</t>
  </si>
  <si>
    <t>25200</t>
  </si>
  <si>
    <t>25201</t>
  </si>
  <si>
    <t>25211</t>
  </si>
  <si>
    <t>25212</t>
  </si>
  <si>
    <t>25214</t>
  </si>
  <si>
    <t>25215</t>
  </si>
  <si>
    <t>25220</t>
  </si>
  <si>
    <t>25233</t>
  </si>
  <si>
    <t>25236</t>
  </si>
  <si>
    <t>25241</t>
  </si>
  <si>
    <t>25245</t>
  </si>
  <si>
    <t>25269</t>
  </si>
  <si>
    <t>25276</t>
  </si>
  <si>
    <t>25277</t>
  </si>
  <si>
    <t>25289</t>
  </si>
  <si>
    <t>25290</t>
  </si>
  <si>
    <t>25291</t>
  </si>
  <si>
    <t>25293</t>
  </si>
  <si>
    <t>25302</t>
  </si>
  <si>
    <t>25306</t>
  </si>
  <si>
    <t>25308</t>
  </si>
  <si>
    <t>25320</t>
  </si>
  <si>
    <t>25324</t>
  </si>
  <si>
    <t>25326</t>
  </si>
  <si>
    <t>25327</t>
  </si>
  <si>
    <t>25332</t>
  </si>
  <si>
    <t>25334</t>
  </si>
  <si>
    <t>25344</t>
  </si>
  <si>
    <t>25347</t>
  </si>
  <si>
    <t>25350</t>
  </si>
  <si>
    <t>25354</t>
  </si>
  <si>
    <t>25357</t>
  </si>
  <si>
    <t>25367</t>
  </si>
  <si>
    <t>25369</t>
  </si>
  <si>
    <t>25373</t>
  </si>
  <si>
    <t>25374</t>
  </si>
  <si>
    <t>25382</t>
  </si>
  <si>
    <t>25386</t>
  </si>
  <si>
    <t>25391</t>
  </si>
  <si>
    <t>25392</t>
  </si>
  <si>
    <t>25395</t>
  </si>
  <si>
    <t>25397</t>
  </si>
  <si>
    <t>25398</t>
  </si>
  <si>
    <t>25400</t>
  </si>
  <si>
    <t>25406</t>
  </si>
  <si>
    <t>25407</t>
  </si>
  <si>
    <t>25413</t>
  </si>
  <si>
    <t>25415</t>
  </si>
  <si>
    <t>25417</t>
  </si>
  <si>
    <t>25421</t>
  </si>
  <si>
    <t>25422</t>
  </si>
  <si>
    <t>25427</t>
  </si>
  <si>
    <t>25432</t>
  </si>
  <si>
    <t>25442</t>
  </si>
  <si>
    <t>25443</t>
  </si>
  <si>
    <t>25444</t>
  </si>
  <si>
    <t>25458</t>
  </si>
  <si>
    <t>25459</t>
  </si>
  <si>
    <t>25462</t>
  </si>
  <si>
    <t>25463</t>
  </si>
  <si>
    <t>25466</t>
  </si>
  <si>
    <t>25474</t>
  </si>
  <si>
    <t>25475</t>
  </si>
  <si>
    <t>25479</t>
  </si>
  <si>
    <t>25484</t>
  </si>
  <si>
    <t>25488</t>
  </si>
  <si>
    <t>25500</t>
  </si>
  <si>
    <t>25505</t>
  </si>
  <si>
    <t>25510</t>
  </si>
  <si>
    <t>25511</t>
  </si>
  <si>
    <t>25512</t>
  </si>
  <si>
    <t>25519</t>
  </si>
  <si>
    <t>25521</t>
  </si>
  <si>
    <t>25523</t>
  </si>
  <si>
    <t>25524</t>
  </si>
  <si>
    <t>25525</t>
  </si>
  <si>
    <t>25530</t>
  </si>
  <si>
    <t>25531</t>
  </si>
  <si>
    <t>25532</t>
  </si>
  <si>
    <t>25535</t>
  </si>
  <si>
    <t>25536</t>
  </si>
  <si>
    <t>25537</t>
  </si>
  <si>
    <t>25542</t>
  </si>
  <si>
    <t>25543</t>
  </si>
  <si>
    <t>25544</t>
  </si>
  <si>
    <t>25550</t>
  </si>
  <si>
    <t>25562</t>
  </si>
  <si>
    <t>25564</t>
  </si>
  <si>
    <t>25569</t>
  </si>
  <si>
    <t>25573</t>
  </si>
  <si>
    <t>25576</t>
  </si>
  <si>
    <t>25587</t>
  </si>
  <si>
    <t>25591</t>
  </si>
  <si>
    <t>25593</t>
  </si>
  <si>
    <t>25597</t>
  </si>
  <si>
    <t>25603</t>
  </si>
  <si>
    <t>25608</t>
  </si>
  <si>
    <t>25611</t>
  </si>
  <si>
    <t>25613</t>
  </si>
  <si>
    <t>25614</t>
  </si>
  <si>
    <t>25617</t>
  </si>
  <si>
    <t>25618</t>
  </si>
  <si>
    <t>25623</t>
  </si>
  <si>
    <t>25625</t>
  </si>
  <si>
    <t>25634</t>
  </si>
  <si>
    <t>25635</t>
  </si>
  <si>
    <t>25641</t>
  </si>
  <si>
    <t>25642</t>
  </si>
  <si>
    <t>25652</t>
  </si>
  <si>
    <t>25653</t>
  </si>
  <si>
    <t>25655</t>
  </si>
  <si>
    <t>25662</t>
  </si>
  <si>
    <t>25666</t>
  </si>
  <si>
    <t>25668</t>
  </si>
  <si>
    <t>25674</t>
  </si>
  <si>
    <t>25680</t>
  </si>
  <si>
    <t>25683</t>
  </si>
  <si>
    <t>25684</t>
  </si>
  <si>
    <t>25686</t>
  </si>
  <si>
    <t>25691</t>
  </si>
  <si>
    <t>25701</t>
  </si>
  <si>
    <t>25703</t>
  </si>
  <si>
    <t>25710</t>
  </si>
  <si>
    <t>25711</t>
  </si>
  <si>
    <t>25715</t>
  </si>
  <si>
    <t>25718</t>
  </si>
  <si>
    <t>25720</t>
  </si>
  <si>
    <t>25721</t>
  </si>
  <si>
    <t>25727</t>
  </si>
  <si>
    <t>25730</t>
  </si>
  <si>
    <t>25733</t>
  </si>
  <si>
    <t>25734</t>
  </si>
  <si>
    <t>25736</t>
  </si>
  <si>
    <t>25740</t>
  </si>
  <si>
    <t>25752</t>
  </si>
  <si>
    <t>25754</t>
  </si>
  <si>
    <t>25755</t>
  </si>
  <si>
    <t>25759</t>
  </si>
  <si>
    <t>25765</t>
  </si>
  <si>
    <t>25769</t>
  </si>
  <si>
    <t>25779</t>
  </si>
  <si>
    <t>25781</t>
  </si>
  <si>
    <t>25782</t>
  </si>
  <si>
    <t>25795</t>
  </si>
  <si>
    <t>25797</t>
  </si>
  <si>
    <t>25804</t>
  </si>
  <si>
    <t>25810</t>
  </si>
  <si>
    <t>25816</t>
  </si>
  <si>
    <t>25819</t>
  </si>
  <si>
    <t>25821</t>
  </si>
  <si>
    <t>25827</t>
  </si>
  <si>
    <t>25829</t>
  </si>
  <si>
    <t>25831</t>
  </si>
  <si>
    <t>25835</t>
  </si>
  <si>
    <t>25836</t>
  </si>
  <si>
    <t>25839</t>
  </si>
  <si>
    <t>25841</t>
  </si>
  <si>
    <t>25850</t>
  </si>
  <si>
    <t>25851</t>
  </si>
  <si>
    <t>25852</t>
  </si>
  <si>
    <t>25853</t>
  </si>
  <si>
    <t>25854</t>
  </si>
  <si>
    <t>25855</t>
  </si>
  <si>
    <t>25862</t>
  </si>
  <si>
    <t>25869</t>
  </si>
  <si>
    <t>25872</t>
  </si>
  <si>
    <t>25875</t>
  </si>
  <si>
    <t>25881</t>
  </si>
  <si>
    <t>25882</t>
  </si>
  <si>
    <t>25900</t>
  </si>
  <si>
    <t>25910</t>
  </si>
  <si>
    <t>25922</t>
  </si>
  <si>
    <t>25927</t>
  </si>
  <si>
    <t>25935</t>
  </si>
  <si>
    <t>25939</t>
  </si>
  <si>
    <t>25942</t>
  </si>
  <si>
    <t>25945</t>
  </si>
  <si>
    <t>25948</t>
  </si>
  <si>
    <t>25955</t>
  </si>
  <si>
    <t>25956</t>
  </si>
  <si>
    <t>25958</t>
  </si>
  <si>
    <t>25960</t>
  </si>
  <si>
    <t>25964</t>
  </si>
  <si>
    <t>25966</t>
  </si>
  <si>
    <t>25973</t>
  </si>
  <si>
    <t>25974</t>
  </si>
  <si>
    <t>25977</t>
  </si>
  <si>
    <t>25981</t>
  </si>
  <si>
    <t>25983</t>
  </si>
  <si>
    <t>25984</t>
  </si>
  <si>
    <t>25988</t>
  </si>
  <si>
    <t>25993</t>
  </si>
  <si>
    <t>25994</t>
  </si>
  <si>
    <t>25995</t>
  </si>
  <si>
    <t>25996</t>
  </si>
  <si>
    <t>25997</t>
  </si>
  <si>
    <t>26000</t>
  </si>
  <si>
    <t>26003</t>
  </si>
  <si>
    <t>26005</t>
  </si>
  <si>
    <t>26011</t>
  </si>
  <si>
    <t>26024</t>
  </si>
  <si>
    <t>26026</t>
  </si>
  <si>
    <t>26027</t>
  </si>
  <si>
    <t>26029</t>
  </si>
  <si>
    <t>26033</t>
  </si>
  <si>
    <t>26036</t>
  </si>
  <si>
    <t>26038</t>
  </si>
  <si>
    <t>26046</t>
  </si>
  <si>
    <t>26048</t>
  </si>
  <si>
    <t>26049</t>
  </si>
  <si>
    <t>26053</t>
  </si>
  <si>
    <t>26058</t>
  </si>
  <si>
    <t>26059</t>
  </si>
  <si>
    <t>26061</t>
  </si>
  <si>
    <t>26062</t>
  </si>
  <si>
    <t>26067</t>
  </si>
  <si>
    <t>26070</t>
  </si>
  <si>
    <t>26076</t>
  </si>
  <si>
    <t>26087</t>
  </si>
  <si>
    <t>26092</t>
  </si>
  <si>
    <t>26096</t>
  </si>
  <si>
    <t>26102</t>
  </si>
  <si>
    <t>26104</t>
  </si>
  <si>
    <t>26111</t>
  </si>
  <si>
    <t>26119</t>
  </si>
  <si>
    <t>26121</t>
  </si>
  <si>
    <t>26127</t>
  </si>
  <si>
    <t>26129</t>
  </si>
  <si>
    <t>26134</t>
  </si>
  <si>
    <t>26135</t>
  </si>
  <si>
    <t>26139</t>
  </si>
  <si>
    <t>26143</t>
  </si>
  <si>
    <t>26144</t>
  </si>
  <si>
    <t>26148</t>
  </si>
  <si>
    <t>26153</t>
  </si>
  <si>
    <t>26154</t>
  </si>
  <si>
    <t>26155</t>
  </si>
  <si>
    <t>26158</t>
  </si>
  <si>
    <t>26161</t>
  </si>
  <si>
    <t>26170</t>
  </si>
  <si>
    <t>26175</t>
  </si>
  <si>
    <t>26179</t>
  </si>
  <si>
    <t>26183</t>
  </si>
  <si>
    <t>26185</t>
  </si>
  <si>
    <t>26188</t>
  </si>
  <si>
    <t>26200</t>
  </si>
  <si>
    <t>26213</t>
  </si>
  <si>
    <t>26214</t>
  </si>
  <si>
    <t>26215</t>
  </si>
  <si>
    <t>26218</t>
  </si>
  <si>
    <t>26220</t>
  </si>
  <si>
    <t>26225</t>
  </si>
  <si>
    <t>26227</t>
  </si>
  <si>
    <t>26228</t>
  </si>
  <si>
    <t>26231</t>
  </si>
  <si>
    <t>26235</t>
  </si>
  <si>
    <t>26236</t>
  </si>
  <si>
    <t>26238</t>
  </si>
  <si>
    <t>26246</t>
  </si>
  <si>
    <t>26248</t>
  </si>
  <si>
    <t>26249</t>
  </si>
  <si>
    <t>26250</t>
  </si>
  <si>
    <t>26252</t>
  </si>
  <si>
    <t>26255</t>
  </si>
  <si>
    <t>26256</t>
  </si>
  <si>
    <t>26265</t>
  </si>
  <si>
    <t>26268</t>
  </si>
  <si>
    <t>26276</t>
  </si>
  <si>
    <t>26278</t>
  </si>
  <si>
    <t>26285</t>
  </si>
  <si>
    <t>26288</t>
  </si>
  <si>
    <t>26293</t>
  </si>
  <si>
    <t>26294</t>
  </si>
  <si>
    <t>26296</t>
  </si>
  <si>
    <t>26298</t>
  </si>
  <si>
    <t>26303</t>
  </si>
  <si>
    <t>26305</t>
  </si>
  <si>
    <t>26309</t>
  </si>
  <si>
    <t>26314</t>
  </si>
  <si>
    <t>26315</t>
  </si>
  <si>
    <t>26319</t>
  </si>
  <si>
    <t>26322</t>
  </si>
  <si>
    <t>26324</t>
  </si>
  <si>
    <t>26325</t>
  </si>
  <si>
    <t>26327</t>
  </si>
  <si>
    <t>26331</t>
  </si>
  <si>
    <t>26333</t>
  </si>
  <si>
    <t>26338</t>
  </si>
  <si>
    <t>26345</t>
  </si>
  <si>
    <t>26348</t>
  </si>
  <si>
    <t>26349</t>
  </si>
  <si>
    <t>26351</t>
  </si>
  <si>
    <t>26354</t>
  </si>
  <si>
    <t>26357</t>
  </si>
  <si>
    <t>26358</t>
  </si>
  <si>
    <t>26362</t>
  </si>
  <si>
    <t>26364</t>
  </si>
  <si>
    <t>26365</t>
  </si>
  <si>
    <t>26366</t>
  </si>
  <si>
    <t>26372</t>
  </si>
  <si>
    <t>26380</t>
  </si>
  <si>
    <t>26384</t>
  </si>
  <si>
    <t>26385</t>
  </si>
  <si>
    <t>26389</t>
  </si>
  <si>
    <t>26394</t>
  </si>
  <si>
    <t>26395</t>
  </si>
  <si>
    <t>26400</t>
  </si>
  <si>
    <t>26413</t>
  </si>
  <si>
    <t>26421</t>
  </si>
  <si>
    <t>26424</t>
  </si>
  <si>
    <t>26428</t>
  </si>
  <si>
    <t>26432</t>
  </si>
  <si>
    <t>26440</t>
  </si>
  <si>
    <t>26441</t>
  </si>
  <si>
    <t>26442</t>
  </si>
  <si>
    <t>26446</t>
  </si>
  <si>
    <t>26448</t>
  </si>
  <si>
    <t>26450</t>
  </si>
  <si>
    <t>26451</t>
  </si>
  <si>
    <t>26461</t>
  </si>
  <si>
    <t>26465</t>
  </si>
  <si>
    <t>26473</t>
  </si>
  <si>
    <t>26474</t>
  </si>
  <si>
    <t>26482</t>
  </si>
  <si>
    <t>26493</t>
  </si>
  <si>
    <t>26494</t>
  </si>
  <si>
    <t>26495</t>
  </si>
  <si>
    <t>26496</t>
  </si>
  <si>
    <t>26498</t>
  </si>
  <si>
    <t>26502</t>
  </si>
  <si>
    <t>26503</t>
  </si>
  <si>
    <t>26504</t>
  </si>
  <si>
    <t>26505</t>
  </si>
  <si>
    <t>26506</t>
  </si>
  <si>
    <t>26508</t>
  </si>
  <si>
    <t>26512</t>
  </si>
  <si>
    <t>26513</t>
  </si>
  <si>
    <t>26516</t>
  </si>
  <si>
    <t>26518</t>
  </si>
  <si>
    <t>26530</t>
  </si>
  <si>
    <t>26535</t>
  </si>
  <si>
    <t>26537</t>
  </si>
  <si>
    <t>26541</t>
  </si>
  <si>
    <t>26547</t>
  </si>
  <si>
    <t>26553</t>
  </si>
  <si>
    <t>26556</t>
  </si>
  <si>
    <t>26558</t>
  </si>
  <si>
    <t>26573</t>
  </si>
  <si>
    <t>26585</t>
  </si>
  <si>
    <t>26594</t>
  </si>
  <si>
    <t>26598</t>
  </si>
  <si>
    <t>26600</t>
  </si>
  <si>
    <t>26601</t>
  </si>
  <si>
    <t>26602</t>
  </si>
  <si>
    <t>26605</t>
  </si>
  <si>
    <t>26615</t>
  </si>
  <si>
    <t>26624</t>
  </si>
  <si>
    <t>26626</t>
  </si>
  <si>
    <t>26633</t>
  </si>
  <si>
    <t>26634</t>
  </si>
  <si>
    <t>26635</t>
  </si>
  <si>
    <t>26644</t>
  </si>
  <si>
    <t>26648</t>
  </si>
  <si>
    <t>26650</t>
  </si>
  <si>
    <t>26651</t>
  </si>
  <si>
    <t>26654</t>
  </si>
  <si>
    <t>26657</t>
  </si>
  <si>
    <t>26660</t>
  </si>
  <si>
    <t>26661</t>
  </si>
  <si>
    <t>26663</t>
  </si>
  <si>
    <t>26667</t>
  </si>
  <si>
    <t>26669</t>
  </si>
  <si>
    <t>26672</t>
  </si>
  <si>
    <t>26677</t>
  </si>
  <si>
    <t>26687</t>
  </si>
  <si>
    <t>26699</t>
  </si>
  <si>
    <t>26709</t>
  </si>
  <si>
    <t>26717</t>
  </si>
  <si>
    <t>26720</t>
  </si>
  <si>
    <t>26721</t>
  </si>
  <si>
    <t>26727</t>
  </si>
  <si>
    <t>26730</t>
  </si>
  <si>
    <t>26742</t>
  </si>
  <si>
    <t>26744</t>
  </si>
  <si>
    <t>26746</t>
  </si>
  <si>
    <t>26749</t>
  </si>
  <si>
    <t>26751</t>
  </si>
  <si>
    <t>26762</t>
  </si>
  <si>
    <t>26766</t>
  </si>
  <si>
    <t>26772</t>
  </si>
  <si>
    <t>26774</t>
  </si>
  <si>
    <t>26775</t>
  </si>
  <si>
    <t>26781</t>
  </si>
  <si>
    <t>26783</t>
  </si>
  <si>
    <t>26788</t>
  </si>
  <si>
    <t>26795</t>
  </si>
  <si>
    <t>26796</t>
  </si>
  <si>
    <t>26797</t>
  </si>
  <si>
    <t>26805</t>
  </si>
  <si>
    <t>26806</t>
  </si>
  <si>
    <t>26807</t>
  </si>
  <si>
    <t>26808</t>
  </si>
  <si>
    <t>26813</t>
  </si>
  <si>
    <t>26814</t>
  </si>
  <si>
    <t>26820</t>
  </si>
  <si>
    <t>26824</t>
  </si>
  <si>
    <t>26826</t>
  </si>
  <si>
    <t>26833</t>
  </si>
  <si>
    <t>26834</t>
  </si>
  <si>
    <t>26843</t>
  </si>
  <si>
    <t>26850</t>
  </si>
  <si>
    <t>26853</t>
  </si>
  <si>
    <t>26862</t>
  </si>
  <si>
    <t>26863</t>
  </si>
  <si>
    <t>26868</t>
  </si>
  <si>
    <t>26871</t>
  </si>
  <si>
    <t>26876</t>
  </si>
  <si>
    <t>26882</t>
  </si>
  <si>
    <t>26883</t>
  </si>
  <si>
    <t>26889</t>
  </si>
  <si>
    <t>26890</t>
  </si>
  <si>
    <t>26896</t>
  </si>
  <si>
    <t>26906</t>
  </si>
  <si>
    <t>26907</t>
  </si>
  <si>
    <t>26908</t>
  </si>
  <si>
    <t>26915</t>
  </si>
  <si>
    <t>26916</t>
  </si>
  <si>
    <t>26919</t>
  </si>
  <si>
    <t>26922</t>
  </si>
  <si>
    <t>26923</t>
  </si>
  <si>
    <t>26927</t>
  </si>
  <si>
    <t>26928</t>
  </si>
  <si>
    <t>26934</t>
  </si>
  <si>
    <t>26940</t>
  </si>
  <si>
    <t>26941</t>
  </si>
  <si>
    <t>26957</t>
  </si>
  <si>
    <t>26959</t>
  </si>
  <si>
    <t>26964</t>
  </si>
  <si>
    <t>26965</t>
  </si>
  <si>
    <t>26970</t>
  </si>
  <si>
    <t>26977</t>
  </si>
  <si>
    <t>26982</t>
  </si>
  <si>
    <t>26983</t>
  </si>
  <si>
    <t>26984</t>
  </si>
  <si>
    <t>26985</t>
  </si>
  <si>
    <t>26987</t>
  </si>
  <si>
    <t>26988</t>
  </si>
  <si>
    <t>26991</t>
  </si>
  <si>
    <t>26997</t>
  </si>
  <si>
    <t>26998</t>
  </si>
  <si>
    <t>27006</t>
  </si>
  <si>
    <t>27011</t>
  </si>
  <si>
    <t>27022</t>
  </si>
  <si>
    <t>27027</t>
  </si>
  <si>
    <t>27030</t>
  </si>
  <si>
    <t>27031</t>
  </si>
  <si>
    <t>27042</t>
  </si>
  <si>
    <t>27044</t>
  </si>
  <si>
    <t>27053</t>
  </si>
  <si>
    <t>27055</t>
  </si>
  <si>
    <t>27059</t>
  </si>
  <si>
    <t>27060</t>
  </si>
  <si>
    <t>27067</t>
  </si>
  <si>
    <t>27080</t>
  </si>
  <si>
    <t>27083</t>
  </si>
  <si>
    <t>27084</t>
  </si>
  <si>
    <t>27090</t>
  </si>
  <si>
    <t>27091</t>
  </si>
  <si>
    <t>27092</t>
  </si>
  <si>
    <t>27095</t>
  </si>
  <si>
    <t>27097</t>
  </si>
  <si>
    <t>27099</t>
  </si>
  <si>
    <t>27105</t>
  </si>
  <si>
    <t>27113</t>
  </si>
  <si>
    <t>27114</t>
  </si>
  <si>
    <t>27115</t>
  </si>
  <si>
    <t>27119</t>
  </si>
  <si>
    <t>27123</t>
  </si>
  <si>
    <t>27127</t>
  </si>
  <si>
    <t>27128</t>
  </si>
  <si>
    <t>27131</t>
  </si>
  <si>
    <t>27132</t>
  </si>
  <si>
    <t>27133</t>
  </si>
  <si>
    <t>27140</t>
  </si>
  <si>
    <t>27142</t>
  </si>
  <si>
    <t>27149</t>
  </si>
  <si>
    <t>27153</t>
  </si>
  <si>
    <t>27154</t>
  </si>
  <si>
    <t>27155</t>
  </si>
  <si>
    <t>27156</t>
  </si>
  <si>
    <t>27168</t>
  </si>
  <si>
    <t>27170</t>
  </si>
  <si>
    <t>27172</t>
  </si>
  <si>
    <t>27179</t>
  </si>
  <si>
    <t>27191</t>
  </si>
  <si>
    <t>27194</t>
  </si>
  <si>
    <t>27199</t>
  </si>
  <si>
    <t>27204</t>
  </si>
  <si>
    <t>27205</t>
  </si>
  <si>
    <t>27207</t>
  </si>
  <si>
    <t>27211</t>
  </si>
  <si>
    <t>27213</t>
  </si>
  <si>
    <t>27215</t>
  </si>
  <si>
    <t>27220</t>
  </si>
  <si>
    <t>27229</t>
  </si>
  <si>
    <t>27234</t>
  </si>
  <si>
    <t>27237</t>
  </si>
  <si>
    <t>27239</t>
  </si>
  <si>
    <t>27243</t>
  </si>
  <si>
    <t>27246</t>
  </si>
  <si>
    <t>27247</t>
  </si>
  <si>
    <t>27251</t>
  </si>
  <si>
    <t>27253</t>
  </si>
  <si>
    <t>27256</t>
  </si>
  <si>
    <t>27260</t>
  </si>
  <si>
    <t>27262</t>
  </si>
  <si>
    <t>27272</t>
  </si>
  <si>
    <t>27282</t>
  </si>
  <si>
    <t>27286</t>
  </si>
  <si>
    <t>27290</t>
  </si>
  <si>
    <t>27293</t>
  </si>
  <si>
    <t>27294</t>
  </si>
  <si>
    <t>27297</t>
  </si>
  <si>
    <t>27311</t>
  </si>
  <si>
    <t>27312</t>
  </si>
  <si>
    <t>27318</t>
  </si>
  <si>
    <t>27319</t>
  </si>
  <si>
    <t>27329</t>
  </si>
  <si>
    <t>27330</t>
  </si>
  <si>
    <t>27337</t>
  </si>
  <si>
    <t>27338</t>
  </si>
  <si>
    <t>27341</t>
  </si>
  <si>
    <t>27345</t>
  </si>
  <si>
    <t>27347</t>
  </si>
  <si>
    <t>27350</t>
  </si>
  <si>
    <t>27352</t>
  </si>
  <si>
    <t>27355</t>
  </si>
  <si>
    <t>27363</t>
  </si>
  <si>
    <t>27364</t>
  </si>
  <si>
    <t>27367</t>
  </si>
  <si>
    <t>27375</t>
  </si>
  <si>
    <t>27376</t>
  </si>
  <si>
    <t>27379</t>
  </si>
  <si>
    <t>27387</t>
  </si>
  <si>
    <t>27388</t>
  </si>
  <si>
    <t>27398</t>
  </si>
  <si>
    <t>27400</t>
  </si>
  <si>
    <t>27405</t>
  </si>
  <si>
    <t>27409</t>
  </si>
  <si>
    <t>27414</t>
  </si>
  <si>
    <t>27416</t>
  </si>
  <si>
    <t>27439</t>
  </si>
  <si>
    <t>27441</t>
  </si>
  <si>
    <t>27445</t>
  </si>
  <si>
    <t>27450</t>
  </si>
  <si>
    <t>27451</t>
  </si>
  <si>
    <t>27455</t>
  </si>
  <si>
    <t>27459</t>
  </si>
  <si>
    <t>27460</t>
  </si>
  <si>
    <t>27461</t>
  </si>
  <si>
    <t>27465</t>
  </si>
  <si>
    <t>27482</t>
  </si>
  <si>
    <t>27485</t>
  </si>
  <si>
    <t>27487</t>
  </si>
  <si>
    <t>27500</t>
  </si>
  <si>
    <t>27503</t>
  </si>
  <si>
    <t>27516</t>
  </si>
  <si>
    <t>27523</t>
  </si>
  <si>
    <t>27525</t>
  </si>
  <si>
    <t>27528</t>
  </si>
  <si>
    <t>27529</t>
  </si>
  <si>
    <t>27537</t>
  </si>
  <si>
    <t>27541</t>
  </si>
  <si>
    <t>27547</t>
  </si>
  <si>
    <t>27550</t>
  </si>
  <si>
    <t>27551</t>
  </si>
  <si>
    <t>27562</t>
  </si>
  <si>
    <t>27564</t>
  </si>
  <si>
    <t>27565</t>
  </si>
  <si>
    <t>27568</t>
  </si>
  <si>
    <t>27570</t>
  </si>
  <si>
    <t>27578</t>
  </si>
  <si>
    <t>27582</t>
  </si>
  <si>
    <t>27589</t>
  </si>
  <si>
    <t>27593</t>
  </si>
  <si>
    <t>27595</t>
  </si>
  <si>
    <t>27596</t>
  </si>
  <si>
    <t>27600</t>
  </si>
  <si>
    <t>27602</t>
  </si>
  <si>
    <t>27606</t>
  </si>
  <si>
    <t>27608</t>
  </si>
  <si>
    <t>27610</t>
  </si>
  <si>
    <t>27614</t>
  </si>
  <si>
    <t>27616</t>
  </si>
  <si>
    <t>27618</t>
  </si>
  <si>
    <t>27623</t>
  </si>
  <si>
    <t>27626</t>
  </si>
  <si>
    <t>27629</t>
  </si>
  <si>
    <t>27631</t>
  </si>
  <si>
    <t>27635</t>
  </si>
  <si>
    <t>27636</t>
  </si>
  <si>
    <t>27637</t>
  </si>
  <si>
    <t>27643</t>
  </si>
  <si>
    <t>27644</t>
  </si>
  <si>
    <t>27649</t>
  </si>
  <si>
    <t>27651</t>
  </si>
  <si>
    <t>27652</t>
  </si>
  <si>
    <t>27654</t>
  </si>
  <si>
    <t>27656</t>
  </si>
  <si>
    <t>27657</t>
  </si>
  <si>
    <t>27658</t>
  </si>
  <si>
    <t>27660</t>
  </si>
  <si>
    <t>27662</t>
  </si>
  <si>
    <t>27663</t>
  </si>
  <si>
    <t>27664</t>
  </si>
  <si>
    <t>27688</t>
  </si>
  <si>
    <t>27694</t>
  </si>
  <si>
    <t>27696</t>
  </si>
  <si>
    <t>27705</t>
  </si>
  <si>
    <t>27710</t>
  </si>
  <si>
    <t>27715</t>
  </si>
  <si>
    <t>27716</t>
  </si>
  <si>
    <t>27721</t>
  </si>
  <si>
    <t>27724</t>
  </si>
  <si>
    <t>27728</t>
  </si>
  <si>
    <t>27731</t>
  </si>
  <si>
    <t>27732</t>
  </si>
  <si>
    <t>27742</t>
  </si>
  <si>
    <t>27746</t>
  </si>
  <si>
    <t>27749</t>
  </si>
  <si>
    <t>27750</t>
  </si>
  <si>
    <t>27751</t>
  </si>
  <si>
    <t>27763</t>
  </si>
  <si>
    <t>27765</t>
  </si>
  <si>
    <t>27778</t>
  </si>
  <si>
    <t>27783</t>
  </si>
  <si>
    <t>27786</t>
  </si>
  <si>
    <t>27790</t>
  </si>
  <si>
    <t>27795</t>
  </si>
  <si>
    <t>27797</t>
  </si>
  <si>
    <t>27805</t>
  </si>
  <si>
    <t>27814</t>
  </si>
  <si>
    <t>27823</t>
  </si>
  <si>
    <t>27824</t>
  </si>
  <si>
    <t>27825</t>
  </si>
  <si>
    <t>27826</t>
  </si>
  <si>
    <t>27830</t>
  </si>
  <si>
    <t>27837</t>
  </si>
  <si>
    <t>27844</t>
  </si>
  <si>
    <t>27850</t>
  </si>
  <si>
    <t>27851</t>
  </si>
  <si>
    <t>27853</t>
  </si>
  <si>
    <t>27856</t>
  </si>
  <si>
    <t>27864</t>
  </si>
  <si>
    <t>27867</t>
  </si>
  <si>
    <t>27875</t>
  </si>
  <si>
    <t>27876</t>
  </si>
  <si>
    <t>27877</t>
  </si>
  <si>
    <t>27881</t>
  </si>
  <si>
    <t>27888</t>
  </si>
  <si>
    <t>27890</t>
  </si>
  <si>
    <t>27891</t>
  </si>
  <si>
    <t>27896</t>
  </si>
  <si>
    <t>27900</t>
  </si>
  <si>
    <t>27901</t>
  </si>
  <si>
    <t>27903</t>
  </si>
  <si>
    <t>27904</t>
  </si>
  <si>
    <t>27905</t>
  </si>
  <si>
    <t>27918</t>
  </si>
  <si>
    <t>27922</t>
  </si>
  <si>
    <t>27925</t>
  </si>
  <si>
    <t>27930</t>
  </si>
  <si>
    <t>27931</t>
  </si>
  <si>
    <t>27933</t>
  </si>
  <si>
    <t>27934</t>
  </si>
  <si>
    <t>27943</t>
  </si>
  <si>
    <t>27946</t>
  </si>
  <si>
    <t>27948</t>
  </si>
  <si>
    <t>27949</t>
  </si>
  <si>
    <t>27950</t>
  </si>
  <si>
    <t>27951</t>
  </si>
  <si>
    <t>27952</t>
  </si>
  <si>
    <t>27953</t>
  </si>
  <si>
    <t>27955</t>
  </si>
  <si>
    <t>27956</t>
  </si>
  <si>
    <t>27958</t>
  </si>
  <si>
    <t>27961</t>
  </si>
  <si>
    <t>27976</t>
  </si>
  <si>
    <t>27978</t>
  </si>
  <si>
    <t>27981</t>
  </si>
  <si>
    <t>27990</t>
  </si>
  <si>
    <t>27994</t>
  </si>
  <si>
    <t>27997</t>
  </si>
  <si>
    <t>27998</t>
  </si>
  <si>
    <t>28009</t>
  </si>
  <si>
    <t>28013</t>
  </si>
  <si>
    <t>28014</t>
  </si>
  <si>
    <t>28018</t>
  </si>
  <si>
    <t>28019</t>
  </si>
  <si>
    <t>28020</t>
  </si>
  <si>
    <t>28022</t>
  </si>
  <si>
    <t>28026</t>
  </si>
  <si>
    <t>28032</t>
  </si>
  <si>
    <t>28033</t>
  </si>
  <si>
    <t>28034</t>
  </si>
  <si>
    <t>28035</t>
  </si>
  <si>
    <t>28039</t>
  </si>
  <si>
    <t>28041</t>
  </si>
  <si>
    <t>28047</t>
  </si>
  <si>
    <t>28050</t>
  </si>
  <si>
    <t>28051</t>
  </si>
  <si>
    <t>28054</t>
  </si>
  <si>
    <t>28057</t>
  </si>
  <si>
    <t>28060</t>
  </si>
  <si>
    <t>28068</t>
  </si>
  <si>
    <t>28071</t>
  </si>
  <si>
    <t>28079</t>
  </si>
  <si>
    <t>28080</t>
  </si>
  <si>
    <t>28086</t>
  </si>
  <si>
    <t>28090</t>
  </si>
  <si>
    <t>28099</t>
  </si>
  <si>
    <t>28102</t>
  </si>
  <si>
    <t>28110</t>
  </si>
  <si>
    <t>28125</t>
  </si>
  <si>
    <t>28127</t>
  </si>
  <si>
    <t>28130</t>
  </si>
  <si>
    <t>28133</t>
  </si>
  <si>
    <t>28134</t>
  </si>
  <si>
    <t>28146</t>
  </si>
  <si>
    <t>28153</t>
  </si>
  <si>
    <t>28155</t>
  </si>
  <si>
    <t>28161</t>
  </si>
  <si>
    <t>28170</t>
  </si>
  <si>
    <t>28174</t>
  </si>
  <si>
    <t>28178</t>
  </si>
  <si>
    <t>28181</t>
  </si>
  <si>
    <t>28182</t>
  </si>
  <si>
    <t>28187</t>
  </si>
  <si>
    <t>28188</t>
  </si>
  <si>
    <t>28191</t>
  </si>
  <si>
    <t>28192</t>
  </si>
  <si>
    <t>28193</t>
  </si>
  <si>
    <t>28196</t>
  </si>
  <si>
    <t>28199</t>
  </si>
  <si>
    <t>28200</t>
  </si>
  <si>
    <t>28204</t>
  </si>
  <si>
    <t>28206</t>
  </si>
  <si>
    <t>28212</t>
  </si>
  <si>
    <t>28215</t>
  </si>
  <si>
    <t>28225</t>
  </si>
  <si>
    <t>28229</t>
  </si>
  <si>
    <t>28231</t>
  </si>
  <si>
    <t>28235</t>
  </si>
  <si>
    <t>28237</t>
  </si>
  <si>
    <t>28238</t>
  </si>
  <si>
    <t>28240</t>
  </si>
  <si>
    <t>28241</t>
  </si>
  <si>
    <t>28242</t>
  </si>
  <si>
    <t>28244</t>
  </si>
  <si>
    <t>28253</t>
  </si>
  <si>
    <t>28260</t>
  </si>
  <si>
    <t>28267</t>
  </si>
  <si>
    <t>28270</t>
  </si>
  <si>
    <t>28271</t>
  </si>
  <si>
    <t>28272</t>
  </si>
  <si>
    <t>28282</t>
  </si>
  <si>
    <t>28290</t>
  </si>
  <si>
    <t>28291</t>
  </si>
  <si>
    <t>28296</t>
  </si>
  <si>
    <t>28306</t>
  </si>
  <si>
    <t>28321</t>
  </si>
  <si>
    <t>28324</t>
  </si>
  <si>
    <t>28325</t>
  </si>
  <si>
    <t>28329</t>
  </si>
  <si>
    <t>28330</t>
  </si>
  <si>
    <t>28334</t>
  </si>
  <si>
    <t>28351</t>
  </si>
  <si>
    <t>28353</t>
  </si>
  <si>
    <t>28354</t>
  </si>
  <si>
    <t>28361</t>
  </si>
  <si>
    <t>28365</t>
  </si>
  <si>
    <t>28367</t>
  </si>
  <si>
    <t>28368</t>
  </si>
  <si>
    <t>28372</t>
  </si>
  <si>
    <t>28380</t>
  </si>
  <si>
    <t>28384</t>
  </si>
  <si>
    <t>28392</t>
  </si>
  <si>
    <t>28396</t>
  </si>
  <si>
    <t>28398</t>
  </si>
  <si>
    <t>28405</t>
  </si>
  <si>
    <t>28407</t>
  </si>
  <si>
    <t>28423</t>
  </si>
  <si>
    <t>28425</t>
  </si>
  <si>
    <t>28426</t>
  </si>
  <si>
    <t>28435</t>
  </si>
  <si>
    <t>28436</t>
  </si>
  <si>
    <t>28437</t>
  </si>
  <si>
    <t>28439</t>
  </si>
  <si>
    <t>28443</t>
  </si>
  <si>
    <t>28447</t>
  </si>
  <si>
    <t>28448</t>
  </si>
  <si>
    <t>28449</t>
  </si>
  <si>
    <t>28451</t>
  </si>
  <si>
    <t>28457</t>
  </si>
  <si>
    <t>28460</t>
  </si>
  <si>
    <t>28462</t>
  </si>
  <si>
    <t>28467</t>
  </si>
  <si>
    <t>28469</t>
  </si>
  <si>
    <t>28470</t>
  </si>
  <si>
    <t>28484</t>
  </si>
  <si>
    <t>28485</t>
  </si>
  <si>
    <t>28486</t>
  </si>
  <si>
    <t>28489</t>
  </si>
  <si>
    <t>28491</t>
  </si>
  <si>
    <t>28492</t>
  </si>
  <si>
    <t>28494</t>
  </si>
  <si>
    <t>28497</t>
  </si>
  <si>
    <t>28499</t>
  </si>
  <si>
    <t>28506</t>
  </si>
  <si>
    <t>28508</t>
  </si>
  <si>
    <t>28510</t>
  </si>
  <si>
    <t>28511</t>
  </si>
  <si>
    <t>28513</t>
  </si>
  <si>
    <t>28515</t>
  </si>
  <si>
    <t>28518</t>
  </si>
  <si>
    <t>28519</t>
  </si>
  <si>
    <t>28527</t>
  </si>
  <si>
    <t>28536</t>
  </si>
  <si>
    <t>28541</t>
  </si>
  <si>
    <t>28543</t>
  </si>
  <si>
    <t>28544</t>
  </si>
  <si>
    <t>28554</t>
  </si>
  <si>
    <t>28556</t>
  </si>
  <si>
    <t>28559</t>
  </si>
  <si>
    <t>28563</t>
  </si>
  <si>
    <t>28565</t>
  </si>
  <si>
    <t>28568</t>
  </si>
  <si>
    <t>28575</t>
  </si>
  <si>
    <t>28579</t>
  </si>
  <si>
    <t>28580</t>
  </si>
  <si>
    <t>28581</t>
  </si>
  <si>
    <t>28586</t>
  </si>
  <si>
    <t>28587</t>
  </si>
  <si>
    <t>28593</t>
  </si>
  <si>
    <t>28596</t>
  </si>
  <si>
    <t>28602</t>
  </si>
  <si>
    <t>28611</t>
  </si>
  <si>
    <t>28613</t>
  </si>
  <si>
    <t>28620</t>
  </si>
  <si>
    <t>28624</t>
  </si>
  <si>
    <t>28634</t>
  </si>
  <si>
    <t>28636</t>
  </si>
  <si>
    <t>28639</t>
  </si>
  <si>
    <t>28640</t>
  </si>
  <si>
    <t>28641</t>
  </si>
  <si>
    <t>28642</t>
  </si>
  <si>
    <t>28649</t>
  </si>
  <si>
    <t>28650</t>
  </si>
  <si>
    <t>28651</t>
  </si>
  <si>
    <t>28654</t>
  </si>
  <si>
    <t>28655</t>
  </si>
  <si>
    <t>28656</t>
  </si>
  <si>
    <t>28660</t>
  </si>
  <si>
    <t>28663</t>
  </si>
  <si>
    <t>28680</t>
  </si>
  <si>
    <t>28697</t>
  </si>
  <si>
    <t>28705</t>
  </si>
  <si>
    <t>28708</t>
  </si>
  <si>
    <t>28709</t>
  </si>
  <si>
    <t>28711</t>
  </si>
  <si>
    <t>28715</t>
  </si>
  <si>
    <t>28717</t>
  </si>
  <si>
    <t>28732</t>
  </si>
  <si>
    <t>28733</t>
  </si>
  <si>
    <t>28740</t>
  </si>
  <si>
    <t>28751</t>
  </si>
  <si>
    <t>28762</t>
  </si>
  <si>
    <t>28764</t>
  </si>
  <si>
    <t>28779</t>
  </si>
  <si>
    <t>28780</t>
  </si>
  <si>
    <t>28784</t>
  </si>
  <si>
    <t>28789</t>
  </si>
  <si>
    <t>28791</t>
  </si>
  <si>
    <t>28794</t>
  </si>
  <si>
    <t>28798</t>
  </si>
  <si>
    <t>28801</t>
  </si>
  <si>
    <t>28802</t>
  </si>
  <si>
    <t>28812</t>
  </si>
  <si>
    <t>28813</t>
  </si>
  <si>
    <t>28814</t>
  </si>
  <si>
    <t>28817</t>
  </si>
  <si>
    <t>28820</t>
  </si>
  <si>
    <t>28823</t>
  </si>
  <si>
    <t>28824</t>
  </si>
  <si>
    <t>28840</t>
  </si>
  <si>
    <t>28842</t>
  </si>
  <si>
    <t>28856</t>
  </si>
  <si>
    <t>28866</t>
  </si>
  <si>
    <t>28870</t>
  </si>
  <si>
    <t>28872</t>
  </si>
  <si>
    <t>28880</t>
  </si>
  <si>
    <t>28895</t>
  </si>
  <si>
    <t>28897</t>
  </si>
  <si>
    <t>28904</t>
  </si>
  <si>
    <t>28905</t>
  </si>
  <si>
    <t>28919</t>
  </si>
  <si>
    <t>28920</t>
  </si>
  <si>
    <t>28921</t>
  </si>
  <si>
    <t>28923</t>
  </si>
  <si>
    <t>28925</t>
  </si>
  <si>
    <t>28927</t>
  </si>
  <si>
    <t>28929</t>
  </si>
  <si>
    <t>28940</t>
  </si>
  <si>
    <t>28953</t>
  </si>
  <si>
    <t>28963</t>
  </si>
  <si>
    <t>28967</t>
  </si>
  <si>
    <t>28970</t>
  </si>
  <si>
    <t>28981</t>
  </si>
  <si>
    <t>28982</t>
  </si>
  <si>
    <t>28986</t>
  </si>
  <si>
    <t>28998</t>
  </si>
  <si>
    <t>29000</t>
  </si>
  <si>
    <t>29002</t>
  </si>
  <si>
    <t>29004</t>
  </si>
  <si>
    <t>29005</t>
  </si>
  <si>
    <t>29006</t>
  </si>
  <si>
    <t>29015</t>
  </si>
  <si>
    <t>29019</t>
  </si>
  <si>
    <t>29021</t>
  </si>
  <si>
    <t>29029</t>
  </si>
  <si>
    <t>29031</t>
  </si>
  <si>
    <t>29038</t>
  </si>
  <si>
    <t>29050</t>
  </si>
  <si>
    <t>29051</t>
  </si>
  <si>
    <t>29052</t>
  </si>
  <si>
    <t>29058</t>
  </si>
  <si>
    <t>29060</t>
  </si>
  <si>
    <t>29067</t>
  </si>
  <si>
    <t>29069</t>
  </si>
  <si>
    <t>29070</t>
  </si>
  <si>
    <t>29077</t>
  </si>
  <si>
    <t>29079</t>
  </si>
  <si>
    <t>29088</t>
  </si>
  <si>
    <t>29094</t>
  </si>
  <si>
    <t>29101</t>
  </si>
  <si>
    <t>29102</t>
  </si>
  <si>
    <t>29110</t>
  </si>
  <si>
    <t>29111</t>
  </si>
  <si>
    <t>29112</t>
  </si>
  <si>
    <t>29115</t>
  </si>
  <si>
    <t>29119</t>
  </si>
  <si>
    <t>29124</t>
  </si>
  <si>
    <t>29126</t>
  </si>
  <si>
    <t>29140</t>
  </si>
  <si>
    <t>29146</t>
  </si>
  <si>
    <t>29150</t>
  </si>
  <si>
    <t>29155</t>
  </si>
  <si>
    <t>29161</t>
  </si>
  <si>
    <t>29165</t>
  </si>
  <si>
    <t>29168</t>
  </si>
  <si>
    <t>29169</t>
  </si>
  <si>
    <t>29170</t>
  </si>
  <si>
    <t>29174</t>
  </si>
  <si>
    <t>29187</t>
  </si>
  <si>
    <t>29197</t>
  </si>
  <si>
    <t>29199</t>
  </si>
  <si>
    <t>29202</t>
  </si>
  <si>
    <t>29204</t>
  </si>
  <si>
    <t>29223</t>
  </si>
  <si>
    <t>29230</t>
  </si>
  <si>
    <t>29234</t>
  </si>
  <si>
    <t>29241</t>
  </si>
  <si>
    <t>29249</t>
  </si>
  <si>
    <t>29250</t>
  </si>
  <si>
    <t>29251</t>
  </si>
  <si>
    <t>29257</t>
  </si>
  <si>
    <t>29258</t>
  </si>
  <si>
    <t>29263</t>
  </si>
  <si>
    <t>29272</t>
  </si>
  <si>
    <t>29276</t>
  </si>
  <si>
    <t>29283</t>
  </si>
  <si>
    <t>29285</t>
  </si>
  <si>
    <t>29286</t>
  </si>
  <si>
    <t>29287</t>
  </si>
  <si>
    <t>29290</t>
  </si>
  <si>
    <t>29300</t>
  </si>
  <si>
    <t>29301</t>
  </si>
  <si>
    <t>29307</t>
  </si>
  <si>
    <t>29309</t>
  </si>
  <si>
    <t>29310</t>
  </si>
  <si>
    <t>29317</t>
  </si>
  <si>
    <t>29321</t>
  </si>
  <si>
    <t>29322</t>
  </si>
  <si>
    <t>29326</t>
  </si>
  <si>
    <t>29328</t>
  </si>
  <si>
    <t>29329</t>
  </si>
  <si>
    <t>29330</t>
  </si>
  <si>
    <t>29332</t>
  </si>
  <si>
    <t>29334</t>
  </si>
  <si>
    <t>29337</t>
  </si>
  <si>
    <t>29338</t>
  </si>
  <si>
    <t>29347</t>
  </si>
  <si>
    <t>29349</t>
  </si>
  <si>
    <t>29350</t>
  </si>
  <si>
    <t>29357</t>
  </si>
  <si>
    <t>29359</t>
  </si>
  <si>
    <t>29361</t>
  </si>
  <si>
    <t>29366</t>
  </si>
  <si>
    <t>29370</t>
  </si>
  <si>
    <t>29387</t>
  </si>
  <si>
    <t>29397</t>
  </si>
  <si>
    <t>29401</t>
  </si>
  <si>
    <t>29408</t>
  </si>
  <si>
    <t>29409</t>
  </si>
  <si>
    <t>29410</t>
  </si>
  <si>
    <t>29420</t>
  </si>
  <si>
    <t>29424</t>
  </si>
  <si>
    <t>29431</t>
  </si>
  <si>
    <t>29432</t>
  </si>
  <si>
    <t>29440</t>
  </si>
  <si>
    <t>29448</t>
  </si>
  <si>
    <t>29454</t>
  </si>
  <si>
    <t>29462</t>
  </si>
  <si>
    <t>29469</t>
  </si>
  <si>
    <t>29470</t>
  </si>
  <si>
    <t>29480</t>
  </si>
  <si>
    <t>29481</t>
  </si>
  <si>
    <t>29482</t>
  </si>
  <si>
    <t>29483</t>
  </si>
  <si>
    <t>29491</t>
  </si>
  <si>
    <t>29493</t>
  </si>
  <si>
    <t>29501</t>
  </si>
  <si>
    <t>29504</t>
  </si>
  <si>
    <t>29523</t>
  </si>
  <si>
    <t>29524</t>
  </si>
  <si>
    <t>29536</t>
  </si>
  <si>
    <t>29537</t>
  </si>
  <si>
    <t>29540</t>
  </si>
  <si>
    <t>29548</t>
  </si>
  <si>
    <t>29552</t>
  </si>
  <si>
    <t>29554</t>
  </si>
  <si>
    <t>29568</t>
  </si>
  <si>
    <t>29569</t>
  </si>
  <si>
    <t>29577</t>
  </si>
  <si>
    <t>29582</t>
  </si>
  <si>
    <t>29593</t>
  </si>
  <si>
    <t>29601</t>
  </si>
  <si>
    <t>29606</t>
  </si>
  <si>
    <t>29613</t>
  </si>
  <si>
    <t>29615</t>
  </si>
  <si>
    <t>29619</t>
  </si>
  <si>
    <t>29629</t>
  </si>
  <si>
    <t>29633</t>
  </si>
  <si>
    <t>29634</t>
  </si>
  <si>
    <t>29637</t>
  </si>
  <si>
    <t>29640</t>
  </si>
  <si>
    <t>29641</t>
  </si>
  <si>
    <t>29642</t>
  </si>
  <si>
    <t>29647</t>
  </si>
  <si>
    <t>29661</t>
  </si>
  <si>
    <t>29670</t>
  </si>
  <si>
    <t>29672</t>
  </si>
  <si>
    <t>29683</t>
  </si>
  <si>
    <t>29686</t>
  </si>
  <si>
    <t>29688</t>
  </si>
  <si>
    <t>29695</t>
  </si>
  <si>
    <t>29696</t>
  </si>
  <si>
    <t>29702</t>
  </si>
  <si>
    <t>29703</t>
  </si>
  <si>
    <t>29704</t>
  </si>
  <si>
    <t>29712</t>
  </si>
  <si>
    <t>29714</t>
  </si>
  <si>
    <t>29716</t>
  </si>
  <si>
    <t>29717</t>
  </si>
  <si>
    <t>29718</t>
  </si>
  <si>
    <t>29726</t>
  </si>
  <si>
    <t>29727</t>
  </si>
  <si>
    <t>29732</t>
  </si>
  <si>
    <t>29748</t>
  </si>
  <si>
    <t>29749</t>
  </si>
  <si>
    <t>29751</t>
  </si>
  <si>
    <t>29752</t>
  </si>
  <si>
    <t>29754</t>
  </si>
  <si>
    <t>29760</t>
  </si>
  <si>
    <t>29761</t>
  </si>
  <si>
    <t>29764</t>
  </si>
  <si>
    <t>29768</t>
  </si>
  <si>
    <t>29770</t>
  </si>
  <si>
    <t>29771</t>
  </si>
  <si>
    <t>29776</t>
  </si>
  <si>
    <t>29779</t>
  </si>
  <si>
    <t>29782</t>
  </si>
  <si>
    <t>29784</t>
  </si>
  <si>
    <t>29788</t>
  </si>
  <si>
    <t>29794</t>
  </si>
  <si>
    <t>29796</t>
  </si>
  <si>
    <t>29797</t>
  </si>
  <si>
    <t>29799</t>
  </si>
  <si>
    <t>29801</t>
  </si>
  <si>
    <t>29804</t>
  </si>
  <si>
    <t>29805</t>
  </si>
  <si>
    <t>29806</t>
  </si>
  <si>
    <t>29812</t>
  </si>
  <si>
    <t>29813</t>
  </si>
  <si>
    <t>29815</t>
  </si>
  <si>
    <t>29816</t>
  </si>
  <si>
    <t>29822</t>
  </si>
  <si>
    <t>29825</t>
  </si>
  <si>
    <t>29827</t>
  </si>
  <si>
    <t>29842</t>
  </si>
  <si>
    <t>29852</t>
  </si>
  <si>
    <t>29853</t>
  </si>
  <si>
    <t>29856</t>
  </si>
  <si>
    <t>29857</t>
  </si>
  <si>
    <t>29861</t>
  </si>
  <si>
    <t>29864</t>
  </si>
  <si>
    <t>29866</t>
  </si>
  <si>
    <t>29884</t>
  </si>
  <si>
    <t>29891</t>
  </si>
  <si>
    <t>29893</t>
  </si>
  <si>
    <t>29900</t>
  </si>
  <si>
    <t>29904</t>
  </si>
  <si>
    <t>29910</t>
  </si>
  <si>
    <t>29912</t>
  </si>
  <si>
    <t>29930</t>
  </si>
  <si>
    <t>29934</t>
  </si>
  <si>
    <t>29937</t>
  </si>
  <si>
    <t>29952</t>
  </si>
  <si>
    <t>29954</t>
  </si>
  <si>
    <t>29957</t>
  </si>
  <si>
    <t>29961</t>
  </si>
  <si>
    <t>29962</t>
  </si>
  <si>
    <t>29970</t>
  </si>
  <si>
    <t>29972</t>
  </si>
  <si>
    <t>29980</t>
  </si>
  <si>
    <t>29982</t>
  </si>
  <si>
    <t>29983</t>
  </si>
  <si>
    <t>29984</t>
  </si>
  <si>
    <t>29986</t>
  </si>
  <si>
    <t>29992</t>
  </si>
  <si>
    <t>30000</t>
  </si>
  <si>
    <t>30002</t>
  </si>
  <si>
    <t>30003</t>
  </si>
  <si>
    <t>30004</t>
  </si>
  <si>
    <t>30007</t>
  </si>
  <si>
    <t>30013</t>
  </si>
  <si>
    <t>30014</t>
  </si>
  <si>
    <t>30018</t>
  </si>
  <si>
    <t>30019</t>
  </si>
  <si>
    <t>30021</t>
  </si>
  <si>
    <t>30027</t>
  </si>
  <si>
    <t>30028</t>
  </si>
  <si>
    <t>30031</t>
  </si>
  <si>
    <t>30036</t>
  </si>
  <si>
    <t>30045</t>
  </si>
  <si>
    <t>30048</t>
  </si>
  <si>
    <t>30050</t>
  </si>
  <si>
    <t>30052</t>
  </si>
  <si>
    <t>30054</t>
  </si>
  <si>
    <t>30063</t>
  </si>
  <si>
    <t>30064</t>
  </si>
  <si>
    <t>30068</t>
  </si>
  <si>
    <t>30069</t>
  </si>
  <si>
    <t>30072</t>
  </si>
  <si>
    <t>30074</t>
  </si>
  <si>
    <t>30079</t>
  </si>
  <si>
    <t>30080</t>
  </si>
  <si>
    <t>30086</t>
  </si>
  <si>
    <t>30088</t>
  </si>
  <si>
    <t>30090</t>
  </si>
  <si>
    <t>30092</t>
  </si>
  <si>
    <t>30093</t>
  </si>
  <si>
    <t>30094</t>
  </si>
  <si>
    <t>30102</t>
  </si>
  <si>
    <t>30104</t>
  </si>
  <si>
    <t>30106</t>
  </si>
  <si>
    <t>30107</t>
  </si>
  <si>
    <t>30109</t>
  </si>
  <si>
    <t>30113</t>
  </si>
  <si>
    <t>30114</t>
  </si>
  <si>
    <t>30116</t>
  </si>
  <si>
    <t>30118</t>
  </si>
  <si>
    <t>30121</t>
  </si>
  <si>
    <t>30123</t>
  </si>
  <si>
    <t>30127</t>
  </si>
  <si>
    <t>30132</t>
  </si>
  <si>
    <t>30139</t>
  </si>
  <si>
    <t>30156</t>
  </si>
  <si>
    <t>30161</t>
  </si>
  <si>
    <t>30162</t>
  </si>
  <si>
    <t>30165</t>
  </si>
  <si>
    <t>30167</t>
  </si>
  <si>
    <t>30175</t>
  </si>
  <si>
    <t>30180</t>
  </si>
  <si>
    <t>30181</t>
  </si>
  <si>
    <t>30182</t>
  </si>
  <si>
    <t>30183</t>
  </si>
  <si>
    <t>30185</t>
  </si>
  <si>
    <t>30186</t>
  </si>
  <si>
    <t>30194</t>
  </si>
  <si>
    <t>30196</t>
  </si>
  <si>
    <t>30197</t>
  </si>
  <si>
    <t>30201</t>
  </si>
  <si>
    <t>30203</t>
  </si>
  <si>
    <t>30208</t>
  </si>
  <si>
    <t>30212</t>
  </si>
  <si>
    <t>30218</t>
  </si>
  <si>
    <t>30220</t>
  </si>
  <si>
    <t>30221</t>
  </si>
  <si>
    <t>30222</t>
  </si>
  <si>
    <t>30232</t>
  </si>
  <si>
    <t>30237</t>
  </si>
  <si>
    <t>30238</t>
  </si>
  <si>
    <t>30240</t>
  </si>
  <si>
    <t>30241</t>
  </si>
  <si>
    <t>30242</t>
  </si>
  <si>
    <t>30245</t>
  </si>
  <si>
    <t>30246</t>
  </si>
  <si>
    <t>30247</t>
  </si>
  <si>
    <t>30249</t>
  </si>
  <si>
    <t>30253</t>
  </si>
  <si>
    <t>30260</t>
  </si>
  <si>
    <t>30263</t>
  </si>
  <si>
    <t>30266</t>
  </si>
  <si>
    <t>30268</t>
  </si>
  <si>
    <t>30270</t>
  </si>
  <si>
    <t>30271</t>
  </si>
  <si>
    <t>30274</t>
  </si>
  <si>
    <t>30275</t>
  </si>
  <si>
    <t>30277</t>
  </si>
  <si>
    <t>30280</t>
  </si>
  <si>
    <t>30282</t>
  </si>
  <si>
    <t>30283</t>
  </si>
  <si>
    <t>30287</t>
  </si>
  <si>
    <t>30289</t>
  </si>
  <si>
    <t>30294</t>
  </si>
  <si>
    <t>30295</t>
  </si>
  <si>
    <t>30298</t>
  </si>
  <si>
    <t>30302</t>
  </si>
  <si>
    <t>30304</t>
  </si>
  <si>
    <t>30309</t>
  </si>
  <si>
    <t>30313</t>
  </si>
  <si>
    <t>30319</t>
  </si>
  <si>
    <t>30324</t>
  </si>
  <si>
    <t>30327</t>
  </si>
  <si>
    <t>30328</t>
  </si>
  <si>
    <t>30329</t>
  </si>
  <si>
    <t>30330</t>
  </si>
  <si>
    <t>30331</t>
  </si>
  <si>
    <t>30333</t>
  </si>
  <si>
    <t>30335</t>
  </si>
  <si>
    <t>30339</t>
  </si>
  <si>
    <t>30342</t>
  </si>
  <si>
    <t>30344</t>
  </si>
  <si>
    <t>30348</t>
  </si>
  <si>
    <t>30350</t>
  </si>
  <si>
    <t>30352</t>
  </si>
  <si>
    <t>30357</t>
  </si>
  <si>
    <t>30358</t>
  </si>
  <si>
    <t>30359</t>
  </si>
  <si>
    <t>30360</t>
  </si>
  <si>
    <t>30374</t>
  </si>
  <si>
    <t>30380</t>
  </si>
  <si>
    <t>30383</t>
  </si>
  <si>
    <t>30390</t>
  </si>
  <si>
    <t>30402</t>
  </si>
  <si>
    <t>30404</t>
  </si>
  <si>
    <t>30406</t>
  </si>
  <si>
    <t>30408</t>
  </si>
  <si>
    <t>30410</t>
  </si>
  <si>
    <t>30412</t>
  </si>
  <si>
    <t>30417</t>
  </si>
  <si>
    <t>30420</t>
  </si>
  <si>
    <t>30422</t>
  </si>
  <si>
    <t>30423</t>
  </si>
  <si>
    <t>30425</t>
  </si>
  <si>
    <t>30427</t>
  </si>
  <si>
    <t>30430</t>
  </si>
  <si>
    <t>30432</t>
  </si>
  <si>
    <t>30435</t>
  </si>
  <si>
    <t>30436</t>
  </si>
  <si>
    <t>30440</t>
  </si>
  <si>
    <t>30441</t>
  </si>
  <si>
    <t>30451</t>
  </si>
  <si>
    <t>30456</t>
  </si>
  <si>
    <t>30458</t>
  </si>
  <si>
    <t>30460</t>
  </si>
  <si>
    <t>30466</t>
  </si>
  <si>
    <t>30468</t>
  </si>
  <si>
    <t>30469</t>
  </si>
  <si>
    <t>30470</t>
  </si>
  <si>
    <t>30471</t>
  </si>
  <si>
    <t>30474</t>
  </si>
  <si>
    <t>30478</t>
  </si>
  <si>
    <t>30481</t>
  </si>
  <si>
    <t>30484</t>
  </si>
  <si>
    <t>30487</t>
  </si>
  <si>
    <t>30492</t>
  </si>
  <si>
    <t>30494</t>
  </si>
  <si>
    <t>30500</t>
  </si>
  <si>
    <t>30502</t>
  </si>
  <si>
    <t>30505</t>
  </si>
  <si>
    <t>30507</t>
  </si>
  <si>
    <t>30510</t>
  </si>
  <si>
    <t>30512</t>
  </si>
  <si>
    <t>30514</t>
  </si>
  <si>
    <t>30518</t>
  </si>
  <si>
    <t>30521</t>
  </si>
  <si>
    <t>30522</t>
  </si>
  <si>
    <t>30523</t>
  </si>
  <si>
    <t>30524</t>
  </si>
  <si>
    <t>30525</t>
  </si>
  <si>
    <t>30526</t>
  </si>
  <si>
    <t>30535</t>
  </si>
  <si>
    <t>30537</t>
  </si>
  <si>
    <t>30538</t>
  </si>
  <si>
    <t>30545</t>
  </si>
  <si>
    <t>30548</t>
  </si>
  <si>
    <t>30549</t>
  </si>
  <si>
    <t>30551</t>
  </si>
  <si>
    <t>30553</t>
  </si>
  <si>
    <t>30555</t>
  </si>
  <si>
    <t>30558</t>
  </si>
  <si>
    <t>30561</t>
  </si>
  <si>
    <t>30562</t>
  </si>
  <si>
    <t>30565</t>
  </si>
  <si>
    <t>30567</t>
  </si>
  <si>
    <t>30570</t>
  </si>
  <si>
    <t>30571</t>
  </si>
  <si>
    <t>30573</t>
  </si>
  <si>
    <t>30578</t>
  </si>
  <si>
    <t>30582</t>
  </si>
  <si>
    <t>30587</t>
  </si>
  <si>
    <t>30589</t>
  </si>
  <si>
    <t>30593</t>
  </si>
  <si>
    <t>30595</t>
  </si>
  <si>
    <t>30596</t>
  </si>
  <si>
    <t>30602</t>
  </si>
  <si>
    <t>30603</t>
  </si>
  <si>
    <t>30608</t>
  </si>
  <si>
    <t>30610</t>
  </si>
  <si>
    <t>30613</t>
  </si>
  <si>
    <t>30615</t>
  </si>
  <si>
    <t>30618</t>
  </si>
  <si>
    <t>30622</t>
  </si>
  <si>
    <t>30623</t>
  </si>
  <si>
    <t>30625</t>
  </si>
  <si>
    <t>30626</t>
  </si>
  <si>
    <t>30630</t>
  </si>
  <si>
    <t>30635</t>
  </si>
  <si>
    <t>30641</t>
  </si>
  <si>
    <t>30644</t>
  </si>
  <si>
    <t>30652</t>
  </si>
  <si>
    <t>30657</t>
  </si>
  <si>
    <t>30663</t>
  </si>
  <si>
    <t>30667</t>
  </si>
  <si>
    <t>30673</t>
  </si>
  <si>
    <t>30674</t>
  </si>
  <si>
    <t>30675</t>
  </si>
  <si>
    <t>30680</t>
  </si>
  <si>
    <t>30686</t>
  </si>
  <si>
    <t>30692</t>
  </si>
  <si>
    <t>30693</t>
  </si>
  <si>
    <t>30699</t>
  </si>
  <si>
    <t>30702</t>
  </si>
  <si>
    <t>30703</t>
  </si>
  <si>
    <t>30706</t>
  </si>
  <si>
    <t>30713</t>
  </si>
  <si>
    <t>30715</t>
  </si>
  <si>
    <t>30716</t>
  </si>
  <si>
    <t>30723</t>
  </si>
  <si>
    <t>30729</t>
  </si>
  <si>
    <t>30731</t>
  </si>
  <si>
    <t>30736</t>
  </si>
  <si>
    <t>30738</t>
  </si>
  <si>
    <t>30743</t>
  </si>
  <si>
    <t>30745</t>
  </si>
  <si>
    <t>30747</t>
  </si>
  <si>
    <t>30748</t>
  </si>
  <si>
    <t>30749</t>
  </si>
  <si>
    <t>30750</t>
  </si>
  <si>
    <t>30752</t>
  </si>
  <si>
    <t>30759</t>
  </si>
  <si>
    <t>30763</t>
  </si>
  <si>
    <t>30769</t>
  </si>
  <si>
    <t>30773</t>
  </si>
  <si>
    <t>30788</t>
  </si>
  <si>
    <t>30791</t>
  </si>
  <si>
    <t>30793</t>
  </si>
  <si>
    <t>30799</t>
  </si>
  <si>
    <t>30805</t>
  </si>
  <si>
    <t>30809</t>
  </si>
  <si>
    <t>30811</t>
  </si>
  <si>
    <t>30812</t>
  </si>
  <si>
    <t>30816</t>
  </si>
  <si>
    <t>30820</t>
  </si>
  <si>
    <t>30822</t>
  </si>
  <si>
    <t>30823</t>
  </si>
  <si>
    <t>30831</t>
  </si>
  <si>
    <t>30838</t>
  </si>
  <si>
    <t>30842</t>
  </si>
  <si>
    <t>30843</t>
  </si>
  <si>
    <t>30845</t>
  </si>
  <si>
    <t>30846</t>
  </si>
  <si>
    <t>30847</t>
  </si>
  <si>
    <t>30849</t>
  </si>
  <si>
    <t>30851</t>
  </si>
  <si>
    <t>30854</t>
  </si>
  <si>
    <t>30859</t>
  </si>
  <si>
    <t>30861</t>
  </si>
  <si>
    <t>30873</t>
  </si>
  <si>
    <t>30874</t>
  </si>
  <si>
    <t>30875</t>
  </si>
  <si>
    <t>30876</t>
  </si>
  <si>
    <t>30886</t>
  </si>
  <si>
    <t>30894</t>
  </si>
  <si>
    <t>30899</t>
  </si>
  <si>
    <t>30901</t>
  </si>
  <si>
    <t>30902</t>
  </si>
  <si>
    <t>30906</t>
  </si>
  <si>
    <t>30907</t>
  </si>
  <si>
    <t>30909</t>
  </si>
  <si>
    <t>30910</t>
  </si>
  <si>
    <t>30911</t>
  </si>
  <si>
    <t>30912</t>
  </si>
  <si>
    <t>30913</t>
  </si>
  <si>
    <t>30920</t>
  </si>
  <si>
    <t>30921</t>
  </si>
  <si>
    <t>30923</t>
  </si>
  <si>
    <t>30925</t>
  </si>
  <si>
    <t>30928</t>
  </si>
  <si>
    <t>30930</t>
  </si>
  <si>
    <t>30934</t>
  </si>
  <si>
    <t>30935</t>
  </si>
  <si>
    <t>30939</t>
  </si>
  <si>
    <t>30942</t>
  </si>
  <si>
    <t>30947</t>
  </si>
  <si>
    <t>30948</t>
  </si>
  <si>
    <t>30949</t>
  </si>
  <si>
    <t>30951</t>
  </si>
  <si>
    <t>30952</t>
  </si>
  <si>
    <t>30964</t>
  </si>
  <si>
    <t>30966</t>
  </si>
  <si>
    <t>30967</t>
  </si>
  <si>
    <t>30971</t>
  </si>
  <si>
    <t>30981</t>
  </si>
  <si>
    <t>30999</t>
  </si>
  <si>
    <t>31000</t>
  </si>
  <si>
    <t>31009</t>
  </si>
  <si>
    <t>31011</t>
  </si>
  <si>
    <t>31012</t>
  </si>
  <si>
    <t>31014</t>
  </si>
  <si>
    <t>31018</t>
  </si>
  <si>
    <t>31021</t>
  </si>
  <si>
    <t>31024</t>
  </si>
  <si>
    <t>31026</t>
  </si>
  <si>
    <t>31028</t>
  </si>
  <si>
    <t>31030</t>
  </si>
  <si>
    <t>31033</t>
  </si>
  <si>
    <t>31035</t>
  </si>
  <si>
    <t>31039</t>
  </si>
  <si>
    <t>31046</t>
  </si>
  <si>
    <t>31048</t>
  </si>
  <si>
    <t>31050</t>
  </si>
  <si>
    <t>31051</t>
  </si>
  <si>
    <t>31054</t>
  </si>
  <si>
    <t>31063</t>
  </si>
  <si>
    <t>31066</t>
  </si>
  <si>
    <t>31070</t>
  </si>
  <si>
    <t>31076</t>
  </si>
  <si>
    <t>31078</t>
  </si>
  <si>
    <t>31079</t>
  </si>
  <si>
    <t>31080</t>
  </si>
  <si>
    <t>31085</t>
  </si>
  <si>
    <t>31090</t>
  </si>
  <si>
    <t>31092</t>
  </si>
  <si>
    <t>31096</t>
  </si>
  <si>
    <t>31099</t>
  </si>
  <si>
    <t>31101</t>
  </si>
  <si>
    <t>31102</t>
  </si>
  <si>
    <t>31105</t>
  </si>
  <si>
    <t>31107</t>
  </si>
  <si>
    <t>31109</t>
  </si>
  <si>
    <t>31110</t>
  </si>
  <si>
    <t>31113</t>
  </si>
  <si>
    <t>31123</t>
  </si>
  <si>
    <t>31130</t>
  </si>
  <si>
    <t>31131</t>
  </si>
  <si>
    <t>31134</t>
  </si>
  <si>
    <t>31135</t>
  </si>
  <si>
    <t>31136</t>
  </si>
  <si>
    <t>31143</t>
  </si>
  <si>
    <t>31147</t>
  </si>
  <si>
    <t>31151</t>
  </si>
  <si>
    <t>31158</t>
  </si>
  <si>
    <t>31159</t>
  </si>
  <si>
    <t>31166</t>
  </si>
  <si>
    <t>31169</t>
  </si>
  <si>
    <t>31170</t>
  </si>
  <si>
    <t>31179</t>
  </si>
  <si>
    <t>31181</t>
  </si>
  <si>
    <t>31182</t>
  </si>
  <si>
    <t>31185</t>
  </si>
  <si>
    <t>31187</t>
  </si>
  <si>
    <t>31192</t>
  </si>
  <si>
    <t>31193</t>
  </si>
  <si>
    <t>31195</t>
  </si>
  <si>
    <t>31202</t>
  </si>
  <si>
    <t>31203</t>
  </si>
  <si>
    <t>31205</t>
  </si>
  <si>
    <t>31206</t>
  </si>
  <si>
    <t>31207</t>
  </si>
  <si>
    <t>31210</t>
  </si>
  <si>
    <t>31212</t>
  </si>
  <si>
    <t>31214</t>
  </si>
  <si>
    <t>31225</t>
  </si>
  <si>
    <t>31226</t>
  </si>
  <si>
    <t>31232</t>
  </si>
  <si>
    <t>31238</t>
  </si>
  <si>
    <t>31249</t>
  </si>
  <si>
    <t>31250</t>
  </si>
  <si>
    <t>31252</t>
  </si>
  <si>
    <t>31257</t>
  </si>
  <si>
    <t>31258</t>
  </si>
  <si>
    <t>31266</t>
  </si>
  <si>
    <t>31271</t>
  </si>
  <si>
    <t>31275</t>
  </si>
  <si>
    <t>31276</t>
  </si>
  <si>
    <t>31279</t>
  </si>
  <si>
    <t>31280</t>
  </si>
  <si>
    <t>31284</t>
  </si>
  <si>
    <t>31286</t>
  </si>
  <si>
    <t>31290</t>
  </si>
  <si>
    <t>31292</t>
  </si>
  <si>
    <t>31299</t>
  </si>
  <si>
    <t>31300</t>
  </si>
  <si>
    <t>31301</t>
  </si>
  <si>
    <t>31303</t>
  </si>
  <si>
    <t>31309</t>
  </si>
  <si>
    <t>31313</t>
  </si>
  <si>
    <t>31316</t>
  </si>
  <si>
    <t>31323</t>
  </si>
  <si>
    <t>31324</t>
  </si>
  <si>
    <t>31332</t>
  </si>
  <si>
    <t>31333</t>
  </si>
  <si>
    <t>31336</t>
  </si>
  <si>
    <t>31337</t>
  </si>
  <si>
    <t>31340</t>
  </si>
  <si>
    <t>31344</t>
  </si>
  <si>
    <t>31346</t>
  </si>
  <si>
    <t>31349</t>
  </si>
  <si>
    <t>31352</t>
  </si>
  <si>
    <t>31354</t>
  </si>
  <si>
    <t>31362</t>
  </si>
  <si>
    <t>31367</t>
  </si>
  <si>
    <t>31373</t>
  </si>
  <si>
    <t>31379</t>
  </si>
  <si>
    <t>31383</t>
  </si>
  <si>
    <t>31390</t>
  </si>
  <si>
    <t>31393</t>
  </si>
  <si>
    <t>31401</t>
  </si>
  <si>
    <t>31404</t>
  </si>
  <si>
    <t>31408</t>
  </si>
  <si>
    <t>31415</t>
  </si>
  <si>
    <t>31427</t>
  </si>
  <si>
    <t>31429</t>
  </si>
  <si>
    <t>31431</t>
  </si>
  <si>
    <t>31435</t>
  </si>
  <si>
    <t>31439</t>
  </si>
  <si>
    <t>31441</t>
  </si>
  <si>
    <t>31444</t>
  </si>
  <si>
    <t>31445</t>
  </si>
  <si>
    <t>31447</t>
  </si>
  <si>
    <t>31456</t>
  </si>
  <si>
    <t>31461</t>
  </si>
  <si>
    <t>31462</t>
  </si>
  <si>
    <t>31472</t>
  </si>
  <si>
    <t>31482</t>
  </si>
  <si>
    <t>31483</t>
  </si>
  <si>
    <t>31488</t>
  </si>
  <si>
    <t>31489</t>
  </si>
  <si>
    <t>31490</t>
  </si>
  <si>
    <t>31495</t>
  </si>
  <si>
    <t>31500</t>
  </si>
  <si>
    <t>31508</t>
  </si>
  <si>
    <t>31510</t>
  </si>
  <si>
    <t>31514</t>
  </si>
  <si>
    <t>31516</t>
  </si>
  <si>
    <t>31524</t>
  </si>
  <si>
    <t>31528</t>
  </si>
  <si>
    <t>31531</t>
  </si>
  <si>
    <t>31532</t>
  </si>
  <si>
    <t>31533</t>
  </si>
  <si>
    <t>31535</t>
  </si>
  <si>
    <t>31540</t>
  </si>
  <si>
    <t>31548</t>
  </si>
  <si>
    <t>31551</t>
  </si>
  <si>
    <t>31554</t>
  </si>
  <si>
    <t>31560</t>
  </si>
  <si>
    <t>31563</t>
  </si>
  <si>
    <t>31568</t>
  </si>
  <si>
    <t>31569</t>
  </si>
  <si>
    <t>31570</t>
  </si>
  <si>
    <t>31573</t>
  </si>
  <si>
    <t>31574</t>
  </si>
  <si>
    <t>31580</t>
  </si>
  <si>
    <t>31589</t>
  </si>
  <si>
    <t>31590</t>
  </si>
  <si>
    <t>31595</t>
  </si>
  <si>
    <t>31598</t>
  </si>
  <si>
    <t>31606</t>
  </si>
  <si>
    <t>31607</t>
  </si>
  <si>
    <t>31610</t>
  </si>
  <si>
    <t>31611</t>
  </si>
  <si>
    <t>31614</t>
  </si>
  <si>
    <t>31618</t>
  </si>
  <si>
    <t>31619</t>
  </si>
  <si>
    <t>31621</t>
  </si>
  <si>
    <t>31623</t>
  </si>
  <si>
    <t>31624</t>
  </si>
  <si>
    <t>31626</t>
  </si>
  <si>
    <t>31627</t>
  </si>
  <si>
    <t>31629</t>
  </si>
  <si>
    <t>31630</t>
  </si>
  <si>
    <t>31640</t>
  </si>
  <si>
    <t>31644</t>
  </si>
  <si>
    <t>31658</t>
  </si>
  <si>
    <t>31659</t>
  </si>
  <si>
    <t>31666</t>
  </si>
  <si>
    <t>31670</t>
  </si>
  <si>
    <t>31674</t>
  </si>
  <si>
    <t>31676</t>
  </si>
  <si>
    <t>31677</t>
  </si>
  <si>
    <t>31682</t>
  </si>
  <si>
    <t>31684</t>
  </si>
  <si>
    <t>31694</t>
  </si>
  <si>
    <t>31697</t>
  </si>
  <si>
    <t>31703</t>
  </si>
  <si>
    <t>31705</t>
  </si>
  <si>
    <t>31709</t>
  </si>
  <si>
    <t>31711</t>
  </si>
  <si>
    <t>31714</t>
  </si>
  <si>
    <t>31716</t>
  </si>
  <si>
    <t>31717</t>
  </si>
  <si>
    <t>31719</t>
  </si>
  <si>
    <t>31735</t>
  </si>
  <si>
    <t>31739</t>
  </si>
  <si>
    <t>31742</t>
  </si>
  <si>
    <t>31746</t>
  </si>
  <si>
    <t>31758</t>
  </si>
  <si>
    <t>31765</t>
  </si>
  <si>
    <t>31769</t>
  </si>
  <si>
    <t>31770</t>
  </si>
  <si>
    <t>31773</t>
  </si>
  <si>
    <t>31780</t>
  </si>
  <si>
    <t>31784</t>
  </si>
  <si>
    <t>31790</t>
  </si>
  <si>
    <t>31799</t>
  </si>
  <si>
    <t>31800</t>
  </si>
  <si>
    <t>31802</t>
  </si>
  <si>
    <t>31806</t>
  </si>
  <si>
    <t>31816</t>
  </si>
  <si>
    <t>31837</t>
  </si>
  <si>
    <t>31838</t>
  </si>
  <si>
    <t>31852</t>
  </si>
  <si>
    <t>31853</t>
  </si>
  <si>
    <t>31854</t>
  </si>
  <si>
    <t>31855</t>
  </si>
  <si>
    <t>31859</t>
  </si>
  <si>
    <t>31860</t>
  </si>
  <si>
    <t>31862</t>
  </si>
  <si>
    <t>31863</t>
  </si>
  <si>
    <t>31865</t>
  </si>
  <si>
    <t>31867</t>
  </si>
  <si>
    <t>31869</t>
  </si>
  <si>
    <t>31872</t>
  </si>
  <si>
    <t>31874</t>
  </si>
  <si>
    <t>31875</t>
  </si>
  <si>
    <t>31883</t>
  </si>
  <si>
    <t>31885</t>
  </si>
  <si>
    <t>31887</t>
  </si>
  <si>
    <t>31889</t>
  </si>
  <si>
    <t>31903</t>
  </si>
  <si>
    <t>31908</t>
  </si>
  <si>
    <t>31914</t>
  </si>
  <si>
    <t>31918</t>
  </si>
  <si>
    <t>31921</t>
  </si>
  <si>
    <t>31928</t>
  </si>
  <si>
    <t>31931</t>
  </si>
  <si>
    <t>31932</t>
  </si>
  <si>
    <t>31939</t>
  </si>
  <si>
    <t>31940</t>
  </si>
  <si>
    <t>31941</t>
  </si>
  <si>
    <t>31948</t>
  </si>
  <si>
    <t>31957</t>
  </si>
  <si>
    <t>31958</t>
  </si>
  <si>
    <t>31960</t>
  </si>
  <si>
    <t>31975</t>
  </si>
  <si>
    <t>31977</t>
  </si>
  <si>
    <t>31981</t>
  </si>
  <si>
    <t>31982</t>
  </si>
  <si>
    <t>31983</t>
  </si>
  <si>
    <t>31986</t>
  </si>
  <si>
    <t>31987</t>
  </si>
  <si>
    <t>31989</t>
  </si>
  <si>
    <t>31990</t>
  </si>
  <si>
    <t>31992</t>
  </si>
  <si>
    <t>31993</t>
  </si>
  <si>
    <t>31995</t>
  </si>
  <si>
    <t>31998</t>
  </si>
  <si>
    <t>32000</t>
  </si>
  <si>
    <t>32001</t>
  </si>
  <si>
    <t>32005</t>
  </si>
  <si>
    <t>32013</t>
  </si>
  <si>
    <t>32014</t>
  </si>
  <si>
    <t>32016</t>
  </si>
  <si>
    <t>32018</t>
  </si>
  <si>
    <t>32026</t>
  </si>
  <si>
    <t>32028</t>
  </si>
  <si>
    <t>32034</t>
  </si>
  <si>
    <t>32035</t>
  </si>
  <si>
    <t>32038</t>
  </si>
  <si>
    <t>32039</t>
  </si>
  <si>
    <t>32040</t>
  </si>
  <si>
    <t>32046</t>
  </si>
  <si>
    <t>32050</t>
  </si>
  <si>
    <t>32051</t>
  </si>
  <si>
    <t>32052</t>
  </si>
  <si>
    <t>32053</t>
  </si>
  <si>
    <t>32060</t>
  </si>
  <si>
    <t>32062</t>
  </si>
  <si>
    <t>32067</t>
  </si>
  <si>
    <t>32068</t>
  </si>
  <si>
    <t>32077</t>
  </si>
  <si>
    <t>32078</t>
  </si>
  <si>
    <t>32079</t>
  </si>
  <si>
    <t>32081</t>
  </si>
  <si>
    <t>32090</t>
  </si>
  <si>
    <t>32097</t>
  </si>
  <si>
    <t>32100</t>
  </si>
  <si>
    <t>32102</t>
  </si>
  <si>
    <t>32105</t>
  </si>
  <si>
    <t>32109</t>
  </si>
  <si>
    <t>32112</t>
  </si>
  <si>
    <t>32113</t>
  </si>
  <si>
    <t>32121</t>
  </si>
  <si>
    <t>32129</t>
  </si>
  <si>
    <t>32138</t>
  </si>
  <si>
    <t>32142</t>
  </si>
  <si>
    <t>32147</t>
  </si>
  <si>
    <t>32152</t>
  </si>
  <si>
    <t>32157</t>
  </si>
  <si>
    <t>32159</t>
  </si>
  <si>
    <t>32162</t>
  </si>
  <si>
    <t>32163</t>
  </si>
  <si>
    <t>32191</t>
  </si>
  <si>
    <t>32195</t>
  </si>
  <si>
    <t>32196</t>
  </si>
  <si>
    <t>32199</t>
  </si>
  <si>
    <t>32200</t>
  </si>
  <si>
    <t>32202</t>
  </si>
  <si>
    <t>32204</t>
  </si>
  <si>
    <t>32205</t>
  </si>
  <si>
    <t>32208</t>
  </si>
  <si>
    <t>32213</t>
  </si>
  <si>
    <t>32222</t>
  </si>
  <si>
    <t>32225</t>
  </si>
  <si>
    <t>32245</t>
  </si>
  <si>
    <t>32246</t>
  </si>
  <si>
    <t>32250</t>
  </si>
  <si>
    <t>32255</t>
  </si>
  <si>
    <t>32260</t>
  </si>
  <si>
    <t>32261</t>
  </si>
  <si>
    <t>32264</t>
  </si>
  <si>
    <t>32267</t>
  </si>
  <si>
    <t>32271</t>
  </si>
  <si>
    <t>32280</t>
  </si>
  <si>
    <t>32281</t>
  </si>
  <si>
    <t>32286</t>
  </si>
  <si>
    <t>32292</t>
  </si>
  <si>
    <t>32303</t>
  </si>
  <si>
    <t>32312</t>
  </si>
  <si>
    <t>32313</t>
  </si>
  <si>
    <t>32318</t>
  </si>
  <si>
    <t>32320</t>
  </si>
  <si>
    <t>32324</t>
  </si>
  <si>
    <t>32325</t>
  </si>
  <si>
    <t>32332</t>
  </si>
  <si>
    <t>32333</t>
  </si>
  <si>
    <t>32334</t>
  </si>
  <si>
    <t>32335</t>
  </si>
  <si>
    <t>32349</t>
  </si>
  <si>
    <t>32350</t>
  </si>
  <si>
    <t>32352</t>
  </si>
  <si>
    <t>32358</t>
  </si>
  <si>
    <t>32360</t>
  </si>
  <si>
    <t>32367</t>
  </si>
  <si>
    <t>32371</t>
  </si>
  <si>
    <t>32372</t>
  </si>
  <si>
    <t>32378</t>
  </si>
  <si>
    <t>32383</t>
  </si>
  <si>
    <t>32384</t>
  </si>
  <si>
    <t>32388</t>
  </si>
  <si>
    <t>32391</t>
  </si>
  <si>
    <t>32398</t>
  </si>
  <si>
    <t>32399</t>
  </si>
  <si>
    <t>32403</t>
  </si>
  <si>
    <t>32410</t>
  </si>
  <si>
    <t>32412</t>
  </si>
  <si>
    <t>32413</t>
  </si>
  <si>
    <t>32416</t>
  </si>
  <si>
    <t>32428</t>
  </si>
  <si>
    <t>32430</t>
  </si>
  <si>
    <t>32431</t>
  </si>
  <si>
    <t>32435</t>
  </si>
  <si>
    <t>32438</t>
  </si>
  <si>
    <t>32441</t>
  </si>
  <si>
    <t>32442</t>
  </si>
  <si>
    <t>32443</t>
  </si>
  <si>
    <t>32444</t>
  </si>
  <si>
    <t>32450</t>
  </si>
  <si>
    <t>32461</t>
  </si>
  <si>
    <t>32480</t>
  </si>
  <si>
    <t>32482</t>
  </si>
  <si>
    <t>32483</t>
  </si>
  <si>
    <t>32489</t>
  </si>
  <si>
    <t>32494</t>
  </si>
  <si>
    <t>32498</t>
  </si>
  <si>
    <t>32499</t>
  </si>
  <si>
    <t>32501</t>
  </si>
  <si>
    <t>32502</t>
  </si>
  <si>
    <t>32504</t>
  </si>
  <si>
    <t>32514</t>
  </si>
  <si>
    <t>32516</t>
  </si>
  <si>
    <t>32517</t>
  </si>
  <si>
    <t>32521</t>
  </si>
  <si>
    <t>32528</t>
  </si>
  <si>
    <t>32529</t>
  </si>
  <si>
    <t>32531</t>
  </si>
  <si>
    <t>32533</t>
  </si>
  <si>
    <t>32537</t>
  </si>
  <si>
    <t>32540</t>
  </si>
  <si>
    <t>32541</t>
  </si>
  <si>
    <t>32543</t>
  </si>
  <si>
    <t>32548</t>
  </si>
  <si>
    <t>32550</t>
  </si>
  <si>
    <t>32555</t>
  </si>
  <si>
    <t>32560</t>
  </si>
  <si>
    <t>32563</t>
  </si>
  <si>
    <t>32566</t>
  </si>
  <si>
    <t>32572</t>
  </si>
  <si>
    <t>32575</t>
  </si>
  <si>
    <t>32581</t>
  </si>
  <si>
    <t>32585</t>
  </si>
  <si>
    <t>32586</t>
  </si>
  <si>
    <t>32589</t>
  </si>
  <si>
    <t>32596</t>
  </si>
  <si>
    <t>32599</t>
  </si>
  <si>
    <t>32600</t>
  </si>
  <si>
    <t>32614</t>
  </si>
  <si>
    <t>32622</t>
  </si>
  <si>
    <t>32632</t>
  </si>
  <si>
    <t>32637</t>
  </si>
  <si>
    <t>32641</t>
  </si>
  <si>
    <t>32648</t>
  </si>
  <si>
    <t>32655</t>
  </si>
  <si>
    <t>32658</t>
  </si>
  <si>
    <t>32660</t>
  </si>
  <si>
    <t>32664</t>
  </si>
  <si>
    <t>32669</t>
  </si>
  <si>
    <t>32672</t>
  </si>
  <si>
    <t>32674</t>
  </si>
  <si>
    <t>32678</t>
  </si>
  <si>
    <t>32680</t>
  </si>
  <si>
    <t>32681</t>
  </si>
  <si>
    <t>32682</t>
  </si>
  <si>
    <t>32700</t>
  </si>
  <si>
    <t>32702</t>
  </si>
  <si>
    <t>32703</t>
  </si>
  <si>
    <t>32723</t>
  </si>
  <si>
    <t>32730</t>
  </si>
  <si>
    <t>32737</t>
  </si>
  <si>
    <t>32740</t>
  </si>
  <si>
    <t>32743</t>
  </si>
  <si>
    <t>32747</t>
  </si>
  <si>
    <t>32750</t>
  </si>
  <si>
    <t>32754</t>
  </si>
  <si>
    <t>32756</t>
  </si>
  <si>
    <t>32760</t>
  </si>
  <si>
    <t>32766</t>
  </si>
  <si>
    <t>32770</t>
  </si>
  <si>
    <t>32773</t>
  </si>
  <si>
    <t>32775</t>
  </si>
  <si>
    <t>32777</t>
  </si>
  <si>
    <t>32778</t>
  </si>
  <si>
    <t>32780</t>
  </si>
  <si>
    <t>32784</t>
  </si>
  <si>
    <t>32793</t>
  </si>
  <si>
    <t>32801</t>
  </si>
  <si>
    <t>32802</t>
  </si>
  <si>
    <t>32806</t>
  </si>
  <si>
    <t>32807</t>
  </si>
  <si>
    <t>32811</t>
  </si>
  <si>
    <t>32813</t>
  </si>
  <si>
    <t>32814</t>
  </si>
  <si>
    <t>32816</t>
  </si>
  <si>
    <t>32818</t>
  </si>
  <si>
    <t>32821</t>
  </si>
  <si>
    <t>32827</t>
  </si>
  <si>
    <t>32828</t>
  </si>
  <si>
    <t>32832</t>
  </si>
  <si>
    <t>32834</t>
  </si>
  <si>
    <t>32838</t>
  </si>
  <si>
    <t>32843</t>
  </si>
  <si>
    <t>32849</t>
  </si>
  <si>
    <t>32852</t>
  </si>
  <si>
    <t>32855</t>
  </si>
  <si>
    <t>32864</t>
  </si>
  <si>
    <t>32868</t>
  </si>
  <si>
    <t>32876</t>
  </si>
  <si>
    <t>32877</t>
  </si>
  <si>
    <t>32879</t>
  </si>
  <si>
    <t>32881</t>
  </si>
  <si>
    <t>32883</t>
  </si>
  <si>
    <t>32884</t>
  </si>
  <si>
    <t>32887</t>
  </si>
  <si>
    <t>32890</t>
  </si>
  <si>
    <t>32897</t>
  </si>
  <si>
    <t>32899</t>
  </si>
  <si>
    <t>32900</t>
  </si>
  <si>
    <t>32902</t>
  </si>
  <si>
    <t>32909</t>
  </si>
  <si>
    <t>32913</t>
  </si>
  <si>
    <t>32916</t>
  </si>
  <si>
    <t>32917</t>
  </si>
  <si>
    <t>32934</t>
  </si>
  <si>
    <t>32937</t>
  </si>
  <si>
    <t>32947</t>
  </si>
  <si>
    <t>32951</t>
  </si>
  <si>
    <t>32953</t>
  </si>
  <si>
    <t>32954</t>
  </si>
  <si>
    <t>32958</t>
  </si>
  <si>
    <t>32960</t>
  </si>
  <si>
    <t>32964</t>
  </si>
  <si>
    <t>32966</t>
  </si>
  <si>
    <t>32970</t>
  </si>
  <si>
    <t>32971</t>
  </si>
  <si>
    <t>32976</t>
  </si>
  <si>
    <t>32979</t>
  </si>
  <si>
    <t>32982</t>
  </si>
  <si>
    <t>32991</t>
  </si>
  <si>
    <t>32995</t>
  </si>
  <si>
    <t>32996</t>
  </si>
  <si>
    <t>32997</t>
  </si>
  <si>
    <t>33001</t>
  </si>
  <si>
    <t>33002</t>
  </si>
  <si>
    <t>33006</t>
  </si>
  <si>
    <t>33010</t>
  </si>
  <si>
    <t>33015</t>
  </si>
  <si>
    <t>33020</t>
  </si>
  <si>
    <t>33027</t>
  </si>
  <si>
    <t>33031</t>
  </si>
  <si>
    <t>33032</t>
  </si>
  <si>
    <t>33034</t>
  </si>
  <si>
    <t>33037</t>
  </si>
  <si>
    <t>33039</t>
  </si>
  <si>
    <t>33041</t>
  </si>
  <si>
    <t>33045</t>
  </si>
  <si>
    <t>33046</t>
  </si>
  <si>
    <t>33057</t>
  </si>
  <si>
    <t>33062</t>
  </si>
  <si>
    <t>33079</t>
  </si>
  <si>
    <t>33080</t>
  </si>
  <si>
    <t>33085</t>
  </si>
  <si>
    <t>33089</t>
  </si>
  <si>
    <t>33095</t>
  </si>
  <si>
    <t>33097</t>
  </si>
  <si>
    <t>33098</t>
  </si>
  <si>
    <t>33103</t>
  </si>
  <si>
    <t>33112</t>
  </si>
  <si>
    <t>33114</t>
  </si>
  <si>
    <t>33117</t>
  </si>
  <si>
    <t>33118</t>
  </si>
  <si>
    <t>33119</t>
  </si>
  <si>
    <t>33128</t>
  </si>
  <si>
    <t>33130</t>
  </si>
  <si>
    <t>33132</t>
  </si>
  <si>
    <t>33134</t>
  </si>
  <si>
    <t>33136</t>
  </si>
  <si>
    <t>33137</t>
  </si>
  <si>
    <t>33140</t>
  </si>
  <si>
    <t>33141</t>
  </si>
  <si>
    <t>33157</t>
  </si>
  <si>
    <t>33158</t>
  </si>
  <si>
    <t>33163</t>
  </si>
  <si>
    <t>33166</t>
  </si>
  <si>
    <t>33170</t>
  </si>
  <si>
    <t>33171</t>
  </si>
  <si>
    <t>33174</t>
  </si>
  <si>
    <t>33180</t>
  </si>
  <si>
    <t>33184</t>
  </si>
  <si>
    <t>33186</t>
  </si>
  <si>
    <t>33188</t>
  </si>
  <si>
    <t>33195</t>
  </si>
  <si>
    <t>33208</t>
  </si>
  <si>
    <t>33211</t>
  </si>
  <si>
    <t>33213</t>
  </si>
  <si>
    <t>33230</t>
  </si>
  <si>
    <t>33240</t>
  </si>
  <si>
    <t>33245</t>
  </si>
  <si>
    <t>33247</t>
  </si>
  <si>
    <t>33248</t>
  </si>
  <si>
    <t>33255</t>
  </si>
  <si>
    <t>33263</t>
  </si>
  <si>
    <t>33264</t>
  </si>
  <si>
    <t>33267</t>
  </si>
  <si>
    <t>33268</t>
  </si>
  <si>
    <t>33273</t>
  </si>
  <si>
    <t>33274</t>
  </si>
  <si>
    <t>33275</t>
  </si>
  <si>
    <t>33286</t>
  </si>
  <si>
    <t>33292</t>
  </si>
  <si>
    <t>33297</t>
  </si>
  <si>
    <t>33300</t>
  </si>
  <si>
    <t>33310</t>
  </si>
  <si>
    <t>33312</t>
  </si>
  <si>
    <t>33332</t>
  </si>
  <si>
    <t>33336</t>
  </si>
  <si>
    <t>33361</t>
  </si>
  <si>
    <t>33376</t>
  </si>
  <si>
    <t>33384</t>
  </si>
  <si>
    <t>33386</t>
  </si>
  <si>
    <t>33387</t>
  </si>
  <si>
    <t>33393</t>
  </si>
  <si>
    <t>33395</t>
  </si>
  <si>
    <t>33396</t>
  </si>
  <si>
    <t>33397</t>
  </si>
  <si>
    <t>33400</t>
  </si>
  <si>
    <t>33406</t>
  </si>
  <si>
    <t>33412</t>
  </si>
  <si>
    <t>33415</t>
  </si>
  <si>
    <t>33417</t>
  </si>
  <si>
    <t>33418</t>
  </si>
  <si>
    <t>33435</t>
  </si>
  <si>
    <t>33446</t>
  </si>
  <si>
    <t>33448</t>
  </si>
  <si>
    <t>33449</t>
  </si>
  <si>
    <t>33450</t>
  </si>
  <si>
    <t>33451</t>
  </si>
  <si>
    <t>33452</t>
  </si>
  <si>
    <t>33463</t>
  </si>
  <si>
    <t>33464</t>
  </si>
  <si>
    <t>33467</t>
  </si>
  <si>
    <t>33470</t>
  </si>
  <si>
    <t>33479</t>
  </si>
  <si>
    <t>33482</t>
  </si>
  <si>
    <t>33485</t>
  </si>
  <si>
    <t>33489</t>
  </si>
  <si>
    <t>33491</t>
  </si>
  <si>
    <t>33492</t>
  </si>
  <si>
    <t>33495</t>
  </si>
  <si>
    <t>33498</t>
  </si>
  <si>
    <t>33499</t>
  </si>
  <si>
    <t>33502</t>
  </si>
  <si>
    <t>33503</t>
  </si>
  <si>
    <t>33508</t>
  </si>
  <si>
    <t>33513</t>
  </si>
  <si>
    <t>33517</t>
  </si>
  <si>
    <t>33524</t>
  </si>
  <si>
    <t>33525</t>
  </si>
  <si>
    <t>33527</t>
  </si>
  <si>
    <t>33528</t>
  </si>
  <si>
    <t>33534</t>
  </si>
  <si>
    <t>33537</t>
  </si>
  <si>
    <t>33538</t>
  </si>
  <si>
    <t>33540</t>
  </si>
  <si>
    <t>33544</t>
  </si>
  <si>
    <t>33553</t>
  </si>
  <si>
    <t>33558</t>
  </si>
  <si>
    <t>33559</t>
  </si>
  <si>
    <t>33560</t>
  </si>
  <si>
    <t>33561</t>
  </si>
  <si>
    <t>33575</t>
  </si>
  <si>
    <t>33580</t>
  </si>
  <si>
    <t>33595</t>
  </si>
  <si>
    <t>33604</t>
  </si>
  <si>
    <t>33615</t>
  </si>
  <si>
    <t>33620</t>
  </si>
  <si>
    <t>33629</t>
  </si>
  <si>
    <t>33633</t>
  </si>
  <si>
    <t>33636</t>
  </si>
  <si>
    <t>33637</t>
  </si>
  <si>
    <t>33639</t>
  </si>
  <si>
    <t>33642</t>
  </si>
  <si>
    <t>33643</t>
  </si>
  <si>
    <t>33644</t>
  </si>
  <si>
    <t>33647</t>
  </si>
  <si>
    <t>33650</t>
  </si>
  <si>
    <t>33653</t>
  </si>
  <si>
    <t>33654</t>
  </si>
  <si>
    <t>33655</t>
  </si>
  <si>
    <t>33656</t>
  </si>
  <si>
    <t>33661</t>
  </si>
  <si>
    <t>33665</t>
  </si>
  <si>
    <t>33666</t>
  </si>
  <si>
    <t>33670</t>
  </si>
  <si>
    <t>33673</t>
  </si>
  <si>
    <t>33674</t>
  </si>
  <si>
    <t>33679</t>
  </si>
  <si>
    <t>33687</t>
  </si>
  <si>
    <t>33688</t>
  </si>
  <si>
    <t>33692</t>
  </si>
  <si>
    <t>33697</t>
  </si>
  <si>
    <t>33701</t>
  </si>
  <si>
    <t>33706</t>
  </si>
  <si>
    <t>33712</t>
  </si>
  <si>
    <t>33724</t>
  </si>
  <si>
    <t>33730</t>
  </si>
  <si>
    <t>33737</t>
  </si>
  <si>
    <t>33740</t>
  </si>
  <si>
    <t>33745</t>
  </si>
  <si>
    <t>33750</t>
  </si>
  <si>
    <t>33751</t>
  </si>
  <si>
    <t>33758</t>
  </si>
  <si>
    <t>33759</t>
  </si>
  <si>
    <t>33777</t>
  </si>
  <si>
    <t>33795</t>
  </si>
  <si>
    <t>33796</t>
  </si>
  <si>
    <t>33800</t>
  </si>
  <si>
    <t>33802</t>
  </si>
  <si>
    <t>33809</t>
  </si>
  <si>
    <t>33819</t>
  </si>
  <si>
    <t>33820</t>
  </si>
  <si>
    <t>33823</t>
  </si>
  <si>
    <t>33831</t>
  </si>
  <si>
    <t>33832</t>
  </si>
  <si>
    <t>33834</t>
  </si>
  <si>
    <t>33843</t>
  </si>
  <si>
    <t>33848</t>
  </si>
  <si>
    <t>33850</t>
  </si>
  <si>
    <t>33852</t>
  </si>
  <si>
    <t>33854</t>
  </si>
  <si>
    <t>33857</t>
  </si>
  <si>
    <t>33858</t>
  </si>
  <si>
    <t>33861</t>
  </si>
  <si>
    <t>33868</t>
  </si>
  <si>
    <t>33870</t>
  </si>
  <si>
    <t>33871</t>
  </si>
  <si>
    <t>33873</t>
  </si>
  <si>
    <t>33875</t>
  </si>
  <si>
    <t>33880</t>
  </si>
  <si>
    <t>33881</t>
  </si>
  <si>
    <t>33882</t>
  </si>
  <si>
    <t>33883</t>
  </si>
  <si>
    <t>33885</t>
  </si>
  <si>
    <t>33908</t>
  </si>
  <si>
    <t>33913</t>
  </si>
  <si>
    <t>33915</t>
  </si>
  <si>
    <t>33916</t>
  </si>
  <si>
    <t>33920</t>
  </si>
  <si>
    <t>33924</t>
  </si>
  <si>
    <t>33930</t>
  </si>
  <si>
    <t>33932</t>
  </si>
  <si>
    <t>33936</t>
  </si>
  <si>
    <t>33939</t>
  </si>
  <si>
    <t>33949</t>
  </si>
  <si>
    <t>33952</t>
  </si>
  <si>
    <t>33957</t>
  </si>
  <si>
    <t>33959</t>
  </si>
  <si>
    <t>33960</t>
  </si>
  <si>
    <t>33965</t>
  </si>
  <si>
    <t>33967</t>
  </si>
  <si>
    <t>33968</t>
  </si>
  <si>
    <t>33970</t>
  </si>
  <si>
    <t>33978</t>
  </si>
  <si>
    <t>33985</t>
  </si>
  <si>
    <t>33995</t>
  </si>
  <si>
    <t>33997</t>
  </si>
  <si>
    <t>33998</t>
  </si>
  <si>
    <t>34003</t>
  </si>
  <si>
    <t>34005</t>
  </si>
  <si>
    <t>34008</t>
  </si>
  <si>
    <t>34009</t>
  </si>
  <si>
    <t>34011</t>
  </si>
  <si>
    <t>34012</t>
  </si>
  <si>
    <t>34014</t>
  </si>
  <si>
    <t>34023</t>
  </si>
  <si>
    <t>34028</t>
  </si>
  <si>
    <t>34032</t>
  </si>
  <si>
    <t>34035</t>
  </si>
  <si>
    <t>34037</t>
  </si>
  <si>
    <t>34038</t>
  </si>
  <si>
    <t>34039</t>
  </si>
  <si>
    <t>34044</t>
  </si>
  <si>
    <t>34050</t>
  </si>
  <si>
    <t>34051</t>
  </si>
  <si>
    <t>34055</t>
  </si>
  <si>
    <t>34057</t>
  </si>
  <si>
    <t>34058</t>
  </si>
  <si>
    <t>34064</t>
  </si>
  <si>
    <t>34067</t>
  </si>
  <si>
    <t>34071</t>
  </si>
  <si>
    <t>34072</t>
  </si>
  <si>
    <t>34075</t>
  </si>
  <si>
    <t>34085</t>
  </si>
  <si>
    <t>34093</t>
  </si>
  <si>
    <t>34095</t>
  </si>
  <si>
    <t>34099</t>
  </si>
  <si>
    <t>34101</t>
  </si>
  <si>
    <t>34103</t>
  </si>
  <si>
    <t>34107</t>
  </si>
  <si>
    <t>34109</t>
  </si>
  <si>
    <t>34110</t>
  </si>
  <si>
    <t>34113</t>
  </si>
  <si>
    <t>34117</t>
  </si>
  <si>
    <t>34125</t>
  </si>
  <si>
    <t>34127</t>
  </si>
  <si>
    <t>34129</t>
  </si>
  <si>
    <t>34135</t>
  </si>
  <si>
    <t>34145</t>
  </si>
  <si>
    <t>34148</t>
  </si>
  <si>
    <t>34149</t>
  </si>
  <si>
    <t>34151</t>
  </si>
  <si>
    <t>34153</t>
  </si>
  <si>
    <t>34157</t>
  </si>
  <si>
    <t>34164</t>
  </si>
  <si>
    <t>34168</t>
  </si>
  <si>
    <t>34171</t>
  </si>
  <si>
    <t>34172</t>
  </si>
  <si>
    <t>34174</t>
  </si>
  <si>
    <t>34177</t>
  </si>
  <si>
    <t>34184</t>
  </si>
  <si>
    <t>34187</t>
  </si>
  <si>
    <t>34190</t>
  </si>
  <si>
    <t>34191</t>
  </si>
  <si>
    <t>34197</t>
  </si>
  <si>
    <t>34198</t>
  </si>
  <si>
    <t>34209</t>
  </si>
  <si>
    <t>34216</t>
  </si>
  <si>
    <t>34217</t>
  </si>
  <si>
    <t>34218</t>
  </si>
  <si>
    <t>34219</t>
  </si>
  <si>
    <t>34229</t>
  </si>
  <si>
    <t>34241</t>
  </si>
  <si>
    <t>34249</t>
  </si>
  <si>
    <t>34254</t>
  </si>
  <si>
    <t>34256</t>
  </si>
  <si>
    <t>34257</t>
  </si>
  <si>
    <t>34258</t>
  </si>
  <si>
    <t>34259</t>
  </si>
  <si>
    <t>34263</t>
  </si>
  <si>
    <t>34266</t>
  </si>
  <si>
    <t>34268</t>
  </si>
  <si>
    <t>34270</t>
  </si>
  <si>
    <t>34271</t>
  </si>
  <si>
    <t>34273</t>
  </si>
  <si>
    <t>34277</t>
  </si>
  <si>
    <t>34278</t>
  </si>
  <si>
    <t>34279</t>
  </si>
  <si>
    <t>34281</t>
  </si>
  <si>
    <t>34282</t>
  </si>
  <si>
    <t>34287</t>
  </si>
  <si>
    <t>34289</t>
  </si>
  <si>
    <t>34293</t>
  </si>
  <si>
    <t>34294</t>
  </si>
  <si>
    <t>34309</t>
  </si>
  <si>
    <t>34311</t>
  </si>
  <si>
    <t>34312</t>
  </si>
  <si>
    <t>34314</t>
  </si>
  <si>
    <t>34320</t>
  </si>
  <si>
    <t>34322</t>
  </si>
  <si>
    <t>34323</t>
  </si>
  <si>
    <t>34325</t>
  </si>
  <si>
    <t>34326</t>
  </si>
  <si>
    <t>34329</t>
  </si>
  <si>
    <t>34333</t>
  </si>
  <si>
    <t>34343</t>
  </si>
  <si>
    <t>34344</t>
  </si>
  <si>
    <t>34346</t>
  </si>
  <si>
    <t>34348</t>
  </si>
  <si>
    <t>34357</t>
  </si>
  <si>
    <t>34358</t>
  </si>
  <si>
    <t>34360</t>
  </si>
  <si>
    <t>34362</t>
  </si>
  <si>
    <t>34366</t>
  </si>
  <si>
    <t>34369</t>
  </si>
  <si>
    <t>34375</t>
  </si>
  <si>
    <t>34376</t>
  </si>
  <si>
    <t>34380</t>
  </si>
  <si>
    <t>34382</t>
  </si>
  <si>
    <t>34383</t>
  </si>
  <si>
    <t>34390</t>
  </si>
  <si>
    <t>34394</t>
  </si>
  <si>
    <t>34396</t>
  </si>
  <si>
    <t>34407</t>
  </si>
  <si>
    <t>34408</t>
  </si>
  <si>
    <t>34409</t>
  </si>
  <si>
    <t>34413</t>
  </si>
  <si>
    <t>34414</t>
  </si>
  <si>
    <t>34415</t>
  </si>
  <si>
    <t>34422</t>
  </si>
  <si>
    <t>34427</t>
  </si>
  <si>
    <t>34429</t>
  </si>
  <si>
    <t>34430</t>
  </si>
  <si>
    <t>34437</t>
  </si>
  <si>
    <t>34441</t>
  </si>
  <si>
    <t>34446</t>
  </si>
  <si>
    <t>34452</t>
  </si>
  <si>
    <t>34461</t>
  </si>
  <si>
    <t>34462</t>
  </si>
  <si>
    <t>34466</t>
  </si>
  <si>
    <t>34469</t>
  </si>
  <si>
    <t>34471</t>
  </si>
  <si>
    <t>34472</t>
  </si>
  <si>
    <t>34477</t>
  </si>
  <si>
    <t>34478</t>
  </si>
  <si>
    <t>34483</t>
  </si>
  <si>
    <t>34484</t>
  </si>
  <si>
    <t>34488</t>
  </si>
  <si>
    <t>34494</t>
  </si>
  <si>
    <t>34495</t>
  </si>
  <si>
    <t>34500</t>
  </si>
  <si>
    <t>34510</t>
  </si>
  <si>
    <t>34512</t>
  </si>
  <si>
    <t>34514</t>
  </si>
  <si>
    <t>34515</t>
  </si>
  <si>
    <t>34517</t>
  </si>
  <si>
    <t>34518</t>
  </si>
  <si>
    <t>34521</t>
  </si>
  <si>
    <t>34526</t>
  </si>
  <si>
    <t>34527</t>
  </si>
  <si>
    <t>34530</t>
  </si>
  <si>
    <t>34532</t>
  </si>
  <si>
    <t>34535</t>
  </si>
  <si>
    <t>34545</t>
  </si>
  <si>
    <t>34551</t>
  </si>
  <si>
    <t>34558</t>
  </si>
  <si>
    <t>34563</t>
  </si>
  <si>
    <t>34566</t>
  </si>
  <si>
    <t>34569</t>
  </si>
  <si>
    <t>34572</t>
  </si>
  <si>
    <t>34574</t>
  </si>
  <si>
    <t>34575</t>
  </si>
  <si>
    <t>34577</t>
  </si>
  <si>
    <t>34578</t>
  </si>
  <si>
    <t>34580</t>
  </si>
  <si>
    <t>34587</t>
  </si>
  <si>
    <t>34588</t>
  </si>
  <si>
    <t>34594</t>
  </si>
  <si>
    <t>34596</t>
  </si>
  <si>
    <t>34598</t>
  </si>
  <si>
    <t>34599</t>
  </si>
  <si>
    <t>34600</t>
  </si>
  <si>
    <t>34609</t>
  </si>
  <si>
    <t>34613</t>
  </si>
  <si>
    <t>34614</t>
  </si>
  <si>
    <t>34615</t>
  </si>
  <si>
    <t>34629</t>
  </si>
  <si>
    <t>34637</t>
  </si>
  <si>
    <t>34643</t>
  </si>
  <si>
    <t>34646</t>
  </si>
  <si>
    <t>34648</t>
  </si>
  <si>
    <t>34649</t>
  </si>
  <si>
    <t>34652</t>
  </si>
  <si>
    <t>34653</t>
  </si>
  <si>
    <t>34660</t>
  </si>
  <si>
    <t>34661</t>
  </si>
  <si>
    <t>34664</t>
  </si>
  <si>
    <t>34667</t>
  </si>
  <si>
    <t>34672</t>
  </si>
  <si>
    <t>34682</t>
  </si>
  <si>
    <t>34683</t>
  </si>
  <si>
    <t>34689</t>
  </si>
  <si>
    <t>34690</t>
  </si>
  <si>
    <t>34691</t>
  </si>
  <si>
    <t>34695</t>
  </si>
  <si>
    <t>34707</t>
  </si>
  <si>
    <t>34710</t>
  </si>
  <si>
    <t>34711</t>
  </si>
  <si>
    <t>34712</t>
  </si>
  <si>
    <t>34716</t>
  </si>
  <si>
    <t>34730</t>
  </si>
  <si>
    <t>34731</t>
  </si>
  <si>
    <t>34738</t>
  </si>
  <si>
    <t>34742</t>
  </si>
  <si>
    <t>34743</t>
  </si>
  <si>
    <t>34756</t>
  </si>
  <si>
    <t>34758</t>
  </si>
  <si>
    <t>34759</t>
  </si>
  <si>
    <t>34761</t>
  </si>
  <si>
    <t>34766</t>
  </si>
  <si>
    <t>34767</t>
  </si>
  <si>
    <t>34770</t>
  </si>
  <si>
    <t>34772</t>
  </si>
  <si>
    <t>34777</t>
  </si>
  <si>
    <t>34779</t>
  </si>
  <si>
    <t>34780</t>
  </si>
  <si>
    <t>34783</t>
  </si>
  <si>
    <t>34784</t>
  </si>
  <si>
    <t>34790</t>
  </si>
  <si>
    <t>34794</t>
  </si>
  <si>
    <t>34795</t>
  </si>
  <si>
    <t>34796</t>
  </si>
  <si>
    <t>34798</t>
  </si>
  <si>
    <t>34799</t>
  </si>
  <si>
    <t>34801</t>
  </si>
  <si>
    <t>34802</t>
  </si>
  <si>
    <t>34803</t>
  </si>
  <si>
    <t>34806</t>
  </si>
  <si>
    <t>34811</t>
  </si>
  <si>
    <t>34814</t>
  </si>
  <si>
    <t>34817</t>
  </si>
  <si>
    <t>34818</t>
  </si>
  <si>
    <t>34820</t>
  </si>
  <si>
    <t>34830</t>
  </si>
  <si>
    <t>34836</t>
  </si>
  <si>
    <t>34838</t>
  </si>
  <si>
    <t>34842</t>
  </si>
  <si>
    <t>34848</t>
  </si>
  <si>
    <t>34849</t>
  </si>
  <si>
    <t>34850</t>
  </si>
  <si>
    <t>34854</t>
  </si>
  <si>
    <t>34857</t>
  </si>
  <si>
    <t>34859</t>
  </si>
  <si>
    <t>34879</t>
  </si>
  <si>
    <t>34892</t>
  </si>
  <si>
    <t>34894</t>
  </si>
  <si>
    <t>34900</t>
  </si>
  <si>
    <t>34906</t>
  </si>
  <si>
    <t>34908</t>
  </si>
  <si>
    <t>34912</t>
  </si>
  <si>
    <t>34916</t>
  </si>
  <si>
    <t>34922</t>
  </si>
  <si>
    <t>34927</t>
  </si>
  <si>
    <t>34928</t>
  </si>
  <si>
    <t>34932</t>
  </si>
  <si>
    <t>34936</t>
  </si>
  <si>
    <t>34939</t>
  </si>
  <si>
    <t>34942</t>
  </si>
  <si>
    <t>34943</t>
  </si>
  <si>
    <t>34945</t>
  </si>
  <si>
    <t>34947</t>
  </si>
  <si>
    <t>34949</t>
  </si>
  <si>
    <t>34951</t>
  </si>
  <si>
    <t>34955</t>
  </si>
  <si>
    <t>34960</t>
  </si>
  <si>
    <t>34965</t>
  </si>
  <si>
    <t>34967</t>
  </si>
  <si>
    <t>34976</t>
  </si>
  <si>
    <t>34979</t>
  </si>
  <si>
    <t>34990</t>
  </si>
  <si>
    <t>34992</t>
  </si>
  <si>
    <t>34993</t>
  </si>
  <si>
    <t>35003</t>
  </si>
  <si>
    <t>35004</t>
  </si>
  <si>
    <t>35005</t>
  </si>
  <si>
    <t>35007</t>
  </si>
  <si>
    <t>35009</t>
  </si>
  <si>
    <t>35012</t>
  </si>
  <si>
    <t>35018</t>
  </si>
  <si>
    <t>35023</t>
  </si>
  <si>
    <t>35036</t>
  </si>
  <si>
    <t>35037</t>
  </si>
  <si>
    <t>35047</t>
  </si>
  <si>
    <t>35059</t>
  </si>
  <si>
    <t>35065</t>
  </si>
  <si>
    <t>35067</t>
  </si>
  <si>
    <t>35070</t>
  </si>
  <si>
    <t>35071</t>
  </si>
  <si>
    <t>35073</t>
  </si>
  <si>
    <t>35083</t>
  </si>
  <si>
    <t>35084</t>
  </si>
  <si>
    <t>35086</t>
  </si>
  <si>
    <t>35110</t>
  </si>
  <si>
    <t>35114</t>
  </si>
  <si>
    <t>35115</t>
  </si>
  <si>
    <t>35122</t>
  </si>
  <si>
    <t>35124</t>
  </si>
  <si>
    <t>35128</t>
  </si>
  <si>
    <t>35131</t>
  </si>
  <si>
    <t>35132</t>
  </si>
  <si>
    <t>35140</t>
  </si>
  <si>
    <t>35142</t>
  </si>
  <si>
    <t>35147</t>
  </si>
  <si>
    <t>35151</t>
  </si>
  <si>
    <t>35152</t>
  </si>
  <si>
    <t>35156</t>
  </si>
  <si>
    <t>35162</t>
  </si>
  <si>
    <t>35169</t>
  </si>
  <si>
    <t>35170</t>
  </si>
  <si>
    <t>35171</t>
  </si>
  <si>
    <t>35172</t>
  </si>
  <si>
    <t>35178</t>
  </si>
  <si>
    <t>35180</t>
  </si>
  <si>
    <t>35184</t>
  </si>
  <si>
    <t>35186</t>
  </si>
  <si>
    <t>35187</t>
  </si>
  <si>
    <t>35189</t>
  </si>
  <si>
    <t>35198</t>
  </si>
  <si>
    <t>35199</t>
  </si>
  <si>
    <t>35200</t>
  </si>
  <si>
    <t>35215</t>
  </si>
  <si>
    <t>35218</t>
  </si>
  <si>
    <t>35225</t>
  </si>
  <si>
    <t>35226</t>
  </si>
  <si>
    <t>35234</t>
  </si>
  <si>
    <t>35248</t>
  </si>
  <si>
    <t>35254</t>
  </si>
  <si>
    <t>35256</t>
  </si>
  <si>
    <t>35257</t>
  </si>
  <si>
    <t>35259</t>
  </si>
  <si>
    <t>35280</t>
  </si>
  <si>
    <t>35286</t>
  </si>
  <si>
    <t>35290</t>
  </si>
  <si>
    <t>35296</t>
  </si>
  <si>
    <t>35297</t>
  </si>
  <si>
    <t>35301</t>
  </si>
  <si>
    <t>35302</t>
  </si>
  <si>
    <t>35314</t>
  </si>
  <si>
    <t>35319</t>
  </si>
  <si>
    <t>35320</t>
  </si>
  <si>
    <t>35322</t>
  </si>
  <si>
    <t>35326</t>
  </si>
  <si>
    <t>35328</t>
  </si>
  <si>
    <t>35329</t>
  </si>
  <si>
    <t>35333</t>
  </si>
  <si>
    <t>35334</t>
  </si>
  <si>
    <t>35338</t>
  </si>
  <si>
    <t>35339</t>
  </si>
  <si>
    <t>35340</t>
  </si>
  <si>
    <t>35341</t>
  </si>
  <si>
    <t>35344</t>
  </si>
  <si>
    <t>35345</t>
  </si>
  <si>
    <t>35347</t>
  </si>
  <si>
    <t>35360</t>
  </si>
  <si>
    <t>35364</t>
  </si>
  <si>
    <t>35365</t>
  </si>
  <si>
    <t>35367</t>
  </si>
  <si>
    <t>35370</t>
  </si>
  <si>
    <t>35371</t>
  </si>
  <si>
    <t>35372</t>
  </si>
  <si>
    <t>35374</t>
  </si>
  <si>
    <t>35377</t>
  </si>
  <si>
    <t>35381</t>
  </si>
  <si>
    <t>35385</t>
  </si>
  <si>
    <t>35388</t>
  </si>
  <si>
    <t>35393</t>
  </si>
  <si>
    <t>35396</t>
  </si>
  <si>
    <t>35399</t>
  </si>
  <si>
    <t>35401</t>
  </si>
  <si>
    <t>35405</t>
  </si>
  <si>
    <t>35409</t>
  </si>
  <si>
    <t>35410</t>
  </si>
  <si>
    <t>35414</t>
  </si>
  <si>
    <t>35421</t>
  </si>
  <si>
    <t>35424</t>
  </si>
  <si>
    <t>35433</t>
  </si>
  <si>
    <t>35435</t>
  </si>
  <si>
    <t>35438</t>
  </si>
  <si>
    <t>35439</t>
  </si>
  <si>
    <t>35444</t>
  </si>
  <si>
    <t>35449</t>
  </si>
  <si>
    <t>35457</t>
  </si>
  <si>
    <t>35463</t>
  </si>
  <si>
    <t>35465</t>
  </si>
  <si>
    <t>35487</t>
  </si>
  <si>
    <t>35489</t>
  </si>
  <si>
    <t>35495</t>
  </si>
  <si>
    <t>35501</t>
  </si>
  <si>
    <t>35507</t>
  </si>
  <si>
    <t>35517</t>
  </si>
  <si>
    <t>35529</t>
  </si>
  <si>
    <t>35532</t>
  </si>
  <si>
    <t>35542</t>
  </si>
  <si>
    <t>35544</t>
  </si>
  <si>
    <t>35545</t>
  </si>
  <si>
    <t>35553</t>
  </si>
  <si>
    <t>35554</t>
  </si>
  <si>
    <t>35556</t>
  </si>
  <si>
    <t>35558</t>
  </si>
  <si>
    <t>35567</t>
  </si>
  <si>
    <t>35579</t>
  </si>
  <si>
    <t>35580</t>
  </si>
  <si>
    <t>35585</t>
  </si>
  <si>
    <t>35587</t>
  </si>
  <si>
    <t>35592</t>
  </si>
  <si>
    <t>35594</t>
  </si>
  <si>
    <t>35596</t>
  </si>
  <si>
    <t>35601</t>
  </si>
  <si>
    <t>35602</t>
  </si>
  <si>
    <t>35603</t>
  </si>
  <si>
    <t>35606</t>
  </si>
  <si>
    <t>35609</t>
  </si>
  <si>
    <t>35611</t>
  </si>
  <si>
    <t>35613</t>
  </si>
  <si>
    <t>35622</t>
  </si>
  <si>
    <t>35633</t>
  </si>
  <si>
    <t>35636</t>
  </si>
  <si>
    <t>35637</t>
  </si>
  <si>
    <t>35638</t>
  </si>
  <si>
    <t>35643</t>
  </si>
  <si>
    <t>35648</t>
  </si>
  <si>
    <t>35652</t>
  </si>
  <si>
    <t>35653</t>
  </si>
  <si>
    <t>35654</t>
  </si>
  <si>
    <t>35657</t>
  </si>
  <si>
    <t>35658</t>
  </si>
  <si>
    <t>35660</t>
  </si>
  <si>
    <t>35664</t>
  </si>
  <si>
    <t>35666</t>
  </si>
  <si>
    <t>35668</t>
  </si>
  <si>
    <t>35672</t>
  </si>
  <si>
    <t>35683</t>
  </si>
  <si>
    <t>35698</t>
  </si>
  <si>
    <t>35699</t>
  </si>
  <si>
    <t>35702</t>
  </si>
  <si>
    <t>35706</t>
  </si>
  <si>
    <t>35710</t>
  </si>
  <si>
    <t>35713</t>
  </si>
  <si>
    <t>35714</t>
  </si>
  <si>
    <t>35726</t>
  </si>
  <si>
    <t>35727</t>
  </si>
  <si>
    <t>35730</t>
  </si>
  <si>
    <t>35734</t>
  </si>
  <si>
    <t>35735</t>
  </si>
  <si>
    <t>35736</t>
  </si>
  <si>
    <t>35737</t>
  </si>
  <si>
    <t>35738</t>
  </si>
  <si>
    <t>35746</t>
  </si>
  <si>
    <t>35747</t>
  </si>
  <si>
    <t>35749</t>
  </si>
  <si>
    <t>35751</t>
  </si>
  <si>
    <t>35753</t>
  </si>
  <si>
    <t>35754</t>
  </si>
  <si>
    <t>35758</t>
  </si>
  <si>
    <t>35762</t>
  </si>
  <si>
    <t>35765</t>
  </si>
  <si>
    <t>35768</t>
  </si>
  <si>
    <t>35769</t>
  </si>
  <si>
    <t>35773</t>
  </si>
  <si>
    <t>35779</t>
  </si>
  <si>
    <t>35783</t>
  </si>
  <si>
    <t>35802</t>
  </si>
  <si>
    <t>35804</t>
  </si>
  <si>
    <t>35808</t>
  </si>
  <si>
    <t>35815</t>
  </si>
  <si>
    <t>35819</t>
  </si>
  <si>
    <t>35821</t>
  </si>
  <si>
    <t>35833</t>
  </si>
  <si>
    <t>35838</t>
  </si>
  <si>
    <t>35840</t>
  </si>
  <si>
    <t>35841</t>
  </si>
  <si>
    <t>35843</t>
  </si>
  <si>
    <t>35852</t>
  </si>
  <si>
    <t>35854</t>
  </si>
  <si>
    <t>35859</t>
  </si>
  <si>
    <t>35861</t>
  </si>
  <si>
    <t>35870</t>
  </si>
  <si>
    <t>35877</t>
  </si>
  <si>
    <t>35878</t>
  </si>
  <si>
    <t>35883</t>
  </si>
  <si>
    <t>35885</t>
  </si>
  <si>
    <t>35887</t>
  </si>
  <si>
    <t>35896</t>
  </si>
  <si>
    <t>35897</t>
  </si>
  <si>
    <t>35900</t>
  </si>
  <si>
    <t>35902</t>
  </si>
  <si>
    <t>35908</t>
  </si>
  <si>
    <t>35915</t>
  </si>
  <si>
    <t>35922</t>
  </si>
  <si>
    <t>35928</t>
  </si>
  <si>
    <t>35935</t>
  </si>
  <si>
    <t>35939</t>
  </si>
  <si>
    <t>35940</t>
  </si>
  <si>
    <t>35945</t>
  </si>
  <si>
    <t>35947</t>
  </si>
  <si>
    <t>35954</t>
  </si>
  <si>
    <t>35956</t>
  </si>
  <si>
    <t>35957</t>
  </si>
  <si>
    <t>35958</t>
  </si>
  <si>
    <t>35959</t>
  </si>
  <si>
    <t>35960</t>
  </si>
  <si>
    <t>35963</t>
  </si>
  <si>
    <t>35969</t>
  </si>
  <si>
    <t>35970</t>
  </si>
  <si>
    <t>35974</t>
  </si>
  <si>
    <t>35977</t>
  </si>
  <si>
    <t>35980</t>
  </si>
  <si>
    <t>35987</t>
  </si>
  <si>
    <t>35993</t>
  </si>
  <si>
    <t>35995</t>
  </si>
  <si>
    <t>35997</t>
  </si>
  <si>
    <t>36008</t>
  </si>
  <si>
    <t>36009</t>
  </si>
  <si>
    <t>36010</t>
  </si>
  <si>
    <t>36015</t>
  </si>
  <si>
    <t>36016</t>
  </si>
  <si>
    <t>36017</t>
  </si>
  <si>
    <t>36023</t>
  </si>
  <si>
    <t>36030</t>
  </si>
  <si>
    <t>36032</t>
  </si>
  <si>
    <t>36033</t>
  </si>
  <si>
    <t>36040</t>
  </si>
  <si>
    <t>36048</t>
  </si>
  <si>
    <t>36049</t>
  </si>
  <si>
    <t>36050</t>
  </si>
  <si>
    <t>36063</t>
  </si>
  <si>
    <t>36065</t>
  </si>
  <si>
    <t>36068</t>
  </si>
  <si>
    <t>36071</t>
  </si>
  <si>
    <t>36081</t>
  </si>
  <si>
    <t>36082</t>
  </si>
  <si>
    <t>36083</t>
  </si>
  <si>
    <t>36085</t>
  </si>
  <si>
    <t>36087</t>
  </si>
  <si>
    <t>36096</t>
  </si>
  <si>
    <t>36104</t>
  </si>
  <si>
    <t>36112</t>
  </si>
  <si>
    <t>36114</t>
  </si>
  <si>
    <t>36115</t>
  </si>
  <si>
    <t>36121</t>
  </si>
  <si>
    <t>36128</t>
  </si>
  <si>
    <t>36130</t>
  </si>
  <si>
    <t>36132</t>
  </si>
  <si>
    <t>36134</t>
  </si>
  <si>
    <t>36137</t>
  </si>
  <si>
    <t>36139</t>
  </si>
  <si>
    <t>36140</t>
  </si>
  <si>
    <t>36147</t>
  </si>
  <si>
    <t>36148</t>
  </si>
  <si>
    <t>36149</t>
  </si>
  <si>
    <t>36154</t>
  </si>
  <si>
    <t>36158</t>
  </si>
  <si>
    <t>36160</t>
  </si>
  <si>
    <t>36169</t>
  </si>
  <si>
    <t>36170</t>
  </si>
  <si>
    <t>36172</t>
  </si>
  <si>
    <t>36179</t>
  </si>
  <si>
    <t>36182</t>
  </si>
  <si>
    <t>36184</t>
  </si>
  <si>
    <t>36186</t>
  </si>
  <si>
    <t>36187</t>
  </si>
  <si>
    <t>36190</t>
  </si>
  <si>
    <t>36194</t>
  </si>
  <si>
    <t>36196</t>
  </si>
  <si>
    <t>36197</t>
  </si>
  <si>
    <t>36201</t>
  </si>
  <si>
    <t>36212</t>
  </si>
  <si>
    <t>36215</t>
  </si>
  <si>
    <t>36220</t>
  </si>
  <si>
    <t>36221</t>
  </si>
  <si>
    <t>36222</t>
  </si>
  <si>
    <t>36224</t>
  </si>
  <si>
    <t>36226</t>
  </si>
  <si>
    <t>36232</t>
  </si>
  <si>
    <t>36236</t>
  </si>
  <si>
    <t>36237</t>
  </si>
  <si>
    <t>36241</t>
  </si>
  <si>
    <t>36244</t>
  </si>
  <si>
    <t>36245</t>
  </si>
  <si>
    <t>36253</t>
  </si>
  <si>
    <t>36259</t>
  </si>
  <si>
    <t>36266</t>
  </si>
  <si>
    <t>36267</t>
  </si>
  <si>
    <t>36269</t>
  </si>
  <si>
    <t>36270</t>
  </si>
  <si>
    <t>36272</t>
  </si>
  <si>
    <t>36280</t>
  </si>
  <si>
    <t>36282</t>
  </si>
  <si>
    <t>36285</t>
  </si>
  <si>
    <t>36289</t>
  </si>
  <si>
    <t>36292</t>
  </si>
  <si>
    <t>36301</t>
  </si>
  <si>
    <t>36306</t>
  </si>
  <si>
    <t>36307</t>
  </si>
  <si>
    <t>36310</t>
  </si>
  <si>
    <t>36321</t>
  </si>
  <si>
    <t>36324</t>
  </si>
  <si>
    <t>36334</t>
  </si>
  <si>
    <t>36340</t>
  </si>
  <si>
    <t>36343</t>
  </si>
  <si>
    <t>36352</t>
  </si>
  <si>
    <t>36353</t>
  </si>
  <si>
    <t>36354</t>
  </si>
  <si>
    <t>36355</t>
  </si>
  <si>
    <t>36359</t>
  </si>
  <si>
    <t>36365</t>
  </si>
  <si>
    <t>36367</t>
  </si>
  <si>
    <t>36368</t>
  </si>
  <si>
    <t>36376</t>
  </si>
  <si>
    <t>36381</t>
  </si>
  <si>
    <t>36383</t>
  </si>
  <si>
    <t>36387</t>
  </si>
  <si>
    <t>36388</t>
  </si>
  <si>
    <t>36389</t>
  </si>
  <si>
    <t>36393</t>
  </si>
  <si>
    <t>36401</t>
  </si>
  <si>
    <t>36406</t>
  </si>
  <si>
    <t>36411</t>
  </si>
  <si>
    <t>36417</t>
  </si>
  <si>
    <t>36420</t>
  </si>
  <si>
    <t>36421</t>
  </si>
  <si>
    <t>36424</t>
  </si>
  <si>
    <t>36425</t>
  </si>
  <si>
    <t>36426</t>
  </si>
  <si>
    <t>36427</t>
  </si>
  <si>
    <t>36434</t>
  </si>
  <si>
    <t>36435</t>
  </si>
  <si>
    <t>36437</t>
  </si>
  <si>
    <t>36438</t>
  </si>
  <si>
    <t>36442</t>
  </si>
  <si>
    <t>36445</t>
  </si>
  <si>
    <t>36449</t>
  </si>
  <si>
    <t>36450</t>
  </si>
  <si>
    <t>36453</t>
  </si>
  <si>
    <t>36458</t>
  </si>
  <si>
    <t>36464</t>
  </si>
  <si>
    <t>36466</t>
  </si>
  <si>
    <t>36472</t>
  </si>
  <si>
    <t>36473</t>
  </si>
  <si>
    <t>36476</t>
  </si>
  <si>
    <t>36479</t>
  </si>
  <si>
    <t>36480</t>
  </si>
  <si>
    <t>36481</t>
  </si>
  <si>
    <t>36483</t>
  </si>
  <si>
    <t>36484</t>
  </si>
  <si>
    <t>36485</t>
  </si>
  <si>
    <t>36491</t>
  </si>
  <si>
    <t>36500</t>
  </si>
  <si>
    <t>36501</t>
  </si>
  <si>
    <t>36504</t>
  </si>
  <si>
    <t>36506</t>
  </si>
  <si>
    <t>36508</t>
  </si>
  <si>
    <t>36510</t>
  </si>
  <si>
    <t>36512</t>
  </si>
  <si>
    <t>36515</t>
  </si>
  <si>
    <t>36517</t>
  </si>
  <si>
    <t>36521</t>
  </si>
  <si>
    <t>36525</t>
  </si>
  <si>
    <t>36527</t>
  </si>
  <si>
    <t>36528</t>
  </si>
  <si>
    <t>36529</t>
  </si>
  <si>
    <t>36530</t>
  </si>
  <si>
    <t>36531</t>
  </si>
  <si>
    <t>36532</t>
  </si>
  <si>
    <t>36534</t>
  </si>
  <si>
    <t>36536</t>
  </si>
  <si>
    <t>36537</t>
  </si>
  <si>
    <t>36540</t>
  </si>
  <si>
    <t>36541</t>
  </si>
  <si>
    <t>36545</t>
  </si>
  <si>
    <t>36548</t>
  </si>
  <si>
    <t>36549</t>
  </si>
  <si>
    <t>36552</t>
  </si>
  <si>
    <t>36558</t>
  </si>
  <si>
    <t>36562</t>
  </si>
  <si>
    <t>36563</t>
  </si>
  <si>
    <t>36566</t>
  </si>
  <si>
    <t>36568</t>
  </si>
  <si>
    <t>36569</t>
  </si>
  <si>
    <t>36572</t>
  </si>
  <si>
    <t>36573</t>
  </si>
  <si>
    <t>36583</t>
  </si>
  <si>
    <t>36585</t>
  </si>
  <si>
    <t>36587</t>
  </si>
  <si>
    <t>36588</t>
  </si>
  <si>
    <t>36591</t>
  </si>
  <si>
    <t>36596</t>
  </si>
  <si>
    <t>36600</t>
  </si>
  <si>
    <t>36601</t>
  </si>
  <si>
    <t>36602</t>
  </si>
  <si>
    <t>36603</t>
  </si>
  <si>
    <t>36606</t>
  </si>
  <si>
    <t>36607</t>
  </si>
  <si>
    <t>36612</t>
  </si>
  <si>
    <t>36615</t>
  </si>
  <si>
    <t>36621</t>
  </si>
  <si>
    <t>36623</t>
  </si>
  <si>
    <t>36637</t>
  </si>
  <si>
    <t>36643</t>
  </si>
  <si>
    <t>36649</t>
  </si>
  <si>
    <t>36652</t>
  </si>
  <si>
    <t>36654</t>
  </si>
  <si>
    <t>36659</t>
  </si>
  <si>
    <t>36662</t>
  </si>
  <si>
    <t>36671</t>
  </si>
  <si>
    <t>36675</t>
  </si>
  <si>
    <t>36678</t>
  </si>
  <si>
    <t>36679</t>
  </si>
  <si>
    <t>36687</t>
  </si>
  <si>
    <t>36694</t>
  </si>
  <si>
    <t>36695</t>
  </si>
  <si>
    <t>36696</t>
  </si>
  <si>
    <t>36700</t>
  </si>
  <si>
    <t>36703</t>
  </si>
  <si>
    <t>36707</t>
  </si>
  <si>
    <t>36708</t>
  </si>
  <si>
    <t>36712</t>
  </si>
  <si>
    <t>36719</t>
  </si>
  <si>
    <t>36720</t>
  </si>
  <si>
    <t>36731</t>
  </si>
  <si>
    <t>36732</t>
  </si>
  <si>
    <t>36733</t>
  </si>
  <si>
    <t>36736</t>
  </si>
  <si>
    <t>36738</t>
  </si>
  <si>
    <t>36739</t>
  </si>
  <si>
    <t>36744</t>
  </si>
  <si>
    <t>36750</t>
  </si>
  <si>
    <t>36752</t>
  </si>
  <si>
    <t>36755</t>
  </si>
  <si>
    <t>36759</t>
  </si>
  <si>
    <t>36763</t>
  </si>
  <si>
    <t>36767</t>
  </si>
  <si>
    <t>36771</t>
  </si>
  <si>
    <t>36772</t>
  </si>
  <si>
    <t>36773</t>
  </si>
  <si>
    <t>36775</t>
  </si>
  <si>
    <t>36778</t>
  </si>
  <si>
    <t>36788</t>
  </si>
  <si>
    <t>36791</t>
  </si>
  <si>
    <t>36806</t>
  </si>
  <si>
    <t>36810</t>
  </si>
  <si>
    <t>36813</t>
  </si>
  <si>
    <t>36814</t>
  </si>
  <si>
    <t>36817</t>
  </si>
  <si>
    <t>36818</t>
  </si>
  <si>
    <t>36824</t>
  </si>
  <si>
    <t>36843</t>
  </si>
  <si>
    <t>36844</t>
  </si>
  <si>
    <t>36845</t>
  </si>
  <si>
    <t>36856</t>
  </si>
  <si>
    <t>36863</t>
  </si>
  <si>
    <t>36870</t>
  </si>
  <si>
    <t>36873</t>
  </si>
  <si>
    <t>36875</t>
  </si>
  <si>
    <t>36878</t>
  </si>
  <si>
    <t>36882</t>
  </si>
  <si>
    <t>36894</t>
  </si>
  <si>
    <t>36895</t>
  </si>
  <si>
    <t>36897</t>
  </si>
  <si>
    <t>36898</t>
  </si>
  <si>
    <t>36899</t>
  </si>
  <si>
    <t>36900</t>
  </si>
  <si>
    <t>36906</t>
  </si>
  <si>
    <t>36907</t>
  </si>
  <si>
    <t>36914</t>
  </si>
  <si>
    <t>36920</t>
  </si>
  <si>
    <t>36923</t>
  </si>
  <si>
    <t>36929</t>
  </si>
  <si>
    <t>36930</t>
  </si>
  <si>
    <t>36935</t>
  </si>
  <si>
    <t>36950</t>
  </si>
  <si>
    <t>36951</t>
  </si>
  <si>
    <t>36953</t>
  </si>
  <si>
    <t>36956</t>
  </si>
  <si>
    <t>36957</t>
  </si>
  <si>
    <t>36958</t>
  </si>
  <si>
    <t>36963</t>
  </si>
  <si>
    <t>36967</t>
  </si>
  <si>
    <t>36971</t>
  </si>
  <si>
    <t>36975</t>
  </si>
  <si>
    <t>36977</t>
  </si>
  <si>
    <t>36979</t>
  </si>
  <si>
    <t>36988</t>
  </si>
  <si>
    <t>36991</t>
  </si>
  <si>
    <t>36994</t>
  </si>
  <si>
    <t>36999</t>
  </si>
  <si>
    <t>37001</t>
  </si>
  <si>
    <t>37005</t>
  </si>
  <si>
    <t>37009</t>
  </si>
  <si>
    <t>37013</t>
  </si>
  <si>
    <t>37014</t>
  </si>
  <si>
    <t>37016</t>
  </si>
  <si>
    <t>37018</t>
  </si>
  <si>
    <t>37020</t>
  </si>
  <si>
    <t>37024</t>
  </si>
  <si>
    <t>37027</t>
  </si>
  <si>
    <t>37028</t>
  </si>
  <si>
    <t>37029</t>
  </si>
  <si>
    <t>37039</t>
  </si>
  <si>
    <t>37040</t>
  </si>
  <si>
    <t>37041</t>
  </si>
  <si>
    <t>37042</t>
  </si>
  <si>
    <t>37048</t>
  </si>
  <si>
    <t>37049</t>
  </si>
  <si>
    <t>37050</t>
  </si>
  <si>
    <t>37051</t>
  </si>
  <si>
    <t>37054</t>
  </si>
  <si>
    <t>37057</t>
  </si>
  <si>
    <t>37062</t>
  </si>
  <si>
    <t>37063</t>
  </si>
  <si>
    <t>37068</t>
  </si>
  <si>
    <t>37074</t>
  </si>
  <si>
    <t>37084</t>
  </si>
  <si>
    <t>37085</t>
  </si>
  <si>
    <t>37092</t>
  </si>
  <si>
    <t>37093</t>
  </si>
  <si>
    <t>37096</t>
  </si>
  <si>
    <t>37098</t>
  </si>
  <si>
    <t>37100</t>
  </si>
  <si>
    <t>37101</t>
  </si>
  <si>
    <t>37102</t>
  </si>
  <si>
    <t>37106</t>
  </si>
  <si>
    <t>37107</t>
  </si>
  <si>
    <t>37108</t>
  </si>
  <si>
    <t>37111</t>
  </si>
  <si>
    <t>37115</t>
  </si>
  <si>
    <t>37116</t>
  </si>
  <si>
    <t>37117</t>
  </si>
  <si>
    <t>37118</t>
  </si>
  <si>
    <t>37119</t>
  </si>
  <si>
    <t>37120</t>
  </si>
  <si>
    <t>37125</t>
  </si>
  <si>
    <t>37126</t>
  </si>
  <si>
    <t>37127</t>
  </si>
  <si>
    <t>37130</t>
  </si>
  <si>
    <t>37131</t>
  </si>
  <si>
    <t>37132</t>
  </si>
  <si>
    <t>37135</t>
  </si>
  <si>
    <t>37138</t>
  </si>
  <si>
    <t>37148</t>
  </si>
  <si>
    <t>37155</t>
  </si>
  <si>
    <t>37160</t>
  </si>
  <si>
    <t>37161</t>
  </si>
  <si>
    <t>37163</t>
  </si>
  <si>
    <t>37169</t>
  </si>
  <si>
    <t>37172</t>
  </si>
  <si>
    <t>37174</t>
  </si>
  <si>
    <t>37175</t>
  </si>
  <si>
    <t>37178</t>
  </si>
  <si>
    <t>37179</t>
  </si>
  <si>
    <t>37184</t>
  </si>
  <si>
    <t>37185</t>
  </si>
  <si>
    <t>37187</t>
  </si>
  <si>
    <t>37188</t>
  </si>
  <si>
    <t>37190</t>
  </si>
  <si>
    <t>37192</t>
  </si>
  <si>
    <t>37195</t>
  </si>
  <si>
    <t>37197</t>
  </si>
  <si>
    <t>37205</t>
  </si>
  <si>
    <t>37209</t>
  </si>
  <si>
    <t>37210</t>
  </si>
  <si>
    <t>37212</t>
  </si>
  <si>
    <t>37223</t>
  </si>
  <si>
    <t>37224</t>
  </si>
  <si>
    <t>37225</t>
  </si>
  <si>
    <t>37226</t>
  </si>
  <si>
    <t>37227</t>
  </si>
  <si>
    <t>37239</t>
  </si>
  <si>
    <t>37243</t>
  </si>
  <si>
    <t>37246</t>
  </si>
  <si>
    <t>37252</t>
  </si>
  <si>
    <t>37253</t>
  </si>
  <si>
    <t>37259</t>
  </si>
  <si>
    <t>37264</t>
  </si>
  <si>
    <t>37265</t>
  </si>
  <si>
    <t>37267</t>
  </si>
  <si>
    <t>37269</t>
  </si>
  <si>
    <t>37277</t>
  </si>
  <si>
    <t>37281</t>
  </si>
  <si>
    <t>37283</t>
  </si>
  <si>
    <t>37284</t>
  </si>
  <si>
    <t>37286</t>
  </si>
  <si>
    <t>37288</t>
  </si>
  <si>
    <t>37291</t>
  </si>
  <si>
    <t>37293</t>
  </si>
  <si>
    <t>37294</t>
  </si>
  <si>
    <t>37300</t>
  </si>
  <si>
    <t>37301</t>
  </si>
  <si>
    <t>37304</t>
  </si>
  <si>
    <t>37306</t>
  </si>
  <si>
    <t>37311</t>
  </si>
  <si>
    <t>37313</t>
  </si>
  <si>
    <t>37314</t>
  </si>
  <si>
    <t>37319</t>
  </si>
  <si>
    <t>37321</t>
  </si>
  <si>
    <t>37322</t>
  </si>
  <si>
    <t>37336</t>
  </si>
  <si>
    <t>37337</t>
  </si>
  <si>
    <t>37343</t>
  </si>
  <si>
    <t>37350</t>
  </si>
  <si>
    <t>37354</t>
  </si>
  <si>
    <t>37358</t>
  </si>
  <si>
    <t>37359</t>
  </si>
  <si>
    <t>37368</t>
  </si>
  <si>
    <t>37374</t>
  </si>
  <si>
    <t>37383</t>
  </si>
  <si>
    <t>37386</t>
  </si>
  <si>
    <t>37387</t>
  </si>
  <si>
    <t>37389</t>
  </si>
  <si>
    <t>37391</t>
  </si>
  <si>
    <t>37393</t>
  </si>
  <si>
    <t>37394</t>
  </si>
  <si>
    <t>37395</t>
  </si>
  <si>
    <t>37396</t>
  </si>
  <si>
    <t>37401</t>
  </si>
  <si>
    <t>37403</t>
  </si>
  <si>
    <t>37407</t>
  </si>
  <si>
    <t>37408</t>
  </si>
  <si>
    <t>37413</t>
  </si>
  <si>
    <t>37415</t>
  </si>
  <si>
    <t>37416</t>
  </si>
  <si>
    <t>37417</t>
  </si>
  <si>
    <t>37419</t>
  </si>
  <si>
    <t>37420</t>
  </si>
  <si>
    <t>37427</t>
  </si>
  <si>
    <t>37430</t>
  </si>
  <si>
    <t>37431</t>
  </si>
  <si>
    <t>37433</t>
  </si>
  <si>
    <t>37436</t>
  </si>
  <si>
    <t>37439</t>
  </si>
  <si>
    <t>37440</t>
  </si>
  <si>
    <t>37443</t>
  </si>
  <si>
    <t>37446</t>
  </si>
  <si>
    <t>37454</t>
  </si>
  <si>
    <t>37456</t>
  </si>
  <si>
    <t>37460</t>
  </si>
  <si>
    <t>37462</t>
  </si>
  <si>
    <t>37472</t>
  </si>
  <si>
    <t>37482</t>
  </si>
  <si>
    <t>37484</t>
  </si>
  <si>
    <t>37486</t>
  </si>
  <si>
    <t>37487</t>
  </si>
  <si>
    <t>37488</t>
  </si>
  <si>
    <t>37499</t>
  </si>
  <si>
    <t>37505</t>
  </si>
  <si>
    <t>37507</t>
  </si>
  <si>
    <t>37508</t>
  </si>
  <si>
    <t>37509</t>
  </si>
  <si>
    <t>37511</t>
  </si>
  <si>
    <t>37517</t>
  </si>
  <si>
    <t>37519</t>
  </si>
  <si>
    <t>37520</t>
  </si>
  <si>
    <t>37522</t>
  </si>
  <si>
    <t>37523</t>
  </si>
  <si>
    <t>37524</t>
  </si>
  <si>
    <t>37535</t>
  </si>
  <si>
    <t>37536</t>
  </si>
  <si>
    <t>37537</t>
  </si>
  <si>
    <t>37540</t>
  </si>
  <si>
    <t>37542</t>
  </si>
  <si>
    <t>37543</t>
  </si>
  <si>
    <t>37549</t>
  </si>
  <si>
    <t>37556</t>
  </si>
  <si>
    <t>37560</t>
  </si>
  <si>
    <t>37562</t>
  </si>
  <si>
    <t>37563</t>
  </si>
  <si>
    <t>37569</t>
  </si>
  <si>
    <t>37571</t>
  </si>
  <si>
    <t>37579</t>
  </si>
  <si>
    <t>37581</t>
  </si>
  <si>
    <t>37588</t>
  </si>
  <si>
    <t>37594</t>
  </si>
  <si>
    <t>37603</t>
  </si>
  <si>
    <t>37611</t>
  </si>
  <si>
    <t>37612</t>
  </si>
  <si>
    <t>37614</t>
  </si>
  <si>
    <t>37615</t>
  </si>
  <si>
    <t>37621</t>
  </si>
  <si>
    <t>37623</t>
  </si>
  <si>
    <t>37624</t>
  </si>
  <si>
    <t>37626</t>
  </si>
  <si>
    <t>37628</t>
  </si>
  <si>
    <t>37630</t>
  </si>
  <si>
    <t>37638</t>
  </si>
  <si>
    <t>37640</t>
  </si>
  <si>
    <t>37641</t>
  </si>
  <si>
    <t>37643</t>
  </si>
  <si>
    <t>37646</t>
  </si>
  <si>
    <t>37653</t>
  </si>
  <si>
    <t>37654</t>
  </si>
  <si>
    <t>37655</t>
  </si>
  <si>
    <t>37656</t>
  </si>
  <si>
    <t>37662</t>
  </si>
  <si>
    <t>37663</t>
  </si>
  <si>
    <t>37665</t>
  </si>
  <si>
    <t>37668</t>
  </si>
  <si>
    <t>37676</t>
  </si>
  <si>
    <t>37679</t>
  </si>
  <si>
    <t>37680</t>
  </si>
  <si>
    <t>37683</t>
  </si>
  <si>
    <t>37686</t>
  </si>
  <si>
    <t>37687</t>
  </si>
  <si>
    <t>37691</t>
  </si>
  <si>
    <t>37692</t>
  </si>
  <si>
    <t>37696</t>
  </si>
  <si>
    <t>37705</t>
  </si>
  <si>
    <t>37710</t>
  </si>
  <si>
    <t>37718</t>
  </si>
  <si>
    <t>37725</t>
  </si>
  <si>
    <t>37728</t>
  </si>
  <si>
    <t>37734</t>
  </si>
  <si>
    <t>37738</t>
  </si>
  <si>
    <t>37739</t>
  </si>
  <si>
    <t>37740</t>
  </si>
  <si>
    <t>37745</t>
  </si>
  <si>
    <t>37748</t>
  </si>
  <si>
    <t>37751</t>
  </si>
  <si>
    <t>37752</t>
  </si>
  <si>
    <t>37754</t>
  </si>
  <si>
    <t>37758</t>
  </si>
  <si>
    <t>37759</t>
  </si>
  <si>
    <t>37774</t>
  </si>
  <si>
    <t>37780</t>
  </si>
  <si>
    <t>37787</t>
  </si>
  <si>
    <t>37789</t>
  </si>
  <si>
    <t>37795</t>
  </si>
  <si>
    <t>37801</t>
  </si>
  <si>
    <t>37804</t>
  </si>
  <si>
    <t>37805</t>
  </si>
  <si>
    <t>37810</t>
  </si>
  <si>
    <t>37814</t>
  </si>
  <si>
    <t>37816</t>
  </si>
  <si>
    <t>37817</t>
  </si>
  <si>
    <t>37819</t>
  </si>
  <si>
    <t>37824</t>
  </si>
  <si>
    <t>37825</t>
  </si>
  <si>
    <t>37826</t>
  </si>
  <si>
    <t>37831</t>
  </si>
  <si>
    <t>37833</t>
  </si>
  <si>
    <t>37835</t>
  </si>
  <si>
    <t>37836</t>
  </si>
  <si>
    <t>37840</t>
  </si>
  <si>
    <t>37847</t>
  </si>
  <si>
    <t>37856</t>
  </si>
  <si>
    <t>37864</t>
  </si>
  <si>
    <t>37865</t>
  </si>
  <si>
    <t>37875</t>
  </si>
  <si>
    <t>37877</t>
  </si>
  <si>
    <t>37884</t>
  </si>
  <si>
    <t>37886</t>
  </si>
  <si>
    <t>37887</t>
  </si>
  <si>
    <t>37903</t>
  </si>
  <si>
    <t>37911</t>
  </si>
  <si>
    <t>37913</t>
  </si>
  <si>
    <t>37914</t>
  </si>
  <si>
    <t>37916</t>
  </si>
  <si>
    <t>37920</t>
  </si>
  <si>
    <t>37922</t>
  </si>
  <si>
    <t>37923</t>
  </si>
  <si>
    <t>37924</t>
  </si>
  <si>
    <t>37926</t>
  </si>
  <si>
    <t>37930</t>
  </si>
  <si>
    <t>37933</t>
  </si>
  <si>
    <t>37934</t>
  </si>
  <si>
    <t>37939</t>
  </si>
  <si>
    <t>37940</t>
  </si>
  <si>
    <t>37941</t>
  </si>
  <si>
    <t>37944</t>
  </si>
  <si>
    <t>37945</t>
  </si>
  <si>
    <t>37946</t>
  </si>
  <si>
    <t>37947</t>
  </si>
  <si>
    <t>37948</t>
  </si>
  <si>
    <t>37951</t>
  </si>
  <si>
    <t>37954</t>
  </si>
  <si>
    <t>37957</t>
  </si>
  <si>
    <t>37971</t>
  </si>
  <si>
    <t>37978</t>
  </si>
  <si>
    <t>37979</t>
  </si>
  <si>
    <t>37980</t>
  </si>
  <si>
    <t>37981</t>
  </si>
  <si>
    <t>37982</t>
  </si>
  <si>
    <t>37984</t>
  </si>
  <si>
    <t>37985</t>
  </si>
  <si>
    <t>37991</t>
  </si>
  <si>
    <t>37992</t>
  </si>
  <si>
    <t>37996</t>
  </si>
  <si>
    <t>37998</t>
  </si>
  <si>
    <t>37999</t>
  </si>
  <si>
    <t>38001</t>
  </si>
  <si>
    <t>38008</t>
  </si>
  <si>
    <t>38010</t>
  </si>
  <si>
    <t>38011</t>
  </si>
  <si>
    <t>38013</t>
  </si>
  <si>
    <t>38016</t>
  </si>
  <si>
    <t>38028</t>
  </si>
  <si>
    <t>38031</t>
  </si>
  <si>
    <t>38035</t>
  </si>
  <si>
    <t>38041</t>
  </si>
  <si>
    <t>38043</t>
  </si>
  <si>
    <t>38045</t>
  </si>
  <si>
    <t>38051</t>
  </si>
  <si>
    <t>38059</t>
  </si>
  <si>
    <t>38060</t>
  </si>
  <si>
    <t>38065</t>
  </si>
  <si>
    <t>38073</t>
  </si>
  <si>
    <t>38075</t>
  </si>
  <si>
    <t>38076</t>
  </si>
  <si>
    <t>38077</t>
  </si>
  <si>
    <t>38079</t>
  </si>
  <si>
    <t>38081</t>
  </si>
  <si>
    <t>38088</t>
  </si>
  <si>
    <t>38090</t>
  </si>
  <si>
    <t>38091</t>
  </si>
  <si>
    <t>38094</t>
  </si>
  <si>
    <t>38101</t>
  </si>
  <si>
    <t>38105</t>
  </si>
  <si>
    <t>38106</t>
  </si>
  <si>
    <t>38109</t>
  </si>
  <si>
    <t>38112</t>
  </si>
  <si>
    <t>38113</t>
  </si>
  <si>
    <t>38116</t>
  </si>
  <si>
    <t>38127</t>
  </si>
  <si>
    <t>38128</t>
  </si>
  <si>
    <t>38130</t>
  </si>
  <si>
    <t>38132</t>
  </si>
  <si>
    <t>38133</t>
  </si>
  <si>
    <t>38136</t>
  </si>
  <si>
    <t>38142</t>
  </si>
  <si>
    <t>38143</t>
  </si>
  <si>
    <t>38144</t>
  </si>
  <si>
    <t>38151</t>
  </si>
  <si>
    <t>38153</t>
  </si>
  <si>
    <t>38157</t>
  </si>
  <si>
    <t>38168</t>
  </si>
  <si>
    <t>38169</t>
  </si>
  <si>
    <t>38173</t>
  </si>
  <si>
    <t>38175</t>
  </si>
  <si>
    <t>38178</t>
  </si>
  <si>
    <t>38182</t>
  </si>
  <si>
    <t>38185</t>
  </si>
  <si>
    <t>38189</t>
  </si>
  <si>
    <t>38194</t>
  </si>
  <si>
    <t>38199</t>
  </si>
  <si>
    <t>38203</t>
  </si>
  <si>
    <t>38214</t>
  </si>
  <si>
    <t>38216</t>
  </si>
  <si>
    <t>38217</t>
  </si>
  <si>
    <t>38219</t>
  </si>
  <si>
    <t>38225</t>
  </si>
  <si>
    <t>38228</t>
  </si>
  <si>
    <t>38229</t>
  </si>
  <si>
    <t>38231</t>
  </si>
  <si>
    <t>38232</t>
  </si>
  <si>
    <t>38236</t>
  </si>
  <si>
    <t>38243</t>
  </si>
  <si>
    <t>38244</t>
  </si>
  <si>
    <t>38245</t>
  </si>
  <si>
    <t>38247</t>
  </si>
  <si>
    <t>38254</t>
  </si>
  <si>
    <t>38258</t>
  </si>
  <si>
    <t>38263</t>
  </si>
  <si>
    <t>38267</t>
  </si>
  <si>
    <t>38272</t>
  </si>
  <si>
    <t>38273</t>
  </si>
  <si>
    <t>38280</t>
  </si>
  <si>
    <t>38289</t>
  </si>
  <si>
    <t>38291</t>
  </si>
  <si>
    <t>38299</t>
  </si>
  <si>
    <t>38300</t>
  </si>
  <si>
    <t>38301</t>
  </si>
  <si>
    <t>38302</t>
  </si>
  <si>
    <t>38303</t>
  </si>
  <si>
    <t>38306</t>
  </si>
  <si>
    <t>38310</t>
  </si>
  <si>
    <t>38314</t>
  </si>
  <si>
    <t>38315</t>
  </si>
  <si>
    <t>38318</t>
  </si>
  <si>
    <t>38320</t>
  </si>
  <si>
    <t>38321</t>
  </si>
  <si>
    <t>38324</t>
  </si>
  <si>
    <t>38325</t>
  </si>
  <si>
    <t>38327</t>
  </si>
  <si>
    <t>38333</t>
  </si>
  <si>
    <t>38350</t>
  </si>
  <si>
    <t>38357</t>
  </si>
  <si>
    <t>38359</t>
  </si>
  <si>
    <t>38361</t>
  </si>
  <si>
    <t>38362</t>
  </si>
  <si>
    <t>38367</t>
  </si>
  <si>
    <t>38374</t>
  </si>
  <si>
    <t>38376</t>
  </si>
  <si>
    <t>38377</t>
  </si>
  <si>
    <t>38379</t>
  </si>
  <si>
    <t>38381</t>
  </si>
  <si>
    <t>38382</t>
  </si>
  <si>
    <t>38383</t>
  </si>
  <si>
    <t>38384</t>
  </si>
  <si>
    <t>38385</t>
  </si>
  <si>
    <t>38388</t>
  </si>
  <si>
    <t>38403</t>
  </si>
  <si>
    <t>38407</t>
  </si>
  <si>
    <t>38409</t>
  </si>
  <si>
    <t>38413</t>
  </si>
  <si>
    <t>38415</t>
  </si>
  <si>
    <t>38427</t>
  </si>
  <si>
    <t>38429</t>
  </si>
  <si>
    <t>38431</t>
  </si>
  <si>
    <t>38434</t>
  </si>
  <si>
    <t>38442</t>
  </si>
  <si>
    <t>38445</t>
  </si>
  <si>
    <t>38449</t>
  </si>
  <si>
    <t>38455</t>
  </si>
  <si>
    <t>38456</t>
  </si>
  <si>
    <t>38458</t>
  </si>
  <si>
    <t>38461</t>
  </si>
  <si>
    <t>38468</t>
  </si>
  <si>
    <t>38473</t>
  </si>
  <si>
    <t>38474</t>
  </si>
  <si>
    <t>38479</t>
  </si>
  <si>
    <t>38483</t>
  </si>
  <si>
    <t>38487</t>
  </si>
  <si>
    <t>38492</t>
  </si>
  <si>
    <t>38493</t>
  </si>
  <si>
    <t>38499</t>
  </si>
  <si>
    <t>38506</t>
  </si>
  <si>
    <t>38507</t>
  </si>
  <si>
    <t>38509</t>
  </si>
  <si>
    <t>38511</t>
  </si>
  <si>
    <t>38512</t>
  </si>
  <si>
    <t>38513</t>
  </si>
  <si>
    <t>38515</t>
  </si>
  <si>
    <t>38516</t>
  </si>
  <si>
    <t>38517</t>
  </si>
  <si>
    <t>38519</t>
  </si>
  <si>
    <t>38522</t>
  </si>
  <si>
    <t>38527</t>
  </si>
  <si>
    <t>38530</t>
  </si>
  <si>
    <t>38532</t>
  </si>
  <si>
    <t>38534</t>
  </si>
  <si>
    <t>38535</t>
  </si>
  <si>
    <t>38536</t>
  </si>
  <si>
    <t>38539</t>
  </si>
  <si>
    <t>38540</t>
  </si>
  <si>
    <t>38541</t>
  </si>
  <si>
    <t>38543</t>
  </si>
  <si>
    <t>38550</t>
  </si>
  <si>
    <t>38551</t>
  </si>
  <si>
    <t>38559</t>
  </si>
  <si>
    <t>38562</t>
  </si>
  <si>
    <t>38573</t>
  </si>
  <si>
    <t>38579</t>
  </si>
  <si>
    <t>38584</t>
  </si>
  <si>
    <t>38590</t>
  </si>
  <si>
    <t>38592</t>
  </si>
  <si>
    <t>38594</t>
  </si>
  <si>
    <t>38595</t>
  </si>
  <si>
    <t>38602</t>
  </si>
  <si>
    <t>38603</t>
  </si>
  <si>
    <t>38604</t>
  </si>
  <si>
    <t>38608</t>
  </si>
  <si>
    <t>38610</t>
  </si>
  <si>
    <t>38613</t>
  </si>
  <si>
    <t>38619</t>
  </si>
  <si>
    <t>38620</t>
  </si>
  <si>
    <t>38621</t>
  </si>
  <si>
    <t>38622</t>
  </si>
  <si>
    <t>38625</t>
  </si>
  <si>
    <t>38636</t>
  </si>
  <si>
    <t>38639</t>
  </si>
  <si>
    <t>38641</t>
  </si>
  <si>
    <t>38646</t>
  </si>
  <si>
    <t>38648</t>
  </si>
  <si>
    <t>38658</t>
  </si>
  <si>
    <t>38659</t>
  </si>
  <si>
    <t>38664</t>
  </si>
  <si>
    <t>38668</t>
  </si>
  <si>
    <t>38681</t>
  </si>
  <si>
    <t>38685</t>
  </si>
  <si>
    <t>38692</t>
  </si>
  <si>
    <t>38694</t>
  </si>
  <si>
    <t>38695</t>
  </si>
  <si>
    <t>38698</t>
  </si>
  <si>
    <t>38700</t>
  </si>
  <si>
    <t>38701</t>
  </si>
  <si>
    <t>38703</t>
  </si>
  <si>
    <t>38704</t>
  </si>
  <si>
    <t>38705</t>
  </si>
  <si>
    <t>38709</t>
  </si>
  <si>
    <t>38711</t>
  </si>
  <si>
    <t>38716</t>
  </si>
  <si>
    <t>38717</t>
  </si>
  <si>
    <t>38719</t>
  </si>
  <si>
    <t>38721</t>
  </si>
  <si>
    <t>38724</t>
  </si>
  <si>
    <t>38731</t>
  </si>
  <si>
    <t>38732</t>
  </si>
  <si>
    <t>38744</t>
  </si>
  <si>
    <t>38754</t>
  </si>
  <si>
    <t>38755</t>
  </si>
  <si>
    <t>38757</t>
  </si>
  <si>
    <t>38758</t>
  </si>
  <si>
    <t>38760</t>
  </si>
  <si>
    <t>38761</t>
  </si>
  <si>
    <t>38762</t>
  </si>
  <si>
    <t>38763</t>
  </si>
  <si>
    <t>38765</t>
  </si>
  <si>
    <t>38772</t>
  </si>
  <si>
    <t>38774</t>
  </si>
  <si>
    <t>38776</t>
  </si>
  <si>
    <t>38780</t>
  </si>
  <si>
    <t>38783</t>
  </si>
  <si>
    <t>38784</t>
  </si>
  <si>
    <t>38788</t>
  </si>
  <si>
    <t>38796</t>
  </si>
  <si>
    <t>38801</t>
  </si>
  <si>
    <t>38804</t>
  </si>
  <si>
    <t>38807</t>
  </si>
  <si>
    <t>38808</t>
  </si>
  <si>
    <t>38811</t>
  </si>
  <si>
    <t>38813</t>
  </si>
  <si>
    <t>38818</t>
  </si>
  <si>
    <t>38826</t>
  </si>
  <si>
    <t>38827</t>
  </si>
  <si>
    <t>38830</t>
  </si>
  <si>
    <t>38832</t>
  </si>
  <si>
    <t>38835</t>
  </si>
  <si>
    <t>38836</t>
  </si>
  <si>
    <t>38837</t>
  </si>
  <si>
    <t>38845</t>
  </si>
  <si>
    <t>38851</t>
  </si>
  <si>
    <t>38854</t>
  </si>
  <si>
    <t>38855</t>
  </si>
  <si>
    <t>38859</t>
  </si>
  <si>
    <t>38861</t>
  </si>
  <si>
    <t>38864</t>
  </si>
  <si>
    <t>38865</t>
  </si>
  <si>
    <t>38866</t>
  </si>
  <si>
    <t>38867</t>
  </si>
  <si>
    <t>38872</t>
  </si>
  <si>
    <t>38886</t>
  </si>
  <si>
    <t>38890</t>
  </si>
  <si>
    <t>38895</t>
  </si>
  <si>
    <t>38898</t>
  </si>
  <si>
    <t>38899</t>
  </si>
  <si>
    <t>38900</t>
  </si>
  <si>
    <t>38906</t>
  </si>
  <si>
    <t>38914</t>
  </si>
  <si>
    <t>38916</t>
  </si>
  <si>
    <t>38918</t>
  </si>
  <si>
    <t>38924</t>
  </si>
  <si>
    <t>38930</t>
  </si>
  <si>
    <t>38939</t>
  </si>
  <si>
    <t>38944</t>
  </si>
  <si>
    <t>38945</t>
  </si>
  <si>
    <t>38948</t>
  </si>
  <si>
    <t>38950</t>
  </si>
  <si>
    <t>38953</t>
  </si>
  <si>
    <t>38956</t>
  </si>
  <si>
    <t>38958</t>
  </si>
  <si>
    <t>38959</t>
  </si>
  <si>
    <t>38961</t>
  </si>
  <si>
    <t>38968</t>
  </si>
  <si>
    <t>38971</t>
  </si>
  <si>
    <t>38973</t>
  </si>
  <si>
    <t>38980</t>
  </si>
  <si>
    <t>38990</t>
  </si>
  <si>
    <t>38993</t>
  </si>
  <si>
    <t>38999</t>
  </si>
  <si>
    <t>39009</t>
  </si>
  <si>
    <t>39011</t>
  </si>
  <si>
    <t>39012</t>
  </si>
  <si>
    <t>39026</t>
  </si>
  <si>
    <t>39028</t>
  </si>
  <si>
    <t>39033</t>
  </si>
  <si>
    <t>39046</t>
  </si>
  <si>
    <t>39047</t>
  </si>
  <si>
    <t>39048</t>
  </si>
  <si>
    <t>39049</t>
  </si>
  <si>
    <t>39053</t>
  </si>
  <si>
    <t>39057</t>
  </si>
  <si>
    <t>39058</t>
  </si>
  <si>
    <t>39059</t>
  </si>
  <si>
    <t>39060</t>
  </si>
  <si>
    <t>39061</t>
  </si>
  <si>
    <t>39065</t>
  </si>
  <si>
    <t>39076</t>
  </si>
  <si>
    <t>39077</t>
  </si>
  <si>
    <t>39079</t>
  </si>
  <si>
    <t>39080</t>
  </si>
  <si>
    <t>39085</t>
  </si>
  <si>
    <t>39092</t>
  </si>
  <si>
    <t>39097</t>
  </si>
  <si>
    <t>39098</t>
  </si>
  <si>
    <t>39100</t>
  </si>
  <si>
    <t>39110</t>
  </si>
  <si>
    <t>39117</t>
  </si>
  <si>
    <t>39124</t>
  </si>
  <si>
    <t>39131</t>
  </si>
  <si>
    <t>39132</t>
  </si>
  <si>
    <t>39138</t>
  </si>
  <si>
    <t>39140</t>
  </si>
  <si>
    <t>39142</t>
  </si>
  <si>
    <t>39143</t>
  </si>
  <si>
    <t>39145</t>
  </si>
  <si>
    <t>39152</t>
  </si>
  <si>
    <t>39154</t>
  </si>
  <si>
    <t>39164</t>
  </si>
  <si>
    <t>39166</t>
  </si>
  <si>
    <t>39167</t>
  </si>
  <si>
    <t>39169</t>
  </si>
  <si>
    <t>39171</t>
  </si>
  <si>
    <t>39179</t>
  </si>
  <si>
    <t>39180</t>
  </si>
  <si>
    <t>39182</t>
  </si>
  <si>
    <t>39183</t>
  </si>
  <si>
    <t>39189</t>
  </si>
  <si>
    <t>39195</t>
  </si>
  <si>
    <t>39200</t>
  </si>
  <si>
    <t>39204</t>
  </si>
  <si>
    <t>39206</t>
  </si>
  <si>
    <t>39208</t>
  </si>
  <si>
    <t>39211</t>
  </si>
  <si>
    <t>39216</t>
  </si>
  <si>
    <t>39218</t>
  </si>
  <si>
    <t>39219</t>
  </si>
  <si>
    <t>39220</t>
  </si>
  <si>
    <t>39222</t>
  </si>
  <si>
    <t>39224</t>
  </si>
  <si>
    <t>39226</t>
  </si>
  <si>
    <t>39230</t>
  </si>
  <si>
    <t>39231</t>
  </si>
  <si>
    <t>39232</t>
  </si>
  <si>
    <t>39234</t>
  </si>
  <si>
    <t>39235</t>
  </si>
  <si>
    <t>39239</t>
  </si>
  <si>
    <t>39246</t>
  </si>
  <si>
    <t>39247</t>
  </si>
  <si>
    <t>39248</t>
  </si>
  <si>
    <t>39252</t>
  </si>
  <si>
    <t>39259</t>
  </si>
  <si>
    <t>39260</t>
  </si>
  <si>
    <t>39271</t>
  </si>
  <si>
    <t>39272</t>
  </si>
  <si>
    <t>39278</t>
  </si>
  <si>
    <t>39281</t>
  </si>
  <si>
    <t>39282</t>
  </si>
  <si>
    <t>39284</t>
  </si>
  <si>
    <t>39286</t>
  </si>
  <si>
    <t>39291</t>
  </si>
  <si>
    <t>39293</t>
  </si>
  <si>
    <t>39299</t>
  </si>
  <si>
    <t>39304</t>
  </si>
  <si>
    <t>39305</t>
  </si>
  <si>
    <t>39312</t>
  </si>
  <si>
    <t>39317</t>
  </si>
  <si>
    <t>39321</t>
  </si>
  <si>
    <t>39322</t>
  </si>
  <si>
    <t>39323</t>
  </si>
  <si>
    <t>39333</t>
  </si>
  <si>
    <t>39334</t>
  </si>
  <si>
    <t>39337</t>
  </si>
  <si>
    <t>39338</t>
  </si>
  <si>
    <t>39340</t>
  </si>
  <si>
    <t>39350</t>
  </si>
  <si>
    <t>39351</t>
  </si>
  <si>
    <t>39353</t>
  </si>
  <si>
    <t>39363</t>
  </si>
  <si>
    <t>39365</t>
  </si>
  <si>
    <t>39367</t>
  </si>
  <si>
    <t>39374</t>
  </si>
  <si>
    <t>39382</t>
  </si>
  <si>
    <t>39389</t>
  </si>
  <si>
    <t>39390</t>
  </si>
  <si>
    <t>39392</t>
  </si>
  <si>
    <t>39395</t>
  </si>
  <si>
    <t>39397</t>
  </si>
  <si>
    <t>39403</t>
  </si>
  <si>
    <t>39410</t>
  </si>
  <si>
    <t>39414</t>
  </si>
  <si>
    <t>39416</t>
  </si>
  <si>
    <t>39420</t>
  </si>
  <si>
    <t>39421</t>
  </si>
  <si>
    <t>39424</t>
  </si>
  <si>
    <t>39428</t>
  </si>
  <si>
    <t>39435</t>
  </si>
  <si>
    <t>39438</t>
  </si>
  <si>
    <t>39446</t>
  </si>
  <si>
    <t>39455</t>
  </si>
  <si>
    <t>39461</t>
  </si>
  <si>
    <t>39462</t>
  </si>
  <si>
    <t>39464</t>
  </si>
  <si>
    <t>39467</t>
  </si>
  <si>
    <t>39469</t>
  </si>
  <si>
    <t>39472</t>
  </si>
  <si>
    <t>39474</t>
  </si>
  <si>
    <t>39476</t>
  </si>
  <si>
    <t>39480</t>
  </si>
  <si>
    <t>39483</t>
  </si>
  <si>
    <t>39486</t>
  </si>
  <si>
    <t>39487</t>
  </si>
  <si>
    <t>39488</t>
  </si>
  <si>
    <t>39490</t>
  </si>
  <si>
    <t>39492</t>
  </si>
  <si>
    <t>39494</t>
  </si>
  <si>
    <t>39498</t>
  </si>
  <si>
    <t>39502</t>
  </si>
  <si>
    <t>39503</t>
  </si>
  <si>
    <t>39504</t>
  </si>
  <si>
    <t>39506</t>
  </si>
  <si>
    <t>39507</t>
  </si>
  <si>
    <t>39510</t>
  </si>
  <si>
    <t>39511</t>
  </si>
  <si>
    <t>39513</t>
  </si>
  <si>
    <t>39516</t>
  </si>
  <si>
    <t>39517</t>
  </si>
  <si>
    <t>39518</t>
  </si>
  <si>
    <t>39519</t>
  </si>
  <si>
    <t>39522</t>
  </si>
  <si>
    <t>39526</t>
  </si>
  <si>
    <t>39527</t>
  </si>
  <si>
    <t>39528</t>
  </si>
  <si>
    <t>39529</t>
  </si>
  <si>
    <t>39530</t>
  </si>
  <si>
    <t>39535</t>
  </si>
  <si>
    <t>39537</t>
  </si>
  <si>
    <t>39544</t>
  </si>
  <si>
    <t>39545</t>
  </si>
  <si>
    <t>39546</t>
  </si>
  <si>
    <t>39548</t>
  </si>
  <si>
    <t>39549</t>
  </si>
  <si>
    <t>39550</t>
  </si>
  <si>
    <t>39552</t>
  </si>
  <si>
    <t>39556</t>
  </si>
  <si>
    <t>39561</t>
  </si>
  <si>
    <t>39564</t>
  </si>
  <si>
    <t>39568</t>
  </si>
  <si>
    <t>39569</t>
  </si>
  <si>
    <t>39570</t>
  </si>
  <si>
    <t>39574</t>
  </si>
  <si>
    <t>39576</t>
  </si>
  <si>
    <t>39580</t>
  </si>
  <si>
    <t>39585</t>
  </si>
  <si>
    <t>39588</t>
  </si>
  <si>
    <t>39595</t>
  </si>
  <si>
    <t>39597</t>
  </si>
  <si>
    <t>39598</t>
  </si>
  <si>
    <t>39601</t>
  </si>
  <si>
    <t>39602</t>
  </si>
  <si>
    <t>39603</t>
  </si>
  <si>
    <t>39604</t>
  </si>
  <si>
    <t>39605</t>
  </si>
  <si>
    <t>39606</t>
  </si>
  <si>
    <t>39607</t>
  </si>
  <si>
    <t>39608</t>
  </si>
  <si>
    <t>39610</t>
  </si>
  <si>
    <t>39611</t>
  </si>
  <si>
    <t>39614</t>
  </si>
  <si>
    <t>39615</t>
  </si>
  <si>
    <t>39618</t>
  </si>
  <si>
    <t>39620</t>
  </si>
  <si>
    <t>39622</t>
  </si>
  <si>
    <t>39623</t>
  </si>
  <si>
    <t>39631</t>
  </si>
  <si>
    <t>39634</t>
  </si>
  <si>
    <t>39646</t>
  </si>
  <si>
    <t>39653</t>
  </si>
  <si>
    <t>39656</t>
  </si>
  <si>
    <t>39663</t>
  </si>
  <si>
    <t>39664</t>
  </si>
  <si>
    <t>39666</t>
  </si>
  <si>
    <t>39667</t>
  </si>
  <si>
    <t>39669</t>
  </si>
  <si>
    <t>39670</t>
  </si>
  <si>
    <t>39675</t>
  </si>
  <si>
    <t>39676</t>
  </si>
  <si>
    <t>39678</t>
  </si>
  <si>
    <t>39685</t>
  </si>
  <si>
    <t>39689</t>
  </si>
  <si>
    <t>39692</t>
  </si>
  <si>
    <t>39693</t>
  </si>
  <si>
    <t>39696</t>
  </si>
  <si>
    <t>39697</t>
  </si>
  <si>
    <t>39699</t>
  </si>
  <si>
    <t>39703</t>
  </si>
  <si>
    <t>39709</t>
  </si>
  <si>
    <t>39710</t>
  </si>
  <si>
    <t>39712</t>
  </si>
  <si>
    <t>39715</t>
  </si>
  <si>
    <t>39719</t>
  </si>
  <si>
    <t>39727</t>
  </si>
  <si>
    <t>39732</t>
  </si>
  <si>
    <t>39738</t>
  </si>
  <si>
    <t>39739</t>
  </si>
  <si>
    <t>39744</t>
  </si>
  <si>
    <t>39749</t>
  </si>
  <si>
    <t>39751</t>
  </si>
  <si>
    <t>39764</t>
  </si>
  <si>
    <t>39772</t>
  </si>
  <si>
    <t>39776</t>
  </si>
  <si>
    <t>39778</t>
  </si>
  <si>
    <t>39780</t>
  </si>
  <si>
    <t>39781</t>
  </si>
  <si>
    <t>39784</t>
  </si>
  <si>
    <t>39786</t>
  </si>
  <si>
    <t>39787</t>
  </si>
  <si>
    <t>39789</t>
  </si>
  <si>
    <t>39790</t>
  </si>
  <si>
    <t>39791</t>
  </si>
  <si>
    <t>39793</t>
  </si>
  <si>
    <t>39797</t>
  </si>
  <si>
    <t>39798</t>
  </si>
  <si>
    <t>39801</t>
  </si>
  <si>
    <t>39808</t>
  </si>
  <si>
    <t>39810</t>
  </si>
  <si>
    <t>39811</t>
  </si>
  <si>
    <t>39814</t>
  </si>
  <si>
    <t>39820</t>
  </si>
  <si>
    <t>39824</t>
  </si>
  <si>
    <t>39825</t>
  </si>
  <si>
    <t>39827</t>
  </si>
  <si>
    <t>39828</t>
  </si>
  <si>
    <t>39831</t>
  </si>
  <si>
    <t>39832</t>
  </si>
  <si>
    <t>39838</t>
  </si>
  <si>
    <t>39839</t>
  </si>
  <si>
    <t>39843</t>
  </si>
  <si>
    <t>39847</t>
  </si>
  <si>
    <t>39848</t>
  </si>
  <si>
    <t>39851</t>
  </si>
  <si>
    <t>39855</t>
  </si>
  <si>
    <t>39858</t>
  </si>
  <si>
    <t>39860</t>
  </si>
  <si>
    <t>39863</t>
  </si>
  <si>
    <t>39866</t>
  </si>
  <si>
    <t>39867</t>
  </si>
  <si>
    <t>39869</t>
  </si>
  <si>
    <t>39877</t>
  </si>
  <si>
    <t>39879</t>
  </si>
  <si>
    <t>39882</t>
  </si>
  <si>
    <t>39886</t>
  </si>
  <si>
    <t>39888</t>
  </si>
  <si>
    <t>39889</t>
  </si>
  <si>
    <t>39893</t>
  </si>
  <si>
    <t>39894</t>
  </si>
  <si>
    <t>39898</t>
  </si>
  <si>
    <t>39899</t>
  </si>
  <si>
    <t>39901</t>
  </si>
  <si>
    <t>39903</t>
  </si>
  <si>
    <t>39904</t>
  </si>
  <si>
    <t>39908</t>
  </si>
  <si>
    <t>39910</t>
  </si>
  <si>
    <t>39921</t>
  </si>
  <si>
    <t>39927</t>
  </si>
  <si>
    <t>39931</t>
  </si>
  <si>
    <t>39943</t>
  </si>
  <si>
    <t>39946</t>
  </si>
  <si>
    <t>39947</t>
  </si>
  <si>
    <t>39949</t>
  </si>
  <si>
    <t>39950</t>
  </si>
  <si>
    <t>39954</t>
  </si>
  <si>
    <t>39955</t>
  </si>
  <si>
    <t>39957</t>
  </si>
  <si>
    <t>39960</t>
  </si>
  <si>
    <t>39964</t>
  </si>
  <si>
    <t>39966</t>
  </si>
  <si>
    <t>39967</t>
  </si>
  <si>
    <t>39972</t>
  </si>
  <si>
    <t>39980</t>
  </si>
  <si>
    <t>39983</t>
  </si>
  <si>
    <t>39988</t>
  </si>
  <si>
    <t>39995</t>
  </si>
  <si>
    <t>39996</t>
  </si>
  <si>
    <t>39998</t>
  </si>
  <si>
    <t>50024</t>
  </si>
  <si>
    <t>50026</t>
  </si>
  <si>
    <t>50032</t>
  </si>
  <si>
    <t>50038</t>
  </si>
  <si>
    <t>50084</t>
  </si>
  <si>
    <t>50134</t>
  </si>
  <si>
    <t>50139</t>
  </si>
  <si>
    <t>50152</t>
  </si>
  <si>
    <t>50155</t>
  </si>
  <si>
    <t>50168</t>
  </si>
  <si>
    <t>50248</t>
  </si>
  <si>
    <t>50252</t>
  </si>
  <si>
    <t>50266</t>
  </si>
  <si>
    <t>50280</t>
  </si>
  <si>
    <t>50285</t>
  </si>
  <si>
    <t>50301</t>
  </si>
  <si>
    <t>50312</t>
  </si>
  <si>
    <t>50335</t>
  </si>
  <si>
    <t>50348</t>
  </si>
  <si>
    <t>50356</t>
  </si>
  <si>
    <t>50381</t>
  </si>
  <si>
    <t>50406</t>
  </si>
  <si>
    <t>50436</t>
  </si>
  <si>
    <t>50467</t>
  </si>
  <si>
    <t>50480</t>
  </si>
  <si>
    <t>50519</t>
  </si>
  <si>
    <t>50521</t>
  </si>
  <si>
    <t>50545</t>
  </si>
  <si>
    <t>50549</t>
  </si>
  <si>
    <t>50573</t>
  </si>
  <si>
    <t>50577</t>
  </si>
  <si>
    <t>50580</t>
  </si>
  <si>
    <t>50597</t>
  </si>
  <si>
    <t>50601</t>
  </si>
  <si>
    <t>50605</t>
  </si>
  <si>
    <t>50615</t>
  </si>
  <si>
    <t>50617</t>
  </si>
  <si>
    <t>50619</t>
  </si>
  <si>
    <t>50659</t>
  </si>
  <si>
    <t>50661</t>
  </si>
  <si>
    <t>50665</t>
  </si>
  <si>
    <t>50718</t>
  </si>
  <si>
    <t>50759</t>
  </si>
  <si>
    <t>50785</t>
  </si>
  <si>
    <t>50817</t>
  </si>
  <si>
    <t>50840</t>
  </si>
  <si>
    <t>50868</t>
  </si>
  <si>
    <t>50872</t>
  </si>
  <si>
    <t>50877</t>
  </si>
  <si>
    <t>50879</t>
  </si>
  <si>
    <t>50885</t>
  </si>
  <si>
    <t>50897</t>
  </si>
  <si>
    <t>50901</t>
  </si>
  <si>
    <t>50905</t>
  </si>
  <si>
    <t>50910</t>
  </si>
  <si>
    <t>50912</t>
  </si>
  <si>
    <t>50928</t>
  </si>
  <si>
    <t>50949</t>
  </si>
  <si>
    <t>50963</t>
  </si>
  <si>
    <t>50970</t>
  </si>
  <si>
    <t>51021</t>
  </si>
  <si>
    <t>51076</t>
  </si>
  <si>
    <t>51078</t>
  </si>
  <si>
    <t>51082</t>
  </si>
  <si>
    <t>51086</t>
  </si>
  <si>
    <t>51110</t>
  </si>
  <si>
    <t>51113</t>
  </si>
  <si>
    <t>51115</t>
  </si>
  <si>
    <t>51120</t>
  </si>
  <si>
    <t>51130</t>
  </si>
  <si>
    <t>51150</t>
  </si>
  <si>
    <t>51156</t>
  </si>
  <si>
    <t>51170</t>
  </si>
  <si>
    <t>51174</t>
  </si>
  <si>
    <t>51195</t>
  </si>
  <si>
    <t>51258</t>
  </si>
  <si>
    <t>51274</t>
  </si>
  <si>
    <t>51281</t>
  </si>
  <si>
    <t>51285</t>
  </si>
  <si>
    <t>51313</t>
  </si>
  <si>
    <t>51316</t>
  </si>
  <si>
    <t>51342</t>
  </si>
  <si>
    <t>51346</t>
  </si>
  <si>
    <t>51394</t>
  </si>
  <si>
    <t>51398</t>
  </si>
  <si>
    <t>51410</t>
  </si>
  <si>
    <t>51428</t>
  </si>
  <si>
    <t>51469</t>
  </si>
  <si>
    <t>51488</t>
  </si>
  <si>
    <t>51521</t>
  </si>
  <si>
    <t>51535</t>
  </si>
  <si>
    <t>51540</t>
  </si>
  <si>
    <t>51576</t>
  </si>
  <si>
    <t>51596</t>
  </si>
  <si>
    <t>51616</t>
  </si>
  <si>
    <t>51635</t>
  </si>
  <si>
    <t>51643</t>
  </si>
  <si>
    <t>51650</t>
  </si>
  <si>
    <t>51669</t>
  </si>
  <si>
    <t>51678</t>
  </si>
  <si>
    <t>51686</t>
  </si>
  <si>
    <t>51693</t>
  </si>
  <si>
    <t>51703</t>
  </si>
  <si>
    <t>51722</t>
  </si>
  <si>
    <t>51746</t>
  </si>
  <si>
    <t>51774</t>
  </si>
  <si>
    <t>51785</t>
  </si>
  <si>
    <t>51795</t>
  </si>
  <si>
    <t>51798</t>
  </si>
  <si>
    <t>51810</t>
  </si>
  <si>
    <t>51823</t>
  </si>
  <si>
    <t>51824</t>
  </si>
  <si>
    <t>51840</t>
  </si>
  <si>
    <t>51847</t>
  </si>
  <si>
    <t>51861</t>
  </si>
  <si>
    <t>51869</t>
  </si>
  <si>
    <t>51874</t>
  </si>
  <si>
    <t>51875</t>
  </si>
  <si>
    <t>51909</t>
  </si>
  <si>
    <t>51911</t>
  </si>
  <si>
    <t>51914</t>
  </si>
  <si>
    <t>51953</t>
  </si>
  <si>
    <t>51975</t>
  </si>
  <si>
    <t>51984</t>
  </si>
  <si>
    <t>52011</t>
  </si>
  <si>
    <t>52029</t>
  </si>
  <si>
    <t>52051</t>
  </si>
  <si>
    <t>52061</t>
  </si>
  <si>
    <t>52063</t>
  </si>
  <si>
    <t>52087</t>
  </si>
  <si>
    <t>52140</t>
  </si>
  <si>
    <t>52148</t>
  </si>
  <si>
    <t>52186</t>
  </si>
  <si>
    <t>52202</t>
  </si>
  <si>
    <t>52229</t>
  </si>
  <si>
    <t>52245</t>
  </si>
  <si>
    <t>52272</t>
  </si>
  <si>
    <t>52274</t>
  </si>
  <si>
    <t>52282</t>
  </si>
  <si>
    <t>52317</t>
  </si>
  <si>
    <t>52321</t>
  </si>
  <si>
    <t>52353</t>
  </si>
  <si>
    <t>52356</t>
  </si>
  <si>
    <t>52362</t>
  </si>
  <si>
    <t>52374</t>
  </si>
  <si>
    <t>52390</t>
  </si>
  <si>
    <t>52403</t>
  </si>
  <si>
    <t>52412</t>
  </si>
  <si>
    <t>52413</t>
  </si>
  <si>
    <t>52435</t>
  </si>
  <si>
    <t>52453</t>
  </si>
  <si>
    <t>52479</t>
  </si>
  <si>
    <t>52487</t>
  </si>
  <si>
    <t>52509</t>
  </si>
  <si>
    <t>52513</t>
  </si>
  <si>
    <t>52543</t>
  </si>
  <si>
    <t>52548</t>
  </si>
  <si>
    <t>52549</t>
  </si>
  <si>
    <t>52579</t>
  </si>
  <si>
    <t>52584</t>
  </si>
  <si>
    <t>52591</t>
  </si>
  <si>
    <t>52600</t>
  </si>
  <si>
    <t>52605</t>
  </si>
  <si>
    <t>52620</t>
  </si>
  <si>
    <t>52635</t>
  </si>
  <si>
    <t>52640</t>
  </si>
  <si>
    <t>52656</t>
  </si>
  <si>
    <t>52660</t>
  </si>
  <si>
    <t>52666</t>
  </si>
  <si>
    <t>52677</t>
  </si>
  <si>
    <t>52685</t>
  </si>
  <si>
    <t>52691</t>
  </si>
  <si>
    <t>52722</t>
  </si>
  <si>
    <t>52747</t>
  </si>
  <si>
    <t>52776</t>
  </si>
  <si>
    <t>52786</t>
  </si>
  <si>
    <t>52813</t>
  </si>
  <si>
    <t>52860</t>
  </si>
  <si>
    <t>52888</t>
  </si>
  <si>
    <t>52890</t>
  </si>
  <si>
    <t>52914</t>
  </si>
  <si>
    <t>52924</t>
  </si>
  <si>
    <t>52960</t>
  </si>
  <si>
    <t>52999</t>
  </si>
  <si>
    <t>53026</t>
  </si>
  <si>
    <t>53031</t>
  </si>
  <si>
    <t>53033</t>
  </si>
  <si>
    <t>53035</t>
  </si>
  <si>
    <t>53054</t>
  </si>
  <si>
    <t>53079</t>
  </si>
  <si>
    <t>53091</t>
  </si>
  <si>
    <t>53109</t>
  </si>
  <si>
    <t>53110</t>
  </si>
  <si>
    <t>53113</t>
  </si>
  <si>
    <t>53124</t>
  </si>
  <si>
    <t>53162</t>
  </si>
  <si>
    <t>53164</t>
  </si>
  <si>
    <t>53173</t>
  </si>
  <si>
    <t>53195</t>
  </si>
  <si>
    <t>53213</t>
  </si>
  <si>
    <t>53253</t>
  </si>
  <si>
    <t>53256</t>
  </si>
  <si>
    <t>53272</t>
  </si>
  <si>
    <t>53279</t>
  </si>
  <si>
    <t>53280</t>
  </si>
  <si>
    <t>53282</t>
  </si>
  <si>
    <t>53283</t>
  </si>
  <si>
    <t>53309</t>
  </si>
  <si>
    <t>53314</t>
  </si>
  <si>
    <t>53338</t>
  </si>
  <si>
    <t>53351</t>
  </si>
  <si>
    <t>53372</t>
  </si>
  <si>
    <t>53375</t>
  </si>
  <si>
    <t>53390</t>
  </si>
  <si>
    <t>53392</t>
  </si>
  <si>
    <t>53397</t>
  </si>
  <si>
    <t>53401</t>
  </si>
  <si>
    <t>53409</t>
  </si>
  <si>
    <t>53411</t>
  </si>
  <si>
    <t>53469</t>
  </si>
  <si>
    <t>53471</t>
  </si>
  <si>
    <t>53477</t>
  </si>
  <si>
    <t>53480</t>
  </si>
  <si>
    <t>53481</t>
  </si>
  <si>
    <t>53499</t>
  </si>
  <si>
    <t>53523</t>
  </si>
  <si>
    <t>53537</t>
  </si>
  <si>
    <t>53544</t>
  </si>
  <si>
    <t>53564</t>
  </si>
  <si>
    <t>53591</t>
  </si>
  <si>
    <t>53593</t>
  </si>
  <si>
    <t>53605</t>
  </si>
  <si>
    <t>53627</t>
  </si>
  <si>
    <t>53631</t>
  </si>
  <si>
    <t>53633</t>
  </si>
  <si>
    <t>53643</t>
  </si>
  <si>
    <t>53656</t>
  </si>
  <si>
    <t>53681</t>
  </si>
  <si>
    <t>53694</t>
  </si>
  <si>
    <t>53713</t>
  </si>
  <si>
    <t>53738</t>
  </si>
  <si>
    <t>53758</t>
  </si>
  <si>
    <t>53780</t>
  </si>
  <si>
    <t>53808</t>
  </si>
  <si>
    <t>53812</t>
  </si>
  <si>
    <t>53834</t>
  </si>
  <si>
    <t>53844</t>
  </si>
  <si>
    <t>53846</t>
  </si>
  <si>
    <t>53874</t>
  </si>
  <si>
    <t>53876</t>
  </si>
  <si>
    <t>53881</t>
  </si>
  <si>
    <t>53882</t>
  </si>
  <si>
    <t>53888</t>
  </si>
  <si>
    <t>53892</t>
  </si>
  <si>
    <t>53895</t>
  </si>
  <si>
    <t>53933</t>
  </si>
  <si>
    <t>53937</t>
  </si>
  <si>
    <t>53954</t>
  </si>
  <si>
    <t>53969</t>
  </si>
  <si>
    <t>53994</t>
  </si>
  <si>
    <t>54015</t>
  </si>
  <si>
    <t>54033</t>
  </si>
  <si>
    <t>54040</t>
  </si>
  <si>
    <t>54072</t>
  </si>
  <si>
    <t>54094</t>
  </si>
  <si>
    <t>54124</t>
  </si>
  <si>
    <t>54126</t>
  </si>
  <si>
    <t>54129</t>
  </si>
  <si>
    <t>54131</t>
  </si>
  <si>
    <t>54177</t>
  </si>
  <si>
    <t>54185</t>
  </si>
  <si>
    <t>54191</t>
  </si>
  <si>
    <t>54196</t>
  </si>
  <si>
    <t>54199</t>
  </si>
  <si>
    <t>54208</t>
  </si>
  <si>
    <t>54209</t>
  </si>
  <si>
    <t>54246</t>
  </si>
  <si>
    <t>54248</t>
  </si>
  <si>
    <t>54282</t>
  </si>
  <si>
    <t>54312</t>
  </si>
  <si>
    <t>54317</t>
  </si>
  <si>
    <t>54333</t>
  </si>
  <si>
    <t>54338</t>
  </si>
  <si>
    <t>54380</t>
  </si>
  <si>
    <t>54402</t>
  </si>
  <si>
    <t>54405</t>
  </si>
  <si>
    <t>54415</t>
  </si>
  <si>
    <t>54429</t>
  </si>
  <si>
    <t>54435</t>
  </si>
  <si>
    <t>54437</t>
  </si>
  <si>
    <t>54451</t>
  </si>
  <si>
    <t>54468</t>
  </si>
  <si>
    <t>54486</t>
  </si>
  <si>
    <t>54494</t>
  </si>
  <si>
    <t>54521</t>
  </si>
  <si>
    <t>54571</t>
  </si>
  <si>
    <t>54597</t>
  </si>
  <si>
    <t>54607</t>
  </si>
  <si>
    <t>54624</t>
  </si>
  <si>
    <t>54633</t>
  </si>
  <si>
    <t>54641</t>
  </si>
  <si>
    <t>54642</t>
  </si>
  <si>
    <t>54648</t>
  </si>
  <si>
    <t>54663</t>
  </si>
  <si>
    <t>54667</t>
  </si>
  <si>
    <t>54677</t>
  </si>
  <si>
    <t>54680</t>
  </si>
  <si>
    <t>54693</t>
  </si>
  <si>
    <t>54731</t>
  </si>
  <si>
    <t>54744</t>
  </si>
  <si>
    <t>54747</t>
  </si>
  <si>
    <t>54792</t>
  </si>
  <si>
    <t>54796</t>
  </si>
  <si>
    <t>54811</t>
  </si>
  <si>
    <t>54822</t>
  </si>
  <si>
    <t>54888</t>
  </si>
  <si>
    <t>54934</t>
  </si>
  <si>
    <t>54974</t>
  </si>
  <si>
    <t>54987</t>
  </si>
  <si>
    <t>54995</t>
  </si>
  <si>
    <t>54999</t>
  </si>
  <si>
    <t>55001</t>
  </si>
  <si>
    <t>55017</t>
  </si>
  <si>
    <t>55022</t>
  </si>
  <si>
    <t>55034</t>
  </si>
  <si>
    <t>55050</t>
  </si>
  <si>
    <t>55063</t>
  </si>
  <si>
    <t>55076</t>
  </si>
  <si>
    <t>55099</t>
  </si>
  <si>
    <t>55100</t>
  </si>
  <si>
    <t>55140</t>
  </si>
  <si>
    <t>55161</t>
  </si>
  <si>
    <t>55199</t>
  </si>
  <si>
    <t>55215</t>
  </si>
  <si>
    <t>55222</t>
  </si>
  <si>
    <t>55251</t>
  </si>
  <si>
    <t>55252</t>
  </si>
  <si>
    <t>55262</t>
  </si>
  <si>
    <t>55280</t>
  </si>
  <si>
    <t>55281</t>
  </si>
  <si>
    <t>55283</t>
  </si>
  <si>
    <t>55300</t>
  </si>
  <si>
    <t>55335</t>
  </si>
  <si>
    <t>55338</t>
  </si>
  <si>
    <t>55347</t>
  </si>
  <si>
    <t>55358</t>
  </si>
  <si>
    <t>55373</t>
  </si>
  <si>
    <t>55389</t>
  </si>
  <si>
    <t>55411</t>
  </si>
  <si>
    <t>55424</t>
  </si>
  <si>
    <t>55448</t>
  </si>
  <si>
    <t>55496</t>
  </si>
  <si>
    <t>55502</t>
  </si>
  <si>
    <t>55518</t>
  </si>
  <si>
    <t>55569</t>
  </si>
  <si>
    <t>55596</t>
  </si>
  <si>
    <t>55600</t>
  </si>
  <si>
    <t>55627</t>
  </si>
  <si>
    <t>55633</t>
  </si>
  <si>
    <t>55658</t>
  </si>
  <si>
    <t>55705</t>
  </si>
  <si>
    <t>55707</t>
  </si>
  <si>
    <t>55715</t>
  </si>
  <si>
    <t>55749</t>
  </si>
  <si>
    <t>55758</t>
  </si>
  <si>
    <t>55775</t>
  </si>
  <si>
    <t>55801</t>
  </si>
  <si>
    <t>55804</t>
  </si>
  <si>
    <t>55853</t>
  </si>
  <si>
    <t>55854</t>
  </si>
  <si>
    <t>55864</t>
  </si>
  <si>
    <t>55866</t>
  </si>
  <si>
    <t>55873</t>
  </si>
  <si>
    <t>55932</t>
  </si>
  <si>
    <t>55941</t>
  </si>
  <si>
    <t>55944</t>
  </si>
  <si>
    <t>55982</t>
  </si>
  <si>
    <t>56000</t>
  </si>
  <si>
    <t>56001</t>
  </si>
  <si>
    <t>56002</t>
  </si>
  <si>
    <t>56008</t>
  </si>
  <si>
    <t>56031</t>
  </si>
  <si>
    <t>56034</t>
  </si>
  <si>
    <t>56041</t>
  </si>
  <si>
    <t>56046</t>
  </si>
  <si>
    <t>56069</t>
  </si>
  <si>
    <t>56085</t>
  </si>
  <si>
    <t>56092</t>
  </si>
  <si>
    <t>56117</t>
  </si>
  <si>
    <t>56158</t>
  </si>
  <si>
    <t>56161</t>
  </si>
  <si>
    <t>56168</t>
  </si>
  <si>
    <t>56171</t>
  </si>
  <si>
    <t>56176</t>
  </si>
  <si>
    <t>56206</t>
  </si>
  <si>
    <t>56208</t>
  </si>
  <si>
    <t>56212</t>
  </si>
  <si>
    <t>56227</t>
  </si>
  <si>
    <t>56259</t>
  </si>
  <si>
    <t>56260</t>
  </si>
  <si>
    <t>56295</t>
  </si>
  <si>
    <t>56304</t>
  </si>
  <si>
    <t>56326</t>
  </si>
  <si>
    <t>56366</t>
  </si>
  <si>
    <t>56388</t>
  </si>
  <si>
    <t>56389</t>
  </si>
  <si>
    <t>56391</t>
  </si>
  <si>
    <t>56394</t>
  </si>
  <si>
    <t>56395</t>
  </si>
  <si>
    <t>56404</t>
  </si>
  <si>
    <t>56442</t>
  </si>
  <si>
    <t>56449</t>
  </si>
  <si>
    <t>56472</t>
  </si>
  <si>
    <t>56483</t>
  </si>
  <si>
    <t>56488</t>
  </si>
  <si>
    <t>56502</t>
  </si>
  <si>
    <t>56507</t>
  </si>
  <si>
    <t>56568</t>
  </si>
  <si>
    <t>56571</t>
  </si>
  <si>
    <t>56585</t>
  </si>
  <si>
    <t>56623</t>
  </si>
  <si>
    <t>56652</t>
  </si>
  <si>
    <t>56659</t>
  </si>
  <si>
    <t>56676</t>
  </si>
  <si>
    <t>56679</t>
  </si>
  <si>
    <t>56684</t>
  </si>
  <si>
    <t>56688</t>
  </si>
  <si>
    <t>56707</t>
  </si>
  <si>
    <t>56713</t>
  </si>
  <si>
    <t>56715</t>
  </si>
  <si>
    <t>56743</t>
  </si>
  <si>
    <t>56751</t>
  </si>
  <si>
    <t>56752</t>
  </si>
  <si>
    <t>56756</t>
  </si>
  <si>
    <t>56758</t>
  </si>
  <si>
    <t>56773</t>
  </si>
  <si>
    <t>56787</t>
  </si>
  <si>
    <t>56818</t>
  </si>
  <si>
    <t>56841</t>
  </si>
  <si>
    <t>56861</t>
  </si>
  <si>
    <t>56873</t>
  </si>
  <si>
    <t>56895</t>
  </si>
  <si>
    <t>56900</t>
  </si>
  <si>
    <t>56926</t>
  </si>
  <si>
    <t>56929</t>
  </si>
  <si>
    <t>56947</t>
  </si>
  <si>
    <t>56948</t>
  </si>
  <si>
    <t>56951</t>
  </si>
  <si>
    <t>56953</t>
  </si>
  <si>
    <t>56958</t>
  </si>
  <si>
    <t>56976</t>
  </si>
  <si>
    <t>56986</t>
  </si>
  <si>
    <t>56992</t>
  </si>
  <si>
    <t>57021</t>
  </si>
  <si>
    <t>57026</t>
  </si>
  <si>
    <t>57036</t>
  </si>
  <si>
    <t>57096</t>
  </si>
  <si>
    <t>57098</t>
  </si>
  <si>
    <t>57108</t>
  </si>
  <si>
    <t>57128</t>
  </si>
  <si>
    <t>57157</t>
  </si>
  <si>
    <t>57190</t>
  </si>
  <si>
    <t>57196</t>
  </si>
  <si>
    <t>57206</t>
  </si>
  <si>
    <t>57233</t>
  </si>
  <si>
    <t>57240</t>
  </si>
  <si>
    <t>57252</t>
  </si>
  <si>
    <t>57281</t>
  </si>
  <si>
    <t>57287</t>
  </si>
  <si>
    <t>57299</t>
  </si>
  <si>
    <t>57331</t>
  </si>
  <si>
    <t>57360</t>
  </si>
  <si>
    <t>57363</t>
  </si>
  <si>
    <t>57374</t>
  </si>
  <si>
    <t>57394</t>
  </si>
  <si>
    <t>57414</t>
  </si>
  <si>
    <t>57421</t>
  </si>
  <si>
    <t>57473</t>
  </si>
  <si>
    <t>57476</t>
  </si>
  <si>
    <t>57479</t>
  </si>
  <si>
    <t>57495</t>
  </si>
  <si>
    <t>57531</t>
  </si>
  <si>
    <t>57541</t>
  </si>
  <si>
    <t>57555</t>
  </si>
  <si>
    <t>57570</t>
  </si>
  <si>
    <t>57587</t>
  </si>
  <si>
    <t>57608</t>
  </si>
  <si>
    <t>57613</t>
  </si>
  <si>
    <t>57624</t>
  </si>
  <si>
    <t>57627</t>
  </si>
  <si>
    <t>57633</t>
  </si>
  <si>
    <t>57655</t>
  </si>
  <si>
    <t>57682</t>
  </si>
  <si>
    <t>57716</t>
  </si>
  <si>
    <t>57730</t>
  </si>
  <si>
    <t>57734</t>
  </si>
  <si>
    <t>57750</t>
  </si>
  <si>
    <t>57762</t>
  </si>
  <si>
    <t>57770</t>
  </si>
  <si>
    <t>57791</t>
  </si>
  <si>
    <t>57801</t>
  </si>
  <si>
    <t>57821</t>
  </si>
  <si>
    <t>57840</t>
  </si>
  <si>
    <t>57855</t>
  </si>
  <si>
    <t>57864</t>
  </si>
  <si>
    <t>57899</t>
  </si>
  <si>
    <t>57909</t>
  </si>
  <si>
    <t>57928</t>
  </si>
  <si>
    <t>57963</t>
  </si>
  <si>
    <t>57973</t>
  </si>
  <si>
    <t>57982</t>
  </si>
  <si>
    <t>58004</t>
  </si>
  <si>
    <t>58008</t>
  </si>
  <si>
    <t>58017</t>
  </si>
  <si>
    <t>58063</t>
  </si>
  <si>
    <t>58077</t>
  </si>
  <si>
    <t>58118</t>
  </si>
  <si>
    <t>58123</t>
  </si>
  <si>
    <t>58139</t>
  </si>
  <si>
    <t>58178</t>
  </si>
  <si>
    <t>58189</t>
  </si>
  <si>
    <t>58190</t>
  </si>
  <si>
    <t>58193</t>
  </si>
  <si>
    <t>58227</t>
  </si>
  <si>
    <t>58244</t>
  </si>
  <si>
    <t>58265</t>
  </si>
  <si>
    <t>58295</t>
  </si>
  <si>
    <t>58318</t>
  </si>
  <si>
    <t>58331</t>
  </si>
  <si>
    <t>58338</t>
  </si>
  <si>
    <t>58374</t>
  </si>
  <si>
    <t>58394</t>
  </si>
  <si>
    <t>58397</t>
  </si>
  <si>
    <t>58466</t>
  </si>
  <si>
    <t>58516</t>
  </si>
  <si>
    <t>58532</t>
  </si>
  <si>
    <t>58550</t>
  </si>
  <si>
    <t>58552</t>
  </si>
  <si>
    <t>58566</t>
  </si>
  <si>
    <t>58573</t>
  </si>
  <si>
    <t>58576</t>
  </si>
  <si>
    <t>58580</t>
  </si>
  <si>
    <t>58582</t>
  </si>
  <si>
    <t>58589</t>
  </si>
  <si>
    <t>58668</t>
  </si>
  <si>
    <t>58719</t>
  </si>
  <si>
    <t>58732</t>
  </si>
  <si>
    <t>58735</t>
  </si>
  <si>
    <t>58736</t>
  </si>
  <si>
    <t>58743</t>
  </si>
  <si>
    <t>58765</t>
  </si>
  <si>
    <t>58791</t>
  </si>
  <si>
    <t>58821</t>
  </si>
  <si>
    <t>58863</t>
  </si>
  <si>
    <t>58890</t>
  </si>
  <si>
    <t>58900</t>
  </si>
  <si>
    <t>58909</t>
  </si>
  <si>
    <t>58919</t>
  </si>
  <si>
    <t>58923</t>
  </si>
  <si>
    <t>58932</t>
  </si>
  <si>
    <t>58938</t>
  </si>
  <si>
    <t>58943</t>
  </si>
  <si>
    <t>58956</t>
  </si>
  <si>
    <t>58974</t>
  </si>
  <si>
    <t>59001</t>
  </si>
  <si>
    <t>59025</t>
  </si>
  <si>
    <t>59032</t>
  </si>
  <si>
    <t>59066</t>
  </si>
  <si>
    <t>59091</t>
  </si>
  <si>
    <t>59158</t>
  </si>
  <si>
    <t>59166</t>
  </si>
  <si>
    <t>59176</t>
  </si>
  <si>
    <t>59205</t>
  </si>
  <si>
    <t>59271</t>
  </si>
  <si>
    <t>59292</t>
  </si>
  <si>
    <t>59301</t>
  </si>
  <si>
    <t>59306</t>
  </si>
  <si>
    <t>59425</t>
  </si>
  <si>
    <t>59460</t>
  </si>
  <si>
    <t>59499</t>
  </si>
  <si>
    <t>59551</t>
  </si>
  <si>
    <t>59643</t>
  </si>
  <si>
    <t>59649</t>
  </si>
  <si>
    <t>60007</t>
  </si>
  <si>
    <t>60013</t>
  </si>
  <si>
    <t>60031</t>
  </si>
  <si>
    <t>60045</t>
  </si>
  <si>
    <t>60086</t>
  </si>
  <si>
    <t>60105</t>
  </si>
  <si>
    <t>60124</t>
  </si>
  <si>
    <t>60179</t>
  </si>
  <si>
    <t>60181</t>
  </si>
  <si>
    <t>60205</t>
  </si>
  <si>
    <t>60259</t>
  </si>
  <si>
    <t>60329</t>
  </si>
  <si>
    <t>60359</t>
  </si>
  <si>
    <t>60426</t>
  </si>
  <si>
    <t>60496</t>
  </si>
  <si>
    <t>60500</t>
  </si>
  <si>
    <t>60523</t>
  </si>
  <si>
    <t>60540</t>
  </si>
  <si>
    <t>60764</t>
  </si>
  <si>
    <t>60792</t>
  </si>
  <si>
    <t>60854</t>
  </si>
  <si>
    <t>60897</t>
  </si>
  <si>
    <t>60917</t>
  </si>
  <si>
    <t>60961</t>
  </si>
  <si>
    <t>60974</t>
  </si>
  <si>
    <t>60976</t>
  </si>
  <si>
    <t>61221</t>
  </si>
  <si>
    <t>61306</t>
  </si>
  <si>
    <t>61309</t>
  </si>
  <si>
    <t>61427</t>
  </si>
  <si>
    <t>61432</t>
  </si>
  <si>
    <t>61464</t>
  </si>
  <si>
    <t>61512</t>
  </si>
  <si>
    <t>61534</t>
  </si>
  <si>
    <t>61537</t>
  </si>
  <si>
    <t>61539</t>
  </si>
  <si>
    <t>61549</t>
  </si>
  <si>
    <t>61564</t>
  </si>
  <si>
    <t>61614</t>
  </si>
  <si>
    <t>61621</t>
  </si>
  <si>
    <t>61624</t>
  </si>
  <si>
    <t>61629</t>
  </si>
  <si>
    <t>61660</t>
  </si>
  <si>
    <t>61727</t>
  </si>
  <si>
    <t>61796</t>
  </si>
  <si>
    <t>61874</t>
  </si>
  <si>
    <t>61909</t>
  </si>
  <si>
    <t>62003</t>
  </si>
  <si>
    <t>62013</t>
  </si>
  <si>
    <t>62133</t>
  </si>
  <si>
    <t>62165</t>
  </si>
  <si>
    <t>62176</t>
  </si>
  <si>
    <t>62239</t>
  </si>
  <si>
    <t>62240</t>
  </si>
  <si>
    <t>62275</t>
  </si>
  <si>
    <t>62311</t>
  </si>
  <si>
    <t>62322</t>
  </si>
  <si>
    <t>62355</t>
  </si>
  <si>
    <t>62365</t>
  </si>
  <si>
    <t>62366</t>
  </si>
  <si>
    <t>62435</t>
  </si>
  <si>
    <t>62471</t>
  </si>
  <si>
    <t>62500</t>
  </si>
  <si>
    <t>62505</t>
  </si>
  <si>
    <t>62556</t>
  </si>
  <si>
    <t>62609</t>
  </si>
  <si>
    <t>62624</t>
  </si>
  <si>
    <t>62694</t>
  </si>
  <si>
    <t>62733</t>
  </si>
  <si>
    <t>62817</t>
  </si>
  <si>
    <t>62843</t>
  </si>
  <si>
    <t>62940</t>
  </si>
  <si>
    <t>62976</t>
  </si>
  <si>
    <t>62988</t>
  </si>
  <si>
    <t>62990</t>
  </si>
  <si>
    <t>63026</t>
  </si>
  <si>
    <t>63074</t>
  </si>
  <si>
    <t>63088</t>
  </si>
  <si>
    <t>63101</t>
  </si>
  <si>
    <t>63104</t>
  </si>
  <si>
    <t>63106</t>
  </si>
  <si>
    <t>63121</t>
  </si>
  <si>
    <t>63143</t>
  </si>
  <si>
    <t>63240</t>
  </si>
  <si>
    <t>63258</t>
  </si>
  <si>
    <t>63262</t>
  </si>
  <si>
    <t>63294</t>
  </si>
  <si>
    <t>63333</t>
  </si>
  <si>
    <t>63340</t>
  </si>
  <si>
    <t>63346</t>
  </si>
  <si>
    <t>63350</t>
  </si>
  <si>
    <t>63352</t>
  </si>
  <si>
    <t>63354</t>
  </si>
  <si>
    <t>63355</t>
  </si>
  <si>
    <t>63365</t>
  </si>
  <si>
    <t>63419</t>
  </si>
  <si>
    <t>63447</t>
  </si>
  <si>
    <t>63493</t>
  </si>
  <si>
    <t>63506</t>
  </si>
  <si>
    <t>63590</t>
  </si>
  <si>
    <t>63644</t>
  </si>
  <si>
    <t>63683</t>
  </si>
  <si>
    <t>63709</t>
  </si>
  <si>
    <t>63736</t>
  </si>
  <si>
    <t>63788</t>
  </si>
  <si>
    <t>63893</t>
  </si>
  <si>
    <t>64084</t>
  </si>
  <si>
    <t>64181</t>
  </si>
  <si>
    <t>64182</t>
  </si>
  <si>
    <t>64495</t>
  </si>
  <si>
    <t>64557</t>
  </si>
  <si>
    <t>64610</t>
  </si>
  <si>
    <t>64715</t>
  </si>
  <si>
    <t>65320</t>
  </si>
  <si>
    <t>65337</t>
  </si>
  <si>
    <t>65358</t>
  </si>
  <si>
    <t>65384</t>
  </si>
  <si>
    <t>65433</t>
  </si>
  <si>
    <t>65468</t>
  </si>
  <si>
    <t>65484</t>
  </si>
  <si>
    <t>65496</t>
  </si>
  <si>
    <t>65544</t>
  </si>
  <si>
    <t>65576</t>
  </si>
  <si>
    <t>65673</t>
  </si>
  <si>
    <t>65685</t>
  </si>
  <si>
    <t>65729</t>
  </si>
  <si>
    <t>65767</t>
  </si>
  <si>
    <t>65775</t>
  </si>
  <si>
    <t>65820</t>
  </si>
  <si>
    <t>65874</t>
  </si>
  <si>
    <t>65955</t>
  </si>
  <si>
    <t>65957</t>
  </si>
  <si>
    <t>66061</t>
  </si>
  <si>
    <t>66090</t>
  </si>
  <si>
    <t>66099</t>
  </si>
  <si>
    <t>66100</t>
  </si>
  <si>
    <t>66126</t>
  </si>
  <si>
    <t>66143</t>
  </si>
  <si>
    <t>66176</t>
  </si>
  <si>
    <t>66294</t>
  </si>
  <si>
    <t>66300</t>
  </si>
  <si>
    <t>66349</t>
  </si>
  <si>
    <t>66353</t>
  </si>
  <si>
    <t>66375</t>
  </si>
  <si>
    <t>66396</t>
  </si>
  <si>
    <t>66473</t>
  </si>
  <si>
    <t>66601</t>
  </si>
  <si>
    <t>66606</t>
  </si>
  <si>
    <t>66652</t>
  </si>
  <si>
    <t>67369</t>
  </si>
  <si>
    <t>67377</t>
  </si>
  <si>
    <t>67541</t>
  </si>
  <si>
    <t>67791</t>
  </si>
  <si>
    <t>68035</t>
  </si>
  <si>
    <t>68150</t>
  </si>
  <si>
    <t>68172</t>
  </si>
  <si>
    <t>68235</t>
  </si>
  <si>
    <t>68287</t>
  </si>
  <si>
    <t>68314</t>
  </si>
  <si>
    <t>68415</t>
  </si>
  <si>
    <t>68429</t>
  </si>
  <si>
    <t>68467</t>
  </si>
  <si>
    <t>68485</t>
  </si>
  <si>
    <t>68524</t>
  </si>
  <si>
    <t>68544</t>
  </si>
  <si>
    <t>68667</t>
  </si>
  <si>
    <t>68706</t>
  </si>
  <si>
    <t>68779</t>
  </si>
  <si>
    <t>68840</t>
  </si>
  <si>
    <t>68943</t>
  </si>
  <si>
    <t>68979</t>
  </si>
  <si>
    <t>69093</t>
  </si>
  <si>
    <t>69106</t>
  </si>
  <si>
    <t>69128</t>
  </si>
  <si>
    <t>69146</t>
  </si>
  <si>
    <t>69178</t>
  </si>
  <si>
    <t>69226</t>
  </si>
  <si>
    <t>69277</t>
  </si>
  <si>
    <t>69306</t>
  </si>
  <si>
    <t>69629</t>
  </si>
  <si>
    <t>69779</t>
  </si>
  <si>
    <t>70012</t>
  </si>
  <si>
    <t>70092</t>
  </si>
  <si>
    <t>70096</t>
  </si>
  <si>
    <t>70133</t>
  </si>
  <si>
    <t>70146</t>
  </si>
  <si>
    <t>70156</t>
  </si>
  <si>
    <t>70169</t>
  </si>
  <si>
    <t>70247</t>
  </si>
  <si>
    <t>70274</t>
  </si>
  <si>
    <t>70282</t>
  </si>
  <si>
    <t>70288</t>
  </si>
  <si>
    <t>70291</t>
  </si>
  <si>
    <t>70395</t>
  </si>
  <si>
    <t>70455</t>
  </si>
  <si>
    <t>70482</t>
  </si>
  <si>
    <t>70495</t>
  </si>
  <si>
    <t>70530</t>
  </si>
  <si>
    <t>70536</t>
  </si>
  <si>
    <t>70590</t>
  </si>
  <si>
    <t>70601</t>
  </si>
  <si>
    <t>70626</t>
  </si>
  <si>
    <t>70629</t>
  </si>
  <si>
    <t>70630</t>
  </si>
  <si>
    <t>70643</t>
  </si>
  <si>
    <t>70672</t>
  </si>
  <si>
    <t>70685</t>
  </si>
  <si>
    <t>70853</t>
  </si>
  <si>
    <t>70907</t>
  </si>
  <si>
    <t>70940</t>
  </si>
  <si>
    <t>70996</t>
  </si>
  <si>
    <t>70998</t>
  </si>
  <si>
    <t>71001</t>
  </si>
  <si>
    <t>71104</t>
  </si>
  <si>
    <t>71185</t>
  </si>
  <si>
    <t>71194</t>
  </si>
  <si>
    <t>71254</t>
  </si>
  <si>
    <t>71372</t>
  </si>
  <si>
    <t>71385</t>
  </si>
  <si>
    <t>71453</t>
  </si>
  <si>
    <t>71472</t>
  </si>
  <si>
    <t>71831</t>
  </si>
  <si>
    <t>71843</t>
  </si>
  <si>
    <t>71853</t>
  </si>
  <si>
    <t>72002</t>
  </si>
  <si>
    <t>72014</t>
  </si>
  <si>
    <t>72053</t>
  </si>
  <si>
    <t>72543</t>
  </si>
  <si>
    <t>72697</t>
  </si>
  <si>
    <t>72725</t>
  </si>
  <si>
    <t>72866</t>
  </si>
  <si>
    <t>73008</t>
  </si>
  <si>
    <t>73137</t>
  </si>
  <si>
    <t>73144</t>
  </si>
  <si>
    <t>73181</t>
  </si>
  <si>
    <t>73282</t>
  </si>
  <si>
    <t>73440</t>
  </si>
  <si>
    <t>73501</t>
  </si>
  <si>
    <t>73587</t>
  </si>
  <si>
    <t>73594</t>
  </si>
  <si>
    <t>73604</t>
  </si>
  <si>
    <t>73671</t>
  </si>
  <si>
    <t>73747</t>
  </si>
  <si>
    <t>73750</t>
  </si>
  <si>
    <t>73774</t>
  </si>
  <si>
    <t>73775</t>
  </si>
  <si>
    <t>73776</t>
  </si>
  <si>
    <t>73826</t>
  </si>
  <si>
    <t>73861</t>
  </si>
  <si>
    <t>73872</t>
  </si>
  <si>
    <t>73878</t>
  </si>
  <si>
    <t>73926</t>
  </si>
  <si>
    <t>73983</t>
  </si>
  <si>
    <t>74000</t>
  </si>
  <si>
    <t>74018</t>
  </si>
  <si>
    <t>74074</t>
  </si>
  <si>
    <t>74170</t>
  </si>
  <si>
    <t>74206</t>
  </si>
  <si>
    <t>74256</t>
  </si>
  <si>
    <t>74265</t>
  </si>
  <si>
    <t>74269</t>
  </si>
  <si>
    <t>74375</t>
  </si>
  <si>
    <t>74401</t>
  </si>
  <si>
    <t>74442</t>
  </si>
  <si>
    <t>74446</t>
  </si>
  <si>
    <t>74537</t>
  </si>
  <si>
    <t>74601</t>
  </si>
  <si>
    <t>74679</t>
  </si>
  <si>
    <t>74681</t>
  </si>
  <si>
    <t>74698</t>
  </si>
  <si>
    <t>74701</t>
  </si>
  <si>
    <t>74732</t>
  </si>
  <si>
    <t>74784</t>
  </si>
  <si>
    <t>74854</t>
  </si>
  <si>
    <t>74862</t>
  </si>
  <si>
    <t>74904</t>
  </si>
  <si>
    <t>74965</t>
  </si>
  <si>
    <t>74979</t>
  </si>
  <si>
    <t>74984</t>
  </si>
  <si>
    <t>75006</t>
  </si>
  <si>
    <t>75041</t>
  </si>
  <si>
    <t>75053</t>
  </si>
  <si>
    <t>75054</t>
  </si>
  <si>
    <t>75065</t>
  </si>
  <si>
    <t>75096</t>
  </si>
  <si>
    <t>75144</t>
  </si>
  <si>
    <t>75150</t>
  </si>
  <si>
    <t>75153</t>
  </si>
  <si>
    <t>75156</t>
  </si>
  <si>
    <t>75185</t>
  </si>
  <si>
    <t>75189</t>
  </si>
  <si>
    <t>75219</t>
  </si>
  <si>
    <t>75221</t>
  </si>
  <si>
    <t>75234</t>
  </si>
  <si>
    <t>75242</t>
  </si>
  <si>
    <t>75257</t>
  </si>
  <si>
    <t>75269</t>
  </si>
  <si>
    <t>75271</t>
  </si>
  <si>
    <t>75279</t>
  </si>
  <si>
    <t>75280</t>
  </si>
  <si>
    <t>75284</t>
  </si>
  <si>
    <t>75287</t>
  </si>
  <si>
    <t>75368</t>
  </si>
  <si>
    <t>75413</t>
  </si>
  <si>
    <t>75459</t>
  </si>
  <si>
    <t>75529</t>
  </si>
  <si>
    <t>75614</t>
  </si>
  <si>
    <t>75665</t>
  </si>
  <si>
    <t>75718</t>
  </si>
  <si>
    <t>75723</t>
  </si>
  <si>
    <t>75732</t>
  </si>
  <si>
    <t>75804</t>
  </si>
  <si>
    <t>75863</t>
  </si>
  <si>
    <t>75867</t>
  </si>
  <si>
    <t>75874</t>
  </si>
  <si>
    <t>75887</t>
  </si>
  <si>
    <t>75910</t>
  </si>
  <si>
    <t>75915</t>
  </si>
  <si>
    <t>75917</t>
  </si>
  <si>
    <t>75935</t>
  </si>
  <si>
    <t>75968</t>
  </si>
  <si>
    <t>75980</t>
  </si>
  <si>
    <t>75987</t>
  </si>
  <si>
    <t>76045</t>
  </si>
  <si>
    <t>76079</t>
  </si>
  <si>
    <t>76183</t>
  </si>
  <si>
    <t>76186</t>
  </si>
  <si>
    <t>76265</t>
  </si>
  <si>
    <t>76277</t>
  </si>
  <si>
    <t>76295</t>
  </si>
  <si>
    <t>76340</t>
  </si>
  <si>
    <t>76345</t>
  </si>
  <si>
    <t>76359</t>
  </si>
  <si>
    <t>76384</t>
  </si>
  <si>
    <t>76397</t>
  </si>
  <si>
    <t>76406</t>
  </si>
  <si>
    <t>76439</t>
  </si>
  <si>
    <t>76452</t>
  </si>
  <si>
    <t>76453</t>
  </si>
  <si>
    <t>76506</t>
  </si>
  <si>
    <t>76514</t>
  </si>
  <si>
    <t>76516</t>
  </si>
  <si>
    <t>76548</t>
  </si>
  <si>
    <t>76567</t>
  </si>
  <si>
    <t>76690</t>
  </si>
  <si>
    <t>76731</t>
  </si>
  <si>
    <t>76770</t>
  </si>
  <si>
    <t>76828</t>
  </si>
  <si>
    <t>76886</t>
  </si>
  <si>
    <t>76993</t>
  </si>
  <si>
    <t>77119</t>
  </si>
  <si>
    <t>77201</t>
  </si>
  <si>
    <t>77212</t>
  </si>
  <si>
    <t>77221</t>
  </si>
  <si>
    <t>77236</t>
  </si>
  <si>
    <t>77309</t>
  </si>
  <si>
    <t>77359</t>
  </si>
  <si>
    <t>77381</t>
  </si>
  <si>
    <t>77440</t>
  </si>
  <si>
    <t>77449</t>
  </si>
  <si>
    <t>77462</t>
  </si>
  <si>
    <t>77488</t>
  </si>
  <si>
    <t>77553</t>
  </si>
  <si>
    <t>77570</t>
  </si>
  <si>
    <t>77594</t>
  </si>
  <si>
    <t>77612</t>
  </si>
  <si>
    <t>77620</t>
  </si>
  <si>
    <t>77633</t>
  </si>
  <si>
    <t>77687</t>
  </si>
  <si>
    <t>77732</t>
  </si>
  <si>
    <t>77737</t>
  </si>
  <si>
    <t>77785</t>
  </si>
  <si>
    <t>77830</t>
  </si>
  <si>
    <t>77968</t>
  </si>
  <si>
    <t>78043</t>
  </si>
  <si>
    <t>78058</t>
  </si>
  <si>
    <t>78133</t>
  </si>
  <si>
    <t>78156</t>
  </si>
  <si>
    <t>78272</t>
  </si>
  <si>
    <t>78275</t>
  </si>
  <si>
    <t>78367</t>
  </si>
  <si>
    <t>78369</t>
  </si>
  <si>
    <t>78478</t>
  </si>
  <si>
    <t>78520</t>
  </si>
  <si>
    <t>78689</t>
  </si>
  <si>
    <t>78725</t>
  </si>
  <si>
    <t>78731</t>
  </si>
  <si>
    <t>78770</t>
  </si>
  <si>
    <t>78873</t>
  </si>
  <si>
    <t>78902</t>
  </si>
  <si>
    <t>78954</t>
  </si>
  <si>
    <t>79054</t>
  </si>
  <si>
    <t>79102</t>
  </si>
  <si>
    <t>79114</t>
  </si>
  <si>
    <t>79121</t>
  </si>
  <si>
    <t>79148</t>
  </si>
  <si>
    <t>79162</t>
  </si>
  <si>
    <t>79196</t>
  </si>
  <si>
    <t>79231</t>
  </si>
  <si>
    <t>79295</t>
  </si>
  <si>
    <t>79384</t>
  </si>
  <si>
    <t>79451</t>
  </si>
  <si>
    <t>79462</t>
  </si>
  <si>
    <t>79476</t>
  </si>
  <si>
    <t>79507</t>
  </si>
  <si>
    <t>79521</t>
  </si>
  <si>
    <t>79579</t>
  </si>
  <si>
    <t>79582</t>
  </si>
  <si>
    <t>79590</t>
  </si>
  <si>
    <t>79596</t>
  </si>
  <si>
    <t>79604</t>
  </si>
  <si>
    <t>79629</t>
  </si>
  <si>
    <t>79684</t>
  </si>
  <si>
    <t>79699</t>
  </si>
  <si>
    <t>79705</t>
  </si>
  <si>
    <t>79724</t>
  </si>
  <si>
    <t>79726</t>
  </si>
  <si>
    <t>79730</t>
  </si>
  <si>
    <t>79748</t>
  </si>
  <si>
    <t>79757</t>
  </si>
  <si>
    <t>79771</t>
  </si>
  <si>
    <t>79843</t>
  </si>
  <si>
    <t>79874</t>
  </si>
  <si>
    <t>79910</t>
  </si>
  <si>
    <t>79965</t>
  </si>
  <si>
    <t>79993</t>
  </si>
  <si>
    <t>80019</t>
  </si>
  <si>
    <t>80034</t>
  </si>
  <si>
    <t>80035</t>
  </si>
  <si>
    <t>80055</t>
  </si>
  <si>
    <t>80074</t>
  </si>
  <si>
    <t>80119</t>
  </si>
  <si>
    <t>80145</t>
  </si>
  <si>
    <t>80169</t>
  </si>
  <si>
    <t>80206</t>
  </si>
  <si>
    <t>80207</t>
  </si>
  <si>
    <t>80235</t>
  </si>
  <si>
    <t>80236</t>
  </si>
  <si>
    <t>80241</t>
  </si>
  <si>
    <t>80248</t>
  </si>
  <si>
    <t>80250</t>
  </si>
  <si>
    <t>80291</t>
  </si>
  <si>
    <t>80309</t>
  </si>
  <si>
    <t>80315</t>
  </si>
  <si>
    <t>80322</t>
  </si>
  <si>
    <t>80369</t>
  </si>
  <si>
    <t>80378</t>
  </si>
  <si>
    <t>80380</t>
  </si>
  <si>
    <t>80383</t>
  </si>
  <si>
    <t>80409</t>
  </si>
  <si>
    <t>80419</t>
  </si>
  <si>
    <t>80444</t>
  </si>
  <si>
    <t>80451</t>
  </si>
  <si>
    <t>80454</t>
  </si>
  <si>
    <t>80476</t>
  </si>
  <si>
    <t>80525</t>
  </si>
  <si>
    <t>80535</t>
  </si>
  <si>
    <t>80538</t>
  </si>
  <si>
    <t>80548</t>
  </si>
  <si>
    <t>80553</t>
  </si>
  <si>
    <t>80569</t>
  </si>
  <si>
    <t>80574</t>
  </si>
  <si>
    <t>80612</t>
  </si>
  <si>
    <t>80621</t>
  </si>
  <si>
    <t>80623</t>
  </si>
  <si>
    <t>80642</t>
  </si>
  <si>
    <t>80697</t>
  </si>
  <si>
    <t>80760</t>
  </si>
  <si>
    <t>80762</t>
  </si>
  <si>
    <t>80766</t>
  </si>
  <si>
    <t>80776</t>
  </si>
  <si>
    <t>80784</t>
  </si>
  <si>
    <t>80796</t>
  </si>
  <si>
    <t>80826</t>
  </si>
  <si>
    <t>80837</t>
  </si>
  <si>
    <t>80885</t>
  </si>
  <si>
    <t>80886</t>
  </si>
  <si>
    <t>80891</t>
  </si>
  <si>
    <t>80935</t>
  </si>
  <si>
    <t>80938</t>
  </si>
  <si>
    <t>80944</t>
  </si>
  <si>
    <t>80948</t>
  </si>
  <si>
    <t>81001</t>
  </si>
  <si>
    <t>81013</t>
  </si>
  <si>
    <t>81027</t>
  </si>
  <si>
    <t>81067</t>
  </si>
  <si>
    <t>81071</t>
  </si>
  <si>
    <t>81079</t>
  </si>
  <si>
    <t>81081</t>
  </si>
  <si>
    <t>81102</t>
  </si>
  <si>
    <t>81104</t>
  </si>
  <si>
    <t>81133</t>
  </si>
  <si>
    <t>81157</t>
  </si>
  <si>
    <t>81167</t>
  </si>
  <si>
    <t>81189</t>
  </si>
  <si>
    <t>81197</t>
  </si>
  <si>
    <t>81217</t>
  </si>
  <si>
    <t>81226</t>
  </si>
  <si>
    <t>81240</t>
  </si>
  <si>
    <t>81263</t>
  </si>
  <si>
    <t>81315</t>
  </si>
  <si>
    <t>81324</t>
  </si>
  <si>
    <t>81330</t>
  </si>
  <si>
    <t>81355</t>
  </si>
  <si>
    <t>81377</t>
  </si>
  <si>
    <t>81379</t>
  </si>
  <si>
    <t>81448</t>
  </si>
  <si>
    <t>81570</t>
  </si>
  <si>
    <t>81579</t>
  </si>
  <si>
    <t>81625</t>
  </si>
  <si>
    <t>81674</t>
  </si>
  <si>
    <t>81676</t>
  </si>
  <si>
    <t>81736</t>
  </si>
  <si>
    <t>81792</t>
  </si>
  <si>
    <t>81808</t>
  </si>
  <si>
    <t>81835</t>
  </si>
  <si>
    <t>81839</t>
  </si>
  <si>
    <t>81864</t>
  </si>
  <si>
    <t>81869</t>
  </si>
  <si>
    <t>81908</t>
  </si>
  <si>
    <t>81918</t>
  </si>
  <si>
    <t>81964</t>
  </si>
  <si>
    <t>81992</t>
  </si>
  <si>
    <t>81994</t>
  </si>
  <si>
    <t>82012</t>
  </si>
  <si>
    <t>82021</t>
  </si>
  <si>
    <t>82134</t>
  </si>
  <si>
    <t>82155</t>
  </si>
  <si>
    <t>82161</t>
  </si>
  <si>
    <t>82194</t>
  </si>
  <si>
    <t>82216</t>
  </si>
  <si>
    <t>82223</t>
  </si>
  <si>
    <t>82239</t>
  </si>
  <si>
    <t>82251</t>
  </si>
  <si>
    <t>82296</t>
  </si>
  <si>
    <t>82336</t>
  </si>
  <si>
    <t>82367</t>
  </si>
  <si>
    <t>82440</t>
  </si>
  <si>
    <t>82453</t>
  </si>
  <si>
    <t>82460</t>
  </si>
  <si>
    <t>82474</t>
  </si>
  <si>
    <t>82478</t>
  </si>
  <si>
    <t>82487</t>
  </si>
  <si>
    <t>82505</t>
  </si>
  <si>
    <t>82528</t>
  </si>
  <si>
    <t>82621</t>
  </si>
  <si>
    <t>82732</t>
  </si>
  <si>
    <t>82737</t>
  </si>
  <si>
    <t>82745</t>
  </si>
  <si>
    <t>82758</t>
  </si>
  <si>
    <t>90035</t>
  </si>
  <si>
    <t>90135</t>
  </si>
  <si>
    <t>90139</t>
  </si>
  <si>
    <t>90158</t>
  </si>
  <si>
    <t>90173</t>
  </si>
  <si>
    <t>90182</t>
  </si>
  <si>
    <t>90224</t>
  </si>
  <si>
    <t>90296</t>
  </si>
  <si>
    <t>90303</t>
  </si>
  <si>
    <t>90400</t>
  </si>
  <si>
    <t>90502</t>
  </si>
  <si>
    <t>90550</t>
  </si>
  <si>
    <t>90561</t>
  </si>
  <si>
    <t>90565</t>
  </si>
  <si>
    <t>90865</t>
  </si>
  <si>
    <t>90910</t>
  </si>
  <si>
    <t>90921</t>
  </si>
  <si>
    <t>90945</t>
  </si>
  <si>
    <t>91038</t>
  </si>
  <si>
    <t>91134</t>
  </si>
  <si>
    <t>91187</t>
  </si>
  <si>
    <t>91444</t>
  </si>
  <si>
    <t>91583</t>
  </si>
  <si>
    <t>91747</t>
  </si>
  <si>
    <t>91846</t>
  </si>
  <si>
    <t>91873</t>
  </si>
  <si>
    <t>91982</t>
  </si>
  <si>
    <t>92004</t>
  </si>
  <si>
    <t>92044</t>
  </si>
  <si>
    <t>92046</t>
  </si>
  <si>
    <t>92306</t>
  </si>
  <si>
    <t>92332</t>
  </si>
  <si>
    <t>92478</t>
  </si>
  <si>
    <t>92610</t>
  </si>
  <si>
    <t>Recuento distinto de DEVICE</t>
  </si>
  <si>
    <t>Multidispositos</t>
  </si>
  <si>
    <t>Cuenta de CUSTOMER_ID2</t>
  </si>
  <si>
    <t>Más de un dispositivo</t>
  </si>
  <si>
    <t>Solo un dispositivo</t>
  </si>
  <si>
    <t>Analisis del consumo al mes</t>
  </si>
  <si>
    <t>Analis de consumo por región</t>
  </si>
  <si>
    <t>Analisis de titulos más vistos</t>
  </si>
  <si>
    <t>Analisis de concurrencia de consumo por cliente</t>
  </si>
  <si>
    <t>Recuento distinto de DATE</t>
  </si>
  <si>
    <t>Copia CUSTOMER_ID</t>
  </si>
  <si>
    <t>Dias Distintos</t>
  </si>
  <si>
    <t>Recurrencia</t>
  </si>
  <si>
    <t>Frecuentes</t>
  </si>
  <si>
    <t>Moderados</t>
  </si>
  <si>
    <t>Muy frecuentes</t>
  </si>
  <si>
    <t>Ocasionales</t>
  </si>
  <si>
    <t>Recuento de Copia CUSTOMER_ID</t>
  </si>
  <si>
    <t>Analisis de relación de REGION respecto al GENERO</t>
  </si>
  <si>
    <t>Etiquetas de columna</t>
  </si>
  <si>
    <t>UPDATE_GENRE</t>
  </si>
  <si>
    <t>UPDATE_REGION</t>
  </si>
  <si>
    <t>Actualidad</t>
  </si>
  <si>
    <t>Cultura</t>
  </si>
  <si>
    <t>Centro</t>
  </si>
  <si>
    <t>Norte</t>
  </si>
  <si>
    <t>Occidente/Costa</t>
  </si>
  <si>
    <t>Sur</t>
  </si>
  <si>
    <t>Datos extras</t>
  </si>
  <si>
    <t>Total visualizaciones</t>
  </si>
  <si>
    <t>Recuento de TITLE</t>
  </si>
  <si>
    <t>Horas totales</t>
  </si>
  <si>
    <t>Tiempo Total Consumido</t>
  </si>
  <si>
    <t>Numero de sesiones</t>
  </si>
  <si>
    <t>Sesión promedio [minutos]</t>
  </si>
  <si>
    <t>Una vez que convirtieramos el dataset, en una tabla usando CTRL + T, procedemos a obtener los datos crudos de las respuestas de las preguntas de este examen.</t>
  </si>
  <si>
    <t>Para resolver, la pregunta de la cantidad de clientes activos en el mes, se puede solucionar de dos formas, la extensa y redundante para este caso, es considerar filtrar por mes, sin embargo en esta actividad unicamente hay mes de marzo, entonces lo más conveniente es hacer un conteo con el comando CONTEO, de la tabla previamente creada, esto ya descarta valores que se repitan</t>
  </si>
  <si>
    <t>posteriormente, debemos hacer un conteo de cuantos usuarios hay, lo conveniente es usar CONTARA, ya que existe la posibilidad de que el usuario sea una cadena de caracteres, entonces con esto consideramos todos los CUSTOMER_ID, así obtenemos el siguiente valor.</t>
  </si>
  <si>
    <t>Tenemos como respuesta que tuvimos 7663 usuarios activos en el mes de marzo</t>
  </si>
  <si>
    <t>Para resolver la pregunta de cual es el genero más visto, esto se pudo obtener unicamente una respuesta, sin embargo, se tomo la consideración (aunque no se nos solicita) de reestructurar la clasificación de genero, ya que al dejarlo por defecto, existe muchas variantes, de las cuales resulta nada conveniente así, entonces en la tabla se le agrega un columna llamada UPDATE_GENDER para que podamos reducir los generos a algo más facil de operar, en este cas, lo dejamos en un top 5, el primer top 10 es sin considerar esta reestructura, sirvio para poder trabajar con mayor facilidad. El filtro es ampliar el rango ya que se ve que esta vinculado subcategoria, entonces lo escale, hasta quedar unicamente la categorias.</t>
  </si>
  <si>
    <t xml:space="preserve">Para hacer el conteo, se hace una tabla dinamica que haga el conteo de todos los usuarios y cuantos dispositivos tenía, sin embargo la solución para filtrar cuantos usuarios tienen más de un dispositivo, solo se copio la tabla con sus valores, y se crea otra tabla con CTRL + T, para que esta tabla poder usar una tabla dinamica que deriva de él, asígnando que se haga el conteo de las dos filtraciones, de aquellos que tienen un dispositivo o más y que haga el conteo cuantos usuarios coinciden con cada grupo, ya con el resultado filtrado lo  consideramos el resultado en porcentaje general, para poder hacer una grafica de anillo </t>
  </si>
  <si>
    <t>Se hace un conteo de las visualizaciones que se realizó cada día del mes de febrero, unicamente se dejó el día ya que solo tenemos datos recopilados de un mes, de los cual podemos visualizarlo en una grafica, para visualizarlo como una linea de tiempo sobre el consumo</t>
  </si>
  <si>
    <t>Se hace lo mismo de hacer el conteo de las regiones que se encuentran en nuestro dataset, sin embargo tuve que hacer una consideración importante</t>
  </si>
  <si>
    <t>Ya que no se especifica en el desarrollo de la acticidad, tuve que considerar el hacer  una reestructuración del de las regiones, ya que al haber muchas ciudades, esto hacia que fuera poco viable el poder graficarlo, entonces lo reorganice, considerando unicamente cuatro regiones, segun la ubicación del pais, y ya con eso pudimos concentrar más la información teniendo un mejor concentrado de datos y facilitando la graficación de las respuestas</t>
  </si>
  <si>
    <t>Para poder encontrar loos titulos más vistos considere el tiempo de visualización haciendo una suma por cada titulo, con eso procedí hacer un ordenamiento de mayor a menor, en el que se mostrarán todos los titulos, pero solo seleccionamos el top 10, ya que son los más vistos en la plataforma</t>
  </si>
  <si>
    <t>Se hace una copia de la tabla dinamica anterior que considerta los usuarios y las veces que vio algun contenido, para hacer una copia y poder incrementar una columna para definir nuestro parametros de concurrencia del consumo, de los cuales al cumplir un rango de visualizaciones se les adjudica un "estatus"</t>
  </si>
  <si>
    <t>Entonces con esta tabla solo es necesario recolectar los grupos de recurrencias definidos, y solo contar cuantos usuarios coinciden con dichos grupos</t>
  </si>
  <si>
    <t xml:space="preserve">Esto no se plasmo en el Dashboar, porque no se encontró una relación entre la region con el genero del contenido, si acaso hay un incremento, pero se debe porque las regiones en las que se más se ve contenido, afectan directamente los generemos más vistos . </t>
  </si>
  <si>
    <t>En este apartado unicamente se rescata un par de datos para complementar el Dashboard, en este apartado es sencillo ya que la mayoría se hace uso de comando de Excel en el que se hace un conte de los titulos y los tiempos consumidos.</t>
  </si>
  <si>
    <t xml:space="preserve">El promedio sale a partir del tiempo total consumido entre el numero de sesiones, estos nos sirve para obtener todos los datos que se asignan al dashboard y así obtenemos el promedio. </t>
  </si>
  <si>
    <t>Pregunta</t>
  </si>
  <si>
    <t>Respuesta</t>
  </si>
  <si>
    <t>"Serie"</t>
  </si>
  <si>
    <t>Justificación</t>
  </si>
  <si>
    <t>Esto considerando la reestructuración de categorias, sin esta adecuación sería Serie-Telenovela</t>
  </si>
  <si>
    <t>No</t>
  </si>
  <si>
    <t>Al obtener los valores de la tabla dinamica no se encuentra ninguna relación, ni con la adecuación se vio un incremento, si acaso habría uno que mientras más cercano el area metropolitana, incrementa la atracción a ciertas categorais pero eso se debe a cantidad poblacional en los dataset, así que no es valido</t>
  </si>
  <si>
    <t>Relativamente estable</t>
  </si>
  <si>
    <t>El consumo de video durante marzo se mantuvo relativamente estable, con ligeras variaciones entre los días; sin embargo, destacan picos importantes los días 21 y 28, donde se registró el mayor nivel de consumo, mientras que los días 8 y 10 fueron los de menor actividad.</t>
  </si>
  <si>
    <t xml:space="preserve">En el centro y el norte, hay mayor consumo </t>
  </si>
  <si>
    <t>El señor de los cielos, el gallo de oro, mi corazón es tuyo, lo que la vida me robo y Yellowstone</t>
  </si>
  <si>
    <t>La mayoria son Ocasionales</t>
  </si>
  <si>
    <t>Posibles mejoras</t>
  </si>
  <si>
    <t>Deberia haber mejorado el apartado de filtros, todo debía depender de ellos para que luzca mayormente los filtros pero no lo consideré hasta el final del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</si>
</sst>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5" x14ac:knownFonts="1">
    <font>
      <sz val="11"/>
      <color theme="1"/>
      <name val="Aptos Narrow"/>
      <family val="2"/>
      <scheme val="minor"/>
    </font>
    <font>
      <b/>
      <sz val="11"/>
      <color theme="0"/>
      <name val="Aptos Narrow"/>
      <family val="2"/>
      <scheme val="minor"/>
    </font>
    <font>
      <i/>
      <sz val="9"/>
      <color theme="1"/>
      <name val="Aptos Narrow"/>
      <family val="2"/>
      <scheme val="minor"/>
    </font>
    <font>
      <sz val="16"/>
      <color theme="1"/>
      <name val="Aptos Narrow"/>
      <family val="2"/>
      <scheme val="minor"/>
    </font>
    <font>
      <sz val="11"/>
      <color rgb="FFFF0000"/>
      <name val="Aptos Narrow"/>
      <family val="2"/>
      <scheme val="minor"/>
    </font>
  </fonts>
  <fills count="6">
    <fill>
      <patternFill patternType="none"/>
    </fill>
    <fill>
      <patternFill patternType="gray125"/>
    </fill>
    <fill>
      <patternFill patternType="solid">
        <fgColor theme="1" tint="0.14999847407452621"/>
        <bgColor indexed="64"/>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2" borderId="0" xfId="0" applyFont="1" applyFill="1"/>
    <xf numFmtId="0" fontId="0" fillId="3" borderId="0" xfId="0" applyFill="1"/>
    <xf numFmtId="0" fontId="0" fillId="3" borderId="0" xfId="0" applyFill="1" applyAlignment="1">
      <alignment horizontal="center" wrapText="1"/>
    </xf>
    <xf numFmtId="0" fontId="2" fillId="3" borderId="0" xfId="0" applyFont="1" applyFill="1"/>
    <xf numFmtId="0" fontId="1" fillId="4" borderId="1" xfId="0" applyFont="1" applyFill="1" applyBorder="1"/>
    <xf numFmtId="0" fontId="0" fillId="3" borderId="1" xfId="0" applyFill="1" applyBorder="1"/>
    <xf numFmtId="14" fontId="0" fillId="3" borderId="0" xfId="0" applyNumberFormat="1" applyFill="1"/>
    <xf numFmtId="0" fontId="3" fillId="3" borderId="0" xfId="0" applyFont="1" applyFill="1" applyAlignment="1">
      <alignment wrapText="1"/>
    </xf>
    <xf numFmtId="15"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5" fontId="0" fillId="5" borderId="0" xfId="0" applyNumberFormat="1" applyFill="1"/>
    <xf numFmtId="0" fontId="0" fillId="5" borderId="0" xfId="0" applyFill="1"/>
    <xf numFmtId="164" fontId="0" fillId="0" borderId="0" xfId="0" applyNumberFormat="1" applyAlignment="1">
      <alignment horizontal="left"/>
    </xf>
    <xf numFmtId="4" fontId="0" fillId="0" borderId="0" xfId="0" applyNumberFormat="1"/>
    <xf numFmtId="0" fontId="4" fillId="0" borderId="0" xfId="0" applyFont="1"/>
    <xf numFmtId="0" fontId="0" fillId="0" borderId="0" xfId="0" applyAlignment="1">
      <alignment horizontal="left" indent="1"/>
    </xf>
    <xf numFmtId="0" fontId="0" fillId="3" borderId="0" xfId="0" applyFill="1" applyAlignment="1">
      <alignment horizontal="center" wrapText="1"/>
    </xf>
    <xf numFmtId="0" fontId="0" fillId="0" borderId="0" xfId="0" applyAlignment="1">
      <alignment horizontal="center"/>
    </xf>
  </cellXfs>
  <cellStyles count="1">
    <cellStyle name="Normal" xfId="0" builtinId="0"/>
  </cellStyles>
  <dxfs count="22">
    <dxf>
      <fill>
        <patternFill patternType="solid">
          <fgColor indexed="64"/>
          <bgColor theme="0"/>
        </patternFill>
      </fill>
    </dxf>
    <dxf>
      <numFmt numFmtId="0" formatCode="General"/>
    </dxf>
    <dxf>
      <alignment horizontal="left" vertical="bottom" textRotation="0" wrapText="0" indent="0" justifyLastLine="0" shrinkToFit="0" readingOrder="0"/>
    </dxf>
    <dxf>
      <numFmt numFmtId="0" formatCode="General"/>
    </dxf>
    <dxf>
      <numFmt numFmtId="3" formatCode="#,##0"/>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19" formatCode="dd/mm/yyyy"/>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sz val="6"/>
        <color theme="1"/>
        <name val="Calibri"/>
        <family val="2"/>
      </font>
      <fill>
        <patternFill patternType="none">
          <bgColor auto="1"/>
        </patternFill>
      </fill>
      <border diagonalUp="0" diagonalDown="0">
        <left/>
        <right/>
        <top/>
        <bottom/>
        <vertical/>
        <horizontal/>
      </border>
    </dxf>
    <dxf>
      <font>
        <sz val="6"/>
        <color theme="1"/>
        <name val="Calibri"/>
        <family val="2"/>
        <scheme val="none"/>
      </font>
      <fill>
        <patternFill>
          <bgColor theme="0"/>
        </patternFill>
      </fill>
      <border diagonalUp="0" diagonalDown="0">
        <left/>
        <right/>
        <top/>
        <bottom/>
        <vertical/>
        <horizontal/>
      </border>
    </dxf>
  </dxfs>
  <tableStyles count="1" defaultTableStyle="TableStyleMedium2" defaultPivotStyle="PivotStyleLight16">
    <tableStyle name="Filtro Region" pivot="0" table="0" count="10" xr9:uid="{546DB3E6-1D5A-4B89-9A1E-12C347FFA66D}">
      <tableStyleElement type="wholeTable" dxfId="21"/>
      <tableStyleElement type="headerRow" dxfId="20"/>
    </tableStyle>
  </tableStyles>
  <colors>
    <mruColors>
      <color rgb="FFFCD116"/>
      <color rgb="FF0E585C"/>
      <color rgb="FFEBFEFF"/>
    </mruColors>
  </colors>
  <extLst>
    <ext xmlns:x14="http://schemas.microsoft.com/office/spreadsheetml/2009/9/main" uri="{46F421CA-312F-682f-3DD2-61675219B42D}">
      <x14:dxfs count="8">
        <dxf>
          <font>
            <b/>
            <i val="0"/>
            <sz val="6"/>
            <color theme="0" tint="-0.499984740745262"/>
            <name val="Calibri"/>
            <family val="2"/>
            <scheme val="none"/>
          </font>
          <fill>
            <patternFill patternType="solid">
              <fgColor auto="1"/>
              <bgColor rgb="FF0E585C"/>
            </patternFill>
          </fill>
          <border diagonalUp="0" diagonalDown="0">
            <left/>
            <right/>
            <top/>
            <bottom/>
            <vertical/>
            <horizontal/>
          </border>
        </dxf>
        <dxf>
          <font>
            <b/>
            <i val="0"/>
            <sz val="6"/>
            <color theme="0" tint="-0.499984740745262"/>
            <name val="Calibri"/>
            <family val="2"/>
            <scheme val="none"/>
          </font>
          <fill>
            <patternFill patternType="solid">
              <fgColor auto="1"/>
              <bgColor rgb="FF0E585C"/>
            </patternFill>
          </fill>
          <border diagonalUp="0" diagonalDown="0">
            <left/>
            <right/>
            <top/>
            <bottom/>
            <vertical/>
            <horizontal/>
          </border>
        </dxf>
        <dxf>
          <font>
            <b/>
            <i val="0"/>
            <sz val="6"/>
            <color theme="0"/>
            <name val="Calibri"/>
            <family val="2"/>
          </font>
          <fill>
            <patternFill patternType="solid">
              <fgColor auto="1"/>
              <bgColor rgb="FF0E585C"/>
            </patternFill>
          </fill>
          <border diagonalUp="0" diagonalDown="0">
            <left/>
            <right/>
            <top/>
            <bottom/>
            <vertical/>
            <horizontal/>
          </border>
        </dxf>
        <dxf>
          <font>
            <b/>
            <i val="0"/>
            <sz val="6"/>
            <color theme="0"/>
            <name val="Calibri"/>
            <family val="2"/>
          </font>
          <fill>
            <patternFill patternType="solid">
              <fgColor auto="1"/>
              <bgColor rgb="FF0E585C"/>
            </patternFill>
          </fill>
          <border diagonalUp="0" diagonalDown="0">
            <left/>
            <right/>
            <top/>
            <bottom/>
            <vertical/>
            <horizontal/>
          </border>
        </dxf>
        <dxf>
          <font>
            <sz val="6"/>
            <color theme="0" tint="-0.499984740745262"/>
            <name val="Calibri"/>
            <family val="2"/>
            <scheme val="none"/>
          </font>
          <fill>
            <patternFill patternType="solid">
              <fgColor theme="4" tint="0.79995117038483843"/>
              <bgColor rgb="FFFCD116"/>
            </patternFill>
          </fill>
          <border diagonalUp="0" diagonalDown="0">
            <left/>
            <right/>
            <top/>
            <bottom/>
            <vertical/>
            <horizontal/>
          </border>
        </dxf>
        <dxf>
          <font>
            <sz val="6"/>
            <color theme="0"/>
            <name val="Calibri"/>
            <family val="2"/>
            <scheme val="none"/>
          </font>
          <fill>
            <patternFill patternType="solid">
              <fgColor theme="4" tint="0.59999389629810485"/>
              <bgColor rgb="FFFCD116"/>
            </patternFill>
          </fill>
          <border diagonalUp="0" diagonalDown="0">
            <left/>
            <right/>
            <top/>
            <bottom/>
            <vertical/>
            <horizontal/>
          </border>
        </dxf>
        <dxf>
          <font>
            <b/>
            <i val="0"/>
            <sz val="6"/>
            <color theme="0" tint="-0.499984740745262"/>
            <name val="Calibri"/>
            <family val="2"/>
          </font>
          <fill>
            <patternFill patternType="solid">
              <fgColor rgb="FFFFFFFF"/>
              <bgColor theme="0"/>
            </patternFill>
          </fill>
          <border diagonalUp="0" diagonalDown="0">
            <left/>
            <right/>
            <top/>
            <bottom/>
            <vertical/>
            <horizontal/>
          </border>
        </dxf>
        <dxf>
          <font>
            <b/>
            <i val="0"/>
            <sz val="6"/>
            <color rgb="FF000000"/>
            <name val="Calibri"/>
            <family val="2"/>
            <scheme val="none"/>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Filtro Regi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[ANALISIS_PLATAFORMA_STREAMING_DASHBOARD_CARLOS_DELACRUZ.xlsx]Análisis!TablaDinámica3</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Análisis!$G$4</c:f>
              <c:strCache>
                <c:ptCount val="1"/>
                <c:pt idx="0">
                  <c:v>Total</c:v>
                </c:pt>
              </c:strCache>
            </c:strRef>
          </c:tx>
          <c:spPr>
            <a:solidFill>
              <a:schemeClr val="accent1"/>
            </a:solidFill>
            <a:ln>
              <a:noFill/>
            </a:ln>
            <a:effectLst/>
          </c:spPr>
          <c:invertIfNegative val="0"/>
          <c:cat>
            <c:strRef>
              <c:f>Análisis!$F$5:$F$15</c:f>
              <c:strCache>
                <c:ptCount val="10"/>
                <c:pt idx="0">
                  <c:v>Serie-Telenovela</c:v>
                </c:pt>
                <c:pt idx="1">
                  <c:v>Serie-Drama</c:v>
                </c:pt>
                <c:pt idx="2">
                  <c:v>Serie</c:v>
                </c:pt>
                <c:pt idx="3">
                  <c:v>Cine-Comedia</c:v>
                </c:pt>
                <c:pt idx="4">
                  <c:v>Serie-Comedia</c:v>
                </c:pt>
                <c:pt idx="5">
                  <c:v>Cine-Drama</c:v>
                </c:pt>
                <c:pt idx="6">
                  <c:v>Entretenimiento-Reality show</c:v>
                </c:pt>
                <c:pt idx="7">
                  <c:v>Cine-Accion-Aventuras</c:v>
                </c:pt>
                <c:pt idx="8">
                  <c:v>Serie-Infantil-Dibujos animados</c:v>
                </c:pt>
                <c:pt idx="9">
                  <c:v>Serie-Accion-Western</c:v>
                </c:pt>
              </c:strCache>
            </c:strRef>
          </c:cat>
          <c:val>
            <c:numRef>
              <c:f>Análisis!$G$5:$G$15</c:f>
              <c:numCache>
                <c:formatCode>#,##0</c:formatCode>
                <c:ptCount val="10"/>
                <c:pt idx="0">
                  <c:v>3759866</c:v>
                </c:pt>
                <c:pt idx="1">
                  <c:v>2808826</c:v>
                </c:pt>
                <c:pt idx="2">
                  <c:v>1025009</c:v>
                </c:pt>
                <c:pt idx="3">
                  <c:v>597846</c:v>
                </c:pt>
                <c:pt idx="4">
                  <c:v>593483</c:v>
                </c:pt>
                <c:pt idx="5">
                  <c:v>507755</c:v>
                </c:pt>
                <c:pt idx="6">
                  <c:v>455834</c:v>
                </c:pt>
                <c:pt idx="7">
                  <c:v>421851</c:v>
                </c:pt>
                <c:pt idx="8">
                  <c:v>359375</c:v>
                </c:pt>
                <c:pt idx="9">
                  <c:v>340666</c:v>
                </c:pt>
              </c:numCache>
            </c:numRef>
          </c:val>
          <c:extLst>
            <c:ext xmlns:c16="http://schemas.microsoft.com/office/drawing/2014/chart" uri="{C3380CC4-5D6E-409C-BE32-E72D297353CC}">
              <c16:uniqueId val="{00000000-24A9-4891-8358-FC726994DC79}"/>
            </c:ext>
          </c:extLst>
        </c:ser>
        <c:dLbls>
          <c:showLegendKey val="0"/>
          <c:showVal val="0"/>
          <c:showCatName val="0"/>
          <c:showSerName val="0"/>
          <c:showPercent val="0"/>
          <c:showBubbleSize val="0"/>
        </c:dLbls>
        <c:gapWidth val="219"/>
        <c:overlap val="-27"/>
        <c:axId val="1656730304"/>
        <c:axId val="1656732704"/>
      </c:barChart>
      <c:catAx>
        <c:axId val="16567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6732704"/>
        <c:crosses val="autoZero"/>
        <c:auto val="1"/>
        <c:lblAlgn val="ctr"/>
        <c:lblOffset val="100"/>
        <c:noMultiLvlLbl val="0"/>
      </c:catAx>
      <c:valAx>
        <c:axId val="165673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673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Análisis!$G$18</c:f>
              <c:strCache>
                <c:ptCount val="1"/>
                <c:pt idx="0">
                  <c:v>Total</c:v>
                </c:pt>
              </c:strCache>
            </c:strRef>
          </c:tx>
          <c:spPr>
            <a:solidFill>
              <a:schemeClr val="accent1"/>
            </a:solidFill>
            <a:ln>
              <a:noFill/>
            </a:ln>
            <a:effectLst/>
          </c:spPr>
          <c:invertIfNegative val="0"/>
          <c:cat>
            <c:strRef>
              <c:f>Análisis!$F$19:$F$24</c:f>
              <c:strCache>
                <c:ptCount val="5"/>
                <c:pt idx="0">
                  <c:v>Serie</c:v>
                </c:pt>
                <c:pt idx="1">
                  <c:v>Cine</c:v>
                </c:pt>
                <c:pt idx="2">
                  <c:v>Entretenimiento</c:v>
                </c:pt>
                <c:pt idx="3">
                  <c:v>Hobbies</c:v>
                </c:pt>
                <c:pt idx="4">
                  <c:v>Documental</c:v>
                </c:pt>
              </c:strCache>
            </c:strRef>
          </c:cat>
          <c:val>
            <c:numRef>
              <c:f>Análisis!$G$19:$G$24</c:f>
              <c:numCache>
                <c:formatCode>#,##0</c:formatCode>
                <c:ptCount val="5"/>
                <c:pt idx="0">
                  <c:v>10461838</c:v>
                </c:pt>
                <c:pt idx="1">
                  <c:v>3015003</c:v>
                </c:pt>
                <c:pt idx="2">
                  <c:v>658774</c:v>
                </c:pt>
                <c:pt idx="3">
                  <c:v>45374</c:v>
                </c:pt>
                <c:pt idx="4">
                  <c:v>19226</c:v>
                </c:pt>
              </c:numCache>
            </c:numRef>
          </c:val>
          <c:extLst>
            <c:ext xmlns:c16="http://schemas.microsoft.com/office/drawing/2014/chart" uri="{C3380CC4-5D6E-409C-BE32-E72D297353CC}">
              <c16:uniqueId val="{00000000-38EA-4051-A9DE-815AE0ECDE8F}"/>
            </c:ext>
          </c:extLst>
        </c:ser>
        <c:dLbls>
          <c:showLegendKey val="0"/>
          <c:showVal val="0"/>
          <c:showCatName val="0"/>
          <c:showSerName val="0"/>
          <c:showPercent val="0"/>
          <c:showBubbleSize val="0"/>
        </c:dLbls>
        <c:gapWidth val="219"/>
        <c:overlap val="-27"/>
        <c:axId val="1652593424"/>
        <c:axId val="1652592944"/>
      </c:barChart>
      <c:catAx>
        <c:axId val="165259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2592944"/>
        <c:crosses val="autoZero"/>
        <c:auto val="1"/>
        <c:lblAlgn val="ctr"/>
        <c:lblOffset val="100"/>
        <c:noMultiLvlLbl val="0"/>
      </c:catAx>
      <c:valAx>
        <c:axId val="1652592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5259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Análisis!$N$4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B3-49A8-A4C0-42AB3F84BC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B3-49A8-A4C0-42AB3F84BC36}"/>
              </c:ext>
            </c:extLst>
          </c:dPt>
          <c:cat>
            <c:strRef>
              <c:f>Análisis!$M$5:$M$7</c:f>
              <c:strCache>
                <c:ptCount val="2"/>
                <c:pt idx="0">
                  <c:v>Más de un dispositivo</c:v>
                </c:pt>
                <c:pt idx="1">
                  <c:v>Solo un dispositivo</c:v>
                </c:pt>
              </c:strCache>
            </c:strRef>
          </c:cat>
          <c:val>
            <c:numRef>
              <c:f>Análisis!$N$5:$N$7</c:f>
              <c:numCache>
                <c:formatCode>0.00%</c:formatCode>
                <c:ptCount val="2"/>
                <c:pt idx="0">
                  <c:v>5.2198877724128935E-3</c:v>
                </c:pt>
                <c:pt idx="1">
                  <c:v>0.99478011222758711</c:v>
                </c:pt>
              </c:numCache>
            </c:numRef>
          </c:val>
          <c:extLst>
            <c:ext xmlns:c16="http://schemas.microsoft.com/office/drawing/2014/chart" uri="{C3380CC4-5D6E-409C-BE32-E72D297353CC}">
              <c16:uniqueId val="{00000000-72D5-47A8-81DB-B6833BD5D6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[ANALISIS_PLATAFORMA_STREAMING_DASHBOARD_CARLOS_DELACRUZ.xlsx]Análisis!TablaDinámica9</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Análisis!$R$4</c:f>
              <c:strCache>
                <c:ptCount val="1"/>
                <c:pt idx="0">
                  <c:v>Total</c:v>
                </c:pt>
              </c:strCache>
            </c:strRef>
          </c:tx>
          <c:spPr>
            <a:solidFill>
              <a:schemeClr val="accent1"/>
            </a:solidFill>
            <a:ln>
              <a:noFill/>
            </a:ln>
            <a:effectLst/>
          </c:spPr>
          <c:cat>
            <c:strRef>
              <c:f>Análisis!$Q$5:$Q$36</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Análisis!$R$5:$R$36</c:f>
              <c:numCache>
                <c:formatCode>#,##0</c:formatCode>
                <c:ptCount val="31"/>
                <c:pt idx="0">
                  <c:v>376408</c:v>
                </c:pt>
                <c:pt idx="1">
                  <c:v>500287</c:v>
                </c:pt>
                <c:pt idx="2">
                  <c:v>551076</c:v>
                </c:pt>
                <c:pt idx="3">
                  <c:v>464592</c:v>
                </c:pt>
                <c:pt idx="4">
                  <c:v>380354</c:v>
                </c:pt>
                <c:pt idx="5">
                  <c:v>398979</c:v>
                </c:pt>
                <c:pt idx="6">
                  <c:v>475982</c:v>
                </c:pt>
                <c:pt idx="7">
                  <c:v>366701</c:v>
                </c:pt>
                <c:pt idx="8">
                  <c:v>442552</c:v>
                </c:pt>
                <c:pt idx="9">
                  <c:v>365441</c:v>
                </c:pt>
                <c:pt idx="10">
                  <c:v>413160</c:v>
                </c:pt>
                <c:pt idx="11">
                  <c:v>404337</c:v>
                </c:pt>
                <c:pt idx="12">
                  <c:v>463829</c:v>
                </c:pt>
                <c:pt idx="13">
                  <c:v>540752</c:v>
                </c:pt>
                <c:pt idx="14">
                  <c:v>437278</c:v>
                </c:pt>
                <c:pt idx="15">
                  <c:v>412412</c:v>
                </c:pt>
                <c:pt idx="16">
                  <c:v>485517</c:v>
                </c:pt>
                <c:pt idx="17">
                  <c:v>495224</c:v>
                </c:pt>
                <c:pt idx="18">
                  <c:v>448598</c:v>
                </c:pt>
                <c:pt idx="19">
                  <c:v>519771</c:v>
                </c:pt>
                <c:pt idx="20">
                  <c:v>623940</c:v>
                </c:pt>
                <c:pt idx="21">
                  <c:v>414330</c:v>
                </c:pt>
                <c:pt idx="22">
                  <c:v>461123</c:v>
                </c:pt>
                <c:pt idx="23">
                  <c:v>463494</c:v>
                </c:pt>
                <c:pt idx="24">
                  <c:v>451301</c:v>
                </c:pt>
                <c:pt idx="25">
                  <c:v>442519</c:v>
                </c:pt>
                <c:pt idx="26">
                  <c:v>473269</c:v>
                </c:pt>
                <c:pt idx="27">
                  <c:v>594980</c:v>
                </c:pt>
                <c:pt idx="28">
                  <c:v>502672</c:v>
                </c:pt>
                <c:pt idx="29">
                  <c:v>437548</c:v>
                </c:pt>
                <c:pt idx="30">
                  <c:v>448589</c:v>
                </c:pt>
              </c:numCache>
            </c:numRef>
          </c:val>
          <c:extLst>
            <c:ext xmlns:c16="http://schemas.microsoft.com/office/drawing/2014/chart" uri="{C3380CC4-5D6E-409C-BE32-E72D297353CC}">
              <c16:uniqueId val="{00000000-B115-4A73-AE14-187A0FAEC19A}"/>
            </c:ext>
          </c:extLst>
        </c:ser>
        <c:dLbls>
          <c:showLegendKey val="0"/>
          <c:showVal val="0"/>
          <c:showCatName val="0"/>
          <c:showSerName val="0"/>
          <c:showPercent val="0"/>
          <c:showBubbleSize val="0"/>
        </c:dLbls>
        <c:axId val="82826831"/>
        <c:axId val="82828751"/>
      </c:areaChart>
      <c:catAx>
        <c:axId val="82826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8751"/>
        <c:crosses val="autoZero"/>
        <c:auto val="1"/>
        <c:lblAlgn val="ctr"/>
        <c:lblOffset val="100"/>
        <c:noMultiLvlLbl val="0"/>
      </c:catAx>
      <c:valAx>
        <c:axId val="8282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683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[ANALISIS_PLATAFORMA_STREAMING_DASHBOARD_CARLOS_DELACRUZ.xlsx]Análisis!TablaDinámica14</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Análisis!$AI$4</c:f>
              <c:strCache>
                <c:ptCount val="1"/>
                <c:pt idx="0">
                  <c:v>Total</c:v>
                </c:pt>
              </c:strCache>
            </c:strRef>
          </c:tx>
          <c:spPr>
            <a:solidFill>
              <a:schemeClr val="accent1"/>
            </a:solidFill>
            <a:ln>
              <a:noFill/>
            </a:ln>
            <a:effectLst/>
          </c:spPr>
          <c:invertIfNegative val="0"/>
          <c:cat>
            <c:strRef>
              <c:f>Análisis!$AH$5:$AH$9</c:f>
              <c:strCache>
                <c:ptCount val="4"/>
                <c:pt idx="0">
                  <c:v>Ocasionales</c:v>
                </c:pt>
                <c:pt idx="1">
                  <c:v>Moderados</c:v>
                </c:pt>
                <c:pt idx="2">
                  <c:v>Frecuentes</c:v>
                </c:pt>
                <c:pt idx="3">
                  <c:v>Muy frecuentes</c:v>
                </c:pt>
              </c:strCache>
            </c:strRef>
          </c:cat>
          <c:val>
            <c:numRef>
              <c:f>Análisis!$AI$5:$AI$9</c:f>
              <c:numCache>
                <c:formatCode>General</c:formatCode>
                <c:ptCount val="4"/>
                <c:pt idx="0">
                  <c:v>7430</c:v>
                </c:pt>
                <c:pt idx="1">
                  <c:v>229</c:v>
                </c:pt>
                <c:pt idx="2">
                  <c:v>3</c:v>
                </c:pt>
                <c:pt idx="3">
                  <c:v>1</c:v>
                </c:pt>
              </c:numCache>
            </c:numRef>
          </c:val>
          <c:extLst>
            <c:ext xmlns:c16="http://schemas.microsoft.com/office/drawing/2014/chart" uri="{C3380CC4-5D6E-409C-BE32-E72D297353CC}">
              <c16:uniqueId val="{00000000-E7A6-4885-A243-6DB0D0FFAB92}"/>
            </c:ext>
          </c:extLst>
        </c:ser>
        <c:dLbls>
          <c:showLegendKey val="0"/>
          <c:showVal val="0"/>
          <c:showCatName val="0"/>
          <c:showSerName val="0"/>
          <c:showPercent val="0"/>
          <c:showBubbleSize val="0"/>
        </c:dLbls>
        <c:gapWidth val="219"/>
        <c:overlap val="-27"/>
        <c:axId val="1645329392"/>
        <c:axId val="1645327952"/>
      </c:barChart>
      <c:catAx>
        <c:axId val="16453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7952"/>
        <c:crosses val="autoZero"/>
        <c:auto val="1"/>
        <c:lblAlgn val="ctr"/>
        <c:lblOffset val="100"/>
        <c:noMultiLvlLbl val="0"/>
      </c:catAx>
      <c:valAx>
        <c:axId val="164532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Análisis!$AM$4:$AM$5</c:f>
              <c:strCache>
                <c:ptCount val="1"/>
                <c:pt idx="0">
                  <c:v>Actualidad</c:v>
                </c:pt>
              </c:strCache>
            </c:strRef>
          </c:tx>
          <c:spPr>
            <a:solidFill>
              <a:schemeClr val="accent1"/>
            </a:solidFill>
            <a:ln>
              <a:noFill/>
            </a:ln>
            <a:effectLst/>
          </c:spPr>
          <c:invertIfNegative val="0"/>
          <c:cat>
            <c:strRef>
              <c:f>Análisis!$AL$6:$AL$10</c:f>
              <c:strCache>
                <c:ptCount val="4"/>
                <c:pt idx="0">
                  <c:v>Centro</c:v>
                </c:pt>
                <c:pt idx="1">
                  <c:v>Norte</c:v>
                </c:pt>
                <c:pt idx="2">
                  <c:v>Sur</c:v>
                </c:pt>
                <c:pt idx="3">
                  <c:v>Occidente/Costa</c:v>
                </c:pt>
              </c:strCache>
            </c:strRef>
          </c:cat>
          <c:val>
            <c:numRef>
              <c:f>Análisis!$AM$6:$AM$10</c:f>
              <c:numCache>
                <c:formatCode>0.00%</c:formatCode>
                <c:ptCount val="4"/>
                <c:pt idx="0">
                  <c:v>6.6430455463503408E-4</c:v>
                </c:pt>
                <c:pt idx="1">
                  <c:v>5.6112727664241073E-6</c:v>
                </c:pt>
                <c:pt idx="2">
                  <c:v>0</c:v>
                </c:pt>
                <c:pt idx="3">
                  <c:v>2.2950105614674601E-4</c:v>
                </c:pt>
              </c:numCache>
            </c:numRef>
          </c:val>
          <c:extLst>
            <c:ext xmlns:c16="http://schemas.microsoft.com/office/drawing/2014/chart" uri="{C3380CC4-5D6E-409C-BE32-E72D297353CC}">
              <c16:uniqueId val="{00000000-091F-463E-8342-71915E3D8349}"/>
            </c:ext>
          </c:extLst>
        </c:ser>
        <c:ser>
          <c:idx val="1"/>
          <c:order val="1"/>
          <c:tx>
            <c:strRef>
              <c:f>Análisis!$AN$4:$AN$5</c:f>
              <c:strCache>
                <c:ptCount val="1"/>
                <c:pt idx="0">
                  <c:v>Cine</c:v>
                </c:pt>
              </c:strCache>
            </c:strRef>
          </c:tx>
          <c:spPr>
            <a:solidFill>
              <a:schemeClr val="accent2"/>
            </a:solidFill>
            <a:ln>
              <a:noFill/>
            </a:ln>
            <a:effectLst/>
          </c:spPr>
          <c:invertIfNegative val="0"/>
          <c:cat>
            <c:strRef>
              <c:f>Análisis!$AL$6:$AL$10</c:f>
              <c:strCache>
                <c:ptCount val="4"/>
                <c:pt idx="0">
                  <c:v>Centro</c:v>
                </c:pt>
                <c:pt idx="1">
                  <c:v>Norte</c:v>
                </c:pt>
                <c:pt idx="2">
                  <c:v>Sur</c:v>
                </c:pt>
                <c:pt idx="3">
                  <c:v>Occidente/Costa</c:v>
                </c:pt>
              </c:strCache>
            </c:strRef>
          </c:cat>
          <c:val>
            <c:numRef>
              <c:f>Análisis!$AN$6:$AN$10</c:f>
              <c:numCache>
                <c:formatCode>0.00%</c:formatCode>
                <c:ptCount val="4"/>
                <c:pt idx="0">
                  <c:v>0.11357875403792449</c:v>
                </c:pt>
                <c:pt idx="1">
                  <c:v>6.5865260014105337E-2</c:v>
                </c:pt>
                <c:pt idx="2">
                  <c:v>1.4883690590211204E-2</c:v>
                </c:pt>
                <c:pt idx="3">
                  <c:v>1.714734816509627E-2</c:v>
                </c:pt>
              </c:numCache>
            </c:numRef>
          </c:val>
          <c:extLst>
            <c:ext xmlns:c16="http://schemas.microsoft.com/office/drawing/2014/chart" uri="{C3380CC4-5D6E-409C-BE32-E72D297353CC}">
              <c16:uniqueId val="{00000001-091F-463E-8342-71915E3D8349}"/>
            </c:ext>
          </c:extLst>
        </c:ser>
        <c:ser>
          <c:idx val="2"/>
          <c:order val="2"/>
          <c:tx>
            <c:strRef>
              <c:f>Análisis!$AO$4:$AO$5</c:f>
              <c:strCache>
                <c:ptCount val="1"/>
                <c:pt idx="0">
                  <c:v>Conocimiento</c:v>
                </c:pt>
              </c:strCache>
            </c:strRef>
          </c:tx>
          <c:spPr>
            <a:solidFill>
              <a:schemeClr val="accent3"/>
            </a:solidFill>
            <a:ln>
              <a:noFill/>
            </a:ln>
            <a:effectLst/>
          </c:spPr>
          <c:invertIfNegative val="0"/>
          <c:cat>
            <c:strRef>
              <c:f>Análisis!$AL$6:$AL$10</c:f>
              <c:strCache>
                <c:ptCount val="4"/>
                <c:pt idx="0">
                  <c:v>Centro</c:v>
                </c:pt>
                <c:pt idx="1">
                  <c:v>Norte</c:v>
                </c:pt>
                <c:pt idx="2">
                  <c:v>Sur</c:v>
                </c:pt>
                <c:pt idx="3">
                  <c:v>Occidente/Costa</c:v>
                </c:pt>
              </c:strCache>
            </c:strRef>
          </c:cat>
          <c:val>
            <c:numRef>
              <c:f>Análisis!$AO$6:$AO$10</c:f>
              <c:numCache>
                <c:formatCode>0.00%</c:formatCode>
                <c:ptCount val="4"/>
                <c:pt idx="0">
                  <c:v>2.4731684718014253E-4</c:v>
                </c:pt>
                <c:pt idx="1">
                  <c:v>1.8489143765367436E-4</c:v>
                </c:pt>
                <c:pt idx="2">
                  <c:v>1.9386947407995292E-4</c:v>
                </c:pt>
                <c:pt idx="3">
                  <c:v>0</c:v>
                </c:pt>
              </c:numCache>
            </c:numRef>
          </c:val>
          <c:extLst>
            <c:ext xmlns:c16="http://schemas.microsoft.com/office/drawing/2014/chart" uri="{C3380CC4-5D6E-409C-BE32-E72D297353CC}">
              <c16:uniqueId val="{00000002-091F-463E-8342-71915E3D8349}"/>
            </c:ext>
          </c:extLst>
        </c:ser>
        <c:ser>
          <c:idx val="3"/>
          <c:order val="3"/>
          <c:tx>
            <c:strRef>
              <c:f>Análisis!$AP$4:$AP$5</c:f>
              <c:strCache>
                <c:ptCount val="1"/>
                <c:pt idx="0">
                  <c:v>Cultura</c:v>
                </c:pt>
              </c:strCache>
            </c:strRef>
          </c:tx>
          <c:spPr>
            <a:solidFill>
              <a:schemeClr val="accent4"/>
            </a:solidFill>
            <a:ln>
              <a:noFill/>
            </a:ln>
            <a:effectLst/>
          </c:spPr>
          <c:invertIfNegative val="0"/>
          <c:cat>
            <c:strRef>
              <c:f>Análisis!$AL$6:$AL$10</c:f>
              <c:strCache>
                <c:ptCount val="4"/>
                <c:pt idx="0">
                  <c:v>Centro</c:v>
                </c:pt>
                <c:pt idx="1">
                  <c:v>Norte</c:v>
                </c:pt>
                <c:pt idx="2">
                  <c:v>Sur</c:v>
                </c:pt>
                <c:pt idx="3">
                  <c:v>Occidente/Costa</c:v>
                </c:pt>
              </c:strCache>
            </c:strRef>
          </c:cat>
          <c:val>
            <c:numRef>
              <c:f>Análisis!$AP$6:$AP$10</c:f>
              <c:numCache>
                <c:formatCode>0.00%</c:formatCode>
                <c:ptCount val="4"/>
                <c:pt idx="0">
                  <c:v>2.2199597882165375E-4</c:v>
                </c:pt>
                <c:pt idx="1">
                  <c:v>1.0282657344472177E-4</c:v>
                </c:pt>
                <c:pt idx="2">
                  <c:v>2.4037289713169273E-4</c:v>
                </c:pt>
                <c:pt idx="3">
                  <c:v>5.6112727664241082E-7</c:v>
                </c:pt>
              </c:numCache>
            </c:numRef>
          </c:val>
          <c:extLst>
            <c:ext xmlns:c16="http://schemas.microsoft.com/office/drawing/2014/chart" uri="{C3380CC4-5D6E-409C-BE32-E72D297353CC}">
              <c16:uniqueId val="{00000003-091F-463E-8342-71915E3D8349}"/>
            </c:ext>
          </c:extLst>
        </c:ser>
        <c:ser>
          <c:idx val="4"/>
          <c:order val="4"/>
          <c:tx>
            <c:strRef>
              <c:f>Análisis!$AQ$4:$AQ$5</c:f>
              <c:strCache>
                <c:ptCount val="1"/>
                <c:pt idx="0">
                  <c:v>Deporte</c:v>
                </c:pt>
              </c:strCache>
            </c:strRef>
          </c:tx>
          <c:spPr>
            <a:solidFill>
              <a:schemeClr val="accent5"/>
            </a:solidFill>
            <a:ln>
              <a:noFill/>
            </a:ln>
            <a:effectLst/>
          </c:spPr>
          <c:invertIfNegative val="0"/>
          <c:cat>
            <c:strRef>
              <c:f>Análisis!$AL$6:$AL$10</c:f>
              <c:strCache>
                <c:ptCount val="4"/>
                <c:pt idx="0">
                  <c:v>Centro</c:v>
                </c:pt>
                <c:pt idx="1">
                  <c:v>Norte</c:v>
                </c:pt>
                <c:pt idx="2">
                  <c:v>Sur</c:v>
                </c:pt>
                <c:pt idx="3">
                  <c:v>Occidente/Costa</c:v>
                </c:pt>
              </c:strCache>
            </c:strRef>
          </c:cat>
          <c:val>
            <c:numRef>
              <c:f>Análisis!$AQ$6:$AQ$10</c:f>
              <c:numCache>
                <c:formatCode>0.00%</c:formatCode>
                <c:ptCount val="4"/>
                <c:pt idx="0">
                  <c:v>1.3179476910138622E-4</c:v>
                </c:pt>
                <c:pt idx="1">
                  <c:v>4.9800045802013953E-5</c:v>
                </c:pt>
                <c:pt idx="2">
                  <c:v>2.7845941103379635E-5</c:v>
                </c:pt>
                <c:pt idx="3">
                  <c:v>2.5531291087229688E-5</c:v>
                </c:pt>
              </c:numCache>
            </c:numRef>
          </c:val>
          <c:extLst>
            <c:ext xmlns:c16="http://schemas.microsoft.com/office/drawing/2014/chart" uri="{C3380CC4-5D6E-409C-BE32-E72D297353CC}">
              <c16:uniqueId val="{00000004-091F-463E-8342-71915E3D8349}"/>
            </c:ext>
          </c:extLst>
        </c:ser>
        <c:ser>
          <c:idx val="5"/>
          <c:order val="5"/>
          <c:tx>
            <c:strRef>
              <c:f>Análisis!$AR$4:$AR$5</c:f>
              <c:strCache>
                <c:ptCount val="1"/>
                <c:pt idx="0">
                  <c:v>Documental</c:v>
                </c:pt>
              </c:strCache>
            </c:strRef>
          </c:tx>
          <c:spPr>
            <a:solidFill>
              <a:schemeClr val="accent6"/>
            </a:solidFill>
            <a:ln>
              <a:noFill/>
            </a:ln>
            <a:effectLst/>
          </c:spPr>
          <c:invertIfNegative val="0"/>
          <c:cat>
            <c:strRef>
              <c:f>Análisis!$AL$6:$AL$10</c:f>
              <c:strCache>
                <c:ptCount val="4"/>
                <c:pt idx="0">
                  <c:v>Centro</c:v>
                </c:pt>
                <c:pt idx="1">
                  <c:v>Norte</c:v>
                </c:pt>
                <c:pt idx="2">
                  <c:v>Sur</c:v>
                </c:pt>
                <c:pt idx="3">
                  <c:v>Occidente/Costa</c:v>
                </c:pt>
              </c:strCache>
            </c:strRef>
          </c:cat>
          <c:val>
            <c:numRef>
              <c:f>Análisis!$AR$6:$AR$10</c:f>
              <c:numCache>
                <c:formatCode>0.00%</c:formatCode>
                <c:ptCount val="4"/>
                <c:pt idx="0">
                  <c:v>8.592261423586915E-4</c:v>
                </c:pt>
                <c:pt idx="1">
                  <c:v>4.8607650339148832E-4</c:v>
                </c:pt>
                <c:pt idx="2">
                  <c:v>0</c:v>
                </c:pt>
                <c:pt idx="3">
                  <c:v>3.226481840693862E-6</c:v>
                </c:pt>
              </c:numCache>
            </c:numRef>
          </c:val>
          <c:extLst>
            <c:ext xmlns:c16="http://schemas.microsoft.com/office/drawing/2014/chart" uri="{C3380CC4-5D6E-409C-BE32-E72D297353CC}">
              <c16:uniqueId val="{00000005-091F-463E-8342-71915E3D8349}"/>
            </c:ext>
          </c:extLst>
        </c:ser>
        <c:ser>
          <c:idx val="6"/>
          <c:order val="6"/>
          <c:tx>
            <c:strRef>
              <c:f>Análisis!$AS$4:$AS$5</c:f>
              <c:strCache>
                <c:ptCount val="1"/>
                <c:pt idx="0">
                  <c:v>Entretenimiento</c:v>
                </c:pt>
              </c:strCache>
            </c:strRef>
          </c:tx>
          <c:spPr>
            <a:solidFill>
              <a:schemeClr val="accent1">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Análisis!$AS$6:$AS$10</c:f>
              <c:numCache>
                <c:formatCode>0.00%</c:formatCode>
                <c:ptCount val="4"/>
                <c:pt idx="0">
                  <c:v>2.7253530981064408E-2</c:v>
                </c:pt>
                <c:pt idx="1">
                  <c:v>1.3120418264272009E-2</c:v>
                </c:pt>
                <c:pt idx="2">
                  <c:v>3.6193410752531296E-3</c:v>
                </c:pt>
                <c:pt idx="3">
                  <c:v>2.2137172472638908E-3</c:v>
                </c:pt>
              </c:numCache>
            </c:numRef>
          </c:val>
          <c:extLst>
            <c:ext xmlns:c16="http://schemas.microsoft.com/office/drawing/2014/chart" uri="{C3380CC4-5D6E-409C-BE32-E72D297353CC}">
              <c16:uniqueId val="{00000006-091F-463E-8342-71915E3D8349}"/>
            </c:ext>
          </c:extLst>
        </c:ser>
        <c:ser>
          <c:idx val="7"/>
          <c:order val="7"/>
          <c:tx>
            <c:strRef>
              <c:f>Análisis!$AT$4:$AT$5</c:f>
              <c:strCache>
                <c:ptCount val="1"/>
                <c:pt idx="0">
                  <c:v>Hobbies</c:v>
                </c:pt>
              </c:strCache>
            </c:strRef>
          </c:tx>
          <c:spPr>
            <a:solidFill>
              <a:schemeClr val="accent2">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Análisis!$AT$6:$AT$10</c:f>
              <c:numCache>
                <c:formatCode>0.00%</c:formatCode>
                <c:ptCount val="4"/>
                <c:pt idx="0">
                  <c:v>1.9111293633344707E-3</c:v>
                </c:pt>
                <c:pt idx="1">
                  <c:v>9.0523857904336918E-4</c:v>
                </c:pt>
                <c:pt idx="2">
                  <c:v>2.3132471979583384E-4</c:v>
                </c:pt>
                <c:pt idx="3">
                  <c:v>1.3488096912291948E-4</c:v>
                </c:pt>
              </c:numCache>
            </c:numRef>
          </c:val>
          <c:extLst>
            <c:ext xmlns:c16="http://schemas.microsoft.com/office/drawing/2014/chart" uri="{C3380CC4-5D6E-409C-BE32-E72D297353CC}">
              <c16:uniqueId val="{00000007-091F-463E-8342-71915E3D8349}"/>
            </c:ext>
          </c:extLst>
        </c:ser>
        <c:ser>
          <c:idx val="8"/>
          <c:order val="8"/>
          <c:tx>
            <c:strRef>
              <c:f>Análisis!$AU$4:$AU$5</c:f>
              <c:strCache>
                <c:ptCount val="1"/>
                <c:pt idx="0">
                  <c:v>Infantil</c:v>
                </c:pt>
              </c:strCache>
            </c:strRef>
          </c:tx>
          <c:spPr>
            <a:solidFill>
              <a:schemeClr val="accent3">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Análisis!$AU$6:$AU$10</c:f>
              <c:numCache>
                <c:formatCode>0.00%</c:formatCode>
                <c:ptCount val="4"/>
                <c:pt idx="0">
                  <c:v>6.2951466348320454E-4</c:v>
                </c:pt>
                <c:pt idx="1">
                  <c:v>1.8741651039856519E-4</c:v>
                </c:pt>
                <c:pt idx="2">
                  <c:v>9.6022905215432543E-5</c:v>
                </c:pt>
                <c:pt idx="3">
                  <c:v>0</c:v>
                </c:pt>
              </c:numCache>
            </c:numRef>
          </c:val>
          <c:extLst>
            <c:ext xmlns:c16="http://schemas.microsoft.com/office/drawing/2014/chart" uri="{C3380CC4-5D6E-409C-BE32-E72D297353CC}">
              <c16:uniqueId val="{00000008-091F-463E-8342-71915E3D8349}"/>
            </c:ext>
          </c:extLst>
        </c:ser>
        <c:ser>
          <c:idx val="9"/>
          <c:order val="9"/>
          <c:tx>
            <c:strRef>
              <c:f>Análisis!$AV$4:$AV$5</c:f>
              <c:strCache>
                <c:ptCount val="1"/>
                <c:pt idx="0">
                  <c:v>Música</c:v>
                </c:pt>
              </c:strCache>
            </c:strRef>
          </c:tx>
          <c:spPr>
            <a:solidFill>
              <a:schemeClr val="accent4">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Análisis!$AV$6:$AV$10</c:f>
              <c:numCache>
                <c:formatCode>0.00%</c:formatCode>
                <c:ptCount val="4"/>
                <c:pt idx="0">
                  <c:v>6.3126818622271211E-6</c:v>
                </c:pt>
                <c:pt idx="1">
                  <c:v>5.7515545855847103E-6</c:v>
                </c:pt>
                <c:pt idx="2">
                  <c:v>0</c:v>
                </c:pt>
                <c:pt idx="3">
                  <c:v>0</c:v>
                </c:pt>
              </c:numCache>
            </c:numRef>
          </c:val>
          <c:extLst>
            <c:ext xmlns:c16="http://schemas.microsoft.com/office/drawing/2014/chart" uri="{C3380CC4-5D6E-409C-BE32-E72D297353CC}">
              <c16:uniqueId val="{00000013-091F-463E-8342-71915E3D8349}"/>
            </c:ext>
          </c:extLst>
        </c:ser>
        <c:ser>
          <c:idx val="10"/>
          <c:order val="10"/>
          <c:tx>
            <c:strRef>
              <c:f>Análisis!$AW$4:$AW$5</c:f>
              <c:strCache>
                <c:ptCount val="1"/>
                <c:pt idx="0">
                  <c:v>Reality show</c:v>
                </c:pt>
              </c:strCache>
            </c:strRef>
          </c:tx>
          <c:spPr>
            <a:solidFill>
              <a:schemeClr val="accent5">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Análisis!$AW$6:$AW$10</c:f>
              <c:numCache>
                <c:formatCode>0.00%</c:formatCode>
                <c:ptCount val="4"/>
                <c:pt idx="0">
                  <c:v>3.274177659208467E-4</c:v>
                </c:pt>
                <c:pt idx="1">
                  <c:v>0</c:v>
                </c:pt>
                <c:pt idx="2">
                  <c:v>0</c:v>
                </c:pt>
                <c:pt idx="3">
                  <c:v>4.0534431646456151E-4</c:v>
                </c:pt>
              </c:numCache>
            </c:numRef>
          </c:val>
          <c:extLst>
            <c:ext xmlns:c16="http://schemas.microsoft.com/office/drawing/2014/chart" uri="{C3380CC4-5D6E-409C-BE32-E72D297353CC}">
              <c16:uniqueId val="{00000014-091F-463E-8342-71915E3D8349}"/>
            </c:ext>
          </c:extLst>
        </c:ser>
        <c:ser>
          <c:idx val="11"/>
          <c:order val="11"/>
          <c:tx>
            <c:strRef>
              <c:f>Análisis!$AX$4:$AX$5</c:f>
              <c:strCache>
                <c:ptCount val="1"/>
                <c:pt idx="0">
                  <c:v>Serie</c:v>
                </c:pt>
              </c:strCache>
            </c:strRef>
          </c:tx>
          <c:spPr>
            <a:solidFill>
              <a:schemeClr val="accent6">
                <a:lumMod val="60000"/>
              </a:schemeClr>
            </a:solidFill>
            <a:ln>
              <a:noFill/>
            </a:ln>
            <a:effectLst/>
          </c:spPr>
          <c:invertIfNegative val="0"/>
          <c:cat>
            <c:strRef>
              <c:f>Análisis!$AL$6:$AL$10</c:f>
              <c:strCache>
                <c:ptCount val="4"/>
                <c:pt idx="0">
                  <c:v>Centro</c:v>
                </c:pt>
                <c:pt idx="1">
                  <c:v>Norte</c:v>
                </c:pt>
                <c:pt idx="2">
                  <c:v>Sur</c:v>
                </c:pt>
                <c:pt idx="3">
                  <c:v>Occidente/Costa</c:v>
                </c:pt>
              </c:strCache>
            </c:strRef>
          </c:cat>
          <c:val>
            <c:numRef>
              <c:f>Análisis!$AX$6:$AX$10</c:f>
              <c:numCache>
                <c:formatCode>0.00%</c:formatCode>
                <c:ptCount val="4"/>
                <c:pt idx="0">
                  <c:v>0.41860950556620724</c:v>
                </c:pt>
                <c:pt idx="1">
                  <c:v>0.2073503464785581</c:v>
                </c:pt>
                <c:pt idx="2">
                  <c:v>6.0820445233451745E-2</c:v>
                </c:pt>
                <c:pt idx="3">
                  <c:v>4.70225359235436E-2</c:v>
                </c:pt>
              </c:numCache>
            </c:numRef>
          </c:val>
          <c:extLst>
            <c:ext xmlns:c16="http://schemas.microsoft.com/office/drawing/2014/chart" uri="{C3380CC4-5D6E-409C-BE32-E72D297353CC}">
              <c16:uniqueId val="{00000015-091F-463E-8342-71915E3D8349}"/>
            </c:ext>
          </c:extLst>
        </c:ser>
        <c:dLbls>
          <c:showLegendKey val="0"/>
          <c:showVal val="0"/>
          <c:showCatName val="0"/>
          <c:showSerName val="0"/>
          <c:showPercent val="0"/>
          <c:showBubbleSize val="0"/>
        </c:dLbls>
        <c:gapWidth val="219"/>
        <c:overlap val="-27"/>
        <c:axId val="1642132112"/>
        <c:axId val="1642131152"/>
      </c:barChart>
      <c:catAx>
        <c:axId val="164213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2131152"/>
        <c:crosses val="autoZero"/>
        <c:auto val="1"/>
        <c:lblAlgn val="ctr"/>
        <c:lblOffset val="100"/>
        <c:noMultiLvlLbl val="0"/>
      </c:catAx>
      <c:valAx>
        <c:axId val="16421311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213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Análisis!$U$58</c:f>
              <c:strCache>
                <c:ptCount val="1"/>
                <c:pt idx="0">
                  <c:v>Total</c:v>
                </c:pt>
              </c:strCache>
            </c:strRef>
          </c:tx>
          <c:spPr>
            <a:solidFill>
              <a:schemeClr val="accent1"/>
            </a:solidFill>
            <a:ln>
              <a:noFill/>
            </a:ln>
            <a:effectLst/>
          </c:spPr>
          <c:invertIfNegative val="0"/>
          <c:cat>
            <c:strRef>
              <c:f>Análisis!$T$59:$T$63</c:f>
              <c:strCache>
                <c:ptCount val="4"/>
                <c:pt idx="0">
                  <c:v>Centro</c:v>
                </c:pt>
                <c:pt idx="1">
                  <c:v>Norte</c:v>
                </c:pt>
                <c:pt idx="2">
                  <c:v>Occidente/Costa</c:v>
                </c:pt>
                <c:pt idx="3">
                  <c:v>Sur</c:v>
                </c:pt>
              </c:strCache>
            </c:strRef>
          </c:cat>
          <c:val>
            <c:numRef>
              <c:f>Análisis!$U$59:$U$63</c:f>
              <c:numCache>
                <c:formatCode>#,##0</c:formatCode>
                <c:ptCount val="4"/>
                <c:pt idx="0">
                  <c:v>8047241</c:v>
                </c:pt>
                <c:pt idx="1">
                  <c:v>4109779</c:v>
                </c:pt>
                <c:pt idx="2">
                  <c:v>957824</c:v>
                </c:pt>
                <c:pt idx="3">
                  <c:v>1142171</c:v>
                </c:pt>
              </c:numCache>
            </c:numRef>
          </c:val>
          <c:extLst>
            <c:ext xmlns:c16="http://schemas.microsoft.com/office/drawing/2014/chart" uri="{C3380CC4-5D6E-409C-BE32-E72D297353CC}">
              <c16:uniqueId val="{00000000-BF6B-462D-B394-567FC85D4BDD}"/>
            </c:ext>
          </c:extLst>
        </c:ser>
        <c:dLbls>
          <c:showLegendKey val="0"/>
          <c:showVal val="0"/>
          <c:showCatName val="0"/>
          <c:showSerName val="0"/>
          <c:showPercent val="0"/>
          <c:showBubbleSize val="0"/>
        </c:dLbls>
        <c:gapWidth val="219"/>
        <c:overlap val="-27"/>
        <c:axId val="179901967"/>
        <c:axId val="179902447"/>
      </c:barChart>
      <c:catAx>
        <c:axId val="17990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902447"/>
        <c:crosses val="autoZero"/>
        <c:auto val="1"/>
        <c:lblAlgn val="ctr"/>
        <c:lblOffset val="100"/>
        <c:noMultiLvlLbl val="0"/>
      </c:catAx>
      <c:valAx>
        <c:axId val="179902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90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Análisis!$Y$35</c:f>
              <c:strCache>
                <c:ptCount val="1"/>
                <c:pt idx="0">
                  <c:v>Total</c:v>
                </c:pt>
              </c:strCache>
            </c:strRef>
          </c:tx>
          <c:spPr>
            <a:solidFill>
              <a:schemeClr val="accent1"/>
            </a:solidFill>
            <a:ln>
              <a:noFill/>
            </a:ln>
            <a:effectLst/>
          </c:spPr>
          <c:invertIfNegative val="0"/>
          <c:cat>
            <c:multiLvlStrRef>
              <c:f>Análisis!$X$36:$X$46</c:f>
              <c:multiLvlStrCache>
                <c:ptCount val="5"/>
                <c:lvl>
                  <c:pt idx="0">
                    <c:v>Serie</c:v>
                  </c:pt>
                  <c:pt idx="1">
                    <c:v>Serie</c:v>
                  </c:pt>
                  <c:pt idx="2">
                    <c:v>Serie</c:v>
                  </c:pt>
                  <c:pt idx="3">
                    <c:v>Serie</c:v>
                  </c:pt>
                  <c:pt idx="4">
                    <c:v>Serie</c:v>
                  </c:pt>
                </c:lvl>
                <c:lvl>
                  <c:pt idx="0">
                    <c:v>El Señor de los Cielos</c:v>
                  </c:pt>
                  <c:pt idx="1">
                    <c:v>El gallo de oro</c:v>
                  </c:pt>
                  <c:pt idx="2">
                    <c:v>Mi corazón es tuyo</c:v>
                  </c:pt>
                  <c:pt idx="3">
                    <c:v>Lo que la vida me robó</c:v>
                  </c:pt>
                  <c:pt idx="4">
                    <c:v>Yellowstone</c:v>
                  </c:pt>
                </c:lvl>
              </c:multiLvlStrCache>
            </c:multiLvlStrRef>
          </c:cat>
          <c:val>
            <c:numRef>
              <c:f>Análisis!$Y$36:$Y$46</c:f>
              <c:numCache>
                <c:formatCode>General</c:formatCode>
                <c:ptCount val="5"/>
                <c:pt idx="0">
                  <c:v>891026</c:v>
                </c:pt>
                <c:pt idx="1">
                  <c:v>825579</c:v>
                </c:pt>
                <c:pt idx="2">
                  <c:v>412393</c:v>
                </c:pt>
                <c:pt idx="3">
                  <c:v>307480</c:v>
                </c:pt>
                <c:pt idx="4">
                  <c:v>255807</c:v>
                </c:pt>
              </c:numCache>
            </c:numRef>
          </c:val>
          <c:extLst>
            <c:ext xmlns:c16="http://schemas.microsoft.com/office/drawing/2014/chart" uri="{C3380CC4-5D6E-409C-BE32-E72D297353CC}">
              <c16:uniqueId val="{00000000-A9CA-4A7E-946A-8278265157E9}"/>
            </c:ext>
          </c:extLst>
        </c:ser>
        <c:dLbls>
          <c:showLegendKey val="0"/>
          <c:showVal val="0"/>
          <c:showCatName val="0"/>
          <c:showSerName val="0"/>
          <c:showPercent val="0"/>
          <c:showBubbleSize val="0"/>
        </c:dLbls>
        <c:gapWidth val="219"/>
        <c:overlap val="-27"/>
        <c:axId val="181917743"/>
        <c:axId val="181920623"/>
      </c:barChart>
      <c:catAx>
        <c:axId val="18191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1920623"/>
        <c:crosses val="autoZero"/>
        <c:auto val="1"/>
        <c:lblAlgn val="ctr"/>
        <c:lblOffset val="100"/>
        <c:noMultiLvlLbl val="0"/>
      </c:catAx>
      <c:valAx>
        <c:axId val="1819206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917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E585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Análisis!$G$18</c:f>
              <c:strCache>
                <c:ptCount val="1"/>
                <c:pt idx="0">
                  <c:v>Total</c:v>
                </c:pt>
              </c:strCache>
            </c:strRef>
          </c:tx>
          <c:spPr>
            <a:solidFill>
              <a:srgbClr val="0E585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Análisis!$F$19:$F$24</c:f>
              <c:strCache>
                <c:ptCount val="5"/>
                <c:pt idx="0">
                  <c:v>Serie</c:v>
                </c:pt>
                <c:pt idx="1">
                  <c:v>Cine</c:v>
                </c:pt>
                <c:pt idx="2">
                  <c:v>Entretenimiento</c:v>
                </c:pt>
                <c:pt idx="3">
                  <c:v>Hobbies</c:v>
                </c:pt>
                <c:pt idx="4">
                  <c:v>Documental</c:v>
                </c:pt>
              </c:strCache>
            </c:strRef>
          </c:cat>
          <c:val>
            <c:numRef>
              <c:f>Análisis!$G$19:$G$24</c:f>
              <c:numCache>
                <c:formatCode>#,##0</c:formatCode>
                <c:ptCount val="5"/>
                <c:pt idx="0">
                  <c:v>10461838</c:v>
                </c:pt>
                <c:pt idx="1">
                  <c:v>3015003</c:v>
                </c:pt>
                <c:pt idx="2">
                  <c:v>658774</c:v>
                </c:pt>
                <c:pt idx="3">
                  <c:v>45374</c:v>
                </c:pt>
                <c:pt idx="4">
                  <c:v>19226</c:v>
                </c:pt>
              </c:numCache>
            </c:numRef>
          </c:val>
          <c:extLst>
            <c:ext xmlns:c16="http://schemas.microsoft.com/office/drawing/2014/chart" uri="{C3380CC4-5D6E-409C-BE32-E72D297353CC}">
              <c16:uniqueId val="{00000000-0C9B-4311-BA23-ECC1B6ECDB84}"/>
            </c:ext>
          </c:extLst>
        </c:ser>
        <c:dLbls>
          <c:showLegendKey val="0"/>
          <c:showVal val="0"/>
          <c:showCatName val="0"/>
          <c:showSerName val="0"/>
          <c:showPercent val="0"/>
          <c:showBubbleSize val="0"/>
        </c:dLbls>
        <c:gapWidth val="50"/>
        <c:overlap val="66"/>
        <c:axId val="1652593424"/>
        <c:axId val="1652592944"/>
      </c:barChart>
      <c:catAx>
        <c:axId val="165259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0E585C"/>
                </a:solidFill>
                <a:latin typeface="Calibri" panose="020F0502020204030204" pitchFamily="34" charset="0"/>
                <a:ea typeface="Calibri" panose="020F0502020204030204" pitchFamily="34" charset="0"/>
                <a:cs typeface="Calibri" panose="020F0502020204030204" pitchFamily="34" charset="0"/>
              </a:defRPr>
            </a:pPr>
            <a:endParaRPr lang="es-MX"/>
          </a:p>
        </c:txPr>
        <c:crossAx val="1652592944"/>
        <c:crosses val="autoZero"/>
        <c:auto val="1"/>
        <c:lblAlgn val="ctr"/>
        <c:lblOffset val="100"/>
        <c:noMultiLvlLbl val="0"/>
      </c:catAx>
      <c:valAx>
        <c:axId val="1652592944"/>
        <c:scaling>
          <c:orientation val="minMax"/>
        </c:scaling>
        <c:delete val="1"/>
        <c:axPos val="l"/>
        <c:numFmt formatCode="#,##0" sourceLinked="1"/>
        <c:majorTickMark val="none"/>
        <c:minorTickMark val="none"/>
        <c:tickLblPos val="nextTo"/>
        <c:crossAx val="165259342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[ANALISIS_PLATAFORMA_STREAMING_DASHBOARD_CARLOS_DELACRUZ.xlsx]Análisis!TablaDinámica8</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E585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E585C"/>
          </a:solidFill>
          <a:ln w="19050">
            <a:solidFill>
              <a:schemeClr val="lt1"/>
            </a:solidFill>
          </a:ln>
          <a:effectLst/>
        </c:spPr>
      </c:pivotFmt>
      <c:pivotFmt>
        <c:idx val="6"/>
        <c:spPr>
          <a:solidFill>
            <a:srgbClr val="0E585C"/>
          </a:solidFill>
          <a:ln w="19050">
            <a:noFill/>
          </a:ln>
          <a:effectLst/>
        </c:spPr>
      </c:pivotFmt>
    </c:pivotFmts>
    <c:plotArea>
      <c:layout/>
      <c:doughnutChart>
        <c:varyColors val="1"/>
        <c:ser>
          <c:idx val="0"/>
          <c:order val="0"/>
          <c:tx>
            <c:strRef>
              <c:f>Análisis!$N$4</c:f>
              <c:strCache>
                <c:ptCount val="1"/>
                <c:pt idx="0">
                  <c:v>Total</c:v>
                </c:pt>
              </c:strCache>
            </c:strRef>
          </c:tx>
          <c:spPr>
            <a:solidFill>
              <a:srgbClr val="0E585C"/>
            </a:solidFill>
          </c:spPr>
          <c:dPt>
            <c:idx val="0"/>
            <c:bubble3D val="0"/>
            <c:spPr>
              <a:solidFill>
                <a:srgbClr val="0E585C"/>
              </a:solidFill>
              <a:ln w="19050">
                <a:solidFill>
                  <a:schemeClr val="lt1"/>
                </a:solidFill>
              </a:ln>
              <a:effectLst/>
            </c:spPr>
            <c:extLst>
              <c:ext xmlns:c16="http://schemas.microsoft.com/office/drawing/2014/chart" uri="{C3380CC4-5D6E-409C-BE32-E72D297353CC}">
                <c16:uniqueId val="{00000001-1BE5-49CB-B405-67968312E457}"/>
              </c:ext>
            </c:extLst>
          </c:dPt>
          <c:dPt>
            <c:idx val="1"/>
            <c:bubble3D val="0"/>
            <c:spPr>
              <a:solidFill>
                <a:srgbClr val="0E585C"/>
              </a:solidFill>
              <a:ln w="19050">
                <a:noFill/>
              </a:ln>
              <a:effectLst/>
            </c:spPr>
            <c:extLst>
              <c:ext xmlns:c16="http://schemas.microsoft.com/office/drawing/2014/chart" uri="{C3380CC4-5D6E-409C-BE32-E72D297353CC}">
                <c16:uniqueId val="{00000003-1BE5-49CB-B405-67968312E457}"/>
              </c:ext>
            </c:extLst>
          </c:dPt>
          <c:cat>
            <c:strRef>
              <c:f>Análisis!$M$5:$M$7</c:f>
              <c:strCache>
                <c:ptCount val="2"/>
                <c:pt idx="0">
                  <c:v>Más de un dispositivo</c:v>
                </c:pt>
                <c:pt idx="1">
                  <c:v>Solo un dispositivo</c:v>
                </c:pt>
              </c:strCache>
            </c:strRef>
          </c:cat>
          <c:val>
            <c:numRef>
              <c:f>Análisis!$N$5:$N$7</c:f>
              <c:numCache>
                <c:formatCode>0.00%</c:formatCode>
                <c:ptCount val="2"/>
                <c:pt idx="0">
                  <c:v>5.2198877724128935E-3</c:v>
                </c:pt>
                <c:pt idx="1">
                  <c:v>0.99478011222758711</c:v>
                </c:pt>
              </c:numCache>
            </c:numRef>
          </c:val>
          <c:extLst>
            <c:ext xmlns:c16="http://schemas.microsoft.com/office/drawing/2014/chart" uri="{C3380CC4-5D6E-409C-BE32-E72D297353CC}">
              <c16:uniqueId val="{00000004-1BE5-49CB-B405-67968312E457}"/>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BFEFF">
              <a:alpha val="91000"/>
            </a:srgbClr>
          </a:solidFill>
          <a:ln w="15875">
            <a:solidFill>
              <a:srgbClr val="0E585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Análisis!$R$4</c:f>
              <c:strCache>
                <c:ptCount val="1"/>
                <c:pt idx="0">
                  <c:v>Total</c:v>
                </c:pt>
              </c:strCache>
            </c:strRef>
          </c:tx>
          <c:spPr>
            <a:solidFill>
              <a:srgbClr val="EBFEFF">
                <a:alpha val="91000"/>
              </a:srgbClr>
            </a:solidFill>
            <a:ln w="15875">
              <a:solidFill>
                <a:srgbClr val="0E585C"/>
              </a:solidFill>
            </a:ln>
            <a:effectLst/>
          </c:spPr>
          <c:cat>
            <c:strRef>
              <c:f>Análisis!$Q$5:$Q$36</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Análisis!$R$5:$R$36</c:f>
              <c:numCache>
                <c:formatCode>#,##0</c:formatCode>
                <c:ptCount val="31"/>
                <c:pt idx="0">
                  <c:v>376408</c:v>
                </c:pt>
                <c:pt idx="1">
                  <c:v>500287</c:v>
                </c:pt>
                <c:pt idx="2">
                  <c:v>551076</c:v>
                </c:pt>
                <c:pt idx="3">
                  <c:v>464592</c:v>
                </c:pt>
                <c:pt idx="4">
                  <c:v>380354</c:v>
                </c:pt>
                <c:pt idx="5">
                  <c:v>398979</c:v>
                </c:pt>
                <c:pt idx="6">
                  <c:v>475982</c:v>
                </c:pt>
                <c:pt idx="7">
                  <c:v>366701</c:v>
                </c:pt>
                <c:pt idx="8">
                  <c:v>442552</c:v>
                </c:pt>
                <c:pt idx="9">
                  <c:v>365441</c:v>
                </c:pt>
                <c:pt idx="10">
                  <c:v>413160</c:v>
                </c:pt>
                <c:pt idx="11">
                  <c:v>404337</c:v>
                </c:pt>
                <c:pt idx="12">
                  <c:v>463829</c:v>
                </c:pt>
                <c:pt idx="13">
                  <c:v>540752</c:v>
                </c:pt>
                <c:pt idx="14">
                  <c:v>437278</c:v>
                </c:pt>
                <c:pt idx="15">
                  <c:v>412412</c:v>
                </c:pt>
                <c:pt idx="16">
                  <c:v>485517</c:v>
                </c:pt>
                <c:pt idx="17">
                  <c:v>495224</c:v>
                </c:pt>
                <c:pt idx="18">
                  <c:v>448598</c:v>
                </c:pt>
                <c:pt idx="19">
                  <c:v>519771</c:v>
                </c:pt>
                <c:pt idx="20">
                  <c:v>623940</c:v>
                </c:pt>
                <c:pt idx="21">
                  <c:v>414330</c:v>
                </c:pt>
                <c:pt idx="22">
                  <c:v>461123</c:v>
                </c:pt>
                <c:pt idx="23">
                  <c:v>463494</c:v>
                </c:pt>
                <c:pt idx="24">
                  <c:v>451301</c:v>
                </c:pt>
                <c:pt idx="25">
                  <c:v>442519</c:v>
                </c:pt>
                <c:pt idx="26">
                  <c:v>473269</c:v>
                </c:pt>
                <c:pt idx="27">
                  <c:v>594980</c:v>
                </c:pt>
                <c:pt idx="28">
                  <c:v>502672</c:v>
                </c:pt>
                <c:pt idx="29">
                  <c:v>437548</c:v>
                </c:pt>
                <c:pt idx="30">
                  <c:v>448589</c:v>
                </c:pt>
              </c:numCache>
            </c:numRef>
          </c:val>
          <c:extLst>
            <c:ext xmlns:c16="http://schemas.microsoft.com/office/drawing/2014/chart" uri="{C3380CC4-5D6E-409C-BE32-E72D297353CC}">
              <c16:uniqueId val="{00000000-5AAB-4CA7-94CB-7C0D69EE1F72}"/>
            </c:ext>
          </c:extLst>
        </c:ser>
        <c:dLbls>
          <c:showLegendKey val="0"/>
          <c:showVal val="0"/>
          <c:showCatName val="0"/>
          <c:showSerName val="0"/>
          <c:showPercent val="0"/>
          <c:showBubbleSize val="0"/>
        </c:dLbls>
        <c:axId val="82826831"/>
        <c:axId val="82828751"/>
      </c:areaChart>
      <c:catAx>
        <c:axId val="82826831"/>
        <c:scaling>
          <c:orientation val="minMax"/>
        </c:scaling>
        <c:delete val="0"/>
        <c:axPos val="b"/>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8751"/>
        <c:crossesAt val="0"/>
        <c:auto val="1"/>
        <c:lblAlgn val="ctr"/>
        <c:lblOffset val="100"/>
        <c:tickLblSkip val="1"/>
        <c:noMultiLvlLbl val="0"/>
      </c:catAx>
      <c:valAx>
        <c:axId val="8282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26831"/>
        <c:crosses val="autoZero"/>
        <c:crossBetween val="midCat"/>
        <c:majorUnit val="100000"/>
        <c:minorUnit val="20000"/>
      </c:valAx>
      <c:spPr>
        <a:noFill/>
        <a:ln>
          <a:solidFill>
            <a:schemeClr val="tx1">
              <a:lumMod val="15000"/>
              <a:lumOff val="85000"/>
            </a:schemeClr>
          </a:solidFill>
          <a:prstDash val="sysDash"/>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Análisis!$AI$4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Análisis!$AH$5:$AH$9</c:f>
              <c:strCache>
                <c:ptCount val="4"/>
                <c:pt idx="0">
                  <c:v>Ocasionales</c:v>
                </c:pt>
                <c:pt idx="1">
                  <c:v>Moderados</c:v>
                </c:pt>
                <c:pt idx="2">
                  <c:v>Frecuentes</c:v>
                </c:pt>
                <c:pt idx="3">
                  <c:v>Muy frecuentes</c:v>
                </c:pt>
              </c:strCache>
            </c:strRef>
          </c:cat>
          <c:val>
            <c:numRef>
              <c:f>Análisis!$AI$5:$AI$9</c:f>
              <c:numCache>
                <c:formatCode>General</c:formatCode>
                <c:ptCount val="4"/>
                <c:pt idx="0">
                  <c:v>7430</c:v>
                </c:pt>
                <c:pt idx="1">
                  <c:v>229</c:v>
                </c:pt>
                <c:pt idx="2">
                  <c:v>3</c:v>
                </c:pt>
                <c:pt idx="3">
                  <c:v>1</c:v>
                </c:pt>
              </c:numCache>
            </c:numRef>
          </c:val>
          <c:extLst>
            <c:ext xmlns:c16="http://schemas.microsoft.com/office/drawing/2014/chart" uri="{C3380CC4-5D6E-409C-BE32-E72D297353CC}">
              <c16:uniqueId val="{00000000-F88D-4130-84E5-C80D2398D74C}"/>
            </c:ext>
          </c:extLst>
        </c:ser>
        <c:dLbls>
          <c:showLegendKey val="0"/>
          <c:showVal val="0"/>
          <c:showCatName val="0"/>
          <c:showSerName val="0"/>
          <c:showPercent val="0"/>
          <c:showBubbleSize val="0"/>
        </c:dLbls>
        <c:gapWidth val="30"/>
        <c:overlap val="10"/>
        <c:axId val="1645329392"/>
        <c:axId val="1645327952"/>
      </c:barChart>
      <c:catAx>
        <c:axId val="164532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7952"/>
        <c:crosses val="autoZero"/>
        <c:auto val="1"/>
        <c:lblAlgn val="ctr"/>
        <c:lblOffset val="100"/>
        <c:noMultiLvlLbl val="0"/>
      </c:catAx>
      <c:valAx>
        <c:axId val="164532795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645329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[ANALISIS_PLATAFORMA_STREAMING_DASHBOARD_CARLOS_DELACRUZ.xlsx]Análisis!TablaDinámica2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Análisis!$U$58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Análisis!$T$59:$T$63</c:f>
              <c:strCache>
                <c:ptCount val="4"/>
                <c:pt idx="0">
                  <c:v>Centro</c:v>
                </c:pt>
                <c:pt idx="1">
                  <c:v>Norte</c:v>
                </c:pt>
                <c:pt idx="2">
                  <c:v>Occidente/Costa</c:v>
                </c:pt>
                <c:pt idx="3">
                  <c:v>Sur</c:v>
                </c:pt>
              </c:strCache>
            </c:strRef>
          </c:cat>
          <c:val>
            <c:numRef>
              <c:f>Análisis!$U$59:$U$63</c:f>
              <c:numCache>
                <c:formatCode>#,##0</c:formatCode>
                <c:ptCount val="4"/>
                <c:pt idx="0">
                  <c:v>8047241</c:v>
                </c:pt>
                <c:pt idx="1">
                  <c:v>4109779</c:v>
                </c:pt>
                <c:pt idx="2">
                  <c:v>957824</c:v>
                </c:pt>
                <c:pt idx="3">
                  <c:v>1142171</c:v>
                </c:pt>
              </c:numCache>
            </c:numRef>
          </c:val>
          <c:extLst>
            <c:ext xmlns:c16="http://schemas.microsoft.com/office/drawing/2014/chart" uri="{C3380CC4-5D6E-409C-BE32-E72D297353CC}">
              <c16:uniqueId val="{00000000-6AFB-4CDA-9876-7C6E463449C9}"/>
            </c:ext>
          </c:extLst>
        </c:ser>
        <c:dLbls>
          <c:showLegendKey val="0"/>
          <c:showVal val="0"/>
          <c:showCatName val="0"/>
          <c:showSerName val="0"/>
          <c:showPercent val="0"/>
          <c:showBubbleSize val="0"/>
        </c:dLbls>
        <c:gapWidth val="50"/>
        <c:overlap val="-27"/>
        <c:axId val="179901967"/>
        <c:axId val="179902447"/>
      </c:barChart>
      <c:catAx>
        <c:axId val="17990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902447"/>
        <c:crosses val="autoZero"/>
        <c:auto val="1"/>
        <c:lblAlgn val="ctr"/>
        <c:lblOffset val="100"/>
        <c:noMultiLvlLbl val="0"/>
      </c:catAx>
      <c:valAx>
        <c:axId val="179902447"/>
        <c:scaling>
          <c:orientation val="minMax"/>
          <c:max val="8200000.0000000009"/>
          <c:min val="0"/>
        </c:scaling>
        <c:delete val="1"/>
        <c:axPos val="l"/>
        <c:numFmt formatCode="#,##0" sourceLinked="1"/>
        <c:majorTickMark val="none"/>
        <c:minorTickMark val="none"/>
        <c:tickLblPos val="nextTo"/>
        <c:crossAx val="179901967"/>
        <c:crosses val="autoZero"/>
        <c:crossBetween val="between"/>
        <c:majorUnit val="4000000"/>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8.png"/><Relationship Id="rId3" Type="http://schemas.openxmlformats.org/officeDocument/2006/relationships/image" Target="../media/image3.svg"/><Relationship Id="rId7" Type="http://schemas.openxmlformats.org/officeDocument/2006/relationships/chart" Target="../charts/chart12.xml"/><Relationship Id="rId12" Type="http://schemas.openxmlformats.org/officeDocument/2006/relationships/image" Target="../media/image7.sv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chart" Target="../charts/chart11.xml"/><Relationship Id="rId11" Type="http://schemas.openxmlformats.org/officeDocument/2006/relationships/image" Target="../media/image6.png"/><Relationship Id="rId5" Type="http://schemas.openxmlformats.org/officeDocument/2006/relationships/chart" Target="../charts/chart10.xml"/><Relationship Id="rId10" Type="http://schemas.openxmlformats.org/officeDocument/2006/relationships/image" Target="../media/image5.svg"/><Relationship Id="rId4" Type="http://schemas.openxmlformats.org/officeDocument/2006/relationships/chart" Target="../charts/chart9.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editAs="oneCell">
    <xdr:from>
      <xdr:col>36</xdr:col>
      <xdr:colOff>723900</xdr:colOff>
      <xdr:row>11</xdr:row>
      <xdr:rowOff>47625</xdr:rowOff>
    </xdr:from>
    <xdr:to>
      <xdr:col>37</xdr:col>
      <xdr:colOff>424986</xdr:colOff>
      <xdr:row>25</xdr:row>
      <xdr:rowOff>47625</xdr:rowOff>
    </xdr:to>
    <mc:AlternateContent xmlns:mc="http://schemas.openxmlformats.org/markup-compatibility/2006" xmlns:a14="http://schemas.microsoft.com/office/drawing/2010/main">
      <mc:Choice Requires="a14">
        <xdr:graphicFrame macro="">
          <xdr:nvGraphicFramePr>
            <xdr:cNvPr id="3" name="UPDATE_REGION">
              <a:extLst>
                <a:ext uri="{FF2B5EF4-FFF2-40B4-BE49-F238E27FC236}">
                  <a16:creationId xmlns:a16="http://schemas.microsoft.com/office/drawing/2014/main" id="{9159E4F3-3411-2D5C-27EC-C3BF59656DFF}"/>
                </a:ext>
              </a:extLst>
            </xdr:cNvPr>
            <xdr:cNvGraphicFramePr/>
          </xdr:nvGraphicFramePr>
          <xdr:xfrm>
            <a:off x="0" y="0"/>
            <a:ext cx="0" cy="0"/>
          </xdr:xfrm>
          <a:graphic>
            <a:graphicData uri="http://schemas.microsoft.com/office/drawing/2010/slicer">
              <sle:slicer xmlns:sle="http://schemas.microsoft.com/office/drawing/2010/slicer" name="UPDATE_REGION"/>
            </a:graphicData>
          </a:graphic>
        </xdr:graphicFrame>
      </mc:Choice>
      <mc:Fallback xmlns="">
        <xdr:sp macro="" textlink="">
          <xdr:nvSpPr>
            <xdr:cNvPr id="0" name=""/>
            <xdr:cNvSpPr>
              <a:spLocks noTextEdit="1"/>
            </xdr:cNvSpPr>
          </xdr:nvSpPr>
          <xdr:spPr>
            <a:xfrm>
              <a:off x="86577327" y="2166670"/>
              <a:ext cx="1830833" cy="269696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38</xdr:col>
      <xdr:colOff>1495425</xdr:colOff>
      <xdr:row>11</xdr:row>
      <xdr:rowOff>19050</xdr:rowOff>
    </xdr:from>
    <xdr:to>
      <xdr:col>41</xdr:col>
      <xdr:colOff>400050</xdr:colOff>
      <xdr:row>25</xdr:row>
      <xdr:rowOff>19050</xdr:rowOff>
    </xdr:to>
    <mc:AlternateContent xmlns:mc="http://schemas.openxmlformats.org/markup-compatibility/2006" xmlns:a14="http://schemas.microsoft.com/office/drawing/2010/main">
      <mc:Choice Requires="a14">
        <xdr:graphicFrame macro="">
          <xdr:nvGraphicFramePr>
            <xdr:cNvPr id="4" name="UPDATE_GENRE">
              <a:extLst>
                <a:ext uri="{FF2B5EF4-FFF2-40B4-BE49-F238E27FC236}">
                  <a16:creationId xmlns:a16="http://schemas.microsoft.com/office/drawing/2014/main" id="{B2515D93-7B27-2357-6460-00B440595CD7}"/>
                </a:ext>
              </a:extLst>
            </xdr:cNvPr>
            <xdr:cNvGraphicFramePr/>
          </xdr:nvGraphicFramePr>
          <xdr:xfrm>
            <a:off x="0" y="0"/>
            <a:ext cx="0" cy="0"/>
          </xdr:xfrm>
          <a:graphic>
            <a:graphicData uri="http://schemas.microsoft.com/office/drawing/2010/slicer">
              <sle:slicer xmlns:sle="http://schemas.microsoft.com/office/drawing/2010/slicer" name="UPDATE_GENRE"/>
            </a:graphicData>
          </a:graphic>
        </xdr:graphicFrame>
      </mc:Choice>
      <mc:Fallback xmlns="">
        <xdr:sp macro="" textlink="">
          <xdr:nvSpPr>
            <xdr:cNvPr id="0" name=""/>
            <xdr:cNvSpPr>
              <a:spLocks noTextEdit="1"/>
            </xdr:cNvSpPr>
          </xdr:nvSpPr>
          <xdr:spPr>
            <a:xfrm>
              <a:off x="90901998" y="2138095"/>
              <a:ext cx="1826339" cy="269696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23</xdr:col>
      <xdr:colOff>247650</xdr:colOff>
      <xdr:row>19</xdr:row>
      <xdr:rowOff>66675</xdr:rowOff>
    </xdr:from>
    <xdr:to>
      <xdr:col>24</xdr:col>
      <xdr:colOff>535968</xdr:colOff>
      <xdr:row>33</xdr:row>
      <xdr:rowOff>66675</xdr:rowOff>
    </xdr:to>
    <mc:AlternateContent xmlns:mc="http://schemas.openxmlformats.org/markup-compatibility/2006" xmlns:a14="http://schemas.microsoft.com/office/drawing/2010/main">
      <mc:Choice Requires="a14">
        <xdr:graphicFrame macro="">
          <xdr:nvGraphicFramePr>
            <xdr:cNvPr id="5" name="SEGMENTO">
              <a:extLst>
                <a:ext uri="{FF2B5EF4-FFF2-40B4-BE49-F238E27FC236}">
                  <a16:creationId xmlns:a16="http://schemas.microsoft.com/office/drawing/2014/main" id="{FC5DFDF3-E7E1-C951-1B05-C4078275B9F7}"/>
                </a:ext>
              </a:extLst>
            </xdr:cNvPr>
            <xdr:cNvGraphicFramePr/>
          </xdr:nvGraphicFramePr>
          <xdr:xfrm>
            <a:off x="0" y="0"/>
            <a:ext cx="0" cy="0"/>
          </xdr:xfrm>
          <a:graphic>
            <a:graphicData uri="http://schemas.microsoft.com/office/drawing/2010/slicer">
              <sle:slicer xmlns:sle="http://schemas.microsoft.com/office/drawing/2010/slicer" name="SEGMENTO"/>
            </a:graphicData>
          </a:graphic>
        </xdr:graphicFrame>
      </mc:Choice>
      <mc:Fallback xmlns="">
        <xdr:sp macro="" textlink="">
          <xdr:nvSpPr>
            <xdr:cNvPr id="0" name=""/>
            <xdr:cNvSpPr>
              <a:spLocks noTextEdit="1"/>
            </xdr:cNvSpPr>
          </xdr:nvSpPr>
          <xdr:spPr>
            <a:xfrm>
              <a:off x="68827650" y="3726844"/>
              <a:ext cx="1829442" cy="2696966"/>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4</xdr:col>
      <xdr:colOff>385762</xdr:colOff>
      <xdr:row>32</xdr:row>
      <xdr:rowOff>4762</xdr:rowOff>
    </xdr:from>
    <xdr:to>
      <xdr:col>7</xdr:col>
      <xdr:colOff>1166812</xdr:colOff>
      <xdr:row>46</xdr:row>
      <xdr:rowOff>80962</xdr:rowOff>
    </xdr:to>
    <xdr:graphicFrame macro="">
      <xdr:nvGraphicFramePr>
        <xdr:cNvPr id="6" name="Gráfico 5">
          <a:extLst>
            <a:ext uri="{FF2B5EF4-FFF2-40B4-BE49-F238E27FC236}">
              <a16:creationId xmlns:a16="http://schemas.microsoft.com/office/drawing/2014/main" id="{576D783A-425C-80DB-A3CC-980820B68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280987</xdr:colOff>
      <xdr:row>47</xdr:row>
      <xdr:rowOff>33337</xdr:rowOff>
    </xdr:from>
    <xdr:to>
      <xdr:col>7</xdr:col>
      <xdr:colOff>1062037</xdr:colOff>
      <xdr:row>61</xdr:row>
      <xdr:rowOff>109537</xdr:rowOff>
    </xdr:to>
    <xdr:graphicFrame macro="">
      <xdr:nvGraphicFramePr>
        <xdr:cNvPr id="7" name="Gráfico 6">
          <a:extLst>
            <a:ext uri="{FF2B5EF4-FFF2-40B4-BE49-F238E27FC236}">
              <a16:creationId xmlns:a16="http://schemas.microsoft.com/office/drawing/2014/main" id="{337D0ABE-CA65-95C6-EB82-7DE3AFD67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795337</xdr:colOff>
      <xdr:row>8</xdr:row>
      <xdr:rowOff>166687</xdr:rowOff>
    </xdr:from>
    <xdr:to>
      <xdr:col>14</xdr:col>
      <xdr:colOff>1300162</xdr:colOff>
      <xdr:row>23</xdr:row>
      <xdr:rowOff>52387</xdr:rowOff>
    </xdr:to>
    <xdr:graphicFrame macro="">
      <xdr:nvGraphicFramePr>
        <xdr:cNvPr id="8" name="Gráfico 7">
          <a:extLst>
            <a:ext uri="{FF2B5EF4-FFF2-40B4-BE49-F238E27FC236}">
              <a16:creationId xmlns:a16="http://schemas.microsoft.com/office/drawing/2014/main" id="{7F180708-F597-EE09-7A01-81DC000E7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795337</xdr:colOff>
      <xdr:row>24</xdr:row>
      <xdr:rowOff>128587</xdr:rowOff>
    </xdr:from>
    <xdr:to>
      <xdr:col>14</xdr:col>
      <xdr:colOff>1300162</xdr:colOff>
      <xdr:row>39</xdr:row>
      <xdr:rowOff>14287</xdr:rowOff>
    </xdr:to>
    <xdr:graphicFrame macro="">
      <xdr:nvGraphicFramePr>
        <xdr:cNvPr id="9" name="Gráfico 8">
          <a:extLst>
            <a:ext uri="{FF2B5EF4-FFF2-40B4-BE49-F238E27FC236}">
              <a16:creationId xmlns:a16="http://schemas.microsoft.com/office/drawing/2014/main" id="{10F0705C-C6CF-8571-C7F1-BE964B66E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481012</xdr:colOff>
      <xdr:row>11</xdr:row>
      <xdr:rowOff>52387</xdr:rowOff>
    </xdr:from>
    <xdr:to>
      <xdr:col>35</xdr:col>
      <xdr:colOff>947737</xdr:colOff>
      <xdr:row>25</xdr:row>
      <xdr:rowOff>128587</xdr:rowOff>
    </xdr:to>
    <xdr:graphicFrame macro="">
      <xdr:nvGraphicFramePr>
        <xdr:cNvPr id="10" name="Gráfico 9">
          <a:extLst>
            <a:ext uri="{FF2B5EF4-FFF2-40B4-BE49-F238E27FC236}">
              <a16:creationId xmlns:a16="http://schemas.microsoft.com/office/drawing/2014/main" id="{D8599902-5EDD-BD53-2F7B-585A0F94A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42862</xdr:colOff>
      <xdr:row>11</xdr:row>
      <xdr:rowOff>33337</xdr:rowOff>
    </xdr:from>
    <xdr:to>
      <xdr:col>49</xdr:col>
      <xdr:colOff>376237</xdr:colOff>
      <xdr:row>25</xdr:row>
      <xdr:rowOff>109537</xdr:rowOff>
    </xdr:to>
    <xdr:graphicFrame macro="">
      <xdr:nvGraphicFramePr>
        <xdr:cNvPr id="11" name="Gráfico 10">
          <a:extLst>
            <a:ext uri="{FF2B5EF4-FFF2-40B4-BE49-F238E27FC236}">
              <a16:creationId xmlns:a16="http://schemas.microsoft.com/office/drawing/2014/main" id="{231CBDD4-8A8D-AA31-087F-D3C82079C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14287</xdr:colOff>
      <xdr:row>64</xdr:row>
      <xdr:rowOff>14287</xdr:rowOff>
    </xdr:from>
    <xdr:to>
      <xdr:col>22</xdr:col>
      <xdr:colOff>623887</xdr:colOff>
      <xdr:row>78</xdr:row>
      <xdr:rowOff>90487</xdr:rowOff>
    </xdr:to>
    <xdr:graphicFrame macro="">
      <xdr:nvGraphicFramePr>
        <xdr:cNvPr id="12" name="Gráfico 11">
          <a:extLst>
            <a:ext uri="{FF2B5EF4-FFF2-40B4-BE49-F238E27FC236}">
              <a16:creationId xmlns:a16="http://schemas.microsoft.com/office/drawing/2014/main" id="{9F03CD60-480D-EA74-87C3-3352B7EAC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480529</xdr:colOff>
      <xdr:row>21</xdr:row>
      <xdr:rowOff>185577</xdr:rowOff>
    </xdr:from>
    <xdr:to>
      <xdr:col>23</xdr:col>
      <xdr:colOff>193709</xdr:colOff>
      <xdr:row>36</xdr:row>
      <xdr:rowOff>39170</xdr:rowOff>
    </xdr:to>
    <xdr:graphicFrame macro="">
      <xdr:nvGraphicFramePr>
        <xdr:cNvPr id="13" name="Gráfico 12">
          <a:extLst>
            <a:ext uri="{FF2B5EF4-FFF2-40B4-BE49-F238E27FC236}">
              <a16:creationId xmlns:a16="http://schemas.microsoft.com/office/drawing/2014/main" id="{2DC9290D-EB19-2A43-28E7-395C50E6B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57021</xdr:colOff>
      <xdr:row>0</xdr:row>
      <xdr:rowOff>107566</xdr:rowOff>
    </xdr:from>
    <xdr:to>
      <xdr:col>12</xdr:col>
      <xdr:colOff>175362</xdr:colOff>
      <xdr:row>39</xdr:row>
      <xdr:rowOff>129151</xdr:rowOff>
    </xdr:to>
    <xdr:sp macro="" textlink="">
      <xdr:nvSpPr>
        <xdr:cNvPr id="2" name="Rectángulo: esquinas redondeadas 1">
          <a:extLst>
            <a:ext uri="{FF2B5EF4-FFF2-40B4-BE49-F238E27FC236}">
              <a16:creationId xmlns:a16="http://schemas.microsoft.com/office/drawing/2014/main" id="{1EB53C49-D39F-768D-EB10-A557E791B05D}"/>
            </a:ext>
          </a:extLst>
        </xdr:cNvPr>
        <xdr:cNvSpPr/>
      </xdr:nvSpPr>
      <xdr:spPr>
        <a:xfrm>
          <a:off x="57021" y="107566"/>
          <a:ext cx="8908786" cy="7577009"/>
        </a:xfrm>
        <a:prstGeom prst="roundRect">
          <a:avLst>
            <a:gd name="adj" fmla="val 151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150030</xdr:colOff>
      <xdr:row>11</xdr:row>
      <xdr:rowOff>107950</xdr:rowOff>
    </xdr:from>
    <xdr:to>
      <xdr:col>4</xdr:col>
      <xdr:colOff>575480</xdr:colOff>
      <xdr:row>18</xdr:row>
      <xdr:rowOff>100330</xdr:rowOff>
    </xdr:to>
    <xdr:sp macro="" textlink="">
      <xdr:nvSpPr>
        <xdr:cNvPr id="9" name="Rectángulo: esquinas redondeadas 8">
          <a:extLst>
            <a:ext uri="{FF2B5EF4-FFF2-40B4-BE49-F238E27FC236}">
              <a16:creationId xmlns:a16="http://schemas.microsoft.com/office/drawing/2014/main" id="{3ABA2B61-D9D3-4F43-B0D3-B3F59E04ECE0}"/>
            </a:ext>
          </a:extLst>
        </xdr:cNvPr>
        <xdr:cNvSpPr/>
      </xdr:nvSpPr>
      <xdr:spPr>
        <a:xfrm>
          <a:off x="333644" y="2190827"/>
          <a:ext cx="2766535" cy="1317846"/>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9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412450</xdr:colOff>
      <xdr:row>11</xdr:row>
      <xdr:rowOff>107950</xdr:rowOff>
    </xdr:from>
    <xdr:to>
      <xdr:col>12</xdr:col>
      <xdr:colOff>56850</xdr:colOff>
      <xdr:row>18</xdr:row>
      <xdr:rowOff>100330</xdr:rowOff>
    </xdr:to>
    <xdr:sp macro="" textlink="">
      <xdr:nvSpPr>
        <xdr:cNvPr id="10" name="Rectángulo: esquinas redondeadas 9">
          <a:extLst>
            <a:ext uri="{FF2B5EF4-FFF2-40B4-BE49-F238E27FC236}">
              <a16:creationId xmlns:a16="http://schemas.microsoft.com/office/drawing/2014/main" id="{1CB2FAD8-FB68-4432-971A-08C131DA0B20}"/>
            </a:ext>
          </a:extLst>
        </xdr:cNvPr>
        <xdr:cNvSpPr/>
      </xdr:nvSpPr>
      <xdr:spPr>
        <a:xfrm>
          <a:off x="6055386" y="2210343"/>
          <a:ext cx="2765091" cy="1330267"/>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4</xdr:col>
      <xdr:colOff>655143</xdr:colOff>
      <xdr:row>11</xdr:row>
      <xdr:rowOff>107950</xdr:rowOff>
    </xdr:from>
    <xdr:to>
      <xdr:col>8</xdr:col>
      <xdr:colOff>299543</xdr:colOff>
      <xdr:row>18</xdr:row>
      <xdr:rowOff>100330</xdr:rowOff>
    </xdr:to>
    <xdr:sp macro="" textlink="">
      <xdr:nvSpPr>
        <xdr:cNvPr id="11" name="Rectángulo: esquinas redondeadas 10">
          <a:extLst>
            <a:ext uri="{FF2B5EF4-FFF2-40B4-BE49-F238E27FC236}">
              <a16:creationId xmlns:a16="http://schemas.microsoft.com/office/drawing/2014/main" id="{D4483F08-843A-4EE9-AD07-BA463CCC0B6A}"/>
            </a:ext>
          </a:extLst>
        </xdr:cNvPr>
        <xdr:cNvSpPr/>
      </xdr:nvSpPr>
      <xdr:spPr>
        <a:xfrm>
          <a:off x="3182111" y="2219088"/>
          <a:ext cx="2772012" cy="1335832"/>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152400</xdr:colOff>
      <xdr:row>6</xdr:row>
      <xdr:rowOff>41275</xdr:rowOff>
    </xdr:from>
    <xdr:to>
      <xdr:col>3</xdr:col>
      <xdr:colOff>660400</xdr:colOff>
      <xdr:row>11</xdr:row>
      <xdr:rowOff>3175</xdr:rowOff>
    </xdr:to>
    <xdr:sp macro="" textlink="">
      <xdr:nvSpPr>
        <xdr:cNvPr id="13" name="Rectángulo: esquinas redondeadas 12">
          <a:extLst>
            <a:ext uri="{FF2B5EF4-FFF2-40B4-BE49-F238E27FC236}">
              <a16:creationId xmlns:a16="http://schemas.microsoft.com/office/drawing/2014/main" id="{F27E376A-87FA-443C-8C71-33F4F3241740}"/>
            </a:ext>
          </a:extLst>
        </xdr:cNvPr>
        <xdr:cNvSpPr/>
      </xdr:nvSpPr>
      <xdr:spPr>
        <a:xfrm>
          <a:off x="336014" y="1177389"/>
          <a:ext cx="2068723" cy="908663"/>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MX" sz="1100"/>
            <a:t>w</a:t>
          </a:r>
        </a:p>
      </xdr:txBody>
    </xdr:sp>
    <xdr:clientData/>
  </xdr:twoCellAnchor>
  <xdr:twoCellAnchor>
    <xdr:from>
      <xdr:col>3</xdr:col>
      <xdr:colOff>732234</xdr:colOff>
      <xdr:row>6</xdr:row>
      <xdr:rowOff>41275</xdr:rowOff>
    </xdr:from>
    <xdr:to>
      <xdr:col>6</xdr:col>
      <xdr:colOff>459184</xdr:colOff>
      <xdr:row>11</xdr:row>
      <xdr:rowOff>3175</xdr:rowOff>
    </xdr:to>
    <xdr:sp macro="" textlink="">
      <xdr:nvSpPr>
        <xdr:cNvPr id="15" name="Rectángulo: esquinas redondeadas 14">
          <a:extLst>
            <a:ext uri="{FF2B5EF4-FFF2-40B4-BE49-F238E27FC236}">
              <a16:creationId xmlns:a16="http://schemas.microsoft.com/office/drawing/2014/main" id="{6BA94F45-3C1A-408D-BB82-F70E77846C55}"/>
            </a:ext>
          </a:extLst>
        </xdr:cNvPr>
        <xdr:cNvSpPr/>
      </xdr:nvSpPr>
      <xdr:spPr>
        <a:xfrm>
          <a:off x="2470547" y="1184275"/>
          <a:ext cx="2066528" cy="91440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57150</xdr:colOff>
      <xdr:row>0</xdr:row>
      <xdr:rowOff>182348</xdr:rowOff>
    </xdr:from>
    <xdr:to>
      <xdr:col>4</xdr:col>
      <xdr:colOff>241300</xdr:colOff>
      <xdr:row>2</xdr:row>
      <xdr:rowOff>42648</xdr:rowOff>
    </xdr:to>
    <xdr:sp macro="" textlink="">
      <xdr:nvSpPr>
        <xdr:cNvPr id="21" name="CuadroTexto 20">
          <a:extLst>
            <a:ext uri="{FF2B5EF4-FFF2-40B4-BE49-F238E27FC236}">
              <a16:creationId xmlns:a16="http://schemas.microsoft.com/office/drawing/2014/main" id="{6367EEDB-E029-7557-8D4F-E3325A07613A}"/>
            </a:ext>
          </a:extLst>
        </xdr:cNvPr>
        <xdr:cNvSpPr txBox="1"/>
      </xdr:nvSpPr>
      <xdr:spPr>
        <a:xfrm>
          <a:off x="237624" y="182348"/>
          <a:ext cx="2530308"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400" b="1">
              <a:solidFill>
                <a:srgbClr val="0E585C"/>
              </a:solidFill>
              <a:latin typeface="+mn-lt"/>
            </a:rPr>
            <a:t>Dashboard</a:t>
          </a:r>
          <a:r>
            <a:rPr lang="es-MX" sz="1400" b="1" baseline="0">
              <a:solidFill>
                <a:srgbClr val="0E585C"/>
              </a:solidFill>
              <a:latin typeface="+mn-lt"/>
            </a:rPr>
            <a:t> de Análisis de Video</a:t>
          </a:r>
        </a:p>
        <a:p>
          <a:endParaRPr lang="es-MX" sz="1400" b="1">
            <a:solidFill>
              <a:srgbClr val="0E585C"/>
            </a:solidFill>
            <a:latin typeface="+mn-lt"/>
          </a:endParaRPr>
        </a:p>
      </xdr:txBody>
    </xdr:sp>
    <xdr:clientData/>
  </xdr:twoCellAnchor>
  <xdr:oneCellAnchor>
    <xdr:from>
      <xdr:col>1</xdr:col>
      <xdr:colOff>57150</xdr:colOff>
      <xdr:row>1</xdr:row>
      <xdr:rowOff>139700</xdr:rowOff>
    </xdr:from>
    <xdr:ext cx="3128357" cy="256737"/>
    <xdr:sp macro="" textlink="">
      <xdr:nvSpPr>
        <xdr:cNvPr id="22" name="CuadroTexto 21">
          <a:extLst>
            <a:ext uri="{FF2B5EF4-FFF2-40B4-BE49-F238E27FC236}">
              <a16:creationId xmlns:a16="http://schemas.microsoft.com/office/drawing/2014/main" id="{6A61395D-8F54-BD4A-E8AE-20C1191FC4E1}"/>
            </a:ext>
          </a:extLst>
        </xdr:cNvPr>
        <xdr:cNvSpPr txBox="1"/>
      </xdr:nvSpPr>
      <xdr:spPr>
        <a:xfrm>
          <a:off x="237624" y="330200"/>
          <a:ext cx="3128357"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Análisis completo</a:t>
          </a:r>
          <a:r>
            <a:rPr lang="es-MX" sz="1050" i="0" baseline="0">
              <a:solidFill>
                <a:srgbClr val="0E585C"/>
              </a:solidFill>
              <a:latin typeface="Calibri" panose="020F0502020204030204" pitchFamily="34" charset="0"/>
              <a:ea typeface="Calibri" panose="020F0502020204030204" pitchFamily="34" charset="0"/>
              <a:cs typeface="Calibri" panose="020F0502020204030204" pitchFamily="34" charset="0"/>
            </a:rPr>
            <a:t> del consumo de contenido de video</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1</xdr:col>
      <xdr:colOff>152400</xdr:colOff>
      <xdr:row>3</xdr:row>
      <xdr:rowOff>12700</xdr:rowOff>
    </xdr:from>
    <xdr:to>
      <xdr:col>12</xdr:col>
      <xdr:colOff>56850</xdr:colOff>
      <xdr:row>3</xdr:row>
      <xdr:rowOff>12700</xdr:rowOff>
    </xdr:to>
    <xdr:cxnSp macro="">
      <xdr:nvCxnSpPr>
        <xdr:cNvPr id="31" name="Conector recto 30">
          <a:extLst>
            <a:ext uri="{FF2B5EF4-FFF2-40B4-BE49-F238E27FC236}">
              <a16:creationId xmlns:a16="http://schemas.microsoft.com/office/drawing/2014/main" id="{71CDAFC7-6696-FCA0-A8DF-A6068D4CCD88}"/>
            </a:ext>
          </a:extLst>
        </xdr:cNvPr>
        <xdr:cNvCxnSpPr/>
      </xdr:nvCxnSpPr>
      <xdr:spPr>
        <a:xfrm flipH="1" flipV="1">
          <a:off x="332874" y="584200"/>
          <a:ext cx="8507029"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152400</xdr:colOff>
      <xdr:row>3</xdr:row>
      <xdr:rowOff>107950</xdr:rowOff>
    </xdr:from>
    <xdr:to>
      <xdr:col>12</xdr:col>
      <xdr:colOff>56850</xdr:colOff>
      <xdr:row>5</xdr:row>
      <xdr:rowOff>146050</xdr:rowOff>
    </xdr:to>
    <xdr:sp macro="" textlink="">
      <xdr:nvSpPr>
        <xdr:cNvPr id="32" name="Rectángulo: esquinas redondeadas 31">
          <a:extLst>
            <a:ext uri="{FF2B5EF4-FFF2-40B4-BE49-F238E27FC236}">
              <a16:creationId xmlns:a16="http://schemas.microsoft.com/office/drawing/2014/main" id="{BF8F5DCC-3962-4B11-8086-49C0504BA112}"/>
            </a:ext>
          </a:extLst>
        </xdr:cNvPr>
        <xdr:cNvSpPr/>
      </xdr:nvSpPr>
      <xdr:spPr>
        <a:xfrm>
          <a:off x="331583" y="673792"/>
          <a:ext cx="8514673" cy="415327"/>
        </a:xfrm>
        <a:prstGeom prst="roundRect">
          <a:avLst>
            <a:gd name="adj" fmla="val 13306"/>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9</xdr:col>
      <xdr:colOff>329900</xdr:colOff>
      <xdr:row>6</xdr:row>
      <xdr:rowOff>32345</xdr:rowOff>
    </xdr:from>
    <xdr:to>
      <xdr:col>12</xdr:col>
      <xdr:colOff>56850</xdr:colOff>
      <xdr:row>10</xdr:row>
      <xdr:rowOff>184745</xdr:rowOff>
    </xdr:to>
    <xdr:sp macro="" textlink="">
      <xdr:nvSpPr>
        <xdr:cNvPr id="34" name="Rectángulo: esquinas redondeadas 33">
          <a:extLst>
            <a:ext uri="{FF2B5EF4-FFF2-40B4-BE49-F238E27FC236}">
              <a16:creationId xmlns:a16="http://schemas.microsoft.com/office/drawing/2014/main" id="{BB2BAF97-4E02-F98E-97EE-FD1243BB8EAC}"/>
            </a:ext>
          </a:extLst>
        </xdr:cNvPr>
        <xdr:cNvSpPr/>
      </xdr:nvSpPr>
      <xdr:spPr>
        <a:xfrm>
          <a:off x="6747369" y="1175345"/>
          <a:ext cx="2066528" cy="91440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531084</xdr:colOff>
      <xdr:row>6</xdr:row>
      <xdr:rowOff>41275</xdr:rowOff>
    </xdr:from>
    <xdr:to>
      <xdr:col>9</xdr:col>
      <xdr:colOff>258034</xdr:colOff>
      <xdr:row>11</xdr:row>
      <xdr:rowOff>3175</xdr:rowOff>
    </xdr:to>
    <xdr:sp macro="" textlink="">
      <xdr:nvSpPr>
        <xdr:cNvPr id="35" name="Rectángulo: esquinas redondeadas 34">
          <a:extLst>
            <a:ext uri="{FF2B5EF4-FFF2-40B4-BE49-F238E27FC236}">
              <a16:creationId xmlns:a16="http://schemas.microsoft.com/office/drawing/2014/main" id="{7B9DADD8-61EE-B9C5-C93F-967FA0691A94}"/>
            </a:ext>
          </a:extLst>
        </xdr:cNvPr>
        <xdr:cNvSpPr/>
      </xdr:nvSpPr>
      <xdr:spPr>
        <a:xfrm>
          <a:off x="4620484" y="1184275"/>
          <a:ext cx="2070100" cy="91440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152400</xdr:colOff>
      <xdr:row>19</xdr:row>
      <xdr:rowOff>12700</xdr:rowOff>
    </xdr:from>
    <xdr:to>
      <xdr:col>6</xdr:col>
      <xdr:colOff>459150</xdr:colOff>
      <xdr:row>28</xdr:row>
      <xdr:rowOff>82550</xdr:rowOff>
    </xdr:to>
    <xdr:sp macro="" textlink="">
      <xdr:nvSpPr>
        <xdr:cNvPr id="38" name="Rectángulo: esquinas redondeadas 37">
          <a:extLst>
            <a:ext uri="{FF2B5EF4-FFF2-40B4-BE49-F238E27FC236}">
              <a16:creationId xmlns:a16="http://schemas.microsoft.com/office/drawing/2014/main" id="{880D81AB-3488-4915-B7BF-8B4438AEEB00}"/>
            </a:ext>
          </a:extLst>
        </xdr:cNvPr>
        <xdr:cNvSpPr/>
      </xdr:nvSpPr>
      <xdr:spPr>
        <a:xfrm>
          <a:off x="329985" y="3693547"/>
          <a:ext cx="4221686" cy="181341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506934</xdr:colOff>
      <xdr:row>19</xdr:row>
      <xdr:rowOff>5556</xdr:rowOff>
    </xdr:from>
    <xdr:to>
      <xdr:col>12</xdr:col>
      <xdr:colOff>32634</xdr:colOff>
      <xdr:row>28</xdr:row>
      <xdr:rowOff>75406</xdr:rowOff>
    </xdr:to>
    <xdr:sp macro="" textlink="">
      <xdr:nvSpPr>
        <xdr:cNvPr id="40" name="Rectángulo: esquinas redondeadas 39">
          <a:extLst>
            <a:ext uri="{FF2B5EF4-FFF2-40B4-BE49-F238E27FC236}">
              <a16:creationId xmlns:a16="http://schemas.microsoft.com/office/drawing/2014/main" id="{BDFF11E2-AD63-4384-9354-740F664182E7}"/>
            </a:ext>
          </a:extLst>
        </xdr:cNvPr>
        <xdr:cNvSpPr/>
      </xdr:nvSpPr>
      <xdr:spPr>
        <a:xfrm>
          <a:off x="4599455" y="3686403"/>
          <a:ext cx="4223624" cy="181341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10</xdr:col>
      <xdr:colOff>396040</xdr:colOff>
      <xdr:row>0</xdr:row>
      <xdr:rowOff>96648</xdr:rowOff>
    </xdr:from>
    <xdr:to>
      <xdr:col>12</xdr:col>
      <xdr:colOff>56850</xdr:colOff>
      <xdr:row>3</xdr:row>
      <xdr:rowOff>7147</xdr:rowOff>
    </xdr:to>
    <xdr:pic>
      <xdr:nvPicPr>
        <xdr:cNvPr id="42" name="Imagen 41">
          <a:extLst>
            <a:ext uri="{FF2B5EF4-FFF2-40B4-BE49-F238E27FC236}">
              <a16:creationId xmlns:a16="http://schemas.microsoft.com/office/drawing/2014/main" id="{EC117EC8-9714-FEE9-EB5B-2738F86B7D94}"/>
            </a:ext>
          </a:extLst>
        </xdr:cNvPr>
        <xdr:cNvPicPr>
          <a:picLocks noChangeAspect="1"/>
        </xdr:cNvPicPr>
      </xdr:nvPicPr>
      <xdr:blipFill>
        <a:blip xmlns:r="http://schemas.openxmlformats.org/officeDocument/2006/relationships" r:embed="rId1"/>
        <a:stretch>
          <a:fillRect/>
        </a:stretch>
      </xdr:blipFill>
      <xdr:spPr>
        <a:xfrm>
          <a:off x="7614987" y="96648"/>
          <a:ext cx="1224916" cy="481999"/>
        </a:xfrm>
        <a:prstGeom prst="rect">
          <a:avLst/>
        </a:prstGeom>
      </xdr:spPr>
    </xdr:pic>
    <xdr:clientData/>
  </xdr:twoCellAnchor>
  <xdr:twoCellAnchor editAs="oneCell">
    <xdr:from>
      <xdr:col>1</xdr:col>
      <xdr:colOff>207543</xdr:colOff>
      <xdr:row>3</xdr:row>
      <xdr:rowOff>111961</xdr:rowOff>
    </xdr:from>
    <xdr:to>
      <xdr:col>5</xdr:col>
      <xdr:colOff>84877</xdr:colOff>
      <xdr:row>5</xdr:row>
      <xdr:rowOff>142039</xdr:rowOff>
    </xdr:to>
    <mc:AlternateContent xmlns:mc="http://schemas.openxmlformats.org/markup-compatibility/2006" xmlns:a14="http://schemas.microsoft.com/office/drawing/2010/main">
      <mc:Choice Requires="a14">
        <xdr:graphicFrame macro="">
          <xdr:nvGraphicFramePr>
            <xdr:cNvPr id="46" name="UPDATE_REGION 1">
              <a:extLst>
                <a:ext uri="{FF2B5EF4-FFF2-40B4-BE49-F238E27FC236}">
                  <a16:creationId xmlns:a16="http://schemas.microsoft.com/office/drawing/2014/main" id="{C65A2A01-1738-41FA-B28E-C3A5638A7661}"/>
                </a:ext>
              </a:extLst>
            </xdr:cNvPr>
            <xdr:cNvGraphicFramePr/>
          </xdr:nvGraphicFramePr>
          <xdr:xfrm>
            <a:off x="0" y="0"/>
            <a:ext cx="0" cy="0"/>
          </xdr:xfrm>
          <a:graphic>
            <a:graphicData uri="http://schemas.microsoft.com/office/drawing/2010/slicer">
              <sle:slicer xmlns:sle="http://schemas.microsoft.com/office/drawing/2010/slicer" name="UPDATE_REGION 1"/>
            </a:graphicData>
          </a:graphic>
        </xdr:graphicFrame>
      </mc:Choice>
      <mc:Fallback xmlns="">
        <xdr:sp macro="" textlink="">
          <xdr:nvSpPr>
            <xdr:cNvPr id="0" name=""/>
            <xdr:cNvSpPr>
              <a:spLocks noTextEdit="1"/>
            </xdr:cNvSpPr>
          </xdr:nvSpPr>
          <xdr:spPr>
            <a:xfrm>
              <a:off x="386137" y="683461"/>
              <a:ext cx="3020584" cy="41107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1</xdr:col>
      <xdr:colOff>183174</xdr:colOff>
      <xdr:row>3</xdr:row>
      <xdr:rowOff>107951</xdr:rowOff>
    </xdr:from>
    <xdr:ext cx="961289" cy="256737"/>
    <xdr:sp macro="" textlink="">
      <xdr:nvSpPr>
        <xdr:cNvPr id="47" name="CuadroTexto 46">
          <a:extLst>
            <a:ext uri="{FF2B5EF4-FFF2-40B4-BE49-F238E27FC236}">
              <a16:creationId xmlns:a16="http://schemas.microsoft.com/office/drawing/2014/main" id="{513BA86B-F4FC-4EDA-BF16-BACFF66DBEA3}"/>
            </a:ext>
          </a:extLst>
        </xdr:cNvPr>
        <xdr:cNvSpPr txBox="1"/>
      </xdr:nvSpPr>
      <xdr:spPr>
        <a:xfrm>
          <a:off x="363648" y="679451"/>
          <a:ext cx="961289"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MX" sz="1050" i="0">
              <a:solidFill>
                <a:srgbClr val="FCD116"/>
              </a:solidFill>
              <a:latin typeface="Calibri" panose="020F0502020204030204" pitchFamily="34" charset="0"/>
              <a:ea typeface="Calibri" panose="020F0502020204030204" pitchFamily="34" charset="0"/>
              <a:cs typeface="Calibri" panose="020F0502020204030204" pitchFamily="34" charset="0"/>
            </a:rPr>
            <a:t>●</a:t>
          </a:r>
          <a:r>
            <a:rPr lang="es-MX" sz="800" i="0">
              <a:solidFill>
                <a:srgbClr val="0E585C"/>
              </a:solidFill>
              <a:latin typeface="Calibri" panose="020F0502020204030204" pitchFamily="34" charset="0"/>
              <a:ea typeface="Calibri" panose="020F0502020204030204" pitchFamily="34" charset="0"/>
              <a:cs typeface="Calibri" panose="020F0502020204030204" pitchFamily="34" charset="0"/>
            </a:rPr>
            <a:t>Filtro por Región</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5</xdr:col>
      <xdr:colOff>192505</xdr:colOff>
      <xdr:row>3</xdr:row>
      <xdr:rowOff>107950</xdr:rowOff>
    </xdr:from>
    <xdr:to>
      <xdr:col>7</xdr:col>
      <xdr:colOff>457200</xdr:colOff>
      <xdr:row>5</xdr:row>
      <xdr:rowOff>137350</xdr:rowOff>
    </xdr:to>
    <mc:AlternateContent xmlns:mc="http://schemas.openxmlformats.org/markup-compatibility/2006" xmlns:a14="http://schemas.microsoft.com/office/drawing/2010/main">
      <mc:Choice Requires="a14">
        <xdr:graphicFrame macro="">
          <xdr:nvGraphicFramePr>
            <xdr:cNvPr id="49" name="SEGMENTO 1">
              <a:extLst>
                <a:ext uri="{FF2B5EF4-FFF2-40B4-BE49-F238E27FC236}">
                  <a16:creationId xmlns:a16="http://schemas.microsoft.com/office/drawing/2014/main" id="{4704445F-C11F-4B99-9A43-17F2BDB481E1}"/>
                </a:ext>
              </a:extLst>
            </xdr:cNvPr>
            <xdr:cNvGraphicFramePr/>
          </xdr:nvGraphicFramePr>
          <xdr:xfrm>
            <a:off x="0" y="0"/>
            <a:ext cx="0" cy="0"/>
          </xdr:xfrm>
          <a:graphic>
            <a:graphicData uri="http://schemas.microsoft.com/office/drawing/2010/slicer">
              <sle:slicer xmlns:sle="http://schemas.microsoft.com/office/drawing/2010/slicer" name="SEGMENTO 1"/>
            </a:graphicData>
          </a:graphic>
        </xdr:graphicFrame>
      </mc:Choice>
      <mc:Fallback xmlns="">
        <xdr:sp macro="" textlink="">
          <xdr:nvSpPr>
            <xdr:cNvPr id="0" name=""/>
            <xdr:cNvSpPr>
              <a:spLocks noTextEdit="1"/>
            </xdr:cNvSpPr>
          </xdr:nvSpPr>
          <xdr:spPr>
            <a:xfrm>
              <a:off x="3514349" y="679450"/>
              <a:ext cx="1836320" cy="4104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5</xdr:col>
      <xdr:colOff>164994</xdr:colOff>
      <xdr:row>3</xdr:row>
      <xdr:rowOff>107950</xdr:rowOff>
    </xdr:from>
    <xdr:ext cx="1096519" cy="256737"/>
    <xdr:sp macro="" textlink="">
      <xdr:nvSpPr>
        <xdr:cNvPr id="50" name="CuadroTexto 49">
          <a:extLst>
            <a:ext uri="{FF2B5EF4-FFF2-40B4-BE49-F238E27FC236}">
              <a16:creationId xmlns:a16="http://schemas.microsoft.com/office/drawing/2014/main" id="{45284FDD-EC98-4850-AFCB-9F32DE68B4BA}"/>
            </a:ext>
          </a:extLst>
        </xdr:cNvPr>
        <xdr:cNvSpPr txBox="1"/>
      </xdr:nvSpPr>
      <xdr:spPr>
        <a:xfrm>
          <a:off x="3473678" y="679450"/>
          <a:ext cx="1096519"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MX" sz="1050" i="0">
              <a:solidFill>
                <a:srgbClr val="FCD116"/>
              </a:solidFill>
              <a:latin typeface="Calibri" panose="020F0502020204030204" pitchFamily="34" charset="0"/>
              <a:ea typeface="Calibri" panose="020F0502020204030204" pitchFamily="34" charset="0"/>
              <a:cs typeface="Calibri" panose="020F0502020204030204" pitchFamily="34" charset="0"/>
            </a:rPr>
            <a:t>●</a:t>
          </a:r>
          <a:r>
            <a:rPr lang="es-MX" sz="800" i="0">
              <a:solidFill>
                <a:srgbClr val="0E585C"/>
              </a:solidFill>
              <a:latin typeface="Calibri" panose="020F0502020204030204" pitchFamily="34" charset="0"/>
              <a:ea typeface="Calibri" panose="020F0502020204030204" pitchFamily="34" charset="0"/>
              <a:cs typeface="Calibri" panose="020F0502020204030204" pitchFamily="34" charset="0"/>
            </a:rPr>
            <a:t>Filtro por Segmento</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7</xdr:col>
      <xdr:colOff>516772</xdr:colOff>
      <xdr:row>3</xdr:row>
      <xdr:rowOff>107950</xdr:rowOff>
    </xdr:from>
    <xdr:to>
      <xdr:col>11</xdr:col>
      <xdr:colOff>749741</xdr:colOff>
      <xdr:row>5</xdr:row>
      <xdr:rowOff>140518</xdr:rowOff>
    </xdr:to>
    <mc:AlternateContent xmlns:mc="http://schemas.openxmlformats.org/markup-compatibility/2006" xmlns:a14="http://schemas.microsoft.com/office/drawing/2010/main">
      <mc:Choice Requires="a14">
        <xdr:graphicFrame macro="">
          <xdr:nvGraphicFramePr>
            <xdr:cNvPr id="51" name="UPDATE_GENRE 1">
              <a:extLst>
                <a:ext uri="{FF2B5EF4-FFF2-40B4-BE49-F238E27FC236}">
                  <a16:creationId xmlns:a16="http://schemas.microsoft.com/office/drawing/2014/main" id="{2D9FAD26-408F-467D-AE78-D7D00AAFCF84}"/>
                </a:ext>
              </a:extLst>
            </xdr:cNvPr>
            <xdr:cNvGraphicFramePr/>
          </xdr:nvGraphicFramePr>
          <xdr:xfrm>
            <a:off x="0" y="0"/>
            <a:ext cx="0" cy="0"/>
          </xdr:xfrm>
          <a:graphic>
            <a:graphicData uri="http://schemas.microsoft.com/office/drawing/2010/slicer">
              <sle:slicer xmlns:sle="http://schemas.microsoft.com/office/drawing/2010/slicer" name="UPDATE_GENRE 1"/>
            </a:graphicData>
          </a:graphic>
        </xdr:graphicFrame>
      </mc:Choice>
      <mc:Fallback xmlns="">
        <xdr:sp macro="" textlink="">
          <xdr:nvSpPr>
            <xdr:cNvPr id="0" name=""/>
            <xdr:cNvSpPr>
              <a:spLocks noTextEdit="1"/>
            </xdr:cNvSpPr>
          </xdr:nvSpPr>
          <xdr:spPr>
            <a:xfrm>
              <a:off x="5410241" y="679450"/>
              <a:ext cx="3376219" cy="413568"/>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7</xdr:col>
      <xdr:colOff>560792</xdr:colOff>
      <xdr:row>3</xdr:row>
      <xdr:rowOff>107950</xdr:rowOff>
    </xdr:from>
    <xdr:ext cx="1008481" cy="256737"/>
    <xdr:sp macro="" textlink="">
      <xdr:nvSpPr>
        <xdr:cNvPr id="52" name="CuadroTexto 51">
          <a:extLst>
            <a:ext uri="{FF2B5EF4-FFF2-40B4-BE49-F238E27FC236}">
              <a16:creationId xmlns:a16="http://schemas.microsoft.com/office/drawing/2014/main" id="{64D3F08F-1D97-4638-A1CA-4EADC81C86F4}"/>
            </a:ext>
          </a:extLst>
        </xdr:cNvPr>
        <xdr:cNvSpPr txBox="1"/>
      </xdr:nvSpPr>
      <xdr:spPr>
        <a:xfrm>
          <a:off x="5436460" y="673792"/>
          <a:ext cx="1008481"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s-MX" sz="1050" i="0">
              <a:solidFill>
                <a:srgbClr val="FCD116"/>
              </a:solidFill>
              <a:latin typeface="Calibri" panose="020F0502020204030204" pitchFamily="34" charset="0"/>
              <a:ea typeface="Calibri" panose="020F0502020204030204" pitchFamily="34" charset="0"/>
              <a:cs typeface="Calibri" panose="020F0502020204030204" pitchFamily="34" charset="0"/>
            </a:rPr>
            <a:t>●</a:t>
          </a:r>
          <a:r>
            <a:rPr lang="es-MX" sz="800" i="0">
              <a:solidFill>
                <a:srgbClr val="0E585C"/>
              </a:solidFill>
              <a:latin typeface="Calibri" panose="020F0502020204030204" pitchFamily="34" charset="0"/>
              <a:ea typeface="Calibri" panose="020F0502020204030204" pitchFamily="34" charset="0"/>
              <a:cs typeface="Calibri" panose="020F0502020204030204" pitchFamily="34" charset="0"/>
            </a:rPr>
            <a:t>Filtro por Genero</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1</xdr:col>
      <xdr:colOff>189036</xdr:colOff>
      <xdr:row>6</xdr:row>
      <xdr:rowOff>41275</xdr:rowOff>
    </xdr:from>
    <xdr:to>
      <xdr:col>2</xdr:col>
      <xdr:colOff>327829</xdr:colOff>
      <xdr:row>11</xdr:row>
      <xdr:rowOff>3176</xdr:rowOff>
    </xdr:to>
    <xdr:pic>
      <xdr:nvPicPr>
        <xdr:cNvPr id="54" name="Gráfico 53" descr="Usuarios con relleno sólido">
          <a:extLst>
            <a:ext uri="{FF2B5EF4-FFF2-40B4-BE49-F238E27FC236}">
              <a16:creationId xmlns:a16="http://schemas.microsoft.com/office/drawing/2014/main" id="{9D6C7AC4-BD36-CC8A-15E7-D4248C0B7C4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72209" y="1213583"/>
          <a:ext cx="920332" cy="938824"/>
        </a:xfrm>
        <a:prstGeom prst="rect">
          <a:avLst/>
        </a:prstGeom>
      </xdr:spPr>
    </xdr:pic>
    <xdr:clientData/>
  </xdr:twoCellAnchor>
  <xdr:oneCellAnchor>
    <xdr:from>
      <xdr:col>2</xdr:col>
      <xdr:colOff>333047</xdr:colOff>
      <xdr:row>8</xdr:row>
      <xdr:rowOff>113818</xdr:rowOff>
    </xdr:from>
    <xdr:ext cx="1038324" cy="419812"/>
    <xdr:sp macro="" textlink="">
      <xdr:nvSpPr>
        <xdr:cNvPr id="55" name="CuadroTexto 54">
          <a:extLst>
            <a:ext uri="{FF2B5EF4-FFF2-40B4-BE49-F238E27FC236}">
              <a16:creationId xmlns:a16="http://schemas.microsoft.com/office/drawing/2014/main" id="{FE87FB07-C26A-4EBF-B9DD-06EF00D47071}"/>
            </a:ext>
          </a:extLst>
        </xdr:cNvPr>
        <xdr:cNvSpPr txBox="1"/>
      </xdr:nvSpPr>
      <xdr:spPr>
        <a:xfrm>
          <a:off x="1297023" y="1628637"/>
          <a:ext cx="1038324" cy="419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Clientes activos</a:t>
          </a:r>
          <a:b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b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este mes</a:t>
          </a:r>
        </a:p>
      </xdr:txBody>
    </xdr:sp>
    <xdr:clientData/>
  </xdr:oneCellAnchor>
  <xdr:twoCellAnchor>
    <xdr:from>
      <xdr:col>2</xdr:col>
      <xdr:colOff>348655</xdr:colOff>
      <xdr:row>6</xdr:row>
      <xdr:rowOff>110131</xdr:rowOff>
    </xdr:from>
    <xdr:to>
      <xdr:col>3</xdr:col>
      <xdr:colOff>575402</xdr:colOff>
      <xdr:row>8</xdr:row>
      <xdr:rowOff>150296</xdr:rowOff>
    </xdr:to>
    <xdr:sp macro="" textlink="Análisis!D4">
      <xdr:nvSpPr>
        <xdr:cNvPr id="57" name="CuadroTexto 56">
          <a:extLst>
            <a:ext uri="{FF2B5EF4-FFF2-40B4-BE49-F238E27FC236}">
              <a16:creationId xmlns:a16="http://schemas.microsoft.com/office/drawing/2014/main" id="{956F4A42-6CC0-E0F5-7654-AABAF0EAF7C2}"/>
            </a:ext>
          </a:extLst>
        </xdr:cNvPr>
        <xdr:cNvSpPr txBox="1"/>
      </xdr:nvSpPr>
      <xdr:spPr>
        <a:xfrm>
          <a:off x="1312631" y="1246245"/>
          <a:ext cx="1007108" cy="4188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86A225-7426-480C-8398-E332DAE4DB60}" type="TxLink">
            <a:rPr lang="en-US" sz="2800" b="1" i="0" u="none" strike="noStrike">
              <a:solidFill>
                <a:srgbClr val="000000"/>
              </a:solidFill>
              <a:latin typeface="Aptos Narrow" panose="020B0004020202020204" pitchFamily="34" charset="0"/>
            </a:rPr>
            <a:pPr/>
            <a:t>7,663</a:t>
          </a:fld>
          <a:endParaRPr lang="es-MX" sz="2800" b="1">
            <a:latin typeface="Aptos Narrow" panose="020B0004020202020204" pitchFamily="34" charset="0"/>
          </a:endParaRPr>
        </a:p>
      </xdr:txBody>
    </xdr:sp>
    <xdr:clientData/>
  </xdr:twoCellAnchor>
  <xdr:twoCellAnchor>
    <xdr:from>
      <xdr:col>1</xdr:col>
      <xdr:colOff>149687</xdr:colOff>
      <xdr:row>11</xdr:row>
      <xdr:rowOff>107950</xdr:rowOff>
    </xdr:from>
    <xdr:to>
      <xdr:col>4</xdr:col>
      <xdr:colOff>575822</xdr:colOff>
      <xdr:row>18</xdr:row>
      <xdr:rowOff>137174</xdr:rowOff>
    </xdr:to>
    <xdr:graphicFrame macro="">
      <xdr:nvGraphicFramePr>
        <xdr:cNvPr id="59" name="Gráfico 58">
          <a:extLst>
            <a:ext uri="{FF2B5EF4-FFF2-40B4-BE49-F238E27FC236}">
              <a16:creationId xmlns:a16="http://schemas.microsoft.com/office/drawing/2014/main" id="{3B734DFF-6979-4F92-A870-004AFF581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686610</xdr:colOff>
      <xdr:row>11</xdr:row>
      <xdr:rowOff>119954</xdr:rowOff>
    </xdr:from>
    <xdr:to>
      <xdr:col>4</xdr:col>
      <xdr:colOff>291390</xdr:colOff>
      <xdr:row>13</xdr:row>
      <xdr:rowOff>62575</xdr:rowOff>
    </xdr:to>
    <xdr:sp macro="" textlink="">
      <xdr:nvSpPr>
        <xdr:cNvPr id="60" name="CuadroTexto 59">
          <a:extLst>
            <a:ext uri="{FF2B5EF4-FFF2-40B4-BE49-F238E27FC236}">
              <a16:creationId xmlns:a16="http://schemas.microsoft.com/office/drawing/2014/main" id="{5D303777-C5F5-A6DF-BCA2-63C93837E29B}"/>
            </a:ext>
          </a:extLst>
        </xdr:cNvPr>
        <xdr:cNvSpPr txBox="1"/>
      </xdr:nvSpPr>
      <xdr:spPr>
        <a:xfrm>
          <a:off x="868337" y="2222347"/>
          <a:ext cx="1945298" cy="32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Categorias</a:t>
          </a:r>
          <a:r>
            <a:rPr lang="es-MX" sz="1200" b="1" baseline="0">
              <a:solidFill>
                <a:srgbClr val="0E585C"/>
              </a:solidFill>
              <a:latin typeface="Calibri" panose="020F0502020204030204" pitchFamily="34" charset="0"/>
              <a:ea typeface="Calibri" panose="020F0502020204030204" pitchFamily="34" charset="0"/>
              <a:cs typeface="Calibri" panose="020F0502020204030204" pitchFamily="34" charset="0"/>
            </a:rPr>
            <a:t> más vistas </a:t>
          </a:r>
          <a:r>
            <a:rPr lang="es-MX" sz="1100" b="1">
              <a:solidFill>
                <a:srgbClr val="0E585C"/>
              </a:solidFill>
              <a:effectLst/>
              <a:latin typeface="+mn-lt"/>
              <a:ea typeface="+mn-ea"/>
              <a:cs typeface="+mn-cs"/>
            </a:rPr>
            <a:t> [Seg.]</a:t>
          </a:r>
          <a:endParaRPr lang="es-MX" sz="1200" b="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672950</xdr:colOff>
      <xdr:row>11</xdr:row>
      <xdr:rowOff>118484</xdr:rowOff>
    </xdr:from>
    <xdr:to>
      <xdr:col>6</xdr:col>
      <xdr:colOff>392283</xdr:colOff>
      <xdr:row>18</xdr:row>
      <xdr:rowOff>89796</xdr:rowOff>
    </xdr:to>
    <xdr:graphicFrame macro="">
      <xdr:nvGraphicFramePr>
        <xdr:cNvPr id="61" name="Gráfico 60">
          <a:extLst>
            <a:ext uri="{FF2B5EF4-FFF2-40B4-BE49-F238E27FC236}">
              <a16:creationId xmlns:a16="http://schemas.microsoft.com/office/drawing/2014/main" id="{23EA489B-EB9A-48E5-B415-DC60C80C7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166142</xdr:colOff>
      <xdr:row>14</xdr:row>
      <xdr:rowOff>31909</xdr:rowOff>
    </xdr:from>
    <xdr:to>
      <xdr:col>6</xdr:col>
      <xdr:colOff>138511</xdr:colOff>
      <xdr:row>15</xdr:row>
      <xdr:rowOff>176371</xdr:rowOff>
    </xdr:to>
    <xdr:sp macro="" textlink="Análisis!N6">
      <xdr:nvSpPr>
        <xdr:cNvPr id="62" name="CuadroTexto 61">
          <a:extLst>
            <a:ext uri="{FF2B5EF4-FFF2-40B4-BE49-F238E27FC236}">
              <a16:creationId xmlns:a16="http://schemas.microsoft.com/office/drawing/2014/main" id="{9D1990B1-0CB3-4AF5-A102-60285D4878ED}"/>
            </a:ext>
          </a:extLst>
        </xdr:cNvPr>
        <xdr:cNvSpPr txBox="1"/>
      </xdr:nvSpPr>
      <xdr:spPr>
        <a:xfrm>
          <a:off x="3475013" y="2718812"/>
          <a:ext cx="754272" cy="336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229B2F-05E1-4929-BE89-6A87954E1A7E}" type="TxLink">
            <a:rPr lang="en-US" sz="14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t>99.48%</a:t>
          </a:fld>
          <a:endParaRPr lang="es-MX" sz="44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489593</xdr:colOff>
      <xdr:row>13</xdr:row>
      <xdr:rowOff>1829</xdr:rowOff>
    </xdr:from>
    <xdr:to>
      <xdr:col>8</xdr:col>
      <xdr:colOff>97630</xdr:colOff>
      <xdr:row>17</xdr:row>
      <xdr:rowOff>15951</xdr:rowOff>
    </xdr:to>
    <xdr:grpSp>
      <xdr:nvGrpSpPr>
        <xdr:cNvPr id="4102" name="Grupo 4101">
          <a:extLst>
            <a:ext uri="{FF2B5EF4-FFF2-40B4-BE49-F238E27FC236}">
              <a16:creationId xmlns:a16="http://schemas.microsoft.com/office/drawing/2014/main" id="{FAB2D87D-7EEC-D6A8-7AE9-3CE3832E9D7A}"/>
            </a:ext>
          </a:extLst>
        </xdr:cNvPr>
        <xdr:cNvGrpSpPr/>
      </xdr:nvGrpSpPr>
      <xdr:grpSpPr>
        <a:xfrm>
          <a:off x="4671068" y="2354504"/>
          <a:ext cx="1208237" cy="738022"/>
          <a:chOff x="4575818" y="2439789"/>
          <a:chExt cx="1170137" cy="776122"/>
        </a:xfrm>
      </xdr:grpSpPr>
      <xdr:sp macro="" textlink="">
        <xdr:nvSpPr>
          <xdr:cNvPr id="63" name="CuadroTexto 62">
            <a:extLst>
              <a:ext uri="{FF2B5EF4-FFF2-40B4-BE49-F238E27FC236}">
                <a16:creationId xmlns:a16="http://schemas.microsoft.com/office/drawing/2014/main" id="{DB890900-06CF-42E8-AA31-FF17D59E77FE}"/>
              </a:ext>
            </a:extLst>
          </xdr:cNvPr>
          <xdr:cNvSpPr txBox="1"/>
        </xdr:nvSpPr>
        <xdr:spPr>
          <a:xfrm>
            <a:off x="4575818" y="2439789"/>
            <a:ext cx="1170137" cy="419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s-MX" sz="1050" i="0">
                <a:solidFill>
                  <a:schemeClr val="tx1"/>
                </a:solidFill>
                <a:latin typeface="Calibri" panose="020F0502020204030204" pitchFamily="34" charset="0"/>
                <a:ea typeface="Calibri" panose="020F0502020204030204" pitchFamily="34" charset="0"/>
                <a:cs typeface="Calibri" panose="020F0502020204030204" pitchFamily="34" charset="0"/>
              </a:rPr>
              <a:t>Consumo con un </a:t>
            </a: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único dispositivo</a:t>
            </a:r>
          </a:p>
        </xdr:txBody>
      </xdr:sp>
      <xdr:sp macro="" textlink="">
        <xdr:nvSpPr>
          <xdr:cNvPr id="4099" name="CuadroTexto 4098">
            <a:extLst>
              <a:ext uri="{FF2B5EF4-FFF2-40B4-BE49-F238E27FC236}">
                <a16:creationId xmlns:a16="http://schemas.microsoft.com/office/drawing/2014/main" id="{F98C23F3-BB14-40A0-9C24-9A6AB9FE7A1D}"/>
              </a:ext>
            </a:extLst>
          </xdr:cNvPr>
          <xdr:cNvSpPr txBox="1"/>
        </xdr:nvSpPr>
        <xdr:spPr>
          <a:xfrm>
            <a:off x="4705352" y="2798370"/>
            <a:ext cx="611980" cy="1635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800" i="1">
                <a:solidFill>
                  <a:schemeClr val="tx1"/>
                </a:solidFill>
                <a:latin typeface="Calibri" panose="020F0502020204030204" pitchFamily="34" charset="0"/>
                <a:ea typeface="Calibri" panose="020F0502020204030204" pitchFamily="34" charset="0"/>
                <a:cs typeface="Calibri" panose="020F0502020204030204" pitchFamily="34" charset="0"/>
              </a:rPr>
              <a:t>Menos</a:t>
            </a:r>
            <a:r>
              <a:rPr lang="es-MX" sz="800" i="1" baseline="0">
                <a:solidFill>
                  <a:schemeClr val="tx1"/>
                </a:solidFill>
                <a:latin typeface="Calibri" panose="020F0502020204030204" pitchFamily="34" charset="0"/>
                <a:ea typeface="Calibri" panose="020F0502020204030204" pitchFamily="34" charset="0"/>
                <a:cs typeface="Calibri" panose="020F0502020204030204" pitchFamily="34" charset="0"/>
              </a:rPr>
              <a:t> del</a:t>
            </a:r>
            <a:endParaRPr lang="es-MX" sz="800" i="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sp macro="" textlink="Análisis!N5">
        <xdr:nvSpPr>
          <xdr:cNvPr id="4100" name="CuadroTexto 4099">
            <a:extLst>
              <a:ext uri="{FF2B5EF4-FFF2-40B4-BE49-F238E27FC236}">
                <a16:creationId xmlns:a16="http://schemas.microsoft.com/office/drawing/2014/main" id="{A0B2C218-4C1D-4B7C-B38B-68263E66E3E8}"/>
              </a:ext>
            </a:extLst>
          </xdr:cNvPr>
          <xdr:cNvSpPr txBox="1"/>
        </xdr:nvSpPr>
        <xdr:spPr>
          <a:xfrm>
            <a:off x="5162553" y="2786067"/>
            <a:ext cx="439586" cy="188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4FDE163-D9C3-451D-992D-8067C2A7990C}" type="TxLink">
              <a:rPr lang="en-US" sz="800" b="0" i="1" u="none" strike="noStrike">
                <a:solidFill>
                  <a:srgbClr val="0E585C"/>
                </a:solidFill>
                <a:latin typeface="Calibri" panose="020F0502020204030204" pitchFamily="34" charset="0"/>
                <a:ea typeface="Calibri" panose="020F0502020204030204" pitchFamily="34" charset="0"/>
                <a:cs typeface="Calibri" panose="020F0502020204030204" pitchFamily="34" charset="0"/>
              </a:rPr>
              <a:pPr algn="ctr"/>
              <a:t>0.52%</a:t>
            </a:fld>
            <a:endParaRPr lang="es-MX" sz="400" i="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4101" name="CuadroTexto 4100">
            <a:extLst>
              <a:ext uri="{FF2B5EF4-FFF2-40B4-BE49-F238E27FC236}">
                <a16:creationId xmlns:a16="http://schemas.microsoft.com/office/drawing/2014/main" id="{0395F5BB-8AB2-4A36-9028-57F28782F0BF}"/>
              </a:ext>
            </a:extLst>
          </xdr:cNvPr>
          <xdr:cNvSpPr txBox="1"/>
        </xdr:nvSpPr>
        <xdr:spPr>
          <a:xfrm>
            <a:off x="4766317" y="2855911"/>
            <a:ext cx="789138" cy="36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800" i="1">
                <a:solidFill>
                  <a:schemeClr val="tx1"/>
                </a:solidFill>
                <a:latin typeface="Calibri" panose="020F0502020204030204" pitchFamily="34" charset="0"/>
                <a:ea typeface="Calibri" panose="020F0502020204030204" pitchFamily="34" charset="0"/>
                <a:cs typeface="Calibri" panose="020F0502020204030204" pitchFamily="34" charset="0"/>
              </a:rPr>
              <a:t>usa</a:t>
            </a:r>
            <a:r>
              <a:rPr lang="es-MX" sz="800" i="1" baseline="0">
                <a:solidFill>
                  <a:schemeClr val="tx1"/>
                </a:solidFill>
                <a:latin typeface="Calibri" panose="020F0502020204030204" pitchFamily="34" charset="0"/>
                <a:ea typeface="Calibri" panose="020F0502020204030204" pitchFamily="34" charset="0"/>
                <a:cs typeface="Calibri" panose="020F0502020204030204" pitchFamily="34" charset="0"/>
              </a:rPr>
              <a:t> más de un dispositivo</a:t>
            </a:r>
            <a:endParaRPr lang="es-MX" sz="800" i="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grpSp>
    <xdr:clientData/>
  </xdr:twoCellAnchor>
  <xdr:twoCellAnchor>
    <xdr:from>
      <xdr:col>1</xdr:col>
      <xdr:colOff>182217</xdr:colOff>
      <xdr:row>20</xdr:row>
      <xdr:rowOff>74543</xdr:rowOff>
    </xdr:from>
    <xdr:to>
      <xdr:col>6</xdr:col>
      <xdr:colOff>364435</xdr:colOff>
      <xdr:row>28</xdr:row>
      <xdr:rowOff>32663</xdr:rowOff>
    </xdr:to>
    <xdr:graphicFrame macro="">
      <xdr:nvGraphicFramePr>
        <xdr:cNvPr id="4103" name="Gráfico 4102">
          <a:extLst>
            <a:ext uri="{FF2B5EF4-FFF2-40B4-BE49-F238E27FC236}">
              <a16:creationId xmlns:a16="http://schemas.microsoft.com/office/drawing/2014/main" id="{46002FD6-0FF6-4BEA-9A83-BA3400326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154333</xdr:colOff>
      <xdr:row>19</xdr:row>
      <xdr:rowOff>7963</xdr:rowOff>
    </xdr:from>
    <xdr:to>
      <xdr:col>4</xdr:col>
      <xdr:colOff>131595</xdr:colOff>
      <xdr:row>20</xdr:row>
      <xdr:rowOff>141084</xdr:rowOff>
    </xdr:to>
    <xdr:sp macro="" textlink="">
      <xdr:nvSpPr>
        <xdr:cNvPr id="4104" name="CuadroTexto 4103">
          <a:extLst>
            <a:ext uri="{FF2B5EF4-FFF2-40B4-BE49-F238E27FC236}">
              <a16:creationId xmlns:a16="http://schemas.microsoft.com/office/drawing/2014/main" id="{95F764E1-C84E-4B06-B81E-899C6417C2F8}"/>
            </a:ext>
          </a:extLst>
        </xdr:cNvPr>
        <xdr:cNvSpPr txBox="1"/>
      </xdr:nvSpPr>
      <xdr:spPr>
        <a:xfrm>
          <a:off x="336060" y="3639369"/>
          <a:ext cx="2317780" cy="3242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Consumo diario del mes [Seg.]</a:t>
          </a:r>
        </a:p>
      </xdr:txBody>
    </xdr:sp>
    <xdr:clientData/>
  </xdr:twoCellAnchor>
  <xdr:twoCellAnchor>
    <xdr:from>
      <xdr:col>1</xdr:col>
      <xdr:colOff>308210</xdr:colOff>
      <xdr:row>19</xdr:row>
      <xdr:rowOff>82806</xdr:rowOff>
    </xdr:from>
    <xdr:to>
      <xdr:col>1</xdr:col>
      <xdr:colOff>308210</xdr:colOff>
      <xdr:row>20</xdr:row>
      <xdr:rowOff>66241</xdr:rowOff>
    </xdr:to>
    <xdr:cxnSp macro="">
      <xdr:nvCxnSpPr>
        <xdr:cNvPr id="4106" name="Conector recto 4105">
          <a:extLst>
            <a:ext uri="{FF2B5EF4-FFF2-40B4-BE49-F238E27FC236}">
              <a16:creationId xmlns:a16="http://schemas.microsoft.com/office/drawing/2014/main" id="{CDFDF5DF-E3DA-0848-0CB7-2CB5DC518ADF}"/>
            </a:ext>
          </a:extLst>
        </xdr:cNvPr>
        <xdr:cNvCxnSpPr/>
      </xdr:nvCxnSpPr>
      <xdr:spPr>
        <a:xfrm flipV="1">
          <a:off x="491383" y="3737109"/>
          <a:ext cx="0" cy="175767"/>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563921</xdr:colOff>
      <xdr:row>20</xdr:row>
      <xdr:rowOff>71694</xdr:rowOff>
    </xdr:from>
    <xdr:to>
      <xdr:col>11</xdr:col>
      <xdr:colOff>757903</xdr:colOff>
      <xdr:row>28</xdr:row>
      <xdr:rowOff>83369</xdr:rowOff>
    </xdr:to>
    <xdr:graphicFrame macro="">
      <xdr:nvGraphicFramePr>
        <xdr:cNvPr id="4107" name="Gráfico 4106">
          <a:extLst>
            <a:ext uri="{FF2B5EF4-FFF2-40B4-BE49-F238E27FC236}">
              <a16:creationId xmlns:a16="http://schemas.microsoft.com/office/drawing/2014/main" id="{2911C02B-514A-47FF-B74A-CB6904676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552826</xdr:colOff>
      <xdr:row>19</xdr:row>
      <xdr:rowOff>5556</xdr:rowOff>
    </xdr:from>
    <xdr:to>
      <xdr:col>9</xdr:col>
      <xdr:colOff>131950</xdr:colOff>
      <xdr:row>20</xdr:row>
      <xdr:rowOff>138677</xdr:rowOff>
    </xdr:to>
    <xdr:grpSp>
      <xdr:nvGrpSpPr>
        <xdr:cNvPr id="4111" name="Grupo 4110">
          <a:extLst>
            <a:ext uri="{FF2B5EF4-FFF2-40B4-BE49-F238E27FC236}">
              <a16:creationId xmlns:a16="http://schemas.microsoft.com/office/drawing/2014/main" id="{CDEAFEE0-960A-6D1C-107E-1670C013F656}"/>
            </a:ext>
          </a:extLst>
        </xdr:cNvPr>
        <xdr:cNvGrpSpPr/>
      </xdr:nvGrpSpPr>
      <xdr:grpSpPr>
        <a:xfrm>
          <a:off x="4734301" y="3444081"/>
          <a:ext cx="1979424" cy="314096"/>
          <a:chOff x="4490100" y="3629161"/>
          <a:chExt cx="1919318" cy="321979"/>
        </a:xfrm>
        <a:noFill/>
      </xdr:grpSpPr>
      <xdr:sp macro="" textlink="">
        <xdr:nvSpPr>
          <xdr:cNvPr id="4108" name="CuadroTexto 4107">
            <a:extLst>
              <a:ext uri="{FF2B5EF4-FFF2-40B4-BE49-F238E27FC236}">
                <a16:creationId xmlns:a16="http://schemas.microsoft.com/office/drawing/2014/main" id="{B56EDA75-57FD-47FD-A3E1-9913DB68CA68}"/>
              </a:ext>
            </a:extLst>
          </xdr:cNvPr>
          <xdr:cNvSpPr txBox="1"/>
        </xdr:nvSpPr>
        <xdr:spPr>
          <a:xfrm>
            <a:off x="4490100" y="3629161"/>
            <a:ext cx="1919318" cy="32197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Recurrencia de</a:t>
            </a:r>
            <a:r>
              <a:rPr lang="es-MX" sz="1200" b="1" baseline="0">
                <a:solidFill>
                  <a:srgbClr val="0E585C"/>
                </a:solidFill>
                <a:latin typeface="Calibri" panose="020F0502020204030204" pitchFamily="34" charset="0"/>
                <a:ea typeface="Calibri" panose="020F0502020204030204" pitchFamily="34" charset="0"/>
                <a:cs typeface="Calibri" panose="020F0502020204030204" pitchFamily="34" charset="0"/>
              </a:rPr>
              <a:t> consumo</a:t>
            </a:r>
            <a:endParaRPr lang="es-MX" sz="1200" b="1">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xnSp macro="">
        <xdr:nvCxnSpPr>
          <xdr:cNvPr id="4109" name="Conector recto 4108">
            <a:extLst>
              <a:ext uri="{FF2B5EF4-FFF2-40B4-BE49-F238E27FC236}">
                <a16:creationId xmlns:a16="http://schemas.microsoft.com/office/drawing/2014/main" id="{ED8BD873-D2DE-447C-9CC3-69E4112E9D7B}"/>
              </a:ext>
            </a:extLst>
          </xdr:cNvPr>
          <xdr:cNvCxnSpPr/>
        </xdr:nvCxnSpPr>
        <xdr:spPr>
          <a:xfrm flipV="1">
            <a:off x="4643977" y="3715379"/>
            <a:ext cx="0" cy="172293"/>
          </a:xfrm>
          <a:prstGeom prst="line">
            <a:avLst/>
          </a:prstGeom>
          <a:grpFill/>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8</xdr:col>
      <xdr:colOff>571499</xdr:colOff>
      <xdr:row>11</xdr:row>
      <xdr:rowOff>73315</xdr:rowOff>
    </xdr:from>
    <xdr:to>
      <xdr:col>11</xdr:col>
      <xdr:colOff>103396</xdr:colOff>
      <xdr:row>13</xdr:row>
      <xdr:rowOff>15936</xdr:rowOff>
    </xdr:to>
    <xdr:sp macro="" textlink="">
      <xdr:nvSpPr>
        <xdr:cNvPr id="4113" name="CuadroTexto 4112">
          <a:extLst>
            <a:ext uri="{FF2B5EF4-FFF2-40B4-BE49-F238E27FC236}">
              <a16:creationId xmlns:a16="http://schemas.microsoft.com/office/drawing/2014/main" id="{3506369E-4300-48B7-BD06-A02489A422D8}"/>
            </a:ext>
          </a:extLst>
        </xdr:cNvPr>
        <xdr:cNvSpPr txBox="1"/>
      </xdr:nvSpPr>
      <xdr:spPr>
        <a:xfrm>
          <a:off x="6214435" y="2175708"/>
          <a:ext cx="1872415" cy="324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Consumo por región [Seg.]</a:t>
          </a:r>
        </a:p>
      </xdr:txBody>
    </xdr:sp>
    <xdr:clientData/>
  </xdr:twoCellAnchor>
  <xdr:twoCellAnchor>
    <xdr:from>
      <xdr:col>8</xdr:col>
      <xdr:colOff>591405</xdr:colOff>
      <xdr:row>11</xdr:row>
      <xdr:rowOff>157198</xdr:rowOff>
    </xdr:from>
    <xdr:to>
      <xdr:col>8</xdr:col>
      <xdr:colOff>591405</xdr:colOff>
      <xdr:row>12</xdr:row>
      <xdr:rowOff>139870</xdr:rowOff>
    </xdr:to>
    <xdr:cxnSp macro="">
      <xdr:nvCxnSpPr>
        <xdr:cNvPr id="4112" name="Conector recto 4111">
          <a:extLst>
            <a:ext uri="{FF2B5EF4-FFF2-40B4-BE49-F238E27FC236}">
              <a16:creationId xmlns:a16="http://schemas.microsoft.com/office/drawing/2014/main" id="{7E9C100F-DA5B-43EF-A095-486780C31DAC}"/>
            </a:ext>
          </a:extLst>
        </xdr:cNvPr>
        <xdr:cNvCxnSpPr/>
      </xdr:nvCxnSpPr>
      <xdr:spPr>
        <a:xfrm flipV="1">
          <a:off x="6228473" y="2252698"/>
          <a:ext cx="0" cy="173172"/>
        </a:xfrm>
        <a:prstGeom prst="line">
          <a:avLst/>
        </a:prstGeom>
        <a:noFill/>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410452</xdr:colOff>
      <xdr:row>12</xdr:row>
      <xdr:rowOff>144128</xdr:rowOff>
    </xdr:from>
    <xdr:to>
      <xdr:col>12</xdr:col>
      <xdr:colOff>56399</xdr:colOff>
      <xdr:row>18</xdr:row>
      <xdr:rowOff>100263</xdr:rowOff>
    </xdr:to>
    <xdr:graphicFrame macro="">
      <xdr:nvGraphicFramePr>
        <xdr:cNvPr id="4118" name="Gráfico 4117">
          <a:extLst>
            <a:ext uri="{FF2B5EF4-FFF2-40B4-BE49-F238E27FC236}">
              <a16:creationId xmlns:a16="http://schemas.microsoft.com/office/drawing/2014/main" id="{D040BFB6-372E-4843-BD7D-691D8B51F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744134</xdr:colOff>
      <xdr:row>6</xdr:row>
      <xdr:rowOff>41675</xdr:rowOff>
    </xdr:from>
    <xdr:to>
      <xdr:col>5</xdr:col>
      <xdr:colOff>98816</xdr:colOff>
      <xdr:row>11</xdr:row>
      <xdr:rowOff>3575</xdr:rowOff>
    </xdr:to>
    <xdr:pic>
      <xdr:nvPicPr>
        <xdr:cNvPr id="4120" name="Gráfico 4119" descr="Reproducir con relleno sólido">
          <a:extLst>
            <a:ext uri="{FF2B5EF4-FFF2-40B4-BE49-F238E27FC236}">
              <a16:creationId xmlns:a16="http://schemas.microsoft.com/office/drawing/2014/main" id="{27D79A4C-B42C-AF3D-7061-77F83A5E658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82447" y="1184675"/>
          <a:ext cx="914400" cy="914400"/>
        </a:xfrm>
        <a:prstGeom prst="rect">
          <a:avLst/>
        </a:prstGeom>
      </xdr:spPr>
    </xdr:pic>
    <xdr:clientData/>
  </xdr:twoCellAnchor>
  <xdr:oneCellAnchor>
    <xdr:from>
      <xdr:col>7</xdr:col>
      <xdr:colOff>708410</xdr:colOff>
      <xdr:row>8</xdr:row>
      <xdr:rowOff>92586</xdr:rowOff>
    </xdr:from>
    <xdr:ext cx="1038324" cy="419812"/>
    <xdr:sp macro="" textlink="">
      <xdr:nvSpPr>
        <xdr:cNvPr id="4121" name="CuadroTexto 4120">
          <a:extLst>
            <a:ext uri="{FF2B5EF4-FFF2-40B4-BE49-F238E27FC236}">
              <a16:creationId xmlns:a16="http://schemas.microsoft.com/office/drawing/2014/main" id="{AA7E0CED-69C4-460F-8589-31B6788015E9}"/>
            </a:ext>
          </a:extLst>
        </xdr:cNvPr>
        <xdr:cNvSpPr txBox="1"/>
      </xdr:nvSpPr>
      <xdr:spPr>
        <a:xfrm>
          <a:off x="5566160" y="1616586"/>
          <a:ext cx="1038324" cy="419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Horas</a:t>
          </a:r>
          <a:r>
            <a:rPr lang="es-MX" sz="1050" i="0" baseline="0">
              <a:solidFill>
                <a:srgbClr val="0E585C"/>
              </a:solidFill>
              <a:latin typeface="Calibri" panose="020F0502020204030204" pitchFamily="34" charset="0"/>
              <a:ea typeface="Calibri" panose="020F0502020204030204" pitchFamily="34" charset="0"/>
              <a:cs typeface="Calibri" panose="020F0502020204030204" pitchFamily="34" charset="0"/>
            </a:rPr>
            <a:t> totales de visualización</a:t>
          </a:r>
          <a:endParaRPr lang="es-MX" sz="1050" i="0">
            <a:solidFill>
              <a:srgbClr val="0E585C"/>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7</xdr:col>
      <xdr:colOff>724018</xdr:colOff>
      <xdr:row>6</xdr:row>
      <xdr:rowOff>88899</xdr:rowOff>
    </xdr:from>
    <xdr:to>
      <xdr:col>9</xdr:col>
      <xdr:colOff>170906</xdr:colOff>
      <xdr:row>8</xdr:row>
      <xdr:rowOff>129064</xdr:rowOff>
    </xdr:to>
    <xdr:sp macro="" textlink="Análisis!BB9">
      <xdr:nvSpPr>
        <xdr:cNvPr id="4122" name="CuadroTexto 4121">
          <a:extLst>
            <a:ext uri="{FF2B5EF4-FFF2-40B4-BE49-F238E27FC236}">
              <a16:creationId xmlns:a16="http://schemas.microsoft.com/office/drawing/2014/main" id="{F2B6F1A0-430A-48F0-8C61-BCE88DEF1DA8}"/>
            </a:ext>
          </a:extLst>
        </xdr:cNvPr>
        <xdr:cNvSpPr txBox="1"/>
      </xdr:nvSpPr>
      <xdr:spPr>
        <a:xfrm>
          <a:off x="5581768" y="1231899"/>
          <a:ext cx="1006607" cy="4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6EA3FF-C02B-41DB-904E-6C6A70C36D88}" type="TxLink">
            <a:rPr lang="en-US" sz="2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3,960</a:t>
          </a:fld>
          <a:endParaRPr lang="es-MX" sz="2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6</xdr:col>
      <xdr:colOff>625077</xdr:colOff>
      <xdr:row>6</xdr:row>
      <xdr:rowOff>41672</xdr:rowOff>
    </xdr:from>
    <xdr:to>
      <xdr:col>7</xdr:col>
      <xdr:colOff>759618</xdr:colOff>
      <xdr:row>11</xdr:row>
      <xdr:rowOff>3572</xdr:rowOff>
    </xdr:to>
    <xdr:pic>
      <xdr:nvPicPr>
        <xdr:cNvPr id="4124" name="Gráfico 4123" descr="Reloj con relleno sólido">
          <a:extLst>
            <a:ext uri="{FF2B5EF4-FFF2-40B4-BE49-F238E27FC236}">
              <a16:creationId xmlns:a16="http://schemas.microsoft.com/office/drawing/2014/main" id="{0895D3D5-A3EB-5358-D762-0EBA77DC067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702968" y="1184672"/>
          <a:ext cx="914400" cy="914400"/>
        </a:xfrm>
        <a:prstGeom prst="rect">
          <a:avLst/>
        </a:prstGeom>
      </xdr:spPr>
    </xdr:pic>
    <xdr:clientData/>
  </xdr:twoCellAnchor>
  <xdr:oneCellAnchor>
    <xdr:from>
      <xdr:col>5</xdr:col>
      <xdr:colOff>95250</xdr:colOff>
      <xdr:row>8</xdr:row>
      <xdr:rowOff>92586</xdr:rowOff>
    </xdr:from>
    <xdr:ext cx="1038324" cy="419812"/>
    <xdr:sp macro="" textlink="">
      <xdr:nvSpPr>
        <xdr:cNvPr id="4125" name="CuadroTexto 4124">
          <a:extLst>
            <a:ext uri="{FF2B5EF4-FFF2-40B4-BE49-F238E27FC236}">
              <a16:creationId xmlns:a16="http://schemas.microsoft.com/office/drawing/2014/main" id="{5E98C7C5-63BA-4CBB-B30A-76DE09DD5D72}"/>
            </a:ext>
          </a:extLst>
        </xdr:cNvPr>
        <xdr:cNvSpPr txBox="1"/>
      </xdr:nvSpPr>
      <xdr:spPr>
        <a:xfrm>
          <a:off x="3393281" y="1616586"/>
          <a:ext cx="1038324" cy="419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Visualizaciones totales</a:t>
          </a:r>
        </a:p>
      </xdr:txBody>
    </xdr:sp>
    <xdr:clientData/>
  </xdr:oneCellAnchor>
  <xdr:twoCellAnchor>
    <xdr:from>
      <xdr:col>5</xdr:col>
      <xdr:colOff>110858</xdr:colOff>
      <xdr:row>6</xdr:row>
      <xdr:rowOff>88899</xdr:rowOff>
    </xdr:from>
    <xdr:to>
      <xdr:col>6</xdr:col>
      <xdr:colOff>337605</xdr:colOff>
      <xdr:row>8</xdr:row>
      <xdr:rowOff>129064</xdr:rowOff>
    </xdr:to>
    <xdr:sp macro="" textlink="Análisis!BA5">
      <xdr:nvSpPr>
        <xdr:cNvPr id="4126" name="CuadroTexto 4125">
          <a:extLst>
            <a:ext uri="{FF2B5EF4-FFF2-40B4-BE49-F238E27FC236}">
              <a16:creationId xmlns:a16="http://schemas.microsoft.com/office/drawing/2014/main" id="{3BEA0790-972C-4D4B-A295-B2233040EFBD}"/>
            </a:ext>
          </a:extLst>
        </xdr:cNvPr>
        <xdr:cNvSpPr txBox="1"/>
      </xdr:nvSpPr>
      <xdr:spPr>
        <a:xfrm>
          <a:off x="3408889" y="1231899"/>
          <a:ext cx="1006607" cy="4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C1AEDC-F220-4C2E-B9D9-0FE958795CC7}" type="TxLink">
            <a:rPr lang="en-US" sz="2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9,375</a:t>
          </a:fld>
          <a:endParaRPr lang="es-MX" sz="2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9</xdr:col>
      <xdr:colOff>329900</xdr:colOff>
      <xdr:row>6</xdr:row>
      <xdr:rowOff>32345</xdr:rowOff>
    </xdr:from>
    <xdr:to>
      <xdr:col>10</xdr:col>
      <xdr:colOff>464441</xdr:colOff>
      <xdr:row>10</xdr:row>
      <xdr:rowOff>184745</xdr:rowOff>
    </xdr:to>
    <xdr:pic>
      <xdr:nvPicPr>
        <xdr:cNvPr id="4128" name="Gráfico 4127" descr="Teatro con relleno sólido">
          <a:extLst>
            <a:ext uri="{FF2B5EF4-FFF2-40B4-BE49-F238E27FC236}">
              <a16:creationId xmlns:a16="http://schemas.microsoft.com/office/drawing/2014/main" id="{7292B3D4-0B15-51F9-F507-A1DA358E820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747369" y="1175345"/>
          <a:ext cx="914400" cy="914400"/>
        </a:xfrm>
        <a:prstGeom prst="rect">
          <a:avLst/>
        </a:prstGeom>
      </xdr:spPr>
    </xdr:pic>
    <xdr:clientData/>
  </xdr:twoCellAnchor>
  <xdr:oneCellAnchor>
    <xdr:from>
      <xdr:col>10</xdr:col>
      <xdr:colOff>434578</xdr:colOff>
      <xdr:row>8</xdr:row>
      <xdr:rowOff>95563</xdr:rowOff>
    </xdr:from>
    <xdr:ext cx="1184674" cy="419812"/>
    <xdr:sp macro="" textlink="">
      <xdr:nvSpPr>
        <xdr:cNvPr id="4129" name="CuadroTexto 4128">
          <a:extLst>
            <a:ext uri="{FF2B5EF4-FFF2-40B4-BE49-F238E27FC236}">
              <a16:creationId xmlns:a16="http://schemas.microsoft.com/office/drawing/2014/main" id="{9137AFD5-1E4C-4A1D-85E7-60CFB1136B77}"/>
            </a:ext>
          </a:extLst>
        </xdr:cNvPr>
        <xdr:cNvSpPr txBox="1"/>
      </xdr:nvSpPr>
      <xdr:spPr>
        <a:xfrm>
          <a:off x="7631906" y="1619563"/>
          <a:ext cx="1184674" cy="419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MX" sz="1050" i="0">
              <a:solidFill>
                <a:srgbClr val="0E585C"/>
              </a:solidFill>
              <a:latin typeface="Calibri" panose="020F0502020204030204" pitchFamily="34" charset="0"/>
              <a:ea typeface="Calibri" panose="020F0502020204030204" pitchFamily="34" charset="0"/>
              <a:cs typeface="Calibri" panose="020F0502020204030204" pitchFamily="34" charset="0"/>
            </a:rPr>
            <a:t>Minutos de sesión en promedio </a:t>
          </a:r>
        </a:p>
      </xdr:txBody>
    </xdr:sp>
    <xdr:clientData/>
  </xdr:oneCellAnchor>
  <xdr:twoCellAnchor>
    <xdr:from>
      <xdr:col>10</xdr:col>
      <xdr:colOff>500289</xdr:colOff>
      <xdr:row>6</xdr:row>
      <xdr:rowOff>91876</xdr:rowOff>
    </xdr:from>
    <xdr:to>
      <xdr:col>11</xdr:col>
      <xdr:colOff>727036</xdr:colOff>
      <xdr:row>8</xdr:row>
      <xdr:rowOff>132041</xdr:rowOff>
    </xdr:to>
    <xdr:sp macro="" textlink="Análisis!BC12">
      <xdr:nvSpPr>
        <xdr:cNvPr id="4130" name="CuadroTexto 4129">
          <a:extLst>
            <a:ext uri="{FF2B5EF4-FFF2-40B4-BE49-F238E27FC236}">
              <a16:creationId xmlns:a16="http://schemas.microsoft.com/office/drawing/2014/main" id="{36FB9938-663C-4B1D-96D2-2AED6741F24A}"/>
            </a:ext>
          </a:extLst>
        </xdr:cNvPr>
        <xdr:cNvSpPr txBox="1"/>
      </xdr:nvSpPr>
      <xdr:spPr>
        <a:xfrm>
          <a:off x="7697617" y="1234876"/>
          <a:ext cx="1006607" cy="421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405096-7CD6-406E-9A55-4A3F4FC272BC}" type="TxLink">
            <a:rPr lang="en-US" sz="28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25</a:t>
          </a:fld>
          <a:endParaRPr lang="es-MX" sz="28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128184</xdr:colOff>
      <xdr:row>29</xdr:row>
      <xdr:rowOff>48432</xdr:rowOff>
    </xdr:from>
    <xdr:to>
      <xdr:col>12</xdr:col>
      <xdr:colOff>64576</xdr:colOff>
      <xdr:row>38</xdr:row>
      <xdr:rowOff>118283</xdr:rowOff>
    </xdr:to>
    <xdr:sp macro="" textlink="">
      <xdr:nvSpPr>
        <xdr:cNvPr id="4131" name="Rectángulo: esquinas redondeadas 4130">
          <a:extLst>
            <a:ext uri="{FF2B5EF4-FFF2-40B4-BE49-F238E27FC236}">
              <a16:creationId xmlns:a16="http://schemas.microsoft.com/office/drawing/2014/main" id="{C5D6086D-8757-4D40-B509-64675B258160}"/>
            </a:ext>
          </a:extLst>
        </xdr:cNvPr>
        <xdr:cNvSpPr/>
      </xdr:nvSpPr>
      <xdr:spPr>
        <a:xfrm>
          <a:off x="305769" y="5666568"/>
          <a:ext cx="8549252" cy="1813410"/>
        </a:xfrm>
        <a:prstGeom prst="roundRect">
          <a:avLst>
            <a:gd name="adj" fmla="val 4215"/>
          </a:avLst>
        </a:prstGeom>
        <a:solidFill>
          <a:schemeClr val="bg1"/>
        </a:solidFill>
        <a:ln>
          <a:noFill/>
        </a:ln>
        <a:effectLst>
          <a:outerShdw blurRad="50800" dist="508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1</xdr:col>
      <xdr:colOff>241193</xdr:colOff>
      <xdr:row>29</xdr:row>
      <xdr:rowOff>88792</xdr:rowOff>
    </xdr:from>
    <xdr:to>
      <xdr:col>1</xdr:col>
      <xdr:colOff>241193</xdr:colOff>
      <xdr:row>30</xdr:row>
      <xdr:rowOff>72228</xdr:rowOff>
    </xdr:to>
    <xdr:cxnSp macro="">
      <xdr:nvCxnSpPr>
        <xdr:cNvPr id="4132" name="Conector recto 4131">
          <a:extLst>
            <a:ext uri="{FF2B5EF4-FFF2-40B4-BE49-F238E27FC236}">
              <a16:creationId xmlns:a16="http://schemas.microsoft.com/office/drawing/2014/main" id="{E4A7836B-9A96-4980-9F52-03E855603C8A}"/>
            </a:ext>
          </a:extLst>
        </xdr:cNvPr>
        <xdr:cNvCxnSpPr/>
      </xdr:nvCxnSpPr>
      <xdr:spPr>
        <a:xfrm flipV="1">
          <a:off x="418778" y="5706928"/>
          <a:ext cx="0" cy="177164"/>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128183</xdr:colOff>
      <xdr:row>29</xdr:row>
      <xdr:rowOff>24216</xdr:rowOff>
    </xdr:from>
    <xdr:to>
      <xdr:col>4</xdr:col>
      <xdr:colOff>290592</xdr:colOff>
      <xdr:row>30</xdr:row>
      <xdr:rowOff>157338</xdr:rowOff>
    </xdr:to>
    <xdr:sp macro="" textlink="">
      <xdr:nvSpPr>
        <xdr:cNvPr id="4133" name="CuadroTexto 4132">
          <a:extLst>
            <a:ext uri="{FF2B5EF4-FFF2-40B4-BE49-F238E27FC236}">
              <a16:creationId xmlns:a16="http://schemas.microsoft.com/office/drawing/2014/main" id="{638B2D74-0418-4938-89B5-47EC56BAF2E6}"/>
            </a:ext>
          </a:extLst>
        </xdr:cNvPr>
        <xdr:cNvSpPr txBox="1"/>
      </xdr:nvSpPr>
      <xdr:spPr>
        <a:xfrm>
          <a:off x="305768" y="5642352"/>
          <a:ext cx="2511371" cy="32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1200" b="1">
              <a:solidFill>
                <a:srgbClr val="0E585C"/>
              </a:solidFill>
              <a:latin typeface="Calibri" panose="020F0502020204030204" pitchFamily="34" charset="0"/>
              <a:ea typeface="Calibri" panose="020F0502020204030204" pitchFamily="34" charset="0"/>
              <a:cs typeface="Calibri" panose="020F0502020204030204" pitchFamily="34" charset="0"/>
            </a:rPr>
            <a:t>Top Contenido Más Visto del Mes</a:t>
          </a:r>
        </a:p>
      </xdr:txBody>
    </xdr:sp>
    <xdr:clientData/>
  </xdr:twoCellAnchor>
  <xdr:twoCellAnchor>
    <xdr:from>
      <xdr:col>1</xdr:col>
      <xdr:colOff>322397</xdr:colOff>
      <xdr:row>35</xdr:row>
      <xdr:rowOff>151428</xdr:rowOff>
    </xdr:from>
    <xdr:to>
      <xdr:col>3</xdr:col>
      <xdr:colOff>274449</xdr:colOff>
      <xdr:row>36</xdr:row>
      <xdr:rowOff>175644</xdr:rowOff>
    </xdr:to>
    <xdr:sp macro="" textlink="Análisis!X36">
      <xdr:nvSpPr>
        <xdr:cNvPr id="4134" name="CuadroTexto 4133">
          <a:extLst>
            <a:ext uri="{FF2B5EF4-FFF2-40B4-BE49-F238E27FC236}">
              <a16:creationId xmlns:a16="http://schemas.microsoft.com/office/drawing/2014/main" id="{D484E605-CFA8-2EA4-441B-549F8B85A65A}"/>
            </a:ext>
          </a:extLst>
        </xdr:cNvPr>
        <xdr:cNvSpPr txBox="1"/>
      </xdr:nvSpPr>
      <xdr:spPr>
        <a:xfrm>
          <a:off x="499982" y="6931936"/>
          <a:ext cx="1518026"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657A02-601B-4006-A43A-49E4AD538D71}"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El Señor de los Cielos</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399243</xdr:colOff>
      <xdr:row>35</xdr:row>
      <xdr:rowOff>151428</xdr:rowOff>
    </xdr:from>
    <xdr:to>
      <xdr:col>5</xdr:col>
      <xdr:colOff>286233</xdr:colOff>
      <xdr:row>36</xdr:row>
      <xdr:rowOff>175644</xdr:rowOff>
    </xdr:to>
    <xdr:sp macro="" textlink="Análisis!X38">
      <xdr:nvSpPr>
        <xdr:cNvPr id="4136" name="CuadroTexto 4135">
          <a:extLst>
            <a:ext uri="{FF2B5EF4-FFF2-40B4-BE49-F238E27FC236}">
              <a16:creationId xmlns:a16="http://schemas.microsoft.com/office/drawing/2014/main" id="{F37F268A-22B6-D05D-214A-CAAA4E8252F4}"/>
            </a:ext>
          </a:extLst>
        </xdr:cNvPr>
        <xdr:cNvSpPr txBox="1"/>
      </xdr:nvSpPr>
      <xdr:spPr>
        <a:xfrm>
          <a:off x="2142802" y="6931936"/>
          <a:ext cx="1452965"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265B9C-7E0F-49E2-9B41-53A712E638E8}"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El gallo de oro</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411027</xdr:colOff>
      <xdr:row>35</xdr:row>
      <xdr:rowOff>151428</xdr:rowOff>
    </xdr:from>
    <xdr:to>
      <xdr:col>7</xdr:col>
      <xdr:colOff>298018</xdr:colOff>
      <xdr:row>36</xdr:row>
      <xdr:rowOff>175644</xdr:rowOff>
    </xdr:to>
    <xdr:sp macro="" textlink="Análisis!X40">
      <xdr:nvSpPr>
        <xdr:cNvPr id="4137" name="CuadroTexto 4136">
          <a:extLst>
            <a:ext uri="{FF2B5EF4-FFF2-40B4-BE49-F238E27FC236}">
              <a16:creationId xmlns:a16="http://schemas.microsoft.com/office/drawing/2014/main" id="{F7E141BB-1E7C-468E-930E-B55172EE78C9}"/>
            </a:ext>
          </a:extLst>
        </xdr:cNvPr>
        <xdr:cNvSpPr txBox="1"/>
      </xdr:nvSpPr>
      <xdr:spPr>
        <a:xfrm>
          <a:off x="3720561" y="6931936"/>
          <a:ext cx="1452965"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463BC5-B60D-46E0-9506-AC2F7E899A07}"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Mi corazón es tuyo</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422812</xdr:colOff>
      <xdr:row>35</xdr:row>
      <xdr:rowOff>151428</xdr:rowOff>
    </xdr:from>
    <xdr:to>
      <xdr:col>9</xdr:col>
      <xdr:colOff>542763</xdr:colOff>
      <xdr:row>36</xdr:row>
      <xdr:rowOff>175644</xdr:rowOff>
    </xdr:to>
    <xdr:sp macro="" textlink="Análisis!X42">
      <xdr:nvSpPr>
        <xdr:cNvPr id="4138" name="CuadroTexto 4137">
          <a:extLst>
            <a:ext uri="{FF2B5EF4-FFF2-40B4-BE49-F238E27FC236}">
              <a16:creationId xmlns:a16="http://schemas.microsoft.com/office/drawing/2014/main" id="{9AD33540-D4F8-4465-A570-6E2BAF853891}"/>
            </a:ext>
          </a:extLst>
        </xdr:cNvPr>
        <xdr:cNvSpPr txBox="1"/>
      </xdr:nvSpPr>
      <xdr:spPr>
        <a:xfrm>
          <a:off x="5298320" y="6931936"/>
          <a:ext cx="1685926"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31BB70-08F0-40A2-828C-0F7FC2DB03AB}"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Lo que la vida me robó</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667557</xdr:colOff>
      <xdr:row>35</xdr:row>
      <xdr:rowOff>161334</xdr:rowOff>
    </xdr:from>
    <xdr:to>
      <xdr:col>11</xdr:col>
      <xdr:colOff>554547</xdr:colOff>
      <xdr:row>36</xdr:row>
      <xdr:rowOff>165737</xdr:rowOff>
    </xdr:to>
    <xdr:sp macro="" textlink="Análisis!X44">
      <xdr:nvSpPr>
        <xdr:cNvPr id="4139" name="CuadroTexto 4138">
          <a:extLst>
            <a:ext uri="{FF2B5EF4-FFF2-40B4-BE49-F238E27FC236}">
              <a16:creationId xmlns:a16="http://schemas.microsoft.com/office/drawing/2014/main" id="{66DD47C6-C9DB-4AE3-8612-C27D349929C7}"/>
            </a:ext>
          </a:extLst>
        </xdr:cNvPr>
        <xdr:cNvSpPr txBox="1"/>
      </xdr:nvSpPr>
      <xdr:spPr>
        <a:xfrm>
          <a:off x="7109040" y="6941842"/>
          <a:ext cx="1452965" cy="19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4B0359-F12F-4DC0-8C6E-F71526BAAD56}" type="TxLink">
            <a:rPr lang="en-US" sz="12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Yellowstone</a:t>
          </a:fld>
          <a:endParaRPr lang="es-MX"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358720</xdr:colOff>
      <xdr:row>36</xdr:row>
      <xdr:rowOff>85883</xdr:rowOff>
    </xdr:from>
    <xdr:to>
      <xdr:col>3</xdr:col>
      <xdr:colOff>173064</xdr:colOff>
      <xdr:row>37</xdr:row>
      <xdr:rowOff>110099</xdr:rowOff>
    </xdr:to>
    <xdr:sp macro="" textlink="Análisis!X37">
      <xdr:nvSpPr>
        <xdr:cNvPr id="4142" name="CuadroTexto 4141">
          <a:extLst>
            <a:ext uri="{FF2B5EF4-FFF2-40B4-BE49-F238E27FC236}">
              <a16:creationId xmlns:a16="http://schemas.microsoft.com/office/drawing/2014/main" id="{93F8811C-8B8C-40AC-B0C8-DAE42920A8D2}"/>
            </a:ext>
          </a:extLst>
        </xdr:cNvPr>
        <xdr:cNvSpPr txBox="1"/>
      </xdr:nvSpPr>
      <xdr:spPr>
        <a:xfrm>
          <a:off x="536305"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867FF2-A8D5-411E-8280-A9F3CA151AF9}"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445010</xdr:colOff>
      <xdr:row>36</xdr:row>
      <xdr:rowOff>85883</xdr:rowOff>
    </xdr:from>
    <xdr:to>
      <xdr:col>5</xdr:col>
      <xdr:colOff>259353</xdr:colOff>
      <xdr:row>37</xdr:row>
      <xdr:rowOff>110099</xdr:rowOff>
    </xdr:to>
    <xdr:sp macro="" textlink="Análisis!X39">
      <xdr:nvSpPr>
        <xdr:cNvPr id="4143" name="CuadroTexto 4142">
          <a:extLst>
            <a:ext uri="{FF2B5EF4-FFF2-40B4-BE49-F238E27FC236}">
              <a16:creationId xmlns:a16="http://schemas.microsoft.com/office/drawing/2014/main" id="{D33E9D5D-3652-4625-8E21-624E1B9C2175}"/>
            </a:ext>
          </a:extLst>
        </xdr:cNvPr>
        <xdr:cNvSpPr txBox="1"/>
      </xdr:nvSpPr>
      <xdr:spPr>
        <a:xfrm>
          <a:off x="2188569"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32B4B6-9D2C-4D5C-9B6A-6B58BD49DB98}"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531299</xdr:colOff>
      <xdr:row>36</xdr:row>
      <xdr:rowOff>85883</xdr:rowOff>
    </xdr:from>
    <xdr:to>
      <xdr:col>7</xdr:col>
      <xdr:colOff>345643</xdr:colOff>
      <xdr:row>37</xdr:row>
      <xdr:rowOff>110099</xdr:rowOff>
    </xdr:to>
    <xdr:sp macro="" textlink="Análisis!X41">
      <xdr:nvSpPr>
        <xdr:cNvPr id="4144" name="CuadroTexto 4143">
          <a:extLst>
            <a:ext uri="{FF2B5EF4-FFF2-40B4-BE49-F238E27FC236}">
              <a16:creationId xmlns:a16="http://schemas.microsoft.com/office/drawing/2014/main" id="{161BB5EC-F89D-411E-A5CE-BAF8D80003C5}"/>
            </a:ext>
          </a:extLst>
        </xdr:cNvPr>
        <xdr:cNvSpPr txBox="1"/>
      </xdr:nvSpPr>
      <xdr:spPr>
        <a:xfrm>
          <a:off x="3840833"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DA38EA-347D-4AE0-8D64-DBF3BB711C22}"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617589</xdr:colOff>
      <xdr:row>36</xdr:row>
      <xdr:rowOff>85883</xdr:rowOff>
    </xdr:from>
    <xdr:to>
      <xdr:col>9</xdr:col>
      <xdr:colOff>431932</xdr:colOff>
      <xdr:row>37</xdr:row>
      <xdr:rowOff>110099</xdr:rowOff>
    </xdr:to>
    <xdr:sp macro="" textlink="Análisis!X43">
      <xdr:nvSpPr>
        <xdr:cNvPr id="4145" name="CuadroTexto 4144">
          <a:extLst>
            <a:ext uri="{FF2B5EF4-FFF2-40B4-BE49-F238E27FC236}">
              <a16:creationId xmlns:a16="http://schemas.microsoft.com/office/drawing/2014/main" id="{2DFC4EB1-29C7-40C5-98C3-7D147C6EAC08}"/>
            </a:ext>
          </a:extLst>
        </xdr:cNvPr>
        <xdr:cNvSpPr txBox="1"/>
      </xdr:nvSpPr>
      <xdr:spPr>
        <a:xfrm>
          <a:off x="5493097"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4F7873-6741-42AD-9363-C77A60B81171}"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703880</xdr:colOff>
      <xdr:row>36</xdr:row>
      <xdr:rowOff>85883</xdr:rowOff>
    </xdr:from>
    <xdr:to>
      <xdr:col>11</xdr:col>
      <xdr:colOff>518223</xdr:colOff>
      <xdr:row>37</xdr:row>
      <xdr:rowOff>110099</xdr:rowOff>
    </xdr:to>
    <xdr:sp macro="" textlink="Análisis!X45">
      <xdr:nvSpPr>
        <xdr:cNvPr id="4146" name="CuadroTexto 4145">
          <a:extLst>
            <a:ext uri="{FF2B5EF4-FFF2-40B4-BE49-F238E27FC236}">
              <a16:creationId xmlns:a16="http://schemas.microsoft.com/office/drawing/2014/main" id="{2F543DBC-FD48-42F8-85CD-67FC4659A672}"/>
            </a:ext>
          </a:extLst>
        </xdr:cNvPr>
        <xdr:cNvSpPr txBox="1"/>
      </xdr:nvSpPr>
      <xdr:spPr>
        <a:xfrm>
          <a:off x="7145363" y="7060120"/>
          <a:ext cx="1380318" cy="217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02E6E2-C279-4563-AB1A-B80081E1CCBB}" type="TxLink">
            <a:rPr lang="en-US" sz="1200" b="0" i="1"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pPr algn="ctr"/>
            <a:t>Serie</a:t>
          </a:fld>
          <a:endParaRPr lang="es-MX" sz="1200" i="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403117</xdr:colOff>
      <xdr:row>31</xdr:row>
      <xdr:rowOff>31319</xdr:rowOff>
    </xdr:from>
    <xdr:to>
      <xdr:col>3</xdr:col>
      <xdr:colOff>290108</xdr:colOff>
      <xdr:row>36</xdr:row>
      <xdr:rowOff>144327</xdr:rowOff>
    </xdr:to>
    <xdr:sp macro="" textlink="Análisis!X36">
      <xdr:nvSpPr>
        <xdr:cNvPr id="4147" name="CuadroTexto 4146">
          <a:extLst>
            <a:ext uri="{FF2B5EF4-FFF2-40B4-BE49-F238E27FC236}">
              <a16:creationId xmlns:a16="http://schemas.microsoft.com/office/drawing/2014/main" id="{DF305D2D-C022-4800-A919-B19FA3830A65}"/>
            </a:ext>
          </a:extLst>
        </xdr:cNvPr>
        <xdr:cNvSpPr txBox="1"/>
      </xdr:nvSpPr>
      <xdr:spPr>
        <a:xfrm>
          <a:off x="580702"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9</xdr:col>
      <xdr:colOff>724061</xdr:colOff>
      <xdr:row>31</xdr:row>
      <xdr:rowOff>39391</xdr:rowOff>
    </xdr:from>
    <xdr:to>
      <xdr:col>11</xdr:col>
      <xdr:colOff>611051</xdr:colOff>
      <xdr:row>36</xdr:row>
      <xdr:rowOff>152399</xdr:rowOff>
    </xdr:to>
    <xdr:sp macro="" textlink="Análisis!X36">
      <xdr:nvSpPr>
        <xdr:cNvPr id="4151" name="CuadroTexto 4150">
          <a:extLst>
            <a:ext uri="{FF2B5EF4-FFF2-40B4-BE49-F238E27FC236}">
              <a16:creationId xmlns:a16="http://schemas.microsoft.com/office/drawing/2014/main" id="{833FD767-2342-49E5-A203-A864091D3B48}"/>
            </a:ext>
          </a:extLst>
        </xdr:cNvPr>
        <xdr:cNvSpPr txBox="1"/>
      </xdr:nvSpPr>
      <xdr:spPr>
        <a:xfrm>
          <a:off x="7165544" y="6044984"/>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3</xdr:col>
      <xdr:colOff>483354</xdr:colOff>
      <xdr:row>31</xdr:row>
      <xdr:rowOff>31319</xdr:rowOff>
    </xdr:from>
    <xdr:to>
      <xdr:col>5</xdr:col>
      <xdr:colOff>370344</xdr:colOff>
      <xdr:row>36</xdr:row>
      <xdr:rowOff>144327</xdr:rowOff>
    </xdr:to>
    <xdr:sp macro="" textlink="Análisis!X36">
      <xdr:nvSpPr>
        <xdr:cNvPr id="4152" name="CuadroTexto 4151">
          <a:extLst>
            <a:ext uri="{FF2B5EF4-FFF2-40B4-BE49-F238E27FC236}">
              <a16:creationId xmlns:a16="http://schemas.microsoft.com/office/drawing/2014/main" id="{37D47A3B-E05E-47D0-B60E-B6B2737EBB4F}"/>
            </a:ext>
          </a:extLst>
        </xdr:cNvPr>
        <xdr:cNvSpPr txBox="1"/>
      </xdr:nvSpPr>
      <xdr:spPr>
        <a:xfrm>
          <a:off x="2226913"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5</xdr:col>
      <xdr:colOff>563590</xdr:colOff>
      <xdr:row>31</xdr:row>
      <xdr:rowOff>31319</xdr:rowOff>
    </xdr:from>
    <xdr:to>
      <xdr:col>7</xdr:col>
      <xdr:colOff>450581</xdr:colOff>
      <xdr:row>36</xdr:row>
      <xdr:rowOff>144327</xdr:rowOff>
    </xdr:to>
    <xdr:sp macro="" textlink="Análisis!X36">
      <xdr:nvSpPr>
        <xdr:cNvPr id="4153" name="CuadroTexto 4152">
          <a:extLst>
            <a:ext uri="{FF2B5EF4-FFF2-40B4-BE49-F238E27FC236}">
              <a16:creationId xmlns:a16="http://schemas.microsoft.com/office/drawing/2014/main" id="{7F7EC706-1048-4C72-A167-17FA788AC60D}"/>
            </a:ext>
          </a:extLst>
        </xdr:cNvPr>
        <xdr:cNvSpPr txBox="1"/>
      </xdr:nvSpPr>
      <xdr:spPr>
        <a:xfrm>
          <a:off x="3873124"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7</xdr:col>
      <xdr:colOff>643826</xdr:colOff>
      <xdr:row>31</xdr:row>
      <xdr:rowOff>31319</xdr:rowOff>
    </xdr:from>
    <xdr:to>
      <xdr:col>9</xdr:col>
      <xdr:colOff>530816</xdr:colOff>
      <xdr:row>36</xdr:row>
      <xdr:rowOff>144327</xdr:rowOff>
    </xdr:to>
    <xdr:sp macro="" textlink="Análisis!X36">
      <xdr:nvSpPr>
        <xdr:cNvPr id="4154" name="CuadroTexto 4153">
          <a:extLst>
            <a:ext uri="{FF2B5EF4-FFF2-40B4-BE49-F238E27FC236}">
              <a16:creationId xmlns:a16="http://schemas.microsoft.com/office/drawing/2014/main" id="{1283DB2D-52B7-4325-A458-57561EC044F3}"/>
            </a:ext>
          </a:extLst>
        </xdr:cNvPr>
        <xdr:cNvSpPr txBox="1"/>
      </xdr:nvSpPr>
      <xdr:spPr>
        <a:xfrm>
          <a:off x="5519334" y="6036912"/>
          <a:ext cx="1452965" cy="1081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MX" sz="4800" b="1">
              <a:solidFill>
                <a:srgbClr val="FCD116"/>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_Odette_DLCL" refreshedDate="45894.883378125" createdVersion="8" refreshedVersion="8" minRefreshableVersion="3" recordCount="7663" xr:uid="{6C8DDB1A-502E-47B8-BF69-BB35E49FBF93}">
  <cacheSource type="worksheet">
    <worksheetSource name="Tabla7"/>
  </cacheSource>
  <cacheFields count="3">
    <cacheField name="CUSTOMER_ID" numFmtId="0">
      <sharedItems/>
    </cacheField>
    <cacheField name="DEVICE" numFmtId="0">
      <sharedItems containsSemiMixedTypes="0" containsString="0" containsNumber="1" containsInteger="1" minValue="1" maxValue="2"/>
    </cacheField>
    <cacheField name="Multidispositos" numFmtId="0">
      <sharedItems count="2">
        <s v="Solo un dispositivo"/>
        <s v="Más de un dispositiv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_Odette_DLCL" refreshedDate="45894.883379166669" createdVersion="8" refreshedVersion="8" minRefreshableVersion="3" recordCount="9375" xr:uid="{7B40A5E3-EE10-401E-9F3B-94DB30D0D9EC}">
  <cacheSource type="worksheet">
    <worksheetSource name="tabla_consumo_streaming"/>
  </cacheSource>
  <cacheFields count="13">
    <cacheField name="DATE" numFmtId="14">
      <sharedItems containsSemiMixedTypes="0" containsNonDate="0" containsDate="1" containsString="0" minDate="2024-03-01T00:00:00" maxDate="2024-04-01T00:00:00" count="31">
        <d v="2024-03-16T00:00:00"/>
        <d v="2024-03-20T00:00:00"/>
        <d v="2024-03-18T00:00:00"/>
        <d v="2024-03-19T00:00:00"/>
        <d v="2024-03-17T00:00:00"/>
        <d v="2024-03-27T00:00:00"/>
        <d v="2024-03-21T00:00:00"/>
        <d v="2024-03-15T00:00:00"/>
        <d v="2024-03-29T00:00:00"/>
        <d v="2024-03-24T00:00:00"/>
        <d v="2024-03-25T00:00:00"/>
        <d v="2024-03-22T00:00:00"/>
        <d v="2024-03-31T00:00:00"/>
        <d v="2024-03-23T00:00:00"/>
        <d v="2024-03-30T00:00:00"/>
        <d v="2024-03-26T00:00:00"/>
        <d v="2024-03-28T00:00:00"/>
        <d v="2024-03-04T00:00:00"/>
        <d v="2024-03-07T00:00:00"/>
        <d v="2024-03-08T00:00:00"/>
        <d v="2024-03-06T00:00:00"/>
        <d v="2024-03-09T00:00:00"/>
        <d v="2024-03-10T00:00:00"/>
        <d v="2024-03-05T00:00:00"/>
        <d v="2024-03-13T00:00:00"/>
        <d v="2024-03-03T00:00:00"/>
        <d v="2024-03-11T00:00:00"/>
        <d v="2024-03-02T00:00:00"/>
        <d v="2024-03-01T00:00:00"/>
        <d v="2024-03-12T00:00:00"/>
        <d v="2024-03-14T00:00:00"/>
      </sharedItems>
    </cacheField>
    <cacheField name="CUSTOMER_ID" numFmtId="0">
      <sharedItems containsMixedTypes="1" containsNumber="1" containsInteger="1" minValue="10007" maxValue="92610"/>
    </cacheField>
    <cacheField name="REGION" numFmtId="0">
      <sharedItems count="49">
        <s v="Tijuana"/>
        <s v="Merida"/>
        <s v="Zapopan"/>
        <s v="Cdmx"/>
        <s v="Oaxaca"/>
        <s v="Melchor Ocampo"/>
        <s v="Reynosa"/>
        <s v="Ciudad Juarez"/>
        <s v="Monterrey"/>
        <s v="Tampico"/>
        <s v="Cancun"/>
        <s v="Altamira"/>
        <s v="Ixtapaluca"/>
        <s v="Mexicali"/>
        <s v="Pachuca"/>
        <s v="Cuernavaca"/>
        <s v="Chimalhuacan"/>
        <s v="Ecatepec"/>
        <s v="Nuevo Laredo"/>
        <s v="Victoria"/>
        <s v="Saltillo"/>
        <s v="Chihuahua"/>
        <s v="Ciudad del Carmen"/>
        <s v="Aguascalientes"/>
        <s v="Cordoba"/>
        <s v="Queretaro"/>
        <s v="Parral"/>
        <s v="Orizaba"/>
        <s v="Tlaxcala"/>
        <s v="Irapuato"/>
        <s v="San Luis Potosi"/>
        <s v="Celaya"/>
        <s v="Campeche"/>
        <s v="Villahermosa"/>
        <s v="Coatzacoalcos"/>
        <s v="Zacatecas"/>
        <s v="Ensenada"/>
        <s v="Nogales"/>
        <s v="Matamoros"/>
        <s v="Poza Rica"/>
        <s v="Chilpancingo"/>
        <s v="Puerto Vallarta"/>
        <s v="Chetumal"/>
        <s v="Tulancingo"/>
        <s v="Acapulco"/>
        <s v="Lagos de Moreno"/>
        <s v="San Juan del Rio"/>
        <s v="Tala"/>
        <s v="Manzanillo"/>
      </sharedItems>
    </cacheField>
    <cacheField name="DEVICE" numFmtId="0">
      <sharedItems/>
    </cacheField>
    <cacheField name="TITLE" numFmtId="0">
      <sharedItems containsMixedTypes="1" containsNumber="1" containsInteger="1" minValue="1883" maxValue="1923" count="1140">
        <s v="Browns vs Texans"/>
        <s v="Looney Tunes Cartoons"/>
        <s v="Zafari"/>
        <s v="Nadie como tú"/>
        <s v="Ellas soy yo, Gloria Trevi"/>
        <s v="La que no podía amar"/>
        <s v="Emboscada"/>
        <s v="Dodo"/>
        <s v="Cabo"/>
        <s v="El Señor de los Cielos"/>
        <s v="Amor real"/>
        <s v="Mayor of Kingstown"/>
        <s v="Sangre Azul"/>
        <s v="Cukur"/>
        <s v="Lo que la vida me robó"/>
        <s v="Peppa"/>
        <s v="Batman Regresa"/>
        <s v="Mi corazón es tuyo"/>
        <s v="El color de la pasión"/>
        <s v="Teresa"/>
        <s v="Minas de pasión"/>
        <s v="El gallo de oro"/>
        <s v="Como tú no hay 2"/>
        <s v="The Loud House"/>
        <s v="Living with Lions"/>
        <s v="El Chema"/>
        <s v="Chica vampiro"/>
        <s v="Bubble Guppies"/>
        <s v="El mundo de Craig"/>
        <s v="Hasta que el dinero nos separe"/>
        <s v="Vecinos"/>
        <s v="Magnum P.I."/>
        <s v="Mañana Es Para Siempre"/>
        <s v="Bright Minds"/>
        <s v="Baba Yaga"/>
        <s v="Juego de mentiras"/>
        <s v="Acapulco Shore"/>
        <s v="Peppa Pig"/>
        <s v="El Maleficio"/>
        <s v="Waco"/>
        <s v="María de Todos Los Ángeles"/>
        <s v="Lo mejor del precio de la historia"/>
        <s v="Paquita la del barrio"/>
        <s v="Tan cerca de las nubes"/>
        <s v="Un show más"/>
        <s v="Chicago P.D."/>
        <s v="40 y 20"/>
        <s v="Mini Beat Power Rockers: una Navidad villanesca"/>
        <s v="Mujeres asesinas 2022"/>
        <s v="Dra. Sandra Lee: especialista en piel"/>
        <s v="The Rookie"/>
        <s v="Olivia"/>
        <s v="Yellowstone"/>
        <s v="Sobreviviendo a Escobar: alias JJ"/>
        <s v="Meka Builders"/>
        <s v="La Fea Más Bella"/>
        <s v="Sobreviviendo a Jeffrey Epstein"/>
        <s v="Kung Fu Wa"/>
        <s v="Rugrats "/>
        <s v="Reconexión"/>
        <s v="Amar a muerte"/>
        <s v="XHDRBZ"/>
        <s v="Pa' quererte"/>
        <s v="Atrévete a soñar"/>
        <s v="Contra el demonio"/>
        <s v="Animaniacs"/>
        <s v="Mujeres asesinas"/>
        <s v="Super Mario Bros. La película"/>
        <s v="Médicos, línea de vida"/>
        <s v="El clon"/>
        <s v="Fuego en la sangre"/>
        <s v="Five Nights at Freddy's: la película"/>
        <s v="Monk"/>
        <s v="Rubí"/>
        <s v="Entre sombras"/>
        <s v="Baby Shark, el gran show"/>
        <s v="El príncipe del barrio"/>
        <s v="Nosotros los guapos"/>
        <s v="Café con aroma de mujer"/>
        <s v="Salomé"/>
        <s v="Chuggington"/>
        <s v="Teen Mom UK"/>
        <s v="Los Enviados"/>
        <s v="Rubble y equipo"/>
        <s v="Poker Face"/>
        <s v="Cómo entrenar a tu dragón 3"/>
        <s v="Centro de crisis 911"/>
        <s v="Balthazar"/>
        <s v="Transformers: el despertar de las bestias"/>
        <s v="iCarly "/>
        <s v="Hombres de ley: Bass Reeves"/>
        <s v="Ana de nadie"/>
        <s v="El Capo"/>
        <s v="El Apóstol, el caso de la Iglesia de La Luz del Mundo"/>
        <s v="MTV Super Shore"/>
        <s v="Hathaways: una historia embrujada"/>
        <s v="La venganza de los ex VIP"/>
        <s v="Hasta que la boda nos separe"/>
        <s v="100% lobo: la leyenda del anillo lunar"/>
        <s v="El precio de la historia"/>
        <s v="Se llamaba Pedro Infante"/>
        <s v="Ella camina sola"/>
        <s v="Los jóvenes titanes en acción"/>
        <s v="Reto 4 elementos"/>
        <s v="Corona de lágrimas"/>
        <s v="Emoji: La película"/>
        <s v="El regreso del Demonio"/>
        <s v="Deputy"/>
        <s v="La pantera rosa"/>
        <s v="Sortilegio"/>
        <s v="María: La diva eterna"/>
        <s v="Paw Patrol: la película"/>
        <s v="Hora de aventura"/>
        <s v="From"/>
        <s v="Alborada"/>
        <s v="Blaze y los Monster Machines"/>
        <s v="La rosa de Guadalupe"/>
        <s v="A que no me dejas"/>
        <s v="El Grinch"/>
        <s v="Te doy la vida"/>
        <s v="Una linda mañana"/>
        <s v="Corazón indomable"/>
        <s v="Victorious"/>
        <s v="Hermanos constructores: fábrica de sueños"/>
        <s v="Hello Kitty: Super Style!"/>
        <s v="Mi villano favorito"/>
        <s v="Cazadores de tesoros"/>
        <s v="Oro bajo cero"/>
        <s v="El bufón"/>
        <s v="Por siempre RBD"/>
        <s v="Jenni Rivera: Mariposa de barrio"/>
        <s v="Rosario Tijeras"/>
        <s v="The Wire"/>
        <s v="Topo Gigio"/>
        <s v="Triunfo del Amor"/>
        <s v="Carita de ángel"/>
        <s v="Chicas pesadas"/>
        <s v="Rápidos y furiosos 7"/>
        <s v="La fuerza del destino"/>
        <s v="La fórmula ganadora de Jerry y Marge"/>
        <s v="Cómo entrenar a tu dragón"/>
        <s v="Batwheels"/>
        <s v="Yo soy Franky"/>
        <s v="La casa de los famosos: perfiles"/>
        <s v="Llena de Amor"/>
        <s v="Blue Bloods"/>
        <s v="Un Refugio Para el Amor"/>
        <s v="María, la del barrio"/>
        <s v="¿Cómo se elabora?"/>
        <s v="Mini Beat Power Rockers"/>
        <s v="Trolls 2: World Tour"/>
        <s v="GhostForce"/>
        <s v="Rebelde"/>
        <s v="Los jÃ³venes titanes en acciÃ³n"/>
        <s v="Contigo sí"/>
        <s v="Pistas de Blue y tú"/>
        <s v="La desalmada"/>
        <s v="Chernobyl"/>
        <s v="Barbie, un toque de magia"/>
        <s v="El colapso"/>
        <s v="Ronda divisional: Texans vs Ravens"/>
        <s v="La nieta elegida"/>
        <s v="Porque el amor manda"/>
        <s v="Harry Potter y la piedra filosofal"/>
        <s v="Pocoyó"/>
        <s v="Una familia de diez"/>
        <s v="La vecina"/>
        <s v="Madagascar 2"/>
        <s v="Secretos de Penthouse"/>
        <s v="Madagascar"/>
        <s v="La ballena"/>
        <s v="Drake y Josh"/>
        <s v="¿Quién da más?"/>
        <s v="True Detective"/>
        <s v="Los Soprano"/>
        <s v="Fire Country"/>
        <s v="Tu Vida Es Mi Vida"/>
        <s v="Sobreviviendo a mis XV"/>
        <s v="Sin senos sí hay paraíso"/>
        <s v="¡Oye, Arnold!"/>
        <s v="Destilando amor"/>
        <s v="Si nos dejan"/>
        <s v="Como dice el dicho"/>
        <s v="Game of Thrones"/>
        <s v="Oppenheimer"/>
        <s v="Me declaro culpable"/>
        <s v="Grizzy y los lemmings"/>
        <s v="Juega o muere"/>
        <s v="Mi destino eres tú"/>
        <s v="Dr. Jeff, veterinario"/>
        <s v="La casa de los famosos: mejores momentos"/>
        <s v="The Thundermans"/>
        <s v="La isla del drama"/>
        <s v="AFC: Chiefs vs Ravens"/>
        <s v="The Jim Gaffigan Show"/>
        <s v="Radical"/>
        <s v="Wonka"/>
        <s v="Animales fantásticos: Los crímenes de Grindelwald"/>
        <s v="Game Shakers"/>
        <s v="Soltero con hijas"/>
        <s v="Verdad oculta"/>
        <s v="PAW Patrol: la super película"/>
        <s v="La usurpadora"/>
        <s v="Monster High"/>
        <s v="Wonka "/>
        <s v="Confesiones de prision: Gypsy Rose Blanchard"/>
        <s v="The Good Wife"/>
        <s v="Shrek"/>
        <s v="CSI: New York"/>
        <s v="El show de Patricio Estrella"/>
        <s v="Golpe de suerte"/>
        <s v="Juntos pero no revueltos"/>
        <s v="Clarence"/>
        <s v="Vencer la culpa"/>
        <s v="Barbie"/>
        <s v="Las amazonas"/>
        <s v="Caer en tentación"/>
        <s v="Acusado"/>
        <s v="La doble vida de Estela Carrillo"/>
        <s v="Alienigenas ancestrales"/>
        <s v="Yo no creo en los hombres"/>
        <s v="Perdida"/>
        <s v="Superman y Lois"/>
        <s v="Todas las flores"/>
        <s v="La bella Ceci y el imprudente"/>
        <s v="El Privilegio de Amar"/>
        <s v="Enfermeras"/>
        <s v="Taylor Swift, la voz de una generación"/>
        <s v="Isla brava"/>
        <s v="Hombres de ley: Bass Reeves"/>
        <s v="Hotel VIP"/>
        <s v="¿Tú crees?"/>
        <s v="Sr. y Sra. Smith"/>
        <s v="El rapto"/>
        <s v="Manual de supervivencia escolar de Ned"/>
        <s v="Escandalositos"/>
        <s v="Top Chef VIP"/>
        <s v="Harry Potter y la orden del Fénix"/>
        <s v="Hipnosis: arma invisible"/>
        <s v="Coyote"/>
        <s v="Baile Urbano"/>
        <s v="Tal para cual"/>
        <s v="Terremoto: La falla de San Andrés"/>
        <s v="Pacto de sangre"/>
        <s v="¿Cuál es el bueno?"/>
        <s v="Rescata mi restaurante"/>
        <s v="Karate Kid"/>
        <s v="Código Postal"/>
        <s v="Amor bravío"/>
        <s v="Te acuerdas de mí"/>
        <s v="Kung-Fu"/>
        <s v="¿Por qué dejaron a Nacho?"/>
        <s v="NCIS"/>
        <s v="Mariana de la noche"/>
        <s v="Las aventuras de Jimmy Neutrón: el niño genio"/>
        <s v="Wendy: Perdida pero famosa"/>
        <s v="Gato con Botas: El último deseo"/>
        <s v="Soy Tu Dueña"/>
        <s v="El acuerdo"/>
        <s v="Below Deck Veleros de lujo"/>
        <s v="Angry Birds: la película"/>
        <s v="¿Quién es la Máscara?"/>
        <s v="Nadie me puede juzgar"/>
        <s v="Te quiero yo, tú no a mí"/>
        <s v="La Güereja de mi vida"/>
        <s v="¡Vivan Los Niños!"/>
        <s v="El show, crónica de un asesinato"/>
        <s v="Papá A Toda Madre"/>
        <s v="Las Primeras 48 Horas"/>
        <s v="Por ella soy Eva"/>
        <s v="Paw Patrol"/>
        <s v="La escuela de miedos de Casper"/>
        <s v="Halo"/>
        <s v="Gran Hotel"/>
        <s v="Harry Potter y el misterio del príncipe"/>
        <s v="El perro y el gato: sigue soñando"/>
        <s v="Tierra de esperanza"/>
        <s v="Nacho Libre"/>
        <s v="La tempestad"/>
        <s v="Apuesta por un amor"/>
        <s v="Cecilia"/>
        <s v="El secreto de Skinwalker"/>
        <s v="Las tortugas ninja"/>
        <s v="South Park"/>
        <s v="Tía Alison"/>
        <s v="Madagascar 3: los fugitivos"/>
        <s v="Falco"/>
        <s v="Falcons vs Saints"/>
        <s v="Las leyendas: el origen"/>
        <s v="Trolls 3: se armó la banda"/>
        <s v="Grantchester"/>
        <s v="Frasier"/>
        <s v="La familia del barrio"/>
        <s v="Top Chef"/>
        <s v="Ojos que no ven"/>
        <s v="Un amigo abominable"/>
        <s v="Renta congelada"/>
        <s v="Defensores Petronix"/>
        <s v="Halloween"/>
        <s v="Mujer Maravilla 1984"/>
        <s v="El justiciero: capítulo final"/>
        <s v="Amor en Navidad"/>
        <s v="Descontrol"/>
        <s v="Bella y los Bulldogs"/>
        <s v="Al diablo con los guapos"/>
        <s v="Succession"/>
        <s v="Titans vs Texans"/>
        <s v="Bob Esponja"/>
        <s v="Vencer el miedo"/>
        <s v="De que te quiero, te quiero"/>
        <s v="Resistiré"/>
        <s v="Los Supersónicos"/>
        <s v="The Graham Norton Show"/>
        <s v="Amo de Casa"/>
        <s v="Blue Beetle"/>
        <s v="Ringo"/>
        <s v="La Navidad de Peppa"/>
        <s v="Lamput"/>
        <s v="Los padrinos mágicos, la película: ¡momento de crecer, Timmy Turner!"/>
        <s v="Es por tu bien"/>
        <s v="Boj"/>
        <s v="La vida secreta de tus mascotas"/>
        <s v="Cualquier parecido"/>
        <s v="Madre"/>
        <s v="Reyes de las olas"/>
        <s v="Por amar sin ley"/>
        <s v="Viviendo con el peligro"/>
        <s v="Yoko"/>
        <s v="Negocio en marcha"/>
        <s v="El internado"/>
        <s v="John Wick 4"/>
        <s v="DC Super Hero Girls"/>
        <s v="Amigas y rivales"/>
        <s v="Misión imposible: sentencia mortal - parte 1"/>
        <s v="¡Agente Binky al rescate!"/>
        <s v="La familia P. Luche"/>
        <s v="Noche de chicas"/>
        <s v="Beetlejuice, el súper fantasma"/>
        <s v="La hora marcada"/>
        <s v="Henry Danger"/>
        <s v="Finestkind: entre hermanos"/>
        <s v="Blood &amp; Money"/>
        <s v="Mi perro Pat"/>
        <s v="Hazme el favor"/>
        <s v="Inexplicable Latinoamérica"/>
        <s v="Creepshow: cuentos macabros"/>
        <s v="La liga de la justicia de Zack Snyder"/>
        <s v="Dexter"/>
        <s v="La Sombra del Pasado"/>
        <s v="Spider-man: a través del spider-verso"/>
        <s v="Muchacha Italiana Viene a Casarse"/>
        <s v="Llaman a la puerta"/>
        <s v="Los elegidos: una familia poderosa"/>
        <s v="Perdona nuestros pecados"/>
        <s v="Los indestructibles 4"/>
        <s v="El Pantera"/>
        <s v="The Magicians"/>
        <s v="Taylor Swift: The Eras Tour "/>
        <s v="Dime con quién andas"/>
        <s v="FBI: International"/>
        <s v="Verdades secretas"/>
        <s v="Las tontas no van al cielo"/>
        <s v="Pulsaciones"/>
        <s v="La vida moderna de Rocko"/>
        <s v="La Unidad"/>
        <s v="La Monja 2"/>
        <s v="Volver a los dinosaurios"/>
        <s v="Cardo"/>
        <s v="Policías de Queens"/>
        <s v="Star Trek: Lower Decks"/>
        <s v="Vencer la ausencia"/>
        <s v="Rápido y furioso: reto Tokio"/>
        <s v="Rocky II, la revancha"/>
        <s v="Alienígenas ancestrales"/>
        <s v="La masacre de Waco: las secuelas"/>
        <s v="Bendita suegra"/>
        <s v="Sex and the City"/>
        <s v="El amor invencible"/>
        <s v="Texas Metal"/>
        <s v="Nunca tuvo miedo"/>
        <s v="Cindy la Regia"/>
        <s v="Bakugan: Legends"/>
        <s v="Minions"/>
        <s v="Mi Marido Tiene Familia"/>
        <s v="Velo de Novia"/>
        <s v="Guerra de papás 2"/>
        <s v="La noche del Diablito"/>
        <s v="Campamento de verano"/>
        <s v="¿Y cómo es él?"/>
        <s v="Breakthrough"/>
        <s v="Enamorándome de Ramón"/>
        <s v="El asesino perfecto"/>
        <s v="Dog: un viaje salvaje"/>
        <s v="Muerte en la montaña"/>
        <s v="Las Five"/>
        <s v="Griselda: la reina de la cocaína"/>
        <s v="Pasión y Poder"/>
        <s v="Noches de insomnio y besos al desayuno"/>
        <s v="Señora Secretaria de Estado"/>
        <s v="La gran sangre"/>
        <s v="CSI: Escena del Crimen"/>
        <s v="Marimar"/>
        <s v="Coronas y palacios"/>
        <s v="Valeria y Maximiliano"/>
        <s v="Suburra"/>
        <s v="Doctor Cándido Pérez"/>
        <s v="Shrek 2"/>
        <s v="Your Honor"/>
        <s v="Law &amp; Order: Special Victims Unit"/>
        <s v="Mi villano favorito 3"/>
        <s v="Mi fortuna es amarte"/>
        <s v="Kevin puede esperar"/>
        <s v="Constructores de imperios"/>
        <s v="Lo Imperdonable"/>
        <s v="Reblede"/>
        <s v="El tiempo entre costuras"/>
        <s v="A través del tiempo"/>
        <s v="Deadly Tropics"/>
        <s v="Navidad en Evergreen: suenan las campanas"/>
        <s v="Zoey 101"/>
        <s v="Destiny's Child - Live in Atlanta"/>
        <s v="Actividad paranormal: la dimensión fantasma"/>
        <s v="Silvia Pinal, frente a ti"/>
        <s v="Un gran mundo pequeÃ±o: la gran boda de Amy y Chris"/>
        <s v="La navidad de las madres rebeldes"/>
        <s v="Uno al año no hace daño"/>
        <s v="Jericho"/>
        <s v="La mujer en la pared"/>
        <s v="Megalodón 2: el gran abismo"/>
        <s v="Hulk"/>
        <s v="La maldición de Chucky"/>
        <s v="Below Deck Down Under"/>
        <s v="El Hombre Araña"/>
        <s v="Amo despertar contigo"/>
        <s v="Hawaii Five-0"/>
        <s v="Los Tudor"/>
        <s v="El sabor de la Navidad"/>
        <s v="Mi camino es amarte"/>
        <s v="El ascenso de las tortugas ninja"/>
        <s v="Abismo de pasión"/>
        <s v="Raphaelismo"/>
        <s v="12 horas para el fin del mundo"/>
        <s v="Los padrinos mágicos"/>
        <s v="Un hombre, un plan"/>
        <s v="Shetland"/>
        <s v="Me voy a comer el mundo"/>
        <s v="Noche sin paz"/>
        <s v="Corazón en la tierra"/>
        <s v="Napoleón"/>
        <s v="Modelo 77"/>
        <s v="¡Solo se vive dos veces!"/>
        <s v="Pantanal"/>
        <s v="Dr. Ken"/>
        <s v="Libre para amarte"/>
        <s v="Renovando mi ciudad"/>
        <s v="Que Te Perdone Dios... Yo No"/>
        <s v="Middlemost Aventura Postal"/>
        <s v="Los exorcistas"/>
        <s v="Mi marido tiene más familia"/>
        <s v="Polly Pocket"/>
        <s v="La legión de superhéroes"/>
        <s v="Rápidos y furiosos 8"/>
        <s v="Blue Beetle "/>
        <s v="Salvados"/>
        <s v="¿Qué le pasa a mi familia?"/>
        <s v="Alive"/>
        <s v="Cómplices al rescate"/>
        <s v="Chasing Shadows"/>
        <s v="Juro que te amo"/>
        <s v="Más allá de ti"/>
        <s v="Interestelar"/>
        <s v="Pequeños secretos"/>
        <s v="Equipo SEAL"/>
        <s v="SEAL Team"/>
        <s v="Dra. Sandra Lee: datos explosivos"/>
        <s v="Grachi"/>
        <s v="Se rentan cuartos"/>
        <s v="Conociendo a Jane Austen"/>
        <s v="Entourage"/>
        <s v="Simplemente María"/>
        <s v="Las heroicas aventuras del valiente prí­ncipe Ivandoe"/>
        <s v="La reina soy yo"/>
        <s v="S.W.A.T.: bajo asedio"/>
        <s v="InMaduros show"/>
        <s v="Sabrina the Teenage Witch"/>
        <s v="Rufus, un amigo fiel"/>
        <s v="Matilda"/>
        <s v="Based on a True Story"/>
        <s v="Viernes negro"/>
        <s v="June"/>
        <s v="Antes muerta que Lichita"/>
        <s v="Gran Turismo: de jugador a corredor"/>
        <s v="Me caigo de risa"/>
        <s v="Evil Dead: El despertar"/>
        <s v="Freddy contra Jason"/>
        <s v="Abby Hatcher"/>
        <s v="The Oldenheim 12"/>
        <s v="Una comedia macabra"/>
        <s v="Luz negra"/>
        <s v="Los Casagrande"/>
        <s v="Rápidos y furiosos 6"/>
        <s v="Rapa"/>
        <s v="La Madrastra"/>
        <s v="Hijas de la luna... y la familia cambió"/>
        <s v="La malquerida"/>
        <s v="Los pingüinos de Madagascar"/>
        <s v="La previa de la Copa del Mundial de la FIFA Qatar 2022"/>
        <s v="Rubí 2020"/>
        <s v="Montecristo"/>
        <s v="La Leyenda del Chupacabras"/>
        <s v="30 Monedas"/>
        <s v="Bugs y sus amigos a la obra"/>
        <s v="La Brea"/>
        <s v="Guerrera de sangre"/>
        <s v="Las aventuras de Maurice"/>
        <s v="Vis a Vis"/>
        <s v="Billy the Kid"/>
        <s v="Rasgos de un psicópata"/>
        <s v="Giants vs Eagles "/>
        <s v="The Borgias"/>
        <s v="Cardinals vs Eagles"/>
        <s v="Amor de barrio"/>
        <s v="Un novio para mi mujer"/>
        <s v="Fuerza Danger"/>
        <s v="Guerra de papás"/>
        <s v="Operativo: Lioness"/>
        <s v="Candice Renoir"/>
        <s v="Drag Race México"/>
        <s v="Detras de camaras Sabor de Navidad"/>
        <s v="Tráiler - Ellas soy yo, Gloria Trevi"/>
        <s v="Thriller 40"/>
        <s v="La oficina"/>
        <s v="Huevitos congelados"/>
        <s v="Pinches momias"/>
        <s v="El Grinch "/>
        <s v="Aquaman"/>
        <s v="Los asesinos de la luna"/>
        <s v="The Real Housewives of Dubai"/>
        <s v="Quantum Leap"/>
        <s v="El galope salvaje"/>
        <s v="Misión: imposible - Nación secreta"/>
        <s v="Yellowjackets"/>
        <s v="Apps"/>
        <s v="Cuando el mal se disfraza"/>
        <s v="Soy leyenda"/>
        <s v="CEO of Sinaloa"/>
        <s v="South Park "/>
        <s v="Below Deck"/>
        <s v="Mujer de Madera"/>
        <s v="Los miserables"/>
        <s v="Drag Race España"/>
        <s v="El barco"/>
        <s v="La culpa es de la Malinche"/>
        <s v="Krakens y sirenas: conoce a los Gillman"/>
        <s v="Gigantes de la industria: mega marcas"/>
        <s v="Harry Potter y el cáliz de fuego"/>
        <s v="Psych"/>
        <s v="La mujer del diablo"/>
        <s v="The Last of Us"/>
        <s v="Saving Hope"/>
        <s v="Eso"/>
        <s v="Last Christmas: Otra oportunidad para amar"/>
        <s v="Avenida Larco"/>
        <s v="Senda prohibida"/>
        <s v="¡Qué despadre!"/>
        <s v="Simón dice"/>
        <s v="Unsolved - The Story Of The Cape Ripper"/>
        <s v="Piel de Otoño"/>
        <s v="Justicia"/>
        <s v="Apoyo de vida"/>
        <s v="Los héroes del norte"/>
        <s v="AI Tipping Point"/>
        <s v="Endeavour"/>
        <s v="Oaxaca, una promesa hecha pueblo"/>
        <s v="Murder maps"/>
        <s v="Comer, rezar, amar"/>
        <s v="Asesinatos en Navidad"/>
        <s v="Mujer de nadie"/>
        <s v="Toc Toc Toc"/>
        <s v="Mujeres ambiciosas"/>
        <s v="Forrest Gump"/>
        <s v="Arena: desafío mortal"/>
        <s v="La edad dorada"/>
        <s v="Drop Dead Diva"/>
        <s v="Dunkerque"/>
        <s v="La leyenda de las momias de Guanajuato"/>
        <s v="Juego de criminales"/>
        <s v="Cabo Cod: La amenaza de los mares"/>
        <s v="El rey de la montaña"/>
        <s v="Simplemente María 1989"/>
        <s v="Amar es para siempre"/>
        <s v="El secreto de Puente Viejo"/>
        <s v="Pancho Villa"/>
        <s v="Annabelle 2: La creación"/>
        <s v="Accidente, suicidio o asesinato"/>
        <s v="La pantera rosa 2"/>
        <s v="Tod@s caen"/>
        <s v="La abuela"/>
        <s v="Jurassic World: el reino caído"/>
        <s v="Ba Da Bean"/>
        <s v="Ghosts"/>
        <s v="The Client List"/>
        <s v="Día de muertos"/>
        <s v="Relatos Macabrones"/>
        <s v="NOOBees"/>
        <s v="Avatar: la leyenda de Aang"/>
        <s v="¿Quieres ser mi hijo?"/>
        <s v="90210: la nueva generación"/>
        <s v="Decisiones: unos ganan, otros pierden"/>
        <s v="La hora ¡Hola!"/>
        <s v="La casa del dragón"/>
        <s v="Open Season: la naturaleza llama"/>
        <s v="La leyenda del charro negro"/>
        <s v="Compañeros de viaje"/>
        <s v="Infelices para siempre"/>
        <s v="Campamento S.M.A.S.H."/>
        <s v="Cincuenta sombras liberadas"/>
        <n v="1923"/>
        <s v="Entrenado para matar"/>
        <s v="Anderson 'Spider' Silva"/>
        <s v="La venganza de los ex Caribe"/>
        <s v="Pinocho y sus amigos"/>
        <n v="1883"/>
        <s v="Venom"/>
        <s v="La buena vida según Esteban Mercer"/>
        <s v="Aves de presa "/>
        <s v="Retrato de una mujer"/>
        <s v="Happy Feet: El pingüino"/>
        <s v="S.O.S. Me estoy enamorando"/>
        <s v="Rascacielos: rescate en las alturas"/>
        <s v="Fiebre del oro: Freddy Dodge al rescate"/>
        <s v="El cuarto de Blue"/>
        <s v="Cuando los titanes chocan"/>
        <s v="Imperio de mentiras"/>
        <s v="El mauritano"/>
        <s v="Quinceañera"/>
        <s v="Cuando sea joven"/>
        <s v="Joe Pickett"/>
        <s v="El paseo"/>
        <s v="Dogma"/>
        <s v="Chicago Fire"/>
        <s v="Cuidado con el ángel"/>
        <s v="The Voice"/>
        <s v="Kung Fu Panda"/>
        <s v="El muñeco diabólico"/>
        <s v="Kamp Koral: los primeros años de Bob Esponja"/>
        <s v="Alvin y las ardillas 3"/>
        <s v="El experimento"/>
        <s v="Dime lo que quieres "/>
        <s v="Amor de contrabando"/>
        <s v="Drácula: mar de sangre"/>
        <s v="El cazador"/>
        <s v="Love Me"/>
        <s v="Jaime y sus tentáculos"/>
        <s v="Héroes y hermanos"/>
        <s v="La orden de la muerte"/>
        <s v="Cadenas de amargura"/>
        <s v="Supervivencia al desnudo: el último en pie"/>
        <s v="Miss XV"/>
        <s v="Sin miedo a la verdad"/>
        <s v="Tenemos que hablar"/>
        <s v="Battleship"/>
        <s v="La aldea siniestra"/>
        <s v="FBI"/>
        <s v="Godzilla vs. Kong"/>
        <s v="Las Pelotaris 1926"/>
        <s v="Geordie Shore: los originales"/>
        <s v="Minions 2: Nace un Villano"/>
        <s v="RuPaul's Drag Race All Stars"/>
        <s v="Me vuelves loca"/>
        <s v="Barreras"/>
        <s v="¡Chócalas Compayito!"/>
        <s v="100% lobo"/>
        <s v="La colleja"/>
        <s v="The Loud House: una verdadera familia ruidosa"/>
        <s v="Corazon en la tierra"/>
        <s v="Curiosa"/>
        <s v="El mundo perdido: Jurassic Park"/>
        <s v="City confidential"/>
        <s v="Castigo"/>
        <s v="Anaconda 2: En busca de la orquídea sangrienta"/>
        <s v="Drag Race Brasil"/>
        <s v="El amor es más fácil"/>
        <s v="Steelers vs Bills"/>
        <s v="Annabelle"/>
        <s v="2023 MTV Movie and TV Awards"/>
        <s v="Baby: el aprendiz del crimen"/>
        <s v="Todos lo saben"/>
        <s v="Nefertiti: The Lonely Queen"/>
        <s v="Keeping Up with the Kardashians"/>
        <s v="La sexóloga"/>
        <s v="The Night Of"/>
        <s v="El Inmortal"/>
        <s v="Oz"/>
        <s v="Out of the cradle"/>
        <s v="Los simuladores "/>
        <s v="Rompiendo todas las reglas"/>
        <s v="Sing 2: ¡Ven y canta de nuevo!"/>
        <s v="Los favoritos de Paulina Abascal"/>
        <s v="Las reinas del shopping"/>
        <s v="Luz negra "/>
        <s v="Pasado de copas: Drunk History Argentina"/>
        <s v="El último cazador de brujas"/>
        <s v="Skymed"/>
        <s v="Midsomer Murders"/>
        <s v="Los imperdonables"/>
        <s v="Capadocia"/>
        <s v="Conspiración nuclear"/>
        <s v="Billions"/>
        <s v="La quiero a morir"/>
        <s v="Casas para descansar"/>
        <s v="Invasión de garajes"/>
        <s v="Fuego ardiente"/>
        <s v="Una melodía navideña"/>
        <s v="La loca de los perros"/>
        <s v="El expreso polar"/>
        <s v="Tulsa King"/>
        <s v="Rio Shore"/>
        <s v="CatDog"/>
        <s v="Calabozos y dragones: honor entre ladrones"/>
        <s v="Lola érase una vez"/>
        <s v="Los juegos del hambre: Balada de pájaros cantores y serpientes"/>
        <s v="Charlie y la fábrica de chocolate"/>
        <s v="Asesino bajo disfraz: John Wayne Gacy"/>
        <s v="Below Deck Mediterráneo"/>
        <s v="El privilegio de mandar"/>
        <s v="Dora the Explorer"/>
        <s v="The White Lotus"/>
        <s v="The Office"/>
        <s v="Total Bellas"/>
        <s v="El hormiguero"/>
        <s v="Atracción fatal"/>
        <s v="Unforgettable"/>
        <s v="DC Liga de Súpermascotas"/>
        <s v="La casa del mal"/>
        <s v="El exorcista: creyentes"/>
        <s v="El hubiera sí existe"/>
        <s v="Mi secreto"/>
        <s v="Rosamunde Pilcher: winter solstice"/>
        <s v="Big Time Rush"/>
        <s v="La maldición"/>
        <s v="Vivir de amor"/>
        <s v="La casa de mis sueños en la playa"/>
        <s v="¡Shazam! La furia de los dioses"/>
        <s v="La Perricholi"/>
        <s v="Un paseo para recordar"/>
        <s v="Todo incluido"/>
        <s v="Contratiempo"/>
        <s v="El perro samurái: la leyenda de Kakamuco"/>
        <s v="El mundo de Luna"/>
        <s v="Brad Pitt, más que una cara bonita"/>
        <s v="Monster High: la película"/>
        <s v="New Amsterdam"/>
        <s v="La reunión de iCarly"/>
        <s v="La leyenda de la llorona"/>
        <s v="La herencia, un legado de amor"/>
        <s v="Su excelencia"/>
        <s v="Posesión Infernal"/>
        <s v="Las investigaciones de Lolita Lobosco"/>
        <s v="Mamá para Rato"/>
        <s v="El primero de nosotros"/>
        <s v="Los Caballeros del Zodiaco: Saint Seiya - El Inicio"/>
        <s v="Scream 6"/>
        <s v="Corazón salvaje"/>
        <s v="Willy's Wonderland"/>
        <s v="The Passion"/>
        <s v="La peor de mis bodas 3"/>
        <s v="Volver a caer"/>
        <s v="Breadwinners"/>
        <s v="Resurrección"/>
        <s v="La Máquina"/>
        <s v="Star Trek: sin límites"/>
        <s v="Los superdescendientes"/>
        <s v="La mujer del vendaval"/>
        <s v="Peter Rabbit"/>
        <s v="Los indestructibles 3"/>
        <s v="Inocencia"/>
        <s v="Las pistas de Blue"/>
        <s v="El hotel de los secretos"/>
        <s v="Grimm"/>
        <s v="Kung Fu Panda: la leyenda de Po"/>
        <s v="Sean Connery Vs James Bond"/>
        <s v="Por siempre Joan Sebastian"/>
        <s v="El oro"/>
        <s v="La casa de la risa"/>
        <s v="Paraíso blanco"/>
        <s v="La marea desconocida"/>
        <s v="The Lazarus Project"/>
        <s v="Los favoritos de Sonia Ortiz en Monterrey"/>
        <s v="Amores con trampa"/>
        <s v="Rivales por siempre"/>
        <s v="S.W.A.T."/>
        <s v="Cleopatra"/>
        <s v="Aves de presa y la fantabulosa emancipación de una Harley Quinn"/>
        <s v="La esclava blanca"/>
        <s v="London Kills"/>
        <s v="Amy, la niña de la mochila azul"/>
        <s v="RuPaul's Drag Race"/>
        <s v="Vencer el pasado"/>
        <s v="Instinto predador"/>
        <s v="La madrastra 2022"/>
        <s v="NCIS: New Orleans"/>
        <s v="Los campeones"/>
        <s v="Los dioses vencidos"/>
        <s v="María Félix"/>
        <s v="La leyenda de los chaneques"/>
        <s v="Tráiler - El lodo"/>
        <s v="La Gata"/>
        <s v="Mar de Amor"/>
        <s v="It Takes a Killer"/>
        <s v="Catfish: mentiras en la red"/>
        <s v="Concurso de Navidad"/>
        <s v="Turbia"/>
        <s v="John Wayne Gacy: la venganza del payaso"/>
        <s v="Kenan and Kel"/>
        <s v="Lobo feroz"/>
        <s v="Sam y Cat"/>
        <s v="Hotel Silvestre de Ana Flor"/>
        <s v="Basilicata de costa a costa"/>
        <s v="La carretera"/>
        <s v="NCIS: Los Angeles"/>
        <s v="Rome"/>
        <s v="Vikki RPM"/>
        <s v="Santiago de los mares"/>
        <s v="El peregrino"/>
        <s v="Harry Wild"/>
        <s v="Megalodón"/>
        <s v="Sobreviviendo a los 30's"/>
        <s v="Fatman"/>
        <s v="Con el demonio adentro"/>
        <s v="Mujer en llamas"/>
        <s v="Last Christmas, otra oportunidad para amar"/>
        <s v="La isla siniestra"/>
        <s v="La redada"/>
        <s v="Enviado especial"/>
        <s v="Mi vida en Grecia"/>
        <s v="Señora influencer"/>
        <s v="El derecho de nacer"/>
        <s v="Tarjeta de Navidad"/>
        <s v="Deudas"/>
        <s v="Corazón Guerrero"/>
        <s v="Poseidón"/>
        <s v="SuperMansion"/>
        <s v="Vincenzo Malinconico, abogado fallido"/>
        <s v="Every Witch Way"/>
        <s v="Saw X: el juego del miedo"/>
        <s v="La gran aventura de Blue en la ciudad"/>
        <s v="Un jefe en pañales"/>
        <s v="Batman: El caballero de la noche"/>
        <s v="Harry Potter y el prisionero de Azkaban"/>
        <s v="Navidad real"/>
        <s v="Demonio negro"/>
        <s v="Donde los pájaros van a morir"/>
        <s v="Red Hot Chili Peppers - Bonnaroo Festival"/>
        <s v="Siempre a tu lado"/>
        <s v="Sundown: secretos en Acapulco"/>
        <s v="Laura"/>
        <s v="La zona muerta"/>
        <s v="Hannibal"/>
        <s v="All Creatures Great and Small"/>
        <s v="Uglydolls: Extraordinariamente feos"/>
        <s v="Jack Taylor"/>
        <s v="CSI on trial"/>
        <s v="Alvin y las ardillas: aventura sobre ruedas"/>
        <s v="Parque jurásico"/>
        <s v="Babylon"/>
        <s v="Como si fuera la primera vez"/>
        <s v="En busca de justicia"/>
        <s v="Hidden Assets"/>
        <s v="El vecindario"/>
        <s v="Presencias"/>
        <s v="Veinteañera, divorciada y fantástica"/>
        <s v="Under the Dome"/>
        <s v="Nicky, Ricky, Dicky y Dawn"/>
        <s v="The Town Doctor"/>
        <s v="Robin Hood"/>
        <s v="Los ricos también lloran"/>
        <s v="El Rey de Queens"/>
        <s v="Danny Phantom"/>
        <s v="Pie Grande asesino en Alaska"/>
        <s v="Par de ases"/>
        <s v="Demoniaca"/>
        <s v="Una jauría llamada Ernesto"/>
        <s v="Harry Potter y las reliquias de la muerte parte 2"/>
        <s v="Star Trek: Enterprise"/>
        <s v="Mexzombies"/>
        <s v="800 Words"/>
        <s v="Tengo ganas de ti"/>
        <s v="Gamer: juego letal"/>
        <s v="Open Season: amigos salvajes"/>
        <s v="Celia"/>
        <s v="La Cumbre Escarlata"/>
        <s v="Corona de lágrimas II"/>
        <s v="Comando especial"/>
        <s v="Trolls"/>
        <s v="All I Want For Christmas Is You"/>
        <s v="CSI: Miami"/>
        <s v="The Affair"/>
        <s v="Encuentros cercanos: Oceanía"/>
        <s v="Cadillac Records"/>
        <s v="Aaron Kaufman busca empleo"/>
        <s v="Contigo aprendí"/>
        <s v="Gran-diosa"/>
        <s v="Esclavo de mi esposa"/>
        <s v="La venganza de la  casa del lago"/>
        <s v="The Madame Blanc Mysteries"/>
        <s v="Parodiando"/>
        <s v="Three Pines"/>
        <s v="The Teacher"/>
        <s v="Guadalupe reyes"/>
        <s v="FriendZSpace"/>
        <s v="Gritos de muerte y libertad"/>
        <s v="Entre el amor y el odio"/>
        <s v="Mega Trailer Ted season 1"/>
        <s v="Face Off"/>
        <s v="El vuelo de la victoria"/>
        <s v="Un crimen de pasión"/>
        <s v="Las vocales"/>
        <s v="El cadáver de la novia"/>
        <s v="Una Verdad Oscura"/>
        <s v="¿Mi novia es él?"/>
        <s v="Lope enamorado"/>
        <s v="Amor a la italiana"/>
        <s v="Zoo"/>
        <s v="F.C. Barcelona: una nueva era"/>
        <s v="Alvin y las ardillas"/>
        <s v="Ronda divisional: Packers vs 49ers"/>
        <s v="Chernóbil: La película"/>
        <s v="PAW Patrol: Patrulla de Cachorros"/>
        <s v="Flash"/>
        <s v="Amor sin sentido"/>
        <s v="En busca del silencio"/>
        <s v="Las heroicas aventuras del valiente príncipe Ivandoe"/>
        <s v="Un regalo inesperado"/>
        <s v="Christina en la playa"/>
        <s v="Volver al Futuro III"/>
        <s v="Votos fatales"/>
        <s v="Salida"/>
        <s v="Dolli &amp; Gross. Cocina entre amigos"/>
        <s v="Eternamente amándonos"/>
        <s v="¿Estás ahí, Dios? Soy yo, Margaret"/>
        <s v="Una Pasión Oculta"/>
        <s v="M3gan"/>
        <s v="Pena ajena"/>
        <s v="La Parodia"/>
        <s v="Escuela para maridos "/>
        <s v="The History of Food"/>
        <s v="Apocalipsis en Jerusalén"/>
        <s v="Inexplicable con William Shatner"/>
        <s v="Testigo de asesinato: evidencia digital"/>
        <s v="La embajada"/>
        <s v="Física o química"/>
        <s v="Un espía y medio"/>
        <s v="El club de los asesinos"/>
        <s v="Recuerdos de París"/>
        <s v="Vestido de novia: camino a Nueva York"/>
        <s v="Frida"/>
        <s v="Cintas del crimen"/>
        <s v="Koati"/>
        <s v="Cocino cuando te extraño"/>
        <s v="Tres Veces Ana"/>
        <s v="Jersey Shore: vacaciones en familia"/>
        <s v="Quiero tu vida"/>
        <s v="Boonie Bears ¡al rescate!"/>
        <s v="Hotel Transylvania 2"/>
        <s v="Mi pequeña traviesa"/>
        <s v="Casa nueva en 60"/>
        <s v="Top Gun: Maverick"/>
        <s v="David Holmes: El niño que vivió"/>
        <s v="Los Chocolix"/>
        <s v="Disco de oro"/>
        <s v="Malcriados"/>
        <s v="El Último Renegado"/>
        <s v="Un trillón de dólares"/>
        <s v="Fluke"/>
        <s v="Vera"/>
        <s v="Casablanca"/>
        <s v="El supersabio"/>
        <s v="Lilo, Lilo, Cocodrilo"/>
        <s v="Un quijote sin mancha"/>
        <s v="I Love You Baby"/>
        <s v="Harry Potter y la cámara secreta"/>
        <s v="Nicole Kidman - Ojos bien abiertos"/>
        <s v="La familia de Chantel"/>
        <s v="Antes de que nos olviden"/>
        <s v="Sonic 2: la película"/>
        <s v="Wild Frank: toros"/>
        <s v="María Mercedes"/>
        <s v="Jurassic World: Dominio"/>
        <s v="Médium"/>
        <s v="The Box"/>
        <s v="Milli Vanilli: el mayor escándalo en el mundo"/>
        <s v="Mary Kills People"/>
        <s v="El sorprendente Hombre Araña"/>
        <s v="SurrealEstate"/>
        <s v="Jurassic World: Mundo jurásico"/>
        <s v="Miracle Workers"/>
        <s v="75th Emmy Awards"/>
        <s v="Megamente"/>
        <s v="How to Rock"/>
        <s v="22 minutos"/>
        <s v="Viviendo con Chucky"/>
        <s v="Storytellers: Lenny Kravitz"/>
        <s v="Esta historia me suena"/>
        <s v="Upright"/>
        <s v="Flores en el ático el origen: mártir"/>
        <s v="Pienso en ti"/>
        <s v="Dulce Navidad"/>
        <s v="Espíritus en la escuela"/>
        <s v="Un Gancho Al Corazón"/>
        <s v="Cañaveral de pasiones"/>
        <s v="En tierras salvajes"/>
        <s v="Lola, érase una vez"/>
        <s v="Spencer"/>
        <s v="Colateral: lugar y tiempo equivocado"/>
        <s v="Creed II: Defendiendo el legado"/>
        <s v="Chris Gethard: suicidio y carrera"/>
        <s v="La milagrosa"/>
        <s v="Navidad en Evergreen: cartas a Santa Claus"/>
        <s v="Rent: Vidas Extremas"/>
        <s v="Chicago Med"/>
        <s v="La conspiración del pánico"/>
        <s v="Cannes Confidential"/>
        <s v="Betty's Call"/>
        <s v="Navidad en Roma"/>
        <s v="Annabelle 3: viene a casa"/>
        <s v="Hombre en llamas"/>
        <s v="La boda de mi mejor amigo"/>
        <s v="Nella, una princesa valiente"/>
        <s v="Spider-Man: un nuevo universo"/>
        <s v="Evil"/>
        <s v="Ojos azules"/>
        <s v="¿Estamos solos?"/>
        <s v="Batman"/>
        <s v="Sólo amigos"/>
        <s v="Trailer Radical"/>
        <s v="V/H/S/99"/>
        <s v="La muerte dicta el silencio"/>
        <s v="Sin escape"/>
        <s v="Y mañana será otro día... mejor"/>
        <s v="Los favoritos de Alex Ruiz en Oaxaca"/>
        <s v="Diario de una pasión"/>
        <s v="The Offer"/>
        <s v="Los Pitufos"/>
        <s v="Marea alta"/>
        <s v="Csi: Vegas"/>
        <s v="Gutierritos"/>
        <s v="Madagascar: Escape 2 Africa"/>
        <s v="Los siete magníficos"/>
        <s v="Madres adolescentes"/>
        <s v="Bestia"/>
        <s v="Star Trek sin límites"/>
        <s v="Mad Max: Furia en el camino"/>
        <s v="Quererlo todo"/>
        <s v="Kick-Ass"/>
        <s v="Nosotros los Nobles"/>
        <s v="La venganza de los ex Brasil"/>
        <s v="¿Usted no sabe quién soy yo? 2"/>
        <s v="GhostForce: especiales"/>
        <s v="Rebelde HD"/>
        <s v="¡Asu mare! 2"/>
        <s v="El candidato"/>
        <s v="La marca de un asesino"/>
        <s v="La Intrusa"/>
        <s v="Bob Esponja: Un héroe al rescate"/>
        <s v="Rápidos y furiosos: 5in control"/>
        <s v="Su único hijo"/>
        <s v="One Dollar"/>
        <s v="Euphoria"/>
        <s v="La casa de los famosos: galas estelares"/>
        <s v="Harry Potter y las reliquias de la muerte parte 1"/>
        <s v="Expedición X"/>
        <s v="Un parcero en Nueva York"/>
        <s v="Actividad paranormal 4"/>
        <s v="Gloria Trevi - Viña del Mar"/>
        <s v="Malintzin 17"/>
        <s v="Las momias y el anillo perdido"/>
        <s v="Bravas"/>
        <s v="Exorcismo"/>
        <s v="Jersey Shore"/>
        <s v="Floribama Murders"/>
        <s v="The Darkness - I Believe In A Thing Called Love"/>
        <s v="Cuenta pendiente"/>
        <s v="De amor y otras adicciones"/>
        <s v="A la caza de fantasmas"/>
        <s v="Mamá o papá"/>
        <s v="Al Pacino, el Bronx y la furia"/>
        <s v="Mita y Mita"/>
        <s v="Rango"/>
        <s v="Buenos vecinos 2"/>
        <s v="Temporada de brujas"/>
        <s v="Un papá pirata"/>
        <s v="La liga de los 5"/>
        <s v="Actividad paranormal 2"/>
        <s v="Durmiendo con mi jefe"/>
        <s v="Skam España"/>
        <s v="Una Navidad imprevista"/>
        <s v="Hotel Transylvania 3: Monstruos de vacaciones"/>
        <s v="El francotirador 3"/>
        <s v="Carreras prohibidas: Memphis"/>
        <s v="Cenizas de la gloria"/>
        <s v="Desde mi cielo"/>
        <s v="Banshee"/>
        <s v="Shrek para siempre"/>
        <s v="Favor peligroso"/>
        <s v="Proyecto Géminis"/>
        <s v="Deadwood: La película"/>
        <s v="Kaamelott: Parte 1"/>
        <s v="No abras la puerta"/>
        <s v="El silencio de los inocentes"/>
        <s v="Al grito de guerra"/>
        <s v="La edad de la ira"/>
        <s v="Voice"/>
        <s v="Four Seasons"/>
        <s v="The Reunion"/>
        <s v="Kenan and  Kel"/>
        <s v="The Loud House: una Navidad muy Loud"/>
        <s v="Un gran chico"/>
        <s v="Botched"/>
        <s v="Bestia salvaje"/>
        <s v="Cita a ciegas: 258 días para encontrar el amor"/>
        <s v="The Handmaid's Tale"/>
        <s v="Aprendices fuera de línea"/>
        <s v="Kung Fu Panda 2"/>
        <s v="Mare of Easttown"/>
        <s v="Bite Club"/>
        <s v="Industry"/>
        <s v="El teléfono negro"/>
        <s v="Guns N' Roses - Appetite for Democracy"/>
        <s v="Niña de mi Corazón"/>
        <s v="Spider-Man: de regreso a casa"/>
        <s v="El Transportador 3"/>
        <s v="Hotel Transylvania: Transformania"/>
        <s v="Mi gran boda gitana"/>
        <s v="Hijos de perra"/>
        <s v="La casa de cera"/>
        <s v="Padre no hay más que uno"/>
        <s v="El sospechoso"/>
        <s v="La niña"/>
        <s v="¿Le temes a la oscuridad?"/>
      </sharedItems>
    </cacheField>
    <cacheField name="GENRE" numFmtId="0">
      <sharedItems count="89">
        <s v="Deporte"/>
        <s v="Serie-Infantil-Dibujos animados"/>
        <s v="Serie-Infantil"/>
        <s v="Serie"/>
        <s v="Serie-Drama"/>
        <s v="Serie-Telenovela"/>
        <s v="Cine-Thriller-Thriller/Accion"/>
        <s v="Serie-Accion"/>
        <s v="Cine-Accion-Aventuras"/>
        <s v="Documental-Naturaleza-Animales"/>
        <s v="Serie-Comedia"/>
        <s v="Serie-Thriller-Thriller/Accion"/>
        <s v="Serie-Drama-Drama/Judicial"/>
        <s v="Cine-Fantasía-Terror"/>
        <s v="Entretenimiento-Reality show"/>
        <s v="Serie-Thriller-Thriller/Drama"/>
        <s v="Entretenimiento-Humor"/>
        <s v="Cine-Documental"/>
        <s v="Serie-Thriller-Thriller/Policíaco"/>
        <s v="Infantil"/>
        <s v="Serie-Accion-Western"/>
        <s v="Serie-Infantil-Familiar"/>
        <s v="Serie-Documental"/>
        <s v="Hobbies-Viajes"/>
        <s v="Cine-Infantil"/>
        <s v="Serie-Thriller"/>
        <s v="Cine-Accion"/>
        <s v="Cine-Comedia"/>
        <s v="Entretenimiento-Concurso"/>
        <s v="Cine-Animacion"/>
        <s v="Serie-Fantasía-Terror"/>
        <s v="Cine-Infantil-Familiar"/>
        <s v="Cine-Romántica"/>
        <s v="Cine-Musical"/>
        <s v="Serie-Otros-Biográficas"/>
        <s v="Conocimiento"/>
        <s v="Serie-Documental-Historico"/>
        <s v="Cine-Infantil-Dibujos animados"/>
        <s v="Cine-Drama"/>
        <s v="Serie-Accion-Aventuras"/>
        <s v="Cine-Thriller-Thriller/Misterio"/>
        <s v="Serie-Accion-Accion/Superhéroes"/>
        <s v="Serie-Infantil-Infantil/Animacion"/>
        <s v="Actualidad-Documental-Cultura"/>
        <s v="Cine-Thriller"/>
        <s v="Cine-Fantasía-Ciencia ficcion"/>
        <s v="Serie-Accion-Accion/Artes Marciales"/>
        <s v="Serie-Thriller-Thriller/Misterio"/>
        <s v="Cine-Fantasía"/>
        <s v="Cine-Comedia-Comedia/Romántica"/>
        <s v="Cine"/>
        <s v="Cine-Infantil-Infantil/Animacion"/>
        <s v="Cine-Accion-Accion/Superhéroes"/>
        <s v="Entretenimiento-Talk show"/>
        <s v="Cine-Accion-Artes marciales"/>
        <s v="Cine-Thriller-Thriller/Drama"/>
        <s v="Serie-Fantasía-Ciencia ficcion"/>
        <s v="Serie-Documental-Biográfico"/>
        <s v="Cultura-Magazine-Celebridades"/>
        <s v="Reality show"/>
        <s v="Cine-Accion-Bélico"/>
        <s v="Serie-Animacion"/>
        <s v="Conocimiento-Investigacion"/>
        <s v="Serie-Fantasía"/>
        <s v="Documental-Biografía"/>
        <s v="Serie-Otros-Crimen"/>
        <s v="Documental-Cultura-Tecnología"/>
        <s v="Serie-Thriller-Thriller/Medicina"/>
        <s v="Serie-Romántica"/>
        <s v="Infantil-Preescolar"/>
        <s v="Entretenimiento-Variedades"/>
        <s v="Documental-Historia"/>
        <s v="Hobbies-Cocina"/>
        <s v="Cine-Accion-Western"/>
        <s v="Hobbies"/>
        <s v="Cine-Documental-Biográfico"/>
        <s v="Infantil-Dibujos animados"/>
        <s v="Serie-Comedia-Comedia/Romántica"/>
        <s v="Cultura-Moda"/>
        <s v="Música-Decadas-2010s"/>
        <s v="Deporte-Fútbol"/>
        <s v="Hobbies-Disco"/>
        <s v="Serie-Drama-Drama/Médico"/>
        <s v="Documental"/>
        <s v="Infantil-6/14 años"/>
        <s v="Entretenimiento-Variedades-Gala/Premios"/>
        <s v="Música-Rock/Pop"/>
        <s v="Entretenimiento"/>
        <s v="Música"/>
      </sharedItems>
    </cacheField>
    <cacheField name="SCREENTIME" numFmtId="0">
      <sharedItems containsSemiMixedTypes="0" containsString="0" containsNumber="1" containsInteger="1" minValue="0" maxValue="32498"/>
    </cacheField>
    <cacheField name="LENGTH" numFmtId="0">
      <sharedItems containsSemiMixedTypes="0" containsString="0" containsNumber="1" containsInteger="1" minValue="60" maxValue="14520"/>
    </cacheField>
    <cacheField name="VIDEO_FORMAT" numFmtId="0">
      <sharedItems containsBlank="1"/>
    </cacheField>
    <cacheField name="AUDIO_LANGUAGE" numFmtId="0">
      <sharedItems containsBlank="1"/>
    </cacheField>
    <cacheField name="SEGMENTO" numFmtId="0">
      <sharedItems/>
    </cacheField>
    <cacheField name="UPDATE_GENRE" numFmtId="0">
      <sharedItems count="12">
        <s v="Deporte"/>
        <s v="Serie"/>
        <s v="Cine"/>
        <s v="Documental"/>
        <s v="Entretenimiento"/>
        <s v="Infantil"/>
        <s v="Hobbies"/>
        <s v="Conocimiento"/>
        <s v="Actualidad"/>
        <s v="Cultura"/>
        <s v="Reality show"/>
        <s v="Música"/>
      </sharedItems>
    </cacheField>
    <cacheField name="UPDATE_REGION" numFmtId="0">
      <sharedItems count="4">
        <s v="Norte"/>
        <s v="Sur"/>
        <s v="Centro"/>
        <s v="Occidente/Costa"/>
      </sharedItems>
    </cacheField>
  </cacheFields>
  <extLst>
    <ext xmlns:x14="http://schemas.microsoft.com/office/spreadsheetml/2009/9/main" uri="{725AE2AE-9491-48be-B2B4-4EB974FC3084}">
      <x14:pivotCacheDefinition pivotCacheId="181357150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04589236113" backgroundQuery="1" createdVersion="8" refreshedVersion="8" minRefreshableVersion="3" recordCount="0" supportSubquery="1" supportAdvancedDrill="1" xr:uid="{2360B4A2-6A4D-45AB-9F52-A9716C0CFB34}">
  <cacheSource type="external" connectionId="1"/>
  <cacheFields count="3">
    <cacheField name="[tabla_consumo_streaming].[TITLE].[TITLE]" caption="TITLE" numFmtId="0" hierarchy="4" level="1">
      <sharedItems count="5">
        <s v="El gallo de oro"/>
        <s v="El Señor de los Cielos"/>
        <s v="Lo que la vida me robó"/>
        <s v="Mi corazón es tuyo"/>
        <s v="Yellowstone"/>
      </sharedItems>
    </cacheField>
    <cacheField name="[tabla_consumo_streaming].[UPDATE_GENRE].[UPDATE_GENRE]" caption="UPDATE_GENRE" numFmtId="0" hierarchy="11" level="1">
      <sharedItems count="1">
        <s v="Serie"/>
      </sharedItems>
    </cacheField>
    <cacheField name="[Measures].[Suma de SCREENTIME]" caption="Suma de SCREENTIME" numFmtId="0" hierarchy="25" level="32767"/>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2" memberValueDatatype="130" unbalanced="0">
      <fieldsUsage count="2">
        <fieldUsage x="-1"/>
        <fieldUsage x="0"/>
      </fieldsUsage>
    </cacheHierarchy>
    <cacheHierarchy uniqueName="[tabla_consumo_streaming].[GENRE]" caption="GENRE" attribute="1" defaultMemberUniqueName="[tabla_consumo_streaming].[GENRE].[All]" allUniqueName="[tabla_consumo_streaming].[GENRE].[All]" dimensionUniqueName="[tabla_consumo_streaming]" displayFolder="" count="2"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0"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1"/>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oneField="1" hidden="1">
      <fieldsUsage count="1">
        <fieldUsage x="2"/>
      </fieldsUsage>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18402778" backgroundQuery="1" createdVersion="8" refreshedVersion="8" minRefreshableVersion="3" recordCount="0" supportSubquery="1" supportAdvancedDrill="1" xr:uid="{5C0A0729-9BBB-4E44-A409-200EA1CAC23F}">
  <cacheSource type="external" connectionId="1"/>
  <cacheFields count="3">
    <cacheField name="[tabla_consumo_streaming].[CUSTOMER_ID].[CUSTOMER_ID]" caption="CUSTOMER_ID" numFmtId="0" hierarchy="1" level="1">
      <sharedItems count="7663">
        <s v="10007"/>
        <s v="10015"/>
        <s v="10020"/>
        <s v="10022"/>
        <s v="10024"/>
        <s v="10035"/>
        <s v="10042"/>
        <s v="10043"/>
        <s v="10044"/>
        <s v="10066"/>
        <s v="10069"/>
        <s v="10087"/>
        <s v="10094"/>
        <s v="10102"/>
        <s v="10103"/>
        <s v="10105"/>
        <s v="10108"/>
        <s v="10109"/>
        <s v="10113"/>
        <s v="10123"/>
        <s v="10124"/>
        <s v="10125"/>
        <s v="10130"/>
        <s v="10151"/>
        <s v="10159"/>
        <s v="10161"/>
        <s v="10173"/>
        <s v="10174"/>
        <s v="10181"/>
        <s v="10187"/>
        <s v="10198"/>
        <s v="10201"/>
        <s v="10205"/>
        <s v="10208"/>
        <s v="10210"/>
        <s v="10213"/>
        <s v="10217"/>
        <s v="10235"/>
        <s v="10241"/>
        <s v="10245"/>
        <s v="10247"/>
        <s v="10251"/>
        <s v="10261"/>
        <s v="10279"/>
        <s v="10304"/>
        <s v="10312"/>
        <s v="10322"/>
        <s v="10326"/>
        <s v="10329"/>
        <s v="10341"/>
        <s v="10350"/>
        <s v="10357"/>
        <s v="10374"/>
        <s v="10383"/>
        <s v="10394"/>
        <s v="10408"/>
        <s v="10413"/>
        <s v="10418"/>
        <s v="10422"/>
        <s v="10423"/>
        <s v="10428"/>
        <s v="10440"/>
        <s v="10441"/>
        <s v="10446"/>
        <s v="10450"/>
        <s v="10467"/>
        <s v="10478"/>
        <s v="10480"/>
        <s v="10505"/>
        <s v="10509"/>
        <s v="10511"/>
        <s v="10515"/>
        <s v="10517"/>
        <s v="10523"/>
        <s v="10537"/>
        <s v="10541"/>
        <s v="10543"/>
        <s v="10546"/>
        <s v="10547"/>
        <s v="10554"/>
        <s v="10556"/>
        <s v="10557"/>
        <s v="10565"/>
        <s v="10568"/>
        <s v="10585"/>
        <s v="10601"/>
        <s v="10602"/>
        <s v="10604"/>
        <s v="10607"/>
        <s v="10611"/>
        <s v="10625"/>
        <s v="10633"/>
        <s v="10635"/>
        <s v="10637"/>
        <s v="10642"/>
        <s v="10654"/>
        <s v="10658"/>
        <s v="10660"/>
        <s v="10663"/>
        <s v="10666"/>
        <s v="10667"/>
        <s v="10670"/>
        <s v="10675"/>
        <s v="10686"/>
        <s v="10689"/>
        <s v="10693"/>
        <s v="10698"/>
        <s v="10703"/>
        <s v="10707"/>
        <s v="10715"/>
        <s v="10723"/>
        <s v="10725"/>
        <s v="10734"/>
        <s v="10739"/>
        <s v="10749"/>
        <s v="10754"/>
        <s v="10761"/>
        <s v="10764"/>
        <s v="10768"/>
        <s v="10780"/>
        <s v="10782"/>
        <s v="10784"/>
        <s v="10800"/>
        <s v="10807"/>
        <s v="10813"/>
        <s v="10819"/>
        <s v="10821"/>
        <s v="10822"/>
        <s v="10841"/>
        <s v="10874"/>
        <s v="10881"/>
        <s v="10893"/>
        <s v="10898"/>
        <s v="10900"/>
        <s v="10904"/>
        <s v="10907"/>
        <s v="10910"/>
        <s v="10915"/>
        <s v="10946"/>
        <s v="10955"/>
        <s v="10966"/>
        <s v="10972"/>
        <s v="10998"/>
        <s v="11011"/>
        <s v="11012"/>
        <s v="11013"/>
        <s v="11019"/>
        <s v="11020"/>
        <s v="11027"/>
        <s v="11030"/>
        <s v="11032"/>
        <s v="11033"/>
        <s v="11034"/>
        <s v="11040"/>
        <s v="11053"/>
        <s v="11058"/>
        <s v="11065"/>
        <s v="11071"/>
        <s v="11077"/>
        <s v="11079"/>
        <s v="11092"/>
        <s v="11094"/>
        <s v="11111"/>
        <s v="11116"/>
        <s v="11117"/>
        <s v="11144"/>
        <s v="11148"/>
        <s v="11150"/>
        <s v="11161"/>
        <s v="11164"/>
        <s v="11169"/>
        <s v="11170"/>
        <s v="11177"/>
        <s v="11178"/>
        <s v="11184"/>
        <s v="11200"/>
        <s v="11202"/>
        <s v="11205"/>
        <s v="11208"/>
        <s v="11210"/>
        <s v="11221"/>
        <s v="11245"/>
        <s v="11254"/>
        <s v="11255"/>
        <s v="11258"/>
        <s v="11269"/>
        <s v="11273"/>
        <s v="11274"/>
        <s v="11276"/>
        <s v="11284"/>
        <s v="11286"/>
        <s v="11287"/>
        <s v="11296"/>
        <s v="11298"/>
        <s v="11300"/>
        <s v="11306"/>
        <s v="11308"/>
        <s v="11310"/>
        <s v="11312"/>
        <s v="11313"/>
        <s v="11315"/>
        <s v="11319"/>
        <s v="11344"/>
        <s v="11347"/>
        <s v="11352"/>
        <s v="11354"/>
        <s v="11375"/>
        <s v="11388"/>
        <s v="11395"/>
        <s v="11397"/>
        <s v="11413"/>
        <s v="11423"/>
        <s v="11429"/>
        <s v="11430"/>
        <s v="11439"/>
        <s v="11445"/>
        <s v="11471"/>
        <s v="11492"/>
        <s v="11502"/>
        <s v="11512"/>
        <s v="11526"/>
        <s v="11531"/>
        <s v="11536"/>
        <s v="11565"/>
        <s v="11578"/>
        <s v="11583"/>
        <s v="11589"/>
        <s v="11590"/>
        <s v="11595"/>
        <s v="11596"/>
        <s v="11605"/>
        <s v="11606"/>
        <s v="11612"/>
        <s v="11614"/>
        <s v="11619"/>
        <s v="11624"/>
        <s v="11630"/>
        <s v="11635"/>
        <s v="11646"/>
        <s v="11657"/>
        <s v="11664"/>
        <s v="11703"/>
        <s v="11704"/>
        <s v="11709"/>
        <s v="11712"/>
        <s v="11719"/>
        <s v="11727"/>
        <s v="11732"/>
        <s v="11748"/>
        <s v="11753"/>
        <s v="11754"/>
        <s v="11763"/>
        <s v="11767"/>
        <s v="11781"/>
        <s v="11794"/>
        <s v="11817"/>
        <s v="11827"/>
        <s v="11836"/>
        <s v="11847"/>
        <s v="11858"/>
        <s v="11860"/>
        <s v="11876"/>
        <s v="11877"/>
        <s v="11879"/>
        <s v="11883"/>
        <s v="11884"/>
        <s v="11885"/>
        <s v="11886"/>
        <s v="11894"/>
        <s v="11898"/>
        <s v="11908"/>
        <s v="11915"/>
        <s v="11928"/>
        <s v="11940"/>
        <s v="11943"/>
        <s v="11946"/>
        <s v="11968"/>
        <s v="11969"/>
        <s v="12012"/>
        <s v="12021"/>
        <s v="12026"/>
        <s v="12027"/>
        <s v="12033"/>
        <s v="12034"/>
        <s v="12046"/>
        <s v="12047"/>
        <s v="12054"/>
        <s v="12058"/>
        <s v="12064"/>
        <s v="12075"/>
        <s v="12077"/>
        <s v="12078"/>
        <s v="12084"/>
        <s v="12086"/>
        <s v="12141"/>
        <s v="12144"/>
        <s v="12158"/>
        <s v="12163"/>
        <s v="12176"/>
        <s v="12177"/>
        <s v="12178"/>
        <s v="12190"/>
        <s v="12196"/>
        <s v="12207"/>
        <s v="12216"/>
        <s v="12225"/>
        <s v="12226"/>
        <s v="12242"/>
        <s v="12262"/>
        <s v="12267"/>
        <s v="12272"/>
        <s v="12276"/>
        <s v="12286"/>
        <s v="12293"/>
        <s v="12304"/>
        <s v="12307"/>
        <s v="12315"/>
        <s v="12316"/>
        <s v="12319"/>
        <s v="12321"/>
        <s v="12322"/>
        <s v="12325"/>
        <s v="12329"/>
        <s v="12333"/>
        <s v="12336"/>
        <s v="12344"/>
        <s v="12347"/>
        <s v="12351"/>
        <s v="12352"/>
        <s v="12361"/>
        <s v="12377"/>
        <s v="12385"/>
        <s v="12391"/>
        <s v="12392"/>
        <s v="12407"/>
        <s v="12429"/>
        <s v="12431"/>
        <s v="12435"/>
        <s v="12440"/>
        <s v="12441"/>
        <s v="12443"/>
        <s v="12444"/>
        <s v="12445"/>
        <s v="12457"/>
        <s v="12458"/>
        <s v="12459"/>
        <s v="12461"/>
        <s v="12467"/>
        <s v="12468"/>
        <s v="12471"/>
        <s v="12472"/>
        <s v="12509"/>
        <s v="12510"/>
        <s v="12516"/>
        <s v="12535"/>
        <s v="12545"/>
        <s v="12546"/>
        <s v="12556"/>
        <s v="12562"/>
        <s v="12564"/>
        <s v="12577"/>
        <s v="12579"/>
        <s v="12582"/>
        <s v="12583"/>
        <s v="12604"/>
        <s v="12605"/>
        <s v="12606"/>
        <s v="12610"/>
        <s v="12615"/>
        <s v="12635"/>
        <s v="12637"/>
        <s v="12638"/>
        <s v="12643"/>
        <s v="12655"/>
        <s v="12658"/>
        <s v="12662"/>
        <s v="12667"/>
        <s v="12669"/>
        <s v="12676"/>
        <s v="12679"/>
        <s v="12682"/>
        <s v="12685"/>
        <s v="12686"/>
        <s v="12695"/>
        <s v="12698"/>
        <s v="12704"/>
        <s v="12711"/>
        <s v="12714"/>
        <s v="12716"/>
        <s v="12723"/>
        <s v="12731"/>
        <s v="12743"/>
        <s v="12746"/>
        <s v="12761"/>
        <s v="12773"/>
        <s v="12780"/>
        <s v="12783"/>
        <s v="12785"/>
        <s v="12787"/>
        <s v="12799"/>
        <s v="12801"/>
        <s v="12813"/>
        <s v="12832"/>
        <s v="12845"/>
        <s v="12849"/>
        <s v="12859"/>
        <s v="12865"/>
        <s v="12870"/>
        <s v="12883"/>
        <s v="12884"/>
        <s v="12886"/>
        <s v="12894"/>
        <s v="12905"/>
        <s v="12911"/>
        <s v="12913"/>
        <s v="12919"/>
        <s v="12922"/>
        <s v="12933"/>
        <s v="12942"/>
        <s v="12944"/>
        <s v="12956"/>
        <s v="12962"/>
        <s v="12997"/>
        <s v="13003"/>
        <s v="13005"/>
        <s v="13010"/>
        <s v="13014"/>
        <s v="13027"/>
        <s v="13050"/>
        <s v="13063"/>
        <s v="13068"/>
        <s v="13074"/>
        <s v="13076"/>
        <s v="13078"/>
        <s v="13080"/>
        <s v="13081"/>
        <s v="13082"/>
        <s v="13085"/>
        <s v="13087"/>
        <s v="13109"/>
        <s v="13113"/>
        <s v="13118"/>
        <s v="13121"/>
        <s v="13127"/>
        <s v="13132"/>
        <s v="13135"/>
        <s v="13138"/>
        <s v="13141"/>
        <s v="13144"/>
        <s v="13168"/>
        <s v="13173"/>
        <s v="13178"/>
        <s v="13186"/>
        <s v="13198"/>
        <s v="13199"/>
        <s v="13202"/>
        <s v="13213"/>
        <s v="13226"/>
        <s v="13227"/>
        <s v="13230"/>
        <s v="13231"/>
        <s v="13233"/>
        <s v="13240"/>
        <s v="13252"/>
        <s v="13253"/>
        <s v="13263"/>
        <s v="13277"/>
        <s v="13280"/>
        <s v="13283"/>
        <s v="13289"/>
        <s v="13317"/>
        <s v="13326"/>
        <s v="13332"/>
        <s v="13346"/>
        <s v="13353"/>
        <s v="13356"/>
        <s v="13364"/>
        <s v="13381"/>
        <s v="13386"/>
        <s v="13390"/>
        <s v="13399"/>
        <s v="13403"/>
        <s v="13410"/>
        <s v="13416"/>
        <s v="13423"/>
        <s v="13427"/>
        <s v="13435"/>
        <s v="13437"/>
        <s v="13442"/>
        <s v="13450"/>
        <s v="13458"/>
        <s v="13475"/>
        <s v="13476"/>
        <s v="13480"/>
        <s v="13492"/>
        <s v="13498"/>
        <s v="13505"/>
        <s v="13515"/>
        <s v="13527"/>
        <s v="13530"/>
        <s v="13535"/>
        <s v="13541"/>
        <s v="13542"/>
        <s v="13555"/>
        <s v="13572"/>
        <s v="13574"/>
        <s v="13593"/>
        <s v="13594"/>
        <s v="13595"/>
        <s v="13596"/>
        <s v="13599"/>
        <s v="13600"/>
        <s v="13602"/>
        <s v="13615"/>
        <s v="13616"/>
        <s v="13626"/>
        <s v="13628"/>
        <s v="13632"/>
        <s v="13637"/>
        <s v="13640"/>
        <s v="13646"/>
        <s v="13652"/>
        <s v="13675"/>
        <s v="13694"/>
        <s v="13722"/>
        <s v="13733"/>
        <s v="13742"/>
        <s v="13750"/>
        <s v="13773"/>
        <s v="13812"/>
        <s v="13824"/>
        <s v="13828"/>
        <s v="13830"/>
        <s v="13865"/>
        <s v="13868"/>
        <s v="13871"/>
        <s v="13876"/>
        <s v="13877"/>
        <s v="13885"/>
        <s v="13892"/>
        <s v="13895"/>
        <s v="13907"/>
        <s v="13911"/>
        <s v="13915"/>
        <s v="13933"/>
        <s v="13938"/>
        <s v="13941"/>
        <s v="13947"/>
        <s v="13949"/>
        <s v="13962"/>
        <s v="13972"/>
        <s v="13993"/>
        <s v="14029"/>
        <s v="14033"/>
        <s v="14035"/>
        <s v="14041"/>
        <s v="14046"/>
        <s v="14051"/>
        <s v="14053"/>
        <s v="14065"/>
        <s v="14074"/>
        <s v="14079"/>
        <s v="14080"/>
        <s v="14095"/>
        <s v="14113"/>
        <s v="14117"/>
        <s v="14124"/>
        <s v="14127"/>
        <s v="14136"/>
        <s v="14144"/>
        <s v="14149"/>
        <s v="14158"/>
        <s v="14160"/>
        <s v="14166"/>
        <s v="14170"/>
        <s v="14176"/>
        <s v="14194"/>
        <s v="14195"/>
        <s v="14206"/>
        <s v="14208"/>
        <s v="14233"/>
        <s v="14266"/>
        <s v="14267"/>
        <s v="14269"/>
        <s v="14275"/>
        <s v="14277"/>
        <s v="14284"/>
        <s v="14292"/>
        <s v="14303"/>
        <s v="14307"/>
        <s v="14316"/>
        <s v="14317"/>
        <s v="14324"/>
        <s v="14328"/>
        <s v="14346"/>
        <s v="14361"/>
        <s v="14368"/>
        <s v="14375"/>
        <s v="14386"/>
        <s v="14392"/>
        <s v="14395"/>
        <s v="14414"/>
        <s v="14418"/>
        <s v="14419"/>
        <s v="14422"/>
        <s v="14423"/>
        <s v="14450"/>
        <s v="14453"/>
        <s v="14455"/>
        <s v="14467"/>
        <s v="14470"/>
        <s v="14480"/>
        <s v="14485"/>
        <s v="14490"/>
        <s v="14493"/>
        <s v="14495"/>
        <s v="14496"/>
        <s v="14500"/>
        <s v="14508"/>
        <s v="14513"/>
        <s v="14516"/>
        <s v="14519"/>
        <s v="14522"/>
        <s v="14525"/>
        <s v="14541"/>
        <s v="14542"/>
        <s v="14563"/>
        <s v="14567"/>
        <s v="14572"/>
        <s v="14576"/>
        <s v="14582"/>
        <s v="14587"/>
        <s v="14599"/>
        <s v="14601"/>
        <s v="14603"/>
        <s v="14608"/>
        <s v="14611"/>
        <s v="14617"/>
        <s v="14621"/>
        <s v="14630"/>
        <s v="14631"/>
        <s v="14645"/>
        <s v="14650"/>
        <s v="14655"/>
        <s v="14675"/>
        <s v="14678"/>
        <s v="14679"/>
        <s v="14686"/>
        <s v="14693"/>
        <s v="14740"/>
        <s v="14741"/>
        <s v="14744"/>
        <s v="14757"/>
        <s v="14777"/>
        <s v="14783"/>
        <s v="14791"/>
        <s v="14792"/>
        <s v="14793"/>
        <s v="14798"/>
        <s v="14802"/>
        <s v="14804"/>
        <s v="14807"/>
        <s v="14811"/>
        <s v="14831"/>
        <s v="14846"/>
        <s v="14847"/>
        <s v="14851"/>
        <s v="14859"/>
        <s v="14861"/>
        <s v="14866"/>
        <s v="14878"/>
        <s v="14882"/>
        <s v="14884"/>
        <s v="14901"/>
        <s v="14904"/>
        <s v="14908"/>
        <s v="14909"/>
        <s v="14927"/>
        <s v="14930"/>
        <s v="14938"/>
        <s v="14942"/>
        <s v="14959"/>
        <s v="14971"/>
        <s v="14981"/>
        <s v="14985"/>
        <s v="14989"/>
        <s v="14992"/>
        <s v="15011"/>
        <s v="15014"/>
        <s v="15016"/>
        <s v="15035"/>
        <s v="15036"/>
        <s v="15051"/>
        <s v="15069"/>
        <s v="15089"/>
        <s v="15095"/>
        <s v="15098"/>
        <s v="15121"/>
        <s v="15140"/>
        <s v="15142"/>
        <s v="15143"/>
        <s v="15150"/>
        <s v="15158"/>
        <s v="15174"/>
        <s v="15178"/>
        <s v="15179"/>
        <s v="15187"/>
        <s v="15189"/>
        <s v="15202"/>
        <s v="15220"/>
        <s v="15233"/>
        <s v="15242"/>
        <s v="15245"/>
        <s v="15270"/>
        <s v="15284"/>
        <s v="15295"/>
        <s v="15297"/>
        <s v="15309"/>
        <s v="15313"/>
        <s v="15319"/>
        <s v="15324"/>
        <s v="15339"/>
        <s v="15351"/>
        <s v="15353"/>
        <s v="15355"/>
        <s v="15362"/>
        <s v="15376"/>
        <s v="15381"/>
        <s v="15397"/>
        <s v="15398"/>
        <s v="15409"/>
        <s v="15411"/>
        <s v="15418"/>
        <s v="15419"/>
        <s v="15425"/>
        <s v="15432"/>
        <s v="15434"/>
        <s v="15436"/>
        <s v="15440"/>
        <s v="15446"/>
        <s v="15453"/>
        <s v="15470"/>
        <s v="15487"/>
        <s v="15504"/>
        <s v="15505"/>
        <s v="15508"/>
        <s v="15512"/>
        <s v="15514"/>
        <s v="15516"/>
        <s v="15534"/>
        <s v="15541"/>
        <s v="15549"/>
        <s v="15553"/>
        <s v="15560"/>
        <s v="15576"/>
        <s v="15578"/>
        <s v="15582"/>
        <s v="15587"/>
        <s v="15600"/>
        <s v="15604"/>
        <s v="15608"/>
        <s v="15609"/>
        <s v="15610"/>
        <s v="15611"/>
        <s v="15613"/>
        <s v="15615"/>
        <s v="15621"/>
        <s v="15628"/>
        <s v="15647"/>
        <s v="15659"/>
        <s v="15665"/>
        <s v="15680"/>
        <s v="15689"/>
        <s v="15690"/>
        <s v="15714"/>
        <s v="15723"/>
        <s v="15740"/>
        <s v="15744"/>
        <s v="15747"/>
        <s v="15762"/>
        <s v="15764"/>
        <s v="15765"/>
        <s v="15781"/>
        <s v="15807"/>
        <s v="15808"/>
        <s v="15811"/>
        <s v="15813"/>
        <s v="15817"/>
        <s v="15832"/>
        <s v="15834"/>
        <s v="15846"/>
        <s v="15847"/>
        <s v="15852"/>
        <s v="15857"/>
        <s v="15858"/>
        <s v="15864"/>
        <s v="15870"/>
        <s v="15871"/>
        <s v="15880"/>
        <s v="15881"/>
        <s v="15894"/>
        <s v="15898"/>
        <s v="15901"/>
        <s v="15905"/>
        <s v="15912"/>
        <s v="15915"/>
        <s v="15921"/>
        <s v="15923"/>
        <s v="15925"/>
        <s v="15939"/>
        <s v="15941"/>
        <s v="15943"/>
        <s v="15953"/>
        <s v="15954"/>
        <s v="15955"/>
        <s v="15957"/>
        <s v="15977"/>
        <s v="15992"/>
        <s v="16020"/>
        <s v="16025"/>
        <s v="16030"/>
        <s v="16033"/>
        <s v="16042"/>
        <s v="16050"/>
        <s v="16074"/>
        <s v="16076"/>
        <s v="16077"/>
        <s v="16087"/>
        <s v="16106"/>
        <s v="16114"/>
        <s v="16117"/>
        <s v="16127"/>
        <s v="16128"/>
        <s v="16133"/>
        <s v="16136"/>
        <s v="16152"/>
        <s v="16159"/>
        <s v="16166"/>
        <s v="16170"/>
        <s v="16173"/>
        <s v="16174"/>
        <s v="16190"/>
        <s v="16195"/>
        <s v="16201"/>
        <s v="16212"/>
        <s v="16217"/>
        <s v="16220"/>
        <s v="16227"/>
        <s v="16232"/>
        <s v="16249"/>
        <s v="16250"/>
        <s v="16252"/>
        <s v="16253"/>
        <s v="16259"/>
        <s v="16262"/>
        <s v="16272"/>
        <s v="16273"/>
        <s v="16275"/>
        <s v="16279"/>
        <s v="16284"/>
        <s v="16318"/>
        <s v="16323"/>
        <s v="16343"/>
        <s v="16345"/>
        <s v="16350"/>
        <s v="16357"/>
        <s v="16381"/>
        <s v="16394"/>
        <s v="16402"/>
        <s v="16412"/>
        <s v="16413"/>
        <s v="16420"/>
        <s v="16428"/>
        <s v="16431"/>
        <s v="16445"/>
        <s v="16446"/>
        <s v="16456"/>
        <s v="16468"/>
        <s v="16472"/>
        <s v="16480"/>
        <s v="16481"/>
        <s v="16489"/>
        <s v="16495"/>
        <s v="16503"/>
        <s v="16520"/>
        <s v="16528"/>
        <s v="16529"/>
        <s v="16531"/>
        <s v="16541"/>
        <s v="16545"/>
        <s v="16560"/>
        <s v="16561"/>
        <s v="16574"/>
        <s v="16583"/>
        <s v="16584"/>
        <s v="16597"/>
        <s v="16598"/>
        <s v="16604"/>
        <s v="16617"/>
        <s v="16626"/>
        <s v="16642"/>
        <s v="16644"/>
        <s v="16648"/>
        <s v="16654"/>
        <s v="16664"/>
        <s v="16665"/>
        <s v="16666"/>
        <s v="16673"/>
        <s v="16675"/>
        <s v="16678"/>
        <s v="16679"/>
        <s v="16686"/>
        <s v="16693"/>
        <s v="16721"/>
        <s v="16724"/>
        <s v="16731"/>
        <s v="16743"/>
        <s v="16744"/>
        <s v="16768"/>
        <s v="16770"/>
        <s v="16774"/>
        <s v="16779"/>
        <s v="16792"/>
        <s v="16794"/>
        <s v="16802"/>
        <s v="16808"/>
        <s v="16825"/>
        <s v="16827"/>
        <s v="16840"/>
        <s v="16843"/>
        <s v="16849"/>
        <s v="16853"/>
        <s v="16859"/>
        <s v="16867"/>
        <s v="16872"/>
        <s v="16875"/>
        <s v="16882"/>
        <s v="16891"/>
        <s v="16897"/>
        <s v="16909"/>
        <s v="16910"/>
        <s v="16916"/>
        <s v="16920"/>
        <s v="16949"/>
        <s v="16966"/>
        <s v="16976"/>
        <s v="16980"/>
        <s v="16984"/>
        <s v="16997"/>
        <s v="17000"/>
        <s v="17004"/>
        <s v="17014"/>
        <s v="17016"/>
        <s v="17023"/>
        <s v="17024"/>
        <s v="17041"/>
        <s v="17069"/>
        <s v="17078"/>
        <s v="17104"/>
        <s v="17125"/>
        <s v="17134"/>
        <s v="17138"/>
        <s v="17144"/>
        <s v="17145"/>
        <s v="17149"/>
        <s v="17158"/>
        <s v="17163"/>
        <s v="17168"/>
        <s v="17178"/>
        <s v="17192"/>
        <s v="17204"/>
        <s v="17207"/>
        <s v="17209"/>
        <s v="17220"/>
        <s v="17229"/>
        <s v="17247"/>
        <s v="17263"/>
        <s v="17280"/>
        <s v="17290"/>
        <s v="17294"/>
        <s v="17303"/>
        <s v="17309"/>
        <s v="17311"/>
        <s v="17326"/>
        <s v="17340"/>
        <s v="17342"/>
        <s v="17360"/>
        <s v="17368"/>
        <s v="17375"/>
        <s v="17388"/>
        <s v="17390"/>
        <s v="17391"/>
        <s v="17405"/>
        <s v="17413"/>
        <s v="17415"/>
        <s v="17427"/>
        <s v="17446"/>
        <s v="17447"/>
        <s v="17450"/>
        <s v="17454"/>
        <s v="17460"/>
        <s v="17471"/>
        <s v="17475"/>
        <s v="17482"/>
        <s v="17493"/>
        <s v="17527"/>
        <s v="17528"/>
        <s v="17535"/>
        <s v="17537"/>
        <s v="17540"/>
        <s v="17546"/>
        <s v="17551"/>
        <s v="17559"/>
        <s v="17582"/>
        <s v="17597"/>
        <s v="17604"/>
        <s v="17605"/>
        <s v="17608"/>
        <s v="17614"/>
        <s v="17616"/>
        <s v="17619"/>
        <s v="17621"/>
        <s v="17624"/>
        <s v="17630"/>
        <s v="17635"/>
        <s v="17644"/>
        <s v="17646"/>
        <s v="17651"/>
        <s v="17654"/>
        <s v="17668"/>
        <s v="17675"/>
        <s v="17685"/>
        <s v="17690"/>
        <s v="17694"/>
        <s v="17708"/>
        <s v="17711"/>
        <s v="17713"/>
        <s v="17733"/>
        <s v="17740"/>
        <s v="17742"/>
        <s v="17752"/>
        <s v="17755"/>
        <s v="17759"/>
        <s v="17764"/>
        <s v="17773"/>
        <s v="17797"/>
        <s v="17799"/>
        <s v="17804"/>
        <s v="17819"/>
        <s v="17829"/>
        <s v="17832"/>
        <s v="17834"/>
        <s v="17838"/>
        <s v="17847"/>
        <s v="17856"/>
        <s v="17859"/>
        <s v="17879"/>
        <s v="17883"/>
        <s v="17888"/>
        <s v="17896"/>
        <s v="17925"/>
        <s v="17939"/>
        <s v="17943"/>
        <s v="17947"/>
        <s v="17948"/>
        <s v="17958"/>
        <s v="17981"/>
        <s v="17989"/>
        <s v="18003"/>
        <s v="18006"/>
        <s v="18009"/>
        <s v="18011"/>
        <s v="18023"/>
        <s v="18055"/>
        <s v="18057"/>
        <s v="18058"/>
        <s v="18070"/>
        <s v="18071"/>
        <s v="18076"/>
        <s v="18079"/>
        <s v="18087"/>
        <s v="18095"/>
        <s v="18106"/>
        <s v="18111"/>
        <s v="18121"/>
        <s v="18127"/>
        <s v="18145"/>
        <s v="18147"/>
        <s v="18148"/>
        <s v="18172"/>
        <s v="18191"/>
        <s v="18204"/>
        <s v="18208"/>
        <s v="18213"/>
        <s v="18217"/>
        <s v="18220"/>
        <s v="18226"/>
        <s v="18229"/>
        <s v="18234"/>
        <s v="18239"/>
        <s v="18240"/>
        <s v="18251"/>
        <s v="18268"/>
        <s v="18280"/>
        <s v="18289"/>
        <s v="18290"/>
        <s v="18302"/>
        <s v="18321"/>
        <s v="18326"/>
        <s v="18330"/>
        <s v="18331"/>
        <s v="18336"/>
        <s v="18340"/>
        <s v="18348"/>
        <s v="18351"/>
        <s v="18354"/>
        <s v="18358"/>
        <s v="18364"/>
        <s v="18378"/>
        <s v="18383"/>
        <s v="18389"/>
        <s v="18392"/>
        <s v="18412"/>
        <s v="18417"/>
        <s v="18435"/>
        <s v="18445"/>
        <s v="18467"/>
        <s v="18478"/>
        <s v="18479"/>
        <s v="18494"/>
        <s v="18508"/>
        <s v="18510"/>
        <s v="18522"/>
        <s v="18527"/>
        <s v="18542"/>
        <s v="18545"/>
        <s v="18549"/>
        <s v="18550"/>
        <s v="18572"/>
        <s v="18577"/>
        <s v="18581"/>
        <s v="18583"/>
        <s v="18584"/>
        <s v="18585"/>
        <s v="18606"/>
        <s v="18607"/>
        <s v="18609"/>
        <s v="18629"/>
        <s v="18644"/>
        <s v="18647"/>
        <s v="18655"/>
        <s v="18658"/>
        <s v="18667"/>
        <s v="18674"/>
        <s v="18685"/>
        <s v="18706"/>
        <s v="18708"/>
        <s v="18712"/>
        <s v="18729"/>
        <s v="18731"/>
        <s v="18745"/>
        <s v="18747"/>
        <s v="18759"/>
        <s v="18764"/>
        <s v="18769"/>
        <s v="18773"/>
        <s v="18778"/>
        <s v="18788"/>
        <s v="18797"/>
        <s v="18810"/>
        <s v="18811"/>
        <s v="18816"/>
        <s v="18820"/>
        <s v="18825"/>
        <s v="18827"/>
        <s v="18850"/>
        <s v="18851"/>
        <s v="18854"/>
        <s v="18877"/>
        <s v="18882"/>
        <s v="18912"/>
        <s v="18913"/>
        <s v="18915"/>
        <s v="18916"/>
        <s v="18918"/>
        <s v="18919"/>
        <s v="18929"/>
        <s v="18934"/>
        <s v="18943"/>
        <s v="18951"/>
        <s v="18965"/>
        <s v="18980"/>
        <s v="19005"/>
        <s v="19007"/>
        <s v="19017"/>
        <s v="19030"/>
        <s v="19071"/>
        <s v="19081"/>
        <s v="19089"/>
        <s v="19094"/>
        <s v="19097"/>
        <s v="19100"/>
        <s v="19101"/>
        <s v="19105"/>
        <s v="19108"/>
        <s v="19121"/>
        <s v="19126"/>
        <s v="19131"/>
        <s v="19135"/>
        <s v="19136"/>
        <s v="19149"/>
        <s v="19152"/>
        <s v="19153"/>
        <s v="19157"/>
        <s v="19164"/>
        <s v="19169"/>
        <s v="19171"/>
        <s v="19173"/>
        <s v="19178"/>
        <s v="19184"/>
        <s v="19187"/>
        <s v="19193"/>
        <s v="19205"/>
        <s v="19215"/>
        <s v="19220"/>
        <s v="19225"/>
        <s v="19245"/>
        <s v="19251"/>
        <s v="19272"/>
        <s v="19283"/>
        <s v="19286"/>
        <s v="19288"/>
        <s v="19289"/>
        <s v="19290"/>
        <s v="19296"/>
        <s v="19304"/>
        <s v="19309"/>
        <s v="19321"/>
        <s v="19343"/>
        <s v="19350"/>
        <s v="19364"/>
        <s v="19365"/>
        <s v="19373"/>
        <s v="19376"/>
        <s v="19379"/>
        <s v="19380"/>
        <s v="19383"/>
        <s v="19396"/>
        <s v="19403"/>
        <s v="19413"/>
        <s v="19416"/>
        <s v="19417"/>
        <s v="19446"/>
        <s v="19467"/>
        <s v="19471"/>
        <s v="19474"/>
        <s v="19482"/>
        <s v="19483"/>
        <s v="19485"/>
        <s v="19500"/>
        <s v="19502"/>
        <s v="19510"/>
        <s v="19511"/>
        <s v="19522"/>
        <s v="19528"/>
        <s v="19538"/>
        <s v="19544"/>
        <s v="19568"/>
        <s v="19569"/>
        <s v="19571"/>
        <s v="19579"/>
        <s v="19581"/>
        <s v="19584"/>
        <s v="19588"/>
        <s v="19605"/>
        <s v="19615"/>
        <s v="19637"/>
        <s v="19640"/>
        <s v="19643"/>
        <s v="19644"/>
        <s v="19659"/>
        <s v="19665"/>
        <s v="19680"/>
        <s v="19685"/>
        <s v="19686"/>
        <s v="19699"/>
        <s v="19700"/>
        <s v="19703"/>
        <s v="19705"/>
        <s v="19711"/>
        <s v="19730"/>
        <s v="19736"/>
        <s v="19760"/>
        <s v="19767"/>
        <s v="19773"/>
        <s v="19783"/>
        <s v="19785"/>
        <s v="19790"/>
        <s v="19814"/>
        <s v="19824"/>
        <s v="19829"/>
        <s v="19843"/>
        <s v="19847"/>
        <s v="19850"/>
        <s v="19858"/>
        <s v="19859"/>
        <s v="19877"/>
        <s v="19886"/>
        <s v="19889"/>
        <s v="19897"/>
        <s v="19898"/>
        <s v="19900"/>
        <s v="19908"/>
        <s v="19910"/>
        <s v="19921"/>
        <s v="19924"/>
        <s v="19936"/>
        <s v="19937"/>
        <s v="19940"/>
        <s v="19955"/>
        <s v="19966"/>
        <s v="19970"/>
        <s v="19976"/>
        <s v="19979"/>
        <s v="19982"/>
        <s v="19990"/>
        <s v="19998"/>
        <s v="20000"/>
        <s v="20004"/>
        <s v="20009"/>
        <s v="20016"/>
        <s v="20018"/>
        <s v="20020"/>
        <s v="20026"/>
        <s v="20028"/>
        <s v="20029"/>
        <s v="20030"/>
        <s v="20035"/>
        <s v="20036"/>
        <s v="20037"/>
        <s v="20044"/>
        <s v="20045"/>
        <s v="20050"/>
        <s v="20052"/>
        <s v="20058"/>
        <s v="20060"/>
        <s v="20062"/>
        <s v="20065"/>
        <s v="20067"/>
        <s v="20071"/>
        <s v="20075"/>
        <s v="20084"/>
        <s v="20085"/>
        <s v="20088"/>
        <s v="20089"/>
        <s v="20090"/>
        <s v="20091"/>
        <s v="20096"/>
        <s v="20099"/>
        <s v="20102"/>
        <s v="20106"/>
        <s v="20110"/>
        <s v="20116"/>
        <s v="20120"/>
        <s v="20122"/>
        <s v="20130"/>
        <s v="20149"/>
        <s v="20150"/>
        <s v="20151"/>
        <s v="20156"/>
        <s v="20163"/>
        <s v="20166"/>
        <s v="20169"/>
        <s v="20170"/>
        <s v="20173"/>
        <s v="20176"/>
        <s v="20177"/>
        <s v="20184"/>
        <s v="20186"/>
        <s v="20187"/>
        <s v="20188"/>
        <s v="20192"/>
        <s v="20193"/>
        <s v="20194"/>
        <s v="20206"/>
        <s v="20212"/>
        <s v="20213"/>
        <s v="20214"/>
        <s v="20222"/>
        <s v="20223"/>
        <s v="20229"/>
        <s v="20235"/>
        <s v="20242"/>
        <s v="20244"/>
        <s v="20250"/>
        <s v="20263"/>
        <s v="20267"/>
        <s v="20269"/>
        <s v="20270"/>
        <s v="20271"/>
        <s v="20277"/>
        <s v="20281"/>
        <s v="20282"/>
        <s v="20286"/>
        <s v="20291"/>
        <s v="20292"/>
        <s v="20296"/>
        <s v="20302"/>
        <s v="20307"/>
        <s v="20308"/>
        <s v="20317"/>
        <s v="20321"/>
        <s v="20322"/>
        <s v="20328"/>
        <s v="20337"/>
        <s v="20351"/>
        <s v="20356"/>
        <s v="20358"/>
        <s v="20368"/>
        <s v="20373"/>
        <s v="20375"/>
        <s v="20376"/>
        <s v="20377"/>
        <s v="20379"/>
        <s v="20383"/>
        <s v="20386"/>
        <s v="20390"/>
        <s v="20393"/>
        <s v="20399"/>
        <s v="20401"/>
        <s v="20403"/>
        <s v="20412"/>
        <s v="20413"/>
        <s v="20417"/>
        <s v="20423"/>
        <s v="20426"/>
        <s v="20428"/>
        <s v="20435"/>
        <s v="20441"/>
        <s v="20447"/>
        <s v="20450"/>
        <s v="20460"/>
        <s v="20468"/>
        <s v="20473"/>
        <s v="20475"/>
        <s v="20476"/>
        <s v="20477"/>
        <s v="20482"/>
        <s v="20484"/>
        <s v="20490"/>
        <s v="20492"/>
        <s v="20499"/>
        <s v="20502"/>
        <s v="20504"/>
        <s v="20506"/>
        <s v="20511"/>
        <s v="20517"/>
        <s v="20518"/>
        <s v="20522"/>
        <s v="20524"/>
        <s v="20525"/>
        <s v="20526"/>
        <s v="20530"/>
        <s v="20534"/>
        <s v="20547"/>
        <s v="20549"/>
        <s v="20551"/>
        <s v="20552"/>
        <s v="20556"/>
        <s v="20557"/>
        <s v="20558"/>
        <s v="20561"/>
        <s v="20564"/>
        <s v="20565"/>
        <s v="20569"/>
        <s v="20570"/>
        <s v="20576"/>
        <s v="20577"/>
        <s v="20578"/>
        <s v="20583"/>
        <s v="20591"/>
        <s v="20597"/>
        <s v="20600"/>
        <s v="20606"/>
        <s v="20617"/>
        <s v="20620"/>
        <s v="20622"/>
        <s v="20623"/>
        <s v="20624"/>
        <s v="20634"/>
        <s v="20635"/>
        <s v="20636"/>
        <s v="20641"/>
        <s v="20642"/>
        <s v="20644"/>
        <s v="20650"/>
        <s v="20652"/>
        <s v="20654"/>
        <s v="20655"/>
        <s v="20656"/>
        <s v="20657"/>
        <s v="20658"/>
        <s v="20659"/>
        <s v="20665"/>
        <s v="20672"/>
        <s v="20674"/>
        <s v="20676"/>
        <s v="20684"/>
        <s v="20688"/>
        <s v="20689"/>
        <s v="20694"/>
        <s v="20696"/>
        <s v="20706"/>
        <s v="20713"/>
        <s v="20718"/>
        <s v="20720"/>
        <s v="20723"/>
        <s v="20726"/>
        <s v="20733"/>
        <s v="20735"/>
        <s v="20740"/>
        <s v="20745"/>
        <s v="20750"/>
        <s v="20759"/>
        <s v="20760"/>
        <s v="20767"/>
        <s v="20773"/>
        <s v="20774"/>
        <s v="20776"/>
        <s v="20778"/>
        <s v="20780"/>
        <s v="20783"/>
        <s v="20790"/>
        <s v="20791"/>
        <s v="20797"/>
        <s v="20801"/>
        <s v="20809"/>
        <s v="20811"/>
        <s v="20814"/>
        <s v="20820"/>
        <s v="20821"/>
        <s v="20822"/>
        <s v="20823"/>
        <s v="20832"/>
        <s v="20843"/>
        <s v="20844"/>
        <s v="20846"/>
        <s v="20848"/>
        <s v="20850"/>
        <s v="20854"/>
        <s v="20859"/>
        <s v="20860"/>
        <s v="20861"/>
        <s v="20863"/>
        <s v="20865"/>
        <s v="20867"/>
        <s v="20873"/>
        <s v="20879"/>
        <s v="20883"/>
        <s v="20885"/>
        <s v="20888"/>
        <s v="20894"/>
        <s v="20896"/>
        <s v="20902"/>
        <s v="20904"/>
        <s v="20909"/>
        <s v="20918"/>
        <s v="20919"/>
        <s v="20922"/>
        <s v="20930"/>
        <s v="20932"/>
        <s v="20936"/>
        <s v="20937"/>
        <s v="20940"/>
        <s v="20943"/>
        <s v="20944"/>
        <s v="20946"/>
        <s v="20947"/>
        <s v="20949"/>
        <s v="20956"/>
        <s v="20963"/>
        <s v="20969"/>
        <s v="20970"/>
        <s v="20975"/>
        <s v="20977"/>
        <s v="20978"/>
        <s v="20985"/>
        <s v="20990"/>
        <s v="20994"/>
        <s v="20999"/>
        <s v="21000"/>
        <s v="21002"/>
        <s v="21019"/>
        <s v="21023"/>
        <s v="21026"/>
        <s v="21027"/>
        <s v="21029"/>
        <s v="21030"/>
        <s v="21033"/>
        <s v="21038"/>
        <s v="21039"/>
        <s v="21051"/>
        <s v="21057"/>
        <s v="21065"/>
        <s v="21066"/>
        <s v="21069"/>
        <s v="21072"/>
        <s v="21074"/>
        <s v="21081"/>
        <s v="21082"/>
        <s v="21083"/>
        <s v="21084"/>
        <s v="21091"/>
        <s v="21092"/>
        <s v="21095"/>
        <s v="21105"/>
        <s v="21108"/>
        <s v="21109"/>
        <s v="21111"/>
        <s v="21114"/>
        <s v="21115"/>
        <s v="21118"/>
        <s v="21121"/>
        <s v="21126"/>
        <s v="21127"/>
        <s v="21129"/>
        <s v="21130"/>
        <s v="21135"/>
        <s v="21136"/>
        <s v="21144"/>
        <s v="21145"/>
        <s v="21147"/>
        <s v="21150"/>
        <s v="21151"/>
        <s v="21154"/>
        <s v="21156"/>
        <s v="21158"/>
        <s v="21161"/>
        <s v="21164"/>
        <s v="21165"/>
        <s v="21167"/>
        <s v="21168"/>
        <s v="21169"/>
        <s v="21172"/>
        <s v="21179"/>
        <s v="21180"/>
        <s v="21186"/>
        <s v="21188"/>
        <s v="21192"/>
        <s v="21197"/>
        <s v="21201"/>
        <s v="21204"/>
        <s v="21209"/>
        <s v="21213"/>
        <s v="21216"/>
        <s v="21217"/>
        <s v="21224"/>
        <s v="21227"/>
        <s v="21230"/>
        <s v="21240"/>
        <s v="21243"/>
        <s v="21245"/>
        <s v="21248"/>
        <s v="21251"/>
        <s v="21253"/>
        <s v="21254"/>
        <s v="21257"/>
        <s v="21260"/>
        <s v="21265"/>
        <s v="21268"/>
        <s v="21277"/>
        <s v="21279"/>
        <s v="21289"/>
        <s v="21292"/>
        <s v="21297"/>
        <s v="21299"/>
        <s v="21303"/>
        <s v="21304"/>
        <s v="21306"/>
        <s v="21308"/>
        <s v="21309"/>
        <s v="21311"/>
        <s v="21312"/>
        <s v="21319"/>
        <s v="21320"/>
        <s v="21323"/>
        <s v="21328"/>
        <s v="21337"/>
        <s v="21339"/>
        <s v="21342"/>
        <s v="21345"/>
        <s v="21347"/>
        <s v="21351"/>
        <s v="21356"/>
        <s v="21357"/>
        <s v="21362"/>
        <s v="21366"/>
        <s v="21367"/>
        <s v="21373"/>
        <s v="21374"/>
        <s v="21381"/>
        <s v="21391"/>
        <s v="21394"/>
        <s v="21401"/>
        <s v="21410"/>
        <s v="21417"/>
        <s v="21421"/>
        <s v="21423"/>
        <s v="21427"/>
        <s v="21433"/>
        <s v="21434"/>
        <s v="21442"/>
        <s v="21445"/>
        <s v="21446"/>
        <s v="21448"/>
        <s v="21453"/>
        <s v="21458"/>
        <s v="21460"/>
        <s v="21467"/>
        <s v="21478"/>
        <s v="21479"/>
        <s v="21482"/>
        <s v="21487"/>
        <s v="21495"/>
        <s v="21496"/>
        <s v="21497"/>
        <s v="21498"/>
        <s v="21500"/>
        <s v="21505"/>
        <s v="21506"/>
        <s v="21509"/>
        <s v="21521"/>
        <s v="21523"/>
        <s v="21525"/>
        <s v="21528"/>
        <s v="21532"/>
        <s v="21533"/>
        <s v="21537"/>
        <s v="21544"/>
        <s v="21553"/>
        <s v="21555"/>
        <s v="21563"/>
        <s v="21566"/>
        <s v="21568"/>
        <s v="21573"/>
        <s v="21575"/>
        <s v="21576"/>
        <s v="21577"/>
        <s v="21578"/>
        <s v="21581"/>
        <s v="21587"/>
        <s v="21594"/>
        <s v="21596"/>
        <s v="21598"/>
        <s v="21599"/>
        <s v="21605"/>
        <s v="21609"/>
        <s v="21611"/>
        <s v="21612"/>
        <s v="21613"/>
        <s v="21614"/>
        <s v="21619"/>
        <s v="21620"/>
        <s v="21626"/>
        <s v="21627"/>
        <s v="21628"/>
        <s v="21629"/>
        <s v="21630"/>
        <s v="21632"/>
        <s v="21635"/>
        <s v="21639"/>
        <s v="21643"/>
        <s v="21646"/>
        <s v="21647"/>
        <s v="21649"/>
        <s v="21651"/>
        <s v="21660"/>
        <s v="21677"/>
        <s v="21678"/>
        <s v="21680"/>
        <s v="21681"/>
        <s v="21686"/>
        <s v="21687"/>
        <s v="21688"/>
        <s v="21693"/>
        <s v="21694"/>
        <s v="21698"/>
        <s v="21709"/>
        <s v="21713"/>
        <s v="21714"/>
        <s v="21715"/>
        <s v="21717"/>
        <s v="21718"/>
        <s v="21723"/>
        <s v="21735"/>
        <s v="21739"/>
        <s v="21745"/>
        <s v="21748"/>
        <s v="21750"/>
        <s v="21756"/>
        <s v="21761"/>
        <s v="21763"/>
        <s v="21767"/>
        <s v="21769"/>
        <s v="21774"/>
        <s v="21779"/>
        <s v="21781"/>
        <s v="21782"/>
        <s v="21784"/>
        <s v="21785"/>
        <s v="21786"/>
        <s v="21788"/>
        <s v="21807"/>
        <s v="21809"/>
        <s v="21811"/>
        <s v="21813"/>
        <s v="21815"/>
        <s v="21817"/>
        <s v="21819"/>
        <s v="21822"/>
        <s v="21834"/>
        <s v="21835"/>
        <s v="21839"/>
        <s v="21847"/>
        <s v="21856"/>
        <s v="21858"/>
        <s v="21869"/>
        <s v="21871"/>
        <s v="21875"/>
        <s v="21878"/>
        <s v="21880"/>
        <s v="21889"/>
        <s v="21891"/>
        <s v="21905"/>
        <s v="21906"/>
        <s v="21908"/>
        <s v="21911"/>
        <s v="21912"/>
        <s v="21916"/>
        <s v="21921"/>
        <s v="21924"/>
        <s v="21925"/>
        <s v="21927"/>
        <s v="21932"/>
        <s v="21938"/>
        <s v="21939"/>
        <s v="21943"/>
        <s v="21944"/>
        <s v="21946"/>
        <s v="21949"/>
        <s v="21951"/>
        <s v="21955"/>
        <s v="21959"/>
        <s v="21964"/>
        <s v="21967"/>
        <s v="21969"/>
        <s v="21970"/>
        <s v="21973"/>
        <s v="21981"/>
        <s v="21984"/>
        <s v="21986"/>
        <s v="21993"/>
        <s v="21995"/>
        <s v="21997"/>
        <s v="21999"/>
        <s v="22001"/>
        <s v="22003"/>
        <s v="22006"/>
        <s v="22015"/>
        <s v="22024"/>
        <s v="22027"/>
        <s v="22028"/>
        <s v="22029"/>
        <s v="22030"/>
        <s v="22036"/>
        <s v="22046"/>
        <s v="22047"/>
        <s v="22053"/>
        <s v="22064"/>
        <s v="22065"/>
        <s v="22066"/>
        <s v="22073"/>
        <s v="22076"/>
        <s v="22086"/>
        <s v="22093"/>
        <s v="22094"/>
        <s v="22095"/>
        <s v="22097"/>
        <s v="22099"/>
        <s v="22100"/>
        <s v="22103"/>
        <s v="22107"/>
        <s v="22109"/>
        <s v="22110"/>
        <s v="22112"/>
        <s v="22114"/>
        <s v="22116"/>
        <s v="22121"/>
        <s v="22122"/>
        <s v="22126"/>
        <s v="22128"/>
        <s v="22136"/>
        <s v="22138"/>
        <s v="22139"/>
        <s v="22140"/>
        <s v="22141"/>
        <s v="22145"/>
        <s v="22146"/>
        <s v="22148"/>
        <s v="22163"/>
        <s v="22172"/>
        <s v="22173"/>
        <s v="22180"/>
        <s v="22183"/>
        <s v="22186"/>
        <s v="22189"/>
        <s v="22194"/>
        <s v="22202"/>
        <s v="22212"/>
        <s v="22213"/>
        <s v="22214"/>
        <s v="22215"/>
        <s v="22217"/>
        <s v="22219"/>
        <s v="22221"/>
        <s v="22231"/>
        <s v="22235"/>
        <s v="22236"/>
        <s v="22238"/>
        <s v="22243"/>
        <s v="22265"/>
        <s v="22272"/>
        <s v="22274"/>
        <s v="22275"/>
        <s v="22278"/>
        <s v="22279"/>
        <s v="22281"/>
        <s v="22289"/>
        <s v="22290"/>
        <s v="22291"/>
        <s v="22296"/>
        <s v="22301"/>
        <s v="22302"/>
        <s v="22304"/>
        <s v="22307"/>
        <s v="22315"/>
        <s v="22321"/>
        <s v="22327"/>
        <s v="22339"/>
        <s v="22345"/>
        <s v="22350"/>
        <s v="22356"/>
        <s v="22358"/>
        <s v="22372"/>
        <s v="22374"/>
        <s v="22375"/>
        <s v="22377"/>
        <s v="22386"/>
        <s v="22391"/>
        <s v="22395"/>
        <s v="22396"/>
        <s v="22400"/>
        <s v="22404"/>
        <s v="22411"/>
        <s v="22415"/>
        <s v="22418"/>
        <s v="22420"/>
        <s v="22422"/>
        <s v="22425"/>
        <s v="22428"/>
        <s v="22432"/>
        <s v="22433"/>
        <s v="22435"/>
        <s v="22438"/>
        <s v="22441"/>
        <s v="22444"/>
        <s v="22452"/>
        <s v="22453"/>
        <s v="22459"/>
        <s v="22463"/>
        <s v="22468"/>
        <s v="22469"/>
        <s v="22470"/>
        <s v="22471"/>
        <s v="22472"/>
        <s v="22479"/>
        <s v="22483"/>
        <s v="22484"/>
        <s v="22488"/>
        <s v="22489"/>
        <s v="22491"/>
        <s v="22494"/>
        <s v="22495"/>
        <s v="22498"/>
        <s v="22510"/>
        <s v="22515"/>
        <s v="22516"/>
        <s v="22517"/>
        <s v="22522"/>
        <s v="22546"/>
        <s v="22554"/>
        <s v="22555"/>
        <s v="22560"/>
        <s v="22564"/>
        <s v="22566"/>
        <s v="22571"/>
        <s v="22572"/>
        <s v="22573"/>
        <s v="22574"/>
        <s v="22578"/>
        <s v="22581"/>
        <s v="22583"/>
        <s v="22585"/>
        <s v="22586"/>
        <s v="22587"/>
        <s v="22591"/>
        <s v="22595"/>
        <s v="22597"/>
        <s v="22598"/>
        <s v="22603"/>
        <s v="22604"/>
        <s v="22606"/>
        <s v="22607"/>
        <s v="22613"/>
        <s v="22614"/>
        <s v="22619"/>
        <s v="22623"/>
        <s v="22624"/>
        <s v="22626"/>
        <s v="22629"/>
        <s v="22632"/>
        <s v="22633"/>
        <s v="22637"/>
        <s v="22643"/>
        <s v="22672"/>
        <s v="22677"/>
        <s v="22681"/>
        <s v="22692"/>
        <s v="22694"/>
        <s v="22697"/>
        <s v="22718"/>
        <s v="22722"/>
        <s v="22725"/>
        <s v="22729"/>
        <s v="22730"/>
        <s v="22735"/>
        <s v="22737"/>
        <s v="22747"/>
        <s v="22752"/>
        <s v="22754"/>
        <s v="22755"/>
        <s v="22758"/>
        <s v="22760"/>
        <s v="22764"/>
        <s v="22766"/>
        <s v="22770"/>
        <s v="22771"/>
        <s v="22778"/>
        <s v="22783"/>
        <s v="22789"/>
        <s v="22797"/>
        <s v="22801"/>
        <s v="22802"/>
        <s v="22806"/>
        <s v="22819"/>
        <s v="22822"/>
        <s v="22824"/>
        <s v="22826"/>
        <s v="22827"/>
        <s v="22828"/>
        <s v="22829"/>
        <s v="22833"/>
        <s v="22835"/>
        <s v="22838"/>
        <s v="22844"/>
        <s v="22846"/>
        <s v="22870"/>
        <s v="22883"/>
        <s v="22885"/>
        <s v="22898"/>
        <s v="22899"/>
        <s v="22907"/>
        <s v="22909"/>
        <s v="22913"/>
        <s v="22914"/>
        <s v="22916"/>
        <s v="22919"/>
        <s v="22920"/>
        <s v="22921"/>
        <s v="22925"/>
        <s v="22927"/>
        <s v="22928"/>
        <s v="22932"/>
        <s v="22937"/>
        <s v="22944"/>
        <s v="22945"/>
        <s v="22949"/>
        <s v="22950"/>
        <s v="22952"/>
        <s v="22956"/>
        <s v="22960"/>
        <s v="22969"/>
        <s v="22973"/>
        <s v="22976"/>
        <s v="22979"/>
        <s v="22981"/>
        <s v="22982"/>
        <s v="22987"/>
        <s v="22992"/>
        <s v="22996"/>
        <s v="22997"/>
        <s v="22999"/>
        <s v="23003"/>
        <s v="23008"/>
        <s v="23011"/>
        <s v="23017"/>
        <s v="23021"/>
        <s v="23024"/>
        <s v="23027"/>
        <s v="23030"/>
        <s v="23031"/>
        <s v="23032"/>
        <s v="23034"/>
        <s v="23035"/>
        <s v="23040"/>
        <s v="23042"/>
        <s v="23043"/>
        <s v="23046"/>
        <s v="23057"/>
        <s v="23065"/>
        <s v="23067"/>
        <s v="23070"/>
        <s v="23073"/>
        <s v="23089"/>
        <s v="23091"/>
        <s v="23094"/>
        <s v="23095"/>
        <s v="23096"/>
        <s v="23097"/>
        <s v="23099"/>
        <s v="23107"/>
        <s v="23118"/>
        <s v="23122"/>
        <s v="23124"/>
        <s v="23130"/>
        <s v="23135"/>
        <s v="23136"/>
        <s v="23140"/>
        <s v="23148"/>
        <s v="23150"/>
        <s v="23155"/>
        <s v="23156"/>
        <s v="23158"/>
        <s v="23160"/>
        <s v="23162"/>
        <s v="23164"/>
        <s v="23168"/>
        <s v="23170"/>
        <s v="23174"/>
        <s v="23177"/>
        <s v="23182"/>
        <s v="23198"/>
        <s v="23205"/>
        <s v="23206"/>
        <s v="23215"/>
        <s v="23219"/>
        <s v="23232"/>
        <s v="23239"/>
        <s v="23245"/>
        <s v="23247"/>
        <s v="23248"/>
        <s v="23251"/>
        <s v="23252"/>
        <s v="23256"/>
        <s v="23257"/>
        <s v="23261"/>
        <s v="23264"/>
        <s v="23266"/>
        <s v="23268"/>
        <s v="23270"/>
        <s v="23278"/>
        <s v="23284"/>
        <s v="23295"/>
        <s v="23305"/>
        <s v="23315"/>
        <s v="23316"/>
        <s v="23319"/>
        <s v="23321"/>
        <s v="23323"/>
        <s v="23332"/>
        <s v="23333"/>
        <s v="23338"/>
        <s v="23340"/>
        <s v="23346"/>
        <s v="23358"/>
        <s v="23369"/>
        <s v="23372"/>
        <s v="23382"/>
        <s v="23386"/>
        <s v="23392"/>
        <s v="23394"/>
        <s v="23398"/>
        <s v="23403"/>
        <s v="23412"/>
        <s v="23415"/>
        <s v="23425"/>
        <s v="23433"/>
        <s v="23440"/>
        <s v="23441"/>
        <s v="23446"/>
        <s v="23447"/>
        <s v="23451"/>
        <s v="23452"/>
        <s v="23454"/>
        <s v="23462"/>
        <s v="23466"/>
        <s v="23469"/>
        <s v="23473"/>
        <s v="23476"/>
        <s v="23479"/>
        <s v="23485"/>
        <s v="23490"/>
        <s v="23497"/>
        <s v="23506"/>
        <s v="23508"/>
        <s v="23509"/>
        <s v="23515"/>
        <s v="23525"/>
        <s v="23527"/>
        <s v="23531"/>
        <s v="23532"/>
        <s v="23542"/>
        <s v="23544"/>
        <s v="23550"/>
        <s v="23553"/>
        <s v="23567"/>
        <s v="23569"/>
        <s v="23572"/>
        <s v="23573"/>
        <s v="23575"/>
        <s v="23577"/>
        <s v="23584"/>
        <s v="23585"/>
        <s v="23590"/>
        <s v="23595"/>
        <s v="23599"/>
        <s v="23606"/>
        <s v="23611"/>
        <s v="23612"/>
        <s v="23618"/>
        <s v="23629"/>
        <s v="23630"/>
        <s v="23632"/>
        <s v="23648"/>
        <s v="23649"/>
        <s v="23650"/>
        <s v="23651"/>
        <s v="23652"/>
        <s v="23655"/>
        <s v="23659"/>
        <s v="23660"/>
        <s v="23669"/>
        <s v="23672"/>
        <s v="23683"/>
        <s v="23688"/>
        <s v="23690"/>
        <s v="23702"/>
        <s v="23710"/>
        <s v="23713"/>
        <s v="23718"/>
        <s v="23720"/>
        <s v="23723"/>
        <s v="23726"/>
        <s v="23728"/>
        <s v="23729"/>
        <s v="23731"/>
        <s v="23733"/>
        <s v="23745"/>
        <s v="23747"/>
        <s v="23749"/>
        <s v="23752"/>
        <s v="23754"/>
        <s v="23756"/>
        <s v="23757"/>
        <s v="23758"/>
        <s v="23760"/>
        <s v="23769"/>
        <s v="23773"/>
        <s v="23774"/>
        <s v="23775"/>
        <s v="23777"/>
        <s v="23780"/>
        <s v="23784"/>
        <s v="23785"/>
        <s v="23788"/>
        <s v="23793"/>
        <s v="23794"/>
        <s v="23797"/>
        <s v="23799"/>
        <s v="23803"/>
        <s v="23807"/>
        <s v="23812"/>
        <s v="23816"/>
        <s v="23819"/>
        <s v="23820"/>
        <s v="23827"/>
        <s v="23828"/>
        <s v="23829"/>
        <s v="23830"/>
        <s v="23832"/>
        <s v="23833"/>
        <s v="23834"/>
        <s v="23837"/>
        <s v="23841"/>
        <s v="23842"/>
        <s v="23844"/>
        <s v="23849"/>
        <s v="23850"/>
        <s v="23852"/>
        <s v="23857"/>
        <s v="23863"/>
        <s v="23874"/>
        <s v="23878"/>
        <s v="23884"/>
        <s v="23886"/>
        <s v="23888"/>
        <s v="23891"/>
        <s v="23894"/>
        <s v="23897"/>
        <s v="23899"/>
        <s v="23904"/>
        <s v="23907"/>
        <s v="23910"/>
        <s v="23913"/>
        <s v="23914"/>
        <s v="23922"/>
        <s v="23924"/>
        <s v="23926"/>
        <s v="23927"/>
        <s v="23929"/>
        <s v="23931"/>
        <s v="23937"/>
        <s v="23938"/>
        <s v="23942"/>
        <s v="23947"/>
        <s v="23949"/>
        <s v="23952"/>
        <s v="23953"/>
        <s v="23956"/>
        <s v="23959"/>
        <s v="23965"/>
        <s v="23972"/>
        <s v="23980"/>
        <s v="23986"/>
        <s v="23988"/>
        <s v="23991"/>
        <s v="23993"/>
        <s v="23996"/>
        <s v="24001"/>
        <s v="24006"/>
        <s v="24007"/>
        <s v="24008"/>
        <s v="24020"/>
        <s v="24027"/>
        <s v="24045"/>
        <s v="24046"/>
        <s v="24049"/>
        <s v="24050"/>
        <s v="24052"/>
        <s v="24053"/>
        <s v="24055"/>
        <s v="24059"/>
        <s v="24067"/>
        <s v="24074"/>
        <s v="24075"/>
        <s v="24080"/>
        <s v="24086"/>
        <s v="24094"/>
        <s v="24095"/>
        <s v="24101"/>
        <s v="24104"/>
        <s v="24106"/>
        <s v="24107"/>
        <s v="24115"/>
        <s v="24122"/>
        <s v="24123"/>
        <s v="24130"/>
        <s v="24131"/>
        <s v="24132"/>
        <s v="24137"/>
        <s v="24143"/>
        <s v="24144"/>
        <s v="24145"/>
        <s v="24153"/>
        <s v="24154"/>
        <s v="24162"/>
        <s v="24178"/>
        <s v="24180"/>
        <s v="24181"/>
        <s v="24182"/>
        <s v="24183"/>
        <s v="24188"/>
        <s v="24190"/>
        <s v="24201"/>
        <s v="24211"/>
        <s v="24217"/>
        <s v="24220"/>
        <s v="24227"/>
        <s v="24230"/>
        <s v="24236"/>
        <s v="24238"/>
        <s v="24240"/>
        <s v="24241"/>
        <s v="24244"/>
        <s v="24247"/>
        <s v="24248"/>
        <s v="24252"/>
        <s v="24257"/>
        <s v="24264"/>
        <s v="24267"/>
        <s v="24268"/>
        <s v="24292"/>
        <s v="24294"/>
        <s v="24296"/>
        <s v="24301"/>
        <s v="24302"/>
        <s v="24305"/>
        <s v="24310"/>
        <s v="24321"/>
        <s v="24327"/>
        <s v="24334"/>
        <s v="24341"/>
        <s v="24342"/>
        <s v="24348"/>
        <s v="24350"/>
        <s v="24351"/>
        <s v="24353"/>
        <s v="24369"/>
        <s v="24370"/>
        <s v="24373"/>
        <s v="24379"/>
        <s v="24383"/>
        <s v="24384"/>
        <s v="24388"/>
        <s v="24389"/>
        <s v="24390"/>
        <s v="24391"/>
        <s v="24397"/>
        <s v="24402"/>
        <s v="24404"/>
        <s v="24405"/>
        <s v="24416"/>
        <s v="24417"/>
        <s v="24434"/>
        <s v="24435"/>
        <s v="24437"/>
        <s v="24446"/>
        <s v="24447"/>
        <s v="24450"/>
        <s v="24464"/>
        <s v="24469"/>
        <s v="24474"/>
        <s v="24475"/>
        <s v="24480"/>
        <s v="24482"/>
        <s v="24486"/>
        <s v="24497"/>
        <s v="24499"/>
        <s v="24500"/>
        <s v="24503"/>
        <s v="24509"/>
        <s v="24510"/>
        <s v="24514"/>
        <s v="24516"/>
        <s v="24518"/>
        <s v="24526"/>
        <s v="24529"/>
        <s v="24535"/>
        <s v="24538"/>
        <s v="24540"/>
        <s v="24541"/>
        <s v="24546"/>
        <s v="24547"/>
        <s v="24548"/>
        <s v="24551"/>
        <s v="24562"/>
        <s v="24571"/>
        <s v="24572"/>
        <s v="24574"/>
        <s v="24578"/>
        <s v="24583"/>
        <s v="24587"/>
        <s v="24588"/>
        <s v="24594"/>
        <s v="24597"/>
        <s v="24601"/>
        <s v="24602"/>
        <s v="24606"/>
        <s v="24607"/>
        <s v="24612"/>
        <s v="24618"/>
        <s v="24619"/>
        <s v="24621"/>
        <s v="24628"/>
        <s v="24629"/>
        <s v="24630"/>
        <s v="24639"/>
        <s v="24642"/>
        <s v="24648"/>
        <s v="24650"/>
        <s v="24655"/>
        <s v="24656"/>
        <s v="24665"/>
        <s v="24667"/>
        <s v="24671"/>
        <s v="24675"/>
        <s v="24677"/>
        <s v="24679"/>
        <s v="24680"/>
        <s v="24690"/>
        <s v="24694"/>
        <s v="24697"/>
        <s v="24700"/>
        <s v="24705"/>
        <s v="24707"/>
        <s v="24713"/>
        <s v="24714"/>
        <s v="24734"/>
        <s v="24739"/>
        <s v="24742"/>
        <s v="24743"/>
        <s v="24745"/>
        <s v="24749"/>
        <s v="24750"/>
        <s v="24751"/>
        <s v="24757"/>
        <s v="24762"/>
        <s v="24774"/>
        <s v="24776"/>
        <s v="24781"/>
        <s v="24782"/>
        <s v="24791"/>
        <s v="24792"/>
        <s v="24797"/>
        <s v="24805"/>
        <s v="24806"/>
        <s v="24810"/>
        <s v="24811"/>
        <s v="24814"/>
        <s v="24819"/>
        <s v="24827"/>
        <s v="24830"/>
        <s v="24842"/>
        <s v="24851"/>
        <s v="24857"/>
        <s v="24858"/>
        <s v="24860"/>
        <s v="24862"/>
        <s v="24870"/>
        <s v="24873"/>
        <s v="24874"/>
        <s v="24880"/>
        <s v="24881"/>
        <s v="24887"/>
        <s v="24889"/>
        <s v="24893"/>
        <s v="24894"/>
        <s v="24898"/>
        <s v="24908"/>
        <s v="24912"/>
        <s v="24913"/>
        <s v="24916"/>
        <s v="24924"/>
        <s v="24927"/>
        <s v="24928"/>
        <s v="24929"/>
        <s v="24933"/>
        <s v="24936"/>
        <s v="24938"/>
        <s v="24942"/>
        <s v="24944"/>
        <s v="24952"/>
        <s v="24956"/>
        <s v="24963"/>
        <s v="24965"/>
        <s v="24975"/>
        <s v="24977"/>
        <s v="24979"/>
        <s v="24984"/>
        <s v="24989"/>
        <s v="24994"/>
        <s v="24995"/>
        <s v="25002"/>
        <s v="25011"/>
        <s v="25014"/>
        <s v="25015"/>
        <s v="25020"/>
        <s v="25022"/>
        <s v="25026"/>
        <s v="25038"/>
        <s v="25042"/>
        <s v="25067"/>
        <s v="25068"/>
        <s v="25074"/>
        <s v="25077"/>
        <s v="25078"/>
        <s v="25082"/>
        <s v="25087"/>
        <s v="25092"/>
        <s v="25094"/>
        <s v="25099"/>
        <s v="25100"/>
        <s v="25101"/>
        <s v="25102"/>
        <s v="25103"/>
        <s v="25106"/>
        <s v="25117"/>
        <s v="25123"/>
        <s v="25124"/>
        <s v="25127"/>
        <s v="25133"/>
        <s v="25138"/>
        <s v="25141"/>
        <s v="25142"/>
        <s v="25143"/>
        <s v="25147"/>
        <s v="25151"/>
        <s v="25153"/>
        <s v="25156"/>
        <s v="25161"/>
        <s v="25163"/>
        <s v="25169"/>
        <s v="25170"/>
        <s v="25177"/>
        <s v="25180"/>
        <s v="25182"/>
        <s v="25185"/>
        <s v="25187"/>
        <s v="25195"/>
        <s v="25196"/>
        <s v="25200"/>
        <s v="25201"/>
        <s v="25211"/>
        <s v="25212"/>
        <s v="25214"/>
        <s v="25215"/>
        <s v="25220"/>
        <s v="25233"/>
        <s v="25236"/>
        <s v="25241"/>
        <s v="25245"/>
        <s v="25269"/>
        <s v="25276"/>
        <s v="25277"/>
        <s v="25289"/>
        <s v="25290"/>
        <s v="25291"/>
        <s v="25293"/>
        <s v="25302"/>
        <s v="25306"/>
        <s v="25308"/>
        <s v="25320"/>
        <s v="25324"/>
        <s v="25326"/>
        <s v="25327"/>
        <s v="25332"/>
        <s v="25334"/>
        <s v="25344"/>
        <s v="25347"/>
        <s v="25350"/>
        <s v="25354"/>
        <s v="25357"/>
        <s v="25367"/>
        <s v="25369"/>
        <s v="25373"/>
        <s v="25374"/>
        <s v="25382"/>
        <s v="25386"/>
        <s v="25391"/>
        <s v="25392"/>
        <s v="25395"/>
        <s v="25397"/>
        <s v="25398"/>
        <s v="25400"/>
        <s v="25406"/>
        <s v="25407"/>
        <s v="25413"/>
        <s v="25415"/>
        <s v="25417"/>
        <s v="25421"/>
        <s v="25422"/>
        <s v="25427"/>
        <s v="25432"/>
        <s v="25442"/>
        <s v="25443"/>
        <s v="25444"/>
        <s v="25458"/>
        <s v="25459"/>
        <s v="25462"/>
        <s v="25463"/>
        <s v="25466"/>
        <s v="25474"/>
        <s v="25475"/>
        <s v="25479"/>
        <s v="25484"/>
        <s v="25488"/>
        <s v="25500"/>
        <s v="25505"/>
        <s v="25510"/>
        <s v="25511"/>
        <s v="25512"/>
        <s v="25519"/>
        <s v="25521"/>
        <s v="25523"/>
        <s v="25524"/>
        <s v="25525"/>
        <s v="25530"/>
        <s v="25531"/>
        <s v="25532"/>
        <s v="25535"/>
        <s v="25536"/>
        <s v="25537"/>
        <s v="25542"/>
        <s v="25543"/>
        <s v="25544"/>
        <s v="25550"/>
        <s v="25562"/>
        <s v="25564"/>
        <s v="25569"/>
        <s v="25573"/>
        <s v="25576"/>
        <s v="25587"/>
        <s v="25591"/>
        <s v="25593"/>
        <s v="25597"/>
        <s v="25603"/>
        <s v="25608"/>
        <s v="25611"/>
        <s v="25613"/>
        <s v="25614"/>
        <s v="25617"/>
        <s v="25618"/>
        <s v="25623"/>
        <s v="25625"/>
        <s v="25634"/>
        <s v="25635"/>
        <s v="25641"/>
        <s v="25642"/>
        <s v="25652"/>
        <s v="25653"/>
        <s v="25655"/>
        <s v="25662"/>
        <s v="25666"/>
        <s v="25668"/>
        <s v="25674"/>
        <s v="25680"/>
        <s v="25683"/>
        <s v="25684"/>
        <s v="25686"/>
        <s v="25691"/>
        <s v="25701"/>
        <s v="25703"/>
        <s v="25710"/>
        <s v="25711"/>
        <s v="25715"/>
        <s v="25718"/>
        <s v="25720"/>
        <s v="25721"/>
        <s v="25727"/>
        <s v="25730"/>
        <s v="25733"/>
        <s v="25734"/>
        <s v="25736"/>
        <s v="25740"/>
        <s v="25752"/>
        <s v="25754"/>
        <s v="25755"/>
        <s v="25759"/>
        <s v="25765"/>
        <s v="25769"/>
        <s v="25779"/>
        <s v="25781"/>
        <s v="25782"/>
        <s v="25795"/>
        <s v="25797"/>
        <s v="25804"/>
        <s v="25810"/>
        <s v="25816"/>
        <s v="25819"/>
        <s v="25821"/>
        <s v="25827"/>
        <s v="25829"/>
        <s v="25831"/>
        <s v="25835"/>
        <s v="25836"/>
        <s v="25839"/>
        <s v="25841"/>
        <s v="25850"/>
        <s v="25851"/>
        <s v="25852"/>
        <s v="25853"/>
        <s v="25854"/>
        <s v="25855"/>
        <s v="25862"/>
        <s v="25869"/>
        <s v="25872"/>
        <s v="25875"/>
        <s v="25881"/>
        <s v="25882"/>
        <s v="25900"/>
        <s v="25910"/>
        <s v="25922"/>
        <s v="25927"/>
        <s v="25935"/>
        <s v="25939"/>
        <s v="25942"/>
        <s v="25945"/>
        <s v="25948"/>
        <s v="25955"/>
        <s v="25956"/>
        <s v="25958"/>
        <s v="25960"/>
        <s v="25964"/>
        <s v="25966"/>
        <s v="25973"/>
        <s v="25974"/>
        <s v="25977"/>
        <s v="25981"/>
        <s v="25983"/>
        <s v="25984"/>
        <s v="25988"/>
        <s v="25993"/>
        <s v="25994"/>
        <s v="25995"/>
        <s v="25996"/>
        <s v="25997"/>
        <s v="26000"/>
        <s v="26003"/>
        <s v="26005"/>
        <s v="26011"/>
        <s v="26024"/>
        <s v="26026"/>
        <s v="26027"/>
        <s v="26029"/>
        <s v="26033"/>
        <s v="26036"/>
        <s v="26038"/>
        <s v="26046"/>
        <s v="26048"/>
        <s v="26049"/>
        <s v="26053"/>
        <s v="26058"/>
        <s v="26059"/>
        <s v="26061"/>
        <s v="26062"/>
        <s v="26067"/>
        <s v="26070"/>
        <s v="26076"/>
        <s v="26087"/>
        <s v="26092"/>
        <s v="26096"/>
        <s v="26102"/>
        <s v="26104"/>
        <s v="26111"/>
        <s v="26119"/>
        <s v="26121"/>
        <s v="26127"/>
        <s v="26129"/>
        <s v="26134"/>
        <s v="26135"/>
        <s v="26139"/>
        <s v="26143"/>
        <s v="26144"/>
        <s v="26148"/>
        <s v="26153"/>
        <s v="26154"/>
        <s v="26155"/>
        <s v="26158"/>
        <s v="26161"/>
        <s v="26170"/>
        <s v="26175"/>
        <s v="26179"/>
        <s v="26183"/>
        <s v="26185"/>
        <s v="26188"/>
        <s v="26200"/>
        <s v="26213"/>
        <s v="26214"/>
        <s v="26215"/>
        <s v="26218"/>
        <s v="26220"/>
        <s v="26225"/>
        <s v="26227"/>
        <s v="26228"/>
        <s v="26231"/>
        <s v="26235"/>
        <s v="26236"/>
        <s v="26238"/>
        <s v="26246"/>
        <s v="26248"/>
        <s v="26249"/>
        <s v="26250"/>
        <s v="26252"/>
        <s v="26255"/>
        <s v="26256"/>
        <s v="26265"/>
        <s v="26268"/>
        <s v="26276"/>
        <s v="26278"/>
        <s v="26285"/>
        <s v="26288"/>
        <s v="26293"/>
        <s v="26294"/>
        <s v="26296"/>
        <s v="26298"/>
        <s v="26303"/>
        <s v="26305"/>
        <s v="26309"/>
        <s v="26314"/>
        <s v="26315"/>
        <s v="26319"/>
        <s v="26322"/>
        <s v="26324"/>
        <s v="26325"/>
        <s v="26327"/>
        <s v="26331"/>
        <s v="26333"/>
        <s v="26338"/>
        <s v="26345"/>
        <s v="26348"/>
        <s v="26349"/>
        <s v="26351"/>
        <s v="26354"/>
        <s v="26357"/>
        <s v="26358"/>
        <s v="26362"/>
        <s v="26364"/>
        <s v="26365"/>
        <s v="26366"/>
        <s v="26372"/>
        <s v="26380"/>
        <s v="26384"/>
        <s v="26385"/>
        <s v="26389"/>
        <s v="26394"/>
        <s v="26395"/>
        <s v="26400"/>
        <s v="26413"/>
        <s v="26421"/>
        <s v="26424"/>
        <s v="26428"/>
        <s v="26432"/>
        <s v="26440"/>
        <s v="26441"/>
        <s v="26442"/>
        <s v="26446"/>
        <s v="26448"/>
        <s v="26450"/>
        <s v="26451"/>
        <s v="26461"/>
        <s v="26465"/>
        <s v="26473"/>
        <s v="26474"/>
        <s v="26482"/>
        <s v="26493"/>
        <s v="26494"/>
        <s v="26495"/>
        <s v="26496"/>
        <s v="26498"/>
        <s v="26502"/>
        <s v="26503"/>
        <s v="26504"/>
        <s v="26505"/>
        <s v="26506"/>
        <s v="26508"/>
        <s v="26512"/>
        <s v="26513"/>
        <s v="26516"/>
        <s v="26518"/>
        <s v="26530"/>
        <s v="26535"/>
        <s v="26537"/>
        <s v="26541"/>
        <s v="26547"/>
        <s v="26553"/>
        <s v="26556"/>
        <s v="26558"/>
        <s v="26573"/>
        <s v="26585"/>
        <s v="26594"/>
        <s v="26598"/>
        <s v="26600"/>
        <s v="26601"/>
        <s v="26602"/>
        <s v="26605"/>
        <s v="26615"/>
        <s v="26624"/>
        <s v="26626"/>
        <s v="26633"/>
        <s v="26634"/>
        <s v="26635"/>
        <s v="26644"/>
        <s v="26648"/>
        <s v="26650"/>
        <s v="26651"/>
        <s v="26654"/>
        <s v="26657"/>
        <s v="26660"/>
        <s v="26661"/>
        <s v="26663"/>
        <s v="26667"/>
        <s v="26669"/>
        <s v="26672"/>
        <s v="26677"/>
        <s v="26687"/>
        <s v="26699"/>
        <s v="26709"/>
        <s v="26717"/>
        <s v="26720"/>
        <s v="26721"/>
        <s v="26727"/>
        <s v="26730"/>
        <s v="26742"/>
        <s v="26744"/>
        <s v="26746"/>
        <s v="26749"/>
        <s v="26751"/>
        <s v="26762"/>
        <s v="26766"/>
        <s v="26772"/>
        <s v="26774"/>
        <s v="26775"/>
        <s v="26781"/>
        <s v="26783"/>
        <s v="26788"/>
        <s v="26795"/>
        <s v="26796"/>
        <s v="26797"/>
        <s v="26805"/>
        <s v="26806"/>
        <s v="26807"/>
        <s v="26808"/>
        <s v="26813"/>
        <s v="26814"/>
        <s v="26820"/>
        <s v="26824"/>
        <s v="26826"/>
        <s v="26833"/>
        <s v="26834"/>
        <s v="26843"/>
        <s v="26850"/>
        <s v="26853"/>
        <s v="26862"/>
        <s v="26863"/>
        <s v="26868"/>
        <s v="26871"/>
        <s v="26876"/>
        <s v="26882"/>
        <s v="26883"/>
        <s v="26889"/>
        <s v="26890"/>
        <s v="26896"/>
        <s v="26906"/>
        <s v="26907"/>
        <s v="26908"/>
        <s v="26915"/>
        <s v="26916"/>
        <s v="26919"/>
        <s v="26922"/>
        <s v="26923"/>
        <s v="26927"/>
        <s v="26928"/>
        <s v="26934"/>
        <s v="26940"/>
        <s v="26941"/>
        <s v="26957"/>
        <s v="26959"/>
        <s v="26964"/>
        <s v="26965"/>
        <s v="26970"/>
        <s v="26977"/>
        <s v="26982"/>
        <s v="26983"/>
        <s v="26984"/>
        <s v="26985"/>
        <s v="26987"/>
        <s v="26988"/>
        <s v="26991"/>
        <s v="26997"/>
        <s v="26998"/>
        <s v="27006"/>
        <s v="27011"/>
        <s v="27022"/>
        <s v="27027"/>
        <s v="27030"/>
        <s v="27031"/>
        <s v="27042"/>
        <s v="27044"/>
        <s v="27053"/>
        <s v="27055"/>
        <s v="27059"/>
        <s v="27060"/>
        <s v="27067"/>
        <s v="27080"/>
        <s v="27083"/>
        <s v="27084"/>
        <s v="27090"/>
        <s v="27091"/>
        <s v="27092"/>
        <s v="27095"/>
        <s v="27097"/>
        <s v="27099"/>
        <s v="27105"/>
        <s v="27113"/>
        <s v="27114"/>
        <s v="27115"/>
        <s v="27119"/>
        <s v="27123"/>
        <s v="27127"/>
        <s v="27128"/>
        <s v="27131"/>
        <s v="27132"/>
        <s v="27133"/>
        <s v="27140"/>
        <s v="27142"/>
        <s v="27149"/>
        <s v="27153"/>
        <s v="27154"/>
        <s v="27155"/>
        <s v="27156"/>
        <s v="27168"/>
        <s v="27170"/>
        <s v="27172"/>
        <s v="27179"/>
        <s v="27191"/>
        <s v="27194"/>
        <s v="27199"/>
        <s v="27204"/>
        <s v="27205"/>
        <s v="27207"/>
        <s v="27211"/>
        <s v="27213"/>
        <s v="27215"/>
        <s v="27220"/>
        <s v="27229"/>
        <s v="27234"/>
        <s v="27237"/>
        <s v="27239"/>
        <s v="27243"/>
        <s v="27246"/>
        <s v="27247"/>
        <s v="27251"/>
        <s v="27253"/>
        <s v="27256"/>
        <s v="27260"/>
        <s v="27262"/>
        <s v="27272"/>
        <s v="27282"/>
        <s v="27286"/>
        <s v="27290"/>
        <s v="27293"/>
        <s v="27294"/>
        <s v="27297"/>
        <s v="27311"/>
        <s v="27312"/>
        <s v="27318"/>
        <s v="27319"/>
        <s v="27329"/>
        <s v="27330"/>
        <s v="27337"/>
        <s v="27338"/>
        <s v="27341"/>
        <s v="27345"/>
        <s v="27347"/>
        <s v="27350"/>
        <s v="27352"/>
        <s v="27355"/>
        <s v="27363"/>
        <s v="27364"/>
        <s v="27367"/>
        <s v="27375"/>
        <s v="27376"/>
        <s v="27379"/>
        <s v="27387"/>
        <s v="27388"/>
        <s v="27398"/>
        <s v="27400"/>
        <s v="27405"/>
        <s v="27409"/>
        <s v="27414"/>
        <s v="27416"/>
        <s v="27439"/>
        <s v="27441"/>
        <s v="27445"/>
        <s v="27450"/>
        <s v="27451"/>
        <s v="27455"/>
        <s v="27459"/>
        <s v="27460"/>
        <s v="27461"/>
        <s v="27465"/>
        <s v="27482"/>
        <s v="27485"/>
        <s v="27487"/>
        <s v="27500"/>
        <s v="27503"/>
        <s v="27516"/>
        <s v="27523"/>
        <s v="27525"/>
        <s v="27528"/>
        <s v="27529"/>
        <s v="27537"/>
        <s v="27541"/>
        <s v="27547"/>
        <s v="27550"/>
        <s v="27551"/>
        <s v="27562"/>
        <s v="27564"/>
        <s v="27565"/>
        <s v="27568"/>
        <s v="27570"/>
        <s v="27578"/>
        <s v="27582"/>
        <s v="27589"/>
        <s v="27593"/>
        <s v="27595"/>
        <s v="27596"/>
        <s v="27600"/>
        <s v="27602"/>
        <s v="27606"/>
        <s v="27608"/>
        <s v="27610"/>
        <s v="27614"/>
        <s v="27616"/>
        <s v="27618"/>
        <s v="27623"/>
        <s v="27626"/>
        <s v="27629"/>
        <s v="27631"/>
        <s v="27635"/>
        <s v="27636"/>
        <s v="27637"/>
        <s v="27643"/>
        <s v="27644"/>
        <s v="27649"/>
        <s v="27651"/>
        <s v="27652"/>
        <s v="27654"/>
        <s v="27656"/>
        <s v="27657"/>
        <s v="27658"/>
        <s v="27660"/>
        <s v="27662"/>
        <s v="27663"/>
        <s v="27664"/>
        <s v="27688"/>
        <s v="27694"/>
        <s v="27696"/>
        <s v="27705"/>
        <s v="27710"/>
        <s v="27715"/>
        <s v="27716"/>
        <s v="27721"/>
        <s v="27724"/>
        <s v="27728"/>
        <s v="27731"/>
        <s v="27732"/>
        <s v="27742"/>
        <s v="27746"/>
        <s v="27749"/>
        <s v="27750"/>
        <s v="27751"/>
        <s v="27763"/>
        <s v="27765"/>
        <s v="27778"/>
        <s v="27783"/>
        <s v="27786"/>
        <s v="27790"/>
        <s v="27795"/>
        <s v="27797"/>
        <s v="27805"/>
        <s v="27814"/>
        <s v="27823"/>
        <s v="27824"/>
        <s v="27825"/>
        <s v="27826"/>
        <s v="27830"/>
        <s v="27837"/>
        <s v="27844"/>
        <s v="27850"/>
        <s v="27851"/>
        <s v="27853"/>
        <s v="27856"/>
        <s v="27864"/>
        <s v="27867"/>
        <s v="27875"/>
        <s v="27876"/>
        <s v="27877"/>
        <s v="27881"/>
        <s v="27888"/>
        <s v="27890"/>
        <s v="27891"/>
        <s v="27896"/>
        <s v="27900"/>
        <s v="27901"/>
        <s v="27903"/>
        <s v="27904"/>
        <s v="27905"/>
        <s v="27918"/>
        <s v="27922"/>
        <s v="27925"/>
        <s v="27930"/>
        <s v="27931"/>
        <s v="27933"/>
        <s v="27934"/>
        <s v="27943"/>
        <s v="27946"/>
        <s v="27948"/>
        <s v="27949"/>
        <s v="27950"/>
        <s v="27951"/>
        <s v="27952"/>
        <s v="27953"/>
        <s v="27955"/>
        <s v="27956"/>
        <s v="27958"/>
        <s v="27961"/>
        <s v="27976"/>
        <s v="27978"/>
        <s v="27981"/>
        <s v="27990"/>
        <s v="27994"/>
        <s v="27997"/>
        <s v="27998"/>
        <s v="28009"/>
        <s v="28013"/>
        <s v="28014"/>
        <s v="28018"/>
        <s v="28019"/>
        <s v="28020"/>
        <s v="28022"/>
        <s v="28026"/>
        <s v="28032"/>
        <s v="28033"/>
        <s v="28034"/>
        <s v="28035"/>
        <s v="28039"/>
        <s v="28041"/>
        <s v="28047"/>
        <s v="28050"/>
        <s v="28051"/>
        <s v="28054"/>
        <s v="28057"/>
        <s v="28060"/>
        <s v="28068"/>
        <s v="28071"/>
        <s v="28079"/>
        <s v="28080"/>
        <s v="28086"/>
        <s v="28090"/>
        <s v="28099"/>
        <s v="28102"/>
        <s v="28110"/>
        <s v="28125"/>
        <s v="28127"/>
        <s v="28130"/>
        <s v="28133"/>
        <s v="28134"/>
        <s v="28146"/>
        <s v="28153"/>
        <s v="28155"/>
        <s v="28161"/>
        <s v="28170"/>
        <s v="28174"/>
        <s v="28178"/>
        <s v="28181"/>
        <s v="28182"/>
        <s v="28187"/>
        <s v="28188"/>
        <s v="28191"/>
        <s v="28192"/>
        <s v="28193"/>
        <s v="28196"/>
        <s v="28199"/>
        <s v="28200"/>
        <s v="28204"/>
        <s v="28206"/>
        <s v="28212"/>
        <s v="28215"/>
        <s v="28225"/>
        <s v="28229"/>
        <s v="28231"/>
        <s v="28235"/>
        <s v="28237"/>
        <s v="28238"/>
        <s v="28240"/>
        <s v="28241"/>
        <s v="28242"/>
        <s v="28244"/>
        <s v="28253"/>
        <s v="28260"/>
        <s v="28267"/>
        <s v="28270"/>
        <s v="28271"/>
        <s v="28272"/>
        <s v="28282"/>
        <s v="28290"/>
        <s v="28291"/>
        <s v="28296"/>
        <s v="28306"/>
        <s v="28321"/>
        <s v="28324"/>
        <s v="28325"/>
        <s v="28329"/>
        <s v="28330"/>
        <s v="28334"/>
        <s v="28351"/>
        <s v="28353"/>
        <s v="28354"/>
        <s v="28361"/>
        <s v="28365"/>
        <s v="28367"/>
        <s v="28368"/>
        <s v="28372"/>
        <s v="28380"/>
        <s v="28384"/>
        <s v="28392"/>
        <s v="28396"/>
        <s v="28398"/>
        <s v="28405"/>
        <s v="28407"/>
        <s v="28423"/>
        <s v="28425"/>
        <s v="28426"/>
        <s v="28435"/>
        <s v="28436"/>
        <s v="28437"/>
        <s v="28439"/>
        <s v="28443"/>
        <s v="28447"/>
        <s v="28448"/>
        <s v="28449"/>
        <s v="28451"/>
        <s v="28457"/>
        <s v="28460"/>
        <s v="28462"/>
        <s v="28467"/>
        <s v="28469"/>
        <s v="28470"/>
        <s v="28484"/>
        <s v="28485"/>
        <s v="28486"/>
        <s v="28489"/>
        <s v="28491"/>
        <s v="28492"/>
        <s v="28494"/>
        <s v="28497"/>
        <s v="28499"/>
        <s v="28506"/>
        <s v="28508"/>
        <s v="28510"/>
        <s v="28511"/>
        <s v="28513"/>
        <s v="28515"/>
        <s v="28518"/>
        <s v="28519"/>
        <s v="28527"/>
        <s v="28536"/>
        <s v="28541"/>
        <s v="28543"/>
        <s v="28544"/>
        <s v="28554"/>
        <s v="28556"/>
        <s v="28559"/>
        <s v="28563"/>
        <s v="28565"/>
        <s v="28568"/>
        <s v="28575"/>
        <s v="28579"/>
        <s v="28580"/>
        <s v="28581"/>
        <s v="28586"/>
        <s v="28587"/>
        <s v="28593"/>
        <s v="28596"/>
        <s v="28602"/>
        <s v="28611"/>
        <s v="28613"/>
        <s v="28620"/>
        <s v="28624"/>
        <s v="28634"/>
        <s v="28636"/>
        <s v="28639"/>
        <s v="28640"/>
        <s v="28641"/>
        <s v="28642"/>
        <s v="28649"/>
        <s v="28650"/>
        <s v="28651"/>
        <s v="28654"/>
        <s v="28655"/>
        <s v="28656"/>
        <s v="28660"/>
        <s v="28663"/>
        <s v="28680"/>
        <s v="28697"/>
        <s v="28705"/>
        <s v="28708"/>
        <s v="28709"/>
        <s v="28711"/>
        <s v="28715"/>
        <s v="28717"/>
        <s v="28732"/>
        <s v="28733"/>
        <s v="28740"/>
        <s v="28751"/>
        <s v="28762"/>
        <s v="28764"/>
        <s v="28779"/>
        <s v="28780"/>
        <s v="28784"/>
        <s v="28789"/>
        <s v="28791"/>
        <s v="28794"/>
        <s v="28798"/>
        <s v="28801"/>
        <s v="28802"/>
        <s v="28812"/>
        <s v="28813"/>
        <s v="28814"/>
        <s v="28817"/>
        <s v="28820"/>
        <s v="28823"/>
        <s v="28824"/>
        <s v="28840"/>
        <s v="28842"/>
        <s v="28856"/>
        <s v="28866"/>
        <s v="28870"/>
        <s v="28872"/>
        <s v="28880"/>
        <s v="28895"/>
        <s v="28897"/>
        <s v="28904"/>
        <s v="28905"/>
        <s v="28919"/>
        <s v="28920"/>
        <s v="28921"/>
        <s v="28923"/>
        <s v="28925"/>
        <s v="28927"/>
        <s v="28929"/>
        <s v="28940"/>
        <s v="28953"/>
        <s v="28963"/>
        <s v="28967"/>
        <s v="28970"/>
        <s v="28981"/>
        <s v="28982"/>
        <s v="28986"/>
        <s v="28998"/>
        <s v="29000"/>
        <s v="29002"/>
        <s v="29004"/>
        <s v="29005"/>
        <s v="29006"/>
        <s v="29015"/>
        <s v="29019"/>
        <s v="29021"/>
        <s v="29029"/>
        <s v="29031"/>
        <s v="29038"/>
        <s v="29050"/>
        <s v="29051"/>
        <s v="29052"/>
        <s v="29058"/>
        <s v="29060"/>
        <s v="29067"/>
        <s v="29069"/>
        <s v="29070"/>
        <s v="29077"/>
        <s v="29079"/>
        <s v="29088"/>
        <s v="29094"/>
        <s v="29101"/>
        <s v="29102"/>
        <s v="29110"/>
        <s v="29111"/>
        <s v="29112"/>
        <s v="29115"/>
        <s v="29119"/>
        <s v="29124"/>
        <s v="29126"/>
        <s v="29140"/>
        <s v="29146"/>
        <s v="29150"/>
        <s v="29155"/>
        <s v="29161"/>
        <s v="29165"/>
        <s v="29168"/>
        <s v="29169"/>
        <s v="29170"/>
        <s v="29174"/>
        <s v="29187"/>
        <s v="29197"/>
        <s v="29199"/>
        <s v="29202"/>
        <s v="29204"/>
        <s v="29223"/>
        <s v="29230"/>
        <s v="29234"/>
        <s v="29241"/>
        <s v="29249"/>
        <s v="29250"/>
        <s v="29251"/>
        <s v="29257"/>
        <s v="29258"/>
        <s v="29263"/>
        <s v="29272"/>
        <s v="29276"/>
        <s v="29283"/>
        <s v="29285"/>
        <s v="29286"/>
        <s v="29287"/>
        <s v="29290"/>
        <s v="29300"/>
        <s v="29301"/>
        <s v="29307"/>
        <s v="29309"/>
        <s v="29310"/>
        <s v="29317"/>
        <s v="29321"/>
        <s v="29322"/>
        <s v="29326"/>
        <s v="29328"/>
        <s v="29329"/>
        <s v="29330"/>
        <s v="29332"/>
        <s v="29334"/>
        <s v="29337"/>
        <s v="29338"/>
        <s v="29347"/>
        <s v="29349"/>
        <s v="29350"/>
        <s v="29357"/>
        <s v="29359"/>
        <s v="29361"/>
        <s v="29366"/>
        <s v="29370"/>
        <s v="29387"/>
        <s v="29397"/>
        <s v="29401"/>
        <s v="29408"/>
        <s v="29409"/>
        <s v="29410"/>
        <s v="29420"/>
        <s v="29424"/>
        <s v="29431"/>
        <s v="29432"/>
        <s v="29440"/>
        <s v="29448"/>
        <s v="29454"/>
        <s v="29462"/>
        <s v="29469"/>
        <s v="29470"/>
        <s v="29480"/>
        <s v="29481"/>
        <s v="29482"/>
        <s v="29483"/>
        <s v="29491"/>
        <s v="29493"/>
        <s v="29501"/>
        <s v="29504"/>
        <s v="29523"/>
        <s v="29524"/>
        <s v="29536"/>
        <s v="29537"/>
        <s v="29540"/>
        <s v="29548"/>
        <s v="29552"/>
        <s v="29554"/>
        <s v="29568"/>
        <s v="29569"/>
        <s v="29577"/>
        <s v="29582"/>
        <s v="29593"/>
        <s v="29601"/>
        <s v="29606"/>
        <s v="29613"/>
        <s v="29615"/>
        <s v="29619"/>
        <s v="29629"/>
        <s v="29633"/>
        <s v="29634"/>
        <s v="29637"/>
        <s v="29640"/>
        <s v="29641"/>
        <s v="29642"/>
        <s v="29647"/>
        <s v="29661"/>
        <s v="29670"/>
        <s v="29672"/>
        <s v="29683"/>
        <s v="29686"/>
        <s v="29688"/>
        <s v="29695"/>
        <s v="29696"/>
        <s v="29702"/>
        <s v="29703"/>
        <s v="29704"/>
        <s v="29712"/>
        <s v="29714"/>
        <s v="29716"/>
        <s v="29717"/>
        <s v="29718"/>
        <s v="29726"/>
        <s v="29727"/>
        <s v="29732"/>
        <s v="29748"/>
        <s v="29749"/>
        <s v="29751"/>
        <s v="29752"/>
        <s v="29754"/>
        <s v="29760"/>
        <s v="29761"/>
        <s v="29764"/>
        <s v="29768"/>
        <s v="29770"/>
        <s v="29771"/>
        <s v="29776"/>
        <s v="29779"/>
        <s v="29782"/>
        <s v="29784"/>
        <s v="29788"/>
        <s v="29794"/>
        <s v="29796"/>
        <s v="29797"/>
        <s v="29799"/>
        <s v="29801"/>
        <s v="29804"/>
        <s v="29805"/>
        <s v="29806"/>
        <s v="29812"/>
        <s v="29813"/>
        <s v="29815"/>
        <s v="29816"/>
        <s v="29822"/>
        <s v="29825"/>
        <s v="29827"/>
        <s v="29842"/>
        <s v="29852"/>
        <s v="29853"/>
        <s v="29856"/>
        <s v="29857"/>
        <s v="29861"/>
        <s v="29864"/>
        <s v="29866"/>
        <s v="29884"/>
        <s v="29891"/>
        <s v="29893"/>
        <s v="29900"/>
        <s v="29904"/>
        <s v="29910"/>
        <s v="29912"/>
        <s v="29930"/>
        <s v="29934"/>
        <s v="29937"/>
        <s v="29952"/>
        <s v="29954"/>
        <s v="29957"/>
        <s v="29961"/>
        <s v="29962"/>
        <s v="29970"/>
        <s v="29972"/>
        <s v="29980"/>
        <s v="29982"/>
        <s v="29983"/>
        <s v="29984"/>
        <s v="29986"/>
        <s v="29992"/>
        <s v="30000"/>
        <s v="30002"/>
        <s v="30003"/>
        <s v="30004"/>
        <s v="30007"/>
        <s v="30013"/>
        <s v="30014"/>
        <s v="30018"/>
        <s v="30019"/>
        <s v="30021"/>
        <s v="30027"/>
        <s v="30028"/>
        <s v="30031"/>
        <s v="30036"/>
        <s v="30045"/>
        <s v="30048"/>
        <s v="30050"/>
        <s v="30052"/>
        <s v="30054"/>
        <s v="30063"/>
        <s v="30064"/>
        <s v="30068"/>
        <s v="30069"/>
        <s v="30072"/>
        <s v="30074"/>
        <s v="30079"/>
        <s v="30080"/>
        <s v="30086"/>
        <s v="30088"/>
        <s v="30090"/>
        <s v="30092"/>
        <s v="30093"/>
        <s v="30094"/>
        <s v="30102"/>
        <s v="30104"/>
        <s v="30106"/>
        <s v="30107"/>
        <s v="30109"/>
        <s v="30113"/>
        <s v="30114"/>
        <s v="30116"/>
        <s v="30118"/>
        <s v="30121"/>
        <s v="30123"/>
        <s v="30127"/>
        <s v="30132"/>
        <s v="30139"/>
        <s v="30156"/>
        <s v="30161"/>
        <s v="30162"/>
        <s v="30165"/>
        <s v="30167"/>
        <s v="30175"/>
        <s v="30180"/>
        <s v="30181"/>
        <s v="30182"/>
        <s v="30183"/>
        <s v="30185"/>
        <s v="30186"/>
        <s v="30194"/>
        <s v="30196"/>
        <s v="30197"/>
        <s v="30201"/>
        <s v="30203"/>
        <s v="30208"/>
        <s v="30212"/>
        <s v="30218"/>
        <s v="30220"/>
        <s v="30221"/>
        <s v="30222"/>
        <s v="30232"/>
        <s v="30237"/>
        <s v="30238"/>
        <s v="30240"/>
        <s v="30241"/>
        <s v="30242"/>
        <s v="30245"/>
        <s v="30246"/>
        <s v="30247"/>
        <s v="30249"/>
        <s v="30253"/>
        <s v="30260"/>
        <s v="30263"/>
        <s v="30266"/>
        <s v="30268"/>
        <s v="30270"/>
        <s v="30271"/>
        <s v="30274"/>
        <s v="30275"/>
        <s v="30277"/>
        <s v="30280"/>
        <s v="30282"/>
        <s v="30283"/>
        <s v="30287"/>
        <s v="30289"/>
        <s v="30294"/>
        <s v="30295"/>
        <s v="30298"/>
        <s v="30302"/>
        <s v="30304"/>
        <s v="30309"/>
        <s v="30313"/>
        <s v="30319"/>
        <s v="30324"/>
        <s v="30327"/>
        <s v="30328"/>
        <s v="30329"/>
        <s v="30330"/>
        <s v="30331"/>
        <s v="30333"/>
        <s v="30335"/>
        <s v="30339"/>
        <s v="30342"/>
        <s v="30344"/>
        <s v="30348"/>
        <s v="30350"/>
        <s v="30352"/>
        <s v="30357"/>
        <s v="30358"/>
        <s v="30359"/>
        <s v="30360"/>
        <s v="30374"/>
        <s v="30380"/>
        <s v="30383"/>
        <s v="30390"/>
        <s v="30402"/>
        <s v="30404"/>
        <s v="30406"/>
        <s v="30408"/>
        <s v="30410"/>
        <s v="30412"/>
        <s v="30417"/>
        <s v="30420"/>
        <s v="30422"/>
        <s v="30423"/>
        <s v="30425"/>
        <s v="30427"/>
        <s v="30430"/>
        <s v="30432"/>
        <s v="30435"/>
        <s v="30436"/>
        <s v="30440"/>
        <s v="30441"/>
        <s v="30451"/>
        <s v="30456"/>
        <s v="30458"/>
        <s v="30460"/>
        <s v="30466"/>
        <s v="30468"/>
        <s v="30469"/>
        <s v="30470"/>
        <s v="30471"/>
        <s v="30474"/>
        <s v="30478"/>
        <s v="30481"/>
        <s v="30484"/>
        <s v="30487"/>
        <s v="30492"/>
        <s v="30494"/>
        <s v="30500"/>
        <s v="30502"/>
        <s v="30505"/>
        <s v="30507"/>
        <s v="30510"/>
        <s v="30512"/>
        <s v="30514"/>
        <s v="30518"/>
        <s v="30521"/>
        <s v="30522"/>
        <s v="30523"/>
        <s v="30524"/>
        <s v="30525"/>
        <s v="30526"/>
        <s v="30535"/>
        <s v="30537"/>
        <s v="30538"/>
        <s v="30545"/>
        <s v="30548"/>
        <s v="30549"/>
        <s v="30551"/>
        <s v="30553"/>
        <s v="30555"/>
        <s v="30558"/>
        <s v="30561"/>
        <s v="30562"/>
        <s v="30565"/>
        <s v="30567"/>
        <s v="30570"/>
        <s v="30571"/>
        <s v="30573"/>
        <s v="30578"/>
        <s v="30582"/>
        <s v="30587"/>
        <s v="30589"/>
        <s v="30593"/>
        <s v="30595"/>
        <s v="30596"/>
        <s v="30602"/>
        <s v="30603"/>
        <s v="30608"/>
        <s v="30610"/>
        <s v="30613"/>
        <s v="30615"/>
        <s v="30618"/>
        <s v="30622"/>
        <s v="30623"/>
        <s v="30625"/>
        <s v="30626"/>
        <s v="30630"/>
        <s v="30635"/>
        <s v="30641"/>
        <s v="30644"/>
        <s v="30652"/>
        <s v="30657"/>
        <s v="30663"/>
        <s v="30667"/>
        <s v="30673"/>
        <s v="30674"/>
        <s v="30675"/>
        <s v="30680"/>
        <s v="30686"/>
        <s v="30692"/>
        <s v="30693"/>
        <s v="30699"/>
        <s v="30702"/>
        <s v="30703"/>
        <s v="30706"/>
        <s v="30713"/>
        <s v="30715"/>
        <s v="30716"/>
        <s v="30723"/>
        <s v="30729"/>
        <s v="30731"/>
        <s v="30736"/>
        <s v="30738"/>
        <s v="30743"/>
        <s v="30745"/>
        <s v="30747"/>
        <s v="30748"/>
        <s v="30749"/>
        <s v="30750"/>
        <s v="30752"/>
        <s v="30759"/>
        <s v="30763"/>
        <s v="30769"/>
        <s v="30773"/>
        <s v="30788"/>
        <s v="30791"/>
        <s v="30793"/>
        <s v="30799"/>
        <s v="30805"/>
        <s v="30809"/>
        <s v="30811"/>
        <s v="30812"/>
        <s v="30816"/>
        <s v="30820"/>
        <s v="30822"/>
        <s v="30823"/>
        <s v="30831"/>
        <s v="30838"/>
        <s v="30842"/>
        <s v="30843"/>
        <s v="30845"/>
        <s v="30846"/>
        <s v="30847"/>
        <s v="30849"/>
        <s v="30851"/>
        <s v="30854"/>
        <s v="30859"/>
        <s v="30861"/>
        <s v="30873"/>
        <s v="30874"/>
        <s v="30875"/>
        <s v="30876"/>
        <s v="30886"/>
        <s v="30894"/>
        <s v="30899"/>
        <s v="30901"/>
        <s v="30902"/>
        <s v="30906"/>
        <s v="30907"/>
        <s v="30909"/>
        <s v="30910"/>
        <s v="30911"/>
        <s v="30912"/>
        <s v="30913"/>
        <s v="30920"/>
        <s v="30921"/>
        <s v="30923"/>
        <s v="30925"/>
        <s v="30928"/>
        <s v="30930"/>
        <s v="30934"/>
        <s v="30935"/>
        <s v="30939"/>
        <s v="30942"/>
        <s v="30947"/>
        <s v="30948"/>
        <s v="30949"/>
        <s v="30951"/>
        <s v="30952"/>
        <s v="30964"/>
        <s v="30966"/>
        <s v="30967"/>
        <s v="30971"/>
        <s v="30981"/>
        <s v="30999"/>
        <s v="31000"/>
        <s v="31009"/>
        <s v="31011"/>
        <s v="31012"/>
        <s v="31014"/>
        <s v="31018"/>
        <s v="31021"/>
        <s v="31024"/>
        <s v="31026"/>
        <s v="31028"/>
        <s v="31030"/>
        <s v="31033"/>
        <s v="31035"/>
        <s v="31039"/>
        <s v="31046"/>
        <s v="31048"/>
        <s v="31050"/>
        <s v="31051"/>
        <s v="31054"/>
        <s v="31063"/>
        <s v="31066"/>
        <s v="31070"/>
        <s v="31076"/>
        <s v="31078"/>
        <s v="31079"/>
        <s v="31080"/>
        <s v="31085"/>
        <s v="31090"/>
        <s v="31092"/>
        <s v="31096"/>
        <s v="31099"/>
        <s v="31101"/>
        <s v="31102"/>
        <s v="31105"/>
        <s v="31107"/>
        <s v="31109"/>
        <s v="31110"/>
        <s v="31113"/>
        <s v="31123"/>
        <s v="31130"/>
        <s v="31131"/>
        <s v="31134"/>
        <s v="31135"/>
        <s v="31136"/>
        <s v="31143"/>
        <s v="31147"/>
        <s v="31151"/>
        <s v="31158"/>
        <s v="31159"/>
        <s v="31166"/>
        <s v="31169"/>
        <s v="31170"/>
        <s v="31179"/>
        <s v="31181"/>
        <s v="31182"/>
        <s v="31185"/>
        <s v="31187"/>
        <s v="31192"/>
        <s v="31193"/>
        <s v="31195"/>
        <s v="31202"/>
        <s v="31203"/>
        <s v="31205"/>
        <s v="31206"/>
        <s v="31207"/>
        <s v="31210"/>
        <s v="31212"/>
        <s v="31214"/>
        <s v="31225"/>
        <s v="31226"/>
        <s v="31232"/>
        <s v="31238"/>
        <s v="31249"/>
        <s v="31250"/>
        <s v="31252"/>
        <s v="31257"/>
        <s v="31258"/>
        <s v="31266"/>
        <s v="31271"/>
        <s v="31275"/>
        <s v="31276"/>
        <s v="31279"/>
        <s v="31280"/>
        <s v="31284"/>
        <s v="31286"/>
        <s v="31290"/>
        <s v="31292"/>
        <s v="31299"/>
        <s v="31300"/>
        <s v="31301"/>
        <s v="31303"/>
        <s v="31309"/>
        <s v="31313"/>
        <s v="31316"/>
        <s v="31323"/>
        <s v="31324"/>
        <s v="31332"/>
        <s v="31333"/>
        <s v="31336"/>
        <s v="31337"/>
        <s v="31340"/>
        <s v="31344"/>
        <s v="31346"/>
        <s v="31349"/>
        <s v="31352"/>
        <s v="31354"/>
        <s v="31362"/>
        <s v="31367"/>
        <s v="31373"/>
        <s v="31379"/>
        <s v="31383"/>
        <s v="31390"/>
        <s v="31393"/>
        <s v="31401"/>
        <s v="31404"/>
        <s v="31408"/>
        <s v="31415"/>
        <s v="31427"/>
        <s v="31429"/>
        <s v="31431"/>
        <s v="31435"/>
        <s v="31439"/>
        <s v="31441"/>
        <s v="31444"/>
        <s v="31445"/>
        <s v="31447"/>
        <s v="31456"/>
        <s v="31461"/>
        <s v="31462"/>
        <s v="31472"/>
        <s v="31482"/>
        <s v="31483"/>
        <s v="31488"/>
        <s v="31489"/>
        <s v="31490"/>
        <s v="31495"/>
        <s v="31500"/>
        <s v="31508"/>
        <s v="31510"/>
        <s v="31514"/>
        <s v="31516"/>
        <s v="31524"/>
        <s v="31528"/>
        <s v="31531"/>
        <s v="31532"/>
        <s v="31533"/>
        <s v="31535"/>
        <s v="31540"/>
        <s v="31548"/>
        <s v="31551"/>
        <s v="31554"/>
        <s v="31560"/>
        <s v="31563"/>
        <s v="31568"/>
        <s v="31569"/>
        <s v="31570"/>
        <s v="31573"/>
        <s v="31574"/>
        <s v="31580"/>
        <s v="31589"/>
        <s v="31590"/>
        <s v="31595"/>
        <s v="31598"/>
        <s v="31606"/>
        <s v="31607"/>
        <s v="31610"/>
        <s v="31611"/>
        <s v="31614"/>
        <s v="31618"/>
        <s v="31619"/>
        <s v="31621"/>
        <s v="31623"/>
        <s v="31624"/>
        <s v="31626"/>
        <s v="31627"/>
        <s v="31629"/>
        <s v="31630"/>
        <s v="31640"/>
        <s v="31644"/>
        <s v="31658"/>
        <s v="31659"/>
        <s v="31666"/>
        <s v="31670"/>
        <s v="31674"/>
        <s v="31676"/>
        <s v="31677"/>
        <s v="31682"/>
        <s v="31684"/>
        <s v="31694"/>
        <s v="31697"/>
        <s v="31703"/>
        <s v="31705"/>
        <s v="31709"/>
        <s v="31711"/>
        <s v="31714"/>
        <s v="31716"/>
        <s v="31717"/>
        <s v="31719"/>
        <s v="31735"/>
        <s v="31739"/>
        <s v="31742"/>
        <s v="31746"/>
        <s v="31758"/>
        <s v="31765"/>
        <s v="31769"/>
        <s v="31770"/>
        <s v="31773"/>
        <s v="31780"/>
        <s v="31784"/>
        <s v="31790"/>
        <s v="31799"/>
        <s v="31800"/>
        <s v="31802"/>
        <s v="31806"/>
        <s v="31816"/>
        <s v="31837"/>
        <s v="31838"/>
        <s v="31852"/>
        <s v="31853"/>
        <s v="31854"/>
        <s v="31855"/>
        <s v="31859"/>
        <s v="31860"/>
        <s v="31862"/>
        <s v="31863"/>
        <s v="31865"/>
        <s v="31867"/>
        <s v="31869"/>
        <s v="31872"/>
        <s v="31874"/>
        <s v="31875"/>
        <s v="31883"/>
        <s v="31885"/>
        <s v="31887"/>
        <s v="31889"/>
        <s v="31903"/>
        <s v="31908"/>
        <s v="31914"/>
        <s v="31918"/>
        <s v="31921"/>
        <s v="31928"/>
        <s v="31931"/>
        <s v="31932"/>
        <s v="31939"/>
        <s v="31940"/>
        <s v="31941"/>
        <s v="31948"/>
        <s v="31957"/>
        <s v="31958"/>
        <s v="31960"/>
        <s v="31975"/>
        <s v="31977"/>
        <s v="31981"/>
        <s v="31982"/>
        <s v="31983"/>
        <s v="31986"/>
        <s v="31987"/>
        <s v="31989"/>
        <s v="31990"/>
        <s v="31992"/>
        <s v="31993"/>
        <s v="31995"/>
        <s v="31998"/>
        <s v="32000"/>
        <s v="32001"/>
        <s v="32005"/>
        <s v="32013"/>
        <s v="32014"/>
        <s v="32016"/>
        <s v="32018"/>
        <s v="32026"/>
        <s v="32028"/>
        <s v="32034"/>
        <s v="32035"/>
        <s v="32038"/>
        <s v="32039"/>
        <s v="32040"/>
        <s v="32046"/>
        <s v="32050"/>
        <s v="32051"/>
        <s v="32052"/>
        <s v="32053"/>
        <s v="32060"/>
        <s v="32062"/>
        <s v="32067"/>
        <s v="32068"/>
        <s v="32077"/>
        <s v="32078"/>
        <s v="32079"/>
        <s v="32081"/>
        <s v="32090"/>
        <s v="32097"/>
        <s v="32100"/>
        <s v="32102"/>
        <s v="32105"/>
        <s v="32109"/>
        <s v="32112"/>
        <s v="32113"/>
        <s v="32121"/>
        <s v="32129"/>
        <s v="32138"/>
        <s v="32142"/>
        <s v="32147"/>
        <s v="32152"/>
        <s v="32157"/>
        <s v="32159"/>
        <s v="32162"/>
        <s v="32163"/>
        <s v="32191"/>
        <s v="32195"/>
        <s v="32196"/>
        <s v="32199"/>
        <s v="32200"/>
        <s v="32202"/>
        <s v="32204"/>
        <s v="32205"/>
        <s v="32208"/>
        <s v="32213"/>
        <s v="32222"/>
        <s v="32225"/>
        <s v="32245"/>
        <s v="32246"/>
        <s v="32250"/>
        <s v="32255"/>
        <s v="32260"/>
        <s v="32261"/>
        <s v="32264"/>
        <s v="32267"/>
        <s v="32271"/>
        <s v="32280"/>
        <s v="32281"/>
        <s v="32286"/>
        <s v="32292"/>
        <s v="32303"/>
        <s v="32312"/>
        <s v="32313"/>
        <s v="32318"/>
        <s v="32320"/>
        <s v="32324"/>
        <s v="32325"/>
        <s v="32332"/>
        <s v="32333"/>
        <s v="32334"/>
        <s v="32335"/>
        <s v="32349"/>
        <s v="32350"/>
        <s v="32352"/>
        <s v="32358"/>
        <s v="32360"/>
        <s v="32367"/>
        <s v="32371"/>
        <s v="32372"/>
        <s v="32378"/>
        <s v="32383"/>
        <s v="32384"/>
        <s v="32388"/>
        <s v="32391"/>
        <s v="32398"/>
        <s v="32399"/>
        <s v="32403"/>
        <s v="32410"/>
        <s v="32412"/>
        <s v="32413"/>
        <s v="32416"/>
        <s v="32428"/>
        <s v="32430"/>
        <s v="32431"/>
        <s v="32435"/>
        <s v="32438"/>
        <s v="32441"/>
        <s v="32442"/>
        <s v="32443"/>
        <s v="32444"/>
        <s v="32450"/>
        <s v="32461"/>
        <s v="32480"/>
        <s v="32482"/>
        <s v="32483"/>
        <s v="32489"/>
        <s v="32494"/>
        <s v="32498"/>
        <s v="32499"/>
        <s v="32501"/>
        <s v="32502"/>
        <s v="32504"/>
        <s v="32514"/>
        <s v="32516"/>
        <s v="32517"/>
        <s v="32521"/>
        <s v="32528"/>
        <s v="32529"/>
        <s v="32531"/>
        <s v="32533"/>
        <s v="32537"/>
        <s v="32540"/>
        <s v="32541"/>
        <s v="32543"/>
        <s v="32548"/>
        <s v="32550"/>
        <s v="32555"/>
        <s v="32560"/>
        <s v="32563"/>
        <s v="32566"/>
        <s v="32572"/>
        <s v="32575"/>
        <s v="32581"/>
        <s v="32585"/>
        <s v="32586"/>
        <s v="32589"/>
        <s v="32596"/>
        <s v="32599"/>
        <s v="32600"/>
        <s v="32614"/>
        <s v="32622"/>
        <s v="32632"/>
        <s v="32637"/>
        <s v="32641"/>
        <s v="32648"/>
        <s v="32655"/>
        <s v="32658"/>
        <s v="32660"/>
        <s v="32664"/>
        <s v="32669"/>
        <s v="32672"/>
        <s v="32674"/>
        <s v="32678"/>
        <s v="32680"/>
        <s v="32681"/>
        <s v="32682"/>
        <s v="32700"/>
        <s v="32702"/>
        <s v="32703"/>
        <s v="32723"/>
        <s v="32730"/>
        <s v="32737"/>
        <s v="32740"/>
        <s v="32743"/>
        <s v="32747"/>
        <s v="32750"/>
        <s v="32754"/>
        <s v="32756"/>
        <s v="32760"/>
        <s v="32766"/>
        <s v="32770"/>
        <s v="32773"/>
        <s v="32775"/>
        <s v="32777"/>
        <s v="32778"/>
        <s v="32780"/>
        <s v="32784"/>
        <s v="32793"/>
        <s v="32801"/>
        <s v="32802"/>
        <s v="32806"/>
        <s v="32807"/>
        <s v="32811"/>
        <s v="32813"/>
        <s v="32814"/>
        <s v="32816"/>
        <s v="32818"/>
        <s v="32821"/>
        <s v="32827"/>
        <s v="32828"/>
        <s v="32832"/>
        <s v="32834"/>
        <s v="32838"/>
        <s v="32843"/>
        <s v="32849"/>
        <s v="32852"/>
        <s v="32855"/>
        <s v="32864"/>
        <s v="32868"/>
        <s v="32876"/>
        <s v="32877"/>
        <s v="32879"/>
        <s v="32881"/>
        <s v="32883"/>
        <s v="32884"/>
        <s v="32887"/>
        <s v="32890"/>
        <s v="32897"/>
        <s v="32899"/>
        <s v="32900"/>
        <s v="32902"/>
        <s v="32909"/>
        <s v="32913"/>
        <s v="32916"/>
        <s v="32917"/>
        <s v="32934"/>
        <s v="32937"/>
        <s v="32947"/>
        <s v="32951"/>
        <s v="32953"/>
        <s v="32954"/>
        <s v="32958"/>
        <s v="32960"/>
        <s v="32964"/>
        <s v="32966"/>
        <s v="32970"/>
        <s v="32971"/>
        <s v="32976"/>
        <s v="32979"/>
        <s v="32982"/>
        <s v="32991"/>
        <s v="32995"/>
        <s v="32996"/>
        <s v="32997"/>
        <s v="33001"/>
        <s v="33002"/>
        <s v="33006"/>
        <s v="33010"/>
        <s v="33015"/>
        <s v="33020"/>
        <s v="33027"/>
        <s v="33031"/>
        <s v="33032"/>
        <s v="33034"/>
        <s v="33037"/>
        <s v="33039"/>
        <s v="33041"/>
        <s v="33045"/>
        <s v="33046"/>
        <s v="33057"/>
        <s v="33062"/>
        <s v="33079"/>
        <s v="33080"/>
        <s v="33085"/>
        <s v="33089"/>
        <s v="33095"/>
        <s v="33097"/>
        <s v="33098"/>
        <s v="33103"/>
        <s v="33112"/>
        <s v="33114"/>
        <s v="33117"/>
        <s v="33118"/>
        <s v="33119"/>
        <s v="33128"/>
        <s v="33130"/>
        <s v="33132"/>
        <s v="33134"/>
        <s v="33136"/>
        <s v="33137"/>
        <s v="33140"/>
        <s v="33141"/>
        <s v="33157"/>
        <s v="33158"/>
        <s v="33163"/>
        <s v="33166"/>
        <s v="33170"/>
        <s v="33171"/>
        <s v="33174"/>
        <s v="33180"/>
        <s v="33184"/>
        <s v="33186"/>
        <s v="33188"/>
        <s v="33195"/>
        <s v="33208"/>
        <s v="33211"/>
        <s v="33213"/>
        <s v="33230"/>
        <s v="33240"/>
        <s v="33245"/>
        <s v="33247"/>
        <s v="33248"/>
        <s v="33255"/>
        <s v="33263"/>
        <s v="33264"/>
        <s v="33267"/>
        <s v="33268"/>
        <s v="33273"/>
        <s v="33274"/>
        <s v="33275"/>
        <s v="33286"/>
        <s v="33292"/>
        <s v="33297"/>
        <s v="33300"/>
        <s v="33310"/>
        <s v="33312"/>
        <s v="33332"/>
        <s v="33336"/>
        <s v="33361"/>
        <s v="33376"/>
        <s v="33384"/>
        <s v="33386"/>
        <s v="33387"/>
        <s v="33393"/>
        <s v="33395"/>
        <s v="33396"/>
        <s v="33397"/>
        <s v="33400"/>
        <s v="33406"/>
        <s v="33412"/>
        <s v="33415"/>
        <s v="33417"/>
        <s v="33418"/>
        <s v="33435"/>
        <s v="33446"/>
        <s v="33448"/>
        <s v="33449"/>
        <s v="33450"/>
        <s v="33451"/>
        <s v="33452"/>
        <s v="33463"/>
        <s v="33464"/>
        <s v="33467"/>
        <s v="33470"/>
        <s v="33479"/>
        <s v="33482"/>
        <s v="33485"/>
        <s v="33489"/>
        <s v="33491"/>
        <s v="33492"/>
        <s v="33495"/>
        <s v="33498"/>
        <s v="33499"/>
        <s v="33502"/>
        <s v="33503"/>
        <s v="33508"/>
        <s v="33513"/>
        <s v="33517"/>
        <s v="33524"/>
        <s v="33525"/>
        <s v="33527"/>
        <s v="33528"/>
        <s v="33534"/>
        <s v="33537"/>
        <s v="33538"/>
        <s v="33540"/>
        <s v="33544"/>
        <s v="33553"/>
        <s v="33558"/>
        <s v="33559"/>
        <s v="33560"/>
        <s v="33561"/>
        <s v="33575"/>
        <s v="33580"/>
        <s v="33595"/>
        <s v="33604"/>
        <s v="33615"/>
        <s v="33620"/>
        <s v="33629"/>
        <s v="33633"/>
        <s v="33636"/>
        <s v="33637"/>
        <s v="33639"/>
        <s v="33642"/>
        <s v="33643"/>
        <s v="33644"/>
        <s v="33647"/>
        <s v="33650"/>
        <s v="33653"/>
        <s v="33654"/>
        <s v="33655"/>
        <s v="33656"/>
        <s v="33661"/>
        <s v="33665"/>
        <s v="33666"/>
        <s v="33670"/>
        <s v="33673"/>
        <s v="33674"/>
        <s v="33679"/>
        <s v="33687"/>
        <s v="33688"/>
        <s v="33692"/>
        <s v="33697"/>
        <s v="33701"/>
        <s v="33706"/>
        <s v="33712"/>
        <s v="33724"/>
        <s v="33730"/>
        <s v="33737"/>
        <s v="33740"/>
        <s v="33745"/>
        <s v="33750"/>
        <s v="33751"/>
        <s v="33758"/>
        <s v="33759"/>
        <s v="33777"/>
        <s v="33795"/>
        <s v="33796"/>
        <s v="33800"/>
        <s v="33802"/>
        <s v="33809"/>
        <s v="33819"/>
        <s v="33820"/>
        <s v="33823"/>
        <s v="33831"/>
        <s v="33832"/>
        <s v="33834"/>
        <s v="33843"/>
        <s v="33848"/>
        <s v="33850"/>
        <s v="33852"/>
        <s v="33854"/>
        <s v="33857"/>
        <s v="33858"/>
        <s v="33861"/>
        <s v="33868"/>
        <s v="33870"/>
        <s v="33871"/>
        <s v="33873"/>
        <s v="33875"/>
        <s v="33880"/>
        <s v="33881"/>
        <s v="33882"/>
        <s v="33883"/>
        <s v="33885"/>
        <s v="33908"/>
        <s v="33913"/>
        <s v="33915"/>
        <s v="33916"/>
        <s v="33920"/>
        <s v="33924"/>
        <s v="33930"/>
        <s v="33932"/>
        <s v="33936"/>
        <s v="33939"/>
        <s v="33949"/>
        <s v="33952"/>
        <s v="33957"/>
        <s v="33959"/>
        <s v="33960"/>
        <s v="33965"/>
        <s v="33967"/>
        <s v="33968"/>
        <s v="33970"/>
        <s v="33978"/>
        <s v="33985"/>
        <s v="33995"/>
        <s v="33997"/>
        <s v="33998"/>
        <s v="34003"/>
        <s v="34005"/>
        <s v="34008"/>
        <s v="34009"/>
        <s v="34011"/>
        <s v="34012"/>
        <s v="34014"/>
        <s v="34023"/>
        <s v="34028"/>
        <s v="34032"/>
        <s v="34035"/>
        <s v="34037"/>
        <s v="34038"/>
        <s v="34039"/>
        <s v="34044"/>
        <s v="34050"/>
        <s v="34051"/>
        <s v="34055"/>
        <s v="34057"/>
        <s v="34058"/>
        <s v="34064"/>
        <s v="34067"/>
        <s v="34071"/>
        <s v="34072"/>
        <s v="34075"/>
        <s v="34085"/>
        <s v="34093"/>
        <s v="34095"/>
        <s v="34099"/>
        <s v="34101"/>
        <s v="34103"/>
        <s v="34107"/>
        <s v="34109"/>
        <s v="34110"/>
        <s v="34113"/>
        <s v="34117"/>
        <s v="34125"/>
        <s v="34127"/>
        <s v="34129"/>
        <s v="34135"/>
        <s v="34145"/>
        <s v="34148"/>
        <s v="34149"/>
        <s v="34151"/>
        <s v="34153"/>
        <s v="34157"/>
        <s v="34164"/>
        <s v="34168"/>
        <s v="34171"/>
        <s v="34172"/>
        <s v="34174"/>
        <s v="34177"/>
        <s v="34184"/>
        <s v="34187"/>
        <s v="34190"/>
        <s v="34191"/>
        <s v="34197"/>
        <s v="34198"/>
        <s v="34209"/>
        <s v="34216"/>
        <s v="34217"/>
        <s v="34218"/>
        <s v="34219"/>
        <s v="34229"/>
        <s v="34241"/>
        <s v="34249"/>
        <s v="34254"/>
        <s v="34256"/>
        <s v="34257"/>
        <s v="34258"/>
        <s v="34259"/>
        <s v="34263"/>
        <s v="34266"/>
        <s v="34268"/>
        <s v="34270"/>
        <s v="34271"/>
        <s v="34273"/>
        <s v="34277"/>
        <s v="34278"/>
        <s v="34279"/>
        <s v="34281"/>
        <s v="34282"/>
        <s v="34287"/>
        <s v="34289"/>
        <s v="34293"/>
        <s v="34294"/>
        <s v="34309"/>
        <s v="34311"/>
        <s v="34312"/>
        <s v="34314"/>
        <s v="34320"/>
        <s v="34322"/>
        <s v="34323"/>
        <s v="34325"/>
        <s v="34326"/>
        <s v="34329"/>
        <s v="34333"/>
        <s v="34343"/>
        <s v="34344"/>
        <s v="34346"/>
        <s v="34348"/>
        <s v="34357"/>
        <s v="34358"/>
        <s v="34360"/>
        <s v="34362"/>
        <s v="34366"/>
        <s v="34369"/>
        <s v="34375"/>
        <s v="34376"/>
        <s v="34380"/>
        <s v="34382"/>
        <s v="34383"/>
        <s v="34390"/>
        <s v="34394"/>
        <s v="34396"/>
        <s v="34407"/>
        <s v="34408"/>
        <s v="34409"/>
        <s v="34413"/>
        <s v="34414"/>
        <s v="34415"/>
        <s v="34422"/>
        <s v="34427"/>
        <s v="34429"/>
        <s v="34430"/>
        <s v="34437"/>
        <s v="34441"/>
        <s v="34446"/>
        <s v="34452"/>
        <s v="34461"/>
        <s v="34462"/>
        <s v="34466"/>
        <s v="34469"/>
        <s v="34471"/>
        <s v="34472"/>
        <s v="34477"/>
        <s v="34478"/>
        <s v="34483"/>
        <s v="34484"/>
        <s v="34488"/>
        <s v="34494"/>
        <s v="34495"/>
        <s v="34500"/>
        <s v="34510"/>
        <s v="34512"/>
        <s v="34514"/>
        <s v="34515"/>
        <s v="34517"/>
        <s v="34518"/>
        <s v="34521"/>
        <s v="34526"/>
        <s v="34527"/>
        <s v="34530"/>
        <s v="34532"/>
        <s v="34535"/>
        <s v="34545"/>
        <s v="34551"/>
        <s v="34558"/>
        <s v="34563"/>
        <s v="34566"/>
        <s v="34569"/>
        <s v="34572"/>
        <s v="34574"/>
        <s v="34575"/>
        <s v="34577"/>
        <s v="34578"/>
        <s v="34580"/>
        <s v="34587"/>
        <s v="34588"/>
        <s v="34594"/>
        <s v="34596"/>
        <s v="34598"/>
        <s v="34599"/>
        <s v="34600"/>
        <s v="34609"/>
        <s v="34613"/>
        <s v="34614"/>
        <s v="34615"/>
        <s v="34629"/>
        <s v="34637"/>
        <s v="34643"/>
        <s v="34646"/>
        <s v="34648"/>
        <s v="34649"/>
        <s v="34652"/>
        <s v="34653"/>
        <s v="34660"/>
        <s v="34661"/>
        <s v="34664"/>
        <s v="34667"/>
        <s v="34672"/>
        <s v="34682"/>
        <s v="34683"/>
        <s v="34689"/>
        <s v="34690"/>
        <s v="34691"/>
        <s v="34695"/>
        <s v="34707"/>
        <s v="34710"/>
        <s v="34711"/>
        <s v="34712"/>
        <s v="34716"/>
        <s v="34730"/>
        <s v="34731"/>
        <s v="34738"/>
        <s v="34742"/>
        <s v="34743"/>
        <s v="34756"/>
        <s v="34758"/>
        <s v="34759"/>
        <s v="34761"/>
        <s v="34766"/>
        <s v="34767"/>
        <s v="34770"/>
        <s v="34772"/>
        <s v="34777"/>
        <s v="34779"/>
        <s v="34780"/>
        <s v="34783"/>
        <s v="34784"/>
        <s v="34790"/>
        <s v="34794"/>
        <s v="34795"/>
        <s v="34796"/>
        <s v="34798"/>
        <s v="34799"/>
        <s v="34801"/>
        <s v="34802"/>
        <s v="34803"/>
        <s v="34806"/>
        <s v="34811"/>
        <s v="34814"/>
        <s v="34817"/>
        <s v="34818"/>
        <s v="34820"/>
        <s v="34830"/>
        <s v="34836"/>
        <s v="34838"/>
        <s v="34842"/>
        <s v="34848"/>
        <s v="34849"/>
        <s v="34850"/>
        <s v="34854"/>
        <s v="34857"/>
        <s v="34859"/>
        <s v="34879"/>
        <s v="34892"/>
        <s v="34894"/>
        <s v="34900"/>
        <s v="34906"/>
        <s v="34908"/>
        <s v="34912"/>
        <s v="34916"/>
        <s v="34922"/>
        <s v="34927"/>
        <s v="34928"/>
        <s v="34932"/>
        <s v="34936"/>
        <s v="34939"/>
        <s v="34942"/>
        <s v="34943"/>
        <s v="34945"/>
        <s v="34947"/>
        <s v="34949"/>
        <s v="34951"/>
        <s v="34955"/>
        <s v="34960"/>
        <s v="34965"/>
        <s v="34967"/>
        <s v="34976"/>
        <s v="34979"/>
        <s v="34990"/>
        <s v="34992"/>
        <s v="34993"/>
        <s v="35003"/>
        <s v="35004"/>
        <s v="35005"/>
        <s v="35007"/>
        <s v="35009"/>
        <s v="35012"/>
        <s v="35018"/>
        <s v="35023"/>
        <s v="35036"/>
        <s v="35037"/>
        <s v="35047"/>
        <s v="35059"/>
        <s v="35065"/>
        <s v="35067"/>
        <s v="35070"/>
        <s v="35071"/>
        <s v="35073"/>
        <s v="35083"/>
        <s v="35084"/>
        <s v="35086"/>
        <s v="35110"/>
        <s v="35114"/>
        <s v="35115"/>
        <s v="35122"/>
        <s v="35124"/>
        <s v="35128"/>
        <s v="35131"/>
        <s v="35132"/>
        <s v="35140"/>
        <s v="35142"/>
        <s v="35147"/>
        <s v="35151"/>
        <s v="35152"/>
        <s v="35156"/>
        <s v="35162"/>
        <s v="35169"/>
        <s v="35170"/>
        <s v="35171"/>
        <s v="35172"/>
        <s v="35178"/>
        <s v="35180"/>
        <s v="35184"/>
        <s v="35186"/>
        <s v="35187"/>
        <s v="35189"/>
        <s v="35198"/>
        <s v="35199"/>
        <s v="35200"/>
        <s v="35215"/>
        <s v="35218"/>
        <s v="35225"/>
        <s v="35226"/>
        <s v="35234"/>
        <s v="35248"/>
        <s v="35254"/>
        <s v="35256"/>
        <s v="35257"/>
        <s v="35259"/>
        <s v="35280"/>
        <s v="35286"/>
        <s v="35290"/>
        <s v="35296"/>
        <s v="35297"/>
        <s v="35301"/>
        <s v="35302"/>
        <s v="35314"/>
        <s v="35319"/>
        <s v="35320"/>
        <s v="35322"/>
        <s v="35326"/>
        <s v="35328"/>
        <s v="35329"/>
        <s v="35333"/>
        <s v="35334"/>
        <s v="35338"/>
        <s v="35339"/>
        <s v="35340"/>
        <s v="35341"/>
        <s v="35344"/>
        <s v="35345"/>
        <s v="35347"/>
        <s v="35360"/>
        <s v="35364"/>
        <s v="35365"/>
        <s v="35367"/>
        <s v="35370"/>
        <s v="35371"/>
        <s v="35372"/>
        <s v="35374"/>
        <s v="35377"/>
        <s v="35381"/>
        <s v="35385"/>
        <s v="35388"/>
        <s v="35393"/>
        <s v="35396"/>
        <s v="35399"/>
        <s v="35401"/>
        <s v="35405"/>
        <s v="35409"/>
        <s v="35410"/>
        <s v="35414"/>
        <s v="35421"/>
        <s v="35424"/>
        <s v="35433"/>
        <s v="35435"/>
        <s v="35438"/>
        <s v="35439"/>
        <s v="35444"/>
        <s v="35449"/>
        <s v="35457"/>
        <s v="35463"/>
        <s v="35465"/>
        <s v="35487"/>
        <s v="35489"/>
        <s v="35495"/>
        <s v="35501"/>
        <s v="35507"/>
        <s v="35517"/>
        <s v="35529"/>
        <s v="35532"/>
        <s v="35542"/>
        <s v="35544"/>
        <s v="35545"/>
        <s v="35553"/>
        <s v="35554"/>
        <s v="35556"/>
        <s v="35558"/>
        <s v="35567"/>
        <s v="35579"/>
        <s v="35580"/>
        <s v="35585"/>
        <s v="35587"/>
        <s v="35592"/>
        <s v="35594"/>
        <s v="35596"/>
        <s v="35601"/>
        <s v="35602"/>
        <s v="35603"/>
        <s v="35606"/>
        <s v="35609"/>
        <s v="35611"/>
        <s v="35613"/>
        <s v="35622"/>
        <s v="35633"/>
        <s v="35636"/>
        <s v="35637"/>
        <s v="35638"/>
        <s v="35643"/>
        <s v="35648"/>
        <s v="35652"/>
        <s v="35653"/>
        <s v="35654"/>
        <s v="35657"/>
        <s v="35658"/>
        <s v="35660"/>
        <s v="35664"/>
        <s v="35666"/>
        <s v="35668"/>
        <s v="35672"/>
        <s v="35683"/>
        <s v="35698"/>
        <s v="35699"/>
        <s v="35702"/>
        <s v="35706"/>
        <s v="35710"/>
        <s v="35713"/>
        <s v="35714"/>
        <s v="35726"/>
        <s v="35727"/>
        <s v="35730"/>
        <s v="35734"/>
        <s v="35735"/>
        <s v="35736"/>
        <s v="35737"/>
        <s v="35738"/>
        <s v="35746"/>
        <s v="35747"/>
        <s v="35749"/>
        <s v="35751"/>
        <s v="35753"/>
        <s v="35754"/>
        <s v="35758"/>
        <s v="35762"/>
        <s v="35765"/>
        <s v="35768"/>
        <s v="35769"/>
        <s v="35773"/>
        <s v="35779"/>
        <s v="35783"/>
        <s v="35802"/>
        <s v="35804"/>
        <s v="35808"/>
        <s v="35815"/>
        <s v="35819"/>
        <s v="35821"/>
        <s v="35833"/>
        <s v="35838"/>
        <s v="35840"/>
        <s v="35841"/>
        <s v="35843"/>
        <s v="35852"/>
        <s v="35854"/>
        <s v="35859"/>
        <s v="35861"/>
        <s v="35870"/>
        <s v="35877"/>
        <s v="35878"/>
        <s v="35883"/>
        <s v="35885"/>
        <s v="35887"/>
        <s v="35896"/>
        <s v="35897"/>
        <s v="35900"/>
        <s v="35902"/>
        <s v="35908"/>
        <s v="35915"/>
        <s v="35922"/>
        <s v="35928"/>
        <s v="35935"/>
        <s v="35939"/>
        <s v="35940"/>
        <s v="35945"/>
        <s v="35947"/>
        <s v="35954"/>
        <s v="35956"/>
        <s v="35957"/>
        <s v="35958"/>
        <s v="35959"/>
        <s v="35960"/>
        <s v="35963"/>
        <s v="35969"/>
        <s v="35970"/>
        <s v="35974"/>
        <s v="35977"/>
        <s v="35980"/>
        <s v="35987"/>
        <s v="35993"/>
        <s v="35995"/>
        <s v="35997"/>
        <s v="36008"/>
        <s v="36009"/>
        <s v="36010"/>
        <s v="36015"/>
        <s v="36016"/>
        <s v="36017"/>
        <s v="36023"/>
        <s v="36030"/>
        <s v="36032"/>
        <s v="36033"/>
        <s v="36040"/>
        <s v="36048"/>
        <s v="36049"/>
        <s v="36050"/>
        <s v="36063"/>
        <s v="36065"/>
        <s v="36068"/>
        <s v="36071"/>
        <s v="36081"/>
        <s v="36082"/>
        <s v="36083"/>
        <s v="36085"/>
        <s v="36087"/>
        <s v="36096"/>
        <s v="36104"/>
        <s v="36112"/>
        <s v="36114"/>
        <s v="36115"/>
        <s v="36121"/>
        <s v="36128"/>
        <s v="36130"/>
        <s v="36132"/>
        <s v="36134"/>
        <s v="36137"/>
        <s v="36139"/>
        <s v="36140"/>
        <s v="36147"/>
        <s v="36148"/>
        <s v="36149"/>
        <s v="36154"/>
        <s v="36158"/>
        <s v="36160"/>
        <s v="36169"/>
        <s v="36170"/>
        <s v="36172"/>
        <s v="36179"/>
        <s v="36182"/>
        <s v="36184"/>
        <s v="36186"/>
        <s v="36187"/>
        <s v="36190"/>
        <s v="36194"/>
        <s v="36196"/>
        <s v="36197"/>
        <s v="36201"/>
        <s v="36212"/>
        <s v="36215"/>
        <s v="36220"/>
        <s v="36221"/>
        <s v="36222"/>
        <s v="36224"/>
        <s v="36226"/>
        <s v="36232"/>
        <s v="36236"/>
        <s v="36237"/>
        <s v="36241"/>
        <s v="36244"/>
        <s v="36245"/>
        <s v="36253"/>
        <s v="36259"/>
        <s v="36266"/>
        <s v="36267"/>
        <s v="36269"/>
        <s v="36270"/>
        <s v="36272"/>
        <s v="36280"/>
        <s v="36282"/>
        <s v="36285"/>
        <s v="36289"/>
        <s v="36292"/>
        <s v="36301"/>
        <s v="36306"/>
        <s v="36307"/>
        <s v="36310"/>
        <s v="36321"/>
        <s v="36324"/>
        <s v="36334"/>
        <s v="36340"/>
        <s v="36343"/>
        <s v="36352"/>
        <s v="36353"/>
        <s v="36354"/>
        <s v="36355"/>
        <s v="36359"/>
        <s v="36365"/>
        <s v="36367"/>
        <s v="36368"/>
        <s v="36376"/>
        <s v="36381"/>
        <s v="36383"/>
        <s v="36387"/>
        <s v="36388"/>
        <s v="36389"/>
        <s v="36393"/>
        <s v="36401"/>
        <s v="36406"/>
        <s v="36411"/>
        <s v="36417"/>
        <s v="36420"/>
        <s v="36421"/>
        <s v="36424"/>
        <s v="36425"/>
        <s v="36426"/>
        <s v="36427"/>
        <s v="36434"/>
        <s v="36435"/>
        <s v="36437"/>
        <s v="36438"/>
        <s v="36442"/>
        <s v="36445"/>
        <s v="36449"/>
        <s v="36450"/>
        <s v="36453"/>
        <s v="36458"/>
        <s v="36464"/>
        <s v="36466"/>
        <s v="36472"/>
        <s v="36473"/>
        <s v="36476"/>
        <s v="36479"/>
        <s v="36480"/>
        <s v="36481"/>
        <s v="36483"/>
        <s v="36484"/>
        <s v="36485"/>
        <s v="36491"/>
        <s v="36500"/>
        <s v="36501"/>
        <s v="36504"/>
        <s v="36506"/>
        <s v="36508"/>
        <s v="36510"/>
        <s v="36512"/>
        <s v="36515"/>
        <s v="36517"/>
        <s v="36521"/>
        <s v="36525"/>
        <s v="36527"/>
        <s v="36528"/>
        <s v="36529"/>
        <s v="36530"/>
        <s v="36531"/>
        <s v="36532"/>
        <s v="36534"/>
        <s v="36536"/>
        <s v="36537"/>
        <s v="36540"/>
        <s v="36541"/>
        <s v="36545"/>
        <s v="36548"/>
        <s v="36549"/>
        <s v="36552"/>
        <s v="36558"/>
        <s v="36562"/>
        <s v="36563"/>
        <s v="36566"/>
        <s v="36568"/>
        <s v="36569"/>
        <s v="36572"/>
        <s v="36573"/>
        <s v="36583"/>
        <s v="36585"/>
        <s v="36587"/>
        <s v="36588"/>
        <s v="36591"/>
        <s v="36596"/>
        <s v="36600"/>
        <s v="36601"/>
        <s v="36602"/>
        <s v="36603"/>
        <s v="36606"/>
        <s v="36607"/>
        <s v="36612"/>
        <s v="36615"/>
        <s v="36621"/>
        <s v="36623"/>
        <s v="36637"/>
        <s v="36643"/>
        <s v="36649"/>
        <s v="36652"/>
        <s v="36654"/>
        <s v="36659"/>
        <s v="36662"/>
        <s v="36671"/>
        <s v="36675"/>
        <s v="36678"/>
        <s v="36679"/>
        <s v="36687"/>
        <s v="36694"/>
        <s v="36695"/>
        <s v="36696"/>
        <s v="36700"/>
        <s v="36703"/>
        <s v="36707"/>
        <s v="36708"/>
        <s v="36712"/>
        <s v="36719"/>
        <s v="36720"/>
        <s v="36731"/>
        <s v="36732"/>
        <s v="36733"/>
        <s v="36736"/>
        <s v="36738"/>
        <s v="36739"/>
        <s v="36744"/>
        <s v="36750"/>
        <s v="36752"/>
        <s v="36755"/>
        <s v="36759"/>
        <s v="36763"/>
        <s v="36767"/>
        <s v="36771"/>
        <s v="36772"/>
        <s v="36773"/>
        <s v="36775"/>
        <s v="36778"/>
        <s v="36788"/>
        <s v="36791"/>
        <s v="36806"/>
        <s v="36810"/>
        <s v="36813"/>
        <s v="36814"/>
        <s v="36817"/>
        <s v="36818"/>
        <s v="36824"/>
        <s v="36843"/>
        <s v="36844"/>
        <s v="36845"/>
        <s v="36856"/>
        <s v="36863"/>
        <s v="36870"/>
        <s v="36873"/>
        <s v="36875"/>
        <s v="36878"/>
        <s v="36882"/>
        <s v="36894"/>
        <s v="36895"/>
        <s v="36897"/>
        <s v="36898"/>
        <s v="36899"/>
        <s v="36900"/>
        <s v="36906"/>
        <s v="36907"/>
        <s v="36914"/>
        <s v="36920"/>
        <s v="36923"/>
        <s v="36929"/>
        <s v="36930"/>
        <s v="36935"/>
        <s v="36950"/>
        <s v="36951"/>
        <s v="36953"/>
        <s v="36956"/>
        <s v="36957"/>
        <s v="36958"/>
        <s v="36963"/>
        <s v="36967"/>
        <s v="36971"/>
        <s v="36975"/>
        <s v="36977"/>
        <s v="36979"/>
        <s v="36988"/>
        <s v="36991"/>
        <s v="36994"/>
        <s v="36999"/>
        <s v="37001"/>
        <s v="37005"/>
        <s v="37009"/>
        <s v="37013"/>
        <s v="37014"/>
        <s v="37016"/>
        <s v="37018"/>
        <s v="37020"/>
        <s v="37024"/>
        <s v="37027"/>
        <s v="37028"/>
        <s v="37029"/>
        <s v="37039"/>
        <s v="37040"/>
        <s v="37041"/>
        <s v="37042"/>
        <s v="37048"/>
        <s v="37049"/>
        <s v="37050"/>
        <s v="37051"/>
        <s v="37054"/>
        <s v="37057"/>
        <s v="37062"/>
        <s v="37063"/>
        <s v="37068"/>
        <s v="37074"/>
        <s v="37084"/>
        <s v="37085"/>
        <s v="37092"/>
        <s v="37093"/>
        <s v="37096"/>
        <s v="37098"/>
        <s v="37100"/>
        <s v="37101"/>
        <s v="37102"/>
        <s v="37106"/>
        <s v="37107"/>
        <s v="37108"/>
        <s v="37111"/>
        <s v="37115"/>
        <s v="37116"/>
        <s v="37117"/>
        <s v="37118"/>
        <s v="37119"/>
        <s v="37120"/>
        <s v="37125"/>
        <s v="37126"/>
        <s v="37127"/>
        <s v="37130"/>
        <s v="37131"/>
        <s v="37132"/>
        <s v="37135"/>
        <s v="37138"/>
        <s v="37148"/>
        <s v="37155"/>
        <s v="37160"/>
        <s v="37161"/>
        <s v="37163"/>
        <s v="37169"/>
        <s v="37172"/>
        <s v="37174"/>
        <s v="37175"/>
        <s v="37178"/>
        <s v="37179"/>
        <s v="37184"/>
        <s v="37185"/>
        <s v="37187"/>
        <s v="37188"/>
        <s v="37190"/>
        <s v="37192"/>
        <s v="37195"/>
        <s v="37197"/>
        <s v="37205"/>
        <s v="37209"/>
        <s v="37210"/>
        <s v="37212"/>
        <s v="37223"/>
        <s v="37224"/>
        <s v="37225"/>
        <s v="37226"/>
        <s v="37227"/>
        <s v="37239"/>
        <s v="37243"/>
        <s v="37246"/>
        <s v="37252"/>
        <s v="37253"/>
        <s v="37259"/>
        <s v="37264"/>
        <s v="37265"/>
        <s v="37267"/>
        <s v="37269"/>
        <s v="37277"/>
        <s v="37281"/>
        <s v="37283"/>
        <s v="37284"/>
        <s v="37286"/>
        <s v="37288"/>
        <s v="37291"/>
        <s v="37293"/>
        <s v="37294"/>
        <s v="37300"/>
        <s v="37301"/>
        <s v="37304"/>
        <s v="37306"/>
        <s v="37311"/>
        <s v="37313"/>
        <s v="37314"/>
        <s v="37319"/>
        <s v="37321"/>
        <s v="37322"/>
        <s v="37336"/>
        <s v="37337"/>
        <s v="37343"/>
        <s v="37350"/>
        <s v="37354"/>
        <s v="37358"/>
        <s v="37359"/>
        <s v="37368"/>
        <s v="37374"/>
        <s v="37383"/>
        <s v="37386"/>
        <s v="37387"/>
        <s v="37389"/>
        <s v="37391"/>
        <s v="37393"/>
        <s v="37394"/>
        <s v="37395"/>
        <s v="37396"/>
        <s v="37401"/>
        <s v="37403"/>
        <s v="37407"/>
        <s v="37408"/>
        <s v="37413"/>
        <s v="37415"/>
        <s v="37416"/>
        <s v="37417"/>
        <s v="37419"/>
        <s v="37420"/>
        <s v="37427"/>
        <s v="37430"/>
        <s v="37431"/>
        <s v="37433"/>
        <s v="37436"/>
        <s v="37439"/>
        <s v="37440"/>
        <s v="37443"/>
        <s v="37446"/>
        <s v="37454"/>
        <s v="37456"/>
        <s v="37460"/>
        <s v="37462"/>
        <s v="37472"/>
        <s v="37482"/>
        <s v="37484"/>
        <s v="37486"/>
        <s v="37487"/>
        <s v="37488"/>
        <s v="37499"/>
        <s v="37505"/>
        <s v="37507"/>
        <s v="37508"/>
        <s v="37509"/>
        <s v="37511"/>
        <s v="37517"/>
        <s v="37519"/>
        <s v="37520"/>
        <s v="37522"/>
        <s v="37523"/>
        <s v="37524"/>
        <s v="37535"/>
        <s v="37536"/>
        <s v="37537"/>
        <s v="37540"/>
        <s v="37542"/>
        <s v="37543"/>
        <s v="37549"/>
        <s v="37556"/>
        <s v="37560"/>
        <s v="37562"/>
        <s v="37563"/>
        <s v="37569"/>
        <s v="37571"/>
        <s v="37579"/>
        <s v="37581"/>
        <s v="37588"/>
        <s v="37594"/>
        <s v="37603"/>
        <s v="37611"/>
        <s v="37612"/>
        <s v="37614"/>
        <s v="37615"/>
        <s v="37621"/>
        <s v="37623"/>
        <s v="37624"/>
        <s v="37626"/>
        <s v="37628"/>
        <s v="37630"/>
        <s v="37638"/>
        <s v="37640"/>
        <s v="37641"/>
        <s v="37643"/>
        <s v="37646"/>
        <s v="37653"/>
        <s v="37654"/>
        <s v="37655"/>
        <s v="37656"/>
        <s v="37662"/>
        <s v="37663"/>
        <s v="37665"/>
        <s v="37668"/>
        <s v="37676"/>
        <s v="37679"/>
        <s v="37680"/>
        <s v="37683"/>
        <s v="37686"/>
        <s v="37687"/>
        <s v="37691"/>
        <s v="37692"/>
        <s v="37696"/>
        <s v="37705"/>
        <s v="37710"/>
        <s v="37718"/>
        <s v="37725"/>
        <s v="37728"/>
        <s v="37734"/>
        <s v="37738"/>
        <s v="37739"/>
        <s v="37740"/>
        <s v="37745"/>
        <s v="37748"/>
        <s v="37751"/>
        <s v="37752"/>
        <s v="37754"/>
        <s v="37758"/>
        <s v="37759"/>
        <s v="37774"/>
        <s v="37780"/>
        <s v="37787"/>
        <s v="37789"/>
        <s v="37795"/>
        <s v="37801"/>
        <s v="37804"/>
        <s v="37805"/>
        <s v="37810"/>
        <s v="37814"/>
        <s v="37816"/>
        <s v="37817"/>
        <s v="37819"/>
        <s v="37824"/>
        <s v="37825"/>
        <s v="37826"/>
        <s v="37831"/>
        <s v="37833"/>
        <s v="37835"/>
        <s v="37836"/>
        <s v="37840"/>
        <s v="37847"/>
        <s v="37856"/>
        <s v="37864"/>
        <s v="37865"/>
        <s v="37875"/>
        <s v="37877"/>
        <s v="37884"/>
        <s v="37886"/>
        <s v="37887"/>
        <s v="37903"/>
        <s v="37911"/>
        <s v="37913"/>
        <s v="37914"/>
        <s v="37916"/>
        <s v="37920"/>
        <s v="37922"/>
        <s v="37923"/>
        <s v="37924"/>
        <s v="37926"/>
        <s v="37930"/>
        <s v="37933"/>
        <s v="37934"/>
        <s v="37939"/>
        <s v="37940"/>
        <s v="37941"/>
        <s v="37944"/>
        <s v="37945"/>
        <s v="37946"/>
        <s v="37947"/>
        <s v="37948"/>
        <s v="37951"/>
        <s v="37954"/>
        <s v="37957"/>
        <s v="37971"/>
        <s v="37978"/>
        <s v="37979"/>
        <s v="37980"/>
        <s v="37981"/>
        <s v="37982"/>
        <s v="37984"/>
        <s v="37985"/>
        <s v="37991"/>
        <s v="37992"/>
        <s v="37996"/>
        <s v="37998"/>
        <s v="37999"/>
        <s v="38001"/>
        <s v="38008"/>
        <s v="38010"/>
        <s v="38011"/>
        <s v="38013"/>
        <s v="38016"/>
        <s v="38028"/>
        <s v="38031"/>
        <s v="38035"/>
        <s v="38041"/>
        <s v="38043"/>
        <s v="38045"/>
        <s v="38051"/>
        <s v="38059"/>
        <s v="38060"/>
        <s v="38065"/>
        <s v="38073"/>
        <s v="38075"/>
        <s v="38076"/>
        <s v="38077"/>
        <s v="38079"/>
        <s v="38081"/>
        <s v="38088"/>
        <s v="38090"/>
        <s v="38091"/>
        <s v="38094"/>
        <s v="38101"/>
        <s v="38105"/>
        <s v="38106"/>
        <s v="38109"/>
        <s v="38112"/>
        <s v="38113"/>
        <s v="38116"/>
        <s v="38127"/>
        <s v="38128"/>
        <s v="38130"/>
        <s v="38132"/>
        <s v="38133"/>
        <s v="38136"/>
        <s v="38142"/>
        <s v="38143"/>
        <s v="38144"/>
        <s v="38151"/>
        <s v="38153"/>
        <s v="38157"/>
        <s v="38168"/>
        <s v="38169"/>
        <s v="38173"/>
        <s v="38175"/>
        <s v="38178"/>
        <s v="38182"/>
        <s v="38185"/>
        <s v="38189"/>
        <s v="38194"/>
        <s v="38199"/>
        <s v="38203"/>
        <s v="38214"/>
        <s v="38216"/>
        <s v="38217"/>
        <s v="38219"/>
        <s v="38225"/>
        <s v="38228"/>
        <s v="38229"/>
        <s v="38231"/>
        <s v="38232"/>
        <s v="38236"/>
        <s v="38243"/>
        <s v="38244"/>
        <s v="38245"/>
        <s v="38247"/>
        <s v="38254"/>
        <s v="38258"/>
        <s v="38263"/>
        <s v="38267"/>
        <s v="38272"/>
        <s v="38273"/>
        <s v="38280"/>
        <s v="38289"/>
        <s v="38291"/>
        <s v="38299"/>
        <s v="38300"/>
        <s v="38301"/>
        <s v="38302"/>
        <s v="38303"/>
        <s v="38306"/>
        <s v="38310"/>
        <s v="38314"/>
        <s v="38315"/>
        <s v="38318"/>
        <s v="38320"/>
        <s v="38321"/>
        <s v="38324"/>
        <s v="38325"/>
        <s v="38327"/>
        <s v="38333"/>
        <s v="38350"/>
        <s v="38357"/>
        <s v="38359"/>
        <s v="38361"/>
        <s v="38362"/>
        <s v="38367"/>
        <s v="38374"/>
        <s v="38376"/>
        <s v="38377"/>
        <s v="38379"/>
        <s v="38381"/>
        <s v="38382"/>
        <s v="38383"/>
        <s v="38384"/>
        <s v="38385"/>
        <s v="38388"/>
        <s v="38403"/>
        <s v="38407"/>
        <s v="38409"/>
        <s v="38413"/>
        <s v="38415"/>
        <s v="38427"/>
        <s v="38429"/>
        <s v="38431"/>
        <s v="38434"/>
        <s v="38442"/>
        <s v="38445"/>
        <s v="38449"/>
        <s v="38455"/>
        <s v="38456"/>
        <s v="38458"/>
        <s v="38461"/>
        <s v="38468"/>
        <s v="38473"/>
        <s v="38474"/>
        <s v="38479"/>
        <s v="38483"/>
        <s v="38487"/>
        <s v="38492"/>
        <s v="38493"/>
        <s v="38499"/>
        <s v="38506"/>
        <s v="38507"/>
        <s v="38509"/>
        <s v="38511"/>
        <s v="38512"/>
        <s v="38513"/>
        <s v="38515"/>
        <s v="38516"/>
        <s v="38517"/>
        <s v="38519"/>
        <s v="38522"/>
        <s v="38527"/>
        <s v="38530"/>
        <s v="38532"/>
        <s v="38534"/>
        <s v="38535"/>
        <s v="38536"/>
        <s v="38539"/>
        <s v="38540"/>
        <s v="38541"/>
        <s v="38543"/>
        <s v="38550"/>
        <s v="38551"/>
        <s v="38559"/>
        <s v="38562"/>
        <s v="38573"/>
        <s v="38579"/>
        <s v="38584"/>
        <s v="38590"/>
        <s v="38592"/>
        <s v="38594"/>
        <s v="38595"/>
        <s v="38602"/>
        <s v="38603"/>
        <s v="38604"/>
        <s v="38608"/>
        <s v="38610"/>
        <s v="38613"/>
        <s v="38619"/>
        <s v="38620"/>
        <s v="38621"/>
        <s v="38622"/>
        <s v="38625"/>
        <s v="38636"/>
        <s v="38639"/>
        <s v="38641"/>
        <s v="38646"/>
        <s v="38648"/>
        <s v="38658"/>
        <s v="38659"/>
        <s v="38664"/>
        <s v="38668"/>
        <s v="38681"/>
        <s v="38685"/>
        <s v="38692"/>
        <s v="38694"/>
        <s v="38695"/>
        <s v="38698"/>
        <s v="38700"/>
        <s v="38701"/>
        <s v="38703"/>
        <s v="38704"/>
        <s v="38705"/>
        <s v="38709"/>
        <s v="38711"/>
        <s v="38716"/>
        <s v="38717"/>
        <s v="38719"/>
        <s v="38721"/>
        <s v="38724"/>
        <s v="38731"/>
        <s v="38732"/>
        <s v="38744"/>
        <s v="38754"/>
        <s v="38755"/>
        <s v="38757"/>
        <s v="38758"/>
        <s v="38760"/>
        <s v="38761"/>
        <s v="38762"/>
        <s v="38763"/>
        <s v="38765"/>
        <s v="38772"/>
        <s v="38774"/>
        <s v="38776"/>
        <s v="38780"/>
        <s v="38783"/>
        <s v="38784"/>
        <s v="38788"/>
        <s v="38796"/>
        <s v="38801"/>
        <s v="38804"/>
        <s v="38807"/>
        <s v="38808"/>
        <s v="38811"/>
        <s v="38813"/>
        <s v="38818"/>
        <s v="38826"/>
        <s v="38827"/>
        <s v="38830"/>
        <s v="38832"/>
        <s v="38835"/>
        <s v="38836"/>
        <s v="38837"/>
        <s v="38845"/>
        <s v="38851"/>
        <s v="38854"/>
        <s v="38855"/>
        <s v="38859"/>
        <s v="38861"/>
        <s v="38864"/>
        <s v="38865"/>
        <s v="38866"/>
        <s v="38867"/>
        <s v="38872"/>
        <s v="38886"/>
        <s v="38890"/>
        <s v="38895"/>
        <s v="38898"/>
        <s v="38899"/>
        <s v="38900"/>
        <s v="38906"/>
        <s v="38914"/>
        <s v="38916"/>
        <s v="38918"/>
        <s v="38924"/>
        <s v="38930"/>
        <s v="38939"/>
        <s v="38944"/>
        <s v="38945"/>
        <s v="38948"/>
        <s v="38950"/>
        <s v="38953"/>
        <s v="38956"/>
        <s v="38958"/>
        <s v="38959"/>
        <s v="38961"/>
        <s v="38968"/>
        <s v="38971"/>
        <s v="38973"/>
        <s v="38980"/>
        <s v="38990"/>
        <s v="38993"/>
        <s v="38999"/>
        <s v="39009"/>
        <s v="39011"/>
        <s v="39012"/>
        <s v="39026"/>
        <s v="39028"/>
        <s v="39033"/>
        <s v="39046"/>
        <s v="39047"/>
        <s v="39048"/>
        <s v="39049"/>
        <s v="39053"/>
        <s v="39057"/>
        <s v="39058"/>
        <s v="39059"/>
        <s v="39060"/>
        <s v="39061"/>
        <s v="39065"/>
        <s v="39076"/>
        <s v="39077"/>
        <s v="39079"/>
        <s v="39080"/>
        <s v="39085"/>
        <s v="39092"/>
        <s v="39097"/>
        <s v="39098"/>
        <s v="39100"/>
        <s v="39110"/>
        <s v="39117"/>
        <s v="39124"/>
        <s v="39131"/>
        <s v="39132"/>
        <s v="39138"/>
        <s v="39140"/>
        <s v="39142"/>
        <s v="39143"/>
        <s v="39145"/>
        <s v="39152"/>
        <s v="39154"/>
        <s v="39164"/>
        <s v="39166"/>
        <s v="39167"/>
        <s v="39169"/>
        <s v="39171"/>
        <s v="39179"/>
        <s v="39180"/>
        <s v="39182"/>
        <s v="39183"/>
        <s v="39189"/>
        <s v="39195"/>
        <s v="39200"/>
        <s v="39204"/>
        <s v="39206"/>
        <s v="39208"/>
        <s v="39211"/>
        <s v="39216"/>
        <s v="39218"/>
        <s v="39219"/>
        <s v="39220"/>
        <s v="39222"/>
        <s v="39224"/>
        <s v="39226"/>
        <s v="39230"/>
        <s v="39231"/>
        <s v="39232"/>
        <s v="39234"/>
        <s v="39235"/>
        <s v="39239"/>
        <s v="39246"/>
        <s v="39247"/>
        <s v="39248"/>
        <s v="39252"/>
        <s v="39259"/>
        <s v="39260"/>
        <s v="39271"/>
        <s v="39272"/>
        <s v="39278"/>
        <s v="39281"/>
        <s v="39282"/>
        <s v="39284"/>
        <s v="39286"/>
        <s v="39291"/>
        <s v="39293"/>
        <s v="39299"/>
        <s v="39304"/>
        <s v="39305"/>
        <s v="39312"/>
        <s v="39317"/>
        <s v="39321"/>
        <s v="39322"/>
        <s v="39323"/>
        <s v="39333"/>
        <s v="39334"/>
        <s v="39337"/>
        <s v="39338"/>
        <s v="39340"/>
        <s v="39350"/>
        <s v="39351"/>
        <s v="39353"/>
        <s v="39363"/>
        <s v="39365"/>
        <s v="39367"/>
        <s v="39374"/>
        <s v="39382"/>
        <s v="39389"/>
        <s v="39390"/>
        <s v="39392"/>
        <s v="39395"/>
        <s v="39397"/>
        <s v="39403"/>
        <s v="39410"/>
        <s v="39414"/>
        <s v="39416"/>
        <s v="39420"/>
        <s v="39421"/>
        <s v="39424"/>
        <s v="39428"/>
        <s v="39435"/>
        <s v="39438"/>
        <s v="39446"/>
        <s v="39455"/>
        <s v="39461"/>
        <s v="39462"/>
        <s v="39464"/>
        <s v="39467"/>
        <s v="39469"/>
        <s v="39472"/>
        <s v="39474"/>
        <s v="39476"/>
        <s v="39480"/>
        <s v="39483"/>
        <s v="39486"/>
        <s v="39487"/>
        <s v="39488"/>
        <s v="39490"/>
        <s v="39492"/>
        <s v="39494"/>
        <s v="39498"/>
        <s v="39502"/>
        <s v="39503"/>
        <s v="39504"/>
        <s v="39506"/>
        <s v="39507"/>
        <s v="39510"/>
        <s v="39511"/>
        <s v="39513"/>
        <s v="39516"/>
        <s v="39517"/>
        <s v="39518"/>
        <s v="39519"/>
        <s v="39522"/>
        <s v="39526"/>
        <s v="39527"/>
        <s v="39528"/>
        <s v="39529"/>
        <s v="39530"/>
        <s v="39535"/>
        <s v="39537"/>
        <s v="39544"/>
        <s v="39545"/>
        <s v="39546"/>
        <s v="39548"/>
        <s v="39549"/>
        <s v="39550"/>
        <s v="39552"/>
        <s v="39556"/>
        <s v="39561"/>
        <s v="39564"/>
        <s v="39568"/>
        <s v="39569"/>
        <s v="39570"/>
        <s v="39574"/>
        <s v="39576"/>
        <s v="39580"/>
        <s v="39585"/>
        <s v="39588"/>
        <s v="39595"/>
        <s v="39597"/>
        <s v="39598"/>
        <s v="39601"/>
        <s v="39602"/>
        <s v="39603"/>
        <s v="39604"/>
        <s v="39605"/>
        <s v="39606"/>
        <s v="39607"/>
        <s v="39608"/>
        <s v="39610"/>
        <s v="39611"/>
        <s v="39614"/>
        <s v="39615"/>
        <s v="39618"/>
        <s v="39620"/>
        <s v="39622"/>
        <s v="39623"/>
        <s v="39631"/>
        <s v="39634"/>
        <s v="39646"/>
        <s v="39653"/>
        <s v="39656"/>
        <s v="39663"/>
        <s v="39664"/>
        <s v="39666"/>
        <s v="39667"/>
        <s v="39669"/>
        <s v="39670"/>
        <s v="39675"/>
        <s v="39676"/>
        <s v="39678"/>
        <s v="39685"/>
        <s v="39689"/>
        <s v="39692"/>
        <s v="39693"/>
        <s v="39696"/>
        <s v="39697"/>
        <s v="39699"/>
        <s v="39703"/>
        <s v="39709"/>
        <s v="39710"/>
        <s v="39712"/>
        <s v="39715"/>
        <s v="39719"/>
        <s v="39727"/>
        <s v="39732"/>
        <s v="39738"/>
        <s v="39739"/>
        <s v="39744"/>
        <s v="39749"/>
        <s v="39751"/>
        <s v="39764"/>
        <s v="39772"/>
        <s v="39776"/>
        <s v="39778"/>
        <s v="39780"/>
        <s v="39781"/>
        <s v="39784"/>
        <s v="39786"/>
        <s v="39787"/>
        <s v="39789"/>
        <s v="39790"/>
        <s v="39791"/>
        <s v="39793"/>
        <s v="39797"/>
        <s v="39798"/>
        <s v="39801"/>
        <s v="39808"/>
        <s v="39810"/>
        <s v="39811"/>
        <s v="39814"/>
        <s v="39820"/>
        <s v="39824"/>
        <s v="39825"/>
        <s v="39827"/>
        <s v="39828"/>
        <s v="39831"/>
        <s v="39832"/>
        <s v="39838"/>
        <s v="39839"/>
        <s v="39843"/>
        <s v="39847"/>
        <s v="39848"/>
        <s v="39851"/>
        <s v="39855"/>
        <s v="39858"/>
        <s v="39860"/>
        <s v="39863"/>
        <s v="39866"/>
        <s v="39867"/>
        <s v="39869"/>
        <s v="39877"/>
        <s v="39879"/>
        <s v="39882"/>
        <s v="39886"/>
        <s v="39888"/>
        <s v="39889"/>
        <s v="39893"/>
        <s v="39894"/>
        <s v="39898"/>
        <s v="39899"/>
        <s v="39901"/>
        <s v="39903"/>
        <s v="39904"/>
        <s v="39908"/>
        <s v="39910"/>
        <s v="39921"/>
        <s v="39927"/>
        <s v="39931"/>
        <s v="39943"/>
        <s v="39946"/>
        <s v="39947"/>
        <s v="39949"/>
        <s v="39950"/>
        <s v="39954"/>
        <s v="39955"/>
        <s v="39957"/>
        <s v="39960"/>
        <s v="39964"/>
        <s v="39966"/>
        <s v="39967"/>
        <s v="39972"/>
        <s v="39980"/>
        <s v="39983"/>
        <s v="39988"/>
        <s v="39995"/>
        <s v="39996"/>
        <s v="39998"/>
        <s v="50024"/>
        <s v="50026"/>
        <s v="50032"/>
        <s v="50038"/>
        <s v="50084"/>
        <s v="50134"/>
        <s v="50139"/>
        <s v="50152"/>
        <s v="50155"/>
        <s v="50168"/>
        <s v="50248"/>
        <s v="50252"/>
        <s v="50266"/>
        <s v="50280"/>
        <s v="50285"/>
        <s v="50301"/>
        <s v="50312"/>
        <s v="50335"/>
        <s v="50348"/>
        <s v="50356"/>
        <s v="50381"/>
        <s v="50406"/>
        <s v="50436"/>
        <s v="50467"/>
        <s v="50480"/>
        <s v="50519"/>
        <s v="50521"/>
        <s v="50545"/>
        <s v="50549"/>
        <s v="50573"/>
        <s v="50577"/>
        <s v="50580"/>
        <s v="50597"/>
        <s v="50601"/>
        <s v="50605"/>
        <s v="50615"/>
        <s v="50617"/>
        <s v="50619"/>
        <s v="50659"/>
        <s v="50661"/>
        <s v="50665"/>
        <s v="50718"/>
        <s v="50759"/>
        <s v="50785"/>
        <s v="50817"/>
        <s v="50840"/>
        <s v="50868"/>
        <s v="50872"/>
        <s v="50877"/>
        <s v="50879"/>
        <s v="50885"/>
        <s v="50897"/>
        <s v="50901"/>
        <s v="50905"/>
        <s v="50910"/>
        <s v="50912"/>
        <s v="50928"/>
        <s v="50949"/>
        <s v="50963"/>
        <s v="50970"/>
        <s v="51021"/>
        <s v="51076"/>
        <s v="51078"/>
        <s v="51082"/>
        <s v="51086"/>
        <s v="51110"/>
        <s v="51113"/>
        <s v="51115"/>
        <s v="51120"/>
        <s v="51130"/>
        <s v="51150"/>
        <s v="51156"/>
        <s v="51170"/>
        <s v="51174"/>
        <s v="51195"/>
        <s v="51258"/>
        <s v="51274"/>
        <s v="51281"/>
        <s v="51285"/>
        <s v="51313"/>
        <s v="51316"/>
        <s v="51342"/>
        <s v="51346"/>
        <s v="51394"/>
        <s v="51398"/>
        <s v="51410"/>
        <s v="51428"/>
        <s v="51469"/>
        <s v="51488"/>
        <s v="51521"/>
        <s v="51535"/>
        <s v="51540"/>
        <s v="51576"/>
        <s v="51596"/>
        <s v="51616"/>
        <s v="51635"/>
        <s v="51643"/>
        <s v="51650"/>
        <s v="51669"/>
        <s v="51678"/>
        <s v="51686"/>
        <s v="51693"/>
        <s v="51703"/>
        <s v="51722"/>
        <s v="51746"/>
        <s v="51774"/>
        <s v="51785"/>
        <s v="51795"/>
        <s v="51798"/>
        <s v="51810"/>
        <s v="51823"/>
        <s v="51824"/>
        <s v="51840"/>
        <s v="51847"/>
        <s v="51861"/>
        <s v="51869"/>
        <s v="51874"/>
        <s v="51875"/>
        <s v="51909"/>
        <s v="51911"/>
        <s v="51914"/>
        <s v="51953"/>
        <s v="51975"/>
        <s v="51984"/>
        <s v="52011"/>
        <s v="52029"/>
        <s v="52051"/>
        <s v="52061"/>
        <s v="52063"/>
        <s v="52087"/>
        <s v="52140"/>
        <s v="52148"/>
        <s v="52186"/>
        <s v="52202"/>
        <s v="52229"/>
        <s v="52245"/>
        <s v="52272"/>
        <s v="52274"/>
        <s v="52282"/>
        <s v="52317"/>
        <s v="52321"/>
        <s v="52353"/>
        <s v="52356"/>
        <s v="52362"/>
        <s v="52374"/>
        <s v="52390"/>
        <s v="52403"/>
        <s v="52412"/>
        <s v="52413"/>
        <s v="52435"/>
        <s v="52453"/>
        <s v="52479"/>
        <s v="52487"/>
        <s v="52509"/>
        <s v="52513"/>
        <s v="52543"/>
        <s v="52548"/>
        <s v="52549"/>
        <s v="52579"/>
        <s v="52584"/>
        <s v="52591"/>
        <s v="52600"/>
        <s v="52605"/>
        <s v="52620"/>
        <s v="52635"/>
        <s v="52640"/>
        <s v="52656"/>
        <s v="52660"/>
        <s v="52666"/>
        <s v="52677"/>
        <s v="52685"/>
        <s v="52691"/>
        <s v="52722"/>
        <s v="52747"/>
        <s v="52776"/>
        <s v="52786"/>
        <s v="52813"/>
        <s v="52860"/>
        <s v="52888"/>
        <s v="52890"/>
        <s v="52914"/>
        <s v="52924"/>
        <s v="52960"/>
        <s v="52999"/>
        <s v="53026"/>
        <s v="53031"/>
        <s v="53033"/>
        <s v="53035"/>
        <s v="53054"/>
        <s v="53079"/>
        <s v="53091"/>
        <s v="53109"/>
        <s v="53110"/>
        <s v="53113"/>
        <s v="53124"/>
        <s v="53162"/>
        <s v="53164"/>
        <s v="53173"/>
        <s v="53195"/>
        <s v="53213"/>
        <s v="53253"/>
        <s v="53256"/>
        <s v="53272"/>
        <s v="53279"/>
        <s v="53280"/>
        <s v="53282"/>
        <s v="53283"/>
        <s v="53309"/>
        <s v="53314"/>
        <s v="53338"/>
        <s v="53351"/>
        <s v="53372"/>
        <s v="53375"/>
        <s v="53390"/>
        <s v="53392"/>
        <s v="53397"/>
        <s v="53401"/>
        <s v="53409"/>
        <s v="53411"/>
        <s v="53469"/>
        <s v="53471"/>
        <s v="53477"/>
        <s v="53480"/>
        <s v="53481"/>
        <s v="53499"/>
        <s v="53523"/>
        <s v="53537"/>
        <s v="53544"/>
        <s v="53564"/>
        <s v="53591"/>
        <s v="53593"/>
        <s v="53605"/>
        <s v="53627"/>
        <s v="53631"/>
        <s v="53633"/>
        <s v="53643"/>
        <s v="53656"/>
        <s v="53681"/>
        <s v="53694"/>
        <s v="53713"/>
        <s v="53738"/>
        <s v="53758"/>
        <s v="53780"/>
        <s v="53808"/>
        <s v="53812"/>
        <s v="53834"/>
        <s v="53844"/>
        <s v="53846"/>
        <s v="53874"/>
        <s v="53876"/>
        <s v="53881"/>
        <s v="53882"/>
        <s v="53888"/>
        <s v="53892"/>
        <s v="53895"/>
        <s v="53933"/>
        <s v="53937"/>
        <s v="53954"/>
        <s v="53969"/>
        <s v="53994"/>
        <s v="54015"/>
        <s v="54033"/>
        <s v="54040"/>
        <s v="54072"/>
        <s v="54094"/>
        <s v="54124"/>
        <s v="54126"/>
        <s v="54129"/>
        <s v="54131"/>
        <s v="54177"/>
        <s v="54185"/>
        <s v="54191"/>
        <s v="54196"/>
        <s v="54199"/>
        <s v="54208"/>
        <s v="54209"/>
        <s v="54246"/>
        <s v="54248"/>
        <s v="54282"/>
        <s v="54312"/>
        <s v="54317"/>
        <s v="54333"/>
        <s v="54338"/>
        <s v="54380"/>
        <s v="54402"/>
        <s v="54405"/>
        <s v="54415"/>
        <s v="54429"/>
        <s v="54435"/>
        <s v="54437"/>
        <s v="54451"/>
        <s v="54468"/>
        <s v="54486"/>
        <s v="54494"/>
        <s v="54521"/>
        <s v="54571"/>
        <s v="54597"/>
        <s v="54607"/>
        <s v="54624"/>
        <s v="54633"/>
        <s v="54641"/>
        <s v="54642"/>
        <s v="54648"/>
        <s v="54663"/>
        <s v="54667"/>
        <s v="54677"/>
        <s v="54680"/>
        <s v="54693"/>
        <s v="54731"/>
        <s v="54744"/>
        <s v="54747"/>
        <s v="54792"/>
        <s v="54796"/>
        <s v="54811"/>
        <s v="54822"/>
        <s v="54888"/>
        <s v="54934"/>
        <s v="54974"/>
        <s v="54987"/>
        <s v="54995"/>
        <s v="54999"/>
        <s v="55001"/>
        <s v="55017"/>
        <s v="55022"/>
        <s v="55034"/>
        <s v="55050"/>
        <s v="55063"/>
        <s v="55076"/>
        <s v="55099"/>
        <s v="55100"/>
        <s v="55140"/>
        <s v="55161"/>
        <s v="55199"/>
        <s v="55215"/>
        <s v="55222"/>
        <s v="55251"/>
        <s v="55252"/>
        <s v="55262"/>
        <s v="55280"/>
        <s v="55281"/>
        <s v="55283"/>
        <s v="55300"/>
        <s v="55335"/>
        <s v="55338"/>
        <s v="55347"/>
        <s v="55358"/>
        <s v="55373"/>
        <s v="55389"/>
        <s v="55411"/>
        <s v="55424"/>
        <s v="55448"/>
        <s v="55496"/>
        <s v="55502"/>
        <s v="55518"/>
        <s v="55569"/>
        <s v="55596"/>
        <s v="55600"/>
        <s v="55627"/>
        <s v="55633"/>
        <s v="55658"/>
        <s v="55705"/>
        <s v="55707"/>
        <s v="55715"/>
        <s v="55749"/>
        <s v="55758"/>
        <s v="55775"/>
        <s v="55801"/>
        <s v="55804"/>
        <s v="55853"/>
        <s v="55854"/>
        <s v="55864"/>
        <s v="55866"/>
        <s v="55873"/>
        <s v="55932"/>
        <s v="55941"/>
        <s v="55944"/>
        <s v="55982"/>
        <s v="56000"/>
        <s v="56001"/>
        <s v="56002"/>
        <s v="56008"/>
        <s v="56031"/>
        <s v="56034"/>
        <s v="56041"/>
        <s v="56046"/>
        <s v="56069"/>
        <s v="56085"/>
        <s v="56092"/>
        <s v="56117"/>
        <s v="56158"/>
        <s v="56161"/>
        <s v="56168"/>
        <s v="56171"/>
        <s v="56176"/>
        <s v="56206"/>
        <s v="56208"/>
        <s v="56212"/>
        <s v="56227"/>
        <s v="56259"/>
        <s v="56260"/>
        <s v="56295"/>
        <s v="56304"/>
        <s v="56326"/>
        <s v="56366"/>
        <s v="56388"/>
        <s v="56389"/>
        <s v="56391"/>
        <s v="56394"/>
        <s v="56395"/>
        <s v="56404"/>
        <s v="56442"/>
        <s v="56449"/>
        <s v="56472"/>
        <s v="56483"/>
        <s v="56488"/>
        <s v="56502"/>
        <s v="56507"/>
        <s v="56568"/>
        <s v="56571"/>
        <s v="56585"/>
        <s v="56623"/>
        <s v="56652"/>
        <s v="56659"/>
        <s v="56676"/>
        <s v="56679"/>
        <s v="56684"/>
        <s v="56688"/>
        <s v="56707"/>
        <s v="56713"/>
        <s v="56715"/>
        <s v="56743"/>
        <s v="56751"/>
        <s v="56752"/>
        <s v="56756"/>
        <s v="56758"/>
        <s v="56773"/>
        <s v="56787"/>
        <s v="56818"/>
        <s v="56841"/>
        <s v="56861"/>
        <s v="56873"/>
        <s v="56895"/>
        <s v="56900"/>
        <s v="56926"/>
        <s v="56929"/>
        <s v="56947"/>
        <s v="56948"/>
        <s v="56951"/>
        <s v="56953"/>
        <s v="56958"/>
        <s v="56976"/>
        <s v="56986"/>
        <s v="56992"/>
        <s v="57021"/>
        <s v="57026"/>
        <s v="57036"/>
        <s v="57096"/>
        <s v="57098"/>
        <s v="57108"/>
        <s v="57128"/>
        <s v="57157"/>
        <s v="57190"/>
        <s v="57196"/>
        <s v="57206"/>
        <s v="57233"/>
        <s v="57240"/>
        <s v="57252"/>
        <s v="57281"/>
        <s v="57287"/>
        <s v="57299"/>
        <s v="57331"/>
        <s v="57360"/>
        <s v="57363"/>
        <s v="57374"/>
        <s v="57394"/>
        <s v="57414"/>
        <s v="57421"/>
        <s v="57473"/>
        <s v="57476"/>
        <s v="57479"/>
        <s v="57495"/>
        <s v="57531"/>
        <s v="57541"/>
        <s v="57555"/>
        <s v="57570"/>
        <s v="57587"/>
        <s v="57608"/>
        <s v="57613"/>
        <s v="57624"/>
        <s v="57627"/>
        <s v="57633"/>
        <s v="57655"/>
        <s v="57682"/>
        <s v="57716"/>
        <s v="57730"/>
        <s v="57734"/>
        <s v="57750"/>
        <s v="57762"/>
        <s v="57770"/>
        <s v="57791"/>
        <s v="57801"/>
        <s v="57821"/>
        <s v="57840"/>
        <s v="57855"/>
        <s v="57864"/>
        <s v="57899"/>
        <s v="57909"/>
        <s v="57928"/>
        <s v="57963"/>
        <s v="57973"/>
        <s v="57982"/>
        <s v="58004"/>
        <s v="58008"/>
        <s v="58017"/>
        <s v="58063"/>
        <s v="58077"/>
        <s v="58118"/>
        <s v="58123"/>
        <s v="58139"/>
        <s v="58178"/>
        <s v="58189"/>
        <s v="58190"/>
        <s v="58193"/>
        <s v="58227"/>
        <s v="58244"/>
        <s v="58265"/>
        <s v="58295"/>
        <s v="58318"/>
        <s v="58331"/>
        <s v="58338"/>
        <s v="58374"/>
        <s v="58394"/>
        <s v="58397"/>
        <s v="58466"/>
        <s v="58516"/>
        <s v="58532"/>
        <s v="58550"/>
        <s v="58552"/>
        <s v="58566"/>
        <s v="58573"/>
        <s v="58576"/>
        <s v="58580"/>
        <s v="58582"/>
        <s v="58589"/>
        <s v="58668"/>
        <s v="58719"/>
        <s v="58732"/>
        <s v="58735"/>
        <s v="58736"/>
        <s v="58743"/>
        <s v="58765"/>
        <s v="58791"/>
        <s v="58821"/>
        <s v="58863"/>
        <s v="58890"/>
        <s v="58900"/>
        <s v="58909"/>
        <s v="58919"/>
        <s v="58923"/>
        <s v="58932"/>
        <s v="58938"/>
        <s v="58943"/>
        <s v="58956"/>
        <s v="58974"/>
        <s v="59001"/>
        <s v="59025"/>
        <s v="59032"/>
        <s v="59066"/>
        <s v="59091"/>
        <s v="59158"/>
        <s v="59166"/>
        <s v="59176"/>
        <s v="59205"/>
        <s v="59271"/>
        <s v="59292"/>
        <s v="59301"/>
        <s v="59306"/>
        <s v="59425"/>
        <s v="59460"/>
        <s v="59499"/>
        <s v="59551"/>
        <s v="59643"/>
        <s v="59649"/>
        <s v="60007"/>
        <s v="60013"/>
        <s v="60031"/>
        <s v="60045"/>
        <s v="60086"/>
        <s v="60105"/>
        <s v="60124"/>
        <s v="60179"/>
        <s v="60181"/>
        <s v="60205"/>
        <s v="60259"/>
        <s v="60329"/>
        <s v="60359"/>
        <s v="60426"/>
        <s v="60496"/>
        <s v="60500"/>
        <s v="60523"/>
        <s v="60540"/>
        <s v="60764"/>
        <s v="60792"/>
        <s v="60854"/>
        <s v="60897"/>
        <s v="60917"/>
        <s v="60961"/>
        <s v="60974"/>
        <s v="60976"/>
        <s v="61221"/>
        <s v="61306"/>
        <s v="61309"/>
        <s v="61427"/>
        <s v="61432"/>
        <s v="61464"/>
        <s v="61512"/>
        <s v="61534"/>
        <s v="61537"/>
        <s v="61539"/>
        <s v="61549"/>
        <s v="61564"/>
        <s v="61614"/>
        <s v="61621"/>
        <s v="61624"/>
        <s v="61629"/>
        <s v="61660"/>
        <s v="61727"/>
        <s v="61796"/>
        <s v="61874"/>
        <s v="61909"/>
        <s v="62003"/>
        <s v="62013"/>
        <s v="62133"/>
        <s v="62165"/>
        <s v="62176"/>
        <s v="62239"/>
        <s v="62240"/>
        <s v="62275"/>
        <s v="62311"/>
        <s v="62322"/>
        <s v="62355"/>
        <s v="62365"/>
        <s v="62366"/>
        <s v="62435"/>
        <s v="62471"/>
        <s v="62500"/>
        <s v="62505"/>
        <s v="62556"/>
        <s v="62609"/>
        <s v="62624"/>
        <s v="62694"/>
        <s v="62733"/>
        <s v="62817"/>
        <s v="62843"/>
        <s v="62940"/>
        <s v="62976"/>
        <s v="62988"/>
        <s v="62990"/>
        <s v="63026"/>
        <s v="63074"/>
        <s v="63088"/>
        <s v="63101"/>
        <s v="63104"/>
        <s v="63106"/>
        <s v="63121"/>
        <s v="63143"/>
        <s v="63240"/>
        <s v="63258"/>
        <s v="63262"/>
        <s v="63294"/>
        <s v="63333"/>
        <s v="63340"/>
        <s v="63346"/>
        <s v="63350"/>
        <s v="63352"/>
        <s v="63354"/>
        <s v="63355"/>
        <s v="63365"/>
        <s v="63419"/>
        <s v="63447"/>
        <s v="63493"/>
        <s v="63506"/>
        <s v="63590"/>
        <s v="63644"/>
        <s v="63683"/>
        <s v="63709"/>
        <s v="63736"/>
        <s v="63788"/>
        <s v="63893"/>
        <s v="64084"/>
        <s v="64181"/>
        <s v="64182"/>
        <s v="64495"/>
        <s v="64557"/>
        <s v="64610"/>
        <s v="64715"/>
        <s v="65320"/>
        <s v="65337"/>
        <s v="65358"/>
        <s v="65384"/>
        <s v="65433"/>
        <s v="65468"/>
        <s v="65484"/>
        <s v="65496"/>
        <s v="65544"/>
        <s v="65576"/>
        <s v="65673"/>
        <s v="65685"/>
        <s v="65729"/>
        <s v="65767"/>
        <s v="65775"/>
        <s v="65820"/>
        <s v="65874"/>
        <s v="65955"/>
        <s v="65957"/>
        <s v="66061"/>
        <s v="66090"/>
        <s v="66099"/>
        <s v="66100"/>
        <s v="66126"/>
        <s v="66143"/>
        <s v="66176"/>
        <s v="66294"/>
        <s v="66300"/>
        <s v="66349"/>
        <s v="66353"/>
        <s v="66375"/>
        <s v="66396"/>
        <s v="66473"/>
        <s v="66601"/>
        <s v="66606"/>
        <s v="66652"/>
        <s v="67369"/>
        <s v="67377"/>
        <s v="67541"/>
        <s v="67791"/>
        <s v="68035"/>
        <s v="68150"/>
        <s v="68172"/>
        <s v="68235"/>
        <s v="68287"/>
        <s v="68314"/>
        <s v="68415"/>
        <s v="68429"/>
        <s v="68467"/>
        <s v="68485"/>
        <s v="68524"/>
        <s v="68544"/>
        <s v="68667"/>
        <s v="68706"/>
        <s v="68779"/>
        <s v="68840"/>
        <s v="68943"/>
        <s v="68979"/>
        <s v="69093"/>
        <s v="69106"/>
        <s v="69128"/>
        <s v="69146"/>
        <s v="69178"/>
        <s v="69226"/>
        <s v="69277"/>
        <s v="69306"/>
        <s v="69629"/>
        <s v="69779"/>
        <s v="70012"/>
        <s v="70092"/>
        <s v="70096"/>
        <s v="70133"/>
        <s v="70146"/>
        <s v="70156"/>
        <s v="70169"/>
        <s v="70247"/>
        <s v="70274"/>
        <s v="70282"/>
        <s v="70288"/>
        <s v="70291"/>
        <s v="70395"/>
        <s v="70455"/>
        <s v="70482"/>
        <s v="70495"/>
        <s v="70530"/>
        <s v="70536"/>
        <s v="70590"/>
        <s v="70601"/>
        <s v="70626"/>
        <s v="70629"/>
        <s v="70630"/>
        <s v="70643"/>
        <s v="70672"/>
        <s v="70685"/>
        <s v="70853"/>
        <s v="70907"/>
        <s v="70940"/>
        <s v="70996"/>
        <s v="70998"/>
        <s v="71001"/>
        <s v="71104"/>
        <s v="71185"/>
        <s v="71194"/>
        <s v="71254"/>
        <s v="71372"/>
        <s v="71385"/>
        <s v="71453"/>
        <s v="71472"/>
        <s v="71831"/>
        <s v="71843"/>
        <s v="71853"/>
        <s v="72002"/>
        <s v="72014"/>
        <s v="72053"/>
        <s v="72543"/>
        <s v="72697"/>
        <s v="72725"/>
        <s v="72866"/>
        <s v="73008"/>
        <s v="73137"/>
        <s v="73144"/>
        <s v="73181"/>
        <s v="73282"/>
        <s v="73440"/>
        <s v="73501"/>
        <s v="73587"/>
        <s v="73594"/>
        <s v="73604"/>
        <s v="73671"/>
        <s v="73747"/>
        <s v="73750"/>
        <s v="73774"/>
        <s v="73775"/>
        <s v="73776"/>
        <s v="73826"/>
        <s v="73861"/>
        <s v="73872"/>
        <s v="73878"/>
        <s v="73926"/>
        <s v="73983"/>
        <s v="74000"/>
        <s v="74018"/>
        <s v="74074"/>
        <s v="74170"/>
        <s v="74206"/>
        <s v="74256"/>
        <s v="74265"/>
        <s v="74269"/>
        <s v="74375"/>
        <s v="74401"/>
        <s v="74442"/>
        <s v="74446"/>
        <s v="74537"/>
        <s v="74601"/>
        <s v="74679"/>
        <s v="74681"/>
        <s v="74698"/>
        <s v="74701"/>
        <s v="74732"/>
        <s v="74784"/>
        <s v="74854"/>
        <s v="74862"/>
        <s v="74904"/>
        <s v="74965"/>
        <s v="74979"/>
        <s v="74984"/>
        <s v="75006"/>
        <s v="75041"/>
        <s v="75053"/>
        <s v="75054"/>
        <s v="75065"/>
        <s v="75096"/>
        <s v="75144"/>
        <s v="75150"/>
        <s v="75153"/>
        <s v="75156"/>
        <s v="75185"/>
        <s v="75189"/>
        <s v="75219"/>
        <s v="75221"/>
        <s v="75234"/>
        <s v="75242"/>
        <s v="75257"/>
        <s v="75269"/>
        <s v="75271"/>
        <s v="75279"/>
        <s v="75280"/>
        <s v="75284"/>
        <s v="75287"/>
        <s v="75368"/>
        <s v="75413"/>
        <s v="75459"/>
        <s v="75529"/>
        <s v="75614"/>
        <s v="75665"/>
        <s v="75718"/>
        <s v="75723"/>
        <s v="75732"/>
        <s v="75804"/>
        <s v="75863"/>
        <s v="75867"/>
        <s v="75874"/>
        <s v="75887"/>
        <s v="75910"/>
        <s v="75915"/>
        <s v="75917"/>
        <s v="75935"/>
        <s v="75968"/>
        <s v="75980"/>
        <s v="75987"/>
        <s v="76045"/>
        <s v="76079"/>
        <s v="76183"/>
        <s v="76186"/>
        <s v="76265"/>
        <s v="76277"/>
        <s v="76295"/>
        <s v="76340"/>
        <s v="76345"/>
        <s v="76359"/>
        <s v="76384"/>
        <s v="76397"/>
        <s v="76406"/>
        <s v="76439"/>
        <s v="76452"/>
        <s v="76453"/>
        <s v="76506"/>
        <s v="76514"/>
        <s v="76516"/>
        <s v="76548"/>
        <s v="76567"/>
        <s v="76690"/>
        <s v="76731"/>
        <s v="76770"/>
        <s v="76828"/>
        <s v="76886"/>
        <s v="76993"/>
        <s v="77119"/>
        <s v="77201"/>
        <s v="77212"/>
        <s v="77221"/>
        <s v="77236"/>
        <s v="77309"/>
        <s v="77359"/>
        <s v="77381"/>
        <s v="77440"/>
        <s v="77449"/>
        <s v="77462"/>
        <s v="77488"/>
        <s v="77553"/>
        <s v="77570"/>
        <s v="77594"/>
        <s v="77612"/>
        <s v="77620"/>
        <s v="77633"/>
        <s v="77687"/>
        <s v="77732"/>
        <s v="77737"/>
        <s v="77785"/>
        <s v="77830"/>
        <s v="77968"/>
        <s v="78043"/>
        <s v="78058"/>
        <s v="78133"/>
        <s v="78156"/>
        <s v="78272"/>
        <s v="78275"/>
        <s v="78367"/>
        <s v="78369"/>
        <s v="78478"/>
        <s v="78520"/>
        <s v="78689"/>
        <s v="78725"/>
        <s v="78731"/>
        <s v="78770"/>
        <s v="78873"/>
        <s v="78902"/>
        <s v="78954"/>
        <s v="79054"/>
        <s v="79102"/>
        <s v="79114"/>
        <s v="79121"/>
        <s v="79148"/>
        <s v="79162"/>
        <s v="79196"/>
        <s v="79231"/>
        <s v="79295"/>
        <s v="79384"/>
        <s v="79451"/>
        <s v="79462"/>
        <s v="79476"/>
        <s v="79507"/>
        <s v="79521"/>
        <s v="79579"/>
        <s v="79582"/>
        <s v="79590"/>
        <s v="79596"/>
        <s v="79604"/>
        <s v="79629"/>
        <s v="79684"/>
        <s v="79699"/>
        <s v="79705"/>
        <s v="79724"/>
        <s v="79726"/>
        <s v="79730"/>
        <s v="79748"/>
        <s v="79757"/>
        <s v="79771"/>
        <s v="79843"/>
        <s v="79874"/>
        <s v="79910"/>
        <s v="79965"/>
        <s v="79993"/>
        <s v="80019"/>
        <s v="80034"/>
        <s v="80035"/>
        <s v="80055"/>
        <s v="80074"/>
        <s v="80119"/>
        <s v="80145"/>
        <s v="80169"/>
        <s v="80206"/>
        <s v="80207"/>
        <s v="80235"/>
        <s v="80236"/>
        <s v="80241"/>
        <s v="80248"/>
        <s v="80250"/>
        <s v="80291"/>
        <s v="80309"/>
        <s v="80315"/>
        <s v="80322"/>
        <s v="80369"/>
        <s v="80378"/>
        <s v="80380"/>
        <s v="80383"/>
        <s v="80409"/>
        <s v="80419"/>
        <s v="80444"/>
        <s v="80451"/>
        <s v="80454"/>
        <s v="80476"/>
        <s v="80525"/>
        <s v="80535"/>
        <s v="80538"/>
        <s v="80548"/>
        <s v="80553"/>
        <s v="80569"/>
        <s v="80574"/>
        <s v="80612"/>
        <s v="80621"/>
        <s v="80623"/>
        <s v="80642"/>
        <s v="80697"/>
        <s v="80760"/>
        <s v="80762"/>
        <s v="80766"/>
        <s v="80776"/>
        <s v="80784"/>
        <s v="80796"/>
        <s v="80826"/>
        <s v="80837"/>
        <s v="80885"/>
        <s v="80886"/>
        <s v="80891"/>
        <s v="80935"/>
        <s v="80938"/>
        <s v="80944"/>
        <s v="80948"/>
        <s v="81001"/>
        <s v="81013"/>
        <s v="81027"/>
        <s v="81067"/>
        <s v="81071"/>
        <s v="81079"/>
        <s v="81081"/>
        <s v="81102"/>
        <s v="81104"/>
        <s v="81133"/>
        <s v="81157"/>
        <s v="81167"/>
        <s v="81189"/>
        <s v="81197"/>
        <s v="81217"/>
        <s v="81226"/>
        <s v="81240"/>
        <s v="81263"/>
        <s v="81315"/>
        <s v="81324"/>
        <s v="81330"/>
        <s v="81355"/>
        <s v="81377"/>
        <s v="81379"/>
        <s v="81448"/>
        <s v="81570"/>
        <s v="81579"/>
        <s v="81625"/>
        <s v="81674"/>
        <s v="81676"/>
        <s v="81736"/>
        <s v="81792"/>
        <s v="81808"/>
        <s v="81835"/>
        <s v="81839"/>
        <s v="81864"/>
        <s v="81869"/>
        <s v="81908"/>
        <s v="81918"/>
        <s v="81964"/>
        <s v="81992"/>
        <s v="81994"/>
        <s v="82012"/>
        <s v="82021"/>
        <s v="82134"/>
        <s v="82155"/>
        <s v="82161"/>
        <s v="82194"/>
        <s v="82216"/>
        <s v="82223"/>
        <s v="82239"/>
        <s v="82251"/>
        <s v="82296"/>
        <s v="82336"/>
        <s v="82367"/>
        <s v="82440"/>
        <s v="82453"/>
        <s v="82460"/>
        <s v="82474"/>
        <s v="82478"/>
        <s v="82487"/>
        <s v="82505"/>
        <s v="82528"/>
        <s v="82621"/>
        <s v="82732"/>
        <s v="82737"/>
        <s v="82745"/>
        <s v="82758"/>
        <s v="90035"/>
        <s v="90135"/>
        <s v="90139"/>
        <s v="90158"/>
        <s v="90173"/>
        <s v="90182"/>
        <s v="90224"/>
        <s v="90296"/>
        <s v="90303"/>
        <s v="90400"/>
        <s v="90502"/>
        <s v="90550"/>
        <s v="90561"/>
        <s v="90565"/>
        <s v="90865"/>
        <s v="90910"/>
        <s v="90921"/>
        <s v="90945"/>
        <s v="91038"/>
        <s v="91134"/>
        <s v="91187"/>
        <s v="91444"/>
        <s v="91583"/>
        <s v="91747"/>
        <s v="91846"/>
        <s v="91873"/>
        <s v="91982"/>
        <s v="92004"/>
        <s v="92044"/>
        <s v="92046"/>
        <s v="92306"/>
        <s v="92332"/>
        <s v="92478"/>
        <s v="92610"/>
        <s v="yTT:2"/>
        <s v="yTT:3"/>
      </sharedItems>
    </cacheField>
    <cacheField name="[Measures].[Recuento distinto de DATE]" caption="Recuento distinto de DATE" numFmtId="0" hierarchy="22"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2" memberValueDatatype="130" unbalanced="0">
      <fieldsUsage count="2">
        <fieldUsage x="-1"/>
        <fieldUsage x="0"/>
      </fieldsUsage>
    </cacheHierarchy>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2"/>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oneField="1" hidden="1">
      <fieldsUsage count="1">
        <fieldUsage x="1"/>
      </fieldsUsage>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19328702" backgroundQuery="1" createdVersion="8" refreshedVersion="8" minRefreshableVersion="3" recordCount="0" supportSubquery="1" supportAdvancedDrill="1" xr:uid="{70BB1F22-0D06-4EA7-8631-F4AA4FADF836}">
  <cacheSource type="external" connectionId="1"/>
  <cacheFields count="3">
    <cacheField name="[Tabla9].[Recurrencia].[Recurrencia]" caption="Recurrencia" numFmtId="0" hierarchy="15" level="1">
      <sharedItems count="4">
        <s v="Frecuentes"/>
        <s v="Moderados"/>
        <s v="Muy frecuentes"/>
        <s v="Ocasionales"/>
      </sharedItems>
    </cacheField>
    <cacheField name="[Measures].[Recuento de Copia CUSTOMER_ID]" caption="Recuento de Copia CUSTOMER_ID" numFmtId="0" hierarchy="23"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2"/>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2" memberValueDatatype="130" unbalanced="0">
      <fieldsUsage count="2">
        <fieldUsage x="-1"/>
        <fieldUsage x="0"/>
      </fieldsUsage>
    </cacheHierarchy>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oneField="1" hidden="1">
      <fieldsUsage count="1">
        <fieldUsage x="1"/>
      </fieldsUsage>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19444448" backgroundQuery="1" createdVersion="8" refreshedVersion="8" minRefreshableVersion="3" recordCount="0" supportSubquery="1" supportAdvancedDrill="1" xr:uid="{6A1CA33B-7181-4E41-A340-7E74C8C5F0D6}">
  <cacheSource type="external" connectionId="1"/>
  <cacheFields count="2">
    <cacheField name="[Measures].[Recuento de TITLE]" caption="Recuento de TITLE" numFmtId="0" hierarchy="26"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1"/>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oneField="1" hidden="1">
      <fieldsUsage count="1">
        <fieldUsage x="0"/>
      </fieldsUsage>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20023148" backgroundQuery="1" createdVersion="8" refreshedVersion="8" minRefreshableVersion="3" recordCount="0" supportSubquery="1" supportAdvancedDrill="1" xr:uid="{6C761240-F469-42E5-99D7-F78D7854FD05}">
  <cacheSource type="external" connectionId="1"/>
  <cacheFields count="3">
    <cacheField name="[tabla_consumo_streaming].[CUSTOMER_ID].[CUSTOMER_ID]" caption="CUSTOMER_ID" numFmtId="0" hierarchy="1" level="1">
      <sharedItems count="7663">
        <s v="10007"/>
        <s v="10015"/>
        <s v="10020"/>
        <s v="10022"/>
        <s v="10024"/>
        <s v="10035"/>
        <s v="10042"/>
        <s v="10043"/>
        <s v="10044"/>
        <s v="10066"/>
        <s v="10069"/>
        <s v="10087"/>
        <s v="10094"/>
        <s v="10102"/>
        <s v="10103"/>
        <s v="10105"/>
        <s v="10108"/>
        <s v="10109"/>
        <s v="10113"/>
        <s v="10123"/>
        <s v="10124"/>
        <s v="10125"/>
        <s v="10130"/>
        <s v="10151"/>
        <s v="10159"/>
        <s v="10161"/>
        <s v="10173"/>
        <s v="10174"/>
        <s v="10181"/>
        <s v="10187"/>
        <s v="10198"/>
        <s v="10201"/>
        <s v="10205"/>
        <s v="10208"/>
        <s v="10210"/>
        <s v="10213"/>
        <s v="10217"/>
        <s v="10235"/>
        <s v="10241"/>
        <s v="10245"/>
        <s v="10247"/>
        <s v="10251"/>
        <s v="10261"/>
        <s v="10279"/>
        <s v="10304"/>
        <s v="10312"/>
        <s v="10322"/>
        <s v="10326"/>
        <s v="10329"/>
        <s v="10341"/>
        <s v="10350"/>
        <s v="10357"/>
        <s v="10374"/>
        <s v="10383"/>
        <s v="10394"/>
        <s v="10408"/>
        <s v="10413"/>
        <s v="10418"/>
        <s v="10422"/>
        <s v="10423"/>
        <s v="10428"/>
        <s v="10440"/>
        <s v="10441"/>
        <s v="10446"/>
        <s v="10450"/>
        <s v="10467"/>
        <s v="10478"/>
        <s v="10480"/>
        <s v="10505"/>
        <s v="10509"/>
        <s v="10511"/>
        <s v="10515"/>
        <s v="10517"/>
        <s v="10523"/>
        <s v="10537"/>
        <s v="10541"/>
        <s v="10543"/>
        <s v="10546"/>
        <s v="10547"/>
        <s v="10554"/>
        <s v="10556"/>
        <s v="10557"/>
        <s v="10565"/>
        <s v="10568"/>
        <s v="10585"/>
        <s v="10601"/>
        <s v="10602"/>
        <s v="10604"/>
        <s v="10607"/>
        <s v="10611"/>
        <s v="10625"/>
        <s v="10633"/>
        <s v="10635"/>
        <s v="10637"/>
        <s v="10642"/>
        <s v="10654"/>
        <s v="10658"/>
        <s v="10660"/>
        <s v="10663"/>
        <s v="10666"/>
        <s v="10667"/>
        <s v="10670"/>
        <s v="10675"/>
        <s v="10686"/>
        <s v="10689"/>
        <s v="10693"/>
        <s v="10698"/>
        <s v="10703"/>
        <s v="10707"/>
        <s v="10715"/>
        <s v="10723"/>
        <s v="10725"/>
        <s v="10734"/>
        <s v="10739"/>
        <s v="10749"/>
        <s v="10754"/>
        <s v="10761"/>
        <s v="10764"/>
        <s v="10768"/>
        <s v="10780"/>
        <s v="10782"/>
        <s v="10784"/>
        <s v="10800"/>
        <s v="10807"/>
        <s v="10813"/>
        <s v="10819"/>
        <s v="10821"/>
        <s v="10822"/>
        <s v="10841"/>
        <s v="10874"/>
        <s v="10881"/>
        <s v="10893"/>
        <s v="10898"/>
        <s v="10900"/>
        <s v="10904"/>
        <s v="10907"/>
        <s v="10910"/>
        <s v="10915"/>
        <s v="10946"/>
        <s v="10955"/>
        <s v="10966"/>
        <s v="10972"/>
        <s v="10998"/>
        <s v="11011"/>
        <s v="11012"/>
        <s v="11013"/>
        <s v="11019"/>
        <s v="11020"/>
        <s v="11027"/>
        <s v="11030"/>
        <s v="11032"/>
        <s v="11033"/>
        <s v="11034"/>
        <s v="11040"/>
        <s v="11053"/>
        <s v="11058"/>
        <s v="11065"/>
        <s v="11071"/>
        <s v="11077"/>
        <s v="11079"/>
        <s v="11092"/>
        <s v="11094"/>
        <s v="11111"/>
        <s v="11116"/>
        <s v="11117"/>
        <s v="11144"/>
        <s v="11148"/>
        <s v="11150"/>
        <s v="11161"/>
        <s v="11164"/>
        <s v="11169"/>
        <s v="11170"/>
        <s v="11177"/>
        <s v="11178"/>
        <s v="11184"/>
        <s v="11200"/>
        <s v="11202"/>
        <s v="11205"/>
        <s v="11208"/>
        <s v="11210"/>
        <s v="11221"/>
        <s v="11245"/>
        <s v="11254"/>
        <s v="11255"/>
        <s v="11258"/>
        <s v="11269"/>
        <s v="11273"/>
        <s v="11274"/>
        <s v="11276"/>
        <s v="11284"/>
        <s v="11286"/>
        <s v="11287"/>
        <s v="11296"/>
        <s v="11298"/>
        <s v="11300"/>
        <s v="11306"/>
        <s v="11308"/>
        <s v="11310"/>
        <s v="11312"/>
        <s v="11313"/>
        <s v="11315"/>
        <s v="11319"/>
        <s v="11344"/>
        <s v="11347"/>
        <s v="11352"/>
        <s v="11354"/>
        <s v="11375"/>
        <s v="11388"/>
        <s v="11395"/>
        <s v="11397"/>
        <s v="11413"/>
        <s v="11423"/>
        <s v="11429"/>
        <s v="11430"/>
        <s v="11439"/>
        <s v="11445"/>
        <s v="11471"/>
        <s v="11492"/>
        <s v="11502"/>
        <s v="11512"/>
        <s v="11526"/>
        <s v="11531"/>
        <s v="11536"/>
        <s v="11565"/>
        <s v="11578"/>
        <s v="11583"/>
        <s v="11589"/>
        <s v="11590"/>
        <s v="11595"/>
        <s v="11596"/>
        <s v="11605"/>
        <s v="11606"/>
        <s v="11612"/>
        <s v="11614"/>
        <s v="11619"/>
        <s v="11624"/>
        <s v="11630"/>
        <s v="11635"/>
        <s v="11646"/>
        <s v="11657"/>
        <s v="11664"/>
        <s v="11703"/>
        <s v="11704"/>
        <s v="11709"/>
        <s v="11712"/>
        <s v="11719"/>
        <s v="11727"/>
        <s v="11732"/>
        <s v="11748"/>
        <s v="11753"/>
        <s v="11754"/>
        <s v="11763"/>
        <s v="11767"/>
        <s v="11781"/>
        <s v="11794"/>
        <s v="11817"/>
        <s v="11827"/>
        <s v="11836"/>
        <s v="11847"/>
        <s v="11858"/>
        <s v="11860"/>
        <s v="11876"/>
        <s v="11877"/>
        <s v="11879"/>
        <s v="11883"/>
        <s v="11884"/>
        <s v="11885"/>
        <s v="11886"/>
        <s v="11894"/>
        <s v="11898"/>
        <s v="11908"/>
        <s v="11915"/>
        <s v="11928"/>
        <s v="11940"/>
        <s v="11943"/>
        <s v="11946"/>
        <s v="11968"/>
        <s v="11969"/>
        <s v="12012"/>
        <s v="12021"/>
        <s v="12026"/>
        <s v="12027"/>
        <s v="12033"/>
        <s v="12034"/>
        <s v="12046"/>
        <s v="12047"/>
        <s v="12054"/>
        <s v="12058"/>
        <s v="12064"/>
        <s v="12075"/>
        <s v="12077"/>
        <s v="12078"/>
        <s v="12084"/>
        <s v="12086"/>
        <s v="12141"/>
        <s v="12144"/>
        <s v="12158"/>
        <s v="12163"/>
        <s v="12176"/>
        <s v="12177"/>
        <s v="12178"/>
        <s v="12190"/>
        <s v="12196"/>
        <s v="12207"/>
        <s v="12216"/>
        <s v="12225"/>
        <s v="12226"/>
        <s v="12242"/>
        <s v="12262"/>
        <s v="12267"/>
        <s v="12272"/>
        <s v="12276"/>
        <s v="12286"/>
        <s v="12293"/>
        <s v="12304"/>
        <s v="12307"/>
        <s v="12315"/>
        <s v="12316"/>
        <s v="12319"/>
        <s v="12321"/>
        <s v="12322"/>
        <s v="12325"/>
        <s v="12329"/>
        <s v="12333"/>
        <s v="12336"/>
        <s v="12344"/>
        <s v="12347"/>
        <s v="12351"/>
        <s v="12352"/>
        <s v="12361"/>
        <s v="12377"/>
        <s v="12385"/>
        <s v="12391"/>
        <s v="12392"/>
        <s v="12407"/>
        <s v="12429"/>
        <s v="12431"/>
        <s v="12435"/>
        <s v="12440"/>
        <s v="12441"/>
        <s v="12443"/>
        <s v="12444"/>
        <s v="12445"/>
        <s v="12457"/>
        <s v="12458"/>
        <s v="12459"/>
        <s v="12461"/>
        <s v="12467"/>
        <s v="12468"/>
        <s v="12471"/>
        <s v="12472"/>
        <s v="12509"/>
        <s v="12510"/>
        <s v="12516"/>
        <s v="12535"/>
        <s v="12545"/>
        <s v="12546"/>
        <s v="12556"/>
        <s v="12562"/>
        <s v="12564"/>
        <s v="12577"/>
        <s v="12579"/>
        <s v="12582"/>
        <s v="12583"/>
        <s v="12604"/>
        <s v="12605"/>
        <s v="12606"/>
        <s v="12610"/>
        <s v="12615"/>
        <s v="12635"/>
        <s v="12637"/>
        <s v="12638"/>
        <s v="12643"/>
        <s v="12655"/>
        <s v="12658"/>
        <s v="12662"/>
        <s v="12667"/>
        <s v="12669"/>
        <s v="12676"/>
        <s v="12679"/>
        <s v="12682"/>
        <s v="12685"/>
        <s v="12686"/>
        <s v="12695"/>
        <s v="12698"/>
        <s v="12704"/>
        <s v="12711"/>
        <s v="12714"/>
        <s v="12716"/>
        <s v="12723"/>
        <s v="12731"/>
        <s v="12743"/>
        <s v="12746"/>
        <s v="12761"/>
        <s v="12773"/>
        <s v="12780"/>
        <s v="12783"/>
        <s v="12785"/>
        <s v="12787"/>
        <s v="12799"/>
        <s v="12801"/>
        <s v="12813"/>
        <s v="12832"/>
        <s v="12845"/>
        <s v="12849"/>
        <s v="12859"/>
        <s v="12865"/>
        <s v="12870"/>
        <s v="12883"/>
        <s v="12884"/>
        <s v="12886"/>
        <s v="12894"/>
        <s v="12905"/>
        <s v="12911"/>
        <s v="12913"/>
        <s v="12919"/>
        <s v="12922"/>
        <s v="12933"/>
        <s v="12942"/>
        <s v="12944"/>
        <s v="12956"/>
        <s v="12962"/>
        <s v="12997"/>
        <s v="13003"/>
        <s v="13005"/>
        <s v="13010"/>
        <s v="13014"/>
        <s v="13027"/>
        <s v="13050"/>
        <s v="13063"/>
        <s v="13068"/>
        <s v="13074"/>
        <s v="13076"/>
        <s v="13078"/>
        <s v="13080"/>
        <s v="13081"/>
        <s v="13082"/>
        <s v="13085"/>
        <s v="13087"/>
        <s v="13109"/>
        <s v="13113"/>
        <s v="13118"/>
        <s v="13121"/>
        <s v="13127"/>
        <s v="13132"/>
        <s v="13135"/>
        <s v="13138"/>
        <s v="13141"/>
        <s v="13144"/>
        <s v="13168"/>
        <s v="13173"/>
        <s v="13178"/>
        <s v="13186"/>
        <s v="13198"/>
        <s v="13199"/>
        <s v="13202"/>
        <s v="13213"/>
        <s v="13226"/>
        <s v="13227"/>
        <s v="13230"/>
        <s v="13231"/>
        <s v="13233"/>
        <s v="13240"/>
        <s v="13252"/>
        <s v="13253"/>
        <s v="13263"/>
        <s v="13277"/>
        <s v="13280"/>
        <s v="13283"/>
        <s v="13289"/>
        <s v="13317"/>
        <s v="13326"/>
        <s v="13332"/>
        <s v="13346"/>
        <s v="13353"/>
        <s v="13356"/>
        <s v="13364"/>
        <s v="13381"/>
        <s v="13386"/>
        <s v="13390"/>
        <s v="13399"/>
        <s v="13403"/>
        <s v="13410"/>
        <s v="13416"/>
        <s v="13423"/>
        <s v="13427"/>
        <s v="13435"/>
        <s v="13437"/>
        <s v="13442"/>
        <s v="13450"/>
        <s v="13458"/>
        <s v="13475"/>
        <s v="13476"/>
        <s v="13480"/>
        <s v="13492"/>
        <s v="13498"/>
        <s v="13505"/>
        <s v="13515"/>
        <s v="13527"/>
        <s v="13530"/>
        <s v="13535"/>
        <s v="13541"/>
        <s v="13542"/>
        <s v="13555"/>
        <s v="13572"/>
        <s v="13574"/>
        <s v="13593"/>
        <s v="13594"/>
        <s v="13595"/>
        <s v="13596"/>
        <s v="13599"/>
        <s v="13600"/>
        <s v="13602"/>
        <s v="13615"/>
        <s v="13616"/>
        <s v="13626"/>
        <s v="13628"/>
        <s v="13632"/>
        <s v="13637"/>
        <s v="13640"/>
        <s v="13646"/>
        <s v="13652"/>
        <s v="13675"/>
        <s v="13694"/>
        <s v="13722"/>
        <s v="13733"/>
        <s v="13742"/>
        <s v="13750"/>
        <s v="13773"/>
        <s v="13812"/>
        <s v="13824"/>
        <s v="13828"/>
        <s v="13830"/>
        <s v="13865"/>
        <s v="13868"/>
        <s v="13871"/>
        <s v="13876"/>
        <s v="13877"/>
        <s v="13885"/>
        <s v="13892"/>
        <s v="13895"/>
        <s v="13907"/>
        <s v="13911"/>
        <s v="13915"/>
        <s v="13933"/>
        <s v="13938"/>
        <s v="13941"/>
        <s v="13947"/>
        <s v="13949"/>
        <s v="13962"/>
        <s v="13972"/>
        <s v="13993"/>
        <s v="14029"/>
        <s v="14033"/>
        <s v="14035"/>
        <s v="14041"/>
        <s v="14046"/>
        <s v="14051"/>
        <s v="14053"/>
        <s v="14065"/>
        <s v="14074"/>
        <s v="14079"/>
        <s v="14080"/>
        <s v="14095"/>
        <s v="14113"/>
        <s v="14117"/>
        <s v="14124"/>
        <s v="14127"/>
        <s v="14136"/>
        <s v="14144"/>
        <s v="14149"/>
        <s v="14158"/>
        <s v="14160"/>
        <s v="14166"/>
        <s v="14170"/>
        <s v="14176"/>
        <s v="14194"/>
        <s v="14195"/>
        <s v="14206"/>
        <s v="14208"/>
        <s v="14233"/>
        <s v="14266"/>
        <s v="14267"/>
        <s v="14269"/>
        <s v="14275"/>
        <s v="14277"/>
        <s v="14284"/>
        <s v="14292"/>
        <s v="14303"/>
        <s v="14307"/>
        <s v="14316"/>
        <s v="14317"/>
        <s v="14324"/>
        <s v="14328"/>
        <s v="14346"/>
        <s v="14361"/>
        <s v="14368"/>
        <s v="14375"/>
        <s v="14386"/>
        <s v="14392"/>
        <s v="14395"/>
        <s v="14414"/>
        <s v="14418"/>
        <s v="14419"/>
        <s v="14422"/>
        <s v="14423"/>
        <s v="14450"/>
        <s v="14453"/>
        <s v="14455"/>
        <s v="14467"/>
        <s v="14470"/>
        <s v="14480"/>
        <s v="14485"/>
        <s v="14490"/>
        <s v="14493"/>
        <s v="14495"/>
        <s v="14496"/>
        <s v="14500"/>
        <s v="14508"/>
        <s v="14513"/>
        <s v="14516"/>
        <s v="14519"/>
        <s v="14522"/>
        <s v="14525"/>
        <s v="14541"/>
        <s v="14542"/>
        <s v="14563"/>
        <s v="14567"/>
        <s v="14572"/>
        <s v="14576"/>
        <s v="14582"/>
        <s v="14587"/>
        <s v="14599"/>
        <s v="14601"/>
        <s v="14603"/>
        <s v="14608"/>
        <s v="14611"/>
        <s v="14617"/>
        <s v="14621"/>
        <s v="14630"/>
        <s v="14631"/>
        <s v="14645"/>
        <s v="14650"/>
        <s v="14655"/>
        <s v="14675"/>
        <s v="14678"/>
        <s v="14679"/>
        <s v="14686"/>
        <s v="14693"/>
        <s v="14740"/>
        <s v="14741"/>
        <s v="14744"/>
        <s v="14757"/>
        <s v="14777"/>
        <s v="14783"/>
        <s v="14791"/>
        <s v="14792"/>
        <s v="14793"/>
        <s v="14798"/>
        <s v="14802"/>
        <s v="14804"/>
        <s v="14807"/>
        <s v="14811"/>
        <s v="14831"/>
        <s v="14846"/>
        <s v="14847"/>
        <s v="14851"/>
        <s v="14859"/>
        <s v="14861"/>
        <s v="14866"/>
        <s v="14878"/>
        <s v="14882"/>
        <s v="14884"/>
        <s v="14901"/>
        <s v="14904"/>
        <s v="14908"/>
        <s v="14909"/>
        <s v="14927"/>
        <s v="14930"/>
        <s v="14938"/>
        <s v="14942"/>
        <s v="14959"/>
        <s v="14971"/>
        <s v="14981"/>
        <s v="14985"/>
        <s v="14989"/>
        <s v="14992"/>
        <s v="15011"/>
        <s v="15014"/>
        <s v="15016"/>
        <s v="15035"/>
        <s v="15036"/>
        <s v="15051"/>
        <s v="15069"/>
        <s v="15089"/>
        <s v="15095"/>
        <s v="15098"/>
        <s v="15121"/>
        <s v="15140"/>
        <s v="15142"/>
        <s v="15143"/>
        <s v="15150"/>
        <s v="15158"/>
        <s v="15174"/>
        <s v="15178"/>
        <s v="15179"/>
        <s v="15187"/>
        <s v="15189"/>
        <s v="15202"/>
        <s v="15220"/>
        <s v="15233"/>
        <s v="15242"/>
        <s v="15245"/>
        <s v="15270"/>
        <s v="15284"/>
        <s v="15295"/>
        <s v="15297"/>
        <s v="15309"/>
        <s v="15313"/>
        <s v="15319"/>
        <s v="15324"/>
        <s v="15339"/>
        <s v="15351"/>
        <s v="15353"/>
        <s v="15355"/>
        <s v="15362"/>
        <s v="15376"/>
        <s v="15381"/>
        <s v="15397"/>
        <s v="15398"/>
        <s v="15409"/>
        <s v="15411"/>
        <s v="15418"/>
        <s v="15419"/>
        <s v="15425"/>
        <s v="15432"/>
        <s v="15434"/>
        <s v="15436"/>
        <s v="15440"/>
        <s v="15446"/>
        <s v="15453"/>
        <s v="15470"/>
        <s v="15487"/>
        <s v="15504"/>
        <s v="15505"/>
        <s v="15508"/>
        <s v="15512"/>
        <s v="15514"/>
        <s v="15516"/>
        <s v="15534"/>
        <s v="15541"/>
        <s v="15549"/>
        <s v="15553"/>
        <s v="15560"/>
        <s v="15576"/>
        <s v="15578"/>
        <s v="15582"/>
        <s v="15587"/>
        <s v="15600"/>
        <s v="15604"/>
        <s v="15608"/>
        <s v="15609"/>
        <s v="15610"/>
        <s v="15611"/>
        <s v="15613"/>
        <s v="15615"/>
        <s v="15621"/>
        <s v="15628"/>
        <s v="15647"/>
        <s v="15659"/>
        <s v="15665"/>
        <s v="15680"/>
        <s v="15689"/>
        <s v="15690"/>
        <s v="15714"/>
        <s v="15723"/>
        <s v="15740"/>
        <s v="15744"/>
        <s v="15747"/>
        <s v="15762"/>
        <s v="15764"/>
        <s v="15765"/>
        <s v="15781"/>
        <s v="15807"/>
        <s v="15808"/>
        <s v="15811"/>
        <s v="15813"/>
        <s v="15817"/>
        <s v="15832"/>
        <s v="15834"/>
        <s v="15846"/>
        <s v="15847"/>
        <s v="15852"/>
        <s v="15857"/>
        <s v="15858"/>
        <s v="15864"/>
        <s v="15870"/>
        <s v="15871"/>
        <s v="15880"/>
        <s v="15881"/>
        <s v="15894"/>
        <s v="15898"/>
        <s v="15901"/>
        <s v="15905"/>
        <s v="15912"/>
        <s v="15915"/>
        <s v="15921"/>
        <s v="15923"/>
        <s v="15925"/>
        <s v="15939"/>
        <s v="15941"/>
        <s v="15943"/>
        <s v="15953"/>
        <s v="15954"/>
        <s v="15955"/>
        <s v="15957"/>
        <s v="15977"/>
        <s v="15992"/>
        <s v="16020"/>
        <s v="16025"/>
        <s v="16030"/>
        <s v="16033"/>
        <s v="16042"/>
        <s v="16050"/>
        <s v="16074"/>
        <s v="16076"/>
        <s v="16077"/>
        <s v="16087"/>
        <s v="16106"/>
        <s v="16114"/>
        <s v="16117"/>
        <s v="16127"/>
        <s v="16128"/>
        <s v="16133"/>
        <s v="16136"/>
        <s v="16152"/>
        <s v="16159"/>
        <s v="16166"/>
        <s v="16170"/>
        <s v="16173"/>
        <s v="16174"/>
        <s v="16190"/>
        <s v="16195"/>
        <s v="16201"/>
        <s v="16212"/>
        <s v="16217"/>
        <s v="16220"/>
        <s v="16227"/>
        <s v="16232"/>
        <s v="16249"/>
        <s v="16250"/>
        <s v="16252"/>
        <s v="16253"/>
        <s v="16259"/>
        <s v="16262"/>
        <s v="16272"/>
        <s v="16273"/>
        <s v="16275"/>
        <s v="16279"/>
        <s v="16284"/>
        <s v="16318"/>
        <s v="16323"/>
        <s v="16343"/>
        <s v="16345"/>
        <s v="16350"/>
        <s v="16357"/>
        <s v="16381"/>
        <s v="16394"/>
        <s v="16402"/>
        <s v="16412"/>
        <s v="16413"/>
        <s v="16420"/>
        <s v="16428"/>
        <s v="16431"/>
        <s v="16445"/>
        <s v="16446"/>
        <s v="16456"/>
        <s v="16468"/>
        <s v="16472"/>
        <s v="16480"/>
        <s v="16481"/>
        <s v="16489"/>
        <s v="16495"/>
        <s v="16503"/>
        <s v="16520"/>
        <s v="16528"/>
        <s v="16529"/>
        <s v="16531"/>
        <s v="16541"/>
        <s v="16545"/>
        <s v="16560"/>
        <s v="16561"/>
        <s v="16574"/>
        <s v="16583"/>
        <s v="16584"/>
        <s v="16597"/>
        <s v="16598"/>
        <s v="16604"/>
        <s v="16617"/>
        <s v="16626"/>
        <s v="16642"/>
        <s v="16644"/>
        <s v="16648"/>
        <s v="16654"/>
        <s v="16664"/>
        <s v="16665"/>
        <s v="16666"/>
        <s v="16673"/>
        <s v="16675"/>
        <s v="16678"/>
        <s v="16679"/>
        <s v="16686"/>
        <s v="16693"/>
        <s v="16721"/>
        <s v="16724"/>
        <s v="16731"/>
        <s v="16743"/>
        <s v="16744"/>
        <s v="16768"/>
        <s v="16770"/>
        <s v="16774"/>
        <s v="16779"/>
        <s v="16792"/>
        <s v="16794"/>
        <s v="16802"/>
        <s v="16808"/>
        <s v="16825"/>
        <s v="16827"/>
        <s v="16840"/>
        <s v="16843"/>
        <s v="16849"/>
        <s v="16853"/>
        <s v="16859"/>
        <s v="16867"/>
        <s v="16872"/>
        <s v="16875"/>
        <s v="16882"/>
        <s v="16891"/>
        <s v="16897"/>
        <s v="16909"/>
        <s v="16910"/>
        <s v="16916"/>
        <s v="16920"/>
        <s v="16949"/>
        <s v="16966"/>
        <s v="16976"/>
        <s v="16980"/>
        <s v="16984"/>
        <s v="16997"/>
        <s v="17000"/>
        <s v="17004"/>
        <s v="17014"/>
        <s v="17016"/>
        <s v="17023"/>
        <s v="17024"/>
        <s v="17041"/>
        <s v="17069"/>
        <s v="17078"/>
        <s v="17104"/>
        <s v="17125"/>
        <s v="17134"/>
        <s v="17138"/>
        <s v="17144"/>
        <s v="17145"/>
        <s v="17149"/>
        <s v="17158"/>
        <s v="17163"/>
        <s v="17168"/>
        <s v="17178"/>
        <s v="17192"/>
        <s v="17204"/>
        <s v="17207"/>
        <s v="17209"/>
        <s v="17220"/>
        <s v="17229"/>
        <s v="17247"/>
        <s v="17263"/>
        <s v="17280"/>
        <s v="17290"/>
        <s v="17294"/>
        <s v="17303"/>
        <s v="17309"/>
        <s v="17311"/>
        <s v="17326"/>
        <s v="17340"/>
        <s v="17342"/>
        <s v="17360"/>
        <s v="17368"/>
        <s v="17375"/>
        <s v="17388"/>
        <s v="17390"/>
        <s v="17391"/>
        <s v="17405"/>
        <s v="17413"/>
        <s v="17415"/>
        <s v="17427"/>
        <s v="17446"/>
        <s v="17447"/>
        <s v="17450"/>
        <s v="17454"/>
        <s v="17460"/>
        <s v="17471"/>
        <s v="17475"/>
        <s v="17482"/>
        <s v="17493"/>
        <s v="17527"/>
        <s v="17528"/>
        <s v="17535"/>
        <s v="17537"/>
        <s v="17540"/>
        <s v="17546"/>
        <s v="17551"/>
        <s v="17559"/>
        <s v="17582"/>
        <s v="17597"/>
        <s v="17604"/>
        <s v="17605"/>
        <s v="17608"/>
        <s v="17614"/>
        <s v="17616"/>
        <s v="17619"/>
        <s v="17621"/>
        <s v="17624"/>
        <s v="17630"/>
        <s v="17635"/>
        <s v="17644"/>
        <s v="17646"/>
        <s v="17651"/>
        <s v="17654"/>
        <s v="17668"/>
        <s v="17675"/>
        <s v="17685"/>
        <s v="17690"/>
        <s v="17694"/>
        <s v="17708"/>
        <s v="17711"/>
        <s v="17713"/>
        <s v="17733"/>
        <s v="17740"/>
        <s v="17742"/>
        <s v="17752"/>
        <s v="17755"/>
        <s v="17759"/>
        <s v="17764"/>
        <s v="17773"/>
        <s v="17797"/>
        <s v="17799"/>
        <s v="17804"/>
        <s v="17819"/>
        <s v="17829"/>
        <s v="17832"/>
        <s v="17834"/>
        <s v="17838"/>
        <s v="17847"/>
        <s v="17856"/>
        <s v="17859"/>
        <s v="17879"/>
        <s v="17883"/>
        <s v="17888"/>
        <s v="17896"/>
        <s v="17925"/>
        <s v="17939"/>
        <s v="17943"/>
        <s v="17947"/>
        <s v="17948"/>
        <s v="17958"/>
        <s v="17981"/>
        <s v="17989"/>
        <s v="18003"/>
        <s v="18006"/>
        <s v="18009"/>
        <s v="18011"/>
        <s v="18023"/>
        <s v="18055"/>
        <s v="18057"/>
        <s v="18058"/>
        <s v="18070"/>
        <s v="18071"/>
        <s v="18076"/>
        <s v="18079"/>
        <s v="18087"/>
        <s v="18095"/>
        <s v="18106"/>
        <s v="18111"/>
        <s v="18121"/>
        <s v="18127"/>
        <s v="18145"/>
        <s v="18147"/>
        <s v="18148"/>
        <s v="18172"/>
        <s v="18191"/>
        <s v="18204"/>
        <s v="18208"/>
        <s v="18213"/>
        <s v="18217"/>
        <s v="18220"/>
        <s v="18226"/>
        <s v="18229"/>
        <s v="18234"/>
        <s v="18239"/>
        <s v="18240"/>
        <s v="18251"/>
        <s v="18268"/>
        <s v="18280"/>
        <s v="18289"/>
        <s v="18290"/>
        <s v="18302"/>
        <s v="18321"/>
        <s v="18326"/>
        <s v="18330"/>
        <s v="18331"/>
        <s v="18336"/>
        <s v="18340"/>
        <s v="18348"/>
        <s v="18351"/>
        <s v="18354"/>
        <s v="18358"/>
        <s v="18364"/>
        <s v="18378"/>
        <s v="18383"/>
        <s v="18389"/>
        <s v="18392"/>
        <s v="18412"/>
        <s v="18417"/>
        <s v="18435"/>
        <s v="18445"/>
        <s v="18467"/>
        <s v="18478"/>
        <s v="18479"/>
        <s v="18494"/>
        <s v="18508"/>
        <s v="18510"/>
        <s v="18522"/>
        <s v="18527"/>
        <s v="18542"/>
        <s v="18545"/>
        <s v="18549"/>
        <s v="18550"/>
        <s v="18572"/>
        <s v="18577"/>
        <s v="18581"/>
        <s v="18583"/>
        <s v="18584"/>
        <s v="18585"/>
        <s v="18606"/>
        <s v="18607"/>
        <s v="18609"/>
        <s v="18629"/>
        <s v="18644"/>
        <s v="18647"/>
        <s v="18655"/>
        <s v="18658"/>
        <s v="18667"/>
        <s v="18674"/>
        <s v="18685"/>
        <s v="18706"/>
        <s v="18708"/>
        <s v="18712"/>
        <s v="18729"/>
        <s v="18731"/>
        <s v="18745"/>
        <s v="18747"/>
        <s v="18759"/>
        <s v="18764"/>
        <s v="18769"/>
        <s v="18773"/>
        <s v="18778"/>
        <s v="18788"/>
        <s v="18797"/>
        <s v="18810"/>
        <s v="18811"/>
        <s v="18816"/>
        <s v="18820"/>
        <s v="18825"/>
        <s v="18827"/>
        <s v="18850"/>
        <s v="18851"/>
        <s v="18854"/>
        <s v="18877"/>
        <s v="18882"/>
        <s v="18912"/>
        <s v="18913"/>
        <s v="18915"/>
        <s v="18916"/>
        <s v="18918"/>
        <s v="18919"/>
        <s v="18929"/>
        <s v="18934"/>
        <s v="18943"/>
        <s v="18951"/>
        <s v="18965"/>
        <s v="18980"/>
        <s v="19005"/>
        <s v="19007"/>
        <s v="19017"/>
        <s v="19030"/>
        <s v="19071"/>
        <s v="19081"/>
        <s v="19089"/>
        <s v="19094"/>
        <s v="19097"/>
        <s v="19100"/>
        <s v="19101"/>
        <s v="19105"/>
        <s v="19108"/>
        <s v="19121"/>
        <s v="19126"/>
        <s v="19131"/>
        <s v="19135"/>
        <s v="19136"/>
        <s v="19149"/>
        <s v="19152"/>
        <s v="19153"/>
        <s v="19157"/>
        <s v="19164"/>
        <s v="19169"/>
        <s v="19171"/>
        <s v="19173"/>
        <s v="19178"/>
        <s v="19184"/>
        <s v="19187"/>
        <s v="19193"/>
        <s v="19205"/>
        <s v="19215"/>
        <s v="19220"/>
        <s v="19225"/>
        <s v="19245"/>
        <s v="19251"/>
        <s v="19272"/>
        <s v="19283"/>
        <s v="19286"/>
        <s v="19288"/>
        <s v="19289"/>
        <s v="19290"/>
        <s v="19296"/>
        <s v="19304"/>
        <s v="19309"/>
        <s v="19321"/>
        <s v="19343"/>
        <s v="19350"/>
        <s v="19364"/>
        <s v="19365"/>
        <s v="19373"/>
        <s v="19376"/>
        <s v="19379"/>
        <s v="19380"/>
        <s v="19383"/>
        <s v="19396"/>
        <s v="19403"/>
        <s v="19413"/>
        <s v="19416"/>
        <s v="19417"/>
        <s v="19446"/>
        <s v="19467"/>
        <s v="19471"/>
        <s v="19474"/>
        <s v="19482"/>
        <s v="19483"/>
        <s v="19485"/>
        <s v="19500"/>
        <s v="19502"/>
        <s v="19510"/>
        <s v="19511"/>
        <s v="19522"/>
        <s v="19528"/>
        <s v="19538"/>
        <s v="19544"/>
        <s v="19568"/>
        <s v="19569"/>
        <s v="19571"/>
        <s v="19579"/>
        <s v="19581"/>
        <s v="19584"/>
        <s v="19588"/>
        <s v="19605"/>
        <s v="19615"/>
        <s v="19637"/>
        <s v="19640"/>
        <s v="19643"/>
        <s v="19644"/>
        <s v="19659"/>
        <s v="19665"/>
        <s v="19680"/>
        <s v="19685"/>
        <s v="19686"/>
        <s v="19699"/>
        <s v="19700"/>
        <s v="19703"/>
        <s v="19705"/>
        <s v="19711"/>
        <s v="19730"/>
        <s v="19736"/>
        <s v="19760"/>
        <s v="19767"/>
        <s v="19773"/>
        <s v="19783"/>
        <s v="19785"/>
        <s v="19790"/>
        <s v="19814"/>
        <s v="19824"/>
        <s v="19829"/>
        <s v="19843"/>
        <s v="19847"/>
        <s v="19850"/>
        <s v="19858"/>
        <s v="19859"/>
        <s v="19877"/>
        <s v="19886"/>
        <s v="19889"/>
        <s v="19897"/>
        <s v="19898"/>
        <s v="19900"/>
        <s v="19908"/>
        <s v="19910"/>
        <s v="19921"/>
        <s v="19924"/>
        <s v="19936"/>
        <s v="19937"/>
        <s v="19940"/>
        <s v="19955"/>
        <s v="19966"/>
        <s v="19970"/>
        <s v="19976"/>
        <s v="19979"/>
        <s v="19982"/>
        <s v="19990"/>
        <s v="19998"/>
        <s v="20000"/>
        <s v="20004"/>
        <s v="20009"/>
        <s v="20016"/>
        <s v="20018"/>
        <s v="20020"/>
        <s v="20026"/>
        <s v="20028"/>
        <s v="20029"/>
        <s v="20030"/>
        <s v="20035"/>
        <s v="20036"/>
        <s v="20037"/>
        <s v="20044"/>
        <s v="20045"/>
        <s v="20050"/>
        <s v="20052"/>
        <s v="20058"/>
        <s v="20060"/>
        <s v="20062"/>
        <s v="20065"/>
        <s v="20067"/>
        <s v="20071"/>
        <s v="20075"/>
        <s v="20084"/>
        <s v="20085"/>
        <s v="20088"/>
        <s v="20089"/>
        <s v="20090"/>
        <s v="20091"/>
        <s v="20096"/>
        <s v="20099"/>
        <s v="20102"/>
        <s v="20106"/>
        <s v="20110"/>
        <s v="20116"/>
        <s v="20120"/>
        <s v="20122"/>
        <s v="20130"/>
        <s v="20149"/>
        <s v="20150"/>
        <s v="20151"/>
        <s v="20156"/>
        <s v="20163"/>
        <s v="20166"/>
        <s v="20169"/>
        <s v="20170"/>
        <s v="20173"/>
        <s v="20176"/>
        <s v="20177"/>
        <s v="20184"/>
        <s v="20186"/>
        <s v="20187"/>
        <s v="20188"/>
        <s v="20192"/>
        <s v="20193"/>
        <s v="20194"/>
        <s v="20206"/>
        <s v="20212"/>
        <s v="20213"/>
        <s v="20214"/>
        <s v="20222"/>
        <s v="20223"/>
        <s v="20229"/>
        <s v="20235"/>
        <s v="20242"/>
        <s v="20244"/>
        <s v="20250"/>
        <s v="20263"/>
        <s v="20267"/>
        <s v="20269"/>
        <s v="20270"/>
        <s v="20271"/>
        <s v="20277"/>
        <s v="20281"/>
        <s v="20282"/>
        <s v="20286"/>
        <s v="20291"/>
        <s v="20292"/>
        <s v="20296"/>
        <s v="20302"/>
        <s v="20307"/>
        <s v="20308"/>
        <s v="20317"/>
        <s v="20321"/>
        <s v="20322"/>
        <s v="20328"/>
        <s v="20337"/>
        <s v="20351"/>
        <s v="20356"/>
        <s v="20358"/>
        <s v="20368"/>
        <s v="20373"/>
        <s v="20375"/>
        <s v="20376"/>
        <s v="20377"/>
        <s v="20379"/>
        <s v="20383"/>
        <s v="20386"/>
        <s v="20390"/>
        <s v="20393"/>
        <s v="20399"/>
        <s v="20401"/>
        <s v="20403"/>
        <s v="20412"/>
        <s v="20413"/>
        <s v="20417"/>
        <s v="20423"/>
        <s v="20426"/>
        <s v="20428"/>
        <s v="20435"/>
        <s v="20441"/>
        <s v="20447"/>
        <s v="20450"/>
        <s v="20460"/>
        <s v="20468"/>
        <s v="20473"/>
        <s v="20475"/>
        <s v="20476"/>
        <s v="20477"/>
        <s v="20482"/>
        <s v="20484"/>
        <s v="20490"/>
        <s v="20492"/>
        <s v="20499"/>
        <s v="20502"/>
        <s v="20504"/>
        <s v="20506"/>
        <s v="20511"/>
        <s v="20517"/>
        <s v="20518"/>
        <s v="20522"/>
        <s v="20524"/>
        <s v="20525"/>
        <s v="20526"/>
        <s v="20530"/>
        <s v="20534"/>
        <s v="20547"/>
        <s v="20549"/>
        <s v="20551"/>
        <s v="20552"/>
        <s v="20556"/>
        <s v="20557"/>
        <s v="20558"/>
        <s v="20561"/>
        <s v="20564"/>
        <s v="20565"/>
        <s v="20569"/>
        <s v="20570"/>
        <s v="20576"/>
        <s v="20577"/>
        <s v="20578"/>
        <s v="20583"/>
        <s v="20591"/>
        <s v="20597"/>
        <s v="20600"/>
        <s v="20606"/>
        <s v="20617"/>
        <s v="20620"/>
        <s v="20622"/>
        <s v="20623"/>
        <s v="20624"/>
        <s v="20634"/>
        <s v="20635"/>
        <s v="20636"/>
        <s v="20641"/>
        <s v="20642"/>
        <s v="20644"/>
        <s v="20650"/>
        <s v="20652"/>
        <s v="20654"/>
        <s v="20655"/>
        <s v="20656"/>
        <s v="20657"/>
        <s v="20658"/>
        <s v="20659"/>
        <s v="20665"/>
        <s v="20672"/>
        <s v="20674"/>
        <s v="20676"/>
        <s v="20684"/>
        <s v="20688"/>
        <s v="20689"/>
        <s v="20694"/>
        <s v="20696"/>
        <s v="20706"/>
        <s v="20713"/>
        <s v="20718"/>
        <s v="20720"/>
        <s v="20723"/>
        <s v="20726"/>
        <s v="20733"/>
        <s v="20735"/>
        <s v="20740"/>
        <s v="20745"/>
        <s v="20750"/>
        <s v="20759"/>
        <s v="20760"/>
        <s v="20767"/>
        <s v="20773"/>
        <s v="20774"/>
        <s v="20776"/>
        <s v="20778"/>
        <s v="20780"/>
        <s v="20783"/>
        <s v="20790"/>
        <s v="20791"/>
        <s v="20797"/>
        <s v="20801"/>
        <s v="20809"/>
        <s v="20811"/>
        <s v="20814"/>
        <s v="20820"/>
        <s v="20821"/>
        <s v="20822"/>
        <s v="20823"/>
        <s v="20832"/>
        <s v="20843"/>
        <s v="20844"/>
        <s v="20846"/>
        <s v="20848"/>
        <s v="20850"/>
        <s v="20854"/>
        <s v="20859"/>
        <s v="20860"/>
        <s v="20861"/>
        <s v="20863"/>
        <s v="20865"/>
        <s v="20867"/>
        <s v="20873"/>
        <s v="20879"/>
        <s v="20883"/>
        <s v="20885"/>
        <s v="20888"/>
        <s v="20894"/>
        <s v="20896"/>
        <s v="20902"/>
        <s v="20904"/>
        <s v="20909"/>
        <s v="20918"/>
        <s v="20919"/>
        <s v="20922"/>
        <s v="20930"/>
        <s v="20932"/>
        <s v="20936"/>
        <s v="20937"/>
        <s v="20940"/>
        <s v="20943"/>
        <s v="20944"/>
        <s v="20946"/>
        <s v="20947"/>
        <s v="20949"/>
        <s v="20956"/>
        <s v="20963"/>
        <s v="20969"/>
        <s v="20970"/>
        <s v="20975"/>
        <s v="20977"/>
        <s v="20978"/>
        <s v="20985"/>
        <s v="20990"/>
        <s v="20994"/>
        <s v="20999"/>
        <s v="21000"/>
        <s v="21002"/>
        <s v="21019"/>
        <s v="21023"/>
        <s v="21026"/>
        <s v="21027"/>
        <s v="21029"/>
        <s v="21030"/>
        <s v="21033"/>
        <s v="21038"/>
        <s v="21039"/>
        <s v="21051"/>
        <s v="21057"/>
        <s v="21065"/>
        <s v="21066"/>
        <s v="21069"/>
        <s v="21072"/>
        <s v="21074"/>
        <s v="21081"/>
        <s v="21082"/>
        <s v="21083"/>
        <s v="21084"/>
        <s v="21091"/>
        <s v="21092"/>
        <s v="21095"/>
        <s v="21105"/>
        <s v="21108"/>
        <s v="21109"/>
        <s v="21111"/>
        <s v="21114"/>
        <s v="21115"/>
        <s v="21118"/>
        <s v="21121"/>
        <s v="21126"/>
        <s v="21127"/>
        <s v="21129"/>
        <s v="21130"/>
        <s v="21135"/>
        <s v="21136"/>
        <s v="21144"/>
        <s v="21145"/>
        <s v="21147"/>
        <s v="21150"/>
        <s v="21151"/>
        <s v="21154"/>
        <s v="21156"/>
        <s v="21158"/>
        <s v="21161"/>
        <s v="21164"/>
        <s v="21165"/>
        <s v="21167"/>
        <s v="21168"/>
        <s v="21169"/>
        <s v="21172"/>
        <s v="21179"/>
        <s v="21180"/>
        <s v="21186"/>
        <s v="21188"/>
        <s v="21192"/>
        <s v="21197"/>
        <s v="21201"/>
        <s v="21204"/>
        <s v="21209"/>
        <s v="21213"/>
        <s v="21216"/>
        <s v="21217"/>
        <s v="21224"/>
        <s v="21227"/>
        <s v="21230"/>
        <s v="21240"/>
        <s v="21243"/>
        <s v="21245"/>
        <s v="21248"/>
        <s v="21251"/>
        <s v="21253"/>
        <s v="21254"/>
        <s v="21257"/>
        <s v="21260"/>
        <s v="21265"/>
        <s v="21268"/>
        <s v="21277"/>
        <s v="21279"/>
        <s v="21289"/>
        <s v="21292"/>
        <s v="21297"/>
        <s v="21299"/>
        <s v="21303"/>
        <s v="21304"/>
        <s v="21306"/>
        <s v="21308"/>
        <s v="21309"/>
        <s v="21311"/>
        <s v="21312"/>
        <s v="21319"/>
        <s v="21320"/>
        <s v="21323"/>
        <s v="21328"/>
        <s v="21337"/>
        <s v="21339"/>
        <s v="21342"/>
        <s v="21345"/>
        <s v="21347"/>
        <s v="21351"/>
        <s v="21356"/>
        <s v="21357"/>
        <s v="21362"/>
        <s v="21366"/>
        <s v="21367"/>
        <s v="21373"/>
        <s v="21374"/>
        <s v="21381"/>
        <s v="21391"/>
        <s v="21394"/>
        <s v="21401"/>
        <s v="21410"/>
        <s v="21417"/>
        <s v="21421"/>
        <s v="21423"/>
        <s v="21427"/>
        <s v="21433"/>
        <s v="21434"/>
        <s v="21442"/>
        <s v="21445"/>
        <s v="21446"/>
        <s v="21448"/>
        <s v="21453"/>
        <s v="21458"/>
        <s v="21460"/>
        <s v="21467"/>
        <s v="21478"/>
        <s v="21479"/>
        <s v="21482"/>
        <s v="21487"/>
        <s v="21495"/>
        <s v="21496"/>
        <s v="21497"/>
        <s v="21498"/>
        <s v="21500"/>
        <s v="21505"/>
        <s v="21506"/>
        <s v="21509"/>
        <s v="21521"/>
        <s v="21523"/>
        <s v="21525"/>
        <s v="21528"/>
        <s v="21532"/>
        <s v="21533"/>
        <s v="21537"/>
        <s v="21544"/>
        <s v="21553"/>
        <s v="21555"/>
        <s v="21563"/>
        <s v="21566"/>
        <s v="21568"/>
        <s v="21573"/>
        <s v="21575"/>
        <s v="21576"/>
        <s v="21577"/>
        <s v="21578"/>
        <s v="21581"/>
        <s v="21587"/>
        <s v="21594"/>
        <s v="21596"/>
        <s v="21598"/>
        <s v="21599"/>
        <s v="21605"/>
        <s v="21609"/>
        <s v="21611"/>
        <s v="21612"/>
        <s v="21613"/>
        <s v="21614"/>
        <s v="21619"/>
        <s v="21620"/>
        <s v="21626"/>
        <s v="21627"/>
        <s v="21628"/>
        <s v="21629"/>
        <s v="21630"/>
        <s v="21632"/>
        <s v="21635"/>
        <s v="21639"/>
        <s v="21643"/>
        <s v="21646"/>
        <s v="21647"/>
        <s v="21649"/>
        <s v="21651"/>
        <s v="21660"/>
        <s v="21677"/>
        <s v="21678"/>
        <s v="21680"/>
        <s v="21681"/>
        <s v="21686"/>
        <s v="21687"/>
        <s v="21688"/>
        <s v="21693"/>
        <s v="21694"/>
        <s v="21698"/>
        <s v="21709"/>
        <s v="21713"/>
        <s v="21714"/>
        <s v="21715"/>
        <s v="21717"/>
        <s v="21718"/>
        <s v="21723"/>
        <s v="21735"/>
        <s v="21739"/>
        <s v="21745"/>
        <s v="21748"/>
        <s v="21750"/>
        <s v="21756"/>
        <s v="21761"/>
        <s v="21763"/>
        <s v="21767"/>
        <s v="21769"/>
        <s v="21774"/>
        <s v="21779"/>
        <s v="21781"/>
        <s v="21782"/>
        <s v="21784"/>
        <s v="21785"/>
        <s v="21786"/>
        <s v="21788"/>
        <s v="21807"/>
        <s v="21809"/>
        <s v="21811"/>
        <s v="21813"/>
        <s v="21815"/>
        <s v="21817"/>
        <s v="21819"/>
        <s v="21822"/>
        <s v="21834"/>
        <s v="21835"/>
        <s v="21839"/>
        <s v="21847"/>
        <s v="21856"/>
        <s v="21858"/>
        <s v="21869"/>
        <s v="21871"/>
        <s v="21875"/>
        <s v="21878"/>
        <s v="21880"/>
        <s v="21889"/>
        <s v="21891"/>
        <s v="21905"/>
        <s v="21906"/>
        <s v="21908"/>
        <s v="21911"/>
        <s v="21912"/>
        <s v="21916"/>
        <s v="21921"/>
        <s v="21924"/>
        <s v="21925"/>
        <s v="21927"/>
        <s v="21932"/>
        <s v="21938"/>
        <s v="21939"/>
        <s v="21943"/>
        <s v="21944"/>
        <s v="21946"/>
        <s v="21949"/>
        <s v="21951"/>
        <s v="21955"/>
        <s v="21959"/>
        <s v="21964"/>
        <s v="21967"/>
        <s v="21969"/>
        <s v="21970"/>
        <s v="21973"/>
        <s v="21981"/>
        <s v="21984"/>
        <s v="21986"/>
        <s v="21993"/>
        <s v="21995"/>
        <s v="21997"/>
        <s v="21999"/>
        <s v="22001"/>
        <s v="22003"/>
        <s v="22006"/>
        <s v="22015"/>
        <s v="22024"/>
        <s v="22027"/>
        <s v="22028"/>
        <s v="22029"/>
        <s v="22030"/>
        <s v="22036"/>
        <s v="22046"/>
        <s v="22047"/>
        <s v="22053"/>
        <s v="22064"/>
        <s v="22065"/>
        <s v="22066"/>
        <s v="22073"/>
        <s v="22076"/>
        <s v="22086"/>
        <s v="22093"/>
        <s v="22094"/>
        <s v="22095"/>
        <s v="22097"/>
        <s v="22099"/>
        <s v="22100"/>
        <s v="22103"/>
        <s v="22107"/>
        <s v="22109"/>
        <s v="22110"/>
        <s v="22112"/>
        <s v="22114"/>
        <s v="22116"/>
        <s v="22121"/>
        <s v="22122"/>
        <s v="22126"/>
        <s v="22128"/>
        <s v="22136"/>
        <s v="22138"/>
        <s v="22139"/>
        <s v="22140"/>
        <s v="22141"/>
        <s v="22145"/>
        <s v="22146"/>
        <s v="22148"/>
        <s v="22163"/>
        <s v="22172"/>
        <s v="22173"/>
        <s v="22180"/>
        <s v="22183"/>
        <s v="22186"/>
        <s v="22189"/>
        <s v="22194"/>
        <s v="22202"/>
        <s v="22212"/>
        <s v="22213"/>
        <s v="22214"/>
        <s v="22215"/>
        <s v="22217"/>
        <s v="22219"/>
        <s v="22221"/>
        <s v="22231"/>
        <s v="22235"/>
        <s v="22236"/>
        <s v="22238"/>
        <s v="22243"/>
        <s v="22265"/>
        <s v="22272"/>
        <s v="22274"/>
        <s v="22275"/>
        <s v="22278"/>
        <s v="22279"/>
        <s v="22281"/>
        <s v="22289"/>
        <s v="22290"/>
        <s v="22291"/>
        <s v="22296"/>
        <s v="22301"/>
        <s v="22302"/>
        <s v="22304"/>
        <s v="22307"/>
        <s v="22315"/>
        <s v="22321"/>
        <s v="22327"/>
        <s v="22339"/>
        <s v="22345"/>
        <s v="22350"/>
        <s v="22356"/>
        <s v="22358"/>
        <s v="22372"/>
        <s v="22374"/>
        <s v="22375"/>
        <s v="22377"/>
        <s v="22386"/>
        <s v="22391"/>
        <s v="22395"/>
        <s v="22396"/>
        <s v="22400"/>
        <s v="22404"/>
        <s v="22411"/>
        <s v="22415"/>
        <s v="22418"/>
        <s v="22420"/>
        <s v="22422"/>
        <s v="22425"/>
        <s v="22428"/>
        <s v="22432"/>
        <s v="22433"/>
        <s v="22435"/>
        <s v="22438"/>
        <s v="22441"/>
        <s v="22444"/>
        <s v="22452"/>
        <s v="22453"/>
        <s v="22459"/>
        <s v="22463"/>
        <s v="22468"/>
        <s v="22469"/>
        <s v="22470"/>
        <s v="22471"/>
        <s v="22472"/>
        <s v="22479"/>
        <s v="22483"/>
        <s v="22484"/>
        <s v="22488"/>
        <s v="22489"/>
        <s v="22491"/>
        <s v="22494"/>
        <s v="22495"/>
        <s v="22498"/>
        <s v="22510"/>
        <s v="22515"/>
        <s v="22516"/>
        <s v="22517"/>
        <s v="22522"/>
        <s v="22546"/>
        <s v="22554"/>
        <s v="22555"/>
        <s v="22560"/>
        <s v="22564"/>
        <s v="22566"/>
        <s v="22571"/>
        <s v="22572"/>
        <s v="22573"/>
        <s v="22574"/>
        <s v="22578"/>
        <s v="22581"/>
        <s v="22583"/>
        <s v="22585"/>
        <s v="22586"/>
        <s v="22587"/>
        <s v="22591"/>
        <s v="22595"/>
        <s v="22597"/>
        <s v="22598"/>
        <s v="22603"/>
        <s v="22604"/>
        <s v="22606"/>
        <s v="22607"/>
        <s v="22613"/>
        <s v="22614"/>
        <s v="22619"/>
        <s v="22623"/>
        <s v="22624"/>
        <s v="22626"/>
        <s v="22629"/>
        <s v="22632"/>
        <s v="22633"/>
        <s v="22637"/>
        <s v="22643"/>
        <s v="22672"/>
        <s v="22677"/>
        <s v="22681"/>
        <s v="22692"/>
        <s v="22694"/>
        <s v="22697"/>
        <s v="22718"/>
        <s v="22722"/>
        <s v="22725"/>
        <s v="22729"/>
        <s v="22730"/>
        <s v="22735"/>
        <s v="22737"/>
        <s v="22747"/>
        <s v="22752"/>
        <s v="22754"/>
        <s v="22755"/>
        <s v="22758"/>
        <s v="22760"/>
        <s v="22764"/>
        <s v="22766"/>
        <s v="22770"/>
        <s v="22771"/>
        <s v="22778"/>
        <s v="22783"/>
        <s v="22789"/>
        <s v="22797"/>
        <s v="22801"/>
        <s v="22802"/>
        <s v="22806"/>
        <s v="22819"/>
        <s v="22822"/>
        <s v="22824"/>
        <s v="22826"/>
        <s v="22827"/>
        <s v="22828"/>
        <s v="22829"/>
        <s v="22833"/>
        <s v="22835"/>
        <s v="22838"/>
        <s v="22844"/>
        <s v="22846"/>
        <s v="22870"/>
        <s v="22883"/>
        <s v="22885"/>
        <s v="22898"/>
        <s v="22899"/>
        <s v="22907"/>
        <s v="22909"/>
        <s v="22913"/>
        <s v="22914"/>
        <s v="22916"/>
        <s v="22919"/>
        <s v="22920"/>
        <s v="22921"/>
        <s v="22925"/>
        <s v="22927"/>
        <s v="22928"/>
        <s v="22932"/>
        <s v="22937"/>
        <s v="22944"/>
        <s v="22945"/>
        <s v="22949"/>
        <s v="22950"/>
        <s v="22952"/>
        <s v="22956"/>
        <s v="22960"/>
        <s v="22969"/>
        <s v="22973"/>
        <s v="22976"/>
        <s v="22979"/>
        <s v="22981"/>
        <s v="22982"/>
        <s v="22987"/>
        <s v="22992"/>
        <s v="22996"/>
        <s v="22997"/>
        <s v="22999"/>
        <s v="23003"/>
        <s v="23008"/>
        <s v="23011"/>
        <s v="23017"/>
        <s v="23021"/>
        <s v="23024"/>
        <s v="23027"/>
        <s v="23030"/>
        <s v="23031"/>
        <s v="23032"/>
        <s v="23034"/>
        <s v="23035"/>
        <s v="23040"/>
        <s v="23042"/>
        <s v="23043"/>
        <s v="23046"/>
        <s v="23057"/>
        <s v="23065"/>
        <s v="23067"/>
        <s v="23070"/>
        <s v="23073"/>
        <s v="23089"/>
        <s v="23091"/>
        <s v="23094"/>
        <s v="23095"/>
        <s v="23096"/>
        <s v="23097"/>
        <s v="23099"/>
        <s v="23107"/>
        <s v="23118"/>
        <s v="23122"/>
        <s v="23124"/>
        <s v="23130"/>
        <s v="23135"/>
        <s v="23136"/>
        <s v="23140"/>
        <s v="23148"/>
        <s v="23150"/>
        <s v="23155"/>
        <s v="23156"/>
        <s v="23158"/>
        <s v="23160"/>
        <s v="23162"/>
        <s v="23164"/>
        <s v="23168"/>
        <s v="23170"/>
        <s v="23174"/>
        <s v="23177"/>
        <s v="23182"/>
        <s v="23198"/>
        <s v="23205"/>
        <s v="23206"/>
        <s v="23215"/>
        <s v="23219"/>
        <s v="23232"/>
        <s v="23239"/>
        <s v="23245"/>
        <s v="23247"/>
        <s v="23248"/>
        <s v="23251"/>
        <s v="23252"/>
        <s v="23256"/>
        <s v="23257"/>
        <s v="23261"/>
        <s v="23264"/>
        <s v="23266"/>
        <s v="23268"/>
        <s v="23270"/>
        <s v="23278"/>
        <s v="23284"/>
        <s v="23295"/>
        <s v="23305"/>
        <s v="23315"/>
        <s v="23316"/>
        <s v="23319"/>
        <s v="23321"/>
        <s v="23323"/>
        <s v="23332"/>
        <s v="23333"/>
        <s v="23338"/>
        <s v="23340"/>
        <s v="23346"/>
        <s v="23358"/>
        <s v="23369"/>
        <s v="23372"/>
        <s v="23382"/>
        <s v="23386"/>
        <s v="23392"/>
        <s v="23394"/>
        <s v="23398"/>
        <s v="23403"/>
        <s v="23412"/>
        <s v="23415"/>
        <s v="23425"/>
        <s v="23433"/>
        <s v="23440"/>
        <s v="23441"/>
        <s v="23446"/>
        <s v="23447"/>
        <s v="23451"/>
        <s v="23452"/>
        <s v="23454"/>
        <s v="23462"/>
        <s v="23466"/>
        <s v="23469"/>
        <s v="23473"/>
        <s v="23476"/>
        <s v="23479"/>
        <s v="23485"/>
        <s v="23490"/>
        <s v="23497"/>
        <s v="23506"/>
        <s v="23508"/>
        <s v="23509"/>
        <s v="23515"/>
        <s v="23525"/>
        <s v="23527"/>
        <s v="23531"/>
        <s v="23532"/>
        <s v="23542"/>
        <s v="23544"/>
        <s v="23550"/>
        <s v="23553"/>
        <s v="23567"/>
        <s v="23569"/>
        <s v="23572"/>
        <s v="23573"/>
        <s v="23575"/>
        <s v="23577"/>
        <s v="23584"/>
        <s v="23585"/>
        <s v="23590"/>
        <s v="23595"/>
        <s v="23599"/>
        <s v="23606"/>
        <s v="23611"/>
        <s v="23612"/>
        <s v="23618"/>
        <s v="23629"/>
        <s v="23630"/>
        <s v="23632"/>
        <s v="23648"/>
        <s v="23649"/>
        <s v="23650"/>
        <s v="23651"/>
        <s v="23652"/>
        <s v="23655"/>
        <s v="23659"/>
        <s v="23660"/>
        <s v="23669"/>
        <s v="23672"/>
        <s v="23683"/>
        <s v="23688"/>
        <s v="23690"/>
        <s v="23702"/>
        <s v="23710"/>
        <s v="23713"/>
        <s v="23718"/>
        <s v="23720"/>
        <s v="23723"/>
        <s v="23726"/>
        <s v="23728"/>
        <s v="23729"/>
        <s v="23731"/>
        <s v="23733"/>
        <s v="23745"/>
        <s v="23747"/>
        <s v="23749"/>
        <s v="23752"/>
        <s v="23754"/>
        <s v="23756"/>
        <s v="23757"/>
        <s v="23758"/>
        <s v="23760"/>
        <s v="23769"/>
        <s v="23773"/>
        <s v="23774"/>
        <s v="23775"/>
        <s v="23777"/>
        <s v="23780"/>
        <s v="23784"/>
        <s v="23785"/>
        <s v="23788"/>
        <s v="23793"/>
        <s v="23794"/>
        <s v="23797"/>
        <s v="23799"/>
        <s v="23803"/>
        <s v="23807"/>
        <s v="23812"/>
        <s v="23816"/>
        <s v="23819"/>
        <s v="23820"/>
        <s v="23827"/>
        <s v="23828"/>
        <s v="23829"/>
        <s v="23830"/>
        <s v="23832"/>
        <s v="23833"/>
        <s v="23834"/>
        <s v="23837"/>
        <s v="23841"/>
        <s v="23842"/>
        <s v="23844"/>
        <s v="23849"/>
        <s v="23850"/>
        <s v="23852"/>
        <s v="23857"/>
        <s v="23863"/>
        <s v="23874"/>
        <s v="23878"/>
        <s v="23884"/>
        <s v="23886"/>
        <s v="23888"/>
        <s v="23891"/>
        <s v="23894"/>
        <s v="23897"/>
        <s v="23899"/>
        <s v="23904"/>
        <s v="23907"/>
        <s v="23910"/>
        <s v="23913"/>
        <s v="23914"/>
        <s v="23922"/>
        <s v="23924"/>
        <s v="23926"/>
        <s v="23927"/>
        <s v="23929"/>
        <s v="23931"/>
        <s v="23937"/>
        <s v="23938"/>
        <s v="23942"/>
        <s v="23947"/>
        <s v="23949"/>
        <s v="23952"/>
        <s v="23953"/>
        <s v="23956"/>
        <s v="23959"/>
        <s v="23965"/>
        <s v="23972"/>
        <s v="23980"/>
        <s v="23986"/>
        <s v="23988"/>
        <s v="23991"/>
        <s v="23993"/>
        <s v="23996"/>
        <s v="24001"/>
        <s v="24006"/>
        <s v="24007"/>
        <s v="24008"/>
        <s v="24020"/>
        <s v="24027"/>
        <s v="24045"/>
        <s v="24046"/>
        <s v="24049"/>
        <s v="24050"/>
        <s v="24052"/>
        <s v="24053"/>
        <s v="24055"/>
        <s v="24059"/>
        <s v="24067"/>
        <s v="24074"/>
        <s v="24075"/>
        <s v="24080"/>
        <s v="24086"/>
        <s v="24094"/>
        <s v="24095"/>
        <s v="24101"/>
        <s v="24104"/>
        <s v="24106"/>
        <s v="24107"/>
        <s v="24115"/>
        <s v="24122"/>
        <s v="24123"/>
        <s v="24130"/>
        <s v="24131"/>
        <s v="24132"/>
        <s v="24137"/>
        <s v="24143"/>
        <s v="24144"/>
        <s v="24145"/>
        <s v="24153"/>
        <s v="24154"/>
        <s v="24162"/>
        <s v="24178"/>
        <s v="24180"/>
        <s v="24181"/>
        <s v="24182"/>
        <s v="24183"/>
        <s v="24188"/>
        <s v="24190"/>
        <s v="24201"/>
        <s v="24211"/>
        <s v="24217"/>
        <s v="24220"/>
        <s v="24227"/>
        <s v="24230"/>
        <s v="24236"/>
        <s v="24238"/>
        <s v="24240"/>
        <s v="24241"/>
        <s v="24244"/>
        <s v="24247"/>
        <s v="24248"/>
        <s v="24252"/>
        <s v="24257"/>
        <s v="24264"/>
        <s v="24267"/>
        <s v="24268"/>
        <s v="24292"/>
        <s v="24294"/>
        <s v="24296"/>
        <s v="24301"/>
        <s v="24302"/>
        <s v="24305"/>
        <s v="24310"/>
        <s v="24321"/>
        <s v="24327"/>
        <s v="24334"/>
        <s v="24341"/>
        <s v="24342"/>
        <s v="24348"/>
        <s v="24350"/>
        <s v="24351"/>
        <s v="24353"/>
        <s v="24369"/>
        <s v="24370"/>
        <s v="24373"/>
        <s v="24379"/>
        <s v="24383"/>
        <s v="24384"/>
        <s v="24388"/>
        <s v="24389"/>
        <s v="24390"/>
        <s v="24391"/>
        <s v="24397"/>
        <s v="24402"/>
        <s v="24404"/>
        <s v="24405"/>
        <s v="24416"/>
        <s v="24417"/>
        <s v="24434"/>
        <s v="24435"/>
        <s v="24437"/>
        <s v="24446"/>
        <s v="24447"/>
        <s v="24450"/>
        <s v="24464"/>
        <s v="24469"/>
        <s v="24474"/>
        <s v="24475"/>
        <s v="24480"/>
        <s v="24482"/>
        <s v="24486"/>
        <s v="24497"/>
        <s v="24499"/>
        <s v="24500"/>
        <s v="24503"/>
        <s v="24509"/>
        <s v="24510"/>
        <s v="24514"/>
        <s v="24516"/>
        <s v="24518"/>
        <s v="24526"/>
        <s v="24529"/>
        <s v="24535"/>
        <s v="24538"/>
        <s v="24540"/>
        <s v="24541"/>
        <s v="24546"/>
        <s v="24547"/>
        <s v="24548"/>
        <s v="24551"/>
        <s v="24562"/>
        <s v="24571"/>
        <s v="24572"/>
        <s v="24574"/>
        <s v="24578"/>
        <s v="24583"/>
        <s v="24587"/>
        <s v="24588"/>
        <s v="24594"/>
        <s v="24597"/>
        <s v="24601"/>
        <s v="24602"/>
        <s v="24606"/>
        <s v="24607"/>
        <s v="24612"/>
        <s v="24618"/>
        <s v="24619"/>
        <s v="24621"/>
        <s v="24628"/>
        <s v="24629"/>
        <s v="24630"/>
        <s v="24639"/>
        <s v="24642"/>
        <s v="24648"/>
        <s v="24650"/>
        <s v="24655"/>
        <s v="24656"/>
        <s v="24665"/>
        <s v="24667"/>
        <s v="24671"/>
        <s v="24675"/>
        <s v="24677"/>
        <s v="24679"/>
        <s v="24680"/>
        <s v="24690"/>
        <s v="24694"/>
        <s v="24697"/>
        <s v="24700"/>
        <s v="24705"/>
        <s v="24707"/>
        <s v="24713"/>
        <s v="24714"/>
        <s v="24734"/>
        <s v="24739"/>
        <s v="24742"/>
        <s v="24743"/>
        <s v="24745"/>
        <s v="24749"/>
        <s v="24750"/>
        <s v="24751"/>
        <s v="24757"/>
        <s v="24762"/>
        <s v="24774"/>
        <s v="24776"/>
        <s v="24781"/>
        <s v="24782"/>
        <s v="24791"/>
        <s v="24792"/>
        <s v="24797"/>
        <s v="24805"/>
        <s v="24806"/>
        <s v="24810"/>
        <s v="24811"/>
        <s v="24814"/>
        <s v="24819"/>
        <s v="24827"/>
        <s v="24830"/>
        <s v="24842"/>
        <s v="24851"/>
        <s v="24857"/>
        <s v="24858"/>
        <s v="24860"/>
        <s v="24862"/>
        <s v="24870"/>
        <s v="24873"/>
        <s v="24874"/>
        <s v="24880"/>
        <s v="24881"/>
        <s v="24887"/>
        <s v="24889"/>
        <s v="24893"/>
        <s v="24894"/>
        <s v="24898"/>
        <s v="24908"/>
        <s v="24912"/>
        <s v="24913"/>
        <s v="24916"/>
        <s v="24924"/>
        <s v="24927"/>
        <s v="24928"/>
        <s v="24929"/>
        <s v="24933"/>
        <s v="24936"/>
        <s v="24938"/>
        <s v="24942"/>
        <s v="24944"/>
        <s v="24952"/>
        <s v="24956"/>
        <s v="24963"/>
        <s v="24965"/>
        <s v="24975"/>
        <s v="24977"/>
        <s v="24979"/>
        <s v="24984"/>
        <s v="24989"/>
        <s v="24994"/>
        <s v="24995"/>
        <s v="25002"/>
        <s v="25011"/>
        <s v="25014"/>
        <s v="25015"/>
        <s v="25020"/>
        <s v="25022"/>
        <s v="25026"/>
        <s v="25038"/>
        <s v="25042"/>
        <s v="25067"/>
        <s v="25068"/>
        <s v="25074"/>
        <s v="25077"/>
        <s v="25078"/>
        <s v="25082"/>
        <s v="25087"/>
        <s v="25092"/>
        <s v="25094"/>
        <s v="25099"/>
        <s v="25100"/>
        <s v="25101"/>
        <s v="25102"/>
        <s v="25103"/>
        <s v="25106"/>
        <s v="25117"/>
        <s v="25123"/>
        <s v="25124"/>
        <s v="25127"/>
        <s v="25133"/>
        <s v="25138"/>
        <s v="25141"/>
        <s v="25142"/>
        <s v="25143"/>
        <s v="25147"/>
        <s v="25151"/>
        <s v="25153"/>
        <s v="25156"/>
        <s v="25161"/>
        <s v="25163"/>
        <s v="25169"/>
        <s v="25170"/>
        <s v="25177"/>
        <s v="25180"/>
        <s v="25182"/>
        <s v="25185"/>
        <s v="25187"/>
        <s v="25195"/>
        <s v="25196"/>
        <s v="25200"/>
        <s v="25201"/>
        <s v="25211"/>
        <s v="25212"/>
        <s v="25214"/>
        <s v="25215"/>
        <s v="25220"/>
        <s v="25233"/>
        <s v="25236"/>
        <s v="25241"/>
        <s v="25245"/>
        <s v="25269"/>
        <s v="25276"/>
        <s v="25277"/>
        <s v="25289"/>
        <s v="25290"/>
        <s v="25291"/>
        <s v="25293"/>
        <s v="25302"/>
        <s v="25306"/>
        <s v="25308"/>
        <s v="25320"/>
        <s v="25324"/>
        <s v="25326"/>
        <s v="25327"/>
        <s v="25332"/>
        <s v="25334"/>
        <s v="25344"/>
        <s v="25347"/>
        <s v="25350"/>
        <s v="25354"/>
        <s v="25357"/>
        <s v="25367"/>
        <s v="25369"/>
        <s v="25373"/>
        <s v="25374"/>
        <s v="25382"/>
        <s v="25386"/>
        <s v="25391"/>
        <s v="25392"/>
        <s v="25395"/>
        <s v="25397"/>
        <s v="25398"/>
        <s v="25400"/>
        <s v="25406"/>
        <s v="25407"/>
        <s v="25413"/>
        <s v="25415"/>
        <s v="25417"/>
        <s v="25421"/>
        <s v="25422"/>
        <s v="25427"/>
        <s v="25432"/>
        <s v="25442"/>
        <s v="25443"/>
        <s v="25444"/>
        <s v="25458"/>
        <s v="25459"/>
        <s v="25462"/>
        <s v="25463"/>
        <s v="25466"/>
        <s v="25474"/>
        <s v="25475"/>
        <s v="25479"/>
        <s v="25484"/>
        <s v="25488"/>
        <s v="25500"/>
        <s v="25505"/>
        <s v="25510"/>
        <s v="25511"/>
        <s v="25512"/>
        <s v="25519"/>
        <s v="25521"/>
        <s v="25523"/>
        <s v="25524"/>
        <s v="25525"/>
        <s v="25530"/>
        <s v="25531"/>
        <s v="25532"/>
        <s v="25535"/>
        <s v="25536"/>
        <s v="25537"/>
        <s v="25542"/>
        <s v="25543"/>
        <s v="25544"/>
        <s v="25550"/>
        <s v="25562"/>
        <s v="25564"/>
        <s v="25569"/>
        <s v="25573"/>
        <s v="25576"/>
        <s v="25587"/>
        <s v="25591"/>
        <s v="25593"/>
        <s v="25597"/>
        <s v="25603"/>
        <s v="25608"/>
        <s v="25611"/>
        <s v="25613"/>
        <s v="25614"/>
        <s v="25617"/>
        <s v="25618"/>
        <s v="25623"/>
        <s v="25625"/>
        <s v="25634"/>
        <s v="25635"/>
        <s v="25641"/>
        <s v="25642"/>
        <s v="25652"/>
        <s v="25653"/>
        <s v="25655"/>
        <s v="25662"/>
        <s v="25666"/>
        <s v="25668"/>
        <s v="25674"/>
        <s v="25680"/>
        <s v="25683"/>
        <s v="25684"/>
        <s v="25686"/>
        <s v="25691"/>
        <s v="25701"/>
        <s v="25703"/>
        <s v="25710"/>
        <s v="25711"/>
        <s v="25715"/>
        <s v="25718"/>
        <s v="25720"/>
        <s v="25721"/>
        <s v="25727"/>
        <s v="25730"/>
        <s v="25733"/>
        <s v="25734"/>
        <s v="25736"/>
        <s v="25740"/>
        <s v="25752"/>
        <s v="25754"/>
        <s v="25755"/>
        <s v="25759"/>
        <s v="25765"/>
        <s v="25769"/>
        <s v="25779"/>
        <s v="25781"/>
        <s v="25782"/>
        <s v="25795"/>
        <s v="25797"/>
        <s v="25804"/>
        <s v="25810"/>
        <s v="25816"/>
        <s v="25819"/>
        <s v="25821"/>
        <s v="25827"/>
        <s v="25829"/>
        <s v="25831"/>
        <s v="25835"/>
        <s v="25836"/>
        <s v="25839"/>
        <s v="25841"/>
        <s v="25850"/>
        <s v="25851"/>
        <s v="25852"/>
        <s v="25853"/>
        <s v="25854"/>
        <s v="25855"/>
        <s v="25862"/>
        <s v="25869"/>
        <s v="25872"/>
        <s v="25875"/>
        <s v="25881"/>
        <s v="25882"/>
        <s v="25900"/>
        <s v="25910"/>
        <s v="25922"/>
        <s v="25927"/>
        <s v="25935"/>
        <s v="25939"/>
        <s v="25942"/>
        <s v="25945"/>
        <s v="25948"/>
        <s v="25955"/>
        <s v="25956"/>
        <s v="25958"/>
        <s v="25960"/>
        <s v="25964"/>
        <s v="25966"/>
        <s v="25973"/>
        <s v="25974"/>
        <s v="25977"/>
        <s v="25981"/>
        <s v="25983"/>
        <s v="25984"/>
        <s v="25988"/>
        <s v="25993"/>
        <s v="25994"/>
        <s v="25995"/>
        <s v="25996"/>
        <s v="25997"/>
        <s v="26000"/>
        <s v="26003"/>
        <s v="26005"/>
        <s v="26011"/>
        <s v="26024"/>
        <s v="26026"/>
        <s v="26027"/>
        <s v="26029"/>
        <s v="26033"/>
        <s v="26036"/>
        <s v="26038"/>
        <s v="26046"/>
        <s v="26048"/>
        <s v="26049"/>
        <s v="26053"/>
        <s v="26058"/>
        <s v="26059"/>
        <s v="26061"/>
        <s v="26062"/>
        <s v="26067"/>
        <s v="26070"/>
        <s v="26076"/>
        <s v="26087"/>
        <s v="26092"/>
        <s v="26096"/>
        <s v="26102"/>
        <s v="26104"/>
        <s v="26111"/>
        <s v="26119"/>
        <s v="26121"/>
        <s v="26127"/>
        <s v="26129"/>
        <s v="26134"/>
        <s v="26135"/>
        <s v="26139"/>
        <s v="26143"/>
        <s v="26144"/>
        <s v="26148"/>
        <s v="26153"/>
        <s v="26154"/>
        <s v="26155"/>
        <s v="26158"/>
        <s v="26161"/>
        <s v="26170"/>
        <s v="26175"/>
        <s v="26179"/>
        <s v="26183"/>
        <s v="26185"/>
        <s v="26188"/>
        <s v="26200"/>
        <s v="26213"/>
        <s v="26214"/>
        <s v="26215"/>
        <s v="26218"/>
        <s v="26220"/>
        <s v="26225"/>
        <s v="26227"/>
        <s v="26228"/>
        <s v="26231"/>
        <s v="26235"/>
        <s v="26236"/>
        <s v="26238"/>
        <s v="26246"/>
        <s v="26248"/>
        <s v="26249"/>
        <s v="26250"/>
        <s v="26252"/>
        <s v="26255"/>
        <s v="26256"/>
        <s v="26265"/>
        <s v="26268"/>
        <s v="26276"/>
        <s v="26278"/>
        <s v="26285"/>
        <s v="26288"/>
        <s v="26293"/>
        <s v="26294"/>
        <s v="26296"/>
        <s v="26298"/>
        <s v="26303"/>
        <s v="26305"/>
        <s v="26309"/>
        <s v="26314"/>
        <s v="26315"/>
        <s v="26319"/>
        <s v="26322"/>
        <s v="26324"/>
        <s v="26325"/>
        <s v="26327"/>
        <s v="26331"/>
        <s v="26333"/>
        <s v="26338"/>
        <s v="26345"/>
        <s v="26348"/>
        <s v="26349"/>
        <s v="26351"/>
        <s v="26354"/>
        <s v="26357"/>
        <s v="26358"/>
        <s v="26362"/>
        <s v="26364"/>
        <s v="26365"/>
        <s v="26366"/>
        <s v="26372"/>
        <s v="26380"/>
        <s v="26384"/>
        <s v="26385"/>
        <s v="26389"/>
        <s v="26394"/>
        <s v="26395"/>
        <s v="26400"/>
        <s v="26413"/>
        <s v="26421"/>
        <s v="26424"/>
        <s v="26428"/>
        <s v="26432"/>
        <s v="26440"/>
        <s v="26441"/>
        <s v="26442"/>
        <s v="26446"/>
        <s v="26448"/>
        <s v="26450"/>
        <s v="26451"/>
        <s v="26461"/>
        <s v="26465"/>
        <s v="26473"/>
        <s v="26474"/>
        <s v="26482"/>
        <s v="26493"/>
        <s v="26494"/>
        <s v="26495"/>
        <s v="26496"/>
        <s v="26498"/>
        <s v="26502"/>
        <s v="26503"/>
        <s v="26504"/>
        <s v="26505"/>
        <s v="26506"/>
        <s v="26508"/>
        <s v="26512"/>
        <s v="26513"/>
        <s v="26516"/>
        <s v="26518"/>
        <s v="26530"/>
        <s v="26535"/>
        <s v="26537"/>
        <s v="26541"/>
        <s v="26547"/>
        <s v="26553"/>
        <s v="26556"/>
        <s v="26558"/>
        <s v="26573"/>
        <s v="26585"/>
        <s v="26594"/>
        <s v="26598"/>
        <s v="26600"/>
        <s v="26601"/>
        <s v="26602"/>
        <s v="26605"/>
        <s v="26615"/>
        <s v="26624"/>
        <s v="26626"/>
        <s v="26633"/>
        <s v="26634"/>
        <s v="26635"/>
        <s v="26644"/>
        <s v="26648"/>
        <s v="26650"/>
        <s v="26651"/>
        <s v="26654"/>
        <s v="26657"/>
        <s v="26660"/>
        <s v="26661"/>
        <s v="26663"/>
        <s v="26667"/>
        <s v="26669"/>
        <s v="26672"/>
        <s v="26677"/>
        <s v="26687"/>
        <s v="26699"/>
        <s v="26709"/>
        <s v="26717"/>
        <s v="26720"/>
        <s v="26721"/>
        <s v="26727"/>
        <s v="26730"/>
        <s v="26742"/>
        <s v="26744"/>
        <s v="26746"/>
        <s v="26749"/>
        <s v="26751"/>
        <s v="26762"/>
        <s v="26766"/>
        <s v="26772"/>
        <s v="26774"/>
        <s v="26775"/>
        <s v="26781"/>
        <s v="26783"/>
        <s v="26788"/>
        <s v="26795"/>
        <s v="26796"/>
        <s v="26797"/>
        <s v="26805"/>
        <s v="26806"/>
        <s v="26807"/>
        <s v="26808"/>
        <s v="26813"/>
        <s v="26814"/>
        <s v="26820"/>
        <s v="26824"/>
        <s v="26826"/>
        <s v="26833"/>
        <s v="26834"/>
        <s v="26843"/>
        <s v="26850"/>
        <s v="26853"/>
        <s v="26862"/>
        <s v="26863"/>
        <s v="26868"/>
        <s v="26871"/>
        <s v="26876"/>
        <s v="26882"/>
        <s v="26883"/>
        <s v="26889"/>
        <s v="26890"/>
        <s v="26896"/>
        <s v="26906"/>
        <s v="26907"/>
        <s v="26908"/>
        <s v="26915"/>
        <s v="26916"/>
        <s v="26919"/>
        <s v="26922"/>
        <s v="26923"/>
        <s v="26927"/>
        <s v="26928"/>
        <s v="26934"/>
        <s v="26940"/>
        <s v="26941"/>
        <s v="26957"/>
        <s v="26959"/>
        <s v="26964"/>
        <s v="26965"/>
        <s v="26970"/>
        <s v="26977"/>
        <s v="26982"/>
        <s v="26983"/>
        <s v="26984"/>
        <s v="26985"/>
        <s v="26987"/>
        <s v="26988"/>
        <s v="26991"/>
        <s v="26997"/>
        <s v="26998"/>
        <s v="27006"/>
        <s v="27011"/>
        <s v="27022"/>
        <s v="27027"/>
        <s v="27030"/>
        <s v="27031"/>
        <s v="27042"/>
        <s v="27044"/>
        <s v="27053"/>
        <s v="27055"/>
        <s v="27059"/>
        <s v="27060"/>
        <s v="27067"/>
        <s v="27080"/>
        <s v="27083"/>
        <s v="27084"/>
        <s v="27090"/>
        <s v="27091"/>
        <s v="27092"/>
        <s v="27095"/>
        <s v="27097"/>
        <s v="27099"/>
        <s v="27105"/>
        <s v="27113"/>
        <s v="27114"/>
        <s v="27115"/>
        <s v="27119"/>
        <s v="27123"/>
        <s v="27127"/>
        <s v="27128"/>
        <s v="27131"/>
        <s v="27132"/>
        <s v="27133"/>
        <s v="27140"/>
        <s v="27142"/>
        <s v="27149"/>
        <s v="27153"/>
        <s v="27154"/>
        <s v="27155"/>
        <s v="27156"/>
        <s v="27168"/>
        <s v="27170"/>
        <s v="27172"/>
        <s v="27179"/>
        <s v="27191"/>
        <s v="27194"/>
        <s v="27199"/>
        <s v="27204"/>
        <s v="27205"/>
        <s v="27207"/>
        <s v="27211"/>
        <s v="27213"/>
        <s v="27215"/>
        <s v="27220"/>
        <s v="27229"/>
        <s v="27234"/>
        <s v="27237"/>
        <s v="27239"/>
        <s v="27243"/>
        <s v="27246"/>
        <s v="27247"/>
        <s v="27251"/>
        <s v="27253"/>
        <s v="27256"/>
        <s v="27260"/>
        <s v="27262"/>
        <s v="27272"/>
        <s v="27282"/>
        <s v="27286"/>
        <s v="27290"/>
        <s v="27293"/>
        <s v="27294"/>
        <s v="27297"/>
        <s v="27311"/>
        <s v="27312"/>
        <s v="27318"/>
        <s v="27319"/>
        <s v="27329"/>
        <s v="27330"/>
        <s v="27337"/>
        <s v="27338"/>
        <s v="27341"/>
        <s v="27345"/>
        <s v="27347"/>
        <s v="27350"/>
        <s v="27352"/>
        <s v="27355"/>
        <s v="27363"/>
        <s v="27364"/>
        <s v="27367"/>
        <s v="27375"/>
        <s v="27376"/>
        <s v="27379"/>
        <s v="27387"/>
        <s v="27388"/>
        <s v="27398"/>
        <s v="27400"/>
        <s v="27405"/>
        <s v="27409"/>
        <s v="27414"/>
        <s v="27416"/>
        <s v="27439"/>
        <s v="27441"/>
        <s v="27445"/>
        <s v="27450"/>
        <s v="27451"/>
        <s v="27455"/>
        <s v="27459"/>
        <s v="27460"/>
        <s v="27461"/>
        <s v="27465"/>
        <s v="27482"/>
        <s v="27485"/>
        <s v="27487"/>
        <s v="27500"/>
        <s v="27503"/>
        <s v="27516"/>
        <s v="27523"/>
        <s v="27525"/>
        <s v="27528"/>
        <s v="27529"/>
        <s v="27537"/>
        <s v="27541"/>
        <s v="27547"/>
        <s v="27550"/>
        <s v="27551"/>
        <s v="27562"/>
        <s v="27564"/>
        <s v="27565"/>
        <s v="27568"/>
        <s v="27570"/>
        <s v="27578"/>
        <s v="27582"/>
        <s v="27589"/>
        <s v="27593"/>
        <s v="27595"/>
        <s v="27596"/>
        <s v="27600"/>
        <s v="27602"/>
        <s v="27606"/>
        <s v="27608"/>
        <s v="27610"/>
        <s v="27614"/>
        <s v="27616"/>
        <s v="27618"/>
        <s v="27623"/>
        <s v="27626"/>
        <s v="27629"/>
        <s v="27631"/>
        <s v="27635"/>
        <s v="27636"/>
        <s v="27637"/>
        <s v="27643"/>
        <s v="27644"/>
        <s v="27649"/>
        <s v="27651"/>
        <s v="27652"/>
        <s v="27654"/>
        <s v="27656"/>
        <s v="27657"/>
        <s v="27658"/>
        <s v="27660"/>
        <s v="27662"/>
        <s v="27663"/>
        <s v="27664"/>
        <s v="27688"/>
        <s v="27694"/>
        <s v="27696"/>
        <s v="27705"/>
        <s v="27710"/>
        <s v="27715"/>
        <s v="27716"/>
        <s v="27721"/>
        <s v="27724"/>
        <s v="27728"/>
        <s v="27731"/>
        <s v="27732"/>
        <s v="27742"/>
        <s v="27746"/>
        <s v="27749"/>
        <s v="27750"/>
        <s v="27751"/>
        <s v="27763"/>
        <s v="27765"/>
        <s v="27778"/>
        <s v="27783"/>
        <s v="27786"/>
        <s v="27790"/>
        <s v="27795"/>
        <s v="27797"/>
        <s v="27805"/>
        <s v="27814"/>
        <s v="27823"/>
        <s v="27824"/>
        <s v="27825"/>
        <s v="27826"/>
        <s v="27830"/>
        <s v="27837"/>
        <s v="27844"/>
        <s v="27850"/>
        <s v="27851"/>
        <s v="27853"/>
        <s v="27856"/>
        <s v="27864"/>
        <s v="27867"/>
        <s v="27875"/>
        <s v="27876"/>
        <s v="27877"/>
        <s v="27881"/>
        <s v="27888"/>
        <s v="27890"/>
        <s v="27891"/>
        <s v="27896"/>
        <s v="27900"/>
        <s v="27901"/>
        <s v="27903"/>
        <s v="27904"/>
        <s v="27905"/>
        <s v="27918"/>
        <s v="27922"/>
        <s v="27925"/>
        <s v="27930"/>
        <s v="27931"/>
        <s v="27933"/>
        <s v="27934"/>
        <s v="27943"/>
        <s v="27946"/>
        <s v="27948"/>
        <s v="27949"/>
        <s v="27950"/>
        <s v="27951"/>
        <s v="27952"/>
        <s v="27953"/>
        <s v="27955"/>
        <s v="27956"/>
        <s v="27958"/>
        <s v="27961"/>
        <s v="27976"/>
        <s v="27978"/>
        <s v="27981"/>
        <s v="27990"/>
        <s v="27994"/>
        <s v="27997"/>
        <s v="27998"/>
        <s v="28009"/>
        <s v="28013"/>
        <s v="28014"/>
        <s v="28018"/>
        <s v="28019"/>
        <s v="28020"/>
        <s v="28022"/>
        <s v="28026"/>
        <s v="28032"/>
        <s v="28033"/>
        <s v="28034"/>
        <s v="28035"/>
        <s v="28039"/>
        <s v="28041"/>
        <s v="28047"/>
        <s v="28050"/>
        <s v="28051"/>
        <s v="28054"/>
        <s v="28057"/>
        <s v="28060"/>
        <s v="28068"/>
        <s v="28071"/>
        <s v="28079"/>
        <s v="28080"/>
        <s v="28086"/>
        <s v="28090"/>
        <s v="28099"/>
        <s v="28102"/>
        <s v="28110"/>
        <s v="28125"/>
        <s v="28127"/>
        <s v="28130"/>
        <s v="28133"/>
        <s v="28134"/>
        <s v="28146"/>
        <s v="28153"/>
        <s v="28155"/>
        <s v="28161"/>
        <s v="28170"/>
        <s v="28174"/>
        <s v="28178"/>
        <s v="28181"/>
        <s v="28182"/>
        <s v="28187"/>
        <s v="28188"/>
        <s v="28191"/>
        <s v="28192"/>
        <s v="28193"/>
        <s v="28196"/>
        <s v="28199"/>
        <s v="28200"/>
        <s v="28204"/>
        <s v="28206"/>
        <s v="28212"/>
        <s v="28215"/>
        <s v="28225"/>
        <s v="28229"/>
        <s v="28231"/>
        <s v="28235"/>
        <s v="28237"/>
        <s v="28238"/>
        <s v="28240"/>
        <s v="28241"/>
        <s v="28242"/>
        <s v="28244"/>
        <s v="28253"/>
        <s v="28260"/>
        <s v="28267"/>
        <s v="28270"/>
        <s v="28271"/>
        <s v="28272"/>
        <s v="28282"/>
        <s v="28290"/>
        <s v="28291"/>
        <s v="28296"/>
        <s v="28306"/>
        <s v="28321"/>
        <s v="28324"/>
        <s v="28325"/>
        <s v="28329"/>
        <s v="28330"/>
        <s v="28334"/>
        <s v="28351"/>
        <s v="28353"/>
        <s v="28354"/>
        <s v="28361"/>
        <s v="28365"/>
        <s v="28367"/>
        <s v="28368"/>
        <s v="28372"/>
        <s v="28380"/>
        <s v="28384"/>
        <s v="28392"/>
        <s v="28396"/>
        <s v="28398"/>
        <s v="28405"/>
        <s v="28407"/>
        <s v="28423"/>
        <s v="28425"/>
        <s v="28426"/>
        <s v="28435"/>
        <s v="28436"/>
        <s v="28437"/>
        <s v="28439"/>
        <s v="28443"/>
        <s v="28447"/>
        <s v="28448"/>
        <s v="28449"/>
        <s v="28451"/>
        <s v="28457"/>
        <s v="28460"/>
        <s v="28462"/>
        <s v="28467"/>
        <s v="28469"/>
        <s v="28470"/>
        <s v="28484"/>
        <s v="28485"/>
        <s v="28486"/>
        <s v="28489"/>
        <s v="28491"/>
        <s v="28492"/>
        <s v="28494"/>
        <s v="28497"/>
        <s v="28499"/>
        <s v="28506"/>
        <s v="28508"/>
        <s v="28510"/>
        <s v="28511"/>
        <s v="28513"/>
        <s v="28515"/>
        <s v="28518"/>
        <s v="28519"/>
        <s v="28527"/>
        <s v="28536"/>
        <s v="28541"/>
        <s v="28543"/>
        <s v="28544"/>
        <s v="28554"/>
        <s v="28556"/>
        <s v="28559"/>
        <s v="28563"/>
        <s v="28565"/>
        <s v="28568"/>
        <s v="28575"/>
        <s v="28579"/>
        <s v="28580"/>
        <s v="28581"/>
        <s v="28586"/>
        <s v="28587"/>
        <s v="28593"/>
        <s v="28596"/>
        <s v="28602"/>
        <s v="28611"/>
        <s v="28613"/>
        <s v="28620"/>
        <s v="28624"/>
        <s v="28634"/>
        <s v="28636"/>
        <s v="28639"/>
        <s v="28640"/>
        <s v="28641"/>
        <s v="28642"/>
        <s v="28649"/>
        <s v="28650"/>
        <s v="28651"/>
        <s v="28654"/>
        <s v="28655"/>
        <s v="28656"/>
        <s v="28660"/>
        <s v="28663"/>
        <s v="28680"/>
        <s v="28697"/>
        <s v="28705"/>
        <s v="28708"/>
        <s v="28709"/>
        <s v="28711"/>
        <s v="28715"/>
        <s v="28717"/>
        <s v="28732"/>
        <s v="28733"/>
        <s v="28740"/>
        <s v="28751"/>
        <s v="28762"/>
        <s v="28764"/>
        <s v="28779"/>
        <s v="28780"/>
        <s v="28784"/>
        <s v="28789"/>
        <s v="28791"/>
        <s v="28794"/>
        <s v="28798"/>
        <s v="28801"/>
        <s v="28802"/>
        <s v="28812"/>
        <s v="28813"/>
        <s v="28814"/>
        <s v="28817"/>
        <s v="28820"/>
        <s v="28823"/>
        <s v="28824"/>
        <s v="28840"/>
        <s v="28842"/>
        <s v="28856"/>
        <s v="28866"/>
        <s v="28870"/>
        <s v="28872"/>
        <s v="28880"/>
        <s v="28895"/>
        <s v="28897"/>
        <s v="28904"/>
        <s v="28905"/>
        <s v="28919"/>
        <s v="28920"/>
        <s v="28921"/>
        <s v="28923"/>
        <s v="28925"/>
        <s v="28927"/>
        <s v="28929"/>
        <s v="28940"/>
        <s v="28953"/>
        <s v="28963"/>
        <s v="28967"/>
        <s v="28970"/>
        <s v="28981"/>
        <s v="28982"/>
        <s v="28986"/>
        <s v="28998"/>
        <s v="29000"/>
        <s v="29002"/>
        <s v="29004"/>
        <s v="29005"/>
        <s v="29006"/>
        <s v="29015"/>
        <s v="29019"/>
        <s v="29021"/>
        <s v="29029"/>
        <s v="29031"/>
        <s v="29038"/>
        <s v="29050"/>
        <s v="29051"/>
        <s v="29052"/>
        <s v="29058"/>
        <s v="29060"/>
        <s v="29067"/>
        <s v="29069"/>
        <s v="29070"/>
        <s v="29077"/>
        <s v="29079"/>
        <s v="29088"/>
        <s v="29094"/>
        <s v="29101"/>
        <s v="29102"/>
        <s v="29110"/>
        <s v="29111"/>
        <s v="29112"/>
        <s v="29115"/>
        <s v="29119"/>
        <s v="29124"/>
        <s v="29126"/>
        <s v="29140"/>
        <s v="29146"/>
        <s v="29150"/>
        <s v="29155"/>
        <s v="29161"/>
        <s v="29165"/>
        <s v="29168"/>
        <s v="29169"/>
        <s v="29170"/>
        <s v="29174"/>
        <s v="29187"/>
        <s v="29197"/>
        <s v="29199"/>
        <s v="29202"/>
        <s v="29204"/>
        <s v="29223"/>
        <s v="29230"/>
        <s v="29234"/>
        <s v="29241"/>
        <s v="29249"/>
        <s v="29250"/>
        <s v="29251"/>
        <s v="29257"/>
        <s v="29258"/>
        <s v="29263"/>
        <s v="29272"/>
        <s v="29276"/>
        <s v="29283"/>
        <s v="29285"/>
        <s v="29286"/>
        <s v="29287"/>
        <s v="29290"/>
        <s v="29300"/>
        <s v="29301"/>
        <s v="29307"/>
        <s v="29309"/>
        <s v="29310"/>
        <s v="29317"/>
        <s v="29321"/>
        <s v="29322"/>
        <s v="29326"/>
        <s v="29328"/>
        <s v="29329"/>
        <s v="29330"/>
        <s v="29332"/>
        <s v="29334"/>
        <s v="29337"/>
        <s v="29338"/>
        <s v="29347"/>
        <s v="29349"/>
        <s v="29350"/>
        <s v="29357"/>
        <s v="29359"/>
        <s v="29361"/>
        <s v="29366"/>
        <s v="29370"/>
        <s v="29387"/>
        <s v="29397"/>
        <s v="29401"/>
        <s v="29408"/>
        <s v="29409"/>
        <s v="29410"/>
        <s v="29420"/>
        <s v="29424"/>
        <s v="29431"/>
        <s v="29432"/>
        <s v="29440"/>
        <s v="29448"/>
        <s v="29454"/>
        <s v="29462"/>
        <s v="29469"/>
        <s v="29470"/>
        <s v="29480"/>
        <s v="29481"/>
        <s v="29482"/>
        <s v="29483"/>
        <s v="29491"/>
        <s v="29493"/>
        <s v="29501"/>
        <s v="29504"/>
        <s v="29523"/>
        <s v="29524"/>
        <s v="29536"/>
        <s v="29537"/>
        <s v="29540"/>
        <s v="29548"/>
        <s v="29552"/>
        <s v="29554"/>
        <s v="29568"/>
        <s v="29569"/>
        <s v="29577"/>
        <s v="29582"/>
        <s v="29593"/>
        <s v="29601"/>
        <s v="29606"/>
        <s v="29613"/>
        <s v="29615"/>
        <s v="29619"/>
        <s v="29629"/>
        <s v="29633"/>
        <s v="29634"/>
        <s v="29637"/>
        <s v="29640"/>
        <s v="29641"/>
        <s v="29642"/>
        <s v="29647"/>
        <s v="29661"/>
        <s v="29670"/>
        <s v="29672"/>
        <s v="29683"/>
        <s v="29686"/>
        <s v="29688"/>
        <s v="29695"/>
        <s v="29696"/>
        <s v="29702"/>
        <s v="29703"/>
        <s v="29704"/>
        <s v="29712"/>
        <s v="29714"/>
        <s v="29716"/>
        <s v="29717"/>
        <s v="29718"/>
        <s v="29726"/>
        <s v="29727"/>
        <s v="29732"/>
        <s v="29748"/>
        <s v="29749"/>
        <s v="29751"/>
        <s v="29752"/>
        <s v="29754"/>
        <s v="29760"/>
        <s v="29761"/>
        <s v="29764"/>
        <s v="29768"/>
        <s v="29770"/>
        <s v="29771"/>
        <s v="29776"/>
        <s v="29779"/>
        <s v="29782"/>
        <s v="29784"/>
        <s v="29788"/>
        <s v="29794"/>
        <s v="29796"/>
        <s v="29797"/>
        <s v="29799"/>
        <s v="29801"/>
        <s v="29804"/>
        <s v="29805"/>
        <s v="29806"/>
        <s v="29812"/>
        <s v="29813"/>
        <s v="29815"/>
        <s v="29816"/>
        <s v="29822"/>
        <s v="29825"/>
        <s v="29827"/>
        <s v="29842"/>
        <s v="29852"/>
        <s v="29853"/>
        <s v="29856"/>
        <s v="29857"/>
        <s v="29861"/>
        <s v="29864"/>
        <s v="29866"/>
        <s v="29884"/>
        <s v="29891"/>
        <s v="29893"/>
        <s v="29900"/>
        <s v="29904"/>
        <s v="29910"/>
        <s v="29912"/>
        <s v="29930"/>
        <s v="29934"/>
        <s v="29937"/>
        <s v="29952"/>
        <s v="29954"/>
        <s v="29957"/>
        <s v="29961"/>
        <s v="29962"/>
        <s v="29970"/>
        <s v="29972"/>
        <s v="29980"/>
        <s v="29982"/>
        <s v="29983"/>
        <s v="29984"/>
        <s v="29986"/>
        <s v="29992"/>
        <s v="30000"/>
        <s v="30002"/>
        <s v="30003"/>
        <s v="30004"/>
        <s v="30007"/>
        <s v="30013"/>
        <s v="30014"/>
        <s v="30018"/>
        <s v="30019"/>
        <s v="30021"/>
        <s v="30027"/>
        <s v="30028"/>
        <s v="30031"/>
        <s v="30036"/>
        <s v="30045"/>
        <s v="30048"/>
        <s v="30050"/>
        <s v="30052"/>
        <s v="30054"/>
        <s v="30063"/>
        <s v="30064"/>
        <s v="30068"/>
        <s v="30069"/>
        <s v="30072"/>
        <s v="30074"/>
        <s v="30079"/>
        <s v="30080"/>
        <s v="30086"/>
        <s v="30088"/>
        <s v="30090"/>
        <s v="30092"/>
        <s v="30093"/>
        <s v="30094"/>
        <s v="30102"/>
        <s v="30104"/>
        <s v="30106"/>
        <s v="30107"/>
        <s v="30109"/>
        <s v="30113"/>
        <s v="30114"/>
        <s v="30116"/>
        <s v="30118"/>
        <s v="30121"/>
        <s v="30123"/>
        <s v="30127"/>
        <s v="30132"/>
        <s v="30139"/>
        <s v="30156"/>
        <s v="30161"/>
        <s v="30162"/>
        <s v="30165"/>
        <s v="30167"/>
        <s v="30175"/>
        <s v="30180"/>
        <s v="30181"/>
        <s v="30182"/>
        <s v="30183"/>
        <s v="30185"/>
        <s v="30186"/>
        <s v="30194"/>
        <s v="30196"/>
        <s v="30197"/>
        <s v="30201"/>
        <s v="30203"/>
        <s v="30208"/>
        <s v="30212"/>
        <s v="30218"/>
        <s v="30220"/>
        <s v="30221"/>
        <s v="30222"/>
        <s v="30232"/>
        <s v="30237"/>
        <s v="30238"/>
        <s v="30240"/>
        <s v="30241"/>
        <s v="30242"/>
        <s v="30245"/>
        <s v="30246"/>
        <s v="30247"/>
        <s v="30249"/>
        <s v="30253"/>
        <s v="30260"/>
        <s v="30263"/>
        <s v="30266"/>
        <s v="30268"/>
        <s v="30270"/>
        <s v="30271"/>
        <s v="30274"/>
        <s v="30275"/>
        <s v="30277"/>
        <s v="30280"/>
        <s v="30282"/>
        <s v="30283"/>
        <s v="30287"/>
        <s v="30289"/>
        <s v="30294"/>
        <s v="30295"/>
        <s v="30298"/>
        <s v="30302"/>
        <s v="30304"/>
        <s v="30309"/>
        <s v="30313"/>
        <s v="30319"/>
        <s v="30324"/>
        <s v="30327"/>
        <s v="30328"/>
        <s v="30329"/>
        <s v="30330"/>
        <s v="30331"/>
        <s v="30333"/>
        <s v="30335"/>
        <s v="30339"/>
        <s v="30342"/>
        <s v="30344"/>
        <s v="30348"/>
        <s v="30350"/>
        <s v="30352"/>
        <s v="30357"/>
        <s v="30358"/>
        <s v="30359"/>
        <s v="30360"/>
        <s v="30374"/>
        <s v="30380"/>
        <s v="30383"/>
        <s v="30390"/>
        <s v="30402"/>
        <s v="30404"/>
        <s v="30406"/>
        <s v="30408"/>
        <s v="30410"/>
        <s v="30412"/>
        <s v="30417"/>
        <s v="30420"/>
        <s v="30422"/>
        <s v="30423"/>
        <s v="30425"/>
        <s v="30427"/>
        <s v="30430"/>
        <s v="30432"/>
        <s v="30435"/>
        <s v="30436"/>
        <s v="30440"/>
        <s v="30441"/>
        <s v="30451"/>
        <s v="30456"/>
        <s v="30458"/>
        <s v="30460"/>
        <s v="30466"/>
        <s v="30468"/>
        <s v="30469"/>
        <s v="30470"/>
        <s v="30471"/>
        <s v="30474"/>
        <s v="30478"/>
        <s v="30481"/>
        <s v="30484"/>
        <s v="30487"/>
        <s v="30492"/>
        <s v="30494"/>
        <s v="30500"/>
        <s v="30502"/>
        <s v="30505"/>
        <s v="30507"/>
        <s v="30510"/>
        <s v="30512"/>
        <s v="30514"/>
        <s v="30518"/>
        <s v="30521"/>
        <s v="30522"/>
        <s v="30523"/>
        <s v="30524"/>
        <s v="30525"/>
        <s v="30526"/>
        <s v="30535"/>
        <s v="30537"/>
        <s v="30538"/>
        <s v="30545"/>
        <s v="30548"/>
        <s v="30549"/>
        <s v="30551"/>
        <s v="30553"/>
        <s v="30555"/>
        <s v="30558"/>
        <s v="30561"/>
        <s v="30562"/>
        <s v="30565"/>
        <s v="30567"/>
        <s v="30570"/>
        <s v="30571"/>
        <s v="30573"/>
        <s v="30578"/>
        <s v="30582"/>
        <s v="30587"/>
        <s v="30589"/>
        <s v="30593"/>
        <s v="30595"/>
        <s v="30596"/>
        <s v="30602"/>
        <s v="30603"/>
        <s v="30608"/>
        <s v="30610"/>
        <s v="30613"/>
        <s v="30615"/>
        <s v="30618"/>
        <s v="30622"/>
        <s v="30623"/>
        <s v="30625"/>
        <s v="30626"/>
        <s v="30630"/>
        <s v="30635"/>
        <s v="30641"/>
        <s v="30644"/>
        <s v="30652"/>
        <s v="30657"/>
        <s v="30663"/>
        <s v="30667"/>
        <s v="30673"/>
        <s v="30674"/>
        <s v="30675"/>
        <s v="30680"/>
        <s v="30686"/>
        <s v="30692"/>
        <s v="30693"/>
        <s v="30699"/>
        <s v="30702"/>
        <s v="30703"/>
        <s v="30706"/>
        <s v="30713"/>
        <s v="30715"/>
        <s v="30716"/>
        <s v="30723"/>
        <s v="30729"/>
        <s v="30731"/>
        <s v="30736"/>
        <s v="30738"/>
        <s v="30743"/>
        <s v="30745"/>
        <s v="30747"/>
        <s v="30748"/>
        <s v="30749"/>
        <s v="30750"/>
        <s v="30752"/>
        <s v="30759"/>
        <s v="30763"/>
        <s v="30769"/>
        <s v="30773"/>
        <s v="30788"/>
        <s v="30791"/>
        <s v="30793"/>
        <s v="30799"/>
        <s v="30805"/>
        <s v="30809"/>
        <s v="30811"/>
        <s v="30812"/>
        <s v="30816"/>
        <s v="30820"/>
        <s v="30822"/>
        <s v="30823"/>
        <s v="30831"/>
        <s v="30838"/>
        <s v="30842"/>
        <s v="30843"/>
        <s v="30845"/>
        <s v="30846"/>
        <s v="30847"/>
        <s v="30849"/>
        <s v="30851"/>
        <s v="30854"/>
        <s v="30859"/>
        <s v="30861"/>
        <s v="30873"/>
        <s v="30874"/>
        <s v="30875"/>
        <s v="30876"/>
        <s v="30886"/>
        <s v="30894"/>
        <s v="30899"/>
        <s v="30901"/>
        <s v="30902"/>
        <s v="30906"/>
        <s v="30907"/>
        <s v="30909"/>
        <s v="30910"/>
        <s v="30911"/>
        <s v="30912"/>
        <s v="30913"/>
        <s v="30920"/>
        <s v="30921"/>
        <s v="30923"/>
        <s v="30925"/>
        <s v="30928"/>
        <s v="30930"/>
        <s v="30934"/>
        <s v="30935"/>
        <s v="30939"/>
        <s v="30942"/>
        <s v="30947"/>
        <s v="30948"/>
        <s v="30949"/>
        <s v="30951"/>
        <s v="30952"/>
        <s v="30964"/>
        <s v="30966"/>
        <s v="30967"/>
        <s v="30971"/>
        <s v="30981"/>
        <s v="30999"/>
        <s v="31000"/>
        <s v="31009"/>
        <s v="31011"/>
        <s v="31012"/>
        <s v="31014"/>
        <s v="31018"/>
        <s v="31021"/>
        <s v="31024"/>
        <s v="31026"/>
        <s v="31028"/>
        <s v="31030"/>
        <s v="31033"/>
        <s v="31035"/>
        <s v="31039"/>
        <s v="31046"/>
        <s v="31048"/>
        <s v="31050"/>
        <s v="31051"/>
        <s v="31054"/>
        <s v="31063"/>
        <s v="31066"/>
        <s v="31070"/>
        <s v="31076"/>
        <s v="31078"/>
        <s v="31079"/>
        <s v="31080"/>
        <s v="31085"/>
        <s v="31090"/>
        <s v="31092"/>
        <s v="31096"/>
        <s v="31099"/>
        <s v="31101"/>
        <s v="31102"/>
        <s v="31105"/>
        <s v="31107"/>
        <s v="31109"/>
        <s v="31110"/>
        <s v="31113"/>
        <s v="31123"/>
        <s v="31130"/>
        <s v="31131"/>
        <s v="31134"/>
        <s v="31135"/>
        <s v="31136"/>
        <s v="31143"/>
        <s v="31147"/>
        <s v="31151"/>
        <s v="31158"/>
        <s v="31159"/>
        <s v="31166"/>
        <s v="31169"/>
        <s v="31170"/>
        <s v="31179"/>
        <s v="31181"/>
        <s v="31182"/>
        <s v="31185"/>
        <s v="31187"/>
        <s v="31192"/>
        <s v="31193"/>
        <s v="31195"/>
        <s v="31202"/>
        <s v="31203"/>
        <s v="31205"/>
        <s v="31206"/>
        <s v="31207"/>
        <s v="31210"/>
        <s v="31212"/>
        <s v="31214"/>
        <s v="31225"/>
        <s v="31226"/>
        <s v="31232"/>
        <s v="31238"/>
        <s v="31249"/>
        <s v="31250"/>
        <s v="31252"/>
        <s v="31257"/>
        <s v="31258"/>
        <s v="31266"/>
        <s v="31271"/>
        <s v="31275"/>
        <s v="31276"/>
        <s v="31279"/>
        <s v="31280"/>
        <s v="31284"/>
        <s v="31286"/>
        <s v="31290"/>
        <s v="31292"/>
        <s v="31299"/>
        <s v="31300"/>
        <s v="31301"/>
        <s v="31303"/>
        <s v="31309"/>
        <s v="31313"/>
        <s v="31316"/>
        <s v="31323"/>
        <s v="31324"/>
        <s v="31332"/>
        <s v="31333"/>
        <s v="31336"/>
        <s v="31337"/>
        <s v="31340"/>
        <s v="31344"/>
        <s v="31346"/>
        <s v="31349"/>
        <s v="31352"/>
        <s v="31354"/>
        <s v="31362"/>
        <s v="31367"/>
        <s v="31373"/>
        <s v="31379"/>
        <s v="31383"/>
        <s v="31390"/>
        <s v="31393"/>
        <s v="31401"/>
        <s v="31404"/>
        <s v="31408"/>
        <s v="31415"/>
        <s v="31427"/>
        <s v="31429"/>
        <s v="31431"/>
        <s v="31435"/>
        <s v="31439"/>
        <s v="31441"/>
        <s v="31444"/>
        <s v="31445"/>
        <s v="31447"/>
        <s v="31456"/>
        <s v="31461"/>
        <s v="31462"/>
        <s v="31472"/>
        <s v="31482"/>
        <s v="31483"/>
        <s v="31488"/>
        <s v="31489"/>
        <s v="31490"/>
        <s v="31495"/>
        <s v="31500"/>
        <s v="31508"/>
        <s v="31510"/>
        <s v="31514"/>
        <s v="31516"/>
        <s v="31524"/>
        <s v="31528"/>
        <s v="31531"/>
        <s v="31532"/>
        <s v="31533"/>
        <s v="31535"/>
        <s v="31540"/>
        <s v="31548"/>
        <s v="31551"/>
        <s v="31554"/>
        <s v="31560"/>
        <s v="31563"/>
        <s v="31568"/>
        <s v="31569"/>
        <s v="31570"/>
        <s v="31573"/>
        <s v="31574"/>
        <s v="31580"/>
        <s v="31589"/>
        <s v="31590"/>
        <s v="31595"/>
        <s v="31598"/>
        <s v="31606"/>
        <s v="31607"/>
        <s v="31610"/>
        <s v="31611"/>
        <s v="31614"/>
        <s v="31618"/>
        <s v="31619"/>
        <s v="31621"/>
        <s v="31623"/>
        <s v="31624"/>
        <s v="31626"/>
        <s v="31627"/>
        <s v="31629"/>
        <s v="31630"/>
        <s v="31640"/>
        <s v="31644"/>
        <s v="31658"/>
        <s v="31659"/>
        <s v="31666"/>
        <s v="31670"/>
        <s v="31674"/>
        <s v="31676"/>
        <s v="31677"/>
        <s v="31682"/>
        <s v="31684"/>
        <s v="31694"/>
        <s v="31697"/>
        <s v="31703"/>
        <s v="31705"/>
        <s v="31709"/>
        <s v="31711"/>
        <s v="31714"/>
        <s v="31716"/>
        <s v="31717"/>
        <s v="31719"/>
        <s v="31735"/>
        <s v="31739"/>
        <s v="31742"/>
        <s v="31746"/>
        <s v="31758"/>
        <s v="31765"/>
        <s v="31769"/>
        <s v="31770"/>
        <s v="31773"/>
        <s v="31780"/>
        <s v="31784"/>
        <s v="31790"/>
        <s v="31799"/>
        <s v="31800"/>
        <s v="31802"/>
        <s v="31806"/>
        <s v="31816"/>
        <s v="31837"/>
        <s v="31838"/>
        <s v="31852"/>
        <s v="31853"/>
        <s v="31854"/>
        <s v="31855"/>
        <s v="31859"/>
        <s v="31860"/>
        <s v="31862"/>
        <s v="31863"/>
        <s v="31865"/>
        <s v="31867"/>
        <s v="31869"/>
        <s v="31872"/>
        <s v="31874"/>
        <s v="31875"/>
        <s v="31883"/>
        <s v="31885"/>
        <s v="31887"/>
        <s v="31889"/>
        <s v="31903"/>
        <s v="31908"/>
        <s v="31914"/>
        <s v="31918"/>
        <s v="31921"/>
        <s v="31928"/>
        <s v="31931"/>
        <s v="31932"/>
        <s v="31939"/>
        <s v="31940"/>
        <s v="31941"/>
        <s v="31948"/>
        <s v="31957"/>
        <s v="31958"/>
        <s v="31960"/>
        <s v="31975"/>
        <s v="31977"/>
        <s v="31981"/>
        <s v="31982"/>
        <s v="31983"/>
        <s v="31986"/>
        <s v="31987"/>
        <s v="31989"/>
        <s v="31990"/>
        <s v="31992"/>
        <s v="31993"/>
        <s v="31995"/>
        <s v="31998"/>
        <s v="32000"/>
        <s v="32001"/>
        <s v="32005"/>
        <s v="32013"/>
        <s v="32014"/>
        <s v="32016"/>
        <s v="32018"/>
        <s v="32026"/>
        <s v="32028"/>
        <s v="32034"/>
        <s v="32035"/>
        <s v="32038"/>
        <s v="32039"/>
        <s v="32040"/>
        <s v="32046"/>
        <s v="32050"/>
        <s v="32051"/>
        <s v="32052"/>
        <s v="32053"/>
        <s v="32060"/>
        <s v="32062"/>
        <s v="32067"/>
        <s v="32068"/>
        <s v="32077"/>
        <s v="32078"/>
        <s v="32079"/>
        <s v="32081"/>
        <s v="32090"/>
        <s v="32097"/>
        <s v="32100"/>
        <s v="32102"/>
        <s v="32105"/>
        <s v="32109"/>
        <s v="32112"/>
        <s v="32113"/>
        <s v="32121"/>
        <s v="32129"/>
        <s v="32138"/>
        <s v="32142"/>
        <s v="32147"/>
        <s v="32152"/>
        <s v="32157"/>
        <s v="32159"/>
        <s v="32162"/>
        <s v="32163"/>
        <s v="32191"/>
        <s v="32195"/>
        <s v="32196"/>
        <s v="32199"/>
        <s v="32200"/>
        <s v="32202"/>
        <s v="32204"/>
        <s v="32205"/>
        <s v="32208"/>
        <s v="32213"/>
        <s v="32222"/>
        <s v="32225"/>
        <s v="32245"/>
        <s v="32246"/>
        <s v="32250"/>
        <s v="32255"/>
        <s v="32260"/>
        <s v="32261"/>
        <s v="32264"/>
        <s v="32267"/>
        <s v="32271"/>
        <s v="32280"/>
        <s v="32281"/>
        <s v="32286"/>
        <s v="32292"/>
        <s v="32303"/>
        <s v="32312"/>
        <s v="32313"/>
        <s v="32318"/>
        <s v="32320"/>
        <s v="32324"/>
        <s v="32325"/>
        <s v="32332"/>
        <s v="32333"/>
        <s v="32334"/>
        <s v="32335"/>
        <s v="32349"/>
        <s v="32350"/>
        <s v="32352"/>
        <s v="32358"/>
        <s v="32360"/>
        <s v="32367"/>
        <s v="32371"/>
        <s v="32372"/>
        <s v="32378"/>
        <s v="32383"/>
        <s v="32384"/>
        <s v="32388"/>
        <s v="32391"/>
        <s v="32398"/>
        <s v="32399"/>
        <s v="32403"/>
        <s v="32410"/>
        <s v="32412"/>
        <s v="32413"/>
        <s v="32416"/>
        <s v="32428"/>
        <s v="32430"/>
        <s v="32431"/>
        <s v="32435"/>
        <s v="32438"/>
        <s v="32441"/>
        <s v="32442"/>
        <s v="32443"/>
        <s v="32444"/>
        <s v="32450"/>
        <s v="32461"/>
        <s v="32480"/>
        <s v="32482"/>
        <s v="32483"/>
        <s v="32489"/>
        <s v="32494"/>
        <s v="32498"/>
        <s v="32499"/>
        <s v="32501"/>
        <s v="32502"/>
        <s v="32504"/>
        <s v="32514"/>
        <s v="32516"/>
        <s v="32517"/>
        <s v="32521"/>
        <s v="32528"/>
        <s v="32529"/>
        <s v="32531"/>
        <s v="32533"/>
        <s v="32537"/>
        <s v="32540"/>
        <s v="32541"/>
        <s v="32543"/>
        <s v="32548"/>
        <s v="32550"/>
        <s v="32555"/>
        <s v="32560"/>
        <s v="32563"/>
        <s v="32566"/>
        <s v="32572"/>
        <s v="32575"/>
        <s v="32581"/>
        <s v="32585"/>
        <s v="32586"/>
        <s v="32589"/>
        <s v="32596"/>
        <s v="32599"/>
        <s v="32600"/>
        <s v="32614"/>
        <s v="32622"/>
        <s v="32632"/>
        <s v="32637"/>
        <s v="32641"/>
        <s v="32648"/>
        <s v="32655"/>
        <s v="32658"/>
        <s v="32660"/>
        <s v="32664"/>
        <s v="32669"/>
        <s v="32672"/>
        <s v="32674"/>
        <s v="32678"/>
        <s v="32680"/>
        <s v="32681"/>
        <s v="32682"/>
        <s v="32700"/>
        <s v="32702"/>
        <s v="32703"/>
        <s v="32723"/>
        <s v="32730"/>
        <s v="32737"/>
        <s v="32740"/>
        <s v="32743"/>
        <s v="32747"/>
        <s v="32750"/>
        <s v="32754"/>
        <s v="32756"/>
        <s v="32760"/>
        <s v="32766"/>
        <s v="32770"/>
        <s v="32773"/>
        <s v="32775"/>
        <s v="32777"/>
        <s v="32778"/>
        <s v="32780"/>
        <s v="32784"/>
        <s v="32793"/>
        <s v="32801"/>
        <s v="32802"/>
        <s v="32806"/>
        <s v="32807"/>
        <s v="32811"/>
        <s v="32813"/>
        <s v="32814"/>
        <s v="32816"/>
        <s v="32818"/>
        <s v="32821"/>
        <s v="32827"/>
        <s v="32828"/>
        <s v="32832"/>
        <s v="32834"/>
        <s v="32838"/>
        <s v="32843"/>
        <s v="32849"/>
        <s v="32852"/>
        <s v="32855"/>
        <s v="32864"/>
        <s v="32868"/>
        <s v="32876"/>
        <s v="32877"/>
        <s v="32879"/>
        <s v="32881"/>
        <s v="32883"/>
        <s v="32884"/>
        <s v="32887"/>
        <s v="32890"/>
        <s v="32897"/>
        <s v="32899"/>
        <s v="32900"/>
        <s v="32902"/>
        <s v="32909"/>
        <s v="32913"/>
        <s v="32916"/>
        <s v="32917"/>
        <s v="32934"/>
        <s v="32937"/>
        <s v="32947"/>
        <s v="32951"/>
        <s v="32953"/>
        <s v="32954"/>
        <s v="32958"/>
        <s v="32960"/>
        <s v="32964"/>
        <s v="32966"/>
        <s v="32970"/>
        <s v="32971"/>
        <s v="32976"/>
        <s v="32979"/>
        <s v="32982"/>
        <s v="32991"/>
        <s v="32995"/>
        <s v="32996"/>
        <s v="32997"/>
        <s v="33001"/>
        <s v="33002"/>
        <s v="33006"/>
        <s v="33010"/>
        <s v="33015"/>
        <s v="33020"/>
        <s v="33027"/>
        <s v="33031"/>
        <s v="33032"/>
        <s v="33034"/>
        <s v="33037"/>
        <s v="33039"/>
        <s v="33041"/>
        <s v="33045"/>
        <s v="33046"/>
        <s v="33057"/>
        <s v="33062"/>
        <s v="33079"/>
        <s v="33080"/>
        <s v="33085"/>
        <s v="33089"/>
        <s v="33095"/>
        <s v="33097"/>
        <s v="33098"/>
        <s v="33103"/>
        <s v="33112"/>
        <s v="33114"/>
        <s v="33117"/>
        <s v="33118"/>
        <s v="33119"/>
        <s v="33128"/>
        <s v="33130"/>
        <s v="33132"/>
        <s v="33134"/>
        <s v="33136"/>
        <s v="33137"/>
        <s v="33140"/>
        <s v="33141"/>
        <s v="33157"/>
        <s v="33158"/>
        <s v="33163"/>
        <s v="33166"/>
        <s v="33170"/>
        <s v="33171"/>
        <s v="33174"/>
        <s v="33180"/>
        <s v="33184"/>
        <s v="33186"/>
        <s v="33188"/>
        <s v="33195"/>
        <s v="33208"/>
        <s v="33211"/>
        <s v="33213"/>
        <s v="33230"/>
        <s v="33240"/>
        <s v="33245"/>
        <s v="33247"/>
        <s v="33248"/>
        <s v="33255"/>
        <s v="33263"/>
        <s v="33264"/>
        <s v="33267"/>
        <s v="33268"/>
        <s v="33273"/>
        <s v="33274"/>
        <s v="33275"/>
        <s v="33286"/>
        <s v="33292"/>
        <s v="33297"/>
        <s v="33300"/>
        <s v="33310"/>
        <s v="33312"/>
        <s v="33332"/>
        <s v="33336"/>
        <s v="33361"/>
        <s v="33376"/>
        <s v="33384"/>
        <s v="33386"/>
        <s v="33387"/>
        <s v="33393"/>
        <s v="33395"/>
        <s v="33396"/>
        <s v="33397"/>
        <s v="33400"/>
        <s v="33406"/>
        <s v="33412"/>
        <s v="33415"/>
        <s v="33417"/>
        <s v="33418"/>
        <s v="33435"/>
        <s v="33446"/>
        <s v="33448"/>
        <s v="33449"/>
        <s v="33450"/>
        <s v="33451"/>
        <s v="33452"/>
        <s v="33463"/>
        <s v="33464"/>
        <s v="33467"/>
        <s v="33470"/>
        <s v="33479"/>
        <s v="33482"/>
        <s v="33485"/>
        <s v="33489"/>
        <s v="33491"/>
        <s v="33492"/>
        <s v="33495"/>
        <s v="33498"/>
        <s v="33499"/>
        <s v="33502"/>
        <s v="33503"/>
        <s v="33508"/>
        <s v="33513"/>
        <s v="33517"/>
        <s v="33524"/>
        <s v="33525"/>
        <s v="33527"/>
        <s v="33528"/>
        <s v="33534"/>
        <s v="33537"/>
        <s v="33538"/>
        <s v="33540"/>
        <s v="33544"/>
        <s v="33553"/>
        <s v="33558"/>
        <s v="33559"/>
        <s v="33560"/>
        <s v="33561"/>
        <s v="33575"/>
        <s v="33580"/>
        <s v="33595"/>
        <s v="33604"/>
        <s v="33615"/>
        <s v="33620"/>
        <s v="33629"/>
        <s v="33633"/>
        <s v="33636"/>
        <s v="33637"/>
        <s v="33639"/>
        <s v="33642"/>
        <s v="33643"/>
        <s v="33644"/>
        <s v="33647"/>
        <s v="33650"/>
        <s v="33653"/>
        <s v="33654"/>
        <s v="33655"/>
        <s v="33656"/>
        <s v="33661"/>
        <s v="33665"/>
        <s v="33666"/>
        <s v="33670"/>
        <s v="33673"/>
        <s v="33674"/>
        <s v="33679"/>
        <s v="33687"/>
        <s v="33688"/>
        <s v="33692"/>
        <s v="33697"/>
        <s v="33701"/>
        <s v="33706"/>
        <s v="33712"/>
        <s v="33724"/>
        <s v="33730"/>
        <s v="33737"/>
        <s v="33740"/>
        <s v="33745"/>
        <s v="33750"/>
        <s v="33751"/>
        <s v="33758"/>
        <s v="33759"/>
        <s v="33777"/>
        <s v="33795"/>
        <s v="33796"/>
        <s v="33800"/>
        <s v="33802"/>
        <s v="33809"/>
        <s v="33819"/>
        <s v="33820"/>
        <s v="33823"/>
        <s v="33831"/>
        <s v="33832"/>
        <s v="33834"/>
        <s v="33843"/>
        <s v="33848"/>
        <s v="33850"/>
        <s v="33852"/>
        <s v="33854"/>
        <s v="33857"/>
        <s v="33858"/>
        <s v="33861"/>
        <s v="33868"/>
        <s v="33870"/>
        <s v="33871"/>
        <s v="33873"/>
        <s v="33875"/>
        <s v="33880"/>
        <s v="33881"/>
        <s v="33882"/>
        <s v="33883"/>
        <s v="33885"/>
        <s v="33908"/>
        <s v="33913"/>
        <s v="33915"/>
        <s v="33916"/>
        <s v="33920"/>
        <s v="33924"/>
        <s v="33930"/>
        <s v="33932"/>
        <s v="33936"/>
        <s v="33939"/>
        <s v="33949"/>
        <s v="33952"/>
        <s v="33957"/>
        <s v="33959"/>
        <s v="33960"/>
        <s v="33965"/>
        <s v="33967"/>
        <s v="33968"/>
        <s v="33970"/>
        <s v="33978"/>
        <s v="33985"/>
        <s v="33995"/>
        <s v="33997"/>
        <s v="33998"/>
        <s v="34003"/>
        <s v="34005"/>
        <s v="34008"/>
        <s v="34009"/>
        <s v="34011"/>
        <s v="34012"/>
        <s v="34014"/>
        <s v="34023"/>
        <s v="34028"/>
        <s v="34032"/>
        <s v="34035"/>
        <s v="34037"/>
        <s v="34038"/>
        <s v="34039"/>
        <s v="34044"/>
        <s v="34050"/>
        <s v="34051"/>
        <s v="34055"/>
        <s v="34057"/>
        <s v="34058"/>
        <s v="34064"/>
        <s v="34067"/>
        <s v="34071"/>
        <s v="34072"/>
        <s v="34075"/>
        <s v="34085"/>
        <s v="34093"/>
        <s v="34095"/>
        <s v="34099"/>
        <s v="34101"/>
        <s v="34103"/>
        <s v="34107"/>
        <s v="34109"/>
        <s v="34110"/>
        <s v="34113"/>
        <s v="34117"/>
        <s v="34125"/>
        <s v="34127"/>
        <s v="34129"/>
        <s v="34135"/>
        <s v="34145"/>
        <s v="34148"/>
        <s v="34149"/>
        <s v="34151"/>
        <s v="34153"/>
        <s v="34157"/>
        <s v="34164"/>
        <s v="34168"/>
        <s v="34171"/>
        <s v="34172"/>
        <s v="34174"/>
        <s v="34177"/>
        <s v="34184"/>
        <s v="34187"/>
        <s v="34190"/>
        <s v="34191"/>
        <s v="34197"/>
        <s v="34198"/>
        <s v="34209"/>
        <s v="34216"/>
        <s v="34217"/>
        <s v="34218"/>
        <s v="34219"/>
        <s v="34229"/>
        <s v="34241"/>
        <s v="34249"/>
        <s v="34254"/>
        <s v="34256"/>
        <s v="34257"/>
        <s v="34258"/>
        <s v="34259"/>
        <s v="34263"/>
        <s v="34266"/>
        <s v="34268"/>
        <s v="34270"/>
        <s v="34271"/>
        <s v="34273"/>
        <s v="34277"/>
        <s v="34278"/>
        <s v="34279"/>
        <s v="34281"/>
        <s v="34282"/>
        <s v="34287"/>
        <s v="34289"/>
        <s v="34293"/>
        <s v="34294"/>
        <s v="34309"/>
        <s v="34311"/>
        <s v="34312"/>
        <s v="34314"/>
        <s v="34320"/>
        <s v="34322"/>
        <s v="34323"/>
        <s v="34325"/>
        <s v="34326"/>
        <s v="34329"/>
        <s v="34333"/>
        <s v="34343"/>
        <s v="34344"/>
        <s v="34346"/>
        <s v="34348"/>
        <s v="34357"/>
        <s v="34358"/>
        <s v="34360"/>
        <s v="34362"/>
        <s v="34366"/>
        <s v="34369"/>
        <s v="34375"/>
        <s v="34376"/>
        <s v="34380"/>
        <s v="34382"/>
        <s v="34383"/>
        <s v="34390"/>
        <s v="34394"/>
        <s v="34396"/>
        <s v="34407"/>
        <s v="34408"/>
        <s v="34409"/>
        <s v="34413"/>
        <s v="34414"/>
        <s v="34415"/>
        <s v="34422"/>
        <s v="34427"/>
        <s v="34429"/>
        <s v="34430"/>
        <s v="34437"/>
        <s v="34441"/>
        <s v="34446"/>
        <s v="34452"/>
        <s v="34461"/>
        <s v="34462"/>
        <s v="34466"/>
        <s v="34469"/>
        <s v="34471"/>
        <s v="34472"/>
        <s v="34477"/>
        <s v="34478"/>
        <s v="34483"/>
        <s v="34484"/>
        <s v="34488"/>
        <s v="34494"/>
        <s v="34495"/>
        <s v="34500"/>
        <s v="34510"/>
        <s v="34512"/>
        <s v="34514"/>
        <s v="34515"/>
        <s v="34517"/>
        <s v="34518"/>
        <s v="34521"/>
        <s v="34526"/>
        <s v="34527"/>
        <s v="34530"/>
        <s v="34532"/>
        <s v="34535"/>
        <s v="34545"/>
        <s v="34551"/>
        <s v="34558"/>
        <s v="34563"/>
        <s v="34566"/>
        <s v="34569"/>
        <s v="34572"/>
        <s v="34574"/>
        <s v="34575"/>
        <s v="34577"/>
        <s v="34578"/>
        <s v="34580"/>
        <s v="34587"/>
        <s v="34588"/>
        <s v="34594"/>
        <s v="34596"/>
        <s v="34598"/>
        <s v="34599"/>
        <s v="34600"/>
        <s v="34609"/>
        <s v="34613"/>
        <s v="34614"/>
        <s v="34615"/>
        <s v="34629"/>
        <s v="34637"/>
        <s v="34643"/>
        <s v="34646"/>
        <s v="34648"/>
        <s v="34649"/>
        <s v="34652"/>
        <s v="34653"/>
        <s v="34660"/>
        <s v="34661"/>
        <s v="34664"/>
        <s v="34667"/>
        <s v="34672"/>
        <s v="34682"/>
        <s v="34683"/>
        <s v="34689"/>
        <s v="34690"/>
        <s v="34691"/>
        <s v="34695"/>
        <s v="34707"/>
        <s v="34710"/>
        <s v="34711"/>
        <s v="34712"/>
        <s v="34716"/>
        <s v="34730"/>
        <s v="34731"/>
        <s v="34738"/>
        <s v="34742"/>
        <s v="34743"/>
        <s v="34756"/>
        <s v="34758"/>
        <s v="34759"/>
        <s v="34761"/>
        <s v="34766"/>
        <s v="34767"/>
        <s v="34770"/>
        <s v="34772"/>
        <s v="34777"/>
        <s v="34779"/>
        <s v="34780"/>
        <s v="34783"/>
        <s v="34784"/>
        <s v="34790"/>
        <s v="34794"/>
        <s v="34795"/>
        <s v="34796"/>
        <s v="34798"/>
        <s v="34799"/>
        <s v="34801"/>
        <s v="34802"/>
        <s v="34803"/>
        <s v="34806"/>
        <s v="34811"/>
        <s v="34814"/>
        <s v="34817"/>
        <s v="34818"/>
        <s v="34820"/>
        <s v="34830"/>
        <s v="34836"/>
        <s v="34838"/>
        <s v="34842"/>
        <s v="34848"/>
        <s v="34849"/>
        <s v="34850"/>
        <s v="34854"/>
        <s v="34857"/>
        <s v="34859"/>
        <s v="34879"/>
        <s v="34892"/>
        <s v="34894"/>
        <s v="34900"/>
        <s v="34906"/>
        <s v="34908"/>
        <s v="34912"/>
        <s v="34916"/>
        <s v="34922"/>
        <s v="34927"/>
        <s v="34928"/>
        <s v="34932"/>
        <s v="34936"/>
        <s v="34939"/>
        <s v="34942"/>
        <s v="34943"/>
        <s v="34945"/>
        <s v="34947"/>
        <s v="34949"/>
        <s v="34951"/>
        <s v="34955"/>
        <s v="34960"/>
        <s v="34965"/>
        <s v="34967"/>
        <s v="34976"/>
        <s v="34979"/>
        <s v="34990"/>
        <s v="34992"/>
        <s v="34993"/>
        <s v="35003"/>
        <s v="35004"/>
        <s v="35005"/>
        <s v="35007"/>
        <s v="35009"/>
        <s v="35012"/>
        <s v="35018"/>
        <s v="35023"/>
        <s v="35036"/>
        <s v="35037"/>
        <s v="35047"/>
        <s v="35059"/>
        <s v="35065"/>
        <s v="35067"/>
        <s v="35070"/>
        <s v="35071"/>
        <s v="35073"/>
        <s v="35083"/>
        <s v="35084"/>
        <s v="35086"/>
        <s v="35110"/>
        <s v="35114"/>
        <s v="35115"/>
        <s v="35122"/>
        <s v="35124"/>
        <s v="35128"/>
        <s v="35131"/>
        <s v="35132"/>
        <s v="35140"/>
        <s v="35142"/>
        <s v="35147"/>
        <s v="35151"/>
        <s v="35152"/>
        <s v="35156"/>
        <s v="35162"/>
        <s v="35169"/>
        <s v="35170"/>
        <s v="35171"/>
        <s v="35172"/>
        <s v="35178"/>
        <s v="35180"/>
        <s v="35184"/>
        <s v="35186"/>
        <s v="35187"/>
        <s v="35189"/>
        <s v="35198"/>
        <s v="35199"/>
        <s v="35200"/>
        <s v="35215"/>
        <s v="35218"/>
        <s v="35225"/>
        <s v="35226"/>
        <s v="35234"/>
        <s v="35248"/>
        <s v="35254"/>
        <s v="35256"/>
        <s v="35257"/>
        <s v="35259"/>
        <s v="35280"/>
        <s v="35286"/>
        <s v="35290"/>
        <s v="35296"/>
        <s v="35297"/>
        <s v="35301"/>
        <s v="35302"/>
        <s v="35314"/>
        <s v="35319"/>
        <s v="35320"/>
        <s v="35322"/>
        <s v="35326"/>
        <s v="35328"/>
        <s v="35329"/>
        <s v="35333"/>
        <s v="35334"/>
        <s v="35338"/>
        <s v="35339"/>
        <s v="35340"/>
        <s v="35341"/>
        <s v="35344"/>
        <s v="35345"/>
        <s v="35347"/>
        <s v="35360"/>
        <s v="35364"/>
        <s v="35365"/>
        <s v="35367"/>
        <s v="35370"/>
        <s v="35371"/>
        <s v="35372"/>
        <s v="35374"/>
        <s v="35377"/>
        <s v="35381"/>
        <s v="35385"/>
        <s v="35388"/>
        <s v="35393"/>
        <s v="35396"/>
        <s v="35399"/>
        <s v="35401"/>
        <s v="35405"/>
        <s v="35409"/>
        <s v="35410"/>
        <s v="35414"/>
        <s v="35421"/>
        <s v="35424"/>
        <s v="35433"/>
        <s v="35435"/>
        <s v="35438"/>
        <s v="35439"/>
        <s v="35444"/>
        <s v="35449"/>
        <s v="35457"/>
        <s v="35463"/>
        <s v="35465"/>
        <s v="35487"/>
        <s v="35489"/>
        <s v="35495"/>
        <s v="35501"/>
        <s v="35507"/>
        <s v="35517"/>
        <s v="35529"/>
        <s v="35532"/>
        <s v="35542"/>
        <s v="35544"/>
        <s v="35545"/>
        <s v="35553"/>
        <s v="35554"/>
        <s v="35556"/>
        <s v="35558"/>
        <s v="35567"/>
        <s v="35579"/>
        <s v="35580"/>
        <s v="35585"/>
        <s v="35587"/>
        <s v="35592"/>
        <s v="35594"/>
        <s v="35596"/>
        <s v="35601"/>
        <s v="35602"/>
        <s v="35603"/>
        <s v="35606"/>
        <s v="35609"/>
        <s v="35611"/>
        <s v="35613"/>
        <s v="35622"/>
        <s v="35633"/>
        <s v="35636"/>
        <s v="35637"/>
        <s v="35638"/>
        <s v="35643"/>
        <s v="35648"/>
        <s v="35652"/>
        <s v="35653"/>
        <s v="35654"/>
        <s v="35657"/>
        <s v="35658"/>
        <s v="35660"/>
        <s v="35664"/>
        <s v="35666"/>
        <s v="35668"/>
        <s v="35672"/>
        <s v="35683"/>
        <s v="35698"/>
        <s v="35699"/>
        <s v="35702"/>
        <s v="35706"/>
        <s v="35710"/>
        <s v="35713"/>
        <s v="35714"/>
        <s v="35726"/>
        <s v="35727"/>
        <s v="35730"/>
        <s v="35734"/>
        <s v="35735"/>
        <s v="35736"/>
        <s v="35737"/>
        <s v="35738"/>
        <s v="35746"/>
        <s v="35747"/>
        <s v="35749"/>
        <s v="35751"/>
        <s v="35753"/>
        <s v="35754"/>
        <s v="35758"/>
        <s v="35762"/>
        <s v="35765"/>
        <s v="35768"/>
        <s v="35769"/>
        <s v="35773"/>
        <s v="35779"/>
        <s v="35783"/>
        <s v="35802"/>
        <s v="35804"/>
        <s v="35808"/>
        <s v="35815"/>
        <s v="35819"/>
        <s v="35821"/>
        <s v="35833"/>
        <s v="35838"/>
        <s v="35840"/>
        <s v="35841"/>
        <s v="35843"/>
        <s v="35852"/>
        <s v="35854"/>
        <s v="35859"/>
        <s v="35861"/>
        <s v="35870"/>
        <s v="35877"/>
        <s v="35878"/>
        <s v="35883"/>
        <s v="35885"/>
        <s v="35887"/>
        <s v="35896"/>
        <s v="35897"/>
        <s v="35900"/>
        <s v="35902"/>
        <s v="35908"/>
        <s v="35915"/>
        <s v="35922"/>
        <s v="35928"/>
        <s v="35935"/>
        <s v="35939"/>
        <s v="35940"/>
        <s v="35945"/>
        <s v="35947"/>
        <s v="35954"/>
        <s v="35956"/>
        <s v="35957"/>
        <s v="35958"/>
        <s v="35959"/>
        <s v="35960"/>
        <s v="35963"/>
        <s v="35969"/>
        <s v="35970"/>
        <s v="35974"/>
        <s v="35977"/>
        <s v="35980"/>
        <s v="35987"/>
        <s v="35993"/>
        <s v="35995"/>
        <s v="35997"/>
        <s v="36008"/>
        <s v="36009"/>
        <s v="36010"/>
        <s v="36015"/>
        <s v="36016"/>
        <s v="36017"/>
        <s v="36023"/>
        <s v="36030"/>
        <s v="36032"/>
        <s v="36033"/>
        <s v="36040"/>
        <s v="36048"/>
        <s v="36049"/>
        <s v="36050"/>
        <s v="36063"/>
        <s v="36065"/>
        <s v="36068"/>
        <s v="36071"/>
        <s v="36081"/>
        <s v="36082"/>
        <s v="36083"/>
        <s v="36085"/>
        <s v="36087"/>
        <s v="36096"/>
        <s v="36104"/>
        <s v="36112"/>
        <s v="36114"/>
        <s v="36115"/>
        <s v="36121"/>
        <s v="36128"/>
        <s v="36130"/>
        <s v="36132"/>
        <s v="36134"/>
        <s v="36137"/>
        <s v="36139"/>
        <s v="36140"/>
        <s v="36147"/>
        <s v="36148"/>
        <s v="36149"/>
        <s v="36154"/>
        <s v="36158"/>
        <s v="36160"/>
        <s v="36169"/>
        <s v="36170"/>
        <s v="36172"/>
        <s v="36179"/>
        <s v="36182"/>
        <s v="36184"/>
        <s v="36186"/>
        <s v="36187"/>
        <s v="36190"/>
        <s v="36194"/>
        <s v="36196"/>
        <s v="36197"/>
        <s v="36201"/>
        <s v="36212"/>
        <s v="36215"/>
        <s v="36220"/>
        <s v="36221"/>
        <s v="36222"/>
        <s v="36224"/>
        <s v="36226"/>
        <s v="36232"/>
        <s v="36236"/>
        <s v="36237"/>
        <s v="36241"/>
        <s v="36244"/>
        <s v="36245"/>
        <s v="36253"/>
        <s v="36259"/>
        <s v="36266"/>
        <s v="36267"/>
        <s v="36269"/>
        <s v="36270"/>
        <s v="36272"/>
        <s v="36280"/>
        <s v="36282"/>
        <s v="36285"/>
        <s v="36289"/>
        <s v="36292"/>
        <s v="36301"/>
        <s v="36306"/>
        <s v="36307"/>
        <s v="36310"/>
        <s v="36321"/>
        <s v="36324"/>
        <s v="36334"/>
        <s v="36340"/>
        <s v="36343"/>
        <s v="36352"/>
        <s v="36353"/>
        <s v="36354"/>
        <s v="36355"/>
        <s v="36359"/>
        <s v="36365"/>
        <s v="36367"/>
        <s v="36368"/>
        <s v="36376"/>
        <s v="36381"/>
        <s v="36383"/>
        <s v="36387"/>
        <s v="36388"/>
        <s v="36389"/>
        <s v="36393"/>
        <s v="36401"/>
        <s v="36406"/>
        <s v="36411"/>
        <s v="36417"/>
        <s v="36420"/>
        <s v="36421"/>
        <s v="36424"/>
        <s v="36425"/>
        <s v="36426"/>
        <s v="36427"/>
        <s v="36434"/>
        <s v="36435"/>
        <s v="36437"/>
        <s v="36438"/>
        <s v="36442"/>
        <s v="36445"/>
        <s v="36449"/>
        <s v="36450"/>
        <s v="36453"/>
        <s v="36458"/>
        <s v="36464"/>
        <s v="36466"/>
        <s v="36472"/>
        <s v="36473"/>
        <s v="36476"/>
        <s v="36479"/>
        <s v="36480"/>
        <s v="36481"/>
        <s v="36483"/>
        <s v="36484"/>
        <s v="36485"/>
        <s v="36491"/>
        <s v="36500"/>
        <s v="36501"/>
        <s v="36504"/>
        <s v="36506"/>
        <s v="36508"/>
        <s v="36510"/>
        <s v="36512"/>
        <s v="36515"/>
        <s v="36517"/>
        <s v="36521"/>
        <s v="36525"/>
        <s v="36527"/>
        <s v="36528"/>
        <s v="36529"/>
        <s v="36530"/>
        <s v="36531"/>
        <s v="36532"/>
        <s v="36534"/>
        <s v="36536"/>
        <s v="36537"/>
        <s v="36540"/>
        <s v="36541"/>
        <s v="36545"/>
        <s v="36548"/>
        <s v="36549"/>
        <s v="36552"/>
        <s v="36558"/>
        <s v="36562"/>
        <s v="36563"/>
        <s v="36566"/>
        <s v="36568"/>
        <s v="36569"/>
        <s v="36572"/>
        <s v="36573"/>
        <s v="36583"/>
        <s v="36585"/>
        <s v="36587"/>
        <s v="36588"/>
        <s v="36591"/>
        <s v="36596"/>
        <s v="36600"/>
        <s v="36601"/>
        <s v="36602"/>
        <s v="36603"/>
        <s v="36606"/>
        <s v="36607"/>
        <s v="36612"/>
        <s v="36615"/>
        <s v="36621"/>
        <s v="36623"/>
        <s v="36637"/>
        <s v="36643"/>
        <s v="36649"/>
        <s v="36652"/>
        <s v="36654"/>
        <s v="36659"/>
        <s v="36662"/>
        <s v="36671"/>
        <s v="36675"/>
        <s v="36678"/>
        <s v="36679"/>
        <s v="36687"/>
        <s v="36694"/>
        <s v="36695"/>
        <s v="36696"/>
        <s v="36700"/>
        <s v="36703"/>
        <s v="36707"/>
        <s v="36708"/>
        <s v="36712"/>
        <s v="36719"/>
        <s v="36720"/>
        <s v="36731"/>
        <s v="36732"/>
        <s v="36733"/>
        <s v="36736"/>
        <s v="36738"/>
        <s v="36739"/>
        <s v="36744"/>
        <s v="36750"/>
        <s v="36752"/>
        <s v="36755"/>
        <s v="36759"/>
        <s v="36763"/>
        <s v="36767"/>
        <s v="36771"/>
        <s v="36772"/>
        <s v="36773"/>
        <s v="36775"/>
        <s v="36778"/>
        <s v="36788"/>
        <s v="36791"/>
        <s v="36806"/>
        <s v="36810"/>
        <s v="36813"/>
        <s v="36814"/>
        <s v="36817"/>
        <s v="36818"/>
        <s v="36824"/>
        <s v="36843"/>
        <s v="36844"/>
        <s v="36845"/>
        <s v="36856"/>
        <s v="36863"/>
        <s v="36870"/>
        <s v="36873"/>
        <s v="36875"/>
        <s v="36878"/>
        <s v="36882"/>
        <s v="36894"/>
        <s v="36895"/>
        <s v="36897"/>
        <s v="36898"/>
        <s v="36899"/>
        <s v="36900"/>
        <s v="36906"/>
        <s v="36907"/>
        <s v="36914"/>
        <s v="36920"/>
        <s v="36923"/>
        <s v="36929"/>
        <s v="36930"/>
        <s v="36935"/>
        <s v="36950"/>
        <s v="36951"/>
        <s v="36953"/>
        <s v="36956"/>
        <s v="36957"/>
        <s v="36958"/>
        <s v="36963"/>
        <s v="36967"/>
        <s v="36971"/>
        <s v="36975"/>
        <s v="36977"/>
        <s v="36979"/>
        <s v="36988"/>
        <s v="36991"/>
        <s v="36994"/>
        <s v="36999"/>
        <s v="37001"/>
        <s v="37005"/>
        <s v="37009"/>
        <s v="37013"/>
        <s v="37014"/>
        <s v="37016"/>
        <s v="37018"/>
        <s v="37020"/>
        <s v="37024"/>
        <s v="37027"/>
        <s v="37028"/>
        <s v="37029"/>
        <s v="37039"/>
        <s v="37040"/>
        <s v="37041"/>
        <s v="37042"/>
        <s v="37048"/>
        <s v="37049"/>
        <s v="37050"/>
        <s v="37051"/>
        <s v="37054"/>
        <s v="37057"/>
        <s v="37062"/>
        <s v="37063"/>
        <s v="37068"/>
        <s v="37074"/>
        <s v="37084"/>
        <s v="37085"/>
        <s v="37092"/>
        <s v="37093"/>
        <s v="37096"/>
        <s v="37098"/>
        <s v="37100"/>
        <s v="37101"/>
        <s v="37102"/>
        <s v="37106"/>
        <s v="37107"/>
        <s v="37108"/>
        <s v="37111"/>
        <s v="37115"/>
        <s v="37116"/>
        <s v="37117"/>
        <s v="37118"/>
        <s v="37119"/>
        <s v="37120"/>
        <s v="37125"/>
        <s v="37126"/>
        <s v="37127"/>
        <s v="37130"/>
        <s v="37131"/>
        <s v="37132"/>
        <s v="37135"/>
        <s v="37138"/>
        <s v="37148"/>
        <s v="37155"/>
        <s v="37160"/>
        <s v="37161"/>
        <s v="37163"/>
        <s v="37169"/>
        <s v="37172"/>
        <s v="37174"/>
        <s v="37175"/>
        <s v="37178"/>
        <s v="37179"/>
        <s v="37184"/>
        <s v="37185"/>
        <s v="37187"/>
        <s v="37188"/>
        <s v="37190"/>
        <s v="37192"/>
        <s v="37195"/>
        <s v="37197"/>
        <s v="37205"/>
        <s v="37209"/>
        <s v="37210"/>
        <s v="37212"/>
        <s v="37223"/>
        <s v="37224"/>
        <s v="37225"/>
        <s v="37226"/>
        <s v="37227"/>
        <s v="37239"/>
        <s v="37243"/>
        <s v="37246"/>
        <s v="37252"/>
        <s v="37253"/>
        <s v="37259"/>
        <s v="37264"/>
        <s v="37265"/>
        <s v="37267"/>
        <s v="37269"/>
        <s v="37277"/>
        <s v="37281"/>
        <s v="37283"/>
        <s v="37284"/>
        <s v="37286"/>
        <s v="37288"/>
        <s v="37291"/>
        <s v="37293"/>
        <s v="37294"/>
        <s v="37300"/>
        <s v="37301"/>
        <s v="37304"/>
        <s v="37306"/>
        <s v="37311"/>
        <s v="37313"/>
        <s v="37314"/>
        <s v="37319"/>
        <s v="37321"/>
        <s v="37322"/>
        <s v="37336"/>
        <s v="37337"/>
        <s v="37343"/>
        <s v="37350"/>
        <s v="37354"/>
        <s v="37358"/>
        <s v="37359"/>
        <s v="37368"/>
        <s v="37374"/>
        <s v="37383"/>
        <s v="37386"/>
        <s v="37387"/>
        <s v="37389"/>
        <s v="37391"/>
        <s v="37393"/>
        <s v="37394"/>
        <s v="37395"/>
        <s v="37396"/>
        <s v="37401"/>
        <s v="37403"/>
        <s v="37407"/>
        <s v="37408"/>
        <s v="37413"/>
        <s v="37415"/>
        <s v="37416"/>
        <s v="37417"/>
        <s v="37419"/>
        <s v="37420"/>
        <s v="37427"/>
        <s v="37430"/>
        <s v="37431"/>
        <s v="37433"/>
        <s v="37436"/>
        <s v="37439"/>
        <s v="37440"/>
        <s v="37443"/>
        <s v="37446"/>
        <s v="37454"/>
        <s v="37456"/>
        <s v="37460"/>
        <s v="37462"/>
        <s v="37472"/>
        <s v="37482"/>
        <s v="37484"/>
        <s v="37486"/>
        <s v="37487"/>
        <s v="37488"/>
        <s v="37499"/>
        <s v="37505"/>
        <s v="37507"/>
        <s v="37508"/>
        <s v="37509"/>
        <s v="37511"/>
        <s v="37517"/>
        <s v="37519"/>
        <s v="37520"/>
        <s v="37522"/>
        <s v="37523"/>
        <s v="37524"/>
        <s v="37535"/>
        <s v="37536"/>
        <s v="37537"/>
        <s v="37540"/>
        <s v="37542"/>
        <s v="37543"/>
        <s v="37549"/>
        <s v="37556"/>
        <s v="37560"/>
        <s v="37562"/>
        <s v="37563"/>
        <s v="37569"/>
        <s v="37571"/>
        <s v="37579"/>
        <s v="37581"/>
        <s v="37588"/>
        <s v="37594"/>
        <s v="37603"/>
        <s v="37611"/>
        <s v="37612"/>
        <s v="37614"/>
        <s v="37615"/>
        <s v="37621"/>
        <s v="37623"/>
        <s v="37624"/>
        <s v="37626"/>
        <s v="37628"/>
        <s v="37630"/>
        <s v="37638"/>
        <s v="37640"/>
        <s v="37641"/>
        <s v="37643"/>
        <s v="37646"/>
        <s v="37653"/>
        <s v="37654"/>
        <s v="37655"/>
        <s v="37656"/>
        <s v="37662"/>
        <s v="37663"/>
        <s v="37665"/>
        <s v="37668"/>
        <s v="37676"/>
        <s v="37679"/>
        <s v="37680"/>
        <s v="37683"/>
        <s v="37686"/>
        <s v="37687"/>
        <s v="37691"/>
        <s v="37692"/>
        <s v="37696"/>
        <s v="37705"/>
        <s v="37710"/>
        <s v="37718"/>
        <s v="37725"/>
        <s v="37728"/>
        <s v="37734"/>
        <s v="37738"/>
        <s v="37739"/>
        <s v="37740"/>
        <s v="37745"/>
        <s v="37748"/>
        <s v="37751"/>
        <s v="37752"/>
        <s v="37754"/>
        <s v="37758"/>
        <s v="37759"/>
        <s v="37774"/>
        <s v="37780"/>
        <s v="37787"/>
        <s v="37789"/>
        <s v="37795"/>
        <s v="37801"/>
        <s v="37804"/>
        <s v="37805"/>
        <s v="37810"/>
        <s v="37814"/>
        <s v="37816"/>
        <s v="37817"/>
        <s v="37819"/>
        <s v="37824"/>
        <s v="37825"/>
        <s v="37826"/>
        <s v="37831"/>
        <s v="37833"/>
        <s v="37835"/>
        <s v="37836"/>
        <s v="37840"/>
        <s v="37847"/>
        <s v="37856"/>
        <s v="37864"/>
        <s v="37865"/>
        <s v="37875"/>
        <s v="37877"/>
        <s v="37884"/>
        <s v="37886"/>
        <s v="37887"/>
        <s v="37903"/>
        <s v="37911"/>
        <s v="37913"/>
        <s v="37914"/>
        <s v="37916"/>
        <s v="37920"/>
        <s v="37922"/>
        <s v="37923"/>
        <s v="37924"/>
        <s v="37926"/>
        <s v="37930"/>
        <s v="37933"/>
        <s v="37934"/>
        <s v="37939"/>
        <s v="37940"/>
        <s v="37941"/>
        <s v="37944"/>
        <s v="37945"/>
        <s v="37946"/>
        <s v="37947"/>
        <s v="37948"/>
        <s v="37951"/>
        <s v="37954"/>
        <s v="37957"/>
        <s v="37971"/>
        <s v="37978"/>
        <s v="37979"/>
        <s v="37980"/>
        <s v="37981"/>
        <s v="37982"/>
        <s v="37984"/>
        <s v="37985"/>
        <s v="37991"/>
        <s v="37992"/>
        <s v="37996"/>
        <s v="37998"/>
        <s v="37999"/>
        <s v="38001"/>
        <s v="38008"/>
        <s v="38010"/>
        <s v="38011"/>
        <s v="38013"/>
        <s v="38016"/>
        <s v="38028"/>
        <s v="38031"/>
        <s v="38035"/>
        <s v="38041"/>
        <s v="38043"/>
        <s v="38045"/>
        <s v="38051"/>
        <s v="38059"/>
        <s v="38060"/>
        <s v="38065"/>
        <s v="38073"/>
        <s v="38075"/>
        <s v="38076"/>
        <s v="38077"/>
        <s v="38079"/>
        <s v="38081"/>
        <s v="38088"/>
        <s v="38090"/>
        <s v="38091"/>
        <s v="38094"/>
        <s v="38101"/>
        <s v="38105"/>
        <s v="38106"/>
        <s v="38109"/>
        <s v="38112"/>
        <s v="38113"/>
        <s v="38116"/>
        <s v="38127"/>
        <s v="38128"/>
        <s v="38130"/>
        <s v="38132"/>
        <s v="38133"/>
        <s v="38136"/>
        <s v="38142"/>
        <s v="38143"/>
        <s v="38144"/>
        <s v="38151"/>
        <s v="38153"/>
        <s v="38157"/>
        <s v="38168"/>
        <s v="38169"/>
        <s v="38173"/>
        <s v="38175"/>
        <s v="38178"/>
        <s v="38182"/>
        <s v="38185"/>
        <s v="38189"/>
        <s v="38194"/>
        <s v="38199"/>
        <s v="38203"/>
        <s v="38214"/>
        <s v="38216"/>
        <s v="38217"/>
        <s v="38219"/>
        <s v="38225"/>
        <s v="38228"/>
        <s v="38229"/>
        <s v="38231"/>
        <s v="38232"/>
        <s v="38236"/>
        <s v="38243"/>
        <s v="38244"/>
        <s v="38245"/>
        <s v="38247"/>
        <s v="38254"/>
        <s v="38258"/>
        <s v="38263"/>
        <s v="38267"/>
        <s v="38272"/>
        <s v="38273"/>
        <s v="38280"/>
        <s v="38289"/>
        <s v="38291"/>
        <s v="38299"/>
        <s v="38300"/>
        <s v="38301"/>
        <s v="38302"/>
        <s v="38303"/>
        <s v="38306"/>
        <s v="38310"/>
        <s v="38314"/>
        <s v="38315"/>
        <s v="38318"/>
        <s v="38320"/>
        <s v="38321"/>
        <s v="38324"/>
        <s v="38325"/>
        <s v="38327"/>
        <s v="38333"/>
        <s v="38350"/>
        <s v="38357"/>
        <s v="38359"/>
        <s v="38361"/>
        <s v="38362"/>
        <s v="38367"/>
        <s v="38374"/>
        <s v="38376"/>
        <s v="38377"/>
        <s v="38379"/>
        <s v="38381"/>
        <s v="38382"/>
        <s v="38383"/>
        <s v="38384"/>
        <s v="38385"/>
        <s v="38388"/>
        <s v="38403"/>
        <s v="38407"/>
        <s v="38409"/>
        <s v="38413"/>
        <s v="38415"/>
        <s v="38427"/>
        <s v="38429"/>
        <s v="38431"/>
        <s v="38434"/>
        <s v="38442"/>
        <s v="38445"/>
        <s v="38449"/>
        <s v="38455"/>
        <s v="38456"/>
        <s v="38458"/>
        <s v="38461"/>
        <s v="38468"/>
        <s v="38473"/>
        <s v="38474"/>
        <s v="38479"/>
        <s v="38483"/>
        <s v="38487"/>
        <s v="38492"/>
        <s v="38493"/>
        <s v="38499"/>
        <s v="38506"/>
        <s v="38507"/>
        <s v="38509"/>
        <s v="38511"/>
        <s v="38512"/>
        <s v="38513"/>
        <s v="38515"/>
        <s v="38516"/>
        <s v="38517"/>
        <s v="38519"/>
        <s v="38522"/>
        <s v="38527"/>
        <s v="38530"/>
        <s v="38532"/>
        <s v="38534"/>
        <s v="38535"/>
        <s v="38536"/>
        <s v="38539"/>
        <s v="38540"/>
        <s v="38541"/>
        <s v="38543"/>
        <s v="38550"/>
        <s v="38551"/>
        <s v="38559"/>
        <s v="38562"/>
        <s v="38573"/>
        <s v="38579"/>
        <s v="38584"/>
        <s v="38590"/>
        <s v="38592"/>
        <s v="38594"/>
        <s v="38595"/>
        <s v="38602"/>
        <s v="38603"/>
        <s v="38604"/>
        <s v="38608"/>
        <s v="38610"/>
        <s v="38613"/>
        <s v="38619"/>
        <s v="38620"/>
        <s v="38621"/>
        <s v="38622"/>
        <s v="38625"/>
        <s v="38636"/>
        <s v="38639"/>
        <s v="38641"/>
        <s v="38646"/>
        <s v="38648"/>
        <s v="38658"/>
        <s v="38659"/>
        <s v="38664"/>
        <s v="38668"/>
        <s v="38681"/>
        <s v="38685"/>
        <s v="38692"/>
        <s v="38694"/>
        <s v="38695"/>
        <s v="38698"/>
        <s v="38700"/>
        <s v="38701"/>
        <s v="38703"/>
        <s v="38704"/>
        <s v="38705"/>
        <s v="38709"/>
        <s v="38711"/>
        <s v="38716"/>
        <s v="38717"/>
        <s v="38719"/>
        <s v="38721"/>
        <s v="38724"/>
        <s v="38731"/>
        <s v="38732"/>
        <s v="38744"/>
        <s v="38754"/>
        <s v="38755"/>
        <s v="38757"/>
        <s v="38758"/>
        <s v="38760"/>
        <s v="38761"/>
        <s v="38762"/>
        <s v="38763"/>
        <s v="38765"/>
        <s v="38772"/>
        <s v="38774"/>
        <s v="38776"/>
        <s v="38780"/>
        <s v="38783"/>
        <s v="38784"/>
        <s v="38788"/>
        <s v="38796"/>
        <s v="38801"/>
        <s v="38804"/>
        <s v="38807"/>
        <s v="38808"/>
        <s v="38811"/>
        <s v="38813"/>
        <s v="38818"/>
        <s v="38826"/>
        <s v="38827"/>
        <s v="38830"/>
        <s v="38832"/>
        <s v="38835"/>
        <s v="38836"/>
        <s v="38837"/>
        <s v="38845"/>
        <s v="38851"/>
        <s v="38854"/>
        <s v="38855"/>
        <s v="38859"/>
        <s v="38861"/>
        <s v="38864"/>
        <s v="38865"/>
        <s v="38866"/>
        <s v="38867"/>
        <s v="38872"/>
        <s v="38886"/>
        <s v="38890"/>
        <s v="38895"/>
        <s v="38898"/>
        <s v="38899"/>
        <s v="38900"/>
        <s v="38906"/>
        <s v="38914"/>
        <s v="38916"/>
        <s v="38918"/>
        <s v="38924"/>
        <s v="38930"/>
        <s v="38939"/>
        <s v="38944"/>
        <s v="38945"/>
        <s v="38948"/>
        <s v="38950"/>
        <s v="38953"/>
        <s v="38956"/>
        <s v="38958"/>
        <s v="38959"/>
        <s v="38961"/>
        <s v="38968"/>
        <s v="38971"/>
        <s v="38973"/>
        <s v="38980"/>
        <s v="38990"/>
        <s v="38993"/>
        <s v="38999"/>
        <s v="39009"/>
        <s v="39011"/>
        <s v="39012"/>
        <s v="39026"/>
        <s v="39028"/>
        <s v="39033"/>
        <s v="39046"/>
        <s v="39047"/>
        <s v="39048"/>
        <s v="39049"/>
        <s v="39053"/>
        <s v="39057"/>
        <s v="39058"/>
        <s v="39059"/>
        <s v="39060"/>
        <s v="39061"/>
        <s v="39065"/>
        <s v="39076"/>
        <s v="39077"/>
        <s v="39079"/>
        <s v="39080"/>
        <s v="39085"/>
        <s v="39092"/>
        <s v="39097"/>
        <s v="39098"/>
        <s v="39100"/>
        <s v="39110"/>
        <s v="39117"/>
        <s v="39124"/>
        <s v="39131"/>
        <s v="39132"/>
        <s v="39138"/>
        <s v="39140"/>
        <s v="39142"/>
        <s v="39143"/>
        <s v="39145"/>
        <s v="39152"/>
        <s v="39154"/>
        <s v="39164"/>
        <s v="39166"/>
        <s v="39167"/>
        <s v="39169"/>
        <s v="39171"/>
        <s v="39179"/>
        <s v="39180"/>
        <s v="39182"/>
        <s v="39183"/>
        <s v="39189"/>
        <s v="39195"/>
        <s v="39200"/>
        <s v="39204"/>
        <s v="39206"/>
        <s v="39208"/>
        <s v="39211"/>
        <s v="39216"/>
        <s v="39218"/>
        <s v="39219"/>
        <s v="39220"/>
        <s v="39222"/>
        <s v="39224"/>
        <s v="39226"/>
        <s v="39230"/>
        <s v="39231"/>
        <s v="39232"/>
        <s v="39234"/>
        <s v="39235"/>
        <s v="39239"/>
        <s v="39246"/>
        <s v="39247"/>
        <s v="39248"/>
        <s v="39252"/>
        <s v="39259"/>
        <s v="39260"/>
        <s v="39271"/>
        <s v="39272"/>
        <s v="39278"/>
        <s v="39281"/>
        <s v="39282"/>
        <s v="39284"/>
        <s v="39286"/>
        <s v="39291"/>
        <s v="39293"/>
        <s v="39299"/>
        <s v="39304"/>
        <s v="39305"/>
        <s v="39312"/>
        <s v="39317"/>
        <s v="39321"/>
        <s v="39322"/>
        <s v="39323"/>
        <s v="39333"/>
        <s v="39334"/>
        <s v="39337"/>
        <s v="39338"/>
        <s v="39340"/>
        <s v="39350"/>
        <s v="39351"/>
        <s v="39353"/>
        <s v="39363"/>
        <s v="39365"/>
        <s v="39367"/>
        <s v="39374"/>
        <s v="39382"/>
        <s v="39389"/>
        <s v="39390"/>
        <s v="39392"/>
        <s v="39395"/>
        <s v="39397"/>
        <s v="39403"/>
        <s v="39410"/>
        <s v="39414"/>
        <s v="39416"/>
        <s v="39420"/>
        <s v="39421"/>
        <s v="39424"/>
        <s v="39428"/>
        <s v="39435"/>
        <s v="39438"/>
        <s v="39446"/>
        <s v="39455"/>
        <s v="39461"/>
        <s v="39462"/>
        <s v="39464"/>
        <s v="39467"/>
        <s v="39469"/>
        <s v="39472"/>
        <s v="39474"/>
        <s v="39476"/>
        <s v="39480"/>
        <s v="39483"/>
        <s v="39486"/>
        <s v="39487"/>
        <s v="39488"/>
        <s v="39490"/>
        <s v="39492"/>
        <s v="39494"/>
        <s v="39498"/>
        <s v="39502"/>
        <s v="39503"/>
        <s v="39504"/>
        <s v="39506"/>
        <s v="39507"/>
        <s v="39510"/>
        <s v="39511"/>
        <s v="39513"/>
        <s v="39516"/>
        <s v="39517"/>
        <s v="39518"/>
        <s v="39519"/>
        <s v="39522"/>
        <s v="39526"/>
        <s v="39527"/>
        <s v="39528"/>
        <s v="39529"/>
        <s v="39530"/>
        <s v="39535"/>
        <s v="39537"/>
        <s v="39544"/>
        <s v="39545"/>
        <s v="39546"/>
        <s v="39548"/>
        <s v="39549"/>
        <s v="39550"/>
        <s v="39552"/>
        <s v="39556"/>
        <s v="39561"/>
        <s v="39564"/>
        <s v="39568"/>
        <s v="39569"/>
        <s v="39570"/>
        <s v="39574"/>
        <s v="39576"/>
        <s v="39580"/>
        <s v="39585"/>
        <s v="39588"/>
        <s v="39595"/>
        <s v="39597"/>
        <s v="39598"/>
        <s v="39601"/>
        <s v="39602"/>
        <s v="39603"/>
        <s v="39604"/>
        <s v="39605"/>
        <s v="39606"/>
        <s v="39607"/>
        <s v="39608"/>
        <s v="39610"/>
        <s v="39611"/>
        <s v="39614"/>
        <s v="39615"/>
        <s v="39618"/>
        <s v="39620"/>
        <s v="39622"/>
        <s v="39623"/>
        <s v="39631"/>
        <s v="39634"/>
        <s v="39646"/>
        <s v="39653"/>
        <s v="39656"/>
        <s v="39663"/>
        <s v="39664"/>
        <s v="39666"/>
        <s v="39667"/>
        <s v="39669"/>
        <s v="39670"/>
        <s v="39675"/>
        <s v="39676"/>
        <s v="39678"/>
        <s v="39685"/>
        <s v="39689"/>
        <s v="39692"/>
        <s v="39693"/>
        <s v="39696"/>
        <s v="39697"/>
        <s v="39699"/>
        <s v="39703"/>
        <s v="39709"/>
        <s v="39710"/>
        <s v="39712"/>
        <s v="39715"/>
        <s v="39719"/>
        <s v="39727"/>
        <s v="39732"/>
        <s v="39738"/>
        <s v="39739"/>
        <s v="39744"/>
        <s v="39749"/>
        <s v="39751"/>
        <s v="39764"/>
        <s v="39772"/>
        <s v="39776"/>
        <s v="39778"/>
        <s v="39780"/>
        <s v="39781"/>
        <s v="39784"/>
        <s v="39786"/>
        <s v="39787"/>
        <s v="39789"/>
        <s v="39790"/>
        <s v="39791"/>
        <s v="39793"/>
        <s v="39797"/>
        <s v="39798"/>
        <s v="39801"/>
        <s v="39808"/>
        <s v="39810"/>
        <s v="39811"/>
        <s v="39814"/>
        <s v="39820"/>
        <s v="39824"/>
        <s v="39825"/>
        <s v="39827"/>
        <s v="39828"/>
        <s v="39831"/>
        <s v="39832"/>
        <s v="39838"/>
        <s v="39839"/>
        <s v="39843"/>
        <s v="39847"/>
        <s v="39848"/>
        <s v="39851"/>
        <s v="39855"/>
        <s v="39858"/>
        <s v="39860"/>
        <s v="39863"/>
        <s v="39866"/>
        <s v="39867"/>
        <s v="39869"/>
        <s v="39877"/>
        <s v="39879"/>
        <s v="39882"/>
        <s v="39886"/>
        <s v="39888"/>
        <s v="39889"/>
        <s v="39893"/>
        <s v="39894"/>
        <s v="39898"/>
        <s v="39899"/>
        <s v="39901"/>
        <s v="39903"/>
        <s v="39904"/>
        <s v="39908"/>
        <s v="39910"/>
        <s v="39921"/>
        <s v="39927"/>
        <s v="39931"/>
        <s v="39943"/>
        <s v="39946"/>
        <s v="39947"/>
        <s v="39949"/>
        <s v="39950"/>
        <s v="39954"/>
        <s v="39955"/>
        <s v="39957"/>
        <s v="39960"/>
        <s v="39964"/>
        <s v="39966"/>
        <s v="39967"/>
        <s v="39972"/>
        <s v="39980"/>
        <s v="39983"/>
        <s v="39988"/>
        <s v="39995"/>
        <s v="39996"/>
        <s v="39998"/>
        <s v="50024"/>
        <s v="50026"/>
        <s v="50032"/>
        <s v="50038"/>
        <s v="50084"/>
        <s v="50134"/>
        <s v="50139"/>
        <s v="50152"/>
        <s v="50155"/>
        <s v="50168"/>
        <s v="50248"/>
        <s v="50252"/>
        <s v="50266"/>
        <s v="50280"/>
        <s v="50285"/>
        <s v="50301"/>
        <s v="50312"/>
        <s v="50335"/>
        <s v="50348"/>
        <s v="50356"/>
        <s v="50381"/>
        <s v="50406"/>
        <s v="50436"/>
        <s v="50467"/>
        <s v="50480"/>
        <s v="50519"/>
        <s v="50521"/>
        <s v="50545"/>
        <s v="50549"/>
        <s v="50573"/>
        <s v="50577"/>
        <s v="50580"/>
        <s v="50597"/>
        <s v="50601"/>
        <s v="50605"/>
        <s v="50615"/>
        <s v="50617"/>
        <s v="50619"/>
        <s v="50659"/>
        <s v="50661"/>
        <s v="50665"/>
        <s v="50718"/>
        <s v="50759"/>
        <s v="50785"/>
        <s v="50817"/>
        <s v="50840"/>
        <s v="50868"/>
        <s v="50872"/>
        <s v="50877"/>
        <s v="50879"/>
        <s v="50885"/>
        <s v="50897"/>
        <s v="50901"/>
        <s v="50905"/>
        <s v="50910"/>
        <s v="50912"/>
        <s v="50928"/>
        <s v="50949"/>
        <s v="50963"/>
        <s v="50970"/>
        <s v="51021"/>
        <s v="51076"/>
        <s v="51078"/>
        <s v="51082"/>
        <s v="51086"/>
        <s v="51110"/>
        <s v="51113"/>
        <s v="51115"/>
        <s v="51120"/>
        <s v="51130"/>
        <s v="51150"/>
        <s v="51156"/>
        <s v="51170"/>
        <s v="51174"/>
        <s v="51195"/>
        <s v="51258"/>
        <s v="51274"/>
        <s v="51281"/>
        <s v="51285"/>
        <s v="51313"/>
        <s v="51316"/>
        <s v="51342"/>
        <s v="51346"/>
        <s v="51394"/>
        <s v="51398"/>
        <s v="51410"/>
        <s v="51428"/>
        <s v="51469"/>
        <s v="51488"/>
        <s v="51521"/>
        <s v="51535"/>
        <s v="51540"/>
        <s v="51576"/>
        <s v="51596"/>
        <s v="51616"/>
        <s v="51635"/>
        <s v="51643"/>
        <s v="51650"/>
        <s v="51669"/>
        <s v="51678"/>
        <s v="51686"/>
        <s v="51693"/>
        <s v="51703"/>
        <s v="51722"/>
        <s v="51746"/>
        <s v="51774"/>
        <s v="51785"/>
        <s v="51795"/>
        <s v="51798"/>
        <s v="51810"/>
        <s v="51823"/>
        <s v="51824"/>
        <s v="51840"/>
        <s v="51847"/>
        <s v="51861"/>
        <s v="51869"/>
        <s v="51874"/>
        <s v="51875"/>
        <s v="51909"/>
        <s v="51911"/>
        <s v="51914"/>
        <s v="51953"/>
        <s v="51975"/>
        <s v="51984"/>
        <s v="52011"/>
        <s v="52029"/>
        <s v="52051"/>
        <s v="52061"/>
        <s v="52063"/>
        <s v="52087"/>
        <s v="52140"/>
        <s v="52148"/>
        <s v="52186"/>
        <s v="52202"/>
        <s v="52229"/>
        <s v="52245"/>
        <s v="52272"/>
        <s v="52274"/>
        <s v="52282"/>
        <s v="52317"/>
        <s v="52321"/>
        <s v="52353"/>
        <s v="52356"/>
        <s v="52362"/>
        <s v="52374"/>
        <s v="52390"/>
        <s v="52403"/>
        <s v="52412"/>
        <s v="52413"/>
        <s v="52435"/>
        <s v="52453"/>
        <s v="52479"/>
        <s v="52487"/>
        <s v="52509"/>
        <s v="52513"/>
        <s v="52543"/>
        <s v="52548"/>
        <s v="52549"/>
        <s v="52579"/>
        <s v="52584"/>
        <s v="52591"/>
        <s v="52600"/>
        <s v="52605"/>
        <s v="52620"/>
        <s v="52635"/>
        <s v="52640"/>
        <s v="52656"/>
        <s v="52660"/>
        <s v="52666"/>
        <s v="52677"/>
        <s v="52685"/>
        <s v="52691"/>
        <s v="52722"/>
        <s v="52747"/>
        <s v="52776"/>
        <s v="52786"/>
        <s v="52813"/>
        <s v="52860"/>
        <s v="52888"/>
        <s v="52890"/>
        <s v="52914"/>
        <s v="52924"/>
        <s v="52960"/>
        <s v="52999"/>
        <s v="53026"/>
        <s v="53031"/>
        <s v="53033"/>
        <s v="53035"/>
        <s v="53054"/>
        <s v="53079"/>
        <s v="53091"/>
        <s v="53109"/>
        <s v="53110"/>
        <s v="53113"/>
        <s v="53124"/>
        <s v="53162"/>
        <s v="53164"/>
        <s v="53173"/>
        <s v="53195"/>
        <s v="53213"/>
        <s v="53253"/>
        <s v="53256"/>
        <s v="53272"/>
        <s v="53279"/>
        <s v="53280"/>
        <s v="53282"/>
        <s v="53283"/>
        <s v="53309"/>
        <s v="53314"/>
        <s v="53338"/>
        <s v="53351"/>
        <s v="53372"/>
        <s v="53375"/>
        <s v="53390"/>
        <s v="53392"/>
        <s v="53397"/>
        <s v="53401"/>
        <s v="53409"/>
        <s v="53411"/>
        <s v="53469"/>
        <s v="53471"/>
        <s v="53477"/>
        <s v="53480"/>
        <s v="53481"/>
        <s v="53499"/>
        <s v="53523"/>
        <s v="53537"/>
        <s v="53544"/>
        <s v="53564"/>
        <s v="53591"/>
        <s v="53593"/>
        <s v="53605"/>
        <s v="53627"/>
        <s v="53631"/>
        <s v="53633"/>
        <s v="53643"/>
        <s v="53656"/>
        <s v="53681"/>
        <s v="53694"/>
        <s v="53713"/>
        <s v="53738"/>
        <s v="53758"/>
        <s v="53780"/>
        <s v="53808"/>
        <s v="53812"/>
        <s v="53834"/>
        <s v="53844"/>
        <s v="53846"/>
        <s v="53874"/>
        <s v="53876"/>
        <s v="53881"/>
        <s v="53882"/>
        <s v="53888"/>
        <s v="53892"/>
        <s v="53895"/>
        <s v="53933"/>
        <s v="53937"/>
        <s v="53954"/>
        <s v="53969"/>
        <s v="53994"/>
        <s v="54015"/>
        <s v="54033"/>
        <s v="54040"/>
        <s v="54072"/>
        <s v="54094"/>
        <s v="54124"/>
        <s v="54126"/>
        <s v="54129"/>
        <s v="54131"/>
        <s v="54177"/>
        <s v="54185"/>
        <s v="54191"/>
        <s v="54196"/>
        <s v="54199"/>
        <s v="54208"/>
        <s v="54209"/>
        <s v="54246"/>
        <s v="54248"/>
        <s v="54282"/>
        <s v="54312"/>
        <s v="54317"/>
        <s v="54333"/>
        <s v="54338"/>
        <s v="54380"/>
        <s v="54402"/>
        <s v="54405"/>
        <s v="54415"/>
        <s v="54429"/>
        <s v="54435"/>
        <s v="54437"/>
        <s v="54451"/>
        <s v="54468"/>
        <s v="54486"/>
        <s v="54494"/>
        <s v="54521"/>
        <s v="54571"/>
        <s v="54597"/>
        <s v="54607"/>
        <s v="54624"/>
        <s v="54633"/>
        <s v="54641"/>
        <s v="54642"/>
        <s v="54648"/>
        <s v="54663"/>
        <s v="54667"/>
        <s v="54677"/>
        <s v="54680"/>
        <s v="54693"/>
        <s v="54731"/>
        <s v="54744"/>
        <s v="54747"/>
        <s v="54792"/>
        <s v="54796"/>
        <s v="54811"/>
        <s v="54822"/>
        <s v="54888"/>
        <s v="54934"/>
        <s v="54974"/>
        <s v="54987"/>
        <s v="54995"/>
        <s v="54999"/>
        <s v="55001"/>
        <s v="55017"/>
        <s v="55022"/>
        <s v="55034"/>
        <s v="55050"/>
        <s v="55063"/>
        <s v="55076"/>
        <s v="55099"/>
        <s v="55100"/>
        <s v="55140"/>
        <s v="55161"/>
        <s v="55199"/>
        <s v="55215"/>
        <s v="55222"/>
        <s v="55251"/>
        <s v="55252"/>
        <s v="55262"/>
        <s v="55280"/>
        <s v="55281"/>
        <s v="55283"/>
        <s v="55300"/>
        <s v="55335"/>
        <s v="55338"/>
        <s v="55347"/>
        <s v="55358"/>
        <s v="55373"/>
        <s v="55389"/>
        <s v="55411"/>
        <s v="55424"/>
        <s v="55448"/>
        <s v="55496"/>
        <s v="55502"/>
        <s v="55518"/>
        <s v="55569"/>
        <s v="55596"/>
        <s v="55600"/>
        <s v="55627"/>
        <s v="55633"/>
        <s v="55658"/>
        <s v="55705"/>
        <s v="55707"/>
        <s v="55715"/>
        <s v="55749"/>
        <s v="55758"/>
        <s v="55775"/>
        <s v="55801"/>
        <s v="55804"/>
        <s v="55853"/>
        <s v="55854"/>
        <s v="55864"/>
        <s v="55866"/>
        <s v="55873"/>
        <s v="55932"/>
        <s v="55941"/>
        <s v="55944"/>
        <s v="55982"/>
        <s v="56000"/>
        <s v="56001"/>
        <s v="56002"/>
        <s v="56008"/>
        <s v="56031"/>
        <s v="56034"/>
        <s v="56041"/>
        <s v="56046"/>
        <s v="56069"/>
        <s v="56085"/>
        <s v="56092"/>
        <s v="56117"/>
        <s v="56158"/>
        <s v="56161"/>
        <s v="56168"/>
        <s v="56171"/>
        <s v="56176"/>
        <s v="56206"/>
        <s v="56208"/>
        <s v="56212"/>
        <s v="56227"/>
        <s v="56259"/>
        <s v="56260"/>
        <s v="56295"/>
        <s v="56304"/>
        <s v="56326"/>
        <s v="56366"/>
        <s v="56388"/>
        <s v="56389"/>
        <s v="56391"/>
        <s v="56394"/>
        <s v="56395"/>
        <s v="56404"/>
        <s v="56442"/>
        <s v="56449"/>
        <s v="56472"/>
        <s v="56483"/>
        <s v="56488"/>
        <s v="56502"/>
        <s v="56507"/>
        <s v="56568"/>
        <s v="56571"/>
        <s v="56585"/>
        <s v="56623"/>
        <s v="56652"/>
        <s v="56659"/>
        <s v="56676"/>
        <s v="56679"/>
        <s v="56684"/>
        <s v="56688"/>
        <s v="56707"/>
        <s v="56713"/>
        <s v="56715"/>
        <s v="56743"/>
        <s v="56751"/>
        <s v="56752"/>
        <s v="56756"/>
        <s v="56758"/>
        <s v="56773"/>
        <s v="56787"/>
        <s v="56818"/>
        <s v="56841"/>
        <s v="56861"/>
        <s v="56873"/>
        <s v="56895"/>
        <s v="56900"/>
        <s v="56926"/>
        <s v="56929"/>
        <s v="56947"/>
        <s v="56948"/>
        <s v="56951"/>
        <s v="56953"/>
        <s v="56958"/>
        <s v="56976"/>
        <s v="56986"/>
        <s v="56992"/>
        <s v="57021"/>
        <s v="57026"/>
        <s v="57036"/>
        <s v="57096"/>
        <s v="57098"/>
        <s v="57108"/>
        <s v="57128"/>
        <s v="57157"/>
        <s v="57190"/>
        <s v="57196"/>
        <s v="57206"/>
        <s v="57233"/>
        <s v="57240"/>
        <s v="57252"/>
        <s v="57281"/>
        <s v="57287"/>
        <s v="57299"/>
        <s v="57331"/>
        <s v="57360"/>
        <s v="57363"/>
        <s v="57374"/>
        <s v="57394"/>
        <s v="57414"/>
        <s v="57421"/>
        <s v="57473"/>
        <s v="57476"/>
        <s v="57479"/>
        <s v="57495"/>
        <s v="57531"/>
        <s v="57541"/>
        <s v="57555"/>
        <s v="57570"/>
        <s v="57587"/>
        <s v="57608"/>
        <s v="57613"/>
        <s v="57624"/>
        <s v="57627"/>
        <s v="57633"/>
        <s v="57655"/>
        <s v="57682"/>
        <s v="57716"/>
        <s v="57730"/>
        <s v="57734"/>
        <s v="57750"/>
        <s v="57762"/>
        <s v="57770"/>
        <s v="57791"/>
        <s v="57801"/>
        <s v="57821"/>
        <s v="57840"/>
        <s v="57855"/>
        <s v="57864"/>
        <s v="57899"/>
        <s v="57909"/>
        <s v="57928"/>
        <s v="57963"/>
        <s v="57973"/>
        <s v="57982"/>
        <s v="58004"/>
        <s v="58008"/>
        <s v="58017"/>
        <s v="58063"/>
        <s v="58077"/>
        <s v="58118"/>
        <s v="58123"/>
        <s v="58139"/>
        <s v="58178"/>
        <s v="58189"/>
        <s v="58190"/>
        <s v="58193"/>
        <s v="58227"/>
        <s v="58244"/>
        <s v="58265"/>
        <s v="58295"/>
        <s v="58318"/>
        <s v="58331"/>
        <s v="58338"/>
        <s v="58374"/>
        <s v="58394"/>
        <s v="58397"/>
        <s v="58466"/>
        <s v="58516"/>
        <s v="58532"/>
        <s v="58550"/>
        <s v="58552"/>
        <s v="58566"/>
        <s v="58573"/>
        <s v="58576"/>
        <s v="58580"/>
        <s v="58582"/>
        <s v="58589"/>
        <s v="58668"/>
        <s v="58719"/>
        <s v="58732"/>
        <s v="58735"/>
        <s v="58736"/>
        <s v="58743"/>
        <s v="58765"/>
        <s v="58791"/>
        <s v="58821"/>
        <s v="58863"/>
        <s v="58890"/>
        <s v="58900"/>
        <s v="58909"/>
        <s v="58919"/>
        <s v="58923"/>
        <s v="58932"/>
        <s v="58938"/>
        <s v="58943"/>
        <s v="58956"/>
        <s v="58974"/>
        <s v="59001"/>
        <s v="59025"/>
        <s v="59032"/>
        <s v="59066"/>
        <s v="59091"/>
        <s v="59158"/>
        <s v="59166"/>
        <s v="59176"/>
        <s v="59205"/>
        <s v="59271"/>
        <s v="59292"/>
        <s v="59301"/>
        <s v="59306"/>
        <s v="59425"/>
        <s v="59460"/>
        <s v="59499"/>
        <s v="59551"/>
        <s v="59643"/>
        <s v="59649"/>
        <s v="60007"/>
        <s v="60013"/>
        <s v="60031"/>
        <s v="60045"/>
        <s v="60086"/>
        <s v="60105"/>
        <s v="60124"/>
        <s v="60179"/>
        <s v="60181"/>
        <s v="60205"/>
        <s v="60259"/>
        <s v="60329"/>
        <s v="60359"/>
        <s v="60426"/>
        <s v="60496"/>
        <s v="60500"/>
        <s v="60523"/>
        <s v="60540"/>
        <s v="60764"/>
        <s v="60792"/>
        <s v="60854"/>
        <s v="60897"/>
        <s v="60917"/>
        <s v="60961"/>
        <s v="60974"/>
        <s v="60976"/>
        <s v="61221"/>
        <s v="61306"/>
        <s v="61309"/>
        <s v="61427"/>
        <s v="61432"/>
        <s v="61464"/>
        <s v="61512"/>
        <s v="61534"/>
        <s v="61537"/>
        <s v="61539"/>
        <s v="61549"/>
        <s v="61564"/>
        <s v="61614"/>
        <s v="61621"/>
        <s v="61624"/>
        <s v="61629"/>
        <s v="61660"/>
        <s v="61727"/>
        <s v="61796"/>
        <s v="61874"/>
        <s v="61909"/>
        <s v="62003"/>
        <s v="62013"/>
        <s v="62133"/>
        <s v="62165"/>
        <s v="62176"/>
        <s v="62239"/>
        <s v="62240"/>
        <s v="62275"/>
        <s v="62311"/>
        <s v="62322"/>
        <s v="62355"/>
        <s v="62365"/>
        <s v="62366"/>
        <s v="62435"/>
        <s v="62471"/>
        <s v="62500"/>
        <s v="62505"/>
        <s v="62556"/>
        <s v="62609"/>
        <s v="62624"/>
        <s v="62694"/>
        <s v="62733"/>
        <s v="62817"/>
        <s v="62843"/>
        <s v="62940"/>
        <s v="62976"/>
        <s v="62988"/>
        <s v="62990"/>
        <s v="63026"/>
        <s v="63074"/>
        <s v="63088"/>
        <s v="63101"/>
        <s v="63104"/>
        <s v="63106"/>
        <s v="63121"/>
        <s v="63143"/>
        <s v="63240"/>
        <s v="63258"/>
        <s v="63262"/>
        <s v="63294"/>
        <s v="63333"/>
        <s v="63340"/>
        <s v="63346"/>
        <s v="63350"/>
        <s v="63352"/>
        <s v="63354"/>
        <s v="63355"/>
        <s v="63365"/>
        <s v="63419"/>
        <s v="63447"/>
        <s v="63493"/>
        <s v="63506"/>
        <s v="63590"/>
        <s v="63644"/>
        <s v="63683"/>
        <s v="63709"/>
        <s v="63736"/>
        <s v="63788"/>
        <s v="63893"/>
        <s v="64084"/>
        <s v="64181"/>
        <s v="64182"/>
        <s v="64495"/>
        <s v="64557"/>
        <s v="64610"/>
        <s v="64715"/>
        <s v="65320"/>
        <s v="65337"/>
        <s v="65358"/>
        <s v="65384"/>
        <s v="65433"/>
        <s v="65468"/>
        <s v="65484"/>
        <s v="65496"/>
        <s v="65544"/>
        <s v="65576"/>
        <s v="65673"/>
        <s v="65685"/>
        <s v="65729"/>
        <s v="65767"/>
        <s v="65775"/>
        <s v="65820"/>
        <s v="65874"/>
        <s v="65955"/>
        <s v="65957"/>
        <s v="66061"/>
        <s v="66090"/>
        <s v="66099"/>
        <s v="66100"/>
        <s v="66126"/>
        <s v="66143"/>
        <s v="66176"/>
        <s v="66294"/>
        <s v="66300"/>
        <s v="66349"/>
        <s v="66353"/>
        <s v="66375"/>
        <s v="66396"/>
        <s v="66473"/>
        <s v="66601"/>
        <s v="66606"/>
        <s v="66652"/>
        <s v="67369"/>
        <s v="67377"/>
        <s v="67541"/>
        <s v="67791"/>
        <s v="68035"/>
        <s v="68150"/>
        <s v="68172"/>
        <s v="68235"/>
        <s v="68287"/>
        <s v="68314"/>
        <s v="68415"/>
        <s v="68429"/>
        <s v="68467"/>
        <s v="68485"/>
        <s v="68524"/>
        <s v="68544"/>
        <s v="68667"/>
        <s v="68706"/>
        <s v="68779"/>
        <s v="68840"/>
        <s v="68943"/>
        <s v="68979"/>
        <s v="69093"/>
        <s v="69106"/>
        <s v="69128"/>
        <s v="69146"/>
        <s v="69178"/>
        <s v="69226"/>
        <s v="69277"/>
        <s v="69306"/>
        <s v="69629"/>
        <s v="69779"/>
        <s v="70012"/>
        <s v="70092"/>
        <s v="70096"/>
        <s v="70133"/>
        <s v="70146"/>
        <s v="70156"/>
        <s v="70169"/>
        <s v="70247"/>
        <s v="70274"/>
        <s v="70282"/>
        <s v="70288"/>
        <s v="70291"/>
        <s v="70395"/>
        <s v="70455"/>
        <s v="70482"/>
        <s v="70495"/>
        <s v="70530"/>
        <s v="70536"/>
        <s v="70590"/>
        <s v="70601"/>
        <s v="70626"/>
        <s v="70629"/>
        <s v="70630"/>
        <s v="70643"/>
        <s v="70672"/>
        <s v="70685"/>
        <s v="70853"/>
        <s v="70907"/>
        <s v="70940"/>
        <s v="70996"/>
        <s v="70998"/>
        <s v="71001"/>
        <s v="71104"/>
        <s v="71185"/>
        <s v="71194"/>
        <s v="71254"/>
        <s v="71372"/>
        <s v="71385"/>
        <s v="71453"/>
        <s v="71472"/>
        <s v="71831"/>
        <s v="71843"/>
        <s v="71853"/>
        <s v="72002"/>
        <s v="72014"/>
        <s v="72053"/>
        <s v="72543"/>
        <s v="72697"/>
        <s v="72725"/>
        <s v="72866"/>
        <s v="73008"/>
        <s v="73137"/>
        <s v="73144"/>
        <s v="73181"/>
        <s v="73282"/>
        <s v="73440"/>
        <s v="73501"/>
        <s v="73587"/>
        <s v="73594"/>
        <s v="73604"/>
        <s v="73671"/>
        <s v="73747"/>
        <s v="73750"/>
        <s v="73774"/>
        <s v="73775"/>
        <s v="73776"/>
        <s v="73826"/>
        <s v="73861"/>
        <s v="73872"/>
        <s v="73878"/>
        <s v="73926"/>
        <s v="73983"/>
        <s v="74000"/>
        <s v="74018"/>
        <s v="74074"/>
        <s v="74170"/>
        <s v="74206"/>
        <s v="74256"/>
        <s v="74265"/>
        <s v="74269"/>
        <s v="74375"/>
        <s v="74401"/>
        <s v="74442"/>
        <s v="74446"/>
        <s v="74537"/>
        <s v="74601"/>
        <s v="74679"/>
        <s v="74681"/>
        <s v="74698"/>
        <s v="74701"/>
        <s v="74732"/>
        <s v="74784"/>
        <s v="74854"/>
        <s v="74862"/>
        <s v="74904"/>
        <s v="74965"/>
        <s v="74979"/>
        <s v="74984"/>
        <s v="75006"/>
        <s v="75041"/>
        <s v="75053"/>
        <s v="75054"/>
        <s v="75065"/>
        <s v="75096"/>
        <s v="75144"/>
        <s v="75150"/>
        <s v="75153"/>
        <s v="75156"/>
        <s v="75185"/>
        <s v="75189"/>
        <s v="75219"/>
        <s v="75221"/>
        <s v="75234"/>
        <s v="75242"/>
        <s v="75257"/>
        <s v="75269"/>
        <s v="75271"/>
        <s v="75279"/>
        <s v="75280"/>
        <s v="75284"/>
        <s v="75287"/>
        <s v="75368"/>
        <s v="75413"/>
        <s v="75459"/>
        <s v="75529"/>
        <s v="75614"/>
        <s v="75665"/>
        <s v="75718"/>
        <s v="75723"/>
        <s v="75732"/>
        <s v="75804"/>
        <s v="75863"/>
        <s v="75867"/>
        <s v="75874"/>
        <s v="75887"/>
        <s v="75910"/>
        <s v="75915"/>
        <s v="75917"/>
        <s v="75935"/>
        <s v="75968"/>
        <s v="75980"/>
        <s v="75987"/>
        <s v="76045"/>
        <s v="76079"/>
        <s v="76183"/>
        <s v="76186"/>
        <s v="76265"/>
        <s v="76277"/>
        <s v="76295"/>
        <s v="76340"/>
        <s v="76345"/>
        <s v="76359"/>
        <s v="76384"/>
        <s v="76397"/>
        <s v="76406"/>
        <s v="76439"/>
        <s v="76452"/>
        <s v="76453"/>
        <s v="76506"/>
        <s v="76514"/>
        <s v="76516"/>
        <s v="76548"/>
        <s v="76567"/>
        <s v="76690"/>
        <s v="76731"/>
        <s v="76770"/>
        <s v="76828"/>
        <s v="76886"/>
        <s v="76993"/>
        <s v="77119"/>
        <s v="77201"/>
        <s v="77212"/>
        <s v="77221"/>
        <s v="77236"/>
        <s v="77309"/>
        <s v="77359"/>
        <s v="77381"/>
        <s v="77440"/>
        <s v="77449"/>
        <s v="77462"/>
        <s v="77488"/>
        <s v="77553"/>
        <s v="77570"/>
        <s v="77594"/>
        <s v="77612"/>
        <s v="77620"/>
        <s v="77633"/>
        <s v="77687"/>
        <s v="77732"/>
        <s v="77737"/>
        <s v="77785"/>
        <s v="77830"/>
        <s v="77968"/>
        <s v="78043"/>
        <s v="78058"/>
        <s v="78133"/>
        <s v="78156"/>
        <s v="78272"/>
        <s v="78275"/>
        <s v="78367"/>
        <s v="78369"/>
        <s v="78478"/>
        <s v="78520"/>
        <s v="78689"/>
        <s v="78725"/>
        <s v="78731"/>
        <s v="78770"/>
        <s v="78873"/>
        <s v="78902"/>
        <s v="78954"/>
        <s v="79054"/>
        <s v="79102"/>
        <s v="79114"/>
        <s v="79121"/>
        <s v="79148"/>
        <s v="79162"/>
        <s v="79196"/>
        <s v="79231"/>
        <s v="79295"/>
        <s v="79384"/>
        <s v="79451"/>
        <s v="79462"/>
        <s v="79476"/>
        <s v="79507"/>
        <s v="79521"/>
        <s v="79579"/>
        <s v="79582"/>
        <s v="79590"/>
        <s v="79596"/>
        <s v="79604"/>
        <s v="79629"/>
        <s v="79684"/>
        <s v="79699"/>
        <s v="79705"/>
        <s v="79724"/>
        <s v="79726"/>
        <s v="79730"/>
        <s v="79748"/>
        <s v="79757"/>
        <s v="79771"/>
        <s v="79843"/>
        <s v="79874"/>
        <s v="79910"/>
        <s v="79965"/>
        <s v="79993"/>
        <s v="80019"/>
        <s v="80034"/>
        <s v="80035"/>
        <s v="80055"/>
        <s v="80074"/>
        <s v="80119"/>
        <s v="80145"/>
        <s v="80169"/>
        <s v="80206"/>
        <s v="80207"/>
        <s v="80235"/>
        <s v="80236"/>
        <s v="80241"/>
        <s v="80248"/>
        <s v="80250"/>
        <s v="80291"/>
        <s v="80309"/>
        <s v="80315"/>
        <s v="80322"/>
        <s v="80369"/>
        <s v="80378"/>
        <s v="80380"/>
        <s v="80383"/>
        <s v="80409"/>
        <s v="80419"/>
        <s v="80444"/>
        <s v="80451"/>
        <s v="80454"/>
        <s v="80476"/>
        <s v="80525"/>
        <s v="80535"/>
        <s v="80538"/>
        <s v="80548"/>
        <s v="80553"/>
        <s v="80569"/>
        <s v="80574"/>
        <s v="80612"/>
        <s v="80621"/>
        <s v="80623"/>
        <s v="80642"/>
        <s v="80697"/>
        <s v="80760"/>
        <s v="80762"/>
        <s v="80766"/>
        <s v="80776"/>
        <s v="80784"/>
        <s v="80796"/>
        <s v="80826"/>
        <s v="80837"/>
        <s v="80885"/>
        <s v="80886"/>
        <s v="80891"/>
        <s v="80935"/>
        <s v="80938"/>
        <s v="80944"/>
        <s v="80948"/>
        <s v="81001"/>
        <s v="81013"/>
        <s v="81027"/>
        <s v="81067"/>
        <s v="81071"/>
        <s v="81079"/>
        <s v="81081"/>
        <s v="81102"/>
        <s v="81104"/>
        <s v="81133"/>
        <s v="81157"/>
        <s v="81167"/>
        <s v="81189"/>
        <s v="81197"/>
        <s v="81217"/>
        <s v="81226"/>
        <s v="81240"/>
        <s v="81263"/>
        <s v="81315"/>
        <s v="81324"/>
        <s v="81330"/>
        <s v="81355"/>
        <s v="81377"/>
        <s v="81379"/>
        <s v="81448"/>
        <s v="81570"/>
        <s v="81579"/>
        <s v="81625"/>
        <s v="81674"/>
        <s v="81676"/>
        <s v="81736"/>
        <s v="81792"/>
        <s v="81808"/>
        <s v="81835"/>
        <s v="81839"/>
        <s v="81864"/>
        <s v="81869"/>
        <s v="81908"/>
        <s v="81918"/>
        <s v="81964"/>
        <s v="81992"/>
        <s v="81994"/>
        <s v="82012"/>
        <s v="82021"/>
        <s v="82134"/>
        <s v="82155"/>
        <s v="82161"/>
        <s v="82194"/>
        <s v="82216"/>
        <s v="82223"/>
        <s v="82239"/>
        <s v="82251"/>
        <s v="82296"/>
        <s v="82336"/>
        <s v="82367"/>
        <s v="82440"/>
        <s v="82453"/>
        <s v="82460"/>
        <s v="82474"/>
        <s v="82478"/>
        <s v="82487"/>
        <s v="82505"/>
        <s v="82528"/>
        <s v="82621"/>
        <s v="82732"/>
        <s v="82737"/>
        <s v="82745"/>
        <s v="82758"/>
        <s v="90035"/>
        <s v="90135"/>
        <s v="90139"/>
        <s v="90158"/>
        <s v="90173"/>
        <s v="90182"/>
        <s v="90224"/>
        <s v="90296"/>
        <s v="90303"/>
        <s v="90400"/>
        <s v="90502"/>
        <s v="90550"/>
        <s v="90561"/>
        <s v="90565"/>
        <s v="90865"/>
        <s v="90910"/>
        <s v="90921"/>
        <s v="90945"/>
        <s v="91038"/>
        <s v="91134"/>
        <s v="91187"/>
        <s v="91444"/>
        <s v="91583"/>
        <s v="91747"/>
        <s v="91846"/>
        <s v="91873"/>
        <s v="91982"/>
        <s v="92004"/>
        <s v="92044"/>
        <s v="92046"/>
        <s v="92306"/>
        <s v="92332"/>
        <s v="92478"/>
        <s v="92610"/>
        <s v="yTT:2"/>
        <s v="yTT:3"/>
      </sharedItems>
    </cacheField>
    <cacheField name="[Measures].[Recuento distinto de DEVICE]" caption="Recuento distinto de DEVICE" numFmtId="0" hierarchy="20"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2" memberValueDatatype="130" unbalanced="0">
      <fieldsUsage count="2">
        <fieldUsage x="-1"/>
        <fieldUsage x="0"/>
      </fieldsUsage>
    </cacheHierarchy>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2"/>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oneField="1" hidden="1">
      <fieldsUsage count="1">
        <fieldUsage x="1"/>
      </fieldsUsage>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214720601849" backgroundQuery="1" createdVersion="8" refreshedVersion="8" minRefreshableVersion="3" recordCount="0" supportSubquery="1" supportAdvancedDrill="1" xr:uid="{ABB311CB-4899-45B5-BF22-6765942C1712}">
  <cacheSource type="external" connectionId="1"/>
  <cacheFields count="2">
    <cacheField name="[Measures].[Suma de SCREENTIME]" caption="Suma de SCREENTIME" numFmtId="0" hierarchy="25" level="32767"/>
    <cacheField name="[tabla_consumo_streaming].[UPDATE_GENRE].[UPDATE_GENRE]" caption="UPDATE_GENRE" numFmtId="0" hierarchy="11" level="1">
      <sharedItems containsSemiMixedTypes="0" containsNonDate="0" containsString="0"/>
    </cacheField>
  </cacheFields>
  <cacheHierarchies count="28">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fieldsUsage count="2">
        <fieldUsage x="-1"/>
        <fieldUsage x="1"/>
      </fieldsUsage>
    </cacheHierarchy>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oneField="1" hidden="1">
      <fieldsUsage count="1">
        <fieldUsage x="0"/>
      </fieldsUsage>
      <extLst>
        <ext xmlns:x15="http://schemas.microsoft.com/office/spreadsheetml/2010/11/main" uri="{B97F6D7D-B522-45F9-BDA1-12C45D357490}">
          <x15:cacheHierarchy aggregatedColumn="6"/>
        </ext>
      </extLst>
    </cacheHierarchy>
    <cacheHierarchy uniqueName="[Measures].[Recuento de TITLE]" caption="Recuento de TITLE" measure="1" displayFolder="" measureGroup="tabla_consumo_streaming" count="0" hidden="1">
      <extLst>
        <ext xmlns:x15="http://schemas.microsoft.com/office/spreadsheetml/2010/11/main" uri="{B97F6D7D-B522-45F9-BDA1-12C45D357490}">
          <x15:cacheHierarchy aggregatedColumn="4"/>
        </ext>
      </extLst>
    </cacheHierarchy>
    <cacheHierarchy uniqueName="[Measures].[Recuento de CUSTOMER_ID]" caption="Recuento de CUSTOMER_ID" measure="1" displayFolder="" measureGroup="tabla_consumo_streaming" count="0" hidden="1">
      <extLst>
        <ext xmlns:x15="http://schemas.microsoft.com/office/spreadsheetml/2010/11/main" uri="{B97F6D7D-B522-45F9-BDA1-12C45D357490}">
          <x15:cacheHierarchy aggregatedColumn="1"/>
        </ext>
      </extLst>
    </cacheHierarchy>
  </cacheHierarchies>
  <kpis count="0"/>
  <dimensions count="3">
    <dimension measure="1" name="Measures" uniqueName="[Measures]" caption="Measures"/>
    <dimension name="tabla_consumo_streaming" uniqueName="[tabla_consumo_streaming]" caption="tabla_consumo_streaming"/>
    <dimension name="Tabla9" uniqueName="[Tabla9]" caption="Tabla9"/>
  </dimensions>
  <measureGroups count="2">
    <measureGroup name="tabla_consumo_streaming" caption="tabla_consumo_streaming"/>
    <measureGroup name="Tabla9" caption="Tabla9"/>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los Odette De La Cruz Lopez" refreshedDate="45895.000183912038" backgroundQuery="1" createdVersion="3" refreshedVersion="8" minRefreshableVersion="3" recordCount="0" supportSubquery="1" supportAdvancedDrill="1" xr:uid="{056E4765-D749-4198-960D-597C45646982}">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tabla_consumo_streaming].[DATE]" caption="DATE" attribute="1" time="1" defaultMemberUniqueName="[tabla_consumo_streaming].[DATE].[All]" allUniqueName="[tabla_consumo_streaming].[DATE].[All]" dimensionUniqueName="[tabla_consumo_streaming]" displayFolder="" count="0" memberValueDatatype="7" unbalanced="0"/>
    <cacheHierarchy uniqueName="[tabla_consumo_streaming].[CUSTOMER_ID]" caption="CUSTOMER_ID" attribute="1" defaultMemberUniqueName="[tabla_consumo_streaming].[CUSTOMER_ID].[All]" allUniqueName="[tabla_consumo_streaming].[CUSTOMER_ID].[All]" dimensionUniqueName="[tabla_consumo_streaming]" displayFolder="" count="0" memberValueDatatype="130" unbalanced="0"/>
    <cacheHierarchy uniqueName="[tabla_consumo_streaming].[REGION]" caption="REGION" attribute="1" defaultMemberUniqueName="[tabla_consumo_streaming].[REGION].[All]" allUniqueName="[tabla_consumo_streaming].[REGION].[All]" dimensionUniqueName="[tabla_consumo_streaming]" displayFolder="" count="0" memberValueDatatype="130" unbalanced="0"/>
    <cacheHierarchy uniqueName="[tabla_consumo_streaming].[DEVICE]" caption="DEVICE" attribute="1" defaultMemberUniqueName="[tabla_consumo_streaming].[DEVICE].[All]" allUniqueName="[tabla_consumo_streaming].[DEVICE].[All]" dimensionUniqueName="[tabla_consumo_streaming]" displayFolder="" count="0" memberValueDatatype="130" unbalanced="0"/>
    <cacheHierarchy uniqueName="[tabla_consumo_streaming].[TITLE]" caption="TITLE" attribute="1" defaultMemberUniqueName="[tabla_consumo_streaming].[TITLE].[All]" allUniqueName="[tabla_consumo_streaming].[TITLE].[All]" dimensionUniqueName="[tabla_consumo_streaming]" displayFolder="" count="0" memberValueDatatype="130" unbalanced="0"/>
    <cacheHierarchy uniqueName="[tabla_consumo_streaming].[GENRE]" caption="GENRE" attribute="1" defaultMemberUniqueName="[tabla_consumo_streaming].[GENRE].[All]" allUniqueName="[tabla_consumo_streaming].[GENRE].[All]" dimensionUniqueName="[tabla_consumo_streaming]" displayFolder="" count="0" memberValueDatatype="130" unbalanced="0"/>
    <cacheHierarchy uniqueName="[tabla_consumo_streaming].[SCREENTIME]" caption="SCREENTIME" attribute="1" defaultMemberUniqueName="[tabla_consumo_streaming].[SCREENTIME].[All]" allUniqueName="[tabla_consumo_streaming].[SCREENTIME].[All]" dimensionUniqueName="[tabla_consumo_streaming]" displayFolder="" count="0" memberValueDatatype="20" unbalanced="0"/>
    <cacheHierarchy uniqueName="[tabla_consumo_streaming].[LENGTH]" caption="LENGTH" attribute="1" defaultMemberUniqueName="[tabla_consumo_streaming].[LENGTH].[All]" allUniqueName="[tabla_consumo_streaming].[LENGTH].[All]" dimensionUniqueName="[tabla_consumo_streaming]" displayFolder="" count="0" memberValueDatatype="20" unbalanced="0"/>
    <cacheHierarchy uniqueName="[tabla_consumo_streaming].[VIDEO_FORMAT]" caption="VIDEO_FORMAT" attribute="1" defaultMemberUniqueName="[tabla_consumo_streaming].[VIDEO_FORMAT].[All]" allUniqueName="[tabla_consumo_streaming].[VIDEO_FORMAT].[All]" dimensionUniqueName="[tabla_consumo_streaming]" displayFolder="" count="0" memberValueDatatype="130" unbalanced="0"/>
    <cacheHierarchy uniqueName="[tabla_consumo_streaming].[AUDIO_LANGUAGE]" caption="AUDIO_LANGUAGE" attribute="1" defaultMemberUniqueName="[tabla_consumo_streaming].[AUDIO_LANGUAGE].[All]" allUniqueName="[tabla_consumo_streaming].[AUDIO_LANGUAGE].[All]" dimensionUniqueName="[tabla_consumo_streaming]" displayFolder="" count="0" memberValueDatatype="130" unbalanced="0"/>
    <cacheHierarchy uniqueName="[tabla_consumo_streaming].[SEGMENTO]" caption="SEGMENTO" attribute="1" defaultMemberUniqueName="[tabla_consumo_streaming].[SEGMENTO].[All]" allUniqueName="[tabla_consumo_streaming].[SEGMENTO].[All]" dimensionUniqueName="[tabla_consumo_streaming]" displayFolder="" count="2" memberValueDatatype="130" unbalanced="0"/>
    <cacheHierarchy uniqueName="[tabla_consumo_streaming].[UPDATE_GENRE]" caption="UPDATE_GENRE" attribute="1" defaultMemberUniqueName="[tabla_consumo_streaming].[UPDATE_GENRE].[All]" allUniqueName="[tabla_consumo_streaming].[UPDATE_GENRE].[All]" dimensionUniqueName="[tabla_consumo_streaming]" displayFolder="" count="2" memberValueDatatype="130" unbalanced="0"/>
    <cacheHierarchy uniqueName="[tabla_consumo_streaming].[UPDATE_REGION]" caption="UPDATE_REGION" attribute="1" defaultMemberUniqueName="[tabla_consumo_streaming].[UPDATE_REGION].[All]" allUniqueName="[tabla_consumo_streaming].[UPDATE_REGION].[All]" dimensionUniqueName="[tabla_consumo_streaming]" displayFolder="" count="0" memberValueDatatype="130" unbalanced="0"/>
    <cacheHierarchy uniqueName="[Tabla9].[Copia CUSTOMER_ID]" caption="Copia CUSTOMER_ID" attribute="1" defaultMemberUniqueName="[Tabla9].[Copia CUSTOMER_ID].[All]" allUniqueName="[Tabla9].[Copia CUSTOMER_ID].[All]" dimensionUniqueName="[Tabla9]" displayFolder="" count="0" memberValueDatatype="130" unbalanced="0"/>
    <cacheHierarchy uniqueName="[Tabla9].[Dias Distintos]" caption="Dias Distintos" attribute="1" defaultMemberUniqueName="[Tabla9].[Dias Distintos].[All]" allUniqueName="[Tabla9].[Dias Distintos].[All]" dimensionUniqueName="[Tabla9]" displayFolder="" count="0" memberValueDatatype="20" unbalanced="0"/>
    <cacheHierarchy uniqueName="[Tabla9].[Recurrencia]" caption="Recurrencia" attribute="1" defaultMemberUniqueName="[Tabla9].[Recurrencia].[All]" allUniqueName="[Tabla9].[Recurrencia].[All]" dimensionUniqueName="[Tabla9]" displayFolder="" count="0" memberValueDatatype="130" unbalanced="0"/>
    <cacheHierarchy uniqueName="[Measures].[__XL_Count tabla_consumo_streaming]" caption="__XL_Count tabla_consumo_streaming" measure="1" displayFolder="" measureGroup="tabla_consumo_streaming" count="0" hidden="1"/>
    <cacheHierarchy uniqueName="[Measures].[__XL_Count Tabla9]" caption="__XL_Count Tabla9" measure="1" displayFolder="" measureGroup="Tabla9" count="0" hidden="1"/>
    <cacheHierarchy uniqueName="[Measures].[__No measures defined]" caption="__No measures defined" measure="1" displayFolder="" count="0" hidden="1"/>
    <cacheHierarchy uniqueName="[Measures].[Recuento de DEVICE]" caption="Recue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istinto de DEVICE]" caption="Recuento distinto de DEVICE" measure="1" displayFolder="" measureGroup="tabla_consumo_streaming" count="0" hidden="1">
      <extLst>
        <ext xmlns:x15="http://schemas.microsoft.com/office/spreadsheetml/2010/11/main" uri="{B97F6D7D-B522-45F9-BDA1-12C45D357490}">
          <x15:cacheHierarchy aggregatedColumn="3"/>
        </ext>
      </extLst>
    </cacheHierarchy>
    <cacheHierarchy uniqueName="[Measures].[Recuento de DATE]" caption="Recue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istinto de DATE]" caption="Recuento distinto de DATE" measure="1" displayFolder="" measureGroup="tabla_consumo_streaming" count="0" hidden="1">
      <extLst>
        <ext xmlns:x15="http://schemas.microsoft.com/office/spreadsheetml/2010/11/main" uri="{B97F6D7D-B522-45F9-BDA1-12C45D357490}">
          <x15:cacheHierarchy aggregatedColumn="0"/>
        </ext>
      </extLst>
    </cacheHierarchy>
    <cacheHierarchy uniqueName="[Measures].[Recuento de Copia CUSTOMER_ID]" caption="Recuento de Copia CUSTOMER_ID" measure="1" displayFolder="" measureGroup="Tabla9" count="0" hidden="1">
      <extLst>
        <ext xmlns:x15="http://schemas.microsoft.com/office/spreadsheetml/2010/11/main" uri="{B97F6D7D-B522-45F9-BDA1-12C45D357490}">
          <x15:cacheHierarchy aggregatedColumn="13"/>
        </ext>
      </extLst>
    </cacheHierarchy>
    <cacheHierarchy uniqueName="[Measures].[Recuento de Recurrencia]" caption="Recuento de Recurrencia" measure="1" displayFolder="" measureGroup="Tabla9" count="0" hidden="1">
      <extLst>
        <ext xmlns:x15="http://schemas.microsoft.com/office/spreadsheetml/2010/11/main" uri="{B97F6D7D-B522-45F9-BDA1-12C45D357490}">
          <x15:cacheHierarchy aggregatedColumn="15"/>
        </ext>
      </extLst>
    </cacheHierarchy>
    <cacheHierarchy uniqueName="[Measures].[Suma de SCREENTIME]" caption="Suma de SCREENTIME" measure="1" displayFolder="" measureGroup="tabla_consumo_streaming"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624974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3">
  <r>
    <s v="10007"/>
    <n v="1"/>
    <x v="0"/>
  </r>
  <r>
    <s v="10015"/>
    <n v="1"/>
    <x v="0"/>
  </r>
  <r>
    <s v="10020"/>
    <n v="1"/>
    <x v="0"/>
  </r>
  <r>
    <s v="10022"/>
    <n v="1"/>
    <x v="0"/>
  </r>
  <r>
    <s v="10024"/>
    <n v="1"/>
    <x v="0"/>
  </r>
  <r>
    <s v="10035"/>
    <n v="1"/>
    <x v="0"/>
  </r>
  <r>
    <s v="10042"/>
    <n v="2"/>
    <x v="1"/>
  </r>
  <r>
    <s v="10043"/>
    <n v="1"/>
    <x v="0"/>
  </r>
  <r>
    <s v="10044"/>
    <n v="1"/>
    <x v="0"/>
  </r>
  <r>
    <s v="10066"/>
    <n v="1"/>
    <x v="0"/>
  </r>
  <r>
    <s v="10069"/>
    <n v="1"/>
    <x v="0"/>
  </r>
  <r>
    <s v="10087"/>
    <n v="1"/>
    <x v="0"/>
  </r>
  <r>
    <s v="10094"/>
    <n v="1"/>
    <x v="0"/>
  </r>
  <r>
    <s v="10102"/>
    <n v="1"/>
    <x v="0"/>
  </r>
  <r>
    <s v="10103"/>
    <n v="1"/>
    <x v="0"/>
  </r>
  <r>
    <s v="10105"/>
    <n v="1"/>
    <x v="0"/>
  </r>
  <r>
    <s v="10108"/>
    <n v="1"/>
    <x v="0"/>
  </r>
  <r>
    <s v="10109"/>
    <n v="1"/>
    <x v="0"/>
  </r>
  <r>
    <s v="10113"/>
    <n v="1"/>
    <x v="0"/>
  </r>
  <r>
    <s v="10123"/>
    <n v="1"/>
    <x v="0"/>
  </r>
  <r>
    <s v="10124"/>
    <n v="1"/>
    <x v="0"/>
  </r>
  <r>
    <s v="10125"/>
    <n v="1"/>
    <x v="0"/>
  </r>
  <r>
    <s v="10130"/>
    <n v="1"/>
    <x v="0"/>
  </r>
  <r>
    <s v="10151"/>
    <n v="1"/>
    <x v="0"/>
  </r>
  <r>
    <s v="10159"/>
    <n v="1"/>
    <x v="0"/>
  </r>
  <r>
    <s v="10161"/>
    <n v="1"/>
    <x v="0"/>
  </r>
  <r>
    <s v="10173"/>
    <n v="1"/>
    <x v="0"/>
  </r>
  <r>
    <s v="10174"/>
    <n v="1"/>
    <x v="0"/>
  </r>
  <r>
    <s v="10181"/>
    <n v="1"/>
    <x v="0"/>
  </r>
  <r>
    <s v="10187"/>
    <n v="1"/>
    <x v="0"/>
  </r>
  <r>
    <s v="10198"/>
    <n v="1"/>
    <x v="0"/>
  </r>
  <r>
    <s v="10201"/>
    <n v="1"/>
    <x v="0"/>
  </r>
  <r>
    <s v="10205"/>
    <n v="1"/>
    <x v="0"/>
  </r>
  <r>
    <s v="10208"/>
    <n v="1"/>
    <x v="0"/>
  </r>
  <r>
    <s v="10210"/>
    <n v="1"/>
    <x v="0"/>
  </r>
  <r>
    <s v="10213"/>
    <n v="1"/>
    <x v="0"/>
  </r>
  <r>
    <s v="10217"/>
    <n v="1"/>
    <x v="0"/>
  </r>
  <r>
    <s v="10235"/>
    <n v="1"/>
    <x v="0"/>
  </r>
  <r>
    <s v="10241"/>
    <n v="1"/>
    <x v="0"/>
  </r>
  <r>
    <s v="10245"/>
    <n v="1"/>
    <x v="0"/>
  </r>
  <r>
    <s v="10247"/>
    <n v="1"/>
    <x v="0"/>
  </r>
  <r>
    <s v="10251"/>
    <n v="1"/>
    <x v="0"/>
  </r>
  <r>
    <s v="10261"/>
    <n v="1"/>
    <x v="0"/>
  </r>
  <r>
    <s v="10279"/>
    <n v="1"/>
    <x v="0"/>
  </r>
  <r>
    <s v="10304"/>
    <n v="1"/>
    <x v="0"/>
  </r>
  <r>
    <s v="10312"/>
    <n v="1"/>
    <x v="0"/>
  </r>
  <r>
    <s v="10322"/>
    <n v="1"/>
    <x v="0"/>
  </r>
  <r>
    <s v="10326"/>
    <n v="1"/>
    <x v="0"/>
  </r>
  <r>
    <s v="10329"/>
    <n v="1"/>
    <x v="0"/>
  </r>
  <r>
    <s v="10341"/>
    <n v="1"/>
    <x v="0"/>
  </r>
  <r>
    <s v="10350"/>
    <n v="1"/>
    <x v="0"/>
  </r>
  <r>
    <s v="10357"/>
    <n v="1"/>
    <x v="0"/>
  </r>
  <r>
    <s v="10374"/>
    <n v="2"/>
    <x v="1"/>
  </r>
  <r>
    <s v="10383"/>
    <n v="1"/>
    <x v="0"/>
  </r>
  <r>
    <s v="10394"/>
    <n v="1"/>
    <x v="0"/>
  </r>
  <r>
    <s v="10408"/>
    <n v="1"/>
    <x v="0"/>
  </r>
  <r>
    <s v="10413"/>
    <n v="1"/>
    <x v="0"/>
  </r>
  <r>
    <s v="10418"/>
    <n v="1"/>
    <x v="0"/>
  </r>
  <r>
    <s v="10422"/>
    <n v="1"/>
    <x v="0"/>
  </r>
  <r>
    <s v="10423"/>
    <n v="1"/>
    <x v="0"/>
  </r>
  <r>
    <s v="10428"/>
    <n v="1"/>
    <x v="0"/>
  </r>
  <r>
    <s v="10440"/>
    <n v="1"/>
    <x v="0"/>
  </r>
  <r>
    <s v="10441"/>
    <n v="1"/>
    <x v="0"/>
  </r>
  <r>
    <s v="10446"/>
    <n v="1"/>
    <x v="0"/>
  </r>
  <r>
    <s v="10450"/>
    <n v="1"/>
    <x v="0"/>
  </r>
  <r>
    <s v="10467"/>
    <n v="1"/>
    <x v="0"/>
  </r>
  <r>
    <s v="10478"/>
    <n v="1"/>
    <x v="0"/>
  </r>
  <r>
    <s v="10480"/>
    <n v="1"/>
    <x v="0"/>
  </r>
  <r>
    <s v="10505"/>
    <n v="1"/>
    <x v="0"/>
  </r>
  <r>
    <s v="10509"/>
    <n v="1"/>
    <x v="0"/>
  </r>
  <r>
    <s v="10511"/>
    <n v="1"/>
    <x v="0"/>
  </r>
  <r>
    <s v="10515"/>
    <n v="1"/>
    <x v="0"/>
  </r>
  <r>
    <s v="10517"/>
    <n v="1"/>
    <x v="0"/>
  </r>
  <r>
    <s v="10523"/>
    <n v="1"/>
    <x v="0"/>
  </r>
  <r>
    <s v="10537"/>
    <n v="1"/>
    <x v="0"/>
  </r>
  <r>
    <s v="10541"/>
    <n v="1"/>
    <x v="0"/>
  </r>
  <r>
    <s v="10543"/>
    <n v="1"/>
    <x v="0"/>
  </r>
  <r>
    <s v="10546"/>
    <n v="1"/>
    <x v="0"/>
  </r>
  <r>
    <s v="10547"/>
    <n v="1"/>
    <x v="0"/>
  </r>
  <r>
    <s v="10554"/>
    <n v="1"/>
    <x v="0"/>
  </r>
  <r>
    <s v="10556"/>
    <n v="1"/>
    <x v="0"/>
  </r>
  <r>
    <s v="10557"/>
    <n v="1"/>
    <x v="0"/>
  </r>
  <r>
    <s v="10565"/>
    <n v="1"/>
    <x v="0"/>
  </r>
  <r>
    <s v="10568"/>
    <n v="1"/>
    <x v="0"/>
  </r>
  <r>
    <s v="10585"/>
    <n v="1"/>
    <x v="0"/>
  </r>
  <r>
    <s v="10601"/>
    <n v="1"/>
    <x v="0"/>
  </r>
  <r>
    <s v="10602"/>
    <n v="1"/>
    <x v="0"/>
  </r>
  <r>
    <s v="10604"/>
    <n v="1"/>
    <x v="0"/>
  </r>
  <r>
    <s v="10607"/>
    <n v="1"/>
    <x v="0"/>
  </r>
  <r>
    <s v="10611"/>
    <n v="1"/>
    <x v="0"/>
  </r>
  <r>
    <s v="10625"/>
    <n v="1"/>
    <x v="0"/>
  </r>
  <r>
    <s v="10633"/>
    <n v="1"/>
    <x v="0"/>
  </r>
  <r>
    <s v="10635"/>
    <n v="1"/>
    <x v="0"/>
  </r>
  <r>
    <s v="10637"/>
    <n v="1"/>
    <x v="0"/>
  </r>
  <r>
    <s v="10642"/>
    <n v="1"/>
    <x v="0"/>
  </r>
  <r>
    <s v="10654"/>
    <n v="1"/>
    <x v="0"/>
  </r>
  <r>
    <s v="10658"/>
    <n v="1"/>
    <x v="0"/>
  </r>
  <r>
    <s v="10660"/>
    <n v="1"/>
    <x v="0"/>
  </r>
  <r>
    <s v="10663"/>
    <n v="1"/>
    <x v="0"/>
  </r>
  <r>
    <s v="10666"/>
    <n v="1"/>
    <x v="0"/>
  </r>
  <r>
    <s v="10667"/>
    <n v="1"/>
    <x v="0"/>
  </r>
  <r>
    <s v="10670"/>
    <n v="1"/>
    <x v="0"/>
  </r>
  <r>
    <s v="10675"/>
    <n v="1"/>
    <x v="0"/>
  </r>
  <r>
    <s v="10686"/>
    <n v="1"/>
    <x v="0"/>
  </r>
  <r>
    <s v="10689"/>
    <n v="1"/>
    <x v="0"/>
  </r>
  <r>
    <s v="10693"/>
    <n v="1"/>
    <x v="0"/>
  </r>
  <r>
    <s v="10698"/>
    <n v="1"/>
    <x v="0"/>
  </r>
  <r>
    <s v="10703"/>
    <n v="1"/>
    <x v="0"/>
  </r>
  <r>
    <s v="10707"/>
    <n v="1"/>
    <x v="0"/>
  </r>
  <r>
    <s v="10715"/>
    <n v="1"/>
    <x v="0"/>
  </r>
  <r>
    <s v="10723"/>
    <n v="1"/>
    <x v="0"/>
  </r>
  <r>
    <s v="10725"/>
    <n v="1"/>
    <x v="0"/>
  </r>
  <r>
    <s v="10734"/>
    <n v="1"/>
    <x v="0"/>
  </r>
  <r>
    <s v="10739"/>
    <n v="1"/>
    <x v="0"/>
  </r>
  <r>
    <s v="10749"/>
    <n v="1"/>
    <x v="0"/>
  </r>
  <r>
    <s v="10754"/>
    <n v="1"/>
    <x v="0"/>
  </r>
  <r>
    <s v="10761"/>
    <n v="1"/>
    <x v="0"/>
  </r>
  <r>
    <s v="10764"/>
    <n v="1"/>
    <x v="0"/>
  </r>
  <r>
    <s v="10768"/>
    <n v="1"/>
    <x v="0"/>
  </r>
  <r>
    <s v="10780"/>
    <n v="1"/>
    <x v="0"/>
  </r>
  <r>
    <s v="10782"/>
    <n v="1"/>
    <x v="0"/>
  </r>
  <r>
    <s v="10784"/>
    <n v="1"/>
    <x v="0"/>
  </r>
  <r>
    <s v="10800"/>
    <n v="1"/>
    <x v="0"/>
  </r>
  <r>
    <s v="10807"/>
    <n v="1"/>
    <x v="0"/>
  </r>
  <r>
    <s v="10813"/>
    <n v="1"/>
    <x v="0"/>
  </r>
  <r>
    <s v="10819"/>
    <n v="1"/>
    <x v="0"/>
  </r>
  <r>
    <s v="10821"/>
    <n v="1"/>
    <x v="0"/>
  </r>
  <r>
    <s v="10822"/>
    <n v="1"/>
    <x v="0"/>
  </r>
  <r>
    <s v="10841"/>
    <n v="1"/>
    <x v="0"/>
  </r>
  <r>
    <s v="10874"/>
    <n v="1"/>
    <x v="0"/>
  </r>
  <r>
    <s v="10881"/>
    <n v="1"/>
    <x v="0"/>
  </r>
  <r>
    <s v="10893"/>
    <n v="1"/>
    <x v="0"/>
  </r>
  <r>
    <s v="10898"/>
    <n v="1"/>
    <x v="0"/>
  </r>
  <r>
    <s v="10900"/>
    <n v="1"/>
    <x v="0"/>
  </r>
  <r>
    <s v="10904"/>
    <n v="1"/>
    <x v="0"/>
  </r>
  <r>
    <s v="10907"/>
    <n v="1"/>
    <x v="0"/>
  </r>
  <r>
    <s v="10910"/>
    <n v="1"/>
    <x v="0"/>
  </r>
  <r>
    <s v="10915"/>
    <n v="1"/>
    <x v="0"/>
  </r>
  <r>
    <s v="10946"/>
    <n v="1"/>
    <x v="0"/>
  </r>
  <r>
    <s v="10955"/>
    <n v="1"/>
    <x v="0"/>
  </r>
  <r>
    <s v="10966"/>
    <n v="1"/>
    <x v="0"/>
  </r>
  <r>
    <s v="10972"/>
    <n v="1"/>
    <x v="0"/>
  </r>
  <r>
    <s v="10998"/>
    <n v="1"/>
    <x v="0"/>
  </r>
  <r>
    <s v="11011"/>
    <n v="1"/>
    <x v="0"/>
  </r>
  <r>
    <s v="11012"/>
    <n v="1"/>
    <x v="0"/>
  </r>
  <r>
    <s v="11013"/>
    <n v="1"/>
    <x v="0"/>
  </r>
  <r>
    <s v="11019"/>
    <n v="1"/>
    <x v="0"/>
  </r>
  <r>
    <s v="11020"/>
    <n v="1"/>
    <x v="0"/>
  </r>
  <r>
    <s v="11027"/>
    <n v="1"/>
    <x v="0"/>
  </r>
  <r>
    <s v="11030"/>
    <n v="1"/>
    <x v="0"/>
  </r>
  <r>
    <s v="11032"/>
    <n v="1"/>
    <x v="0"/>
  </r>
  <r>
    <s v="11033"/>
    <n v="1"/>
    <x v="0"/>
  </r>
  <r>
    <s v="11034"/>
    <n v="1"/>
    <x v="0"/>
  </r>
  <r>
    <s v="11040"/>
    <n v="1"/>
    <x v="0"/>
  </r>
  <r>
    <s v="11053"/>
    <n v="1"/>
    <x v="0"/>
  </r>
  <r>
    <s v="11058"/>
    <n v="1"/>
    <x v="0"/>
  </r>
  <r>
    <s v="11065"/>
    <n v="1"/>
    <x v="0"/>
  </r>
  <r>
    <s v="11071"/>
    <n v="1"/>
    <x v="0"/>
  </r>
  <r>
    <s v="11077"/>
    <n v="1"/>
    <x v="0"/>
  </r>
  <r>
    <s v="11079"/>
    <n v="1"/>
    <x v="0"/>
  </r>
  <r>
    <s v="11092"/>
    <n v="1"/>
    <x v="0"/>
  </r>
  <r>
    <s v="11094"/>
    <n v="1"/>
    <x v="0"/>
  </r>
  <r>
    <s v="11111"/>
    <n v="1"/>
    <x v="0"/>
  </r>
  <r>
    <s v="11116"/>
    <n v="1"/>
    <x v="0"/>
  </r>
  <r>
    <s v="11117"/>
    <n v="1"/>
    <x v="0"/>
  </r>
  <r>
    <s v="11144"/>
    <n v="1"/>
    <x v="0"/>
  </r>
  <r>
    <s v="11148"/>
    <n v="1"/>
    <x v="0"/>
  </r>
  <r>
    <s v="11150"/>
    <n v="1"/>
    <x v="0"/>
  </r>
  <r>
    <s v="11161"/>
    <n v="1"/>
    <x v="0"/>
  </r>
  <r>
    <s v="11164"/>
    <n v="1"/>
    <x v="0"/>
  </r>
  <r>
    <s v="11169"/>
    <n v="1"/>
    <x v="0"/>
  </r>
  <r>
    <s v="11170"/>
    <n v="1"/>
    <x v="0"/>
  </r>
  <r>
    <s v="11177"/>
    <n v="1"/>
    <x v="0"/>
  </r>
  <r>
    <s v="11178"/>
    <n v="1"/>
    <x v="0"/>
  </r>
  <r>
    <s v="11184"/>
    <n v="1"/>
    <x v="0"/>
  </r>
  <r>
    <s v="11200"/>
    <n v="1"/>
    <x v="0"/>
  </r>
  <r>
    <s v="11202"/>
    <n v="1"/>
    <x v="0"/>
  </r>
  <r>
    <s v="11205"/>
    <n v="1"/>
    <x v="0"/>
  </r>
  <r>
    <s v="11208"/>
    <n v="1"/>
    <x v="0"/>
  </r>
  <r>
    <s v="11210"/>
    <n v="1"/>
    <x v="0"/>
  </r>
  <r>
    <s v="11221"/>
    <n v="1"/>
    <x v="0"/>
  </r>
  <r>
    <s v="11245"/>
    <n v="1"/>
    <x v="0"/>
  </r>
  <r>
    <s v="11254"/>
    <n v="1"/>
    <x v="0"/>
  </r>
  <r>
    <s v="11255"/>
    <n v="1"/>
    <x v="0"/>
  </r>
  <r>
    <s v="11258"/>
    <n v="1"/>
    <x v="0"/>
  </r>
  <r>
    <s v="11269"/>
    <n v="1"/>
    <x v="0"/>
  </r>
  <r>
    <s v="11273"/>
    <n v="1"/>
    <x v="0"/>
  </r>
  <r>
    <s v="11274"/>
    <n v="1"/>
    <x v="0"/>
  </r>
  <r>
    <s v="11276"/>
    <n v="1"/>
    <x v="0"/>
  </r>
  <r>
    <s v="11284"/>
    <n v="1"/>
    <x v="0"/>
  </r>
  <r>
    <s v="11286"/>
    <n v="1"/>
    <x v="0"/>
  </r>
  <r>
    <s v="11287"/>
    <n v="1"/>
    <x v="0"/>
  </r>
  <r>
    <s v="11296"/>
    <n v="1"/>
    <x v="0"/>
  </r>
  <r>
    <s v="11298"/>
    <n v="1"/>
    <x v="0"/>
  </r>
  <r>
    <s v="11300"/>
    <n v="1"/>
    <x v="0"/>
  </r>
  <r>
    <s v="11306"/>
    <n v="1"/>
    <x v="0"/>
  </r>
  <r>
    <s v="11308"/>
    <n v="1"/>
    <x v="0"/>
  </r>
  <r>
    <s v="11310"/>
    <n v="1"/>
    <x v="0"/>
  </r>
  <r>
    <s v="11312"/>
    <n v="1"/>
    <x v="0"/>
  </r>
  <r>
    <s v="11313"/>
    <n v="1"/>
    <x v="0"/>
  </r>
  <r>
    <s v="11315"/>
    <n v="1"/>
    <x v="0"/>
  </r>
  <r>
    <s v="11319"/>
    <n v="1"/>
    <x v="0"/>
  </r>
  <r>
    <s v="11344"/>
    <n v="1"/>
    <x v="0"/>
  </r>
  <r>
    <s v="11347"/>
    <n v="1"/>
    <x v="0"/>
  </r>
  <r>
    <s v="11352"/>
    <n v="1"/>
    <x v="0"/>
  </r>
  <r>
    <s v="11354"/>
    <n v="1"/>
    <x v="0"/>
  </r>
  <r>
    <s v="11375"/>
    <n v="1"/>
    <x v="0"/>
  </r>
  <r>
    <s v="11388"/>
    <n v="1"/>
    <x v="0"/>
  </r>
  <r>
    <s v="11395"/>
    <n v="1"/>
    <x v="0"/>
  </r>
  <r>
    <s v="11397"/>
    <n v="1"/>
    <x v="0"/>
  </r>
  <r>
    <s v="11413"/>
    <n v="1"/>
    <x v="0"/>
  </r>
  <r>
    <s v="11423"/>
    <n v="1"/>
    <x v="0"/>
  </r>
  <r>
    <s v="11429"/>
    <n v="1"/>
    <x v="0"/>
  </r>
  <r>
    <s v="11430"/>
    <n v="1"/>
    <x v="0"/>
  </r>
  <r>
    <s v="11439"/>
    <n v="1"/>
    <x v="0"/>
  </r>
  <r>
    <s v="11445"/>
    <n v="1"/>
    <x v="0"/>
  </r>
  <r>
    <s v="11471"/>
    <n v="1"/>
    <x v="0"/>
  </r>
  <r>
    <s v="11492"/>
    <n v="1"/>
    <x v="0"/>
  </r>
  <r>
    <s v="11502"/>
    <n v="1"/>
    <x v="0"/>
  </r>
  <r>
    <s v="11512"/>
    <n v="1"/>
    <x v="0"/>
  </r>
  <r>
    <s v="11526"/>
    <n v="1"/>
    <x v="0"/>
  </r>
  <r>
    <s v="11531"/>
    <n v="1"/>
    <x v="0"/>
  </r>
  <r>
    <s v="11536"/>
    <n v="1"/>
    <x v="0"/>
  </r>
  <r>
    <s v="11565"/>
    <n v="1"/>
    <x v="0"/>
  </r>
  <r>
    <s v="11578"/>
    <n v="1"/>
    <x v="0"/>
  </r>
  <r>
    <s v="11583"/>
    <n v="1"/>
    <x v="0"/>
  </r>
  <r>
    <s v="11589"/>
    <n v="1"/>
    <x v="0"/>
  </r>
  <r>
    <s v="11590"/>
    <n v="1"/>
    <x v="0"/>
  </r>
  <r>
    <s v="11595"/>
    <n v="1"/>
    <x v="0"/>
  </r>
  <r>
    <s v="11596"/>
    <n v="1"/>
    <x v="0"/>
  </r>
  <r>
    <s v="11605"/>
    <n v="1"/>
    <x v="0"/>
  </r>
  <r>
    <s v="11606"/>
    <n v="1"/>
    <x v="0"/>
  </r>
  <r>
    <s v="11612"/>
    <n v="1"/>
    <x v="0"/>
  </r>
  <r>
    <s v="11614"/>
    <n v="1"/>
    <x v="0"/>
  </r>
  <r>
    <s v="11619"/>
    <n v="1"/>
    <x v="0"/>
  </r>
  <r>
    <s v="11624"/>
    <n v="1"/>
    <x v="0"/>
  </r>
  <r>
    <s v="11630"/>
    <n v="1"/>
    <x v="0"/>
  </r>
  <r>
    <s v="11635"/>
    <n v="1"/>
    <x v="0"/>
  </r>
  <r>
    <s v="11646"/>
    <n v="1"/>
    <x v="0"/>
  </r>
  <r>
    <s v="11657"/>
    <n v="1"/>
    <x v="0"/>
  </r>
  <r>
    <s v="11664"/>
    <n v="1"/>
    <x v="0"/>
  </r>
  <r>
    <s v="11703"/>
    <n v="1"/>
    <x v="0"/>
  </r>
  <r>
    <s v="11704"/>
    <n v="1"/>
    <x v="0"/>
  </r>
  <r>
    <s v="11709"/>
    <n v="1"/>
    <x v="0"/>
  </r>
  <r>
    <s v="11712"/>
    <n v="1"/>
    <x v="0"/>
  </r>
  <r>
    <s v="11719"/>
    <n v="1"/>
    <x v="0"/>
  </r>
  <r>
    <s v="11727"/>
    <n v="1"/>
    <x v="0"/>
  </r>
  <r>
    <s v="11732"/>
    <n v="1"/>
    <x v="0"/>
  </r>
  <r>
    <s v="11748"/>
    <n v="1"/>
    <x v="0"/>
  </r>
  <r>
    <s v="11753"/>
    <n v="1"/>
    <x v="0"/>
  </r>
  <r>
    <s v="11754"/>
    <n v="1"/>
    <x v="0"/>
  </r>
  <r>
    <s v="11763"/>
    <n v="1"/>
    <x v="0"/>
  </r>
  <r>
    <s v="11767"/>
    <n v="1"/>
    <x v="0"/>
  </r>
  <r>
    <s v="11781"/>
    <n v="1"/>
    <x v="0"/>
  </r>
  <r>
    <s v="11794"/>
    <n v="1"/>
    <x v="0"/>
  </r>
  <r>
    <s v="11817"/>
    <n v="1"/>
    <x v="0"/>
  </r>
  <r>
    <s v="11827"/>
    <n v="1"/>
    <x v="0"/>
  </r>
  <r>
    <s v="11836"/>
    <n v="1"/>
    <x v="0"/>
  </r>
  <r>
    <s v="11847"/>
    <n v="1"/>
    <x v="0"/>
  </r>
  <r>
    <s v="11858"/>
    <n v="1"/>
    <x v="0"/>
  </r>
  <r>
    <s v="11860"/>
    <n v="1"/>
    <x v="0"/>
  </r>
  <r>
    <s v="11876"/>
    <n v="1"/>
    <x v="0"/>
  </r>
  <r>
    <s v="11877"/>
    <n v="1"/>
    <x v="0"/>
  </r>
  <r>
    <s v="11879"/>
    <n v="1"/>
    <x v="0"/>
  </r>
  <r>
    <s v="11883"/>
    <n v="1"/>
    <x v="0"/>
  </r>
  <r>
    <s v="11884"/>
    <n v="1"/>
    <x v="0"/>
  </r>
  <r>
    <s v="11885"/>
    <n v="1"/>
    <x v="0"/>
  </r>
  <r>
    <s v="11886"/>
    <n v="1"/>
    <x v="0"/>
  </r>
  <r>
    <s v="11894"/>
    <n v="1"/>
    <x v="0"/>
  </r>
  <r>
    <s v="11898"/>
    <n v="1"/>
    <x v="0"/>
  </r>
  <r>
    <s v="11908"/>
    <n v="1"/>
    <x v="0"/>
  </r>
  <r>
    <s v="11915"/>
    <n v="1"/>
    <x v="0"/>
  </r>
  <r>
    <s v="11928"/>
    <n v="1"/>
    <x v="0"/>
  </r>
  <r>
    <s v="11940"/>
    <n v="1"/>
    <x v="0"/>
  </r>
  <r>
    <s v="11943"/>
    <n v="1"/>
    <x v="0"/>
  </r>
  <r>
    <s v="11946"/>
    <n v="1"/>
    <x v="0"/>
  </r>
  <r>
    <s v="11968"/>
    <n v="1"/>
    <x v="0"/>
  </r>
  <r>
    <s v="11969"/>
    <n v="1"/>
    <x v="0"/>
  </r>
  <r>
    <s v="12012"/>
    <n v="1"/>
    <x v="0"/>
  </r>
  <r>
    <s v="12021"/>
    <n v="1"/>
    <x v="0"/>
  </r>
  <r>
    <s v="12026"/>
    <n v="1"/>
    <x v="0"/>
  </r>
  <r>
    <s v="12027"/>
    <n v="1"/>
    <x v="0"/>
  </r>
  <r>
    <s v="12033"/>
    <n v="1"/>
    <x v="0"/>
  </r>
  <r>
    <s v="12034"/>
    <n v="1"/>
    <x v="0"/>
  </r>
  <r>
    <s v="12046"/>
    <n v="1"/>
    <x v="0"/>
  </r>
  <r>
    <s v="12047"/>
    <n v="1"/>
    <x v="0"/>
  </r>
  <r>
    <s v="12054"/>
    <n v="1"/>
    <x v="0"/>
  </r>
  <r>
    <s v="12058"/>
    <n v="1"/>
    <x v="0"/>
  </r>
  <r>
    <s v="12064"/>
    <n v="1"/>
    <x v="0"/>
  </r>
  <r>
    <s v="12075"/>
    <n v="1"/>
    <x v="0"/>
  </r>
  <r>
    <s v="12077"/>
    <n v="1"/>
    <x v="0"/>
  </r>
  <r>
    <s v="12078"/>
    <n v="1"/>
    <x v="0"/>
  </r>
  <r>
    <s v="12084"/>
    <n v="1"/>
    <x v="0"/>
  </r>
  <r>
    <s v="12086"/>
    <n v="1"/>
    <x v="0"/>
  </r>
  <r>
    <s v="12141"/>
    <n v="1"/>
    <x v="0"/>
  </r>
  <r>
    <s v="12144"/>
    <n v="1"/>
    <x v="0"/>
  </r>
  <r>
    <s v="12158"/>
    <n v="1"/>
    <x v="0"/>
  </r>
  <r>
    <s v="12163"/>
    <n v="1"/>
    <x v="0"/>
  </r>
  <r>
    <s v="12176"/>
    <n v="1"/>
    <x v="0"/>
  </r>
  <r>
    <s v="12177"/>
    <n v="1"/>
    <x v="0"/>
  </r>
  <r>
    <s v="12178"/>
    <n v="1"/>
    <x v="0"/>
  </r>
  <r>
    <s v="12190"/>
    <n v="1"/>
    <x v="0"/>
  </r>
  <r>
    <s v="12196"/>
    <n v="1"/>
    <x v="0"/>
  </r>
  <r>
    <s v="12207"/>
    <n v="1"/>
    <x v="0"/>
  </r>
  <r>
    <s v="12216"/>
    <n v="1"/>
    <x v="0"/>
  </r>
  <r>
    <s v="12225"/>
    <n v="1"/>
    <x v="0"/>
  </r>
  <r>
    <s v="12226"/>
    <n v="1"/>
    <x v="0"/>
  </r>
  <r>
    <s v="12242"/>
    <n v="1"/>
    <x v="0"/>
  </r>
  <r>
    <s v="12262"/>
    <n v="1"/>
    <x v="0"/>
  </r>
  <r>
    <s v="12267"/>
    <n v="1"/>
    <x v="0"/>
  </r>
  <r>
    <s v="12272"/>
    <n v="1"/>
    <x v="0"/>
  </r>
  <r>
    <s v="12276"/>
    <n v="1"/>
    <x v="0"/>
  </r>
  <r>
    <s v="12286"/>
    <n v="1"/>
    <x v="0"/>
  </r>
  <r>
    <s v="12293"/>
    <n v="1"/>
    <x v="0"/>
  </r>
  <r>
    <s v="12304"/>
    <n v="1"/>
    <x v="0"/>
  </r>
  <r>
    <s v="12307"/>
    <n v="1"/>
    <x v="0"/>
  </r>
  <r>
    <s v="12315"/>
    <n v="1"/>
    <x v="0"/>
  </r>
  <r>
    <s v="12316"/>
    <n v="2"/>
    <x v="1"/>
  </r>
  <r>
    <s v="12319"/>
    <n v="1"/>
    <x v="0"/>
  </r>
  <r>
    <s v="12321"/>
    <n v="1"/>
    <x v="0"/>
  </r>
  <r>
    <s v="12322"/>
    <n v="1"/>
    <x v="0"/>
  </r>
  <r>
    <s v="12325"/>
    <n v="1"/>
    <x v="0"/>
  </r>
  <r>
    <s v="12329"/>
    <n v="1"/>
    <x v="0"/>
  </r>
  <r>
    <s v="12333"/>
    <n v="1"/>
    <x v="0"/>
  </r>
  <r>
    <s v="12336"/>
    <n v="1"/>
    <x v="0"/>
  </r>
  <r>
    <s v="12344"/>
    <n v="1"/>
    <x v="0"/>
  </r>
  <r>
    <s v="12347"/>
    <n v="1"/>
    <x v="0"/>
  </r>
  <r>
    <s v="12351"/>
    <n v="1"/>
    <x v="0"/>
  </r>
  <r>
    <s v="12352"/>
    <n v="1"/>
    <x v="0"/>
  </r>
  <r>
    <s v="12361"/>
    <n v="1"/>
    <x v="0"/>
  </r>
  <r>
    <s v="12377"/>
    <n v="1"/>
    <x v="0"/>
  </r>
  <r>
    <s v="12385"/>
    <n v="1"/>
    <x v="0"/>
  </r>
  <r>
    <s v="12391"/>
    <n v="1"/>
    <x v="0"/>
  </r>
  <r>
    <s v="12392"/>
    <n v="1"/>
    <x v="0"/>
  </r>
  <r>
    <s v="12407"/>
    <n v="1"/>
    <x v="0"/>
  </r>
  <r>
    <s v="12429"/>
    <n v="1"/>
    <x v="0"/>
  </r>
  <r>
    <s v="12431"/>
    <n v="1"/>
    <x v="0"/>
  </r>
  <r>
    <s v="12435"/>
    <n v="1"/>
    <x v="0"/>
  </r>
  <r>
    <s v="12440"/>
    <n v="1"/>
    <x v="0"/>
  </r>
  <r>
    <s v="12441"/>
    <n v="1"/>
    <x v="0"/>
  </r>
  <r>
    <s v="12443"/>
    <n v="1"/>
    <x v="0"/>
  </r>
  <r>
    <s v="12444"/>
    <n v="1"/>
    <x v="0"/>
  </r>
  <r>
    <s v="12445"/>
    <n v="1"/>
    <x v="0"/>
  </r>
  <r>
    <s v="12457"/>
    <n v="1"/>
    <x v="0"/>
  </r>
  <r>
    <s v="12458"/>
    <n v="1"/>
    <x v="0"/>
  </r>
  <r>
    <s v="12459"/>
    <n v="1"/>
    <x v="0"/>
  </r>
  <r>
    <s v="12461"/>
    <n v="1"/>
    <x v="0"/>
  </r>
  <r>
    <s v="12467"/>
    <n v="1"/>
    <x v="0"/>
  </r>
  <r>
    <s v="12468"/>
    <n v="1"/>
    <x v="0"/>
  </r>
  <r>
    <s v="12471"/>
    <n v="1"/>
    <x v="0"/>
  </r>
  <r>
    <s v="12472"/>
    <n v="1"/>
    <x v="0"/>
  </r>
  <r>
    <s v="12509"/>
    <n v="1"/>
    <x v="0"/>
  </r>
  <r>
    <s v="12510"/>
    <n v="1"/>
    <x v="0"/>
  </r>
  <r>
    <s v="12516"/>
    <n v="1"/>
    <x v="0"/>
  </r>
  <r>
    <s v="12535"/>
    <n v="1"/>
    <x v="0"/>
  </r>
  <r>
    <s v="12545"/>
    <n v="1"/>
    <x v="0"/>
  </r>
  <r>
    <s v="12546"/>
    <n v="1"/>
    <x v="0"/>
  </r>
  <r>
    <s v="12556"/>
    <n v="1"/>
    <x v="0"/>
  </r>
  <r>
    <s v="12562"/>
    <n v="1"/>
    <x v="0"/>
  </r>
  <r>
    <s v="12564"/>
    <n v="1"/>
    <x v="0"/>
  </r>
  <r>
    <s v="12577"/>
    <n v="1"/>
    <x v="0"/>
  </r>
  <r>
    <s v="12579"/>
    <n v="1"/>
    <x v="0"/>
  </r>
  <r>
    <s v="12582"/>
    <n v="1"/>
    <x v="0"/>
  </r>
  <r>
    <s v="12583"/>
    <n v="1"/>
    <x v="0"/>
  </r>
  <r>
    <s v="12604"/>
    <n v="1"/>
    <x v="0"/>
  </r>
  <r>
    <s v="12605"/>
    <n v="2"/>
    <x v="1"/>
  </r>
  <r>
    <s v="12606"/>
    <n v="1"/>
    <x v="0"/>
  </r>
  <r>
    <s v="12610"/>
    <n v="1"/>
    <x v="0"/>
  </r>
  <r>
    <s v="12615"/>
    <n v="1"/>
    <x v="0"/>
  </r>
  <r>
    <s v="12635"/>
    <n v="1"/>
    <x v="0"/>
  </r>
  <r>
    <s v="12637"/>
    <n v="1"/>
    <x v="0"/>
  </r>
  <r>
    <s v="12638"/>
    <n v="1"/>
    <x v="0"/>
  </r>
  <r>
    <s v="12643"/>
    <n v="1"/>
    <x v="0"/>
  </r>
  <r>
    <s v="12655"/>
    <n v="1"/>
    <x v="0"/>
  </r>
  <r>
    <s v="12658"/>
    <n v="1"/>
    <x v="0"/>
  </r>
  <r>
    <s v="12662"/>
    <n v="1"/>
    <x v="0"/>
  </r>
  <r>
    <s v="12667"/>
    <n v="1"/>
    <x v="0"/>
  </r>
  <r>
    <s v="12669"/>
    <n v="1"/>
    <x v="0"/>
  </r>
  <r>
    <s v="12676"/>
    <n v="1"/>
    <x v="0"/>
  </r>
  <r>
    <s v="12679"/>
    <n v="1"/>
    <x v="0"/>
  </r>
  <r>
    <s v="12682"/>
    <n v="1"/>
    <x v="0"/>
  </r>
  <r>
    <s v="12685"/>
    <n v="1"/>
    <x v="0"/>
  </r>
  <r>
    <s v="12686"/>
    <n v="1"/>
    <x v="0"/>
  </r>
  <r>
    <s v="12695"/>
    <n v="1"/>
    <x v="0"/>
  </r>
  <r>
    <s v="12698"/>
    <n v="1"/>
    <x v="0"/>
  </r>
  <r>
    <s v="12704"/>
    <n v="1"/>
    <x v="0"/>
  </r>
  <r>
    <s v="12711"/>
    <n v="1"/>
    <x v="0"/>
  </r>
  <r>
    <s v="12714"/>
    <n v="1"/>
    <x v="0"/>
  </r>
  <r>
    <s v="12716"/>
    <n v="1"/>
    <x v="0"/>
  </r>
  <r>
    <s v="12723"/>
    <n v="1"/>
    <x v="0"/>
  </r>
  <r>
    <s v="12731"/>
    <n v="1"/>
    <x v="0"/>
  </r>
  <r>
    <s v="12743"/>
    <n v="1"/>
    <x v="0"/>
  </r>
  <r>
    <s v="12746"/>
    <n v="1"/>
    <x v="0"/>
  </r>
  <r>
    <s v="12761"/>
    <n v="1"/>
    <x v="0"/>
  </r>
  <r>
    <s v="12773"/>
    <n v="1"/>
    <x v="0"/>
  </r>
  <r>
    <s v="12780"/>
    <n v="1"/>
    <x v="0"/>
  </r>
  <r>
    <s v="12783"/>
    <n v="1"/>
    <x v="0"/>
  </r>
  <r>
    <s v="12785"/>
    <n v="1"/>
    <x v="0"/>
  </r>
  <r>
    <s v="12787"/>
    <n v="1"/>
    <x v="0"/>
  </r>
  <r>
    <s v="12799"/>
    <n v="1"/>
    <x v="0"/>
  </r>
  <r>
    <s v="12801"/>
    <n v="1"/>
    <x v="0"/>
  </r>
  <r>
    <s v="12813"/>
    <n v="1"/>
    <x v="0"/>
  </r>
  <r>
    <s v="12832"/>
    <n v="1"/>
    <x v="0"/>
  </r>
  <r>
    <s v="12845"/>
    <n v="1"/>
    <x v="0"/>
  </r>
  <r>
    <s v="12849"/>
    <n v="1"/>
    <x v="0"/>
  </r>
  <r>
    <s v="12859"/>
    <n v="1"/>
    <x v="0"/>
  </r>
  <r>
    <s v="12865"/>
    <n v="1"/>
    <x v="0"/>
  </r>
  <r>
    <s v="12870"/>
    <n v="1"/>
    <x v="0"/>
  </r>
  <r>
    <s v="12883"/>
    <n v="1"/>
    <x v="0"/>
  </r>
  <r>
    <s v="12884"/>
    <n v="1"/>
    <x v="0"/>
  </r>
  <r>
    <s v="12886"/>
    <n v="1"/>
    <x v="0"/>
  </r>
  <r>
    <s v="12894"/>
    <n v="1"/>
    <x v="0"/>
  </r>
  <r>
    <s v="12905"/>
    <n v="1"/>
    <x v="0"/>
  </r>
  <r>
    <s v="12911"/>
    <n v="1"/>
    <x v="0"/>
  </r>
  <r>
    <s v="12913"/>
    <n v="1"/>
    <x v="0"/>
  </r>
  <r>
    <s v="12919"/>
    <n v="1"/>
    <x v="0"/>
  </r>
  <r>
    <s v="12922"/>
    <n v="1"/>
    <x v="0"/>
  </r>
  <r>
    <s v="12933"/>
    <n v="1"/>
    <x v="0"/>
  </r>
  <r>
    <s v="12942"/>
    <n v="1"/>
    <x v="0"/>
  </r>
  <r>
    <s v="12944"/>
    <n v="1"/>
    <x v="0"/>
  </r>
  <r>
    <s v="12956"/>
    <n v="1"/>
    <x v="0"/>
  </r>
  <r>
    <s v="12962"/>
    <n v="1"/>
    <x v="0"/>
  </r>
  <r>
    <s v="12997"/>
    <n v="1"/>
    <x v="0"/>
  </r>
  <r>
    <s v="13003"/>
    <n v="1"/>
    <x v="0"/>
  </r>
  <r>
    <s v="13005"/>
    <n v="1"/>
    <x v="0"/>
  </r>
  <r>
    <s v="13010"/>
    <n v="1"/>
    <x v="0"/>
  </r>
  <r>
    <s v="13014"/>
    <n v="1"/>
    <x v="0"/>
  </r>
  <r>
    <s v="13027"/>
    <n v="1"/>
    <x v="0"/>
  </r>
  <r>
    <s v="13050"/>
    <n v="1"/>
    <x v="0"/>
  </r>
  <r>
    <s v="13063"/>
    <n v="1"/>
    <x v="0"/>
  </r>
  <r>
    <s v="13068"/>
    <n v="1"/>
    <x v="0"/>
  </r>
  <r>
    <s v="13074"/>
    <n v="1"/>
    <x v="0"/>
  </r>
  <r>
    <s v="13076"/>
    <n v="1"/>
    <x v="0"/>
  </r>
  <r>
    <s v="13078"/>
    <n v="1"/>
    <x v="0"/>
  </r>
  <r>
    <s v="13080"/>
    <n v="1"/>
    <x v="0"/>
  </r>
  <r>
    <s v="13081"/>
    <n v="1"/>
    <x v="0"/>
  </r>
  <r>
    <s v="13082"/>
    <n v="1"/>
    <x v="0"/>
  </r>
  <r>
    <s v="13085"/>
    <n v="1"/>
    <x v="0"/>
  </r>
  <r>
    <s v="13087"/>
    <n v="1"/>
    <x v="0"/>
  </r>
  <r>
    <s v="13109"/>
    <n v="1"/>
    <x v="0"/>
  </r>
  <r>
    <s v="13113"/>
    <n v="1"/>
    <x v="0"/>
  </r>
  <r>
    <s v="13118"/>
    <n v="1"/>
    <x v="0"/>
  </r>
  <r>
    <s v="13121"/>
    <n v="1"/>
    <x v="0"/>
  </r>
  <r>
    <s v="13127"/>
    <n v="1"/>
    <x v="0"/>
  </r>
  <r>
    <s v="13132"/>
    <n v="1"/>
    <x v="0"/>
  </r>
  <r>
    <s v="13135"/>
    <n v="1"/>
    <x v="0"/>
  </r>
  <r>
    <s v="13138"/>
    <n v="1"/>
    <x v="0"/>
  </r>
  <r>
    <s v="13141"/>
    <n v="1"/>
    <x v="0"/>
  </r>
  <r>
    <s v="13144"/>
    <n v="1"/>
    <x v="0"/>
  </r>
  <r>
    <s v="13168"/>
    <n v="1"/>
    <x v="0"/>
  </r>
  <r>
    <s v="13173"/>
    <n v="1"/>
    <x v="0"/>
  </r>
  <r>
    <s v="13178"/>
    <n v="1"/>
    <x v="0"/>
  </r>
  <r>
    <s v="13186"/>
    <n v="1"/>
    <x v="0"/>
  </r>
  <r>
    <s v="13198"/>
    <n v="1"/>
    <x v="0"/>
  </r>
  <r>
    <s v="13199"/>
    <n v="1"/>
    <x v="0"/>
  </r>
  <r>
    <s v="13202"/>
    <n v="1"/>
    <x v="0"/>
  </r>
  <r>
    <s v="13213"/>
    <n v="1"/>
    <x v="0"/>
  </r>
  <r>
    <s v="13226"/>
    <n v="1"/>
    <x v="0"/>
  </r>
  <r>
    <s v="13227"/>
    <n v="1"/>
    <x v="0"/>
  </r>
  <r>
    <s v="13230"/>
    <n v="1"/>
    <x v="0"/>
  </r>
  <r>
    <s v="13231"/>
    <n v="1"/>
    <x v="0"/>
  </r>
  <r>
    <s v="13233"/>
    <n v="1"/>
    <x v="0"/>
  </r>
  <r>
    <s v="13240"/>
    <n v="1"/>
    <x v="0"/>
  </r>
  <r>
    <s v="13252"/>
    <n v="1"/>
    <x v="0"/>
  </r>
  <r>
    <s v="13253"/>
    <n v="1"/>
    <x v="0"/>
  </r>
  <r>
    <s v="13263"/>
    <n v="1"/>
    <x v="0"/>
  </r>
  <r>
    <s v="13277"/>
    <n v="1"/>
    <x v="0"/>
  </r>
  <r>
    <s v="13280"/>
    <n v="1"/>
    <x v="0"/>
  </r>
  <r>
    <s v="13283"/>
    <n v="1"/>
    <x v="0"/>
  </r>
  <r>
    <s v="13289"/>
    <n v="1"/>
    <x v="0"/>
  </r>
  <r>
    <s v="13317"/>
    <n v="1"/>
    <x v="0"/>
  </r>
  <r>
    <s v="13326"/>
    <n v="1"/>
    <x v="0"/>
  </r>
  <r>
    <s v="13332"/>
    <n v="1"/>
    <x v="0"/>
  </r>
  <r>
    <s v="13346"/>
    <n v="1"/>
    <x v="0"/>
  </r>
  <r>
    <s v="13353"/>
    <n v="1"/>
    <x v="0"/>
  </r>
  <r>
    <s v="13356"/>
    <n v="1"/>
    <x v="0"/>
  </r>
  <r>
    <s v="13364"/>
    <n v="1"/>
    <x v="0"/>
  </r>
  <r>
    <s v="13381"/>
    <n v="1"/>
    <x v="0"/>
  </r>
  <r>
    <s v="13386"/>
    <n v="1"/>
    <x v="0"/>
  </r>
  <r>
    <s v="13390"/>
    <n v="1"/>
    <x v="0"/>
  </r>
  <r>
    <s v="13399"/>
    <n v="1"/>
    <x v="0"/>
  </r>
  <r>
    <s v="13403"/>
    <n v="1"/>
    <x v="0"/>
  </r>
  <r>
    <s v="13410"/>
    <n v="1"/>
    <x v="0"/>
  </r>
  <r>
    <s v="13416"/>
    <n v="1"/>
    <x v="0"/>
  </r>
  <r>
    <s v="13423"/>
    <n v="1"/>
    <x v="0"/>
  </r>
  <r>
    <s v="13427"/>
    <n v="1"/>
    <x v="0"/>
  </r>
  <r>
    <s v="13435"/>
    <n v="1"/>
    <x v="0"/>
  </r>
  <r>
    <s v="13437"/>
    <n v="1"/>
    <x v="0"/>
  </r>
  <r>
    <s v="13442"/>
    <n v="1"/>
    <x v="0"/>
  </r>
  <r>
    <s v="13450"/>
    <n v="1"/>
    <x v="0"/>
  </r>
  <r>
    <s v="13458"/>
    <n v="1"/>
    <x v="0"/>
  </r>
  <r>
    <s v="13475"/>
    <n v="1"/>
    <x v="0"/>
  </r>
  <r>
    <s v="13476"/>
    <n v="1"/>
    <x v="0"/>
  </r>
  <r>
    <s v="13480"/>
    <n v="1"/>
    <x v="0"/>
  </r>
  <r>
    <s v="13492"/>
    <n v="1"/>
    <x v="0"/>
  </r>
  <r>
    <s v="13498"/>
    <n v="1"/>
    <x v="0"/>
  </r>
  <r>
    <s v="13505"/>
    <n v="1"/>
    <x v="0"/>
  </r>
  <r>
    <s v="13515"/>
    <n v="1"/>
    <x v="0"/>
  </r>
  <r>
    <s v="13527"/>
    <n v="1"/>
    <x v="0"/>
  </r>
  <r>
    <s v="13530"/>
    <n v="1"/>
    <x v="0"/>
  </r>
  <r>
    <s v="13535"/>
    <n v="1"/>
    <x v="0"/>
  </r>
  <r>
    <s v="13541"/>
    <n v="1"/>
    <x v="0"/>
  </r>
  <r>
    <s v="13542"/>
    <n v="1"/>
    <x v="0"/>
  </r>
  <r>
    <s v="13555"/>
    <n v="1"/>
    <x v="0"/>
  </r>
  <r>
    <s v="13572"/>
    <n v="1"/>
    <x v="0"/>
  </r>
  <r>
    <s v="13574"/>
    <n v="1"/>
    <x v="0"/>
  </r>
  <r>
    <s v="13593"/>
    <n v="1"/>
    <x v="0"/>
  </r>
  <r>
    <s v="13594"/>
    <n v="1"/>
    <x v="0"/>
  </r>
  <r>
    <s v="13595"/>
    <n v="1"/>
    <x v="0"/>
  </r>
  <r>
    <s v="13596"/>
    <n v="1"/>
    <x v="0"/>
  </r>
  <r>
    <s v="13599"/>
    <n v="1"/>
    <x v="0"/>
  </r>
  <r>
    <s v="13600"/>
    <n v="1"/>
    <x v="0"/>
  </r>
  <r>
    <s v="13602"/>
    <n v="1"/>
    <x v="0"/>
  </r>
  <r>
    <s v="13615"/>
    <n v="1"/>
    <x v="0"/>
  </r>
  <r>
    <s v="13616"/>
    <n v="1"/>
    <x v="0"/>
  </r>
  <r>
    <s v="13626"/>
    <n v="1"/>
    <x v="0"/>
  </r>
  <r>
    <s v="13628"/>
    <n v="1"/>
    <x v="0"/>
  </r>
  <r>
    <s v="13632"/>
    <n v="1"/>
    <x v="0"/>
  </r>
  <r>
    <s v="13637"/>
    <n v="1"/>
    <x v="0"/>
  </r>
  <r>
    <s v="13640"/>
    <n v="1"/>
    <x v="0"/>
  </r>
  <r>
    <s v="13646"/>
    <n v="1"/>
    <x v="0"/>
  </r>
  <r>
    <s v="13652"/>
    <n v="1"/>
    <x v="0"/>
  </r>
  <r>
    <s v="13675"/>
    <n v="1"/>
    <x v="0"/>
  </r>
  <r>
    <s v="13694"/>
    <n v="1"/>
    <x v="0"/>
  </r>
  <r>
    <s v="13722"/>
    <n v="1"/>
    <x v="0"/>
  </r>
  <r>
    <s v="13733"/>
    <n v="1"/>
    <x v="0"/>
  </r>
  <r>
    <s v="13742"/>
    <n v="1"/>
    <x v="0"/>
  </r>
  <r>
    <s v="13750"/>
    <n v="1"/>
    <x v="0"/>
  </r>
  <r>
    <s v="13773"/>
    <n v="1"/>
    <x v="0"/>
  </r>
  <r>
    <s v="13812"/>
    <n v="1"/>
    <x v="0"/>
  </r>
  <r>
    <s v="13824"/>
    <n v="1"/>
    <x v="0"/>
  </r>
  <r>
    <s v="13828"/>
    <n v="1"/>
    <x v="0"/>
  </r>
  <r>
    <s v="13830"/>
    <n v="1"/>
    <x v="0"/>
  </r>
  <r>
    <s v="13865"/>
    <n v="1"/>
    <x v="0"/>
  </r>
  <r>
    <s v="13868"/>
    <n v="1"/>
    <x v="0"/>
  </r>
  <r>
    <s v="13871"/>
    <n v="1"/>
    <x v="0"/>
  </r>
  <r>
    <s v="13876"/>
    <n v="1"/>
    <x v="0"/>
  </r>
  <r>
    <s v="13877"/>
    <n v="1"/>
    <x v="0"/>
  </r>
  <r>
    <s v="13885"/>
    <n v="1"/>
    <x v="0"/>
  </r>
  <r>
    <s v="13892"/>
    <n v="1"/>
    <x v="0"/>
  </r>
  <r>
    <s v="13895"/>
    <n v="1"/>
    <x v="0"/>
  </r>
  <r>
    <s v="13907"/>
    <n v="1"/>
    <x v="0"/>
  </r>
  <r>
    <s v="13911"/>
    <n v="1"/>
    <x v="0"/>
  </r>
  <r>
    <s v="13915"/>
    <n v="1"/>
    <x v="0"/>
  </r>
  <r>
    <s v="13933"/>
    <n v="1"/>
    <x v="0"/>
  </r>
  <r>
    <s v="13938"/>
    <n v="1"/>
    <x v="0"/>
  </r>
  <r>
    <s v="13941"/>
    <n v="1"/>
    <x v="0"/>
  </r>
  <r>
    <s v="13947"/>
    <n v="1"/>
    <x v="0"/>
  </r>
  <r>
    <s v="13949"/>
    <n v="1"/>
    <x v="0"/>
  </r>
  <r>
    <s v="13962"/>
    <n v="1"/>
    <x v="0"/>
  </r>
  <r>
    <s v="13972"/>
    <n v="1"/>
    <x v="0"/>
  </r>
  <r>
    <s v="13993"/>
    <n v="1"/>
    <x v="0"/>
  </r>
  <r>
    <s v="14029"/>
    <n v="1"/>
    <x v="0"/>
  </r>
  <r>
    <s v="14033"/>
    <n v="1"/>
    <x v="0"/>
  </r>
  <r>
    <s v="14035"/>
    <n v="1"/>
    <x v="0"/>
  </r>
  <r>
    <s v="14041"/>
    <n v="1"/>
    <x v="0"/>
  </r>
  <r>
    <s v="14046"/>
    <n v="1"/>
    <x v="0"/>
  </r>
  <r>
    <s v="14051"/>
    <n v="1"/>
    <x v="0"/>
  </r>
  <r>
    <s v="14053"/>
    <n v="1"/>
    <x v="0"/>
  </r>
  <r>
    <s v="14065"/>
    <n v="1"/>
    <x v="0"/>
  </r>
  <r>
    <s v="14074"/>
    <n v="1"/>
    <x v="0"/>
  </r>
  <r>
    <s v="14079"/>
    <n v="1"/>
    <x v="0"/>
  </r>
  <r>
    <s v="14080"/>
    <n v="1"/>
    <x v="0"/>
  </r>
  <r>
    <s v="14095"/>
    <n v="1"/>
    <x v="0"/>
  </r>
  <r>
    <s v="14113"/>
    <n v="1"/>
    <x v="0"/>
  </r>
  <r>
    <s v="14117"/>
    <n v="1"/>
    <x v="0"/>
  </r>
  <r>
    <s v="14124"/>
    <n v="1"/>
    <x v="0"/>
  </r>
  <r>
    <s v="14127"/>
    <n v="1"/>
    <x v="0"/>
  </r>
  <r>
    <s v="14136"/>
    <n v="1"/>
    <x v="0"/>
  </r>
  <r>
    <s v="14144"/>
    <n v="1"/>
    <x v="0"/>
  </r>
  <r>
    <s v="14149"/>
    <n v="1"/>
    <x v="0"/>
  </r>
  <r>
    <s v="14158"/>
    <n v="1"/>
    <x v="0"/>
  </r>
  <r>
    <s v="14160"/>
    <n v="1"/>
    <x v="0"/>
  </r>
  <r>
    <s v="14166"/>
    <n v="1"/>
    <x v="0"/>
  </r>
  <r>
    <s v="14170"/>
    <n v="1"/>
    <x v="0"/>
  </r>
  <r>
    <s v="14176"/>
    <n v="1"/>
    <x v="0"/>
  </r>
  <r>
    <s v="14194"/>
    <n v="1"/>
    <x v="0"/>
  </r>
  <r>
    <s v="14195"/>
    <n v="1"/>
    <x v="0"/>
  </r>
  <r>
    <s v="14206"/>
    <n v="1"/>
    <x v="0"/>
  </r>
  <r>
    <s v="14208"/>
    <n v="2"/>
    <x v="1"/>
  </r>
  <r>
    <s v="14233"/>
    <n v="1"/>
    <x v="0"/>
  </r>
  <r>
    <s v="14266"/>
    <n v="1"/>
    <x v="0"/>
  </r>
  <r>
    <s v="14267"/>
    <n v="1"/>
    <x v="0"/>
  </r>
  <r>
    <s v="14269"/>
    <n v="1"/>
    <x v="0"/>
  </r>
  <r>
    <s v="14275"/>
    <n v="1"/>
    <x v="0"/>
  </r>
  <r>
    <s v="14277"/>
    <n v="1"/>
    <x v="0"/>
  </r>
  <r>
    <s v="14284"/>
    <n v="1"/>
    <x v="0"/>
  </r>
  <r>
    <s v="14292"/>
    <n v="1"/>
    <x v="0"/>
  </r>
  <r>
    <s v="14303"/>
    <n v="1"/>
    <x v="0"/>
  </r>
  <r>
    <s v="14307"/>
    <n v="1"/>
    <x v="0"/>
  </r>
  <r>
    <s v="14316"/>
    <n v="1"/>
    <x v="0"/>
  </r>
  <r>
    <s v="14317"/>
    <n v="1"/>
    <x v="0"/>
  </r>
  <r>
    <s v="14324"/>
    <n v="1"/>
    <x v="0"/>
  </r>
  <r>
    <s v="14328"/>
    <n v="1"/>
    <x v="0"/>
  </r>
  <r>
    <s v="14346"/>
    <n v="1"/>
    <x v="0"/>
  </r>
  <r>
    <s v="14361"/>
    <n v="1"/>
    <x v="0"/>
  </r>
  <r>
    <s v="14368"/>
    <n v="1"/>
    <x v="0"/>
  </r>
  <r>
    <s v="14375"/>
    <n v="1"/>
    <x v="0"/>
  </r>
  <r>
    <s v="14386"/>
    <n v="1"/>
    <x v="0"/>
  </r>
  <r>
    <s v="14392"/>
    <n v="1"/>
    <x v="0"/>
  </r>
  <r>
    <s v="14395"/>
    <n v="1"/>
    <x v="0"/>
  </r>
  <r>
    <s v="14414"/>
    <n v="1"/>
    <x v="0"/>
  </r>
  <r>
    <s v="14418"/>
    <n v="1"/>
    <x v="0"/>
  </r>
  <r>
    <s v="14419"/>
    <n v="1"/>
    <x v="0"/>
  </r>
  <r>
    <s v="14422"/>
    <n v="1"/>
    <x v="0"/>
  </r>
  <r>
    <s v="14423"/>
    <n v="1"/>
    <x v="0"/>
  </r>
  <r>
    <s v="14450"/>
    <n v="1"/>
    <x v="0"/>
  </r>
  <r>
    <s v="14453"/>
    <n v="1"/>
    <x v="0"/>
  </r>
  <r>
    <s v="14455"/>
    <n v="1"/>
    <x v="0"/>
  </r>
  <r>
    <s v="14467"/>
    <n v="1"/>
    <x v="0"/>
  </r>
  <r>
    <s v="14470"/>
    <n v="1"/>
    <x v="0"/>
  </r>
  <r>
    <s v="14480"/>
    <n v="1"/>
    <x v="0"/>
  </r>
  <r>
    <s v="14485"/>
    <n v="1"/>
    <x v="0"/>
  </r>
  <r>
    <s v="14490"/>
    <n v="1"/>
    <x v="0"/>
  </r>
  <r>
    <s v="14493"/>
    <n v="1"/>
    <x v="0"/>
  </r>
  <r>
    <s v="14495"/>
    <n v="1"/>
    <x v="0"/>
  </r>
  <r>
    <s v="14496"/>
    <n v="1"/>
    <x v="0"/>
  </r>
  <r>
    <s v="14500"/>
    <n v="1"/>
    <x v="0"/>
  </r>
  <r>
    <s v="14508"/>
    <n v="1"/>
    <x v="0"/>
  </r>
  <r>
    <s v="14513"/>
    <n v="1"/>
    <x v="0"/>
  </r>
  <r>
    <s v="14516"/>
    <n v="1"/>
    <x v="0"/>
  </r>
  <r>
    <s v="14519"/>
    <n v="1"/>
    <x v="0"/>
  </r>
  <r>
    <s v="14522"/>
    <n v="1"/>
    <x v="0"/>
  </r>
  <r>
    <s v="14525"/>
    <n v="1"/>
    <x v="0"/>
  </r>
  <r>
    <s v="14541"/>
    <n v="1"/>
    <x v="0"/>
  </r>
  <r>
    <s v="14542"/>
    <n v="1"/>
    <x v="0"/>
  </r>
  <r>
    <s v="14563"/>
    <n v="1"/>
    <x v="0"/>
  </r>
  <r>
    <s v="14567"/>
    <n v="1"/>
    <x v="0"/>
  </r>
  <r>
    <s v="14572"/>
    <n v="1"/>
    <x v="0"/>
  </r>
  <r>
    <s v="14576"/>
    <n v="1"/>
    <x v="0"/>
  </r>
  <r>
    <s v="14582"/>
    <n v="1"/>
    <x v="0"/>
  </r>
  <r>
    <s v="14587"/>
    <n v="1"/>
    <x v="0"/>
  </r>
  <r>
    <s v="14599"/>
    <n v="1"/>
    <x v="0"/>
  </r>
  <r>
    <s v="14601"/>
    <n v="1"/>
    <x v="0"/>
  </r>
  <r>
    <s v="14603"/>
    <n v="1"/>
    <x v="0"/>
  </r>
  <r>
    <s v="14608"/>
    <n v="1"/>
    <x v="0"/>
  </r>
  <r>
    <s v="14611"/>
    <n v="1"/>
    <x v="0"/>
  </r>
  <r>
    <s v="14617"/>
    <n v="1"/>
    <x v="0"/>
  </r>
  <r>
    <s v="14621"/>
    <n v="1"/>
    <x v="0"/>
  </r>
  <r>
    <s v="14630"/>
    <n v="1"/>
    <x v="0"/>
  </r>
  <r>
    <s v="14631"/>
    <n v="1"/>
    <x v="0"/>
  </r>
  <r>
    <s v="14645"/>
    <n v="1"/>
    <x v="0"/>
  </r>
  <r>
    <s v="14650"/>
    <n v="1"/>
    <x v="0"/>
  </r>
  <r>
    <s v="14655"/>
    <n v="1"/>
    <x v="0"/>
  </r>
  <r>
    <s v="14675"/>
    <n v="1"/>
    <x v="0"/>
  </r>
  <r>
    <s v="14678"/>
    <n v="1"/>
    <x v="0"/>
  </r>
  <r>
    <s v="14679"/>
    <n v="1"/>
    <x v="0"/>
  </r>
  <r>
    <s v="14686"/>
    <n v="1"/>
    <x v="0"/>
  </r>
  <r>
    <s v="14693"/>
    <n v="1"/>
    <x v="0"/>
  </r>
  <r>
    <s v="14740"/>
    <n v="1"/>
    <x v="0"/>
  </r>
  <r>
    <s v="14741"/>
    <n v="1"/>
    <x v="0"/>
  </r>
  <r>
    <s v="14744"/>
    <n v="1"/>
    <x v="0"/>
  </r>
  <r>
    <s v="14757"/>
    <n v="1"/>
    <x v="0"/>
  </r>
  <r>
    <s v="14777"/>
    <n v="1"/>
    <x v="0"/>
  </r>
  <r>
    <s v="14783"/>
    <n v="1"/>
    <x v="0"/>
  </r>
  <r>
    <s v="14791"/>
    <n v="1"/>
    <x v="0"/>
  </r>
  <r>
    <s v="14792"/>
    <n v="1"/>
    <x v="0"/>
  </r>
  <r>
    <s v="14793"/>
    <n v="1"/>
    <x v="0"/>
  </r>
  <r>
    <s v="14798"/>
    <n v="1"/>
    <x v="0"/>
  </r>
  <r>
    <s v="14802"/>
    <n v="1"/>
    <x v="0"/>
  </r>
  <r>
    <s v="14804"/>
    <n v="1"/>
    <x v="0"/>
  </r>
  <r>
    <s v="14807"/>
    <n v="1"/>
    <x v="0"/>
  </r>
  <r>
    <s v="14811"/>
    <n v="1"/>
    <x v="0"/>
  </r>
  <r>
    <s v="14831"/>
    <n v="1"/>
    <x v="0"/>
  </r>
  <r>
    <s v="14846"/>
    <n v="1"/>
    <x v="0"/>
  </r>
  <r>
    <s v="14847"/>
    <n v="1"/>
    <x v="0"/>
  </r>
  <r>
    <s v="14851"/>
    <n v="1"/>
    <x v="0"/>
  </r>
  <r>
    <s v="14859"/>
    <n v="1"/>
    <x v="0"/>
  </r>
  <r>
    <s v="14861"/>
    <n v="1"/>
    <x v="0"/>
  </r>
  <r>
    <s v="14866"/>
    <n v="1"/>
    <x v="0"/>
  </r>
  <r>
    <s v="14878"/>
    <n v="1"/>
    <x v="0"/>
  </r>
  <r>
    <s v="14882"/>
    <n v="1"/>
    <x v="0"/>
  </r>
  <r>
    <s v="14884"/>
    <n v="1"/>
    <x v="0"/>
  </r>
  <r>
    <s v="14901"/>
    <n v="1"/>
    <x v="0"/>
  </r>
  <r>
    <s v="14904"/>
    <n v="1"/>
    <x v="0"/>
  </r>
  <r>
    <s v="14908"/>
    <n v="1"/>
    <x v="0"/>
  </r>
  <r>
    <s v="14909"/>
    <n v="1"/>
    <x v="0"/>
  </r>
  <r>
    <s v="14927"/>
    <n v="1"/>
    <x v="0"/>
  </r>
  <r>
    <s v="14930"/>
    <n v="1"/>
    <x v="0"/>
  </r>
  <r>
    <s v="14938"/>
    <n v="1"/>
    <x v="0"/>
  </r>
  <r>
    <s v="14942"/>
    <n v="1"/>
    <x v="0"/>
  </r>
  <r>
    <s v="14959"/>
    <n v="1"/>
    <x v="0"/>
  </r>
  <r>
    <s v="14971"/>
    <n v="1"/>
    <x v="0"/>
  </r>
  <r>
    <s v="14981"/>
    <n v="1"/>
    <x v="0"/>
  </r>
  <r>
    <s v="14985"/>
    <n v="1"/>
    <x v="0"/>
  </r>
  <r>
    <s v="14989"/>
    <n v="1"/>
    <x v="0"/>
  </r>
  <r>
    <s v="14992"/>
    <n v="1"/>
    <x v="0"/>
  </r>
  <r>
    <s v="15011"/>
    <n v="1"/>
    <x v="0"/>
  </r>
  <r>
    <s v="15014"/>
    <n v="1"/>
    <x v="0"/>
  </r>
  <r>
    <s v="15016"/>
    <n v="1"/>
    <x v="0"/>
  </r>
  <r>
    <s v="15035"/>
    <n v="1"/>
    <x v="0"/>
  </r>
  <r>
    <s v="15036"/>
    <n v="1"/>
    <x v="0"/>
  </r>
  <r>
    <s v="15051"/>
    <n v="1"/>
    <x v="0"/>
  </r>
  <r>
    <s v="15069"/>
    <n v="1"/>
    <x v="0"/>
  </r>
  <r>
    <s v="15089"/>
    <n v="1"/>
    <x v="0"/>
  </r>
  <r>
    <s v="15095"/>
    <n v="1"/>
    <x v="0"/>
  </r>
  <r>
    <s v="15098"/>
    <n v="1"/>
    <x v="0"/>
  </r>
  <r>
    <s v="15121"/>
    <n v="1"/>
    <x v="0"/>
  </r>
  <r>
    <s v="15140"/>
    <n v="1"/>
    <x v="0"/>
  </r>
  <r>
    <s v="15142"/>
    <n v="1"/>
    <x v="0"/>
  </r>
  <r>
    <s v="15143"/>
    <n v="1"/>
    <x v="0"/>
  </r>
  <r>
    <s v="15150"/>
    <n v="1"/>
    <x v="0"/>
  </r>
  <r>
    <s v="15158"/>
    <n v="1"/>
    <x v="0"/>
  </r>
  <r>
    <s v="15174"/>
    <n v="1"/>
    <x v="0"/>
  </r>
  <r>
    <s v="15178"/>
    <n v="1"/>
    <x v="0"/>
  </r>
  <r>
    <s v="15179"/>
    <n v="1"/>
    <x v="0"/>
  </r>
  <r>
    <s v="15187"/>
    <n v="1"/>
    <x v="0"/>
  </r>
  <r>
    <s v="15189"/>
    <n v="1"/>
    <x v="0"/>
  </r>
  <r>
    <s v="15202"/>
    <n v="1"/>
    <x v="0"/>
  </r>
  <r>
    <s v="15220"/>
    <n v="1"/>
    <x v="0"/>
  </r>
  <r>
    <s v="15233"/>
    <n v="1"/>
    <x v="0"/>
  </r>
  <r>
    <s v="15242"/>
    <n v="1"/>
    <x v="0"/>
  </r>
  <r>
    <s v="15245"/>
    <n v="1"/>
    <x v="0"/>
  </r>
  <r>
    <s v="15270"/>
    <n v="1"/>
    <x v="0"/>
  </r>
  <r>
    <s v="15284"/>
    <n v="1"/>
    <x v="0"/>
  </r>
  <r>
    <s v="15295"/>
    <n v="1"/>
    <x v="0"/>
  </r>
  <r>
    <s v="15297"/>
    <n v="1"/>
    <x v="0"/>
  </r>
  <r>
    <s v="15309"/>
    <n v="1"/>
    <x v="0"/>
  </r>
  <r>
    <s v="15313"/>
    <n v="1"/>
    <x v="0"/>
  </r>
  <r>
    <s v="15319"/>
    <n v="1"/>
    <x v="0"/>
  </r>
  <r>
    <s v="15324"/>
    <n v="1"/>
    <x v="0"/>
  </r>
  <r>
    <s v="15339"/>
    <n v="1"/>
    <x v="0"/>
  </r>
  <r>
    <s v="15351"/>
    <n v="1"/>
    <x v="0"/>
  </r>
  <r>
    <s v="15353"/>
    <n v="1"/>
    <x v="0"/>
  </r>
  <r>
    <s v="15355"/>
    <n v="1"/>
    <x v="0"/>
  </r>
  <r>
    <s v="15362"/>
    <n v="1"/>
    <x v="0"/>
  </r>
  <r>
    <s v="15376"/>
    <n v="1"/>
    <x v="0"/>
  </r>
  <r>
    <s v="15381"/>
    <n v="1"/>
    <x v="0"/>
  </r>
  <r>
    <s v="15397"/>
    <n v="1"/>
    <x v="0"/>
  </r>
  <r>
    <s v="15398"/>
    <n v="1"/>
    <x v="0"/>
  </r>
  <r>
    <s v="15409"/>
    <n v="1"/>
    <x v="0"/>
  </r>
  <r>
    <s v="15411"/>
    <n v="1"/>
    <x v="0"/>
  </r>
  <r>
    <s v="15418"/>
    <n v="1"/>
    <x v="0"/>
  </r>
  <r>
    <s v="15419"/>
    <n v="1"/>
    <x v="0"/>
  </r>
  <r>
    <s v="15425"/>
    <n v="1"/>
    <x v="0"/>
  </r>
  <r>
    <s v="15432"/>
    <n v="1"/>
    <x v="0"/>
  </r>
  <r>
    <s v="15434"/>
    <n v="1"/>
    <x v="0"/>
  </r>
  <r>
    <s v="15436"/>
    <n v="1"/>
    <x v="0"/>
  </r>
  <r>
    <s v="15440"/>
    <n v="1"/>
    <x v="0"/>
  </r>
  <r>
    <s v="15446"/>
    <n v="1"/>
    <x v="0"/>
  </r>
  <r>
    <s v="15453"/>
    <n v="1"/>
    <x v="0"/>
  </r>
  <r>
    <s v="15470"/>
    <n v="1"/>
    <x v="0"/>
  </r>
  <r>
    <s v="15487"/>
    <n v="1"/>
    <x v="0"/>
  </r>
  <r>
    <s v="15504"/>
    <n v="1"/>
    <x v="0"/>
  </r>
  <r>
    <s v="15505"/>
    <n v="1"/>
    <x v="0"/>
  </r>
  <r>
    <s v="15508"/>
    <n v="1"/>
    <x v="0"/>
  </r>
  <r>
    <s v="15512"/>
    <n v="1"/>
    <x v="0"/>
  </r>
  <r>
    <s v="15514"/>
    <n v="1"/>
    <x v="0"/>
  </r>
  <r>
    <s v="15516"/>
    <n v="1"/>
    <x v="0"/>
  </r>
  <r>
    <s v="15534"/>
    <n v="1"/>
    <x v="0"/>
  </r>
  <r>
    <s v="15541"/>
    <n v="1"/>
    <x v="0"/>
  </r>
  <r>
    <s v="15549"/>
    <n v="1"/>
    <x v="0"/>
  </r>
  <r>
    <s v="15553"/>
    <n v="1"/>
    <x v="0"/>
  </r>
  <r>
    <s v="15560"/>
    <n v="1"/>
    <x v="0"/>
  </r>
  <r>
    <s v="15576"/>
    <n v="1"/>
    <x v="0"/>
  </r>
  <r>
    <s v="15578"/>
    <n v="1"/>
    <x v="0"/>
  </r>
  <r>
    <s v="15582"/>
    <n v="1"/>
    <x v="0"/>
  </r>
  <r>
    <s v="15587"/>
    <n v="1"/>
    <x v="0"/>
  </r>
  <r>
    <s v="15600"/>
    <n v="1"/>
    <x v="0"/>
  </r>
  <r>
    <s v="15604"/>
    <n v="1"/>
    <x v="0"/>
  </r>
  <r>
    <s v="15608"/>
    <n v="1"/>
    <x v="0"/>
  </r>
  <r>
    <s v="15609"/>
    <n v="1"/>
    <x v="0"/>
  </r>
  <r>
    <s v="15610"/>
    <n v="1"/>
    <x v="0"/>
  </r>
  <r>
    <s v="15611"/>
    <n v="1"/>
    <x v="0"/>
  </r>
  <r>
    <s v="15613"/>
    <n v="1"/>
    <x v="0"/>
  </r>
  <r>
    <s v="15615"/>
    <n v="1"/>
    <x v="0"/>
  </r>
  <r>
    <s v="15621"/>
    <n v="1"/>
    <x v="0"/>
  </r>
  <r>
    <s v="15628"/>
    <n v="1"/>
    <x v="0"/>
  </r>
  <r>
    <s v="15647"/>
    <n v="1"/>
    <x v="0"/>
  </r>
  <r>
    <s v="15659"/>
    <n v="1"/>
    <x v="0"/>
  </r>
  <r>
    <s v="15665"/>
    <n v="1"/>
    <x v="0"/>
  </r>
  <r>
    <s v="15680"/>
    <n v="1"/>
    <x v="0"/>
  </r>
  <r>
    <s v="15689"/>
    <n v="1"/>
    <x v="0"/>
  </r>
  <r>
    <s v="15690"/>
    <n v="1"/>
    <x v="0"/>
  </r>
  <r>
    <s v="15714"/>
    <n v="1"/>
    <x v="0"/>
  </r>
  <r>
    <s v="15723"/>
    <n v="1"/>
    <x v="0"/>
  </r>
  <r>
    <s v="15740"/>
    <n v="1"/>
    <x v="0"/>
  </r>
  <r>
    <s v="15744"/>
    <n v="1"/>
    <x v="0"/>
  </r>
  <r>
    <s v="15747"/>
    <n v="1"/>
    <x v="0"/>
  </r>
  <r>
    <s v="15762"/>
    <n v="1"/>
    <x v="0"/>
  </r>
  <r>
    <s v="15764"/>
    <n v="1"/>
    <x v="0"/>
  </r>
  <r>
    <s v="15765"/>
    <n v="1"/>
    <x v="0"/>
  </r>
  <r>
    <s v="15781"/>
    <n v="1"/>
    <x v="0"/>
  </r>
  <r>
    <s v="15807"/>
    <n v="1"/>
    <x v="0"/>
  </r>
  <r>
    <s v="15808"/>
    <n v="1"/>
    <x v="0"/>
  </r>
  <r>
    <s v="15811"/>
    <n v="1"/>
    <x v="0"/>
  </r>
  <r>
    <s v="15813"/>
    <n v="1"/>
    <x v="0"/>
  </r>
  <r>
    <s v="15817"/>
    <n v="1"/>
    <x v="0"/>
  </r>
  <r>
    <s v="15832"/>
    <n v="1"/>
    <x v="0"/>
  </r>
  <r>
    <s v="15834"/>
    <n v="1"/>
    <x v="0"/>
  </r>
  <r>
    <s v="15846"/>
    <n v="1"/>
    <x v="0"/>
  </r>
  <r>
    <s v="15847"/>
    <n v="1"/>
    <x v="0"/>
  </r>
  <r>
    <s v="15852"/>
    <n v="1"/>
    <x v="0"/>
  </r>
  <r>
    <s v="15857"/>
    <n v="1"/>
    <x v="0"/>
  </r>
  <r>
    <s v="15858"/>
    <n v="1"/>
    <x v="0"/>
  </r>
  <r>
    <s v="15864"/>
    <n v="1"/>
    <x v="0"/>
  </r>
  <r>
    <s v="15870"/>
    <n v="1"/>
    <x v="0"/>
  </r>
  <r>
    <s v="15871"/>
    <n v="1"/>
    <x v="0"/>
  </r>
  <r>
    <s v="15880"/>
    <n v="1"/>
    <x v="0"/>
  </r>
  <r>
    <s v="15881"/>
    <n v="1"/>
    <x v="0"/>
  </r>
  <r>
    <s v="15894"/>
    <n v="1"/>
    <x v="0"/>
  </r>
  <r>
    <s v="15898"/>
    <n v="1"/>
    <x v="0"/>
  </r>
  <r>
    <s v="15901"/>
    <n v="1"/>
    <x v="0"/>
  </r>
  <r>
    <s v="15905"/>
    <n v="1"/>
    <x v="0"/>
  </r>
  <r>
    <s v="15912"/>
    <n v="1"/>
    <x v="0"/>
  </r>
  <r>
    <s v="15915"/>
    <n v="1"/>
    <x v="0"/>
  </r>
  <r>
    <s v="15921"/>
    <n v="1"/>
    <x v="0"/>
  </r>
  <r>
    <s v="15923"/>
    <n v="1"/>
    <x v="0"/>
  </r>
  <r>
    <s v="15925"/>
    <n v="1"/>
    <x v="0"/>
  </r>
  <r>
    <s v="15939"/>
    <n v="1"/>
    <x v="0"/>
  </r>
  <r>
    <s v="15941"/>
    <n v="1"/>
    <x v="0"/>
  </r>
  <r>
    <s v="15943"/>
    <n v="1"/>
    <x v="0"/>
  </r>
  <r>
    <s v="15953"/>
    <n v="1"/>
    <x v="0"/>
  </r>
  <r>
    <s v="15954"/>
    <n v="1"/>
    <x v="0"/>
  </r>
  <r>
    <s v="15955"/>
    <n v="1"/>
    <x v="0"/>
  </r>
  <r>
    <s v="15957"/>
    <n v="1"/>
    <x v="0"/>
  </r>
  <r>
    <s v="15977"/>
    <n v="1"/>
    <x v="0"/>
  </r>
  <r>
    <s v="15992"/>
    <n v="1"/>
    <x v="0"/>
  </r>
  <r>
    <s v="16020"/>
    <n v="1"/>
    <x v="0"/>
  </r>
  <r>
    <s v="16025"/>
    <n v="1"/>
    <x v="0"/>
  </r>
  <r>
    <s v="16030"/>
    <n v="1"/>
    <x v="0"/>
  </r>
  <r>
    <s v="16033"/>
    <n v="1"/>
    <x v="0"/>
  </r>
  <r>
    <s v="16042"/>
    <n v="1"/>
    <x v="0"/>
  </r>
  <r>
    <s v="16050"/>
    <n v="1"/>
    <x v="0"/>
  </r>
  <r>
    <s v="16074"/>
    <n v="1"/>
    <x v="0"/>
  </r>
  <r>
    <s v="16076"/>
    <n v="1"/>
    <x v="0"/>
  </r>
  <r>
    <s v="16077"/>
    <n v="1"/>
    <x v="0"/>
  </r>
  <r>
    <s v="16087"/>
    <n v="1"/>
    <x v="0"/>
  </r>
  <r>
    <s v="16106"/>
    <n v="1"/>
    <x v="0"/>
  </r>
  <r>
    <s v="16114"/>
    <n v="1"/>
    <x v="0"/>
  </r>
  <r>
    <s v="16117"/>
    <n v="1"/>
    <x v="0"/>
  </r>
  <r>
    <s v="16127"/>
    <n v="1"/>
    <x v="0"/>
  </r>
  <r>
    <s v="16128"/>
    <n v="1"/>
    <x v="0"/>
  </r>
  <r>
    <s v="16133"/>
    <n v="1"/>
    <x v="0"/>
  </r>
  <r>
    <s v="16136"/>
    <n v="1"/>
    <x v="0"/>
  </r>
  <r>
    <s v="16152"/>
    <n v="1"/>
    <x v="0"/>
  </r>
  <r>
    <s v="16159"/>
    <n v="1"/>
    <x v="0"/>
  </r>
  <r>
    <s v="16166"/>
    <n v="1"/>
    <x v="0"/>
  </r>
  <r>
    <s v="16170"/>
    <n v="1"/>
    <x v="0"/>
  </r>
  <r>
    <s v="16173"/>
    <n v="1"/>
    <x v="0"/>
  </r>
  <r>
    <s v="16174"/>
    <n v="1"/>
    <x v="0"/>
  </r>
  <r>
    <s v="16190"/>
    <n v="1"/>
    <x v="0"/>
  </r>
  <r>
    <s v="16195"/>
    <n v="1"/>
    <x v="0"/>
  </r>
  <r>
    <s v="16201"/>
    <n v="1"/>
    <x v="0"/>
  </r>
  <r>
    <s v="16212"/>
    <n v="1"/>
    <x v="0"/>
  </r>
  <r>
    <s v="16217"/>
    <n v="1"/>
    <x v="0"/>
  </r>
  <r>
    <s v="16220"/>
    <n v="1"/>
    <x v="0"/>
  </r>
  <r>
    <s v="16227"/>
    <n v="1"/>
    <x v="0"/>
  </r>
  <r>
    <s v="16232"/>
    <n v="1"/>
    <x v="0"/>
  </r>
  <r>
    <s v="16249"/>
    <n v="1"/>
    <x v="0"/>
  </r>
  <r>
    <s v="16250"/>
    <n v="1"/>
    <x v="0"/>
  </r>
  <r>
    <s v="16252"/>
    <n v="1"/>
    <x v="0"/>
  </r>
  <r>
    <s v="16253"/>
    <n v="1"/>
    <x v="0"/>
  </r>
  <r>
    <s v="16259"/>
    <n v="1"/>
    <x v="0"/>
  </r>
  <r>
    <s v="16262"/>
    <n v="1"/>
    <x v="0"/>
  </r>
  <r>
    <s v="16272"/>
    <n v="1"/>
    <x v="0"/>
  </r>
  <r>
    <s v="16273"/>
    <n v="1"/>
    <x v="0"/>
  </r>
  <r>
    <s v="16275"/>
    <n v="1"/>
    <x v="0"/>
  </r>
  <r>
    <s v="16279"/>
    <n v="1"/>
    <x v="0"/>
  </r>
  <r>
    <s v="16284"/>
    <n v="1"/>
    <x v="0"/>
  </r>
  <r>
    <s v="16318"/>
    <n v="1"/>
    <x v="0"/>
  </r>
  <r>
    <s v="16323"/>
    <n v="1"/>
    <x v="0"/>
  </r>
  <r>
    <s v="16343"/>
    <n v="1"/>
    <x v="0"/>
  </r>
  <r>
    <s v="16345"/>
    <n v="1"/>
    <x v="0"/>
  </r>
  <r>
    <s v="16350"/>
    <n v="1"/>
    <x v="0"/>
  </r>
  <r>
    <s v="16357"/>
    <n v="1"/>
    <x v="0"/>
  </r>
  <r>
    <s v="16381"/>
    <n v="1"/>
    <x v="0"/>
  </r>
  <r>
    <s v="16394"/>
    <n v="1"/>
    <x v="0"/>
  </r>
  <r>
    <s v="16402"/>
    <n v="1"/>
    <x v="0"/>
  </r>
  <r>
    <s v="16412"/>
    <n v="1"/>
    <x v="0"/>
  </r>
  <r>
    <s v="16413"/>
    <n v="1"/>
    <x v="0"/>
  </r>
  <r>
    <s v="16420"/>
    <n v="1"/>
    <x v="0"/>
  </r>
  <r>
    <s v="16428"/>
    <n v="1"/>
    <x v="0"/>
  </r>
  <r>
    <s v="16431"/>
    <n v="1"/>
    <x v="0"/>
  </r>
  <r>
    <s v="16445"/>
    <n v="1"/>
    <x v="0"/>
  </r>
  <r>
    <s v="16446"/>
    <n v="1"/>
    <x v="0"/>
  </r>
  <r>
    <s v="16456"/>
    <n v="1"/>
    <x v="0"/>
  </r>
  <r>
    <s v="16468"/>
    <n v="1"/>
    <x v="0"/>
  </r>
  <r>
    <s v="16472"/>
    <n v="1"/>
    <x v="0"/>
  </r>
  <r>
    <s v="16480"/>
    <n v="1"/>
    <x v="0"/>
  </r>
  <r>
    <s v="16481"/>
    <n v="1"/>
    <x v="0"/>
  </r>
  <r>
    <s v="16489"/>
    <n v="1"/>
    <x v="0"/>
  </r>
  <r>
    <s v="16495"/>
    <n v="1"/>
    <x v="0"/>
  </r>
  <r>
    <s v="16503"/>
    <n v="1"/>
    <x v="0"/>
  </r>
  <r>
    <s v="16520"/>
    <n v="1"/>
    <x v="0"/>
  </r>
  <r>
    <s v="16528"/>
    <n v="1"/>
    <x v="0"/>
  </r>
  <r>
    <s v="16529"/>
    <n v="1"/>
    <x v="0"/>
  </r>
  <r>
    <s v="16531"/>
    <n v="1"/>
    <x v="0"/>
  </r>
  <r>
    <s v="16541"/>
    <n v="1"/>
    <x v="0"/>
  </r>
  <r>
    <s v="16545"/>
    <n v="1"/>
    <x v="0"/>
  </r>
  <r>
    <s v="16560"/>
    <n v="1"/>
    <x v="0"/>
  </r>
  <r>
    <s v="16561"/>
    <n v="1"/>
    <x v="0"/>
  </r>
  <r>
    <s v="16574"/>
    <n v="1"/>
    <x v="0"/>
  </r>
  <r>
    <s v="16583"/>
    <n v="1"/>
    <x v="0"/>
  </r>
  <r>
    <s v="16584"/>
    <n v="1"/>
    <x v="0"/>
  </r>
  <r>
    <s v="16597"/>
    <n v="1"/>
    <x v="0"/>
  </r>
  <r>
    <s v="16598"/>
    <n v="1"/>
    <x v="0"/>
  </r>
  <r>
    <s v="16604"/>
    <n v="1"/>
    <x v="0"/>
  </r>
  <r>
    <s v="16617"/>
    <n v="1"/>
    <x v="0"/>
  </r>
  <r>
    <s v="16626"/>
    <n v="1"/>
    <x v="0"/>
  </r>
  <r>
    <s v="16642"/>
    <n v="1"/>
    <x v="0"/>
  </r>
  <r>
    <s v="16644"/>
    <n v="1"/>
    <x v="0"/>
  </r>
  <r>
    <s v="16648"/>
    <n v="1"/>
    <x v="0"/>
  </r>
  <r>
    <s v="16654"/>
    <n v="1"/>
    <x v="0"/>
  </r>
  <r>
    <s v="16664"/>
    <n v="1"/>
    <x v="0"/>
  </r>
  <r>
    <s v="16665"/>
    <n v="1"/>
    <x v="0"/>
  </r>
  <r>
    <s v="16666"/>
    <n v="1"/>
    <x v="0"/>
  </r>
  <r>
    <s v="16673"/>
    <n v="1"/>
    <x v="0"/>
  </r>
  <r>
    <s v="16675"/>
    <n v="1"/>
    <x v="0"/>
  </r>
  <r>
    <s v="16678"/>
    <n v="1"/>
    <x v="0"/>
  </r>
  <r>
    <s v="16679"/>
    <n v="1"/>
    <x v="0"/>
  </r>
  <r>
    <s v="16686"/>
    <n v="1"/>
    <x v="0"/>
  </r>
  <r>
    <s v="16693"/>
    <n v="1"/>
    <x v="0"/>
  </r>
  <r>
    <s v="16721"/>
    <n v="1"/>
    <x v="0"/>
  </r>
  <r>
    <s v="16724"/>
    <n v="1"/>
    <x v="0"/>
  </r>
  <r>
    <s v="16731"/>
    <n v="1"/>
    <x v="0"/>
  </r>
  <r>
    <s v="16743"/>
    <n v="1"/>
    <x v="0"/>
  </r>
  <r>
    <s v="16744"/>
    <n v="1"/>
    <x v="0"/>
  </r>
  <r>
    <s v="16768"/>
    <n v="1"/>
    <x v="0"/>
  </r>
  <r>
    <s v="16770"/>
    <n v="1"/>
    <x v="0"/>
  </r>
  <r>
    <s v="16774"/>
    <n v="1"/>
    <x v="0"/>
  </r>
  <r>
    <s v="16779"/>
    <n v="1"/>
    <x v="0"/>
  </r>
  <r>
    <s v="16792"/>
    <n v="1"/>
    <x v="0"/>
  </r>
  <r>
    <s v="16794"/>
    <n v="1"/>
    <x v="0"/>
  </r>
  <r>
    <s v="16802"/>
    <n v="1"/>
    <x v="0"/>
  </r>
  <r>
    <s v="16808"/>
    <n v="1"/>
    <x v="0"/>
  </r>
  <r>
    <s v="16825"/>
    <n v="1"/>
    <x v="0"/>
  </r>
  <r>
    <s v="16827"/>
    <n v="1"/>
    <x v="0"/>
  </r>
  <r>
    <s v="16840"/>
    <n v="1"/>
    <x v="0"/>
  </r>
  <r>
    <s v="16843"/>
    <n v="1"/>
    <x v="0"/>
  </r>
  <r>
    <s v="16849"/>
    <n v="1"/>
    <x v="0"/>
  </r>
  <r>
    <s v="16853"/>
    <n v="1"/>
    <x v="0"/>
  </r>
  <r>
    <s v="16859"/>
    <n v="1"/>
    <x v="0"/>
  </r>
  <r>
    <s v="16867"/>
    <n v="1"/>
    <x v="0"/>
  </r>
  <r>
    <s v="16872"/>
    <n v="1"/>
    <x v="0"/>
  </r>
  <r>
    <s v="16875"/>
    <n v="1"/>
    <x v="0"/>
  </r>
  <r>
    <s v="16882"/>
    <n v="1"/>
    <x v="0"/>
  </r>
  <r>
    <s v="16891"/>
    <n v="1"/>
    <x v="0"/>
  </r>
  <r>
    <s v="16897"/>
    <n v="1"/>
    <x v="0"/>
  </r>
  <r>
    <s v="16909"/>
    <n v="1"/>
    <x v="0"/>
  </r>
  <r>
    <s v="16910"/>
    <n v="1"/>
    <x v="0"/>
  </r>
  <r>
    <s v="16916"/>
    <n v="1"/>
    <x v="0"/>
  </r>
  <r>
    <s v="16920"/>
    <n v="1"/>
    <x v="0"/>
  </r>
  <r>
    <s v="16949"/>
    <n v="1"/>
    <x v="0"/>
  </r>
  <r>
    <s v="16966"/>
    <n v="1"/>
    <x v="0"/>
  </r>
  <r>
    <s v="16976"/>
    <n v="1"/>
    <x v="0"/>
  </r>
  <r>
    <s v="16980"/>
    <n v="1"/>
    <x v="0"/>
  </r>
  <r>
    <s v="16984"/>
    <n v="1"/>
    <x v="0"/>
  </r>
  <r>
    <s v="16997"/>
    <n v="1"/>
    <x v="0"/>
  </r>
  <r>
    <s v="17000"/>
    <n v="1"/>
    <x v="0"/>
  </r>
  <r>
    <s v="17004"/>
    <n v="1"/>
    <x v="0"/>
  </r>
  <r>
    <s v="17014"/>
    <n v="1"/>
    <x v="0"/>
  </r>
  <r>
    <s v="17016"/>
    <n v="1"/>
    <x v="0"/>
  </r>
  <r>
    <s v="17023"/>
    <n v="1"/>
    <x v="0"/>
  </r>
  <r>
    <s v="17024"/>
    <n v="1"/>
    <x v="0"/>
  </r>
  <r>
    <s v="17041"/>
    <n v="1"/>
    <x v="0"/>
  </r>
  <r>
    <s v="17069"/>
    <n v="1"/>
    <x v="0"/>
  </r>
  <r>
    <s v="17078"/>
    <n v="1"/>
    <x v="0"/>
  </r>
  <r>
    <s v="17104"/>
    <n v="1"/>
    <x v="0"/>
  </r>
  <r>
    <s v="17125"/>
    <n v="1"/>
    <x v="0"/>
  </r>
  <r>
    <s v="17134"/>
    <n v="1"/>
    <x v="0"/>
  </r>
  <r>
    <s v="17138"/>
    <n v="1"/>
    <x v="0"/>
  </r>
  <r>
    <s v="17144"/>
    <n v="1"/>
    <x v="0"/>
  </r>
  <r>
    <s v="17145"/>
    <n v="1"/>
    <x v="0"/>
  </r>
  <r>
    <s v="17149"/>
    <n v="1"/>
    <x v="0"/>
  </r>
  <r>
    <s v="17158"/>
    <n v="1"/>
    <x v="0"/>
  </r>
  <r>
    <s v="17163"/>
    <n v="1"/>
    <x v="0"/>
  </r>
  <r>
    <s v="17168"/>
    <n v="1"/>
    <x v="0"/>
  </r>
  <r>
    <s v="17178"/>
    <n v="1"/>
    <x v="0"/>
  </r>
  <r>
    <s v="17192"/>
    <n v="1"/>
    <x v="0"/>
  </r>
  <r>
    <s v="17204"/>
    <n v="1"/>
    <x v="0"/>
  </r>
  <r>
    <s v="17207"/>
    <n v="1"/>
    <x v="0"/>
  </r>
  <r>
    <s v="17209"/>
    <n v="1"/>
    <x v="0"/>
  </r>
  <r>
    <s v="17220"/>
    <n v="1"/>
    <x v="0"/>
  </r>
  <r>
    <s v="17229"/>
    <n v="1"/>
    <x v="0"/>
  </r>
  <r>
    <s v="17247"/>
    <n v="1"/>
    <x v="0"/>
  </r>
  <r>
    <s v="17263"/>
    <n v="1"/>
    <x v="0"/>
  </r>
  <r>
    <s v="17280"/>
    <n v="1"/>
    <x v="0"/>
  </r>
  <r>
    <s v="17290"/>
    <n v="1"/>
    <x v="0"/>
  </r>
  <r>
    <s v="17294"/>
    <n v="1"/>
    <x v="0"/>
  </r>
  <r>
    <s v="17303"/>
    <n v="1"/>
    <x v="0"/>
  </r>
  <r>
    <s v="17309"/>
    <n v="1"/>
    <x v="0"/>
  </r>
  <r>
    <s v="17311"/>
    <n v="1"/>
    <x v="0"/>
  </r>
  <r>
    <s v="17326"/>
    <n v="1"/>
    <x v="0"/>
  </r>
  <r>
    <s v="17340"/>
    <n v="1"/>
    <x v="0"/>
  </r>
  <r>
    <s v="17342"/>
    <n v="1"/>
    <x v="0"/>
  </r>
  <r>
    <s v="17360"/>
    <n v="1"/>
    <x v="0"/>
  </r>
  <r>
    <s v="17368"/>
    <n v="1"/>
    <x v="0"/>
  </r>
  <r>
    <s v="17375"/>
    <n v="1"/>
    <x v="0"/>
  </r>
  <r>
    <s v="17388"/>
    <n v="1"/>
    <x v="0"/>
  </r>
  <r>
    <s v="17390"/>
    <n v="1"/>
    <x v="0"/>
  </r>
  <r>
    <s v="17391"/>
    <n v="1"/>
    <x v="0"/>
  </r>
  <r>
    <s v="17405"/>
    <n v="1"/>
    <x v="0"/>
  </r>
  <r>
    <s v="17413"/>
    <n v="1"/>
    <x v="0"/>
  </r>
  <r>
    <s v="17415"/>
    <n v="1"/>
    <x v="0"/>
  </r>
  <r>
    <s v="17427"/>
    <n v="1"/>
    <x v="0"/>
  </r>
  <r>
    <s v="17446"/>
    <n v="1"/>
    <x v="0"/>
  </r>
  <r>
    <s v="17447"/>
    <n v="1"/>
    <x v="0"/>
  </r>
  <r>
    <s v="17450"/>
    <n v="1"/>
    <x v="0"/>
  </r>
  <r>
    <s v="17454"/>
    <n v="1"/>
    <x v="0"/>
  </r>
  <r>
    <s v="17460"/>
    <n v="1"/>
    <x v="0"/>
  </r>
  <r>
    <s v="17471"/>
    <n v="1"/>
    <x v="0"/>
  </r>
  <r>
    <s v="17475"/>
    <n v="1"/>
    <x v="0"/>
  </r>
  <r>
    <s v="17482"/>
    <n v="1"/>
    <x v="0"/>
  </r>
  <r>
    <s v="17493"/>
    <n v="1"/>
    <x v="0"/>
  </r>
  <r>
    <s v="17527"/>
    <n v="1"/>
    <x v="0"/>
  </r>
  <r>
    <s v="17528"/>
    <n v="1"/>
    <x v="0"/>
  </r>
  <r>
    <s v="17535"/>
    <n v="1"/>
    <x v="0"/>
  </r>
  <r>
    <s v="17537"/>
    <n v="1"/>
    <x v="0"/>
  </r>
  <r>
    <s v="17540"/>
    <n v="1"/>
    <x v="0"/>
  </r>
  <r>
    <s v="17546"/>
    <n v="1"/>
    <x v="0"/>
  </r>
  <r>
    <s v="17551"/>
    <n v="1"/>
    <x v="0"/>
  </r>
  <r>
    <s v="17559"/>
    <n v="1"/>
    <x v="0"/>
  </r>
  <r>
    <s v="17582"/>
    <n v="1"/>
    <x v="0"/>
  </r>
  <r>
    <s v="17597"/>
    <n v="1"/>
    <x v="0"/>
  </r>
  <r>
    <s v="17604"/>
    <n v="1"/>
    <x v="0"/>
  </r>
  <r>
    <s v="17605"/>
    <n v="1"/>
    <x v="0"/>
  </r>
  <r>
    <s v="17608"/>
    <n v="1"/>
    <x v="0"/>
  </r>
  <r>
    <s v="17614"/>
    <n v="1"/>
    <x v="0"/>
  </r>
  <r>
    <s v="17616"/>
    <n v="1"/>
    <x v="0"/>
  </r>
  <r>
    <s v="17619"/>
    <n v="1"/>
    <x v="0"/>
  </r>
  <r>
    <s v="17621"/>
    <n v="1"/>
    <x v="0"/>
  </r>
  <r>
    <s v="17624"/>
    <n v="1"/>
    <x v="0"/>
  </r>
  <r>
    <s v="17630"/>
    <n v="1"/>
    <x v="0"/>
  </r>
  <r>
    <s v="17635"/>
    <n v="1"/>
    <x v="0"/>
  </r>
  <r>
    <s v="17644"/>
    <n v="1"/>
    <x v="0"/>
  </r>
  <r>
    <s v="17646"/>
    <n v="1"/>
    <x v="0"/>
  </r>
  <r>
    <s v="17651"/>
    <n v="1"/>
    <x v="0"/>
  </r>
  <r>
    <s v="17654"/>
    <n v="1"/>
    <x v="0"/>
  </r>
  <r>
    <s v="17668"/>
    <n v="1"/>
    <x v="0"/>
  </r>
  <r>
    <s v="17675"/>
    <n v="1"/>
    <x v="0"/>
  </r>
  <r>
    <s v="17685"/>
    <n v="1"/>
    <x v="0"/>
  </r>
  <r>
    <s v="17690"/>
    <n v="1"/>
    <x v="0"/>
  </r>
  <r>
    <s v="17694"/>
    <n v="1"/>
    <x v="0"/>
  </r>
  <r>
    <s v="17708"/>
    <n v="1"/>
    <x v="0"/>
  </r>
  <r>
    <s v="17711"/>
    <n v="1"/>
    <x v="0"/>
  </r>
  <r>
    <s v="17713"/>
    <n v="1"/>
    <x v="0"/>
  </r>
  <r>
    <s v="17733"/>
    <n v="1"/>
    <x v="0"/>
  </r>
  <r>
    <s v="17740"/>
    <n v="1"/>
    <x v="0"/>
  </r>
  <r>
    <s v="17742"/>
    <n v="1"/>
    <x v="0"/>
  </r>
  <r>
    <s v="17752"/>
    <n v="1"/>
    <x v="0"/>
  </r>
  <r>
    <s v="17755"/>
    <n v="1"/>
    <x v="0"/>
  </r>
  <r>
    <s v="17759"/>
    <n v="1"/>
    <x v="0"/>
  </r>
  <r>
    <s v="17764"/>
    <n v="1"/>
    <x v="0"/>
  </r>
  <r>
    <s v="17773"/>
    <n v="1"/>
    <x v="0"/>
  </r>
  <r>
    <s v="17797"/>
    <n v="1"/>
    <x v="0"/>
  </r>
  <r>
    <s v="17799"/>
    <n v="1"/>
    <x v="0"/>
  </r>
  <r>
    <s v="17804"/>
    <n v="1"/>
    <x v="0"/>
  </r>
  <r>
    <s v="17819"/>
    <n v="1"/>
    <x v="0"/>
  </r>
  <r>
    <s v="17829"/>
    <n v="1"/>
    <x v="0"/>
  </r>
  <r>
    <s v="17832"/>
    <n v="1"/>
    <x v="0"/>
  </r>
  <r>
    <s v="17834"/>
    <n v="1"/>
    <x v="0"/>
  </r>
  <r>
    <s v="17838"/>
    <n v="1"/>
    <x v="0"/>
  </r>
  <r>
    <s v="17847"/>
    <n v="1"/>
    <x v="0"/>
  </r>
  <r>
    <s v="17856"/>
    <n v="1"/>
    <x v="0"/>
  </r>
  <r>
    <s v="17859"/>
    <n v="1"/>
    <x v="0"/>
  </r>
  <r>
    <s v="17879"/>
    <n v="1"/>
    <x v="0"/>
  </r>
  <r>
    <s v="17883"/>
    <n v="1"/>
    <x v="0"/>
  </r>
  <r>
    <s v="17888"/>
    <n v="1"/>
    <x v="0"/>
  </r>
  <r>
    <s v="17896"/>
    <n v="1"/>
    <x v="0"/>
  </r>
  <r>
    <s v="17925"/>
    <n v="1"/>
    <x v="0"/>
  </r>
  <r>
    <s v="17939"/>
    <n v="1"/>
    <x v="0"/>
  </r>
  <r>
    <s v="17943"/>
    <n v="1"/>
    <x v="0"/>
  </r>
  <r>
    <s v="17947"/>
    <n v="1"/>
    <x v="0"/>
  </r>
  <r>
    <s v="17948"/>
    <n v="1"/>
    <x v="0"/>
  </r>
  <r>
    <s v="17958"/>
    <n v="1"/>
    <x v="0"/>
  </r>
  <r>
    <s v="17981"/>
    <n v="1"/>
    <x v="0"/>
  </r>
  <r>
    <s v="17989"/>
    <n v="1"/>
    <x v="0"/>
  </r>
  <r>
    <s v="18003"/>
    <n v="1"/>
    <x v="0"/>
  </r>
  <r>
    <s v="18006"/>
    <n v="1"/>
    <x v="0"/>
  </r>
  <r>
    <s v="18009"/>
    <n v="1"/>
    <x v="0"/>
  </r>
  <r>
    <s v="18011"/>
    <n v="1"/>
    <x v="0"/>
  </r>
  <r>
    <s v="18023"/>
    <n v="1"/>
    <x v="0"/>
  </r>
  <r>
    <s v="18055"/>
    <n v="1"/>
    <x v="0"/>
  </r>
  <r>
    <s v="18057"/>
    <n v="1"/>
    <x v="0"/>
  </r>
  <r>
    <s v="18058"/>
    <n v="1"/>
    <x v="0"/>
  </r>
  <r>
    <s v="18070"/>
    <n v="1"/>
    <x v="0"/>
  </r>
  <r>
    <s v="18071"/>
    <n v="1"/>
    <x v="0"/>
  </r>
  <r>
    <s v="18076"/>
    <n v="1"/>
    <x v="0"/>
  </r>
  <r>
    <s v="18079"/>
    <n v="1"/>
    <x v="0"/>
  </r>
  <r>
    <s v="18087"/>
    <n v="1"/>
    <x v="0"/>
  </r>
  <r>
    <s v="18095"/>
    <n v="1"/>
    <x v="0"/>
  </r>
  <r>
    <s v="18106"/>
    <n v="1"/>
    <x v="0"/>
  </r>
  <r>
    <s v="18111"/>
    <n v="1"/>
    <x v="0"/>
  </r>
  <r>
    <s v="18121"/>
    <n v="1"/>
    <x v="0"/>
  </r>
  <r>
    <s v="18127"/>
    <n v="1"/>
    <x v="0"/>
  </r>
  <r>
    <s v="18145"/>
    <n v="1"/>
    <x v="0"/>
  </r>
  <r>
    <s v="18147"/>
    <n v="1"/>
    <x v="0"/>
  </r>
  <r>
    <s v="18148"/>
    <n v="1"/>
    <x v="0"/>
  </r>
  <r>
    <s v="18172"/>
    <n v="1"/>
    <x v="0"/>
  </r>
  <r>
    <s v="18191"/>
    <n v="1"/>
    <x v="0"/>
  </r>
  <r>
    <s v="18204"/>
    <n v="1"/>
    <x v="0"/>
  </r>
  <r>
    <s v="18208"/>
    <n v="1"/>
    <x v="0"/>
  </r>
  <r>
    <s v="18213"/>
    <n v="1"/>
    <x v="0"/>
  </r>
  <r>
    <s v="18217"/>
    <n v="1"/>
    <x v="0"/>
  </r>
  <r>
    <s v="18220"/>
    <n v="1"/>
    <x v="0"/>
  </r>
  <r>
    <s v="18226"/>
    <n v="1"/>
    <x v="0"/>
  </r>
  <r>
    <s v="18229"/>
    <n v="1"/>
    <x v="0"/>
  </r>
  <r>
    <s v="18234"/>
    <n v="1"/>
    <x v="0"/>
  </r>
  <r>
    <s v="18239"/>
    <n v="1"/>
    <x v="0"/>
  </r>
  <r>
    <s v="18240"/>
    <n v="1"/>
    <x v="0"/>
  </r>
  <r>
    <s v="18251"/>
    <n v="1"/>
    <x v="0"/>
  </r>
  <r>
    <s v="18268"/>
    <n v="1"/>
    <x v="0"/>
  </r>
  <r>
    <s v="18280"/>
    <n v="1"/>
    <x v="0"/>
  </r>
  <r>
    <s v="18289"/>
    <n v="1"/>
    <x v="0"/>
  </r>
  <r>
    <s v="18290"/>
    <n v="1"/>
    <x v="0"/>
  </r>
  <r>
    <s v="18302"/>
    <n v="1"/>
    <x v="0"/>
  </r>
  <r>
    <s v="18321"/>
    <n v="1"/>
    <x v="0"/>
  </r>
  <r>
    <s v="18326"/>
    <n v="1"/>
    <x v="0"/>
  </r>
  <r>
    <s v="18330"/>
    <n v="1"/>
    <x v="0"/>
  </r>
  <r>
    <s v="18331"/>
    <n v="1"/>
    <x v="0"/>
  </r>
  <r>
    <s v="18336"/>
    <n v="1"/>
    <x v="0"/>
  </r>
  <r>
    <s v="18340"/>
    <n v="1"/>
    <x v="0"/>
  </r>
  <r>
    <s v="18348"/>
    <n v="1"/>
    <x v="0"/>
  </r>
  <r>
    <s v="18351"/>
    <n v="1"/>
    <x v="0"/>
  </r>
  <r>
    <s v="18354"/>
    <n v="1"/>
    <x v="0"/>
  </r>
  <r>
    <s v="18358"/>
    <n v="1"/>
    <x v="0"/>
  </r>
  <r>
    <s v="18364"/>
    <n v="1"/>
    <x v="0"/>
  </r>
  <r>
    <s v="18378"/>
    <n v="1"/>
    <x v="0"/>
  </r>
  <r>
    <s v="18383"/>
    <n v="1"/>
    <x v="0"/>
  </r>
  <r>
    <s v="18389"/>
    <n v="1"/>
    <x v="0"/>
  </r>
  <r>
    <s v="18392"/>
    <n v="1"/>
    <x v="0"/>
  </r>
  <r>
    <s v="18412"/>
    <n v="1"/>
    <x v="0"/>
  </r>
  <r>
    <s v="18417"/>
    <n v="1"/>
    <x v="0"/>
  </r>
  <r>
    <s v="18435"/>
    <n v="1"/>
    <x v="0"/>
  </r>
  <r>
    <s v="18445"/>
    <n v="1"/>
    <x v="0"/>
  </r>
  <r>
    <s v="18467"/>
    <n v="1"/>
    <x v="0"/>
  </r>
  <r>
    <s v="18478"/>
    <n v="1"/>
    <x v="0"/>
  </r>
  <r>
    <s v="18479"/>
    <n v="1"/>
    <x v="0"/>
  </r>
  <r>
    <s v="18494"/>
    <n v="1"/>
    <x v="0"/>
  </r>
  <r>
    <s v="18508"/>
    <n v="1"/>
    <x v="0"/>
  </r>
  <r>
    <s v="18510"/>
    <n v="1"/>
    <x v="0"/>
  </r>
  <r>
    <s v="18522"/>
    <n v="1"/>
    <x v="0"/>
  </r>
  <r>
    <s v="18527"/>
    <n v="1"/>
    <x v="0"/>
  </r>
  <r>
    <s v="18542"/>
    <n v="1"/>
    <x v="0"/>
  </r>
  <r>
    <s v="18545"/>
    <n v="1"/>
    <x v="0"/>
  </r>
  <r>
    <s v="18549"/>
    <n v="1"/>
    <x v="0"/>
  </r>
  <r>
    <s v="18550"/>
    <n v="1"/>
    <x v="0"/>
  </r>
  <r>
    <s v="18572"/>
    <n v="1"/>
    <x v="0"/>
  </r>
  <r>
    <s v="18577"/>
    <n v="1"/>
    <x v="0"/>
  </r>
  <r>
    <s v="18581"/>
    <n v="1"/>
    <x v="0"/>
  </r>
  <r>
    <s v="18583"/>
    <n v="1"/>
    <x v="0"/>
  </r>
  <r>
    <s v="18584"/>
    <n v="1"/>
    <x v="0"/>
  </r>
  <r>
    <s v="18585"/>
    <n v="1"/>
    <x v="0"/>
  </r>
  <r>
    <s v="18606"/>
    <n v="1"/>
    <x v="0"/>
  </r>
  <r>
    <s v="18607"/>
    <n v="1"/>
    <x v="0"/>
  </r>
  <r>
    <s v="18609"/>
    <n v="1"/>
    <x v="0"/>
  </r>
  <r>
    <s v="18629"/>
    <n v="1"/>
    <x v="0"/>
  </r>
  <r>
    <s v="18644"/>
    <n v="2"/>
    <x v="1"/>
  </r>
  <r>
    <s v="18647"/>
    <n v="1"/>
    <x v="0"/>
  </r>
  <r>
    <s v="18655"/>
    <n v="1"/>
    <x v="0"/>
  </r>
  <r>
    <s v="18658"/>
    <n v="1"/>
    <x v="0"/>
  </r>
  <r>
    <s v="18667"/>
    <n v="1"/>
    <x v="0"/>
  </r>
  <r>
    <s v="18674"/>
    <n v="1"/>
    <x v="0"/>
  </r>
  <r>
    <s v="18685"/>
    <n v="1"/>
    <x v="0"/>
  </r>
  <r>
    <s v="18706"/>
    <n v="1"/>
    <x v="0"/>
  </r>
  <r>
    <s v="18708"/>
    <n v="1"/>
    <x v="0"/>
  </r>
  <r>
    <s v="18712"/>
    <n v="1"/>
    <x v="0"/>
  </r>
  <r>
    <s v="18729"/>
    <n v="1"/>
    <x v="0"/>
  </r>
  <r>
    <s v="18731"/>
    <n v="1"/>
    <x v="0"/>
  </r>
  <r>
    <s v="18745"/>
    <n v="1"/>
    <x v="0"/>
  </r>
  <r>
    <s v="18747"/>
    <n v="1"/>
    <x v="0"/>
  </r>
  <r>
    <s v="18759"/>
    <n v="1"/>
    <x v="0"/>
  </r>
  <r>
    <s v="18764"/>
    <n v="1"/>
    <x v="0"/>
  </r>
  <r>
    <s v="18769"/>
    <n v="1"/>
    <x v="0"/>
  </r>
  <r>
    <s v="18773"/>
    <n v="1"/>
    <x v="0"/>
  </r>
  <r>
    <s v="18778"/>
    <n v="1"/>
    <x v="0"/>
  </r>
  <r>
    <s v="18788"/>
    <n v="1"/>
    <x v="0"/>
  </r>
  <r>
    <s v="18797"/>
    <n v="1"/>
    <x v="0"/>
  </r>
  <r>
    <s v="18810"/>
    <n v="1"/>
    <x v="0"/>
  </r>
  <r>
    <s v="18811"/>
    <n v="1"/>
    <x v="0"/>
  </r>
  <r>
    <s v="18816"/>
    <n v="1"/>
    <x v="0"/>
  </r>
  <r>
    <s v="18820"/>
    <n v="1"/>
    <x v="0"/>
  </r>
  <r>
    <s v="18825"/>
    <n v="1"/>
    <x v="0"/>
  </r>
  <r>
    <s v="18827"/>
    <n v="1"/>
    <x v="0"/>
  </r>
  <r>
    <s v="18850"/>
    <n v="1"/>
    <x v="0"/>
  </r>
  <r>
    <s v="18851"/>
    <n v="1"/>
    <x v="0"/>
  </r>
  <r>
    <s v="18854"/>
    <n v="1"/>
    <x v="0"/>
  </r>
  <r>
    <s v="18877"/>
    <n v="1"/>
    <x v="0"/>
  </r>
  <r>
    <s v="18882"/>
    <n v="1"/>
    <x v="0"/>
  </r>
  <r>
    <s v="18912"/>
    <n v="1"/>
    <x v="0"/>
  </r>
  <r>
    <s v="18913"/>
    <n v="1"/>
    <x v="0"/>
  </r>
  <r>
    <s v="18915"/>
    <n v="1"/>
    <x v="0"/>
  </r>
  <r>
    <s v="18916"/>
    <n v="1"/>
    <x v="0"/>
  </r>
  <r>
    <s v="18918"/>
    <n v="1"/>
    <x v="0"/>
  </r>
  <r>
    <s v="18919"/>
    <n v="1"/>
    <x v="0"/>
  </r>
  <r>
    <s v="18929"/>
    <n v="1"/>
    <x v="0"/>
  </r>
  <r>
    <s v="18934"/>
    <n v="1"/>
    <x v="0"/>
  </r>
  <r>
    <s v="18943"/>
    <n v="1"/>
    <x v="0"/>
  </r>
  <r>
    <s v="18951"/>
    <n v="1"/>
    <x v="0"/>
  </r>
  <r>
    <s v="18965"/>
    <n v="1"/>
    <x v="0"/>
  </r>
  <r>
    <s v="18980"/>
    <n v="1"/>
    <x v="0"/>
  </r>
  <r>
    <s v="19005"/>
    <n v="1"/>
    <x v="0"/>
  </r>
  <r>
    <s v="19007"/>
    <n v="1"/>
    <x v="0"/>
  </r>
  <r>
    <s v="19017"/>
    <n v="1"/>
    <x v="0"/>
  </r>
  <r>
    <s v="19030"/>
    <n v="1"/>
    <x v="0"/>
  </r>
  <r>
    <s v="19071"/>
    <n v="1"/>
    <x v="0"/>
  </r>
  <r>
    <s v="19081"/>
    <n v="1"/>
    <x v="0"/>
  </r>
  <r>
    <s v="19089"/>
    <n v="1"/>
    <x v="0"/>
  </r>
  <r>
    <s v="19094"/>
    <n v="1"/>
    <x v="0"/>
  </r>
  <r>
    <s v="19097"/>
    <n v="1"/>
    <x v="0"/>
  </r>
  <r>
    <s v="19100"/>
    <n v="1"/>
    <x v="0"/>
  </r>
  <r>
    <s v="19101"/>
    <n v="1"/>
    <x v="0"/>
  </r>
  <r>
    <s v="19105"/>
    <n v="1"/>
    <x v="0"/>
  </r>
  <r>
    <s v="19108"/>
    <n v="1"/>
    <x v="0"/>
  </r>
  <r>
    <s v="19121"/>
    <n v="1"/>
    <x v="0"/>
  </r>
  <r>
    <s v="19126"/>
    <n v="1"/>
    <x v="0"/>
  </r>
  <r>
    <s v="19131"/>
    <n v="1"/>
    <x v="0"/>
  </r>
  <r>
    <s v="19135"/>
    <n v="1"/>
    <x v="0"/>
  </r>
  <r>
    <s v="19136"/>
    <n v="1"/>
    <x v="0"/>
  </r>
  <r>
    <s v="19149"/>
    <n v="1"/>
    <x v="0"/>
  </r>
  <r>
    <s v="19152"/>
    <n v="1"/>
    <x v="0"/>
  </r>
  <r>
    <s v="19153"/>
    <n v="1"/>
    <x v="0"/>
  </r>
  <r>
    <s v="19157"/>
    <n v="1"/>
    <x v="0"/>
  </r>
  <r>
    <s v="19164"/>
    <n v="1"/>
    <x v="0"/>
  </r>
  <r>
    <s v="19169"/>
    <n v="1"/>
    <x v="0"/>
  </r>
  <r>
    <s v="19171"/>
    <n v="1"/>
    <x v="0"/>
  </r>
  <r>
    <s v="19173"/>
    <n v="1"/>
    <x v="0"/>
  </r>
  <r>
    <s v="19178"/>
    <n v="1"/>
    <x v="0"/>
  </r>
  <r>
    <s v="19184"/>
    <n v="1"/>
    <x v="0"/>
  </r>
  <r>
    <s v="19187"/>
    <n v="1"/>
    <x v="0"/>
  </r>
  <r>
    <s v="19193"/>
    <n v="1"/>
    <x v="0"/>
  </r>
  <r>
    <s v="19205"/>
    <n v="1"/>
    <x v="0"/>
  </r>
  <r>
    <s v="19215"/>
    <n v="1"/>
    <x v="0"/>
  </r>
  <r>
    <s v="19220"/>
    <n v="1"/>
    <x v="0"/>
  </r>
  <r>
    <s v="19225"/>
    <n v="1"/>
    <x v="0"/>
  </r>
  <r>
    <s v="19245"/>
    <n v="1"/>
    <x v="0"/>
  </r>
  <r>
    <s v="19251"/>
    <n v="1"/>
    <x v="0"/>
  </r>
  <r>
    <s v="19272"/>
    <n v="1"/>
    <x v="0"/>
  </r>
  <r>
    <s v="19283"/>
    <n v="1"/>
    <x v="0"/>
  </r>
  <r>
    <s v="19286"/>
    <n v="1"/>
    <x v="0"/>
  </r>
  <r>
    <s v="19288"/>
    <n v="1"/>
    <x v="0"/>
  </r>
  <r>
    <s v="19289"/>
    <n v="1"/>
    <x v="0"/>
  </r>
  <r>
    <s v="19290"/>
    <n v="1"/>
    <x v="0"/>
  </r>
  <r>
    <s v="19296"/>
    <n v="1"/>
    <x v="0"/>
  </r>
  <r>
    <s v="19304"/>
    <n v="1"/>
    <x v="0"/>
  </r>
  <r>
    <s v="19309"/>
    <n v="1"/>
    <x v="0"/>
  </r>
  <r>
    <s v="19321"/>
    <n v="1"/>
    <x v="0"/>
  </r>
  <r>
    <s v="19343"/>
    <n v="1"/>
    <x v="0"/>
  </r>
  <r>
    <s v="19350"/>
    <n v="1"/>
    <x v="0"/>
  </r>
  <r>
    <s v="19364"/>
    <n v="1"/>
    <x v="0"/>
  </r>
  <r>
    <s v="19365"/>
    <n v="2"/>
    <x v="1"/>
  </r>
  <r>
    <s v="19373"/>
    <n v="1"/>
    <x v="0"/>
  </r>
  <r>
    <s v="19376"/>
    <n v="1"/>
    <x v="0"/>
  </r>
  <r>
    <s v="19379"/>
    <n v="1"/>
    <x v="0"/>
  </r>
  <r>
    <s v="19380"/>
    <n v="1"/>
    <x v="0"/>
  </r>
  <r>
    <s v="19383"/>
    <n v="1"/>
    <x v="0"/>
  </r>
  <r>
    <s v="19396"/>
    <n v="1"/>
    <x v="0"/>
  </r>
  <r>
    <s v="19403"/>
    <n v="1"/>
    <x v="0"/>
  </r>
  <r>
    <s v="19413"/>
    <n v="1"/>
    <x v="0"/>
  </r>
  <r>
    <s v="19416"/>
    <n v="1"/>
    <x v="0"/>
  </r>
  <r>
    <s v="19417"/>
    <n v="1"/>
    <x v="0"/>
  </r>
  <r>
    <s v="19446"/>
    <n v="1"/>
    <x v="0"/>
  </r>
  <r>
    <s v="19467"/>
    <n v="1"/>
    <x v="0"/>
  </r>
  <r>
    <s v="19471"/>
    <n v="1"/>
    <x v="0"/>
  </r>
  <r>
    <s v="19474"/>
    <n v="1"/>
    <x v="0"/>
  </r>
  <r>
    <s v="19482"/>
    <n v="1"/>
    <x v="0"/>
  </r>
  <r>
    <s v="19483"/>
    <n v="1"/>
    <x v="0"/>
  </r>
  <r>
    <s v="19485"/>
    <n v="1"/>
    <x v="0"/>
  </r>
  <r>
    <s v="19500"/>
    <n v="1"/>
    <x v="0"/>
  </r>
  <r>
    <s v="19502"/>
    <n v="1"/>
    <x v="0"/>
  </r>
  <r>
    <s v="19510"/>
    <n v="1"/>
    <x v="0"/>
  </r>
  <r>
    <s v="19511"/>
    <n v="1"/>
    <x v="0"/>
  </r>
  <r>
    <s v="19522"/>
    <n v="1"/>
    <x v="0"/>
  </r>
  <r>
    <s v="19528"/>
    <n v="1"/>
    <x v="0"/>
  </r>
  <r>
    <s v="19538"/>
    <n v="1"/>
    <x v="0"/>
  </r>
  <r>
    <s v="19544"/>
    <n v="1"/>
    <x v="0"/>
  </r>
  <r>
    <s v="19568"/>
    <n v="1"/>
    <x v="0"/>
  </r>
  <r>
    <s v="19569"/>
    <n v="1"/>
    <x v="0"/>
  </r>
  <r>
    <s v="19571"/>
    <n v="1"/>
    <x v="0"/>
  </r>
  <r>
    <s v="19579"/>
    <n v="1"/>
    <x v="0"/>
  </r>
  <r>
    <s v="19581"/>
    <n v="1"/>
    <x v="0"/>
  </r>
  <r>
    <s v="19584"/>
    <n v="1"/>
    <x v="0"/>
  </r>
  <r>
    <s v="19588"/>
    <n v="1"/>
    <x v="0"/>
  </r>
  <r>
    <s v="19605"/>
    <n v="1"/>
    <x v="0"/>
  </r>
  <r>
    <s v="19615"/>
    <n v="1"/>
    <x v="0"/>
  </r>
  <r>
    <s v="19637"/>
    <n v="1"/>
    <x v="0"/>
  </r>
  <r>
    <s v="19640"/>
    <n v="1"/>
    <x v="0"/>
  </r>
  <r>
    <s v="19643"/>
    <n v="1"/>
    <x v="0"/>
  </r>
  <r>
    <s v="19644"/>
    <n v="1"/>
    <x v="0"/>
  </r>
  <r>
    <s v="19659"/>
    <n v="1"/>
    <x v="0"/>
  </r>
  <r>
    <s v="19665"/>
    <n v="1"/>
    <x v="0"/>
  </r>
  <r>
    <s v="19680"/>
    <n v="1"/>
    <x v="0"/>
  </r>
  <r>
    <s v="19685"/>
    <n v="1"/>
    <x v="0"/>
  </r>
  <r>
    <s v="19686"/>
    <n v="1"/>
    <x v="0"/>
  </r>
  <r>
    <s v="19699"/>
    <n v="1"/>
    <x v="0"/>
  </r>
  <r>
    <s v="19700"/>
    <n v="1"/>
    <x v="0"/>
  </r>
  <r>
    <s v="19703"/>
    <n v="1"/>
    <x v="0"/>
  </r>
  <r>
    <s v="19705"/>
    <n v="1"/>
    <x v="0"/>
  </r>
  <r>
    <s v="19711"/>
    <n v="1"/>
    <x v="0"/>
  </r>
  <r>
    <s v="19730"/>
    <n v="1"/>
    <x v="0"/>
  </r>
  <r>
    <s v="19736"/>
    <n v="1"/>
    <x v="0"/>
  </r>
  <r>
    <s v="19760"/>
    <n v="1"/>
    <x v="0"/>
  </r>
  <r>
    <s v="19767"/>
    <n v="1"/>
    <x v="0"/>
  </r>
  <r>
    <s v="19773"/>
    <n v="1"/>
    <x v="0"/>
  </r>
  <r>
    <s v="19783"/>
    <n v="1"/>
    <x v="0"/>
  </r>
  <r>
    <s v="19785"/>
    <n v="1"/>
    <x v="0"/>
  </r>
  <r>
    <s v="19790"/>
    <n v="1"/>
    <x v="0"/>
  </r>
  <r>
    <s v="19814"/>
    <n v="1"/>
    <x v="0"/>
  </r>
  <r>
    <s v="19824"/>
    <n v="1"/>
    <x v="0"/>
  </r>
  <r>
    <s v="19829"/>
    <n v="1"/>
    <x v="0"/>
  </r>
  <r>
    <s v="19843"/>
    <n v="1"/>
    <x v="0"/>
  </r>
  <r>
    <s v="19847"/>
    <n v="1"/>
    <x v="0"/>
  </r>
  <r>
    <s v="19850"/>
    <n v="1"/>
    <x v="0"/>
  </r>
  <r>
    <s v="19858"/>
    <n v="1"/>
    <x v="0"/>
  </r>
  <r>
    <s v="19859"/>
    <n v="1"/>
    <x v="0"/>
  </r>
  <r>
    <s v="19877"/>
    <n v="1"/>
    <x v="0"/>
  </r>
  <r>
    <s v="19886"/>
    <n v="1"/>
    <x v="0"/>
  </r>
  <r>
    <s v="19889"/>
    <n v="1"/>
    <x v="0"/>
  </r>
  <r>
    <s v="19897"/>
    <n v="1"/>
    <x v="0"/>
  </r>
  <r>
    <s v="19898"/>
    <n v="1"/>
    <x v="0"/>
  </r>
  <r>
    <s v="19900"/>
    <n v="1"/>
    <x v="0"/>
  </r>
  <r>
    <s v="19908"/>
    <n v="1"/>
    <x v="0"/>
  </r>
  <r>
    <s v="19910"/>
    <n v="1"/>
    <x v="0"/>
  </r>
  <r>
    <s v="19921"/>
    <n v="1"/>
    <x v="0"/>
  </r>
  <r>
    <s v="19924"/>
    <n v="1"/>
    <x v="0"/>
  </r>
  <r>
    <s v="19936"/>
    <n v="1"/>
    <x v="0"/>
  </r>
  <r>
    <s v="19937"/>
    <n v="1"/>
    <x v="0"/>
  </r>
  <r>
    <s v="19940"/>
    <n v="1"/>
    <x v="0"/>
  </r>
  <r>
    <s v="19955"/>
    <n v="1"/>
    <x v="0"/>
  </r>
  <r>
    <s v="19966"/>
    <n v="1"/>
    <x v="0"/>
  </r>
  <r>
    <s v="19970"/>
    <n v="1"/>
    <x v="0"/>
  </r>
  <r>
    <s v="19976"/>
    <n v="1"/>
    <x v="0"/>
  </r>
  <r>
    <s v="19979"/>
    <n v="1"/>
    <x v="0"/>
  </r>
  <r>
    <s v="19982"/>
    <n v="1"/>
    <x v="0"/>
  </r>
  <r>
    <s v="19990"/>
    <n v="1"/>
    <x v="0"/>
  </r>
  <r>
    <s v="19998"/>
    <n v="1"/>
    <x v="0"/>
  </r>
  <r>
    <s v="20000"/>
    <n v="1"/>
    <x v="0"/>
  </r>
  <r>
    <s v="20004"/>
    <n v="1"/>
    <x v="0"/>
  </r>
  <r>
    <s v="20009"/>
    <n v="1"/>
    <x v="0"/>
  </r>
  <r>
    <s v="20016"/>
    <n v="1"/>
    <x v="0"/>
  </r>
  <r>
    <s v="20018"/>
    <n v="1"/>
    <x v="0"/>
  </r>
  <r>
    <s v="20020"/>
    <n v="1"/>
    <x v="0"/>
  </r>
  <r>
    <s v="20026"/>
    <n v="1"/>
    <x v="0"/>
  </r>
  <r>
    <s v="20028"/>
    <n v="1"/>
    <x v="0"/>
  </r>
  <r>
    <s v="20029"/>
    <n v="1"/>
    <x v="0"/>
  </r>
  <r>
    <s v="20030"/>
    <n v="1"/>
    <x v="0"/>
  </r>
  <r>
    <s v="20035"/>
    <n v="1"/>
    <x v="0"/>
  </r>
  <r>
    <s v="20036"/>
    <n v="1"/>
    <x v="0"/>
  </r>
  <r>
    <s v="20037"/>
    <n v="1"/>
    <x v="0"/>
  </r>
  <r>
    <s v="20044"/>
    <n v="1"/>
    <x v="0"/>
  </r>
  <r>
    <s v="20045"/>
    <n v="1"/>
    <x v="0"/>
  </r>
  <r>
    <s v="20050"/>
    <n v="1"/>
    <x v="0"/>
  </r>
  <r>
    <s v="20052"/>
    <n v="1"/>
    <x v="0"/>
  </r>
  <r>
    <s v="20058"/>
    <n v="1"/>
    <x v="0"/>
  </r>
  <r>
    <s v="20060"/>
    <n v="1"/>
    <x v="0"/>
  </r>
  <r>
    <s v="20062"/>
    <n v="1"/>
    <x v="0"/>
  </r>
  <r>
    <s v="20065"/>
    <n v="1"/>
    <x v="0"/>
  </r>
  <r>
    <s v="20067"/>
    <n v="1"/>
    <x v="0"/>
  </r>
  <r>
    <s v="20071"/>
    <n v="1"/>
    <x v="0"/>
  </r>
  <r>
    <s v="20075"/>
    <n v="1"/>
    <x v="0"/>
  </r>
  <r>
    <s v="20084"/>
    <n v="1"/>
    <x v="0"/>
  </r>
  <r>
    <s v="20085"/>
    <n v="1"/>
    <x v="0"/>
  </r>
  <r>
    <s v="20088"/>
    <n v="1"/>
    <x v="0"/>
  </r>
  <r>
    <s v="20089"/>
    <n v="1"/>
    <x v="0"/>
  </r>
  <r>
    <s v="20090"/>
    <n v="1"/>
    <x v="0"/>
  </r>
  <r>
    <s v="20091"/>
    <n v="1"/>
    <x v="0"/>
  </r>
  <r>
    <s v="20096"/>
    <n v="1"/>
    <x v="0"/>
  </r>
  <r>
    <s v="20099"/>
    <n v="1"/>
    <x v="0"/>
  </r>
  <r>
    <s v="20102"/>
    <n v="1"/>
    <x v="0"/>
  </r>
  <r>
    <s v="20106"/>
    <n v="1"/>
    <x v="0"/>
  </r>
  <r>
    <s v="20110"/>
    <n v="1"/>
    <x v="0"/>
  </r>
  <r>
    <s v="20116"/>
    <n v="1"/>
    <x v="0"/>
  </r>
  <r>
    <s v="20120"/>
    <n v="1"/>
    <x v="0"/>
  </r>
  <r>
    <s v="20122"/>
    <n v="1"/>
    <x v="0"/>
  </r>
  <r>
    <s v="20130"/>
    <n v="1"/>
    <x v="0"/>
  </r>
  <r>
    <s v="20149"/>
    <n v="1"/>
    <x v="0"/>
  </r>
  <r>
    <s v="20150"/>
    <n v="1"/>
    <x v="0"/>
  </r>
  <r>
    <s v="20151"/>
    <n v="1"/>
    <x v="0"/>
  </r>
  <r>
    <s v="20156"/>
    <n v="1"/>
    <x v="0"/>
  </r>
  <r>
    <s v="20163"/>
    <n v="1"/>
    <x v="0"/>
  </r>
  <r>
    <s v="20166"/>
    <n v="1"/>
    <x v="0"/>
  </r>
  <r>
    <s v="20169"/>
    <n v="1"/>
    <x v="0"/>
  </r>
  <r>
    <s v="20170"/>
    <n v="1"/>
    <x v="0"/>
  </r>
  <r>
    <s v="20173"/>
    <n v="1"/>
    <x v="0"/>
  </r>
  <r>
    <s v="20176"/>
    <n v="1"/>
    <x v="0"/>
  </r>
  <r>
    <s v="20177"/>
    <n v="1"/>
    <x v="0"/>
  </r>
  <r>
    <s v="20184"/>
    <n v="1"/>
    <x v="0"/>
  </r>
  <r>
    <s v="20186"/>
    <n v="1"/>
    <x v="0"/>
  </r>
  <r>
    <s v="20187"/>
    <n v="1"/>
    <x v="0"/>
  </r>
  <r>
    <s v="20188"/>
    <n v="1"/>
    <x v="0"/>
  </r>
  <r>
    <s v="20192"/>
    <n v="1"/>
    <x v="0"/>
  </r>
  <r>
    <s v="20193"/>
    <n v="1"/>
    <x v="0"/>
  </r>
  <r>
    <s v="20194"/>
    <n v="1"/>
    <x v="0"/>
  </r>
  <r>
    <s v="20206"/>
    <n v="1"/>
    <x v="0"/>
  </r>
  <r>
    <s v="20212"/>
    <n v="1"/>
    <x v="0"/>
  </r>
  <r>
    <s v="20213"/>
    <n v="1"/>
    <x v="0"/>
  </r>
  <r>
    <s v="20214"/>
    <n v="1"/>
    <x v="0"/>
  </r>
  <r>
    <s v="20222"/>
    <n v="1"/>
    <x v="0"/>
  </r>
  <r>
    <s v="20223"/>
    <n v="1"/>
    <x v="0"/>
  </r>
  <r>
    <s v="20229"/>
    <n v="1"/>
    <x v="0"/>
  </r>
  <r>
    <s v="20235"/>
    <n v="1"/>
    <x v="0"/>
  </r>
  <r>
    <s v="20242"/>
    <n v="1"/>
    <x v="0"/>
  </r>
  <r>
    <s v="20244"/>
    <n v="1"/>
    <x v="0"/>
  </r>
  <r>
    <s v="20250"/>
    <n v="1"/>
    <x v="0"/>
  </r>
  <r>
    <s v="20263"/>
    <n v="1"/>
    <x v="0"/>
  </r>
  <r>
    <s v="20267"/>
    <n v="1"/>
    <x v="0"/>
  </r>
  <r>
    <s v="20269"/>
    <n v="1"/>
    <x v="0"/>
  </r>
  <r>
    <s v="20270"/>
    <n v="1"/>
    <x v="0"/>
  </r>
  <r>
    <s v="20271"/>
    <n v="1"/>
    <x v="0"/>
  </r>
  <r>
    <s v="20277"/>
    <n v="1"/>
    <x v="0"/>
  </r>
  <r>
    <s v="20281"/>
    <n v="1"/>
    <x v="0"/>
  </r>
  <r>
    <s v="20282"/>
    <n v="1"/>
    <x v="0"/>
  </r>
  <r>
    <s v="20286"/>
    <n v="1"/>
    <x v="0"/>
  </r>
  <r>
    <s v="20291"/>
    <n v="1"/>
    <x v="0"/>
  </r>
  <r>
    <s v="20292"/>
    <n v="1"/>
    <x v="0"/>
  </r>
  <r>
    <s v="20296"/>
    <n v="1"/>
    <x v="0"/>
  </r>
  <r>
    <s v="20302"/>
    <n v="1"/>
    <x v="0"/>
  </r>
  <r>
    <s v="20307"/>
    <n v="1"/>
    <x v="0"/>
  </r>
  <r>
    <s v="20308"/>
    <n v="1"/>
    <x v="0"/>
  </r>
  <r>
    <s v="20317"/>
    <n v="1"/>
    <x v="0"/>
  </r>
  <r>
    <s v="20321"/>
    <n v="1"/>
    <x v="0"/>
  </r>
  <r>
    <s v="20322"/>
    <n v="1"/>
    <x v="0"/>
  </r>
  <r>
    <s v="20328"/>
    <n v="1"/>
    <x v="0"/>
  </r>
  <r>
    <s v="20337"/>
    <n v="1"/>
    <x v="0"/>
  </r>
  <r>
    <s v="20351"/>
    <n v="1"/>
    <x v="0"/>
  </r>
  <r>
    <s v="20356"/>
    <n v="1"/>
    <x v="0"/>
  </r>
  <r>
    <s v="20358"/>
    <n v="1"/>
    <x v="0"/>
  </r>
  <r>
    <s v="20368"/>
    <n v="1"/>
    <x v="0"/>
  </r>
  <r>
    <s v="20373"/>
    <n v="1"/>
    <x v="0"/>
  </r>
  <r>
    <s v="20375"/>
    <n v="1"/>
    <x v="0"/>
  </r>
  <r>
    <s v="20376"/>
    <n v="1"/>
    <x v="0"/>
  </r>
  <r>
    <s v="20377"/>
    <n v="1"/>
    <x v="0"/>
  </r>
  <r>
    <s v="20379"/>
    <n v="1"/>
    <x v="0"/>
  </r>
  <r>
    <s v="20383"/>
    <n v="1"/>
    <x v="0"/>
  </r>
  <r>
    <s v="20386"/>
    <n v="1"/>
    <x v="0"/>
  </r>
  <r>
    <s v="20390"/>
    <n v="1"/>
    <x v="0"/>
  </r>
  <r>
    <s v="20393"/>
    <n v="1"/>
    <x v="0"/>
  </r>
  <r>
    <s v="20399"/>
    <n v="1"/>
    <x v="0"/>
  </r>
  <r>
    <s v="20401"/>
    <n v="1"/>
    <x v="0"/>
  </r>
  <r>
    <s v="20403"/>
    <n v="1"/>
    <x v="0"/>
  </r>
  <r>
    <s v="20412"/>
    <n v="1"/>
    <x v="0"/>
  </r>
  <r>
    <s v="20413"/>
    <n v="1"/>
    <x v="0"/>
  </r>
  <r>
    <s v="20417"/>
    <n v="1"/>
    <x v="0"/>
  </r>
  <r>
    <s v="20423"/>
    <n v="1"/>
    <x v="0"/>
  </r>
  <r>
    <s v="20426"/>
    <n v="1"/>
    <x v="0"/>
  </r>
  <r>
    <s v="20428"/>
    <n v="1"/>
    <x v="0"/>
  </r>
  <r>
    <s v="20435"/>
    <n v="1"/>
    <x v="0"/>
  </r>
  <r>
    <s v="20441"/>
    <n v="1"/>
    <x v="0"/>
  </r>
  <r>
    <s v="20447"/>
    <n v="1"/>
    <x v="0"/>
  </r>
  <r>
    <s v="20450"/>
    <n v="1"/>
    <x v="0"/>
  </r>
  <r>
    <s v="20460"/>
    <n v="1"/>
    <x v="0"/>
  </r>
  <r>
    <s v="20468"/>
    <n v="1"/>
    <x v="0"/>
  </r>
  <r>
    <s v="20473"/>
    <n v="1"/>
    <x v="0"/>
  </r>
  <r>
    <s v="20475"/>
    <n v="1"/>
    <x v="0"/>
  </r>
  <r>
    <s v="20476"/>
    <n v="1"/>
    <x v="0"/>
  </r>
  <r>
    <s v="20477"/>
    <n v="1"/>
    <x v="0"/>
  </r>
  <r>
    <s v="20482"/>
    <n v="1"/>
    <x v="0"/>
  </r>
  <r>
    <s v="20484"/>
    <n v="1"/>
    <x v="0"/>
  </r>
  <r>
    <s v="20490"/>
    <n v="1"/>
    <x v="0"/>
  </r>
  <r>
    <s v="20492"/>
    <n v="1"/>
    <x v="0"/>
  </r>
  <r>
    <s v="20499"/>
    <n v="1"/>
    <x v="0"/>
  </r>
  <r>
    <s v="20502"/>
    <n v="1"/>
    <x v="0"/>
  </r>
  <r>
    <s v="20504"/>
    <n v="1"/>
    <x v="0"/>
  </r>
  <r>
    <s v="20506"/>
    <n v="1"/>
    <x v="0"/>
  </r>
  <r>
    <s v="20511"/>
    <n v="1"/>
    <x v="0"/>
  </r>
  <r>
    <s v="20517"/>
    <n v="1"/>
    <x v="0"/>
  </r>
  <r>
    <s v="20518"/>
    <n v="1"/>
    <x v="0"/>
  </r>
  <r>
    <s v="20522"/>
    <n v="1"/>
    <x v="0"/>
  </r>
  <r>
    <s v="20524"/>
    <n v="1"/>
    <x v="0"/>
  </r>
  <r>
    <s v="20525"/>
    <n v="1"/>
    <x v="0"/>
  </r>
  <r>
    <s v="20526"/>
    <n v="1"/>
    <x v="0"/>
  </r>
  <r>
    <s v="20530"/>
    <n v="1"/>
    <x v="0"/>
  </r>
  <r>
    <s v="20534"/>
    <n v="1"/>
    <x v="0"/>
  </r>
  <r>
    <s v="20547"/>
    <n v="1"/>
    <x v="0"/>
  </r>
  <r>
    <s v="20549"/>
    <n v="1"/>
    <x v="0"/>
  </r>
  <r>
    <s v="20551"/>
    <n v="1"/>
    <x v="0"/>
  </r>
  <r>
    <s v="20552"/>
    <n v="1"/>
    <x v="0"/>
  </r>
  <r>
    <s v="20556"/>
    <n v="1"/>
    <x v="0"/>
  </r>
  <r>
    <s v="20557"/>
    <n v="1"/>
    <x v="0"/>
  </r>
  <r>
    <s v="20558"/>
    <n v="1"/>
    <x v="0"/>
  </r>
  <r>
    <s v="20561"/>
    <n v="1"/>
    <x v="0"/>
  </r>
  <r>
    <s v="20564"/>
    <n v="1"/>
    <x v="0"/>
  </r>
  <r>
    <s v="20565"/>
    <n v="1"/>
    <x v="0"/>
  </r>
  <r>
    <s v="20569"/>
    <n v="1"/>
    <x v="0"/>
  </r>
  <r>
    <s v="20570"/>
    <n v="1"/>
    <x v="0"/>
  </r>
  <r>
    <s v="20576"/>
    <n v="1"/>
    <x v="0"/>
  </r>
  <r>
    <s v="20577"/>
    <n v="1"/>
    <x v="0"/>
  </r>
  <r>
    <s v="20578"/>
    <n v="1"/>
    <x v="0"/>
  </r>
  <r>
    <s v="20583"/>
    <n v="1"/>
    <x v="0"/>
  </r>
  <r>
    <s v="20591"/>
    <n v="1"/>
    <x v="0"/>
  </r>
  <r>
    <s v="20597"/>
    <n v="1"/>
    <x v="0"/>
  </r>
  <r>
    <s v="20600"/>
    <n v="1"/>
    <x v="0"/>
  </r>
  <r>
    <s v="20606"/>
    <n v="1"/>
    <x v="0"/>
  </r>
  <r>
    <s v="20617"/>
    <n v="1"/>
    <x v="0"/>
  </r>
  <r>
    <s v="20620"/>
    <n v="1"/>
    <x v="0"/>
  </r>
  <r>
    <s v="20622"/>
    <n v="1"/>
    <x v="0"/>
  </r>
  <r>
    <s v="20623"/>
    <n v="1"/>
    <x v="0"/>
  </r>
  <r>
    <s v="20624"/>
    <n v="1"/>
    <x v="0"/>
  </r>
  <r>
    <s v="20634"/>
    <n v="1"/>
    <x v="0"/>
  </r>
  <r>
    <s v="20635"/>
    <n v="1"/>
    <x v="0"/>
  </r>
  <r>
    <s v="20636"/>
    <n v="1"/>
    <x v="0"/>
  </r>
  <r>
    <s v="20641"/>
    <n v="1"/>
    <x v="0"/>
  </r>
  <r>
    <s v="20642"/>
    <n v="1"/>
    <x v="0"/>
  </r>
  <r>
    <s v="20644"/>
    <n v="1"/>
    <x v="0"/>
  </r>
  <r>
    <s v="20650"/>
    <n v="1"/>
    <x v="0"/>
  </r>
  <r>
    <s v="20652"/>
    <n v="1"/>
    <x v="0"/>
  </r>
  <r>
    <s v="20654"/>
    <n v="1"/>
    <x v="0"/>
  </r>
  <r>
    <s v="20655"/>
    <n v="1"/>
    <x v="0"/>
  </r>
  <r>
    <s v="20656"/>
    <n v="1"/>
    <x v="0"/>
  </r>
  <r>
    <s v="20657"/>
    <n v="1"/>
    <x v="0"/>
  </r>
  <r>
    <s v="20658"/>
    <n v="1"/>
    <x v="0"/>
  </r>
  <r>
    <s v="20659"/>
    <n v="1"/>
    <x v="0"/>
  </r>
  <r>
    <s v="20665"/>
    <n v="1"/>
    <x v="0"/>
  </r>
  <r>
    <s v="20672"/>
    <n v="1"/>
    <x v="0"/>
  </r>
  <r>
    <s v="20674"/>
    <n v="1"/>
    <x v="0"/>
  </r>
  <r>
    <s v="20676"/>
    <n v="1"/>
    <x v="0"/>
  </r>
  <r>
    <s v="20684"/>
    <n v="1"/>
    <x v="0"/>
  </r>
  <r>
    <s v="20688"/>
    <n v="1"/>
    <x v="0"/>
  </r>
  <r>
    <s v="20689"/>
    <n v="1"/>
    <x v="0"/>
  </r>
  <r>
    <s v="20694"/>
    <n v="1"/>
    <x v="0"/>
  </r>
  <r>
    <s v="20696"/>
    <n v="1"/>
    <x v="0"/>
  </r>
  <r>
    <s v="20706"/>
    <n v="1"/>
    <x v="0"/>
  </r>
  <r>
    <s v="20713"/>
    <n v="1"/>
    <x v="0"/>
  </r>
  <r>
    <s v="20718"/>
    <n v="1"/>
    <x v="0"/>
  </r>
  <r>
    <s v="20720"/>
    <n v="1"/>
    <x v="0"/>
  </r>
  <r>
    <s v="20723"/>
    <n v="1"/>
    <x v="0"/>
  </r>
  <r>
    <s v="20726"/>
    <n v="1"/>
    <x v="0"/>
  </r>
  <r>
    <s v="20733"/>
    <n v="1"/>
    <x v="0"/>
  </r>
  <r>
    <s v="20735"/>
    <n v="1"/>
    <x v="0"/>
  </r>
  <r>
    <s v="20740"/>
    <n v="1"/>
    <x v="0"/>
  </r>
  <r>
    <s v="20745"/>
    <n v="1"/>
    <x v="0"/>
  </r>
  <r>
    <s v="20750"/>
    <n v="1"/>
    <x v="0"/>
  </r>
  <r>
    <s v="20759"/>
    <n v="1"/>
    <x v="0"/>
  </r>
  <r>
    <s v="20760"/>
    <n v="1"/>
    <x v="0"/>
  </r>
  <r>
    <s v="20767"/>
    <n v="1"/>
    <x v="0"/>
  </r>
  <r>
    <s v="20773"/>
    <n v="1"/>
    <x v="0"/>
  </r>
  <r>
    <s v="20774"/>
    <n v="1"/>
    <x v="0"/>
  </r>
  <r>
    <s v="20776"/>
    <n v="1"/>
    <x v="0"/>
  </r>
  <r>
    <s v="20778"/>
    <n v="1"/>
    <x v="0"/>
  </r>
  <r>
    <s v="20780"/>
    <n v="1"/>
    <x v="0"/>
  </r>
  <r>
    <s v="20783"/>
    <n v="1"/>
    <x v="0"/>
  </r>
  <r>
    <s v="20790"/>
    <n v="1"/>
    <x v="0"/>
  </r>
  <r>
    <s v="20791"/>
    <n v="1"/>
    <x v="0"/>
  </r>
  <r>
    <s v="20797"/>
    <n v="1"/>
    <x v="0"/>
  </r>
  <r>
    <s v="20801"/>
    <n v="1"/>
    <x v="0"/>
  </r>
  <r>
    <s v="20809"/>
    <n v="1"/>
    <x v="0"/>
  </r>
  <r>
    <s v="20811"/>
    <n v="1"/>
    <x v="0"/>
  </r>
  <r>
    <s v="20814"/>
    <n v="1"/>
    <x v="0"/>
  </r>
  <r>
    <s v="20820"/>
    <n v="1"/>
    <x v="0"/>
  </r>
  <r>
    <s v="20821"/>
    <n v="1"/>
    <x v="0"/>
  </r>
  <r>
    <s v="20822"/>
    <n v="1"/>
    <x v="0"/>
  </r>
  <r>
    <s v="20823"/>
    <n v="1"/>
    <x v="0"/>
  </r>
  <r>
    <s v="20832"/>
    <n v="1"/>
    <x v="0"/>
  </r>
  <r>
    <s v="20843"/>
    <n v="1"/>
    <x v="0"/>
  </r>
  <r>
    <s v="20844"/>
    <n v="1"/>
    <x v="0"/>
  </r>
  <r>
    <s v="20846"/>
    <n v="1"/>
    <x v="0"/>
  </r>
  <r>
    <s v="20848"/>
    <n v="1"/>
    <x v="0"/>
  </r>
  <r>
    <s v="20850"/>
    <n v="1"/>
    <x v="0"/>
  </r>
  <r>
    <s v="20854"/>
    <n v="1"/>
    <x v="0"/>
  </r>
  <r>
    <s v="20859"/>
    <n v="1"/>
    <x v="0"/>
  </r>
  <r>
    <s v="20860"/>
    <n v="1"/>
    <x v="0"/>
  </r>
  <r>
    <s v="20861"/>
    <n v="1"/>
    <x v="0"/>
  </r>
  <r>
    <s v="20863"/>
    <n v="1"/>
    <x v="0"/>
  </r>
  <r>
    <s v="20865"/>
    <n v="1"/>
    <x v="0"/>
  </r>
  <r>
    <s v="20867"/>
    <n v="1"/>
    <x v="0"/>
  </r>
  <r>
    <s v="20873"/>
    <n v="1"/>
    <x v="0"/>
  </r>
  <r>
    <s v="20879"/>
    <n v="1"/>
    <x v="0"/>
  </r>
  <r>
    <s v="20883"/>
    <n v="1"/>
    <x v="0"/>
  </r>
  <r>
    <s v="20885"/>
    <n v="1"/>
    <x v="0"/>
  </r>
  <r>
    <s v="20888"/>
    <n v="1"/>
    <x v="0"/>
  </r>
  <r>
    <s v="20894"/>
    <n v="1"/>
    <x v="0"/>
  </r>
  <r>
    <s v="20896"/>
    <n v="1"/>
    <x v="0"/>
  </r>
  <r>
    <s v="20902"/>
    <n v="1"/>
    <x v="0"/>
  </r>
  <r>
    <s v="20904"/>
    <n v="1"/>
    <x v="0"/>
  </r>
  <r>
    <s v="20909"/>
    <n v="1"/>
    <x v="0"/>
  </r>
  <r>
    <s v="20918"/>
    <n v="1"/>
    <x v="0"/>
  </r>
  <r>
    <s v="20919"/>
    <n v="1"/>
    <x v="0"/>
  </r>
  <r>
    <s v="20922"/>
    <n v="1"/>
    <x v="0"/>
  </r>
  <r>
    <s v="20930"/>
    <n v="1"/>
    <x v="0"/>
  </r>
  <r>
    <s v="20932"/>
    <n v="1"/>
    <x v="0"/>
  </r>
  <r>
    <s v="20936"/>
    <n v="1"/>
    <x v="0"/>
  </r>
  <r>
    <s v="20937"/>
    <n v="1"/>
    <x v="0"/>
  </r>
  <r>
    <s v="20940"/>
    <n v="1"/>
    <x v="0"/>
  </r>
  <r>
    <s v="20943"/>
    <n v="1"/>
    <x v="0"/>
  </r>
  <r>
    <s v="20944"/>
    <n v="1"/>
    <x v="0"/>
  </r>
  <r>
    <s v="20946"/>
    <n v="1"/>
    <x v="0"/>
  </r>
  <r>
    <s v="20947"/>
    <n v="1"/>
    <x v="0"/>
  </r>
  <r>
    <s v="20949"/>
    <n v="1"/>
    <x v="0"/>
  </r>
  <r>
    <s v="20956"/>
    <n v="1"/>
    <x v="0"/>
  </r>
  <r>
    <s v="20963"/>
    <n v="1"/>
    <x v="0"/>
  </r>
  <r>
    <s v="20969"/>
    <n v="1"/>
    <x v="0"/>
  </r>
  <r>
    <s v="20970"/>
    <n v="1"/>
    <x v="0"/>
  </r>
  <r>
    <s v="20975"/>
    <n v="1"/>
    <x v="0"/>
  </r>
  <r>
    <s v="20977"/>
    <n v="1"/>
    <x v="0"/>
  </r>
  <r>
    <s v="20978"/>
    <n v="1"/>
    <x v="0"/>
  </r>
  <r>
    <s v="20985"/>
    <n v="1"/>
    <x v="0"/>
  </r>
  <r>
    <s v="20990"/>
    <n v="1"/>
    <x v="0"/>
  </r>
  <r>
    <s v="20994"/>
    <n v="1"/>
    <x v="0"/>
  </r>
  <r>
    <s v="20999"/>
    <n v="1"/>
    <x v="0"/>
  </r>
  <r>
    <s v="21000"/>
    <n v="1"/>
    <x v="0"/>
  </r>
  <r>
    <s v="21002"/>
    <n v="1"/>
    <x v="0"/>
  </r>
  <r>
    <s v="21019"/>
    <n v="1"/>
    <x v="0"/>
  </r>
  <r>
    <s v="21023"/>
    <n v="1"/>
    <x v="0"/>
  </r>
  <r>
    <s v="21026"/>
    <n v="1"/>
    <x v="0"/>
  </r>
  <r>
    <s v="21027"/>
    <n v="1"/>
    <x v="0"/>
  </r>
  <r>
    <s v="21029"/>
    <n v="1"/>
    <x v="0"/>
  </r>
  <r>
    <s v="21030"/>
    <n v="1"/>
    <x v="0"/>
  </r>
  <r>
    <s v="21033"/>
    <n v="1"/>
    <x v="0"/>
  </r>
  <r>
    <s v="21038"/>
    <n v="1"/>
    <x v="0"/>
  </r>
  <r>
    <s v="21039"/>
    <n v="1"/>
    <x v="0"/>
  </r>
  <r>
    <s v="21051"/>
    <n v="1"/>
    <x v="0"/>
  </r>
  <r>
    <s v="21057"/>
    <n v="1"/>
    <x v="0"/>
  </r>
  <r>
    <s v="21065"/>
    <n v="1"/>
    <x v="0"/>
  </r>
  <r>
    <s v="21066"/>
    <n v="1"/>
    <x v="0"/>
  </r>
  <r>
    <s v="21069"/>
    <n v="1"/>
    <x v="0"/>
  </r>
  <r>
    <s v="21072"/>
    <n v="1"/>
    <x v="0"/>
  </r>
  <r>
    <s v="21074"/>
    <n v="1"/>
    <x v="0"/>
  </r>
  <r>
    <s v="21081"/>
    <n v="1"/>
    <x v="0"/>
  </r>
  <r>
    <s v="21082"/>
    <n v="1"/>
    <x v="0"/>
  </r>
  <r>
    <s v="21083"/>
    <n v="1"/>
    <x v="0"/>
  </r>
  <r>
    <s v="21084"/>
    <n v="1"/>
    <x v="0"/>
  </r>
  <r>
    <s v="21091"/>
    <n v="1"/>
    <x v="0"/>
  </r>
  <r>
    <s v="21092"/>
    <n v="1"/>
    <x v="0"/>
  </r>
  <r>
    <s v="21095"/>
    <n v="1"/>
    <x v="0"/>
  </r>
  <r>
    <s v="21105"/>
    <n v="1"/>
    <x v="0"/>
  </r>
  <r>
    <s v="21108"/>
    <n v="1"/>
    <x v="0"/>
  </r>
  <r>
    <s v="21109"/>
    <n v="1"/>
    <x v="0"/>
  </r>
  <r>
    <s v="21111"/>
    <n v="1"/>
    <x v="0"/>
  </r>
  <r>
    <s v="21114"/>
    <n v="1"/>
    <x v="0"/>
  </r>
  <r>
    <s v="21115"/>
    <n v="1"/>
    <x v="0"/>
  </r>
  <r>
    <s v="21118"/>
    <n v="1"/>
    <x v="0"/>
  </r>
  <r>
    <s v="21121"/>
    <n v="1"/>
    <x v="0"/>
  </r>
  <r>
    <s v="21126"/>
    <n v="1"/>
    <x v="0"/>
  </r>
  <r>
    <s v="21127"/>
    <n v="1"/>
    <x v="0"/>
  </r>
  <r>
    <s v="21129"/>
    <n v="1"/>
    <x v="0"/>
  </r>
  <r>
    <s v="21130"/>
    <n v="1"/>
    <x v="0"/>
  </r>
  <r>
    <s v="21135"/>
    <n v="1"/>
    <x v="0"/>
  </r>
  <r>
    <s v="21136"/>
    <n v="1"/>
    <x v="0"/>
  </r>
  <r>
    <s v="21144"/>
    <n v="1"/>
    <x v="0"/>
  </r>
  <r>
    <s v="21145"/>
    <n v="1"/>
    <x v="0"/>
  </r>
  <r>
    <s v="21147"/>
    <n v="1"/>
    <x v="0"/>
  </r>
  <r>
    <s v="21150"/>
    <n v="1"/>
    <x v="0"/>
  </r>
  <r>
    <s v="21151"/>
    <n v="1"/>
    <x v="0"/>
  </r>
  <r>
    <s v="21154"/>
    <n v="1"/>
    <x v="0"/>
  </r>
  <r>
    <s v="21156"/>
    <n v="1"/>
    <x v="0"/>
  </r>
  <r>
    <s v="21158"/>
    <n v="1"/>
    <x v="0"/>
  </r>
  <r>
    <s v="21161"/>
    <n v="1"/>
    <x v="0"/>
  </r>
  <r>
    <s v="21164"/>
    <n v="1"/>
    <x v="0"/>
  </r>
  <r>
    <s v="21165"/>
    <n v="1"/>
    <x v="0"/>
  </r>
  <r>
    <s v="21167"/>
    <n v="1"/>
    <x v="0"/>
  </r>
  <r>
    <s v="21168"/>
    <n v="1"/>
    <x v="0"/>
  </r>
  <r>
    <s v="21169"/>
    <n v="1"/>
    <x v="0"/>
  </r>
  <r>
    <s v="21172"/>
    <n v="1"/>
    <x v="0"/>
  </r>
  <r>
    <s v="21179"/>
    <n v="1"/>
    <x v="0"/>
  </r>
  <r>
    <s v="21180"/>
    <n v="1"/>
    <x v="0"/>
  </r>
  <r>
    <s v="21186"/>
    <n v="1"/>
    <x v="0"/>
  </r>
  <r>
    <s v="21188"/>
    <n v="1"/>
    <x v="0"/>
  </r>
  <r>
    <s v="21192"/>
    <n v="1"/>
    <x v="0"/>
  </r>
  <r>
    <s v="21197"/>
    <n v="1"/>
    <x v="0"/>
  </r>
  <r>
    <s v="21201"/>
    <n v="1"/>
    <x v="0"/>
  </r>
  <r>
    <s v="21204"/>
    <n v="1"/>
    <x v="0"/>
  </r>
  <r>
    <s v="21209"/>
    <n v="1"/>
    <x v="0"/>
  </r>
  <r>
    <s v="21213"/>
    <n v="1"/>
    <x v="0"/>
  </r>
  <r>
    <s v="21216"/>
    <n v="1"/>
    <x v="0"/>
  </r>
  <r>
    <s v="21217"/>
    <n v="1"/>
    <x v="0"/>
  </r>
  <r>
    <s v="21224"/>
    <n v="1"/>
    <x v="0"/>
  </r>
  <r>
    <s v="21227"/>
    <n v="1"/>
    <x v="0"/>
  </r>
  <r>
    <s v="21230"/>
    <n v="1"/>
    <x v="0"/>
  </r>
  <r>
    <s v="21240"/>
    <n v="1"/>
    <x v="0"/>
  </r>
  <r>
    <s v="21243"/>
    <n v="1"/>
    <x v="0"/>
  </r>
  <r>
    <s v="21245"/>
    <n v="1"/>
    <x v="0"/>
  </r>
  <r>
    <s v="21248"/>
    <n v="1"/>
    <x v="0"/>
  </r>
  <r>
    <s v="21251"/>
    <n v="1"/>
    <x v="0"/>
  </r>
  <r>
    <s v="21253"/>
    <n v="1"/>
    <x v="0"/>
  </r>
  <r>
    <s v="21254"/>
    <n v="1"/>
    <x v="0"/>
  </r>
  <r>
    <s v="21257"/>
    <n v="1"/>
    <x v="0"/>
  </r>
  <r>
    <s v="21260"/>
    <n v="1"/>
    <x v="0"/>
  </r>
  <r>
    <s v="21265"/>
    <n v="1"/>
    <x v="0"/>
  </r>
  <r>
    <s v="21268"/>
    <n v="1"/>
    <x v="0"/>
  </r>
  <r>
    <s v="21277"/>
    <n v="1"/>
    <x v="0"/>
  </r>
  <r>
    <s v="21279"/>
    <n v="1"/>
    <x v="0"/>
  </r>
  <r>
    <s v="21289"/>
    <n v="1"/>
    <x v="0"/>
  </r>
  <r>
    <s v="21292"/>
    <n v="1"/>
    <x v="0"/>
  </r>
  <r>
    <s v="21297"/>
    <n v="1"/>
    <x v="0"/>
  </r>
  <r>
    <s v="21299"/>
    <n v="1"/>
    <x v="0"/>
  </r>
  <r>
    <s v="21303"/>
    <n v="1"/>
    <x v="0"/>
  </r>
  <r>
    <s v="21304"/>
    <n v="1"/>
    <x v="0"/>
  </r>
  <r>
    <s v="21306"/>
    <n v="1"/>
    <x v="0"/>
  </r>
  <r>
    <s v="21308"/>
    <n v="1"/>
    <x v="0"/>
  </r>
  <r>
    <s v="21309"/>
    <n v="1"/>
    <x v="0"/>
  </r>
  <r>
    <s v="21311"/>
    <n v="1"/>
    <x v="0"/>
  </r>
  <r>
    <s v="21312"/>
    <n v="1"/>
    <x v="0"/>
  </r>
  <r>
    <s v="21319"/>
    <n v="1"/>
    <x v="0"/>
  </r>
  <r>
    <s v="21320"/>
    <n v="1"/>
    <x v="0"/>
  </r>
  <r>
    <s v="21323"/>
    <n v="1"/>
    <x v="0"/>
  </r>
  <r>
    <s v="21328"/>
    <n v="1"/>
    <x v="0"/>
  </r>
  <r>
    <s v="21337"/>
    <n v="1"/>
    <x v="0"/>
  </r>
  <r>
    <s v="21339"/>
    <n v="1"/>
    <x v="0"/>
  </r>
  <r>
    <s v="21342"/>
    <n v="1"/>
    <x v="0"/>
  </r>
  <r>
    <s v="21345"/>
    <n v="1"/>
    <x v="0"/>
  </r>
  <r>
    <s v="21347"/>
    <n v="1"/>
    <x v="0"/>
  </r>
  <r>
    <s v="21351"/>
    <n v="1"/>
    <x v="0"/>
  </r>
  <r>
    <s v="21356"/>
    <n v="1"/>
    <x v="0"/>
  </r>
  <r>
    <s v="21357"/>
    <n v="1"/>
    <x v="0"/>
  </r>
  <r>
    <s v="21362"/>
    <n v="1"/>
    <x v="0"/>
  </r>
  <r>
    <s v="21366"/>
    <n v="1"/>
    <x v="0"/>
  </r>
  <r>
    <s v="21367"/>
    <n v="1"/>
    <x v="0"/>
  </r>
  <r>
    <s v="21373"/>
    <n v="1"/>
    <x v="0"/>
  </r>
  <r>
    <s v="21374"/>
    <n v="1"/>
    <x v="0"/>
  </r>
  <r>
    <s v="21381"/>
    <n v="1"/>
    <x v="0"/>
  </r>
  <r>
    <s v="21391"/>
    <n v="1"/>
    <x v="0"/>
  </r>
  <r>
    <s v="21394"/>
    <n v="1"/>
    <x v="0"/>
  </r>
  <r>
    <s v="21401"/>
    <n v="1"/>
    <x v="0"/>
  </r>
  <r>
    <s v="21410"/>
    <n v="1"/>
    <x v="0"/>
  </r>
  <r>
    <s v="21417"/>
    <n v="1"/>
    <x v="0"/>
  </r>
  <r>
    <s v="21421"/>
    <n v="1"/>
    <x v="0"/>
  </r>
  <r>
    <s v="21423"/>
    <n v="1"/>
    <x v="0"/>
  </r>
  <r>
    <s v="21427"/>
    <n v="1"/>
    <x v="0"/>
  </r>
  <r>
    <s v="21433"/>
    <n v="1"/>
    <x v="0"/>
  </r>
  <r>
    <s v="21434"/>
    <n v="1"/>
    <x v="0"/>
  </r>
  <r>
    <s v="21442"/>
    <n v="1"/>
    <x v="0"/>
  </r>
  <r>
    <s v="21445"/>
    <n v="1"/>
    <x v="0"/>
  </r>
  <r>
    <s v="21446"/>
    <n v="1"/>
    <x v="0"/>
  </r>
  <r>
    <s v="21448"/>
    <n v="1"/>
    <x v="0"/>
  </r>
  <r>
    <s v="21453"/>
    <n v="1"/>
    <x v="0"/>
  </r>
  <r>
    <s v="21458"/>
    <n v="1"/>
    <x v="0"/>
  </r>
  <r>
    <s v="21460"/>
    <n v="1"/>
    <x v="0"/>
  </r>
  <r>
    <s v="21467"/>
    <n v="1"/>
    <x v="0"/>
  </r>
  <r>
    <s v="21478"/>
    <n v="1"/>
    <x v="0"/>
  </r>
  <r>
    <s v="21479"/>
    <n v="1"/>
    <x v="0"/>
  </r>
  <r>
    <s v="21482"/>
    <n v="1"/>
    <x v="0"/>
  </r>
  <r>
    <s v="21487"/>
    <n v="1"/>
    <x v="0"/>
  </r>
  <r>
    <s v="21495"/>
    <n v="1"/>
    <x v="0"/>
  </r>
  <r>
    <s v="21496"/>
    <n v="1"/>
    <x v="0"/>
  </r>
  <r>
    <s v="21497"/>
    <n v="1"/>
    <x v="0"/>
  </r>
  <r>
    <s v="21498"/>
    <n v="1"/>
    <x v="0"/>
  </r>
  <r>
    <s v="21500"/>
    <n v="1"/>
    <x v="0"/>
  </r>
  <r>
    <s v="21505"/>
    <n v="1"/>
    <x v="0"/>
  </r>
  <r>
    <s v="21506"/>
    <n v="1"/>
    <x v="0"/>
  </r>
  <r>
    <s v="21509"/>
    <n v="1"/>
    <x v="0"/>
  </r>
  <r>
    <s v="21521"/>
    <n v="1"/>
    <x v="0"/>
  </r>
  <r>
    <s v="21523"/>
    <n v="1"/>
    <x v="0"/>
  </r>
  <r>
    <s v="21525"/>
    <n v="1"/>
    <x v="0"/>
  </r>
  <r>
    <s v="21528"/>
    <n v="1"/>
    <x v="0"/>
  </r>
  <r>
    <s v="21532"/>
    <n v="1"/>
    <x v="0"/>
  </r>
  <r>
    <s v="21533"/>
    <n v="1"/>
    <x v="0"/>
  </r>
  <r>
    <s v="21537"/>
    <n v="1"/>
    <x v="0"/>
  </r>
  <r>
    <s v="21544"/>
    <n v="1"/>
    <x v="0"/>
  </r>
  <r>
    <s v="21553"/>
    <n v="1"/>
    <x v="0"/>
  </r>
  <r>
    <s v="21555"/>
    <n v="1"/>
    <x v="0"/>
  </r>
  <r>
    <s v="21563"/>
    <n v="1"/>
    <x v="0"/>
  </r>
  <r>
    <s v="21566"/>
    <n v="1"/>
    <x v="0"/>
  </r>
  <r>
    <s v="21568"/>
    <n v="1"/>
    <x v="0"/>
  </r>
  <r>
    <s v="21573"/>
    <n v="1"/>
    <x v="0"/>
  </r>
  <r>
    <s v="21575"/>
    <n v="1"/>
    <x v="0"/>
  </r>
  <r>
    <s v="21576"/>
    <n v="1"/>
    <x v="0"/>
  </r>
  <r>
    <s v="21577"/>
    <n v="1"/>
    <x v="0"/>
  </r>
  <r>
    <s v="21578"/>
    <n v="1"/>
    <x v="0"/>
  </r>
  <r>
    <s v="21581"/>
    <n v="1"/>
    <x v="0"/>
  </r>
  <r>
    <s v="21587"/>
    <n v="1"/>
    <x v="0"/>
  </r>
  <r>
    <s v="21594"/>
    <n v="1"/>
    <x v="0"/>
  </r>
  <r>
    <s v="21596"/>
    <n v="1"/>
    <x v="0"/>
  </r>
  <r>
    <s v="21598"/>
    <n v="1"/>
    <x v="0"/>
  </r>
  <r>
    <s v="21599"/>
    <n v="1"/>
    <x v="0"/>
  </r>
  <r>
    <s v="21605"/>
    <n v="1"/>
    <x v="0"/>
  </r>
  <r>
    <s v="21609"/>
    <n v="1"/>
    <x v="0"/>
  </r>
  <r>
    <s v="21611"/>
    <n v="1"/>
    <x v="0"/>
  </r>
  <r>
    <s v="21612"/>
    <n v="1"/>
    <x v="0"/>
  </r>
  <r>
    <s v="21613"/>
    <n v="1"/>
    <x v="0"/>
  </r>
  <r>
    <s v="21614"/>
    <n v="1"/>
    <x v="0"/>
  </r>
  <r>
    <s v="21619"/>
    <n v="1"/>
    <x v="0"/>
  </r>
  <r>
    <s v="21620"/>
    <n v="1"/>
    <x v="0"/>
  </r>
  <r>
    <s v="21626"/>
    <n v="1"/>
    <x v="0"/>
  </r>
  <r>
    <s v="21627"/>
    <n v="1"/>
    <x v="0"/>
  </r>
  <r>
    <s v="21628"/>
    <n v="1"/>
    <x v="0"/>
  </r>
  <r>
    <s v="21629"/>
    <n v="1"/>
    <x v="0"/>
  </r>
  <r>
    <s v="21630"/>
    <n v="1"/>
    <x v="0"/>
  </r>
  <r>
    <s v="21632"/>
    <n v="1"/>
    <x v="0"/>
  </r>
  <r>
    <s v="21635"/>
    <n v="1"/>
    <x v="0"/>
  </r>
  <r>
    <s v="21639"/>
    <n v="1"/>
    <x v="0"/>
  </r>
  <r>
    <s v="21643"/>
    <n v="1"/>
    <x v="0"/>
  </r>
  <r>
    <s v="21646"/>
    <n v="1"/>
    <x v="0"/>
  </r>
  <r>
    <s v="21647"/>
    <n v="1"/>
    <x v="0"/>
  </r>
  <r>
    <s v="21649"/>
    <n v="1"/>
    <x v="0"/>
  </r>
  <r>
    <s v="21651"/>
    <n v="1"/>
    <x v="0"/>
  </r>
  <r>
    <s v="21660"/>
    <n v="1"/>
    <x v="0"/>
  </r>
  <r>
    <s v="21677"/>
    <n v="1"/>
    <x v="0"/>
  </r>
  <r>
    <s v="21678"/>
    <n v="1"/>
    <x v="0"/>
  </r>
  <r>
    <s v="21680"/>
    <n v="1"/>
    <x v="0"/>
  </r>
  <r>
    <s v="21681"/>
    <n v="1"/>
    <x v="0"/>
  </r>
  <r>
    <s v="21686"/>
    <n v="1"/>
    <x v="0"/>
  </r>
  <r>
    <s v="21687"/>
    <n v="1"/>
    <x v="0"/>
  </r>
  <r>
    <s v="21688"/>
    <n v="1"/>
    <x v="0"/>
  </r>
  <r>
    <s v="21693"/>
    <n v="1"/>
    <x v="0"/>
  </r>
  <r>
    <s v="21694"/>
    <n v="1"/>
    <x v="0"/>
  </r>
  <r>
    <s v="21698"/>
    <n v="1"/>
    <x v="0"/>
  </r>
  <r>
    <s v="21709"/>
    <n v="1"/>
    <x v="0"/>
  </r>
  <r>
    <s v="21713"/>
    <n v="1"/>
    <x v="0"/>
  </r>
  <r>
    <s v="21714"/>
    <n v="1"/>
    <x v="0"/>
  </r>
  <r>
    <s v="21715"/>
    <n v="1"/>
    <x v="0"/>
  </r>
  <r>
    <s v="21717"/>
    <n v="1"/>
    <x v="0"/>
  </r>
  <r>
    <s v="21718"/>
    <n v="1"/>
    <x v="0"/>
  </r>
  <r>
    <s v="21723"/>
    <n v="1"/>
    <x v="0"/>
  </r>
  <r>
    <s v="21735"/>
    <n v="1"/>
    <x v="0"/>
  </r>
  <r>
    <s v="21739"/>
    <n v="1"/>
    <x v="0"/>
  </r>
  <r>
    <s v="21745"/>
    <n v="1"/>
    <x v="0"/>
  </r>
  <r>
    <s v="21748"/>
    <n v="1"/>
    <x v="0"/>
  </r>
  <r>
    <s v="21750"/>
    <n v="1"/>
    <x v="0"/>
  </r>
  <r>
    <s v="21756"/>
    <n v="1"/>
    <x v="0"/>
  </r>
  <r>
    <s v="21761"/>
    <n v="1"/>
    <x v="0"/>
  </r>
  <r>
    <s v="21763"/>
    <n v="1"/>
    <x v="0"/>
  </r>
  <r>
    <s v="21767"/>
    <n v="1"/>
    <x v="0"/>
  </r>
  <r>
    <s v="21769"/>
    <n v="1"/>
    <x v="0"/>
  </r>
  <r>
    <s v="21774"/>
    <n v="1"/>
    <x v="0"/>
  </r>
  <r>
    <s v="21779"/>
    <n v="1"/>
    <x v="0"/>
  </r>
  <r>
    <s v="21781"/>
    <n v="1"/>
    <x v="0"/>
  </r>
  <r>
    <s v="21782"/>
    <n v="1"/>
    <x v="0"/>
  </r>
  <r>
    <s v="21784"/>
    <n v="1"/>
    <x v="0"/>
  </r>
  <r>
    <s v="21785"/>
    <n v="1"/>
    <x v="0"/>
  </r>
  <r>
    <s v="21786"/>
    <n v="1"/>
    <x v="0"/>
  </r>
  <r>
    <s v="21788"/>
    <n v="1"/>
    <x v="0"/>
  </r>
  <r>
    <s v="21807"/>
    <n v="1"/>
    <x v="0"/>
  </r>
  <r>
    <s v="21809"/>
    <n v="1"/>
    <x v="0"/>
  </r>
  <r>
    <s v="21811"/>
    <n v="1"/>
    <x v="0"/>
  </r>
  <r>
    <s v="21813"/>
    <n v="1"/>
    <x v="0"/>
  </r>
  <r>
    <s v="21815"/>
    <n v="1"/>
    <x v="0"/>
  </r>
  <r>
    <s v="21817"/>
    <n v="1"/>
    <x v="0"/>
  </r>
  <r>
    <s v="21819"/>
    <n v="1"/>
    <x v="0"/>
  </r>
  <r>
    <s v="21822"/>
    <n v="1"/>
    <x v="0"/>
  </r>
  <r>
    <s v="21834"/>
    <n v="1"/>
    <x v="0"/>
  </r>
  <r>
    <s v="21835"/>
    <n v="1"/>
    <x v="0"/>
  </r>
  <r>
    <s v="21839"/>
    <n v="1"/>
    <x v="0"/>
  </r>
  <r>
    <s v="21847"/>
    <n v="1"/>
    <x v="0"/>
  </r>
  <r>
    <s v="21856"/>
    <n v="1"/>
    <x v="0"/>
  </r>
  <r>
    <s v="21858"/>
    <n v="1"/>
    <x v="0"/>
  </r>
  <r>
    <s v="21869"/>
    <n v="1"/>
    <x v="0"/>
  </r>
  <r>
    <s v="21871"/>
    <n v="1"/>
    <x v="0"/>
  </r>
  <r>
    <s v="21875"/>
    <n v="1"/>
    <x v="0"/>
  </r>
  <r>
    <s v="21878"/>
    <n v="1"/>
    <x v="0"/>
  </r>
  <r>
    <s v="21880"/>
    <n v="1"/>
    <x v="0"/>
  </r>
  <r>
    <s v="21889"/>
    <n v="1"/>
    <x v="0"/>
  </r>
  <r>
    <s v="21891"/>
    <n v="1"/>
    <x v="0"/>
  </r>
  <r>
    <s v="21905"/>
    <n v="1"/>
    <x v="0"/>
  </r>
  <r>
    <s v="21906"/>
    <n v="1"/>
    <x v="0"/>
  </r>
  <r>
    <s v="21908"/>
    <n v="1"/>
    <x v="0"/>
  </r>
  <r>
    <s v="21911"/>
    <n v="1"/>
    <x v="0"/>
  </r>
  <r>
    <s v="21912"/>
    <n v="1"/>
    <x v="0"/>
  </r>
  <r>
    <s v="21916"/>
    <n v="1"/>
    <x v="0"/>
  </r>
  <r>
    <s v="21921"/>
    <n v="1"/>
    <x v="0"/>
  </r>
  <r>
    <s v="21924"/>
    <n v="1"/>
    <x v="0"/>
  </r>
  <r>
    <s v="21925"/>
    <n v="1"/>
    <x v="0"/>
  </r>
  <r>
    <s v="21927"/>
    <n v="1"/>
    <x v="0"/>
  </r>
  <r>
    <s v="21932"/>
    <n v="1"/>
    <x v="0"/>
  </r>
  <r>
    <s v="21938"/>
    <n v="1"/>
    <x v="0"/>
  </r>
  <r>
    <s v="21939"/>
    <n v="1"/>
    <x v="0"/>
  </r>
  <r>
    <s v="21943"/>
    <n v="1"/>
    <x v="0"/>
  </r>
  <r>
    <s v="21944"/>
    <n v="1"/>
    <x v="0"/>
  </r>
  <r>
    <s v="21946"/>
    <n v="1"/>
    <x v="0"/>
  </r>
  <r>
    <s v="21949"/>
    <n v="1"/>
    <x v="0"/>
  </r>
  <r>
    <s v="21951"/>
    <n v="1"/>
    <x v="0"/>
  </r>
  <r>
    <s v="21955"/>
    <n v="1"/>
    <x v="0"/>
  </r>
  <r>
    <s v="21959"/>
    <n v="1"/>
    <x v="0"/>
  </r>
  <r>
    <s v="21964"/>
    <n v="1"/>
    <x v="0"/>
  </r>
  <r>
    <s v="21967"/>
    <n v="1"/>
    <x v="0"/>
  </r>
  <r>
    <s v="21969"/>
    <n v="1"/>
    <x v="0"/>
  </r>
  <r>
    <s v="21970"/>
    <n v="1"/>
    <x v="0"/>
  </r>
  <r>
    <s v="21973"/>
    <n v="1"/>
    <x v="0"/>
  </r>
  <r>
    <s v="21981"/>
    <n v="1"/>
    <x v="0"/>
  </r>
  <r>
    <s v="21984"/>
    <n v="1"/>
    <x v="0"/>
  </r>
  <r>
    <s v="21986"/>
    <n v="1"/>
    <x v="0"/>
  </r>
  <r>
    <s v="21993"/>
    <n v="1"/>
    <x v="0"/>
  </r>
  <r>
    <s v="21995"/>
    <n v="1"/>
    <x v="0"/>
  </r>
  <r>
    <s v="21997"/>
    <n v="1"/>
    <x v="0"/>
  </r>
  <r>
    <s v="21999"/>
    <n v="1"/>
    <x v="0"/>
  </r>
  <r>
    <s v="22001"/>
    <n v="1"/>
    <x v="0"/>
  </r>
  <r>
    <s v="22003"/>
    <n v="1"/>
    <x v="0"/>
  </r>
  <r>
    <s v="22006"/>
    <n v="1"/>
    <x v="0"/>
  </r>
  <r>
    <s v="22015"/>
    <n v="1"/>
    <x v="0"/>
  </r>
  <r>
    <s v="22024"/>
    <n v="1"/>
    <x v="0"/>
  </r>
  <r>
    <s v="22027"/>
    <n v="1"/>
    <x v="0"/>
  </r>
  <r>
    <s v="22028"/>
    <n v="1"/>
    <x v="0"/>
  </r>
  <r>
    <s v="22029"/>
    <n v="1"/>
    <x v="0"/>
  </r>
  <r>
    <s v="22030"/>
    <n v="1"/>
    <x v="0"/>
  </r>
  <r>
    <s v="22036"/>
    <n v="1"/>
    <x v="0"/>
  </r>
  <r>
    <s v="22046"/>
    <n v="1"/>
    <x v="0"/>
  </r>
  <r>
    <s v="22047"/>
    <n v="1"/>
    <x v="0"/>
  </r>
  <r>
    <s v="22053"/>
    <n v="1"/>
    <x v="0"/>
  </r>
  <r>
    <s v="22064"/>
    <n v="1"/>
    <x v="0"/>
  </r>
  <r>
    <s v="22065"/>
    <n v="1"/>
    <x v="0"/>
  </r>
  <r>
    <s v="22066"/>
    <n v="1"/>
    <x v="0"/>
  </r>
  <r>
    <s v="22073"/>
    <n v="1"/>
    <x v="0"/>
  </r>
  <r>
    <s v="22076"/>
    <n v="1"/>
    <x v="0"/>
  </r>
  <r>
    <s v="22086"/>
    <n v="1"/>
    <x v="0"/>
  </r>
  <r>
    <s v="22093"/>
    <n v="1"/>
    <x v="0"/>
  </r>
  <r>
    <s v="22094"/>
    <n v="1"/>
    <x v="0"/>
  </r>
  <r>
    <s v="22095"/>
    <n v="1"/>
    <x v="0"/>
  </r>
  <r>
    <s v="22097"/>
    <n v="1"/>
    <x v="0"/>
  </r>
  <r>
    <s v="22099"/>
    <n v="1"/>
    <x v="0"/>
  </r>
  <r>
    <s v="22100"/>
    <n v="1"/>
    <x v="0"/>
  </r>
  <r>
    <s v="22103"/>
    <n v="1"/>
    <x v="0"/>
  </r>
  <r>
    <s v="22107"/>
    <n v="1"/>
    <x v="0"/>
  </r>
  <r>
    <s v="22109"/>
    <n v="1"/>
    <x v="0"/>
  </r>
  <r>
    <s v="22110"/>
    <n v="1"/>
    <x v="0"/>
  </r>
  <r>
    <s v="22112"/>
    <n v="1"/>
    <x v="0"/>
  </r>
  <r>
    <s v="22114"/>
    <n v="1"/>
    <x v="0"/>
  </r>
  <r>
    <s v="22116"/>
    <n v="1"/>
    <x v="0"/>
  </r>
  <r>
    <s v="22121"/>
    <n v="1"/>
    <x v="0"/>
  </r>
  <r>
    <s v="22122"/>
    <n v="1"/>
    <x v="0"/>
  </r>
  <r>
    <s v="22126"/>
    <n v="1"/>
    <x v="0"/>
  </r>
  <r>
    <s v="22128"/>
    <n v="1"/>
    <x v="0"/>
  </r>
  <r>
    <s v="22136"/>
    <n v="1"/>
    <x v="0"/>
  </r>
  <r>
    <s v="22138"/>
    <n v="1"/>
    <x v="0"/>
  </r>
  <r>
    <s v="22139"/>
    <n v="1"/>
    <x v="0"/>
  </r>
  <r>
    <s v="22140"/>
    <n v="1"/>
    <x v="0"/>
  </r>
  <r>
    <s v="22141"/>
    <n v="1"/>
    <x v="0"/>
  </r>
  <r>
    <s v="22145"/>
    <n v="1"/>
    <x v="0"/>
  </r>
  <r>
    <s v="22146"/>
    <n v="1"/>
    <x v="0"/>
  </r>
  <r>
    <s v="22148"/>
    <n v="1"/>
    <x v="0"/>
  </r>
  <r>
    <s v="22163"/>
    <n v="1"/>
    <x v="0"/>
  </r>
  <r>
    <s v="22172"/>
    <n v="1"/>
    <x v="0"/>
  </r>
  <r>
    <s v="22173"/>
    <n v="1"/>
    <x v="0"/>
  </r>
  <r>
    <s v="22180"/>
    <n v="1"/>
    <x v="0"/>
  </r>
  <r>
    <s v="22183"/>
    <n v="1"/>
    <x v="0"/>
  </r>
  <r>
    <s v="22186"/>
    <n v="1"/>
    <x v="0"/>
  </r>
  <r>
    <s v="22189"/>
    <n v="1"/>
    <x v="0"/>
  </r>
  <r>
    <s v="22194"/>
    <n v="1"/>
    <x v="0"/>
  </r>
  <r>
    <s v="22202"/>
    <n v="1"/>
    <x v="0"/>
  </r>
  <r>
    <s v="22212"/>
    <n v="1"/>
    <x v="0"/>
  </r>
  <r>
    <s v="22213"/>
    <n v="1"/>
    <x v="0"/>
  </r>
  <r>
    <s v="22214"/>
    <n v="1"/>
    <x v="0"/>
  </r>
  <r>
    <s v="22215"/>
    <n v="1"/>
    <x v="0"/>
  </r>
  <r>
    <s v="22217"/>
    <n v="1"/>
    <x v="0"/>
  </r>
  <r>
    <s v="22219"/>
    <n v="1"/>
    <x v="0"/>
  </r>
  <r>
    <s v="22221"/>
    <n v="1"/>
    <x v="0"/>
  </r>
  <r>
    <s v="22231"/>
    <n v="1"/>
    <x v="0"/>
  </r>
  <r>
    <s v="22235"/>
    <n v="1"/>
    <x v="0"/>
  </r>
  <r>
    <s v="22236"/>
    <n v="1"/>
    <x v="0"/>
  </r>
  <r>
    <s v="22238"/>
    <n v="1"/>
    <x v="0"/>
  </r>
  <r>
    <s v="22243"/>
    <n v="1"/>
    <x v="0"/>
  </r>
  <r>
    <s v="22265"/>
    <n v="1"/>
    <x v="0"/>
  </r>
  <r>
    <s v="22272"/>
    <n v="1"/>
    <x v="0"/>
  </r>
  <r>
    <s v="22274"/>
    <n v="1"/>
    <x v="0"/>
  </r>
  <r>
    <s v="22275"/>
    <n v="1"/>
    <x v="0"/>
  </r>
  <r>
    <s v="22278"/>
    <n v="1"/>
    <x v="0"/>
  </r>
  <r>
    <s v="22279"/>
    <n v="1"/>
    <x v="0"/>
  </r>
  <r>
    <s v="22281"/>
    <n v="1"/>
    <x v="0"/>
  </r>
  <r>
    <s v="22289"/>
    <n v="1"/>
    <x v="0"/>
  </r>
  <r>
    <s v="22290"/>
    <n v="1"/>
    <x v="0"/>
  </r>
  <r>
    <s v="22291"/>
    <n v="1"/>
    <x v="0"/>
  </r>
  <r>
    <s v="22296"/>
    <n v="1"/>
    <x v="0"/>
  </r>
  <r>
    <s v="22301"/>
    <n v="1"/>
    <x v="0"/>
  </r>
  <r>
    <s v="22302"/>
    <n v="1"/>
    <x v="0"/>
  </r>
  <r>
    <s v="22304"/>
    <n v="1"/>
    <x v="0"/>
  </r>
  <r>
    <s v="22307"/>
    <n v="1"/>
    <x v="0"/>
  </r>
  <r>
    <s v="22315"/>
    <n v="1"/>
    <x v="0"/>
  </r>
  <r>
    <s v="22321"/>
    <n v="1"/>
    <x v="0"/>
  </r>
  <r>
    <s v="22327"/>
    <n v="1"/>
    <x v="0"/>
  </r>
  <r>
    <s v="22339"/>
    <n v="1"/>
    <x v="0"/>
  </r>
  <r>
    <s v="22345"/>
    <n v="1"/>
    <x v="0"/>
  </r>
  <r>
    <s v="22350"/>
    <n v="1"/>
    <x v="0"/>
  </r>
  <r>
    <s v="22356"/>
    <n v="1"/>
    <x v="0"/>
  </r>
  <r>
    <s v="22358"/>
    <n v="1"/>
    <x v="0"/>
  </r>
  <r>
    <s v="22372"/>
    <n v="1"/>
    <x v="0"/>
  </r>
  <r>
    <s v="22374"/>
    <n v="1"/>
    <x v="0"/>
  </r>
  <r>
    <s v="22375"/>
    <n v="1"/>
    <x v="0"/>
  </r>
  <r>
    <s v="22377"/>
    <n v="1"/>
    <x v="0"/>
  </r>
  <r>
    <s v="22386"/>
    <n v="1"/>
    <x v="0"/>
  </r>
  <r>
    <s v="22391"/>
    <n v="1"/>
    <x v="0"/>
  </r>
  <r>
    <s v="22395"/>
    <n v="1"/>
    <x v="0"/>
  </r>
  <r>
    <s v="22396"/>
    <n v="1"/>
    <x v="0"/>
  </r>
  <r>
    <s v="22400"/>
    <n v="1"/>
    <x v="0"/>
  </r>
  <r>
    <s v="22404"/>
    <n v="1"/>
    <x v="0"/>
  </r>
  <r>
    <s v="22411"/>
    <n v="1"/>
    <x v="0"/>
  </r>
  <r>
    <s v="22415"/>
    <n v="1"/>
    <x v="0"/>
  </r>
  <r>
    <s v="22418"/>
    <n v="1"/>
    <x v="0"/>
  </r>
  <r>
    <s v="22420"/>
    <n v="1"/>
    <x v="0"/>
  </r>
  <r>
    <s v="22422"/>
    <n v="1"/>
    <x v="0"/>
  </r>
  <r>
    <s v="22425"/>
    <n v="1"/>
    <x v="0"/>
  </r>
  <r>
    <s v="22428"/>
    <n v="1"/>
    <x v="0"/>
  </r>
  <r>
    <s v="22432"/>
    <n v="1"/>
    <x v="0"/>
  </r>
  <r>
    <s v="22433"/>
    <n v="1"/>
    <x v="0"/>
  </r>
  <r>
    <s v="22435"/>
    <n v="1"/>
    <x v="0"/>
  </r>
  <r>
    <s v="22438"/>
    <n v="1"/>
    <x v="0"/>
  </r>
  <r>
    <s v="22441"/>
    <n v="1"/>
    <x v="0"/>
  </r>
  <r>
    <s v="22444"/>
    <n v="1"/>
    <x v="0"/>
  </r>
  <r>
    <s v="22452"/>
    <n v="1"/>
    <x v="0"/>
  </r>
  <r>
    <s v="22453"/>
    <n v="1"/>
    <x v="0"/>
  </r>
  <r>
    <s v="22459"/>
    <n v="1"/>
    <x v="0"/>
  </r>
  <r>
    <s v="22463"/>
    <n v="1"/>
    <x v="0"/>
  </r>
  <r>
    <s v="22468"/>
    <n v="1"/>
    <x v="0"/>
  </r>
  <r>
    <s v="22469"/>
    <n v="1"/>
    <x v="0"/>
  </r>
  <r>
    <s v="22470"/>
    <n v="1"/>
    <x v="0"/>
  </r>
  <r>
    <s v="22471"/>
    <n v="1"/>
    <x v="0"/>
  </r>
  <r>
    <s v="22472"/>
    <n v="1"/>
    <x v="0"/>
  </r>
  <r>
    <s v="22479"/>
    <n v="1"/>
    <x v="0"/>
  </r>
  <r>
    <s v="22483"/>
    <n v="1"/>
    <x v="0"/>
  </r>
  <r>
    <s v="22484"/>
    <n v="1"/>
    <x v="0"/>
  </r>
  <r>
    <s v="22488"/>
    <n v="1"/>
    <x v="0"/>
  </r>
  <r>
    <s v="22489"/>
    <n v="1"/>
    <x v="0"/>
  </r>
  <r>
    <s v="22491"/>
    <n v="1"/>
    <x v="0"/>
  </r>
  <r>
    <s v="22494"/>
    <n v="1"/>
    <x v="0"/>
  </r>
  <r>
    <s v="22495"/>
    <n v="1"/>
    <x v="0"/>
  </r>
  <r>
    <s v="22498"/>
    <n v="1"/>
    <x v="0"/>
  </r>
  <r>
    <s v="22510"/>
    <n v="1"/>
    <x v="0"/>
  </r>
  <r>
    <s v="22515"/>
    <n v="1"/>
    <x v="0"/>
  </r>
  <r>
    <s v="22516"/>
    <n v="1"/>
    <x v="0"/>
  </r>
  <r>
    <s v="22517"/>
    <n v="1"/>
    <x v="0"/>
  </r>
  <r>
    <s v="22522"/>
    <n v="1"/>
    <x v="0"/>
  </r>
  <r>
    <s v="22546"/>
    <n v="1"/>
    <x v="0"/>
  </r>
  <r>
    <s v="22554"/>
    <n v="1"/>
    <x v="0"/>
  </r>
  <r>
    <s v="22555"/>
    <n v="1"/>
    <x v="0"/>
  </r>
  <r>
    <s v="22560"/>
    <n v="1"/>
    <x v="0"/>
  </r>
  <r>
    <s v="22564"/>
    <n v="1"/>
    <x v="0"/>
  </r>
  <r>
    <s v="22566"/>
    <n v="1"/>
    <x v="0"/>
  </r>
  <r>
    <s v="22571"/>
    <n v="1"/>
    <x v="0"/>
  </r>
  <r>
    <s v="22572"/>
    <n v="1"/>
    <x v="0"/>
  </r>
  <r>
    <s v="22573"/>
    <n v="1"/>
    <x v="0"/>
  </r>
  <r>
    <s v="22574"/>
    <n v="1"/>
    <x v="0"/>
  </r>
  <r>
    <s v="22578"/>
    <n v="1"/>
    <x v="0"/>
  </r>
  <r>
    <s v="22581"/>
    <n v="1"/>
    <x v="0"/>
  </r>
  <r>
    <s v="22583"/>
    <n v="1"/>
    <x v="0"/>
  </r>
  <r>
    <s v="22585"/>
    <n v="1"/>
    <x v="0"/>
  </r>
  <r>
    <s v="22586"/>
    <n v="1"/>
    <x v="0"/>
  </r>
  <r>
    <s v="22587"/>
    <n v="1"/>
    <x v="0"/>
  </r>
  <r>
    <s v="22591"/>
    <n v="1"/>
    <x v="0"/>
  </r>
  <r>
    <s v="22595"/>
    <n v="1"/>
    <x v="0"/>
  </r>
  <r>
    <s v="22597"/>
    <n v="1"/>
    <x v="0"/>
  </r>
  <r>
    <s v="22598"/>
    <n v="1"/>
    <x v="0"/>
  </r>
  <r>
    <s v="22603"/>
    <n v="1"/>
    <x v="0"/>
  </r>
  <r>
    <s v="22604"/>
    <n v="1"/>
    <x v="0"/>
  </r>
  <r>
    <s v="22606"/>
    <n v="1"/>
    <x v="0"/>
  </r>
  <r>
    <s v="22607"/>
    <n v="1"/>
    <x v="0"/>
  </r>
  <r>
    <s v="22613"/>
    <n v="1"/>
    <x v="0"/>
  </r>
  <r>
    <s v="22614"/>
    <n v="1"/>
    <x v="0"/>
  </r>
  <r>
    <s v="22619"/>
    <n v="1"/>
    <x v="0"/>
  </r>
  <r>
    <s v="22623"/>
    <n v="1"/>
    <x v="0"/>
  </r>
  <r>
    <s v="22624"/>
    <n v="1"/>
    <x v="0"/>
  </r>
  <r>
    <s v="22626"/>
    <n v="1"/>
    <x v="0"/>
  </r>
  <r>
    <s v="22629"/>
    <n v="1"/>
    <x v="0"/>
  </r>
  <r>
    <s v="22632"/>
    <n v="1"/>
    <x v="0"/>
  </r>
  <r>
    <s v="22633"/>
    <n v="1"/>
    <x v="0"/>
  </r>
  <r>
    <s v="22637"/>
    <n v="1"/>
    <x v="0"/>
  </r>
  <r>
    <s v="22643"/>
    <n v="1"/>
    <x v="0"/>
  </r>
  <r>
    <s v="22672"/>
    <n v="1"/>
    <x v="0"/>
  </r>
  <r>
    <s v="22677"/>
    <n v="1"/>
    <x v="0"/>
  </r>
  <r>
    <s v="22681"/>
    <n v="1"/>
    <x v="0"/>
  </r>
  <r>
    <s v="22692"/>
    <n v="1"/>
    <x v="0"/>
  </r>
  <r>
    <s v="22694"/>
    <n v="1"/>
    <x v="0"/>
  </r>
  <r>
    <s v="22697"/>
    <n v="1"/>
    <x v="0"/>
  </r>
  <r>
    <s v="22718"/>
    <n v="1"/>
    <x v="0"/>
  </r>
  <r>
    <s v="22722"/>
    <n v="1"/>
    <x v="0"/>
  </r>
  <r>
    <s v="22725"/>
    <n v="1"/>
    <x v="0"/>
  </r>
  <r>
    <s v="22729"/>
    <n v="1"/>
    <x v="0"/>
  </r>
  <r>
    <s v="22730"/>
    <n v="1"/>
    <x v="0"/>
  </r>
  <r>
    <s v="22735"/>
    <n v="1"/>
    <x v="0"/>
  </r>
  <r>
    <s v="22737"/>
    <n v="1"/>
    <x v="0"/>
  </r>
  <r>
    <s v="22747"/>
    <n v="1"/>
    <x v="0"/>
  </r>
  <r>
    <s v="22752"/>
    <n v="1"/>
    <x v="0"/>
  </r>
  <r>
    <s v="22754"/>
    <n v="1"/>
    <x v="0"/>
  </r>
  <r>
    <s v="22755"/>
    <n v="1"/>
    <x v="0"/>
  </r>
  <r>
    <s v="22758"/>
    <n v="1"/>
    <x v="0"/>
  </r>
  <r>
    <s v="22760"/>
    <n v="1"/>
    <x v="0"/>
  </r>
  <r>
    <s v="22764"/>
    <n v="1"/>
    <x v="0"/>
  </r>
  <r>
    <s v="22766"/>
    <n v="1"/>
    <x v="0"/>
  </r>
  <r>
    <s v="22770"/>
    <n v="1"/>
    <x v="0"/>
  </r>
  <r>
    <s v="22771"/>
    <n v="1"/>
    <x v="0"/>
  </r>
  <r>
    <s v="22778"/>
    <n v="1"/>
    <x v="0"/>
  </r>
  <r>
    <s v="22783"/>
    <n v="1"/>
    <x v="0"/>
  </r>
  <r>
    <s v="22789"/>
    <n v="1"/>
    <x v="0"/>
  </r>
  <r>
    <s v="22797"/>
    <n v="1"/>
    <x v="0"/>
  </r>
  <r>
    <s v="22801"/>
    <n v="1"/>
    <x v="0"/>
  </r>
  <r>
    <s v="22802"/>
    <n v="1"/>
    <x v="0"/>
  </r>
  <r>
    <s v="22806"/>
    <n v="1"/>
    <x v="0"/>
  </r>
  <r>
    <s v="22819"/>
    <n v="1"/>
    <x v="0"/>
  </r>
  <r>
    <s v="22822"/>
    <n v="1"/>
    <x v="0"/>
  </r>
  <r>
    <s v="22824"/>
    <n v="1"/>
    <x v="0"/>
  </r>
  <r>
    <s v="22826"/>
    <n v="1"/>
    <x v="0"/>
  </r>
  <r>
    <s v="22827"/>
    <n v="1"/>
    <x v="0"/>
  </r>
  <r>
    <s v="22828"/>
    <n v="1"/>
    <x v="0"/>
  </r>
  <r>
    <s v="22829"/>
    <n v="1"/>
    <x v="0"/>
  </r>
  <r>
    <s v="22833"/>
    <n v="1"/>
    <x v="0"/>
  </r>
  <r>
    <s v="22835"/>
    <n v="1"/>
    <x v="0"/>
  </r>
  <r>
    <s v="22838"/>
    <n v="1"/>
    <x v="0"/>
  </r>
  <r>
    <s v="22844"/>
    <n v="1"/>
    <x v="0"/>
  </r>
  <r>
    <s v="22846"/>
    <n v="1"/>
    <x v="0"/>
  </r>
  <r>
    <s v="22870"/>
    <n v="1"/>
    <x v="0"/>
  </r>
  <r>
    <s v="22883"/>
    <n v="1"/>
    <x v="0"/>
  </r>
  <r>
    <s v="22885"/>
    <n v="1"/>
    <x v="0"/>
  </r>
  <r>
    <s v="22898"/>
    <n v="1"/>
    <x v="0"/>
  </r>
  <r>
    <s v="22899"/>
    <n v="1"/>
    <x v="0"/>
  </r>
  <r>
    <s v="22907"/>
    <n v="1"/>
    <x v="0"/>
  </r>
  <r>
    <s v="22909"/>
    <n v="1"/>
    <x v="0"/>
  </r>
  <r>
    <s v="22913"/>
    <n v="1"/>
    <x v="0"/>
  </r>
  <r>
    <s v="22914"/>
    <n v="1"/>
    <x v="0"/>
  </r>
  <r>
    <s v="22916"/>
    <n v="1"/>
    <x v="0"/>
  </r>
  <r>
    <s v="22919"/>
    <n v="1"/>
    <x v="0"/>
  </r>
  <r>
    <s v="22920"/>
    <n v="1"/>
    <x v="0"/>
  </r>
  <r>
    <s v="22921"/>
    <n v="1"/>
    <x v="0"/>
  </r>
  <r>
    <s v="22925"/>
    <n v="1"/>
    <x v="0"/>
  </r>
  <r>
    <s v="22927"/>
    <n v="1"/>
    <x v="0"/>
  </r>
  <r>
    <s v="22928"/>
    <n v="1"/>
    <x v="0"/>
  </r>
  <r>
    <s v="22932"/>
    <n v="1"/>
    <x v="0"/>
  </r>
  <r>
    <s v="22937"/>
    <n v="1"/>
    <x v="0"/>
  </r>
  <r>
    <s v="22944"/>
    <n v="1"/>
    <x v="0"/>
  </r>
  <r>
    <s v="22945"/>
    <n v="1"/>
    <x v="0"/>
  </r>
  <r>
    <s v="22949"/>
    <n v="1"/>
    <x v="0"/>
  </r>
  <r>
    <s v="22950"/>
    <n v="1"/>
    <x v="0"/>
  </r>
  <r>
    <s v="22952"/>
    <n v="1"/>
    <x v="0"/>
  </r>
  <r>
    <s v="22956"/>
    <n v="1"/>
    <x v="0"/>
  </r>
  <r>
    <s v="22960"/>
    <n v="1"/>
    <x v="0"/>
  </r>
  <r>
    <s v="22969"/>
    <n v="1"/>
    <x v="0"/>
  </r>
  <r>
    <s v="22973"/>
    <n v="1"/>
    <x v="0"/>
  </r>
  <r>
    <s v="22976"/>
    <n v="1"/>
    <x v="0"/>
  </r>
  <r>
    <s v="22979"/>
    <n v="1"/>
    <x v="0"/>
  </r>
  <r>
    <s v="22981"/>
    <n v="1"/>
    <x v="0"/>
  </r>
  <r>
    <s v="22982"/>
    <n v="1"/>
    <x v="0"/>
  </r>
  <r>
    <s v="22987"/>
    <n v="1"/>
    <x v="0"/>
  </r>
  <r>
    <s v="22992"/>
    <n v="1"/>
    <x v="0"/>
  </r>
  <r>
    <s v="22996"/>
    <n v="1"/>
    <x v="0"/>
  </r>
  <r>
    <s v="22997"/>
    <n v="1"/>
    <x v="0"/>
  </r>
  <r>
    <s v="22999"/>
    <n v="1"/>
    <x v="0"/>
  </r>
  <r>
    <s v="23003"/>
    <n v="1"/>
    <x v="0"/>
  </r>
  <r>
    <s v="23008"/>
    <n v="1"/>
    <x v="0"/>
  </r>
  <r>
    <s v="23011"/>
    <n v="1"/>
    <x v="0"/>
  </r>
  <r>
    <s v="23017"/>
    <n v="1"/>
    <x v="0"/>
  </r>
  <r>
    <s v="23021"/>
    <n v="1"/>
    <x v="0"/>
  </r>
  <r>
    <s v="23024"/>
    <n v="1"/>
    <x v="0"/>
  </r>
  <r>
    <s v="23027"/>
    <n v="1"/>
    <x v="0"/>
  </r>
  <r>
    <s v="23030"/>
    <n v="1"/>
    <x v="0"/>
  </r>
  <r>
    <s v="23031"/>
    <n v="1"/>
    <x v="0"/>
  </r>
  <r>
    <s v="23032"/>
    <n v="1"/>
    <x v="0"/>
  </r>
  <r>
    <s v="23034"/>
    <n v="1"/>
    <x v="0"/>
  </r>
  <r>
    <s v="23035"/>
    <n v="1"/>
    <x v="0"/>
  </r>
  <r>
    <s v="23040"/>
    <n v="1"/>
    <x v="0"/>
  </r>
  <r>
    <s v="23042"/>
    <n v="1"/>
    <x v="0"/>
  </r>
  <r>
    <s v="23043"/>
    <n v="1"/>
    <x v="0"/>
  </r>
  <r>
    <s v="23046"/>
    <n v="1"/>
    <x v="0"/>
  </r>
  <r>
    <s v="23057"/>
    <n v="1"/>
    <x v="0"/>
  </r>
  <r>
    <s v="23065"/>
    <n v="1"/>
    <x v="0"/>
  </r>
  <r>
    <s v="23067"/>
    <n v="1"/>
    <x v="0"/>
  </r>
  <r>
    <s v="23070"/>
    <n v="1"/>
    <x v="0"/>
  </r>
  <r>
    <s v="23073"/>
    <n v="1"/>
    <x v="0"/>
  </r>
  <r>
    <s v="23089"/>
    <n v="1"/>
    <x v="0"/>
  </r>
  <r>
    <s v="23091"/>
    <n v="1"/>
    <x v="0"/>
  </r>
  <r>
    <s v="23094"/>
    <n v="1"/>
    <x v="0"/>
  </r>
  <r>
    <s v="23095"/>
    <n v="1"/>
    <x v="0"/>
  </r>
  <r>
    <s v="23096"/>
    <n v="2"/>
    <x v="1"/>
  </r>
  <r>
    <s v="23097"/>
    <n v="1"/>
    <x v="0"/>
  </r>
  <r>
    <s v="23099"/>
    <n v="1"/>
    <x v="0"/>
  </r>
  <r>
    <s v="23107"/>
    <n v="1"/>
    <x v="0"/>
  </r>
  <r>
    <s v="23118"/>
    <n v="1"/>
    <x v="0"/>
  </r>
  <r>
    <s v="23122"/>
    <n v="1"/>
    <x v="0"/>
  </r>
  <r>
    <s v="23124"/>
    <n v="1"/>
    <x v="0"/>
  </r>
  <r>
    <s v="23130"/>
    <n v="1"/>
    <x v="0"/>
  </r>
  <r>
    <s v="23135"/>
    <n v="1"/>
    <x v="0"/>
  </r>
  <r>
    <s v="23136"/>
    <n v="1"/>
    <x v="0"/>
  </r>
  <r>
    <s v="23140"/>
    <n v="1"/>
    <x v="0"/>
  </r>
  <r>
    <s v="23148"/>
    <n v="1"/>
    <x v="0"/>
  </r>
  <r>
    <s v="23150"/>
    <n v="1"/>
    <x v="0"/>
  </r>
  <r>
    <s v="23155"/>
    <n v="1"/>
    <x v="0"/>
  </r>
  <r>
    <s v="23156"/>
    <n v="1"/>
    <x v="0"/>
  </r>
  <r>
    <s v="23158"/>
    <n v="1"/>
    <x v="0"/>
  </r>
  <r>
    <s v="23160"/>
    <n v="1"/>
    <x v="0"/>
  </r>
  <r>
    <s v="23162"/>
    <n v="1"/>
    <x v="0"/>
  </r>
  <r>
    <s v="23164"/>
    <n v="1"/>
    <x v="0"/>
  </r>
  <r>
    <s v="23168"/>
    <n v="1"/>
    <x v="0"/>
  </r>
  <r>
    <s v="23170"/>
    <n v="1"/>
    <x v="0"/>
  </r>
  <r>
    <s v="23174"/>
    <n v="1"/>
    <x v="0"/>
  </r>
  <r>
    <s v="23177"/>
    <n v="1"/>
    <x v="0"/>
  </r>
  <r>
    <s v="23182"/>
    <n v="1"/>
    <x v="0"/>
  </r>
  <r>
    <s v="23198"/>
    <n v="1"/>
    <x v="0"/>
  </r>
  <r>
    <s v="23205"/>
    <n v="1"/>
    <x v="0"/>
  </r>
  <r>
    <s v="23206"/>
    <n v="1"/>
    <x v="0"/>
  </r>
  <r>
    <s v="23215"/>
    <n v="1"/>
    <x v="0"/>
  </r>
  <r>
    <s v="23219"/>
    <n v="1"/>
    <x v="0"/>
  </r>
  <r>
    <s v="23232"/>
    <n v="1"/>
    <x v="0"/>
  </r>
  <r>
    <s v="23239"/>
    <n v="1"/>
    <x v="0"/>
  </r>
  <r>
    <s v="23245"/>
    <n v="1"/>
    <x v="0"/>
  </r>
  <r>
    <s v="23247"/>
    <n v="1"/>
    <x v="0"/>
  </r>
  <r>
    <s v="23248"/>
    <n v="1"/>
    <x v="0"/>
  </r>
  <r>
    <s v="23251"/>
    <n v="1"/>
    <x v="0"/>
  </r>
  <r>
    <s v="23252"/>
    <n v="1"/>
    <x v="0"/>
  </r>
  <r>
    <s v="23256"/>
    <n v="1"/>
    <x v="0"/>
  </r>
  <r>
    <s v="23257"/>
    <n v="1"/>
    <x v="0"/>
  </r>
  <r>
    <s v="23261"/>
    <n v="1"/>
    <x v="0"/>
  </r>
  <r>
    <s v="23264"/>
    <n v="1"/>
    <x v="0"/>
  </r>
  <r>
    <s v="23266"/>
    <n v="1"/>
    <x v="0"/>
  </r>
  <r>
    <s v="23268"/>
    <n v="1"/>
    <x v="0"/>
  </r>
  <r>
    <s v="23270"/>
    <n v="1"/>
    <x v="0"/>
  </r>
  <r>
    <s v="23278"/>
    <n v="1"/>
    <x v="0"/>
  </r>
  <r>
    <s v="23284"/>
    <n v="1"/>
    <x v="0"/>
  </r>
  <r>
    <s v="23295"/>
    <n v="1"/>
    <x v="0"/>
  </r>
  <r>
    <s v="23305"/>
    <n v="1"/>
    <x v="0"/>
  </r>
  <r>
    <s v="23315"/>
    <n v="1"/>
    <x v="0"/>
  </r>
  <r>
    <s v="23316"/>
    <n v="1"/>
    <x v="0"/>
  </r>
  <r>
    <s v="23319"/>
    <n v="1"/>
    <x v="0"/>
  </r>
  <r>
    <s v="23321"/>
    <n v="1"/>
    <x v="0"/>
  </r>
  <r>
    <s v="23323"/>
    <n v="1"/>
    <x v="0"/>
  </r>
  <r>
    <s v="23332"/>
    <n v="1"/>
    <x v="0"/>
  </r>
  <r>
    <s v="23333"/>
    <n v="1"/>
    <x v="0"/>
  </r>
  <r>
    <s v="23338"/>
    <n v="1"/>
    <x v="0"/>
  </r>
  <r>
    <s v="23340"/>
    <n v="1"/>
    <x v="0"/>
  </r>
  <r>
    <s v="23346"/>
    <n v="1"/>
    <x v="0"/>
  </r>
  <r>
    <s v="23358"/>
    <n v="1"/>
    <x v="0"/>
  </r>
  <r>
    <s v="23369"/>
    <n v="1"/>
    <x v="0"/>
  </r>
  <r>
    <s v="23372"/>
    <n v="1"/>
    <x v="0"/>
  </r>
  <r>
    <s v="23382"/>
    <n v="1"/>
    <x v="0"/>
  </r>
  <r>
    <s v="23386"/>
    <n v="1"/>
    <x v="0"/>
  </r>
  <r>
    <s v="23392"/>
    <n v="1"/>
    <x v="0"/>
  </r>
  <r>
    <s v="23394"/>
    <n v="1"/>
    <x v="0"/>
  </r>
  <r>
    <s v="23398"/>
    <n v="1"/>
    <x v="0"/>
  </r>
  <r>
    <s v="23403"/>
    <n v="1"/>
    <x v="0"/>
  </r>
  <r>
    <s v="23412"/>
    <n v="1"/>
    <x v="0"/>
  </r>
  <r>
    <s v="23415"/>
    <n v="1"/>
    <x v="0"/>
  </r>
  <r>
    <s v="23425"/>
    <n v="1"/>
    <x v="0"/>
  </r>
  <r>
    <s v="23433"/>
    <n v="1"/>
    <x v="0"/>
  </r>
  <r>
    <s v="23440"/>
    <n v="1"/>
    <x v="0"/>
  </r>
  <r>
    <s v="23441"/>
    <n v="1"/>
    <x v="0"/>
  </r>
  <r>
    <s v="23446"/>
    <n v="1"/>
    <x v="0"/>
  </r>
  <r>
    <s v="23447"/>
    <n v="1"/>
    <x v="0"/>
  </r>
  <r>
    <s v="23451"/>
    <n v="1"/>
    <x v="0"/>
  </r>
  <r>
    <s v="23452"/>
    <n v="1"/>
    <x v="0"/>
  </r>
  <r>
    <s v="23454"/>
    <n v="1"/>
    <x v="0"/>
  </r>
  <r>
    <s v="23462"/>
    <n v="1"/>
    <x v="0"/>
  </r>
  <r>
    <s v="23466"/>
    <n v="1"/>
    <x v="0"/>
  </r>
  <r>
    <s v="23469"/>
    <n v="1"/>
    <x v="0"/>
  </r>
  <r>
    <s v="23473"/>
    <n v="1"/>
    <x v="0"/>
  </r>
  <r>
    <s v="23476"/>
    <n v="1"/>
    <x v="0"/>
  </r>
  <r>
    <s v="23479"/>
    <n v="1"/>
    <x v="0"/>
  </r>
  <r>
    <s v="23485"/>
    <n v="1"/>
    <x v="0"/>
  </r>
  <r>
    <s v="23490"/>
    <n v="1"/>
    <x v="0"/>
  </r>
  <r>
    <s v="23497"/>
    <n v="1"/>
    <x v="0"/>
  </r>
  <r>
    <s v="23506"/>
    <n v="1"/>
    <x v="0"/>
  </r>
  <r>
    <s v="23508"/>
    <n v="1"/>
    <x v="0"/>
  </r>
  <r>
    <s v="23509"/>
    <n v="1"/>
    <x v="0"/>
  </r>
  <r>
    <s v="23515"/>
    <n v="1"/>
    <x v="0"/>
  </r>
  <r>
    <s v="23525"/>
    <n v="1"/>
    <x v="0"/>
  </r>
  <r>
    <s v="23527"/>
    <n v="1"/>
    <x v="0"/>
  </r>
  <r>
    <s v="23531"/>
    <n v="1"/>
    <x v="0"/>
  </r>
  <r>
    <s v="23532"/>
    <n v="1"/>
    <x v="0"/>
  </r>
  <r>
    <s v="23542"/>
    <n v="1"/>
    <x v="0"/>
  </r>
  <r>
    <s v="23544"/>
    <n v="1"/>
    <x v="0"/>
  </r>
  <r>
    <s v="23550"/>
    <n v="1"/>
    <x v="0"/>
  </r>
  <r>
    <s v="23553"/>
    <n v="1"/>
    <x v="0"/>
  </r>
  <r>
    <s v="23567"/>
    <n v="1"/>
    <x v="0"/>
  </r>
  <r>
    <s v="23569"/>
    <n v="1"/>
    <x v="0"/>
  </r>
  <r>
    <s v="23572"/>
    <n v="1"/>
    <x v="0"/>
  </r>
  <r>
    <s v="23573"/>
    <n v="1"/>
    <x v="0"/>
  </r>
  <r>
    <s v="23575"/>
    <n v="1"/>
    <x v="0"/>
  </r>
  <r>
    <s v="23577"/>
    <n v="1"/>
    <x v="0"/>
  </r>
  <r>
    <s v="23584"/>
    <n v="1"/>
    <x v="0"/>
  </r>
  <r>
    <s v="23585"/>
    <n v="1"/>
    <x v="0"/>
  </r>
  <r>
    <s v="23590"/>
    <n v="1"/>
    <x v="0"/>
  </r>
  <r>
    <s v="23595"/>
    <n v="1"/>
    <x v="0"/>
  </r>
  <r>
    <s v="23599"/>
    <n v="1"/>
    <x v="0"/>
  </r>
  <r>
    <s v="23606"/>
    <n v="1"/>
    <x v="0"/>
  </r>
  <r>
    <s v="23611"/>
    <n v="1"/>
    <x v="0"/>
  </r>
  <r>
    <s v="23612"/>
    <n v="1"/>
    <x v="0"/>
  </r>
  <r>
    <s v="23618"/>
    <n v="1"/>
    <x v="0"/>
  </r>
  <r>
    <s v="23629"/>
    <n v="1"/>
    <x v="0"/>
  </r>
  <r>
    <s v="23630"/>
    <n v="1"/>
    <x v="0"/>
  </r>
  <r>
    <s v="23632"/>
    <n v="1"/>
    <x v="0"/>
  </r>
  <r>
    <s v="23648"/>
    <n v="1"/>
    <x v="0"/>
  </r>
  <r>
    <s v="23649"/>
    <n v="1"/>
    <x v="0"/>
  </r>
  <r>
    <s v="23650"/>
    <n v="1"/>
    <x v="0"/>
  </r>
  <r>
    <s v="23651"/>
    <n v="1"/>
    <x v="0"/>
  </r>
  <r>
    <s v="23652"/>
    <n v="1"/>
    <x v="0"/>
  </r>
  <r>
    <s v="23655"/>
    <n v="1"/>
    <x v="0"/>
  </r>
  <r>
    <s v="23659"/>
    <n v="1"/>
    <x v="0"/>
  </r>
  <r>
    <s v="23660"/>
    <n v="1"/>
    <x v="0"/>
  </r>
  <r>
    <s v="23669"/>
    <n v="1"/>
    <x v="0"/>
  </r>
  <r>
    <s v="23672"/>
    <n v="1"/>
    <x v="0"/>
  </r>
  <r>
    <s v="23683"/>
    <n v="1"/>
    <x v="0"/>
  </r>
  <r>
    <s v="23688"/>
    <n v="1"/>
    <x v="0"/>
  </r>
  <r>
    <s v="23690"/>
    <n v="1"/>
    <x v="0"/>
  </r>
  <r>
    <s v="23702"/>
    <n v="1"/>
    <x v="0"/>
  </r>
  <r>
    <s v="23710"/>
    <n v="1"/>
    <x v="0"/>
  </r>
  <r>
    <s v="23713"/>
    <n v="1"/>
    <x v="0"/>
  </r>
  <r>
    <s v="23718"/>
    <n v="1"/>
    <x v="0"/>
  </r>
  <r>
    <s v="23720"/>
    <n v="1"/>
    <x v="0"/>
  </r>
  <r>
    <s v="23723"/>
    <n v="1"/>
    <x v="0"/>
  </r>
  <r>
    <s v="23726"/>
    <n v="1"/>
    <x v="0"/>
  </r>
  <r>
    <s v="23728"/>
    <n v="1"/>
    <x v="0"/>
  </r>
  <r>
    <s v="23729"/>
    <n v="1"/>
    <x v="0"/>
  </r>
  <r>
    <s v="23731"/>
    <n v="1"/>
    <x v="0"/>
  </r>
  <r>
    <s v="23733"/>
    <n v="1"/>
    <x v="0"/>
  </r>
  <r>
    <s v="23745"/>
    <n v="1"/>
    <x v="0"/>
  </r>
  <r>
    <s v="23747"/>
    <n v="1"/>
    <x v="0"/>
  </r>
  <r>
    <s v="23749"/>
    <n v="1"/>
    <x v="0"/>
  </r>
  <r>
    <s v="23752"/>
    <n v="1"/>
    <x v="0"/>
  </r>
  <r>
    <s v="23754"/>
    <n v="1"/>
    <x v="0"/>
  </r>
  <r>
    <s v="23756"/>
    <n v="1"/>
    <x v="0"/>
  </r>
  <r>
    <s v="23757"/>
    <n v="1"/>
    <x v="0"/>
  </r>
  <r>
    <s v="23758"/>
    <n v="1"/>
    <x v="0"/>
  </r>
  <r>
    <s v="23760"/>
    <n v="1"/>
    <x v="0"/>
  </r>
  <r>
    <s v="23769"/>
    <n v="1"/>
    <x v="0"/>
  </r>
  <r>
    <s v="23773"/>
    <n v="1"/>
    <x v="0"/>
  </r>
  <r>
    <s v="23774"/>
    <n v="1"/>
    <x v="0"/>
  </r>
  <r>
    <s v="23775"/>
    <n v="1"/>
    <x v="0"/>
  </r>
  <r>
    <s v="23777"/>
    <n v="1"/>
    <x v="0"/>
  </r>
  <r>
    <s v="23780"/>
    <n v="1"/>
    <x v="0"/>
  </r>
  <r>
    <s v="23784"/>
    <n v="1"/>
    <x v="0"/>
  </r>
  <r>
    <s v="23785"/>
    <n v="1"/>
    <x v="0"/>
  </r>
  <r>
    <s v="23788"/>
    <n v="1"/>
    <x v="0"/>
  </r>
  <r>
    <s v="23793"/>
    <n v="1"/>
    <x v="0"/>
  </r>
  <r>
    <s v="23794"/>
    <n v="1"/>
    <x v="0"/>
  </r>
  <r>
    <s v="23797"/>
    <n v="1"/>
    <x v="0"/>
  </r>
  <r>
    <s v="23799"/>
    <n v="1"/>
    <x v="0"/>
  </r>
  <r>
    <s v="23803"/>
    <n v="1"/>
    <x v="0"/>
  </r>
  <r>
    <s v="23807"/>
    <n v="1"/>
    <x v="0"/>
  </r>
  <r>
    <s v="23812"/>
    <n v="1"/>
    <x v="0"/>
  </r>
  <r>
    <s v="23816"/>
    <n v="1"/>
    <x v="0"/>
  </r>
  <r>
    <s v="23819"/>
    <n v="1"/>
    <x v="0"/>
  </r>
  <r>
    <s v="23820"/>
    <n v="1"/>
    <x v="0"/>
  </r>
  <r>
    <s v="23827"/>
    <n v="1"/>
    <x v="0"/>
  </r>
  <r>
    <s v="23828"/>
    <n v="1"/>
    <x v="0"/>
  </r>
  <r>
    <s v="23829"/>
    <n v="1"/>
    <x v="0"/>
  </r>
  <r>
    <s v="23830"/>
    <n v="1"/>
    <x v="0"/>
  </r>
  <r>
    <s v="23832"/>
    <n v="1"/>
    <x v="0"/>
  </r>
  <r>
    <s v="23833"/>
    <n v="1"/>
    <x v="0"/>
  </r>
  <r>
    <s v="23834"/>
    <n v="1"/>
    <x v="0"/>
  </r>
  <r>
    <s v="23837"/>
    <n v="1"/>
    <x v="0"/>
  </r>
  <r>
    <s v="23841"/>
    <n v="1"/>
    <x v="0"/>
  </r>
  <r>
    <s v="23842"/>
    <n v="1"/>
    <x v="0"/>
  </r>
  <r>
    <s v="23844"/>
    <n v="1"/>
    <x v="0"/>
  </r>
  <r>
    <s v="23849"/>
    <n v="1"/>
    <x v="0"/>
  </r>
  <r>
    <s v="23850"/>
    <n v="1"/>
    <x v="0"/>
  </r>
  <r>
    <s v="23852"/>
    <n v="1"/>
    <x v="0"/>
  </r>
  <r>
    <s v="23857"/>
    <n v="1"/>
    <x v="0"/>
  </r>
  <r>
    <s v="23863"/>
    <n v="1"/>
    <x v="0"/>
  </r>
  <r>
    <s v="23874"/>
    <n v="1"/>
    <x v="0"/>
  </r>
  <r>
    <s v="23878"/>
    <n v="1"/>
    <x v="0"/>
  </r>
  <r>
    <s v="23884"/>
    <n v="1"/>
    <x v="0"/>
  </r>
  <r>
    <s v="23886"/>
    <n v="1"/>
    <x v="0"/>
  </r>
  <r>
    <s v="23888"/>
    <n v="1"/>
    <x v="0"/>
  </r>
  <r>
    <s v="23891"/>
    <n v="1"/>
    <x v="0"/>
  </r>
  <r>
    <s v="23894"/>
    <n v="1"/>
    <x v="0"/>
  </r>
  <r>
    <s v="23897"/>
    <n v="1"/>
    <x v="0"/>
  </r>
  <r>
    <s v="23899"/>
    <n v="1"/>
    <x v="0"/>
  </r>
  <r>
    <s v="23904"/>
    <n v="1"/>
    <x v="0"/>
  </r>
  <r>
    <s v="23907"/>
    <n v="1"/>
    <x v="0"/>
  </r>
  <r>
    <s v="23910"/>
    <n v="1"/>
    <x v="0"/>
  </r>
  <r>
    <s v="23913"/>
    <n v="1"/>
    <x v="0"/>
  </r>
  <r>
    <s v="23914"/>
    <n v="1"/>
    <x v="0"/>
  </r>
  <r>
    <s v="23922"/>
    <n v="1"/>
    <x v="0"/>
  </r>
  <r>
    <s v="23924"/>
    <n v="1"/>
    <x v="0"/>
  </r>
  <r>
    <s v="23926"/>
    <n v="1"/>
    <x v="0"/>
  </r>
  <r>
    <s v="23927"/>
    <n v="1"/>
    <x v="0"/>
  </r>
  <r>
    <s v="23929"/>
    <n v="1"/>
    <x v="0"/>
  </r>
  <r>
    <s v="23931"/>
    <n v="1"/>
    <x v="0"/>
  </r>
  <r>
    <s v="23937"/>
    <n v="1"/>
    <x v="0"/>
  </r>
  <r>
    <s v="23938"/>
    <n v="1"/>
    <x v="0"/>
  </r>
  <r>
    <s v="23942"/>
    <n v="1"/>
    <x v="0"/>
  </r>
  <r>
    <s v="23947"/>
    <n v="1"/>
    <x v="0"/>
  </r>
  <r>
    <s v="23949"/>
    <n v="1"/>
    <x v="0"/>
  </r>
  <r>
    <s v="23952"/>
    <n v="1"/>
    <x v="0"/>
  </r>
  <r>
    <s v="23953"/>
    <n v="1"/>
    <x v="0"/>
  </r>
  <r>
    <s v="23956"/>
    <n v="1"/>
    <x v="0"/>
  </r>
  <r>
    <s v="23959"/>
    <n v="1"/>
    <x v="0"/>
  </r>
  <r>
    <s v="23965"/>
    <n v="1"/>
    <x v="0"/>
  </r>
  <r>
    <s v="23972"/>
    <n v="1"/>
    <x v="0"/>
  </r>
  <r>
    <s v="23980"/>
    <n v="1"/>
    <x v="0"/>
  </r>
  <r>
    <s v="23986"/>
    <n v="1"/>
    <x v="0"/>
  </r>
  <r>
    <s v="23988"/>
    <n v="1"/>
    <x v="0"/>
  </r>
  <r>
    <s v="23991"/>
    <n v="1"/>
    <x v="0"/>
  </r>
  <r>
    <s v="23993"/>
    <n v="1"/>
    <x v="0"/>
  </r>
  <r>
    <s v="23996"/>
    <n v="1"/>
    <x v="0"/>
  </r>
  <r>
    <s v="24001"/>
    <n v="1"/>
    <x v="0"/>
  </r>
  <r>
    <s v="24006"/>
    <n v="1"/>
    <x v="0"/>
  </r>
  <r>
    <s v="24007"/>
    <n v="1"/>
    <x v="0"/>
  </r>
  <r>
    <s v="24008"/>
    <n v="1"/>
    <x v="0"/>
  </r>
  <r>
    <s v="24020"/>
    <n v="1"/>
    <x v="0"/>
  </r>
  <r>
    <s v="24027"/>
    <n v="1"/>
    <x v="0"/>
  </r>
  <r>
    <s v="24045"/>
    <n v="1"/>
    <x v="0"/>
  </r>
  <r>
    <s v="24046"/>
    <n v="1"/>
    <x v="0"/>
  </r>
  <r>
    <s v="24049"/>
    <n v="1"/>
    <x v="0"/>
  </r>
  <r>
    <s v="24050"/>
    <n v="1"/>
    <x v="0"/>
  </r>
  <r>
    <s v="24052"/>
    <n v="1"/>
    <x v="0"/>
  </r>
  <r>
    <s v="24053"/>
    <n v="1"/>
    <x v="0"/>
  </r>
  <r>
    <s v="24055"/>
    <n v="1"/>
    <x v="0"/>
  </r>
  <r>
    <s v="24059"/>
    <n v="1"/>
    <x v="0"/>
  </r>
  <r>
    <s v="24067"/>
    <n v="1"/>
    <x v="0"/>
  </r>
  <r>
    <s v="24074"/>
    <n v="1"/>
    <x v="0"/>
  </r>
  <r>
    <s v="24075"/>
    <n v="1"/>
    <x v="0"/>
  </r>
  <r>
    <s v="24080"/>
    <n v="1"/>
    <x v="0"/>
  </r>
  <r>
    <s v="24086"/>
    <n v="1"/>
    <x v="0"/>
  </r>
  <r>
    <s v="24094"/>
    <n v="1"/>
    <x v="0"/>
  </r>
  <r>
    <s v="24095"/>
    <n v="1"/>
    <x v="0"/>
  </r>
  <r>
    <s v="24101"/>
    <n v="1"/>
    <x v="0"/>
  </r>
  <r>
    <s v="24104"/>
    <n v="1"/>
    <x v="0"/>
  </r>
  <r>
    <s v="24106"/>
    <n v="1"/>
    <x v="0"/>
  </r>
  <r>
    <s v="24107"/>
    <n v="1"/>
    <x v="0"/>
  </r>
  <r>
    <s v="24115"/>
    <n v="1"/>
    <x v="0"/>
  </r>
  <r>
    <s v="24122"/>
    <n v="1"/>
    <x v="0"/>
  </r>
  <r>
    <s v="24123"/>
    <n v="1"/>
    <x v="0"/>
  </r>
  <r>
    <s v="24130"/>
    <n v="1"/>
    <x v="0"/>
  </r>
  <r>
    <s v="24131"/>
    <n v="1"/>
    <x v="0"/>
  </r>
  <r>
    <s v="24132"/>
    <n v="1"/>
    <x v="0"/>
  </r>
  <r>
    <s v="24137"/>
    <n v="1"/>
    <x v="0"/>
  </r>
  <r>
    <s v="24143"/>
    <n v="1"/>
    <x v="0"/>
  </r>
  <r>
    <s v="24144"/>
    <n v="1"/>
    <x v="0"/>
  </r>
  <r>
    <s v="24145"/>
    <n v="1"/>
    <x v="0"/>
  </r>
  <r>
    <s v="24153"/>
    <n v="1"/>
    <x v="0"/>
  </r>
  <r>
    <s v="24154"/>
    <n v="1"/>
    <x v="0"/>
  </r>
  <r>
    <s v="24162"/>
    <n v="1"/>
    <x v="0"/>
  </r>
  <r>
    <s v="24178"/>
    <n v="1"/>
    <x v="0"/>
  </r>
  <r>
    <s v="24180"/>
    <n v="1"/>
    <x v="0"/>
  </r>
  <r>
    <s v="24181"/>
    <n v="1"/>
    <x v="0"/>
  </r>
  <r>
    <s v="24182"/>
    <n v="1"/>
    <x v="0"/>
  </r>
  <r>
    <s v="24183"/>
    <n v="1"/>
    <x v="0"/>
  </r>
  <r>
    <s v="24188"/>
    <n v="1"/>
    <x v="0"/>
  </r>
  <r>
    <s v="24190"/>
    <n v="1"/>
    <x v="0"/>
  </r>
  <r>
    <s v="24201"/>
    <n v="1"/>
    <x v="0"/>
  </r>
  <r>
    <s v="24211"/>
    <n v="1"/>
    <x v="0"/>
  </r>
  <r>
    <s v="24217"/>
    <n v="1"/>
    <x v="0"/>
  </r>
  <r>
    <s v="24220"/>
    <n v="1"/>
    <x v="0"/>
  </r>
  <r>
    <s v="24227"/>
    <n v="1"/>
    <x v="0"/>
  </r>
  <r>
    <s v="24230"/>
    <n v="1"/>
    <x v="0"/>
  </r>
  <r>
    <s v="24236"/>
    <n v="1"/>
    <x v="0"/>
  </r>
  <r>
    <s v="24238"/>
    <n v="1"/>
    <x v="0"/>
  </r>
  <r>
    <s v="24240"/>
    <n v="1"/>
    <x v="0"/>
  </r>
  <r>
    <s v="24241"/>
    <n v="1"/>
    <x v="0"/>
  </r>
  <r>
    <s v="24244"/>
    <n v="1"/>
    <x v="0"/>
  </r>
  <r>
    <s v="24247"/>
    <n v="1"/>
    <x v="0"/>
  </r>
  <r>
    <s v="24248"/>
    <n v="1"/>
    <x v="0"/>
  </r>
  <r>
    <s v="24252"/>
    <n v="1"/>
    <x v="0"/>
  </r>
  <r>
    <s v="24257"/>
    <n v="1"/>
    <x v="0"/>
  </r>
  <r>
    <s v="24264"/>
    <n v="1"/>
    <x v="0"/>
  </r>
  <r>
    <s v="24267"/>
    <n v="1"/>
    <x v="0"/>
  </r>
  <r>
    <s v="24268"/>
    <n v="1"/>
    <x v="0"/>
  </r>
  <r>
    <s v="24292"/>
    <n v="1"/>
    <x v="0"/>
  </r>
  <r>
    <s v="24294"/>
    <n v="1"/>
    <x v="0"/>
  </r>
  <r>
    <s v="24296"/>
    <n v="1"/>
    <x v="0"/>
  </r>
  <r>
    <s v="24301"/>
    <n v="1"/>
    <x v="0"/>
  </r>
  <r>
    <s v="24302"/>
    <n v="1"/>
    <x v="0"/>
  </r>
  <r>
    <s v="24305"/>
    <n v="1"/>
    <x v="0"/>
  </r>
  <r>
    <s v="24310"/>
    <n v="1"/>
    <x v="0"/>
  </r>
  <r>
    <s v="24321"/>
    <n v="1"/>
    <x v="0"/>
  </r>
  <r>
    <s v="24327"/>
    <n v="1"/>
    <x v="0"/>
  </r>
  <r>
    <s v="24334"/>
    <n v="1"/>
    <x v="0"/>
  </r>
  <r>
    <s v="24341"/>
    <n v="1"/>
    <x v="0"/>
  </r>
  <r>
    <s v="24342"/>
    <n v="1"/>
    <x v="0"/>
  </r>
  <r>
    <s v="24348"/>
    <n v="1"/>
    <x v="0"/>
  </r>
  <r>
    <s v="24350"/>
    <n v="1"/>
    <x v="0"/>
  </r>
  <r>
    <s v="24351"/>
    <n v="1"/>
    <x v="0"/>
  </r>
  <r>
    <s v="24353"/>
    <n v="1"/>
    <x v="0"/>
  </r>
  <r>
    <s v="24369"/>
    <n v="1"/>
    <x v="0"/>
  </r>
  <r>
    <s v="24370"/>
    <n v="1"/>
    <x v="0"/>
  </r>
  <r>
    <s v="24373"/>
    <n v="1"/>
    <x v="0"/>
  </r>
  <r>
    <s v="24379"/>
    <n v="1"/>
    <x v="0"/>
  </r>
  <r>
    <s v="24383"/>
    <n v="1"/>
    <x v="0"/>
  </r>
  <r>
    <s v="24384"/>
    <n v="1"/>
    <x v="0"/>
  </r>
  <r>
    <s v="24388"/>
    <n v="1"/>
    <x v="0"/>
  </r>
  <r>
    <s v="24389"/>
    <n v="1"/>
    <x v="0"/>
  </r>
  <r>
    <s v="24390"/>
    <n v="1"/>
    <x v="0"/>
  </r>
  <r>
    <s v="24391"/>
    <n v="1"/>
    <x v="0"/>
  </r>
  <r>
    <s v="24397"/>
    <n v="1"/>
    <x v="0"/>
  </r>
  <r>
    <s v="24402"/>
    <n v="1"/>
    <x v="0"/>
  </r>
  <r>
    <s v="24404"/>
    <n v="1"/>
    <x v="0"/>
  </r>
  <r>
    <s v="24405"/>
    <n v="1"/>
    <x v="0"/>
  </r>
  <r>
    <s v="24416"/>
    <n v="1"/>
    <x v="0"/>
  </r>
  <r>
    <s v="24417"/>
    <n v="1"/>
    <x v="0"/>
  </r>
  <r>
    <s v="24434"/>
    <n v="1"/>
    <x v="0"/>
  </r>
  <r>
    <s v="24435"/>
    <n v="1"/>
    <x v="0"/>
  </r>
  <r>
    <s v="24437"/>
    <n v="1"/>
    <x v="0"/>
  </r>
  <r>
    <s v="24446"/>
    <n v="1"/>
    <x v="0"/>
  </r>
  <r>
    <s v="24447"/>
    <n v="1"/>
    <x v="0"/>
  </r>
  <r>
    <s v="24450"/>
    <n v="1"/>
    <x v="0"/>
  </r>
  <r>
    <s v="24464"/>
    <n v="1"/>
    <x v="0"/>
  </r>
  <r>
    <s v="24469"/>
    <n v="1"/>
    <x v="0"/>
  </r>
  <r>
    <s v="24474"/>
    <n v="1"/>
    <x v="0"/>
  </r>
  <r>
    <s v="24475"/>
    <n v="1"/>
    <x v="0"/>
  </r>
  <r>
    <s v="24480"/>
    <n v="1"/>
    <x v="0"/>
  </r>
  <r>
    <s v="24482"/>
    <n v="1"/>
    <x v="0"/>
  </r>
  <r>
    <s v="24486"/>
    <n v="1"/>
    <x v="0"/>
  </r>
  <r>
    <s v="24497"/>
    <n v="1"/>
    <x v="0"/>
  </r>
  <r>
    <s v="24499"/>
    <n v="1"/>
    <x v="0"/>
  </r>
  <r>
    <s v="24500"/>
    <n v="1"/>
    <x v="0"/>
  </r>
  <r>
    <s v="24503"/>
    <n v="1"/>
    <x v="0"/>
  </r>
  <r>
    <s v="24509"/>
    <n v="1"/>
    <x v="0"/>
  </r>
  <r>
    <s v="24510"/>
    <n v="1"/>
    <x v="0"/>
  </r>
  <r>
    <s v="24514"/>
    <n v="1"/>
    <x v="0"/>
  </r>
  <r>
    <s v="24516"/>
    <n v="1"/>
    <x v="0"/>
  </r>
  <r>
    <s v="24518"/>
    <n v="1"/>
    <x v="0"/>
  </r>
  <r>
    <s v="24526"/>
    <n v="1"/>
    <x v="0"/>
  </r>
  <r>
    <s v="24529"/>
    <n v="1"/>
    <x v="0"/>
  </r>
  <r>
    <s v="24535"/>
    <n v="2"/>
    <x v="1"/>
  </r>
  <r>
    <s v="24538"/>
    <n v="1"/>
    <x v="0"/>
  </r>
  <r>
    <s v="24540"/>
    <n v="1"/>
    <x v="0"/>
  </r>
  <r>
    <s v="24541"/>
    <n v="1"/>
    <x v="0"/>
  </r>
  <r>
    <s v="24546"/>
    <n v="1"/>
    <x v="0"/>
  </r>
  <r>
    <s v="24547"/>
    <n v="1"/>
    <x v="0"/>
  </r>
  <r>
    <s v="24548"/>
    <n v="1"/>
    <x v="0"/>
  </r>
  <r>
    <s v="24551"/>
    <n v="1"/>
    <x v="0"/>
  </r>
  <r>
    <s v="24562"/>
    <n v="1"/>
    <x v="0"/>
  </r>
  <r>
    <s v="24571"/>
    <n v="1"/>
    <x v="0"/>
  </r>
  <r>
    <s v="24572"/>
    <n v="1"/>
    <x v="0"/>
  </r>
  <r>
    <s v="24574"/>
    <n v="1"/>
    <x v="0"/>
  </r>
  <r>
    <s v="24578"/>
    <n v="1"/>
    <x v="0"/>
  </r>
  <r>
    <s v="24583"/>
    <n v="1"/>
    <x v="0"/>
  </r>
  <r>
    <s v="24587"/>
    <n v="1"/>
    <x v="0"/>
  </r>
  <r>
    <s v="24588"/>
    <n v="1"/>
    <x v="0"/>
  </r>
  <r>
    <s v="24594"/>
    <n v="1"/>
    <x v="0"/>
  </r>
  <r>
    <s v="24597"/>
    <n v="1"/>
    <x v="0"/>
  </r>
  <r>
    <s v="24601"/>
    <n v="1"/>
    <x v="0"/>
  </r>
  <r>
    <s v="24602"/>
    <n v="1"/>
    <x v="0"/>
  </r>
  <r>
    <s v="24606"/>
    <n v="1"/>
    <x v="0"/>
  </r>
  <r>
    <s v="24607"/>
    <n v="1"/>
    <x v="0"/>
  </r>
  <r>
    <s v="24612"/>
    <n v="1"/>
    <x v="0"/>
  </r>
  <r>
    <s v="24618"/>
    <n v="1"/>
    <x v="0"/>
  </r>
  <r>
    <s v="24619"/>
    <n v="1"/>
    <x v="0"/>
  </r>
  <r>
    <s v="24621"/>
    <n v="1"/>
    <x v="0"/>
  </r>
  <r>
    <s v="24628"/>
    <n v="1"/>
    <x v="0"/>
  </r>
  <r>
    <s v="24629"/>
    <n v="1"/>
    <x v="0"/>
  </r>
  <r>
    <s v="24630"/>
    <n v="1"/>
    <x v="0"/>
  </r>
  <r>
    <s v="24639"/>
    <n v="1"/>
    <x v="0"/>
  </r>
  <r>
    <s v="24642"/>
    <n v="1"/>
    <x v="0"/>
  </r>
  <r>
    <s v="24648"/>
    <n v="1"/>
    <x v="0"/>
  </r>
  <r>
    <s v="24650"/>
    <n v="1"/>
    <x v="0"/>
  </r>
  <r>
    <s v="24655"/>
    <n v="1"/>
    <x v="0"/>
  </r>
  <r>
    <s v="24656"/>
    <n v="1"/>
    <x v="0"/>
  </r>
  <r>
    <s v="24665"/>
    <n v="1"/>
    <x v="0"/>
  </r>
  <r>
    <s v="24667"/>
    <n v="1"/>
    <x v="0"/>
  </r>
  <r>
    <s v="24671"/>
    <n v="1"/>
    <x v="0"/>
  </r>
  <r>
    <s v="24675"/>
    <n v="1"/>
    <x v="0"/>
  </r>
  <r>
    <s v="24677"/>
    <n v="1"/>
    <x v="0"/>
  </r>
  <r>
    <s v="24679"/>
    <n v="1"/>
    <x v="0"/>
  </r>
  <r>
    <s v="24680"/>
    <n v="1"/>
    <x v="0"/>
  </r>
  <r>
    <s v="24690"/>
    <n v="1"/>
    <x v="0"/>
  </r>
  <r>
    <s v="24694"/>
    <n v="1"/>
    <x v="0"/>
  </r>
  <r>
    <s v="24697"/>
    <n v="1"/>
    <x v="0"/>
  </r>
  <r>
    <s v="24700"/>
    <n v="1"/>
    <x v="0"/>
  </r>
  <r>
    <s v="24705"/>
    <n v="1"/>
    <x v="0"/>
  </r>
  <r>
    <s v="24707"/>
    <n v="1"/>
    <x v="0"/>
  </r>
  <r>
    <s v="24713"/>
    <n v="1"/>
    <x v="0"/>
  </r>
  <r>
    <s v="24714"/>
    <n v="1"/>
    <x v="0"/>
  </r>
  <r>
    <s v="24734"/>
    <n v="1"/>
    <x v="0"/>
  </r>
  <r>
    <s v="24739"/>
    <n v="1"/>
    <x v="0"/>
  </r>
  <r>
    <s v="24742"/>
    <n v="1"/>
    <x v="0"/>
  </r>
  <r>
    <s v="24743"/>
    <n v="1"/>
    <x v="0"/>
  </r>
  <r>
    <s v="24745"/>
    <n v="1"/>
    <x v="0"/>
  </r>
  <r>
    <s v="24749"/>
    <n v="1"/>
    <x v="0"/>
  </r>
  <r>
    <s v="24750"/>
    <n v="1"/>
    <x v="0"/>
  </r>
  <r>
    <s v="24751"/>
    <n v="1"/>
    <x v="0"/>
  </r>
  <r>
    <s v="24757"/>
    <n v="1"/>
    <x v="0"/>
  </r>
  <r>
    <s v="24762"/>
    <n v="1"/>
    <x v="0"/>
  </r>
  <r>
    <s v="24774"/>
    <n v="1"/>
    <x v="0"/>
  </r>
  <r>
    <s v="24776"/>
    <n v="1"/>
    <x v="0"/>
  </r>
  <r>
    <s v="24781"/>
    <n v="1"/>
    <x v="0"/>
  </r>
  <r>
    <s v="24782"/>
    <n v="1"/>
    <x v="0"/>
  </r>
  <r>
    <s v="24791"/>
    <n v="1"/>
    <x v="0"/>
  </r>
  <r>
    <s v="24792"/>
    <n v="1"/>
    <x v="0"/>
  </r>
  <r>
    <s v="24797"/>
    <n v="1"/>
    <x v="0"/>
  </r>
  <r>
    <s v="24805"/>
    <n v="2"/>
    <x v="1"/>
  </r>
  <r>
    <s v="24806"/>
    <n v="1"/>
    <x v="0"/>
  </r>
  <r>
    <s v="24810"/>
    <n v="1"/>
    <x v="0"/>
  </r>
  <r>
    <s v="24811"/>
    <n v="1"/>
    <x v="0"/>
  </r>
  <r>
    <s v="24814"/>
    <n v="1"/>
    <x v="0"/>
  </r>
  <r>
    <s v="24819"/>
    <n v="1"/>
    <x v="0"/>
  </r>
  <r>
    <s v="24827"/>
    <n v="1"/>
    <x v="0"/>
  </r>
  <r>
    <s v="24830"/>
    <n v="1"/>
    <x v="0"/>
  </r>
  <r>
    <s v="24842"/>
    <n v="1"/>
    <x v="0"/>
  </r>
  <r>
    <s v="24851"/>
    <n v="1"/>
    <x v="0"/>
  </r>
  <r>
    <s v="24857"/>
    <n v="1"/>
    <x v="0"/>
  </r>
  <r>
    <s v="24858"/>
    <n v="1"/>
    <x v="0"/>
  </r>
  <r>
    <s v="24860"/>
    <n v="1"/>
    <x v="0"/>
  </r>
  <r>
    <s v="24862"/>
    <n v="1"/>
    <x v="0"/>
  </r>
  <r>
    <s v="24870"/>
    <n v="1"/>
    <x v="0"/>
  </r>
  <r>
    <s v="24873"/>
    <n v="1"/>
    <x v="0"/>
  </r>
  <r>
    <s v="24874"/>
    <n v="1"/>
    <x v="0"/>
  </r>
  <r>
    <s v="24880"/>
    <n v="1"/>
    <x v="0"/>
  </r>
  <r>
    <s v="24881"/>
    <n v="1"/>
    <x v="0"/>
  </r>
  <r>
    <s v="24887"/>
    <n v="1"/>
    <x v="0"/>
  </r>
  <r>
    <s v="24889"/>
    <n v="1"/>
    <x v="0"/>
  </r>
  <r>
    <s v="24893"/>
    <n v="1"/>
    <x v="0"/>
  </r>
  <r>
    <s v="24894"/>
    <n v="1"/>
    <x v="0"/>
  </r>
  <r>
    <s v="24898"/>
    <n v="1"/>
    <x v="0"/>
  </r>
  <r>
    <s v="24908"/>
    <n v="1"/>
    <x v="0"/>
  </r>
  <r>
    <s v="24912"/>
    <n v="1"/>
    <x v="0"/>
  </r>
  <r>
    <s v="24913"/>
    <n v="1"/>
    <x v="0"/>
  </r>
  <r>
    <s v="24916"/>
    <n v="1"/>
    <x v="0"/>
  </r>
  <r>
    <s v="24924"/>
    <n v="1"/>
    <x v="0"/>
  </r>
  <r>
    <s v="24927"/>
    <n v="1"/>
    <x v="0"/>
  </r>
  <r>
    <s v="24928"/>
    <n v="1"/>
    <x v="0"/>
  </r>
  <r>
    <s v="24929"/>
    <n v="1"/>
    <x v="0"/>
  </r>
  <r>
    <s v="24933"/>
    <n v="1"/>
    <x v="0"/>
  </r>
  <r>
    <s v="24936"/>
    <n v="1"/>
    <x v="0"/>
  </r>
  <r>
    <s v="24938"/>
    <n v="1"/>
    <x v="0"/>
  </r>
  <r>
    <s v="24942"/>
    <n v="1"/>
    <x v="0"/>
  </r>
  <r>
    <s v="24944"/>
    <n v="1"/>
    <x v="0"/>
  </r>
  <r>
    <s v="24952"/>
    <n v="1"/>
    <x v="0"/>
  </r>
  <r>
    <s v="24956"/>
    <n v="1"/>
    <x v="0"/>
  </r>
  <r>
    <s v="24963"/>
    <n v="1"/>
    <x v="0"/>
  </r>
  <r>
    <s v="24965"/>
    <n v="1"/>
    <x v="0"/>
  </r>
  <r>
    <s v="24975"/>
    <n v="1"/>
    <x v="0"/>
  </r>
  <r>
    <s v="24977"/>
    <n v="1"/>
    <x v="0"/>
  </r>
  <r>
    <s v="24979"/>
    <n v="1"/>
    <x v="0"/>
  </r>
  <r>
    <s v="24984"/>
    <n v="2"/>
    <x v="1"/>
  </r>
  <r>
    <s v="24989"/>
    <n v="1"/>
    <x v="0"/>
  </r>
  <r>
    <s v="24994"/>
    <n v="1"/>
    <x v="0"/>
  </r>
  <r>
    <s v="24995"/>
    <n v="1"/>
    <x v="0"/>
  </r>
  <r>
    <s v="25002"/>
    <n v="1"/>
    <x v="0"/>
  </r>
  <r>
    <s v="25011"/>
    <n v="1"/>
    <x v="0"/>
  </r>
  <r>
    <s v="25014"/>
    <n v="1"/>
    <x v="0"/>
  </r>
  <r>
    <s v="25015"/>
    <n v="1"/>
    <x v="0"/>
  </r>
  <r>
    <s v="25020"/>
    <n v="1"/>
    <x v="0"/>
  </r>
  <r>
    <s v="25022"/>
    <n v="1"/>
    <x v="0"/>
  </r>
  <r>
    <s v="25026"/>
    <n v="1"/>
    <x v="0"/>
  </r>
  <r>
    <s v="25038"/>
    <n v="1"/>
    <x v="0"/>
  </r>
  <r>
    <s v="25042"/>
    <n v="1"/>
    <x v="0"/>
  </r>
  <r>
    <s v="25067"/>
    <n v="1"/>
    <x v="0"/>
  </r>
  <r>
    <s v="25068"/>
    <n v="1"/>
    <x v="0"/>
  </r>
  <r>
    <s v="25074"/>
    <n v="1"/>
    <x v="0"/>
  </r>
  <r>
    <s v="25077"/>
    <n v="1"/>
    <x v="0"/>
  </r>
  <r>
    <s v="25078"/>
    <n v="1"/>
    <x v="0"/>
  </r>
  <r>
    <s v="25082"/>
    <n v="1"/>
    <x v="0"/>
  </r>
  <r>
    <s v="25087"/>
    <n v="1"/>
    <x v="0"/>
  </r>
  <r>
    <s v="25092"/>
    <n v="1"/>
    <x v="0"/>
  </r>
  <r>
    <s v="25094"/>
    <n v="1"/>
    <x v="0"/>
  </r>
  <r>
    <s v="25099"/>
    <n v="1"/>
    <x v="0"/>
  </r>
  <r>
    <s v="25100"/>
    <n v="1"/>
    <x v="0"/>
  </r>
  <r>
    <s v="25101"/>
    <n v="1"/>
    <x v="0"/>
  </r>
  <r>
    <s v="25102"/>
    <n v="1"/>
    <x v="0"/>
  </r>
  <r>
    <s v="25103"/>
    <n v="1"/>
    <x v="0"/>
  </r>
  <r>
    <s v="25106"/>
    <n v="1"/>
    <x v="0"/>
  </r>
  <r>
    <s v="25117"/>
    <n v="1"/>
    <x v="0"/>
  </r>
  <r>
    <s v="25123"/>
    <n v="1"/>
    <x v="0"/>
  </r>
  <r>
    <s v="25124"/>
    <n v="1"/>
    <x v="0"/>
  </r>
  <r>
    <s v="25127"/>
    <n v="1"/>
    <x v="0"/>
  </r>
  <r>
    <s v="25133"/>
    <n v="1"/>
    <x v="0"/>
  </r>
  <r>
    <s v="25138"/>
    <n v="1"/>
    <x v="0"/>
  </r>
  <r>
    <s v="25141"/>
    <n v="1"/>
    <x v="0"/>
  </r>
  <r>
    <s v="25142"/>
    <n v="1"/>
    <x v="0"/>
  </r>
  <r>
    <s v="25143"/>
    <n v="1"/>
    <x v="0"/>
  </r>
  <r>
    <s v="25147"/>
    <n v="1"/>
    <x v="0"/>
  </r>
  <r>
    <s v="25151"/>
    <n v="1"/>
    <x v="0"/>
  </r>
  <r>
    <s v="25153"/>
    <n v="1"/>
    <x v="0"/>
  </r>
  <r>
    <s v="25156"/>
    <n v="1"/>
    <x v="0"/>
  </r>
  <r>
    <s v="25161"/>
    <n v="1"/>
    <x v="0"/>
  </r>
  <r>
    <s v="25163"/>
    <n v="1"/>
    <x v="0"/>
  </r>
  <r>
    <s v="25169"/>
    <n v="1"/>
    <x v="0"/>
  </r>
  <r>
    <s v="25170"/>
    <n v="1"/>
    <x v="0"/>
  </r>
  <r>
    <s v="25177"/>
    <n v="1"/>
    <x v="0"/>
  </r>
  <r>
    <s v="25180"/>
    <n v="1"/>
    <x v="0"/>
  </r>
  <r>
    <s v="25182"/>
    <n v="1"/>
    <x v="0"/>
  </r>
  <r>
    <s v="25185"/>
    <n v="1"/>
    <x v="0"/>
  </r>
  <r>
    <s v="25187"/>
    <n v="1"/>
    <x v="0"/>
  </r>
  <r>
    <s v="25195"/>
    <n v="1"/>
    <x v="0"/>
  </r>
  <r>
    <s v="25196"/>
    <n v="1"/>
    <x v="0"/>
  </r>
  <r>
    <s v="25200"/>
    <n v="2"/>
    <x v="1"/>
  </r>
  <r>
    <s v="25201"/>
    <n v="1"/>
    <x v="0"/>
  </r>
  <r>
    <s v="25211"/>
    <n v="1"/>
    <x v="0"/>
  </r>
  <r>
    <s v="25212"/>
    <n v="1"/>
    <x v="0"/>
  </r>
  <r>
    <s v="25214"/>
    <n v="1"/>
    <x v="0"/>
  </r>
  <r>
    <s v="25215"/>
    <n v="1"/>
    <x v="0"/>
  </r>
  <r>
    <s v="25220"/>
    <n v="1"/>
    <x v="0"/>
  </r>
  <r>
    <s v="25233"/>
    <n v="1"/>
    <x v="0"/>
  </r>
  <r>
    <s v="25236"/>
    <n v="1"/>
    <x v="0"/>
  </r>
  <r>
    <s v="25241"/>
    <n v="1"/>
    <x v="0"/>
  </r>
  <r>
    <s v="25245"/>
    <n v="1"/>
    <x v="0"/>
  </r>
  <r>
    <s v="25269"/>
    <n v="1"/>
    <x v="0"/>
  </r>
  <r>
    <s v="25276"/>
    <n v="1"/>
    <x v="0"/>
  </r>
  <r>
    <s v="25277"/>
    <n v="1"/>
    <x v="0"/>
  </r>
  <r>
    <s v="25289"/>
    <n v="1"/>
    <x v="0"/>
  </r>
  <r>
    <s v="25290"/>
    <n v="1"/>
    <x v="0"/>
  </r>
  <r>
    <s v="25291"/>
    <n v="1"/>
    <x v="0"/>
  </r>
  <r>
    <s v="25293"/>
    <n v="1"/>
    <x v="0"/>
  </r>
  <r>
    <s v="25302"/>
    <n v="1"/>
    <x v="0"/>
  </r>
  <r>
    <s v="25306"/>
    <n v="1"/>
    <x v="0"/>
  </r>
  <r>
    <s v="25308"/>
    <n v="1"/>
    <x v="0"/>
  </r>
  <r>
    <s v="25320"/>
    <n v="1"/>
    <x v="0"/>
  </r>
  <r>
    <s v="25324"/>
    <n v="1"/>
    <x v="0"/>
  </r>
  <r>
    <s v="25326"/>
    <n v="1"/>
    <x v="0"/>
  </r>
  <r>
    <s v="25327"/>
    <n v="1"/>
    <x v="0"/>
  </r>
  <r>
    <s v="25332"/>
    <n v="1"/>
    <x v="0"/>
  </r>
  <r>
    <s v="25334"/>
    <n v="1"/>
    <x v="0"/>
  </r>
  <r>
    <s v="25344"/>
    <n v="1"/>
    <x v="0"/>
  </r>
  <r>
    <s v="25347"/>
    <n v="1"/>
    <x v="0"/>
  </r>
  <r>
    <s v="25350"/>
    <n v="1"/>
    <x v="0"/>
  </r>
  <r>
    <s v="25354"/>
    <n v="1"/>
    <x v="0"/>
  </r>
  <r>
    <s v="25357"/>
    <n v="1"/>
    <x v="0"/>
  </r>
  <r>
    <s v="25367"/>
    <n v="1"/>
    <x v="0"/>
  </r>
  <r>
    <s v="25369"/>
    <n v="1"/>
    <x v="0"/>
  </r>
  <r>
    <s v="25373"/>
    <n v="1"/>
    <x v="0"/>
  </r>
  <r>
    <s v="25374"/>
    <n v="1"/>
    <x v="0"/>
  </r>
  <r>
    <s v="25382"/>
    <n v="1"/>
    <x v="0"/>
  </r>
  <r>
    <s v="25386"/>
    <n v="1"/>
    <x v="0"/>
  </r>
  <r>
    <s v="25391"/>
    <n v="1"/>
    <x v="0"/>
  </r>
  <r>
    <s v="25392"/>
    <n v="1"/>
    <x v="0"/>
  </r>
  <r>
    <s v="25395"/>
    <n v="1"/>
    <x v="0"/>
  </r>
  <r>
    <s v="25397"/>
    <n v="1"/>
    <x v="0"/>
  </r>
  <r>
    <s v="25398"/>
    <n v="1"/>
    <x v="0"/>
  </r>
  <r>
    <s v="25400"/>
    <n v="1"/>
    <x v="0"/>
  </r>
  <r>
    <s v="25406"/>
    <n v="1"/>
    <x v="0"/>
  </r>
  <r>
    <s v="25407"/>
    <n v="1"/>
    <x v="0"/>
  </r>
  <r>
    <s v="25413"/>
    <n v="1"/>
    <x v="0"/>
  </r>
  <r>
    <s v="25415"/>
    <n v="1"/>
    <x v="0"/>
  </r>
  <r>
    <s v="25417"/>
    <n v="1"/>
    <x v="0"/>
  </r>
  <r>
    <s v="25421"/>
    <n v="1"/>
    <x v="0"/>
  </r>
  <r>
    <s v="25422"/>
    <n v="1"/>
    <x v="0"/>
  </r>
  <r>
    <s v="25427"/>
    <n v="1"/>
    <x v="0"/>
  </r>
  <r>
    <s v="25432"/>
    <n v="1"/>
    <x v="0"/>
  </r>
  <r>
    <s v="25442"/>
    <n v="1"/>
    <x v="0"/>
  </r>
  <r>
    <s v="25443"/>
    <n v="1"/>
    <x v="0"/>
  </r>
  <r>
    <s v="25444"/>
    <n v="1"/>
    <x v="0"/>
  </r>
  <r>
    <s v="25458"/>
    <n v="1"/>
    <x v="0"/>
  </r>
  <r>
    <s v="25459"/>
    <n v="1"/>
    <x v="0"/>
  </r>
  <r>
    <s v="25462"/>
    <n v="1"/>
    <x v="0"/>
  </r>
  <r>
    <s v="25463"/>
    <n v="1"/>
    <x v="0"/>
  </r>
  <r>
    <s v="25466"/>
    <n v="1"/>
    <x v="0"/>
  </r>
  <r>
    <s v="25474"/>
    <n v="1"/>
    <x v="0"/>
  </r>
  <r>
    <s v="25475"/>
    <n v="1"/>
    <x v="0"/>
  </r>
  <r>
    <s v="25479"/>
    <n v="1"/>
    <x v="0"/>
  </r>
  <r>
    <s v="25484"/>
    <n v="1"/>
    <x v="0"/>
  </r>
  <r>
    <s v="25488"/>
    <n v="1"/>
    <x v="0"/>
  </r>
  <r>
    <s v="25500"/>
    <n v="1"/>
    <x v="0"/>
  </r>
  <r>
    <s v="25505"/>
    <n v="1"/>
    <x v="0"/>
  </r>
  <r>
    <s v="25510"/>
    <n v="1"/>
    <x v="0"/>
  </r>
  <r>
    <s v="25511"/>
    <n v="1"/>
    <x v="0"/>
  </r>
  <r>
    <s v="25512"/>
    <n v="1"/>
    <x v="0"/>
  </r>
  <r>
    <s v="25519"/>
    <n v="1"/>
    <x v="0"/>
  </r>
  <r>
    <s v="25521"/>
    <n v="1"/>
    <x v="0"/>
  </r>
  <r>
    <s v="25523"/>
    <n v="1"/>
    <x v="0"/>
  </r>
  <r>
    <s v="25524"/>
    <n v="1"/>
    <x v="0"/>
  </r>
  <r>
    <s v="25525"/>
    <n v="1"/>
    <x v="0"/>
  </r>
  <r>
    <s v="25530"/>
    <n v="1"/>
    <x v="0"/>
  </r>
  <r>
    <s v="25531"/>
    <n v="1"/>
    <x v="0"/>
  </r>
  <r>
    <s v="25532"/>
    <n v="1"/>
    <x v="0"/>
  </r>
  <r>
    <s v="25535"/>
    <n v="1"/>
    <x v="0"/>
  </r>
  <r>
    <s v="25536"/>
    <n v="1"/>
    <x v="0"/>
  </r>
  <r>
    <s v="25537"/>
    <n v="1"/>
    <x v="0"/>
  </r>
  <r>
    <s v="25542"/>
    <n v="1"/>
    <x v="0"/>
  </r>
  <r>
    <s v="25543"/>
    <n v="1"/>
    <x v="0"/>
  </r>
  <r>
    <s v="25544"/>
    <n v="1"/>
    <x v="0"/>
  </r>
  <r>
    <s v="25550"/>
    <n v="1"/>
    <x v="0"/>
  </r>
  <r>
    <s v="25562"/>
    <n v="1"/>
    <x v="0"/>
  </r>
  <r>
    <s v="25564"/>
    <n v="1"/>
    <x v="0"/>
  </r>
  <r>
    <s v="25569"/>
    <n v="1"/>
    <x v="0"/>
  </r>
  <r>
    <s v="25573"/>
    <n v="1"/>
    <x v="0"/>
  </r>
  <r>
    <s v="25576"/>
    <n v="1"/>
    <x v="0"/>
  </r>
  <r>
    <s v="25587"/>
    <n v="1"/>
    <x v="0"/>
  </r>
  <r>
    <s v="25591"/>
    <n v="1"/>
    <x v="0"/>
  </r>
  <r>
    <s v="25593"/>
    <n v="1"/>
    <x v="0"/>
  </r>
  <r>
    <s v="25597"/>
    <n v="1"/>
    <x v="0"/>
  </r>
  <r>
    <s v="25603"/>
    <n v="1"/>
    <x v="0"/>
  </r>
  <r>
    <s v="25608"/>
    <n v="1"/>
    <x v="0"/>
  </r>
  <r>
    <s v="25611"/>
    <n v="1"/>
    <x v="0"/>
  </r>
  <r>
    <s v="25613"/>
    <n v="1"/>
    <x v="0"/>
  </r>
  <r>
    <s v="25614"/>
    <n v="1"/>
    <x v="0"/>
  </r>
  <r>
    <s v="25617"/>
    <n v="1"/>
    <x v="0"/>
  </r>
  <r>
    <s v="25618"/>
    <n v="1"/>
    <x v="0"/>
  </r>
  <r>
    <s v="25623"/>
    <n v="1"/>
    <x v="0"/>
  </r>
  <r>
    <s v="25625"/>
    <n v="1"/>
    <x v="0"/>
  </r>
  <r>
    <s v="25634"/>
    <n v="1"/>
    <x v="0"/>
  </r>
  <r>
    <s v="25635"/>
    <n v="1"/>
    <x v="0"/>
  </r>
  <r>
    <s v="25641"/>
    <n v="1"/>
    <x v="0"/>
  </r>
  <r>
    <s v="25642"/>
    <n v="1"/>
    <x v="0"/>
  </r>
  <r>
    <s v="25652"/>
    <n v="1"/>
    <x v="0"/>
  </r>
  <r>
    <s v="25653"/>
    <n v="1"/>
    <x v="0"/>
  </r>
  <r>
    <s v="25655"/>
    <n v="1"/>
    <x v="0"/>
  </r>
  <r>
    <s v="25662"/>
    <n v="1"/>
    <x v="0"/>
  </r>
  <r>
    <s v="25666"/>
    <n v="1"/>
    <x v="0"/>
  </r>
  <r>
    <s v="25668"/>
    <n v="1"/>
    <x v="0"/>
  </r>
  <r>
    <s v="25674"/>
    <n v="1"/>
    <x v="0"/>
  </r>
  <r>
    <s v="25680"/>
    <n v="1"/>
    <x v="0"/>
  </r>
  <r>
    <s v="25683"/>
    <n v="1"/>
    <x v="0"/>
  </r>
  <r>
    <s v="25684"/>
    <n v="1"/>
    <x v="0"/>
  </r>
  <r>
    <s v="25686"/>
    <n v="1"/>
    <x v="0"/>
  </r>
  <r>
    <s v="25691"/>
    <n v="1"/>
    <x v="0"/>
  </r>
  <r>
    <s v="25701"/>
    <n v="1"/>
    <x v="0"/>
  </r>
  <r>
    <s v="25703"/>
    <n v="1"/>
    <x v="0"/>
  </r>
  <r>
    <s v="25710"/>
    <n v="1"/>
    <x v="0"/>
  </r>
  <r>
    <s v="25711"/>
    <n v="1"/>
    <x v="0"/>
  </r>
  <r>
    <s v="25715"/>
    <n v="1"/>
    <x v="0"/>
  </r>
  <r>
    <s v="25718"/>
    <n v="1"/>
    <x v="0"/>
  </r>
  <r>
    <s v="25720"/>
    <n v="1"/>
    <x v="0"/>
  </r>
  <r>
    <s v="25721"/>
    <n v="1"/>
    <x v="0"/>
  </r>
  <r>
    <s v="25727"/>
    <n v="1"/>
    <x v="0"/>
  </r>
  <r>
    <s v="25730"/>
    <n v="1"/>
    <x v="0"/>
  </r>
  <r>
    <s v="25733"/>
    <n v="1"/>
    <x v="0"/>
  </r>
  <r>
    <s v="25734"/>
    <n v="1"/>
    <x v="0"/>
  </r>
  <r>
    <s v="25736"/>
    <n v="1"/>
    <x v="0"/>
  </r>
  <r>
    <s v="25740"/>
    <n v="1"/>
    <x v="0"/>
  </r>
  <r>
    <s v="25752"/>
    <n v="1"/>
    <x v="0"/>
  </r>
  <r>
    <s v="25754"/>
    <n v="1"/>
    <x v="0"/>
  </r>
  <r>
    <s v="25755"/>
    <n v="1"/>
    <x v="0"/>
  </r>
  <r>
    <s v="25759"/>
    <n v="1"/>
    <x v="0"/>
  </r>
  <r>
    <s v="25765"/>
    <n v="1"/>
    <x v="0"/>
  </r>
  <r>
    <s v="25769"/>
    <n v="1"/>
    <x v="0"/>
  </r>
  <r>
    <s v="25779"/>
    <n v="1"/>
    <x v="0"/>
  </r>
  <r>
    <s v="25781"/>
    <n v="1"/>
    <x v="0"/>
  </r>
  <r>
    <s v="25782"/>
    <n v="1"/>
    <x v="0"/>
  </r>
  <r>
    <s v="25795"/>
    <n v="1"/>
    <x v="0"/>
  </r>
  <r>
    <s v="25797"/>
    <n v="1"/>
    <x v="0"/>
  </r>
  <r>
    <s v="25804"/>
    <n v="1"/>
    <x v="0"/>
  </r>
  <r>
    <s v="25810"/>
    <n v="1"/>
    <x v="0"/>
  </r>
  <r>
    <s v="25816"/>
    <n v="1"/>
    <x v="0"/>
  </r>
  <r>
    <s v="25819"/>
    <n v="1"/>
    <x v="0"/>
  </r>
  <r>
    <s v="25821"/>
    <n v="1"/>
    <x v="0"/>
  </r>
  <r>
    <s v="25827"/>
    <n v="1"/>
    <x v="0"/>
  </r>
  <r>
    <s v="25829"/>
    <n v="1"/>
    <x v="0"/>
  </r>
  <r>
    <s v="25831"/>
    <n v="1"/>
    <x v="0"/>
  </r>
  <r>
    <s v="25835"/>
    <n v="1"/>
    <x v="0"/>
  </r>
  <r>
    <s v="25836"/>
    <n v="1"/>
    <x v="0"/>
  </r>
  <r>
    <s v="25839"/>
    <n v="1"/>
    <x v="0"/>
  </r>
  <r>
    <s v="25841"/>
    <n v="1"/>
    <x v="0"/>
  </r>
  <r>
    <s v="25850"/>
    <n v="1"/>
    <x v="0"/>
  </r>
  <r>
    <s v="25851"/>
    <n v="1"/>
    <x v="0"/>
  </r>
  <r>
    <s v="25852"/>
    <n v="1"/>
    <x v="0"/>
  </r>
  <r>
    <s v="25853"/>
    <n v="1"/>
    <x v="0"/>
  </r>
  <r>
    <s v="25854"/>
    <n v="1"/>
    <x v="0"/>
  </r>
  <r>
    <s v="25855"/>
    <n v="1"/>
    <x v="0"/>
  </r>
  <r>
    <s v="25862"/>
    <n v="1"/>
    <x v="0"/>
  </r>
  <r>
    <s v="25869"/>
    <n v="1"/>
    <x v="0"/>
  </r>
  <r>
    <s v="25872"/>
    <n v="2"/>
    <x v="1"/>
  </r>
  <r>
    <s v="25875"/>
    <n v="1"/>
    <x v="0"/>
  </r>
  <r>
    <s v="25881"/>
    <n v="1"/>
    <x v="0"/>
  </r>
  <r>
    <s v="25882"/>
    <n v="1"/>
    <x v="0"/>
  </r>
  <r>
    <s v="25900"/>
    <n v="1"/>
    <x v="0"/>
  </r>
  <r>
    <s v="25910"/>
    <n v="1"/>
    <x v="0"/>
  </r>
  <r>
    <s v="25922"/>
    <n v="1"/>
    <x v="0"/>
  </r>
  <r>
    <s v="25927"/>
    <n v="1"/>
    <x v="0"/>
  </r>
  <r>
    <s v="25935"/>
    <n v="1"/>
    <x v="0"/>
  </r>
  <r>
    <s v="25939"/>
    <n v="1"/>
    <x v="0"/>
  </r>
  <r>
    <s v="25942"/>
    <n v="1"/>
    <x v="0"/>
  </r>
  <r>
    <s v="25945"/>
    <n v="1"/>
    <x v="0"/>
  </r>
  <r>
    <s v="25948"/>
    <n v="1"/>
    <x v="0"/>
  </r>
  <r>
    <s v="25955"/>
    <n v="1"/>
    <x v="0"/>
  </r>
  <r>
    <s v="25956"/>
    <n v="1"/>
    <x v="0"/>
  </r>
  <r>
    <s v="25958"/>
    <n v="1"/>
    <x v="0"/>
  </r>
  <r>
    <s v="25960"/>
    <n v="1"/>
    <x v="0"/>
  </r>
  <r>
    <s v="25964"/>
    <n v="1"/>
    <x v="0"/>
  </r>
  <r>
    <s v="25966"/>
    <n v="1"/>
    <x v="0"/>
  </r>
  <r>
    <s v="25973"/>
    <n v="1"/>
    <x v="0"/>
  </r>
  <r>
    <s v="25974"/>
    <n v="1"/>
    <x v="0"/>
  </r>
  <r>
    <s v="25977"/>
    <n v="1"/>
    <x v="0"/>
  </r>
  <r>
    <s v="25981"/>
    <n v="1"/>
    <x v="0"/>
  </r>
  <r>
    <s v="25983"/>
    <n v="1"/>
    <x v="0"/>
  </r>
  <r>
    <s v="25984"/>
    <n v="1"/>
    <x v="0"/>
  </r>
  <r>
    <s v="25988"/>
    <n v="1"/>
    <x v="0"/>
  </r>
  <r>
    <s v="25993"/>
    <n v="1"/>
    <x v="0"/>
  </r>
  <r>
    <s v="25994"/>
    <n v="1"/>
    <x v="0"/>
  </r>
  <r>
    <s v="25995"/>
    <n v="1"/>
    <x v="0"/>
  </r>
  <r>
    <s v="25996"/>
    <n v="1"/>
    <x v="0"/>
  </r>
  <r>
    <s v="25997"/>
    <n v="1"/>
    <x v="0"/>
  </r>
  <r>
    <s v="26000"/>
    <n v="1"/>
    <x v="0"/>
  </r>
  <r>
    <s v="26003"/>
    <n v="1"/>
    <x v="0"/>
  </r>
  <r>
    <s v="26005"/>
    <n v="1"/>
    <x v="0"/>
  </r>
  <r>
    <s v="26011"/>
    <n v="1"/>
    <x v="0"/>
  </r>
  <r>
    <s v="26024"/>
    <n v="1"/>
    <x v="0"/>
  </r>
  <r>
    <s v="26026"/>
    <n v="1"/>
    <x v="0"/>
  </r>
  <r>
    <s v="26027"/>
    <n v="1"/>
    <x v="0"/>
  </r>
  <r>
    <s v="26029"/>
    <n v="1"/>
    <x v="0"/>
  </r>
  <r>
    <s v="26033"/>
    <n v="1"/>
    <x v="0"/>
  </r>
  <r>
    <s v="26036"/>
    <n v="1"/>
    <x v="0"/>
  </r>
  <r>
    <s v="26038"/>
    <n v="1"/>
    <x v="0"/>
  </r>
  <r>
    <s v="26046"/>
    <n v="1"/>
    <x v="0"/>
  </r>
  <r>
    <s v="26048"/>
    <n v="1"/>
    <x v="0"/>
  </r>
  <r>
    <s v="26049"/>
    <n v="1"/>
    <x v="0"/>
  </r>
  <r>
    <s v="26053"/>
    <n v="1"/>
    <x v="0"/>
  </r>
  <r>
    <s v="26058"/>
    <n v="1"/>
    <x v="0"/>
  </r>
  <r>
    <s v="26059"/>
    <n v="1"/>
    <x v="0"/>
  </r>
  <r>
    <s v="26061"/>
    <n v="1"/>
    <x v="0"/>
  </r>
  <r>
    <s v="26062"/>
    <n v="1"/>
    <x v="0"/>
  </r>
  <r>
    <s v="26067"/>
    <n v="1"/>
    <x v="0"/>
  </r>
  <r>
    <s v="26070"/>
    <n v="1"/>
    <x v="0"/>
  </r>
  <r>
    <s v="26076"/>
    <n v="1"/>
    <x v="0"/>
  </r>
  <r>
    <s v="26087"/>
    <n v="1"/>
    <x v="0"/>
  </r>
  <r>
    <s v="26092"/>
    <n v="1"/>
    <x v="0"/>
  </r>
  <r>
    <s v="26096"/>
    <n v="1"/>
    <x v="0"/>
  </r>
  <r>
    <s v="26102"/>
    <n v="1"/>
    <x v="0"/>
  </r>
  <r>
    <s v="26104"/>
    <n v="1"/>
    <x v="0"/>
  </r>
  <r>
    <s v="26111"/>
    <n v="1"/>
    <x v="0"/>
  </r>
  <r>
    <s v="26119"/>
    <n v="1"/>
    <x v="0"/>
  </r>
  <r>
    <s v="26121"/>
    <n v="1"/>
    <x v="0"/>
  </r>
  <r>
    <s v="26127"/>
    <n v="1"/>
    <x v="0"/>
  </r>
  <r>
    <s v="26129"/>
    <n v="1"/>
    <x v="0"/>
  </r>
  <r>
    <s v="26134"/>
    <n v="1"/>
    <x v="0"/>
  </r>
  <r>
    <s v="26135"/>
    <n v="1"/>
    <x v="0"/>
  </r>
  <r>
    <s v="26139"/>
    <n v="1"/>
    <x v="0"/>
  </r>
  <r>
    <s v="26143"/>
    <n v="1"/>
    <x v="0"/>
  </r>
  <r>
    <s v="26144"/>
    <n v="1"/>
    <x v="0"/>
  </r>
  <r>
    <s v="26148"/>
    <n v="1"/>
    <x v="0"/>
  </r>
  <r>
    <s v="26153"/>
    <n v="1"/>
    <x v="0"/>
  </r>
  <r>
    <s v="26154"/>
    <n v="1"/>
    <x v="0"/>
  </r>
  <r>
    <s v="26155"/>
    <n v="1"/>
    <x v="0"/>
  </r>
  <r>
    <s v="26158"/>
    <n v="1"/>
    <x v="0"/>
  </r>
  <r>
    <s v="26161"/>
    <n v="1"/>
    <x v="0"/>
  </r>
  <r>
    <s v="26170"/>
    <n v="1"/>
    <x v="0"/>
  </r>
  <r>
    <s v="26175"/>
    <n v="1"/>
    <x v="0"/>
  </r>
  <r>
    <s v="26179"/>
    <n v="1"/>
    <x v="0"/>
  </r>
  <r>
    <s v="26183"/>
    <n v="1"/>
    <x v="0"/>
  </r>
  <r>
    <s v="26185"/>
    <n v="1"/>
    <x v="0"/>
  </r>
  <r>
    <s v="26188"/>
    <n v="1"/>
    <x v="0"/>
  </r>
  <r>
    <s v="26200"/>
    <n v="1"/>
    <x v="0"/>
  </r>
  <r>
    <s v="26213"/>
    <n v="1"/>
    <x v="0"/>
  </r>
  <r>
    <s v="26214"/>
    <n v="1"/>
    <x v="0"/>
  </r>
  <r>
    <s v="26215"/>
    <n v="1"/>
    <x v="0"/>
  </r>
  <r>
    <s v="26218"/>
    <n v="1"/>
    <x v="0"/>
  </r>
  <r>
    <s v="26220"/>
    <n v="1"/>
    <x v="0"/>
  </r>
  <r>
    <s v="26225"/>
    <n v="1"/>
    <x v="0"/>
  </r>
  <r>
    <s v="26227"/>
    <n v="1"/>
    <x v="0"/>
  </r>
  <r>
    <s v="26228"/>
    <n v="1"/>
    <x v="0"/>
  </r>
  <r>
    <s v="26231"/>
    <n v="1"/>
    <x v="0"/>
  </r>
  <r>
    <s v="26235"/>
    <n v="1"/>
    <x v="0"/>
  </r>
  <r>
    <s v="26236"/>
    <n v="1"/>
    <x v="0"/>
  </r>
  <r>
    <s v="26238"/>
    <n v="1"/>
    <x v="0"/>
  </r>
  <r>
    <s v="26246"/>
    <n v="1"/>
    <x v="0"/>
  </r>
  <r>
    <s v="26248"/>
    <n v="1"/>
    <x v="0"/>
  </r>
  <r>
    <s v="26249"/>
    <n v="1"/>
    <x v="0"/>
  </r>
  <r>
    <s v="26250"/>
    <n v="1"/>
    <x v="0"/>
  </r>
  <r>
    <s v="26252"/>
    <n v="1"/>
    <x v="0"/>
  </r>
  <r>
    <s v="26255"/>
    <n v="1"/>
    <x v="0"/>
  </r>
  <r>
    <s v="26256"/>
    <n v="1"/>
    <x v="0"/>
  </r>
  <r>
    <s v="26265"/>
    <n v="1"/>
    <x v="0"/>
  </r>
  <r>
    <s v="26268"/>
    <n v="1"/>
    <x v="0"/>
  </r>
  <r>
    <s v="26276"/>
    <n v="1"/>
    <x v="0"/>
  </r>
  <r>
    <s v="26278"/>
    <n v="1"/>
    <x v="0"/>
  </r>
  <r>
    <s v="26285"/>
    <n v="1"/>
    <x v="0"/>
  </r>
  <r>
    <s v="26288"/>
    <n v="1"/>
    <x v="0"/>
  </r>
  <r>
    <s v="26293"/>
    <n v="1"/>
    <x v="0"/>
  </r>
  <r>
    <s v="26294"/>
    <n v="1"/>
    <x v="0"/>
  </r>
  <r>
    <s v="26296"/>
    <n v="1"/>
    <x v="0"/>
  </r>
  <r>
    <s v="26298"/>
    <n v="1"/>
    <x v="0"/>
  </r>
  <r>
    <s v="26303"/>
    <n v="1"/>
    <x v="0"/>
  </r>
  <r>
    <s v="26305"/>
    <n v="1"/>
    <x v="0"/>
  </r>
  <r>
    <s v="26309"/>
    <n v="1"/>
    <x v="0"/>
  </r>
  <r>
    <s v="26314"/>
    <n v="1"/>
    <x v="0"/>
  </r>
  <r>
    <s v="26315"/>
    <n v="1"/>
    <x v="0"/>
  </r>
  <r>
    <s v="26319"/>
    <n v="1"/>
    <x v="0"/>
  </r>
  <r>
    <s v="26322"/>
    <n v="1"/>
    <x v="0"/>
  </r>
  <r>
    <s v="26324"/>
    <n v="1"/>
    <x v="0"/>
  </r>
  <r>
    <s v="26325"/>
    <n v="1"/>
    <x v="0"/>
  </r>
  <r>
    <s v="26327"/>
    <n v="1"/>
    <x v="0"/>
  </r>
  <r>
    <s v="26331"/>
    <n v="1"/>
    <x v="0"/>
  </r>
  <r>
    <s v="26333"/>
    <n v="1"/>
    <x v="0"/>
  </r>
  <r>
    <s v="26338"/>
    <n v="1"/>
    <x v="0"/>
  </r>
  <r>
    <s v="26345"/>
    <n v="1"/>
    <x v="0"/>
  </r>
  <r>
    <s v="26348"/>
    <n v="1"/>
    <x v="0"/>
  </r>
  <r>
    <s v="26349"/>
    <n v="1"/>
    <x v="0"/>
  </r>
  <r>
    <s v="26351"/>
    <n v="1"/>
    <x v="0"/>
  </r>
  <r>
    <s v="26354"/>
    <n v="1"/>
    <x v="0"/>
  </r>
  <r>
    <s v="26357"/>
    <n v="1"/>
    <x v="0"/>
  </r>
  <r>
    <s v="26358"/>
    <n v="1"/>
    <x v="0"/>
  </r>
  <r>
    <s v="26362"/>
    <n v="1"/>
    <x v="0"/>
  </r>
  <r>
    <s v="26364"/>
    <n v="1"/>
    <x v="0"/>
  </r>
  <r>
    <s v="26365"/>
    <n v="1"/>
    <x v="0"/>
  </r>
  <r>
    <s v="26366"/>
    <n v="1"/>
    <x v="0"/>
  </r>
  <r>
    <s v="26372"/>
    <n v="1"/>
    <x v="0"/>
  </r>
  <r>
    <s v="26380"/>
    <n v="1"/>
    <x v="0"/>
  </r>
  <r>
    <s v="26384"/>
    <n v="1"/>
    <x v="0"/>
  </r>
  <r>
    <s v="26385"/>
    <n v="1"/>
    <x v="0"/>
  </r>
  <r>
    <s v="26389"/>
    <n v="1"/>
    <x v="0"/>
  </r>
  <r>
    <s v="26394"/>
    <n v="1"/>
    <x v="0"/>
  </r>
  <r>
    <s v="26395"/>
    <n v="1"/>
    <x v="0"/>
  </r>
  <r>
    <s v="26400"/>
    <n v="1"/>
    <x v="0"/>
  </r>
  <r>
    <s v="26413"/>
    <n v="1"/>
    <x v="0"/>
  </r>
  <r>
    <s v="26421"/>
    <n v="1"/>
    <x v="0"/>
  </r>
  <r>
    <s v="26424"/>
    <n v="1"/>
    <x v="0"/>
  </r>
  <r>
    <s v="26428"/>
    <n v="1"/>
    <x v="0"/>
  </r>
  <r>
    <s v="26432"/>
    <n v="1"/>
    <x v="0"/>
  </r>
  <r>
    <s v="26440"/>
    <n v="1"/>
    <x v="0"/>
  </r>
  <r>
    <s v="26441"/>
    <n v="1"/>
    <x v="0"/>
  </r>
  <r>
    <s v="26442"/>
    <n v="1"/>
    <x v="0"/>
  </r>
  <r>
    <s v="26446"/>
    <n v="1"/>
    <x v="0"/>
  </r>
  <r>
    <s v="26448"/>
    <n v="1"/>
    <x v="0"/>
  </r>
  <r>
    <s v="26450"/>
    <n v="1"/>
    <x v="0"/>
  </r>
  <r>
    <s v="26451"/>
    <n v="1"/>
    <x v="0"/>
  </r>
  <r>
    <s v="26461"/>
    <n v="1"/>
    <x v="0"/>
  </r>
  <r>
    <s v="26465"/>
    <n v="1"/>
    <x v="0"/>
  </r>
  <r>
    <s v="26473"/>
    <n v="1"/>
    <x v="0"/>
  </r>
  <r>
    <s v="26474"/>
    <n v="1"/>
    <x v="0"/>
  </r>
  <r>
    <s v="26482"/>
    <n v="1"/>
    <x v="0"/>
  </r>
  <r>
    <s v="26493"/>
    <n v="1"/>
    <x v="0"/>
  </r>
  <r>
    <s v="26494"/>
    <n v="1"/>
    <x v="0"/>
  </r>
  <r>
    <s v="26495"/>
    <n v="1"/>
    <x v="0"/>
  </r>
  <r>
    <s v="26496"/>
    <n v="1"/>
    <x v="0"/>
  </r>
  <r>
    <s v="26498"/>
    <n v="1"/>
    <x v="0"/>
  </r>
  <r>
    <s v="26502"/>
    <n v="1"/>
    <x v="0"/>
  </r>
  <r>
    <s v="26503"/>
    <n v="1"/>
    <x v="0"/>
  </r>
  <r>
    <s v="26504"/>
    <n v="1"/>
    <x v="0"/>
  </r>
  <r>
    <s v="26505"/>
    <n v="1"/>
    <x v="0"/>
  </r>
  <r>
    <s v="26506"/>
    <n v="1"/>
    <x v="0"/>
  </r>
  <r>
    <s v="26508"/>
    <n v="1"/>
    <x v="0"/>
  </r>
  <r>
    <s v="26512"/>
    <n v="2"/>
    <x v="1"/>
  </r>
  <r>
    <s v="26513"/>
    <n v="1"/>
    <x v="0"/>
  </r>
  <r>
    <s v="26516"/>
    <n v="1"/>
    <x v="0"/>
  </r>
  <r>
    <s v="26518"/>
    <n v="1"/>
    <x v="0"/>
  </r>
  <r>
    <s v="26530"/>
    <n v="1"/>
    <x v="0"/>
  </r>
  <r>
    <s v="26535"/>
    <n v="1"/>
    <x v="0"/>
  </r>
  <r>
    <s v="26537"/>
    <n v="1"/>
    <x v="0"/>
  </r>
  <r>
    <s v="26541"/>
    <n v="1"/>
    <x v="0"/>
  </r>
  <r>
    <s v="26547"/>
    <n v="1"/>
    <x v="0"/>
  </r>
  <r>
    <s v="26553"/>
    <n v="1"/>
    <x v="0"/>
  </r>
  <r>
    <s v="26556"/>
    <n v="1"/>
    <x v="0"/>
  </r>
  <r>
    <s v="26558"/>
    <n v="1"/>
    <x v="0"/>
  </r>
  <r>
    <s v="26573"/>
    <n v="1"/>
    <x v="0"/>
  </r>
  <r>
    <s v="26585"/>
    <n v="1"/>
    <x v="0"/>
  </r>
  <r>
    <s v="26594"/>
    <n v="1"/>
    <x v="0"/>
  </r>
  <r>
    <s v="26598"/>
    <n v="1"/>
    <x v="0"/>
  </r>
  <r>
    <s v="26600"/>
    <n v="1"/>
    <x v="0"/>
  </r>
  <r>
    <s v="26601"/>
    <n v="1"/>
    <x v="0"/>
  </r>
  <r>
    <s v="26602"/>
    <n v="1"/>
    <x v="0"/>
  </r>
  <r>
    <s v="26605"/>
    <n v="1"/>
    <x v="0"/>
  </r>
  <r>
    <s v="26615"/>
    <n v="1"/>
    <x v="0"/>
  </r>
  <r>
    <s v="26624"/>
    <n v="1"/>
    <x v="0"/>
  </r>
  <r>
    <s v="26626"/>
    <n v="1"/>
    <x v="0"/>
  </r>
  <r>
    <s v="26633"/>
    <n v="1"/>
    <x v="0"/>
  </r>
  <r>
    <s v="26634"/>
    <n v="1"/>
    <x v="0"/>
  </r>
  <r>
    <s v="26635"/>
    <n v="1"/>
    <x v="0"/>
  </r>
  <r>
    <s v="26644"/>
    <n v="1"/>
    <x v="0"/>
  </r>
  <r>
    <s v="26648"/>
    <n v="1"/>
    <x v="0"/>
  </r>
  <r>
    <s v="26650"/>
    <n v="1"/>
    <x v="0"/>
  </r>
  <r>
    <s v="26651"/>
    <n v="1"/>
    <x v="0"/>
  </r>
  <r>
    <s v="26654"/>
    <n v="1"/>
    <x v="0"/>
  </r>
  <r>
    <s v="26657"/>
    <n v="1"/>
    <x v="0"/>
  </r>
  <r>
    <s v="26660"/>
    <n v="1"/>
    <x v="0"/>
  </r>
  <r>
    <s v="26661"/>
    <n v="1"/>
    <x v="0"/>
  </r>
  <r>
    <s v="26663"/>
    <n v="1"/>
    <x v="0"/>
  </r>
  <r>
    <s v="26667"/>
    <n v="1"/>
    <x v="0"/>
  </r>
  <r>
    <s v="26669"/>
    <n v="1"/>
    <x v="0"/>
  </r>
  <r>
    <s v="26672"/>
    <n v="1"/>
    <x v="0"/>
  </r>
  <r>
    <s v="26677"/>
    <n v="1"/>
    <x v="0"/>
  </r>
  <r>
    <s v="26687"/>
    <n v="1"/>
    <x v="0"/>
  </r>
  <r>
    <s v="26699"/>
    <n v="1"/>
    <x v="0"/>
  </r>
  <r>
    <s v="26709"/>
    <n v="1"/>
    <x v="0"/>
  </r>
  <r>
    <s v="26717"/>
    <n v="1"/>
    <x v="0"/>
  </r>
  <r>
    <s v="26720"/>
    <n v="1"/>
    <x v="0"/>
  </r>
  <r>
    <s v="26721"/>
    <n v="1"/>
    <x v="0"/>
  </r>
  <r>
    <s v="26727"/>
    <n v="1"/>
    <x v="0"/>
  </r>
  <r>
    <s v="26730"/>
    <n v="1"/>
    <x v="0"/>
  </r>
  <r>
    <s v="26742"/>
    <n v="1"/>
    <x v="0"/>
  </r>
  <r>
    <s v="26744"/>
    <n v="1"/>
    <x v="0"/>
  </r>
  <r>
    <s v="26746"/>
    <n v="1"/>
    <x v="0"/>
  </r>
  <r>
    <s v="26749"/>
    <n v="1"/>
    <x v="0"/>
  </r>
  <r>
    <s v="26751"/>
    <n v="1"/>
    <x v="0"/>
  </r>
  <r>
    <s v="26762"/>
    <n v="1"/>
    <x v="0"/>
  </r>
  <r>
    <s v="26766"/>
    <n v="1"/>
    <x v="0"/>
  </r>
  <r>
    <s v="26772"/>
    <n v="1"/>
    <x v="0"/>
  </r>
  <r>
    <s v="26774"/>
    <n v="1"/>
    <x v="0"/>
  </r>
  <r>
    <s v="26775"/>
    <n v="1"/>
    <x v="0"/>
  </r>
  <r>
    <s v="26781"/>
    <n v="1"/>
    <x v="0"/>
  </r>
  <r>
    <s v="26783"/>
    <n v="1"/>
    <x v="0"/>
  </r>
  <r>
    <s v="26788"/>
    <n v="1"/>
    <x v="0"/>
  </r>
  <r>
    <s v="26795"/>
    <n v="1"/>
    <x v="0"/>
  </r>
  <r>
    <s v="26796"/>
    <n v="1"/>
    <x v="0"/>
  </r>
  <r>
    <s v="26797"/>
    <n v="1"/>
    <x v="0"/>
  </r>
  <r>
    <s v="26805"/>
    <n v="1"/>
    <x v="0"/>
  </r>
  <r>
    <s v="26806"/>
    <n v="1"/>
    <x v="0"/>
  </r>
  <r>
    <s v="26807"/>
    <n v="1"/>
    <x v="0"/>
  </r>
  <r>
    <s v="26808"/>
    <n v="1"/>
    <x v="0"/>
  </r>
  <r>
    <s v="26813"/>
    <n v="1"/>
    <x v="0"/>
  </r>
  <r>
    <s v="26814"/>
    <n v="1"/>
    <x v="0"/>
  </r>
  <r>
    <s v="26820"/>
    <n v="1"/>
    <x v="0"/>
  </r>
  <r>
    <s v="26824"/>
    <n v="1"/>
    <x v="0"/>
  </r>
  <r>
    <s v="26826"/>
    <n v="1"/>
    <x v="0"/>
  </r>
  <r>
    <s v="26833"/>
    <n v="1"/>
    <x v="0"/>
  </r>
  <r>
    <s v="26834"/>
    <n v="1"/>
    <x v="0"/>
  </r>
  <r>
    <s v="26843"/>
    <n v="1"/>
    <x v="0"/>
  </r>
  <r>
    <s v="26850"/>
    <n v="1"/>
    <x v="0"/>
  </r>
  <r>
    <s v="26853"/>
    <n v="1"/>
    <x v="0"/>
  </r>
  <r>
    <s v="26862"/>
    <n v="1"/>
    <x v="0"/>
  </r>
  <r>
    <s v="26863"/>
    <n v="1"/>
    <x v="0"/>
  </r>
  <r>
    <s v="26868"/>
    <n v="1"/>
    <x v="0"/>
  </r>
  <r>
    <s v="26871"/>
    <n v="1"/>
    <x v="0"/>
  </r>
  <r>
    <s v="26876"/>
    <n v="1"/>
    <x v="0"/>
  </r>
  <r>
    <s v="26882"/>
    <n v="1"/>
    <x v="0"/>
  </r>
  <r>
    <s v="26883"/>
    <n v="1"/>
    <x v="0"/>
  </r>
  <r>
    <s v="26889"/>
    <n v="1"/>
    <x v="0"/>
  </r>
  <r>
    <s v="26890"/>
    <n v="1"/>
    <x v="0"/>
  </r>
  <r>
    <s v="26896"/>
    <n v="1"/>
    <x v="0"/>
  </r>
  <r>
    <s v="26906"/>
    <n v="1"/>
    <x v="0"/>
  </r>
  <r>
    <s v="26907"/>
    <n v="1"/>
    <x v="0"/>
  </r>
  <r>
    <s v="26908"/>
    <n v="1"/>
    <x v="0"/>
  </r>
  <r>
    <s v="26915"/>
    <n v="1"/>
    <x v="0"/>
  </r>
  <r>
    <s v="26916"/>
    <n v="1"/>
    <x v="0"/>
  </r>
  <r>
    <s v="26919"/>
    <n v="1"/>
    <x v="0"/>
  </r>
  <r>
    <s v="26922"/>
    <n v="1"/>
    <x v="0"/>
  </r>
  <r>
    <s v="26923"/>
    <n v="1"/>
    <x v="0"/>
  </r>
  <r>
    <s v="26927"/>
    <n v="1"/>
    <x v="0"/>
  </r>
  <r>
    <s v="26928"/>
    <n v="1"/>
    <x v="0"/>
  </r>
  <r>
    <s v="26934"/>
    <n v="1"/>
    <x v="0"/>
  </r>
  <r>
    <s v="26940"/>
    <n v="1"/>
    <x v="0"/>
  </r>
  <r>
    <s v="26941"/>
    <n v="1"/>
    <x v="0"/>
  </r>
  <r>
    <s v="26957"/>
    <n v="1"/>
    <x v="0"/>
  </r>
  <r>
    <s v="26959"/>
    <n v="1"/>
    <x v="0"/>
  </r>
  <r>
    <s v="26964"/>
    <n v="1"/>
    <x v="0"/>
  </r>
  <r>
    <s v="26965"/>
    <n v="1"/>
    <x v="0"/>
  </r>
  <r>
    <s v="26970"/>
    <n v="1"/>
    <x v="0"/>
  </r>
  <r>
    <s v="26977"/>
    <n v="1"/>
    <x v="0"/>
  </r>
  <r>
    <s v="26982"/>
    <n v="1"/>
    <x v="0"/>
  </r>
  <r>
    <s v="26983"/>
    <n v="1"/>
    <x v="0"/>
  </r>
  <r>
    <s v="26984"/>
    <n v="1"/>
    <x v="0"/>
  </r>
  <r>
    <s v="26985"/>
    <n v="1"/>
    <x v="0"/>
  </r>
  <r>
    <s v="26987"/>
    <n v="1"/>
    <x v="0"/>
  </r>
  <r>
    <s v="26988"/>
    <n v="1"/>
    <x v="0"/>
  </r>
  <r>
    <s v="26991"/>
    <n v="1"/>
    <x v="0"/>
  </r>
  <r>
    <s v="26997"/>
    <n v="1"/>
    <x v="0"/>
  </r>
  <r>
    <s v="26998"/>
    <n v="1"/>
    <x v="0"/>
  </r>
  <r>
    <s v="27006"/>
    <n v="1"/>
    <x v="0"/>
  </r>
  <r>
    <s v="27011"/>
    <n v="1"/>
    <x v="0"/>
  </r>
  <r>
    <s v="27022"/>
    <n v="1"/>
    <x v="0"/>
  </r>
  <r>
    <s v="27027"/>
    <n v="1"/>
    <x v="0"/>
  </r>
  <r>
    <s v="27030"/>
    <n v="1"/>
    <x v="0"/>
  </r>
  <r>
    <s v="27031"/>
    <n v="1"/>
    <x v="0"/>
  </r>
  <r>
    <s v="27042"/>
    <n v="1"/>
    <x v="0"/>
  </r>
  <r>
    <s v="27044"/>
    <n v="1"/>
    <x v="0"/>
  </r>
  <r>
    <s v="27053"/>
    <n v="1"/>
    <x v="0"/>
  </r>
  <r>
    <s v="27055"/>
    <n v="1"/>
    <x v="0"/>
  </r>
  <r>
    <s v="27059"/>
    <n v="1"/>
    <x v="0"/>
  </r>
  <r>
    <s v="27060"/>
    <n v="1"/>
    <x v="0"/>
  </r>
  <r>
    <s v="27067"/>
    <n v="1"/>
    <x v="0"/>
  </r>
  <r>
    <s v="27080"/>
    <n v="1"/>
    <x v="0"/>
  </r>
  <r>
    <s v="27083"/>
    <n v="1"/>
    <x v="0"/>
  </r>
  <r>
    <s v="27084"/>
    <n v="1"/>
    <x v="0"/>
  </r>
  <r>
    <s v="27090"/>
    <n v="1"/>
    <x v="0"/>
  </r>
  <r>
    <s v="27091"/>
    <n v="1"/>
    <x v="0"/>
  </r>
  <r>
    <s v="27092"/>
    <n v="1"/>
    <x v="0"/>
  </r>
  <r>
    <s v="27095"/>
    <n v="1"/>
    <x v="0"/>
  </r>
  <r>
    <s v="27097"/>
    <n v="1"/>
    <x v="0"/>
  </r>
  <r>
    <s v="27099"/>
    <n v="1"/>
    <x v="0"/>
  </r>
  <r>
    <s v="27105"/>
    <n v="1"/>
    <x v="0"/>
  </r>
  <r>
    <s v="27113"/>
    <n v="1"/>
    <x v="0"/>
  </r>
  <r>
    <s v="27114"/>
    <n v="1"/>
    <x v="0"/>
  </r>
  <r>
    <s v="27115"/>
    <n v="1"/>
    <x v="0"/>
  </r>
  <r>
    <s v="27119"/>
    <n v="1"/>
    <x v="0"/>
  </r>
  <r>
    <s v="27123"/>
    <n v="1"/>
    <x v="0"/>
  </r>
  <r>
    <s v="27127"/>
    <n v="1"/>
    <x v="0"/>
  </r>
  <r>
    <s v="27128"/>
    <n v="1"/>
    <x v="0"/>
  </r>
  <r>
    <s v="27131"/>
    <n v="1"/>
    <x v="0"/>
  </r>
  <r>
    <s v="27132"/>
    <n v="1"/>
    <x v="0"/>
  </r>
  <r>
    <s v="27133"/>
    <n v="1"/>
    <x v="0"/>
  </r>
  <r>
    <s v="27140"/>
    <n v="1"/>
    <x v="0"/>
  </r>
  <r>
    <s v="27142"/>
    <n v="1"/>
    <x v="0"/>
  </r>
  <r>
    <s v="27149"/>
    <n v="1"/>
    <x v="0"/>
  </r>
  <r>
    <s v="27153"/>
    <n v="1"/>
    <x v="0"/>
  </r>
  <r>
    <s v="27154"/>
    <n v="1"/>
    <x v="0"/>
  </r>
  <r>
    <s v="27155"/>
    <n v="1"/>
    <x v="0"/>
  </r>
  <r>
    <s v="27156"/>
    <n v="1"/>
    <x v="0"/>
  </r>
  <r>
    <s v="27168"/>
    <n v="1"/>
    <x v="0"/>
  </r>
  <r>
    <s v="27170"/>
    <n v="1"/>
    <x v="0"/>
  </r>
  <r>
    <s v="27172"/>
    <n v="1"/>
    <x v="0"/>
  </r>
  <r>
    <s v="27179"/>
    <n v="1"/>
    <x v="0"/>
  </r>
  <r>
    <s v="27191"/>
    <n v="1"/>
    <x v="0"/>
  </r>
  <r>
    <s v="27194"/>
    <n v="1"/>
    <x v="0"/>
  </r>
  <r>
    <s v="27199"/>
    <n v="1"/>
    <x v="0"/>
  </r>
  <r>
    <s v="27204"/>
    <n v="1"/>
    <x v="0"/>
  </r>
  <r>
    <s v="27205"/>
    <n v="1"/>
    <x v="0"/>
  </r>
  <r>
    <s v="27207"/>
    <n v="1"/>
    <x v="0"/>
  </r>
  <r>
    <s v="27211"/>
    <n v="1"/>
    <x v="0"/>
  </r>
  <r>
    <s v="27213"/>
    <n v="1"/>
    <x v="0"/>
  </r>
  <r>
    <s v="27215"/>
    <n v="1"/>
    <x v="0"/>
  </r>
  <r>
    <s v="27220"/>
    <n v="1"/>
    <x v="0"/>
  </r>
  <r>
    <s v="27229"/>
    <n v="1"/>
    <x v="0"/>
  </r>
  <r>
    <s v="27234"/>
    <n v="1"/>
    <x v="0"/>
  </r>
  <r>
    <s v="27237"/>
    <n v="1"/>
    <x v="0"/>
  </r>
  <r>
    <s v="27239"/>
    <n v="1"/>
    <x v="0"/>
  </r>
  <r>
    <s v="27243"/>
    <n v="1"/>
    <x v="0"/>
  </r>
  <r>
    <s v="27246"/>
    <n v="1"/>
    <x v="0"/>
  </r>
  <r>
    <s v="27247"/>
    <n v="1"/>
    <x v="0"/>
  </r>
  <r>
    <s v="27251"/>
    <n v="1"/>
    <x v="0"/>
  </r>
  <r>
    <s v="27253"/>
    <n v="1"/>
    <x v="0"/>
  </r>
  <r>
    <s v="27256"/>
    <n v="1"/>
    <x v="0"/>
  </r>
  <r>
    <s v="27260"/>
    <n v="1"/>
    <x v="0"/>
  </r>
  <r>
    <s v="27262"/>
    <n v="1"/>
    <x v="0"/>
  </r>
  <r>
    <s v="27272"/>
    <n v="1"/>
    <x v="0"/>
  </r>
  <r>
    <s v="27282"/>
    <n v="1"/>
    <x v="0"/>
  </r>
  <r>
    <s v="27286"/>
    <n v="1"/>
    <x v="0"/>
  </r>
  <r>
    <s v="27290"/>
    <n v="1"/>
    <x v="0"/>
  </r>
  <r>
    <s v="27293"/>
    <n v="1"/>
    <x v="0"/>
  </r>
  <r>
    <s v="27294"/>
    <n v="1"/>
    <x v="0"/>
  </r>
  <r>
    <s v="27297"/>
    <n v="1"/>
    <x v="0"/>
  </r>
  <r>
    <s v="27311"/>
    <n v="1"/>
    <x v="0"/>
  </r>
  <r>
    <s v="27312"/>
    <n v="1"/>
    <x v="0"/>
  </r>
  <r>
    <s v="27318"/>
    <n v="1"/>
    <x v="0"/>
  </r>
  <r>
    <s v="27319"/>
    <n v="1"/>
    <x v="0"/>
  </r>
  <r>
    <s v="27329"/>
    <n v="1"/>
    <x v="0"/>
  </r>
  <r>
    <s v="27330"/>
    <n v="1"/>
    <x v="0"/>
  </r>
  <r>
    <s v="27337"/>
    <n v="1"/>
    <x v="0"/>
  </r>
  <r>
    <s v="27338"/>
    <n v="1"/>
    <x v="0"/>
  </r>
  <r>
    <s v="27341"/>
    <n v="1"/>
    <x v="0"/>
  </r>
  <r>
    <s v="27345"/>
    <n v="1"/>
    <x v="0"/>
  </r>
  <r>
    <s v="27347"/>
    <n v="1"/>
    <x v="0"/>
  </r>
  <r>
    <s v="27350"/>
    <n v="1"/>
    <x v="0"/>
  </r>
  <r>
    <s v="27352"/>
    <n v="1"/>
    <x v="0"/>
  </r>
  <r>
    <s v="27355"/>
    <n v="1"/>
    <x v="0"/>
  </r>
  <r>
    <s v="27363"/>
    <n v="1"/>
    <x v="0"/>
  </r>
  <r>
    <s v="27364"/>
    <n v="1"/>
    <x v="0"/>
  </r>
  <r>
    <s v="27367"/>
    <n v="1"/>
    <x v="0"/>
  </r>
  <r>
    <s v="27375"/>
    <n v="1"/>
    <x v="0"/>
  </r>
  <r>
    <s v="27376"/>
    <n v="1"/>
    <x v="0"/>
  </r>
  <r>
    <s v="27379"/>
    <n v="1"/>
    <x v="0"/>
  </r>
  <r>
    <s v="27387"/>
    <n v="1"/>
    <x v="0"/>
  </r>
  <r>
    <s v="27388"/>
    <n v="1"/>
    <x v="0"/>
  </r>
  <r>
    <s v="27398"/>
    <n v="1"/>
    <x v="0"/>
  </r>
  <r>
    <s v="27400"/>
    <n v="1"/>
    <x v="0"/>
  </r>
  <r>
    <s v="27405"/>
    <n v="1"/>
    <x v="0"/>
  </r>
  <r>
    <s v="27409"/>
    <n v="1"/>
    <x v="0"/>
  </r>
  <r>
    <s v="27414"/>
    <n v="1"/>
    <x v="0"/>
  </r>
  <r>
    <s v="27416"/>
    <n v="1"/>
    <x v="0"/>
  </r>
  <r>
    <s v="27439"/>
    <n v="1"/>
    <x v="0"/>
  </r>
  <r>
    <s v="27441"/>
    <n v="1"/>
    <x v="0"/>
  </r>
  <r>
    <s v="27445"/>
    <n v="1"/>
    <x v="0"/>
  </r>
  <r>
    <s v="27450"/>
    <n v="1"/>
    <x v="0"/>
  </r>
  <r>
    <s v="27451"/>
    <n v="1"/>
    <x v="0"/>
  </r>
  <r>
    <s v="27455"/>
    <n v="1"/>
    <x v="0"/>
  </r>
  <r>
    <s v="27459"/>
    <n v="1"/>
    <x v="0"/>
  </r>
  <r>
    <s v="27460"/>
    <n v="1"/>
    <x v="0"/>
  </r>
  <r>
    <s v="27461"/>
    <n v="1"/>
    <x v="0"/>
  </r>
  <r>
    <s v="27465"/>
    <n v="1"/>
    <x v="0"/>
  </r>
  <r>
    <s v="27482"/>
    <n v="1"/>
    <x v="0"/>
  </r>
  <r>
    <s v="27485"/>
    <n v="1"/>
    <x v="0"/>
  </r>
  <r>
    <s v="27487"/>
    <n v="1"/>
    <x v="0"/>
  </r>
  <r>
    <s v="27500"/>
    <n v="1"/>
    <x v="0"/>
  </r>
  <r>
    <s v="27503"/>
    <n v="1"/>
    <x v="0"/>
  </r>
  <r>
    <s v="27516"/>
    <n v="1"/>
    <x v="0"/>
  </r>
  <r>
    <s v="27523"/>
    <n v="1"/>
    <x v="0"/>
  </r>
  <r>
    <s v="27525"/>
    <n v="1"/>
    <x v="0"/>
  </r>
  <r>
    <s v="27528"/>
    <n v="1"/>
    <x v="0"/>
  </r>
  <r>
    <s v="27529"/>
    <n v="1"/>
    <x v="0"/>
  </r>
  <r>
    <s v="27537"/>
    <n v="1"/>
    <x v="0"/>
  </r>
  <r>
    <s v="27541"/>
    <n v="1"/>
    <x v="0"/>
  </r>
  <r>
    <s v="27547"/>
    <n v="1"/>
    <x v="0"/>
  </r>
  <r>
    <s v="27550"/>
    <n v="1"/>
    <x v="0"/>
  </r>
  <r>
    <s v="27551"/>
    <n v="1"/>
    <x v="0"/>
  </r>
  <r>
    <s v="27562"/>
    <n v="1"/>
    <x v="0"/>
  </r>
  <r>
    <s v="27564"/>
    <n v="1"/>
    <x v="0"/>
  </r>
  <r>
    <s v="27565"/>
    <n v="1"/>
    <x v="0"/>
  </r>
  <r>
    <s v="27568"/>
    <n v="1"/>
    <x v="0"/>
  </r>
  <r>
    <s v="27570"/>
    <n v="1"/>
    <x v="0"/>
  </r>
  <r>
    <s v="27578"/>
    <n v="1"/>
    <x v="0"/>
  </r>
  <r>
    <s v="27582"/>
    <n v="1"/>
    <x v="0"/>
  </r>
  <r>
    <s v="27589"/>
    <n v="1"/>
    <x v="0"/>
  </r>
  <r>
    <s v="27593"/>
    <n v="1"/>
    <x v="0"/>
  </r>
  <r>
    <s v="27595"/>
    <n v="1"/>
    <x v="0"/>
  </r>
  <r>
    <s v="27596"/>
    <n v="1"/>
    <x v="0"/>
  </r>
  <r>
    <s v="27600"/>
    <n v="1"/>
    <x v="0"/>
  </r>
  <r>
    <s v="27602"/>
    <n v="1"/>
    <x v="0"/>
  </r>
  <r>
    <s v="27606"/>
    <n v="1"/>
    <x v="0"/>
  </r>
  <r>
    <s v="27608"/>
    <n v="1"/>
    <x v="0"/>
  </r>
  <r>
    <s v="27610"/>
    <n v="1"/>
    <x v="0"/>
  </r>
  <r>
    <s v="27614"/>
    <n v="1"/>
    <x v="0"/>
  </r>
  <r>
    <s v="27616"/>
    <n v="1"/>
    <x v="0"/>
  </r>
  <r>
    <s v="27618"/>
    <n v="1"/>
    <x v="0"/>
  </r>
  <r>
    <s v="27623"/>
    <n v="1"/>
    <x v="0"/>
  </r>
  <r>
    <s v="27626"/>
    <n v="1"/>
    <x v="0"/>
  </r>
  <r>
    <s v="27629"/>
    <n v="1"/>
    <x v="0"/>
  </r>
  <r>
    <s v="27631"/>
    <n v="1"/>
    <x v="0"/>
  </r>
  <r>
    <s v="27635"/>
    <n v="1"/>
    <x v="0"/>
  </r>
  <r>
    <s v="27636"/>
    <n v="1"/>
    <x v="0"/>
  </r>
  <r>
    <s v="27637"/>
    <n v="1"/>
    <x v="0"/>
  </r>
  <r>
    <s v="27643"/>
    <n v="1"/>
    <x v="0"/>
  </r>
  <r>
    <s v="27644"/>
    <n v="1"/>
    <x v="0"/>
  </r>
  <r>
    <s v="27649"/>
    <n v="1"/>
    <x v="0"/>
  </r>
  <r>
    <s v="27651"/>
    <n v="1"/>
    <x v="0"/>
  </r>
  <r>
    <s v="27652"/>
    <n v="1"/>
    <x v="0"/>
  </r>
  <r>
    <s v="27654"/>
    <n v="1"/>
    <x v="0"/>
  </r>
  <r>
    <s v="27656"/>
    <n v="1"/>
    <x v="0"/>
  </r>
  <r>
    <s v="27657"/>
    <n v="1"/>
    <x v="0"/>
  </r>
  <r>
    <s v="27658"/>
    <n v="1"/>
    <x v="0"/>
  </r>
  <r>
    <s v="27660"/>
    <n v="1"/>
    <x v="0"/>
  </r>
  <r>
    <s v="27662"/>
    <n v="1"/>
    <x v="0"/>
  </r>
  <r>
    <s v="27663"/>
    <n v="1"/>
    <x v="0"/>
  </r>
  <r>
    <s v="27664"/>
    <n v="1"/>
    <x v="0"/>
  </r>
  <r>
    <s v="27688"/>
    <n v="1"/>
    <x v="0"/>
  </r>
  <r>
    <s v="27694"/>
    <n v="1"/>
    <x v="0"/>
  </r>
  <r>
    <s v="27696"/>
    <n v="1"/>
    <x v="0"/>
  </r>
  <r>
    <s v="27705"/>
    <n v="1"/>
    <x v="0"/>
  </r>
  <r>
    <s v="27710"/>
    <n v="1"/>
    <x v="0"/>
  </r>
  <r>
    <s v="27715"/>
    <n v="1"/>
    <x v="0"/>
  </r>
  <r>
    <s v="27716"/>
    <n v="1"/>
    <x v="0"/>
  </r>
  <r>
    <s v="27721"/>
    <n v="1"/>
    <x v="0"/>
  </r>
  <r>
    <s v="27724"/>
    <n v="1"/>
    <x v="0"/>
  </r>
  <r>
    <s v="27728"/>
    <n v="1"/>
    <x v="0"/>
  </r>
  <r>
    <s v="27731"/>
    <n v="1"/>
    <x v="0"/>
  </r>
  <r>
    <s v="27732"/>
    <n v="1"/>
    <x v="0"/>
  </r>
  <r>
    <s v="27742"/>
    <n v="1"/>
    <x v="0"/>
  </r>
  <r>
    <s v="27746"/>
    <n v="1"/>
    <x v="0"/>
  </r>
  <r>
    <s v="27749"/>
    <n v="1"/>
    <x v="0"/>
  </r>
  <r>
    <s v="27750"/>
    <n v="1"/>
    <x v="0"/>
  </r>
  <r>
    <s v="27751"/>
    <n v="1"/>
    <x v="0"/>
  </r>
  <r>
    <s v="27763"/>
    <n v="1"/>
    <x v="0"/>
  </r>
  <r>
    <s v="27765"/>
    <n v="1"/>
    <x v="0"/>
  </r>
  <r>
    <s v="27778"/>
    <n v="1"/>
    <x v="0"/>
  </r>
  <r>
    <s v="27783"/>
    <n v="1"/>
    <x v="0"/>
  </r>
  <r>
    <s v="27786"/>
    <n v="1"/>
    <x v="0"/>
  </r>
  <r>
    <s v="27790"/>
    <n v="1"/>
    <x v="0"/>
  </r>
  <r>
    <s v="27795"/>
    <n v="1"/>
    <x v="0"/>
  </r>
  <r>
    <s v="27797"/>
    <n v="1"/>
    <x v="0"/>
  </r>
  <r>
    <s v="27805"/>
    <n v="1"/>
    <x v="0"/>
  </r>
  <r>
    <s v="27814"/>
    <n v="1"/>
    <x v="0"/>
  </r>
  <r>
    <s v="27823"/>
    <n v="1"/>
    <x v="0"/>
  </r>
  <r>
    <s v="27824"/>
    <n v="1"/>
    <x v="0"/>
  </r>
  <r>
    <s v="27825"/>
    <n v="1"/>
    <x v="0"/>
  </r>
  <r>
    <s v="27826"/>
    <n v="1"/>
    <x v="0"/>
  </r>
  <r>
    <s v="27830"/>
    <n v="1"/>
    <x v="0"/>
  </r>
  <r>
    <s v="27837"/>
    <n v="1"/>
    <x v="0"/>
  </r>
  <r>
    <s v="27844"/>
    <n v="1"/>
    <x v="0"/>
  </r>
  <r>
    <s v="27850"/>
    <n v="1"/>
    <x v="0"/>
  </r>
  <r>
    <s v="27851"/>
    <n v="1"/>
    <x v="0"/>
  </r>
  <r>
    <s v="27853"/>
    <n v="1"/>
    <x v="0"/>
  </r>
  <r>
    <s v="27856"/>
    <n v="1"/>
    <x v="0"/>
  </r>
  <r>
    <s v="27864"/>
    <n v="1"/>
    <x v="0"/>
  </r>
  <r>
    <s v="27867"/>
    <n v="1"/>
    <x v="0"/>
  </r>
  <r>
    <s v="27875"/>
    <n v="1"/>
    <x v="0"/>
  </r>
  <r>
    <s v="27876"/>
    <n v="1"/>
    <x v="0"/>
  </r>
  <r>
    <s v="27877"/>
    <n v="1"/>
    <x v="0"/>
  </r>
  <r>
    <s v="27881"/>
    <n v="1"/>
    <x v="0"/>
  </r>
  <r>
    <s v="27888"/>
    <n v="1"/>
    <x v="0"/>
  </r>
  <r>
    <s v="27890"/>
    <n v="1"/>
    <x v="0"/>
  </r>
  <r>
    <s v="27891"/>
    <n v="1"/>
    <x v="0"/>
  </r>
  <r>
    <s v="27896"/>
    <n v="1"/>
    <x v="0"/>
  </r>
  <r>
    <s v="27900"/>
    <n v="1"/>
    <x v="0"/>
  </r>
  <r>
    <s v="27901"/>
    <n v="1"/>
    <x v="0"/>
  </r>
  <r>
    <s v="27903"/>
    <n v="1"/>
    <x v="0"/>
  </r>
  <r>
    <s v="27904"/>
    <n v="1"/>
    <x v="0"/>
  </r>
  <r>
    <s v="27905"/>
    <n v="1"/>
    <x v="0"/>
  </r>
  <r>
    <s v="27918"/>
    <n v="1"/>
    <x v="0"/>
  </r>
  <r>
    <s v="27922"/>
    <n v="1"/>
    <x v="0"/>
  </r>
  <r>
    <s v="27925"/>
    <n v="1"/>
    <x v="0"/>
  </r>
  <r>
    <s v="27930"/>
    <n v="1"/>
    <x v="0"/>
  </r>
  <r>
    <s v="27931"/>
    <n v="1"/>
    <x v="0"/>
  </r>
  <r>
    <s v="27933"/>
    <n v="1"/>
    <x v="0"/>
  </r>
  <r>
    <s v="27934"/>
    <n v="1"/>
    <x v="0"/>
  </r>
  <r>
    <s v="27943"/>
    <n v="1"/>
    <x v="0"/>
  </r>
  <r>
    <s v="27946"/>
    <n v="1"/>
    <x v="0"/>
  </r>
  <r>
    <s v="27948"/>
    <n v="1"/>
    <x v="0"/>
  </r>
  <r>
    <s v="27949"/>
    <n v="1"/>
    <x v="0"/>
  </r>
  <r>
    <s v="27950"/>
    <n v="1"/>
    <x v="0"/>
  </r>
  <r>
    <s v="27951"/>
    <n v="1"/>
    <x v="0"/>
  </r>
  <r>
    <s v="27952"/>
    <n v="1"/>
    <x v="0"/>
  </r>
  <r>
    <s v="27953"/>
    <n v="1"/>
    <x v="0"/>
  </r>
  <r>
    <s v="27955"/>
    <n v="1"/>
    <x v="0"/>
  </r>
  <r>
    <s v="27956"/>
    <n v="1"/>
    <x v="0"/>
  </r>
  <r>
    <s v="27958"/>
    <n v="1"/>
    <x v="0"/>
  </r>
  <r>
    <s v="27961"/>
    <n v="1"/>
    <x v="0"/>
  </r>
  <r>
    <s v="27976"/>
    <n v="1"/>
    <x v="0"/>
  </r>
  <r>
    <s v="27978"/>
    <n v="1"/>
    <x v="0"/>
  </r>
  <r>
    <s v="27981"/>
    <n v="1"/>
    <x v="0"/>
  </r>
  <r>
    <s v="27990"/>
    <n v="1"/>
    <x v="0"/>
  </r>
  <r>
    <s v="27994"/>
    <n v="1"/>
    <x v="0"/>
  </r>
  <r>
    <s v="27997"/>
    <n v="1"/>
    <x v="0"/>
  </r>
  <r>
    <s v="27998"/>
    <n v="1"/>
    <x v="0"/>
  </r>
  <r>
    <s v="28009"/>
    <n v="1"/>
    <x v="0"/>
  </r>
  <r>
    <s v="28013"/>
    <n v="1"/>
    <x v="0"/>
  </r>
  <r>
    <s v="28014"/>
    <n v="1"/>
    <x v="0"/>
  </r>
  <r>
    <s v="28018"/>
    <n v="1"/>
    <x v="0"/>
  </r>
  <r>
    <s v="28019"/>
    <n v="1"/>
    <x v="0"/>
  </r>
  <r>
    <s v="28020"/>
    <n v="1"/>
    <x v="0"/>
  </r>
  <r>
    <s v="28022"/>
    <n v="1"/>
    <x v="0"/>
  </r>
  <r>
    <s v="28026"/>
    <n v="1"/>
    <x v="0"/>
  </r>
  <r>
    <s v="28032"/>
    <n v="1"/>
    <x v="0"/>
  </r>
  <r>
    <s v="28033"/>
    <n v="1"/>
    <x v="0"/>
  </r>
  <r>
    <s v="28034"/>
    <n v="1"/>
    <x v="0"/>
  </r>
  <r>
    <s v="28035"/>
    <n v="1"/>
    <x v="0"/>
  </r>
  <r>
    <s v="28039"/>
    <n v="1"/>
    <x v="0"/>
  </r>
  <r>
    <s v="28041"/>
    <n v="1"/>
    <x v="0"/>
  </r>
  <r>
    <s v="28047"/>
    <n v="1"/>
    <x v="0"/>
  </r>
  <r>
    <s v="28050"/>
    <n v="1"/>
    <x v="0"/>
  </r>
  <r>
    <s v="28051"/>
    <n v="1"/>
    <x v="0"/>
  </r>
  <r>
    <s v="28054"/>
    <n v="1"/>
    <x v="0"/>
  </r>
  <r>
    <s v="28057"/>
    <n v="1"/>
    <x v="0"/>
  </r>
  <r>
    <s v="28060"/>
    <n v="1"/>
    <x v="0"/>
  </r>
  <r>
    <s v="28068"/>
    <n v="1"/>
    <x v="0"/>
  </r>
  <r>
    <s v="28071"/>
    <n v="1"/>
    <x v="0"/>
  </r>
  <r>
    <s v="28079"/>
    <n v="1"/>
    <x v="0"/>
  </r>
  <r>
    <s v="28080"/>
    <n v="1"/>
    <x v="0"/>
  </r>
  <r>
    <s v="28086"/>
    <n v="1"/>
    <x v="0"/>
  </r>
  <r>
    <s v="28090"/>
    <n v="1"/>
    <x v="0"/>
  </r>
  <r>
    <s v="28099"/>
    <n v="1"/>
    <x v="0"/>
  </r>
  <r>
    <s v="28102"/>
    <n v="1"/>
    <x v="0"/>
  </r>
  <r>
    <s v="28110"/>
    <n v="1"/>
    <x v="0"/>
  </r>
  <r>
    <s v="28125"/>
    <n v="1"/>
    <x v="0"/>
  </r>
  <r>
    <s v="28127"/>
    <n v="1"/>
    <x v="0"/>
  </r>
  <r>
    <s v="28130"/>
    <n v="1"/>
    <x v="0"/>
  </r>
  <r>
    <s v="28133"/>
    <n v="1"/>
    <x v="0"/>
  </r>
  <r>
    <s v="28134"/>
    <n v="1"/>
    <x v="0"/>
  </r>
  <r>
    <s v="28146"/>
    <n v="1"/>
    <x v="0"/>
  </r>
  <r>
    <s v="28153"/>
    <n v="1"/>
    <x v="0"/>
  </r>
  <r>
    <s v="28155"/>
    <n v="1"/>
    <x v="0"/>
  </r>
  <r>
    <s v="28161"/>
    <n v="1"/>
    <x v="0"/>
  </r>
  <r>
    <s v="28170"/>
    <n v="1"/>
    <x v="0"/>
  </r>
  <r>
    <s v="28174"/>
    <n v="1"/>
    <x v="0"/>
  </r>
  <r>
    <s v="28178"/>
    <n v="1"/>
    <x v="0"/>
  </r>
  <r>
    <s v="28181"/>
    <n v="1"/>
    <x v="0"/>
  </r>
  <r>
    <s v="28182"/>
    <n v="1"/>
    <x v="0"/>
  </r>
  <r>
    <s v="28187"/>
    <n v="1"/>
    <x v="0"/>
  </r>
  <r>
    <s v="28188"/>
    <n v="1"/>
    <x v="0"/>
  </r>
  <r>
    <s v="28191"/>
    <n v="1"/>
    <x v="0"/>
  </r>
  <r>
    <s v="28192"/>
    <n v="1"/>
    <x v="0"/>
  </r>
  <r>
    <s v="28193"/>
    <n v="1"/>
    <x v="0"/>
  </r>
  <r>
    <s v="28196"/>
    <n v="1"/>
    <x v="0"/>
  </r>
  <r>
    <s v="28199"/>
    <n v="1"/>
    <x v="0"/>
  </r>
  <r>
    <s v="28200"/>
    <n v="1"/>
    <x v="0"/>
  </r>
  <r>
    <s v="28204"/>
    <n v="1"/>
    <x v="0"/>
  </r>
  <r>
    <s v="28206"/>
    <n v="1"/>
    <x v="0"/>
  </r>
  <r>
    <s v="28212"/>
    <n v="1"/>
    <x v="0"/>
  </r>
  <r>
    <s v="28215"/>
    <n v="1"/>
    <x v="0"/>
  </r>
  <r>
    <s v="28225"/>
    <n v="1"/>
    <x v="0"/>
  </r>
  <r>
    <s v="28229"/>
    <n v="1"/>
    <x v="0"/>
  </r>
  <r>
    <s v="28231"/>
    <n v="1"/>
    <x v="0"/>
  </r>
  <r>
    <s v="28235"/>
    <n v="1"/>
    <x v="0"/>
  </r>
  <r>
    <s v="28237"/>
    <n v="1"/>
    <x v="0"/>
  </r>
  <r>
    <s v="28238"/>
    <n v="1"/>
    <x v="0"/>
  </r>
  <r>
    <s v="28240"/>
    <n v="1"/>
    <x v="0"/>
  </r>
  <r>
    <s v="28241"/>
    <n v="1"/>
    <x v="0"/>
  </r>
  <r>
    <s v="28242"/>
    <n v="1"/>
    <x v="0"/>
  </r>
  <r>
    <s v="28244"/>
    <n v="1"/>
    <x v="0"/>
  </r>
  <r>
    <s v="28253"/>
    <n v="1"/>
    <x v="0"/>
  </r>
  <r>
    <s v="28260"/>
    <n v="1"/>
    <x v="0"/>
  </r>
  <r>
    <s v="28267"/>
    <n v="1"/>
    <x v="0"/>
  </r>
  <r>
    <s v="28270"/>
    <n v="1"/>
    <x v="0"/>
  </r>
  <r>
    <s v="28271"/>
    <n v="1"/>
    <x v="0"/>
  </r>
  <r>
    <s v="28272"/>
    <n v="1"/>
    <x v="0"/>
  </r>
  <r>
    <s v="28282"/>
    <n v="1"/>
    <x v="0"/>
  </r>
  <r>
    <s v="28290"/>
    <n v="1"/>
    <x v="0"/>
  </r>
  <r>
    <s v="28291"/>
    <n v="1"/>
    <x v="0"/>
  </r>
  <r>
    <s v="28296"/>
    <n v="1"/>
    <x v="0"/>
  </r>
  <r>
    <s v="28306"/>
    <n v="1"/>
    <x v="0"/>
  </r>
  <r>
    <s v="28321"/>
    <n v="1"/>
    <x v="0"/>
  </r>
  <r>
    <s v="28324"/>
    <n v="1"/>
    <x v="0"/>
  </r>
  <r>
    <s v="28325"/>
    <n v="1"/>
    <x v="0"/>
  </r>
  <r>
    <s v="28329"/>
    <n v="1"/>
    <x v="0"/>
  </r>
  <r>
    <s v="28330"/>
    <n v="1"/>
    <x v="0"/>
  </r>
  <r>
    <s v="28334"/>
    <n v="1"/>
    <x v="0"/>
  </r>
  <r>
    <s v="28351"/>
    <n v="1"/>
    <x v="0"/>
  </r>
  <r>
    <s v="28353"/>
    <n v="1"/>
    <x v="0"/>
  </r>
  <r>
    <s v="28354"/>
    <n v="1"/>
    <x v="0"/>
  </r>
  <r>
    <s v="28361"/>
    <n v="1"/>
    <x v="0"/>
  </r>
  <r>
    <s v="28365"/>
    <n v="1"/>
    <x v="0"/>
  </r>
  <r>
    <s v="28367"/>
    <n v="1"/>
    <x v="0"/>
  </r>
  <r>
    <s v="28368"/>
    <n v="1"/>
    <x v="0"/>
  </r>
  <r>
    <s v="28372"/>
    <n v="1"/>
    <x v="0"/>
  </r>
  <r>
    <s v="28380"/>
    <n v="1"/>
    <x v="0"/>
  </r>
  <r>
    <s v="28384"/>
    <n v="1"/>
    <x v="0"/>
  </r>
  <r>
    <s v="28392"/>
    <n v="1"/>
    <x v="0"/>
  </r>
  <r>
    <s v="28396"/>
    <n v="1"/>
    <x v="0"/>
  </r>
  <r>
    <s v="28398"/>
    <n v="1"/>
    <x v="0"/>
  </r>
  <r>
    <s v="28405"/>
    <n v="1"/>
    <x v="0"/>
  </r>
  <r>
    <s v="28407"/>
    <n v="1"/>
    <x v="0"/>
  </r>
  <r>
    <s v="28423"/>
    <n v="1"/>
    <x v="0"/>
  </r>
  <r>
    <s v="28425"/>
    <n v="1"/>
    <x v="0"/>
  </r>
  <r>
    <s v="28426"/>
    <n v="1"/>
    <x v="0"/>
  </r>
  <r>
    <s v="28435"/>
    <n v="1"/>
    <x v="0"/>
  </r>
  <r>
    <s v="28436"/>
    <n v="1"/>
    <x v="0"/>
  </r>
  <r>
    <s v="28437"/>
    <n v="1"/>
    <x v="0"/>
  </r>
  <r>
    <s v="28439"/>
    <n v="1"/>
    <x v="0"/>
  </r>
  <r>
    <s v="28443"/>
    <n v="1"/>
    <x v="0"/>
  </r>
  <r>
    <s v="28447"/>
    <n v="1"/>
    <x v="0"/>
  </r>
  <r>
    <s v="28448"/>
    <n v="1"/>
    <x v="0"/>
  </r>
  <r>
    <s v="28449"/>
    <n v="1"/>
    <x v="0"/>
  </r>
  <r>
    <s v="28451"/>
    <n v="1"/>
    <x v="0"/>
  </r>
  <r>
    <s v="28457"/>
    <n v="1"/>
    <x v="0"/>
  </r>
  <r>
    <s v="28460"/>
    <n v="1"/>
    <x v="0"/>
  </r>
  <r>
    <s v="28462"/>
    <n v="1"/>
    <x v="0"/>
  </r>
  <r>
    <s v="28467"/>
    <n v="1"/>
    <x v="0"/>
  </r>
  <r>
    <s v="28469"/>
    <n v="1"/>
    <x v="0"/>
  </r>
  <r>
    <s v="28470"/>
    <n v="1"/>
    <x v="0"/>
  </r>
  <r>
    <s v="28484"/>
    <n v="1"/>
    <x v="0"/>
  </r>
  <r>
    <s v="28485"/>
    <n v="1"/>
    <x v="0"/>
  </r>
  <r>
    <s v="28486"/>
    <n v="1"/>
    <x v="0"/>
  </r>
  <r>
    <s v="28489"/>
    <n v="1"/>
    <x v="0"/>
  </r>
  <r>
    <s v="28491"/>
    <n v="1"/>
    <x v="0"/>
  </r>
  <r>
    <s v="28492"/>
    <n v="1"/>
    <x v="0"/>
  </r>
  <r>
    <s v="28494"/>
    <n v="1"/>
    <x v="0"/>
  </r>
  <r>
    <s v="28497"/>
    <n v="1"/>
    <x v="0"/>
  </r>
  <r>
    <s v="28499"/>
    <n v="1"/>
    <x v="0"/>
  </r>
  <r>
    <s v="28506"/>
    <n v="1"/>
    <x v="0"/>
  </r>
  <r>
    <s v="28508"/>
    <n v="1"/>
    <x v="0"/>
  </r>
  <r>
    <s v="28510"/>
    <n v="1"/>
    <x v="0"/>
  </r>
  <r>
    <s v="28511"/>
    <n v="1"/>
    <x v="0"/>
  </r>
  <r>
    <s v="28513"/>
    <n v="1"/>
    <x v="0"/>
  </r>
  <r>
    <s v="28515"/>
    <n v="1"/>
    <x v="0"/>
  </r>
  <r>
    <s v="28518"/>
    <n v="1"/>
    <x v="0"/>
  </r>
  <r>
    <s v="28519"/>
    <n v="1"/>
    <x v="0"/>
  </r>
  <r>
    <s v="28527"/>
    <n v="1"/>
    <x v="0"/>
  </r>
  <r>
    <s v="28536"/>
    <n v="1"/>
    <x v="0"/>
  </r>
  <r>
    <s v="28541"/>
    <n v="1"/>
    <x v="0"/>
  </r>
  <r>
    <s v="28543"/>
    <n v="1"/>
    <x v="0"/>
  </r>
  <r>
    <s v="28544"/>
    <n v="1"/>
    <x v="0"/>
  </r>
  <r>
    <s v="28554"/>
    <n v="1"/>
    <x v="0"/>
  </r>
  <r>
    <s v="28556"/>
    <n v="1"/>
    <x v="0"/>
  </r>
  <r>
    <s v="28559"/>
    <n v="1"/>
    <x v="0"/>
  </r>
  <r>
    <s v="28563"/>
    <n v="1"/>
    <x v="0"/>
  </r>
  <r>
    <s v="28565"/>
    <n v="1"/>
    <x v="0"/>
  </r>
  <r>
    <s v="28568"/>
    <n v="1"/>
    <x v="0"/>
  </r>
  <r>
    <s v="28575"/>
    <n v="1"/>
    <x v="0"/>
  </r>
  <r>
    <s v="28579"/>
    <n v="1"/>
    <x v="0"/>
  </r>
  <r>
    <s v="28580"/>
    <n v="1"/>
    <x v="0"/>
  </r>
  <r>
    <s v="28581"/>
    <n v="1"/>
    <x v="0"/>
  </r>
  <r>
    <s v="28586"/>
    <n v="1"/>
    <x v="0"/>
  </r>
  <r>
    <s v="28587"/>
    <n v="1"/>
    <x v="0"/>
  </r>
  <r>
    <s v="28593"/>
    <n v="1"/>
    <x v="0"/>
  </r>
  <r>
    <s v="28596"/>
    <n v="1"/>
    <x v="0"/>
  </r>
  <r>
    <s v="28602"/>
    <n v="1"/>
    <x v="0"/>
  </r>
  <r>
    <s v="28611"/>
    <n v="1"/>
    <x v="0"/>
  </r>
  <r>
    <s v="28613"/>
    <n v="1"/>
    <x v="0"/>
  </r>
  <r>
    <s v="28620"/>
    <n v="1"/>
    <x v="0"/>
  </r>
  <r>
    <s v="28624"/>
    <n v="1"/>
    <x v="0"/>
  </r>
  <r>
    <s v="28634"/>
    <n v="1"/>
    <x v="0"/>
  </r>
  <r>
    <s v="28636"/>
    <n v="1"/>
    <x v="0"/>
  </r>
  <r>
    <s v="28639"/>
    <n v="1"/>
    <x v="0"/>
  </r>
  <r>
    <s v="28640"/>
    <n v="1"/>
    <x v="0"/>
  </r>
  <r>
    <s v="28641"/>
    <n v="1"/>
    <x v="0"/>
  </r>
  <r>
    <s v="28642"/>
    <n v="1"/>
    <x v="0"/>
  </r>
  <r>
    <s v="28649"/>
    <n v="1"/>
    <x v="0"/>
  </r>
  <r>
    <s v="28650"/>
    <n v="1"/>
    <x v="0"/>
  </r>
  <r>
    <s v="28651"/>
    <n v="1"/>
    <x v="0"/>
  </r>
  <r>
    <s v="28654"/>
    <n v="1"/>
    <x v="0"/>
  </r>
  <r>
    <s v="28655"/>
    <n v="1"/>
    <x v="0"/>
  </r>
  <r>
    <s v="28656"/>
    <n v="1"/>
    <x v="0"/>
  </r>
  <r>
    <s v="28660"/>
    <n v="1"/>
    <x v="0"/>
  </r>
  <r>
    <s v="28663"/>
    <n v="1"/>
    <x v="0"/>
  </r>
  <r>
    <s v="28680"/>
    <n v="1"/>
    <x v="0"/>
  </r>
  <r>
    <s v="28697"/>
    <n v="1"/>
    <x v="0"/>
  </r>
  <r>
    <s v="28705"/>
    <n v="1"/>
    <x v="0"/>
  </r>
  <r>
    <s v="28708"/>
    <n v="1"/>
    <x v="0"/>
  </r>
  <r>
    <s v="28709"/>
    <n v="1"/>
    <x v="0"/>
  </r>
  <r>
    <s v="28711"/>
    <n v="1"/>
    <x v="0"/>
  </r>
  <r>
    <s v="28715"/>
    <n v="1"/>
    <x v="0"/>
  </r>
  <r>
    <s v="28717"/>
    <n v="1"/>
    <x v="0"/>
  </r>
  <r>
    <s v="28732"/>
    <n v="1"/>
    <x v="0"/>
  </r>
  <r>
    <s v="28733"/>
    <n v="1"/>
    <x v="0"/>
  </r>
  <r>
    <s v="28740"/>
    <n v="1"/>
    <x v="0"/>
  </r>
  <r>
    <s v="28751"/>
    <n v="1"/>
    <x v="0"/>
  </r>
  <r>
    <s v="28762"/>
    <n v="1"/>
    <x v="0"/>
  </r>
  <r>
    <s v="28764"/>
    <n v="1"/>
    <x v="0"/>
  </r>
  <r>
    <s v="28779"/>
    <n v="1"/>
    <x v="0"/>
  </r>
  <r>
    <s v="28780"/>
    <n v="1"/>
    <x v="0"/>
  </r>
  <r>
    <s v="28784"/>
    <n v="1"/>
    <x v="0"/>
  </r>
  <r>
    <s v="28789"/>
    <n v="1"/>
    <x v="0"/>
  </r>
  <r>
    <s v="28791"/>
    <n v="1"/>
    <x v="0"/>
  </r>
  <r>
    <s v="28794"/>
    <n v="1"/>
    <x v="0"/>
  </r>
  <r>
    <s v="28798"/>
    <n v="1"/>
    <x v="0"/>
  </r>
  <r>
    <s v="28801"/>
    <n v="1"/>
    <x v="0"/>
  </r>
  <r>
    <s v="28802"/>
    <n v="1"/>
    <x v="0"/>
  </r>
  <r>
    <s v="28812"/>
    <n v="1"/>
    <x v="0"/>
  </r>
  <r>
    <s v="28813"/>
    <n v="1"/>
    <x v="0"/>
  </r>
  <r>
    <s v="28814"/>
    <n v="1"/>
    <x v="0"/>
  </r>
  <r>
    <s v="28817"/>
    <n v="1"/>
    <x v="0"/>
  </r>
  <r>
    <s v="28820"/>
    <n v="1"/>
    <x v="0"/>
  </r>
  <r>
    <s v="28823"/>
    <n v="1"/>
    <x v="0"/>
  </r>
  <r>
    <s v="28824"/>
    <n v="1"/>
    <x v="0"/>
  </r>
  <r>
    <s v="28840"/>
    <n v="1"/>
    <x v="0"/>
  </r>
  <r>
    <s v="28842"/>
    <n v="1"/>
    <x v="0"/>
  </r>
  <r>
    <s v="28856"/>
    <n v="1"/>
    <x v="0"/>
  </r>
  <r>
    <s v="28866"/>
    <n v="1"/>
    <x v="0"/>
  </r>
  <r>
    <s v="28870"/>
    <n v="1"/>
    <x v="0"/>
  </r>
  <r>
    <s v="28872"/>
    <n v="1"/>
    <x v="0"/>
  </r>
  <r>
    <s v="28880"/>
    <n v="1"/>
    <x v="0"/>
  </r>
  <r>
    <s v="28895"/>
    <n v="1"/>
    <x v="0"/>
  </r>
  <r>
    <s v="28897"/>
    <n v="1"/>
    <x v="0"/>
  </r>
  <r>
    <s v="28904"/>
    <n v="1"/>
    <x v="0"/>
  </r>
  <r>
    <s v="28905"/>
    <n v="1"/>
    <x v="0"/>
  </r>
  <r>
    <s v="28919"/>
    <n v="1"/>
    <x v="0"/>
  </r>
  <r>
    <s v="28920"/>
    <n v="1"/>
    <x v="0"/>
  </r>
  <r>
    <s v="28921"/>
    <n v="1"/>
    <x v="0"/>
  </r>
  <r>
    <s v="28923"/>
    <n v="1"/>
    <x v="0"/>
  </r>
  <r>
    <s v="28925"/>
    <n v="1"/>
    <x v="0"/>
  </r>
  <r>
    <s v="28927"/>
    <n v="1"/>
    <x v="0"/>
  </r>
  <r>
    <s v="28929"/>
    <n v="1"/>
    <x v="0"/>
  </r>
  <r>
    <s v="28940"/>
    <n v="1"/>
    <x v="0"/>
  </r>
  <r>
    <s v="28953"/>
    <n v="1"/>
    <x v="0"/>
  </r>
  <r>
    <s v="28963"/>
    <n v="1"/>
    <x v="0"/>
  </r>
  <r>
    <s v="28967"/>
    <n v="1"/>
    <x v="0"/>
  </r>
  <r>
    <s v="28970"/>
    <n v="1"/>
    <x v="0"/>
  </r>
  <r>
    <s v="28981"/>
    <n v="1"/>
    <x v="0"/>
  </r>
  <r>
    <s v="28982"/>
    <n v="1"/>
    <x v="0"/>
  </r>
  <r>
    <s v="28986"/>
    <n v="1"/>
    <x v="0"/>
  </r>
  <r>
    <s v="28998"/>
    <n v="1"/>
    <x v="0"/>
  </r>
  <r>
    <s v="29000"/>
    <n v="1"/>
    <x v="0"/>
  </r>
  <r>
    <s v="29002"/>
    <n v="1"/>
    <x v="0"/>
  </r>
  <r>
    <s v="29004"/>
    <n v="1"/>
    <x v="0"/>
  </r>
  <r>
    <s v="29005"/>
    <n v="1"/>
    <x v="0"/>
  </r>
  <r>
    <s v="29006"/>
    <n v="1"/>
    <x v="0"/>
  </r>
  <r>
    <s v="29015"/>
    <n v="1"/>
    <x v="0"/>
  </r>
  <r>
    <s v="29019"/>
    <n v="1"/>
    <x v="0"/>
  </r>
  <r>
    <s v="29021"/>
    <n v="1"/>
    <x v="0"/>
  </r>
  <r>
    <s v="29029"/>
    <n v="1"/>
    <x v="0"/>
  </r>
  <r>
    <s v="29031"/>
    <n v="1"/>
    <x v="0"/>
  </r>
  <r>
    <s v="29038"/>
    <n v="1"/>
    <x v="0"/>
  </r>
  <r>
    <s v="29050"/>
    <n v="1"/>
    <x v="0"/>
  </r>
  <r>
    <s v="29051"/>
    <n v="1"/>
    <x v="0"/>
  </r>
  <r>
    <s v="29052"/>
    <n v="1"/>
    <x v="0"/>
  </r>
  <r>
    <s v="29058"/>
    <n v="1"/>
    <x v="0"/>
  </r>
  <r>
    <s v="29060"/>
    <n v="1"/>
    <x v="0"/>
  </r>
  <r>
    <s v="29067"/>
    <n v="1"/>
    <x v="0"/>
  </r>
  <r>
    <s v="29069"/>
    <n v="1"/>
    <x v="0"/>
  </r>
  <r>
    <s v="29070"/>
    <n v="1"/>
    <x v="0"/>
  </r>
  <r>
    <s v="29077"/>
    <n v="1"/>
    <x v="0"/>
  </r>
  <r>
    <s v="29079"/>
    <n v="1"/>
    <x v="0"/>
  </r>
  <r>
    <s v="29088"/>
    <n v="1"/>
    <x v="0"/>
  </r>
  <r>
    <s v="29094"/>
    <n v="1"/>
    <x v="0"/>
  </r>
  <r>
    <s v="29101"/>
    <n v="1"/>
    <x v="0"/>
  </r>
  <r>
    <s v="29102"/>
    <n v="1"/>
    <x v="0"/>
  </r>
  <r>
    <s v="29110"/>
    <n v="1"/>
    <x v="0"/>
  </r>
  <r>
    <s v="29111"/>
    <n v="1"/>
    <x v="0"/>
  </r>
  <r>
    <s v="29112"/>
    <n v="1"/>
    <x v="0"/>
  </r>
  <r>
    <s v="29115"/>
    <n v="1"/>
    <x v="0"/>
  </r>
  <r>
    <s v="29119"/>
    <n v="1"/>
    <x v="0"/>
  </r>
  <r>
    <s v="29124"/>
    <n v="1"/>
    <x v="0"/>
  </r>
  <r>
    <s v="29126"/>
    <n v="1"/>
    <x v="0"/>
  </r>
  <r>
    <s v="29140"/>
    <n v="1"/>
    <x v="0"/>
  </r>
  <r>
    <s v="29146"/>
    <n v="1"/>
    <x v="0"/>
  </r>
  <r>
    <s v="29150"/>
    <n v="1"/>
    <x v="0"/>
  </r>
  <r>
    <s v="29155"/>
    <n v="1"/>
    <x v="0"/>
  </r>
  <r>
    <s v="29161"/>
    <n v="1"/>
    <x v="0"/>
  </r>
  <r>
    <s v="29165"/>
    <n v="1"/>
    <x v="0"/>
  </r>
  <r>
    <s v="29168"/>
    <n v="1"/>
    <x v="0"/>
  </r>
  <r>
    <s v="29169"/>
    <n v="1"/>
    <x v="0"/>
  </r>
  <r>
    <s v="29170"/>
    <n v="1"/>
    <x v="0"/>
  </r>
  <r>
    <s v="29174"/>
    <n v="1"/>
    <x v="0"/>
  </r>
  <r>
    <s v="29187"/>
    <n v="1"/>
    <x v="0"/>
  </r>
  <r>
    <s v="29197"/>
    <n v="1"/>
    <x v="0"/>
  </r>
  <r>
    <s v="29199"/>
    <n v="1"/>
    <x v="0"/>
  </r>
  <r>
    <s v="29202"/>
    <n v="1"/>
    <x v="0"/>
  </r>
  <r>
    <s v="29204"/>
    <n v="1"/>
    <x v="0"/>
  </r>
  <r>
    <s v="29223"/>
    <n v="1"/>
    <x v="0"/>
  </r>
  <r>
    <s v="29230"/>
    <n v="1"/>
    <x v="0"/>
  </r>
  <r>
    <s v="29234"/>
    <n v="1"/>
    <x v="0"/>
  </r>
  <r>
    <s v="29241"/>
    <n v="1"/>
    <x v="0"/>
  </r>
  <r>
    <s v="29249"/>
    <n v="1"/>
    <x v="0"/>
  </r>
  <r>
    <s v="29250"/>
    <n v="2"/>
    <x v="1"/>
  </r>
  <r>
    <s v="29251"/>
    <n v="1"/>
    <x v="0"/>
  </r>
  <r>
    <s v="29257"/>
    <n v="1"/>
    <x v="0"/>
  </r>
  <r>
    <s v="29258"/>
    <n v="1"/>
    <x v="0"/>
  </r>
  <r>
    <s v="29263"/>
    <n v="1"/>
    <x v="0"/>
  </r>
  <r>
    <s v="29272"/>
    <n v="1"/>
    <x v="0"/>
  </r>
  <r>
    <s v="29276"/>
    <n v="1"/>
    <x v="0"/>
  </r>
  <r>
    <s v="29283"/>
    <n v="1"/>
    <x v="0"/>
  </r>
  <r>
    <s v="29285"/>
    <n v="2"/>
    <x v="1"/>
  </r>
  <r>
    <s v="29286"/>
    <n v="1"/>
    <x v="0"/>
  </r>
  <r>
    <s v="29287"/>
    <n v="1"/>
    <x v="0"/>
  </r>
  <r>
    <s v="29290"/>
    <n v="1"/>
    <x v="0"/>
  </r>
  <r>
    <s v="29300"/>
    <n v="1"/>
    <x v="0"/>
  </r>
  <r>
    <s v="29301"/>
    <n v="1"/>
    <x v="0"/>
  </r>
  <r>
    <s v="29307"/>
    <n v="1"/>
    <x v="0"/>
  </r>
  <r>
    <s v="29309"/>
    <n v="1"/>
    <x v="0"/>
  </r>
  <r>
    <s v="29310"/>
    <n v="1"/>
    <x v="0"/>
  </r>
  <r>
    <s v="29317"/>
    <n v="1"/>
    <x v="0"/>
  </r>
  <r>
    <s v="29321"/>
    <n v="1"/>
    <x v="0"/>
  </r>
  <r>
    <s v="29322"/>
    <n v="1"/>
    <x v="0"/>
  </r>
  <r>
    <s v="29326"/>
    <n v="1"/>
    <x v="0"/>
  </r>
  <r>
    <s v="29328"/>
    <n v="1"/>
    <x v="0"/>
  </r>
  <r>
    <s v="29329"/>
    <n v="1"/>
    <x v="0"/>
  </r>
  <r>
    <s v="29330"/>
    <n v="1"/>
    <x v="0"/>
  </r>
  <r>
    <s v="29332"/>
    <n v="1"/>
    <x v="0"/>
  </r>
  <r>
    <s v="29334"/>
    <n v="1"/>
    <x v="0"/>
  </r>
  <r>
    <s v="29337"/>
    <n v="1"/>
    <x v="0"/>
  </r>
  <r>
    <s v="29338"/>
    <n v="1"/>
    <x v="0"/>
  </r>
  <r>
    <s v="29347"/>
    <n v="1"/>
    <x v="0"/>
  </r>
  <r>
    <s v="29349"/>
    <n v="1"/>
    <x v="0"/>
  </r>
  <r>
    <s v="29350"/>
    <n v="1"/>
    <x v="0"/>
  </r>
  <r>
    <s v="29357"/>
    <n v="1"/>
    <x v="0"/>
  </r>
  <r>
    <s v="29359"/>
    <n v="1"/>
    <x v="0"/>
  </r>
  <r>
    <s v="29361"/>
    <n v="1"/>
    <x v="0"/>
  </r>
  <r>
    <s v="29366"/>
    <n v="1"/>
    <x v="0"/>
  </r>
  <r>
    <s v="29370"/>
    <n v="1"/>
    <x v="0"/>
  </r>
  <r>
    <s v="29387"/>
    <n v="1"/>
    <x v="0"/>
  </r>
  <r>
    <s v="29397"/>
    <n v="1"/>
    <x v="0"/>
  </r>
  <r>
    <s v="29401"/>
    <n v="1"/>
    <x v="0"/>
  </r>
  <r>
    <s v="29408"/>
    <n v="1"/>
    <x v="0"/>
  </r>
  <r>
    <s v="29409"/>
    <n v="1"/>
    <x v="0"/>
  </r>
  <r>
    <s v="29410"/>
    <n v="1"/>
    <x v="0"/>
  </r>
  <r>
    <s v="29420"/>
    <n v="1"/>
    <x v="0"/>
  </r>
  <r>
    <s v="29424"/>
    <n v="1"/>
    <x v="0"/>
  </r>
  <r>
    <s v="29431"/>
    <n v="1"/>
    <x v="0"/>
  </r>
  <r>
    <s v="29432"/>
    <n v="1"/>
    <x v="0"/>
  </r>
  <r>
    <s v="29440"/>
    <n v="1"/>
    <x v="0"/>
  </r>
  <r>
    <s v="29448"/>
    <n v="1"/>
    <x v="0"/>
  </r>
  <r>
    <s v="29454"/>
    <n v="1"/>
    <x v="0"/>
  </r>
  <r>
    <s v="29462"/>
    <n v="1"/>
    <x v="0"/>
  </r>
  <r>
    <s v="29469"/>
    <n v="1"/>
    <x v="0"/>
  </r>
  <r>
    <s v="29470"/>
    <n v="1"/>
    <x v="0"/>
  </r>
  <r>
    <s v="29480"/>
    <n v="1"/>
    <x v="0"/>
  </r>
  <r>
    <s v="29481"/>
    <n v="1"/>
    <x v="0"/>
  </r>
  <r>
    <s v="29482"/>
    <n v="1"/>
    <x v="0"/>
  </r>
  <r>
    <s v="29483"/>
    <n v="1"/>
    <x v="0"/>
  </r>
  <r>
    <s v="29491"/>
    <n v="1"/>
    <x v="0"/>
  </r>
  <r>
    <s v="29493"/>
    <n v="1"/>
    <x v="0"/>
  </r>
  <r>
    <s v="29501"/>
    <n v="1"/>
    <x v="0"/>
  </r>
  <r>
    <s v="29504"/>
    <n v="1"/>
    <x v="0"/>
  </r>
  <r>
    <s v="29523"/>
    <n v="1"/>
    <x v="0"/>
  </r>
  <r>
    <s v="29524"/>
    <n v="1"/>
    <x v="0"/>
  </r>
  <r>
    <s v="29536"/>
    <n v="1"/>
    <x v="0"/>
  </r>
  <r>
    <s v="29537"/>
    <n v="1"/>
    <x v="0"/>
  </r>
  <r>
    <s v="29540"/>
    <n v="1"/>
    <x v="0"/>
  </r>
  <r>
    <s v="29548"/>
    <n v="1"/>
    <x v="0"/>
  </r>
  <r>
    <s v="29552"/>
    <n v="1"/>
    <x v="0"/>
  </r>
  <r>
    <s v="29554"/>
    <n v="1"/>
    <x v="0"/>
  </r>
  <r>
    <s v="29568"/>
    <n v="1"/>
    <x v="0"/>
  </r>
  <r>
    <s v="29569"/>
    <n v="1"/>
    <x v="0"/>
  </r>
  <r>
    <s v="29577"/>
    <n v="1"/>
    <x v="0"/>
  </r>
  <r>
    <s v="29582"/>
    <n v="1"/>
    <x v="0"/>
  </r>
  <r>
    <s v="29593"/>
    <n v="1"/>
    <x v="0"/>
  </r>
  <r>
    <s v="29601"/>
    <n v="1"/>
    <x v="0"/>
  </r>
  <r>
    <s v="29606"/>
    <n v="1"/>
    <x v="0"/>
  </r>
  <r>
    <s v="29613"/>
    <n v="1"/>
    <x v="0"/>
  </r>
  <r>
    <s v="29615"/>
    <n v="1"/>
    <x v="0"/>
  </r>
  <r>
    <s v="29619"/>
    <n v="1"/>
    <x v="0"/>
  </r>
  <r>
    <s v="29629"/>
    <n v="1"/>
    <x v="0"/>
  </r>
  <r>
    <s v="29633"/>
    <n v="1"/>
    <x v="0"/>
  </r>
  <r>
    <s v="29634"/>
    <n v="1"/>
    <x v="0"/>
  </r>
  <r>
    <s v="29637"/>
    <n v="1"/>
    <x v="0"/>
  </r>
  <r>
    <s v="29640"/>
    <n v="1"/>
    <x v="0"/>
  </r>
  <r>
    <s v="29641"/>
    <n v="1"/>
    <x v="0"/>
  </r>
  <r>
    <s v="29642"/>
    <n v="1"/>
    <x v="0"/>
  </r>
  <r>
    <s v="29647"/>
    <n v="1"/>
    <x v="0"/>
  </r>
  <r>
    <s v="29661"/>
    <n v="1"/>
    <x v="0"/>
  </r>
  <r>
    <s v="29670"/>
    <n v="1"/>
    <x v="0"/>
  </r>
  <r>
    <s v="29672"/>
    <n v="1"/>
    <x v="0"/>
  </r>
  <r>
    <s v="29683"/>
    <n v="1"/>
    <x v="0"/>
  </r>
  <r>
    <s v="29686"/>
    <n v="1"/>
    <x v="0"/>
  </r>
  <r>
    <s v="29688"/>
    <n v="1"/>
    <x v="0"/>
  </r>
  <r>
    <s v="29695"/>
    <n v="1"/>
    <x v="0"/>
  </r>
  <r>
    <s v="29696"/>
    <n v="1"/>
    <x v="0"/>
  </r>
  <r>
    <s v="29702"/>
    <n v="2"/>
    <x v="1"/>
  </r>
  <r>
    <s v="29703"/>
    <n v="1"/>
    <x v="0"/>
  </r>
  <r>
    <s v="29704"/>
    <n v="1"/>
    <x v="0"/>
  </r>
  <r>
    <s v="29712"/>
    <n v="1"/>
    <x v="0"/>
  </r>
  <r>
    <s v="29714"/>
    <n v="1"/>
    <x v="0"/>
  </r>
  <r>
    <s v="29716"/>
    <n v="1"/>
    <x v="0"/>
  </r>
  <r>
    <s v="29717"/>
    <n v="1"/>
    <x v="0"/>
  </r>
  <r>
    <s v="29718"/>
    <n v="1"/>
    <x v="0"/>
  </r>
  <r>
    <s v="29726"/>
    <n v="1"/>
    <x v="0"/>
  </r>
  <r>
    <s v="29727"/>
    <n v="1"/>
    <x v="0"/>
  </r>
  <r>
    <s v="29732"/>
    <n v="1"/>
    <x v="0"/>
  </r>
  <r>
    <s v="29748"/>
    <n v="1"/>
    <x v="0"/>
  </r>
  <r>
    <s v="29749"/>
    <n v="1"/>
    <x v="0"/>
  </r>
  <r>
    <s v="29751"/>
    <n v="1"/>
    <x v="0"/>
  </r>
  <r>
    <s v="29752"/>
    <n v="1"/>
    <x v="0"/>
  </r>
  <r>
    <s v="29754"/>
    <n v="1"/>
    <x v="0"/>
  </r>
  <r>
    <s v="29760"/>
    <n v="1"/>
    <x v="0"/>
  </r>
  <r>
    <s v="29761"/>
    <n v="1"/>
    <x v="0"/>
  </r>
  <r>
    <s v="29764"/>
    <n v="1"/>
    <x v="0"/>
  </r>
  <r>
    <s v="29768"/>
    <n v="1"/>
    <x v="0"/>
  </r>
  <r>
    <s v="29770"/>
    <n v="1"/>
    <x v="0"/>
  </r>
  <r>
    <s v="29771"/>
    <n v="1"/>
    <x v="0"/>
  </r>
  <r>
    <s v="29776"/>
    <n v="1"/>
    <x v="0"/>
  </r>
  <r>
    <s v="29779"/>
    <n v="1"/>
    <x v="0"/>
  </r>
  <r>
    <s v="29782"/>
    <n v="1"/>
    <x v="0"/>
  </r>
  <r>
    <s v="29784"/>
    <n v="1"/>
    <x v="0"/>
  </r>
  <r>
    <s v="29788"/>
    <n v="1"/>
    <x v="0"/>
  </r>
  <r>
    <s v="29794"/>
    <n v="1"/>
    <x v="0"/>
  </r>
  <r>
    <s v="29796"/>
    <n v="1"/>
    <x v="0"/>
  </r>
  <r>
    <s v="29797"/>
    <n v="1"/>
    <x v="0"/>
  </r>
  <r>
    <s v="29799"/>
    <n v="1"/>
    <x v="0"/>
  </r>
  <r>
    <s v="29801"/>
    <n v="1"/>
    <x v="0"/>
  </r>
  <r>
    <s v="29804"/>
    <n v="1"/>
    <x v="0"/>
  </r>
  <r>
    <s v="29805"/>
    <n v="1"/>
    <x v="0"/>
  </r>
  <r>
    <s v="29806"/>
    <n v="1"/>
    <x v="0"/>
  </r>
  <r>
    <s v="29812"/>
    <n v="1"/>
    <x v="0"/>
  </r>
  <r>
    <s v="29813"/>
    <n v="1"/>
    <x v="0"/>
  </r>
  <r>
    <s v="29815"/>
    <n v="1"/>
    <x v="0"/>
  </r>
  <r>
    <s v="29816"/>
    <n v="1"/>
    <x v="0"/>
  </r>
  <r>
    <s v="29822"/>
    <n v="1"/>
    <x v="0"/>
  </r>
  <r>
    <s v="29825"/>
    <n v="1"/>
    <x v="0"/>
  </r>
  <r>
    <s v="29827"/>
    <n v="1"/>
    <x v="0"/>
  </r>
  <r>
    <s v="29842"/>
    <n v="1"/>
    <x v="0"/>
  </r>
  <r>
    <s v="29852"/>
    <n v="1"/>
    <x v="0"/>
  </r>
  <r>
    <s v="29853"/>
    <n v="1"/>
    <x v="0"/>
  </r>
  <r>
    <s v="29856"/>
    <n v="1"/>
    <x v="0"/>
  </r>
  <r>
    <s v="29857"/>
    <n v="1"/>
    <x v="0"/>
  </r>
  <r>
    <s v="29861"/>
    <n v="1"/>
    <x v="0"/>
  </r>
  <r>
    <s v="29864"/>
    <n v="1"/>
    <x v="0"/>
  </r>
  <r>
    <s v="29866"/>
    <n v="1"/>
    <x v="0"/>
  </r>
  <r>
    <s v="29884"/>
    <n v="1"/>
    <x v="0"/>
  </r>
  <r>
    <s v="29891"/>
    <n v="1"/>
    <x v="0"/>
  </r>
  <r>
    <s v="29893"/>
    <n v="1"/>
    <x v="0"/>
  </r>
  <r>
    <s v="29900"/>
    <n v="1"/>
    <x v="0"/>
  </r>
  <r>
    <s v="29904"/>
    <n v="1"/>
    <x v="0"/>
  </r>
  <r>
    <s v="29910"/>
    <n v="1"/>
    <x v="0"/>
  </r>
  <r>
    <s v="29912"/>
    <n v="1"/>
    <x v="0"/>
  </r>
  <r>
    <s v="29930"/>
    <n v="1"/>
    <x v="0"/>
  </r>
  <r>
    <s v="29934"/>
    <n v="1"/>
    <x v="0"/>
  </r>
  <r>
    <s v="29937"/>
    <n v="1"/>
    <x v="0"/>
  </r>
  <r>
    <s v="29952"/>
    <n v="1"/>
    <x v="0"/>
  </r>
  <r>
    <s v="29954"/>
    <n v="1"/>
    <x v="0"/>
  </r>
  <r>
    <s v="29957"/>
    <n v="1"/>
    <x v="0"/>
  </r>
  <r>
    <s v="29961"/>
    <n v="1"/>
    <x v="0"/>
  </r>
  <r>
    <s v="29962"/>
    <n v="1"/>
    <x v="0"/>
  </r>
  <r>
    <s v="29970"/>
    <n v="1"/>
    <x v="0"/>
  </r>
  <r>
    <s v="29972"/>
    <n v="1"/>
    <x v="0"/>
  </r>
  <r>
    <s v="29980"/>
    <n v="1"/>
    <x v="0"/>
  </r>
  <r>
    <s v="29982"/>
    <n v="1"/>
    <x v="0"/>
  </r>
  <r>
    <s v="29983"/>
    <n v="1"/>
    <x v="0"/>
  </r>
  <r>
    <s v="29984"/>
    <n v="1"/>
    <x v="0"/>
  </r>
  <r>
    <s v="29986"/>
    <n v="1"/>
    <x v="0"/>
  </r>
  <r>
    <s v="29992"/>
    <n v="1"/>
    <x v="0"/>
  </r>
  <r>
    <s v="30000"/>
    <n v="1"/>
    <x v="0"/>
  </r>
  <r>
    <s v="30002"/>
    <n v="1"/>
    <x v="0"/>
  </r>
  <r>
    <s v="30003"/>
    <n v="1"/>
    <x v="0"/>
  </r>
  <r>
    <s v="30004"/>
    <n v="1"/>
    <x v="0"/>
  </r>
  <r>
    <s v="30007"/>
    <n v="1"/>
    <x v="0"/>
  </r>
  <r>
    <s v="30013"/>
    <n v="1"/>
    <x v="0"/>
  </r>
  <r>
    <s v="30014"/>
    <n v="1"/>
    <x v="0"/>
  </r>
  <r>
    <s v="30018"/>
    <n v="1"/>
    <x v="0"/>
  </r>
  <r>
    <s v="30019"/>
    <n v="1"/>
    <x v="0"/>
  </r>
  <r>
    <s v="30021"/>
    <n v="1"/>
    <x v="0"/>
  </r>
  <r>
    <s v="30027"/>
    <n v="1"/>
    <x v="0"/>
  </r>
  <r>
    <s v="30028"/>
    <n v="1"/>
    <x v="0"/>
  </r>
  <r>
    <s v="30031"/>
    <n v="1"/>
    <x v="0"/>
  </r>
  <r>
    <s v="30036"/>
    <n v="1"/>
    <x v="0"/>
  </r>
  <r>
    <s v="30045"/>
    <n v="1"/>
    <x v="0"/>
  </r>
  <r>
    <s v="30048"/>
    <n v="1"/>
    <x v="0"/>
  </r>
  <r>
    <s v="30050"/>
    <n v="1"/>
    <x v="0"/>
  </r>
  <r>
    <s v="30052"/>
    <n v="1"/>
    <x v="0"/>
  </r>
  <r>
    <s v="30054"/>
    <n v="1"/>
    <x v="0"/>
  </r>
  <r>
    <s v="30063"/>
    <n v="1"/>
    <x v="0"/>
  </r>
  <r>
    <s v="30064"/>
    <n v="1"/>
    <x v="0"/>
  </r>
  <r>
    <s v="30068"/>
    <n v="1"/>
    <x v="0"/>
  </r>
  <r>
    <s v="30069"/>
    <n v="1"/>
    <x v="0"/>
  </r>
  <r>
    <s v="30072"/>
    <n v="1"/>
    <x v="0"/>
  </r>
  <r>
    <s v="30074"/>
    <n v="1"/>
    <x v="0"/>
  </r>
  <r>
    <s v="30079"/>
    <n v="1"/>
    <x v="0"/>
  </r>
  <r>
    <s v="30080"/>
    <n v="1"/>
    <x v="0"/>
  </r>
  <r>
    <s v="30086"/>
    <n v="1"/>
    <x v="0"/>
  </r>
  <r>
    <s v="30088"/>
    <n v="1"/>
    <x v="0"/>
  </r>
  <r>
    <s v="30090"/>
    <n v="1"/>
    <x v="0"/>
  </r>
  <r>
    <s v="30092"/>
    <n v="1"/>
    <x v="0"/>
  </r>
  <r>
    <s v="30093"/>
    <n v="1"/>
    <x v="0"/>
  </r>
  <r>
    <s v="30094"/>
    <n v="1"/>
    <x v="0"/>
  </r>
  <r>
    <s v="30102"/>
    <n v="1"/>
    <x v="0"/>
  </r>
  <r>
    <s v="30104"/>
    <n v="1"/>
    <x v="0"/>
  </r>
  <r>
    <s v="30106"/>
    <n v="1"/>
    <x v="0"/>
  </r>
  <r>
    <s v="30107"/>
    <n v="1"/>
    <x v="0"/>
  </r>
  <r>
    <s v="30109"/>
    <n v="1"/>
    <x v="0"/>
  </r>
  <r>
    <s v="30113"/>
    <n v="1"/>
    <x v="0"/>
  </r>
  <r>
    <s v="30114"/>
    <n v="1"/>
    <x v="0"/>
  </r>
  <r>
    <s v="30116"/>
    <n v="1"/>
    <x v="0"/>
  </r>
  <r>
    <s v="30118"/>
    <n v="1"/>
    <x v="0"/>
  </r>
  <r>
    <s v="30121"/>
    <n v="1"/>
    <x v="0"/>
  </r>
  <r>
    <s v="30123"/>
    <n v="1"/>
    <x v="0"/>
  </r>
  <r>
    <s v="30127"/>
    <n v="1"/>
    <x v="0"/>
  </r>
  <r>
    <s v="30132"/>
    <n v="1"/>
    <x v="0"/>
  </r>
  <r>
    <s v="30139"/>
    <n v="1"/>
    <x v="0"/>
  </r>
  <r>
    <s v="30156"/>
    <n v="1"/>
    <x v="0"/>
  </r>
  <r>
    <s v="30161"/>
    <n v="1"/>
    <x v="0"/>
  </r>
  <r>
    <s v="30162"/>
    <n v="1"/>
    <x v="0"/>
  </r>
  <r>
    <s v="30165"/>
    <n v="1"/>
    <x v="0"/>
  </r>
  <r>
    <s v="30167"/>
    <n v="1"/>
    <x v="0"/>
  </r>
  <r>
    <s v="30175"/>
    <n v="1"/>
    <x v="0"/>
  </r>
  <r>
    <s v="30180"/>
    <n v="1"/>
    <x v="0"/>
  </r>
  <r>
    <s v="30181"/>
    <n v="1"/>
    <x v="0"/>
  </r>
  <r>
    <s v="30182"/>
    <n v="1"/>
    <x v="0"/>
  </r>
  <r>
    <s v="30183"/>
    <n v="1"/>
    <x v="0"/>
  </r>
  <r>
    <s v="30185"/>
    <n v="1"/>
    <x v="0"/>
  </r>
  <r>
    <s v="30186"/>
    <n v="1"/>
    <x v="0"/>
  </r>
  <r>
    <s v="30194"/>
    <n v="1"/>
    <x v="0"/>
  </r>
  <r>
    <s v="30196"/>
    <n v="1"/>
    <x v="0"/>
  </r>
  <r>
    <s v="30197"/>
    <n v="1"/>
    <x v="0"/>
  </r>
  <r>
    <s v="30201"/>
    <n v="1"/>
    <x v="0"/>
  </r>
  <r>
    <s v="30203"/>
    <n v="1"/>
    <x v="0"/>
  </r>
  <r>
    <s v="30208"/>
    <n v="1"/>
    <x v="0"/>
  </r>
  <r>
    <s v="30212"/>
    <n v="1"/>
    <x v="0"/>
  </r>
  <r>
    <s v="30218"/>
    <n v="1"/>
    <x v="0"/>
  </r>
  <r>
    <s v="30220"/>
    <n v="1"/>
    <x v="0"/>
  </r>
  <r>
    <s v="30221"/>
    <n v="1"/>
    <x v="0"/>
  </r>
  <r>
    <s v="30222"/>
    <n v="1"/>
    <x v="0"/>
  </r>
  <r>
    <s v="30232"/>
    <n v="1"/>
    <x v="0"/>
  </r>
  <r>
    <s v="30237"/>
    <n v="1"/>
    <x v="0"/>
  </r>
  <r>
    <s v="30238"/>
    <n v="1"/>
    <x v="0"/>
  </r>
  <r>
    <s v="30240"/>
    <n v="1"/>
    <x v="0"/>
  </r>
  <r>
    <s v="30241"/>
    <n v="1"/>
    <x v="0"/>
  </r>
  <r>
    <s v="30242"/>
    <n v="1"/>
    <x v="0"/>
  </r>
  <r>
    <s v="30245"/>
    <n v="1"/>
    <x v="0"/>
  </r>
  <r>
    <s v="30246"/>
    <n v="1"/>
    <x v="0"/>
  </r>
  <r>
    <s v="30247"/>
    <n v="1"/>
    <x v="0"/>
  </r>
  <r>
    <s v="30249"/>
    <n v="1"/>
    <x v="0"/>
  </r>
  <r>
    <s v="30253"/>
    <n v="1"/>
    <x v="0"/>
  </r>
  <r>
    <s v="30260"/>
    <n v="1"/>
    <x v="0"/>
  </r>
  <r>
    <s v="30263"/>
    <n v="1"/>
    <x v="0"/>
  </r>
  <r>
    <s v="30266"/>
    <n v="1"/>
    <x v="0"/>
  </r>
  <r>
    <s v="30268"/>
    <n v="1"/>
    <x v="0"/>
  </r>
  <r>
    <s v="30270"/>
    <n v="1"/>
    <x v="0"/>
  </r>
  <r>
    <s v="30271"/>
    <n v="1"/>
    <x v="0"/>
  </r>
  <r>
    <s v="30274"/>
    <n v="1"/>
    <x v="0"/>
  </r>
  <r>
    <s v="30275"/>
    <n v="1"/>
    <x v="0"/>
  </r>
  <r>
    <s v="30277"/>
    <n v="1"/>
    <x v="0"/>
  </r>
  <r>
    <s v="30280"/>
    <n v="1"/>
    <x v="0"/>
  </r>
  <r>
    <s v="30282"/>
    <n v="1"/>
    <x v="0"/>
  </r>
  <r>
    <s v="30283"/>
    <n v="1"/>
    <x v="0"/>
  </r>
  <r>
    <s v="30287"/>
    <n v="1"/>
    <x v="0"/>
  </r>
  <r>
    <s v="30289"/>
    <n v="1"/>
    <x v="0"/>
  </r>
  <r>
    <s v="30294"/>
    <n v="1"/>
    <x v="0"/>
  </r>
  <r>
    <s v="30295"/>
    <n v="1"/>
    <x v="0"/>
  </r>
  <r>
    <s v="30298"/>
    <n v="1"/>
    <x v="0"/>
  </r>
  <r>
    <s v="30302"/>
    <n v="1"/>
    <x v="0"/>
  </r>
  <r>
    <s v="30304"/>
    <n v="1"/>
    <x v="0"/>
  </r>
  <r>
    <s v="30309"/>
    <n v="1"/>
    <x v="0"/>
  </r>
  <r>
    <s v="30313"/>
    <n v="1"/>
    <x v="0"/>
  </r>
  <r>
    <s v="30319"/>
    <n v="1"/>
    <x v="0"/>
  </r>
  <r>
    <s v="30324"/>
    <n v="1"/>
    <x v="0"/>
  </r>
  <r>
    <s v="30327"/>
    <n v="1"/>
    <x v="0"/>
  </r>
  <r>
    <s v="30328"/>
    <n v="1"/>
    <x v="0"/>
  </r>
  <r>
    <s v="30329"/>
    <n v="1"/>
    <x v="0"/>
  </r>
  <r>
    <s v="30330"/>
    <n v="1"/>
    <x v="0"/>
  </r>
  <r>
    <s v="30331"/>
    <n v="1"/>
    <x v="0"/>
  </r>
  <r>
    <s v="30333"/>
    <n v="1"/>
    <x v="0"/>
  </r>
  <r>
    <s v="30335"/>
    <n v="1"/>
    <x v="0"/>
  </r>
  <r>
    <s v="30339"/>
    <n v="1"/>
    <x v="0"/>
  </r>
  <r>
    <s v="30342"/>
    <n v="1"/>
    <x v="0"/>
  </r>
  <r>
    <s v="30344"/>
    <n v="1"/>
    <x v="0"/>
  </r>
  <r>
    <s v="30348"/>
    <n v="1"/>
    <x v="0"/>
  </r>
  <r>
    <s v="30350"/>
    <n v="1"/>
    <x v="0"/>
  </r>
  <r>
    <s v="30352"/>
    <n v="1"/>
    <x v="0"/>
  </r>
  <r>
    <s v="30357"/>
    <n v="1"/>
    <x v="0"/>
  </r>
  <r>
    <s v="30358"/>
    <n v="1"/>
    <x v="0"/>
  </r>
  <r>
    <s v="30359"/>
    <n v="1"/>
    <x v="0"/>
  </r>
  <r>
    <s v="30360"/>
    <n v="1"/>
    <x v="0"/>
  </r>
  <r>
    <s v="30374"/>
    <n v="1"/>
    <x v="0"/>
  </r>
  <r>
    <s v="30380"/>
    <n v="1"/>
    <x v="0"/>
  </r>
  <r>
    <s v="30383"/>
    <n v="1"/>
    <x v="0"/>
  </r>
  <r>
    <s v="30390"/>
    <n v="1"/>
    <x v="0"/>
  </r>
  <r>
    <s v="30402"/>
    <n v="1"/>
    <x v="0"/>
  </r>
  <r>
    <s v="30404"/>
    <n v="1"/>
    <x v="0"/>
  </r>
  <r>
    <s v="30406"/>
    <n v="1"/>
    <x v="0"/>
  </r>
  <r>
    <s v="30408"/>
    <n v="1"/>
    <x v="0"/>
  </r>
  <r>
    <s v="30410"/>
    <n v="1"/>
    <x v="0"/>
  </r>
  <r>
    <s v="30412"/>
    <n v="1"/>
    <x v="0"/>
  </r>
  <r>
    <s v="30417"/>
    <n v="1"/>
    <x v="0"/>
  </r>
  <r>
    <s v="30420"/>
    <n v="1"/>
    <x v="0"/>
  </r>
  <r>
    <s v="30422"/>
    <n v="1"/>
    <x v="0"/>
  </r>
  <r>
    <s v="30423"/>
    <n v="1"/>
    <x v="0"/>
  </r>
  <r>
    <s v="30425"/>
    <n v="1"/>
    <x v="0"/>
  </r>
  <r>
    <s v="30427"/>
    <n v="1"/>
    <x v="0"/>
  </r>
  <r>
    <s v="30430"/>
    <n v="1"/>
    <x v="0"/>
  </r>
  <r>
    <s v="30432"/>
    <n v="1"/>
    <x v="0"/>
  </r>
  <r>
    <s v="30435"/>
    <n v="1"/>
    <x v="0"/>
  </r>
  <r>
    <s v="30436"/>
    <n v="1"/>
    <x v="0"/>
  </r>
  <r>
    <s v="30440"/>
    <n v="1"/>
    <x v="0"/>
  </r>
  <r>
    <s v="30441"/>
    <n v="1"/>
    <x v="0"/>
  </r>
  <r>
    <s v="30451"/>
    <n v="1"/>
    <x v="0"/>
  </r>
  <r>
    <s v="30456"/>
    <n v="1"/>
    <x v="0"/>
  </r>
  <r>
    <s v="30458"/>
    <n v="1"/>
    <x v="0"/>
  </r>
  <r>
    <s v="30460"/>
    <n v="1"/>
    <x v="0"/>
  </r>
  <r>
    <s v="30466"/>
    <n v="1"/>
    <x v="0"/>
  </r>
  <r>
    <s v="30468"/>
    <n v="1"/>
    <x v="0"/>
  </r>
  <r>
    <s v="30469"/>
    <n v="1"/>
    <x v="0"/>
  </r>
  <r>
    <s v="30470"/>
    <n v="1"/>
    <x v="0"/>
  </r>
  <r>
    <s v="30471"/>
    <n v="1"/>
    <x v="0"/>
  </r>
  <r>
    <s v="30474"/>
    <n v="1"/>
    <x v="0"/>
  </r>
  <r>
    <s v="30478"/>
    <n v="1"/>
    <x v="0"/>
  </r>
  <r>
    <s v="30481"/>
    <n v="1"/>
    <x v="0"/>
  </r>
  <r>
    <s v="30484"/>
    <n v="1"/>
    <x v="0"/>
  </r>
  <r>
    <s v="30487"/>
    <n v="1"/>
    <x v="0"/>
  </r>
  <r>
    <s v="30492"/>
    <n v="1"/>
    <x v="0"/>
  </r>
  <r>
    <s v="30494"/>
    <n v="1"/>
    <x v="0"/>
  </r>
  <r>
    <s v="30500"/>
    <n v="1"/>
    <x v="0"/>
  </r>
  <r>
    <s v="30502"/>
    <n v="1"/>
    <x v="0"/>
  </r>
  <r>
    <s v="30505"/>
    <n v="1"/>
    <x v="0"/>
  </r>
  <r>
    <s v="30507"/>
    <n v="1"/>
    <x v="0"/>
  </r>
  <r>
    <s v="30510"/>
    <n v="1"/>
    <x v="0"/>
  </r>
  <r>
    <s v="30512"/>
    <n v="1"/>
    <x v="0"/>
  </r>
  <r>
    <s v="30514"/>
    <n v="1"/>
    <x v="0"/>
  </r>
  <r>
    <s v="30518"/>
    <n v="1"/>
    <x v="0"/>
  </r>
  <r>
    <s v="30521"/>
    <n v="1"/>
    <x v="0"/>
  </r>
  <r>
    <s v="30522"/>
    <n v="1"/>
    <x v="0"/>
  </r>
  <r>
    <s v="30523"/>
    <n v="1"/>
    <x v="0"/>
  </r>
  <r>
    <s v="30524"/>
    <n v="1"/>
    <x v="0"/>
  </r>
  <r>
    <s v="30525"/>
    <n v="1"/>
    <x v="0"/>
  </r>
  <r>
    <s v="30526"/>
    <n v="1"/>
    <x v="0"/>
  </r>
  <r>
    <s v="30535"/>
    <n v="1"/>
    <x v="0"/>
  </r>
  <r>
    <s v="30537"/>
    <n v="1"/>
    <x v="0"/>
  </r>
  <r>
    <s v="30538"/>
    <n v="1"/>
    <x v="0"/>
  </r>
  <r>
    <s v="30545"/>
    <n v="1"/>
    <x v="0"/>
  </r>
  <r>
    <s v="30548"/>
    <n v="1"/>
    <x v="0"/>
  </r>
  <r>
    <s v="30549"/>
    <n v="1"/>
    <x v="0"/>
  </r>
  <r>
    <s v="30551"/>
    <n v="1"/>
    <x v="0"/>
  </r>
  <r>
    <s v="30553"/>
    <n v="1"/>
    <x v="0"/>
  </r>
  <r>
    <s v="30555"/>
    <n v="1"/>
    <x v="0"/>
  </r>
  <r>
    <s v="30558"/>
    <n v="1"/>
    <x v="0"/>
  </r>
  <r>
    <s v="30561"/>
    <n v="1"/>
    <x v="0"/>
  </r>
  <r>
    <s v="30562"/>
    <n v="1"/>
    <x v="0"/>
  </r>
  <r>
    <s v="30565"/>
    <n v="1"/>
    <x v="0"/>
  </r>
  <r>
    <s v="30567"/>
    <n v="1"/>
    <x v="0"/>
  </r>
  <r>
    <s v="30570"/>
    <n v="1"/>
    <x v="0"/>
  </r>
  <r>
    <s v="30571"/>
    <n v="1"/>
    <x v="0"/>
  </r>
  <r>
    <s v="30573"/>
    <n v="1"/>
    <x v="0"/>
  </r>
  <r>
    <s v="30578"/>
    <n v="1"/>
    <x v="0"/>
  </r>
  <r>
    <s v="30582"/>
    <n v="1"/>
    <x v="0"/>
  </r>
  <r>
    <s v="30587"/>
    <n v="1"/>
    <x v="0"/>
  </r>
  <r>
    <s v="30589"/>
    <n v="1"/>
    <x v="0"/>
  </r>
  <r>
    <s v="30593"/>
    <n v="1"/>
    <x v="0"/>
  </r>
  <r>
    <s v="30595"/>
    <n v="1"/>
    <x v="0"/>
  </r>
  <r>
    <s v="30596"/>
    <n v="1"/>
    <x v="0"/>
  </r>
  <r>
    <s v="30602"/>
    <n v="1"/>
    <x v="0"/>
  </r>
  <r>
    <s v="30603"/>
    <n v="1"/>
    <x v="0"/>
  </r>
  <r>
    <s v="30608"/>
    <n v="1"/>
    <x v="0"/>
  </r>
  <r>
    <s v="30610"/>
    <n v="1"/>
    <x v="0"/>
  </r>
  <r>
    <s v="30613"/>
    <n v="1"/>
    <x v="0"/>
  </r>
  <r>
    <s v="30615"/>
    <n v="1"/>
    <x v="0"/>
  </r>
  <r>
    <s v="30618"/>
    <n v="1"/>
    <x v="0"/>
  </r>
  <r>
    <s v="30622"/>
    <n v="1"/>
    <x v="0"/>
  </r>
  <r>
    <s v="30623"/>
    <n v="1"/>
    <x v="0"/>
  </r>
  <r>
    <s v="30625"/>
    <n v="1"/>
    <x v="0"/>
  </r>
  <r>
    <s v="30626"/>
    <n v="1"/>
    <x v="0"/>
  </r>
  <r>
    <s v="30630"/>
    <n v="1"/>
    <x v="0"/>
  </r>
  <r>
    <s v="30635"/>
    <n v="1"/>
    <x v="0"/>
  </r>
  <r>
    <s v="30641"/>
    <n v="1"/>
    <x v="0"/>
  </r>
  <r>
    <s v="30644"/>
    <n v="1"/>
    <x v="0"/>
  </r>
  <r>
    <s v="30652"/>
    <n v="1"/>
    <x v="0"/>
  </r>
  <r>
    <s v="30657"/>
    <n v="1"/>
    <x v="0"/>
  </r>
  <r>
    <s v="30663"/>
    <n v="1"/>
    <x v="0"/>
  </r>
  <r>
    <s v="30667"/>
    <n v="1"/>
    <x v="0"/>
  </r>
  <r>
    <s v="30673"/>
    <n v="1"/>
    <x v="0"/>
  </r>
  <r>
    <s v="30674"/>
    <n v="1"/>
    <x v="0"/>
  </r>
  <r>
    <s v="30675"/>
    <n v="1"/>
    <x v="0"/>
  </r>
  <r>
    <s v="30680"/>
    <n v="1"/>
    <x v="0"/>
  </r>
  <r>
    <s v="30686"/>
    <n v="1"/>
    <x v="0"/>
  </r>
  <r>
    <s v="30692"/>
    <n v="1"/>
    <x v="0"/>
  </r>
  <r>
    <s v="30693"/>
    <n v="1"/>
    <x v="0"/>
  </r>
  <r>
    <s v="30699"/>
    <n v="1"/>
    <x v="0"/>
  </r>
  <r>
    <s v="30702"/>
    <n v="1"/>
    <x v="0"/>
  </r>
  <r>
    <s v="30703"/>
    <n v="1"/>
    <x v="0"/>
  </r>
  <r>
    <s v="30706"/>
    <n v="1"/>
    <x v="0"/>
  </r>
  <r>
    <s v="30713"/>
    <n v="1"/>
    <x v="0"/>
  </r>
  <r>
    <s v="30715"/>
    <n v="1"/>
    <x v="0"/>
  </r>
  <r>
    <s v="30716"/>
    <n v="1"/>
    <x v="0"/>
  </r>
  <r>
    <s v="30723"/>
    <n v="1"/>
    <x v="0"/>
  </r>
  <r>
    <s v="30729"/>
    <n v="1"/>
    <x v="0"/>
  </r>
  <r>
    <s v="30731"/>
    <n v="1"/>
    <x v="0"/>
  </r>
  <r>
    <s v="30736"/>
    <n v="1"/>
    <x v="0"/>
  </r>
  <r>
    <s v="30738"/>
    <n v="1"/>
    <x v="0"/>
  </r>
  <r>
    <s v="30743"/>
    <n v="1"/>
    <x v="0"/>
  </r>
  <r>
    <s v="30745"/>
    <n v="1"/>
    <x v="0"/>
  </r>
  <r>
    <s v="30747"/>
    <n v="1"/>
    <x v="0"/>
  </r>
  <r>
    <s v="30748"/>
    <n v="1"/>
    <x v="0"/>
  </r>
  <r>
    <s v="30749"/>
    <n v="1"/>
    <x v="0"/>
  </r>
  <r>
    <s v="30750"/>
    <n v="1"/>
    <x v="0"/>
  </r>
  <r>
    <s v="30752"/>
    <n v="1"/>
    <x v="0"/>
  </r>
  <r>
    <s v="30759"/>
    <n v="1"/>
    <x v="0"/>
  </r>
  <r>
    <s v="30763"/>
    <n v="1"/>
    <x v="0"/>
  </r>
  <r>
    <s v="30769"/>
    <n v="1"/>
    <x v="0"/>
  </r>
  <r>
    <s v="30773"/>
    <n v="1"/>
    <x v="0"/>
  </r>
  <r>
    <s v="30788"/>
    <n v="1"/>
    <x v="0"/>
  </r>
  <r>
    <s v="30791"/>
    <n v="1"/>
    <x v="0"/>
  </r>
  <r>
    <s v="30793"/>
    <n v="1"/>
    <x v="0"/>
  </r>
  <r>
    <s v="30799"/>
    <n v="1"/>
    <x v="0"/>
  </r>
  <r>
    <s v="30805"/>
    <n v="1"/>
    <x v="0"/>
  </r>
  <r>
    <s v="30809"/>
    <n v="1"/>
    <x v="0"/>
  </r>
  <r>
    <s v="30811"/>
    <n v="1"/>
    <x v="0"/>
  </r>
  <r>
    <s v="30812"/>
    <n v="1"/>
    <x v="0"/>
  </r>
  <r>
    <s v="30816"/>
    <n v="1"/>
    <x v="0"/>
  </r>
  <r>
    <s v="30820"/>
    <n v="1"/>
    <x v="0"/>
  </r>
  <r>
    <s v="30822"/>
    <n v="1"/>
    <x v="0"/>
  </r>
  <r>
    <s v="30823"/>
    <n v="1"/>
    <x v="0"/>
  </r>
  <r>
    <s v="30831"/>
    <n v="1"/>
    <x v="0"/>
  </r>
  <r>
    <s v="30838"/>
    <n v="1"/>
    <x v="0"/>
  </r>
  <r>
    <s v="30842"/>
    <n v="2"/>
    <x v="1"/>
  </r>
  <r>
    <s v="30843"/>
    <n v="1"/>
    <x v="0"/>
  </r>
  <r>
    <s v="30845"/>
    <n v="1"/>
    <x v="0"/>
  </r>
  <r>
    <s v="30846"/>
    <n v="1"/>
    <x v="0"/>
  </r>
  <r>
    <s v="30847"/>
    <n v="1"/>
    <x v="0"/>
  </r>
  <r>
    <s v="30849"/>
    <n v="1"/>
    <x v="0"/>
  </r>
  <r>
    <s v="30851"/>
    <n v="1"/>
    <x v="0"/>
  </r>
  <r>
    <s v="30854"/>
    <n v="1"/>
    <x v="0"/>
  </r>
  <r>
    <s v="30859"/>
    <n v="1"/>
    <x v="0"/>
  </r>
  <r>
    <s v="30861"/>
    <n v="1"/>
    <x v="0"/>
  </r>
  <r>
    <s v="30873"/>
    <n v="1"/>
    <x v="0"/>
  </r>
  <r>
    <s v="30874"/>
    <n v="1"/>
    <x v="0"/>
  </r>
  <r>
    <s v="30875"/>
    <n v="1"/>
    <x v="0"/>
  </r>
  <r>
    <s v="30876"/>
    <n v="1"/>
    <x v="0"/>
  </r>
  <r>
    <s v="30886"/>
    <n v="1"/>
    <x v="0"/>
  </r>
  <r>
    <s v="30894"/>
    <n v="1"/>
    <x v="0"/>
  </r>
  <r>
    <s v="30899"/>
    <n v="1"/>
    <x v="0"/>
  </r>
  <r>
    <s v="30901"/>
    <n v="1"/>
    <x v="0"/>
  </r>
  <r>
    <s v="30902"/>
    <n v="1"/>
    <x v="0"/>
  </r>
  <r>
    <s v="30906"/>
    <n v="1"/>
    <x v="0"/>
  </r>
  <r>
    <s v="30907"/>
    <n v="1"/>
    <x v="0"/>
  </r>
  <r>
    <s v="30909"/>
    <n v="1"/>
    <x v="0"/>
  </r>
  <r>
    <s v="30910"/>
    <n v="1"/>
    <x v="0"/>
  </r>
  <r>
    <s v="30911"/>
    <n v="1"/>
    <x v="0"/>
  </r>
  <r>
    <s v="30912"/>
    <n v="1"/>
    <x v="0"/>
  </r>
  <r>
    <s v="30913"/>
    <n v="1"/>
    <x v="0"/>
  </r>
  <r>
    <s v="30920"/>
    <n v="1"/>
    <x v="0"/>
  </r>
  <r>
    <s v="30921"/>
    <n v="1"/>
    <x v="0"/>
  </r>
  <r>
    <s v="30923"/>
    <n v="1"/>
    <x v="0"/>
  </r>
  <r>
    <s v="30925"/>
    <n v="1"/>
    <x v="0"/>
  </r>
  <r>
    <s v="30928"/>
    <n v="1"/>
    <x v="0"/>
  </r>
  <r>
    <s v="30930"/>
    <n v="1"/>
    <x v="0"/>
  </r>
  <r>
    <s v="30934"/>
    <n v="1"/>
    <x v="0"/>
  </r>
  <r>
    <s v="30935"/>
    <n v="1"/>
    <x v="0"/>
  </r>
  <r>
    <s v="30939"/>
    <n v="1"/>
    <x v="0"/>
  </r>
  <r>
    <s v="30942"/>
    <n v="1"/>
    <x v="0"/>
  </r>
  <r>
    <s v="30947"/>
    <n v="1"/>
    <x v="0"/>
  </r>
  <r>
    <s v="30948"/>
    <n v="1"/>
    <x v="0"/>
  </r>
  <r>
    <s v="30949"/>
    <n v="1"/>
    <x v="0"/>
  </r>
  <r>
    <s v="30951"/>
    <n v="1"/>
    <x v="0"/>
  </r>
  <r>
    <s v="30952"/>
    <n v="1"/>
    <x v="0"/>
  </r>
  <r>
    <s v="30964"/>
    <n v="1"/>
    <x v="0"/>
  </r>
  <r>
    <s v="30966"/>
    <n v="1"/>
    <x v="0"/>
  </r>
  <r>
    <s v="30967"/>
    <n v="1"/>
    <x v="0"/>
  </r>
  <r>
    <s v="30971"/>
    <n v="1"/>
    <x v="0"/>
  </r>
  <r>
    <s v="30981"/>
    <n v="1"/>
    <x v="0"/>
  </r>
  <r>
    <s v="30999"/>
    <n v="1"/>
    <x v="0"/>
  </r>
  <r>
    <s v="31000"/>
    <n v="1"/>
    <x v="0"/>
  </r>
  <r>
    <s v="31009"/>
    <n v="1"/>
    <x v="0"/>
  </r>
  <r>
    <s v="31011"/>
    <n v="1"/>
    <x v="0"/>
  </r>
  <r>
    <s v="31012"/>
    <n v="1"/>
    <x v="0"/>
  </r>
  <r>
    <s v="31014"/>
    <n v="1"/>
    <x v="0"/>
  </r>
  <r>
    <s v="31018"/>
    <n v="1"/>
    <x v="0"/>
  </r>
  <r>
    <s v="31021"/>
    <n v="1"/>
    <x v="0"/>
  </r>
  <r>
    <s v="31024"/>
    <n v="1"/>
    <x v="0"/>
  </r>
  <r>
    <s v="31026"/>
    <n v="1"/>
    <x v="0"/>
  </r>
  <r>
    <s v="31028"/>
    <n v="1"/>
    <x v="0"/>
  </r>
  <r>
    <s v="31030"/>
    <n v="1"/>
    <x v="0"/>
  </r>
  <r>
    <s v="31033"/>
    <n v="1"/>
    <x v="0"/>
  </r>
  <r>
    <s v="31035"/>
    <n v="1"/>
    <x v="0"/>
  </r>
  <r>
    <s v="31039"/>
    <n v="1"/>
    <x v="0"/>
  </r>
  <r>
    <s v="31046"/>
    <n v="1"/>
    <x v="0"/>
  </r>
  <r>
    <s v="31048"/>
    <n v="1"/>
    <x v="0"/>
  </r>
  <r>
    <s v="31050"/>
    <n v="1"/>
    <x v="0"/>
  </r>
  <r>
    <s v="31051"/>
    <n v="1"/>
    <x v="0"/>
  </r>
  <r>
    <s v="31054"/>
    <n v="1"/>
    <x v="0"/>
  </r>
  <r>
    <s v="31063"/>
    <n v="1"/>
    <x v="0"/>
  </r>
  <r>
    <s v="31066"/>
    <n v="1"/>
    <x v="0"/>
  </r>
  <r>
    <s v="31070"/>
    <n v="1"/>
    <x v="0"/>
  </r>
  <r>
    <s v="31076"/>
    <n v="1"/>
    <x v="0"/>
  </r>
  <r>
    <s v="31078"/>
    <n v="1"/>
    <x v="0"/>
  </r>
  <r>
    <s v="31079"/>
    <n v="2"/>
    <x v="1"/>
  </r>
  <r>
    <s v="31080"/>
    <n v="1"/>
    <x v="0"/>
  </r>
  <r>
    <s v="31085"/>
    <n v="1"/>
    <x v="0"/>
  </r>
  <r>
    <s v="31090"/>
    <n v="1"/>
    <x v="0"/>
  </r>
  <r>
    <s v="31092"/>
    <n v="1"/>
    <x v="0"/>
  </r>
  <r>
    <s v="31096"/>
    <n v="1"/>
    <x v="0"/>
  </r>
  <r>
    <s v="31099"/>
    <n v="1"/>
    <x v="0"/>
  </r>
  <r>
    <s v="31101"/>
    <n v="1"/>
    <x v="0"/>
  </r>
  <r>
    <s v="31102"/>
    <n v="1"/>
    <x v="0"/>
  </r>
  <r>
    <s v="31105"/>
    <n v="1"/>
    <x v="0"/>
  </r>
  <r>
    <s v="31107"/>
    <n v="1"/>
    <x v="0"/>
  </r>
  <r>
    <s v="31109"/>
    <n v="1"/>
    <x v="0"/>
  </r>
  <r>
    <s v="31110"/>
    <n v="1"/>
    <x v="0"/>
  </r>
  <r>
    <s v="31113"/>
    <n v="2"/>
    <x v="1"/>
  </r>
  <r>
    <s v="31123"/>
    <n v="1"/>
    <x v="0"/>
  </r>
  <r>
    <s v="31130"/>
    <n v="1"/>
    <x v="0"/>
  </r>
  <r>
    <s v="31131"/>
    <n v="1"/>
    <x v="0"/>
  </r>
  <r>
    <s v="31134"/>
    <n v="1"/>
    <x v="0"/>
  </r>
  <r>
    <s v="31135"/>
    <n v="1"/>
    <x v="0"/>
  </r>
  <r>
    <s v="31136"/>
    <n v="1"/>
    <x v="0"/>
  </r>
  <r>
    <s v="31143"/>
    <n v="1"/>
    <x v="0"/>
  </r>
  <r>
    <s v="31147"/>
    <n v="1"/>
    <x v="0"/>
  </r>
  <r>
    <s v="31151"/>
    <n v="1"/>
    <x v="0"/>
  </r>
  <r>
    <s v="31158"/>
    <n v="1"/>
    <x v="0"/>
  </r>
  <r>
    <s v="31159"/>
    <n v="1"/>
    <x v="0"/>
  </r>
  <r>
    <s v="31166"/>
    <n v="1"/>
    <x v="0"/>
  </r>
  <r>
    <s v="31169"/>
    <n v="1"/>
    <x v="0"/>
  </r>
  <r>
    <s v="31170"/>
    <n v="1"/>
    <x v="0"/>
  </r>
  <r>
    <s v="31179"/>
    <n v="1"/>
    <x v="0"/>
  </r>
  <r>
    <s v="31181"/>
    <n v="1"/>
    <x v="0"/>
  </r>
  <r>
    <s v="31182"/>
    <n v="1"/>
    <x v="0"/>
  </r>
  <r>
    <s v="31185"/>
    <n v="1"/>
    <x v="0"/>
  </r>
  <r>
    <s v="31187"/>
    <n v="1"/>
    <x v="0"/>
  </r>
  <r>
    <s v="31192"/>
    <n v="1"/>
    <x v="0"/>
  </r>
  <r>
    <s v="31193"/>
    <n v="1"/>
    <x v="0"/>
  </r>
  <r>
    <s v="31195"/>
    <n v="1"/>
    <x v="0"/>
  </r>
  <r>
    <s v="31202"/>
    <n v="1"/>
    <x v="0"/>
  </r>
  <r>
    <s v="31203"/>
    <n v="1"/>
    <x v="0"/>
  </r>
  <r>
    <s v="31205"/>
    <n v="1"/>
    <x v="0"/>
  </r>
  <r>
    <s v="31206"/>
    <n v="1"/>
    <x v="0"/>
  </r>
  <r>
    <s v="31207"/>
    <n v="1"/>
    <x v="0"/>
  </r>
  <r>
    <s v="31210"/>
    <n v="1"/>
    <x v="0"/>
  </r>
  <r>
    <s v="31212"/>
    <n v="1"/>
    <x v="0"/>
  </r>
  <r>
    <s v="31214"/>
    <n v="1"/>
    <x v="0"/>
  </r>
  <r>
    <s v="31225"/>
    <n v="1"/>
    <x v="0"/>
  </r>
  <r>
    <s v="31226"/>
    <n v="1"/>
    <x v="0"/>
  </r>
  <r>
    <s v="31232"/>
    <n v="1"/>
    <x v="0"/>
  </r>
  <r>
    <s v="31238"/>
    <n v="1"/>
    <x v="0"/>
  </r>
  <r>
    <s v="31249"/>
    <n v="1"/>
    <x v="0"/>
  </r>
  <r>
    <s v="31250"/>
    <n v="1"/>
    <x v="0"/>
  </r>
  <r>
    <s v="31252"/>
    <n v="1"/>
    <x v="0"/>
  </r>
  <r>
    <s v="31257"/>
    <n v="1"/>
    <x v="0"/>
  </r>
  <r>
    <s v="31258"/>
    <n v="1"/>
    <x v="0"/>
  </r>
  <r>
    <s v="31266"/>
    <n v="1"/>
    <x v="0"/>
  </r>
  <r>
    <s v="31271"/>
    <n v="1"/>
    <x v="0"/>
  </r>
  <r>
    <s v="31275"/>
    <n v="1"/>
    <x v="0"/>
  </r>
  <r>
    <s v="31276"/>
    <n v="1"/>
    <x v="0"/>
  </r>
  <r>
    <s v="31279"/>
    <n v="1"/>
    <x v="0"/>
  </r>
  <r>
    <s v="31280"/>
    <n v="1"/>
    <x v="0"/>
  </r>
  <r>
    <s v="31284"/>
    <n v="1"/>
    <x v="0"/>
  </r>
  <r>
    <s v="31286"/>
    <n v="1"/>
    <x v="0"/>
  </r>
  <r>
    <s v="31290"/>
    <n v="1"/>
    <x v="0"/>
  </r>
  <r>
    <s v="31292"/>
    <n v="1"/>
    <x v="0"/>
  </r>
  <r>
    <s v="31299"/>
    <n v="1"/>
    <x v="0"/>
  </r>
  <r>
    <s v="31300"/>
    <n v="1"/>
    <x v="0"/>
  </r>
  <r>
    <s v="31301"/>
    <n v="1"/>
    <x v="0"/>
  </r>
  <r>
    <s v="31303"/>
    <n v="1"/>
    <x v="0"/>
  </r>
  <r>
    <s v="31309"/>
    <n v="1"/>
    <x v="0"/>
  </r>
  <r>
    <s v="31313"/>
    <n v="1"/>
    <x v="0"/>
  </r>
  <r>
    <s v="31316"/>
    <n v="1"/>
    <x v="0"/>
  </r>
  <r>
    <s v="31323"/>
    <n v="1"/>
    <x v="0"/>
  </r>
  <r>
    <s v="31324"/>
    <n v="1"/>
    <x v="0"/>
  </r>
  <r>
    <s v="31332"/>
    <n v="1"/>
    <x v="0"/>
  </r>
  <r>
    <s v="31333"/>
    <n v="1"/>
    <x v="0"/>
  </r>
  <r>
    <s v="31336"/>
    <n v="1"/>
    <x v="0"/>
  </r>
  <r>
    <s v="31337"/>
    <n v="1"/>
    <x v="0"/>
  </r>
  <r>
    <s v="31340"/>
    <n v="1"/>
    <x v="0"/>
  </r>
  <r>
    <s v="31344"/>
    <n v="1"/>
    <x v="0"/>
  </r>
  <r>
    <s v="31346"/>
    <n v="1"/>
    <x v="0"/>
  </r>
  <r>
    <s v="31349"/>
    <n v="1"/>
    <x v="0"/>
  </r>
  <r>
    <s v="31352"/>
    <n v="1"/>
    <x v="0"/>
  </r>
  <r>
    <s v="31354"/>
    <n v="1"/>
    <x v="0"/>
  </r>
  <r>
    <s v="31362"/>
    <n v="1"/>
    <x v="0"/>
  </r>
  <r>
    <s v="31367"/>
    <n v="1"/>
    <x v="0"/>
  </r>
  <r>
    <s v="31373"/>
    <n v="1"/>
    <x v="0"/>
  </r>
  <r>
    <s v="31379"/>
    <n v="1"/>
    <x v="0"/>
  </r>
  <r>
    <s v="31383"/>
    <n v="1"/>
    <x v="0"/>
  </r>
  <r>
    <s v="31390"/>
    <n v="1"/>
    <x v="0"/>
  </r>
  <r>
    <s v="31393"/>
    <n v="1"/>
    <x v="0"/>
  </r>
  <r>
    <s v="31401"/>
    <n v="1"/>
    <x v="0"/>
  </r>
  <r>
    <s v="31404"/>
    <n v="1"/>
    <x v="0"/>
  </r>
  <r>
    <s v="31408"/>
    <n v="1"/>
    <x v="0"/>
  </r>
  <r>
    <s v="31415"/>
    <n v="1"/>
    <x v="0"/>
  </r>
  <r>
    <s v="31427"/>
    <n v="1"/>
    <x v="0"/>
  </r>
  <r>
    <s v="31429"/>
    <n v="1"/>
    <x v="0"/>
  </r>
  <r>
    <s v="31431"/>
    <n v="1"/>
    <x v="0"/>
  </r>
  <r>
    <s v="31435"/>
    <n v="1"/>
    <x v="0"/>
  </r>
  <r>
    <s v="31439"/>
    <n v="1"/>
    <x v="0"/>
  </r>
  <r>
    <s v="31441"/>
    <n v="1"/>
    <x v="0"/>
  </r>
  <r>
    <s v="31444"/>
    <n v="1"/>
    <x v="0"/>
  </r>
  <r>
    <s v="31445"/>
    <n v="1"/>
    <x v="0"/>
  </r>
  <r>
    <s v="31447"/>
    <n v="1"/>
    <x v="0"/>
  </r>
  <r>
    <s v="31456"/>
    <n v="1"/>
    <x v="0"/>
  </r>
  <r>
    <s v="31461"/>
    <n v="1"/>
    <x v="0"/>
  </r>
  <r>
    <s v="31462"/>
    <n v="1"/>
    <x v="0"/>
  </r>
  <r>
    <s v="31472"/>
    <n v="2"/>
    <x v="1"/>
  </r>
  <r>
    <s v="31482"/>
    <n v="1"/>
    <x v="0"/>
  </r>
  <r>
    <s v="31483"/>
    <n v="1"/>
    <x v="0"/>
  </r>
  <r>
    <s v="31488"/>
    <n v="1"/>
    <x v="0"/>
  </r>
  <r>
    <s v="31489"/>
    <n v="1"/>
    <x v="0"/>
  </r>
  <r>
    <s v="31490"/>
    <n v="1"/>
    <x v="0"/>
  </r>
  <r>
    <s v="31495"/>
    <n v="1"/>
    <x v="0"/>
  </r>
  <r>
    <s v="31500"/>
    <n v="1"/>
    <x v="0"/>
  </r>
  <r>
    <s v="31508"/>
    <n v="1"/>
    <x v="0"/>
  </r>
  <r>
    <s v="31510"/>
    <n v="1"/>
    <x v="0"/>
  </r>
  <r>
    <s v="31514"/>
    <n v="1"/>
    <x v="0"/>
  </r>
  <r>
    <s v="31516"/>
    <n v="1"/>
    <x v="0"/>
  </r>
  <r>
    <s v="31524"/>
    <n v="1"/>
    <x v="0"/>
  </r>
  <r>
    <s v="31528"/>
    <n v="1"/>
    <x v="0"/>
  </r>
  <r>
    <s v="31531"/>
    <n v="1"/>
    <x v="0"/>
  </r>
  <r>
    <s v="31532"/>
    <n v="1"/>
    <x v="0"/>
  </r>
  <r>
    <s v="31533"/>
    <n v="1"/>
    <x v="0"/>
  </r>
  <r>
    <s v="31535"/>
    <n v="1"/>
    <x v="0"/>
  </r>
  <r>
    <s v="31540"/>
    <n v="1"/>
    <x v="0"/>
  </r>
  <r>
    <s v="31548"/>
    <n v="1"/>
    <x v="0"/>
  </r>
  <r>
    <s v="31551"/>
    <n v="1"/>
    <x v="0"/>
  </r>
  <r>
    <s v="31554"/>
    <n v="1"/>
    <x v="0"/>
  </r>
  <r>
    <s v="31560"/>
    <n v="1"/>
    <x v="0"/>
  </r>
  <r>
    <s v="31563"/>
    <n v="1"/>
    <x v="0"/>
  </r>
  <r>
    <s v="31568"/>
    <n v="1"/>
    <x v="0"/>
  </r>
  <r>
    <s v="31569"/>
    <n v="1"/>
    <x v="0"/>
  </r>
  <r>
    <s v="31570"/>
    <n v="1"/>
    <x v="0"/>
  </r>
  <r>
    <s v="31573"/>
    <n v="1"/>
    <x v="0"/>
  </r>
  <r>
    <s v="31574"/>
    <n v="1"/>
    <x v="0"/>
  </r>
  <r>
    <s v="31580"/>
    <n v="1"/>
    <x v="0"/>
  </r>
  <r>
    <s v="31589"/>
    <n v="1"/>
    <x v="0"/>
  </r>
  <r>
    <s v="31590"/>
    <n v="1"/>
    <x v="0"/>
  </r>
  <r>
    <s v="31595"/>
    <n v="1"/>
    <x v="0"/>
  </r>
  <r>
    <s v="31598"/>
    <n v="1"/>
    <x v="0"/>
  </r>
  <r>
    <s v="31606"/>
    <n v="1"/>
    <x v="0"/>
  </r>
  <r>
    <s v="31607"/>
    <n v="1"/>
    <x v="0"/>
  </r>
  <r>
    <s v="31610"/>
    <n v="1"/>
    <x v="0"/>
  </r>
  <r>
    <s v="31611"/>
    <n v="1"/>
    <x v="0"/>
  </r>
  <r>
    <s v="31614"/>
    <n v="1"/>
    <x v="0"/>
  </r>
  <r>
    <s v="31618"/>
    <n v="1"/>
    <x v="0"/>
  </r>
  <r>
    <s v="31619"/>
    <n v="1"/>
    <x v="0"/>
  </r>
  <r>
    <s v="31621"/>
    <n v="1"/>
    <x v="0"/>
  </r>
  <r>
    <s v="31623"/>
    <n v="1"/>
    <x v="0"/>
  </r>
  <r>
    <s v="31624"/>
    <n v="1"/>
    <x v="0"/>
  </r>
  <r>
    <s v="31626"/>
    <n v="1"/>
    <x v="0"/>
  </r>
  <r>
    <s v="31627"/>
    <n v="1"/>
    <x v="0"/>
  </r>
  <r>
    <s v="31629"/>
    <n v="1"/>
    <x v="0"/>
  </r>
  <r>
    <s v="31630"/>
    <n v="1"/>
    <x v="0"/>
  </r>
  <r>
    <s v="31640"/>
    <n v="1"/>
    <x v="0"/>
  </r>
  <r>
    <s v="31644"/>
    <n v="1"/>
    <x v="0"/>
  </r>
  <r>
    <s v="31658"/>
    <n v="1"/>
    <x v="0"/>
  </r>
  <r>
    <s v="31659"/>
    <n v="1"/>
    <x v="0"/>
  </r>
  <r>
    <s v="31666"/>
    <n v="1"/>
    <x v="0"/>
  </r>
  <r>
    <s v="31670"/>
    <n v="1"/>
    <x v="0"/>
  </r>
  <r>
    <s v="31674"/>
    <n v="1"/>
    <x v="0"/>
  </r>
  <r>
    <s v="31676"/>
    <n v="1"/>
    <x v="0"/>
  </r>
  <r>
    <s v="31677"/>
    <n v="1"/>
    <x v="0"/>
  </r>
  <r>
    <s v="31682"/>
    <n v="1"/>
    <x v="0"/>
  </r>
  <r>
    <s v="31684"/>
    <n v="1"/>
    <x v="0"/>
  </r>
  <r>
    <s v="31694"/>
    <n v="1"/>
    <x v="0"/>
  </r>
  <r>
    <s v="31697"/>
    <n v="1"/>
    <x v="0"/>
  </r>
  <r>
    <s v="31703"/>
    <n v="1"/>
    <x v="0"/>
  </r>
  <r>
    <s v="31705"/>
    <n v="1"/>
    <x v="0"/>
  </r>
  <r>
    <s v="31709"/>
    <n v="1"/>
    <x v="0"/>
  </r>
  <r>
    <s v="31711"/>
    <n v="1"/>
    <x v="0"/>
  </r>
  <r>
    <s v="31714"/>
    <n v="1"/>
    <x v="0"/>
  </r>
  <r>
    <s v="31716"/>
    <n v="1"/>
    <x v="0"/>
  </r>
  <r>
    <s v="31717"/>
    <n v="1"/>
    <x v="0"/>
  </r>
  <r>
    <s v="31719"/>
    <n v="1"/>
    <x v="0"/>
  </r>
  <r>
    <s v="31735"/>
    <n v="1"/>
    <x v="0"/>
  </r>
  <r>
    <s v="31739"/>
    <n v="1"/>
    <x v="0"/>
  </r>
  <r>
    <s v="31742"/>
    <n v="1"/>
    <x v="0"/>
  </r>
  <r>
    <s v="31746"/>
    <n v="1"/>
    <x v="0"/>
  </r>
  <r>
    <s v="31758"/>
    <n v="1"/>
    <x v="0"/>
  </r>
  <r>
    <s v="31765"/>
    <n v="1"/>
    <x v="0"/>
  </r>
  <r>
    <s v="31769"/>
    <n v="1"/>
    <x v="0"/>
  </r>
  <r>
    <s v="31770"/>
    <n v="1"/>
    <x v="0"/>
  </r>
  <r>
    <s v="31773"/>
    <n v="1"/>
    <x v="0"/>
  </r>
  <r>
    <s v="31780"/>
    <n v="1"/>
    <x v="0"/>
  </r>
  <r>
    <s v="31784"/>
    <n v="1"/>
    <x v="0"/>
  </r>
  <r>
    <s v="31790"/>
    <n v="1"/>
    <x v="0"/>
  </r>
  <r>
    <s v="31799"/>
    <n v="1"/>
    <x v="0"/>
  </r>
  <r>
    <s v="31800"/>
    <n v="1"/>
    <x v="0"/>
  </r>
  <r>
    <s v="31802"/>
    <n v="1"/>
    <x v="0"/>
  </r>
  <r>
    <s v="31806"/>
    <n v="1"/>
    <x v="0"/>
  </r>
  <r>
    <s v="31816"/>
    <n v="1"/>
    <x v="0"/>
  </r>
  <r>
    <s v="31837"/>
    <n v="1"/>
    <x v="0"/>
  </r>
  <r>
    <s v="31838"/>
    <n v="1"/>
    <x v="0"/>
  </r>
  <r>
    <s v="31852"/>
    <n v="1"/>
    <x v="0"/>
  </r>
  <r>
    <s v="31853"/>
    <n v="1"/>
    <x v="0"/>
  </r>
  <r>
    <s v="31854"/>
    <n v="1"/>
    <x v="0"/>
  </r>
  <r>
    <s v="31855"/>
    <n v="1"/>
    <x v="0"/>
  </r>
  <r>
    <s v="31859"/>
    <n v="1"/>
    <x v="0"/>
  </r>
  <r>
    <s v="31860"/>
    <n v="1"/>
    <x v="0"/>
  </r>
  <r>
    <s v="31862"/>
    <n v="1"/>
    <x v="0"/>
  </r>
  <r>
    <s v="31863"/>
    <n v="1"/>
    <x v="0"/>
  </r>
  <r>
    <s v="31865"/>
    <n v="1"/>
    <x v="0"/>
  </r>
  <r>
    <s v="31867"/>
    <n v="1"/>
    <x v="0"/>
  </r>
  <r>
    <s v="31869"/>
    <n v="1"/>
    <x v="0"/>
  </r>
  <r>
    <s v="31872"/>
    <n v="1"/>
    <x v="0"/>
  </r>
  <r>
    <s v="31874"/>
    <n v="1"/>
    <x v="0"/>
  </r>
  <r>
    <s v="31875"/>
    <n v="1"/>
    <x v="0"/>
  </r>
  <r>
    <s v="31883"/>
    <n v="1"/>
    <x v="0"/>
  </r>
  <r>
    <s v="31885"/>
    <n v="1"/>
    <x v="0"/>
  </r>
  <r>
    <s v="31887"/>
    <n v="1"/>
    <x v="0"/>
  </r>
  <r>
    <s v="31889"/>
    <n v="1"/>
    <x v="0"/>
  </r>
  <r>
    <s v="31903"/>
    <n v="1"/>
    <x v="0"/>
  </r>
  <r>
    <s v="31908"/>
    <n v="1"/>
    <x v="0"/>
  </r>
  <r>
    <s v="31914"/>
    <n v="1"/>
    <x v="0"/>
  </r>
  <r>
    <s v="31918"/>
    <n v="1"/>
    <x v="0"/>
  </r>
  <r>
    <s v="31921"/>
    <n v="2"/>
    <x v="1"/>
  </r>
  <r>
    <s v="31928"/>
    <n v="1"/>
    <x v="0"/>
  </r>
  <r>
    <s v="31931"/>
    <n v="1"/>
    <x v="0"/>
  </r>
  <r>
    <s v="31932"/>
    <n v="1"/>
    <x v="0"/>
  </r>
  <r>
    <s v="31939"/>
    <n v="1"/>
    <x v="0"/>
  </r>
  <r>
    <s v="31940"/>
    <n v="1"/>
    <x v="0"/>
  </r>
  <r>
    <s v="31941"/>
    <n v="1"/>
    <x v="0"/>
  </r>
  <r>
    <s v="31948"/>
    <n v="1"/>
    <x v="0"/>
  </r>
  <r>
    <s v="31957"/>
    <n v="1"/>
    <x v="0"/>
  </r>
  <r>
    <s v="31958"/>
    <n v="1"/>
    <x v="0"/>
  </r>
  <r>
    <s v="31960"/>
    <n v="1"/>
    <x v="0"/>
  </r>
  <r>
    <s v="31975"/>
    <n v="1"/>
    <x v="0"/>
  </r>
  <r>
    <s v="31977"/>
    <n v="1"/>
    <x v="0"/>
  </r>
  <r>
    <s v="31981"/>
    <n v="1"/>
    <x v="0"/>
  </r>
  <r>
    <s v="31982"/>
    <n v="1"/>
    <x v="0"/>
  </r>
  <r>
    <s v="31983"/>
    <n v="1"/>
    <x v="0"/>
  </r>
  <r>
    <s v="31986"/>
    <n v="1"/>
    <x v="0"/>
  </r>
  <r>
    <s v="31987"/>
    <n v="1"/>
    <x v="0"/>
  </r>
  <r>
    <s v="31989"/>
    <n v="1"/>
    <x v="0"/>
  </r>
  <r>
    <s v="31990"/>
    <n v="1"/>
    <x v="0"/>
  </r>
  <r>
    <s v="31992"/>
    <n v="1"/>
    <x v="0"/>
  </r>
  <r>
    <s v="31993"/>
    <n v="1"/>
    <x v="0"/>
  </r>
  <r>
    <s v="31995"/>
    <n v="1"/>
    <x v="0"/>
  </r>
  <r>
    <s v="31998"/>
    <n v="1"/>
    <x v="0"/>
  </r>
  <r>
    <s v="32000"/>
    <n v="1"/>
    <x v="0"/>
  </r>
  <r>
    <s v="32001"/>
    <n v="1"/>
    <x v="0"/>
  </r>
  <r>
    <s v="32005"/>
    <n v="1"/>
    <x v="0"/>
  </r>
  <r>
    <s v="32013"/>
    <n v="1"/>
    <x v="0"/>
  </r>
  <r>
    <s v="32014"/>
    <n v="1"/>
    <x v="0"/>
  </r>
  <r>
    <s v="32016"/>
    <n v="1"/>
    <x v="0"/>
  </r>
  <r>
    <s v="32018"/>
    <n v="1"/>
    <x v="0"/>
  </r>
  <r>
    <s v="32026"/>
    <n v="1"/>
    <x v="0"/>
  </r>
  <r>
    <s v="32028"/>
    <n v="1"/>
    <x v="0"/>
  </r>
  <r>
    <s v="32034"/>
    <n v="1"/>
    <x v="0"/>
  </r>
  <r>
    <s v="32035"/>
    <n v="1"/>
    <x v="0"/>
  </r>
  <r>
    <s v="32038"/>
    <n v="1"/>
    <x v="0"/>
  </r>
  <r>
    <s v="32039"/>
    <n v="1"/>
    <x v="0"/>
  </r>
  <r>
    <s v="32040"/>
    <n v="1"/>
    <x v="0"/>
  </r>
  <r>
    <s v="32046"/>
    <n v="1"/>
    <x v="0"/>
  </r>
  <r>
    <s v="32050"/>
    <n v="1"/>
    <x v="0"/>
  </r>
  <r>
    <s v="32051"/>
    <n v="1"/>
    <x v="0"/>
  </r>
  <r>
    <s v="32052"/>
    <n v="1"/>
    <x v="0"/>
  </r>
  <r>
    <s v="32053"/>
    <n v="1"/>
    <x v="0"/>
  </r>
  <r>
    <s v="32060"/>
    <n v="1"/>
    <x v="0"/>
  </r>
  <r>
    <s v="32062"/>
    <n v="1"/>
    <x v="0"/>
  </r>
  <r>
    <s v="32067"/>
    <n v="1"/>
    <x v="0"/>
  </r>
  <r>
    <s v="32068"/>
    <n v="1"/>
    <x v="0"/>
  </r>
  <r>
    <s v="32077"/>
    <n v="1"/>
    <x v="0"/>
  </r>
  <r>
    <s v="32078"/>
    <n v="1"/>
    <x v="0"/>
  </r>
  <r>
    <s v="32079"/>
    <n v="1"/>
    <x v="0"/>
  </r>
  <r>
    <s v="32081"/>
    <n v="1"/>
    <x v="0"/>
  </r>
  <r>
    <s v="32090"/>
    <n v="1"/>
    <x v="0"/>
  </r>
  <r>
    <s v="32097"/>
    <n v="1"/>
    <x v="0"/>
  </r>
  <r>
    <s v="32100"/>
    <n v="1"/>
    <x v="0"/>
  </r>
  <r>
    <s v="32102"/>
    <n v="1"/>
    <x v="0"/>
  </r>
  <r>
    <s v="32105"/>
    <n v="1"/>
    <x v="0"/>
  </r>
  <r>
    <s v="32109"/>
    <n v="1"/>
    <x v="0"/>
  </r>
  <r>
    <s v="32112"/>
    <n v="1"/>
    <x v="0"/>
  </r>
  <r>
    <s v="32113"/>
    <n v="1"/>
    <x v="0"/>
  </r>
  <r>
    <s v="32121"/>
    <n v="1"/>
    <x v="0"/>
  </r>
  <r>
    <s v="32129"/>
    <n v="1"/>
    <x v="0"/>
  </r>
  <r>
    <s v="32138"/>
    <n v="1"/>
    <x v="0"/>
  </r>
  <r>
    <s v="32142"/>
    <n v="1"/>
    <x v="0"/>
  </r>
  <r>
    <s v="32147"/>
    <n v="1"/>
    <x v="0"/>
  </r>
  <r>
    <s v="32152"/>
    <n v="1"/>
    <x v="0"/>
  </r>
  <r>
    <s v="32157"/>
    <n v="1"/>
    <x v="0"/>
  </r>
  <r>
    <s v="32159"/>
    <n v="1"/>
    <x v="0"/>
  </r>
  <r>
    <s v="32162"/>
    <n v="1"/>
    <x v="0"/>
  </r>
  <r>
    <s v="32163"/>
    <n v="1"/>
    <x v="0"/>
  </r>
  <r>
    <s v="32191"/>
    <n v="1"/>
    <x v="0"/>
  </r>
  <r>
    <s v="32195"/>
    <n v="1"/>
    <x v="0"/>
  </r>
  <r>
    <s v="32196"/>
    <n v="1"/>
    <x v="0"/>
  </r>
  <r>
    <s v="32199"/>
    <n v="1"/>
    <x v="0"/>
  </r>
  <r>
    <s v="32200"/>
    <n v="1"/>
    <x v="0"/>
  </r>
  <r>
    <s v="32202"/>
    <n v="1"/>
    <x v="0"/>
  </r>
  <r>
    <s v="32204"/>
    <n v="1"/>
    <x v="0"/>
  </r>
  <r>
    <s v="32205"/>
    <n v="1"/>
    <x v="0"/>
  </r>
  <r>
    <s v="32208"/>
    <n v="1"/>
    <x v="0"/>
  </r>
  <r>
    <s v="32213"/>
    <n v="1"/>
    <x v="0"/>
  </r>
  <r>
    <s v="32222"/>
    <n v="1"/>
    <x v="0"/>
  </r>
  <r>
    <s v="32225"/>
    <n v="1"/>
    <x v="0"/>
  </r>
  <r>
    <s v="32245"/>
    <n v="1"/>
    <x v="0"/>
  </r>
  <r>
    <s v="32246"/>
    <n v="1"/>
    <x v="0"/>
  </r>
  <r>
    <s v="32250"/>
    <n v="1"/>
    <x v="0"/>
  </r>
  <r>
    <s v="32255"/>
    <n v="1"/>
    <x v="0"/>
  </r>
  <r>
    <s v="32260"/>
    <n v="1"/>
    <x v="0"/>
  </r>
  <r>
    <s v="32261"/>
    <n v="1"/>
    <x v="0"/>
  </r>
  <r>
    <s v="32264"/>
    <n v="1"/>
    <x v="0"/>
  </r>
  <r>
    <s v="32267"/>
    <n v="1"/>
    <x v="0"/>
  </r>
  <r>
    <s v="32271"/>
    <n v="1"/>
    <x v="0"/>
  </r>
  <r>
    <s v="32280"/>
    <n v="1"/>
    <x v="0"/>
  </r>
  <r>
    <s v="32281"/>
    <n v="1"/>
    <x v="0"/>
  </r>
  <r>
    <s v="32286"/>
    <n v="1"/>
    <x v="0"/>
  </r>
  <r>
    <s v="32292"/>
    <n v="1"/>
    <x v="0"/>
  </r>
  <r>
    <s v="32303"/>
    <n v="1"/>
    <x v="0"/>
  </r>
  <r>
    <s v="32312"/>
    <n v="1"/>
    <x v="0"/>
  </r>
  <r>
    <s v="32313"/>
    <n v="1"/>
    <x v="0"/>
  </r>
  <r>
    <s v="32318"/>
    <n v="1"/>
    <x v="0"/>
  </r>
  <r>
    <s v="32320"/>
    <n v="1"/>
    <x v="0"/>
  </r>
  <r>
    <s v="32324"/>
    <n v="2"/>
    <x v="1"/>
  </r>
  <r>
    <s v="32325"/>
    <n v="1"/>
    <x v="0"/>
  </r>
  <r>
    <s v="32332"/>
    <n v="1"/>
    <x v="0"/>
  </r>
  <r>
    <s v="32333"/>
    <n v="1"/>
    <x v="0"/>
  </r>
  <r>
    <s v="32334"/>
    <n v="1"/>
    <x v="0"/>
  </r>
  <r>
    <s v="32335"/>
    <n v="1"/>
    <x v="0"/>
  </r>
  <r>
    <s v="32349"/>
    <n v="1"/>
    <x v="0"/>
  </r>
  <r>
    <s v="32350"/>
    <n v="1"/>
    <x v="0"/>
  </r>
  <r>
    <s v="32352"/>
    <n v="1"/>
    <x v="0"/>
  </r>
  <r>
    <s v="32358"/>
    <n v="1"/>
    <x v="0"/>
  </r>
  <r>
    <s v="32360"/>
    <n v="1"/>
    <x v="0"/>
  </r>
  <r>
    <s v="32367"/>
    <n v="1"/>
    <x v="0"/>
  </r>
  <r>
    <s v="32371"/>
    <n v="1"/>
    <x v="0"/>
  </r>
  <r>
    <s v="32372"/>
    <n v="1"/>
    <x v="0"/>
  </r>
  <r>
    <s v="32378"/>
    <n v="1"/>
    <x v="0"/>
  </r>
  <r>
    <s v="32383"/>
    <n v="1"/>
    <x v="0"/>
  </r>
  <r>
    <s v="32384"/>
    <n v="1"/>
    <x v="0"/>
  </r>
  <r>
    <s v="32388"/>
    <n v="1"/>
    <x v="0"/>
  </r>
  <r>
    <s v="32391"/>
    <n v="1"/>
    <x v="0"/>
  </r>
  <r>
    <s v="32398"/>
    <n v="1"/>
    <x v="0"/>
  </r>
  <r>
    <s v="32399"/>
    <n v="1"/>
    <x v="0"/>
  </r>
  <r>
    <s v="32403"/>
    <n v="1"/>
    <x v="0"/>
  </r>
  <r>
    <s v="32410"/>
    <n v="1"/>
    <x v="0"/>
  </r>
  <r>
    <s v="32412"/>
    <n v="1"/>
    <x v="0"/>
  </r>
  <r>
    <s v="32413"/>
    <n v="1"/>
    <x v="0"/>
  </r>
  <r>
    <s v="32416"/>
    <n v="1"/>
    <x v="0"/>
  </r>
  <r>
    <s v="32428"/>
    <n v="1"/>
    <x v="0"/>
  </r>
  <r>
    <s v="32430"/>
    <n v="1"/>
    <x v="0"/>
  </r>
  <r>
    <s v="32431"/>
    <n v="1"/>
    <x v="0"/>
  </r>
  <r>
    <s v="32435"/>
    <n v="1"/>
    <x v="0"/>
  </r>
  <r>
    <s v="32438"/>
    <n v="1"/>
    <x v="0"/>
  </r>
  <r>
    <s v="32441"/>
    <n v="1"/>
    <x v="0"/>
  </r>
  <r>
    <s v="32442"/>
    <n v="1"/>
    <x v="0"/>
  </r>
  <r>
    <s v="32443"/>
    <n v="1"/>
    <x v="0"/>
  </r>
  <r>
    <s v="32444"/>
    <n v="1"/>
    <x v="0"/>
  </r>
  <r>
    <s v="32450"/>
    <n v="1"/>
    <x v="0"/>
  </r>
  <r>
    <s v="32461"/>
    <n v="1"/>
    <x v="0"/>
  </r>
  <r>
    <s v="32480"/>
    <n v="1"/>
    <x v="0"/>
  </r>
  <r>
    <s v="32482"/>
    <n v="1"/>
    <x v="0"/>
  </r>
  <r>
    <s v="32483"/>
    <n v="1"/>
    <x v="0"/>
  </r>
  <r>
    <s v="32489"/>
    <n v="1"/>
    <x v="0"/>
  </r>
  <r>
    <s v="32494"/>
    <n v="1"/>
    <x v="0"/>
  </r>
  <r>
    <s v="32498"/>
    <n v="1"/>
    <x v="0"/>
  </r>
  <r>
    <s v="32499"/>
    <n v="1"/>
    <x v="0"/>
  </r>
  <r>
    <s v="32501"/>
    <n v="1"/>
    <x v="0"/>
  </r>
  <r>
    <s v="32502"/>
    <n v="1"/>
    <x v="0"/>
  </r>
  <r>
    <s v="32504"/>
    <n v="1"/>
    <x v="0"/>
  </r>
  <r>
    <s v="32514"/>
    <n v="1"/>
    <x v="0"/>
  </r>
  <r>
    <s v="32516"/>
    <n v="1"/>
    <x v="0"/>
  </r>
  <r>
    <s v="32517"/>
    <n v="1"/>
    <x v="0"/>
  </r>
  <r>
    <s v="32521"/>
    <n v="1"/>
    <x v="0"/>
  </r>
  <r>
    <s v="32528"/>
    <n v="1"/>
    <x v="0"/>
  </r>
  <r>
    <s v="32529"/>
    <n v="1"/>
    <x v="0"/>
  </r>
  <r>
    <s v="32531"/>
    <n v="1"/>
    <x v="0"/>
  </r>
  <r>
    <s v="32533"/>
    <n v="1"/>
    <x v="0"/>
  </r>
  <r>
    <s v="32537"/>
    <n v="1"/>
    <x v="0"/>
  </r>
  <r>
    <s v="32540"/>
    <n v="1"/>
    <x v="0"/>
  </r>
  <r>
    <s v="32541"/>
    <n v="2"/>
    <x v="1"/>
  </r>
  <r>
    <s v="32543"/>
    <n v="1"/>
    <x v="0"/>
  </r>
  <r>
    <s v="32548"/>
    <n v="1"/>
    <x v="0"/>
  </r>
  <r>
    <s v="32550"/>
    <n v="1"/>
    <x v="0"/>
  </r>
  <r>
    <s v="32555"/>
    <n v="1"/>
    <x v="0"/>
  </r>
  <r>
    <s v="32560"/>
    <n v="1"/>
    <x v="0"/>
  </r>
  <r>
    <s v="32563"/>
    <n v="1"/>
    <x v="0"/>
  </r>
  <r>
    <s v="32566"/>
    <n v="1"/>
    <x v="0"/>
  </r>
  <r>
    <s v="32572"/>
    <n v="1"/>
    <x v="0"/>
  </r>
  <r>
    <s v="32575"/>
    <n v="1"/>
    <x v="0"/>
  </r>
  <r>
    <s v="32581"/>
    <n v="1"/>
    <x v="0"/>
  </r>
  <r>
    <s v="32585"/>
    <n v="1"/>
    <x v="0"/>
  </r>
  <r>
    <s v="32586"/>
    <n v="1"/>
    <x v="0"/>
  </r>
  <r>
    <s v="32589"/>
    <n v="1"/>
    <x v="0"/>
  </r>
  <r>
    <s v="32596"/>
    <n v="1"/>
    <x v="0"/>
  </r>
  <r>
    <s v="32599"/>
    <n v="1"/>
    <x v="0"/>
  </r>
  <r>
    <s v="32600"/>
    <n v="1"/>
    <x v="0"/>
  </r>
  <r>
    <s v="32614"/>
    <n v="1"/>
    <x v="0"/>
  </r>
  <r>
    <s v="32622"/>
    <n v="1"/>
    <x v="0"/>
  </r>
  <r>
    <s v="32632"/>
    <n v="1"/>
    <x v="0"/>
  </r>
  <r>
    <s v="32637"/>
    <n v="1"/>
    <x v="0"/>
  </r>
  <r>
    <s v="32641"/>
    <n v="1"/>
    <x v="0"/>
  </r>
  <r>
    <s v="32648"/>
    <n v="1"/>
    <x v="0"/>
  </r>
  <r>
    <s v="32655"/>
    <n v="1"/>
    <x v="0"/>
  </r>
  <r>
    <s v="32658"/>
    <n v="1"/>
    <x v="0"/>
  </r>
  <r>
    <s v="32660"/>
    <n v="1"/>
    <x v="0"/>
  </r>
  <r>
    <s v="32664"/>
    <n v="1"/>
    <x v="0"/>
  </r>
  <r>
    <s v="32669"/>
    <n v="1"/>
    <x v="0"/>
  </r>
  <r>
    <s v="32672"/>
    <n v="1"/>
    <x v="0"/>
  </r>
  <r>
    <s v="32674"/>
    <n v="1"/>
    <x v="0"/>
  </r>
  <r>
    <s v="32678"/>
    <n v="1"/>
    <x v="0"/>
  </r>
  <r>
    <s v="32680"/>
    <n v="1"/>
    <x v="0"/>
  </r>
  <r>
    <s v="32681"/>
    <n v="1"/>
    <x v="0"/>
  </r>
  <r>
    <s v="32682"/>
    <n v="1"/>
    <x v="0"/>
  </r>
  <r>
    <s v="32700"/>
    <n v="1"/>
    <x v="0"/>
  </r>
  <r>
    <s v="32702"/>
    <n v="1"/>
    <x v="0"/>
  </r>
  <r>
    <s v="32703"/>
    <n v="1"/>
    <x v="0"/>
  </r>
  <r>
    <s v="32723"/>
    <n v="1"/>
    <x v="0"/>
  </r>
  <r>
    <s v="32730"/>
    <n v="1"/>
    <x v="0"/>
  </r>
  <r>
    <s v="32737"/>
    <n v="1"/>
    <x v="0"/>
  </r>
  <r>
    <s v="32740"/>
    <n v="1"/>
    <x v="0"/>
  </r>
  <r>
    <s v="32743"/>
    <n v="1"/>
    <x v="0"/>
  </r>
  <r>
    <s v="32747"/>
    <n v="1"/>
    <x v="0"/>
  </r>
  <r>
    <s v="32750"/>
    <n v="1"/>
    <x v="0"/>
  </r>
  <r>
    <s v="32754"/>
    <n v="1"/>
    <x v="0"/>
  </r>
  <r>
    <s v="32756"/>
    <n v="1"/>
    <x v="0"/>
  </r>
  <r>
    <s v="32760"/>
    <n v="1"/>
    <x v="0"/>
  </r>
  <r>
    <s v="32766"/>
    <n v="1"/>
    <x v="0"/>
  </r>
  <r>
    <s v="32770"/>
    <n v="1"/>
    <x v="0"/>
  </r>
  <r>
    <s v="32773"/>
    <n v="1"/>
    <x v="0"/>
  </r>
  <r>
    <s v="32775"/>
    <n v="1"/>
    <x v="0"/>
  </r>
  <r>
    <s v="32777"/>
    <n v="1"/>
    <x v="0"/>
  </r>
  <r>
    <s v="32778"/>
    <n v="1"/>
    <x v="0"/>
  </r>
  <r>
    <s v="32780"/>
    <n v="1"/>
    <x v="0"/>
  </r>
  <r>
    <s v="32784"/>
    <n v="1"/>
    <x v="0"/>
  </r>
  <r>
    <s v="32793"/>
    <n v="1"/>
    <x v="0"/>
  </r>
  <r>
    <s v="32801"/>
    <n v="1"/>
    <x v="0"/>
  </r>
  <r>
    <s v="32802"/>
    <n v="1"/>
    <x v="0"/>
  </r>
  <r>
    <s v="32806"/>
    <n v="1"/>
    <x v="0"/>
  </r>
  <r>
    <s v="32807"/>
    <n v="1"/>
    <x v="0"/>
  </r>
  <r>
    <s v="32811"/>
    <n v="1"/>
    <x v="0"/>
  </r>
  <r>
    <s v="32813"/>
    <n v="1"/>
    <x v="0"/>
  </r>
  <r>
    <s v="32814"/>
    <n v="1"/>
    <x v="0"/>
  </r>
  <r>
    <s v="32816"/>
    <n v="1"/>
    <x v="0"/>
  </r>
  <r>
    <s v="32818"/>
    <n v="1"/>
    <x v="0"/>
  </r>
  <r>
    <s v="32821"/>
    <n v="1"/>
    <x v="0"/>
  </r>
  <r>
    <s v="32827"/>
    <n v="1"/>
    <x v="0"/>
  </r>
  <r>
    <s v="32828"/>
    <n v="1"/>
    <x v="0"/>
  </r>
  <r>
    <s v="32832"/>
    <n v="1"/>
    <x v="0"/>
  </r>
  <r>
    <s v="32834"/>
    <n v="1"/>
    <x v="0"/>
  </r>
  <r>
    <s v="32838"/>
    <n v="1"/>
    <x v="0"/>
  </r>
  <r>
    <s v="32843"/>
    <n v="1"/>
    <x v="0"/>
  </r>
  <r>
    <s v="32849"/>
    <n v="1"/>
    <x v="0"/>
  </r>
  <r>
    <s v="32852"/>
    <n v="1"/>
    <x v="0"/>
  </r>
  <r>
    <s v="32855"/>
    <n v="1"/>
    <x v="0"/>
  </r>
  <r>
    <s v="32864"/>
    <n v="1"/>
    <x v="0"/>
  </r>
  <r>
    <s v="32868"/>
    <n v="1"/>
    <x v="0"/>
  </r>
  <r>
    <s v="32876"/>
    <n v="1"/>
    <x v="0"/>
  </r>
  <r>
    <s v="32877"/>
    <n v="1"/>
    <x v="0"/>
  </r>
  <r>
    <s v="32879"/>
    <n v="1"/>
    <x v="0"/>
  </r>
  <r>
    <s v="32881"/>
    <n v="1"/>
    <x v="0"/>
  </r>
  <r>
    <s v="32883"/>
    <n v="1"/>
    <x v="0"/>
  </r>
  <r>
    <s v="32884"/>
    <n v="1"/>
    <x v="0"/>
  </r>
  <r>
    <s v="32887"/>
    <n v="1"/>
    <x v="0"/>
  </r>
  <r>
    <s v="32890"/>
    <n v="1"/>
    <x v="0"/>
  </r>
  <r>
    <s v="32897"/>
    <n v="1"/>
    <x v="0"/>
  </r>
  <r>
    <s v="32899"/>
    <n v="1"/>
    <x v="0"/>
  </r>
  <r>
    <s v="32900"/>
    <n v="1"/>
    <x v="0"/>
  </r>
  <r>
    <s v="32902"/>
    <n v="1"/>
    <x v="0"/>
  </r>
  <r>
    <s v="32909"/>
    <n v="1"/>
    <x v="0"/>
  </r>
  <r>
    <s v="32913"/>
    <n v="1"/>
    <x v="0"/>
  </r>
  <r>
    <s v="32916"/>
    <n v="1"/>
    <x v="0"/>
  </r>
  <r>
    <s v="32917"/>
    <n v="1"/>
    <x v="0"/>
  </r>
  <r>
    <s v="32934"/>
    <n v="1"/>
    <x v="0"/>
  </r>
  <r>
    <s v="32937"/>
    <n v="1"/>
    <x v="0"/>
  </r>
  <r>
    <s v="32947"/>
    <n v="1"/>
    <x v="0"/>
  </r>
  <r>
    <s v="32951"/>
    <n v="1"/>
    <x v="0"/>
  </r>
  <r>
    <s v="32953"/>
    <n v="1"/>
    <x v="0"/>
  </r>
  <r>
    <s v="32954"/>
    <n v="1"/>
    <x v="0"/>
  </r>
  <r>
    <s v="32958"/>
    <n v="1"/>
    <x v="0"/>
  </r>
  <r>
    <s v="32960"/>
    <n v="1"/>
    <x v="0"/>
  </r>
  <r>
    <s v="32964"/>
    <n v="1"/>
    <x v="0"/>
  </r>
  <r>
    <s v="32966"/>
    <n v="1"/>
    <x v="0"/>
  </r>
  <r>
    <s v="32970"/>
    <n v="1"/>
    <x v="0"/>
  </r>
  <r>
    <s v="32971"/>
    <n v="1"/>
    <x v="0"/>
  </r>
  <r>
    <s v="32976"/>
    <n v="1"/>
    <x v="0"/>
  </r>
  <r>
    <s v="32979"/>
    <n v="1"/>
    <x v="0"/>
  </r>
  <r>
    <s v="32982"/>
    <n v="1"/>
    <x v="0"/>
  </r>
  <r>
    <s v="32991"/>
    <n v="1"/>
    <x v="0"/>
  </r>
  <r>
    <s v="32995"/>
    <n v="1"/>
    <x v="0"/>
  </r>
  <r>
    <s v="32996"/>
    <n v="1"/>
    <x v="0"/>
  </r>
  <r>
    <s v="32997"/>
    <n v="1"/>
    <x v="0"/>
  </r>
  <r>
    <s v="33001"/>
    <n v="1"/>
    <x v="0"/>
  </r>
  <r>
    <s v="33002"/>
    <n v="1"/>
    <x v="0"/>
  </r>
  <r>
    <s v="33006"/>
    <n v="1"/>
    <x v="0"/>
  </r>
  <r>
    <s v="33010"/>
    <n v="1"/>
    <x v="0"/>
  </r>
  <r>
    <s v="33015"/>
    <n v="1"/>
    <x v="0"/>
  </r>
  <r>
    <s v="33020"/>
    <n v="1"/>
    <x v="0"/>
  </r>
  <r>
    <s v="33027"/>
    <n v="1"/>
    <x v="0"/>
  </r>
  <r>
    <s v="33031"/>
    <n v="1"/>
    <x v="0"/>
  </r>
  <r>
    <s v="33032"/>
    <n v="1"/>
    <x v="0"/>
  </r>
  <r>
    <s v="33034"/>
    <n v="1"/>
    <x v="0"/>
  </r>
  <r>
    <s v="33037"/>
    <n v="1"/>
    <x v="0"/>
  </r>
  <r>
    <s v="33039"/>
    <n v="1"/>
    <x v="0"/>
  </r>
  <r>
    <s v="33041"/>
    <n v="1"/>
    <x v="0"/>
  </r>
  <r>
    <s v="33045"/>
    <n v="1"/>
    <x v="0"/>
  </r>
  <r>
    <s v="33046"/>
    <n v="1"/>
    <x v="0"/>
  </r>
  <r>
    <s v="33057"/>
    <n v="1"/>
    <x v="0"/>
  </r>
  <r>
    <s v="33062"/>
    <n v="1"/>
    <x v="0"/>
  </r>
  <r>
    <s v="33079"/>
    <n v="1"/>
    <x v="0"/>
  </r>
  <r>
    <s v="33080"/>
    <n v="1"/>
    <x v="0"/>
  </r>
  <r>
    <s v="33085"/>
    <n v="1"/>
    <x v="0"/>
  </r>
  <r>
    <s v="33089"/>
    <n v="1"/>
    <x v="0"/>
  </r>
  <r>
    <s v="33095"/>
    <n v="1"/>
    <x v="0"/>
  </r>
  <r>
    <s v="33097"/>
    <n v="1"/>
    <x v="0"/>
  </r>
  <r>
    <s v="33098"/>
    <n v="1"/>
    <x v="0"/>
  </r>
  <r>
    <s v="33103"/>
    <n v="1"/>
    <x v="0"/>
  </r>
  <r>
    <s v="33112"/>
    <n v="1"/>
    <x v="0"/>
  </r>
  <r>
    <s v="33114"/>
    <n v="1"/>
    <x v="0"/>
  </r>
  <r>
    <s v="33117"/>
    <n v="1"/>
    <x v="0"/>
  </r>
  <r>
    <s v="33118"/>
    <n v="1"/>
    <x v="0"/>
  </r>
  <r>
    <s v="33119"/>
    <n v="1"/>
    <x v="0"/>
  </r>
  <r>
    <s v="33128"/>
    <n v="1"/>
    <x v="0"/>
  </r>
  <r>
    <s v="33130"/>
    <n v="1"/>
    <x v="0"/>
  </r>
  <r>
    <s v="33132"/>
    <n v="1"/>
    <x v="0"/>
  </r>
  <r>
    <s v="33134"/>
    <n v="1"/>
    <x v="0"/>
  </r>
  <r>
    <s v="33136"/>
    <n v="1"/>
    <x v="0"/>
  </r>
  <r>
    <s v="33137"/>
    <n v="1"/>
    <x v="0"/>
  </r>
  <r>
    <s v="33140"/>
    <n v="1"/>
    <x v="0"/>
  </r>
  <r>
    <s v="33141"/>
    <n v="1"/>
    <x v="0"/>
  </r>
  <r>
    <s v="33157"/>
    <n v="1"/>
    <x v="0"/>
  </r>
  <r>
    <s v="33158"/>
    <n v="1"/>
    <x v="0"/>
  </r>
  <r>
    <s v="33163"/>
    <n v="1"/>
    <x v="0"/>
  </r>
  <r>
    <s v="33166"/>
    <n v="1"/>
    <x v="0"/>
  </r>
  <r>
    <s v="33170"/>
    <n v="1"/>
    <x v="0"/>
  </r>
  <r>
    <s v="33171"/>
    <n v="1"/>
    <x v="0"/>
  </r>
  <r>
    <s v="33174"/>
    <n v="1"/>
    <x v="0"/>
  </r>
  <r>
    <s v="33180"/>
    <n v="1"/>
    <x v="0"/>
  </r>
  <r>
    <s v="33184"/>
    <n v="1"/>
    <x v="0"/>
  </r>
  <r>
    <s v="33186"/>
    <n v="1"/>
    <x v="0"/>
  </r>
  <r>
    <s v="33188"/>
    <n v="1"/>
    <x v="0"/>
  </r>
  <r>
    <s v="33195"/>
    <n v="1"/>
    <x v="0"/>
  </r>
  <r>
    <s v="33208"/>
    <n v="1"/>
    <x v="0"/>
  </r>
  <r>
    <s v="33211"/>
    <n v="1"/>
    <x v="0"/>
  </r>
  <r>
    <s v="33213"/>
    <n v="1"/>
    <x v="0"/>
  </r>
  <r>
    <s v="33230"/>
    <n v="1"/>
    <x v="0"/>
  </r>
  <r>
    <s v="33240"/>
    <n v="1"/>
    <x v="0"/>
  </r>
  <r>
    <s v="33245"/>
    <n v="1"/>
    <x v="0"/>
  </r>
  <r>
    <s v="33247"/>
    <n v="1"/>
    <x v="0"/>
  </r>
  <r>
    <s v="33248"/>
    <n v="1"/>
    <x v="0"/>
  </r>
  <r>
    <s v="33255"/>
    <n v="1"/>
    <x v="0"/>
  </r>
  <r>
    <s v="33263"/>
    <n v="1"/>
    <x v="0"/>
  </r>
  <r>
    <s v="33264"/>
    <n v="1"/>
    <x v="0"/>
  </r>
  <r>
    <s v="33267"/>
    <n v="1"/>
    <x v="0"/>
  </r>
  <r>
    <s v="33268"/>
    <n v="2"/>
    <x v="1"/>
  </r>
  <r>
    <s v="33273"/>
    <n v="1"/>
    <x v="0"/>
  </r>
  <r>
    <s v="33274"/>
    <n v="1"/>
    <x v="0"/>
  </r>
  <r>
    <s v="33275"/>
    <n v="1"/>
    <x v="0"/>
  </r>
  <r>
    <s v="33286"/>
    <n v="1"/>
    <x v="0"/>
  </r>
  <r>
    <s v="33292"/>
    <n v="1"/>
    <x v="0"/>
  </r>
  <r>
    <s v="33297"/>
    <n v="1"/>
    <x v="0"/>
  </r>
  <r>
    <s v="33300"/>
    <n v="1"/>
    <x v="0"/>
  </r>
  <r>
    <s v="33310"/>
    <n v="1"/>
    <x v="0"/>
  </r>
  <r>
    <s v="33312"/>
    <n v="1"/>
    <x v="0"/>
  </r>
  <r>
    <s v="33332"/>
    <n v="1"/>
    <x v="0"/>
  </r>
  <r>
    <s v="33336"/>
    <n v="1"/>
    <x v="0"/>
  </r>
  <r>
    <s v="33361"/>
    <n v="1"/>
    <x v="0"/>
  </r>
  <r>
    <s v="33376"/>
    <n v="1"/>
    <x v="0"/>
  </r>
  <r>
    <s v="33384"/>
    <n v="1"/>
    <x v="0"/>
  </r>
  <r>
    <s v="33386"/>
    <n v="1"/>
    <x v="0"/>
  </r>
  <r>
    <s v="33387"/>
    <n v="1"/>
    <x v="0"/>
  </r>
  <r>
    <s v="33393"/>
    <n v="1"/>
    <x v="0"/>
  </r>
  <r>
    <s v="33395"/>
    <n v="1"/>
    <x v="0"/>
  </r>
  <r>
    <s v="33396"/>
    <n v="1"/>
    <x v="0"/>
  </r>
  <r>
    <s v="33397"/>
    <n v="1"/>
    <x v="0"/>
  </r>
  <r>
    <s v="33400"/>
    <n v="1"/>
    <x v="0"/>
  </r>
  <r>
    <s v="33406"/>
    <n v="1"/>
    <x v="0"/>
  </r>
  <r>
    <s v="33412"/>
    <n v="1"/>
    <x v="0"/>
  </r>
  <r>
    <s v="33415"/>
    <n v="1"/>
    <x v="0"/>
  </r>
  <r>
    <s v="33417"/>
    <n v="1"/>
    <x v="0"/>
  </r>
  <r>
    <s v="33418"/>
    <n v="1"/>
    <x v="0"/>
  </r>
  <r>
    <s v="33435"/>
    <n v="1"/>
    <x v="0"/>
  </r>
  <r>
    <s v="33446"/>
    <n v="1"/>
    <x v="0"/>
  </r>
  <r>
    <s v="33448"/>
    <n v="1"/>
    <x v="0"/>
  </r>
  <r>
    <s v="33449"/>
    <n v="1"/>
    <x v="0"/>
  </r>
  <r>
    <s v="33450"/>
    <n v="1"/>
    <x v="0"/>
  </r>
  <r>
    <s v="33451"/>
    <n v="1"/>
    <x v="0"/>
  </r>
  <r>
    <s v="33452"/>
    <n v="1"/>
    <x v="0"/>
  </r>
  <r>
    <s v="33463"/>
    <n v="1"/>
    <x v="0"/>
  </r>
  <r>
    <s v="33464"/>
    <n v="1"/>
    <x v="0"/>
  </r>
  <r>
    <s v="33467"/>
    <n v="1"/>
    <x v="0"/>
  </r>
  <r>
    <s v="33470"/>
    <n v="1"/>
    <x v="0"/>
  </r>
  <r>
    <s v="33479"/>
    <n v="1"/>
    <x v="0"/>
  </r>
  <r>
    <s v="33482"/>
    <n v="1"/>
    <x v="0"/>
  </r>
  <r>
    <s v="33485"/>
    <n v="1"/>
    <x v="0"/>
  </r>
  <r>
    <s v="33489"/>
    <n v="1"/>
    <x v="0"/>
  </r>
  <r>
    <s v="33491"/>
    <n v="1"/>
    <x v="0"/>
  </r>
  <r>
    <s v="33492"/>
    <n v="1"/>
    <x v="0"/>
  </r>
  <r>
    <s v="33495"/>
    <n v="1"/>
    <x v="0"/>
  </r>
  <r>
    <s v="33498"/>
    <n v="1"/>
    <x v="0"/>
  </r>
  <r>
    <s v="33499"/>
    <n v="1"/>
    <x v="0"/>
  </r>
  <r>
    <s v="33502"/>
    <n v="1"/>
    <x v="0"/>
  </r>
  <r>
    <s v="33503"/>
    <n v="1"/>
    <x v="0"/>
  </r>
  <r>
    <s v="33508"/>
    <n v="1"/>
    <x v="0"/>
  </r>
  <r>
    <s v="33513"/>
    <n v="1"/>
    <x v="0"/>
  </r>
  <r>
    <s v="33517"/>
    <n v="1"/>
    <x v="0"/>
  </r>
  <r>
    <s v="33524"/>
    <n v="1"/>
    <x v="0"/>
  </r>
  <r>
    <s v="33525"/>
    <n v="1"/>
    <x v="0"/>
  </r>
  <r>
    <s v="33527"/>
    <n v="1"/>
    <x v="0"/>
  </r>
  <r>
    <s v="33528"/>
    <n v="1"/>
    <x v="0"/>
  </r>
  <r>
    <s v="33534"/>
    <n v="1"/>
    <x v="0"/>
  </r>
  <r>
    <s v="33537"/>
    <n v="1"/>
    <x v="0"/>
  </r>
  <r>
    <s v="33538"/>
    <n v="1"/>
    <x v="0"/>
  </r>
  <r>
    <s v="33540"/>
    <n v="1"/>
    <x v="0"/>
  </r>
  <r>
    <s v="33544"/>
    <n v="1"/>
    <x v="0"/>
  </r>
  <r>
    <s v="33553"/>
    <n v="1"/>
    <x v="0"/>
  </r>
  <r>
    <s v="33558"/>
    <n v="1"/>
    <x v="0"/>
  </r>
  <r>
    <s v="33559"/>
    <n v="1"/>
    <x v="0"/>
  </r>
  <r>
    <s v="33560"/>
    <n v="1"/>
    <x v="0"/>
  </r>
  <r>
    <s v="33561"/>
    <n v="1"/>
    <x v="0"/>
  </r>
  <r>
    <s v="33575"/>
    <n v="1"/>
    <x v="0"/>
  </r>
  <r>
    <s v="33580"/>
    <n v="1"/>
    <x v="0"/>
  </r>
  <r>
    <s v="33595"/>
    <n v="1"/>
    <x v="0"/>
  </r>
  <r>
    <s v="33604"/>
    <n v="1"/>
    <x v="0"/>
  </r>
  <r>
    <s v="33615"/>
    <n v="1"/>
    <x v="0"/>
  </r>
  <r>
    <s v="33620"/>
    <n v="1"/>
    <x v="0"/>
  </r>
  <r>
    <s v="33629"/>
    <n v="1"/>
    <x v="0"/>
  </r>
  <r>
    <s v="33633"/>
    <n v="1"/>
    <x v="0"/>
  </r>
  <r>
    <s v="33636"/>
    <n v="1"/>
    <x v="0"/>
  </r>
  <r>
    <s v="33637"/>
    <n v="1"/>
    <x v="0"/>
  </r>
  <r>
    <s v="33639"/>
    <n v="1"/>
    <x v="0"/>
  </r>
  <r>
    <s v="33642"/>
    <n v="1"/>
    <x v="0"/>
  </r>
  <r>
    <s v="33643"/>
    <n v="1"/>
    <x v="0"/>
  </r>
  <r>
    <s v="33644"/>
    <n v="1"/>
    <x v="0"/>
  </r>
  <r>
    <s v="33647"/>
    <n v="1"/>
    <x v="0"/>
  </r>
  <r>
    <s v="33650"/>
    <n v="1"/>
    <x v="0"/>
  </r>
  <r>
    <s v="33653"/>
    <n v="1"/>
    <x v="0"/>
  </r>
  <r>
    <s v="33654"/>
    <n v="1"/>
    <x v="0"/>
  </r>
  <r>
    <s v="33655"/>
    <n v="1"/>
    <x v="0"/>
  </r>
  <r>
    <s v="33656"/>
    <n v="1"/>
    <x v="0"/>
  </r>
  <r>
    <s v="33661"/>
    <n v="1"/>
    <x v="0"/>
  </r>
  <r>
    <s v="33665"/>
    <n v="1"/>
    <x v="0"/>
  </r>
  <r>
    <s v="33666"/>
    <n v="1"/>
    <x v="0"/>
  </r>
  <r>
    <s v="33670"/>
    <n v="1"/>
    <x v="0"/>
  </r>
  <r>
    <s v="33673"/>
    <n v="1"/>
    <x v="0"/>
  </r>
  <r>
    <s v="33674"/>
    <n v="1"/>
    <x v="0"/>
  </r>
  <r>
    <s v="33679"/>
    <n v="1"/>
    <x v="0"/>
  </r>
  <r>
    <s v="33687"/>
    <n v="1"/>
    <x v="0"/>
  </r>
  <r>
    <s v="33688"/>
    <n v="1"/>
    <x v="0"/>
  </r>
  <r>
    <s v="33692"/>
    <n v="1"/>
    <x v="0"/>
  </r>
  <r>
    <s v="33697"/>
    <n v="1"/>
    <x v="0"/>
  </r>
  <r>
    <s v="33701"/>
    <n v="1"/>
    <x v="0"/>
  </r>
  <r>
    <s v="33706"/>
    <n v="1"/>
    <x v="0"/>
  </r>
  <r>
    <s v="33712"/>
    <n v="1"/>
    <x v="0"/>
  </r>
  <r>
    <s v="33724"/>
    <n v="1"/>
    <x v="0"/>
  </r>
  <r>
    <s v="33730"/>
    <n v="1"/>
    <x v="0"/>
  </r>
  <r>
    <s v="33737"/>
    <n v="1"/>
    <x v="0"/>
  </r>
  <r>
    <s v="33740"/>
    <n v="1"/>
    <x v="0"/>
  </r>
  <r>
    <s v="33745"/>
    <n v="2"/>
    <x v="1"/>
  </r>
  <r>
    <s v="33750"/>
    <n v="1"/>
    <x v="0"/>
  </r>
  <r>
    <s v="33751"/>
    <n v="1"/>
    <x v="0"/>
  </r>
  <r>
    <s v="33758"/>
    <n v="1"/>
    <x v="0"/>
  </r>
  <r>
    <s v="33759"/>
    <n v="1"/>
    <x v="0"/>
  </r>
  <r>
    <s v="33777"/>
    <n v="1"/>
    <x v="0"/>
  </r>
  <r>
    <s v="33795"/>
    <n v="1"/>
    <x v="0"/>
  </r>
  <r>
    <s v="33796"/>
    <n v="1"/>
    <x v="0"/>
  </r>
  <r>
    <s v="33800"/>
    <n v="1"/>
    <x v="0"/>
  </r>
  <r>
    <s v="33802"/>
    <n v="1"/>
    <x v="0"/>
  </r>
  <r>
    <s v="33809"/>
    <n v="1"/>
    <x v="0"/>
  </r>
  <r>
    <s v="33819"/>
    <n v="1"/>
    <x v="0"/>
  </r>
  <r>
    <s v="33820"/>
    <n v="1"/>
    <x v="0"/>
  </r>
  <r>
    <s v="33823"/>
    <n v="1"/>
    <x v="0"/>
  </r>
  <r>
    <s v="33831"/>
    <n v="1"/>
    <x v="0"/>
  </r>
  <r>
    <s v="33832"/>
    <n v="1"/>
    <x v="0"/>
  </r>
  <r>
    <s v="33834"/>
    <n v="1"/>
    <x v="0"/>
  </r>
  <r>
    <s v="33843"/>
    <n v="1"/>
    <x v="0"/>
  </r>
  <r>
    <s v="33848"/>
    <n v="1"/>
    <x v="0"/>
  </r>
  <r>
    <s v="33850"/>
    <n v="1"/>
    <x v="0"/>
  </r>
  <r>
    <s v="33852"/>
    <n v="1"/>
    <x v="0"/>
  </r>
  <r>
    <s v="33854"/>
    <n v="2"/>
    <x v="1"/>
  </r>
  <r>
    <s v="33857"/>
    <n v="1"/>
    <x v="0"/>
  </r>
  <r>
    <s v="33858"/>
    <n v="1"/>
    <x v="0"/>
  </r>
  <r>
    <s v="33861"/>
    <n v="1"/>
    <x v="0"/>
  </r>
  <r>
    <s v="33868"/>
    <n v="1"/>
    <x v="0"/>
  </r>
  <r>
    <s v="33870"/>
    <n v="1"/>
    <x v="0"/>
  </r>
  <r>
    <s v="33871"/>
    <n v="1"/>
    <x v="0"/>
  </r>
  <r>
    <s v="33873"/>
    <n v="1"/>
    <x v="0"/>
  </r>
  <r>
    <s v="33875"/>
    <n v="1"/>
    <x v="0"/>
  </r>
  <r>
    <s v="33880"/>
    <n v="1"/>
    <x v="0"/>
  </r>
  <r>
    <s v="33881"/>
    <n v="1"/>
    <x v="0"/>
  </r>
  <r>
    <s v="33882"/>
    <n v="1"/>
    <x v="0"/>
  </r>
  <r>
    <s v="33883"/>
    <n v="1"/>
    <x v="0"/>
  </r>
  <r>
    <s v="33885"/>
    <n v="1"/>
    <x v="0"/>
  </r>
  <r>
    <s v="33908"/>
    <n v="1"/>
    <x v="0"/>
  </r>
  <r>
    <s v="33913"/>
    <n v="1"/>
    <x v="0"/>
  </r>
  <r>
    <s v="33915"/>
    <n v="1"/>
    <x v="0"/>
  </r>
  <r>
    <s v="33916"/>
    <n v="1"/>
    <x v="0"/>
  </r>
  <r>
    <s v="33920"/>
    <n v="1"/>
    <x v="0"/>
  </r>
  <r>
    <s v="33924"/>
    <n v="1"/>
    <x v="0"/>
  </r>
  <r>
    <s v="33930"/>
    <n v="1"/>
    <x v="0"/>
  </r>
  <r>
    <s v="33932"/>
    <n v="1"/>
    <x v="0"/>
  </r>
  <r>
    <s v="33936"/>
    <n v="1"/>
    <x v="0"/>
  </r>
  <r>
    <s v="33939"/>
    <n v="1"/>
    <x v="0"/>
  </r>
  <r>
    <s v="33949"/>
    <n v="1"/>
    <x v="0"/>
  </r>
  <r>
    <s v="33952"/>
    <n v="1"/>
    <x v="0"/>
  </r>
  <r>
    <s v="33957"/>
    <n v="1"/>
    <x v="0"/>
  </r>
  <r>
    <s v="33959"/>
    <n v="1"/>
    <x v="0"/>
  </r>
  <r>
    <s v="33960"/>
    <n v="1"/>
    <x v="0"/>
  </r>
  <r>
    <s v="33965"/>
    <n v="1"/>
    <x v="0"/>
  </r>
  <r>
    <s v="33967"/>
    <n v="1"/>
    <x v="0"/>
  </r>
  <r>
    <s v="33968"/>
    <n v="1"/>
    <x v="0"/>
  </r>
  <r>
    <s v="33970"/>
    <n v="1"/>
    <x v="0"/>
  </r>
  <r>
    <s v="33978"/>
    <n v="1"/>
    <x v="0"/>
  </r>
  <r>
    <s v="33985"/>
    <n v="1"/>
    <x v="0"/>
  </r>
  <r>
    <s v="33995"/>
    <n v="1"/>
    <x v="0"/>
  </r>
  <r>
    <s v="33997"/>
    <n v="1"/>
    <x v="0"/>
  </r>
  <r>
    <s v="33998"/>
    <n v="1"/>
    <x v="0"/>
  </r>
  <r>
    <s v="34003"/>
    <n v="1"/>
    <x v="0"/>
  </r>
  <r>
    <s v="34005"/>
    <n v="1"/>
    <x v="0"/>
  </r>
  <r>
    <s v="34008"/>
    <n v="1"/>
    <x v="0"/>
  </r>
  <r>
    <s v="34009"/>
    <n v="1"/>
    <x v="0"/>
  </r>
  <r>
    <s v="34011"/>
    <n v="1"/>
    <x v="0"/>
  </r>
  <r>
    <s v="34012"/>
    <n v="1"/>
    <x v="0"/>
  </r>
  <r>
    <s v="34014"/>
    <n v="1"/>
    <x v="0"/>
  </r>
  <r>
    <s v="34023"/>
    <n v="2"/>
    <x v="1"/>
  </r>
  <r>
    <s v="34028"/>
    <n v="1"/>
    <x v="0"/>
  </r>
  <r>
    <s v="34032"/>
    <n v="1"/>
    <x v="0"/>
  </r>
  <r>
    <s v="34035"/>
    <n v="1"/>
    <x v="0"/>
  </r>
  <r>
    <s v="34037"/>
    <n v="2"/>
    <x v="1"/>
  </r>
  <r>
    <s v="34038"/>
    <n v="1"/>
    <x v="0"/>
  </r>
  <r>
    <s v="34039"/>
    <n v="1"/>
    <x v="0"/>
  </r>
  <r>
    <s v="34044"/>
    <n v="1"/>
    <x v="0"/>
  </r>
  <r>
    <s v="34050"/>
    <n v="1"/>
    <x v="0"/>
  </r>
  <r>
    <s v="34051"/>
    <n v="1"/>
    <x v="0"/>
  </r>
  <r>
    <s v="34055"/>
    <n v="1"/>
    <x v="0"/>
  </r>
  <r>
    <s v="34057"/>
    <n v="1"/>
    <x v="0"/>
  </r>
  <r>
    <s v="34058"/>
    <n v="1"/>
    <x v="0"/>
  </r>
  <r>
    <s v="34064"/>
    <n v="1"/>
    <x v="0"/>
  </r>
  <r>
    <s v="34067"/>
    <n v="1"/>
    <x v="0"/>
  </r>
  <r>
    <s v="34071"/>
    <n v="1"/>
    <x v="0"/>
  </r>
  <r>
    <s v="34072"/>
    <n v="1"/>
    <x v="0"/>
  </r>
  <r>
    <s v="34075"/>
    <n v="1"/>
    <x v="0"/>
  </r>
  <r>
    <s v="34085"/>
    <n v="1"/>
    <x v="0"/>
  </r>
  <r>
    <s v="34093"/>
    <n v="1"/>
    <x v="0"/>
  </r>
  <r>
    <s v="34095"/>
    <n v="1"/>
    <x v="0"/>
  </r>
  <r>
    <s v="34099"/>
    <n v="1"/>
    <x v="0"/>
  </r>
  <r>
    <s v="34101"/>
    <n v="1"/>
    <x v="0"/>
  </r>
  <r>
    <s v="34103"/>
    <n v="1"/>
    <x v="0"/>
  </r>
  <r>
    <s v="34107"/>
    <n v="1"/>
    <x v="0"/>
  </r>
  <r>
    <s v="34109"/>
    <n v="1"/>
    <x v="0"/>
  </r>
  <r>
    <s v="34110"/>
    <n v="1"/>
    <x v="0"/>
  </r>
  <r>
    <s v="34113"/>
    <n v="1"/>
    <x v="0"/>
  </r>
  <r>
    <s v="34117"/>
    <n v="1"/>
    <x v="0"/>
  </r>
  <r>
    <s v="34125"/>
    <n v="1"/>
    <x v="0"/>
  </r>
  <r>
    <s v="34127"/>
    <n v="1"/>
    <x v="0"/>
  </r>
  <r>
    <s v="34129"/>
    <n v="1"/>
    <x v="0"/>
  </r>
  <r>
    <s v="34135"/>
    <n v="1"/>
    <x v="0"/>
  </r>
  <r>
    <s v="34145"/>
    <n v="1"/>
    <x v="0"/>
  </r>
  <r>
    <s v="34148"/>
    <n v="1"/>
    <x v="0"/>
  </r>
  <r>
    <s v="34149"/>
    <n v="1"/>
    <x v="0"/>
  </r>
  <r>
    <s v="34151"/>
    <n v="1"/>
    <x v="0"/>
  </r>
  <r>
    <s v="34153"/>
    <n v="1"/>
    <x v="0"/>
  </r>
  <r>
    <s v="34157"/>
    <n v="1"/>
    <x v="0"/>
  </r>
  <r>
    <s v="34164"/>
    <n v="1"/>
    <x v="0"/>
  </r>
  <r>
    <s v="34168"/>
    <n v="1"/>
    <x v="0"/>
  </r>
  <r>
    <s v="34171"/>
    <n v="1"/>
    <x v="0"/>
  </r>
  <r>
    <s v="34172"/>
    <n v="1"/>
    <x v="0"/>
  </r>
  <r>
    <s v="34174"/>
    <n v="1"/>
    <x v="0"/>
  </r>
  <r>
    <s v="34177"/>
    <n v="1"/>
    <x v="0"/>
  </r>
  <r>
    <s v="34184"/>
    <n v="1"/>
    <x v="0"/>
  </r>
  <r>
    <s v="34187"/>
    <n v="1"/>
    <x v="0"/>
  </r>
  <r>
    <s v="34190"/>
    <n v="1"/>
    <x v="0"/>
  </r>
  <r>
    <s v="34191"/>
    <n v="1"/>
    <x v="0"/>
  </r>
  <r>
    <s v="34197"/>
    <n v="1"/>
    <x v="0"/>
  </r>
  <r>
    <s v="34198"/>
    <n v="1"/>
    <x v="0"/>
  </r>
  <r>
    <s v="34209"/>
    <n v="1"/>
    <x v="0"/>
  </r>
  <r>
    <s v="34216"/>
    <n v="1"/>
    <x v="0"/>
  </r>
  <r>
    <s v="34217"/>
    <n v="1"/>
    <x v="0"/>
  </r>
  <r>
    <s v="34218"/>
    <n v="1"/>
    <x v="0"/>
  </r>
  <r>
    <s v="34219"/>
    <n v="1"/>
    <x v="0"/>
  </r>
  <r>
    <s v="34229"/>
    <n v="1"/>
    <x v="0"/>
  </r>
  <r>
    <s v="34241"/>
    <n v="1"/>
    <x v="0"/>
  </r>
  <r>
    <s v="34249"/>
    <n v="1"/>
    <x v="0"/>
  </r>
  <r>
    <s v="34254"/>
    <n v="1"/>
    <x v="0"/>
  </r>
  <r>
    <s v="34256"/>
    <n v="1"/>
    <x v="0"/>
  </r>
  <r>
    <s v="34257"/>
    <n v="1"/>
    <x v="0"/>
  </r>
  <r>
    <s v="34258"/>
    <n v="1"/>
    <x v="0"/>
  </r>
  <r>
    <s v="34259"/>
    <n v="1"/>
    <x v="0"/>
  </r>
  <r>
    <s v="34263"/>
    <n v="1"/>
    <x v="0"/>
  </r>
  <r>
    <s v="34266"/>
    <n v="1"/>
    <x v="0"/>
  </r>
  <r>
    <s v="34268"/>
    <n v="1"/>
    <x v="0"/>
  </r>
  <r>
    <s v="34270"/>
    <n v="1"/>
    <x v="0"/>
  </r>
  <r>
    <s v="34271"/>
    <n v="1"/>
    <x v="0"/>
  </r>
  <r>
    <s v="34273"/>
    <n v="1"/>
    <x v="0"/>
  </r>
  <r>
    <s v="34277"/>
    <n v="1"/>
    <x v="0"/>
  </r>
  <r>
    <s v="34278"/>
    <n v="1"/>
    <x v="0"/>
  </r>
  <r>
    <s v="34279"/>
    <n v="1"/>
    <x v="0"/>
  </r>
  <r>
    <s v="34281"/>
    <n v="1"/>
    <x v="0"/>
  </r>
  <r>
    <s v="34282"/>
    <n v="1"/>
    <x v="0"/>
  </r>
  <r>
    <s v="34287"/>
    <n v="1"/>
    <x v="0"/>
  </r>
  <r>
    <s v="34289"/>
    <n v="1"/>
    <x v="0"/>
  </r>
  <r>
    <s v="34293"/>
    <n v="1"/>
    <x v="0"/>
  </r>
  <r>
    <s v="34294"/>
    <n v="1"/>
    <x v="0"/>
  </r>
  <r>
    <s v="34309"/>
    <n v="1"/>
    <x v="0"/>
  </r>
  <r>
    <s v="34311"/>
    <n v="1"/>
    <x v="0"/>
  </r>
  <r>
    <s v="34312"/>
    <n v="1"/>
    <x v="0"/>
  </r>
  <r>
    <s v="34314"/>
    <n v="1"/>
    <x v="0"/>
  </r>
  <r>
    <s v="34320"/>
    <n v="1"/>
    <x v="0"/>
  </r>
  <r>
    <s v="34322"/>
    <n v="1"/>
    <x v="0"/>
  </r>
  <r>
    <s v="34323"/>
    <n v="1"/>
    <x v="0"/>
  </r>
  <r>
    <s v="34325"/>
    <n v="1"/>
    <x v="0"/>
  </r>
  <r>
    <s v="34326"/>
    <n v="1"/>
    <x v="0"/>
  </r>
  <r>
    <s v="34329"/>
    <n v="1"/>
    <x v="0"/>
  </r>
  <r>
    <s v="34333"/>
    <n v="1"/>
    <x v="0"/>
  </r>
  <r>
    <s v="34343"/>
    <n v="1"/>
    <x v="0"/>
  </r>
  <r>
    <s v="34344"/>
    <n v="1"/>
    <x v="0"/>
  </r>
  <r>
    <s v="34346"/>
    <n v="1"/>
    <x v="0"/>
  </r>
  <r>
    <s v="34348"/>
    <n v="1"/>
    <x v="0"/>
  </r>
  <r>
    <s v="34357"/>
    <n v="1"/>
    <x v="0"/>
  </r>
  <r>
    <s v="34358"/>
    <n v="1"/>
    <x v="0"/>
  </r>
  <r>
    <s v="34360"/>
    <n v="1"/>
    <x v="0"/>
  </r>
  <r>
    <s v="34362"/>
    <n v="1"/>
    <x v="0"/>
  </r>
  <r>
    <s v="34366"/>
    <n v="1"/>
    <x v="0"/>
  </r>
  <r>
    <s v="34369"/>
    <n v="1"/>
    <x v="0"/>
  </r>
  <r>
    <s v="34375"/>
    <n v="1"/>
    <x v="0"/>
  </r>
  <r>
    <s v="34376"/>
    <n v="1"/>
    <x v="0"/>
  </r>
  <r>
    <s v="34380"/>
    <n v="1"/>
    <x v="0"/>
  </r>
  <r>
    <s v="34382"/>
    <n v="1"/>
    <x v="0"/>
  </r>
  <r>
    <s v="34383"/>
    <n v="1"/>
    <x v="0"/>
  </r>
  <r>
    <s v="34390"/>
    <n v="1"/>
    <x v="0"/>
  </r>
  <r>
    <s v="34394"/>
    <n v="1"/>
    <x v="0"/>
  </r>
  <r>
    <s v="34396"/>
    <n v="1"/>
    <x v="0"/>
  </r>
  <r>
    <s v="34407"/>
    <n v="1"/>
    <x v="0"/>
  </r>
  <r>
    <s v="34408"/>
    <n v="1"/>
    <x v="0"/>
  </r>
  <r>
    <s v="34409"/>
    <n v="1"/>
    <x v="0"/>
  </r>
  <r>
    <s v="34413"/>
    <n v="1"/>
    <x v="0"/>
  </r>
  <r>
    <s v="34414"/>
    <n v="1"/>
    <x v="0"/>
  </r>
  <r>
    <s v="34415"/>
    <n v="1"/>
    <x v="0"/>
  </r>
  <r>
    <s v="34422"/>
    <n v="1"/>
    <x v="0"/>
  </r>
  <r>
    <s v="34427"/>
    <n v="1"/>
    <x v="0"/>
  </r>
  <r>
    <s v="34429"/>
    <n v="1"/>
    <x v="0"/>
  </r>
  <r>
    <s v="34430"/>
    <n v="1"/>
    <x v="0"/>
  </r>
  <r>
    <s v="34437"/>
    <n v="1"/>
    <x v="0"/>
  </r>
  <r>
    <s v="34441"/>
    <n v="1"/>
    <x v="0"/>
  </r>
  <r>
    <s v="34446"/>
    <n v="1"/>
    <x v="0"/>
  </r>
  <r>
    <s v="34452"/>
    <n v="1"/>
    <x v="0"/>
  </r>
  <r>
    <s v="34461"/>
    <n v="1"/>
    <x v="0"/>
  </r>
  <r>
    <s v="34462"/>
    <n v="1"/>
    <x v="0"/>
  </r>
  <r>
    <s v="34466"/>
    <n v="1"/>
    <x v="0"/>
  </r>
  <r>
    <s v="34469"/>
    <n v="1"/>
    <x v="0"/>
  </r>
  <r>
    <s v="34471"/>
    <n v="1"/>
    <x v="0"/>
  </r>
  <r>
    <s v="34472"/>
    <n v="1"/>
    <x v="0"/>
  </r>
  <r>
    <s v="34477"/>
    <n v="1"/>
    <x v="0"/>
  </r>
  <r>
    <s v="34478"/>
    <n v="1"/>
    <x v="0"/>
  </r>
  <r>
    <s v="34483"/>
    <n v="1"/>
    <x v="0"/>
  </r>
  <r>
    <s v="34484"/>
    <n v="1"/>
    <x v="0"/>
  </r>
  <r>
    <s v="34488"/>
    <n v="1"/>
    <x v="0"/>
  </r>
  <r>
    <s v="34494"/>
    <n v="1"/>
    <x v="0"/>
  </r>
  <r>
    <s v="34495"/>
    <n v="1"/>
    <x v="0"/>
  </r>
  <r>
    <s v="34500"/>
    <n v="1"/>
    <x v="0"/>
  </r>
  <r>
    <s v="34510"/>
    <n v="1"/>
    <x v="0"/>
  </r>
  <r>
    <s v="34512"/>
    <n v="1"/>
    <x v="0"/>
  </r>
  <r>
    <s v="34514"/>
    <n v="1"/>
    <x v="0"/>
  </r>
  <r>
    <s v="34515"/>
    <n v="1"/>
    <x v="0"/>
  </r>
  <r>
    <s v="34517"/>
    <n v="1"/>
    <x v="0"/>
  </r>
  <r>
    <s v="34518"/>
    <n v="1"/>
    <x v="0"/>
  </r>
  <r>
    <s v="34521"/>
    <n v="1"/>
    <x v="0"/>
  </r>
  <r>
    <s v="34526"/>
    <n v="1"/>
    <x v="0"/>
  </r>
  <r>
    <s v="34527"/>
    <n v="1"/>
    <x v="0"/>
  </r>
  <r>
    <s v="34530"/>
    <n v="1"/>
    <x v="0"/>
  </r>
  <r>
    <s v="34532"/>
    <n v="1"/>
    <x v="0"/>
  </r>
  <r>
    <s v="34535"/>
    <n v="1"/>
    <x v="0"/>
  </r>
  <r>
    <s v="34545"/>
    <n v="1"/>
    <x v="0"/>
  </r>
  <r>
    <s v="34551"/>
    <n v="1"/>
    <x v="0"/>
  </r>
  <r>
    <s v="34558"/>
    <n v="1"/>
    <x v="0"/>
  </r>
  <r>
    <s v="34563"/>
    <n v="1"/>
    <x v="0"/>
  </r>
  <r>
    <s v="34566"/>
    <n v="1"/>
    <x v="0"/>
  </r>
  <r>
    <s v="34569"/>
    <n v="1"/>
    <x v="0"/>
  </r>
  <r>
    <s v="34572"/>
    <n v="1"/>
    <x v="0"/>
  </r>
  <r>
    <s v="34574"/>
    <n v="1"/>
    <x v="0"/>
  </r>
  <r>
    <s v="34575"/>
    <n v="1"/>
    <x v="0"/>
  </r>
  <r>
    <s v="34577"/>
    <n v="1"/>
    <x v="0"/>
  </r>
  <r>
    <s v="34578"/>
    <n v="1"/>
    <x v="0"/>
  </r>
  <r>
    <s v="34580"/>
    <n v="1"/>
    <x v="0"/>
  </r>
  <r>
    <s v="34587"/>
    <n v="1"/>
    <x v="0"/>
  </r>
  <r>
    <s v="34588"/>
    <n v="1"/>
    <x v="0"/>
  </r>
  <r>
    <s v="34594"/>
    <n v="1"/>
    <x v="0"/>
  </r>
  <r>
    <s v="34596"/>
    <n v="1"/>
    <x v="0"/>
  </r>
  <r>
    <s v="34598"/>
    <n v="1"/>
    <x v="0"/>
  </r>
  <r>
    <s v="34599"/>
    <n v="1"/>
    <x v="0"/>
  </r>
  <r>
    <s v="34600"/>
    <n v="1"/>
    <x v="0"/>
  </r>
  <r>
    <s v="34609"/>
    <n v="1"/>
    <x v="0"/>
  </r>
  <r>
    <s v="34613"/>
    <n v="1"/>
    <x v="0"/>
  </r>
  <r>
    <s v="34614"/>
    <n v="1"/>
    <x v="0"/>
  </r>
  <r>
    <s v="34615"/>
    <n v="1"/>
    <x v="0"/>
  </r>
  <r>
    <s v="34629"/>
    <n v="1"/>
    <x v="0"/>
  </r>
  <r>
    <s v="34637"/>
    <n v="1"/>
    <x v="0"/>
  </r>
  <r>
    <s v="34643"/>
    <n v="1"/>
    <x v="0"/>
  </r>
  <r>
    <s v="34646"/>
    <n v="1"/>
    <x v="0"/>
  </r>
  <r>
    <s v="34648"/>
    <n v="1"/>
    <x v="0"/>
  </r>
  <r>
    <s v="34649"/>
    <n v="1"/>
    <x v="0"/>
  </r>
  <r>
    <s v="34652"/>
    <n v="1"/>
    <x v="0"/>
  </r>
  <r>
    <s v="34653"/>
    <n v="1"/>
    <x v="0"/>
  </r>
  <r>
    <s v="34660"/>
    <n v="1"/>
    <x v="0"/>
  </r>
  <r>
    <s v="34661"/>
    <n v="1"/>
    <x v="0"/>
  </r>
  <r>
    <s v="34664"/>
    <n v="1"/>
    <x v="0"/>
  </r>
  <r>
    <s v="34667"/>
    <n v="1"/>
    <x v="0"/>
  </r>
  <r>
    <s v="34672"/>
    <n v="1"/>
    <x v="0"/>
  </r>
  <r>
    <s v="34682"/>
    <n v="1"/>
    <x v="0"/>
  </r>
  <r>
    <s v="34683"/>
    <n v="1"/>
    <x v="0"/>
  </r>
  <r>
    <s v="34689"/>
    <n v="1"/>
    <x v="0"/>
  </r>
  <r>
    <s v="34690"/>
    <n v="1"/>
    <x v="0"/>
  </r>
  <r>
    <s v="34691"/>
    <n v="1"/>
    <x v="0"/>
  </r>
  <r>
    <s v="34695"/>
    <n v="1"/>
    <x v="0"/>
  </r>
  <r>
    <s v="34707"/>
    <n v="1"/>
    <x v="0"/>
  </r>
  <r>
    <s v="34710"/>
    <n v="1"/>
    <x v="0"/>
  </r>
  <r>
    <s v="34711"/>
    <n v="1"/>
    <x v="0"/>
  </r>
  <r>
    <s v="34712"/>
    <n v="1"/>
    <x v="0"/>
  </r>
  <r>
    <s v="34716"/>
    <n v="1"/>
    <x v="0"/>
  </r>
  <r>
    <s v="34730"/>
    <n v="1"/>
    <x v="0"/>
  </r>
  <r>
    <s v="34731"/>
    <n v="1"/>
    <x v="0"/>
  </r>
  <r>
    <s v="34738"/>
    <n v="1"/>
    <x v="0"/>
  </r>
  <r>
    <s v="34742"/>
    <n v="1"/>
    <x v="0"/>
  </r>
  <r>
    <s v="34743"/>
    <n v="1"/>
    <x v="0"/>
  </r>
  <r>
    <s v="34756"/>
    <n v="1"/>
    <x v="0"/>
  </r>
  <r>
    <s v="34758"/>
    <n v="1"/>
    <x v="0"/>
  </r>
  <r>
    <s v="34759"/>
    <n v="1"/>
    <x v="0"/>
  </r>
  <r>
    <s v="34761"/>
    <n v="1"/>
    <x v="0"/>
  </r>
  <r>
    <s v="34766"/>
    <n v="1"/>
    <x v="0"/>
  </r>
  <r>
    <s v="34767"/>
    <n v="1"/>
    <x v="0"/>
  </r>
  <r>
    <s v="34770"/>
    <n v="1"/>
    <x v="0"/>
  </r>
  <r>
    <s v="34772"/>
    <n v="1"/>
    <x v="0"/>
  </r>
  <r>
    <s v="34777"/>
    <n v="1"/>
    <x v="0"/>
  </r>
  <r>
    <s v="34779"/>
    <n v="1"/>
    <x v="0"/>
  </r>
  <r>
    <s v="34780"/>
    <n v="1"/>
    <x v="0"/>
  </r>
  <r>
    <s v="34783"/>
    <n v="1"/>
    <x v="0"/>
  </r>
  <r>
    <s v="34784"/>
    <n v="1"/>
    <x v="0"/>
  </r>
  <r>
    <s v="34790"/>
    <n v="1"/>
    <x v="0"/>
  </r>
  <r>
    <s v="34794"/>
    <n v="1"/>
    <x v="0"/>
  </r>
  <r>
    <s v="34795"/>
    <n v="1"/>
    <x v="0"/>
  </r>
  <r>
    <s v="34796"/>
    <n v="1"/>
    <x v="0"/>
  </r>
  <r>
    <s v="34798"/>
    <n v="1"/>
    <x v="0"/>
  </r>
  <r>
    <s v="34799"/>
    <n v="1"/>
    <x v="0"/>
  </r>
  <r>
    <s v="34801"/>
    <n v="1"/>
    <x v="0"/>
  </r>
  <r>
    <s v="34802"/>
    <n v="1"/>
    <x v="0"/>
  </r>
  <r>
    <s v="34803"/>
    <n v="1"/>
    <x v="0"/>
  </r>
  <r>
    <s v="34806"/>
    <n v="1"/>
    <x v="0"/>
  </r>
  <r>
    <s v="34811"/>
    <n v="1"/>
    <x v="0"/>
  </r>
  <r>
    <s v="34814"/>
    <n v="1"/>
    <x v="0"/>
  </r>
  <r>
    <s v="34817"/>
    <n v="1"/>
    <x v="0"/>
  </r>
  <r>
    <s v="34818"/>
    <n v="1"/>
    <x v="0"/>
  </r>
  <r>
    <s v="34820"/>
    <n v="1"/>
    <x v="0"/>
  </r>
  <r>
    <s v="34830"/>
    <n v="1"/>
    <x v="0"/>
  </r>
  <r>
    <s v="34836"/>
    <n v="1"/>
    <x v="0"/>
  </r>
  <r>
    <s v="34838"/>
    <n v="1"/>
    <x v="0"/>
  </r>
  <r>
    <s v="34842"/>
    <n v="1"/>
    <x v="0"/>
  </r>
  <r>
    <s v="34848"/>
    <n v="1"/>
    <x v="0"/>
  </r>
  <r>
    <s v="34849"/>
    <n v="1"/>
    <x v="0"/>
  </r>
  <r>
    <s v="34850"/>
    <n v="1"/>
    <x v="0"/>
  </r>
  <r>
    <s v="34854"/>
    <n v="1"/>
    <x v="0"/>
  </r>
  <r>
    <s v="34857"/>
    <n v="1"/>
    <x v="0"/>
  </r>
  <r>
    <s v="34859"/>
    <n v="1"/>
    <x v="0"/>
  </r>
  <r>
    <s v="34879"/>
    <n v="1"/>
    <x v="0"/>
  </r>
  <r>
    <s v="34892"/>
    <n v="1"/>
    <x v="0"/>
  </r>
  <r>
    <s v="34894"/>
    <n v="1"/>
    <x v="0"/>
  </r>
  <r>
    <s v="34900"/>
    <n v="1"/>
    <x v="0"/>
  </r>
  <r>
    <s v="34906"/>
    <n v="1"/>
    <x v="0"/>
  </r>
  <r>
    <s v="34908"/>
    <n v="1"/>
    <x v="0"/>
  </r>
  <r>
    <s v="34912"/>
    <n v="1"/>
    <x v="0"/>
  </r>
  <r>
    <s v="34916"/>
    <n v="1"/>
    <x v="0"/>
  </r>
  <r>
    <s v="34922"/>
    <n v="1"/>
    <x v="0"/>
  </r>
  <r>
    <s v="34927"/>
    <n v="1"/>
    <x v="0"/>
  </r>
  <r>
    <s v="34928"/>
    <n v="1"/>
    <x v="0"/>
  </r>
  <r>
    <s v="34932"/>
    <n v="1"/>
    <x v="0"/>
  </r>
  <r>
    <s v="34936"/>
    <n v="1"/>
    <x v="0"/>
  </r>
  <r>
    <s v="34939"/>
    <n v="1"/>
    <x v="0"/>
  </r>
  <r>
    <s v="34942"/>
    <n v="1"/>
    <x v="0"/>
  </r>
  <r>
    <s v="34943"/>
    <n v="1"/>
    <x v="0"/>
  </r>
  <r>
    <s v="34945"/>
    <n v="1"/>
    <x v="0"/>
  </r>
  <r>
    <s v="34947"/>
    <n v="1"/>
    <x v="0"/>
  </r>
  <r>
    <s v="34949"/>
    <n v="1"/>
    <x v="0"/>
  </r>
  <r>
    <s v="34951"/>
    <n v="1"/>
    <x v="0"/>
  </r>
  <r>
    <s v="34955"/>
    <n v="1"/>
    <x v="0"/>
  </r>
  <r>
    <s v="34960"/>
    <n v="1"/>
    <x v="0"/>
  </r>
  <r>
    <s v="34965"/>
    <n v="1"/>
    <x v="0"/>
  </r>
  <r>
    <s v="34967"/>
    <n v="1"/>
    <x v="0"/>
  </r>
  <r>
    <s v="34976"/>
    <n v="1"/>
    <x v="0"/>
  </r>
  <r>
    <s v="34979"/>
    <n v="1"/>
    <x v="0"/>
  </r>
  <r>
    <s v="34990"/>
    <n v="1"/>
    <x v="0"/>
  </r>
  <r>
    <s v="34992"/>
    <n v="1"/>
    <x v="0"/>
  </r>
  <r>
    <s v="34993"/>
    <n v="1"/>
    <x v="0"/>
  </r>
  <r>
    <s v="35003"/>
    <n v="1"/>
    <x v="0"/>
  </r>
  <r>
    <s v="35004"/>
    <n v="1"/>
    <x v="0"/>
  </r>
  <r>
    <s v="35005"/>
    <n v="1"/>
    <x v="0"/>
  </r>
  <r>
    <s v="35007"/>
    <n v="1"/>
    <x v="0"/>
  </r>
  <r>
    <s v="35009"/>
    <n v="1"/>
    <x v="0"/>
  </r>
  <r>
    <s v="35012"/>
    <n v="1"/>
    <x v="0"/>
  </r>
  <r>
    <s v="35018"/>
    <n v="1"/>
    <x v="0"/>
  </r>
  <r>
    <s v="35023"/>
    <n v="1"/>
    <x v="0"/>
  </r>
  <r>
    <s v="35036"/>
    <n v="1"/>
    <x v="0"/>
  </r>
  <r>
    <s v="35037"/>
    <n v="1"/>
    <x v="0"/>
  </r>
  <r>
    <s v="35047"/>
    <n v="1"/>
    <x v="0"/>
  </r>
  <r>
    <s v="35059"/>
    <n v="1"/>
    <x v="0"/>
  </r>
  <r>
    <s v="35065"/>
    <n v="1"/>
    <x v="0"/>
  </r>
  <r>
    <s v="35067"/>
    <n v="1"/>
    <x v="0"/>
  </r>
  <r>
    <s v="35070"/>
    <n v="1"/>
    <x v="0"/>
  </r>
  <r>
    <s v="35071"/>
    <n v="1"/>
    <x v="0"/>
  </r>
  <r>
    <s v="35073"/>
    <n v="1"/>
    <x v="0"/>
  </r>
  <r>
    <s v="35083"/>
    <n v="1"/>
    <x v="0"/>
  </r>
  <r>
    <s v="35084"/>
    <n v="1"/>
    <x v="0"/>
  </r>
  <r>
    <s v="35086"/>
    <n v="1"/>
    <x v="0"/>
  </r>
  <r>
    <s v="35110"/>
    <n v="1"/>
    <x v="0"/>
  </r>
  <r>
    <s v="35114"/>
    <n v="1"/>
    <x v="0"/>
  </r>
  <r>
    <s v="35115"/>
    <n v="1"/>
    <x v="0"/>
  </r>
  <r>
    <s v="35122"/>
    <n v="1"/>
    <x v="0"/>
  </r>
  <r>
    <s v="35124"/>
    <n v="1"/>
    <x v="0"/>
  </r>
  <r>
    <s v="35128"/>
    <n v="1"/>
    <x v="0"/>
  </r>
  <r>
    <s v="35131"/>
    <n v="1"/>
    <x v="0"/>
  </r>
  <r>
    <s v="35132"/>
    <n v="1"/>
    <x v="0"/>
  </r>
  <r>
    <s v="35140"/>
    <n v="1"/>
    <x v="0"/>
  </r>
  <r>
    <s v="35142"/>
    <n v="1"/>
    <x v="0"/>
  </r>
  <r>
    <s v="35147"/>
    <n v="1"/>
    <x v="0"/>
  </r>
  <r>
    <s v="35151"/>
    <n v="1"/>
    <x v="0"/>
  </r>
  <r>
    <s v="35152"/>
    <n v="1"/>
    <x v="0"/>
  </r>
  <r>
    <s v="35156"/>
    <n v="1"/>
    <x v="0"/>
  </r>
  <r>
    <s v="35162"/>
    <n v="1"/>
    <x v="0"/>
  </r>
  <r>
    <s v="35169"/>
    <n v="1"/>
    <x v="0"/>
  </r>
  <r>
    <s v="35170"/>
    <n v="1"/>
    <x v="0"/>
  </r>
  <r>
    <s v="35171"/>
    <n v="1"/>
    <x v="0"/>
  </r>
  <r>
    <s v="35172"/>
    <n v="1"/>
    <x v="0"/>
  </r>
  <r>
    <s v="35178"/>
    <n v="1"/>
    <x v="0"/>
  </r>
  <r>
    <s v="35180"/>
    <n v="1"/>
    <x v="0"/>
  </r>
  <r>
    <s v="35184"/>
    <n v="1"/>
    <x v="0"/>
  </r>
  <r>
    <s v="35186"/>
    <n v="1"/>
    <x v="0"/>
  </r>
  <r>
    <s v="35187"/>
    <n v="1"/>
    <x v="0"/>
  </r>
  <r>
    <s v="35189"/>
    <n v="1"/>
    <x v="0"/>
  </r>
  <r>
    <s v="35198"/>
    <n v="1"/>
    <x v="0"/>
  </r>
  <r>
    <s v="35199"/>
    <n v="1"/>
    <x v="0"/>
  </r>
  <r>
    <s v="35200"/>
    <n v="1"/>
    <x v="0"/>
  </r>
  <r>
    <s v="35215"/>
    <n v="1"/>
    <x v="0"/>
  </r>
  <r>
    <s v="35218"/>
    <n v="1"/>
    <x v="0"/>
  </r>
  <r>
    <s v="35225"/>
    <n v="1"/>
    <x v="0"/>
  </r>
  <r>
    <s v="35226"/>
    <n v="1"/>
    <x v="0"/>
  </r>
  <r>
    <s v="35234"/>
    <n v="1"/>
    <x v="0"/>
  </r>
  <r>
    <s v="35248"/>
    <n v="1"/>
    <x v="0"/>
  </r>
  <r>
    <s v="35254"/>
    <n v="1"/>
    <x v="0"/>
  </r>
  <r>
    <s v="35256"/>
    <n v="1"/>
    <x v="0"/>
  </r>
  <r>
    <s v="35257"/>
    <n v="1"/>
    <x v="0"/>
  </r>
  <r>
    <s v="35259"/>
    <n v="1"/>
    <x v="0"/>
  </r>
  <r>
    <s v="35280"/>
    <n v="1"/>
    <x v="0"/>
  </r>
  <r>
    <s v="35286"/>
    <n v="1"/>
    <x v="0"/>
  </r>
  <r>
    <s v="35290"/>
    <n v="1"/>
    <x v="0"/>
  </r>
  <r>
    <s v="35296"/>
    <n v="1"/>
    <x v="0"/>
  </r>
  <r>
    <s v="35297"/>
    <n v="1"/>
    <x v="0"/>
  </r>
  <r>
    <s v="35301"/>
    <n v="1"/>
    <x v="0"/>
  </r>
  <r>
    <s v="35302"/>
    <n v="1"/>
    <x v="0"/>
  </r>
  <r>
    <s v="35314"/>
    <n v="1"/>
    <x v="0"/>
  </r>
  <r>
    <s v="35319"/>
    <n v="1"/>
    <x v="0"/>
  </r>
  <r>
    <s v="35320"/>
    <n v="1"/>
    <x v="0"/>
  </r>
  <r>
    <s v="35322"/>
    <n v="1"/>
    <x v="0"/>
  </r>
  <r>
    <s v="35326"/>
    <n v="1"/>
    <x v="0"/>
  </r>
  <r>
    <s v="35328"/>
    <n v="1"/>
    <x v="0"/>
  </r>
  <r>
    <s v="35329"/>
    <n v="1"/>
    <x v="0"/>
  </r>
  <r>
    <s v="35333"/>
    <n v="1"/>
    <x v="0"/>
  </r>
  <r>
    <s v="35334"/>
    <n v="1"/>
    <x v="0"/>
  </r>
  <r>
    <s v="35338"/>
    <n v="1"/>
    <x v="0"/>
  </r>
  <r>
    <s v="35339"/>
    <n v="1"/>
    <x v="0"/>
  </r>
  <r>
    <s v="35340"/>
    <n v="1"/>
    <x v="0"/>
  </r>
  <r>
    <s v="35341"/>
    <n v="1"/>
    <x v="0"/>
  </r>
  <r>
    <s v="35344"/>
    <n v="1"/>
    <x v="0"/>
  </r>
  <r>
    <s v="35345"/>
    <n v="1"/>
    <x v="0"/>
  </r>
  <r>
    <s v="35347"/>
    <n v="1"/>
    <x v="0"/>
  </r>
  <r>
    <s v="35360"/>
    <n v="1"/>
    <x v="0"/>
  </r>
  <r>
    <s v="35364"/>
    <n v="1"/>
    <x v="0"/>
  </r>
  <r>
    <s v="35365"/>
    <n v="1"/>
    <x v="0"/>
  </r>
  <r>
    <s v="35367"/>
    <n v="1"/>
    <x v="0"/>
  </r>
  <r>
    <s v="35370"/>
    <n v="1"/>
    <x v="0"/>
  </r>
  <r>
    <s v="35371"/>
    <n v="1"/>
    <x v="0"/>
  </r>
  <r>
    <s v="35372"/>
    <n v="1"/>
    <x v="0"/>
  </r>
  <r>
    <s v="35374"/>
    <n v="1"/>
    <x v="0"/>
  </r>
  <r>
    <s v="35377"/>
    <n v="1"/>
    <x v="0"/>
  </r>
  <r>
    <s v="35381"/>
    <n v="1"/>
    <x v="0"/>
  </r>
  <r>
    <s v="35385"/>
    <n v="1"/>
    <x v="0"/>
  </r>
  <r>
    <s v="35388"/>
    <n v="1"/>
    <x v="0"/>
  </r>
  <r>
    <s v="35393"/>
    <n v="1"/>
    <x v="0"/>
  </r>
  <r>
    <s v="35396"/>
    <n v="1"/>
    <x v="0"/>
  </r>
  <r>
    <s v="35399"/>
    <n v="1"/>
    <x v="0"/>
  </r>
  <r>
    <s v="35401"/>
    <n v="1"/>
    <x v="0"/>
  </r>
  <r>
    <s v="35405"/>
    <n v="1"/>
    <x v="0"/>
  </r>
  <r>
    <s v="35409"/>
    <n v="1"/>
    <x v="0"/>
  </r>
  <r>
    <s v="35410"/>
    <n v="1"/>
    <x v="0"/>
  </r>
  <r>
    <s v="35414"/>
    <n v="1"/>
    <x v="0"/>
  </r>
  <r>
    <s v="35421"/>
    <n v="1"/>
    <x v="0"/>
  </r>
  <r>
    <s v="35424"/>
    <n v="1"/>
    <x v="0"/>
  </r>
  <r>
    <s v="35433"/>
    <n v="1"/>
    <x v="0"/>
  </r>
  <r>
    <s v="35435"/>
    <n v="1"/>
    <x v="0"/>
  </r>
  <r>
    <s v="35438"/>
    <n v="1"/>
    <x v="0"/>
  </r>
  <r>
    <s v="35439"/>
    <n v="1"/>
    <x v="0"/>
  </r>
  <r>
    <s v="35444"/>
    <n v="1"/>
    <x v="0"/>
  </r>
  <r>
    <s v="35449"/>
    <n v="1"/>
    <x v="0"/>
  </r>
  <r>
    <s v="35457"/>
    <n v="1"/>
    <x v="0"/>
  </r>
  <r>
    <s v="35463"/>
    <n v="1"/>
    <x v="0"/>
  </r>
  <r>
    <s v="35465"/>
    <n v="1"/>
    <x v="0"/>
  </r>
  <r>
    <s v="35487"/>
    <n v="1"/>
    <x v="0"/>
  </r>
  <r>
    <s v="35489"/>
    <n v="1"/>
    <x v="0"/>
  </r>
  <r>
    <s v="35495"/>
    <n v="1"/>
    <x v="0"/>
  </r>
  <r>
    <s v="35501"/>
    <n v="1"/>
    <x v="0"/>
  </r>
  <r>
    <s v="35507"/>
    <n v="1"/>
    <x v="0"/>
  </r>
  <r>
    <s v="35517"/>
    <n v="1"/>
    <x v="0"/>
  </r>
  <r>
    <s v="35529"/>
    <n v="1"/>
    <x v="0"/>
  </r>
  <r>
    <s v="35532"/>
    <n v="1"/>
    <x v="0"/>
  </r>
  <r>
    <s v="35542"/>
    <n v="1"/>
    <x v="0"/>
  </r>
  <r>
    <s v="35544"/>
    <n v="1"/>
    <x v="0"/>
  </r>
  <r>
    <s v="35545"/>
    <n v="1"/>
    <x v="0"/>
  </r>
  <r>
    <s v="35553"/>
    <n v="1"/>
    <x v="0"/>
  </r>
  <r>
    <s v="35554"/>
    <n v="1"/>
    <x v="0"/>
  </r>
  <r>
    <s v="35556"/>
    <n v="1"/>
    <x v="0"/>
  </r>
  <r>
    <s v="35558"/>
    <n v="1"/>
    <x v="0"/>
  </r>
  <r>
    <s v="35567"/>
    <n v="1"/>
    <x v="0"/>
  </r>
  <r>
    <s v="35579"/>
    <n v="1"/>
    <x v="0"/>
  </r>
  <r>
    <s v="35580"/>
    <n v="1"/>
    <x v="0"/>
  </r>
  <r>
    <s v="35585"/>
    <n v="1"/>
    <x v="0"/>
  </r>
  <r>
    <s v="35587"/>
    <n v="1"/>
    <x v="0"/>
  </r>
  <r>
    <s v="35592"/>
    <n v="1"/>
    <x v="0"/>
  </r>
  <r>
    <s v="35594"/>
    <n v="1"/>
    <x v="0"/>
  </r>
  <r>
    <s v="35596"/>
    <n v="1"/>
    <x v="0"/>
  </r>
  <r>
    <s v="35601"/>
    <n v="1"/>
    <x v="0"/>
  </r>
  <r>
    <s v="35602"/>
    <n v="1"/>
    <x v="0"/>
  </r>
  <r>
    <s v="35603"/>
    <n v="1"/>
    <x v="0"/>
  </r>
  <r>
    <s v="35606"/>
    <n v="1"/>
    <x v="0"/>
  </r>
  <r>
    <s v="35609"/>
    <n v="1"/>
    <x v="0"/>
  </r>
  <r>
    <s v="35611"/>
    <n v="1"/>
    <x v="0"/>
  </r>
  <r>
    <s v="35613"/>
    <n v="1"/>
    <x v="0"/>
  </r>
  <r>
    <s v="35622"/>
    <n v="1"/>
    <x v="0"/>
  </r>
  <r>
    <s v="35633"/>
    <n v="1"/>
    <x v="0"/>
  </r>
  <r>
    <s v="35636"/>
    <n v="1"/>
    <x v="0"/>
  </r>
  <r>
    <s v="35637"/>
    <n v="1"/>
    <x v="0"/>
  </r>
  <r>
    <s v="35638"/>
    <n v="1"/>
    <x v="0"/>
  </r>
  <r>
    <s v="35643"/>
    <n v="1"/>
    <x v="0"/>
  </r>
  <r>
    <s v="35648"/>
    <n v="1"/>
    <x v="0"/>
  </r>
  <r>
    <s v="35652"/>
    <n v="1"/>
    <x v="0"/>
  </r>
  <r>
    <s v="35653"/>
    <n v="1"/>
    <x v="0"/>
  </r>
  <r>
    <s v="35654"/>
    <n v="1"/>
    <x v="0"/>
  </r>
  <r>
    <s v="35657"/>
    <n v="1"/>
    <x v="0"/>
  </r>
  <r>
    <s v="35658"/>
    <n v="1"/>
    <x v="0"/>
  </r>
  <r>
    <s v="35660"/>
    <n v="1"/>
    <x v="0"/>
  </r>
  <r>
    <s v="35664"/>
    <n v="1"/>
    <x v="0"/>
  </r>
  <r>
    <s v="35666"/>
    <n v="1"/>
    <x v="0"/>
  </r>
  <r>
    <s v="35668"/>
    <n v="1"/>
    <x v="0"/>
  </r>
  <r>
    <s v="35672"/>
    <n v="1"/>
    <x v="0"/>
  </r>
  <r>
    <s v="35683"/>
    <n v="1"/>
    <x v="0"/>
  </r>
  <r>
    <s v="35698"/>
    <n v="1"/>
    <x v="0"/>
  </r>
  <r>
    <s v="35699"/>
    <n v="1"/>
    <x v="0"/>
  </r>
  <r>
    <s v="35702"/>
    <n v="1"/>
    <x v="0"/>
  </r>
  <r>
    <s v="35706"/>
    <n v="1"/>
    <x v="0"/>
  </r>
  <r>
    <s v="35710"/>
    <n v="1"/>
    <x v="0"/>
  </r>
  <r>
    <s v="35713"/>
    <n v="1"/>
    <x v="0"/>
  </r>
  <r>
    <s v="35714"/>
    <n v="1"/>
    <x v="0"/>
  </r>
  <r>
    <s v="35726"/>
    <n v="1"/>
    <x v="0"/>
  </r>
  <r>
    <s v="35727"/>
    <n v="1"/>
    <x v="0"/>
  </r>
  <r>
    <s v="35730"/>
    <n v="1"/>
    <x v="0"/>
  </r>
  <r>
    <s v="35734"/>
    <n v="1"/>
    <x v="0"/>
  </r>
  <r>
    <s v="35735"/>
    <n v="1"/>
    <x v="0"/>
  </r>
  <r>
    <s v="35736"/>
    <n v="1"/>
    <x v="0"/>
  </r>
  <r>
    <s v="35737"/>
    <n v="1"/>
    <x v="0"/>
  </r>
  <r>
    <s v="35738"/>
    <n v="1"/>
    <x v="0"/>
  </r>
  <r>
    <s v="35746"/>
    <n v="1"/>
    <x v="0"/>
  </r>
  <r>
    <s v="35747"/>
    <n v="1"/>
    <x v="0"/>
  </r>
  <r>
    <s v="35749"/>
    <n v="1"/>
    <x v="0"/>
  </r>
  <r>
    <s v="35751"/>
    <n v="1"/>
    <x v="0"/>
  </r>
  <r>
    <s v="35753"/>
    <n v="1"/>
    <x v="0"/>
  </r>
  <r>
    <s v="35754"/>
    <n v="1"/>
    <x v="0"/>
  </r>
  <r>
    <s v="35758"/>
    <n v="1"/>
    <x v="0"/>
  </r>
  <r>
    <s v="35762"/>
    <n v="1"/>
    <x v="0"/>
  </r>
  <r>
    <s v="35765"/>
    <n v="1"/>
    <x v="0"/>
  </r>
  <r>
    <s v="35768"/>
    <n v="1"/>
    <x v="0"/>
  </r>
  <r>
    <s v="35769"/>
    <n v="1"/>
    <x v="0"/>
  </r>
  <r>
    <s v="35773"/>
    <n v="1"/>
    <x v="0"/>
  </r>
  <r>
    <s v="35779"/>
    <n v="1"/>
    <x v="0"/>
  </r>
  <r>
    <s v="35783"/>
    <n v="1"/>
    <x v="0"/>
  </r>
  <r>
    <s v="35802"/>
    <n v="1"/>
    <x v="0"/>
  </r>
  <r>
    <s v="35804"/>
    <n v="1"/>
    <x v="0"/>
  </r>
  <r>
    <s v="35808"/>
    <n v="1"/>
    <x v="0"/>
  </r>
  <r>
    <s v="35815"/>
    <n v="1"/>
    <x v="0"/>
  </r>
  <r>
    <s v="35819"/>
    <n v="1"/>
    <x v="0"/>
  </r>
  <r>
    <s v="35821"/>
    <n v="1"/>
    <x v="0"/>
  </r>
  <r>
    <s v="35833"/>
    <n v="1"/>
    <x v="0"/>
  </r>
  <r>
    <s v="35838"/>
    <n v="1"/>
    <x v="0"/>
  </r>
  <r>
    <s v="35840"/>
    <n v="1"/>
    <x v="0"/>
  </r>
  <r>
    <s v="35841"/>
    <n v="1"/>
    <x v="0"/>
  </r>
  <r>
    <s v="35843"/>
    <n v="1"/>
    <x v="0"/>
  </r>
  <r>
    <s v="35852"/>
    <n v="1"/>
    <x v="0"/>
  </r>
  <r>
    <s v="35854"/>
    <n v="1"/>
    <x v="0"/>
  </r>
  <r>
    <s v="35859"/>
    <n v="1"/>
    <x v="0"/>
  </r>
  <r>
    <s v="35861"/>
    <n v="1"/>
    <x v="0"/>
  </r>
  <r>
    <s v="35870"/>
    <n v="1"/>
    <x v="0"/>
  </r>
  <r>
    <s v="35877"/>
    <n v="1"/>
    <x v="0"/>
  </r>
  <r>
    <s v="35878"/>
    <n v="1"/>
    <x v="0"/>
  </r>
  <r>
    <s v="35883"/>
    <n v="1"/>
    <x v="0"/>
  </r>
  <r>
    <s v="35885"/>
    <n v="1"/>
    <x v="0"/>
  </r>
  <r>
    <s v="35887"/>
    <n v="1"/>
    <x v="0"/>
  </r>
  <r>
    <s v="35896"/>
    <n v="1"/>
    <x v="0"/>
  </r>
  <r>
    <s v="35897"/>
    <n v="1"/>
    <x v="0"/>
  </r>
  <r>
    <s v="35900"/>
    <n v="1"/>
    <x v="0"/>
  </r>
  <r>
    <s v="35902"/>
    <n v="1"/>
    <x v="0"/>
  </r>
  <r>
    <s v="35908"/>
    <n v="1"/>
    <x v="0"/>
  </r>
  <r>
    <s v="35915"/>
    <n v="1"/>
    <x v="0"/>
  </r>
  <r>
    <s v="35922"/>
    <n v="1"/>
    <x v="0"/>
  </r>
  <r>
    <s v="35928"/>
    <n v="1"/>
    <x v="0"/>
  </r>
  <r>
    <s v="35935"/>
    <n v="1"/>
    <x v="0"/>
  </r>
  <r>
    <s v="35939"/>
    <n v="1"/>
    <x v="0"/>
  </r>
  <r>
    <s v="35940"/>
    <n v="1"/>
    <x v="0"/>
  </r>
  <r>
    <s v="35945"/>
    <n v="1"/>
    <x v="0"/>
  </r>
  <r>
    <s v="35947"/>
    <n v="1"/>
    <x v="0"/>
  </r>
  <r>
    <s v="35954"/>
    <n v="1"/>
    <x v="0"/>
  </r>
  <r>
    <s v="35956"/>
    <n v="1"/>
    <x v="0"/>
  </r>
  <r>
    <s v="35957"/>
    <n v="1"/>
    <x v="0"/>
  </r>
  <r>
    <s v="35958"/>
    <n v="1"/>
    <x v="0"/>
  </r>
  <r>
    <s v="35959"/>
    <n v="1"/>
    <x v="0"/>
  </r>
  <r>
    <s v="35960"/>
    <n v="1"/>
    <x v="0"/>
  </r>
  <r>
    <s v="35963"/>
    <n v="1"/>
    <x v="0"/>
  </r>
  <r>
    <s v="35969"/>
    <n v="1"/>
    <x v="0"/>
  </r>
  <r>
    <s v="35970"/>
    <n v="1"/>
    <x v="0"/>
  </r>
  <r>
    <s v="35974"/>
    <n v="1"/>
    <x v="0"/>
  </r>
  <r>
    <s v="35977"/>
    <n v="1"/>
    <x v="0"/>
  </r>
  <r>
    <s v="35980"/>
    <n v="1"/>
    <x v="0"/>
  </r>
  <r>
    <s v="35987"/>
    <n v="1"/>
    <x v="0"/>
  </r>
  <r>
    <s v="35993"/>
    <n v="1"/>
    <x v="0"/>
  </r>
  <r>
    <s v="35995"/>
    <n v="1"/>
    <x v="0"/>
  </r>
  <r>
    <s v="35997"/>
    <n v="1"/>
    <x v="0"/>
  </r>
  <r>
    <s v="36008"/>
    <n v="1"/>
    <x v="0"/>
  </r>
  <r>
    <s v="36009"/>
    <n v="1"/>
    <x v="0"/>
  </r>
  <r>
    <s v="36010"/>
    <n v="1"/>
    <x v="0"/>
  </r>
  <r>
    <s v="36015"/>
    <n v="1"/>
    <x v="0"/>
  </r>
  <r>
    <s v="36016"/>
    <n v="1"/>
    <x v="0"/>
  </r>
  <r>
    <s v="36017"/>
    <n v="1"/>
    <x v="0"/>
  </r>
  <r>
    <s v="36023"/>
    <n v="1"/>
    <x v="0"/>
  </r>
  <r>
    <s v="36030"/>
    <n v="1"/>
    <x v="0"/>
  </r>
  <r>
    <s v="36032"/>
    <n v="1"/>
    <x v="0"/>
  </r>
  <r>
    <s v="36033"/>
    <n v="1"/>
    <x v="0"/>
  </r>
  <r>
    <s v="36040"/>
    <n v="1"/>
    <x v="0"/>
  </r>
  <r>
    <s v="36048"/>
    <n v="2"/>
    <x v="1"/>
  </r>
  <r>
    <s v="36049"/>
    <n v="1"/>
    <x v="0"/>
  </r>
  <r>
    <s v="36050"/>
    <n v="1"/>
    <x v="0"/>
  </r>
  <r>
    <s v="36063"/>
    <n v="1"/>
    <x v="0"/>
  </r>
  <r>
    <s v="36065"/>
    <n v="1"/>
    <x v="0"/>
  </r>
  <r>
    <s v="36068"/>
    <n v="1"/>
    <x v="0"/>
  </r>
  <r>
    <s v="36071"/>
    <n v="1"/>
    <x v="0"/>
  </r>
  <r>
    <s v="36081"/>
    <n v="1"/>
    <x v="0"/>
  </r>
  <r>
    <s v="36082"/>
    <n v="1"/>
    <x v="0"/>
  </r>
  <r>
    <s v="36083"/>
    <n v="1"/>
    <x v="0"/>
  </r>
  <r>
    <s v="36085"/>
    <n v="1"/>
    <x v="0"/>
  </r>
  <r>
    <s v="36087"/>
    <n v="1"/>
    <x v="0"/>
  </r>
  <r>
    <s v="36096"/>
    <n v="1"/>
    <x v="0"/>
  </r>
  <r>
    <s v="36104"/>
    <n v="1"/>
    <x v="0"/>
  </r>
  <r>
    <s v="36112"/>
    <n v="1"/>
    <x v="0"/>
  </r>
  <r>
    <s v="36114"/>
    <n v="1"/>
    <x v="0"/>
  </r>
  <r>
    <s v="36115"/>
    <n v="1"/>
    <x v="0"/>
  </r>
  <r>
    <s v="36121"/>
    <n v="1"/>
    <x v="0"/>
  </r>
  <r>
    <s v="36128"/>
    <n v="1"/>
    <x v="0"/>
  </r>
  <r>
    <s v="36130"/>
    <n v="1"/>
    <x v="0"/>
  </r>
  <r>
    <s v="36132"/>
    <n v="1"/>
    <x v="0"/>
  </r>
  <r>
    <s v="36134"/>
    <n v="1"/>
    <x v="0"/>
  </r>
  <r>
    <s v="36137"/>
    <n v="1"/>
    <x v="0"/>
  </r>
  <r>
    <s v="36139"/>
    <n v="1"/>
    <x v="0"/>
  </r>
  <r>
    <s v="36140"/>
    <n v="1"/>
    <x v="0"/>
  </r>
  <r>
    <s v="36147"/>
    <n v="1"/>
    <x v="0"/>
  </r>
  <r>
    <s v="36148"/>
    <n v="1"/>
    <x v="0"/>
  </r>
  <r>
    <s v="36149"/>
    <n v="1"/>
    <x v="0"/>
  </r>
  <r>
    <s v="36154"/>
    <n v="1"/>
    <x v="0"/>
  </r>
  <r>
    <s v="36158"/>
    <n v="1"/>
    <x v="0"/>
  </r>
  <r>
    <s v="36160"/>
    <n v="1"/>
    <x v="0"/>
  </r>
  <r>
    <s v="36169"/>
    <n v="1"/>
    <x v="0"/>
  </r>
  <r>
    <s v="36170"/>
    <n v="1"/>
    <x v="0"/>
  </r>
  <r>
    <s v="36172"/>
    <n v="1"/>
    <x v="0"/>
  </r>
  <r>
    <s v="36179"/>
    <n v="1"/>
    <x v="0"/>
  </r>
  <r>
    <s v="36182"/>
    <n v="1"/>
    <x v="0"/>
  </r>
  <r>
    <s v="36184"/>
    <n v="1"/>
    <x v="0"/>
  </r>
  <r>
    <s v="36186"/>
    <n v="1"/>
    <x v="0"/>
  </r>
  <r>
    <s v="36187"/>
    <n v="1"/>
    <x v="0"/>
  </r>
  <r>
    <s v="36190"/>
    <n v="1"/>
    <x v="0"/>
  </r>
  <r>
    <s v="36194"/>
    <n v="1"/>
    <x v="0"/>
  </r>
  <r>
    <s v="36196"/>
    <n v="1"/>
    <x v="0"/>
  </r>
  <r>
    <s v="36197"/>
    <n v="1"/>
    <x v="0"/>
  </r>
  <r>
    <s v="36201"/>
    <n v="1"/>
    <x v="0"/>
  </r>
  <r>
    <s v="36212"/>
    <n v="1"/>
    <x v="0"/>
  </r>
  <r>
    <s v="36215"/>
    <n v="1"/>
    <x v="0"/>
  </r>
  <r>
    <s v="36220"/>
    <n v="1"/>
    <x v="0"/>
  </r>
  <r>
    <s v="36221"/>
    <n v="1"/>
    <x v="0"/>
  </r>
  <r>
    <s v="36222"/>
    <n v="1"/>
    <x v="0"/>
  </r>
  <r>
    <s v="36224"/>
    <n v="1"/>
    <x v="0"/>
  </r>
  <r>
    <s v="36226"/>
    <n v="1"/>
    <x v="0"/>
  </r>
  <r>
    <s v="36232"/>
    <n v="1"/>
    <x v="0"/>
  </r>
  <r>
    <s v="36236"/>
    <n v="1"/>
    <x v="0"/>
  </r>
  <r>
    <s v="36237"/>
    <n v="1"/>
    <x v="0"/>
  </r>
  <r>
    <s v="36241"/>
    <n v="1"/>
    <x v="0"/>
  </r>
  <r>
    <s v="36244"/>
    <n v="1"/>
    <x v="0"/>
  </r>
  <r>
    <s v="36245"/>
    <n v="1"/>
    <x v="0"/>
  </r>
  <r>
    <s v="36253"/>
    <n v="1"/>
    <x v="0"/>
  </r>
  <r>
    <s v="36259"/>
    <n v="1"/>
    <x v="0"/>
  </r>
  <r>
    <s v="36266"/>
    <n v="1"/>
    <x v="0"/>
  </r>
  <r>
    <s v="36267"/>
    <n v="1"/>
    <x v="0"/>
  </r>
  <r>
    <s v="36269"/>
    <n v="1"/>
    <x v="0"/>
  </r>
  <r>
    <s v="36270"/>
    <n v="1"/>
    <x v="0"/>
  </r>
  <r>
    <s v="36272"/>
    <n v="1"/>
    <x v="0"/>
  </r>
  <r>
    <s v="36280"/>
    <n v="1"/>
    <x v="0"/>
  </r>
  <r>
    <s v="36282"/>
    <n v="2"/>
    <x v="1"/>
  </r>
  <r>
    <s v="36285"/>
    <n v="1"/>
    <x v="0"/>
  </r>
  <r>
    <s v="36289"/>
    <n v="1"/>
    <x v="0"/>
  </r>
  <r>
    <s v="36292"/>
    <n v="1"/>
    <x v="0"/>
  </r>
  <r>
    <s v="36301"/>
    <n v="1"/>
    <x v="0"/>
  </r>
  <r>
    <s v="36306"/>
    <n v="1"/>
    <x v="0"/>
  </r>
  <r>
    <s v="36307"/>
    <n v="1"/>
    <x v="0"/>
  </r>
  <r>
    <s v="36310"/>
    <n v="1"/>
    <x v="0"/>
  </r>
  <r>
    <s v="36321"/>
    <n v="1"/>
    <x v="0"/>
  </r>
  <r>
    <s v="36324"/>
    <n v="1"/>
    <x v="0"/>
  </r>
  <r>
    <s v="36334"/>
    <n v="1"/>
    <x v="0"/>
  </r>
  <r>
    <s v="36340"/>
    <n v="1"/>
    <x v="0"/>
  </r>
  <r>
    <s v="36343"/>
    <n v="1"/>
    <x v="0"/>
  </r>
  <r>
    <s v="36352"/>
    <n v="1"/>
    <x v="0"/>
  </r>
  <r>
    <s v="36353"/>
    <n v="1"/>
    <x v="0"/>
  </r>
  <r>
    <s v="36354"/>
    <n v="1"/>
    <x v="0"/>
  </r>
  <r>
    <s v="36355"/>
    <n v="1"/>
    <x v="0"/>
  </r>
  <r>
    <s v="36359"/>
    <n v="1"/>
    <x v="0"/>
  </r>
  <r>
    <s v="36365"/>
    <n v="1"/>
    <x v="0"/>
  </r>
  <r>
    <s v="36367"/>
    <n v="1"/>
    <x v="0"/>
  </r>
  <r>
    <s v="36368"/>
    <n v="1"/>
    <x v="0"/>
  </r>
  <r>
    <s v="36376"/>
    <n v="1"/>
    <x v="0"/>
  </r>
  <r>
    <s v="36381"/>
    <n v="1"/>
    <x v="0"/>
  </r>
  <r>
    <s v="36383"/>
    <n v="1"/>
    <x v="0"/>
  </r>
  <r>
    <s v="36387"/>
    <n v="1"/>
    <x v="0"/>
  </r>
  <r>
    <s v="36388"/>
    <n v="1"/>
    <x v="0"/>
  </r>
  <r>
    <s v="36389"/>
    <n v="1"/>
    <x v="0"/>
  </r>
  <r>
    <s v="36393"/>
    <n v="1"/>
    <x v="0"/>
  </r>
  <r>
    <s v="36401"/>
    <n v="1"/>
    <x v="0"/>
  </r>
  <r>
    <s v="36406"/>
    <n v="1"/>
    <x v="0"/>
  </r>
  <r>
    <s v="36411"/>
    <n v="1"/>
    <x v="0"/>
  </r>
  <r>
    <s v="36417"/>
    <n v="1"/>
    <x v="0"/>
  </r>
  <r>
    <s v="36420"/>
    <n v="1"/>
    <x v="0"/>
  </r>
  <r>
    <s v="36421"/>
    <n v="1"/>
    <x v="0"/>
  </r>
  <r>
    <s v="36424"/>
    <n v="1"/>
    <x v="0"/>
  </r>
  <r>
    <s v="36425"/>
    <n v="1"/>
    <x v="0"/>
  </r>
  <r>
    <s v="36426"/>
    <n v="1"/>
    <x v="0"/>
  </r>
  <r>
    <s v="36427"/>
    <n v="1"/>
    <x v="0"/>
  </r>
  <r>
    <s v="36434"/>
    <n v="1"/>
    <x v="0"/>
  </r>
  <r>
    <s v="36435"/>
    <n v="1"/>
    <x v="0"/>
  </r>
  <r>
    <s v="36437"/>
    <n v="1"/>
    <x v="0"/>
  </r>
  <r>
    <s v="36438"/>
    <n v="1"/>
    <x v="0"/>
  </r>
  <r>
    <s v="36442"/>
    <n v="1"/>
    <x v="0"/>
  </r>
  <r>
    <s v="36445"/>
    <n v="1"/>
    <x v="0"/>
  </r>
  <r>
    <s v="36449"/>
    <n v="1"/>
    <x v="0"/>
  </r>
  <r>
    <s v="36450"/>
    <n v="1"/>
    <x v="0"/>
  </r>
  <r>
    <s v="36453"/>
    <n v="1"/>
    <x v="0"/>
  </r>
  <r>
    <s v="36458"/>
    <n v="1"/>
    <x v="0"/>
  </r>
  <r>
    <s v="36464"/>
    <n v="1"/>
    <x v="0"/>
  </r>
  <r>
    <s v="36466"/>
    <n v="1"/>
    <x v="0"/>
  </r>
  <r>
    <s v="36472"/>
    <n v="1"/>
    <x v="0"/>
  </r>
  <r>
    <s v="36473"/>
    <n v="1"/>
    <x v="0"/>
  </r>
  <r>
    <s v="36476"/>
    <n v="1"/>
    <x v="0"/>
  </r>
  <r>
    <s v="36479"/>
    <n v="1"/>
    <x v="0"/>
  </r>
  <r>
    <s v="36480"/>
    <n v="1"/>
    <x v="0"/>
  </r>
  <r>
    <s v="36481"/>
    <n v="1"/>
    <x v="0"/>
  </r>
  <r>
    <s v="36483"/>
    <n v="1"/>
    <x v="0"/>
  </r>
  <r>
    <s v="36484"/>
    <n v="1"/>
    <x v="0"/>
  </r>
  <r>
    <s v="36485"/>
    <n v="1"/>
    <x v="0"/>
  </r>
  <r>
    <s v="36491"/>
    <n v="1"/>
    <x v="0"/>
  </r>
  <r>
    <s v="36500"/>
    <n v="1"/>
    <x v="0"/>
  </r>
  <r>
    <s v="36501"/>
    <n v="1"/>
    <x v="0"/>
  </r>
  <r>
    <s v="36504"/>
    <n v="1"/>
    <x v="0"/>
  </r>
  <r>
    <s v="36506"/>
    <n v="1"/>
    <x v="0"/>
  </r>
  <r>
    <s v="36508"/>
    <n v="1"/>
    <x v="0"/>
  </r>
  <r>
    <s v="36510"/>
    <n v="1"/>
    <x v="0"/>
  </r>
  <r>
    <s v="36512"/>
    <n v="1"/>
    <x v="0"/>
  </r>
  <r>
    <s v="36515"/>
    <n v="1"/>
    <x v="0"/>
  </r>
  <r>
    <s v="36517"/>
    <n v="1"/>
    <x v="0"/>
  </r>
  <r>
    <s v="36521"/>
    <n v="1"/>
    <x v="0"/>
  </r>
  <r>
    <s v="36525"/>
    <n v="1"/>
    <x v="0"/>
  </r>
  <r>
    <s v="36527"/>
    <n v="1"/>
    <x v="0"/>
  </r>
  <r>
    <s v="36528"/>
    <n v="1"/>
    <x v="0"/>
  </r>
  <r>
    <s v="36529"/>
    <n v="1"/>
    <x v="0"/>
  </r>
  <r>
    <s v="36530"/>
    <n v="1"/>
    <x v="0"/>
  </r>
  <r>
    <s v="36531"/>
    <n v="1"/>
    <x v="0"/>
  </r>
  <r>
    <s v="36532"/>
    <n v="1"/>
    <x v="0"/>
  </r>
  <r>
    <s v="36534"/>
    <n v="1"/>
    <x v="0"/>
  </r>
  <r>
    <s v="36536"/>
    <n v="1"/>
    <x v="0"/>
  </r>
  <r>
    <s v="36537"/>
    <n v="1"/>
    <x v="0"/>
  </r>
  <r>
    <s v="36540"/>
    <n v="1"/>
    <x v="0"/>
  </r>
  <r>
    <s v="36541"/>
    <n v="1"/>
    <x v="0"/>
  </r>
  <r>
    <s v="36545"/>
    <n v="1"/>
    <x v="0"/>
  </r>
  <r>
    <s v="36548"/>
    <n v="1"/>
    <x v="0"/>
  </r>
  <r>
    <s v="36549"/>
    <n v="1"/>
    <x v="0"/>
  </r>
  <r>
    <s v="36552"/>
    <n v="1"/>
    <x v="0"/>
  </r>
  <r>
    <s v="36558"/>
    <n v="1"/>
    <x v="0"/>
  </r>
  <r>
    <s v="36562"/>
    <n v="1"/>
    <x v="0"/>
  </r>
  <r>
    <s v="36563"/>
    <n v="1"/>
    <x v="0"/>
  </r>
  <r>
    <s v="36566"/>
    <n v="1"/>
    <x v="0"/>
  </r>
  <r>
    <s v="36568"/>
    <n v="1"/>
    <x v="0"/>
  </r>
  <r>
    <s v="36569"/>
    <n v="1"/>
    <x v="0"/>
  </r>
  <r>
    <s v="36572"/>
    <n v="1"/>
    <x v="0"/>
  </r>
  <r>
    <s v="36573"/>
    <n v="1"/>
    <x v="0"/>
  </r>
  <r>
    <s v="36583"/>
    <n v="1"/>
    <x v="0"/>
  </r>
  <r>
    <s v="36585"/>
    <n v="1"/>
    <x v="0"/>
  </r>
  <r>
    <s v="36587"/>
    <n v="1"/>
    <x v="0"/>
  </r>
  <r>
    <s v="36588"/>
    <n v="1"/>
    <x v="0"/>
  </r>
  <r>
    <s v="36591"/>
    <n v="1"/>
    <x v="0"/>
  </r>
  <r>
    <s v="36596"/>
    <n v="1"/>
    <x v="0"/>
  </r>
  <r>
    <s v="36600"/>
    <n v="1"/>
    <x v="0"/>
  </r>
  <r>
    <s v="36601"/>
    <n v="1"/>
    <x v="0"/>
  </r>
  <r>
    <s v="36602"/>
    <n v="1"/>
    <x v="0"/>
  </r>
  <r>
    <s v="36603"/>
    <n v="1"/>
    <x v="0"/>
  </r>
  <r>
    <s v="36606"/>
    <n v="1"/>
    <x v="0"/>
  </r>
  <r>
    <s v="36607"/>
    <n v="1"/>
    <x v="0"/>
  </r>
  <r>
    <s v="36612"/>
    <n v="1"/>
    <x v="0"/>
  </r>
  <r>
    <s v="36615"/>
    <n v="1"/>
    <x v="0"/>
  </r>
  <r>
    <s v="36621"/>
    <n v="1"/>
    <x v="0"/>
  </r>
  <r>
    <s v="36623"/>
    <n v="1"/>
    <x v="0"/>
  </r>
  <r>
    <s v="36637"/>
    <n v="1"/>
    <x v="0"/>
  </r>
  <r>
    <s v="36643"/>
    <n v="1"/>
    <x v="0"/>
  </r>
  <r>
    <s v="36649"/>
    <n v="1"/>
    <x v="0"/>
  </r>
  <r>
    <s v="36652"/>
    <n v="1"/>
    <x v="0"/>
  </r>
  <r>
    <s v="36654"/>
    <n v="1"/>
    <x v="0"/>
  </r>
  <r>
    <s v="36659"/>
    <n v="1"/>
    <x v="0"/>
  </r>
  <r>
    <s v="36662"/>
    <n v="1"/>
    <x v="0"/>
  </r>
  <r>
    <s v="36671"/>
    <n v="1"/>
    <x v="0"/>
  </r>
  <r>
    <s v="36675"/>
    <n v="1"/>
    <x v="0"/>
  </r>
  <r>
    <s v="36678"/>
    <n v="1"/>
    <x v="0"/>
  </r>
  <r>
    <s v="36679"/>
    <n v="1"/>
    <x v="0"/>
  </r>
  <r>
    <s v="36687"/>
    <n v="1"/>
    <x v="0"/>
  </r>
  <r>
    <s v="36694"/>
    <n v="1"/>
    <x v="0"/>
  </r>
  <r>
    <s v="36695"/>
    <n v="1"/>
    <x v="0"/>
  </r>
  <r>
    <s v="36696"/>
    <n v="1"/>
    <x v="0"/>
  </r>
  <r>
    <s v="36700"/>
    <n v="1"/>
    <x v="0"/>
  </r>
  <r>
    <s v="36703"/>
    <n v="1"/>
    <x v="0"/>
  </r>
  <r>
    <s v="36707"/>
    <n v="1"/>
    <x v="0"/>
  </r>
  <r>
    <s v="36708"/>
    <n v="1"/>
    <x v="0"/>
  </r>
  <r>
    <s v="36712"/>
    <n v="1"/>
    <x v="0"/>
  </r>
  <r>
    <s v="36719"/>
    <n v="1"/>
    <x v="0"/>
  </r>
  <r>
    <s v="36720"/>
    <n v="1"/>
    <x v="0"/>
  </r>
  <r>
    <s v="36731"/>
    <n v="1"/>
    <x v="0"/>
  </r>
  <r>
    <s v="36732"/>
    <n v="1"/>
    <x v="0"/>
  </r>
  <r>
    <s v="36733"/>
    <n v="1"/>
    <x v="0"/>
  </r>
  <r>
    <s v="36736"/>
    <n v="1"/>
    <x v="0"/>
  </r>
  <r>
    <s v="36738"/>
    <n v="1"/>
    <x v="0"/>
  </r>
  <r>
    <s v="36739"/>
    <n v="1"/>
    <x v="0"/>
  </r>
  <r>
    <s v="36744"/>
    <n v="1"/>
    <x v="0"/>
  </r>
  <r>
    <s v="36750"/>
    <n v="1"/>
    <x v="0"/>
  </r>
  <r>
    <s v="36752"/>
    <n v="1"/>
    <x v="0"/>
  </r>
  <r>
    <s v="36755"/>
    <n v="1"/>
    <x v="0"/>
  </r>
  <r>
    <s v="36759"/>
    <n v="1"/>
    <x v="0"/>
  </r>
  <r>
    <s v="36763"/>
    <n v="1"/>
    <x v="0"/>
  </r>
  <r>
    <s v="36767"/>
    <n v="1"/>
    <x v="0"/>
  </r>
  <r>
    <s v="36771"/>
    <n v="1"/>
    <x v="0"/>
  </r>
  <r>
    <s v="36772"/>
    <n v="1"/>
    <x v="0"/>
  </r>
  <r>
    <s v="36773"/>
    <n v="1"/>
    <x v="0"/>
  </r>
  <r>
    <s v="36775"/>
    <n v="1"/>
    <x v="0"/>
  </r>
  <r>
    <s v="36778"/>
    <n v="1"/>
    <x v="0"/>
  </r>
  <r>
    <s v="36788"/>
    <n v="1"/>
    <x v="0"/>
  </r>
  <r>
    <s v="36791"/>
    <n v="1"/>
    <x v="0"/>
  </r>
  <r>
    <s v="36806"/>
    <n v="1"/>
    <x v="0"/>
  </r>
  <r>
    <s v="36810"/>
    <n v="1"/>
    <x v="0"/>
  </r>
  <r>
    <s v="36813"/>
    <n v="1"/>
    <x v="0"/>
  </r>
  <r>
    <s v="36814"/>
    <n v="1"/>
    <x v="0"/>
  </r>
  <r>
    <s v="36817"/>
    <n v="1"/>
    <x v="0"/>
  </r>
  <r>
    <s v="36818"/>
    <n v="1"/>
    <x v="0"/>
  </r>
  <r>
    <s v="36824"/>
    <n v="1"/>
    <x v="0"/>
  </r>
  <r>
    <s v="36843"/>
    <n v="1"/>
    <x v="0"/>
  </r>
  <r>
    <s v="36844"/>
    <n v="1"/>
    <x v="0"/>
  </r>
  <r>
    <s v="36845"/>
    <n v="1"/>
    <x v="0"/>
  </r>
  <r>
    <s v="36856"/>
    <n v="1"/>
    <x v="0"/>
  </r>
  <r>
    <s v="36863"/>
    <n v="1"/>
    <x v="0"/>
  </r>
  <r>
    <s v="36870"/>
    <n v="1"/>
    <x v="0"/>
  </r>
  <r>
    <s v="36873"/>
    <n v="1"/>
    <x v="0"/>
  </r>
  <r>
    <s v="36875"/>
    <n v="1"/>
    <x v="0"/>
  </r>
  <r>
    <s v="36878"/>
    <n v="1"/>
    <x v="0"/>
  </r>
  <r>
    <s v="36882"/>
    <n v="1"/>
    <x v="0"/>
  </r>
  <r>
    <s v="36894"/>
    <n v="1"/>
    <x v="0"/>
  </r>
  <r>
    <s v="36895"/>
    <n v="1"/>
    <x v="0"/>
  </r>
  <r>
    <s v="36897"/>
    <n v="1"/>
    <x v="0"/>
  </r>
  <r>
    <s v="36898"/>
    <n v="1"/>
    <x v="0"/>
  </r>
  <r>
    <s v="36899"/>
    <n v="1"/>
    <x v="0"/>
  </r>
  <r>
    <s v="36900"/>
    <n v="1"/>
    <x v="0"/>
  </r>
  <r>
    <s v="36906"/>
    <n v="1"/>
    <x v="0"/>
  </r>
  <r>
    <s v="36907"/>
    <n v="1"/>
    <x v="0"/>
  </r>
  <r>
    <s v="36914"/>
    <n v="1"/>
    <x v="0"/>
  </r>
  <r>
    <s v="36920"/>
    <n v="1"/>
    <x v="0"/>
  </r>
  <r>
    <s v="36923"/>
    <n v="1"/>
    <x v="0"/>
  </r>
  <r>
    <s v="36929"/>
    <n v="1"/>
    <x v="0"/>
  </r>
  <r>
    <s v="36930"/>
    <n v="1"/>
    <x v="0"/>
  </r>
  <r>
    <s v="36935"/>
    <n v="1"/>
    <x v="0"/>
  </r>
  <r>
    <s v="36950"/>
    <n v="1"/>
    <x v="0"/>
  </r>
  <r>
    <s v="36951"/>
    <n v="1"/>
    <x v="0"/>
  </r>
  <r>
    <s v="36953"/>
    <n v="1"/>
    <x v="0"/>
  </r>
  <r>
    <s v="36956"/>
    <n v="1"/>
    <x v="0"/>
  </r>
  <r>
    <s v="36957"/>
    <n v="1"/>
    <x v="0"/>
  </r>
  <r>
    <s v="36958"/>
    <n v="1"/>
    <x v="0"/>
  </r>
  <r>
    <s v="36963"/>
    <n v="1"/>
    <x v="0"/>
  </r>
  <r>
    <s v="36967"/>
    <n v="1"/>
    <x v="0"/>
  </r>
  <r>
    <s v="36971"/>
    <n v="1"/>
    <x v="0"/>
  </r>
  <r>
    <s v="36975"/>
    <n v="2"/>
    <x v="1"/>
  </r>
  <r>
    <s v="36977"/>
    <n v="1"/>
    <x v="0"/>
  </r>
  <r>
    <s v="36979"/>
    <n v="1"/>
    <x v="0"/>
  </r>
  <r>
    <s v="36988"/>
    <n v="1"/>
    <x v="0"/>
  </r>
  <r>
    <s v="36991"/>
    <n v="1"/>
    <x v="0"/>
  </r>
  <r>
    <s v="36994"/>
    <n v="1"/>
    <x v="0"/>
  </r>
  <r>
    <s v="36999"/>
    <n v="1"/>
    <x v="0"/>
  </r>
  <r>
    <s v="37001"/>
    <n v="1"/>
    <x v="0"/>
  </r>
  <r>
    <s v="37005"/>
    <n v="1"/>
    <x v="0"/>
  </r>
  <r>
    <s v="37009"/>
    <n v="1"/>
    <x v="0"/>
  </r>
  <r>
    <s v="37013"/>
    <n v="2"/>
    <x v="1"/>
  </r>
  <r>
    <s v="37014"/>
    <n v="1"/>
    <x v="0"/>
  </r>
  <r>
    <s v="37016"/>
    <n v="1"/>
    <x v="0"/>
  </r>
  <r>
    <s v="37018"/>
    <n v="1"/>
    <x v="0"/>
  </r>
  <r>
    <s v="37020"/>
    <n v="1"/>
    <x v="0"/>
  </r>
  <r>
    <s v="37024"/>
    <n v="1"/>
    <x v="0"/>
  </r>
  <r>
    <s v="37027"/>
    <n v="1"/>
    <x v="0"/>
  </r>
  <r>
    <s v="37028"/>
    <n v="1"/>
    <x v="0"/>
  </r>
  <r>
    <s v="37029"/>
    <n v="1"/>
    <x v="0"/>
  </r>
  <r>
    <s v="37039"/>
    <n v="1"/>
    <x v="0"/>
  </r>
  <r>
    <s v="37040"/>
    <n v="1"/>
    <x v="0"/>
  </r>
  <r>
    <s v="37041"/>
    <n v="1"/>
    <x v="0"/>
  </r>
  <r>
    <s v="37042"/>
    <n v="1"/>
    <x v="0"/>
  </r>
  <r>
    <s v="37048"/>
    <n v="1"/>
    <x v="0"/>
  </r>
  <r>
    <s v="37049"/>
    <n v="1"/>
    <x v="0"/>
  </r>
  <r>
    <s v="37050"/>
    <n v="1"/>
    <x v="0"/>
  </r>
  <r>
    <s v="37051"/>
    <n v="1"/>
    <x v="0"/>
  </r>
  <r>
    <s v="37054"/>
    <n v="1"/>
    <x v="0"/>
  </r>
  <r>
    <s v="37057"/>
    <n v="1"/>
    <x v="0"/>
  </r>
  <r>
    <s v="37062"/>
    <n v="1"/>
    <x v="0"/>
  </r>
  <r>
    <s v="37063"/>
    <n v="1"/>
    <x v="0"/>
  </r>
  <r>
    <s v="37068"/>
    <n v="1"/>
    <x v="0"/>
  </r>
  <r>
    <s v="37074"/>
    <n v="1"/>
    <x v="0"/>
  </r>
  <r>
    <s v="37084"/>
    <n v="1"/>
    <x v="0"/>
  </r>
  <r>
    <s v="37085"/>
    <n v="1"/>
    <x v="0"/>
  </r>
  <r>
    <s v="37092"/>
    <n v="1"/>
    <x v="0"/>
  </r>
  <r>
    <s v="37093"/>
    <n v="1"/>
    <x v="0"/>
  </r>
  <r>
    <s v="37096"/>
    <n v="1"/>
    <x v="0"/>
  </r>
  <r>
    <s v="37098"/>
    <n v="1"/>
    <x v="0"/>
  </r>
  <r>
    <s v="37100"/>
    <n v="1"/>
    <x v="0"/>
  </r>
  <r>
    <s v="37101"/>
    <n v="1"/>
    <x v="0"/>
  </r>
  <r>
    <s v="37102"/>
    <n v="1"/>
    <x v="0"/>
  </r>
  <r>
    <s v="37106"/>
    <n v="1"/>
    <x v="0"/>
  </r>
  <r>
    <s v="37107"/>
    <n v="1"/>
    <x v="0"/>
  </r>
  <r>
    <s v="37108"/>
    <n v="1"/>
    <x v="0"/>
  </r>
  <r>
    <s v="37111"/>
    <n v="1"/>
    <x v="0"/>
  </r>
  <r>
    <s v="37115"/>
    <n v="1"/>
    <x v="0"/>
  </r>
  <r>
    <s v="37116"/>
    <n v="1"/>
    <x v="0"/>
  </r>
  <r>
    <s v="37117"/>
    <n v="1"/>
    <x v="0"/>
  </r>
  <r>
    <s v="37118"/>
    <n v="1"/>
    <x v="0"/>
  </r>
  <r>
    <s v="37119"/>
    <n v="1"/>
    <x v="0"/>
  </r>
  <r>
    <s v="37120"/>
    <n v="1"/>
    <x v="0"/>
  </r>
  <r>
    <s v="37125"/>
    <n v="1"/>
    <x v="0"/>
  </r>
  <r>
    <s v="37126"/>
    <n v="1"/>
    <x v="0"/>
  </r>
  <r>
    <s v="37127"/>
    <n v="1"/>
    <x v="0"/>
  </r>
  <r>
    <s v="37130"/>
    <n v="1"/>
    <x v="0"/>
  </r>
  <r>
    <s v="37131"/>
    <n v="1"/>
    <x v="0"/>
  </r>
  <r>
    <s v="37132"/>
    <n v="1"/>
    <x v="0"/>
  </r>
  <r>
    <s v="37135"/>
    <n v="1"/>
    <x v="0"/>
  </r>
  <r>
    <s v="37138"/>
    <n v="1"/>
    <x v="0"/>
  </r>
  <r>
    <s v="37148"/>
    <n v="1"/>
    <x v="0"/>
  </r>
  <r>
    <s v="37155"/>
    <n v="1"/>
    <x v="0"/>
  </r>
  <r>
    <s v="37160"/>
    <n v="1"/>
    <x v="0"/>
  </r>
  <r>
    <s v="37161"/>
    <n v="1"/>
    <x v="0"/>
  </r>
  <r>
    <s v="37163"/>
    <n v="1"/>
    <x v="0"/>
  </r>
  <r>
    <s v="37169"/>
    <n v="1"/>
    <x v="0"/>
  </r>
  <r>
    <s v="37172"/>
    <n v="1"/>
    <x v="0"/>
  </r>
  <r>
    <s v="37174"/>
    <n v="1"/>
    <x v="0"/>
  </r>
  <r>
    <s v="37175"/>
    <n v="1"/>
    <x v="0"/>
  </r>
  <r>
    <s v="37178"/>
    <n v="1"/>
    <x v="0"/>
  </r>
  <r>
    <s v="37179"/>
    <n v="1"/>
    <x v="0"/>
  </r>
  <r>
    <s v="37184"/>
    <n v="1"/>
    <x v="0"/>
  </r>
  <r>
    <s v="37185"/>
    <n v="1"/>
    <x v="0"/>
  </r>
  <r>
    <s v="37187"/>
    <n v="1"/>
    <x v="0"/>
  </r>
  <r>
    <s v="37188"/>
    <n v="1"/>
    <x v="0"/>
  </r>
  <r>
    <s v="37190"/>
    <n v="1"/>
    <x v="0"/>
  </r>
  <r>
    <s v="37192"/>
    <n v="1"/>
    <x v="0"/>
  </r>
  <r>
    <s v="37195"/>
    <n v="1"/>
    <x v="0"/>
  </r>
  <r>
    <s v="37197"/>
    <n v="1"/>
    <x v="0"/>
  </r>
  <r>
    <s v="37205"/>
    <n v="1"/>
    <x v="0"/>
  </r>
  <r>
    <s v="37209"/>
    <n v="1"/>
    <x v="0"/>
  </r>
  <r>
    <s v="37210"/>
    <n v="1"/>
    <x v="0"/>
  </r>
  <r>
    <s v="37212"/>
    <n v="1"/>
    <x v="0"/>
  </r>
  <r>
    <s v="37223"/>
    <n v="1"/>
    <x v="0"/>
  </r>
  <r>
    <s v="37224"/>
    <n v="1"/>
    <x v="0"/>
  </r>
  <r>
    <s v="37225"/>
    <n v="1"/>
    <x v="0"/>
  </r>
  <r>
    <s v="37226"/>
    <n v="1"/>
    <x v="0"/>
  </r>
  <r>
    <s v="37227"/>
    <n v="1"/>
    <x v="0"/>
  </r>
  <r>
    <s v="37239"/>
    <n v="1"/>
    <x v="0"/>
  </r>
  <r>
    <s v="37243"/>
    <n v="1"/>
    <x v="0"/>
  </r>
  <r>
    <s v="37246"/>
    <n v="1"/>
    <x v="0"/>
  </r>
  <r>
    <s v="37252"/>
    <n v="1"/>
    <x v="0"/>
  </r>
  <r>
    <s v="37253"/>
    <n v="1"/>
    <x v="0"/>
  </r>
  <r>
    <s v="37259"/>
    <n v="1"/>
    <x v="0"/>
  </r>
  <r>
    <s v="37264"/>
    <n v="1"/>
    <x v="0"/>
  </r>
  <r>
    <s v="37265"/>
    <n v="1"/>
    <x v="0"/>
  </r>
  <r>
    <s v="37267"/>
    <n v="1"/>
    <x v="0"/>
  </r>
  <r>
    <s v="37269"/>
    <n v="1"/>
    <x v="0"/>
  </r>
  <r>
    <s v="37277"/>
    <n v="1"/>
    <x v="0"/>
  </r>
  <r>
    <s v="37281"/>
    <n v="1"/>
    <x v="0"/>
  </r>
  <r>
    <s v="37283"/>
    <n v="1"/>
    <x v="0"/>
  </r>
  <r>
    <s v="37284"/>
    <n v="1"/>
    <x v="0"/>
  </r>
  <r>
    <s v="37286"/>
    <n v="1"/>
    <x v="0"/>
  </r>
  <r>
    <s v="37288"/>
    <n v="1"/>
    <x v="0"/>
  </r>
  <r>
    <s v="37291"/>
    <n v="1"/>
    <x v="0"/>
  </r>
  <r>
    <s v="37293"/>
    <n v="1"/>
    <x v="0"/>
  </r>
  <r>
    <s v="37294"/>
    <n v="1"/>
    <x v="0"/>
  </r>
  <r>
    <s v="37300"/>
    <n v="1"/>
    <x v="0"/>
  </r>
  <r>
    <s v="37301"/>
    <n v="1"/>
    <x v="0"/>
  </r>
  <r>
    <s v="37304"/>
    <n v="1"/>
    <x v="0"/>
  </r>
  <r>
    <s v="37306"/>
    <n v="1"/>
    <x v="0"/>
  </r>
  <r>
    <s v="37311"/>
    <n v="1"/>
    <x v="0"/>
  </r>
  <r>
    <s v="37313"/>
    <n v="1"/>
    <x v="0"/>
  </r>
  <r>
    <s v="37314"/>
    <n v="1"/>
    <x v="0"/>
  </r>
  <r>
    <s v="37319"/>
    <n v="1"/>
    <x v="0"/>
  </r>
  <r>
    <s v="37321"/>
    <n v="1"/>
    <x v="0"/>
  </r>
  <r>
    <s v="37322"/>
    <n v="1"/>
    <x v="0"/>
  </r>
  <r>
    <s v="37336"/>
    <n v="1"/>
    <x v="0"/>
  </r>
  <r>
    <s v="37337"/>
    <n v="1"/>
    <x v="0"/>
  </r>
  <r>
    <s v="37343"/>
    <n v="1"/>
    <x v="0"/>
  </r>
  <r>
    <s v="37350"/>
    <n v="1"/>
    <x v="0"/>
  </r>
  <r>
    <s v="37354"/>
    <n v="1"/>
    <x v="0"/>
  </r>
  <r>
    <s v="37358"/>
    <n v="1"/>
    <x v="0"/>
  </r>
  <r>
    <s v="37359"/>
    <n v="1"/>
    <x v="0"/>
  </r>
  <r>
    <s v="37368"/>
    <n v="1"/>
    <x v="0"/>
  </r>
  <r>
    <s v="37374"/>
    <n v="1"/>
    <x v="0"/>
  </r>
  <r>
    <s v="37383"/>
    <n v="1"/>
    <x v="0"/>
  </r>
  <r>
    <s v="37386"/>
    <n v="1"/>
    <x v="0"/>
  </r>
  <r>
    <s v="37387"/>
    <n v="1"/>
    <x v="0"/>
  </r>
  <r>
    <s v="37389"/>
    <n v="1"/>
    <x v="0"/>
  </r>
  <r>
    <s v="37391"/>
    <n v="2"/>
    <x v="1"/>
  </r>
  <r>
    <s v="37393"/>
    <n v="1"/>
    <x v="0"/>
  </r>
  <r>
    <s v="37394"/>
    <n v="1"/>
    <x v="0"/>
  </r>
  <r>
    <s v="37395"/>
    <n v="1"/>
    <x v="0"/>
  </r>
  <r>
    <s v="37396"/>
    <n v="1"/>
    <x v="0"/>
  </r>
  <r>
    <s v="37401"/>
    <n v="1"/>
    <x v="0"/>
  </r>
  <r>
    <s v="37403"/>
    <n v="1"/>
    <x v="0"/>
  </r>
  <r>
    <s v="37407"/>
    <n v="1"/>
    <x v="0"/>
  </r>
  <r>
    <s v="37408"/>
    <n v="1"/>
    <x v="0"/>
  </r>
  <r>
    <s v="37413"/>
    <n v="1"/>
    <x v="0"/>
  </r>
  <r>
    <s v="37415"/>
    <n v="1"/>
    <x v="0"/>
  </r>
  <r>
    <s v="37416"/>
    <n v="1"/>
    <x v="0"/>
  </r>
  <r>
    <s v="37417"/>
    <n v="1"/>
    <x v="0"/>
  </r>
  <r>
    <s v="37419"/>
    <n v="1"/>
    <x v="0"/>
  </r>
  <r>
    <s v="37420"/>
    <n v="1"/>
    <x v="0"/>
  </r>
  <r>
    <s v="37427"/>
    <n v="1"/>
    <x v="0"/>
  </r>
  <r>
    <s v="37430"/>
    <n v="1"/>
    <x v="0"/>
  </r>
  <r>
    <s v="37431"/>
    <n v="1"/>
    <x v="0"/>
  </r>
  <r>
    <s v="37433"/>
    <n v="1"/>
    <x v="0"/>
  </r>
  <r>
    <s v="37436"/>
    <n v="1"/>
    <x v="0"/>
  </r>
  <r>
    <s v="37439"/>
    <n v="1"/>
    <x v="0"/>
  </r>
  <r>
    <s v="37440"/>
    <n v="1"/>
    <x v="0"/>
  </r>
  <r>
    <s v="37443"/>
    <n v="1"/>
    <x v="0"/>
  </r>
  <r>
    <s v="37446"/>
    <n v="1"/>
    <x v="0"/>
  </r>
  <r>
    <s v="37454"/>
    <n v="1"/>
    <x v="0"/>
  </r>
  <r>
    <s v="37456"/>
    <n v="1"/>
    <x v="0"/>
  </r>
  <r>
    <s v="37460"/>
    <n v="1"/>
    <x v="0"/>
  </r>
  <r>
    <s v="37462"/>
    <n v="1"/>
    <x v="0"/>
  </r>
  <r>
    <s v="37472"/>
    <n v="1"/>
    <x v="0"/>
  </r>
  <r>
    <s v="37482"/>
    <n v="1"/>
    <x v="0"/>
  </r>
  <r>
    <s v="37484"/>
    <n v="1"/>
    <x v="0"/>
  </r>
  <r>
    <s v="37486"/>
    <n v="1"/>
    <x v="0"/>
  </r>
  <r>
    <s v="37487"/>
    <n v="1"/>
    <x v="0"/>
  </r>
  <r>
    <s v="37488"/>
    <n v="1"/>
    <x v="0"/>
  </r>
  <r>
    <s v="37499"/>
    <n v="1"/>
    <x v="0"/>
  </r>
  <r>
    <s v="37505"/>
    <n v="1"/>
    <x v="0"/>
  </r>
  <r>
    <s v="37507"/>
    <n v="1"/>
    <x v="0"/>
  </r>
  <r>
    <s v="37508"/>
    <n v="1"/>
    <x v="0"/>
  </r>
  <r>
    <s v="37509"/>
    <n v="1"/>
    <x v="0"/>
  </r>
  <r>
    <s v="37511"/>
    <n v="1"/>
    <x v="0"/>
  </r>
  <r>
    <s v="37517"/>
    <n v="1"/>
    <x v="0"/>
  </r>
  <r>
    <s v="37519"/>
    <n v="1"/>
    <x v="0"/>
  </r>
  <r>
    <s v="37520"/>
    <n v="1"/>
    <x v="0"/>
  </r>
  <r>
    <s v="37522"/>
    <n v="1"/>
    <x v="0"/>
  </r>
  <r>
    <s v="37523"/>
    <n v="1"/>
    <x v="0"/>
  </r>
  <r>
    <s v="37524"/>
    <n v="1"/>
    <x v="0"/>
  </r>
  <r>
    <s v="37535"/>
    <n v="1"/>
    <x v="0"/>
  </r>
  <r>
    <s v="37536"/>
    <n v="1"/>
    <x v="0"/>
  </r>
  <r>
    <s v="37537"/>
    <n v="1"/>
    <x v="0"/>
  </r>
  <r>
    <s v="37540"/>
    <n v="1"/>
    <x v="0"/>
  </r>
  <r>
    <s v="37542"/>
    <n v="1"/>
    <x v="0"/>
  </r>
  <r>
    <s v="37543"/>
    <n v="1"/>
    <x v="0"/>
  </r>
  <r>
    <s v="37549"/>
    <n v="1"/>
    <x v="0"/>
  </r>
  <r>
    <s v="37556"/>
    <n v="1"/>
    <x v="0"/>
  </r>
  <r>
    <s v="37560"/>
    <n v="1"/>
    <x v="0"/>
  </r>
  <r>
    <s v="37562"/>
    <n v="1"/>
    <x v="0"/>
  </r>
  <r>
    <s v="37563"/>
    <n v="1"/>
    <x v="0"/>
  </r>
  <r>
    <s v="37569"/>
    <n v="1"/>
    <x v="0"/>
  </r>
  <r>
    <s v="37571"/>
    <n v="1"/>
    <x v="0"/>
  </r>
  <r>
    <s v="37579"/>
    <n v="1"/>
    <x v="0"/>
  </r>
  <r>
    <s v="37581"/>
    <n v="1"/>
    <x v="0"/>
  </r>
  <r>
    <s v="37588"/>
    <n v="1"/>
    <x v="0"/>
  </r>
  <r>
    <s v="37594"/>
    <n v="1"/>
    <x v="0"/>
  </r>
  <r>
    <s v="37603"/>
    <n v="1"/>
    <x v="0"/>
  </r>
  <r>
    <s v="37611"/>
    <n v="1"/>
    <x v="0"/>
  </r>
  <r>
    <s v="37612"/>
    <n v="1"/>
    <x v="0"/>
  </r>
  <r>
    <s v="37614"/>
    <n v="1"/>
    <x v="0"/>
  </r>
  <r>
    <s v="37615"/>
    <n v="1"/>
    <x v="0"/>
  </r>
  <r>
    <s v="37621"/>
    <n v="1"/>
    <x v="0"/>
  </r>
  <r>
    <s v="37623"/>
    <n v="1"/>
    <x v="0"/>
  </r>
  <r>
    <s v="37624"/>
    <n v="1"/>
    <x v="0"/>
  </r>
  <r>
    <s v="37626"/>
    <n v="1"/>
    <x v="0"/>
  </r>
  <r>
    <s v="37628"/>
    <n v="2"/>
    <x v="1"/>
  </r>
  <r>
    <s v="37630"/>
    <n v="1"/>
    <x v="0"/>
  </r>
  <r>
    <s v="37638"/>
    <n v="1"/>
    <x v="0"/>
  </r>
  <r>
    <s v="37640"/>
    <n v="1"/>
    <x v="0"/>
  </r>
  <r>
    <s v="37641"/>
    <n v="1"/>
    <x v="0"/>
  </r>
  <r>
    <s v="37643"/>
    <n v="1"/>
    <x v="0"/>
  </r>
  <r>
    <s v="37646"/>
    <n v="1"/>
    <x v="0"/>
  </r>
  <r>
    <s v="37653"/>
    <n v="1"/>
    <x v="0"/>
  </r>
  <r>
    <s v="37654"/>
    <n v="1"/>
    <x v="0"/>
  </r>
  <r>
    <s v="37655"/>
    <n v="1"/>
    <x v="0"/>
  </r>
  <r>
    <s v="37656"/>
    <n v="1"/>
    <x v="0"/>
  </r>
  <r>
    <s v="37662"/>
    <n v="1"/>
    <x v="0"/>
  </r>
  <r>
    <s v="37663"/>
    <n v="1"/>
    <x v="0"/>
  </r>
  <r>
    <s v="37665"/>
    <n v="1"/>
    <x v="0"/>
  </r>
  <r>
    <s v="37668"/>
    <n v="1"/>
    <x v="0"/>
  </r>
  <r>
    <s v="37676"/>
    <n v="1"/>
    <x v="0"/>
  </r>
  <r>
    <s v="37679"/>
    <n v="1"/>
    <x v="0"/>
  </r>
  <r>
    <s v="37680"/>
    <n v="1"/>
    <x v="0"/>
  </r>
  <r>
    <s v="37683"/>
    <n v="1"/>
    <x v="0"/>
  </r>
  <r>
    <s v="37686"/>
    <n v="1"/>
    <x v="0"/>
  </r>
  <r>
    <s v="37687"/>
    <n v="1"/>
    <x v="0"/>
  </r>
  <r>
    <s v="37691"/>
    <n v="1"/>
    <x v="0"/>
  </r>
  <r>
    <s v="37692"/>
    <n v="1"/>
    <x v="0"/>
  </r>
  <r>
    <s v="37696"/>
    <n v="1"/>
    <x v="0"/>
  </r>
  <r>
    <s v="37705"/>
    <n v="1"/>
    <x v="0"/>
  </r>
  <r>
    <s v="37710"/>
    <n v="1"/>
    <x v="0"/>
  </r>
  <r>
    <s v="37718"/>
    <n v="1"/>
    <x v="0"/>
  </r>
  <r>
    <s v="37725"/>
    <n v="1"/>
    <x v="0"/>
  </r>
  <r>
    <s v="37728"/>
    <n v="1"/>
    <x v="0"/>
  </r>
  <r>
    <s v="37734"/>
    <n v="1"/>
    <x v="0"/>
  </r>
  <r>
    <s v="37738"/>
    <n v="1"/>
    <x v="0"/>
  </r>
  <r>
    <s v="37739"/>
    <n v="1"/>
    <x v="0"/>
  </r>
  <r>
    <s v="37740"/>
    <n v="1"/>
    <x v="0"/>
  </r>
  <r>
    <s v="37745"/>
    <n v="1"/>
    <x v="0"/>
  </r>
  <r>
    <s v="37748"/>
    <n v="1"/>
    <x v="0"/>
  </r>
  <r>
    <s v="37751"/>
    <n v="1"/>
    <x v="0"/>
  </r>
  <r>
    <s v="37752"/>
    <n v="1"/>
    <x v="0"/>
  </r>
  <r>
    <s v="37754"/>
    <n v="1"/>
    <x v="0"/>
  </r>
  <r>
    <s v="37758"/>
    <n v="1"/>
    <x v="0"/>
  </r>
  <r>
    <s v="37759"/>
    <n v="1"/>
    <x v="0"/>
  </r>
  <r>
    <s v="37774"/>
    <n v="1"/>
    <x v="0"/>
  </r>
  <r>
    <s v="37780"/>
    <n v="1"/>
    <x v="0"/>
  </r>
  <r>
    <s v="37787"/>
    <n v="1"/>
    <x v="0"/>
  </r>
  <r>
    <s v="37789"/>
    <n v="1"/>
    <x v="0"/>
  </r>
  <r>
    <s v="37795"/>
    <n v="1"/>
    <x v="0"/>
  </r>
  <r>
    <s v="37801"/>
    <n v="1"/>
    <x v="0"/>
  </r>
  <r>
    <s v="37804"/>
    <n v="1"/>
    <x v="0"/>
  </r>
  <r>
    <s v="37805"/>
    <n v="1"/>
    <x v="0"/>
  </r>
  <r>
    <s v="37810"/>
    <n v="1"/>
    <x v="0"/>
  </r>
  <r>
    <s v="37814"/>
    <n v="1"/>
    <x v="0"/>
  </r>
  <r>
    <s v="37816"/>
    <n v="1"/>
    <x v="0"/>
  </r>
  <r>
    <s v="37817"/>
    <n v="1"/>
    <x v="0"/>
  </r>
  <r>
    <s v="37819"/>
    <n v="1"/>
    <x v="0"/>
  </r>
  <r>
    <s v="37824"/>
    <n v="1"/>
    <x v="0"/>
  </r>
  <r>
    <s v="37825"/>
    <n v="1"/>
    <x v="0"/>
  </r>
  <r>
    <s v="37826"/>
    <n v="1"/>
    <x v="0"/>
  </r>
  <r>
    <s v="37831"/>
    <n v="1"/>
    <x v="0"/>
  </r>
  <r>
    <s v="37833"/>
    <n v="1"/>
    <x v="0"/>
  </r>
  <r>
    <s v="37835"/>
    <n v="1"/>
    <x v="0"/>
  </r>
  <r>
    <s v="37836"/>
    <n v="1"/>
    <x v="0"/>
  </r>
  <r>
    <s v="37840"/>
    <n v="1"/>
    <x v="0"/>
  </r>
  <r>
    <s v="37847"/>
    <n v="1"/>
    <x v="0"/>
  </r>
  <r>
    <s v="37856"/>
    <n v="1"/>
    <x v="0"/>
  </r>
  <r>
    <s v="37864"/>
    <n v="1"/>
    <x v="0"/>
  </r>
  <r>
    <s v="37865"/>
    <n v="2"/>
    <x v="1"/>
  </r>
  <r>
    <s v="37875"/>
    <n v="1"/>
    <x v="0"/>
  </r>
  <r>
    <s v="37877"/>
    <n v="1"/>
    <x v="0"/>
  </r>
  <r>
    <s v="37884"/>
    <n v="1"/>
    <x v="0"/>
  </r>
  <r>
    <s v="37886"/>
    <n v="1"/>
    <x v="0"/>
  </r>
  <r>
    <s v="37887"/>
    <n v="1"/>
    <x v="0"/>
  </r>
  <r>
    <s v="37903"/>
    <n v="1"/>
    <x v="0"/>
  </r>
  <r>
    <s v="37911"/>
    <n v="1"/>
    <x v="0"/>
  </r>
  <r>
    <s v="37913"/>
    <n v="1"/>
    <x v="0"/>
  </r>
  <r>
    <s v="37914"/>
    <n v="1"/>
    <x v="0"/>
  </r>
  <r>
    <s v="37916"/>
    <n v="1"/>
    <x v="0"/>
  </r>
  <r>
    <s v="37920"/>
    <n v="1"/>
    <x v="0"/>
  </r>
  <r>
    <s v="37922"/>
    <n v="1"/>
    <x v="0"/>
  </r>
  <r>
    <s v="37923"/>
    <n v="1"/>
    <x v="0"/>
  </r>
  <r>
    <s v="37924"/>
    <n v="1"/>
    <x v="0"/>
  </r>
  <r>
    <s v="37926"/>
    <n v="1"/>
    <x v="0"/>
  </r>
  <r>
    <s v="37930"/>
    <n v="1"/>
    <x v="0"/>
  </r>
  <r>
    <s v="37933"/>
    <n v="1"/>
    <x v="0"/>
  </r>
  <r>
    <s v="37934"/>
    <n v="1"/>
    <x v="0"/>
  </r>
  <r>
    <s v="37939"/>
    <n v="1"/>
    <x v="0"/>
  </r>
  <r>
    <s v="37940"/>
    <n v="1"/>
    <x v="0"/>
  </r>
  <r>
    <s v="37941"/>
    <n v="1"/>
    <x v="0"/>
  </r>
  <r>
    <s v="37944"/>
    <n v="1"/>
    <x v="0"/>
  </r>
  <r>
    <s v="37945"/>
    <n v="1"/>
    <x v="0"/>
  </r>
  <r>
    <s v="37946"/>
    <n v="1"/>
    <x v="0"/>
  </r>
  <r>
    <s v="37947"/>
    <n v="1"/>
    <x v="0"/>
  </r>
  <r>
    <s v="37948"/>
    <n v="1"/>
    <x v="0"/>
  </r>
  <r>
    <s v="37951"/>
    <n v="1"/>
    <x v="0"/>
  </r>
  <r>
    <s v="37954"/>
    <n v="1"/>
    <x v="0"/>
  </r>
  <r>
    <s v="37957"/>
    <n v="1"/>
    <x v="0"/>
  </r>
  <r>
    <s v="37971"/>
    <n v="1"/>
    <x v="0"/>
  </r>
  <r>
    <s v="37978"/>
    <n v="1"/>
    <x v="0"/>
  </r>
  <r>
    <s v="37979"/>
    <n v="1"/>
    <x v="0"/>
  </r>
  <r>
    <s v="37980"/>
    <n v="1"/>
    <x v="0"/>
  </r>
  <r>
    <s v="37981"/>
    <n v="1"/>
    <x v="0"/>
  </r>
  <r>
    <s v="37982"/>
    <n v="1"/>
    <x v="0"/>
  </r>
  <r>
    <s v="37984"/>
    <n v="1"/>
    <x v="0"/>
  </r>
  <r>
    <s v="37985"/>
    <n v="1"/>
    <x v="0"/>
  </r>
  <r>
    <s v="37991"/>
    <n v="1"/>
    <x v="0"/>
  </r>
  <r>
    <s v="37992"/>
    <n v="1"/>
    <x v="0"/>
  </r>
  <r>
    <s v="37996"/>
    <n v="1"/>
    <x v="0"/>
  </r>
  <r>
    <s v="37998"/>
    <n v="1"/>
    <x v="0"/>
  </r>
  <r>
    <s v="37999"/>
    <n v="1"/>
    <x v="0"/>
  </r>
  <r>
    <s v="38001"/>
    <n v="1"/>
    <x v="0"/>
  </r>
  <r>
    <s v="38008"/>
    <n v="1"/>
    <x v="0"/>
  </r>
  <r>
    <s v="38010"/>
    <n v="1"/>
    <x v="0"/>
  </r>
  <r>
    <s v="38011"/>
    <n v="1"/>
    <x v="0"/>
  </r>
  <r>
    <s v="38013"/>
    <n v="1"/>
    <x v="0"/>
  </r>
  <r>
    <s v="38016"/>
    <n v="1"/>
    <x v="0"/>
  </r>
  <r>
    <s v="38028"/>
    <n v="1"/>
    <x v="0"/>
  </r>
  <r>
    <s v="38031"/>
    <n v="1"/>
    <x v="0"/>
  </r>
  <r>
    <s v="38035"/>
    <n v="1"/>
    <x v="0"/>
  </r>
  <r>
    <s v="38041"/>
    <n v="1"/>
    <x v="0"/>
  </r>
  <r>
    <s v="38043"/>
    <n v="1"/>
    <x v="0"/>
  </r>
  <r>
    <s v="38045"/>
    <n v="1"/>
    <x v="0"/>
  </r>
  <r>
    <s v="38051"/>
    <n v="1"/>
    <x v="0"/>
  </r>
  <r>
    <s v="38059"/>
    <n v="1"/>
    <x v="0"/>
  </r>
  <r>
    <s v="38060"/>
    <n v="1"/>
    <x v="0"/>
  </r>
  <r>
    <s v="38065"/>
    <n v="1"/>
    <x v="0"/>
  </r>
  <r>
    <s v="38073"/>
    <n v="1"/>
    <x v="0"/>
  </r>
  <r>
    <s v="38075"/>
    <n v="1"/>
    <x v="0"/>
  </r>
  <r>
    <s v="38076"/>
    <n v="1"/>
    <x v="0"/>
  </r>
  <r>
    <s v="38077"/>
    <n v="1"/>
    <x v="0"/>
  </r>
  <r>
    <s v="38079"/>
    <n v="1"/>
    <x v="0"/>
  </r>
  <r>
    <s v="38081"/>
    <n v="1"/>
    <x v="0"/>
  </r>
  <r>
    <s v="38088"/>
    <n v="1"/>
    <x v="0"/>
  </r>
  <r>
    <s v="38090"/>
    <n v="1"/>
    <x v="0"/>
  </r>
  <r>
    <s v="38091"/>
    <n v="1"/>
    <x v="0"/>
  </r>
  <r>
    <s v="38094"/>
    <n v="1"/>
    <x v="0"/>
  </r>
  <r>
    <s v="38101"/>
    <n v="1"/>
    <x v="0"/>
  </r>
  <r>
    <s v="38105"/>
    <n v="1"/>
    <x v="0"/>
  </r>
  <r>
    <s v="38106"/>
    <n v="1"/>
    <x v="0"/>
  </r>
  <r>
    <s v="38109"/>
    <n v="1"/>
    <x v="0"/>
  </r>
  <r>
    <s v="38112"/>
    <n v="1"/>
    <x v="0"/>
  </r>
  <r>
    <s v="38113"/>
    <n v="1"/>
    <x v="0"/>
  </r>
  <r>
    <s v="38116"/>
    <n v="1"/>
    <x v="0"/>
  </r>
  <r>
    <s v="38127"/>
    <n v="1"/>
    <x v="0"/>
  </r>
  <r>
    <s v="38128"/>
    <n v="1"/>
    <x v="0"/>
  </r>
  <r>
    <s v="38130"/>
    <n v="1"/>
    <x v="0"/>
  </r>
  <r>
    <s v="38132"/>
    <n v="1"/>
    <x v="0"/>
  </r>
  <r>
    <s v="38133"/>
    <n v="1"/>
    <x v="0"/>
  </r>
  <r>
    <s v="38136"/>
    <n v="1"/>
    <x v="0"/>
  </r>
  <r>
    <s v="38142"/>
    <n v="1"/>
    <x v="0"/>
  </r>
  <r>
    <s v="38143"/>
    <n v="1"/>
    <x v="0"/>
  </r>
  <r>
    <s v="38144"/>
    <n v="1"/>
    <x v="0"/>
  </r>
  <r>
    <s v="38151"/>
    <n v="1"/>
    <x v="0"/>
  </r>
  <r>
    <s v="38153"/>
    <n v="1"/>
    <x v="0"/>
  </r>
  <r>
    <s v="38157"/>
    <n v="1"/>
    <x v="0"/>
  </r>
  <r>
    <s v="38168"/>
    <n v="1"/>
    <x v="0"/>
  </r>
  <r>
    <s v="38169"/>
    <n v="1"/>
    <x v="0"/>
  </r>
  <r>
    <s v="38173"/>
    <n v="1"/>
    <x v="0"/>
  </r>
  <r>
    <s v="38175"/>
    <n v="1"/>
    <x v="0"/>
  </r>
  <r>
    <s v="38178"/>
    <n v="1"/>
    <x v="0"/>
  </r>
  <r>
    <s v="38182"/>
    <n v="1"/>
    <x v="0"/>
  </r>
  <r>
    <s v="38185"/>
    <n v="1"/>
    <x v="0"/>
  </r>
  <r>
    <s v="38189"/>
    <n v="1"/>
    <x v="0"/>
  </r>
  <r>
    <s v="38194"/>
    <n v="1"/>
    <x v="0"/>
  </r>
  <r>
    <s v="38199"/>
    <n v="1"/>
    <x v="0"/>
  </r>
  <r>
    <s v="38203"/>
    <n v="1"/>
    <x v="0"/>
  </r>
  <r>
    <s v="38214"/>
    <n v="1"/>
    <x v="0"/>
  </r>
  <r>
    <s v="38216"/>
    <n v="1"/>
    <x v="0"/>
  </r>
  <r>
    <s v="38217"/>
    <n v="1"/>
    <x v="0"/>
  </r>
  <r>
    <s v="38219"/>
    <n v="1"/>
    <x v="0"/>
  </r>
  <r>
    <s v="38225"/>
    <n v="1"/>
    <x v="0"/>
  </r>
  <r>
    <s v="38228"/>
    <n v="1"/>
    <x v="0"/>
  </r>
  <r>
    <s v="38229"/>
    <n v="1"/>
    <x v="0"/>
  </r>
  <r>
    <s v="38231"/>
    <n v="1"/>
    <x v="0"/>
  </r>
  <r>
    <s v="38232"/>
    <n v="1"/>
    <x v="0"/>
  </r>
  <r>
    <s v="38236"/>
    <n v="1"/>
    <x v="0"/>
  </r>
  <r>
    <s v="38243"/>
    <n v="1"/>
    <x v="0"/>
  </r>
  <r>
    <s v="38244"/>
    <n v="1"/>
    <x v="0"/>
  </r>
  <r>
    <s v="38245"/>
    <n v="1"/>
    <x v="0"/>
  </r>
  <r>
    <s v="38247"/>
    <n v="1"/>
    <x v="0"/>
  </r>
  <r>
    <s v="38254"/>
    <n v="1"/>
    <x v="0"/>
  </r>
  <r>
    <s v="38258"/>
    <n v="1"/>
    <x v="0"/>
  </r>
  <r>
    <s v="38263"/>
    <n v="1"/>
    <x v="0"/>
  </r>
  <r>
    <s v="38267"/>
    <n v="1"/>
    <x v="0"/>
  </r>
  <r>
    <s v="38272"/>
    <n v="1"/>
    <x v="0"/>
  </r>
  <r>
    <s v="38273"/>
    <n v="1"/>
    <x v="0"/>
  </r>
  <r>
    <s v="38280"/>
    <n v="1"/>
    <x v="0"/>
  </r>
  <r>
    <s v="38289"/>
    <n v="1"/>
    <x v="0"/>
  </r>
  <r>
    <s v="38291"/>
    <n v="1"/>
    <x v="0"/>
  </r>
  <r>
    <s v="38299"/>
    <n v="1"/>
    <x v="0"/>
  </r>
  <r>
    <s v="38300"/>
    <n v="1"/>
    <x v="0"/>
  </r>
  <r>
    <s v="38301"/>
    <n v="1"/>
    <x v="0"/>
  </r>
  <r>
    <s v="38302"/>
    <n v="1"/>
    <x v="0"/>
  </r>
  <r>
    <s v="38303"/>
    <n v="1"/>
    <x v="0"/>
  </r>
  <r>
    <s v="38306"/>
    <n v="1"/>
    <x v="0"/>
  </r>
  <r>
    <s v="38310"/>
    <n v="1"/>
    <x v="0"/>
  </r>
  <r>
    <s v="38314"/>
    <n v="1"/>
    <x v="0"/>
  </r>
  <r>
    <s v="38315"/>
    <n v="1"/>
    <x v="0"/>
  </r>
  <r>
    <s v="38318"/>
    <n v="1"/>
    <x v="0"/>
  </r>
  <r>
    <s v="38320"/>
    <n v="1"/>
    <x v="0"/>
  </r>
  <r>
    <s v="38321"/>
    <n v="1"/>
    <x v="0"/>
  </r>
  <r>
    <s v="38324"/>
    <n v="1"/>
    <x v="0"/>
  </r>
  <r>
    <s v="38325"/>
    <n v="1"/>
    <x v="0"/>
  </r>
  <r>
    <s v="38327"/>
    <n v="1"/>
    <x v="0"/>
  </r>
  <r>
    <s v="38333"/>
    <n v="1"/>
    <x v="0"/>
  </r>
  <r>
    <s v="38350"/>
    <n v="1"/>
    <x v="0"/>
  </r>
  <r>
    <s v="38357"/>
    <n v="1"/>
    <x v="0"/>
  </r>
  <r>
    <s v="38359"/>
    <n v="1"/>
    <x v="0"/>
  </r>
  <r>
    <s v="38361"/>
    <n v="1"/>
    <x v="0"/>
  </r>
  <r>
    <s v="38362"/>
    <n v="1"/>
    <x v="0"/>
  </r>
  <r>
    <s v="38367"/>
    <n v="1"/>
    <x v="0"/>
  </r>
  <r>
    <s v="38374"/>
    <n v="1"/>
    <x v="0"/>
  </r>
  <r>
    <s v="38376"/>
    <n v="1"/>
    <x v="0"/>
  </r>
  <r>
    <s v="38377"/>
    <n v="1"/>
    <x v="0"/>
  </r>
  <r>
    <s v="38379"/>
    <n v="1"/>
    <x v="0"/>
  </r>
  <r>
    <s v="38381"/>
    <n v="1"/>
    <x v="0"/>
  </r>
  <r>
    <s v="38382"/>
    <n v="1"/>
    <x v="0"/>
  </r>
  <r>
    <s v="38383"/>
    <n v="1"/>
    <x v="0"/>
  </r>
  <r>
    <s v="38384"/>
    <n v="1"/>
    <x v="0"/>
  </r>
  <r>
    <s v="38385"/>
    <n v="1"/>
    <x v="0"/>
  </r>
  <r>
    <s v="38388"/>
    <n v="1"/>
    <x v="0"/>
  </r>
  <r>
    <s v="38403"/>
    <n v="1"/>
    <x v="0"/>
  </r>
  <r>
    <s v="38407"/>
    <n v="1"/>
    <x v="0"/>
  </r>
  <r>
    <s v="38409"/>
    <n v="1"/>
    <x v="0"/>
  </r>
  <r>
    <s v="38413"/>
    <n v="1"/>
    <x v="0"/>
  </r>
  <r>
    <s v="38415"/>
    <n v="1"/>
    <x v="0"/>
  </r>
  <r>
    <s v="38427"/>
    <n v="1"/>
    <x v="0"/>
  </r>
  <r>
    <s v="38429"/>
    <n v="1"/>
    <x v="0"/>
  </r>
  <r>
    <s v="38431"/>
    <n v="1"/>
    <x v="0"/>
  </r>
  <r>
    <s v="38434"/>
    <n v="1"/>
    <x v="0"/>
  </r>
  <r>
    <s v="38442"/>
    <n v="1"/>
    <x v="0"/>
  </r>
  <r>
    <s v="38445"/>
    <n v="1"/>
    <x v="0"/>
  </r>
  <r>
    <s v="38449"/>
    <n v="1"/>
    <x v="0"/>
  </r>
  <r>
    <s v="38455"/>
    <n v="1"/>
    <x v="0"/>
  </r>
  <r>
    <s v="38456"/>
    <n v="1"/>
    <x v="0"/>
  </r>
  <r>
    <s v="38458"/>
    <n v="1"/>
    <x v="0"/>
  </r>
  <r>
    <s v="38461"/>
    <n v="1"/>
    <x v="0"/>
  </r>
  <r>
    <s v="38468"/>
    <n v="1"/>
    <x v="0"/>
  </r>
  <r>
    <s v="38473"/>
    <n v="1"/>
    <x v="0"/>
  </r>
  <r>
    <s v="38474"/>
    <n v="1"/>
    <x v="0"/>
  </r>
  <r>
    <s v="38479"/>
    <n v="1"/>
    <x v="0"/>
  </r>
  <r>
    <s v="38483"/>
    <n v="1"/>
    <x v="0"/>
  </r>
  <r>
    <s v="38487"/>
    <n v="1"/>
    <x v="0"/>
  </r>
  <r>
    <s v="38492"/>
    <n v="1"/>
    <x v="0"/>
  </r>
  <r>
    <s v="38493"/>
    <n v="1"/>
    <x v="0"/>
  </r>
  <r>
    <s v="38499"/>
    <n v="1"/>
    <x v="0"/>
  </r>
  <r>
    <s v="38506"/>
    <n v="1"/>
    <x v="0"/>
  </r>
  <r>
    <s v="38507"/>
    <n v="1"/>
    <x v="0"/>
  </r>
  <r>
    <s v="38509"/>
    <n v="1"/>
    <x v="0"/>
  </r>
  <r>
    <s v="38511"/>
    <n v="1"/>
    <x v="0"/>
  </r>
  <r>
    <s v="38512"/>
    <n v="1"/>
    <x v="0"/>
  </r>
  <r>
    <s v="38513"/>
    <n v="1"/>
    <x v="0"/>
  </r>
  <r>
    <s v="38515"/>
    <n v="1"/>
    <x v="0"/>
  </r>
  <r>
    <s v="38516"/>
    <n v="1"/>
    <x v="0"/>
  </r>
  <r>
    <s v="38517"/>
    <n v="1"/>
    <x v="0"/>
  </r>
  <r>
    <s v="38519"/>
    <n v="1"/>
    <x v="0"/>
  </r>
  <r>
    <s v="38522"/>
    <n v="1"/>
    <x v="0"/>
  </r>
  <r>
    <s v="38527"/>
    <n v="1"/>
    <x v="0"/>
  </r>
  <r>
    <s v="38530"/>
    <n v="1"/>
    <x v="0"/>
  </r>
  <r>
    <s v="38532"/>
    <n v="1"/>
    <x v="0"/>
  </r>
  <r>
    <s v="38534"/>
    <n v="1"/>
    <x v="0"/>
  </r>
  <r>
    <s v="38535"/>
    <n v="1"/>
    <x v="0"/>
  </r>
  <r>
    <s v="38536"/>
    <n v="1"/>
    <x v="0"/>
  </r>
  <r>
    <s v="38539"/>
    <n v="1"/>
    <x v="0"/>
  </r>
  <r>
    <s v="38540"/>
    <n v="1"/>
    <x v="0"/>
  </r>
  <r>
    <s v="38541"/>
    <n v="1"/>
    <x v="0"/>
  </r>
  <r>
    <s v="38543"/>
    <n v="1"/>
    <x v="0"/>
  </r>
  <r>
    <s v="38550"/>
    <n v="1"/>
    <x v="0"/>
  </r>
  <r>
    <s v="38551"/>
    <n v="1"/>
    <x v="0"/>
  </r>
  <r>
    <s v="38559"/>
    <n v="1"/>
    <x v="0"/>
  </r>
  <r>
    <s v="38562"/>
    <n v="1"/>
    <x v="0"/>
  </r>
  <r>
    <s v="38573"/>
    <n v="1"/>
    <x v="0"/>
  </r>
  <r>
    <s v="38579"/>
    <n v="1"/>
    <x v="0"/>
  </r>
  <r>
    <s v="38584"/>
    <n v="1"/>
    <x v="0"/>
  </r>
  <r>
    <s v="38590"/>
    <n v="1"/>
    <x v="0"/>
  </r>
  <r>
    <s v="38592"/>
    <n v="1"/>
    <x v="0"/>
  </r>
  <r>
    <s v="38594"/>
    <n v="1"/>
    <x v="0"/>
  </r>
  <r>
    <s v="38595"/>
    <n v="1"/>
    <x v="0"/>
  </r>
  <r>
    <s v="38602"/>
    <n v="1"/>
    <x v="0"/>
  </r>
  <r>
    <s v="38603"/>
    <n v="1"/>
    <x v="0"/>
  </r>
  <r>
    <s v="38604"/>
    <n v="1"/>
    <x v="0"/>
  </r>
  <r>
    <s v="38608"/>
    <n v="1"/>
    <x v="0"/>
  </r>
  <r>
    <s v="38610"/>
    <n v="1"/>
    <x v="0"/>
  </r>
  <r>
    <s v="38613"/>
    <n v="1"/>
    <x v="0"/>
  </r>
  <r>
    <s v="38619"/>
    <n v="1"/>
    <x v="0"/>
  </r>
  <r>
    <s v="38620"/>
    <n v="1"/>
    <x v="0"/>
  </r>
  <r>
    <s v="38621"/>
    <n v="1"/>
    <x v="0"/>
  </r>
  <r>
    <s v="38622"/>
    <n v="1"/>
    <x v="0"/>
  </r>
  <r>
    <s v="38625"/>
    <n v="1"/>
    <x v="0"/>
  </r>
  <r>
    <s v="38636"/>
    <n v="1"/>
    <x v="0"/>
  </r>
  <r>
    <s v="38639"/>
    <n v="1"/>
    <x v="0"/>
  </r>
  <r>
    <s v="38641"/>
    <n v="1"/>
    <x v="0"/>
  </r>
  <r>
    <s v="38646"/>
    <n v="1"/>
    <x v="0"/>
  </r>
  <r>
    <s v="38648"/>
    <n v="1"/>
    <x v="0"/>
  </r>
  <r>
    <s v="38658"/>
    <n v="1"/>
    <x v="0"/>
  </r>
  <r>
    <s v="38659"/>
    <n v="1"/>
    <x v="0"/>
  </r>
  <r>
    <s v="38664"/>
    <n v="1"/>
    <x v="0"/>
  </r>
  <r>
    <s v="38668"/>
    <n v="1"/>
    <x v="0"/>
  </r>
  <r>
    <s v="38681"/>
    <n v="1"/>
    <x v="0"/>
  </r>
  <r>
    <s v="38685"/>
    <n v="1"/>
    <x v="0"/>
  </r>
  <r>
    <s v="38692"/>
    <n v="1"/>
    <x v="0"/>
  </r>
  <r>
    <s v="38694"/>
    <n v="1"/>
    <x v="0"/>
  </r>
  <r>
    <s v="38695"/>
    <n v="1"/>
    <x v="0"/>
  </r>
  <r>
    <s v="38698"/>
    <n v="1"/>
    <x v="0"/>
  </r>
  <r>
    <s v="38700"/>
    <n v="1"/>
    <x v="0"/>
  </r>
  <r>
    <s v="38701"/>
    <n v="1"/>
    <x v="0"/>
  </r>
  <r>
    <s v="38703"/>
    <n v="1"/>
    <x v="0"/>
  </r>
  <r>
    <s v="38704"/>
    <n v="1"/>
    <x v="0"/>
  </r>
  <r>
    <s v="38705"/>
    <n v="1"/>
    <x v="0"/>
  </r>
  <r>
    <s v="38709"/>
    <n v="1"/>
    <x v="0"/>
  </r>
  <r>
    <s v="38711"/>
    <n v="1"/>
    <x v="0"/>
  </r>
  <r>
    <s v="38716"/>
    <n v="1"/>
    <x v="0"/>
  </r>
  <r>
    <s v="38717"/>
    <n v="1"/>
    <x v="0"/>
  </r>
  <r>
    <s v="38719"/>
    <n v="1"/>
    <x v="0"/>
  </r>
  <r>
    <s v="38721"/>
    <n v="1"/>
    <x v="0"/>
  </r>
  <r>
    <s v="38724"/>
    <n v="1"/>
    <x v="0"/>
  </r>
  <r>
    <s v="38731"/>
    <n v="1"/>
    <x v="0"/>
  </r>
  <r>
    <s v="38732"/>
    <n v="1"/>
    <x v="0"/>
  </r>
  <r>
    <s v="38744"/>
    <n v="1"/>
    <x v="0"/>
  </r>
  <r>
    <s v="38754"/>
    <n v="1"/>
    <x v="0"/>
  </r>
  <r>
    <s v="38755"/>
    <n v="1"/>
    <x v="0"/>
  </r>
  <r>
    <s v="38757"/>
    <n v="1"/>
    <x v="0"/>
  </r>
  <r>
    <s v="38758"/>
    <n v="1"/>
    <x v="0"/>
  </r>
  <r>
    <s v="38760"/>
    <n v="1"/>
    <x v="0"/>
  </r>
  <r>
    <s v="38761"/>
    <n v="1"/>
    <x v="0"/>
  </r>
  <r>
    <s v="38762"/>
    <n v="1"/>
    <x v="0"/>
  </r>
  <r>
    <s v="38763"/>
    <n v="1"/>
    <x v="0"/>
  </r>
  <r>
    <s v="38765"/>
    <n v="1"/>
    <x v="0"/>
  </r>
  <r>
    <s v="38772"/>
    <n v="1"/>
    <x v="0"/>
  </r>
  <r>
    <s v="38774"/>
    <n v="1"/>
    <x v="0"/>
  </r>
  <r>
    <s v="38776"/>
    <n v="1"/>
    <x v="0"/>
  </r>
  <r>
    <s v="38780"/>
    <n v="1"/>
    <x v="0"/>
  </r>
  <r>
    <s v="38783"/>
    <n v="1"/>
    <x v="0"/>
  </r>
  <r>
    <s v="38784"/>
    <n v="1"/>
    <x v="0"/>
  </r>
  <r>
    <s v="38788"/>
    <n v="1"/>
    <x v="0"/>
  </r>
  <r>
    <s v="38796"/>
    <n v="1"/>
    <x v="0"/>
  </r>
  <r>
    <s v="38801"/>
    <n v="1"/>
    <x v="0"/>
  </r>
  <r>
    <s v="38804"/>
    <n v="1"/>
    <x v="0"/>
  </r>
  <r>
    <s v="38807"/>
    <n v="1"/>
    <x v="0"/>
  </r>
  <r>
    <s v="38808"/>
    <n v="1"/>
    <x v="0"/>
  </r>
  <r>
    <s v="38811"/>
    <n v="1"/>
    <x v="0"/>
  </r>
  <r>
    <s v="38813"/>
    <n v="1"/>
    <x v="0"/>
  </r>
  <r>
    <s v="38818"/>
    <n v="1"/>
    <x v="0"/>
  </r>
  <r>
    <s v="38826"/>
    <n v="1"/>
    <x v="0"/>
  </r>
  <r>
    <s v="38827"/>
    <n v="1"/>
    <x v="0"/>
  </r>
  <r>
    <s v="38830"/>
    <n v="1"/>
    <x v="0"/>
  </r>
  <r>
    <s v="38832"/>
    <n v="1"/>
    <x v="0"/>
  </r>
  <r>
    <s v="38835"/>
    <n v="1"/>
    <x v="0"/>
  </r>
  <r>
    <s v="38836"/>
    <n v="1"/>
    <x v="0"/>
  </r>
  <r>
    <s v="38837"/>
    <n v="1"/>
    <x v="0"/>
  </r>
  <r>
    <s v="38845"/>
    <n v="1"/>
    <x v="0"/>
  </r>
  <r>
    <s v="38851"/>
    <n v="1"/>
    <x v="0"/>
  </r>
  <r>
    <s v="38854"/>
    <n v="1"/>
    <x v="0"/>
  </r>
  <r>
    <s v="38855"/>
    <n v="1"/>
    <x v="0"/>
  </r>
  <r>
    <s v="38859"/>
    <n v="1"/>
    <x v="0"/>
  </r>
  <r>
    <s v="38861"/>
    <n v="1"/>
    <x v="0"/>
  </r>
  <r>
    <s v="38864"/>
    <n v="1"/>
    <x v="0"/>
  </r>
  <r>
    <s v="38865"/>
    <n v="1"/>
    <x v="0"/>
  </r>
  <r>
    <s v="38866"/>
    <n v="1"/>
    <x v="0"/>
  </r>
  <r>
    <s v="38867"/>
    <n v="1"/>
    <x v="0"/>
  </r>
  <r>
    <s v="38872"/>
    <n v="1"/>
    <x v="0"/>
  </r>
  <r>
    <s v="38886"/>
    <n v="1"/>
    <x v="0"/>
  </r>
  <r>
    <s v="38890"/>
    <n v="1"/>
    <x v="0"/>
  </r>
  <r>
    <s v="38895"/>
    <n v="1"/>
    <x v="0"/>
  </r>
  <r>
    <s v="38898"/>
    <n v="1"/>
    <x v="0"/>
  </r>
  <r>
    <s v="38899"/>
    <n v="1"/>
    <x v="0"/>
  </r>
  <r>
    <s v="38900"/>
    <n v="1"/>
    <x v="0"/>
  </r>
  <r>
    <s v="38906"/>
    <n v="1"/>
    <x v="0"/>
  </r>
  <r>
    <s v="38914"/>
    <n v="1"/>
    <x v="0"/>
  </r>
  <r>
    <s v="38916"/>
    <n v="1"/>
    <x v="0"/>
  </r>
  <r>
    <s v="38918"/>
    <n v="1"/>
    <x v="0"/>
  </r>
  <r>
    <s v="38924"/>
    <n v="1"/>
    <x v="0"/>
  </r>
  <r>
    <s v="38930"/>
    <n v="1"/>
    <x v="0"/>
  </r>
  <r>
    <s v="38939"/>
    <n v="1"/>
    <x v="0"/>
  </r>
  <r>
    <s v="38944"/>
    <n v="1"/>
    <x v="0"/>
  </r>
  <r>
    <s v="38945"/>
    <n v="1"/>
    <x v="0"/>
  </r>
  <r>
    <s v="38948"/>
    <n v="1"/>
    <x v="0"/>
  </r>
  <r>
    <s v="38950"/>
    <n v="1"/>
    <x v="0"/>
  </r>
  <r>
    <s v="38953"/>
    <n v="1"/>
    <x v="0"/>
  </r>
  <r>
    <s v="38956"/>
    <n v="1"/>
    <x v="0"/>
  </r>
  <r>
    <s v="38958"/>
    <n v="1"/>
    <x v="0"/>
  </r>
  <r>
    <s v="38959"/>
    <n v="1"/>
    <x v="0"/>
  </r>
  <r>
    <s v="38961"/>
    <n v="1"/>
    <x v="0"/>
  </r>
  <r>
    <s v="38968"/>
    <n v="1"/>
    <x v="0"/>
  </r>
  <r>
    <s v="38971"/>
    <n v="1"/>
    <x v="0"/>
  </r>
  <r>
    <s v="38973"/>
    <n v="1"/>
    <x v="0"/>
  </r>
  <r>
    <s v="38980"/>
    <n v="1"/>
    <x v="0"/>
  </r>
  <r>
    <s v="38990"/>
    <n v="1"/>
    <x v="0"/>
  </r>
  <r>
    <s v="38993"/>
    <n v="1"/>
    <x v="0"/>
  </r>
  <r>
    <s v="38999"/>
    <n v="1"/>
    <x v="0"/>
  </r>
  <r>
    <s v="39009"/>
    <n v="1"/>
    <x v="0"/>
  </r>
  <r>
    <s v="39011"/>
    <n v="1"/>
    <x v="0"/>
  </r>
  <r>
    <s v="39012"/>
    <n v="1"/>
    <x v="0"/>
  </r>
  <r>
    <s v="39026"/>
    <n v="1"/>
    <x v="0"/>
  </r>
  <r>
    <s v="39028"/>
    <n v="1"/>
    <x v="0"/>
  </r>
  <r>
    <s v="39033"/>
    <n v="1"/>
    <x v="0"/>
  </r>
  <r>
    <s v="39046"/>
    <n v="1"/>
    <x v="0"/>
  </r>
  <r>
    <s v="39047"/>
    <n v="1"/>
    <x v="0"/>
  </r>
  <r>
    <s v="39048"/>
    <n v="1"/>
    <x v="0"/>
  </r>
  <r>
    <s v="39049"/>
    <n v="1"/>
    <x v="0"/>
  </r>
  <r>
    <s v="39053"/>
    <n v="1"/>
    <x v="0"/>
  </r>
  <r>
    <s v="39057"/>
    <n v="1"/>
    <x v="0"/>
  </r>
  <r>
    <s v="39058"/>
    <n v="1"/>
    <x v="0"/>
  </r>
  <r>
    <s v="39059"/>
    <n v="1"/>
    <x v="0"/>
  </r>
  <r>
    <s v="39060"/>
    <n v="1"/>
    <x v="0"/>
  </r>
  <r>
    <s v="39061"/>
    <n v="1"/>
    <x v="0"/>
  </r>
  <r>
    <s v="39065"/>
    <n v="1"/>
    <x v="0"/>
  </r>
  <r>
    <s v="39076"/>
    <n v="1"/>
    <x v="0"/>
  </r>
  <r>
    <s v="39077"/>
    <n v="1"/>
    <x v="0"/>
  </r>
  <r>
    <s v="39079"/>
    <n v="1"/>
    <x v="0"/>
  </r>
  <r>
    <s v="39080"/>
    <n v="1"/>
    <x v="0"/>
  </r>
  <r>
    <s v="39085"/>
    <n v="1"/>
    <x v="0"/>
  </r>
  <r>
    <s v="39092"/>
    <n v="1"/>
    <x v="0"/>
  </r>
  <r>
    <s v="39097"/>
    <n v="1"/>
    <x v="0"/>
  </r>
  <r>
    <s v="39098"/>
    <n v="1"/>
    <x v="0"/>
  </r>
  <r>
    <s v="39100"/>
    <n v="1"/>
    <x v="0"/>
  </r>
  <r>
    <s v="39110"/>
    <n v="1"/>
    <x v="0"/>
  </r>
  <r>
    <s v="39117"/>
    <n v="1"/>
    <x v="0"/>
  </r>
  <r>
    <s v="39124"/>
    <n v="1"/>
    <x v="0"/>
  </r>
  <r>
    <s v="39131"/>
    <n v="1"/>
    <x v="0"/>
  </r>
  <r>
    <s v="39132"/>
    <n v="1"/>
    <x v="0"/>
  </r>
  <r>
    <s v="39138"/>
    <n v="1"/>
    <x v="0"/>
  </r>
  <r>
    <s v="39140"/>
    <n v="1"/>
    <x v="0"/>
  </r>
  <r>
    <s v="39142"/>
    <n v="1"/>
    <x v="0"/>
  </r>
  <r>
    <s v="39143"/>
    <n v="1"/>
    <x v="0"/>
  </r>
  <r>
    <s v="39145"/>
    <n v="1"/>
    <x v="0"/>
  </r>
  <r>
    <s v="39152"/>
    <n v="1"/>
    <x v="0"/>
  </r>
  <r>
    <s v="39154"/>
    <n v="1"/>
    <x v="0"/>
  </r>
  <r>
    <s v="39164"/>
    <n v="1"/>
    <x v="0"/>
  </r>
  <r>
    <s v="39166"/>
    <n v="1"/>
    <x v="0"/>
  </r>
  <r>
    <s v="39167"/>
    <n v="1"/>
    <x v="0"/>
  </r>
  <r>
    <s v="39169"/>
    <n v="1"/>
    <x v="0"/>
  </r>
  <r>
    <s v="39171"/>
    <n v="1"/>
    <x v="0"/>
  </r>
  <r>
    <s v="39179"/>
    <n v="1"/>
    <x v="0"/>
  </r>
  <r>
    <s v="39180"/>
    <n v="1"/>
    <x v="0"/>
  </r>
  <r>
    <s v="39182"/>
    <n v="1"/>
    <x v="0"/>
  </r>
  <r>
    <s v="39183"/>
    <n v="1"/>
    <x v="0"/>
  </r>
  <r>
    <s v="39189"/>
    <n v="1"/>
    <x v="0"/>
  </r>
  <r>
    <s v="39195"/>
    <n v="1"/>
    <x v="0"/>
  </r>
  <r>
    <s v="39200"/>
    <n v="1"/>
    <x v="0"/>
  </r>
  <r>
    <s v="39204"/>
    <n v="1"/>
    <x v="0"/>
  </r>
  <r>
    <s v="39206"/>
    <n v="1"/>
    <x v="0"/>
  </r>
  <r>
    <s v="39208"/>
    <n v="1"/>
    <x v="0"/>
  </r>
  <r>
    <s v="39211"/>
    <n v="1"/>
    <x v="0"/>
  </r>
  <r>
    <s v="39216"/>
    <n v="1"/>
    <x v="0"/>
  </r>
  <r>
    <s v="39218"/>
    <n v="1"/>
    <x v="0"/>
  </r>
  <r>
    <s v="39219"/>
    <n v="1"/>
    <x v="0"/>
  </r>
  <r>
    <s v="39220"/>
    <n v="1"/>
    <x v="0"/>
  </r>
  <r>
    <s v="39222"/>
    <n v="1"/>
    <x v="0"/>
  </r>
  <r>
    <s v="39224"/>
    <n v="1"/>
    <x v="0"/>
  </r>
  <r>
    <s v="39226"/>
    <n v="1"/>
    <x v="0"/>
  </r>
  <r>
    <s v="39230"/>
    <n v="1"/>
    <x v="0"/>
  </r>
  <r>
    <s v="39231"/>
    <n v="1"/>
    <x v="0"/>
  </r>
  <r>
    <s v="39232"/>
    <n v="1"/>
    <x v="0"/>
  </r>
  <r>
    <s v="39234"/>
    <n v="1"/>
    <x v="0"/>
  </r>
  <r>
    <s v="39235"/>
    <n v="1"/>
    <x v="0"/>
  </r>
  <r>
    <s v="39239"/>
    <n v="1"/>
    <x v="0"/>
  </r>
  <r>
    <s v="39246"/>
    <n v="1"/>
    <x v="0"/>
  </r>
  <r>
    <s v="39247"/>
    <n v="1"/>
    <x v="0"/>
  </r>
  <r>
    <s v="39248"/>
    <n v="1"/>
    <x v="0"/>
  </r>
  <r>
    <s v="39252"/>
    <n v="1"/>
    <x v="0"/>
  </r>
  <r>
    <s v="39259"/>
    <n v="1"/>
    <x v="0"/>
  </r>
  <r>
    <s v="39260"/>
    <n v="1"/>
    <x v="0"/>
  </r>
  <r>
    <s v="39271"/>
    <n v="1"/>
    <x v="0"/>
  </r>
  <r>
    <s v="39272"/>
    <n v="1"/>
    <x v="0"/>
  </r>
  <r>
    <s v="39278"/>
    <n v="2"/>
    <x v="1"/>
  </r>
  <r>
    <s v="39281"/>
    <n v="1"/>
    <x v="0"/>
  </r>
  <r>
    <s v="39282"/>
    <n v="1"/>
    <x v="0"/>
  </r>
  <r>
    <s v="39284"/>
    <n v="1"/>
    <x v="0"/>
  </r>
  <r>
    <s v="39286"/>
    <n v="1"/>
    <x v="0"/>
  </r>
  <r>
    <s v="39291"/>
    <n v="1"/>
    <x v="0"/>
  </r>
  <r>
    <s v="39293"/>
    <n v="1"/>
    <x v="0"/>
  </r>
  <r>
    <s v="39299"/>
    <n v="1"/>
    <x v="0"/>
  </r>
  <r>
    <s v="39304"/>
    <n v="1"/>
    <x v="0"/>
  </r>
  <r>
    <s v="39305"/>
    <n v="1"/>
    <x v="0"/>
  </r>
  <r>
    <s v="39312"/>
    <n v="1"/>
    <x v="0"/>
  </r>
  <r>
    <s v="39317"/>
    <n v="1"/>
    <x v="0"/>
  </r>
  <r>
    <s v="39321"/>
    <n v="1"/>
    <x v="0"/>
  </r>
  <r>
    <s v="39322"/>
    <n v="1"/>
    <x v="0"/>
  </r>
  <r>
    <s v="39323"/>
    <n v="1"/>
    <x v="0"/>
  </r>
  <r>
    <s v="39333"/>
    <n v="1"/>
    <x v="0"/>
  </r>
  <r>
    <s v="39334"/>
    <n v="1"/>
    <x v="0"/>
  </r>
  <r>
    <s v="39337"/>
    <n v="1"/>
    <x v="0"/>
  </r>
  <r>
    <s v="39338"/>
    <n v="1"/>
    <x v="0"/>
  </r>
  <r>
    <s v="39340"/>
    <n v="1"/>
    <x v="0"/>
  </r>
  <r>
    <s v="39350"/>
    <n v="1"/>
    <x v="0"/>
  </r>
  <r>
    <s v="39351"/>
    <n v="1"/>
    <x v="0"/>
  </r>
  <r>
    <s v="39353"/>
    <n v="1"/>
    <x v="0"/>
  </r>
  <r>
    <s v="39363"/>
    <n v="1"/>
    <x v="0"/>
  </r>
  <r>
    <s v="39365"/>
    <n v="1"/>
    <x v="0"/>
  </r>
  <r>
    <s v="39367"/>
    <n v="1"/>
    <x v="0"/>
  </r>
  <r>
    <s v="39374"/>
    <n v="1"/>
    <x v="0"/>
  </r>
  <r>
    <s v="39382"/>
    <n v="1"/>
    <x v="0"/>
  </r>
  <r>
    <s v="39389"/>
    <n v="1"/>
    <x v="0"/>
  </r>
  <r>
    <s v="39390"/>
    <n v="1"/>
    <x v="0"/>
  </r>
  <r>
    <s v="39392"/>
    <n v="1"/>
    <x v="0"/>
  </r>
  <r>
    <s v="39395"/>
    <n v="1"/>
    <x v="0"/>
  </r>
  <r>
    <s v="39397"/>
    <n v="1"/>
    <x v="0"/>
  </r>
  <r>
    <s v="39403"/>
    <n v="1"/>
    <x v="0"/>
  </r>
  <r>
    <s v="39410"/>
    <n v="1"/>
    <x v="0"/>
  </r>
  <r>
    <s v="39414"/>
    <n v="1"/>
    <x v="0"/>
  </r>
  <r>
    <s v="39416"/>
    <n v="1"/>
    <x v="0"/>
  </r>
  <r>
    <s v="39420"/>
    <n v="1"/>
    <x v="0"/>
  </r>
  <r>
    <s v="39421"/>
    <n v="1"/>
    <x v="0"/>
  </r>
  <r>
    <s v="39424"/>
    <n v="1"/>
    <x v="0"/>
  </r>
  <r>
    <s v="39428"/>
    <n v="1"/>
    <x v="0"/>
  </r>
  <r>
    <s v="39435"/>
    <n v="1"/>
    <x v="0"/>
  </r>
  <r>
    <s v="39438"/>
    <n v="1"/>
    <x v="0"/>
  </r>
  <r>
    <s v="39446"/>
    <n v="1"/>
    <x v="0"/>
  </r>
  <r>
    <s v="39455"/>
    <n v="1"/>
    <x v="0"/>
  </r>
  <r>
    <s v="39461"/>
    <n v="1"/>
    <x v="0"/>
  </r>
  <r>
    <s v="39462"/>
    <n v="1"/>
    <x v="0"/>
  </r>
  <r>
    <s v="39464"/>
    <n v="1"/>
    <x v="0"/>
  </r>
  <r>
    <s v="39467"/>
    <n v="1"/>
    <x v="0"/>
  </r>
  <r>
    <s v="39469"/>
    <n v="1"/>
    <x v="0"/>
  </r>
  <r>
    <s v="39472"/>
    <n v="1"/>
    <x v="0"/>
  </r>
  <r>
    <s v="39474"/>
    <n v="1"/>
    <x v="0"/>
  </r>
  <r>
    <s v="39476"/>
    <n v="1"/>
    <x v="0"/>
  </r>
  <r>
    <s v="39480"/>
    <n v="1"/>
    <x v="0"/>
  </r>
  <r>
    <s v="39483"/>
    <n v="1"/>
    <x v="0"/>
  </r>
  <r>
    <s v="39486"/>
    <n v="1"/>
    <x v="0"/>
  </r>
  <r>
    <s v="39487"/>
    <n v="1"/>
    <x v="0"/>
  </r>
  <r>
    <s v="39488"/>
    <n v="1"/>
    <x v="0"/>
  </r>
  <r>
    <s v="39490"/>
    <n v="1"/>
    <x v="0"/>
  </r>
  <r>
    <s v="39492"/>
    <n v="1"/>
    <x v="0"/>
  </r>
  <r>
    <s v="39494"/>
    <n v="1"/>
    <x v="0"/>
  </r>
  <r>
    <s v="39498"/>
    <n v="1"/>
    <x v="0"/>
  </r>
  <r>
    <s v="39502"/>
    <n v="1"/>
    <x v="0"/>
  </r>
  <r>
    <s v="39503"/>
    <n v="1"/>
    <x v="0"/>
  </r>
  <r>
    <s v="39504"/>
    <n v="1"/>
    <x v="0"/>
  </r>
  <r>
    <s v="39506"/>
    <n v="1"/>
    <x v="0"/>
  </r>
  <r>
    <s v="39507"/>
    <n v="1"/>
    <x v="0"/>
  </r>
  <r>
    <s v="39510"/>
    <n v="1"/>
    <x v="0"/>
  </r>
  <r>
    <s v="39511"/>
    <n v="1"/>
    <x v="0"/>
  </r>
  <r>
    <s v="39513"/>
    <n v="1"/>
    <x v="0"/>
  </r>
  <r>
    <s v="39516"/>
    <n v="1"/>
    <x v="0"/>
  </r>
  <r>
    <s v="39517"/>
    <n v="1"/>
    <x v="0"/>
  </r>
  <r>
    <s v="39518"/>
    <n v="1"/>
    <x v="0"/>
  </r>
  <r>
    <s v="39519"/>
    <n v="1"/>
    <x v="0"/>
  </r>
  <r>
    <s v="39522"/>
    <n v="1"/>
    <x v="0"/>
  </r>
  <r>
    <s v="39526"/>
    <n v="1"/>
    <x v="0"/>
  </r>
  <r>
    <s v="39527"/>
    <n v="1"/>
    <x v="0"/>
  </r>
  <r>
    <s v="39528"/>
    <n v="1"/>
    <x v="0"/>
  </r>
  <r>
    <s v="39529"/>
    <n v="1"/>
    <x v="0"/>
  </r>
  <r>
    <s v="39530"/>
    <n v="1"/>
    <x v="0"/>
  </r>
  <r>
    <s v="39535"/>
    <n v="1"/>
    <x v="0"/>
  </r>
  <r>
    <s v="39537"/>
    <n v="1"/>
    <x v="0"/>
  </r>
  <r>
    <s v="39544"/>
    <n v="1"/>
    <x v="0"/>
  </r>
  <r>
    <s v="39545"/>
    <n v="1"/>
    <x v="0"/>
  </r>
  <r>
    <s v="39546"/>
    <n v="1"/>
    <x v="0"/>
  </r>
  <r>
    <s v="39548"/>
    <n v="1"/>
    <x v="0"/>
  </r>
  <r>
    <s v="39549"/>
    <n v="1"/>
    <x v="0"/>
  </r>
  <r>
    <s v="39550"/>
    <n v="1"/>
    <x v="0"/>
  </r>
  <r>
    <s v="39552"/>
    <n v="1"/>
    <x v="0"/>
  </r>
  <r>
    <s v="39556"/>
    <n v="1"/>
    <x v="0"/>
  </r>
  <r>
    <s v="39561"/>
    <n v="1"/>
    <x v="0"/>
  </r>
  <r>
    <s v="39564"/>
    <n v="1"/>
    <x v="0"/>
  </r>
  <r>
    <s v="39568"/>
    <n v="1"/>
    <x v="0"/>
  </r>
  <r>
    <s v="39569"/>
    <n v="1"/>
    <x v="0"/>
  </r>
  <r>
    <s v="39570"/>
    <n v="1"/>
    <x v="0"/>
  </r>
  <r>
    <s v="39574"/>
    <n v="1"/>
    <x v="0"/>
  </r>
  <r>
    <s v="39576"/>
    <n v="1"/>
    <x v="0"/>
  </r>
  <r>
    <s v="39580"/>
    <n v="1"/>
    <x v="0"/>
  </r>
  <r>
    <s v="39585"/>
    <n v="1"/>
    <x v="0"/>
  </r>
  <r>
    <s v="39588"/>
    <n v="1"/>
    <x v="0"/>
  </r>
  <r>
    <s v="39595"/>
    <n v="1"/>
    <x v="0"/>
  </r>
  <r>
    <s v="39597"/>
    <n v="1"/>
    <x v="0"/>
  </r>
  <r>
    <s v="39598"/>
    <n v="1"/>
    <x v="0"/>
  </r>
  <r>
    <s v="39601"/>
    <n v="1"/>
    <x v="0"/>
  </r>
  <r>
    <s v="39602"/>
    <n v="1"/>
    <x v="0"/>
  </r>
  <r>
    <s v="39603"/>
    <n v="1"/>
    <x v="0"/>
  </r>
  <r>
    <s v="39604"/>
    <n v="1"/>
    <x v="0"/>
  </r>
  <r>
    <s v="39605"/>
    <n v="1"/>
    <x v="0"/>
  </r>
  <r>
    <s v="39606"/>
    <n v="1"/>
    <x v="0"/>
  </r>
  <r>
    <s v="39607"/>
    <n v="1"/>
    <x v="0"/>
  </r>
  <r>
    <s v="39608"/>
    <n v="1"/>
    <x v="0"/>
  </r>
  <r>
    <s v="39610"/>
    <n v="1"/>
    <x v="0"/>
  </r>
  <r>
    <s v="39611"/>
    <n v="1"/>
    <x v="0"/>
  </r>
  <r>
    <s v="39614"/>
    <n v="1"/>
    <x v="0"/>
  </r>
  <r>
    <s v="39615"/>
    <n v="1"/>
    <x v="0"/>
  </r>
  <r>
    <s v="39618"/>
    <n v="1"/>
    <x v="0"/>
  </r>
  <r>
    <s v="39620"/>
    <n v="1"/>
    <x v="0"/>
  </r>
  <r>
    <s v="39622"/>
    <n v="1"/>
    <x v="0"/>
  </r>
  <r>
    <s v="39623"/>
    <n v="1"/>
    <x v="0"/>
  </r>
  <r>
    <s v="39631"/>
    <n v="1"/>
    <x v="0"/>
  </r>
  <r>
    <s v="39634"/>
    <n v="1"/>
    <x v="0"/>
  </r>
  <r>
    <s v="39646"/>
    <n v="1"/>
    <x v="0"/>
  </r>
  <r>
    <s v="39653"/>
    <n v="1"/>
    <x v="0"/>
  </r>
  <r>
    <s v="39656"/>
    <n v="1"/>
    <x v="0"/>
  </r>
  <r>
    <s v="39663"/>
    <n v="1"/>
    <x v="0"/>
  </r>
  <r>
    <s v="39664"/>
    <n v="2"/>
    <x v="1"/>
  </r>
  <r>
    <s v="39666"/>
    <n v="1"/>
    <x v="0"/>
  </r>
  <r>
    <s v="39667"/>
    <n v="1"/>
    <x v="0"/>
  </r>
  <r>
    <s v="39669"/>
    <n v="1"/>
    <x v="0"/>
  </r>
  <r>
    <s v="39670"/>
    <n v="1"/>
    <x v="0"/>
  </r>
  <r>
    <s v="39675"/>
    <n v="1"/>
    <x v="0"/>
  </r>
  <r>
    <s v="39676"/>
    <n v="1"/>
    <x v="0"/>
  </r>
  <r>
    <s v="39678"/>
    <n v="1"/>
    <x v="0"/>
  </r>
  <r>
    <s v="39685"/>
    <n v="1"/>
    <x v="0"/>
  </r>
  <r>
    <s v="39689"/>
    <n v="1"/>
    <x v="0"/>
  </r>
  <r>
    <s v="39692"/>
    <n v="1"/>
    <x v="0"/>
  </r>
  <r>
    <s v="39693"/>
    <n v="1"/>
    <x v="0"/>
  </r>
  <r>
    <s v="39696"/>
    <n v="1"/>
    <x v="0"/>
  </r>
  <r>
    <s v="39697"/>
    <n v="1"/>
    <x v="0"/>
  </r>
  <r>
    <s v="39699"/>
    <n v="1"/>
    <x v="0"/>
  </r>
  <r>
    <s v="39703"/>
    <n v="1"/>
    <x v="0"/>
  </r>
  <r>
    <s v="39709"/>
    <n v="1"/>
    <x v="0"/>
  </r>
  <r>
    <s v="39710"/>
    <n v="1"/>
    <x v="0"/>
  </r>
  <r>
    <s v="39712"/>
    <n v="1"/>
    <x v="0"/>
  </r>
  <r>
    <s v="39715"/>
    <n v="1"/>
    <x v="0"/>
  </r>
  <r>
    <s v="39719"/>
    <n v="1"/>
    <x v="0"/>
  </r>
  <r>
    <s v="39727"/>
    <n v="1"/>
    <x v="0"/>
  </r>
  <r>
    <s v="39732"/>
    <n v="1"/>
    <x v="0"/>
  </r>
  <r>
    <s v="39738"/>
    <n v="1"/>
    <x v="0"/>
  </r>
  <r>
    <s v="39739"/>
    <n v="1"/>
    <x v="0"/>
  </r>
  <r>
    <s v="39744"/>
    <n v="1"/>
    <x v="0"/>
  </r>
  <r>
    <s v="39749"/>
    <n v="1"/>
    <x v="0"/>
  </r>
  <r>
    <s v="39751"/>
    <n v="1"/>
    <x v="0"/>
  </r>
  <r>
    <s v="39764"/>
    <n v="1"/>
    <x v="0"/>
  </r>
  <r>
    <s v="39772"/>
    <n v="1"/>
    <x v="0"/>
  </r>
  <r>
    <s v="39776"/>
    <n v="1"/>
    <x v="0"/>
  </r>
  <r>
    <s v="39778"/>
    <n v="1"/>
    <x v="0"/>
  </r>
  <r>
    <s v="39780"/>
    <n v="1"/>
    <x v="0"/>
  </r>
  <r>
    <s v="39781"/>
    <n v="1"/>
    <x v="0"/>
  </r>
  <r>
    <s v="39784"/>
    <n v="1"/>
    <x v="0"/>
  </r>
  <r>
    <s v="39786"/>
    <n v="1"/>
    <x v="0"/>
  </r>
  <r>
    <s v="39787"/>
    <n v="1"/>
    <x v="0"/>
  </r>
  <r>
    <s v="39789"/>
    <n v="1"/>
    <x v="0"/>
  </r>
  <r>
    <s v="39790"/>
    <n v="1"/>
    <x v="0"/>
  </r>
  <r>
    <s v="39791"/>
    <n v="1"/>
    <x v="0"/>
  </r>
  <r>
    <s v="39793"/>
    <n v="1"/>
    <x v="0"/>
  </r>
  <r>
    <s v="39797"/>
    <n v="1"/>
    <x v="0"/>
  </r>
  <r>
    <s v="39798"/>
    <n v="1"/>
    <x v="0"/>
  </r>
  <r>
    <s v="39801"/>
    <n v="1"/>
    <x v="0"/>
  </r>
  <r>
    <s v="39808"/>
    <n v="1"/>
    <x v="0"/>
  </r>
  <r>
    <s v="39810"/>
    <n v="1"/>
    <x v="0"/>
  </r>
  <r>
    <s v="39811"/>
    <n v="1"/>
    <x v="0"/>
  </r>
  <r>
    <s v="39814"/>
    <n v="1"/>
    <x v="0"/>
  </r>
  <r>
    <s v="39820"/>
    <n v="1"/>
    <x v="0"/>
  </r>
  <r>
    <s v="39824"/>
    <n v="1"/>
    <x v="0"/>
  </r>
  <r>
    <s v="39825"/>
    <n v="1"/>
    <x v="0"/>
  </r>
  <r>
    <s v="39827"/>
    <n v="1"/>
    <x v="0"/>
  </r>
  <r>
    <s v="39828"/>
    <n v="1"/>
    <x v="0"/>
  </r>
  <r>
    <s v="39831"/>
    <n v="1"/>
    <x v="0"/>
  </r>
  <r>
    <s v="39832"/>
    <n v="1"/>
    <x v="0"/>
  </r>
  <r>
    <s v="39838"/>
    <n v="1"/>
    <x v="0"/>
  </r>
  <r>
    <s v="39839"/>
    <n v="1"/>
    <x v="0"/>
  </r>
  <r>
    <s v="39843"/>
    <n v="1"/>
    <x v="0"/>
  </r>
  <r>
    <s v="39847"/>
    <n v="1"/>
    <x v="0"/>
  </r>
  <r>
    <s v="39848"/>
    <n v="1"/>
    <x v="0"/>
  </r>
  <r>
    <s v="39851"/>
    <n v="1"/>
    <x v="0"/>
  </r>
  <r>
    <s v="39855"/>
    <n v="1"/>
    <x v="0"/>
  </r>
  <r>
    <s v="39858"/>
    <n v="1"/>
    <x v="0"/>
  </r>
  <r>
    <s v="39860"/>
    <n v="1"/>
    <x v="0"/>
  </r>
  <r>
    <s v="39863"/>
    <n v="1"/>
    <x v="0"/>
  </r>
  <r>
    <s v="39866"/>
    <n v="1"/>
    <x v="0"/>
  </r>
  <r>
    <s v="39867"/>
    <n v="1"/>
    <x v="0"/>
  </r>
  <r>
    <s v="39869"/>
    <n v="1"/>
    <x v="0"/>
  </r>
  <r>
    <s v="39877"/>
    <n v="1"/>
    <x v="0"/>
  </r>
  <r>
    <s v="39879"/>
    <n v="1"/>
    <x v="0"/>
  </r>
  <r>
    <s v="39882"/>
    <n v="1"/>
    <x v="0"/>
  </r>
  <r>
    <s v="39886"/>
    <n v="1"/>
    <x v="0"/>
  </r>
  <r>
    <s v="39888"/>
    <n v="1"/>
    <x v="0"/>
  </r>
  <r>
    <s v="39889"/>
    <n v="1"/>
    <x v="0"/>
  </r>
  <r>
    <s v="39893"/>
    <n v="1"/>
    <x v="0"/>
  </r>
  <r>
    <s v="39894"/>
    <n v="1"/>
    <x v="0"/>
  </r>
  <r>
    <s v="39898"/>
    <n v="1"/>
    <x v="0"/>
  </r>
  <r>
    <s v="39899"/>
    <n v="1"/>
    <x v="0"/>
  </r>
  <r>
    <s v="39901"/>
    <n v="1"/>
    <x v="0"/>
  </r>
  <r>
    <s v="39903"/>
    <n v="1"/>
    <x v="0"/>
  </r>
  <r>
    <s v="39904"/>
    <n v="1"/>
    <x v="0"/>
  </r>
  <r>
    <s v="39908"/>
    <n v="1"/>
    <x v="0"/>
  </r>
  <r>
    <s v="39910"/>
    <n v="1"/>
    <x v="0"/>
  </r>
  <r>
    <s v="39921"/>
    <n v="1"/>
    <x v="0"/>
  </r>
  <r>
    <s v="39927"/>
    <n v="1"/>
    <x v="0"/>
  </r>
  <r>
    <s v="39931"/>
    <n v="1"/>
    <x v="0"/>
  </r>
  <r>
    <s v="39943"/>
    <n v="1"/>
    <x v="0"/>
  </r>
  <r>
    <s v="39946"/>
    <n v="1"/>
    <x v="0"/>
  </r>
  <r>
    <s v="39947"/>
    <n v="1"/>
    <x v="0"/>
  </r>
  <r>
    <s v="39949"/>
    <n v="1"/>
    <x v="0"/>
  </r>
  <r>
    <s v="39950"/>
    <n v="1"/>
    <x v="0"/>
  </r>
  <r>
    <s v="39954"/>
    <n v="1"/>
    <x v="0"/>
  </r>
  <r>
    <s v="39955"/>
    <n v="1"/>
    <x v="0"/>
  </r>
  <r>
    <s v="39957"/>
    <n v="1"/>
    <x v="0"/>
  </r>
  <r>
    <s v="39960"/>
    <n v="1"/>
    <x v="0"/>
  </r>
  <r>
    <s v="39964"/>
    <n v="1"/>
    <x v="0"/>
  </r>
  <r>
    <s v="39966"/>
    <n v="1"/>
    <x v="0"/>
  </r>
  <r>
    <s v="39967"/>
    <n v="1"/>
    <x v="0"/>
  </r>
  <r>
    <s v="39972"/>
    <n v="1"/>
    <x v="0"/>
  </r>
  <r>
    <s v="39980"/>
    <n v="1"/>
    <x v="0"/>
  </r>
  <r>
    <s v="39983"/>
    <n v="1"/>
    <x v="0"/>
  </r>
  <r>
    <s v="39988"/>
    <n v="1"/>
    <x v="0"/>
  </r>
  <r>
    <s v="39995"/>
    <n v="1"/>
    <x v="0"/>
  </r>
  <r>
    <s v="39996"/>
    <n v="1"/>
    <x v="0"/>
  </r>
  <r>
    <s v="39998"/>
    <n v="1"/>
    <x v="0"/>
  </r>
  <r>
    <s v="50024"/>
    <n v="1"/>
    <x v="0"/>
  </r>
  <r>
    <s v="50026"/>
    <n v="1"/>
    <x v="0"/>
  </r>
  <r>
    <s v="50032"/>
    <n v="1"/>
    <x v="0"/>
  </r>
  <r>
    <s v="50038"/>
    <n v="1"/>
    <x v="0"/>
  </r>
  <r>
    <s v="50084"/>
    <n v="1"/>
    <x v="0"/>
  </r>
  <r>
    <s v="50134"/>
    <n v="1"/>
    <x v="0"/>
  </r>
  <r>
    <s v="50139"/>
    <n v="1"/>
    <x v="0"/>
  </r>
  <r>
    <s v="50152"/>
    <n v="1"/>
    <x v="0"/>
  </r>
  <r>
    <s v="50155"/>
    <n v="1"/>
    <x v="0"/>
  </r>
  <r>
    <s v="50168"/>
    <n v="1"/>
    <x v="0"/>
  </r>
  <r>
    <s v="50248"/>
    <n v="1"/>
    <x v="0"/>
  </r>
  <r>
    <s v="50252"/>
    <n v="1"/>
    <x v="0"/>
  </r>
  <r>
    <s v="50266"/>
    <n v="1"/>
    <x v="0"/>
  </r>
  <r>
    <s v="50280"/>
    <n v="1"/>
    <x v="0"/>
  </r>
  <r>
    <s v="50285"/>
    <n v="1"/>
    <x v="0"/>
  </r>
  <r>
    <s v="50301"/>
    <n v="1"/>
    <x v="0"/>
  </r>
  <r>
    <s v="50312"/>
    <n v="1"/>
    <x v="0"/>
  </r>
  <r>
    <s v="50335"/>
    <n v="1"/>
    <x v="0"/>
  </r>
  <r>
    <s v="50348"/>
    <n v="1"/>
    <x v="0"/>
  </r>
  <r>
    <s v="50356"/>
    <n v="1"/>
    <x v="0"/>
  </r>
  <r>
    <s v="50381"/>
    <n v="1"/>
    <x v="0"/>
  </r>
  <r>
    <s v="50406"/>
    <n v="1"/>
    <x v="0"/>
  </r>
  <r>
    <s v="50436"/>
    <n v="1"/>
    <x v="0"/>
  </r>
  <r>
    <s v="50467"/>
    <n v="1"/>
    <x v="0"/>
  </r>
  <r>
    <s v="50480"/>
    <n v="1"/>
    <x v="0"/>
  </r>
  <r>
    <s v="50519"/>
    <n v="1"/>
    <x v="0"/>
  </r>
  <r>
    <s v="50521"/>
    <n v="1"/>
    <x v="0"/>
  </r>
  <r>
    <s v="50545"/>
    <n v="1"/>
    <x v="0"/>
  </r>
  <r>
    <s v="50549"/>
    <n v="1"/>
    <x v="0"/>
  </r>
  <r>
    <s v="50573"/>
    <n v="1"/>
    <x v="0"/>
  </r>
  <r>
    <s v="50577"/>
    <n v="1"/>
    <x v="0"/>
  </r>
  <r>
    <s v="50580"/>
    <n v="1"/>
    <x v="0"/>
  </r>
  <r>
    <s v="50597"/>
    <n v="1"/>
    <x v="0"/>
  </r>
  <r>
    <s v="50601"/>
    <n v="1"/>
    <x v="0"/>
  </r>
  <r>
    <s v="50605"/>
    <n v="1"/>
    <x v="0"/>
  </r>
  <r>
    <s v="50615"/>
    <n v="1"/>
    <x v="0"/>
  </r>
  <r>
    <s v="50617"/>
    <n v="1"/>
    <x v="0"/>
  </r>
  <r>
    <s v="50619"/>
    <n v="1"/>
    <x v="0"/>
  </r>
  <r>
    <s v="50659"/>
    <n v="1"/>
    <x v="0"/>
  </r>
  <r>
    <s v="50661"/>
    <n v="1"/>
    <x v="0"/>
  </r>
  <r>
    <s v="50665"/>
    <n v="1"/>
    <x v="0"/>
  </r>
  <r>
    <s v="50718"/>
    <n v="1"/>
    <x v="0"/>
  </r>
  <r>
    <s v="50759"/>
    <n v="1"/>
    <x v="0"/>
  </r>
  <r>
    <s v="50785"/>
    <n v="1"/>
    <x v="0"/>
  </r>
  <r>
    <s v="50817"/>
    <n v="1"/>
    <x v="0"/>
  </r>
  <r>
    <s v="50840"/>
    <n v="1"/>
    <x v="0"/>
  </r>
  <r>
    <s v="50868"/>
    <n v="1"/>
    <x v="0"/>
  </r>
  <r>
    <s v="50872"/>
    <n v="1"/>
    <x v="0"/>
  </r>
  <r>
    <s v="50877"/>
    <n v="1"/>
    <x v="0"/>
  </r>
  <r>
    <s v="50879"/>
    <n v="1"/>
    <x v="0"/>
  </r>
  <r>
    <s v="50885"/>
    <n v="1"/>
    <x v="0"/>
  </r>
  <r>
    <s v="50897"/>
    <n v="1"/>
    <x v="0"/>
  </r>
  <r>
    <s v="50901"/>
    <n v="1"/>
    <x v="0"/>
  </r>
  <r>
    <s v="50905"/>
    <n v="1"/>
    <x v="0"/>
  </r>
  <r>
    <s v="50910"/>
    <n v="1"/>
    <x v="0"/>
  </r>
  <r>
    <s v="50912"/>
    <n v="1"/>
    <x v="0"/>
  </r>
  <r>
    <s v="50928"/>
    <n v="1"/>
    <x v="0"/>
  </r>
  <r>
    <s v="50949"/>
    <n v="1"/>
    <x v="0"/>
  </r>
  <r>
    <s v="50963"/>
    <n v="1"/>
    <x v="0"/>
  </r>
  <r>
    <s v="50970"/>
    <n v="1"/>
    <x v="0"/>
  </r>
  <r>
    <s v="51021"/>
    <n v="1"/>
    <x v="0"/>
  </r>
  <r>
    <s v="51076"/>
    <n v="1"/>
    <x v="0"/>
  </r>
  <r>
    <s v="51078"/>
    <n v="1"/>
    <x v="0"/>
  </r>
  <r>
    <s v="51082"/>
    <n v="1"/>
    <x v="0"/>
  </r>
  <r>
    <s v="51086"/>
    <n v="1"/>
    <x v="0"/>
  </r>
  <r>
    <s v="51110"/>
    <n v="1"/>
    <x v="0"/>
  </r>
  <r>
    <s v="51113"/>
    <n v="1"/>
    <x v="0"/>
  </r>
  <r>
    <s v="51115"/>
    <n v="1"/>
    <x v="0"/>
  </r>
  <r>
    <s v="51120"/>
    <n v="1"/>
    <x v="0"/>
  </r>
  <r>
    <s v="51130"/>
    <n v="1"/>
    <x v="0"/>
  </r>
  <r>
    <s v="51150"/>
    <n v="1"/>
    <x v="0"/>
  </r>
  <r>
    <s v="51156"/>
    <n v="1"/>
    <x v="0"/>
  </r>
  <r>
    <s v="51170"/>
    <n v="1"/>
    <x v="0"/>
  </r>
  <r>
    <s v="51174"/>
    <n v="1"/>
    <x v="0"/>
  </r>
  <r>
    <s v="51195"/>
    <n v="1"/>
    <x v="0"/>
  </r>
  <r>
    <s v="51258"/>
    <n v="1"/>
    <x v="0"/>
  </r>
  <r>
    <s v="51274"/>
    <n v="1"/>
    <x v="0"/>
  </r>
  <r>
    <s v="51281"/>
    <n v="1"/>
    <x v="0"/>
  </r>
  <r>
    <s v="51285"/>
    <n v="1"/>
    <x v="0"/>
  </r>
  <r>
    <s v="51313"/>
    <n v="1"/>
    <x v="0"/>
  </r>
  <r>
    <s v="51316"/>
    <n v="1"/>
    <x v="0"/>
  </r>
  <r>
    <s v="51342"/>
    <n v="1"/>
    <x v="0"/>
  </r>
  <r>
    <s v="51346"/>
    <n v="1"/>
    <x v="0"/>
  </r>
  <r>
    <s v="51394"/>
    <n v="1"/>
    <x v="0"/>
  </r>
  <r>
    <s v="51398"/>
    <n v="1"/>
    <x v="0"/>
  </r>
  <r>
    <s v="51410"/>
    <n v="1"/>
    <x v="0"/>
  </r>
  <r>
    <s v="51428"/>
    <n v="1"/>
    <x v="0"/>
  </r>
  <r>
    <s v="51469"/>
    <n v="1"/>
    <x v="0"/>
  </r>
  <r>
    <s v="51488"/>
    <n v="1"/>
    <x v="0"/>
  </r>
  <r>
    <s v="51521"/>
    <n v="1"/>
    <x v="0"/>
  </r>
  <r>
    <s v="51535"/>
    <n v="1"/>
    <x v="0"/>
  </r>
  <r>
    <s v="51540"/>
    <n v="1"/>
    <x v="0"/>
  </r>
  <r>
    <s v="51576"/>
    <n v="1"/>
    <x v="0"/>
  </r>
  <r>
    <s v="51596"/>
    <n v="1"/>
    <x v="0"/>
  </r>
  <r>
    <s v="51616"/>
    <n v="1"/>
    <x v="0"/>
  </r>
  <r>
    <s v="51635"/>
    <n v="1"/>
    <x v="0"/>
  </r>
  <r>
    <s v="51643"/>
    <n v="1"/>
    <x v="0"/>
  </r>
  <r>
    <s v="51650"/>
    <n v="1"/>
    <x v="0"/>
  </r>
  <r>
    <s v="51669"/>
    <n v="1"/>
    <x v="0"/>
  </r>
  <r>
    <s v="51678"/>
    <n v="1"/>
    <x v="0"/>
  </r>
  <r>
    <s v="51686"/>
    <n v="1"/>
    <x v="0"/>
  </r>
  <r>
    <s v="51693"/>
    <n v="1"/>
    <x v="0"/>
  </r>
  <r>
    <s v="51703"/>
    <n v="1"/>
    <x v="0"/>
  </r>
  <r>
    <s v="51722"/>
    <n v="1"/>
    <x v="0"/>
  </r>
  <r>
    <s v="51746"/>
    <n v="1"/>
    <x v="0"/>
  </r>
  <r>
    <s v="51774"/>
    <n v="1"/>
    <x v="0"/>
  </r>
  <r>
    <s v="51785"/>
    <n v="1"/>
    <x v="0"/>
  </r>
  <r>
    <s v="51795"/>
    <n v="1"/>
    <x v="0"/>
  </r>
  <r>
    <s v="51798"/>
    <n v="1"/>
    <x v="0"/>
  </r>
  <r>
    <s v="51810"/>
    <n v="1"/>
    <x v="0"/>
  </r>
  <r>
    <s v="51823"/>
    <n v="1"/>
    <x v="0"/>
  </r>
  <r>
    <s v="51824"/>
    <n v="1"/>
    <x v="0"/>
  </r>
  <r>
    <s v="51840"/>
    <n v="1"/>
    <x v="0"/>
  </r>
  <r>
    <s v="51847"/>
    <n v="1"/>
    <x v="0"/>
  </r>
  <r>
    <s v="51861"/>
    <n v="1"/>
    <x v="0"/>
  </r>
  <r>
    <s v="51869"/>
    <n v="1"/>
    <x v="0"/>
  </r>
  <r>
    <s v="51874"/>
    <n v="1"/>
    <x v="0"/>
  </r>
  <r>
    <s v="51875"/>
    <n v="1"/>
    <x v="0"/>
  </r>
  <r>
    <s v="51909"/>
    <n v="1"/>
    <x v="0"/>
  </r>
  <r>
    <s v="51911"/>
    <n v="1"/>
    <x v="0"/>
  </r>
  <r>
    <s v="51914"/>
    <n v="1"/>
    <x v="0"/>
  </r>
  <r>
    <s v="51953"/>
    <n v="1"/>
    <x v="0"/>
  </r>
  <r>
    <s v="51975"/>
    <n v="1"/>
    <x v="0"/>
  </r>
  <r>
    <s v="51984"/>
    <n v="1"/>
    <x v="0"/>
  </r>
  <r>
    <s v="52011"/>
    <n v="1"/>
    <x v="0"/>
  </r>
  <r>
    <s v="52029"/>
    <n v="1"/>
    <x v="0"/>
  </r>
  <r>
    <s v="52051"/>
    <n v="1"/>
    <x v="0"/>
  </r>
  <r>
    <s v="52061"/>
    <n v="1"/>
    <x v="0"/>
  </r>
  <r>
    <s v="52063"/>
    <n v="1"/>
    <x v="0"/>
  </r>
  <r>
    <s v="52087"/>
    <n v="1"/>
    <x v="0"/>
  </r>
  <r>
    <s v="52140"/>
    <n v="1"/>
    <x v="0"/>
  </r>
  <r>
    <s v="52148"/>
    <n v="1"/>
    <x v="0"/>
  </r>
  <r>
    <s v="52186"/>
    <n v="1"/>
    <x v="0"/>
  </r>
  <r>
    <s v="52202"/>
    <n v="1"/>
    <x v="0"/>
  </r>
  <r>
    <s v="52229"/>
    <n v="1"/>
    <x v="0"/>
  </r>
  <r>
    <s v="52245"/>
    <n v="1"/>
    <x v="0"/>
  </r>
  <r>
    <s v="52272"/>
    <n v="1"/>
    <x v="0"/>
  </r>
  <r>
    <s v="52274"/>
    <n v="1"/>
    <x v="0"/>
  </r>
  <r>
    <s v="52282"/>
    <n v="1"/>
    <x v="0"/>
  </r>
  <r>
    <s v="52317"/>
    <n v="1"/>
    <x v="0"/>
  </r>
  <r>
    <s v="52321"/>
    <n v="1"/>
    <x v="0"/>
  </r>
  <r>
    <s v="52353"/>
    <n v="1"/>
    <x v="0"/>
  </r>
  <r>
    <s v="52356"/>
    <n v="1"/>
    <x v="0"/>
  </r>
  <r>
    <s v="52362"/>
    <n v="1"/>
    <x v="0"/>
  </r>
  <r>
    <s v="52374"/>
    <n v="1"/>
    <x v="0"/>
  </r>
  <r>
    <s v="52390"/>
    <n v="1"/>
    <x v="0"/>
  </r>
  <r>
    <s v="52403"/>
    <n v="1"/>
    <x v="0"/>
  </r>
  <r>
    <s v="52412"/>
    <n v="1"/>
    <x v="0"/>
  </r>
  <r>
    <s v="52413"/>
    <n v="1"/>
    <x v="0"/>
  </r>
  <r>
    <s v="52435"/>
    <n v="1"/>
    <x v="0"/>
  </r>
  <r>
    <s v="52453"/>
    <n v="1"/>
    <x v="0"/>
  </r>
  <r>
    <s v="52479"/>
    <n v="1"/>
    <x v="0"/>
  </r>
  <r>
    <s v="52487"/>
    <n v="1"/>
    <x v="0"/>
  </r>
  <r>
    <s v="52509"/>
    <n v="1"/>
    <x v="0"/>
  </r>
  <r>
    <s v="52513"/>
    <n v="1"/>
    <x v="0"/>
  </r>
  <r>
    <s v="52543"/>
    <n v="1"/>
    <x v="0"/>
  </r>
  <r>
    <s v="52548"/>
    <n v="1"/>
    <x v="0"/>
  </r>
  <r>
    <s v="52549"/>
    <n v="1"/>
    <x v="0"/>
  </r>
  <r>
    <s v="52579"/>
    <n v="1"/>
    <x v="0"/>
  </r>
  <r>
    <s v="52584"/>
    <n v="1"/>
    <x v="0"/>
  </r>
  <r>
    <s v="52591"/>
    <n v="1"/>
    <x v="0"/>
  </r>
  <r>
    <s v="52600"/>
    <n v="1"/>
    <x v="0"/>
  </r>
  <r>
    <s v="52605"/>
    <n v="1"/>
    <x v="0"/>
  </r>
  <r>
    <s v="52620"/>
    <n v="1"/>
    <x v="0"/>
  </r>
  <r>
    <s v="52635"/>
    <n v="1"/>
    <x v="0"/>
  </r>
  <r>
    <s v="52640"/>
    <n v="1"/>
    <x v="0"/>
  </r>
  <r>
    <s v="52656"/>
    <n v="1"/>
    <x v="0"/>
  </r>
  <r>
    <s v="52660"/>
    <n v="1"/>
    <x v="0"/>
  </r>
  <r>
    <s v="52666"/>
    <n v="1"/>
    <x v="0"/>
  </r>
  <r>
    <s v="52677"/>
    <n v="1"/>
    <x v="0"/>
  </r>
  <r>
    <s v="52685"/>
    <n v="1"/>
    <x v="0"/>
  </r>
  <r>
    <s v="52691"/>
    <n v="1"/>
    <x v="0"/>
  </r>
  <r>
    <s v="52722"/>
    <n v="1"/>
    <x v="0"/>
  </r>
  <r>
    <s v="52747"/>
    <n v="1"/>
    <x v="0"/>
  </r>
  <r>
    <s v="52776"/>
    <n v="1"/>
    <x v="0"/>
  </r>
  <r>
    <s v="52786"/>
    <n v="1"/>
    <x v="0"/>
  </r>
  <r>
    <s v="52813"/>
    <n v="1"/>
    <x v="0"/>
  </r>
  <r>
    <s v="52860"/>
    <n v="1"/>
    <x v="0"/>
  </r>
  <r>
    <s v="52888"/>
    <n v="1"/>
    <x v="0"/>
  </r>
  <r>
    <s v="52890"/>
    <n v="1"/>
    <x v="0"/>
  </r>
  <r>
    <s v="52914"/>
    <n v="1"/>
    <x v="0"/>
  </r>
  <r>
    <s v="52924"/>
    <n v="1"/>
    <x v="0"/>
  </r>
  <r>
    <s v="52960"/>
    <n v="1"/>
    <x v="0"/>
  </r>
  <r>
    <s v="52999"/>
    <n v="1"/>
    <x v="0"/>
  </r>
  <r>
    <s v="53026"/>
    <n v="1"/>
    <x v="0"/>
  </r>
  <r>
    <s v="53031"/>
    <n v="1"/>
    <x v="0"/>
  </r>
  <r>
    <s v="53033"/>
    <n v="1"/>
    <x v="0"/>
  </r>
  <r>
    <s v="53035"/>
    <n v="1"/>
    <x v="0"/>
  </r>
  <r>
    <s v="53054"/>
    <n v="1"/>
    <x v="0"/>
  </r>
  <r>
    <s v="53079"/>
    <n v="1"/>
    <x v="0"/>
  </r>
  <r>
    <s v="53091"/>
    <n v="1"/>
    <x v="0"/>
  </r>
  <r>
    <s v="53109"/>
    <n v="1"/>
    <x v="0"/>
  </r>
  <r>
    <s v="53110"/>
    <n v="1"/>
    <x v="0"/>
  </r>
  <r>
    <s v="53113"/>
    <n v="1"/>
    <x v="0"/>
  </r>
  <r>
    <s v="53124"/>
    <n v="1"/>
    <x v="0"/>
  </r>
  <r>
    <s v="53162"/>
    <n v="1"/>
    <x v="0"/>
  </r>
  <r>
    <s v="53164"/>
    <n v="1"/>
    <x v="0"/>
  </r>
  <r>
    <s v="53173"/>
    <n v="1"/>
    <x v="0"/>
  </r>
  <r>
    <s v="53195"/>
    <n v="1"/>
    <x v="0"/>
  </r>
  <r>
    <s v="53213"/>
    <n v="1"/>
    <x v="0"/>
  </r>
  <r>
    <s v="53253"/>
    <n v="1"/>
    <x v="0"/>
  </r>
  <r>
    <s v="53256"/>
    <n v="1"/>
    <x v="0"/>
  </r>
  <r>
    <s v="53272"/>
    <n v="1"/>
    <x v="0"/>
  </r>
  <r>
    <s v="53279"/>
    <n v="1"/>
    <x v="0"/>
  </r>
  <r>
    <s v="53280"/>
    <n v="1"/>
    <x v="0"/>
  </r>
  <r>
    <s v="53282"/>
    <n v="1"/>
    <x v="0"/>
  </r>
  <r>
    <s v="53283"/>
    <n v="1"/>
    <x v="0"/>
  </r>
  <r>
    <s v="53309"/>
    <n v="1"/>
    <x v="0"/>
  </r>
  <r>
    <s v="53314"/>
    <n v="1"/>
    <x v="0"/>
  </r>
  <r>
    <s v="53338"/>
    <n v="1"/>
    <x v="0"/>
  </r>
  <r>
    <s v="53351"/>
    <n v="1"/>
    <x v="0"/>
  </r>
  <r>
    <s v="53372"/>
    <n v="1"/>
    <x v="0"/>
  </r>
  <r>
    <s v="53375"/>
    <n v="1"/>
    <x v="0"/>
  </r>
  <r>
    <s v="53390"/>
    <n v="1"/>
    <x v="0"/>
  </r>
  <r>
    <s v="53392"/>
    <n v="1"/>
    <x v="0"/>
  </r>
  <r>
    <s v="53397"/>
    <n v="1"/>
    <x v="0"/>
  </r>
  <r>
    <s v="53401"/>
    <n v="1"/>
    <x v="0"/>
  </r>
  <r>
    <s v="53409"/>
    <n v="1"/>
    <x v="0"/>
  </r>
  <r>
    <s v="53411"/>
    <n v="1"/>
    <x v="0"/>
  </r>
  <r>
    <s v="53469"/>
    <n v="1"/>
    <x v="0"/>
  </r>
  <r>
    <s v="53471"/>
    <n v="1"/>
    <x v="0"/>
  </r>
  <r>
    <s v="53477"/>
    <n v="1"/>
    <x v="0"/>
  </r>
  <r>
    <s v="53480"/>
    <n v="1"/>
    <x v="0"/>
  </r>
  <r>
    <s v="53481"/>
    <n v="1"/>
    <x v="0"/>
  </r>
  <r>
    <s v="53499"/>
    <n v="1"/>
    <x v="0"/>
  </r>
  <r>
    <s v="53523"/>
    <n v="1"/>
    <x v="0"/>
  </r>
  <r>
    <s v="53537"/>
    <n v="1"/>
    <x v="0"/>
  </r>
  <r>
    <s v="53544"/>
    <n v="1"/>
    <x v="0"/>
  </r>
  <r>
    <s v="53564"/>
    <n v="1"/>
    <x v="0"/>
  </r>
  <r>
    <s v="53591"/>
    <n v="1"/>
    <x v="0"/>
  </r>
  <r>
    <s v="53593"/>
    <n v="1"/>
    <x v="0"/>
  </r>
  <r>
    <s v="53605"/>
    <n v="1"/>
    <x v="0"/>
  </r>
  <r>
    <s v="53627"/>
    <n v="1"/>
    <x v="0"/>
  </r>
  <r>
    <s v="53631"/>
    <n v="1"/>
    <x v="0"/>
  </r>
  <r>
    <s v="53633"/>
    <n v="1"/>
    <x v="0"/>
  </r>
  <r>
    <s v="53643"/>
    <n v="1"/>
    <x v="0"/>
  </r>
  <r>
    <s v="53656"/>
    <n v="1"/>
    <x v="0"/>
  </r>
  <r>
    <s v="53681"/>
    <n v="1"/>
    <x v="0"/>
  </r>
  <r>
    <s v="53694"/>
    <n v="1"/>
    <x v="0"/>
  </r>
  <r>
    <s v="53713"/>
    <n v="1"/>
    <x v="0"/>
  </r>
  <r>
    <s v="53738"/>
    <n v="1"/>
    <x v="0"/>
  </r>
  <r>
    <s v="53758"/>
    <n v="1"/>
    <x v="0"/>
  </r>
  <r>
    <s v="53780"/>
    <n v="1"/>
    <x v="0"/>
  </r>
  <r>
    <s v="53808"/>
    <n v="1"/>
    <x v="0"/>
  </r>
  <r>
    <s v="53812"/>
    <n v="1"/>
    <x v="0"/>
  </r>
  <r>
    <s v="53834"/>
    <n v="1"/>
    <x v="0"/>
  </r>
  <r>
    <s v="53844"/>
    <n v="1"/>
    <x v="0"/>
  </r>
  <r>
    <s v="53846"/>
    <n v="1"/>
    <x v="0"/>
  </r>
  <r>
    <s v="53874"/>
    <n v="1"/>
    <x v="0"/>
  </r>
  <r>
    <s v="53876"/>
    <n v="1"/>
    <x v="0"/>
  </r>
  <r>
    <s v="53881"/>
    <n v="1"/>
    <x v="0"/>
  </r>
  <r>
    <s v="53882"/>
    <n v="1"/>
    <x v="0"/>
  </r>
  <r>
    <s v="53888"/>
    <n v="1"/>
    <x v="0"/>
  </r>
  <r>
    <s v="53892"/>
    <n v="1"/>
    <x v="0"/>
  </r>
  <r>
    <s v="53895"/>
    <n v="1"/>
    <x v="0"/>
  </r>
  <r>
    <s v="53933"/>
    <n v="1"/>
    <x v="0"/>
  </r>
  <r>
    <s v="53937"/>
    <n v="1"/>
    <x v="0"/>
  </r>
  <r>
    <s v="53954"/>
    <n v="1"/>
    <x v="0"/>
  </r>
  <r>
    <s v="53969"/>
    <n v="1"/>
    <x v="0"/>
  </r>
  <r>
    <s v="53994"/>
    <n v="1"/>
    <x v="0"/>
  </r>
  <r>
    <s v="54015"/>
    <n v="1"/>
    <x v="0"/>
  </r>
  <r>
    <s v="54033"/>
    <n v="1"/>
    <x v="0"/>
  </r>
  <r>
    <s v="54040"/>
    <n v="1"/>
    <x v="0"/>
  </r>
  <r>
    <s v="54072"/>
    <n v="1"/>
    <x v="0"/>
  </r>
  <r>
    <s v="54094"/>
    <n v="1"/>
    <x v="0"/>
  </r>
  <r>
    <s v="54124"/>
    <n v="1"/>
    <x v="0"/>
  </r>
  <r>
    <s v="54126"/>
    <n v="1"/>
    <x v="0"/>
  </r>
  <r>
    <s v="54129"/>
    <n v="1"/>
    <x v="0"/>
  </r>
  <r>
    <s v="54131"/>
    <n v="1"/>
    <x v="0"/>
  </r>
  <r>
    <s v="54177"/>
    <n v="1"/>
    <x v="0"/>
  </r>
  <r>
    <s v="54185"/>
    <n v="1"/>
    <x v="0"/>
  </r>
  <r>
    <s v="54191"/>
    <n v="1"/>
    <x v="0"/>
  </r>
  <r>
    <s v="54196"/>
    <n v="1"/>
    <x v="0"/>
  </r>
  <r>
    <s v="54199"/>
    <n v="1"/>
    <x v="0"/>
  </r>
  <r>
    <s v="54208"/>
    <n v="1"/>
    <x v="0"/>
  </r>
  <r>
    <s v="54209"/>
    <n v="1"/>
    <x v="0"/>
  </r>
  <r>
    <s v="54246"/>
    <n v="1"/>
    <x v="0"/>
  </r>
  <r>
    <s v="54248"/>
    <n v="1"/>
    <x v="0"/>
  </r>
  <r>
    <s v="54282"/>
    <n v="1"/>
    <x v="0"/>
  </r>
  <r>
    <s v="54312"/>
    <n v="1"/>
    <x v="0"/>
  </r>
  <r>
    <s v="54317"/>
    <n v="1"/>
    <x v="0"/>
  </r>
  <r>
    <s v="54333"/>
    <n v="1"/>
    <x v="0"/>
  </r>
  <r>
    <s v="54338"/>
    <n v="1"/>
    <x v="0"/>
  </r>
  <r>
    <s v="54380"/>
    <n v="1"/>
    <x v="0"/>
  </r>
  <r>
    <s v="54402"/>
    <n v="1"/>
    <x v="0"/>
  </r>
  <r>
    <s v="54405"/>
    <n v="1"/>
    <x v="0"/>
  </r>
  <r>
    <s v="54415"/>
    <n v="1"/>
    <x v="0"/>
  </r>
  <r>
    <s v="54429"/>
    <n v="1"/>
    <x v="0"/>
  </r>
  <r>
    <s v="54435"/>
    <n v="1"/>
    <x v="0"/>
  </r>
  <r>
    <s v="54437"/>
    <n v="1"/>
    <x v="0"/>
  </r>
  <r>
    <s v="54451"/>
    <n v="1"/>
    <x v="0"/>
  </r>
  <r>
    <s v="54468"/>
    <n v="1"/>
    <x v="0"/>
  </r>
  <r>
    <s v="54486"/>
    <n v="1"/>
    <x v="0"/>
  </r>
  <r>
    <s v="54494"/>
    <n v="1"/>
    <x v="0"/>
  </r>
  <r>
    <s v="54521"/>
    <n v="1"/>
    <x v="0"/>
  </r>
  <r>
    <s v="54571"/>
    <n v="1"/>
    <x v="0"/>
  </r>
  <r>
    <s v="54597"/>
    <n v="1"/>
    <x v="0"/>
  </r>
  <r>
    <s v="54607"/>
    <n v="1"/>
    <x v="0"/>
  </r>
  <r>
    <s v="54624"/>
    <n v="1"/>
    <x v="0"/>
  </r>
  <r>
    <s v="54633"/>
    <n v="1"/>
    <x v="0"/>
  </r>
  <r>
    <s v="54641"/>
    <n v="1"/>
    <x v="0"/>
  </r>
  <r>
    <s v="54642"/>
    <n v="1"/>
    <x v="0"/>
  </r>
  <r>
    <s v="54648"/>
    <n v="1"/>
    <x v="0"/>
  </r>
  <r>
    <s v="54663"/>
    <n v="1"/>
    <x v="0"/>
  </r>
  <r>
    <s v="54667"/>
    <n v="1"/>
    <x v="0"/>
  </r>
  <r>
    <s v="54677"/>
    <n v="1"/>
    <x v="0"/>
  </r>
  <r>
    <s v="54680"/>
    <n v="1"/>
    <x v="0"/>
  </r>
  <r>
    <s v="54693"/>
    <n v="1"/>
    <x v="0"/>
  </r>
  <r>
    <s v="54731"/>
    <n v="1"/>
    <x v="0"/>
  </r>
  <r>
    <s v="54744"/>
    <n v="1"/>
    <x v="0"/>
  </r>
  <r>
    <s v="54747"/>
    <n v="1"/>
    <x v="0"/>
  </r>
  <r>
    <s v="54792"/>
    <n v="1"/>
    <x v="0"/>
  </r>
  <r>
    <s v="54796"/>
    <n v="1"/>
    <x v="0"/>
  </r>
  <r>
    <s v="54811"/>
    <n v="1"/>
    <x v="0"/>
  </r>
  <r>
    <s v="54822"/>
    <n v="1"/>
    <x v="0"/>
  </r>
  <r>
    <s v="54888"/>
    <n v="1"/>
    <x v="0"/>
  </r>
  <r>
    <s v="54934"/>
    <n v="1"/>
    <x v="0"/>
  </r>
  <r>
    <s v="54974"/>
    <n v="1"/>
    <x v="0"/>
  </r>
  <r>
    <s v="54987"/>
    <n v="1"/>
    <x v="0"/>
  </r>
  <r>
    <s v="54995"/>
    <n v="1"/>
    <x v="0"/>
  </r>
  <r>
    <s v="54999"/>
    <n v="1"/>
    <x v="0"/>
  </r>
  <r>
    <s v="55001"/>
    <n v="1"/>
    <x v="0"/>
  </r>
  <r>
    <s v="55017"/>
    <n v="1"/>
    <x v="0"/>
  </r>
  <r>
    <s v="55022"/>
    <n v="1"/>
    <x v="0"/>
  </r>
  <r>
    <s v="55034"/>
    <n v="1"/>
    <x v="0"/>
  </r>
  <r>
    <s v="55050"/>
    <n v="1"/>
    <x v="0"/>
  </r>
  <r>
    <s v="55063"/>
    <n v="1"/>
    <x v="0"/>
  </r>
  <r>
    <s v="55076"/>
    <n v="1"/>
    <x v="0"/>
  </r>
  <r>
    <s v="55099"/>
    <n v="1"/>
    <x v="0"/>
  </r>
  <r>
    <s v="55100"/>
    <n v="1"/>
    <x v="0"/>
  </r>
  <r>
    <s v="55140"/>
    <n v="1"/>
    <x v="0"/>
  </r>
  <r>
    <s v="55161"/>
    <n v="1"/>
    <x v="0"/>
  </r>
  <r>
    <s v="55199"/>
    <n v="1"/>
    <x v="0"/>
  </r>
  <r>
    <s v="55215"/>
    <n v="1"/>
    <x v="0"/>
  </r>
  <r>
    <s v="55222"/>
    <n v="1"/>
    <x v="0"/>
  </r>
  <r>
    <s v="55251"/>
    <n v="1"/>
    <x v="0"/>
  </r>
  <r>
    <s v="55252"/>
    <n v="1"/>
    <x v="0"/>
  </r>
  <r>
    <s v="55262"/>
    <n v="1"/>
    <x v="0"/>
  </r>
  <r>
    <s v="55280"/>
    <n v="1"/>
    <x v="0"/>
  </r>
  <r>
    <s v="55281"/>
    <n v="1"/>
    <x v="0"/>
  </r>
  <r>
    <s v="55283"/>
    <n v="1"/>
    <x v="0"/>
  </r>
  <r>
    <s v="55300"/>
    <n v="1"/>
    <x v="0"/>
  </r>
  <r>
    <s v="55335"/>
    <n v="1"/>
    <x v="0"/>
  </r>
  <r>
    <s v="55338"/>
    <n v="1"/>
    <x v="0"/>
  </r>
  <r>
    <s v="55347"/>
    <n v="1"/>
    <x v="0"/>
  </r>
  <r>
    <s v="55358"/>
    <n v="1"/>
    <x v="0"/>
  </r>
  <r>
    <s v="55373"/>
    <n v="1"/>
    <x v="0"/>
  </r>
  <r>
    <s v="55389"/>
    <n v="1"/>
    <x v="0"/>
  </r>
  <r>
    <s v="55411"/>
    <n v="1"/>
    <x v="0"/>
  </r>
  <r>
    <s v="55424"/>
    <n v="1"/>
    <x v="0"/>
  </r>
  <r>
    <s v="55448"/>
    <n v="1"/>
    <x v="0"/>
  </r>
  <r>
    <s v="55496"/>
    <n v="1"/>
    <x v="0"/>
  </r>
  <r>
    <s v="55502"/>
    <n v="1"/>
    <x v="0"/>
  </r>
  <r>
    <s v="55518"/>
    <n v="1"/>
    <x v="0"/>
  </r>
  <r>
    <s v="55569"/>
    <n v="1"/>
    <x v="0"/>
  </r>
  <r>
    <s v="55596"/>
    <n v="1"/>
    <x v="0"/>
  </r>
  <r>
    <s v="55600"/>
    <n v="1"/>
    <x v="0"/>
  </r>
  <r>
    <s v="55627"/>
    <n v="1"/>
    <x v="0"/>
  </r>
  <r>
    <s v="55633"/>
    <n v="1"/>
    <x v="0"/>
  </r>
  <r>
    <s v="55658"/>
    <n v="1"/>
    <x v="0"/>
  </r>
  <r>
    <s v="55705"/>
    <n v="1"/>
    <x v="0"/>
  </r>
  <r>
    <s v="55707"/>
    <n v="1"/>
    <x v="0"/>
  </r>
  <r>
    <s v="55715"/>
    <n v="1"/>
    <x v="0"/>
  </r>
  <r>
    <s v="55749"/>
    <n v="1"/>
    <x v="0"/>
  </r>
  <r>
    <s v="55758"/>
    <n v="1"/>
    <x v="0"/>
  </r>
  <r>
    <s v="55775"/>
    <n v="2"/>
    <x v="1"/>
  </r>
  <r>
    <s v="55801"/>
    <n v="1"/>
    <x v="0"/>
  </r>
  <r>
    <s v="55804"/>
    <n v="1"/>
    <x v="0"/>
  </r>
  <r>
    <s v="55853"/>
    <n v="1"/>
    <x v="0"/>
  </r>
  <r>
    <s v="55854"/>
    <n v="1"/>
    <x v="0"/>
  </r>
  <r>
    <s v="55864"/>
    <n v="1"/>
    <x v="0"/>
  </r>
  <r>
    <s v="55866"/>
    <n v="1"/>
    <x v="0"/>
  </r>
  <r>
    <s v="55873"/>
    <n v="1"/>
    <x v="0"/>
  </r>
  <r>
    <s v="55932"/>
    <n v="1"/>
    <x v="0"/>
  </r>
  <r>
    <s v="55941"/>
    <n v="1"/>
    <x v="0"/>
  </r>
  <r>
    <s v="55944"/>
    <n v="1"/>
    <x v="0"/>
  </r>
  <r>
    <s v="55982"/>
    <n v="1"/>
    <x v="0"/>
  </r>
  <r>
    <s v="56000"/>
    <n v="1"/>
    <x v="0"/>
  </r>
  <r>
    <s v="56001"/>
    <n v="1"/>
    <x v="0"/>
  </r>
  <r>
    <s v="56002"/>
    <n v="1"/>
    <x v="0"/>
  </r>
  <r>
    <s v="56008"/>
    <n v="1"/>
    <x v="0"/>
  </r>
  <r>
    <s v="56031"/>
    <n v="1"/>
    <x v="0"/>
  </r>
  <r>
    <s v="56034"/>
    <n v="1"/>
    <x v="0"/>
  </r>
  <r>
    <s v="56041"/>
    <n v="1"/>
    <x v="0"/>
  </r>
  <r>
    <s v="56046"/>
    <n v="1"/>
    <x v="0"/>
  </r>
  <r>
    <s v="56069"/>
    <n v="1"/>
    <x v="0"/>
  </r>
  <r>
    <s v="56085"/>
    <n v="1"/>
    <x v="0"/>
  </r>
  <r>
    <s v="56092"/>
    <n v="1"/>
    <x v="0"/>
  </r>
  <r>
    <s v="56117"/>
    <n v="1"/>
    <x v="0"/>
  </r>
  <r>
    <s v="56158"/>
    <n v="1"/>
    <x v="0"/>
  </r>
  <r>
    <s v="56161"/>
    <n v="1"/>
    <x v="0"/>
  </r>
  <r>
    <s v="56168"/>
    <n v="1"/>
    <x v="0"/>
  </r>
  <r>
    <s v="56171"/>
    <n v="1"/>
    <x v="0"/>
  </r>
  <r>
    <s v="56176"/>
    <n v="1"/>
    <x v="0"/>
  </r>
  <r>
    <s v="56206"/>
    <n v="1"/>
    <x v="0"/>
  </r>
  <r>
    <s v="56208"/>
    <n v="1"/>
    <x v="0"/>
  </r>
  <r>
    <s v="56212"/>
    <n v="1"/>
    <x v="0"/>
  </r>
  <r>
    <s v="56227"/>
    <n v="1"/>
    <x v="0"/>
  </r>
  <r>
    <s v="56259"/>
    <n v="1"/>
    <x v="0"/>
  </r>
  <r>
    <s v="56260"/>
    <n v="1"/>
    <x v="0"/>
  </r>
  <r>
    <s v="56295"/>
    <n v="1"/>
    <x v="0"/>
  </r>
  <r>
    <s v="56304"/>
    <n v="1"/>
    <x v="0"/>
  </r>
  <r>
    <s v="56326"/>
    <n v="1"/>
    <x v="0"/>
  </r>
  <r>
    <s v="56366"/>
    <n v="1"/>
    <x v="0"/>
  </r>
  <r>
    <s v="56388"/>
    <n v="1"/>
    <x v="0"/>
  </r>
  <r>
    <s v="56389"/>
    <n v="1"/>
    <x v="0"/>
  </r>
  <r>
    <s v="56391"/>
    <n v="1"/>
    <x v="0"/>
  </r>
  <r>
    <s v="56394"/>
    <n v="1"/>
    <x v="0"/>
  </r>
  <r>
    <s v="56395"/>
    <n v="1"/>
    <x v="0"/>
  </r>
  <r>
    <s v="56404"/>
    <n v="1"/>
    <x v="0"/>
  </r>
  <r>
    <s v="56442"/>
    <n v="1"/>
    <x v="0"/>
  </r>
  <r>
    <s v="56449"/>
    <n v="1"/>
    <x v="0"/>
  </r>
  <r>
    <s v="56472"/>
    <n v="1"/>
    <x v="0"/>
  </r>
  <r>
    <s v="56483"/>
    <n v="1"/>
    <x v="0"/>
  </r>
  <r>
    <s v="56488"/>
    <n v="1"/>
    <x v="0"/>
  </r>
  <r>
    <s v="56502"/>
    <n v="1"/>
    <x v="0"/>
  </r>
  <r>
    <s v="56507"/>
    <n v="1"/>
    <x v="0"/>
  </r>
  <r>
    <s v="56568"/>
    <n v="1"/>
    <x v="0"/>
  </r>
  <r>
    <s v="56571"/>
    <n v="1"/>
    <x v="0"/>
  </r>
  <r>
    <s v="56585"/>
    <n v="1"/>
    <x v="0"/>
  </r>
  <r>
    <s v="56623"/>
    <n v="1"/>
    <x v="0"/>
  </r>
  <r>
    <s v="56652"/>
    <n v="1"/>
    <x v="0"/>
  </r>
  <r>
    <s v="56659"/>
    <n v="1"/>
    <x v="0"/>
  </r>
  <r>
    <s v="56676"/>
    <n v="1"/>
    <x v="0"/>
  </r>
  <r>
    <s v="56679"/>
    <n v="1"/>
    <x v="0"/>
  </r>
  <r>
    <s v="56684"/>
    <n v="1"/>
    <x v="0"/>
  </r>
  <r>
    <s v="56688"/>
    <n v="1"/>
    <x v="0"/>
  </r>
  <r>
    <s v="56707"/>
    <n v="1"/>
    <x v="0"/>
  </r>
  <r>
    <s v="56713"/>
    <n v="1"/>
    <x v="0"/>
  </r>
  <r>
    <s v="56715"/>
    <n v="1"/>
    <x v="0"/>
  </r>
  <r>
    <s v="56743"/>
    <n v="1"/>
    <x v="0"/>
  </r>
  <r>
    <s v="56751"/>
    <n v="1"/>
    <x v="0"/>
  </r>
  <r>
    <s v="56752"/>
    <n v="1"/>
    <x v="0"/>
  </r>
  <r>
    <s v="56756"/>
    <n v="1"/>
    <x v="0"/>
  </r>
  <r>
    <s v="56758"/>
    <n v="1"/>
    <x v="0"/>
  </r>
  <r>
    <s v="56773"/>
    <n v="1"/>
    <x v="0"/>
  </r>
  <r>
    <s v="56787"/>
    <n v="1"/>
    <x v="0"/>
  </r>
  <r>
    <s v="56818"/>
    <n v="1"/>
    <x v="0"/>
  </r>
  <r>
    <s v="56841"/>
    <n v="1"/>
    <x v="0"/>
  </r>
  <r>
    <s v="56861"/>
    <n v="1"/>
    <x v="0"/>
  </r>
  <r>
    <s v="56873"/>
    <n v="1"/>
    <x v="0"/>
  </r>
  <r>
    <s v="56895"/>
    <n v="1"/>
    <x v="0"/>
  </r>
  <r>
    <s v="56900"/>
    <n v="1"/>
    <x v="0"/>
  </r>
  <r>
    <s v="56926"/>
    <n v="1"/>
    <x v="0"/>
  </r>
  <r>
    <s v="56929"/>
    <n v="1"/>
    <x v="0"/>
  </r>
  <r>
    <s v="56947"/>
    <n v="1"/>
    <x v="0"/>
  </r>
  <r>
    <s v="56948"/>
    <n v="1"/>
    <x v="0"/>
  </r>
  <r>
    <s v="56951"/>
    <n v="1"/>
    <x v="0"/>
  </r>
  <r>
    <s v="56953"/>
    <n v="1"/>
    <x v="0"/>
  </r>
  <r>
    <s v="56958"/>
    <n v="1"/>
    <x v="0"/>
  </r>
  <r>
    <s v="56976"/>
    <n v="1"/>
    <x v="0"/>
  </r>
  <r>
    <s v="56986"/>
    <n v="1"/>
    <x v="0"/>
  </r>
  <r>
    <s v="56992"/>
    <n v="1"/>
    <x v="0"/>
  </r>
  <r>
    <s v="57021"/>
    <n v="1"/>
    <x v="0"/>
  </r>
  <r>
    <s v="57026"/>
    <n v="1"/>
    <x v="0"/>
  </r>
  <r>
    <s v="57036"/>
    <n v="1"/>
    <x v="0"/>
  </r>
  <r>
    <s v="57096"/>
    <n v="1"/>
    <x v="0"/>
  </r>
  <r>
    <s v="57098"/>
    <n v="1"/>
    <x v="0"/>
  </r>
  <r>
    <s v="57108"/>
    <n v="1"/>
    <x v="0"/>
  </r>
  <r>
    <s v="57128"/>
    <n v="1"/>
    <x v="0"/>
  </r>
  <r>
    <s v="57157"/>
    <n v="1"/>
    <x v="0"/>
  </r>
  <r>
    <s v="57190"/>
    <n v="1"/>
    <x v="0"/>
  </r>
  <r>
    <s v="57196"/>
    <n v="1"/>
    <x v="0"/>
  </r>
  <r>
    <s v="57206"/>
    <n v="1"/>
    <x v="0"/>
  </r>
  <r>
    <s v="57233"/>
    <n v="1"/>
    <x v="0"/>
  </r>
  <r>
    <s v="57240"/>
    <n v="1"/>
    <x v="0"/>
  </r>
  <r>
    <s v="57252"/>
    <n v="1"/>
    <x v="0"/>
  </r>
  <r>
    <s v="57281"/>
    <n v="1"/>
    <x v="0"/>
  </r>
  <r>
    <s v="57287"/>
    <n v="1"/>
    <x v="0"/>
  </r>
  <r>
    <s v="57299"/>
    <n v="1"/>
    <x v="0"/>
  </r>
  <r>
    <s v="57331"/>
    <n v="1"/>
    <x v="0"/>
  </r>
  <r>
    <s v="57360"/>
    <n v="1"/>
    <x v="0"/>
  </r>
  <r>
    <s v="57363"/>
    <n v="1"/>
    <x v="0"/>
  </r>
  <r>
    <s v="57374"/>
    <n v="1"/>
    <x v="0"/>
  </r>
  <r>
    <s v="57394"/>
    <n v="1"/>
    <x v="0"/>
  </r>
  <r>
    <s v="57414"/>
    <n v="1"/>
    <x v="0"/>
  </r>
  <r>
    <s v="57421"/>
    <n v="1"/>
    <x v="0"/>
  </r>
  <r>
    <s v="57473"/>
    <n v="1"/>
    <x v="0"/>
  </r>
  <r>
    <s v="57476"/>
    <n v="1"/>
    <x v="0"/>
  </r>
  <r>
    <s v="57479"/>
    <n v="1"/>
    <x v="0"/>
  </r>
  <r>
    <s v="57495"/>
    <n v="1"/>
    <x v="0"/>
  </r>
  <r>
    <s v="57531"/>
    <n v="1"/>
    <x v="0"/>
  </r>
  <r>
    <s v="57541"/>
    <n v="1"/>
    <x v="0"/>
  </r>
  <r>
    <s v="57555"/>
    <n v="1"/>
    <x v="0"/>
  </r>
  <r>
    <s v="57570"/>
    <n v="1"/>
    <x v="0"/>
  </r>
  <r>
    <s v="57587"/>
    <n v="1"/>
    <x v="0"/>
  </r>
  <r>
    <s v="57608"/>
    <n v="1"/>
    <x v="0"/>
  </r>
  <r>
    <s v="57613"/>
    <n v="1"/>
    <x v="0"/>
  </r>
  <r>
    <s v="57624"/>
    <n v="1"/>
    <x v="0"/>
  </r>
  <r>
    <s v="57627"/>
    <n v="1"/>
    <x v="0"/>
  </r>
  <r>
    <s v="57633"/>
    <n v="1"/>
    <x v="0"/>
  </r>
  <r>
    <s v="57655"/>
    <n v="1"/>
    <x v="0"/>
  </r>
  <r>
    <s v="57682"/>
    <n v="1"/>
    <x v="0"/>
  </r>
  <r>
    <s v="57716"/>
    <n v="1"/>
    <x v="0"/>
  </r>
  <r>
    <s v="57730"/>
    <n v="1"/>
    <x v="0"/>
  </r>
  <r>
    <s v="57734"/>
    <n v="1"/>
    <x v="0"/>
  </r>
  <r>
    <s v="57750"/>
    <n v="1"/>
    <x v="0"/>
  </r>
  <r>
    <s v="57762"/>
    <n v="1"/>
    <x v="0"/>
  </r>
  <r>
    <s v="57770"/>
    <n v="1"/>
    <x v="0"/>
  </r>
  <r>
    <s v="57791"/>
    <n v="1"/>
    <x v="0"/>
  </r>
  <r>
    <s v="57801"/>
    <n v="1"/>
    <x v="0"/>
  </r>
  <r>
    <s v="57821"/>
    <n v="1"/>
    <x v="0"/>
  </r>
  <r>
    <s v="57840"/>
    <n v="1"/>
    <x v="0"/>
  </r>
  <r>
    <s v="57855"/>
    <n v="1"/>
    <x v="0"/>
  </r>
  <r>
    <s v="57864"/>
    <n v="1"/>
    <x v="0"/>
  </r>
  <r>
    <s v="57899"/>
    <n v="1"/>
    <x v="0"/>
  </r>
  <r>
    <s v="57909"/>
    <n v="1"/>
    <x v="0"/>
  </r>
  <r>
    <s v="57928"/>
    <n v="1"/>
    <x v="0"/>
  </r>
  <r>
    <s v="57963"/>
    <n v="1"/>
    <x v="0"/>
  </r>
  <r>
    <s v="57973"/>
    <n v="1"/>
    <x v="0"/>
  </r>
  <r>
    <s v="57982"/>
    <n v="1"/>
    <x v="0"/>
  </r>
  <r>
    <s v="58004"/>
    <n v="1"/>
    <x v="0"/>
  </r>
  <r>
    <s v="58008"/>
    <n v="1"/>
    <x v="0"/>
  </r>
  <r>
    <s v="58017"/>
    <n v="1"/>
    <x v="0"/>
  </r>
  <r>
    <s v="58063"/>
    <n v="1"/>
    <x v="0"/>
  </r>
  <r>
    <s v="58077"/>
    <n v="1"/>
    <x v="0"/>
  </r>
  <r>
    <s v="58118"/>
    <n v="1"/>
    <x v="0"/>
  </r>
  <r>
    <s v="58123"/>
    <n v="1"/>
    <x v="0"/>
  </r>
  <r>
    <s v="58139"/>
    <n v="1"/>
    <x v="0"/>
  </r>
  <r>
    <s v="58178"/>
    <n v="1"/>
    <x v="0"/>
  </r>
  <r>
    <s v="58189"/>
    <n v="1"/>
    <x v="0"/>
  </r>
  <r>
    <s v="58190"/>
    <n v="1"/>
    <x v="0"/>
  </r>
  <r>
    <s v="58193"/>
    <n v="1"/>
    <x v="0"/>
  </r>
  <r>
    <s v="58227"/>
    <n v="1"/>
    <x v="0"/>
  </r>
  <r>
    <s v="58244"/>
    <n v="1"/>
    <x v="0"/>
  </r>
  <r>
    <s v="58265"/>
    <n v="1"/>
    <x v="0"/>
  </r>
  <r>
    <s v="58295"/>
    <n v="1"/>
    <x v="0"/>
  </r>
  <r>
    <s v="58318"/>
    <n v="1"/>
    <x v="0"/>
  </r>
  <r>
    <s v="58331"/>
    <n v="1"/>
    <x v="0"/>
  </r>
  <r>
    <s v="58338"/>
    <n v="1"/>
    <x v="0"/>
  </r>
  <r>
    <s v="58374"/>
    <n v="1"/>
    <x v="0"/>
  </r>
  <r>
    <s v="58394"/>
    <n v="1"/>
    <x v="0"/>
  </r>
  <r>
    <s v="58397"/>
    <n v="1"/>
    <x v="0"/>
  </r>
  <r>
    <s v="58466"/>
    <n v="1"/>
    <x v="0"/>
  </r>
  <r>
    <s v="58516"/>
    <n v="1"/>
    <x v="0"/>
  </r>
  <r>
    <s v="58532"/>
    <n v="1"/>
    <x v="0"/>
  </r>
  <r>
    <s v="58550"/>
    <n v="1"/>
    <x v="0"/>
  </r>
  <r>
    <s v="58552"/>
    <n v="1"/>
    <x v="0"/>
  </r>
  <r>
    <s v="58566"/>
    <n v="1"/>
    <x v="0"/>
  </r>
  <r>
    <s v="58573"/>
    <n v="1"/>
    <x v="0"/>
  </r>
  <r>
    <s v="58576"/>
    <n v="1"/>
    <x v="0"/>
  </r>
  <r>
    <s v="58580"/>
    <n v="1"/>
    <x v="0"/>
  </r>
  <r>
    <s v="58582"/>
    <n v="1"/>
    <x v="0"/>
  </r>
  <r>
    <s v="58589"/>
    <n v="1"/>
    <x v="0"/>
  </r>
  <r>
    <s v="58668"/>
    <n v="1"/>
    <x v="0"/>
  </r>
  <r>
    <s v="58719"/>
    <n v="1"/>
    <x v="0"/>
  </r>
  <r>
    <s v="58732"/>
    <n v="1"/>
    <x v="0"/>
  </r>
  <r>
    <s v="58735"/>
    <n v="1"/>
    <x v="0"/>
  </r>
  <r>
    <s v="58736"/>
    <n v="1"/>
    <x v="0"/>
  </r>
  <r>
    <s v="58743"/>
    <n v="1"/>
    <x v="0"/>
  </r>
  <r>
    <s v="58765"/>
    <n v="1"/>
    <x v="0"/>
  </r>
  <r>
    <s v="58791"/>
    <n v="1"/>
    <x v="0"/>
  </r>
  <r>
    <s v="58821"/>
    <n v="1"/>
    <x v="0"/>
  </r>
  <r>
    <s v="58863"/>
    <n v="1"/>
    <x v="0"/>
  </r>
  <r>
    <s v="58890"/>
    <n v="1"/>
    <x v="0"/>
  </r>
  <r>
    <s v="58900"/>
    <n v="1"/>
    <x v="0"/>
  </r>
  <r>
    <s v="58909"/>
    <n v="1"/>
    <x v="0"/>
  </r>
  <r>
    <s v="58919"/>
    <n v="1"/>
    <x v="0"/>
  </r>
  <r>
    <s v="58923"/>
    <n v="1"/>
    <x v="0"/>
  </r>
  <r>
    <s v="58932"/>
    <n v="1"/>
    <x v="0"/>
  </r>
  <r>
    <s v="58938"/>
    <n v="1"/>
    <x v="0"/>
  </r>
  <r>
    <s v="58943"/>
    <n v="1"/>
    <x v="0"/>
  </r>
  <r>
    <s v="58956"/>
    <n v="1"/>
    <x v="0"/>
  </r>
  <r>
    <s v="58974"/>
    <n v="1"/>
    <x v="0"/>
  </r>
  <r>
    <s v="59001"/>
    <n v="1"/>
    <x v="0"/>
  </r>
  <r>
    <s v="59025"/>
    <n v="1"/>
    <x v="0"/>
  </r>
  <r>
    <s v="59032"/>
    <n v="1"/>
    <x v="0"/>
  </r>
  <r>
    <s v="59066"/>
    <n v="1"/>
    <x v="0"/>
  </r>
  <r>
    <s v="59091"/>
    <n v="1"/>
    <x v="0"/>
  </r>
  <r>
    <s v="59158"/>
    <n v="1"/>
    <x v="0"/>
  </r>
  <r>
    <s v="59166"/>
    <n v="1"/>
    <x v="0"/>
  </r>
  <r>
    <s v="59176"/>
    <n v="1"/>
    <x v="0"/>
  </r>
  <r>
    <s v="59205"/>
    <n v="1"/>
    <x v="0"/>
  </r>
  <r>
    <s v="59271"/>
    <n v="1"/>
    <x v="0"/>
  </r>
  <r>
    <s v="59292"/>
    <n v="1"/>
    <x v="0"/>
  </r>
  <r>
    <s v="59301"/>
    <n v="1"/>
    <x v="0"/>
  </r>
  <r>
    <s v="59306"/>
    <n v="1"/>
    <x v="0"/>
  </r>
  <r>
    <s v="59425"/>
    <n v="1"/>
    <x v="0"/>
  </r>
  <r>
    <s v="59460"/>
    <n v="1"/>
    <x v="0"/>
  </r>
  <r>
    <s v="59499"/>
    <n v="1"/>
    <x v="0"/>
  </r>
  <r>
    <s v="59551"/>
    <n v="1"/>
    <x v="0"/>
  </r>
  <r>
    <s v="59643"/>
    <n v="1"/>
    <x v="0"/>
  </r>
  <r>
    <s v="59649"/>
    <n v="1"/>
    <x v="0"/>
  </r>
  <r>
    <s v="60007"/>
    <n v="1"/>
    <x v="0"/>
  </r>
  <r>
    <s v="60013"/>
    <n v="1"/>
    <x v="0"/>
  </r>
  <r>
    <s v="60031"/>
    <n v="1"/>
    <x v="0"/>
  </r>
  <r>
    <s v="60045"/>
    <n v="1"/>
    <x v="0"/>
  </r>
  <r>
    <s v="60086"/>
    <n v="1"/>
    <x v="0"/>
  </r>
  <r>
    <s v="60105"/>
    <n v="1"/>
    <x v="0"/>
  </r>
  <r>
    <s v="60124"/>
    <n v="1"/>
    <x v="0"/>
  </r>
  <r>
    <s v="60179"/>
    <n v="1"/>
    <x v="0"/>
  </r>
  <r>
    <s v="60181"/>
    <n v="1"/>
    <x v="0"/>
  </r>
  <r>
    <s v="60205"/>
    <n v="1"/>
    <x v="0"/>
  </r>
  <r>
    <s v="60259"/>
    <n v="1"/>
    <x v="0"/>
  </r>
  <r>
    <s v="60329"/>
    <n v="1"/>
    <x v="0"/>
  </r>
  <r>
    <s v="60359"/>
    <n v="1"/>
    <x v="0"/>
  </r>
  <r>
    <s v="60426"/>
    <n v="1"/>
    <x v="0"/>
  </r>
  <r>
    <s v="60496"/>
    <n v="1"/>
    <x v="0"/>
  </r>
  <r>
    <s v="60500"/>
    <n v="1"/>
    <x v="0"/>
  </r>
  <r>
    <s v="60523"/>
    <n v="1"/>
    <x v="0"/>
  </r>
  <r>
    <s v="60540"/>
    <n v="1"/>
    <x v="0"/>
  </r>
  <r>
    <s v="60764"/>
    <n v="1"/>
    <x v="0"/>
  </r>
  <r>
    <s v="60792"/>
    <n v="1"/>
    <x v="0"/>
  </r>
  <r>
    <s v="60854"/>
    <n v="1"/>
    <x v="0"/>
  </r>
  <r>
    <s v="60897"/>
    <n v="1"/>
    <x v="0"/>
  </r>
  <r>
    <s v="60917"/>
    <n v="1"/>
    <x v="0"/>
  </r>
  <r>
    <s v="60961"/>
    <n v="1"/>
    <x v="0"/>
  </r>
  <r>
    <s v="60974"/>
    <n v="1"/>
    <x v="0"/>
  </r>
  <r>
    <s v="60976"/>
    <n v="1"/>
    <x v="0"/>
  </r>
  <r>
    <s v="61221"/>
    <n v="1"/>
    <x v="0"/>
  </r>
  <r>
    <s v="61306"/>
    <n v="1"/>
    <x v="0"/>
  </r>
  <r>
    <s v="61309"/>
    <n v="1"/>
    <x v="0"/>
  </r>
  <r>
    <s v="61427"/>
    <n v="1"/>
    <x v="0"/>
  </r>
  <r>
    <s v="61432"/>
    <n v="1"/>
    <x v="0"/>
  </r>
  <r>
    <s v="61464"/>
    <n v="1"/>
    <x v="0"/>
  </r>
  <r>
    <s v="61512"/>
    <n v="1"/>
    <x v="0"/>
  </r>
  <r>
    <s v="61534"/>
    <n v="1"/>
    <x v="0"/>
  </r>
  <r>
    <s v="61537"/>
    <n v="1"/>
    <x v="0"/>
  </r>
  <r>
    <s v="61539"/>
    <n v="1"/>
    <x v="0"/>
  </r>
  <r>
    <s v="61549"/>
    <n v="1"/>
    <x v="0"/>
  </r>
  <r>
    <s v="61564"/>
    <n v="1"/>
    <x v="0"/>
  </r>
  <r>
    <s v="61614"/>
    <n v="1"/>
    <x v="0"/>
  </r>
  <r>
    <s v="61621"/>
    <n v="1"/>
    <x v="0"/>
  </r>
  <r>
    <s v="61624"/>
    <n v="1"/>
    <x v="0"/>
  </r>
  <r>
    <s v="61629"/>
    <n v="1"/>
    <x v="0"/>
  </r>
  <r>
    <s v="61660"/>
    <n v="1"/>
    <x v="0"/>
  </r>
  <r>
    <s v="61727"/>
    <n v="1"/>
    <x v="0"/>
  </r>
  <r>
    <s v="61796"/>
    <n v="1"/>
    <x v="0"/>
  </r>
  <r>
    <s v="61874"/>
    <n v="1"/>
    <x v="0"/>
  </r>
  <r>
    <s v="61909"/>
    <n v="1"/>
    <x v="0"/>
  </r>
  <r>
    <s v="62003"/>
    <n v="1"/>
    <x v="0"/>
  </r>
  <r>
    <s v="62013"/>
    <n v="1"/>
    <x v="0"/>
  </r>
  <r>
    <s v="62133"/>
    <n v="1"/>
    <x v="0"/>
  </r>
  <r>
    <s v="62165"/>
    <n v="1"/>
    <x v="0"/>
  </r>
  <r>
    <s v="62176"/>
    <n v="1"/>
    <x v="0"/>
  </r>
  <r>
    <s v="62239"/>
    <n v="1"/>
    <x v="0"/>
  </r>
  <r>
    <s v="62240"/>
    <n v="1"/>
    <x v="0"/>
  </r>
  <r>
    <s v="62275"/>
    <n v="1"/>
    <x v="0"/>
  </r>
  <r>
    <s v="62311"/>
    <n v="1"/>
    <x v="0"/>
  </r>
  <r>
    <s v="62322"/>
    <n v="1"/>
    <x v="0"/>
  </r>
  <r>
    <s v="62355"/>
    <n v="1"/>
    <x v="0"/>
  </r>
  <r>
    <s v="62365"/>
    <n v="1"/>
    <x v="0"/>
  </r>
  <r>
    <s v="62366"/>
    <n v="1"/>
    <x v="0"/>
  </r>
  <r>
    <s v="62435"/>
    <n v="1"/>
    <x v="0"/>
  </r>
  <r>
    <s v="62471"/>
    <n v="1"/>
    <x v="0"/>
  </r>
  <r>
    <s v="62500"/>
    <n v="1"/>
    <x v="0"/>
  </r>
  <r>
    <s v="62505"/>
    <n v="1"/>
    <x v="0"/>
  </r>
  <r>
    <s v="62556"/>
    <n v="1"/>
    <x v="0"/>
  </r>
  <r>
    <s v="62609"/>
    <n v="1"/>
    <x v="0"/>
  </r>
  <r>
    <s v="62624"/>
    <n v="1"/>
    <x v="0"/>
  </r>
  <r>
    <s v="62694"/>
    <n v="1"/>
    <x v="0"/>
  </r>
  <r>
    <s v="62733"/>
    <n v="1"/>
    <x v="0"/>
  </r>
  <r>
    <s v="62817"/>
    <n v="1"/>
    <x v="0"/>
  </r>
  <r>
    <s v="62843"/>
    <n v="1"/>
    <x v="0"/>
  </r>
  <r>
    <s v="62940"/>
    <n v="1"/>
    <x v="0"/>
  </r>
  <r>
    <s v="62976"/>
    <n v="1"/>
    <x v="0"/>
  </r>
  <r>
    <s v="62988"/>
    <n v="1"/>
    <x v="0"/>
  </r>
  <r>
    <s v="62990"/>
    <n v="1"/>
    <x v="0"/>
  </r>
  <r>
    <s v="63026"/>
    <n v="1"/>
    <x v="0"/>
  </r>
  <r>
    <s v="63074"/>
    <n v="1"/>
    <x v="0"/>
  </r>
  <r>
    <s v="63088"/>
    <n v="1"/>
    <x v="0"/>
  </r>
  <r>
    <s v="63101"/>
    <n v="1"/>
    <x v="0"/>
  </r>
  <r>
    <s v="63104"/>
    <n v="1"/>
    <x v="0"/>
  </r>
  <r>
    <s v="63106"/>
    <n v="1"/>
    <x v="0"/>
  </r>
  <r>
    <s v="63121"/>
    <n v="1"/>
    <x v="0"/>
  </r>
  <r>
    <s v="63143"/>
    <n v="1"/>
    <x v="0"/>
  </r>
  <r>
    <s v="63240"/>
    <n v="1"/>
    <x v="0"/>
  </r>
  <r>
    <s v="63258"/>
    <n v="1"/>
    <x v="0"/>
  </r>
  <r>
    <s v="63262"/>
    <n v="1"/>
    <x v="0"/>
  </r>
  <r>
    <s v="63294"/>
    <n v="1"/>
    <x v="0"/>
  </r>
  <r>
    <s v="63333"/>
    <n v="1"/>
    <x v="0"/>
  </r>
  <r>
    <s v="63340"/>
    <n v="1"/>
    <x v="0"/>
  </r>
  <r>
    <s v="63346"/>
    <n v="1"/>
    <x v="0"/>
  </r>
  <r>
    <s v="63350"/>
    <n v="1"/>
    <x v="0"/>
  </r>
  <r>
    <s v="63352"/>
    <n v="1"/>
    <x v="0"/>
  </r>
  <r>
    <s v="63354"/>
    <n v="1"/>
    <x v="0"/>
  </r>
  <r>
    <s v="63355"/>
    <n v="1"/>
    <x v="0"/>
  </r>
  <r>
    <s v="63365"/>
    <n v="1"/>
    <x v="0"/>
  </r>
  <r>
    <s v="63419"/>
    <n v="1"/>
    <x v="0"/>
  </r>
  <r>
    <s v="63447"/>
    <n v="1"/>
    <x v="0"/>
  </r>
  <r>
    <s v="63493"/>
    <n v="1"/>
    <x v="0"/>
  </r>
  <r>
    <s v="63506"/>
    <n v="1"/>
    <x v="0"/>
  </r>
  <r>
    <s v="63590"/>
    <n v="1"/>
    <x v="0"/>
  </r>
  <r>
    <s v="63644"/>
    <n v="1"/>
    <x v="0"/>
  </r>
  <r>
    <s v="63683"/>
    <n v="1"/>
    <x v="0"/>
  </r>
  <r>
    <s v="63709"/>
    <n v="1"/>
    <x v="0"/>
  </r>
  <r>
    <s v="63736"/>
    <n v="1"/>
    <x v="0"/>
  </r>
  <r>
    <s v="63788"/>
    <n v="1"/>
    <x v="0"/>
  </r>
  <r>
    <s v="63893"/>
    <n v="1"/>
    <x v="0"/>
  </r>
  <r>
    <s v="64084"/>
    <n v="1"/>
    <x v="0"/>
  </r>
  <r>
    <s v="64181"/>
    <n v="1"/>
    <x v="0"/>
  </r>
  <r>
    <s v="64182"/>
    <n v="1"/>
    <x v="0"/>
  </r>
  <r>
    <s v="64495"/>
    <n v="1"/>
    <x v="0"/>
  </r>
  <r>
    <s v="64557"/>
    <n v="1"/>
    <x v="0"/>
  </r>
  <r>
    <s v="64610"/>
    <n v="1"/>
    <x v="0"/>
  </r>
  <r>
    <s v="64715"/>
    <n v="1"/>
    <x v="0"/>
  </r>
  <r>
    <s v="65320"/>
    <n v="1"/>
    <x v="0"/>
  </r>
  <r>
    <s v="65337"/>
    <n v="1"/>
    <x v="0"/>
  </r>
  <r>
    <s v="65358"/>
    <n v="1"/>
    <x v="0"/>
  </r>
  <r>
    <s v="65384"/>
    <n v="1"/>
    <x v="0"/>
  </r>
  <r>
    <s v="65433"/>
    <n v="1"/>
    <x v="0"/>
  </r>
  <r>
    <s v="65468"/>
    <n v="1"/>
    <x v="0"/>
  </r>
  <r>
    <s v="65484"/>
    <n v="1"/>
    <x v="0"/>
  </r>
  <r>
    <s v="65496"/>
    <n v="1"/>
    <x v="0"/>
  </r>
  <r>
    <s v="65544"/>
    <n v="1"/>
    <x v="0"/>
  </r>
  <r>
    <s v="65576"/>
    <n v="1"/>
    <x v="0"/>
  </r>
  <r>
    <s v="65673"/>
    <n v="1"/>
    <x v="0"/>
  </r>
  <r>
    <s v="65685"/>
    <n v="1"/>
    <x v="0"/>
  </r>
  <r>
    <s v="65729"/>
    <n v="1"/>
    <x v="0"/>
  </r>
  <r>
    <s v="65767"/>
    <n v="1"/>
    <x v="0"/>
  </r>
  <r>
    <s v="65775"/>
    <n v="1"/>
    <x v="0"/>
  </r>
  <r>
    <s v="65820"/>
    <n v="1"/>
    <x v="0"/>
  </r>
  <r>
    <s v="65874"/>
    <n v="1"/>
    <x v="0"/>
  </r>
  <r>
    <s v="65955"/>
    <n v="1"/>
    <x v="0"/>
  </r>
  <r>
    <s v="65957"/>
    <n v="1"/>
    <x v="0"/>
  </r>
  <r>
    <s v="66061"/>
    <n v="1"/>
    <x v="0"/>
  </r>
  <r>
    <s v="66090"/>
    <n v="1"/>
    <x v="0"/>
  </r>
  <r>
    <s v="66099"/>
    <n v="1"/>
    <x v="0"/>
  </r>
  <r>
    <s v="66100"/>
    <n v="1"/>
    <x v="0"/>
  </r>
  <r>
    <s v="66126"/>
    <n v="1"/>
    <x v="0"/>
  </r>
  <r>
    <s v="66143"/>
    <n v="1"/>
    <x v="0"/>
  </r>
  <r>
    <s v="66176"/>
    <n v="1"/>
    <x v="0"/>
  </r>
  <r>
    <s v="66294"/>
    <n v="1"/>
    <x v="0"/>
  </r>
  <r>
    <s v="66300"/>
    <n v="1"/>
    <x v="0"/>
  </r>
  <r>
    <s v="66349"/>
    <n v="1"/>
    <x v="0"/>
  </r>
  <r>
    <s v="66353"/>
    <n v="1"/>
    <x v="0"/>
  </r>
  <r>
    <s v="66375"/>
    <n v="1"/>
    <x v="0"/>
  </r>
  <r>
    <s v="66396"/>
    <n v="1"/>
    <x v="0"/>
  </r>
  <r>
    <s v="66473"/>
    <n v="1"/>
    <x v="0"/>
  </r>
  <r>
    <s v="66601"/>
    <n v="1"/>
    <x v="0"/>
  </r>
  <r>
    <s v="66606"/>
    <n v="1"/>
    <x v="0"/>
  </r>
  <r>
    <s v="66652"/>
    <n v="1"/>
    <x v="0"/>
  </r>
  <r>
    <s v="67369"/>
    <n v="1"/>
    <x v="0"/>
  </r>
  <r>
    <s v="67377"/>
    <n v="1"/>
    <x v="0"/>
  </r>
  <r>
    <s v="67541"/>
    <n v="1"/>
    <x v="0"/>
  </r>
  <r>
    <s v="67791"/>
    <n v="1"/>
    <x v="0"/>
  </r>
  <r>
    <s v="68035"/>
    <n v="1"/>
    <x v="0"/>
  </r>
  <r>
    <s v="68150"/>
    <n v="1"/>
    <x v="0"/>
  </r>
  <r>
    <s v="68172"/>
    <n v="1"/>
    <x v="0"/>
  </r>
  <r>
    <s v="68235"/>
    <n v="1"/>
    <x v="0"/>
  </r>
  <r>
    <s v="68287"/>
    <n v="1"/>
    <x v="0"/>
  </r>
  <r>
    <s v="68314"/>
    <n v="1"/>
    <x v="0"/>
  </r>
  <r>
    <s v="68415"/>
    <n v="1"/>
    <x v="0"/>
  </r>
  <r>
    <s v="68429"/>
    <n v="1"/>
    <x v="0"/>
  </r>
  <r>
    <s v="68467"/>
    <n v="1"/>
    <x v="0"/>
  </r>
  <r>
    <s v="68485"/>
    <n v="1"/>
    <x v="0"/>
  </r>
  <r>
    <s v="68524"/>
    <n v="1"/>
    <x v="0"/>
  </r>
  <r>
    <s v="68544"/>
    <n v="1"/>
    <x v="0"/>
  </r>
  <r>
    <s v="68667"/>
    <n v="1"/>
    <x v="0"/>
  </r>
  <r>
    <s v="68706"/>
    <n v="1"/>
    <x v="0"/>
  </r>
  <r>
    <s v="68779"/>
    <n v="1"/>
    <x v="0"/>
  </r>
  <r>
    <s v="68840"/>
    <n v="1"/>
    <x v="0"/>
  </r>
  <r>
    <s v="68943"/>
    <n v="1"/>
    <x v="0"/>
  </r>
  <r>
    <s v="68979"/>
    <n v="1"/>
    <x v="0"/>
  </r>
  <r>
    <s v="69093"/>
    <n v="1"/>
    <x v="0"/>
  </r>
  <r>
    <s v="69106"/>
    <n v="1"/>
    <x v="0"/>
  </r>
  <r>
    <s v="69128"/>
    <n v="1"/>
    <x v="0"/>
  </r>
  <r>
    <s v="69146"/>
    <n v="1"/>
    <x v="0"/>
  </r>
  <r>
    <s v="69178"/>
    <n v="1"/>
    <x v="0"/>
  </r>
  <r>
    <s v="69226"/>
    <n v="1"/>
    <x v="0"/>
  </r>
  <r>
    <s v="69277"/>
    <n v="1"/>
    <x v="0"/>
  </r>
  <r>
    <s v="69306"/>
    <n v="1"/>
    <x v="0"/>
  </r>
  <r>
    <s v="69629"/>
    <n v="1"/>
    <x v="0"/>
  </r>
  <r>
    <s v="69779"/>
    <n v="1"/>
    <x v="0"/>
  </r>
  <r>
    <s v="70012"/>
    <n v="1"/>
    <x v="0"/>
  </r>
  <r>
    <s v="70092"/>
    <n v="1"/>
    <x v="0"/>
  </r>
  <r>
    <s v="70096"/>
    <n v="1"/>
    <x v="0"/>
  </r>
  <r>
    <s v="70133"/>
    <n v="1"/>
    <x v="0"/>
  </r>
  <r>
    <s v="70146"/>
    <n v="1"/>
    <x v="0"/>
  </r>
  <r>
    <s v="70156"/>
    <n v="1"/>
    <x v="0"/>
  </r>
  <r>
    <s v="70169"/>
    <n v="1"/>
    <x v="0"/>
  </r>
  <r>
    <s v="70247"/>
    <n v="1"/>
    <x v="0"/>
  </r>
  <r>
    <s v="70274"/>
    <n v="1"/>
    <x v="0"/>
  </r>
  <r>
    <s v="70282"/>
    <n v="1"/>
    <x v="0"/>
  </r>
  <r>
    <s v="70288"/>
    <n v="1"/>
    <x v="0"/>
  </r>
  <r>
    <s v="70291"/>
    <n v="1"/>
    <x v="0"/>
  </r>
  <r>
    <s v="70395"/>
    <n v="1"/>
    <x v="0"/>
  </r>
  <r>
    <s v="70455"/>
    <n v="1"/>
    <x v="0"/>
  </r>
  <r>
    <s v="70482"/>
    <n v="1"/>
    <x v="0"/>
  </r>
  <r>
    <s v="70495"/>
    <n v="1"/>
    <x v="0"/>
  </r>
  <r>
    <s v="70530"/>
    <n v="1"/>
    <x v="0"/>
  </r>
  <r>
    <s v="70536"/>
    <n v="1"/>
    <x v="0"/>
  </r>
  <r>
    <s v="70590"/>
    <n v="1"/>
    <x v="0"/>
  </r>
  <r>
    <s v="70601"/>
    <n v="1"/>
    <x v="0"/>
  </r>
  <r>
    <s v="70626"/>
    <n v="1"/>
    <x v="0"/>
  </r>
  <r>
    <s v="70629"/>
    <n v="1"/>
    <x v="0"/>
  </r>
  <r>
    <s v="70630"/>
    <n v="1"/>
    <x v="0"/>
  </r>
  <r>
    <s v="70643"/>
    <n v="1"/>
    <x v="0"/>
  </r>
  <r>
    <s v="70672"/>
    <n v="1"/>
    <x v="0"/>
  </r>
  <r>
    <s v="70685"/>
    <n v="1"/>
    <x v="0"/>
  </r>
  <r>
    <s v="70853"/>
    <n v="1"/>
    <x v="0"/>
  </r>
  <r>
    <s v="70907"/>
    <n v="1"/>
    <x v="0"/>
  </r>
  <r>
    <s v="70940"/>
    <n v="1"/>
    <x v="0"/>
  </r>
  <r>
    <s v="70996"/>
    <n v="1"/>
    <x v="0"/>
  </r>
  <r>
    <s v="70998"/>
    <n v="1"/>
    <x v="0"/>
  </r>
  <r>
    <s v="71001"/>
    <n v="1"/>
    <x v="0"/>
  </r>
  <r>
    <s v="71104"/>
    <n v="1"/>
    <x v="0"/>
  </r>
  <r>
    <s v="71185"/>
    <n v="1"/>
    <x v="0"/>
  </r>
  <r>
    <s v="71194"/>
    <n v="1"/>
    <x v="0"/>
  </r>
  <r>
    <s v="71254"/>
    <n v="1"/>
    <x v="0"/>
  </r>
  <r>
    <s v="71372"/>
    <n v="1"/>
    <x v="0"/>
  </r>
  <r>
    <s v="71385"/>
    <n v="1"/>
    <x v="0"/>
  </r>
  <r>
    <s v="71453"/>
    <n v="1"/>
    <x v="0"/>
  </r>
  <r>
    <s v="71472"/>
    <n v="1"/>
    <x v="0"/>
  </r>
  <r>
    <s v="71831"/>
    <n v="1"/>
    <x v="0"/>
  </r>
  <r>
    <s v="71843"/>
    <n v="1"/>
    <x v="0"/>
  </r>
  <r>
    <s v="71853"/>
    <n v="1"/>
    <x v="0"/>
  </r>
  <r>
    <s v="72002"/>
    <n v="1"/>
    <x v="0"/>
  </r>
  <r>
    <s v="72014"/>
    <n v="1"/>
    <x v="0"/>
  </r>
  <r>
    <s v="72053"/>
    <n v="1"/>
    <x v="0"/>
  </r>
  <r>
    <s v="72543"/>
    <n v="1"/>
    <x v="0"/>
  </r>
  <r>
    <s v="72697"/>
    <n v="1"/>
    <x v="0"/>
  </r>
  <r>
    <s v="72725"/>
    <n v="1"/>
    <x v="0"/>
  </r>
  <r>
    <s v="72866"/>
    <n v="1"/>
    <x v="0"/>
  </r>
  <r>
    <s v="73008"/>
    <n v="1"/>
    <x v="0"/>
  </r>
  <r>
    <s v="73137"/>
    <n v="1"/>
    <x v="0"/>
  </r>
  <r>
    <s v="73144"/>
    <n v="1"/>
    <x v="0"/>
  </r>
  <r>
    <s v="73181"/>
    <n v="1"/>
    <x v="0"/>
  </r>
  <r>
    <s v="73282"/>
    <n v="1"/>
    <x v="0"/>
  </r>
  <r>
    <s v="73440"/>
    <n v="1"/>
    <x v="0"/>
  </r>
  <r>
    <s v="73501"/>
    <n v="1"/>
    <x v="0"/>
  </r>
  <r>
    <s v="73587"/>
    <n v="1"/>
    <x v="0"/>
  </r>
  <r>
    <s v="73594"/>
    <n v="1"/>
    <x v="0"/>
  </r>
  <r>
    <s v="73604"/>
    <n v="1"/>
    <x v="0"/>
  </r>
  <r>
    <s v="73671"/>
    <n v="1"/>
    <x v="0"/>
  </r>
  <r>
    <s v="73747"/>
    <n v="1"/>
    <x v="0"/>
  </r>
  <r>
    <s v="73750"/>
    <n v="1"/>
    <x v="0"/>
  </r>
  <r>
    <s v="73774"/>
    <n v="1"/>
    <x v="0"/>
  </r>
  <r>
    <s v="73775"/>
    <n v="1"/>
    <x v="0"/>
  </r>
  <r>
    <s v="73776"/>
    <n v="1"/>
    <x v="0"/>
  </r>
  <r>
    <s v="73826"/>
    <n v="1"/>
    <x v="0"/>
  </r>
  <r>
    <s v="73861"/>
    <n v="1"/>
    <x v="0"/>
  </r>
  <r>
    <s v="73872"/>
    <n v="1"/>
    <x v="0"/>
  </r>
  <r>
    <s v="73878"/>
    <n v="1"/>
    <x v="0"/>
  </r>
  <r>
    <s v="73926"/>
    <n v="1"/>
    <x v="0"/>
  </r>
  <r>
    <s v="73983"/>
    <n v="1"/>
    <x v="0"/>
  </r>
  <r>
    <s v="74000"/>
    <n v="1"/>
    <x v="0"/>
  </r>
  <r>
    <s v="74018"/>
    <n v="1"/>
    <x v="0"/>
  </r>
  <r>
    <s v="74074"/>
    <n v="1"/>
    <x v="0"/>
  </r>
  <r>
    <s v="74170"/>
    <n v="1"/>
    <x v="0"/>
  </r>
  <r>
    <s v="74206"/>
    <n v="1"/>
    <x v="0"/>
  </r>
  <r>
    <s v="74256"/>
    <n v="1"/>
    <x v="0"/>
  </r>
  <r>
    <s v="74265"/>
    <n v="1"/>
    <x v="0"/>
  </r>
  <r>
    <s v="74269"/>
    <n v="1"/>
    <x v="0"/>
  </r>
  <r>
    <s v="74375"/>
    <n v="1"/>
    <x v="0"/>
  </r>
  <r>
    <s v="74401"/>
    <n v="1"/>
    <x v="0"/>
  </r>
  <r>
    <s v="74442"/>
    <n v="1"/>
    <x v="0"/>
  </r>
  <r>
    <s v="74446"/>
    <n v="1"/>
    <x v="0"/>
  </r>
  <r>
    <s v="74537"/>
    <n v="1"/>
    <x v="0"/>
  </r>
  <r>
    <s v="74601"/>
    <n v="1"/>
    <x v="0"/>
  </r>
  <r>
    <s v="74679"/>
    <n v="1"/>
    <x v="0"/>
  </r>
  <r>
    <s v="74681"/>
    <n v="1"/>
    <x v="0"/>
  </r>
  <r>
    <s v="74698"/>
    <n v="1"/>
    <x v="0"/>
  </r>
  <r>
    <s v="74701"/>
    <n v="1"/>
    <x v="0"/>
  </r>
  <r>
    <s v="74732"/>
    <n v="1"/>
    <x v="0"/>
  </r>
  <r>
    <s v="74784"/>
    <n v="1"/>
    <x v="0"/>
  </r>
  <r>
    <s v="74854"/>
    <n v="1"/>
    <x v="0"/>
  </r>
  <r>
    <s v="74862"/>
    <n v="1"/>
    <x v="0"/>
  </r>
  <r>
    <s v="74904"/>
    <n v="1"/>
    <x v="0"/>
  </r>
  <r>
    <s v="74965"/>
    <n v="1"/>
    <x v="0"/>
  </r>
  <r>
    <s v="74979"/>
    <n v="1"/>
    <x v="0"/>
  </r>
  <r>
    <s v="74984"/>
    <n v="1"/>
    <x v="0"/>
  </r>
  <r>
    <s v="75006"/>
    <n v="1"/>
    <x v="0"/>
  </r>
  <r>
    <s v="75041"/>
    <n v="1"/>
    <x v="0"/>
  </r>
  <r>
    <s v="75053"/>
    <n v="1"/>
    <x v="0"/>
  </r>
  <r>
    <s v="75054"/>
    <n v="1"/>
    <x v="0"/>
  </r>
  <r>
    <s v="75065"/>
    <n v="1"/>
    <x v="0"/>
  </r>
  <r>
    <s v="75096"/>
    <n v="1"/>
    <x v="0"/>
  </r>
  <r>
    <s v="75144"/>
    <n v="1"/>
    <x v="0"/>
  </r>
  <r>
    <s v="75150"/>
    <n v="1"/>
    <x v="0"/>
  </r>
  <r>
    <s v="75153"/>
    <n v="1"/>
    <x v="0"/>
  </r>
  <r>
    <s v="75156"/>
    <n v="1"/>
    <x v="0"/>
  </r>
  <r>
    <s v="75185"/>
    <n v="1"/>
    <x v="0"/>
  </r>
  <r>
    <s v="75189"/>
    <n v="1"/>
    <x v="0"/>
  </r>
  <r>
    <s v="75219"/>
    <n v="1"/>
    <x v="0"/>
  </r>
  <r>
    <s v="75221"/>
    <n v="1"/>
    <x v="0"/>
  </r>
  <r>
    <s v="75234"/>
    <n v="1"/>
    <x v="0"/>
  </r>
  <r>
    <s v="75242"/>
    <n v="1"/>
    <x v="0"/>
  </r>
  <r>
    <s v="75257"/>
    <n v="1"/>
    <x v="0"/>
  </r>
  <r>
    <s v="75269"/>
    <n v="1"/>
    <x v="0"/>
  </r>
  <r>
    <s v="75271"/>
    <n v="1"/>
    <x v="0"/>
  </r>
  <r>
    <s v="75279"/>
    <n v="1"/>
    <x v="0"/>
  </r>
  <r>
    <s v="75280"/>
    <n v="1"/>
    <x v="0"/>
  </r>
  <r>
    <s v="75284"/>
    <n v="1"/>
    <x v="0"/>
  </r>
  <r>
    <s v="75287"/>
    <n v="1"/>
    <x v="0"/>
  </r>
  <r>
    <s v="75368"/>
    <n v="1"/>
    <x v="0"/>
  </r>
  <r>
    <s v="75413"/>
    <n v="1"/>
    <x v="0"/>
  </r>
  <r>
    <s v="75459"/>
    <n v="1"/>
    <x v="0"/>
  </r>
  <r>
    <s v="75529"/>
    <n v="1"/>
    <x v="0"/>
  </r>
  <r>
    <s v="75614"/>
    <n v="1"/>
    <x v="0"/>
  </r>
  <r>
    <s v="75665"/>
    <n v="1"/>
    <x v="0"/>
  </r>
  <r>
    <s v="75718"/>
    <n v="1"/>
    <x v="0"/>
  </r>
  <r>
    <s v="75723"/>
    <n v="1"/>
    <x v="0"/>
  </r>
  <r>
    <s v="75732"/>
    <n v="1"/>
    <x v="0"/>
  </r>
  <r>
    <s v="75804"/>
    <n v="1"/>
    <x v="0"/>
  </r>
  <r>
    <s v="75863"/>
    <n v="1"/>
    <x v="0"/>
  </r>
  <r>
    <s v="75867"/>
    <n v="1"/>
    <x v="0"/>
  </r>
  <r>
    <s v="75874"/>
    <n v="1"/>
    <x v="0"/>
  </r>
  <r>
    <s v="75887"/>
    <n v="1"/>
    <x v="0"/>
  </r>
  <r>
    <s v="75910"/>
    <n v="1"/>
    <x v="0"/>
  </r>
  <r>
    <s v="75915"/>
    <n v="1"/>
    <x v="0"/>
  </r>
  <r>
    <s v="75917"/>
    <n v="1"/>
    <x v="0"/>
  </r>
  <r>
    <s v="75935"/>
    <n v="1"/>
    <x v="0"/>
  </r>
  <r>
    <s v="75968"/>
    <n v="1"/>
    <x v="0"/>
  </r>
  <r>
    <s v="75980"/>
    <n v="1"/>
    <x v="0"/>
  </r>
  <r>
    <s v="75987"/>
    <n v="1"/>
    <x v="0"/>
  </r>
  <r>
    <s v="76045"/>
    <n v="1"/>
    <x v="0"/>
  </r>
  <r>
    <s v="76079"/>
    <n v="1"/>
    <x v="0"/>
  </r>
  <r>
    <s v="76183"/>
    <n v="1"/>
    <x v="0"/>
  </r>
  <r>
    <s v="76186"/>
    <n v="1"/>
    <x v="0"/>
  </r>
  <r>
    <s v="76265"/>
    <n v="1"/>
    <x v="0"/>
  </r>
  <r>
    <s v="76277"/>
    <n v="1"/>
    <x v="0"/>
  </r>
  <r>
    <s v="76295"/>
    <n v="1"/>
    <x v="0"/>
  </r>
  <r>
    <s v="76340"/>
    <n v="1"/>
    <x v="0"/>
  </r>
  <r>
    <s v="76345"/>
    <n v="1"/>
    <x v="0"/>
  </r>
  <r>
    <s v="76359"/>
    <n v="1"/>
    <x v="0"/>
  </r>
  <r>
    <s v="76384"/>
    <n v="1"/>
    <x v="0"/>
  </r>
  <r>
    <s v="76397"/>
    <n v="1"/>
    <x v="0"/>
  </r>
  <r>
    <s v="76406"/>
    <n v="1"/>
    <x v="0"/>
  </r>
  <r>
    <s v="76439"/>
    <n v="1"/>
    <x v="0"/>
  </r>
  <r>
    <s v="76452"/>
    <n v="1"/>
    <x v="0"/>
  </r>
  <r>
    <s v="76453"/>
    <n v="1"/>
    <x v="0"/>
  </r>
  <r>
    <s v="76506"/>
    <n v="1"/>
    <x v="0"/>
  </r>
  <r>
    <s v="76514"/>
    <n v="1"/>
    <x v="0"/>
  </r>
  <r>
    <s v="76516"/>
    <n v="1"/>
    <x v="0"/>
  </r>
  <r>
    <s v="76548"/>
    <n v="1"/>
    <x v="0"/>
  </r>
  <r>
    <s v="76567"/>
    <n v="1"/>
    <x v="0"/>
  </r>
  <r>
    <s v="76690"/>
    <n v="1"/>
    <x v="0"/>
  </r>
  <r>
    <s v="76731"/>
    <n v="1"/>
    <x v="0"/>
  </r>
  <r>
    <s v="76770"/>
    <n v="1"/>
    <x v="0"/>
  </r>
  <r>
    <s v="76828"/>
    <n v="1"/>
    <x v="0"/>
  </r>
  <r>
    <s v="76886"/>
    <n v="1"/>
    <x v="0"/>
  </r>
  <r>
    <s v="76993"/>
    <n v="1"/>
    <x v="0"/>
  </r>
  <r>
    <s v="77119"/>
    <n v="1"/>
    <x v="0"/>
  </r>
  <r>
    <s v="77201"/>
    <n v="1"/>
    <x v="0"/>
  </r>
  <r>
    <s v="77212"/>
    <n v="1"/>
    <x v="0"/>
  </r>
  <r>
    <s v="77221"/>
    <n v="1"/>
    <x v="0"/>
  </r>
  <r>
    <s v="77236"/>
    <n v="1"/>
    <x v="0"/>
  </r>
  <r>
    <s v="77309"/>
    <n v="1"/>
    <x v="0"/>
  </r>
  <r>
    <s v="77359"/>
    <n v="1"/>
    <x v="0"/>
  </r>
  <r>
    <s v="77381"/>
    <n v="1"/>
    <x v="0"/>
  </r>
  <r>
    <s v="77440"/>
    <n v="1"/>
    <x v="0"/>
  </r>
  <r>
    <s v="77449"/>
    <n v="1"/>
    <x v="0"/>
  </r>
  <r>
    <s v="77462"/>
    <n v="1"/>
    <x v="0"/>
  </r>
  <r>
    <s v="77488"/>
    <n v="1"/>
    <x v="0"/>
  </r>
  <r>
    <s v="77553"/>
    <n v="1"/>
    <x v="0"/>
  </r>
  <r>
    <s v="77570"/>
    <n v="1"/>
    <x v="0"/>
  </r>
  <r>
    <s v="77594"/>
    <n v="1"/>
    <x v="0"/>
  </r>
  <r>
    <s v="77612"/>
    <n v="1"/>
    <x v="0"/>
  </r>
  <r>
    <s v="77620"/>
    <n v="1"/>
    <x v="0"/>
  </r>
  <r>
    <s v="77633"/>
    <n v="1"/>
    <x v="0"/>
  </r>
  <r>
    <s v="77687"/>
    <n v="1"/>
    <x v="0"/>
  </r>
  <r>
    <s v="77732"/>
    <n v="1"/>
    <x v="0"/>
  </r>
  <r>
    <s v="77737"/>
    <n v="1"/>
    <x v="0"/>
  </r>
  <r>
    <s v="77785"/>
    <n v="1"/>
    <x v="0"/>
  </r>
  <r>
    <s v="77830"/>
    <n v="1"/>
    <x v="0"/>
  </r>
  <r>
    <s v="77968"/>
    <n v="1"/>
    <x v="0"/>
  </r>
  <r>
    <s v="78043"/>
    <n v="1"/>
    <x v="0"/>
  </r>
  <r>
    <s v="78058"/>
    <n v="1"/>
    <x v="0"/>
  </r>
  <r>
    <s v="78133"/>
    <n v="1"/>
    <x v="0"/>
  </r>
  <r>
    <s v="78156"/>
    <n v="1"/>
    <x v="0"/>
  </r>
  <r>
    <s v="78272"/>
    <n v="1"/>
    <x v="0"/>
  </r>
  <r>
    <s v="78275"/>
    <n v="1"/>
    <x v="0"/>
  </r>
  <r>
    <s v="78367"/>
    <n v="1"/>
    <x v="0"/>
  </r>
  <r>
    <s v="78369"/>
    <n v="1"/>
    <x v="0"/>
  </r>
  <r>
    <s v="78478"/>
    <n v="1"/>
    <x v="0"/>
  </r>
  <r>
    <s v="78520"/>
    <n v="1"/>
    <x v="0"/>
  </r>
  <r>
    <s v="78689"/>
    <n v="1"/>
    <x v="0"/>
  </r>
  <r>
    <s v="78725"/>
    <n v="1"/>
    <x v="0"/>
  </r>
  <r>
    <s v="78731"/>
    <n v="1"/>
    <x v="0"/>
  </r>
  <r>
    <s v="78770"/>
    <n v="1"/>
    <x v="0"/>
  </r>
  <r>
    <s v="78873"/>
    <n v="1"/>
    <x v="0"/>
  </r>
  <r>
    <s v="78902"/>
    <n v="1"/>
    <x v="0"/>
  </r>
  <r>
    <s v="78954"/>
    <n v="1"/>
    <x v="0"/>
  </r>
  <r>
    <s v="79054"/>
    <n v="1"/>
    <x v="0"/>
  </r>
  <r>
    <s v="79102"/>
    <n v="1"/>
    <x v="0"/>
  </r>
  <r>
    <s v="79114"/>
    <n v="1"/>
    <x v="0"/>
  </r>
  <r>
    <s v="79121"/>
    <n v="1"/>
    <x v="0"/>
  </r>
  <r>
    <s v="79148"/>
    <n v="1"/>
    <x v="0"/>
  </r>
  <r>
    <s v="79162"/>
    <n v="1"/>
    <x v="0"/>
  </r>
  <r>
    <s v="79196"/>
    <n v="1"/>
    <x v="0"/>
  </r>
  <r>
    <s v="79231"/>
    <n v="1"/>
    <x v="0"/>
  </r>
  <r>
    <s v="79295"/>
    <n v="1"/>
    <x v="0"/>
  </r>
  <r>
    <s v="79384"/>
    <n v="1"/>
    <x v="0"/>
  </r>
  <r>
    <s v="79451"/>
    <n v="1"/>
    <x v="0"/>
  </r>
  <r>
    <s v="79462"/>
    <n v="1"/>
    <x v="0"/>
  </r>
  <r>
    <s v="79476"/>
    <n v="1"/>
    <x v="0"/>
  </r>
  <r>
    <s v="79507"/>
    <n v="1"/>
    <x v="0"/>
  </r>
  <r>
    <s v="79521"/>
    <n v="1"/>
    <x v="0"/>
  </r>
  <r>
    <s v="79579"/>
    <n v="1"/>
    <x v="0"/>
  </r>
  <r>
    <s v="79582"/>
    <n v="1"/>
    <x v="0"/>
  </r>
  <r>
    <s v="79590"/>
    <n v="1"/>
    <x v="0"/>
  </r>
  <r>
    <s v="79596"/>
    <n v="1"/>
    <x v="0"/>
  </r>
  <r>
    <s v="79604"/>
    <n v="1"/>
    <x v="0"/>
  </r>
  <r>
    <s v="79629"/>
    <n v="1"/>
    <x v="0"/>
  </r>
  <r>
    <s v="79684"/>
    <n v="1"/>
    <x v="0"/>
  </r>
  <r>
    <s v="79699"/>
    <n v="1"/>
    <x v="0"/>
  </r>
  <r>
    <s v="79705"/>
    <n v="1"/>
    <x v="0"/>
  </r>
  <r>
    <s v="79724"/>
    <n v="1"/>
    <x v="0"/>
  </r>
  <r>
    <s v="79726"/>
    <n v="1"/>
    <x v="0"/>
  </r>
  <r>
    <s v="79730"/>
    <n v="1"/>
    <x v="0"/>
  </r>
  <r>
    <s v="79748"/>
    <n v="1"/>
    <x v="0"/>
  </r>
  <r>
    <s v="79757"/>
    <n v="1"/>
    <x v="0"/>
  </r>
  <r>
    <s v="79771"/>
    <n v="1"/>
    <x v="0"/>
  </r>
  <r>
    <s v="79843"/>
    <n v="1"/>
    <x v="0"/>
  </r>
  <r>
    <s v="79874"/>
    <n v="1"/>
    <x v="0"/>
  </r>
  <r>
    <s v="79910"/>
    <n v="1"/>
    <x v="0"/>
  </r>
  <r>
    <s v="79965"/>
    <n v="1"/>
    <x v="0"/>
  </r>
  <r>
    <s v="79993"/>
    <n v="1"/>
    <x v="0"/>
  </r>
  <r>
    <s v="80019"/>
    <n v="1"/>
    <x v="0"/>
  </r>
  <r>
    <s v="80034"/>
    <n v="1"/>
    <x v="0"/>
  </r>
  <r>
    <s v="80035"/>
    <n v="1"/>
    <x v="0"/>
  </r>
  <r>
    <s v="80055"/>
    <n v="1"/>
    <x v="0"/>
  </r>
  <r>
    <s v="80074"/>
    <n v="1"/>
    <x v="0"/>
  </r>
  <r>
    <s v="80119"/>
    <n v="1"/>
    <x v="0"/>
  </r>
  <r>
    <s v="80145"/>
    <n v="1"/>
    <x v="0"/>
  </r>
  <r>
    <s v="80169"/>
    <n v="1"/>
    <x v="0"/>
  </r>
  <r>
    <s v="80206"/>
    <n v="1"/>
    <x v="0"/>
  </r>
  <r>
    <s v="80207"/>
    <n v="1"/>
    <x v="0"/>
  </r>
  <r>
    <s v="80235"/>
    <n v="1"/>
    <x v="0"/>
  </r>
  <r>
    <s v="80236"/>
    <n v="1"/>
    <x v="0"/>
  </r>
  <r>
    <s v="80241"/>
    <n v="1"/>
    <x v="0"/>
  </r>
  <r>
    <s v="80248"/>
    <n v="1"/>
    <x v="0"/>
  </r>
  <r>
    <s v="80250"/>
    <n v="1"/>
    <x v="0"/>
  </r>
  <r>
    <s v="80291"/>
    <n v="1"/>
    <x v="0"/>
  </r>
  <r>
    <s v="80309"/>
    <n v="1"/>
    <x v="0"/>
  </r>
  <r>
    <s v="80315"/>
    <n v="1"/>
    <x v="0"/>
  </r>
  <r>
    <s v="80322"/>
    <n v="1"/>
    <x v="0"/>
  </r>
  <r>
    <s v="80369"/>
    <n v="1"/>
    <x v="0"/>
  </r>
  <r>
    <s v="80378"/>
    <n v="1"/>
    <x v="0"/>
  </r>
  <r>
    <s v="80380"/>
    <n v="1"/>
    <x v="0"/>
  </r>
  <r>
    <s v="80383"/>
    <n v="1"/>
    <x v="0"/>
  </r>
  <r>
    <s v="80409"/>
    <n v="1"/>
    <x v="0"/>
  </r>
  <r>
    <s v="80419"/>
    <n v="1"/>
    <x v="0"/>
  </r>
  <r>
    <s v="80444"/>
    <n v="1"/>
    <x v="0"/>
  </r>
  <r>
    <s v="80451"/>
    <n v="1"/>
    <x v="0"/>
  </r>
  <r>
    <s v="80454"/>
    <n v="1"/>
    <x v="0"/>
  </r>
  <r>
    <s v="80476"/>
    <n v="1"/>
    <x v="0"/>
  </r>
  <r>
    <s v="80525"/>
    <n v="1"/>
    <x v="0"/>
  </r>
  <r>
    <s v="80535"/>
    <n v="1"/>
    <x v="0"/>
  </r>
  <r>
    <s v="80538"/>
    <n v="1"/>
    <x v="0"/>
  </r>
  <r>
    <s v="80548"/>
    <n v="1"/>
    <x v="0"/>
  </r>
  <r>
    <s v="80553"/>
    <n v="1"/>
    <x v="0"/>
  </r>
  <r>
    <s v="80569"/>
    <n v="1"/>
    <x v="0"/>
  </r>
  <r>
    <s v="80574"/>
    <n v="1"/>
    <x v="0"/>
  </r>
  <r>
    <s v="80612"/>
    <n v="1"/>
    <x v="0"/>
  </r>
  <r>
    <s v="80621"/>
    <n v="1"/>
    <x v="0"/>
  </r>
  <r>
    <s v="80623"/>
    <n v="1"/>
    <x v="0"/>
  </r>
  <r>
    <s v="80642"/>
    <n v="1"/>
    <x v="0"/>
  </r>
  <r>
    <s v="80697"/>
    <n v="1"/>
    <x v="0"/>
  </r>
  <r>
    <s v="80760"/>
    <n v="1"/>
    <x v="0"/>
  </r>
  <r>
    <s v="80762"/>
    <n v="1"/>
    <x v="0"/>
  </r>
  <r>
    <s v="80766"/>
    <n v="1"/>
    <x v="0"/>
  </r>
  <r>
    <s v="80776"/>
    <n v="1"/>
    <x v="0"/>
  </r>
  <r>
    <s v="80784"/>
    <n v="1"/>
    <x v="0"/>
  </r>
  <r>
    <s v="80796"/>
    <n v="1"/>
    <x v="0"/>
  </r>
  <r>
    <s v="80826"/>
    <n v="1"/>
    <x v="0"/>
  </r>
  <r>
    <s v="80837"/>
    <n v="1"/>
    <x v="0"/>
  </r>
  <r>
    <s v="80885"/>
    <n v="1"/>
    <x v="0"/>
  </r>
  <r>
    <s v="80886"/>
    <n v="1"/>
    <x v="0"/>
  </r>
  <r>
    <s v="80891"/>
    <n v="1"/>
    <x v="0"/>
  </r>
  <r>
    <s v="80935"/>
    <n v="1"/>
    <x v="0"/>
  </r>
  <r>
    <s v="80938"/>
    <n v="1"/>
    <x v="0"/>
  </r>
  <r>
    <s v="80944"/>
    <n v="1"/>
    <x v="0"/>
  </r>
  <r>
    <s v="80948"/>
    <n v="1"/>
    <x v="0"/>
  </r>
  <r>
    <s v="81001"/>
    <n v="1"/>
    <x v="0"/>
  </r>
  <r>
    <s v="81013"/>
    <n v="1"/>
    <x v="0"/>
  </r>
  <r>
    <s v="81027"/>
    <n v="1"/>
    <x v="0"/>
  </r>
  <r>
    <s v="81067"/>
    <n v="1"/>
    <x v="0"/>
  </r>
  <r>
    <s v="81071"/>
    <n v="1"/>
    <x v="0"/>
  </r>
  <r>
    <s v="81079"/>
    <n v="1"/>
    <x v="0"/>
  </r>
  <r>
    <s v="81081"/>
    <n v="1"/>
    <x v="0"/>
  </r>
  <r>
    <s v="81102"/>
    <n v="1"/>
    <x v="0"/>
  </r>
  <r>
    <s v="81104"/>
    <n v="1"/>
    <x v="0"/>
  </r>
  <r>
    <s v="81133"/>
    <n v="1"/>
    <x v="0"/>
  </r>
  <r>
    <s v="81157"/>
    <n v="1"/>
    <x v="0"/>
  </r>
  <r>
    <s v="81167"/>
    <n v="1"/>
    <x v="0"/>
  </r>
  <r>
    <s v="81189"/>
    <n v="1"/>
    <x v="0"/>
  </r>
  <r>
    <s v="81197"/>
    <n v="1"/>
    <x v="0"/>
  </r>
  <r>
    <s v="81217"/>
    <n v="1"/>
    <x v="0"/>
  </r>
  <r>
    <s v="81226"/>
    <n v="1"/>
    <x v="0"/>
  </r>
  <r>
    <s v="81240"/>
    <n v="1"/>
    <x v="0"/>
  </r>
  <r>
    <s v="81263"/>
    <n v="1"/>
    <x v="0"/>
  </r>
  <r>
    <s v="81315"/>
    <n v="1"/>
    <x v="0"/>
  </r>
  <r>
    <s v="81324"/>
    <n v="1"/>
    <x v="0"/>
  </r>
  <r>
    <s v="81330"/>
    <n v="1"/>
    <x v="0"/>
  </r>
  <r>
    <s v="81355"/>
    <n v="1"/>
    <x v="0"/>
  </r>
  <r>
    <s v="81377"/>
    <n v="1"/>
    <x v="0"/>
  </r>
  <r>
    <s v="81379"/>
    <n v="1"/>
    <x v="0"/>
  </r>
  <r>
    <s v="81448"/>
    <n v="1"/>
    <x v="0"/>
  </r>
  <r>
    <s v="81570"/>
    <n v="1"/>
    <x v="0"/>
  </r>
  <r>
    <s v="81579"/>
    <n v="1"/>
    <x v="0"/>
  </r>
  <r>
    <s v="81625"/>
    <n v="1"/>
    <x v="0"/>
  </r>
  <r>
    <s v="81674"/>
    <n v="1"/>
    <x v="0"/>
  </r>
  <r>
    <s v="81676"/>
    <n v="1"/>
    <x v="0"/>
  </r>
  <r>
    <s v="81736"/>
    <n v="1"/>
    <x v="0"/>
  </r>
  <r>
    <s v="81792"/>
    <n v="1"/>
    <x v="0"/>
  </r>
  <r>
    <s v="81808"/>
    <n v="1"/>
    <x v="0"/>
  </r>
  <r>
    <s v="81835"/>
    <n v="1"/>
    <x v="0"/>
  </r>
  <r>
    <s v="81839"/>
    <n v="1"/>
    <x v="0"/>
  </r>
  <r>
    <s v="81864"/>
    <n v="1"/>
    <x v="0"/>
  </r>
  <r>
    <s v="81869"/>
    <n v="1"/>
    <x v="0"/>
  </r>
  <r>
    <s v="81908"/>
    <n v="1"/>
    <x v="0"/>
  </r>
  <r>
    <s v="81918"/>
    <n v="1"/>
    <x v="0"/>
  </r>
  <r>
    <s v="81964"/>
    <n v="1"/>
    <x v="0"/>
  </r>
  <r>
    <s v="81992"/>
    <n v="1"/>
    <x v="0"/>
  </r>
  <r>
    <s v="81994"/>
    <n v="1"/>
    <x v="0"/>
  </r>
  <r>
    <s v="82012"/>
    <n v="1"/>
    <x v="0"/>
  </r>
  <r>
    <s v="82021"/>
    <n v="1"/>
    <x v="0"/>
  </r>
  <r>
    <s v="82134"/>
    <n v="1"/>
    <x v="0"/>
  </r>
  <r>
    <s v="82155"/>
    <n v="1"/>
    <x v="0"/>
  </r>
  <r>
    <s v="82161"/>
    <n v="1"/>
    <x v="0"/>
  </r>
  <r>
    <s v="82194"/>
    <n v="1"/>
    <x v="0"/>
  </r>
  <r>
    <s v="82216"/>
    <n v="1"/>
    <x v="0"/>
  </r>
  <r>
    <s v="82223"/>
    <n v="1"/>
    <x v="0"/>
  </r>
  <r>
    <s v="82239"/>
    <n v="1"/>
    <x v="0"/>
  </r>
  <r>
    <s v="82251"/>
    <n v="1"/>
    <x v="0"/>
  </r>
  <r>
    <s v="82296"/>
    <n v="1"/>
    <x v="0"/>
  </r>
  <r>
    <s v="82336"/>
    <n v="1"/>
    <x v="0"/>
  </r>
  <r>
    <s v="82367"/>
    <n v="1"/>
    <x v="0"/>
  </r>
  <r>
    <s v="82440"/>
    <n v="1"/>
    <x v="0"/>
  </r>
  <r>
    <s v="82453"/>
    <n v="1"/>
    <x v="0"/>
  </r>
  <r>
    <s v="82460"/>
    <n v="1"/>
    <x v="0"/>
  </r>
  <r>
    <s v="82474"/>
    <n v="1"/>
    <x v="0"/>
  </r>
  <r>
    <s v="82478"/>
    <n v="1"/>
    <x v="0"/>
  </r>
  <r>
    <s v="82487"/>
    <n v="1"/>
    <x v="0"/>
  </r>
  <r>
    <s v="82505"/>
    <n v="1"/>
    <x v="0"/>
  </r>
  <r>
    <s v="82528"/>
    <n v="1"/>
    <x v="0"/>
  </r>
  <r>
    <s v="82621"/>
    <n v="1"/>
    <x v="0"/>
  </r>
  <r>
    <s v="82732"/>
    <n v="1"/>
    <x v="0"/>
  </r>
  <r>
    <s v="82737"/>
    <n v="1"/>
    <x v="0"/>
  </r>
  <r>
    <s v="82745"/>
    <n v="1"/>
    <x v="0"/>
  </r>
  <r>
    <s v="82758"/>
    <n v="1"/>
    <x v="0"/>
  </r>
  <r>
    <s v="90035"/>
    <n v="1"/>
    <x v="0"/>
  </r>
  <r>
    <s v="90135"/>
    <n v="1"/>
    <x v="0"/>
  </r>
  <r>
    <s v="90139"/>
    <n v="1"/>
    <x v="0"/>
  </r>
  <r>
    <s v="90158"/>
    <n v="1"/>
    <x v="0"/>
  </r>
  <r>
    <s v="90173"/>
    <n v="1"/>
    <x v="0"/>
  </r>
  <r>
    <s v="90182"/>
    <n v="1"/>
    <x v="0"/>
  </r>
  <r>
    <s v="90224"/>
    <n v="1"/>
    <x v="0"/>
  </r>
  <r>
    <s v="90296"/>
    <n v="1"/>
    <x v="0"/>
  </r>
  <r>
    <s v="90303"/>
    <n v="1"/>
    <x v="0"/>
  </r>
  <r>
    <s v="90400"/>
    <n v="1"/>
    <x v="0"/>
  </r>
  <r>
    <s v="90502"/>
    <n v="1"/>
    <x v="0"/>
  </r>
  <r>
    <s v="90550"/>
    <n v="1"/>
    <x v="0"/>
  </r>
  <r>
    <s v="90561"/>
    <n v="1"/>
    <x v="0"/>
  </r>
  <r>
    <s v="90565"/>
    <n v="1"/>
    <x v="0"/>
  </r>
  <r>
    <s v="90865"/>
    <n v="1"/>
    <x v="0"/>
  </r>
  <r>
    <s v="90910"/>
    <n v="1"/>
    <x v="0"/>
  </r>
  <r>
    <s v="90921"/>
    <n v="1"/>
    <x v="0"/>
  </r>
  <r>
    <s v="90945"/>
    <n v="1"/>
    <x v="0"/>
  </r>
  <r>
    <s v="91038"/>
    <n v="1"/>
    <x v="0"/>
  </r>
  <r>
    <s v="91134"/>
    <n v="1"/>
    <x v="0"/>
  </r>
  <r>
    <s v="91187"/>
    <n v="1"/>
    <x v="0"/>
  </r>
  <r>
    <s v="91444"/>
    <n v="1"/>
    <x v="0"/>
  </r>
  <r>
    <s v="91583"/>
    <n v="1"/>
    <x v="0"/>
  </r>
  <r>
    <s v="91747"/>
    <n v="1"/>
    <x v="0"/>
  </r>
  <r>
    <s v="91846"/>
    <n v="1"/>
    <x v="0"/>
  </r>
  <r>
    <s v="91873"/>
    <n v="1"/>
    <x v="0"/>
  </r>
  <r>
    <s v="91982"/>
    <n v="1"/>
    <x v="0"/>
  </r>
  <r>
    <s v="92004"/>
    <n v="1"/>
    <x v="0"/>
  </r>
  <r>
    <s v="92044"/>
    <n v="1"/>
    <x v="0"/>
  </r>
  <r>
    <s v="92046"/>
    <n v="1"/>
    <x v="0"/>
  </r>
  <r>
    <s v="92306"/>
    <n v="1"/>
    <x v="0"/>
  </r>
  <r>
    <s v="92332"/>
    <n v="1"/>
    <x v="0"/>
  </r>
  <r>
    <s v="92478"/>
    <n v="1"/>
    <x v="0"/>
  </r>
  <r>
    <s v="92610"/>
    <n v="1"/>
    <x v="0"/>
  </r>
  <r>
    <s v="yTT:2"/>
    <n v="2"/>
    <x v="1"/>
  </r>
  <r>
    <s v="yTT:3"/>
    <n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75">
  <r>
    <x v="0"/>
    <n v="30623"/>
    <x v="0"/>
    <s v="SMART TV"/>
    <x v="0"/>
    <x v="0"/>
    <n v="47"/>
    <n v="180"/>
    <s v="HD"/>
    <s v="eng"/>
    <s v="T"/>
    <x v="0"/>
    <x v="0"/>
  </r>
  <r>
    <x v="1"/>
    <n v="37505"/>
    <x v="1"/>
    <s v="SMART TV"/>
    <x v="1"/>
    <x v="1"/>
    <n v="693"/>
    <n v="720"/>
    <s v="HD"/>
    <s v="und"/>
    <s v="T"/>
    <x v="1"/>
    <x v="1"/>
  </r>
  <r>
    <x v="2"/>
    <n v="31684"/>
    <x v="2"/>
    <s v="SMART TV"/>
    <x v="2"/>
    <x v="2"/>
    <n v="110"/>
    <n v="720"/>
    <s v="HD"/>
    <s v="spa"/>
    <s v="D"/>
    <x v="1"/>
    <x v="2"/>
  </r>
  <r>
    <x v="3"/>
    <n v="15714"/>
    <x v="3"/>
    <s v="SMART TV"/>
    <x v="3"/>
    <x v="3"/>
    <n v="2725"/>
    <n v="2700"/>
    <m/>
    <s v="eng"/>
    <s v="D"/>
    <x v="1"/>
    <x v="2"/>
  </r>
  <r>
    <x v="4"/>
    <n v="51115"/>
    <x v="4"/>
    <s v="SMART TV"/>
    <x v="4"/>
    <x v="4"/>
    <n v="13"/>
    <n v="3060"/>
    <m/>
    <s v="eng"/>
    <s v="T"/>
    <x v="1"/>
    <x v="1"/>
  </r>
  <r>
    <x v="1"/>
    <n v="15744"/>
    <x v="0"/>
    <s v="SMART TV"/>
    <x v="5"/>
    <x v="5"/>
    <n v="9"/>
    <n v="2520"/>
    <m/>
    <s v="eng"/>
    <s v="D"/>
    <x v="1"/>
    <x v="0"/>
  </r>
  <r>
    <x v="4"/>
    <n v="36411"/>
    <x v="0"/>
    <s v="SMART TV"/>
    <x v="6"/>
    <x v="6"/>
    <n v="5079"/>
    <n v="5400"/>
    <s v="HD"/>
    <s v="spa"/>
    <s v="D"/>
    <x v="2"/>
    <x v="0"/>
  </r>
  <r>
    <x v="4"/>
    <n v="27451"/>
    <x v="5"/>
    <s v="MOBILE"/>
    <x v="7"/>
    <x v="1"/>
    <n v="0"/>
    <n v="660"/>
    <s v="HD"/>
    <s v="und"/>
    <s v="C"/>
    <x v="1"/>
    <x v="3"/>
  </r>
  <r>
    <x v="2"/>
    <n v="16910"/>
    <x v="3"/>
    <s v="SMART TV"/>
    <x v="8"/>
    <x v="5"/>
    <n v="250"/>
    <n v="2700"/>
    <m/>
    <s v="eng"/>
    <s v="T"/>
    <x v="1"/>
    <x v="2"/>
  </r>
  <r>
    <x v="0"/>
    <n v="24144"/>
    <x v="6"/>
    <s v="SMART TV"/>
    <x v="9"/>
    <x v="4"/>
    <n v="786"/>
    <n v="2520"/>
    <m/>
    <s v="eng"/>
    <s v="U"/>
    <x v="1"/>
    <x v="0"/>
  </r>
  <r>
    <x v="4"/>
    <n v="15381"/>
    <x v="3"/>
    <s v="SMART TV"/>
    <x v="10"/>
    <x v="5"/>
    <n v="2483"/>
    <n v="2520"/>
    <m/>
    <s v="eng"/>
    <s v="U"/>
    <x v="1"/>
    <x v="2"/>
  </r>
  <r>
    <x v="2"/>
    <n v="18217"/>
    <x v="3"/>
    <s v="SMART TV"/>
    <x v="11"/>
    <x v="4"/>
    <n v="169"/>
    <n v="3900"/>
    <s v="HD"/>
    <s v="spa"/>
    <s v="C"/>
    <x v="1"/>
    <x v="2"/>
  </r>
  <r>
    <x v="0"/>
    <n v="31514"/>
    <x v="6"/>
    <s v="SMART TV"/>
    <x v="1"/>
    <x v="2"/>
    <n v="4"/>
    <n v="720"/>
    <s v="HD"/>
    <s v="und"/>
    <s v="T"/>
    <x v="1"/>
    <x v="0"/>
  </r>
  <r>
    <x v="0"/>
    <n v="20212"/>
    <x v="1"/>
    <s v="SMART TV"/>
    <x v="12"/>
    <x v="4"/>
    <n v="2693"/>
    <n v="2580"/>
    <s v="HD"/>
    <s v="eng"/>
    <s v="U"/>
    <x v="1"/>
    <x v="1"/>
  </r>
  <r>
    <x v="2"/>
    <n v="57360"/>
    <x v="7"/>
    <s v="SMART TV"/>
    <x v="13"/>
    <x v="7"/>
    <n v="2576"/>
    <n v="2760"/>
    <m/>
    <s v="eng"/>
    <s v="C"/>
    <x v="1"/>
    <x v="0"/>
  </r>
  <r>
    <x v="3"/>
    <n v="27881"/>
    <x v="3"/>
    <s v="SMART TV"/>
    <x v="14"/>
    <x v="5"/>
    <n v="2427"/>
    <n v="2400"/>
    <m/>
    <s v="eng"/>
    <s v="T"/>
    <x v="1"/>
    <x v="2"/>
  </r>
  <r>
    <x v="2"/>
    <n v="36023"/>
    <x v="3"/>
    <s v="SMART TV"/>
    <x v="15"/>
    <x v="1"/>
    <n v="188"/>
    <n v="360"/>
    <s v="HD"/>
    <s v="spa"/>
    <s v="C"/>
    <x v="1"/>
    <x v="2"/>
  </r>
  <r>
    <x v="4"/>
    <n v="33508"/>
    <x v="7"/>
    <s v="SMART TV"/>
    <x v="16"/>
    <x v="8"/>
    <n v="5987"/>
    <n v="7560"/>
    <m/>
    <s v="spa"/>
    <s v="U"/>
    <x v="2"/>
    <x v="0"/>
  </r>
  <r>
    <x v="5"/>
    <n v="23148"/>
    <x v="3"/>
    <s v="SMART TV"/>
    <x v="17"/>
    <x v="5"/>
    <n v="2366"/>
    <n v="2520"/>
    <m/>
    <s v="eng"/>
    <s v="U"/>
    <x v="1"/>
    <x v="2"/>
  </r>
  <r>
    <x v="2"/>
    <n v="19290"/>
    <x v="8"/>
    <s v="SMART TV"/>
    <x v="18"/>
    <x v="5"/>
    <n v="2845"/>
    <n v="2880"/>
    <m/>
    <s v="eng"/>
    <s v="T"/>
    <x v="1"/>
    <x v="0"/>
  </r>
  <r>
    <x v="3"/>
    <n v="63240"/>
    <x v="9"/>
    <s v="SMART TV"/>
    <x v="19"/>
    <x v="3"/>
    <n v="1121"/>
    <n v="2460"/>
    <m/>
    <s v="eng"/>
    <s v="U"/>
    <x v="1"/>
    <x v="3"/>
  </r>
  <r>
    <x v="0"/>
    <n v="26331"/>
    <x v="3"/>
    <s v="SMART TV"/>
    <x v="20"/>
    <x v="3"/>
    <n v="2685"/>
    <n v="2700"/>
    <m/>
    <s v="eng"/>
    <s v="U"/>
    <x v="1"/>
    <x v="2"/>
  </r>
  <r>
    <x v="1"/>
    <n v="22214"/>
    <x v="3"/>
    <s v="SMART TV"/>
    <x v="21"/>
    <x v="4"/>
    <n v="2466"/>
    <n v="2580"/>
    <m/>
    <s v="eng"/>
    <s v="T"/>
    <x v="1"/>
    <x v="2"/>
  </r>
  <r>
    <x v="2"/>
    <n v="20307"/>
    <x v="10"/>
    <s v="SMART TV"/>
    <x v="22"/>
    <x v="5"/>
    <n v="199"/>
    <n v="2580"/>
    <m/>
    <s v="eng"/>
    <s v="T"/>
    <x v="1"/>
    <x v="1"/>
  </r>
  <r>
    <x v="4"/>
    <n v="82737"/>
    <x v="11"/>
    <s v="SMART TV"/>
    <x v="23"/>
    <x v="2"/>
    <n v="9"/>
    <n v="1320"/>
    <s v="HD"/>
    <s v="eng"/>
    <s v="U"/>
    <x v="1"/>
    <x v="3"/>
  </r>
  <r>
    <x v="2"/>
    <n v="26179"/>
    <x v="12"/>
    <s v="SMART TV"/>
    <x v="24"/>
    <x v="9"/>
    <n v="46"/>
    <n v="3540"/>
    <s v="HD"/>
    <s v="spa"/>
    <s v="D"/>
    <x v="3"/>
    <x v="2"/>
  </r>
  <r>
    <x v="2"/>
    <n v="30838"/>
    <x v="10"/>
    <s v="SMART TV"/>
    <x v="25"/>
    <x v="4"/>
    <n v="1347"/>
    <n v="2580"/>
    <m/>
    <s v="eng"/>
    <s v="D"/>
    <x v="1"/>
    <x v="1"/>
  </r>
  <r>
    <x v="3"/>
    <n v="54811"/>
    <x v="13"/>
    <s v="SMART TV"/>
    <x v="26"/>
    <x v="5"/>
    <n v="2189"/>
    <n v="2760"/>
    <m/>
    <s v="eng"/>
    <s v="D"/>
    <x v="1"/>
    <x v="0"/>
  </r>
  <r>
    <x v="4"/>
    <n v="77594"/>
    <x v="14"/>
    <s v="SMART TV"/>
    <x v="27"/>
    <x v="2"/>
    <n v="1216"/>
    <n v="1380"/>
    <m/>
    <s v="eng"/>
    <s v="U"/>
    <x v="1"/>
    <x v="2"/>
  </r>
  <r>
    <x v="3"/>
    <n v="36588"/>
    <x v="2"/>
    <s v="SMART TV"/>
    <x v="28"/>
    <x v="1"/>
    <n v="687"/>
    <n v="660"/>
    <s v="HD"/>
    <s v="und"/>
    <s v="U"/>
    <x v="1"/>
    <x v="2"/>
  </r>
  <r>
    <x v="3"/>
    <n v="77737"/>
    <x v="14"/>
    <s v="SMART TV"/>
    <x v="29"/>
    <x v="5"/>
    <n v="1"/>
    <n v="2520"/>
    <m/>
    <s v="eng"/>
    <s v="C"/>
    <x v="1"/>
    <x v="2"/>
  </r>
  <r>
    <x v="2"/>
    <n v="70940"/>
    <x v="5"/>
    <s v="SMART TV"/>
    <x v="30"/>
    <x v="10"/>
    <n v="2692"/>
    <n v="2640"/>
    <m/>
    <s v="eng"/>
    <s v="D"/>
    <x v="1"/>
    <x v="3"/>
  </r>
  <r>
    <x v="6"/>
    <n v="33268"/>
    <x v="3"/>
    <s v="SMART TV"/>
    <x v="31"/>
    <x v="11"/>
    <n v="2618"/>
    <n v="2580"/>
    <s v="HD"/>
    <s v="eng"/>
    <s v="C"/>
    <x v="1"/>
    <x v="2"/>
  </r>
  <r>
    <x v="1"/>
    <n v="12799"/>
    <x v="3"/>
    <s v="SMART TV"/>
    <x v="32"/>
    <x v="3"/>
    <n v="844"/>
    <n v="2520"/>
    <m/>
    <s v="eng"/>
    <s v="U"/>
    <x v="1"/>
    <x v="2"/>
  </r>
  <r>
    <x v="2"/>
    <n v="55222"/>
    <x v="15"/>
    <s v="SMART TV"/>
    <x v="9"/>
    <x v="4"/>
    <n v="2550"/>
    <n v="2760"/>
    <m/>
    <s v="eng"/>
    <s v="C"/>
    <x v="1"/>
    <x v="2"/>
  </r>
  <r>
    <x v="4"/>
    <n v="35009"/>
    <x v="3"/>
    <s v="SMART TV"/>
    <x v="33"/>
    <x v="12"/>
    <n v="3038"/>
    <n v="3600"/>
    <s v="HD"/>
    <s v="eng"/>
    <s v="U"/>
    <x v="1"/>
    <x v="2"/>
  </r>
  <r>
    <x v="5"/>
    <n v="29483"/>
    <x v="0"/>
    <s v="SMART TV"/>
    <x v="34"/>
    <x v="13"/>
    <n v="5208"/>
    <n v="5760"/>
    <s v="HD"/>
    <s v="spa"/>
    <s v="D"/>
    <x v="2"/>
    <x v="0"/>
  </r>
  <r>
    <x v="3"/>
    <n v="20549"/>
    <x v="14"/>
    <s v="SMART TV"/>
    <x v="35"/>
    <x v="5"/>
    <n v="2478"/>
    <n v="2460"/>
    <m/>
    <s v="eng"/>
    <s v="U"/>
    <x v="1"/>
    <x v="2"/>
  </r>
  <r>
    <x v="1"/>
    <n v="11883"/>
    <x v="3"/>
    <s v="SMART TV"/>
    <x v="21"/>
    <x v="3"/>
    <n v="44"/>
    <n v="180"/>
    <m/>
    <s v="eng"/>
    <s v="C"/>
    <x v="1"/>
    <x v="2"/>
  </r>
  <r>
    <x v="3"/>
    <n v="31009"/>
    <x v="5"/>
    <s v="SMART TV"/>
    <x v="9"/>
    <x v="4"/>
    <n v="2652"/>
    <n v="2640"/>
    <m/>
    <s v="eng"/>
    <s v="C"/>
    <x v="1"/>
    <x v="3"/>
  </r>
  <r>
    <x v="2"/>
    <n v="36531"/>
    <x v="2"/>
    <s v="SMART TV"/>
    <x v="36"/>
    <x v="14"/>
    <n v="636"/>
    <n v="2820"/>
    <s v="HD"/>
    <s v="eng"/>
    <s v="T"/>
    <x v="4"/>
    <x v="2"/>
  </r>
  <r>
    <x v="3"/>
    <n v="26248"/>
    <x v="12"/>
    <s v="SMART TV"/>
    <x v="17"/>
    <x v="5"/>
    <n v="2403"/>
    <n v="2520"/>
    <m/>
    <s v="eng"/>
    <s v="T"/>
    <x v="1"/>
    <x v="2"/>
  </r>
  <r>
    <x v="2"/>
    <n v="27823"/>
    <x v="10"/>
    <s v="SMART TV"/>
    <x v="21"/>
    <x v="4"/>
    <n v="2201"/>
    <n v="2460"/>
    <m/>
    <s v="eng"/>
    <s v="U"/>
    <x v="1"/>
    <x v="1"/>
  </r>
  <r>
    <x v="3"/>
    <n v="31614"/>
    <x v="16"/>
    <s v="SMART TV"/>
    <x v="37"/>
    <x v="1"/>
    <n v="300"/>
    <n v="360"/>
    <s v="HD"/>
    <s v="spa"/>
    <s v="D"/>
    <x v="1"/>
    <x v="2"/>
  </r>
  <r>
    <x v="2"/>
    <n v="28824"/>
    <x v="3"/>
    <s v="SMART TV"/>
    <x v="38"/>
    <x v="3"/>
    <n v="286"/>
    <n v="2640"/>
    <m/>
    <s v="eng"/>
    <s v="U"/>
    <x v="1"/>
    <x v="2"/>
  </r>
  <r>
    <x v="4"/>
    <n v="31977"/>
    <x v="2"/>
    <s v="SMART TV"/>
    <x v="17"/>
    <x v="5"/>
    <n v="2490"/>
    <n v="2520"/>
    <m/>
    <s v="eng"/>
    <s v="U"/>
    <x v="1"/>
    <x v="2"/>
  </r>
  <r>
    <x v="0"/>
    <n v="19877"/>
    <x v="3"/>
    <s v="SMART TV"/>
    <x v="9"/>
    <x v="4"/>
    <n v="1743"/>
    <n v="2580"/>
    <m/>
    <s v="eng"/>
    <s v="C"/>
    <x v="1"/>
    <x v="2"/>
  </r>
  <r>
    <x v="3"/>
    <n v="31640"/>
    <x v="2"/>
    <s v="SMART TV"/>
    <x v="39"/>
    <x v="15"/>
    <n v="15"/>
    <n v="2640"/>
    <s v="HD"/>
    <s v="spa"/>
    <s v="C"/>
    <x v="1"/>
    <x v="2"/>
  </r>
  <r>
    <x v="3"/>
    <n v="21111"/>
    <x v="17"/>
    <s v="SMART TV"/>
    <x v="38"/>
    <x v="5"/>
    <n v="1729"/>
    <n v="2460"/>
    <m/>
    <s v="eng"/>
    <s v="U"/>
    <x v="1"/>
    <x v="2"/>
  </r>
  <r>
    <x v="3"/>
    <n v="53780"/>
    <x v="15"/>
    <s v="SMART TV"/>
    <x v="40"/>
    <x v="16"/>
    <n v="3"/>
    <n v="1380"/>
    <m/>
    <s v="eng"/>
    <s v="C"/>
    <x v="4"/>
    <x v="2"/>
  </r>
  <r>
    <x v="4"/>
    <n v="27537"/>
    <x v="18"/>
    <s v="SMART TV"/>
    <x v="9"/>
    <x v="4"/>
    <n v="2618"/>
    <n v="2640"/>
    <m/>
    <s v="eng"/>
    <s v="D"/>
    <x v="1"/>
    <x v="0"/>
  </r>
  <r>
    <x v="4"/>
    <n v="20035"/>
    <x v="8"/>
    <s v="MOBILE"/>
    <x v="41"/>
    <x v="14"/>
    <n v="31"/>
    <n v="2520"/>
    <s v="HD"/>
    <s v="spa"/>
    <s v="T"/>
    <x v="4"/>
    <x v="0"/>
  </r>
  <r>
    <x v="0"/>
    <n v="37653"/>
    <x v="10"/>
    <s v="SMART TV"/>
    <x v="9"/>
    <x v="4"/>
    <n v="6"/>
    <n v="2760"/>
    <m/>
    <s v="eng"/>
    <s v="T"/>
    <x v="1"/>
    <x v="1"/>
  </r>
  <r>
    <x v="3"/>
    <n v="21158"/>
    <x v="16"/>
    <s v="SMART TV"/>
    <x v="42"/>
    <x v="4"/>
    <n v="2618"/>
    <n v="2640"/>
    <s v="HD"/>
    <s v="spa"/>
    <s v="D"/>
    <x v="1"/>
    <x v="2"/>
  </r>
  <r>
    <x v="0"/>
    <n v="25993"/>
    <x v="19"/>
    <s v="SMART TV"/>
    <x v="3"/>
    <x v="3"/>
    <n v="2779"/>
    <n v="2760"/>
    <m/>
    <s v="eng"/>
    <s v="U"/>
    <x v="1"/>
    <x v="3"/>
  </r>
  <r>
    <x v="1"/>
    <n v="17804"/>
    <x v="7"/>
    <s v="MOBILE"/>
    <x v="23"/>
    <x v="2"/>
    <n v="210"/>
    <n v="1320"/>
    <s v="HD"/>
    <s v="eng"/>
    <s v="C"/>
    <x v="1"/>
    <x v="0"/>
  </r>
  <r>
    <x v="3"/>
    <n v="58397"/>
    <x v="0"/>
    <s v="SMART TV"/>
    <x v="43"/>
    <x v="17"/>
    <n v="5647"/>
    <n v="5640"/>
    <m/>
    <s v="eng"/>
    <s v="U"/>
    <x v="2"/>
    <x v="0"/>
  </r>
  <r>
    <x v="0"/>
    <n v="34569"/>
    <x v="3"/>
    <s v="SMART TV"/>
    <x v="39"/>
    <x v="15"/>
    <n v="3125"/>
    <n v="3120"/>
    <m/>
    <s v="spa"/>
    <s v="D"/>
    <x v="1"/>
    <x v="2"/>
  </r>
  <r>
    <x v="4"/>
    <n v="24602"/>
    <x v="16"/>
    <s v="SMART TV"/>
    <x v="44"/>
    <x v="2"/>
    <n v="660"/>
    <n v="660"/>
    <s v="HD"/>
    <s v="und"/>
    <s v="C"/>
    <x v="1"/>
    <x v="2"/>
  </r>
  <r>
    <x v="4"/>
    <n v="53481"/>
    <x v="0"/>
    <s v="SMART TV"/>
    <x v="45"/>
    <x v="18"/>
    <n v="2510"/>
    <n v="2460"/>
    <m/>
    <s v="spa"/>
    <s v="C"/>
    <x v="1"/>
    <x v="0"/>
  </r>
  <r>
    <x v="2"/>
    <n v="30874"/>
    <x v="12"/>
    <s v="SMART TV"/>
    <x v="37"/>
    <x v="1"/>
    <n v="233"/>
    <n v="360"/>
    <m/>
    <s v="spa"/>
    <s v="T"/>
    <x v="1"/>
    <x v="2"/>
  </r>
  <r>
    <x v="4"/>
    <n v="10565"/>
    <x v="3"/>
    <s v="SMART TV"/>
    <x v="46"/>
    <x v="10"/>
    <n v="1272"/>
    <n v="1320"/>
    <m/>
    <s v="eng"/>
    <s v="U"/>
    <x v="1"/>
    <x v="2"/>
  </r>
  <r>
    <x v="0"/>
    <n v="36707"/>
    <x v="5"/>
    <s v="SMART TV"/>
    <x v="19"/>
    <x v="3"/>
    <n v="2569"/>
    <n v="2580"/>
    <m/>
    <s v="eng"/>
    <s v="U"/>
    <x v="1"/>
    <x v="3"/>
  </r>
  <r>
    <x v="7"/>
    <n v="39507"/>
    <x v="0"/>
    <s v="SMART TV"/>
    <x v="47"/>
    <x v="19"/>
    <n v="555"/>
    <n v="1260"/>
    <s v="HD"/>
    <s v="spa"/>
    <s v="U"/>
    <x v="5"/>
    <x v="0"/>
  </r>
  <r>
    <x v="3"/>
    <n v="31021"/>
    <x v="11"/>
    <s v="SMART TV"/>
    <x v="21"/>
    <x v="4"/>
    <n v="38"/>
    <n v="2280"/>
    <m/>
    <s v="eng"/>
    <s v="U"/>
    <x v="1"/>
    <x v="3"/>
  </r>
  <r>
    <x v="1"/>
    <n v="34380"/>
    <x v="8"/>
    <s v="SMART TV"/>
    <x v="48"/>
    <x v="4"/>
    <n v="3318"/>
    <n v="3300"/>
    <m/>
    <s v="eng"/>
    <s v="U"/>
    <x v="1"/>
    <x v="0"/>
  </r>
  <r>
    <x v="2"/>
    <n v="61621"/>
    <x v="9"/>
    <s v="SMART TV"/>
    <x v="14"/>
    <x v="5"/>
    <n v="2504"/>
    <n v="2520"/>
    <m/>
    <s v="eng"/>
    <s v="T"/>
    <x v="1"/>
    <x v="3"/>
  </r>
  <r>
    <x v="4"/>
    <n v="39863"/>
    <x v="16"/>
    <s v="SMART TV"/>
    <x v="49"/>
    <x v="14"/>
    <n v="1156"/>
    <n v="2640"/>
    <s v="HD"/>
    <s v="spa"/>
    <s v="U"/>
    <x v="4"/>
    <x v="2"/>
  </r>
  <r>
    <x v="1"/>
    <n v="55281"/>
    <x v="7"/>
    <s v="SMART TV"/>
    <x v="10"/>
    <x v="5"/>
    <n v="1100"/>
    <n v="2520"/>
    <m/>
    <s v="eng"/>
    <s v="C"/>
    <x v="1"/>
    <x v="0"/>
  </r>
  <r>
    <x v="3"/>
    <n v="62556"/>
    <x v="2"/>
    <s v="SMART TV"/>
    <x v="21"/>
    <x v="4"/>
    <n v="2277"/>
    <n v="2280"/>
    <m/>
    <s v="eng"/>
    <s v="T"/>
    <x v="1"/>
    <x v="2"/>
  </r>
  <r>
    <x v="4"/>
    <n v="29712"/>
    <x v="20"/>
    <s v="SMART TV"/>
    <x v="50"/>
    <x v="4"/>
    <n v="8"/>
    <n v="2580"/>
    <s v="HD"/>
    <s v="spa"/>
    <s v="C"/>
    <x v="1"/>
    <x v="0"/>
  </r>
  <r>
    <x v="2"/>
    <n v="30432"/>
    <x v="2"/>
    <s v="SMART TV"/>
    <x v="51"/>
    <x v="2"/>
    <n v="2"/>
    <n v="660"/>
    <s v="HD"/>
    <s v="spa"/>
    <s v="C"/>
    <x v="1"/>
    <x v="2"/>
  </r>
  <r>
    <x v="4"/>
    <n v="38310"/>
    <x v="3"/>
    <s v="SMART TV"/>
    <x v="52"/>
    <x v="20"/>
    <n v="2"/>
    <n v="3840"/>
    <s v="HD"/>
    <s v="spa"/>
    <s v="U"/>
    <x v="1"/>
    <x v="2"/>
  </r>
  <r>
    <x v="4"/>
    <n v="56585"/>
    <x v="1"/>
    <s v="SMART TV"/>
    <x v="14"/>
    <x v="5"/>
    <n v="2473"/>
    <n v="2460"/>
    <m/>
    <s v="eng"/>
    <s v="T"/>
    <x v="1"/>
    <x v="1"/>
  </r>
  <r>
    <x v="4"/>
    <n v="35341"/>
    <x v="0"/>
    <s v="SMART TV"/>
    <x v="53"/>
    <x v="4"/>
    <n v="1037"/>
    <n v="2520"/>
    <m/>
    <s v="eng"/>
    <s v="T"/>
    <x v="1"/>
    <x v="0"/>
  </r>
  <r>
    <x v="7"/>
    <n v="37571"/>
    <x v="8"/>
    <s v="SMART TV"/>
    <x v="54"/>
    <x v="21"/>
    <n v="239"/>
    <n v="720"/>
    <s v="HD"/>
    <s v="und"/>
    <s v="T"/>
    <x v="1"/>
    <x v="0"/>
  </r>
  <r>
    <x v="3"/>
    <n v="21154"/>
    <x v="8"/>
    <s v="SMART TV"/>
    <x v="55"/>
    <x v="3"/>
    <n v="2375"/>
    <n v="2400"/>
    <m/>
    <s v="eng"/>
    <s v="U"/>
    <x v="1"/>
    <x v="0"/>
  </r>
  <r>
    <x v="1"/>
    <n v="50718"/>
    <x v="15"/>
    <s v="SMART TV"/>
    <x v="56"/>
    <x v="22"/>
    <n v="3056"/>
    <n v="3000"/>
    <s v="HD"/>
    <s v="spa"/>
    <s v="D"/>
    <x v="1"/>
    <x v="2"/>
  </r>
  <r>
    <x v="0"/>
    <n v="22138"/>
    <x v="3"/>
    <s v="SMART TV"/>
    <x v="56"/>
    <x v="22"/>
    <n v="8"/>
    <n v="3000"/>
    <s v="HD"/>
    <s v="spa"/>
    <s v="C"/>
    <x v="1"/>
    <x v="2"/>
  </r>
  <r>
    <x v="2"/>
    <n v="38971"/>
    <x v="12"/>
    <s v="SMART TV"/>
    <x v="57"/>
    <x v="1"/>
    <n v="407"/>
    <n v="660"/>
    <s v="HD"/>
    <s v="spa"/>
    <s v="C"/>
    <x v="1"/>
    <x v="2"/>
  </r>
  <r>
    <x v="0"/>
    <n v="31249"/>
    <x v="12"/>
    <s v="SMART TV"/>
    <x v="21"/>
    <x v="4"/>
    <n v="3122"/>
    <n v="3180"/>
    <m/>
    <s v="eng"/>
    <s v="T"/>
    <x v="1"/>
    <x v="2"/>
  </r>
  <r>
    <x v="2"/>
    <n v="19500"/>
    <x v="3"/>
    <s v="SMART TV"/>
    <x v="58"/>
    <x v="2"/>
    <n v="91"/>
    <n v="1380"/>
    <s v="SD"/>
    <s v="eng"/>
    <s v="C"/>
    <x v="1"/>
    <x v="2"/>
  </r>
  <r>
    <x v="4"/>
    <n v="58890"/>
    <x v="21"/>
    <s v="SMART TV"/>
    <x v="59"/>
    <x v="23"/>
    <n v="1384"/>
    <n v="1380"/>
    <m/>
    <s v="eng"/>
    <s v="C"/>
    <x v="6"/>
    <x v="0"/>
  </r>
  <r>
    <x v="0"/>
    <n v="34003"/>
    <x v="13"/>
    <s v="SMART TV"/>
    <x v="60"/>
    <x v="5"/>
    <n v="142"/>
    <n v="2520"/>
    <m/>
    <s v="eng"/>
    <s v="C"/>
    <x v="1"/>
    <x v="0"/>
  </r>
  <r>
    <x v="4"/>
    <n v="51521"/>
    <x v="15"/>
    <s v="SMART TV"/>
    <x v="61"/>
    <x v="10"/>
    <n v="1326"/>
    <n v="1320"/>
    <m/>
    <s v="eng"/>
    <s v="C"/>
    <x v="1"/>
    <x v="2"/>
  </r>
  <r>
    <x v="3"/>
    <n v="70247"/>
    <x v="22"/>
    <s v="SMART TV"/>
    <x v="62"/>
    <x v="5"/>
    <n v="4065"/>
    <n v="2880"/>
    <m/>
    <s v="eng"/>
    <s v="U"/>
    <x v="1"/>
    <x v="1"/>
  </r>
  <r>
    <x v="4"/>
    <n v="37179"/>
    <x v="23"/>
    <s v="SMART TV"/>
    <x v="63"/>
    <x v="5"/>
    <n v="2321"/>
    <n v="2520"/>
    <m/>
    <s v="eng"/>
    <s v="U"/>
    <x v="1"/>
    <x v="2"/>
  </r>
  <r>
    <x v="1"/>
    <n v="20250"/>
    <x v="24"/>
    <s v="SMART TV"/>
    <x v="52"/>
    <x v="20"/>
    <n v="3177"/>
    <n v="3240"/>
    <s v="HD"/>
    <s v="spa"/>
    <s v="T"/>
    <x v="1"/>
    <x v="3"/>
  </r>
  <r>
    <x v="2"/>
    <n v="52202"/>
    <x v="13"/>
    <s v="SMART TV"/>
    <x v="64"/>
    <x v="13"/>
    <n v="198"/>
    <n v="5280"/>
    <m/>
    <s v="eng"/>
    <s v="D"/>
    <x v="2"/>
    <x v="0"/>
  </r>
  <r>
    <x v="4"/>
    <n v="33037"/>
    <x v="14"/>
    <s v="SMART TV"/>
    <x v="65"/>
    <x v="1"/>
    <n v="533"/>
    <n v="1500"/>
    <s v="HD"/>
    <s v="und"/>
    <s v="U"/>
    <x v="1"/>
    <x v="2"/>
  </r>
  <r>
    <x v="2"/>
    <n v="22217"/>
    <x v="8"/>
    <s v="SMART TV"/>
    <x v="29"/>
    <x v="5"/>
    <n v="2490"/>
    <n v="2460"/>
    <m/>
    <s v="eng"/>
    <s v="C"/>
    <x v="1"/>
    <x v="0"/>
  </r>
  <r>
    <x v="2"/>
    <n v="35702"/>
    <x v="8"/>
    <s v="SMART TV"/>
    <x v="66"/>
    <x v="4"/>
    <n v="2405"/>
    <n v="2400"/>
    <m/>
    <s v="eng"/>
    <s v="C"/>
    <x v="1"/>
    <x v="0"/>
  </r>
  <r>
    <x v="2"/>
    <n v="36417"/>
    <x v="8"/>
    <s v="SMART TV"/>
    <x v="67"/>
    <x v="24"/>
    <n v="4407"/>
    <n v="5580"/>
    <m/>
    <s v="spa"/>
    <s v="U"/>
    <x v="2"/>
    <x v="0"/>
  </r>
  <r>
    <x v="0"/>
    <n v="28353"/>
    <x v="12"/>
    <s v="SMART TV"/>
    <x v="68"/>
    <x v="5"/>
    <n v="65"/>
    <n v="2640"/>
    <m/>
    <s v="eng"/>
    <s v="U"/>
    <x v="1"/>
    <x v="2"/>
  </r>
  <r>
    <x v="7"/>
    <n v="37009"/>
    <x v="7"/>
    <s v="SMART TV"/>
    <x v="17"/>
    <x v="5"/>
    <n v="2490"/>
    <n v="2520"/>
    <m/>
    <s v="eng"/>
    <s v="C"/>
    <x v="1"/>
    <x v="0"/>
  </r>
  <r>
    <x v="3"/>
    <n v="10413"/>
    <x v="3"/>
    <s v="SMART TV"/>
    <x v="17"/>
    <x v="5"/>
    <n v="1707"/>
    <n v="2520"/>
    <m/>
    <s v="eng"/>
    <s v="D"/>
    <x v="1"/>
    <x v="2"/>
  </r>
  <r>
    <x v="3"/>
    <n v="36365"/>
    <x v="17"/>
    <s v="SMART TV"/>
    <x v="69"/>
    <x v="5"/>
    <n v="22"/>
    <n v="2820"/>
    <s v="HD"/>
    <s v="eng"/>
    <s v="C"/>
    <x v="1"/>
    <x v="2"/>
  </r>
  <r>
    <x v="0"/>
    <n v="26650"/>
    <x v="15"/>
    <s v="SMART TV"/>
    <x v="70"/>
    <x v="5"/>
    <n v="74"/>
    <n v="2640"/>
    <m/>
    <s v="eng"/>
    <s v="C"/>
    <x v="1"/>
    <x v="2"/>
  </r>
  <r>
    <x v="4"/>
    <n v="58573"/>
    <x v="15"/>
    <s v="SMART TV"/>
    <x v="71"/>
    <x v="13"/>
    <n v="2940"/>
    <n v="6540"/>
    <s v="HD"/>
    <s v="spa"/>
    <s v="T"/>
    <x v="2"/>
    <x v="2"/>
  </r>
  <r>
    <x v="2"/>
    <n v="25127"/>
    <x v="3"/>
    <s v="SMART TV"/>
    <x v="72"/>
    <x v="10"/>
    <n v="2491"/>
    <n v="2460"/>
    <m/>
    <s v="spa"/>
    <s v="U"/>
    <x v="1"/>
    <x v="2"/>
  </r>
  <r>
    <x v="4"/>
    <n v="52591"/>
    <x v="21"/>
    <s v="SMART TV"/>
    <x v="21"/>
    <x v="4"/>
    <n v="793"/>
    <n v="2580"/>
    <m/>
    <s v="eng"/>
    <s v="D"/>
    <x v="1"/>
    <x v="0"/>
  </r>
  <r>
    <x v="3"/>
    <n v="35713"/>
    <x v="25"/>
    <s v="SMART TV"/>
    <x v="9"/>
    <x v="4"/>
    <n v="991"/>
    <n v="2640"/>
    <m/>
    <s v="eng"/>
    <s v="T"/>
    <x v="1"/>
    <x v="2"/>
  </r>
  <r>
    <x v="8"/>
    <n v="26615"/>
    <x v="3"/>
    <s v="SMART TV"/>
    <x v="14"/>
    <x v="5"/>
    <n v="2498"/>
    <n v="2460"/>
    <m/>
    <s v="eng"/>
    <s v="C"/>
    <x v="1"/>
    <x v="2"/>
  </r>
  <r>
    <x v="2"/>
    <n v="25479"/>
    <x v="3"/>
    <s v="SMART TV"/>
    <x v="73"/>
    <x v="5"/>
    <n v="125"/>
    <n v="2580"/>
    <m/>
    <s v="eng"/>
    <s v="D"/>
    <x v="1"/>
    <x v="2"/>
  </r>
  <r>
    <x v="2"/>
    <n v="36458"/>
    <x v="25"/>
    <s v="SMART TV"/>
    <x v="74"/>
    <x v="5"/>
    <n v="2705"/>
    <n v="2700"/>
    <m/>
    <s v="eng"/>
    <s v="D"/>
    <x v="1"/>
    <x v="2"/>
  </r>
  <r>
    <x v="0"/>
    <n v="23245"/>
    <x v="8"/>
    <s v="SMART TV"/>
    <x v="5"/>
    <x v="5"/>
    <n v="2627"/>
    <n v="2640"/>
    <m/>
    <s v="eng"/>
    <s v="T"/>
    <x v="1"/>
    <x v="0"/>
  </r>
  <r>
    <x v="3"/>
    <n v="58265"/>
    <x v="13"/>
    <s v="SMART TV"/>
    <x v="21"/>
    <x v="4"/>
    <n v="2488"/>
    <n v="2580"/>
    <m/>
    <s v="eng"/>
    <s v="C"/>
    <x v="1"/>
    <x v="0"/>
  </r>
  <r>
    <x v="3"/>
    <n v="35004"/>
    <x v="12"/>
    <s v="SMART TV"/>
    <x v="21"/>
    <x v="4"/>
    <n v="2826"/>
    <n v="2820"/>
    <s v="HD"/>
    <s v="eng"/>
    <s v="C"/>
    <x v="1"/>
    <x v="2"/>
  </r>
  <r>
    <x v="0"/>
    <n v="27922"/>
    <x v="21"/>
    <s v="SMART TV"/>
    <x v="21"/>
    <x v="4"/>
    <n v="2600"/>
    <n v="2580"/>
    <m/>
    <s v="eng"/>
    <s v="T"/>
    <x v="1"/>
    <x v="0"/>
  </r>
  <r>
    <x v="4"/>
    <n v="34278"/>
    <x v="8"/>
    <s v="SMART TV"/>
    <x v="75"/>
    <x v="2"/>
    <n v="1366"/>
    <n v="1320"/>
    <s v="HD"/>
    <s v="spa"/>
    <s v="C"/>
    <x v="1"/>
    <x v="0"/>
  </r>
  <r>
    <x v="1"/>
    <n v="35322"/>
    <x v="8"/>
    <s v="SMART TV"/>
    <x v="21"/>
    <x v="4"/>
    <n v="2726"/>
    <n v="3300"/>
    <m/>
    <s v="eng"/>
    <s v="T"/>
    <x v="1"/>
    <x v="0"/>
  </r>
  <r>
    <x v="3"/>
    <n v="21973"/>
    <x v="26"/>
    <s v="SMART TV"/>
    <x v="76"/>
    <x v="10"/>
    <n v="37"/>
    <n v="1320"/>
    <m/>
    <s v="eng"/>
    <s v="C"/>
    <x v="1"/>
    <x v="0"/>
  </r>
  <r>
    <x v="0"/>
    <n v="22907"/>
    <x v="3"/>
    <s v="SMART TV"/>
    <x v="21"/>
    <x v="4"/>
    <n v="2599"/>
    <n v="2580"/>
    <m/>
    <s v="eng"/>
    <s v="D"/>
    <x v="1"/>
    <x v="2"/>
  </r>
  <r>
    <x v="3"/>
    <n v="38867"/>
    <x v="12"/>
    <s v="SMART TV"/>
    <x v="77"/>
    <x v="10"/>
    <n v="878"/>
    <n v="1320"/>
    <s v="HD"/>
    <s v="eng"/>
    <s v="U"/>
    <x v="1"/>
    <x v="2"/>
  </r>
  <r>
    <x v="4"/>
    <n v="19131"/>
    <x v="3"/>
    <s v="SMART TV"/>
    <x v="78"/>
    <x v="5"/>
    <n v="77"/>
    <n v="1200"/>
    <m/>
    <s v="eng"/>
    <s v="D"/>
    <x v="1"/>
    <x v="2"/>
  </r>
  <r>
    <x v="7"/>
    <n v="15351"/>
    <x v="3"/>
    <s v="SMART TV"/>
    <x v="79"/>
    <x v="5"/>
    <n v="1608"/>
    <n v="2880"/>
    <m/>
    <s v="eng"/>
    <s v="D"/>
    <x v="1"/>
    <x v="2"/>
  </r>
  <r>
    <x v="2"/>
    <n v="34446"/>
    <x v="1"/>
    <s v="SMART TV"/>
    <x v="37"/>
    <x v="1"/>
    <n v="323"/>
    <n v="360"/>
    <m/>
    <s v="spa"/>
    <s v="U"/>
    <x v="1"/>
    <x v="1"/>
  </r>
  <r>
    <x v="4"/>
    <n v="22566"/>
    <x v="25"/>
    <s v="SMART TV"/>
    <x v="14"/>
    <x v="3"/>
    <n v="1715"/>
    <n v="2520"/>
    <m/>
    <s v="eng"/>
    <s v="C"/>
    <x v="1"/>
    <x v="2"/>
  </r>
  <r>
    <x v="1"/>
    <n v="37562"/>
    <x v="12"/>
    <s v="SMART TV"/>
    <x v="80"/>
    <x v="2"/>
    <n v="598"/>
    <n v="600"/>
    <s v="HD"/>
    <s v="spa"/>
    <s v="C"/>
    <x v="1"/>
    <x v="2"/>
  </r>
  <r>
    <x v="1"/>
    <n v="21458"/>
    <x v="3"/>
    <s v="SMART TV"/>
    <x v="81"/>
    <x v="14"/>
    <n v="17"/>
    <n v="2640"/>
    <s v="HD"/>
    <s v="spa"/>
    <s v="U"/>
    <x v="4"/>
    <x v="2"/>
  </r>
  <r>
    <x v="0"/>
    <n v="36172"/>
    <x v="17"/>
    <s v="SMART TV"/>
    <x v="82"/>
    <x v="25"/>
    <n v="18"/>
    <n v="3420"/>
    <s v="HD"/>
    <s v="eng"/>
    <s v="C"/>
    <x v="1"/>
    <x v="2"/>
  </r>
  <r>
    <x v="1"/>
    <n v="37542"/>
    <x v="3"/>
    <s v="SMART TV"/>
    <x v="83"/>
    <x v="2"/>
    <n v="1390"/>
    <n v="1380"/>
    <s v="HD"/>
    <s v="spa"/>
    <s v="C"/>
    <x v="1"/>
    <x v="2"/>
  </r>
  <r>
    <x v="2"/>
    <n v="33089"/>
    <x v="1"/>
    <s v="SMART TV"/>
    <x v="84"/>
    <x v="25"/>
    <n v="1302"/>
    <n v="3540"/>
    <s v="HD"/>
    <s v="spa"/>
    <s v="U"/>
    <x v="1"/>
    <x v="1"/>
  </r>
  <r>
    <x v="4"/>
    <n v="34629"/>
    <x v="0"/>
    <s v="SMART TV"/>
    <x v="85"/>
    <x v="24"/>
    <n v="0"/>
    <n v="6240"/>
    <s v="HD"/>
    <m/>
    <s v="C"/>
    <x v="2"/>
    <x v="0"/>
  </r>
  <r>
    <x v="4"/>
    <n v="15351"/>
    <x v="3"/>
    <s v="SMART TV"/>
    <x v="79"/>
    <x v="5"/>
    <n v="489"/>
    <n v="2700"/>
    <m/>
    <s v="eng"/>
    <s v="D"/>
    <x v="1"/>
    <x v="2"/>
  </r>
  <r>
    <x v="2"/>
    <n v="23996"/>
    <x v="15"/>
    <s v="MOBILE"/>
    <x v="86"/>
    <x v="25"/>
    <n v="1129"/>
    <n v="1260"/>
    <s v="HD"/>
    <s v="eng"/>
    <s v="U"/>
    <x v="1"/>
    <x v="2"/>
  </r>
  <r>
    <x v="1"/>
    <n v="10611"/>
    <x v="3"/>
    <s v="SMART TV"/>
    <x v="87"/>
    <x v="25"/>
    <n v="13"/>
    <n v="3180"/>
    <s v="HD"/>
    <s v="fra"/>
    <s v="D"/>
    <x v="1"/>
    <x v="2"/>
  </r>
  <r>
    <x v="2"/>
    <n v="30729"/>
    <x v="8"/>
    <s v="SMART TV"/>
    <x v="17"/>
    <x v="5"/>
    <n v="2514"/>
    <n v="2520"/>
    <m/>
    <s v="eng"/>
    <s v="T"/>
    <x v="1"/>
    <x v="0"/>
  </r>
  <r>
    <x v="0"/>
    <n v="28242"/>
    <x v="10"/>
    <s v="SMART TV"/>
    <x v="63"/>
    <x v="5"/>
    <n v="615"/>
    <n v="2400"/>
    <m/>
    <s v="eng"/>
    <s v="U"/>
    <x v="1"/>
    <x v="1"/>
  </r>
  <r>
    <x v="3"/>
    <n v="22484"/>
    <x v="4"/>
    <s v="SMART TV"/>
    <x v="88"/>
    <x v="26"/>
    <n v="3269"/>
    <n v="7560"/>
    <s v="HD"/>
    <s v="spa"/>
    <s v="U"/>
    <x v="2"/>
    <x v="1"/>
  </r>
  <r>
    <x v="7"/>
    <n v="30232"/>
    <x v="27"/>
    <s v="SMART TV"/>
    <x v="80"/>
    <x v="3"/>
    <n v="606"/>
    <n v="600"/>
    <s v="HD"/>
    <s v="spa"/>
    <s v="T"/>
    <x v="1"/>
    <x v="3"/>
  </r>
  <r>
    <x v="4"/>
    <n v="30283"/>
    <x v="8"/>
    <s v="SMART TV"/>
    <x v="89"/>
    <x v="2"/>
    <n v="1419"/>
    <n v="1800"/>
    <s v="HD"/>
    <s v="eng"/>
    <s v="T"/>
    <x v="1"/>
    <x v="0"/>
  </r>
  <r>
    <x v="7"/>
    <n v="51281"/>
    <x v="0"/>
    <s v="SMART TV"/>
    <x v="28"/>
    <x v="1"/>
    <n v="666"/>
    <n v="660"/>
    <m/>
    <s v="und"/>
    <s v="C"/>
    <x v="1"/>
    <x v="0"/>
  </r>
  <r>
    <x v="3"/>
    <n v="34580"/>
    <x v="3"/>
    <s v="SMART TV"/>
    <x v="90"/>
    <x v="20"/>
    <n v="551"/>
    <n v="1920"/>
    <s v="HD"/>
    <s v="spa"/>
    <s v="T"/>
    <x v="1"/>
    <x v="2"/>
  </r>
  <r>
    <x v="1"/>
    <n v="28998"/>
    <x v="8"/>
    <s v="SMART TV"/>
    <x v="91"/>
    <x v="4"/>
    <n v="2683"/>
    <n v="2700"/>
    <m/>
    <s v="eng"/>
    <s v="U"/>
    <x v="1"/>
    <x v="0"/>
  </r>
  <r>
    <x v="4"/>
    <n v="57414"/>
    <x v="1"/>
    <s v="SMART TV"/>
    <x v="0"/>
    <x v="0"/>
    <n v="18"/>
    <n v="180"/>
    <s v="HD"/>
    <s v="eng"/>
    <s v="C"/>
    <x v="0"/>
    <x v="1"/>
  </r>
  <r>
    <x v="7"/>
    <n v="35987"/>
    <x v="28"/>
    <s v="SMART TV"/>
    <x v="92"/>
    <x v="4"/>
    <n v="2"/>
    <n v="2700"/>
    <s v="HD"/>
    <s v="eng"/>
    <s v="U"/>
    <x v="1"/>
    <x v="2"/>
  </r>
  <r>
    <x v="3"/>
    <n v="27931"/>
    <x v="3"/>
    <s v="SMART TV"/>
    <x v="93"/>
    <x v="22"/>
    <n v="74"/>
    <n v="60"/>
    <m/>
    <s v="eng"/>
    <s v="D"/>
    <x v="1"/>
    <x v="2"/>
  </r>
  <r>
    <x v="0"/>
    <n v="65484"/>
    <x v="29"/>
    <s v="SMART TV"/>
    <x v="94"/>
    <x v="14"/>
    <n v="2"/>
    <n v="2940"/>
    <s v="HD"/>
    <s v="spa"/>
    <s v="T"/>
    <x v="4"/>
    <x v="2"/>
  </r>
  <r>
    <x v="3"/>
    <n v="26026"/>
    <x v="3"/>
    <s v="SMART TV"/>
    <x v="9"/>
    <x v="4"/>
    <n v="2656"/>
    <n v="2640"/>
    <s v="HD"/>
    <s v="eng"/>
    <s v="T"/>
    <x v="1"/>
    <x v="2"/>
  </r>
  <r>
    <x v="0"/>
    <n v="35517"/>
    <x v="17"/>
    <s v="SMART TV"/>
    <x v="95"/>
    <x v="10"/>
    <n v="1319"/>
    <n v="1800"/>
    <s v="HD"/>
    <s v="spa"/>
    <s v="D"/>
    <x v="1"/>
    <x v="2"/>
  </r>
  <r>
    <x v="4"/>
    <n v="38016"/>
    <x v="8"/>
    <s v="SMART TV"/>
    <x v="96"/>
    <x v="14"/>
    <n v="3014"/>
    <n v="2880"/>
    <s v="HD"/>
    <s v="spa"/>
    <s v="T"/>
    <x v="4"/>
    <x v="0"/>
  </r>
  <r>
    <x v="1"/>
    <n v="36149"/>
    <x v="11"/>
    <s v="SMART TV"/>
    <x v="37"/>
    <x v="1"/>
    <n v="320"/>
    <n v="360"/>
    <m/>
    <s v="spa"/>
    <s v="U"/>
    <x v="1"/>
    <x v="3"/>
  </r>
  <r>
    <x v="4"/>
    <n v="25233"/>
    <x v="8"/>
    <s v="SMART TV"/>
    <x v="97"/>
    <x v="27"/>
    <n v="96"/>
    <n v="6600"/>
    <m/>
    <s v="eng"/>
    <s v="U"/>
    <x v="2"/>
    <x v="0"/>
  </r>
  <r>
    <x v="1"/>
    <n v="36687"/>
    <x v="15"/>
    <s v="SMART TV"/>
    <x v="98"/>
    <x v="1"/>
    <n v="1318"/>
    <n v="1320"/>
    <s v="HD"/>
    <s v="spa"/>
    <s v="T"/>
    <x v="1"/>
    <x v="2"/>
  </r>
  <r>
    <x v="2"/>
    <n v="29696"/>
    <x v="5"/>
    <s v="SMART TV"/>
    <x v="17"/>
    <x v="5"/>
    <n v="2370"/>
    <n v="2520"/>
    <m/>
    <s v="eng"/>
    <s v="T"/>
    <x v="1"/>
    <x v="3"/>
  </r>
  <r>
    <x v="3"/>
    <n v="24650"/>
    <x v="3"/>
    <s v="SMART TV"/>
    <x v="18"/>
    <x v="5"/>
    <n v="2676"/>
    <n v="2700"/>
    <m/>
    <s v="eng"/>
    <s v="U"/>
    <x v="1"/>
    <x v="2"/>
  </r>
  <r>
    <x v="4"/>
    <n v="31445"/>
    <x v="3"/>
    <s v="SMART TV"/>
    <x v="99"/>
    <x v="14"/>
    <n v="1081"/>
    <n v="2520"/>
    <s v="HD"/>
    <s v="spa"/>
    <s v="C"/>
    <x v="4"/>
    <x v="2"/>
  </r>
  <r>
    <x v="2"/>
    <n v="23599"/>
    <x v="8"/>
    <s v="SMART TV"/>
    <x v="100"/>
    <x v="4"/>
    <n v="2102"/>
    <n v="2160"/>
    <m/>
    <s v="eng"/>
    <s v="T"/>
    <x v="1"/>
    <x v="0"/>
  </r>
  <r>
    <x v="4"/>
    <n v="82223"/>
    <x v="8"/>
    <s v="SMART TV"/>
    <x v="21"/>
    <x v="4"/>
    <n v="2712"/>
    <n v="2700"/>
    <m/>
    <s v="eng"/>
    <s v="T"/>
    <x v="1"/>
    <x v="0"/>
  </r>
  <r>
    <x v="3"/>
    <n v="13233"/>
    <x v="3"/>
    <s v="SMART TV"/>
    <x v="101"/>
    <x v="4"/>
    <n v="1"/>
    <n v="2220"/>
    <m/>
    <s v="eng"/>
    <s v="D"/>
    <x v="1"/>
    <x v="2"/>
  </r>
  <r>
    <x v="0"/>
    <n v="39610"/>
    <x v="23"/>
    <s v="SMART TV"/>
    <x v="17"/>
    <x v="5"/>
    <n v="2507"/>
    <n v="2520"/>
    <m/>
    <s v="eng"/>
    <s v="T"/>
    <x v="1"/>
    <x v="2"/>
  </r>
  <r>
    <x v="2"/>
    <n v="22604"/>
    <x v="12"/>
    <s v="SMART TV"/>
    <x v="14"/>
    <x v="5"/>
    <n v="2453"/>
    <n v="2460"/>
    <m/>
    <s v="eng"/>
    <s v="T"/>
    <x v="1"/>
    <x v="2"/>
  </r>
  <r>
    <x v="2"/>
    <n v="21946"/>
    <x v="12"/>
    <s v="SMART TV"/>
    <x v="9"/>
    <x v="4"/>
    <n v="1"/>
    <n v="2520"/>
    <s v="HD"/>
    <s v="eng"/>
    <s v="T"/>
    <x v="1"/>
    <x v="2"/>
  </r>
  <r>
    <x v="4"/>
    <n v="55854"/>
    <x v="7"/>
    <s v="SMART TV"/>
    <x v="21"/>
    <x v="4"/>
    <n v="3177"/>
    <n v="3180"/>
    <m/>
    <s v="eng"/>
    <s v="C"/>
    <x v="1"/>
    <x v="0"/>
  </r>
  <r>
    <x v="4"/>
    <n v="22626"/>
    <x v="8"/>
    <s v="SMART TV"/>
    <x v="60"/>
    <x v="5"/>
    <n v="2553"/>
    <n v="2580"/>
    <m/>
    <s v="eng"/>
    <s v="C"/>
    <x v="1"/>
    <x v="0"/>
  </r>
  <r>
    <x v="3"/>
    <n v="39580"/>
    <x v="3"/>
    <s v="SMART TV"/>
    <x v="102"/>
    <x v="1"/>
    <n v="237"/>
    <n v="660"/>
    <s v="HD"/>
    <s v="und"/>
    <s v="D"/>
    <x v="1"/>
    <x v="2"/>
  </r>
  <r>
    <x v="0"/>
    <n v="29782"/>
    <x v="17"/>
    <s v="SMART TV"/>
    <x v="103"/>
    <x v="28"/>
    <n v="1036"/>
    <n v="5160"/>
    <m/>
    <s v="eng"/>
    <s v="C"/>
    <x v="4"/>
    <x v="2"/>
  </r>
  <r>
    <x v="3"/>
    <n v="23182"/>
    <x v="16"/>
    <s v="SMART TV"/>
    <x v="78"/>
    <x v="5"/>
    <n v="1314"/>
    <n v="1320"/>
    <m/>
    <s v="eng"/>
    <s v="T"/>
    <x v="1"/>
    <x v="2"/>
  </r>
  <r>
    <x v="3"/>
    <n v="81013"/>
    <x v="20"/>
    <s v="SMART TV"/>
    <x v="104"/>
    <x v="5"/>
    <n v="2407"/>
    <n v="2580"/>
    <m/>
    <s v="eng"/>
    <s v="T"/>
    <x v="1"/>
    <x v="0"/>
  </r>
  <r>
    <x v="2"/>
    <n v="17450"/>
    <x v="3"/>
    <s v="SMART TV"/>
    <x v="21"/>
    <x v="4"/>
    <n v="3011"/>
    <n v="3000"/>
    <m/>
    <s v="eng"/>
    <s v="U"/>
    <x v="1"/>
    <x v="2"/>
  </r>
  <r>
    <x v="4"/>
    <n v="28460"/>
    <x v="8"/>
    <s v="SMART TV"/>
    <x v="105"/>
    <x v="24"/>
    <n v="4725"/>
    <n v="5160"/>
    <s v="HD"/>
    <s v="spa"/>
    <s v="D"/>
    <x v="2"/>
    <x v="0"/>
  </r>
  <r>
    <x v="7"/>
    <n v="34357"/>
    <x v="0"/>
    <s v="SMART TV"/>
    <x v="106"/>
    <x v="13"/>
    <n v="2061"/>
    <n v="6060"/>
    <s v="HD"/>
    <s v="spa"/>
    <s v="C"/>
    <x v="2"/>
    <x v="0"/>
  </r>
  <r>
    <x v="0"/>
    <n v="30823"/>
    <x v="0"/>
    <s v="SMART TV"/>
    <x v="107"/>
    <x v="18"/>
    <n v="2731"/>
    <n v="2700"/>
    <s v="HD"/>
    <s v="spa"/>
    <s v="C"/>
    <x v="1"/>
    <x v="0"/>
  </r>
  <r>
    <x v="0"/>
    <n v="30072"/>
    <x v="16"/>
    <s v="MOBILE"/>
    <x v="108"/>
    <x v="8"/>
    <n v="0"/>
    <n v="5520"/>
    <s v="HD"/>
    <s v="eng"/>
    <s v="D"/>
    <x v="2"/>
    <x v="2"/>
  </r>
  <r>
    <x v="4"/>
    <n v="62176"/>
    <x v="9"/>
    <s v="SMART TV"/>
    <x v="27"/>
    <x v="2"/>
    <n v="91"/>
    <n v="1380"/>
    <s v="HD"/>
    <s v="eng"/>
    <s v="C"/>
    <x v="1"/>
    <x v="3"/>
  </r>
  <r>
    <x v="3"/>
    <n v="13332"/>
    <x v="3"/>
    <s v="SMART TV"/>
    <x v="109"/>
    <x v="5"/>
    <n v="2429"/>
    <n v="2640"/>
    <m/>
    <s v="eng"/>
    <s v="C"/>
    <x v="1"/>
    <x v="2"/>
  </r>
  <r>
    <x v="4"/>
    <n v="36512"/>
    <x v="0"/>
    <s v="SMART TV"/>
    <x v="14"/>
    <x v="5"/>
    <n v="1043"/>
    <n v="2460"/>
    <s v="HD"/>
    <s v="eng"/>
    <s v="D"/>
    <x v="1"/>
    <x v="0"/>
  </r>
  <r>
    <x v="2"/>
    <n v="19413"/>
    <x v="3"/>
    <s v="SMART TV"/>
    <x v="110"/>
    <x v="17"/>
    <n v="5197"/>
    <n v="5220"/>
    <m/>
    <s v="eng"/>
    <s v="T"/>
    <x v="2"/>
    <x v="2"/>
  </r>
  <r>
    <x v="0"/>
    <n v="30512"/>
    <x v="8"/>
    <s v="SMART TV"/>
    <x v="111"/>
    <x v="29"/>
    <n v="355"/>
    <n v="5160"/>
    <s v="HD"/>
    <s v="spa"/>
    <s v="D"/>
    <x v="2"/>
    <x v="0"/>
  </r>
  <r>
    <x v="2"/>
    <n v="53280"/>
    <x v="21"/>
    <s v="SMART TV"/>
    <x v="21"/>
    <x v="4"/>
    <n v="86"/>
    <n v="2460"/>
    <m/>
    <s v="eng"/>
    <s v="T"/>
    <x v="1"/>
    <x v="0"/>
  </r>
  <r>
    <x v="2"/>
    <n v="35660"/>
    <x v="23"/>
    <s v="SMART TV"/>
    <x v="96"/>
    <x v="14"/>
    <n v="186"/>
    <n v="2880"/>
    <s v="HD"/>
    <s v="spa"/>
    <s v="D"/>
    <x v="4"/>
    <x v="2"/>
  </r>
  <r>
    <x v="3"/>
    <n v="39689"/>
    <x v="30"/>
    <s v="SMART TV"/>
    <x v="112"/>
    <x v="1"/>
    <n v="9"/>
    <n v="720"/>
    <m/>
    <s v="und"/>
    <s v="C"/>
    <x v="1"/>
    <x v="2"/>
  </r>
  <r>
    <x v="3"/>
    <n v="33450"/>
    <x v="23"/>
    <s v="SMART TV"/>
    <x v="96"/>
    <x v="14"/>
    <n v="16"/>
    <n v="2880"/>
    <s v="HD"/>
    <s v="spa"/>
    <s v="C"/>
    <x v="4"/>
    <x v="2"/>
  </r>
  <r>
    <x v="3"/>
    <n v="14386"/>
    <x v="1"/>
    <s v="SMART TV"/>
    <x v="38"/>
    <x v="3"/>
    <n v="2680"/>
    <n v="2700"/>
    <m/>
    <s v="eng"/>
    <s v="D"/>
    <x v="1"/>
    <x v="1"/>
  </r>
  <r>
    <x v="3"/>
    <n v="27637"/>
    <x v="0"/>
    <s v="SMART TV"/>
    <x v="113"/>
    <x v="30"/>
    <n v="2933"/>
    <n v="2880"/>
    <s v="HD"/>
    <s v="spa"/>
    <s v="C"/>
    <x v="1"/>
    <x v="0"/>
  </r>
  <r>
    <x v="7"/>
    <n v="13364"/>
    <x v="3"/>
    <s v="SMART TV"/>
    <x v="114"/>
    <x v="5"/>
    <n v="2799"/>
    <n v="2820"/>
    <m/>
    <s v="eng"/>
    <s v="C"/>
    <x v="1"/>
    <x v="2"/>
  </r>
  <r>
    <x v="4"/>
    <n v="35344"/>
    <x v="3"/>
    <s v="SMART TV"/>
    <x v="61"/>
    <x v="10"/>
    <n v="1325"/>
    <n v="1320"/>
    <m/>
    <s v="eng"/>
    <s v="T"/>
    <x v="1"/>
    <x v="2"/>
  </r>
  <r>
    <x v="1"/>
    <n v="33041"/>
    <x v="8"/>
    <s v="SMART TV"/>
    <x v="115"/>
    <x v="2"/>
    <n v="0"/>
    <n v="1320"/>
    <s v="HD"/>
    <m/>
    <s v="U"/>
    <x v="1"/>
    <x v="0"/>
  </r>
  <r>
    <x v="3"/>
    <n v="16997"/>
    <x v="3"/>
    <s v="SMART TV"/>
    <x v="21"/>
    <x v="4"/>
    <n v="1533"/>
    <n v="3180"/>
    <m/>
    <s v="eng"/>
    <s v="C"/>
    <x v="1"/>
    <x v="2"/>
  </r>
  <r>
    <x v="4"/>
    <n v="34263"/>
    <x v="28"/>
    <s v="SMART TV"/>
    <x v="116"/>
    <x v="4"/>
    <n v="2584"/>
    <n v="2580"/>
    <m/>
    <s v="eng"/>
    <s v="T"/>
    <x v="1"/>
    <x v="2"/>
  </r>
  <r>
    <x v="4"/>
    <n v="18204"/>
    <x v="3"/>
    <s v="SMART TV"/>
    <x v="117"/>
    <x v="5"/>
    <n v="2603"/>
    <n v="2580"/>
    <m/>
    <s v="eng"/>
    <s v="C"/>
    <x v="1"/>
    <x v="2"/>
  </r>
  <r>
    <x v="3"/>
    <n v="29726"/>
    <x v="17"/>
    <s v="SMART TV"/>
    <x v="100"/>
    <x v="4"/>
    <n v="3299"/>
    <n v="3000"/>
    <m/>
    <s v="eng"/>
    <s v="D"/>
    <x v="1"/>
    <x v="2"/>
  </r>
  <r>
    <x v="1"/>
    <n v="27055"/>
    <x v="12"/>
    <s v="SMART TV"/>
    <x v="118"/>
    <x v="31"/>
    <n v="6060"/>
    <n v="6240"/>
    <m/>
    <s v="spa"/>
    <s v="T"/>
    <x v="2"/>
    <x v="2"/>
  </r>
  <r>
    <x v="0"/>
    <n v="12431"/>
    <x v="3"/>
    <s v="SMART TV"/>
    <x v="109"/>
    <x v="5"/>
    <n v="2647"/>
    <n v="2640"/>
    <m/>
    <s v="eng"/>
    <s v="T"/>
    <x v="1"/>
    <x v="2"/>
  </r>
  <r>
    <x v="3"/>
    <n v="24292"/>
    <x v="3"/>
    <s v="SMART TV"/>
    <x v="63"/>
    <x v="5"/>
    <n v="371"/>
    <n v="2340"/>
    <m/>
    <s v="eng"/>
    <s v="U"/>
    <x v="1"/>
    <x v="2"/>
  </r>
  <r>
    <x v="4"/>
    <n v="10020"/>
    <x v="3"/>
    <s v="SMART TV"/>
    <x v="21"/>
    <x v="4"/>
    <n v="2132"/>
    <n v="2280"/>
    <m/>
    <s v="eng"/>
    <s v="T"/>
    <x v="1"/>
    <x v="2"/>
  </r>
  <r>
    <x v="3"/>
    <n v="39011"/>
    <x v="30"/>
    <s v="SMART TV"/>
    <x v="21"/>
    <x v="4"/>
    <n v="2774"/>
    <n v="2880"/>
    <m/>
    <s v="eng"/>
    <s v="T"/>
    <x v="1"/>
    <x v="2"/>
  </r>
  <r>
    <x v="0"/>
    <n v="28611"/>
    <x v="20"/>
    <s v="SMART TV"/>
    <x v="20"/>
    <x v="3"/>
    <n v="2466"/>
    <n v="2460"/>
    <m/>
    <s v="eng"/>
    <s v="T"/>
    <x v="1"/>
    <x v="0"/>
  </r>
  <r>
    <x v="4"/>
    <n v="27805"/>
    <x v="3"/>
    <s v="SMART TV"/>
    <x v="119"/>
    <x v="5"/>
    <n v="46"/>
    <n v="2820"/>
    <m/>
    <s v="eng"/>
    <s v="U"/>
    <x v="1"/>
    <x v="2"/>
  </r>
  <r>
    <x v="6"/>
    <n v="23248"/>
    <x v="3"/>
    <s v="SMART TV"/>
    <x v="120"/>
    <x v="32"/>
    <n v="33"/>
    <n v="6780"/>
    <m/>
    <s v="spa"/>
    <s v="U"/>
    <x v="2"/>
    <x v="2"/>
  </r>
  <r>
    <x v="0"/>
    <n v="39222"/>
    <x v="31"/>
    <s v="SMART TV"/>
    <x v="29"/>
    <x v="5"/>
    <n v="2480"/>
    <n v="2460"/>
    <m/>
    <s v="eng"/>
    <s v="T"/>
    <x v="1"/>
    <x v="2"/>
  </r>
  <r>
    <x v="0"/>
    <n v="28041"/>
    <x v="8"/>
    <s v="SMART TV"/>
    <x v="25"/>
    <x v="3"/>
    <n v="2310"/>
    <n v="2700"/>
    <m/>
    <s v="eng"/>
    <s v="C"/>
    <x v="1"/>
    <x v="0"/>
  </r>
  <r>
    <x v="3"/>
    <n v="37831"/>
    <x v="8"/>
    <s v="SMART TV"/>
    <x v="121"/>
    <x v="5"/>
    <n v="2568"/>
    <n v="2580"/>
    <m/>
    <s v="eng"/>
    <s v="T"/>
    <x v="1"/>
    <x v="0"/>
  </r>
  <r>
    <x v="3"/>
    <n v="28515"/>
    <x v="3"/>
    <s v="SMART TV"/>
    <x v="122"/>
    <x v="10"/>
    <n v="1414"/>
    <n v="1380"/>
    <s v="HD"/>
    <s v="eng"/>
    <s v="C"/>
    <x v="1"/>
    <x v="2"/>
  </r>
  <r>
    <x v="3"/>
    <n v="19193"/>
    <x v="3"/>
    <s v="TABLET"/>
    <x v="123"/>
    <x v="2"/>
    <n v="709"/>
    <n v="660"/>
    <s v="HD"/>
    <s v="spa"/>
    <s v="C"/>
    <x v="1"/>
    <x v="2"/>
  </r>
  <r>
    <x v="3"/>
    <n v="80891"/>
    <x v="8"/>
    <s v="SMART TV"/>
    <x v="4"/>
    <x v="4"/>
    <n v="2618"/>
    <n v="2640"/>
    <m/>
    <s v="eng"/>
    <s v="T"/>
    <x v="1"/>
    <x v="0"/>
  </r>
  <r>
    <x v="3"/>
    <n v="29051"/>
    <x v="3"/>
    <s v="SMART TV"/>
    <x v="124"/>
    <x v="2"/>
    <n v="676"/>
    <n v="660"/>
    <s v="HD"/>
    <s v="spa"/>
    <s v="T"/>
    <x v="1"/>
    <x v="2"/>
  </r>
  <r>
    <x v="2"/>
    <n v="22095"/>
    <x v="16"/>
    <s v="SMART TV"/>
    <x v="46"/>
    <x v="10"/>
    <n v="1199"/>
    <n v="1200"/>
    <m/>
    <s v="eng"/>
    <s v="D"/>
    <x v="1"/>
    <x v="2"/>
  </r>
  <r>
    <x v="0"/>
    <n v="32090"/>
    <x v="26"/>
    <s v="SMART TV"/>
    <x v="125"/>
    <x v="24"/>
    <n v="4950"/>
    <n v="5700"/>
    <m/>
    <s v="eng"/>
    <s v="C"/>
    <x v="2"/>
    <x v="0"/>
  </r>
  <r>
    <x v="1"/>
    <n v="65957"/>
    <x v="29"/>
    <s v="SMART TV"/>
    <x v="112"/>
    <x v="1"/>
    <n v="670"/>
    <n v="720"/>
    <m/>
    <s v="und"/>
    <s v="T"/>
    <x v="1"/>
    <x v="2"/>
  </r>
  <r>
    <x v="3"/>
    <n v="34521"/>
    <x v="32"/>
    <s v="SMART TV"/>
    <x v="126"/>
    <x v="14"/>
    <n v="100"/>
    <n v="2580"/>
    <s v="HD"/>
    <s v="spa"/>
    <s v="C"/>
    <x v="4"/>
    <x v="1"/>
  </r>
  <r>
    <x v="0"/>
    <n v="11053"/>
    <x v="3"/>
    <s v="SMART TV"/>
    <x v="48"/>
    <x v="4"/>
    <n v="4217"/>
    <n v="4260"/>
    <m/>
    <s v="eng"/>
    <s v="D"/>
    <x v="1"/>
    <x v="2"/>
  </r>
  <r>
    <x v="2"/>
    <n v="22163"/>
    <x v="10"/>
    <s v="SMART TV"/>
    <x v="9"/>
    <x v="4"/>
    <n v="2628"/>
    <n v="2640"/>
    <m/>
    <s v="eng"/>
    <s v="T"/>
    <x v="1"/>
    <x v="1"/>
  </r>
  <r>
    <x v="6"/>
    <n v="12472"/>
    <x v="3"/>
    <s v="SMART TV"/>
    <x v="127"/>
    <x v="14"/>
    <n v="3497"/>
    <n v="2640"/>
    <s v="HD"/>
    <s v="spa"/>
    <s v="U"/>
    <x v="4"/>
    <x v="2"/>
  </r>
  <r>
    <x v="3"/>
    <n v="30967"/>
    <x v="0"/>
    <s v="SMART TV"/>
    <x v="96"/>
    <x v="14"/>
    <n v="4010"/>
    <n v="2820"/>
    <s v="HD"/>
    <s v="spa"/>
    <s v="U"/>
    <x v="4"/>
    <x v="0"/>
  </r>
  <r>
    <x v="2"/>
    <n v="31677"/>
    <x v="33"/>
    <s v="SMART TV"/>
    <x v="128"/>
    <x v="13"/>
    <n v="650"/>
    <n v="5400"/>
    <s v="HD"/>
    <s v="spa"/>
    <s v="U"/>
    <x v="2"/>
    <x v="1"/>
  </r>
  <r>
    <x v="4"/>
    <n v="21533"/>
    <x v="4"/>
    <s v="SMART TV"/>
    <x v="46"/>
    <x v="10"/>
    <n v="1306"/>
    <n v="1320"/>
    <m/>
    <s v="eng"/>
    <s v="T"/>
    <x v="1"/>
    <x v="1"/>
  </r>
  <r>
    <x v="3"/>
    <n v="28462"/>
    <x v="8"/>
    <s v="SMART TV"/>
    <x v="129"/>
    <x v="33"/>
    <n v="3364"/>
    <n v="6120"/>
    <m/>
    <s v="eng"/>
    <s v="C"/>
    <x v="2"/>
    <x v="0"/>
  </r>
  <r>
    <x v="7"/>
    <n v="26144"/>
    <x v="8"/>
    <s v="SMART TV"/>
    <x v="29"/>
    <x v="5"/>
    <n v="2491"/>
    <n v="2520"/>
    <m/>
    <s v="eng"/>
    <s v="T"/>
    <x v="1"/>
    <x v="0"/>
  </r>
  <r>
    <x v="4"/>
    <n v="75887"/>
    <x v="16"/>
    <s v="SMART TV"/>
    <x v="130"/>
    <x v="34"/>
    <n v="2588"/>
    <n v="2580"/>
    <m/>
    <s v="eng"/>
    <s v="C"/>
    <x v="1"/>
    <x v="2"/>
  </r>
  <r>
    <x v="1"/>
    <n v="33604"/>
    <x v="3"/>
    <s v="SMART TV"/>
    <x v="131"/>
    <x v="5"/>
    <n v="9"/>
    <n v="2820"/>
    <s v="HD"/>
    <s v="eng"/>
    <s v="C"/>
    <x v="1"/>
    <x v="2"/>
  </r>
  <r>
    <x v="1"/>
    <n v="37686"/>
    <x v="10"/>
    <s v="SMART TV"/>
    <x v="95"/>
    <x v="10"/>
    <n v="1382"/>
    <n v="1800"/>
    <s v="HD"/>
    <s v="spa"/>
    <s v="D"/>
    <x v="1"/>
    <x v="1"/>
  </r>
  <r>
    <x v="0"/>
    <n v="58863"/>
    <x v="7"/>
    <s v="SMART TV"/>
    <x v="132"/>
    <x v="15"/>
    <n v="241"/>
    <n v="3600"/>
    <m/>
    <s v="spa"/>
    <s v="D"/>
    <x v="1"/>
    <x v="0"/>
  </r>
  <r>
    <x v="0"/>
    <n v="23270"/>
    <x v="8"/>
    <s v="SMART TV"/>
    <x v="57"/>
    <x v="1"/>
    <n v="238"/>
    <n v="600"/>
    <s v="HD"/>
    <s v="spa"/>
    <s v="T"/>
    <x v="1"/>
    <x v="0"/>
  </r>
  <r>
    <x v="2"/>
    <n v="12242"/>
    <x v="3"/>
    <s v="SMART TV"/>
    <x v="63"/>
    <x v="5"/>
    <n v="1685"/>
    <n v="2340"/>
    <m/>
    <s v="eng"/>
    <s v="T"/>
    <x v="1"/>
    <x v="2"/>
  </r>
  <r>
    <x v="3"/>
    <n v="34854"/>
    <x v="8"/>
    <s v="SMART TV"/>
    <x v="66"/>
    <x v="4"/>
    <n v="67"/>
    <n v="2580"/>
    <m/>
    <s v="eng"/>
    <s v="T"/>
    <x v="1"/>
    <x v="0"/>
  </r>
  <r>
    <x v="1"/>
    <n v="33032"/>
    <x v="8"/>
    <s v="SMART TV"/>
    <x v="133"/>
    <x v="1"/>
    <n v="46"/>
    <n v="720"/>
    <s v="HD"/>
    <s v="spa"/>
    <s v="C"/>
    <x v="1"/>
    <x v="0"/>
  </r>
  <r>
    <x v="3"/>
    <n v="19897"/>
    <x v="3"/>
    <s v="SMART TV"/>
    <x v="134"/>
    <x v="3"/>
    <n v="445"/>
    <n v="3060"/>
    <m/>
    <s v="eng"/>
    <s v="T"/>
    <x v="1"/>
    <x v="2"/>
  </r>
  <r>
    <x v="3"/>
    <n v="27763"/>
    <x v="27"/>
    <s v="SMART TV"/>
    <x v="135"/>
    <x v="5"/>
    <n v="47"/>
    <n v="2520"/>
    <m/>
    <s v="eng"/>
    <s v="D"/>
    <x v="1"/>
    <x v="3"/>
  </r>
  <r>
    <x v="0"/>
    <n v="30715"/>
    <x v="3"/>
    <s v="SMART TV"/>
    <x v="56"/>
    <x v="22"/>
    <n v="0"/>
    <n v="3000"/>
    <s v="HD"/>
    <m/>
    <s v="D"/>
    <x v="1"/>
    <x v="2"/>
  </r>
  <r>
    <x v="4"/>
    <n v="37738"/>
    <x v="25"/>
    <s v="SMART TV"/>
    <x v="49"/>
    <x v="14"/>
    <n v="43"/>
    <n v="2640"/>
    <s v="HD"/>
    <s v="spa"/>
    <s v="U"/>
    <x v="4"/>
    <x v="2"/>
  </r>
  <r>
    <x v="4"/>
    <n v="13010"/>
    <x v="3"/>
    <s v="SMART TV"/>
    <x v="136"/>
    <x v="27"/>
    <n v="4"/>
    <n v="5760"/>
    <s v="HD"/>
    <s v="spa"/>
    <s v="C"/>
    <x v="2"/>
    <x v="2"/>
  </r>
  <r>
    <x v="4"/>
    <n v="23747"/>
    <x v="34"/>
    <s v="SMART TV"/>
    <x v="37"/>
    <x v="1"/>
    <n v="166"/>
    <n v="360"/>
    <s v="HD"/>
    <s v="spa"/>
    <s v="U"/>
    <x v="1"/>
    <x v="1"/>
  </r>
  <r>
    <x v="2"/>
    <n v="17041"/>
    <x v="15"/>
    <s v="SMART TV"/>
    <x v="3"/>
    <x v="3"/>
    <n v="2716"/>
    <n v="2700"/>
    <m/>
    <s v="eng"/>
    <s v="D"/>
    <x v="1"/>
    <x v="2"/>
  </r>
  <r>
    <x v="2"/>
    <n v="36882"/>
    <x v="27"/>
    <s v="SMART TV"/>
    <x v="137"/>
    <x v="26"/>
    <n v="7826"/>
    <n v="8220"/>
    <m/>
    <s v="eng"/>
    <s v="T"/>
    <x v="2"/>
    <x v="3"/>
  </r>
  <r>
    <x v="1"/>
    <n v="28041"/>
    <x v="10"/>
    <s v="SMART TV"/>
    <x v="20"/>
    <x v="3"/>
    <n v="18"/>
    <n v="2460"/>
    <m/>
    <s v="eng"/>
    <s v="C"/>
    <x v="1"/>
    <x v="1"/>
  </r>
  <r>
    <x v="1"/>
    <n v="22065"/>
    <x v="8"/>
    <s v="SMART TV"/>
    <x v="138"/>
    <x v="5"/>
    <n v="234"/>
    <n v="2460"/>
    <m/>
    <s v="eng"/>
    <s v="U"/>
    <x v="1"/>
    <x v="0"/>
  </r>
  <r>
    <x v="4"/>
    <n v="17551"/>
    <x v="3"/>
    <s v="SMART TV"/>
    <x v="25"/>
    <x v="3"/>
    <n v="2586"/>
    <n v="2700"/>
    <m/>
    <s v="eng"/>
    <s v="T"/>
    <x v="1"/>
    <x v="2"/>
  </r>
  <r>
    <x v="1"/>
    <n v="18351"/>
    <x v="3"/>
    <s v="SMART TV"/>
    <x v="14"/>
    <x v="5"/>
    <n v="130"/>
    <n v="2520"/>
    <m/>
    <s v="eng"/>
    <s v="U"/>
    <x v="1"/>
    <x v="2"/>
  </r>
  <r>
    <x v="7"/>
    <n v="28204"/>
    <x v="3"/>
    <s v="SMART TV"/>
    <x v="21"/>
    <x v="4"/>
    <n v="3177"/>
    <n v="3180"/>
    <m/>
    <s v="eng"/>
    <s v="D"/>
    <x v="1"/>
    <x v="2"/>
  </r>
  <r>
    <x v="0"/>
    <n v="11614"/>
    <x v="3"/>
    <s v="SMART TV"/>
    <x v="29"/>
    <x v="5"/>
    <n v="130"/>
    <n v="2520"/>
    <m/>
    <s v="eng"/>
    <s v="T"/>
    <x v="1"/>
    <x v="2"/>
  </r>
  <r>
    <x v="2"/>
    <n v="28715"/>
    <x v="3"/>
    <s v="SMART TV"/>
    <x v="46"/>
    <x v="10"/>
    <n v="1310"/>
    <n v="1320"/>
    <m/>
    <s v="eng"/>
    <s v="U"/>
    <x v="1"/>
    <x v="2"/>
  </r>
  <r>
    <x v="2"/>
    <n v="34908"/>
    <x v="0"/>
    <s v="MOBILE"/>
    <x v="96"/>
    <x v="14"/>
    <n v="2"/>
    <n v="2880"/>
    <s v="HD"/>
    <s v="spa"/>
    <s v="D"/>
    <x v="4"/>
    <x v="0"/>
  </r>
  <r>
    <x v="2"/>
    <n v="24240"/>
    <x v="3"/>
    <s v="SMART TV"/>
    <x v="9"/>
    <x v="4"/>
    <n v="2532"/>
    <n v="2520"/>
    <m/>
    <s v="eng"/>
    <s v="D"/>
    <x v="1"/>
    <x v="2"/>
  </r>
  <r>
    <x v="5"/>
    <n v="37687"/>
    <x v="17"/>
    <s v="SMART TV"/>
    <x v="56"/>
    <x v="22"/>
    <n v="772"/>
    <n v="3000"/>
    <s v="HD"/>
    <s v="spa"/>
    <s v="C"/>
    <x v="1"/>
    <x v="2"/>
  </r>
  <r>
    <x v="4"/>
    <n v="25092"/>
    <x v="8"/>
    <s v="SMART TV"/>
    <x v="139"/>
    <x v="27"/>
    <n v="5704"/>
    <n v="5760"/>
    <m/>
    <s v="spa"/>
    <s v="D"/>
    <x v="2"/>
    <x v="0"/>
  </r>
  <r>
    <x v="2"/>
    <n v="25386"/>
    <x v="7"/>
    <s v="SMART TV"/>
    <x v="49"/>
    <x v="14"/>
    <n v="2618"/>
    <n v="2640"/>
    <s v="HD"/>
    <s v="spa"/>
    <s v="C"/>
    <x v="4"/>
    <x v="0"/>
  </r>
  <r>
    <x v="3"/>
    <n v="25691"/>
    <x v="2"/>
    <s v="SMART TV"/>
    <x v="12"/>
    <x v="4"/>
    <n v="2560"/>
    <n v="2520"/>
    <s v="HD"/>
    <s v="spa"/>
    <s v="T"/>
    <x v="1"/>
    <x v="2"/>
  </r>
  <r>
    <x v="1"/>
    <n v="62505"/>
    <x v="9"/>
    <s v="SMART TV"/>
    <x v="27"/>
    <x v="2"/>
    <n v="1386"/>
    <n v="1380"/>
    <m/>
    <s v="eng"/>
    <s v="D"/>
    <x v="1"/>
    <x v="3"/>
  </r>
  <r>
    <x v="1"/>
    <n v="12667"/>
    <x v="3"/>
    <s v="SMART TV"/>
    <x v="8"/>
    <x v="5"/>
    <n v="16"/>
    <n v="2700"/>
    <m/>
    <s v="eng"/>
    <s v="D"/>
    <x v="1"/>
    <x v="2"/>
  </r>
  <r>
    <x v="3"/>
    <n v="14930"/>
    <x v="3"/>
    <s v="SMART TV"/>
    <x v="140"/>
    <x v="24"/>
    <n v="1235"/>
    <n v="5820"/>
    <s v="HD"/>
    <s v="spa"/>
    <s v="T"/>
    <x v="2"/>
    <x v="2"/>
  </r>
  <r>
    <x v="4"/>
    <n v="36824"/>
    <x v="30"/>
    <s v="SMART TV"/>
    <x v="96"/>
    <x v="14"/>
    <n v="115"/>
    <n v="3180"/>
    <s v="HD"/>
    <s v="spa"/>
    <s v="C"/>
    <x v="4"/>
    <x v="2"/>
  </r>
  <r>
    <x v="2"/>
    <n v="51824"/>
    <x v="0"/>
    <s v="SMART TV"/>
    <x v="52"/>
    <x v="4"/>
    <n v="7"/>
    <n v="3420"/>
    <m/>
    <s v="eng"/>
    <s v="D"/>
    <x v="1"/>
    <x v="0"/>
  </r>
  <r>
    <x v="4"/>
    <n v="31532"/>
    <x v="2"/>
    <s v="SMART TV"/>
    <x v="37"/>
    <x v="1"/>
    <n v="124"/>
    <n v="360"/>
    <s v="HD"/>
    <s v="spa"/>
    <s v="C"/>
    <x v="1"/>
    <x v="2"/>
  </r>
  <r>
    <x v="2"/>
    <n v="35036"/>
    <x v="23"/>
    <s v="SMART TV"/>
    <x v="21"/>
    <x v="4"/>
    <n v="2237"/>
    <n v="2700"/>
    <m/>
    <s v="eng"/>
    <s v="C"/>
    <x v="1"/>
    <x v="2"/>
  </r>
  <r>
    <x v="3"/>
    <n v="36427"/>
    <x v="8"/>
    <s v="SMART TV"/>
    <x v="141"/>
    <x v="1"/>
    <n v="5"/>
    <n v="660"/>
    <s v="HD"/>
    <s v="und"/>
    <s v="C"/>
    <x v="1"/>
    <x v="0"/>
  </r>
  <r>
    <x v="0"/>
    <n v="14572"/>
    <x v="3"/>
    <s v="SMART TV"/>
    <x v="9"/>
    <x v="4"/>
    <n v="2550"/>
    <n v="2700"/>
    <m/>
    <s v="eng"/>
    <s v="D"/>
    <x v="1"/>
    <x v="2"/>
  </r>
  <r>
    <x v="0"/>
    <n v="25185"/>
    <x v="3"/>
    <s v="SMART TV"/>
    <x v="142"/>
    <x v="2"/>
    <n v="2694"/>
    <n v="3600"/>
    <m/>
    <s v="eng"/>
    <s v="T"/>
    <x v="1"/>
    <x v="2"/>
  </r>
  <r>
    <x v="1"/>
    <n v="14386"/>
    <x v="3"/>
    <s v="SMART TV"/>
    <x v="143"/>
    <x v="14"/>
    <n v="12"/>
    <n v="60"/>
    <m/>
    <s v="eng"/>
    <s v="D"/>
    <x v="4"/>
    <x v="2"/>
  </r>
  <r>
    <x v="0"/>
    <n v="19850"/>
    <x v="3"/>
    <s v="SMART TV"/>
    <x v="18"/>
    <x v="5"/>
    <n v="2856"/>
    <n v="2880"/>
    <m/>
    <s v="eng"/>
    <s v="U"/>
    <x v="1"/>
    <x v="2"/>
  </r>
  <r>
    <x v="1"/>
    <n v="17078"/>
    <x v="3"/>
    <s v="SMART TV"/>
    <x v="144"/>
    <x v="3"/>
    <n v="7"/>
    <n v="2580"/>
    <m/>
    <s v="eng"/>
    <s v="D"/>
    <x v="1"/>
    <x v="2"/>
  </r>
  <r>
    <x v="3"/>
    <n v="34578"/>
    <x v="21"/>
    <s v="SMART TV"/>
    <x v="19"/>
    <x v="5"/>
    <n v="2616"/>
    <n v="2640"/>
    <m/>
    <s v="eng"/>
    <s v="U"/>
    <x v="1"/>
    <x v="0"/>
  </r>
  <r>
    <x v="4"/>
    <n v="31869"/>
    <x v="8"/>
    <s v="SMART TV"/>
    <x v="21"/>
    <x v="5"/>
    <n v="2150"/>
    <n v="2160"/>
    <m/>
    <s v="eng"/>
    <s v="D"/>
    <x v="1"/>
    <x v="0"/>
  </r>
  <r>
    <x v="4"/>
    <n v="30478"/>
    <x v="2"/>
    <s v="SMART TV"/>
    <x v="52"/>
    <x v="20"/>
    <n v="1"/>
    <n v="3420"/>
    <s v="HD"/>
    <s v="spa"/>
    <s v="D"/>
    <x v="1"/>
    <x v="2"/>
  </r>
  <r>
    <x v="4"/>
    <n v="24588"/>
    <x v="6"/>
    <s v="SMART TV"/>
    <x v="9"/>
    <x v="4"/>
    <n v="2460"/>
    <n v="2460"/>
    <m/>
    <s v="eng"/>
    <s v="D"/>
    <x v="1"/>
    <x v="0"/>
  </r>
  <r>
    <x v="1"/>
    <n v="20130"/>
    <x v="3"/>
    <s v="SMART TV"/>
    <x v="46"/>
    <x v="10"/>
    <n v="1198"/>
    <n v="1500"/>
    <m/>
    <s v="eng"/>
    <s v="C"/>
    <x v="1"/>
    <x v="2"/>
  </r>
  <r>
    <x v="3"/>
    <n v="38079"/>
    <x v="16"/>
    <s v="SMART TV"/>
    <x v="145"/>
    <x v="18"/>
    <n v="2588"/>
    <n v="2580"/>
    <s v="HD"/>
    <s v="spa"/>
    <s v="U"/>
    <x v="1"/>
    <x v="2"/>
  </r>
  <r>
    <x v="4"/>
    <n v="23168"/>
    <x v="8"/>
    <s v="SMART TV"/>
    <x v="100"/>
    <x v="4"/>
    <n v="2939"/>
    <n v="3000"/>
    <m/>
    <s v="eng"/>
    <s v="D"/>
    <x v="1"/>
    <x v="0"/>
  </r>
  <r>
    <x v="0"/>
    <n v="26092"/>
    <x v="8"/>
    <s v="SMART TV"/>
    <x v="9"/>
    <x v="5"/>
    <n v="2692"/>
    <n v="2700"/>
    <m/>
    <s v="eng"/>
    <s v="C"/>
    <x v="1"/>
    <x v="0"/>
  </r>
  <r>
    <x v="0"/>
    <n v="37646"/>
    <x v="33"/>
    <s v="SMART TV"/>
    <x v="46"/>
    <x v="10"/>
    <n v="627"/>
    <n v="1500"/>
    <m/>
    <s v="eng"/>
    <s v="U"/>
    <x v="1"/>
    <x v="1"/>
  </r>
  <r>
    <x v="0"/>
    <n v="32105"/>
    <x v="9"/>
    <s v="SMART TV"/>
    <x v="146"/>
    <x v="3"/>
    <n v="152"/>
    <n v="2400"/>
    <m/>
    <s v="eng"/>
    <s v="C"/>
    <x v="1"/>
    <x v="3"/>
  </r>
  <r>
    <x v="4"/>
    <n v="27904"/>
    <x v="3"/>
    <s v="SMART TV"/>
    <x v="21"/>
    <x v="4"/>
    <n v="2033"/>
    <n v="2580"/>
    <m/>
    <s v="eng"/>
    <s v="D"/>
    <x v="1"/>
    <x v="2"/>
  </r>
  <r>
    <x v="1"/>
    <n v="34799"/>
    <x v="35"/>
    <s v="SMART TV"/>
    <x v="147"/>
    <x v="5"/>
    <n v="2418"/>
    <n v="2400"/>
    <m/>
    <s v="eng"/>
    <s v="D"/>
    <x v="1"/>
    <x v="0"/>
  </r>
  <r>
    <x v="2"/>
    <n v="35433"/>
    <x v="3"/>
    <s v="SMART TV"/>
    <x v="46"/>
    <x v="10"/>
    <n v="1307"/>
    <n v="1320"/>
    <m/>
    <s v="eng"/>
    <s v="C"/>
    <x v="1"/>
    <x v="2"/>
  </r>
  <r>
    <x v="3"/>
    <n v="35365"/>
    <x v="33"/>
    <s v="SMART TV"/>
    <x v="148"/>
    <x v="35"/>
    <n v="110"/>
    <n v="1320"/>
    <s v="HD"/>
    <s v="spa"/>
    <s v="D"/>
    <x v="7"/>
    <x v="1"/>
  </r>
  <r>
    <x v="0"/>
    <n v="16136"/>
    <x v="3"/>
    <s v="SMART TV"/>
    <x v="63"/>
    <x v="5"/>
    <n v="2212"/>
    <n v="2400"/>
    <m/>
    <s v="eng"/>
    <s v="U"/>
    <x v="1"/>
    <x v="2"/>
  </r>
  <r>
    <x v="3"/>
    <n v="28895"/>
    <x v="10"/>
    <s v="SMART TV"/>
    <x v="21"/>
    <x v="4"/>
    <n v="1500"/>
    <n v="2460"/>
    <m/>
    <s v="eng"/>
    <s v="T"/>
    <x v="1"/>
    <x v="1"/>
  </r>
  <r>
    <x v="4"/>
    <n v="29752"/>
    <x v="21"/>
    <s v="SMART TV"/>
    <x v="21"/>
    <x v="4"/>
    <n v="436"/>
    <n v="2460"/>
    <m/>
    <s v="eng"/>
    <s v="D"/>
    <x v="1"/>
    <x v="0"/>
  </r>
  <r>
    <x v="2"/>
    <n v="52666"/>
    <x v="34"/>
    <s v="SMART TV"/>
    <x v="35"/>
    <x v="5"/>
    <n v="32498"/>
    <n v="2520"/>
    <m/>
    <s v="eng"/>
    <s v="T"/>
    <x v="1"/>
    <x v="1"/>
  </r>
  <r>
    <x v="7"/>
    <n v="22566"/>
    <x v="25"/>
    <s v="SMART TV"/>
    <x v="14"/>
    <x v="5"/>
    <n v="224"/>
    <n v="2580"/>
    <m/>
    <s v="eng"/>
    <s v="C"/>
    <x v="1"/>
    <x v="2"/>
  </r>
  <r>
    <x v="1"/>
    <n v="26278"/>
    <x v="13"/>
    <s v="SMART TV"/>
    <x v="149"/>
    <x v="1"/>
    <n v="314"/>
    <n v="360"/>
    <s v="HD"/>
    <s v="spa"/>
    <s v="D"/>
    <x v="1"/>
    <x v="0"/>
  </r>
  <r>
    <x v="0"/>
    <n v="57190"/>
    <x v="7"/>
    <s v="SMART TV"/>
    <x v="65"/>
    <x v="1"/>
    <n v="1526"/>
    <n v="1500"/>
    <m/>
    <s v="und"/>
    <s v="T"/>
    <x v="1"/>
    <x v="0"/>
  </r>
  <r>
    <x v="3"/>
    <n v="54624"/>
    <x v="36"/>
    <s v="SMART TV"/>
    <x v="150"/>
    <x v="29"/>
    <n v="6600"/>
    <n v="5400"/>
    <s v="HD"/>
    <s v="eng"/>
    <s v="C"/>
    <x v="2"/>
    <x v="3"/>
  </r>
  <r>
    <x v="0"/>
    <n v="36895"/>
    <x v="12"/>
    <s v="SMART TV"/>
    <x v="36"/>
    <x v="14"/>
    <n v="15"/>
    <n v="2640"/>
    <s v="HD"/>
    <s v="eng"/>
    <s v="C"/>
    <x v="4"/>
    <x v="2"/>
  </r>
  <r>
    <x v="4"/>
    <n v="16916"/>
    <x v="3"/>
    <s v="SMART TV"/>
    <x v="49"/>
    <x v="14"/>
    <n v="8"/>
    <n v="2640"/>
    <s v="HD"/>
    <s v="spa"/>
    <s v="T"/>
    <x v="4"/>
    <x v="2"/>
  </r>
  <r>
    <x v="2"/>
    <n v="37283"/>
    <x v="2"/>
    <s v="SMART TV"/>
    <x v="122"/>
    <x v="10"/>
    <n v="1422"/>
    <n v="1380"/>
    <s v="HD"/>
    <s v="eng"/>
    <s v="T"/>
    <x v="1"/>
    <x v="2"/>
  </r>
  <r>
    <x v="2"/>
    <n v="39676"/>
    <x v="20"/>
    <s v="SMART TV"/>
    <x v="151"/>
    <x v="1"/>
    <n v="119"/>
    <n v="720"/>
    <s v="HD"/>
    <s v="spa"/>
    <s v="T"/>
    <x v="1"/>
    <x v="0"/>
  </r>
  <r>
    <x v="3"/>
    <n v="56472"/>
    <x v="15"/>
    <s v="SMART TV"/>
    <x v="21"/>
    <x v="4"/>
    <n v="3365"/>
    <n v="3480"/>
    <m/>
    <s v="eng"/>
    <s v="T"/>
    <x v="1"/>
    <x v="2"/>
  </r>
  <r>
    <x v="0"/>
    <n v="31874"/>
    <x v="8"/>
    <s v="SMART TV"/>
    <x v="9"/>
    <x v="4"/>
    <n v="2528"/>
    <n v="2520"/>
    <m/>
    <s v="eng"/>
    <s v="U"/>
    <x v="1"/>
    <x v="0"/>
  </r>
  <r>
    <x v="2"/>
    <n v="15011"/>
    <x v="3"/>
    <s v="SMART TV"/>
    <x v="20"/>
    <x v="5"/>
    <n v="2552"/>
    <n v="2580"/>
    <m/>
    <s v="eng"/>
    <s v="D"/>
    <x v="1"/>
    <x v="2"/>
  </r>
  <r>
    <x v="7"/>
    <n v="27608"/>
    <x v="3"/>
    <s v="SMART TV"/>
    <x v="152"/>
    <x v="5"/>
    <n v="4"/>
    <n v="2580"/>
    <m/>
    <s v="eng"/>
    <s v="T"/>
    <x v="1"/>
    <x v="2"/>
  </r>
  <r>
    <x v="9"/>
    <n v="30329"/>
    <x v="15"/>
    <s v="SMART TV"/>
    <x v="15"/>
    <x v="1"/>
    <n v="0"/>
    <n v="360"/>
    <m/>
    <m/>
    <s v="T"/>
    <x v="1"/>
    <x v="2"/>
  </r>
  <r>
    <x v="10"/>
    <n v="53892"/>
    <x v="7"/>
    <s v="SMART TV"/>
    <x v="152"/>
    <x v="5"/>
    <n v="2703"/>
    <n v="2760"/>
    <m/>
    <s v="eng"/>
    <s v="T"/>
    <x v="1"/>
    <x v="0"/>
  </r>
  <r>
    <x v="9"/>
    <n v="38744"/>
    <x v="8"/>
    <s v="SMART TV"/>
    <x v="18"/>
    <x v="5"/>
    <n v="4"/>
    <n v="2640"/>
    <m/>
    <s v="eng"/>
    <s v="C"/>
    <x v="1"/>
    <x v="0"/>
  </r>
  <r>
    <x v="9"/>
    <n v="34652"/>
    <x v="14"/>
    <s v="SMART TV"/>
    <x v="153"/>
    <x v="3"/>
    <n v="0"/>
    <n v="660"/>
    <s v="HD"/>
    <m/>
    <s v="U"/>
    <x v="1"/>
    <x v="2"/>
  </r>
  <r>
    <x v="11"/>
    <n v="20654"/>
    <x v="15"/>
    <s v="SMART TV"/>
    <x v="66"/>
    <x v="4"/>
    <n v="2609"/>
    <n v="2580"/>
    <m/>
    <s v="eng"/>
    <s v="U"/>
    <x v="1"/>
    <x v="2"/>
  </r>
  <r>
    <x v="10"/>
    <n v="23652"/>
    <x v="7"/>
    <s v="SMART TV"/>
    <x v="154"/>
    <x v="5"/>
    <n v="1707"/>
    <n v="2640"/>
    <m/>
    <s v="eng"/>
    <s v="T"/>
    <x v="1"/>
    <x v="0"/>
  </r>
  <r>
    <x v="12"/>
    <n v="32430"/>
    <x v="17"/>
    <s v="SMART TV"/>
    <x v="77"/>
    <x v="10"/>
    <n v="1296"/>
    <n v="1320"/>
    <m/>
    <s v="eng"/>
    <s v="U"/>
    <x v="1"/>
    <x v="2"/>
  </r>
  <r>
    <x v="11"/>
    <n v="55222"/>
    <x v="15"/>
    <s v="SMART TV"/>
    <x v="9"/>
    <x v="4"/>
    <n v="1177"/>
    <n v="2580"/>
    <m/>
    <s v="eng"/>
    <s v="C"/>
    <x v="1"/>
    <x v="2"/>
  </r>
  <r>
    <x v="11"/>
    <n v="15069"/>
    <x v="3"/>
    <s v="SMART TV"/>
    <x v="9"/>
    <x v="4"/>
    <n v="2623"/>
    <n v="2640"/>
    <m/>
    <s v="eng"/>
    <s v="C"/>
    <x v="1"/>
    <x v="2"/>
  </r>
  <r>
    <x v="10"/>
    <n v="31627"/>
    <x v="3"/>
    <s v="SMART TV"/>
    <x v="21"/>
    <x v="4"/>
    <n v="140"/>
    <n v="3000"/>
    <m/>
    <s v="eng"/>
    <s v="D"/>
    <x v="1"/>
    <x v="2"/>
  </r>
  <r>
    <x v="9"/>
    <n v="56488"/>
    <x v="13"/>
    <s v="SMART TV"/>
    <x v="155"/>
    <x v="21"/>
    <n v="758"/>
    <n v="1320"/>
    <m/>
    <s v="spa"/>
    <s v="D"/>
    <x v="1"/>
    <x v="0"/>
  </r>
  <r>
    <x v="1"/>
    <n v="36186"/>
    <x v="12"/>
    <s v="SMART TV"/>
    <x v="50"/>
    <x v="7"/>
    <n v="763"/>
    <n v="2580"/>
    <s v="HD"/>
    <s v="spa"/>
    <s v="C"/>
    <x v="1"/>
    <x v="2"/>
  </r>
  <r>
    <x v="2"/>
    <n v="25087"/>
    <x v="30"/>
    <s v="SMART TV"/>
    <x v="29"/>
    <x v="5"/>
    <n v="2458"/>
    <n v="2520"/>
    <m/>
    <s v="eng"/>
    <s v="T"/>
    <x v="1"/>
    <x v="2"/>
  </r>
  <r>
    <x v="1"/>
    <n v="81355"/>
    <x v="6"/>
    <s v="SMART TV"/>
    <x v="156"/>
    <x v="5"/>
    <n v="2612"/>
    <n v="2700"/>
    <m/>
    <s v="eng"/>
    <s v="D"/>
    <x v="1"/>
    <x v="0"/>
  </r>
  <r>
    <x v="1"/>
    <n v="32834"/>
    <x v="0"/>
    <s v="SMART TV"/>
    <x v="147"/>
    <x v="5"/>
    <n v="2527"/>
    <n v="2520"/>
    <m/>
    <s v="eng"/>
    <s v="D"/>
    <x v="1"/>
    <x v="0"/>
  </r>
  <r>
    <x v="3"/>
    <n v="23124"/>
    <x v="3"/>
    <s v="SMART TV"/>
    <x v="21"/>
    <x v="4"/>
    <n v="44"/>
    <n v="3180"/>
    <m/>
    <s v="eng"/>
    <s v="D"/>
    <x v="1"/>
    <x v="2"/>
  </r>
  <r>
    <x v="4"/>
    <n v="37487"/>
    <x v="10"/>
    <s v="SMART TV"/>
    <x v="37"/>
    <x v="1"/>
    <n v="323"/>
    <n v="360"/>
    <s v="HD"/>
    <s v="spa"/>
    <s v="U"/>
    <x v="1"/>
    <x v="1"/>
  </r>
  <r>
    <x v="1"/>
    <n v="15432"/>
    <x v="3"/>
    <s v="SMART TV"/>
    <x v="152"/>
    <x v="5"/>
    <n v="47"/>
    <n v="2640"/>
    <m/>
    <s v="eng"/>
    <s v="T"/>
    <x v="1"/>
    <x v="2"/>
  </r>
  <r>
    <x v="1"/>
    <n v="75980"/>
    <x v="16"/>
    <s v="SMART TV"/>
    <x v="157"/>
    <x v="36"/>
    <n v="2484"/>
    <n v="3600"/>
    <m/>
    <s v="spa"/>
    <s v="T"/>
    <x v="1"/>
    <x v="2"/>
  </r>
  <r>
    <x v="0"/>
    <n v="57909"/>
    <x v="12"/>
    <s v="SMART TV"/>
    <x v="30"/>
    <x v="10"/>
    <n v="18"/>
    <n v="1260"/>
    <m/>
    <s v="eng"/>
    <s v="U"/>
    <x v="1"/>
    <x v="2"/>
  </r>
  <r>
    <x v="0"/>
    <n v="30072"/>
    <x v="16"/>
    <s v="MOBILE"/>
    <x v="158"/>
    <x v="2"/>
    <n v="0"/>
    <n v="1320"/>
    <s v="HD"/>
    <m/>
    <s v="D"/>
    <x v="1"/>
    <x v="2"/>
  </r>
  <r>
    <x v="7"/>
    <n v="33386"/>
    <x v="3"/>
    <s v="SMART TV"/>
    <x v="56"/>
    <x v="22"/>
    <n v="14"/>
    <n v="3000"/>
    <s v="HD"/>
    <s v="spa"/>
    <s v="D"/>
    <x v="1"/>
    <x v="2"/>
  </r>
  <r>
    <x v="11"/>
    <n v="37944"/>
    <x v="3"/>
    <s v="SMART TV"/>
    <x v="159"/>
    <x v="7"/>
    <n v="0"/>
    <n v="1200"/>
    <s v="HD"/>
    <m/>
    <s v="U"/>
    <x v="1"/>
    <x v="2"/>
  </r>
  <r>
    <x v="6"/>
    <n v="30079"/>
    <x v="29"/>
    <s v="SMART TV"/>
    <x v="112"/>
    <x v="1"/>
    <n v="629"/>
    <n v="660"/>
    <s v="HD"/>
    <s v="und"/>
    <s v="D"/>
    <x v="1"/>
    <x v="2"/>
  </r>
  <r>
    <x v="13"/>
    <n v="36988"/>
    <x v="37"/>
    <s v="SMART TV"/>
    <x v="160"/>
    <x v="0"/>
    <n v="3"/>
    <n v="180"/>
    <s v="HD"/>
    <s v="eng"/>
    <s v="D"/>
    <x v="0"/>
    <x v="0"/>
  </r>
  <r>
    <x v="12"/>
    <n v="37205"/>
    <x v="12"/>
    <s v="SMART TV"/>
    <x v="29"/>
    <x v="5"/>
    <n v="2429"/>
    <n v="2520"/>
    <m/>
    <s v="eng"/>
    <s v="T"/>
    <x v="1"/>
    <x v="2"/>
  </r>
  <r>
    <x v="9"/>
    <n v="80248"/>
    <x v="8"/>
    <s v="SMART TV"/>
    <x v="161"/>
    <x v="5"/>
    <n v="2649"/>
    <n v="2640"/>
    <m/>
    <s v="eng"/>
    <s v="D"/>
    <x v="1"/>
    <x v="0"/>
  </r>
  <r>
    <x v="9"/>
    <n v="30851"/>
    <x v="12"/>
    <s v="SMART TV"/>
    <x v="162"/>
    <x v="5"/>
    <n v="110"/>
    <n v="2520"/>
    <m/>
    <s v="eng"/>
    <s v="T"/>
    <x v="1"/>
    <x v="2"/>
  </r>
  <r>
    <x v="6"/>
    <n v="52245"/>
    <x v="10"/>
    <s v="SMART TV"/>
    <x v="12"/>
    <x v="4"/>
    <n v="2426"/>
    <n v="2400"/>
    <s v="HD"/>
    <s v="spa"/>
    <s v="T"/>
    <x v="1"/>
    <x v="1"/>
  </r>
  <r>
    <x v="12"/>
    <n v="31195"/>
    <x v="12"/>
    <s v="SMART TV"/>
    <x v="91"/>
    <x v="4"/>
    <n v="2540"/>
    <n v="2520"/>
    <m/>
    <s v="eng"/>
    <s v="C"/>
    <x v="1"/>
    <x v="2"/>
  </r>
  <r>
    <x v="9"/>
    <n v="24153"/>
    <x v="3"/>
    <s v="SMART TV"/>
    <x v="129"/>
    <x v="33"/>
    <n v="55"/>
    <n v="6120"/>
    <m/>
    <s v="eng"/>
    <s v="T"/>
    <x v="2"/>
    <x v="2"/>
  </r>
  <r>
    <x v="9"/>
    <n v="16843"/>
    <x v="3"/>
    <s v="SMART TV"/>
    <x v="70"/>
    <x v="5"/>
    <n v="33"/>
    <n v="2700"/>
    <m/>
    <s v="eng"/>
    <s v="C"/>
    <x v="1"/>
    <x v="2"/>
  </r>
  <r>
    <x v="12"/>
    <n v="36975"/>
    <x v="20"/>
    <s v="SMART TV"/>
    <x v="3"/>
    <x v="3"/>
    <n v="1582"/>
    <n v="3840"/>
    <m/>
    <s v="eng"/>
    <s v="C"/>
    <x v="1"/>
    <x v="0"/>
  </r>
  <r>
    <x v="3"/>
    <n v="25655"/>
    <x v="8"/>
    <s v="SMART TV"/>
    <x v="163"/>
    <x v="8"/>
    <n v="6791"/>
    <n v="9120"/>
    <m/>
    <s v="spa"/>
    <s v="D"/>
    <x v="2"/>
    <x v="0"/>
  </r>
  <r>
    <x v="7"/>
    <n v="16744"/>
    <x v="0"/>
    <s v="SMART TV"/>
    <x v="9"/>
    <x v="4"/>
    <n v="2557"/>
    <n v="2580"/>
    <m/>
    <s v="eng"/>
    <s v="D"/>
    <x v="1"/>
    <x v="0"/>
  </r>
  <r>
    <x v="3"/>
    <n v="29771"/>
    <x v="0"/>
    <s v="SMART TV"/>
    <x v="164"/>
    <x v="1"/>
    <n v="426"/>
    <n v="420"/>
    <s v="HD"/>
    <s v="und"/>
    <s v="C"/>
    <x v="1"/>
    <x v="0"/>
  </r>
  <r>
    <x v="3"/>
    <n v="32660"/>
    <x v="7"/>
    <s v="SMART TV"/>
    <x v="20"/>
    <x v="3"/>
    <n v="32"/>
    <n v="2460"/>
    <s v="HD"/>
    <s v="eng"/>
    <s v="D"/>
    <x v="1"/>
    <x v="0"/>
  </r>
  <r>
    <x v="0"/>
    <n v="28272"/>
    <x v="5"/>
    <s v="SMART TV"/>
    <x v="165"/>
    <x v="10"/>
    <n v="909"/>
    <n v="1320"/>
    <m/>
    <s v="eng"/>
    <s v="D"/>
    <x v="1"/>
    <x v="3"/>
  </r>
  <r>
    <x v="0"/>
    <n v="12444"/>
    <x v="3"/>
    <s v="SMART TV"/>
    <x v="21"/>
    <x v="4"/>
    <n v="27"/>
    <n v="3000"/>
    <m/>
    <s v="eng"/>
    <s v="D"/>
    <x v="1"/>
    <x v="2"/>
  </r>
  <r>
    <x v="2"/>
    <n v="38813"/>
    <x v="2"/>
    <s v="SMART TV"/>
    <x v="37"/>
    <x v="1"/>
    <n v="85"/>
    <n v="360"/>
    <s v="HD"/>
    <s v="spa"/>
    <s v="T"/>
    <x v="1"/>
    <x v="2"/>
  </r>
  <r>
    <x v="2"/>
    <n v="37980"/>
    <x v="12"/>
    <s v="SMART TV"/>
    <x v="164"/>
    <x v="1"/>
    <n v="12"/>
    <n v="420"/>
    <s v="HD"/>
    <s v="und"/>
    <s v="D"/>
    <x v="1"/>
    <x v="2"/>
  </r>
  <r>
    <x v="7"/>
    <n v="56953"/>
    <x v="15"/>
    <s v="SMART TV"/>
    <x v="166"/>
    <x v="5"/>
    <n v="2531"/>
    <n v="2580"/>
    <m/>
    <s v="eng"/>
    <s v="C"/>
    <x v="1"/>
    <x v="2"/>
  </r>
  <r>
    <x v="0"/>
    <n v="52403"/>
    <x v="34"/>
    <s v="SMART TV"/>
    <x v="21"/>
    <x v="4"/>
    <n v="1596"/>
    <n v="3180"/>
    <m/>
    <s v="eng"/>
    <s v="U"/>
    <x v="1"/>
    <x v="1"/>
  </r>
  <r>
    <x v="1"/>
    <n v="37810"/>
    <x v="30"/>
    <s v="SMART TV"/>
    <x v="38"/>
    <x v="3"/>
    <n v="1087"/>
    <n v="2640"/>
    <s v="HD"/>
    <s v="eng"/>
    <s v="C"/>
    <x v="1"/>
    <x v="2"/>
  </r>
  <r>
    <x v="6"/>
    <n v="23567"/>
    <x v="3"/>
    <s v="SMART TV"/>
    <x v="66"/>
    <x v="4"/>
    <n v="1881"/>
    <n v="2580"/>
    <m/>
    <s v="eng"/>
    <s v="T"/>
    <x v="1"/>
    <x v="2"/>
  </r>
  <r>
    <x v="10"/>
    <n v="39260"/>
    <x v="31"/>
    <s v="SMART TV"/>
    <x v="36"/>
    <x v="14"/>
    <n v="2224"/>
    <n v="3180"/>
    <s v="HD"/>
    <s v="eng"/>
    <s v="U"/>
    <x v="4"/>
    <x v="2"/>
  </r>
  <r>
    <x v="9"/>
    <n v="31373"/>
    <x v="25"/>
    <s v="SMART TV"/>
    <x v="83"/>
    <x v="2"/>
    <n v="1390"/>
    <n v="1380"/>
    <s v="HD"/>
    <s v="spa"/>
    <s v="U"/>
    <x v="1"/>
    <x v="2"/>
  </r>
  <r>
    <x v="11"/>
    <n v="15894"/>
    <x v="3"/>
    <s v="SMART TV"/>
    <x v="38"/>
    <x v="3"/>
    <n v="5"/>
    <n v="2640"/>
    <m/>
    <s v="eng"/>
    <s v="U"/>
    <x v="1"/>
    <x v="2"/>
  </r>
  <r>
    <x v="12"/>
    <n v="36596"/>
    <x v="25"/>
    <s v="SMART TV"/>
    <x v="167"/>
    <x v="37"/>
    <n v="10"/>
    <n v="4980"/>
    <s v="HD"/>
    <s v="spa"/>
    <s v="T"/>
    <x v="2"/>
    <x v="2"/>
  </r>
  <r>
    <x v="12"/>
    <n v="26351"/>
    <x v="38"/>
    <s v="SMART TV"/>
    <x v="124"/>
    <x v="2"/>
    <n v="454"/>
    <n v="660"/>
    <m/>
    <s v="spa"/>
    <s v="T"/>
    <x v="1"/>
    <x v="0"/>
  </r>
  <r>
    <x v="10"/>
    <n v="25542"/>
    <x v="6"/>
    <s v="SMART TV"/>
    <x v="17"/>
    <x v="5"/>
    <n v="2474"/>
    <n v="2520"/>
    <m/>
    <s v="eng"/>
    <s v="T"/>
    <x v="1"/>
    <x v="0"/>
  </r>
  <r>
    <x v="12"/>
    <n v="23070"/>
    <x v="3"/>
    <s v="SMART TV"/>
    <x v="78"/>
    <x v="5"/>
    <n v="1269"/>
    <n v="1260"/>
    <m/>
    <s v="eng"/>
    <s v="D"/>
    <x v="1"/>
    <x v="2"/>
  </r>
  <r>
    <x v="9"/>
    <n v="23158"/>
    <x v="8"/>
    <s v="SMART TV"/>
    <x v="162"/>
    <x v="5"/>
    <n v="2404"/>
    <n v="2400"/>
    <m/>
    <s v="eng"/>
    <s v="D"/>
    <x v="1"/>
    <x v="0"/>
  </r>
  <r>
    <x v="10"/>
    <n v="39561"/>
    <x v="2"/>
    <s v="SMART TV"/>
    <x v="168"/>
    <x v="22"/>
    <n v="45"/>
    <n v="2640"/>
    <s v="HD"/>
    <s v="spa"/>
    <s v="C"/>
    <x v="1"/>
    <x v="2"/>
  </r>
  <r>
    <x v="9"/>
    <n v="38584"/>
    <x v="23"/>
    <s v="SMART TV"/>
    <x v="160"/>
    <x v="0"/>
    <n v="15"/>
    <n v="180"/>
    <s v="HD"/>
    <s v="eng"/>
    <s v="U"/>
    <x v="0"/>
    <x v="2"/>
  </r>
  <r>
    <x v="4"/>
    <n v="21072"/>
    <x v="8"/>
    <s v="SMART TV"/>
    <x v="9"/>
    <x v="4"/>
    <n v="616"/>
    <n v="2580"/>
    <m/>
    <s v="eng"/>
    <s v="C"/>
    <x v="1"/>
    <x v="0"/>
  </r>
  <r>
    <x v="4"/>
    <n v="25810"/>
    <x v="8"/>
    <s v="SMART TV"/>
    <x v="169"/>
    <x v="29"/>
    <n v="5187"/>
    <n v="5160"/>
    <m/>
    <s v="eng"/>
    <s v="C"/>
    <x v="2"/>
    <x v="0"/>
  </r>
  <r>
    <x v="0"/>
    <n v="30842"/>
    <x v="0"/>
    <s v="SMART TV"/>
    <x v="158"/>
    <x v="2"/>
    <n v="1323"/>
    <n v="1320"/>
    <s v="HD"/>
    <s v="spa"/>
    <s v="U"/>
    <x v="1"/>
    <x v="0"/>
  </r>
  <r>
    <x v="1"/>
    <n v="22107"/>
    <x v="8"/>
    <s v="SMART TV"/>
    <x v="46"/>
    <x v="10"/>
    <n v="8"/>
    <n v="1500"/>
    <m/>
    <s v="eng"/>
    <s v="U"/>
    <x v="1"/>
    <x v="0"/>
  </r>
  <r>
    <x v="7"/>
    <n v="76265"/>
    <x v="33"/>
    <s v="SMART TV"/>
    <x v="17"/>
    <x v="5"/>
    <n v="2514"/>
    <n v="2520"/>
    <m/>
    <s v="eng"/>
    <s v="T"/>
    <x v="1"/>
    <x v="1"/>
  </r>
  <r>
    <x v="4"/>
    <n v="22973"/>
    <x v="8"/>
    <s v="SMART TV"/>
    <x v="12"/>
    <x v="4"/>
    <n v="32"/>
    <n v="2460"/>
    <s v="HD"/>
    <s v="spa"/>
    <s v="U"/>
    <x v="1"/>
    <x v="0"/>
  </r>
  <r>
    <x v="2"/>
    <n v="32067"/>
    <x v="20"/>
    <s v="SMART TV"/>
    <x v="37"/>
    <x v="1"/>
    <n v="302"/>
    <n v="360"/>
    <m/>
    <s v="spa"/>
    <s v="C"/>
    <x v="1"/>
    <x v="0"/>
  </r>
  <r>
    <x v="1"/>
    <n v="11040"/>
    <x v="3"/>
    <s v="SMART TV"/>
    <x v="9"/>
    <x v="4"/>
    <n v="2417"/>
    <n v="2400"/>
    <m/>
    <s v="eng"/>
    <s v="C"/>
    <x v="1"/>
    <x v="2"/>
  </r>
  <r>
    <x v="3"/>
    <n v="30899"/>
    <x v="3"/>
    <s v="SMART TV"/>
    <x v="170"/>
    <x v="38"/>
    <n v="6902"/>
    <n v="7020"/>
    <s v="HD"/>
    <s v="spa"/>
    <s v="C"/>
    <x v="2"/>
    <x v="2"/>
  </r>
  <r>
    <x v="0"/>
    <n v="37160"/>
    <x v="5"/>
    <s v="SMART TV"/>
    <x v="36"/>
    <x v="14"/>
    <n v="721"/>
    <n v="3180"/>
    <s v="HD"/>
    <s v="eng"/>
    <s v="C"/>
    <x v="4"/>
    <x v="3"/>
  </r>
  <r>
    <x v="2"/>
    <n v="38413"/>
    <x v="3"/>
    <s v="SMART TV"/>
    <x v="66"/>
    <x v="4"/>
    <n v="733"/>
    <n v="2520"/>
    <s v="HD"/>
    <s v="eng"/>
    <s v="T"/>
    <x v="1"/>
    <x v="2"/>
  </r>
  <r>
    <x v="11"/>
    <n v="51875"/>
    <x v="1"/>
    <s v="SMART TV"/>
    <x v="35"/>
    <x v="5"/>
    <n v="2566"/>
    <n v="2580"/>
    <m/>
    <s v="eng"/>
    <s v="T"/>
    <x v="1"/>
    <x v="1"/>
  </r>
  <r>
    <x v="14"/>
    <n v="38105"/>
    <x v="2"/>
    <s v="SMART TV"/>
    <x v="171"/>
    <x v="10"/>
    <n v="629"/>
    <n v="1380"/>
    <s v="SD"/>
    <s v="eng"/>
    <s v="D"/>
    <x v="1"/>
    <x v="2"/>
  </r>
  <r>
    <x v="12"/>
    <n v="32480"/>
    <x v="20"/>
    <s v="SMART TV"/>
    <x v="172"/>
    <x v="14"/>
    <n v="455"/>
    <n v="1320"/>
    <s v="HD"/>
    <s v="spa"/>
    <s v="T"/>
    <x v="4"/>
    <x v="0"/>
  </r>
  <r>
    <x v="13"/>
    <n v="29661"/>
    <x v="23"/>
    <s v="SMART TV"/>
    <x v="152"/>
    <x v="5"/>
    <n v="385"/>
    <n v="2520"/>
    <m/>
    <s v="eng"/>
    <s v="C"/>
    <x v="1"/>
    <x v="2"/>
  </r>
  <r>
    <x v="10"/>
    <n v="37996"/>
    <x v="38"/>
    <s v="SMART TV"/>
    <x v="42"/>
    <x v="4"/>
    <n v="2921"/>
    <n v="2880"/>
    <s v="HD"/>
    <s v="spa"/>
    <s v="T"/>
    <x v="1"/>
    <x v="0"/>
  </r>
  <r>
    <x v="12"/>
    <n v="36573"/>
    <x v="3"/>
    <s v="SMART TV"/>
    <x v="173"/>
    <x v="18"/>
    <n v="3118"/>
    <n v="3480"/>
    <m/>
    <s v="spa"/>
    <s v="D"/>
    <x v="1"/>
    <x v="2"/>
  </r>
  <r>
    <x v="12"/>
    <n v="11445"/>
    <x v="3"/>
    <s v="SMART TV"/>
    <x v="174"/>
    <x v="4"/>
    <n v="670"/>
    <n v="3480"/>
    <m/>
    <s v="spa"/>
    <s v="U"/>
    <x v="1"/>
    <x v="2"/>
  </r>
  <r>
    <x v="15"/>
    <n v="36736"/>
    <x v="3"/>
    <s v="SMART TV"/>
    <x v="175"/>
    <x v="7"/>
    <n v="13"/>
    <n v="3600"/>
    <s v="HD"/>
    <s v="eng"/>
    <s v="T"/>
    <x v="1"/>
    <x v="2"/>
  </r>
  <r>
    <x v="11"/>
    <n v="37814"/>
    <x v="8"/>
    <s v="SMART TV"/>
    <x v="20"/>
    <x v="5"/>
    <n v="66"/>
    <n v="2580"/>
    <m/>
    <s v="eng"/>
    <s v="T"/>
    <x v="1"/>
    <x v="0"/>
  </r>
  <r>
    <x v="13"/>
    <n v="57026"/>
    <x v="36"/>
    <s v="SMART TV"/>
    <x v="35"/>
    <x v="5"/>
    <n v="2568"/>
    <n v="2520"/>
    <m/>
    <s v="eng"/>
    <s v="D"/>
    <x v="1"/>
    <x v="3"/>
  </r>
  <r>
    <x v="11"/>
    <n v="39967"/>
    <x v="23"/>
    <s v="SMART TV"/>
    <x v="176"/>
    <x v="3"/>
    <n v="132"/>
    <n v="3060"/>
    <s v="HD"/>
    <s v="eng"/>
    <s v="D"/>
    <x v="1"/>
    <x v="2"/>
  </r>
  <r>
    <x v="1"/>
    <n v="18980"/>
    <x v="3"/>
    <s v="SMART TV"/>
    <x v="82"/>
    <x v="25"/>
    <n v="390"/>
    <n v="3420"/>
    <m/>
    <s v="eng"/>
    <s v="C"/>
    <x v="1"/>
    <x v="2"/>
  </r>
  <r>
    <x v="3"/>
    <n v="34637"/>
    <x v="3"/>
    <s v="SMART TV"/>
    <x v="37"/>
    <x v="1"/>
    <n v="323"/>
    <n v="360"/>
    <s v="HD"/>
    <s v="spa"/>
    <s v="D"/>
    <x v="1"/>
    <x v="2"/>
  </r>
  <r>
    <x v="0"/>
    <n v="34032"/>
    <x v="3"/>
    <s v="SMART TV"/>
    <x v="87"/>
    <x v="25"/>
    <n v="790"/>
    <n v="3120"/>
    <s v="HD"/>
    <s v="fra"/>
    <s v="T"/>
    <x v="1"/>
    <x v="2"/>
  </r>
  <r>
    <x v="2"/>
    <n v="26796"/>
    <x v="38"/>
    <s v="SMART TV"/>
    <x v="177"/>
    <x v="27"/>
    <n v="848"/>
    <n v="6060"/>
    <m/>
    <s v="eng"/>
    <s v="C"/>
    <x v="2"/>
    <x v="0"/>
  </r>
  <r>
    <x v="3"/>
    <n v="28260"/>
    <x v="3"/>
    <s v="SMART TV"/>
    <x v="20"/>
    <x v="3"/>
    <n v="1907"/>
    <n v="2640"/>
    <m/>
    <s v="eng"/>
    <s v="T"/>
    <x v="1"/>
    <x v="2"/>
  </r>
  <r>
    <x v="0"/>
    <n v="21505"/>
    <x v="8"/>
    <s v="SMART TV"/>
    <x v="178"/>
    <x v="3"/>
    <n v="2655"/>
    <n v="2640"/>
    <m/>
    <s v="eng"/>
    <s v="T"/>
    <x v="1"/>
    <x v="0"/>
  </r>
  <r>
    <x v="1"/>
    <n v="76079"/>
    <x v="17"/>
    <s v="SMART TV"/>
    <x v="37"/>
    <x v="1"/>
    <n v="8"/>
    <n v="360"/>
    <s v="HD"/>
    <s v="spa"/>
    <s v="T"/>
    <x v="1"/>
    <x v="2"/>
  </r>
  <r>
    <x v="0"/>
    <n v="30845"/>
    <x v="25"/>
    <s v="SMART TV"/>
    <x v="162"/>
    <x v="5"/>
    <n v="16"/>
    <n v="2400"/>
    <m/>
    <s v="eng"/>
    <s v="U"/>
    <x v="1"/>
    <x v="2"/>
  </r>
  <r>
    <x v="1"/>
    <n v="35769"/>
    <x v="36"/>
    <s v="SMART TV"/>
    <x v="67"/>
    <x v="24"/>
    <n v="5074"/>
    <n v="5580"/>
    <m/>
    <s v="spa"/>
    <s v="D"/>
    <x v="2"/>
    <x v="3"/>
  </r>
  <r>
    <x v="0"/>
    <n v="26249"/>
    <x v="3"/>
    <s v="SMART TV"/>
    <x v="9"/>
    <x v="4"/>
    <n v="1359"/>
    <n v="2700"/>
    <m/>
    <s v="eng"/>
    <s v="T"/>
    <x v="1"/>
    <x v="2"/>
  </r>
  <r>
    <x v="2"/>
    <n v="33449"/>
    <x v="8"/>
    <s v="SMART TV"/>
    <x v="114"/>
    <x v="5"/>
    <n v="2559"/>
    <n v="2580"/>
    <m/>
    <s v="eng"/>
    <s v="C"/>
    <x v="1"/>
    <x v="0"/>
  </r>
  <r>
    <x v="8"/>
    <n v="56652"/>
    <x v="4"/>
    <s v="SMART TV"/>
    <x v="154"/>
    <x v="5"/>
    <n v="184"/>
    <n v="2760"/>
    <m/>
    <s v="eng"/>
    <s v="U"/>
    <x v="1"/>
    <x v="1"/>
  </r>
  <r>
    <x v="2"/>
    <n v="34661"/>
    <x v="3"/>
    <s v="SMART TV"/>
    <x v="179"/>
    <x v="1"/>
    <n v="908"/>
    <n v="1380"/>
    <s v="SD"/>
    <s v="eng"/>
    <s v="C"/>
    <x v="1"/>
    <x v="2"/>
  </r>
  <r>
    <x v="2"/>
    <n v="35804"/>
    <x v="8"/>
    <s v="SMART TV"/>
    <x v="180"/>
    <x v="5"/>
    <n v="237"/>
    <n v="2520"/>
    <m/>
    <s v="eng"/>
    <s v="T"/>
    <x v="1"/>
    <x v="0"/>
  </r>
  <r>
    <x v="2"/>
    <n v="24190"/>
    <x v="30"/>
    <s v="SMART TV"/>
    <x v="181"/>
    <x v="5"/>
    <n v="259"/>
    <n v="2700"/>
    <m/>
    <s v="eng"/>
    <s v="U"/>
    <x v="1"/>
    <x v="2"/>
  </r>
  <r>
    <x v="3"/>
    <n v="21487"/>
    <x v="3"/>
    <s v="SMART TV"/>
    <x v="182"/>
    <x v="4"/>
    <n v="827"/>
    <n v="2520"/>
    <m/>
    <s v="eng"/>
    <s v="D"/>
    <x v="1"/>
    <x v="2"/>
  </r>
  <r>
    <x v="4"/>
    <n v="79730"/>
    <x v="28"/>
    <s v="SMART TV"/>
    <x v="162"/>
    <x v="5"/>
    <n v="2412"/>
    <n v="2400"/>
    <m/>
    <s v="eng"/>
    <s v="C"/>
    <x v="1"/>
    <x v="2"/>
  </r>
  <r>
    <x v="1"/>
    <n v="35854"/>
    <x v="3"/>
    <s v="SMART TV"/>
    <x v="125"/>
    <x v="24"/>
    <n v="0"/>
    <n v="5700"/>
    <m/>
    <m/>
    <s v="D"/>
    <x v="2"/>
    <x v="2"/>
  </r>
  <r>
    <x v="7"/>
    <n v="21581"/>
    <x v="39"/>
    <s v="SMART TV"/>
    <x v="183"/>
    <x v="39"/>
    <n v="2977"/>
    <n v="3120"/>
    <m/>
    <s v="spa"/>
    <s v="D"/>
    <x v="1"/>
    <x v="1"/>
  </r>
  <r>
    <x v="4"/>
    <n v="22441"/>
    <x v="3"/>
    <s v="SMART TV"/>
    <x v="9"/>
    <x v="4"/>
    <n v="1376"/>
    <n v="2460"/>
    <m/>
    <s v="eng"/>
    <s v="U"/>
    <x v="1"/>
    <x v="2"/>
  </r>
  <r>
    <x v="1"/>
    <n v="13694"/>
    <x v="3"/>
    <s v="SMART TV"/>
    <x v="184"/>
    <x v="38"/>
    <n v="3485"/>
    <n v="10800"/>
    <s v="HD"/>
    <s v="spa"/>
    <s v="U"/>
    <x v="2"/>
    <x v="2"/>
  </r>
  <r>
    <x v="14"/>
    <n v="18747"/>
    <x v="3"/>
    <s v="SMART TV"/>
    <x v="185"/>
    <x v="5"/>
    <n v="2404"/>
    <n v="2520"/>
    <m/>
    <s v="eng"/>
    <s v="U"/>
    <x v="1"/>
    <x v="2"/>
  </r>
  <r>
    <x v="11"/>
    <n v="26314"/>
    <x v="32"/>
    <s v="SMART TV"/>
    <x v="186"/>
    <x v="1"/>
    <n v="413"/>
    <n v="420"/>
    <m/>
    <s v="und"/>
    <s v="D"/>
    <x v="1"/>
    <x v="1"/>
  </r>
  <r>
    <x v="9"/>
    <n v="19417"/>
    <x v="3"/>
    <s v="SMART TV"/>
    <x v="14"/>
    <x v="5"/>
    <n v="2646"/>
    <n v="2640"/>
    <m/>
    <s v="eng"/>
    <s v="C"/>
    <x v="1"/>
    <x v="2"/>
  </r>
  <r>
    <x v="15"/>
    <n v="29952"/>
    <x v="8"/>
    <s v="SMART TV"/>
    <x v="187"/>
    <x v="13"/>
    <n v="0"/>
    <n v="4560"/>
    <s v="HD"/>
    <m/>
    <s v="D"/>
    <x v="2"/>
    <x v="0"/>
  </r>
  <r>
    <x v="10"/>
    <n v="31080"/>
    <x v="28"/>
    <s v="SMART TV"/>
    <x v="188"/>
    <x v="5"/>
    <n v="6"/>
    <n v="2520"/>
    <m/>
    <s v="eng"/>
    <s v="C"/>
    <x v="1"/>
    <x v="2"/>
  </r>
  <r>
    <x v="6"/>
    <n v="60045"/>
    <x v="2"/>
    <s v="SMART TV"/>
    <x v="189"/>
    <x v="14"/>
    <n v="18"/>
    <n v="2820"/>
    <s v="HD"/>
    <s v="spa"/>
    <s v="D"/>
    <x v="4"/>
    <x v="2"/>
  </r>
  <r>
    <x v="9"/>
    <n v="79102"/>
    <x v="31"/>
    <s v="SMART TV"/>
    <x v="9"/>
    <x v="4"/>
    <n v="2538"/>
    <n v="2520"/>
    <m/>
    <s v="eng"/>
    <s v="C"/>
    <x v="1"/>
    <x v="2"/>
  </r>
  <r>
    <x v="13"/>
    <n v="50615"/>
    <x v="10"/>
    <s v="SMART TV"/>
    <x v="190"/>
    <x v="14"/>
    <n v="333"/>
    <n v="360"/>
    <m/>
    <s v="eng"/>
    <s v="D"/>
    <x v="4"/>
    <x v="1"/>
  </r>
  <r>
    <x v="14"/>
    <n v="34850"/>
    <x v="8"/>
    <s v="SMART TV"/>
    <x v="55"/>
    <x v="3"/>
    <n v="921"/>
    <n v="2400"/>
    <m/>
    <s v="eng"/>
    <s v="T"/>
    <x v="1"/>
    <x v="0"/>
  </r>
  <r>
    <x v="6"/>
    <n v="11624"/>
    <x v="3"/>
    <s v="SMART TV"/>
    <x v="17"/>
    <x v="5"/>
    <n v="2323"/>
    <n v="2520"/>
    <m/>
    <s v="eng"/>
    <s v="T"/>
    <x v="1"/>
    <x v="2"/>
  </r>
  <r>
    <x v="6"/>
    <n v="33114"/>
    <x v="12"/>
    <s v="SMART TV"/>
    <x v="37"/>
    <x v="1"/>
    <n v="322"/>
    <n v="360"/>
    <m/>
    <s v="spa"/>
    <s v="C"/>
    <x v="1"/>
    <x v="2"/>
  </r>
  <r>
    <x v="10"/>
    <n v="20307"/>
    <x v="40"/>
    <s v="SMART TV"/>
    <x v="191"/>
    <x v="2"/>
    <n v="1327"/>
    <n v="1320"/>
    <s v="HD"/>
    <s v="eng"/>
    <s v="T"/>
    <x v="1"/>
    <x v="1"/>
  </r>
  <r>
    <x v="5"/>
    <n v="20655"/>
    <x v="3"/>
    <s v="SMART TV"/>
    <x v="192"/>
    <x v="1"/>
    <n v="1336"/>
    <n v="1320"/>
    <s v="HD"/>
    <s v="und"/>
    <s v="T"/>
    <x v="1"/>
    <x v="2"/>
  </r>
  <r>
    <x v="12"/>
    <n v="27487"/>
    <x v="3"/>
    <s v="SMART TV"/>
    <x v="21"/>
    <x v="4"/>
    <n v="1556"/>
    <n v="2460"/>
    <m/>
    <s v="eng"/>
    <s v="U"/>
    <x v="1"/>
    <x v="2"/>
  </r>
  <r>
    <x v="12"/>
    <n v="16686"/>
    <x v="3"/>
    <s v="SMART TV"/>
    <x v="193"/>
    <x v="0"/>
    <n v="354"/>
    <n v="300"/>
    <s v="HD"/>
    <s v="eng"/>
    <s v="C"/>
    <x v="0"/>
    <x v="2"/>
  </r>
  <r>
    <x v="16"/>
    <n v="30947"/>
    <x v="17"/>
    <s v="SMART TV"/>
    <x v="99"/>
    <x v="14"/>
    <n v="832"/>
    <n v="2520"/>
    <s v="HD"/>
    <s v="spa"/>
    <s v="T"/>
    <x v="4"/>
    <x v="2"/>
  </r>
  <r>
    <x v="15"/>
    <n v="20791"/>
    <x v="3"/>
    <s v="SMART TV"/>
    <x v="194"/>
    <x v="10"/>
    <n v="34"/>
    <n v="1260"/>
    <s v="HD"/>
    <s v="eng"/>
    <s v="U"/>
    <x v="1"/>
    <x v="2"/>
  </r>
  <r>
    <x v="5"/>
    <n v="58735"/>
    <x v="21"/>
    <s v="SMART TV"/>
    <x v="195"/>
    <x v="38"/>
    <n v="4541"/>
    <n v="7560"/>
    <m/>
    <s v="eng"/>
    <s v="D"/>
    <x v="2"/>
    <x v="0"/>
  </r>
  <r>
    <x v="16"/>
    <n v="25795"/>
    <x v="8"/>
    <s v="SMART TV"/>
    <x v="171"/>
    <x v="10"/>
    <n v="1350"/>
    <n v="1440"/>
    <s v="SD"/>
    <s v="eng"/>
    <s v="C"/>
    <x v="1"/>
    <x v="0"/>
  </r>
  <r>
    <x v="5"/>
    <n v="20116"/>
    <x v="3"/>
    <s v="SMART TV"/>
    <x v="196"/>
    <x v="31"/>
    <n v="3001"/>
    <n v="6960"/>
    <m/>
    <s v="spa"/>
    <s v="D"/>
    <x v="2"/>
    <x v="2"/>
  </r>
  <r>
    <x v="16"/>
    <n v="38077"/>
    <x v="2"/>
    <s v="SMART TV"/>
    <x v="197"/>
    <x v="8"/>
    <n v="7556"/>
    <n v="7500"/>
    <s v="HD"/>
    <s v="eng"/>
    <s v="U"/>
    <x v="2"/>
    <x v="2"/>
  </r>
  <r>
    <x v="15"/>
    <n v="24244"/>
    <x v="3"/>
    <s v="SMART TV"/>
    <x v="55"/>
    <x v="3"/>
    <n v="189"/>
    <n v="2400"/>
    <m/>
    <s v="eng"/>
    <s v="T"/>
    <x v="1"/>
    <x v="2"/>
  </r>
  <r>
    <x v="6"/>
    <n v="23752"/>
    <x v="3"/>
    <s v="SMART TV"/>
    <x v="198"/>
    <x v="10"/>
    <n v="393"/>
    <n v="1800"/>
    <m/>
    <s v="eng"/>
    <s v="C"/>
    <x v="1"/>
    <x v="2"/>
  </r>
  <r>
    <x v="10"/>
    <n v="32614"/>
    <x v="6"/>
    <s v="SMART TV"/>
    <x v="117"/>
    <x v="5"/>
    <n v="1260"/>
    <n v="2520"/>
    <m/>
    <s v="eng"/>
    <s v="T"/>
    <x v="1"/>
    <x v="0"/>
  </r>
  <r>
    <x v="15"/>
    <n v="38639"/>
    <x v="38"/>
    <s v="SMART TV"/>
    <x v="20"/>
    <x v="5"/>
    <n v="34"/>
    <n v="2640"/>
    <m/>
    <s v="eng"/>
    <s v="T"/>
    <x v="1"/>
    <x v="0"/>
  </r>
  <r>
    <x v="13"/>
    <n v="30578"/>
    <x v="8"/>
    <s v="SMART TV"/>
    <x v="199"/>
    <x v="5"/>
    <n v="1918"/>
    <n v="2580"/>
    <m/>
    <s v="eng"/>
    <s v="D"/>
    <x v="1"/>
    <x v="0"/>
  </r>
  <r>
    <x v="11"/>
    <n v="36480"/>
    <x v="3"/>
    <s v="SMART TV"/>
    <x v="116"/>
    <x v="3"/>
    <n v="2685"/>
    <n v="2640"/>
    <s v="HD"/>
    <s v="eng"/>
    <s v="C"/>
    <x v="1"/>
    <x v="2"/>
  </r>
  <r>
    <x v="6"/>
    <n v="26919"/>
    <x v="5"/>
    <s v="SMART TV"/>
    <x v="21"/>
    <x v="4"/>
    <n v="1328"/>
    <n v="2460"/>
    <m/>
    <s v="eng"/>
    <s v="T"/>
    <x v="1"/>
    <x v="3"/>
  </r>
  <r>
    <x v="11"/>
    <n v="10446"/>
    <x v="3"/>
    <s v="SMART TV"/>
    <x v="69"/>
    <x v="5"/>
    <n v="1862"/>
    <n v="2700"/>
    <m/>
    <s v="eng"/>
    <s v="T"/>
    <x v="1"/>
    <x v="2"/>
  </r>
  <r>
    <x v="6"/>
    <n v="37284"/>
    <x v="3"/>
    <s v="SMART TV"/>
    <x v="184"/>
    <x v="38"/>
    <n v="6996"/>
    <n v="10800"/>
    <s v="HD"/>
    <s v="spa"/>
    <s v="D"/>
    <x v="2"/>
    <x v="2"/>
  </r>
  <r>
    <x v="10"/>
    <n v="20291"/>
    <x v="7"/>
    <s v="SMART TV"/>
    <x v="9"/>
    <x v="4"/>
    <n v="2466"/>
    <n v="2460"/>
    <m/>
    <s v="eng"/>
    <s v="T"/>
    <x v="1"/>
    <x v="0"/>
  </r>
  <r>
    <x v="13"/>
    <n v="33620"/>
    <x v="3"/>
    <s v="SMART TV"/>
    <x v="52"/>
    <x v="20"/>
    <n v="96"/>
    <n v="3480"/>
    <s v="HD"/>
    <s v="spa"/>
    <s v="U"/>
    <x v="1"/>
    <x v="2"/>
  </r>
  <r>
    <x v="11"/>
    <n v="22833"/>
    <x v="18"/>
    <s v="SMART TV"/>
    <x v="130"/>
    <x v="34"/>
    <n v="2602"/>
    <n v="2580"/>
    <m/>
    <s v="eng"/>
    <s v="C"/>
    <x v="1"/>
    <x v="0"/>
  </r>
  <r>
    <x v="14"/>
    <n v="29285"/>
    <x v="25"/>
    <s v="TABLET"/>
    <x v="72"/>
    <x v="10"/>
    <n v="135"/>
    <n v="2520"/>
    <s v="HD"/>
    <s v="spa"/>
    <s v="U"/>
    <x v="1"/>
    <x v="2"/>
  </r>
  <r>
    <x v="10"/>
    <n v="29593"/>
    <x v="8"/>
    <s v="SMART TV"/>
    <x v="37"/>
    <x v="1"/>
    <n v="304"/>
    <n v="360"/>
    <s v="HD"/>
    <s v="spa"/>
    <s v="U"/>
    <x v="1"/>
    <x v="0"/>
  </r>
  <r>
    <x v="16"/>
    <n v="18759"/>
    <x v="3"/>
    <s v="SMART TV"/>
    <x v="161"/>
    <x v="5"/>
    <n v="2654"/>
    <n v="2640"/>
    <m/>
    <s v="eng"/>
    <s v="T"/>
    <x v="1"/>
    <x v="2"/>
  </r>
  <r>
    <x v="15"/>
    <n v="17646"/>
    <x v="3"/>
    <s v="SMART TV"/>
    <x v="200"/>
    <x v="7"/>
    <n v="2295"/>
    <n v="2760"/>
    <m/>
    <s v="eng"/>
    <s v="T"/>
    <x v="1"/>
    <x v="2"/>
  </r>
  <r>
    <x v="15"/>
    <n v="19251"/>
    <x v="3"/>
    <s v="SMART TV"/>
    <x v="3"/>
    <x v="5"/>
    <n v="2077"/>
    <n v="2700"/>
    <m/>
    <s v="eng"/>
    <s v="T"/>
    <x v="1"/>
    <x v="2"/>
  </r>
  <r>
    <x v="14"/>
    <n v="26158"/>
    <x v="10"/>
    <s v="SMART TV"/>
    <x v="71"/>
    <x v="13"/>
    <n v="6327"/>
    <n v="6540"/>
    <s v="HD"/>
    <s v="spa"/>
    <s v="T"/>
    <x v="2"/>
    <x v="1"/>
  </r>
  <r>
    <x v="12"/>
    <n v="16480"/>
    <x v="3"/>
    <s v="SMART TV"/>
    <x v="165"/>
    <x v="10"/>
    <n v="1308"/>
    <n v="1320"/>
    <m/>
    <s v="eng"/>
    <s v="D"/>
    <x v="1"/>
    <x v="2"/>
  </r>
  <r>
    <x v="16"/>
    <n v="30109"/>
    <x v="3"/>
    <s v="SMART TV"/>
    <x v="126"/>
    <x v="14"/>
    <n v="2035"/>
    <n v="2580"/>
    <s v="HD"/>
    <s v="spa"/>
    <s v="U"/>
    <x v="4"/>
    <x v="2"/>
  </r>
  <r>
    <x v="5"/>
    <n v="37040"/>
    <x v="16"/>
    <s v="SMART TV"/>
    <x v="79"/>
    <x v="5"/>
    <n v="8"/>
    <n v="2400"/>
    <s v="HD"/>
    <s v="eng"/>
    <s v="T"/>
    <x v="1"/>
    <x v="2"/>
  </r>
  <r>
    <x v="8"/>
    <n v="32517"/>
    <x v="8"/>
    <s v="SMART TV"/>
    <x v="37"/>
    <x v="1"/>
    <n v="199"/>
    <n v="360"/>
    <s v="HD"/>
    <s v="spa"/>
    <s v="C"/>
    <x v="1"/>
    <x v="0"/>
  </r>
  <r>
    <x v="5"/>
    <n v="38157"/>
    <x v="13"/>
    <s v="SMART TV"/>
    <x v="201"/>
    <x v="31"/>
    <n v="3927"/>
    <n v="5220"/>
    <s v="HD"/>
    <s v="spa"/>
    <s v="C"/>
    <x v="2"/>
    <x v="0"/>
  </r>
  <r>
    <x v="8"/>
    <n v="29732"/>
    <x v="9"/>
    <s v="SMART TV"/>
    <x v="46"/>
    <x v="10"/>
    <n v="4"/>
    <n v="1320"/>
    <m/>
    <s v="eng"/>
    <s v="U"/>
    <x v="1"/>
    <x v="3"/>
  </r>
  <r>
    <x v="5"/>
    <n v="32442"/>
    <x v="35"/>
    <s v="SMART TV"/>
    <x v="164"/>
    <x v="1"/>
    <n v="425"/>
    <n v="420"/>
    <m/>
    <s v="und"/>
    <s v="U"/>
    <x v="1"/>
    <x v="0"/>
  </r>
  <r>
    <x v="10"/>
    <n v="32391"/>
    <x v="2"/>
    <s v="SMART TV"/>
    <x v="66"/>
    <x v="4"/>
    <n v="2614"/>
    <n v="2640"/>
    <s v="HD"/>
    <s v="eng"/>
    <s v="T"/>
    <x v="1"/>
    <x v="2"/>
  </r>
  <r>
    <x v="15"/>
    <n v="29329"/>
    <x v="3"/>
    <s v="SMART TV"/>
    <x v="202"/>
    <x v="5"/>
    <n v="0"/>
    <n v="2580"/>
    <m/>
    <m/>
    <s v="D"/>
    <x v="1"/>
    <x v="2"/>
  </r>
  <r>
    <x v="16"/>
    <n v="15434"/>
    <x v="3"/>
    <s v="SMART TV"/>
    <x v="21"/>
    <x v="4"/>
    <n v="886"/>
    <n v="2280"/>
    <m/>
    <s v="eng"/>
    <s v="D"/>
    <x v="1"/>
    <x v="2"/>
  </r>
  <r>
    <x v="5"/>
    <n v="14792"/>
    <x v="3"/>
    <s v="SMART TV"/>
    <x v="100"/>
    <x v="4"/>
    <n v="160"/>
    <n v="2880"/>
    <m/>
    <s v="eng"/>
    <s v="D"/>
    <x v="1"/>
    <x v="2"/>
  </r>
  <r>
    <x v="15"/>
    <n v="31758"/>
    <x v="8"/>
    <s v="SMART TV"/>
    <x v="203"/>
    <x v="2"/>
    <n v="9"/>
    <n v="1320"/>
    <s v="HD"/>
    <s v="spa"/>
    <s v="C"/>
    <x v="1"/>
    <x v="0"/>
  </r>
  <r>
    <x v="14"/>
    <n v="33384"/>
    <x v="28"/>
    <s v="SMART TV"/>
    <x v="37"/>
    <x v="1"/>
    <n v="7"/>
    <n v="360"/>
    <s v="HD"/>
    <s v="spa"/>
    <s v="T"/>
    <x v="1"/>
    <x v="2"/>
  </r>
  <r>
    <x v="8"/>
    <n v="37985"/>
    <x v="2"/>
    <s v="MOBILE"/>
    <x v="96"/>
    <x v="14"/>
    <n v="2960"/>
    <n v="2820"/>
    <s v="HD"/>
    <s v="spa"/>
    <s v="D"/>
    <x v="4"/>
    <x v="2"/>
  </r>
  <r>
    <x v="5"/>
    <n v="30596"/>
    <x v="0"/>
    <s v="SMART TV"/>
    <x v="204"/>
    <x v="31"/>
    <n v="7"/>
    <n v="540"/>
    <m/>
    <s v="eng"/>
    <s v="D"/>
    <x v="2"/>
    <x v="0"/>
  </r>
  <r>
    <x v="5"/>
    <n v="38959"/>
    <x v="7"/>
    <s v="SMART TV"/>
    <x v="195"/>
    <x v="38"/>
    <n v="1158"/>
    <n v="7560"/>
    <m/>
    <s v="eng"/>
    <s v="C"/>
    <x v="2"/>
    <x v="0"/>
  </r>
  <r>
    <x v="8"/>
    <n v="10546"/>
    <x v="3"/>
    <s v="SMART TV"/>
    <x v="173"/>
    <x v="3"/>
    <n v="3547"/>
    <n v="3480"/>
    <m/>
    <s v="eng"/>
    <s v="U"/>
    <x v="1"/>
    <x v="2"/>
  </r>
  <r>
    <x v="16"/>
    <n v="75935"/>
    <x v="16"/>
    <s v="SMART TV"/>
    <x v="195"/>
    <x v="38"/>
    <n v="7401"/>
    <n v="7560"/>
    <m/>
    <s v="eng"/>
    <s v="C"/>
    <x v="2"/>
    <x v="2"/>
  </r>
  <r>
    <x v="16"/>
    <n v="32543"/>
    <x v="8"/>
    <s v="SMART TV"/>
    <x v="9"/>
    <x v="4"/>
    <n v="1634"/>
    <n v="2520"/>
    <m/>
    <s v="eng"/>
    <s v="U"/>
    <x v="1"/>
    <x v="0"/>
  </r>
  <r>
    <x v="15"/>
    <n v="15142"/>
    <x v="3"/>
    <s v="SMART TV"/>
    <x v="195"/>
    <x v="38"/>
    <n v="7533"/>
    <n v="7560"/>
    <m/>
    <s v="eng"/>
    <s v="T"/>
    <x v="2"/>
    <x v="2"/>
  </r>
  <r>
    <x v="14"/>
    <n v="17528"/>
    <x v="3"/>
    <s v="SMART TV"/>
    <x v="176"/>
    <x v="5"/>
    <n v="1655"/>
    <n v="2820"/>
    <m/>
    <s v="eng"/>
    <s v="T"/>
    <x v="1"/>
    <x v="2"/>
  </r>
  <r>
    <x v="16"/>
    <n v="24188"/>
    <x v="3"/>
    <s v="SMART TV"/>
    <x v="4"/>
    <x v="4"/>
    <n v="60"/>
    <n v="2700"/>
    <m/>
    <s v="eng"/>
    <s v="C"/>
    <x v="1"/>
    <x v="2"/>
  </r>
  <r>
    <x v="16"/>
    <n v="13416"/>
    <x v="3"/>
    <s v="SMART TV"/>
    <x v="205"/>
    <x v="22"/>
    <n v="22"/>
    <n v="2580"/>
    <s v="HD"/>
    <s v="spa"/>
    <s v="D"/>
    <x v="1"/>
    <x v="2"/>
  </r>
  <r>
    <x v="8"/>
    <n v="39138"/>
    <x v="3"/>
    <s v="SMART TV"/>
    <x v="206"/>
    <x v="4"/>
    <n v="2371"/>
    <n v="2580"/>
    <s v="HD"/>
    <s v="eng"/>
    <s v="T"/>
    <x v="1"/>
    <x v="2"/>
  </r>
  <r>
    <x v="16"/>
    <n v="39814"/>
    <x v="3"/>
    <s v="SMART TV"/>
    <x v="207"/>
    <x v="24"/>
    <n v="2308"/>
    <n v="5400"/>
    <m/>
    <s v="eng"/>
    <s v="D"/>
    <x v="2"/>
    <x v="2"/>
  </r>
  <r>
    <x v="5"/>
    <n v="54124"/>
    <x v="0"/>
    <s v="SMART TV"/>
    <x v="116"/>
    <x v="4"/>
    <n v="2"/>
    <n v="2640"/>
    <s v="HD"/>
    <s v="eng"/>
    <s v="U"/>
    <x v="1"/>
    <x v="0"/>
  </r>
  <r>
    <x v="8"/>
    <n v="23476"/>
    <x v="4"/>
    <s v="SMART TV"/>
    <x v="208"/>
    <x v="18"/>
    <n v="335"/>
    <n v="2640"/>
    <s v="HD"/>
    <s v="spa"/>
    <s v="C"/>
    <x v="1"/>
    <x v="1"/>
  </r>
  <r>
    <x v="8"/>
    <n v="39569"/>
    <x v="16"/>
    <s v="SMART TV"/>
    <x v="37"/>
    <x v="1"/>
    <n v="348"/>
    <n v="360"/>
    <s v="HD"/>
    <s v="spa"/>
    <s v="C"/>
    <x v="1"/>
    <x v="2"/>
  </r>
  <r>
    <x v="5"/>
    <n v="30859"/>
    <x v="3"/>
    <s v="SMART TV"/>
    <x v="209"/>
    <x v="2"/>
    <n v="372"/>
    <n v="1320"/>
    <s v="HD"/>
    <s v="eng"/>
    <s v="D"/>
    <x v="1"/>
    <x v="2"/>
  </r>
  <r>
    <x v="14"/>
    <n v="81625"/>
    <x v="38"/>
    <s v="SMART TV"/>
    <x v="3"/>
    <x v="5"/>
    <n v="162"/>
    <n v="2820"/>
    <m/>
    <s v="eng"/>
    <s v="T"/>
    <x v="1"/>
    <x v="0"/>
  </r>
  <r>
    <x v="16"/>
    <n v="39886"/>
    <x v="31"/>
    <s v="SMART TV"/>
    <x v="122"/>
    <x v="10"/>
    <n v="19"/>
    <n v="1380"/>
    <s v="HD"/>
    <s v="eng"/>
    <s v="T"/>
    <x v="1"/>
    <x v="2"/>
  </r>
  <r>
    <x v="5"/>
    <n v="52317"/>
    <x v="13"/>
    <s v="SMART TV"/>
    <x v="165"/>
    <x v="10"/>
    <n v="1328"/>
    <n v="1320"/>
    <m/>
    <s v="eng"/>
    <s v="D"/>
    <x v="1"/>
    <x v="0"/>
  </r>
  <r>
    <x v="8"/>
    <n v="35779"/>
    <x v="20"/>
    <s v="SMART TV"/>
    <x v="210"/>
    <x v="5"/>
    <n v="5"/>
    <n v="2460"/>
    <m/>
    <s v="eng"/>
    <s v="T"/>
    <x v="1"/>
    <x v="0"/>
  </r>
  <r>
    <x v="5"/>
    <n v="22783"/>
    <x v="3"/>
    <s v="SMART TV"/>
    <x v="78"/>
    <x v="5"/>
    <n v="1365"/>
    <n v="1380"/>
    <m/>
    <s v="eng"/>
    <s v="T"/>
    <x v="1"/>
    <x v="2"/>
  </r>
  <r>
    <x v="16"/>
    <n v="29806"/>
    <x v="3"/>
    <s v="SMART TV"/>
    <x v="48"/>
    <x v="4"/>
    <n v="2398"/>
    <n v="3360"/>
    <m/>
    <s v="eng"/>
    <s v="T"/>
    <x v="1"/>
    <x v="2"/>
  </r>
  <r>
    <x v="5"/>
    <n v="34413"/>
    <x v="8"/>
    <s v="SMART TV"/>
    <x v="60"/>
    <x v="5"/>
    <n v="3009"/>
    <n v="2520"/>
    <m/>
    <s v="eng"/>
    <s v="C"/>
    <x v="1"/>
    <x v="0"/>
  </r>
  <r>
    <x v="14"/>
    <n v="33936"/>
    <x v="8"/>
    <s v="SMART TV"/>
    <x v="211"/>
    <x v="27"/>
    <n v="1992"/>
    <n v="5940"/>
    <m/>
    <s v="eng"/>
    <s v="D"/>
    <x v="2"/>
    <x v="0"/>
  </r>
  <r>
    <x v="15"/>
    <n v="31508"/>
    <x v="10"/>
    <s v="SMART TV"/>
    <x v="113"/>
    <x v="30"/>
    <n v="3234"/>
    <n v="3120"/>
    <m/>
    <s v="spa"/>
    <s v="U"/>
    <x v="1"/>
    <x v="1"/>
  </r>
  <r>
    <x v="8"/>
    <n v="10955"/>
    <x v="3"/>
    <s v="SMART TV"/>
    <x v="21"/>
    <x v="4"/>
    <n v="3286"/>
    <n v="3300"/>
    <m/>
    <s v="eng"/>
    <s v="D"/>
    <x v="1"/>
    <x v="2"/>
  </r>
  <r>
    <x v="12"/>
    <n v="28780"/>
    <x v="3"/>
    <s v="SMART TV"/>
    <x v="176"/>
    <x v="5"/>
    <n v="103"/>
    <n v="2760"/>
    <m/>
    <s v="eng"/>
    <s v="U"/>
    <x v="1"/>
    <x v="2"/>
  </r>
  <r>
    <x v="15"/>
    <n v="37042"/>
    <x v="41"/>
    <s v="SMART TV"/>
    <x v="212"/>
    <x v="1"/>
    <n v="385"/>
    <n v="900"/>
    <s v="SD"/>
    <s v="spa"/>
    <s v="U"/>
    <x v="1"/>
    <x v="3"/>
  </r>
  <r>
    <x v="12"/>
    <n v="27997"/>
    <x v="3"/>
    <s v="SMART TV"/>
    <x v="210"/>
    <x v="5"/>
    <n v="101"/>
    <n v="2760"/>
    <m/>
    <s v="eng"/>
    <s v="U"/>
    <x v="1"/>
    <x v="2"/>
  </r>
  <r>
    <x v="15"/>
    <n v="66353"/>
    <x v="29"/>
    <s v="SMART TV"/>
    <x v="102"/>
    <x v="1"/>
    <n v="11"/>
    <n v="660"/>
    <s v="HD"/>
    <s v="und"/>
    <s v="U"/>
    <x v="1"/>
    <x v="2"/>
  </r>
  <r>
    <x v="16"/>
    <n v="16768"/>
    <x v="3"/>
    <s v="SMART TV"/>
    <x v="45"/>
    <x v="18"/>
    <n v="2631"/>
    <n v="2460"/>
    <s v="HD"/>
    <s v="spa"/>
    <s v="T"/>
    <x v="1"/>
    <x v="2"/>
  </r>
  <r>
    <x v="8"/>
    <n v="15808"/>
    <x v="3"/>
    <s v="SMART TV"/>
    <x v="213"/>
    <x v="5"/>
    <n v="83"/>
    <n v="2640"/>
    <m/>
    <s v="eng"/>
    <s v="U"/>
    <x v="1"/>
    <x v="2"/>
  </r>
  <r>
    <x v="5"/>
    <n v="27551"/>
    <x v="8"/>
    <s v="SMART TV"/>
    <x v="3"/>
    <x v="5"/>
    <n v="6"/>
    <n v="2760"/>
    <m/>
    <s v="eng"/>
    <s v="D"/>
    <x v="1"/>
    <x v="0"/>
  </r>
  <r>
    <x v="5"/>
    <n v="24894"/>
    <x v="8"/>
    <s v="SMART TV"/>
    <x v="195"/>
    <x v="38"/>
    <n v="7711"/>
    <n v="7560"/>
    <m/>
    <s v="eng"/>
    <s v="U"/>
    <x v="2"/>
    <x v="0"/>
  </r>
  <r>
    <x v="8"/>
    <n v="34518"/>
    <x v="34"/>
    <s v="SMART TV"/>
    <x v="210"/>
    <x v="5"/>
    <n v="17"/>
    <n v="2460"/>
    <m/>
    <s v="eng"/>
    <s v="U"/>
    <x v="1"/>
    <x v="1"/>
  </r>
  <r>
    <x v="5"/>
    <n v="21253"/>
    <x v="8"/>
    <s v="SMART TV"/>
    <x v="3"/>
    <x v="3"/>
    <n v="859"/>
    <n v="2640"/>
    <m/>
    <s v="eng"/>
    <s v="U"/>
    <x v="1"/>
    <x v="0"/>
  </r>
  <r>
    <x v="5"/>
    <n v="36541"/>
    <x v="0"/>
    <s v="SMART TV"/>
    <x v="205"/>
    <x v="22"/>
    <n v="0"/>
    <n v="2580"/>
    <s v="HD"/>
    <m/>
    <s v="U"/>
    <x v="1"/>
    <x v="0"/>
  </r>
  <r>
    <x v="16"/>
    <n v="16166"/>
    <x v="13"/>
    <s v="SMART TV"/>
    <x v="14"/>
    <x v="5"/>
    <n v="809"/>
    <n v="2940"/>
    <m/>
    <s v="eng"/>
    <s v="U"/>
    <x v="1"/>
    <x v="0"/>
  </r>
  <r>
    <x v="8"/>
    <n v="39490"/>
    <x v="15"/>
    <s v="SMART TV"/>
    <x v="12"/>
    <x v="4"/>
    <n v="7"/>
    <n v="2520"/>
    <s v="HD"/>
    <s v="spa"/>
    <s v="T"/>
    <x v="1"/>
    <x v="2"/>
  </r>
  <r>
    <x v="5"/>
    <n v="11732"/>
    <x v="3"/>
    <s v="SMART TV"/>
    <x v="214"/>
    <x v="27"/>
    <n v="6869"/>
    <n v="6840"/>
    <m/>
    <s v="spa"/>
    <s v="U"/>
    <x v="2"/>
    <x v="2"/>
  </r>
  <r>
    <x v="16"/>
    <n v="82745"/>
    <x v="20"/>
    <s v="SMART TV"/>
    <x v="215"/>
    <x v="5"/>
    <n v="2782"/>
    <n v="2820"/>
    <m/>
    <s v="eng"/>
    <s v="T"/>
    <x v="1"/>
    <x v="0"/>
  </r>
  <r>
    <x v="14"/>
    <n v="36775"/>
    <x v="33"/>
    <s v="SMART TV"/>
    <x v="9"/>
    <x v="4"/>
    <n v="1519"/>
    <n v="2520"/>
    <s v="HD"/>
    <s v="eng"/>
    <s v="U"/>
    <x v="1"/>
    <x v="1"/>
  </r>
  <r>
    <x v="8"/>
    <n v="36750"/>
    <x v="2"/>
    <s v="SMART TV"/>
    <x v="56"/>
    <x v="22"/>
    <n v="44"/>
    <n v="3120"/>
    <s v="HD"/>
    <m/>
    <s v="D"/>
    <x v="1"/>
    <x v="2"/>
  </r>
  <r>
    <x v="15"/>
    <n v="11590"/>
    <x v="3"/>
    <s v="SMART TV"/>
    <x v="38"/>
    <x v="3"/>
    <n v="0"/>
    <n v="2580"/>
    <m/>
    <m/>
    <s v="D"/>
    <x v="1"/>
    <x v="2"/>
  </r>
  <r>
    <x v="8"/>
    <n v="55864"/>
    <x v="1"/>
    <s v="SMART TV"/>
    <x v="216"/>
    <x v="5"/>
    <n v="2536"/>
    <n v="2640"/>
    <m/>
    <s v="eng"/>
    <s v="D"/>
    <x v="1"/>
    <x v="1"/>
  </r>
  <r>
    <x v="16"/>
    <n v="80766"/>
    <x v="8"/>
    <s v="SMART TV"/>
    <x v="8"/>
    <x v="5"/>
    <n v="2612"/>
    <n v="2640"/>
    <m/>
    <s v="eng"/>
    <s v="T"/>
    <x v="1"/>
    <x v="0"/>
  </r>
  <r>
    <x v="12"/>
    <n v="37098"/>
    <x v="3"/>
    <s v="SMART TV"/>
    <x v="14"/>
    <x v="5"/>
    <n v="2510"/>
    <n v="2580"/>
    <m/>
    <s v="eng"/>
    <s v="U"/>
    <x v="1"/>
    <x v="2"/>
  </r>
  <r>
    <x v="5"/>
    <n v="35086"/>
    <x v="10"/>
    <s v="SMART TV"/>
    <x v="136"/>
    <x v="27"/>
    <n v="2930"/>
    <n v="5760"/>
    <s v="HD"/>
    <s v="spa"/>
    <s v="D"/>
    <x v="2"/>
    <x v="1"/>
  </r>
  <r>
    <x v="8"/>
    <n v="31670"/>
    <x v="7"/>
    <s v="SMART TV"/>
    <x v="171"/>
    <x v="2"/>
    <n v="2"/>
    <n v="1440"/>
    <s v="SD"/>
    <s v="eng"/>
    <s v="D"/>
    <x v="1"/>
    <x v="0"/>
  </r>
  <r>
    <x v="16"/>
    <n v="12325"/>
    <x v="3"/>
    <s v="SMART TV"/>
    <x v="21"/>
    <x v="4"/>
    <n v="2407"/>
    <n v="3180"/>
    <m/>
    <s v="eng"/>
    <s v="D"/>
    <x v="1"/>
    <x v="2"/>
  </r>
  <r>
    <x v="12"/>
    <n v="57476"/>
    <x v="0"/>
    <s v="SMART TV"/>
    <x v="17"/>
    <x v="5"/>
    <n v="1665"/>
    <n v="2520"/>
    <m/>
    <s v="eng"/>
    <s v="D"/>
    <x v="1"/>
    <x v="0"/>
  </r>
  <r>
    <x v="8"/>
    <n v="19510"/>
    <x v="3"/>
    <s v="SMART TV"/>
    <x v="217"/>
    <x v="4"/>
    <n v="2000"/>
    <n v="2580"/>
    <m/>
    <s v="spa"/>
    <s v="T"/>
    <x v="1"/>
    <x v="2"/>
  </r>
  <r>
    <x v="5"/>
    <n v="36863"/>
    <x v="3"/>
    <s v="SMART TV"/>
    <x v="205"/>
    <x v="22"/>
    <n v="79"/>
    <n v="2580"/>
    <s v="HD"/>
    <s v="spa"/>
    <s v="C"/>
    <x v="1"/>
    <x v="2"/>
  </r>
  <r>
    <x v="8"/>
    <n v="34050"/>
    <x v="3"/>
    <s v="SMART TV"/>
    <x v="14"/>
    <x v="5"/>
    <n v="951"/>
    <n v="2820"/>
    <m/>
    <s v="eng"/>
    <s v="T"/>
    <x v="1"/>
    <x v="2"/>
  </r>
  <r>
    <x v="12"/>
    <n v="26988"/>
    <x v="30"/>
    <s v="SMART TV"/>
    <x v="218"/>
    <x v="5"/>
    <n v="2560"/>
    <n v="2580"/>
    <m/>
    <s v="eng"/>
    <s v="C"/>
    <x v="1"/>
    <x v="2"/>
  </r>
  <r>
    <x v="15"/>
    <n v="26448"/>
    <x v="1"/>
    <s v="SMART TV"/>
    <x v="219"/>
    <x v="22"/>
    <n v="2313"/>
    <n v="2520"/>
    <s v="HD"/>
    <s v="spa"/>
    <s v="U"/>
    <x v="1"/>
    <x v="1"/>
  </r>
  <r>
    <x v="8"/>
    <n v="31303"/>
    <x v="9"/>
    <s v="SMART TV"/>
    <x v="37"/>
    <x v="1"/>
    <n v="5"/>
    <n v="360"/>
    <s v="HD"/>
    <s v="spa"/>
    <s v="C"/>
    <x v="1"/>
    <x v="3"/>
  </r>
  <r>
    <x v="5"/>
    <n v="26362"/>
    <x v="3"/>
    <s v="SMART TV"/>
    <x v="220"/>
    <x v="5"/>
    <n v="10"/>
    <n v="2340"/>
    <m/>
    <s v="eng"/>
    <s v="U"/>
    <x v="1"/>
    <x v="2"/>
  </r>
  <r>
    <x v="5"/>
    <n v="33820"/>
    <x v="28"/>
    <s v="SMART TV"/>
    <x v="221"/>
    <x v="40"/>
    <n v="4941"/>
    <n v="8700"/>
    <s v="HD"/>
    <s v="spa"/>
    <s v="T"/>
    <x v="2"/>
    <x v="2"/>
  </r>
  <r>
    <x v="16"/>
    <n v="35637"/>
    <x v="12"/>
    <s v="SMART TV"/>
    <x v="14"/>
    <x v="5"/>
    <n v="16"/>
    <n v="2520"/>
    <m/>
    <s v="eng"/>
    <s v="D"/>
    <x v="1"/>
    <x v="2"/>
  </r>
  <r>
    <x v="15"/>
    <n v="12158"/>
    <x v="3"/>
    <s v="SMART TV"/>
    <x v="62"/>
    <x v="5"/>
    <n v="2718"/>
    <n v="2700"/>
    <m/>
    <s v="eng"/>
    <s v="T"/>
    <x v="1"/>
    <x v="2"/>
  </r>
  <r>
    <x v="5"/>
    <n v="24781"/>
    <x v="3"/>
    <s v="SMART TV"/>
    <x v="60"/>
    <x v="5"/>
    <n v="2628"/>
    <n v="2520"/>
    <m/>
    <s v="eng"/>
    <s v="D"/>
    <x v="1"/>
    <x v="2"/>
  </r>
  <r>
    <x v="8"/>
    <n v="23922"/>
    <x v="23"/>
    <s v="SMART TV"/>
    <x v="28"/>
    <x v="1"/>
    <n v="17"/>
    <n v="660"/>
    <s v="HD"/>
    <s v="und"/>
    <s v="T"/>
    <x v="1"/>
    <x v="2"/>
  </r>
  <r>
    <x v="16"/>
    <n v="37386"/>
    <x v="13"/>
    <s v="SMART TV"/>
    <x v="222"/>
    <x v="41"/>
    <n v="2537"/>
    <n v="2580"/>
    <s v="HD"/>
    <s v="spa"/>
    <s v="D"/>
    <x v="1"/>
    <x v="0"/>
  </r>
  <r>
    <x v="5"/>
    <n v="39797"/>
    <x v="9"/>
    <s v="SMART TV"/>
    <x v="112"/>
    <x v="1"/>
    <n v="613"/>
    <n v="720"/>
    <s v="HD"/>
    <s v="und"/>
    <s v="C"/>
    <x v="1"/>
    <x v="3"/>
  </r>
  <r>
    <x v="16"/>
    <n v="26516"/>
    <x v="3"/>
    <s v="SMART TV"/>
    <x v="56"/>
    <x v="22"/>
    <n v="275"/>
    <n v="3000"/>
    <s v="HD"/>
    <s v="spa"/>
    <s v="T"/>
    <x v="1"/>
    <x v="2"/>
  </r>
  <r>
    <x v="16"/>
    <n v="33908"/>
    <x v="35"/>
    <s v="SMART TV"/>
    <x v="52"/>
    <x v="20"/>
    <n v="2762"/>
    <n v="2760"/>
    <s v="HD"/>
    <s v="spa"/>
    <s v="T"/>
    <x v="1"/>
    <x v="0"/>
  </r>
  <r>
    <x v="12"/>
    <n v="82474"/>
    <x v="11"/>
    <s v="SMART TV"/>
    <x v="38"/>
    <x v="3"/>
    <n v="2604"/>
    <n v="2580"/>
    <m/>
    <s v="eng"/>
    <s v="U"/>
    <x v="1"/>
    <x v="3"/>
  </r>
  <r>
    <x v="15"/>
    <n v="31510"/>
    <x v="3"/>
    <s v="SMART TV"/>
    <x v="196"/>
    <x v="31"/>
    <n v="0"/>
    <n v="6960"/>
    <s v="HD"/>
    <m/>
    <s v="U"/>
    <x v="2"/>
    <x v="2"/>
  </r>
  <r>
    <x v="16"/>
    <n v="21912"/>
    <x v="3"/>
    <s v="SMART TV"/>
    <x v="46"/>
    <x v="10"/>
    <n v="0"/>
    <n v="1800"/>
    <m/>
    <m/>
    <s v="U"/>
    <x v="1"/>
    <x v="2"/>
  </r>
  <r>
    <x v="8"/>
    <n v="22404"/>
    <x v="3"/>
    <s v="SMART TV"/>
    <x v="25"/>
    <x v="3"/>
    <n v="2566"/>
    <n v="2580"/>
    <m/>
    <s v="eng"/>
    <s v="T"/>
    <x v="1"/>
    <x v="2"/>
  </r>
  <r>
    <x v="5"/>
    <n v="26252"/>
    <x v="14"/>
    <s v="SMART TV"/>
    <x v="186"/>
    <x v="1"/>
    <n v="421"/>
    <n v="420"/>
    <s v="HD"/>
    <s v="und"/>
    <s v="C"/>
    <x v="1"/>
    <x v="2"/>
  </r>
  <r>
    <x v="16"/>
    <n v="14029"/>
    <x v="3"/>
    <s v="SMART TV"/>
    <x v="52"/>
    <x v="20"/>
    <n v="3008"/>
    <n v="3840"/>
    <s v="HD"/>
    <s v="spa"/>
    <s v="U"/>
    <x v="1"/>
    <x v="2"/>
  </r>
  <r>
    <x v="10"/>
    <n v="30907"/>
    <x v="12"/>
    <s v="SMART TV"/>
    <x v="223"/>
    <x v="5"/>
    <n v="1868"/>
    <n v="2700"/>
    <m/>
    <s v="eng"/>
    <s v="C"/>
    <x v="1"/>
    <x v="2"/>
  </r>
  <r>
    <x v="16"/>
    <n v="29397"/>
    <x v="17"/>
    <s v="SMART TV"/>
    <x v="224"/>
    <x v="5"/>
    <n v="347"/>
    <n v="2580"/>
    <m/>
    <s v="eng"/>
    <s v="D"/>
    <x v="1"/>
    <x v="2"/>
  </r>
  <r>
    <x v="12"/>
    <n v="33045"/>
    <x v="17"/>
    <s v="MOBILE"/>
    <x v="23"/>
    <x v="42"/>
    <n v="268"/>
    <n v="1320"/>
    <s v="HD"/>
    <s v="eng"/>
    <s v="U"/>
    <x v="1"/>
    <x v="2"/>
  </r>
  <r>
    <x v="10"/>
    <n v="33130"/>
    <x v="7"/>
    <s v="SMART TV"/>
    <x v="14"/>
    <x v="5"/>
    <n v="2564"/>
    <n v="2580"/>
    <m/>
    <s v="eng"/>
    <s v="U"/>
    <x v="1"/>
    <x v="0"/>
  </r>
  <r>
    <x v="15"/>
    <n v="39272"/>
    <x v="30"/>
    <s v="SMART TV"/>
    <x v="158"/>
    <x v="2"/>
    <n v="1446"/>
    <n v="1320"/>
    <s v="HD"/>
    <s v="spa"/>
    <s v="C"/>
    <x v="1"/>
    <x v="2"/>
  </r>
  <r>
    <x v="11"/>
    <n v="37314"/>
    <x v="20"/>
    <s v="SMART TV"/>
    <x v="42"/>
    <x v="4"/>
    <n v="2447"/>
    <n v="2700"/>
    <s v="HD"/>
    <s v="spa"/>
    <s v="D"/>
    <x v="1"/>
    <x v="0"/>
  </r>
  <r>
    <x v="11"/>
    <n v="12942"/>
    <x v="3"/>
    <s v="SMART TV"/>
    <x v="166"/>
    <x v="5"/>
    <n v="2516"/>
    <n v="2520"/>
    <m/>
    <s v="eng"/>
    <s v="C"/>
    <x v="1"/>
    <x v="2"/>
  </r>
  <r>
    <x v="1"/>
    <n v="37041"/>
    <x v="16"/>
    <s v="SMART TV"/>
    <x v="9"/>
    <x v="4"/>
    <n v="942"/>
    <n v="2580"/>
    <m/>
    <s v="eng"/>
    <s v="C"/>
    <x v="1"/>
    <x v="2"/>
  </r>
  <r>
    <x v="10"/>
    <n v="27981"/>
    <x v="21"/>
    <s v="SMART TV"/>
    <x v="52"/>
    <x v="20"/>
    <n v="0"/>
    <n v="3000"/>
    <s v="HD"/>
    <s v="spa"/>
    <s v="T"/>
    <x v="1"/>
    <x v="0"/>
  </r>
  <r>
    <x v="10"/>
    <n v="23812"/>
    <x v="3"/>
    <s v="SMART TV"/>
    <x v="66"/>
    <x v="4"/>
    <n v="2527"/>
    <n v="2520"/>
    <s v="HD"/>
    <s v="eng"/>
    <s v="T"/>
    <x v="1"/>
    <x v="2"/>
  </r>
  <r>
    <x v="13"/>
    <n v="16966"/>
    <x v="3"/>
    <s v="SMART TV"/>
    <x v="225"/>
    <x v="3"/>
    <n v="597"/>
    <n v="2520"/>
    <m/>
    <s v="eng"/>
    <s v="T"/>
    <x v="1"/>
    <x v="2"/>
  </r>
  <r>
    <x v="14"/>
    <n v="29234"/>
    <x v="3"/>
    <s v="SMART TV"/>
    <x v="78"/>
    <x v="5"/>
    <n v="996"/>
    <n v="1080"/>
    <m/>
    <s v="eng"/>
    <s v="D"/>
    <x v="1"/>
    <x v="2"/>
  </r>
  <r>
    <x v="10"/>
    <n v="23268"/>
    <x v="3"/>
    <s v="SMART TV"/>
    <x v="109"/>
    <x v="5"/>
    <n v="18"/>
    <n v="2820"/>
    <m/>
    <s v="eng"/>
    <s v="C"/>
    <x v="1"/>
    <x v="2"/>
  </r>
  <r>
    <x v="9"/>
    <n v="17290"/>
    <x v="3"/>
    <s v="SMART TV"/>
    <x v="10"/>
    <x v="5"/>
    <n v="630"/>
    <n v="2580"/>
    <m/>
    <s v="eng"/>
    <s v="C"/>
    <x v="1"/>
    <x v="2"/>
  </r>
  <r>
    <x v="6"/>
    <n v="20943"/>
    <x v="33"/>
    <s v="SMART TV"/>
    <x v="226"/>
    <x v="4"/>
    <n v="1109"/>
    <n v="2880"/>
    <m/>
    <s v="eng"/>
    <s v="U"/>
    <x v="1"/>
    <x v="1"/>
  </r>
  <r>
    <x v="6"/>
    <n v="51346"/>
    <x v="0"/>
    <s v="SMART TV"/>
    <x v="38"/>
    <x v="5"/>
    <n v="347"/>
    <n v="2640"/>
    <m/>
    <s v="eng"/>
    <s v="D"/>
    <x v="1"/>
    <x v="0"/>
  </r>
  <r>
    <x v="17"/>
    <n v="20688"/>
    <x v="8"/>
    <s v="SMART TV"/>
    <x v="227"/>
    <x v="43"/>
    <n v="4"/>
    <n v="3600"/>
    <s v="HD"/>
    <s v="spa"/>
    <s v="C"/>
    <x v="8"/>
    <x v="0"/>
  </r>
  <r>
    <x v="17"/>
    <n v="19474"/>
    <x v="3"/>
    <s v="SMART TV"/>
    <x v="66"/>
    <x v="4"/>
    <n v="335"/>
    <n v="2580"/>
    <m/>
    <s v="eng"/>
    <s v="D"/>
    <x v="1"/>
    <x v="2"/>
  </r>
  <r>
    <x v="17"/>
    <n v="20376"/>
    <x v="3"/>
    <s v="SMART TV"/>
    <x v="162"/>
    <x v="5"/>
    <n v="2233"/>
    <n v="2400"/>
    <m/>
    <s v="eng"/>
    <s v="D"/>
    <x v="1"/>
    <x v="2"/>
  </r>
  <r>
    <x v="18"/>
    <n v="19889"/>
    <x v="3"/>
    <s v="SMART TV"/>
    <x v="1"/>
    <x v="1"/>
    <n v="172"/>
    <n v="960"/>
    <s v="HD"/>
    <s v="und"/>
    <s v="D"/>
    <x v="1"/>
    <x v="2"/>
  </r>
  <r>
    <x v="19"/>
    <n v="39732"/>
    <x v="35"/>
    <s v="SMART TV"/>
    <x v="98"/>
    <x v="1"/>
    <n v="1327"/>
    <n v="1320"/>
    <s v="HD"/>
    <s v="spa"/>
    <s v="T"/>
    <x v="1"/>
    <x v="0"/>
  </r>
  <r>
    <x v="20"/>
    <n v="33208"/>
    <x v="8"/>
    <s v="SMART TV"/>
    <x v="19"/>
    <x v="3"/>
    <n v="2476"/>
    <n v="2460"/>
    <m/>
    <s v="eng"/>
    <s v="U"/>
    <x v="1"/>
    <x v="0"/>
  </r>
  <r>
    <x v="17"/>
    <n v="39507"/>
    <x v="7"/>
    <s v="SMART TV"/>
    <x v="198"/>
    <x v="10"/>
    <n v="112"/>
    <n v="1800"/>
    <s v="HD"/>
    <s v="eng"/>
    <s v="U"/>
    <x v="1"/>
    <x v="0"/>
  </r>
  <r>
    <x v="21"/>
    <n v="13005"/>
    <x v="3"/>
    <s v="SMART TV"/>
    <x v="216"/>
    <x v="5"/>
    <n v="2532"/>
    <n v="2640"/>
    <m/>
    <s v="eng"/>
    <s v="U"/>
    <x v="1"/>
    <x v="2"/>
  </r>
  <r>
    <x v="19"/>
    <n v="38132"/>
    <x v="8"/>
    <s v="SMART TV"/>
    <x v="44"/>
    <x v="2"/>
    <n v="331"/>
    <n v="660"/>
    <s v="HD"/>
    <m/>
    <s v="U"/>
    <x v="1"/>
    <x v="0"/>
  </r>
  <r>
    <x v="22"/>
    <n v="35290"/>
    <x v="0"/>
    <s v="SMART TV"/>
    <x v="9"/>
    <x v="4"/>
    <n v="2480"/>
    <n v="2580"/>
    <m/>
    <s v="eng"/>
    <s v="U"/>
    <x v="1"/>
    <x v="0"/>
  </r>
  <r>
    <x v="18"/>
    <n v="30851"/>
    <x v="3"/>
    <s v="SMART TV"/>
    <x v="162"/>
    <x v="5"/>
    <n v="701"/>
    <n v="2340"/>
    <m/>
    <s v="eng"/>
    <s v="T"/>
    <x v="1"/>
    <x v="2"/>
  </r>
  <r>
    <x v="19"/>
    <n v="25334"/>
    <x v="15"/>
    <s v="SMART TV"/>
    <x v="46"/>
    <x v="10"/>
    <n v="81"/>
    <n v="1500"/>
    <m/>
    <s v="eng"/>
    <s v="C"/>
    <x v="1"/>
    <x v="2"/>
  </r>
  <r>
    <x v="22"/>
    <n v="35542"/>
    <x v="9"/>
    <s v="SMART TV"/>
    <x v="96"/>
    <x v="14"/>
    <n v="2879"/>
    <n v="2820"/>
    <s v="HD"/>
    <s v="spa"/>
    <s v="D"/>
    <x v="4"/>
    <x v="3"/>
  </r>
  <r>
    <x v="19"/>
    <n v="50467"/>
    <x v="4"/>
    <s v="SMART TV"/>
    <x v="17"/>
    <x v="5"/>
    <n v="2507"/>
    <n v="2520"/>
    <m/>
    <s v="eng"/>
    <s v="U"/>
    <x v="1"/>
    <x v="1"/>
  </r>
  <r>
    <x v="18"/>
    <n v="38130"/>
    <x v="8"/>
    <s v="SMART TV"/>
    <x v="228"/>
    <x v="25"/>
    <n v="2640"/>
    <n v="2640"/>
    <m/>
    <s v="eng"/>
    <s v="C"/>
    <x v="1"/>
    <x v="0"/>
  </r>
  <r>
    <x v="21"/>
    <n v="26036"/>
    <x v="15"/>
    <s v="SMART TV"/>
    <x v="36"/>
    <x v="14"/>
    <n v="3366"/>
    <n v="2640"/>
    <s v="HD"/>
    <s v="spa"/>
    <s v="D"/>
    <x v="4"/>
    <x v="2"/>
  </r>
  <r>
    <x v="18"/>
    <n v="20570"/>
    <x v="19"/>
    <s v="SMART TV"/>
    <x v="229"/>
    <x v="20"/>
    <n v="1"/>
    <n v="2640"/>
    <m/>
    <s v="spa"/>
    <s v="T"/>
    <x v="1"/>
    <x v="3"/>
  </r>
  <r>
    <x v="19"/>
    <n v="57655"/>
    <x v="0"/>
    <s v="SMART TV"/>
    <x v="230"/>
    <x v="14"/>
    <n v="1161"/>
    <n v="6840"/>
    <m/>
    <s v="eng"/>
    <s v="D"/>
    <x v="4"/>
    <x v="0"/>
  </r>
  <r>
    <x v="21"/>
    <n v="57608"/>
    <x v="34"/>
    <s v="SMART TV"/>
    <x v="216"/>
    <x v="5"/>
    <n v="2"/>
    <n v="2520"/>
    <m/>
    <s v="eng"/>
    <s v="U"/>
    <x v="1"/>
    <x v="1"/>
  </r>
  <r>
    <x v="19"/>
    <n v="22212"/>
    <x v="16"/>
    <s v="SMART TV"/>
    <x v="156"/>
    <x v="5"/>
    <n v="223"/>
    <n v="2700"/>
    <m/>
    <s v="eng"/>
    <s v="T"/>
    <x v="1"/>
    <x v="2"/>
  </r>
  <r>
    <x v="17"/>
    <n v="34484"/>
    <x v="3"/>
    <s v="SMART TV"/>
    <x v="164"/>
    <x v="1"/>
    <n v="32"/>
    <n v="420"/>
    <s v="HD"/>
    <s v="und"/>
    <s v="D"/>
    <x v="1"/>
    <x v="2"/>
  </r>
  <r>
    <x v="18"/>
    <n v="32760"/>
    <x v="3"/>
    <s v="SMART TV"/>
    <x v="9"/>
    <x v="4"/>
    <n v="0"/>
    <n v="2520"/>
    <s v="HD"/>
    <m/>
    <s v="U"/>
    <x v="1"/>
    <x v="2"/>
  </r>
  <r>
    <x v="23"/>
    <n v="36158"/>
    <x v="11"/>
    <s v="SMART TV"/>
    <x v="231"/>
    <x v="10"/>
    <n v="6"/>
    <n v="1320"/>
    <m/>
    <s v="eng"/>
    <s v="D"/>
    <x v="1"/>
    <x v="3"/>
  </r>
  <r>
    <x v="21"/>
    <n v="29754"/>
    <x v="3"/>
    <s v="SMART TV"/>
    <x v="130"/>
    <x v="34"/>
    <n v="4"/>
    <n v="2520"/>
    <m/>
    <s v="eng"/>
    <s v="D"/>
    <x v="1"/>
    <x v="2"/>
  </r>
  <r>
    <x v="20"/>
    <n v="27154"/>
    <x v="8"/>
    <s v="SMART TV"/>
    <x v="64"/>
    <x v="13"/>
    <n v="6732"/>
    <n v="5280"/>
    <m/>
    <s v="eng"/>
    <s v="U"/>
    <x v="2"/>
    <x v="0"/>
  </r>
  <r>
    <x v="20"/>
    <n v="39831"/>
    <x v="8"/>
    <s v="SMART TV"/>
    <x v="232"/>
    <x v="26"/>
    <n v="7218"/>
    <n v="7200"/>
    <s v="HD"/>
    <s v="eng"/>
    <s v="C"/>
    <x v="2"/>
    <x v="0"/>
  </r>
  <r>
    <x v="20"/>
    <n v="23140"/>
    <x v="14"/>
    <s v="SMART TV"/>
    <x v="233"/>
    <x v="44"/>
    <n v="1071"/>
    <n v="5700"/>
    <s v="HD"/>
    <s v="spa"/>
    <s v="T"/>
    <x v="2"/>
    <x v="2"/>
  </r>
  <r>
    <x v="20"/>
    <n v="21815"/>
    <x v="3"/>
    <s v="SMART TV"/>
    <x v="73"/>
    <x v="5"/>
    <n v="9"/>
    <n v="2580"/>
    <m/>
    <s v="eng"/>
    <s v="U"/>
    <x v="1"/>
    <x v="2"/>
  </r>
  <r>
    <x v="24"/>
    <n v="38229"/>
    <x v="3"/>
    <s v="SMART TV"/>
    <x v="37"/>
    <x v="1"/>
    <n v="323"/>
    <n v="360"/>
    <m/>
    <s v="spa"/>
    <s v="D"/>
    <x v="1"/>
    <x v="2"/>
  </r>
  <r>
    <x v="20"/>
    <n v="32191"/>
    <x v="0"/>
    <s v="SMART TV"/>
    <x v="234"/>
    <x v="10"/>
    <n v="1464"/>
    <n v="1440"/>
    <s v="SD"/>
    <s v="spa"/>
    <s v="U"/>
    <x v="1"/>
    <x v="0"/>
  </r>
  <r>
    <x v="25"/>
    <n v="31079"/>
    <x v="8"/>
    <s v="MOBILE"/>
    <x v="235"/>
    <x v="1"/>
    <n v="89"/>
    <n v="660"/>
    <m/>
    <m/>
    <s v="T"/>
    <x v="1"/>
    <x v="0"/>
  </r>
  <r>
    <x v="20"/>
    <n v="51540"/>
    <x v="12"/>
    <s v="SMART TV"/>
    <x v="46"/>
    <x v="10"/>
    <n v="962"/>
    <n v="1320"/>
    <m/>
    <s v="eng"/>
    <s v="D"/>
    <x v="1"/>
    <x v="2"/>
  </r>
  <r>
    <x v="23"/>
    <n v="60854"/>
    <x v="2"/>
    <s v="SMART TV"/>
    <x v="21"/>
    <x v="4"/>
    <n v="2"/>
    <n v="2880"/>
    <m/>
    <s v="eng"/>
    <s v="U"/>
    <x v="1"/>
    <x v="2"/>
  </r>
  <r>
    <x v="19"/>
    <n v="21973"/>
    <x v="3"/>
    <s v="SMART TV"/>
    <x v="47"/>
    <x v="19"/>
    <n v="1156"/>
    <n v="1260"/>
    <s v="HD"/>
    <s v="spa"/>
    <s v="C"/>
    <x v="5"/>
    <x v="2"/>
  </r>
  <r>
    <x v="18"/>
    <n v="23024"/>
    <x v="2"/>
    <s v="SMART TV"/>
    <x v="77"/>
    <x v="10"/>
    <n v="1241"/>
    <n v="1260"/>
    <m/>
    <s v="eng"/>
    <s v="U"/>
    <x v="1"/>
    <x v="2"/>
  </r>
  <r>
    <x v="17"/>
    <n v="34469"/>
    <x v="18"/>
    <s v="SMART TV"/>
    <x v="102"/>
    <x v="1"/>
    <n v="664"/>
    <n v="660"/>
    <s v="HD"/>
    <s v="und"/>
    <s v="D"/>
    <x v="1"/>
    <x v="0"/>
  </r>
  <r>
    <x v="20"/>
    <n v="37615"/>
    <x v="25"/>
    <s v="SMART TV"/>
    <x v="236"/>
    <x v="28"/>
    <n v="5406"/>
    <n v="5400"/>
    <s v="HD"/>
    <s v="spa"/>
    <s v="U"/>
    <x v="4"/>
    <x v="2"/>
  </r>
  <r>
    <x v="23"/>
    <n v="73604"/>
    <x v="5"/>
    <s v="SMART TV"/>
    <x v="237"/>
    <x v="8"/>
    <n v="6401"/>
    <n v="8280"/>
    <m/>
    <s v="spa"/>
    <s v="C"/>
    <x v="2"/>
    <x v="3"/>
  </r>
  <r>
    <x v="23"/>
    <n v="10245"/>
    <x v="3"/>
    <s v="SMART TV"/>
    <x v="100"/>
    <x v="4"/>
    <n v="2926"/>
    <n v="3000"/>
    <m/>
    <s v="eng"/>
    <s v="T"/>
    <x v="1"/>
    <x v="2"/>
  </r>
  <r>
    <x v="17"/>
    <n v="31210"/>
    <x v="8"/>
    <s v="SMART TV"/>
    <x v="65"/>
    <x v="1"/>
    <n v="1320"/>
    <n v="1320"/>
    <s v="HD"/>
    <s v="und"/>
    <s v="C"/>
    <x v="1"/>
    <x v="0"/>
  </r>
  <r>
    <x v="18"/>
    <n v="31226"/>
    <x v="8"/>
    <s v="SMART TV"/>
    <x v="238"/>
    <x v="45"/>
    <n v="5281"/>
    <n v="5580"/>
    <s v="HD"/>
    <s v="eng"/>
    <s v="U"/>
    <x v="2"/>
    <x v="0"/>
  </r>
  <r>
    <x v="21"/>
    <n v="20511"/>
    <x v="4"/>
    <s v="SMART TV"/>
    <x v="206"/>
    <x v="4"/>
    <n v="2616"/>
    <n v="2640"/>
    <s v="HD"/>
    <s v="eng"/>
    <s v="C"/>
    <x v="1"/>
    <x v="1"/>
  </r>
  <r>
    <x v="17"/>
    <n v="12583"/>
    <x v="3"/>
    <s v="SMART TV"/>
    <x v="239"/>
    <x v="25"/>
    <n v="1308"/>
    <n v="2580"/>
    <s v="HD"/>
    <s v="eng"/>
    <s v="U"/>
    <x v="1"/>
    <x v="2"/>
  </r>
  <r>
    <x v="23"/>
    <n v="21347"/>
    <x v="5"/>
    <s v="SMART TV"/>
    <x v="20"/>
    <x v="5"/>
    <n v="6"/>
    <n v="2640"/>
    <m/>
    <m/>
    <s v="D"/>
    <x v="1"/>
    <x v="3"/>
  </r>
  <r>
    <x v="18"/>
    <n v="22073"/>
    <x v="21"/>
    <s v="SMART TV"/>
    <x v="21"/>
    <x v="4"/>
    <n v="101"/>
    <n v="2880"/>
    <m/>
    <s v="eng"/>
    <s v="U"/>
    <x v="1"/>
    <x v="0"/>
  </r>
  <r>
    <x v="17"/>
    <n v="26648"/>
    <x v="3"/>
    <s v="SMART TV"/>
    <x v="5"/>
    <x v="5"/>
    <n v="10"/>
    <n v="2580"/>
    <m/>
    <s v="eng"/>
    <s v="U"/>
    <x v="1"/>
    <x v="2"/>
  </r>
  <r>
    <x v="23"/>
    <n v="29005"/>
    <x v="3"/>
    <s v="SMART TV"/>
    <x v="240"/>
    <x v="32"/>
    <n v="1948"/>
    <n v="6660"/>
    <m/>
    <s v="spa"/>
    <s v="C"/>
    <x v="2"/>
    <x v="2"/>
  </r>
  <r>
    <x v="21"/>
    <n v="37662"/>
    <x v="3"/>
    <s v="SMART TV"/>
    <x v="96"/>
    <x v="14"/>
    <n v="3108"/>
    <n v="4800"/>
    <s v="HD"/>
    <s v="eng"/>
    <s v="U"/>
    <x v="4"/>
    <x v="2"/>
  </r>
  <r>
    <x v="20"/>
    <n v="27529"/>
    <x v="3"/>
    <s v="SMART TV"/>
    <x v="17"/>
    <x v="5"/>
    <n v="6"/>
    <n v="2520"/>
    <m/>
    <s v="eng"/>
    <s v="C"/>
    <x v="1"/>
    <x v="2"/>
  </r>
  <r>
    <x v="17"/>
    <n v="39811"/>
    <x v="25"/>
    <s v="SMART TV"/>
    <x v="241"/>
    <x v="10"/>
    <n v="656"/>
    <n v="1200"/>
    <m/>
    <s v="eng"/>
    <s v="U"/>
    <x v="1"/>
    <x v="2"/>
  </r>
  <r>
    <x v="19"/>
    <n v="38731"/>
    <x v="12"/>
    <s v="SMART TV"/>
    <x v="242"/>
    <x v="26"/>
    <n v="1323"/>
    <n v="6420"/>
    <s v="HD"/>
    <s v="eng"/>
    <s v="U"/>
    <x v="2"/>
    <x v="2"/>
  </r>
  <r>
    <x v="21"/>
    <n v="12304"/>
    <x v="3"/>
    <s v="SMART TV"/>
    <x v="181"/>
    <x v="5"/>
    <n v="2625"/>
    <n v="2700"/>
    <m/>
    <s v="eng"/>
    <s v="T"/>
    <x v="1"/>
    <x v="2"/>
  </r>
  <r>
    <x v="22"/>
    <n v="18070"/>
    <x v="3"/>
    <s v="SMART TV"/>
    <x v="243"/>
    <x v="25"/>
    <n v="2060"/>
    <n v="2040"/>
    <m/>
    <s v="eng"/>
    <s v="C"/>
    <x v="1"/>
    <x v="2"/>
  </r>
  <r>
    <x v="20"/>
    <n v="26850"/>
    <x v="30"/>
    <s v="SMART TV"/>
    <x v="9"/>
    <x v="4"/>
    <n v="721"/>
    <n v="2640"/>
    <m/>
    <s v="eng"/>
    <s v="D"/>
    <x v="1"/>
    <x v="2"/>
  </r>
  <r>
    <x v="20"/>
    <n v="26602"/>
    <x v="3"/>
    <s v="SMART TV"/>
    <x v="244"/>
    <x v="28"/>
    <n v="4255"/>
    <n v="4980"/>
    <m/>
    <s v="eng"/>
    <s v="U"/>
    <x v="4"/>
    <x v="2"/>
  </r>
  <r>
    <x v="21"/>
    <n v="20820"/>
    <x v="3"/>
    <s v="MOBILE"/>
    <x v="39"/>
    <x v="15"/>
    <n v="1858"/>
    <n v="2640"/>
    <s v="HD"/>
    <s v="spa"/>
    <s v="D"/>
    <x v="1"/>
    <x v="2"/>
  </r>
  <r>
    <x v="20"/>
    <n v="39247"/>
    <x v="12"/>
    <s v="SMART TV"/>
    <x v="245"/>
    <x v="14"/>
    <n v="18"/>
    <n v="2640"/>
    <s v="HD"/>
    <m/>
    <s v="C"/>
    <x v="4"/>
    <x v="2"/>
  </r>
  <r>
    <x v="19"/>
    <n v="22672"/>
    <x v="8"/>
    <s v="SMART TV"/>
    <x v="179"/>
    <x v="1"/>
    <n v="439"/>
    <n v="1380"/>
    <s v="SD"/>
    <s v="eng"/>
    <s v="C"/>
    <x v="1"/>
    <x v="0"/>
  </r>
  <r>
    <x v="19"/>
    <n v="36030"/>
    <x v="3"/>
    <s v="SMART TV"/>
    <x v="161"/>
    <x v="5"/>
    <n v="2653"/>
    <n v="2640"/>
    <m/>
    <s v="eng"/>
    <s v="T"/>
    <x v="1"/>
    <x v="2"/>
  </r>
  <r>
    <x v="21"/>
    <n v="21381"/>
    <x v="8"/>
    <s v="SMART TV"/>
    <x v="127"/>
    <x v="14"/>
    <n v="2629"/>
    <n v="2640"/>
    <s v="HD"/>
    <s v="spa"/>
    <s v="D"/>
    <x v="4"/>
    <x v="0"/>
  </r>
  <r>
    <x v="19"/>
    <n v="11200"/>
    <x v="3"/>
    <s v="SMART TV"/>
    <x v="18"/>
    <x v="5"/>
    <n v="123"/>
    <n v="2640"/>
    <m/>
    <s v="eng"/>
    <s v="U"/>
    <x v="1"/>
    <x v="2"/>
  </r>
  <r>
    <x v="18"/>
    <n v="31769"/>
    <x v="10"/>
    <s v="SMART TV"/>
    <x v="177"/>
    <x v="27"/>
    <n v="8"/>
    <n v="6060"/>
    <m/>
    <s v="eng"/>
    <s v="D"/>
    <x v="2"/>
    <x v="1"/>
  </r>
  <r>
    <x v="22"/>
    <n v="32260"/>
    <x v="13"/>
    <s v="SMART TV"/>
    <x v="246"/>
    <x v="38"/>
    <n v="1804"/>
    <n v="8400"/>
    <m/>
    <s v="spa"/>
    <s v="T"/>
    <x v="2"/>
    <x v="0"/>
  </r>
  <r>
    <x v="20"/>
    <n v="13014"/>
    <x v="3"/>
    <s v="SMART TV"/>
    <x v="247"/>
    <x v="3"/>
    <n v="251"/>
    <n v="2640"/>
    <m/>
    <s v="eng"/>
    <s v="D"/>
    <x v="1"/>
    <x v="2"/>
  </r>
  <r>
    <x v="18"/>
    <n v="37705"/>
    <x v="7"/>
    <s v="SMART TV"/>
    <x v="9"/>
    <x v="4"/>
    <n v="2524"/>
    <n v="2520"/>
    <m/>
    <s v="eng"/>
    <s v="D"/>
    <x v="1"/>
    <x v="0"/>
  </r>
  <r>
    <x v="17"/>
    <n v="13615"/>
    <x v="3"/>
    <s v="SMART TV"/>
    <x v="248"/>
    <x v="5"/>
    <n v="2434"/>
    <n v="2460"/>
    <m/>
    <s v="eng"/>
    <s v="D"/>
    <x v="1"/>
    <x v="2"/>
  </r>
  <r>
    <x v="17"/>
    <n v="38511"/>
    <x v="33"/>
    <s v="SMART TV"/>
    <x v="231"/>
    <x v="10"/>
    <n v="1326"/>
    <n v="1320"/>
    <m/>
    <s v="eng"/>
    <s v="T"/>
    <x v="1"/>
    <x v="1"/>
  </r>
  <r>
    <x v="19"/>
    <n v="32766"/>
    <x v="8"/>
    <s v="SMART TV"/>
    <x v="249"/>
    <x v="5"/>
    <n v="2121"/>
    <n v="2700"/>
    <m/>
    <s v="eng"/>
    <s v="C"/>
    <x v="1"/>
    <x v="0"/>
  </r>
  <r>
    <x v="23"/>
    <n v="32877"/>
    <x v="25"/>
    <s v="SMART TV"/>
    <x v="37"/>
    <x v="1"/>
    <n v="311"/>
    <n v="360"/>
    <m/>
    <s v="spa"/>
    <s v="C"/>
    <x v="1"/>
    <x v="2"/>
  </r>
  <r>
    <x v="17"/>
    <n v="39026"/>
    <x v="0"/>
    <s v="SMART TV"/>
    <x v="9"/>
    <x v="4"/>
    <n v="2626"/>
    <n v="2640"/>
    <s v="HD"/>
    <s v="eng"/>
    <s v="D"/>
    <x v="1"/>
    <x v="0"/>
  </r>
  <r>
    <x v="23"/>
    <n v="37543"/>
    <x v="30"/>
    <s v="SMART TV"/>
    <x v="250"/>
    <x v="46"/>
    <n v="302"/>
    <n v="2580"/>
    <s v="HD"/>
    <s v="spa"/>
    <s v="T"/>
    <x v="1"/>
    <x v="2"/>
  </r>
  <r>
    <x v="21"/>
    <n v="34532"/>
    <x v="25"/>
    <s v="SMART TV"/>
    <x v="162"/>
    <x v="5"/>
    <n v="1797"/>
    <n v="2340"/>
    <m/>
    <s v="eng"/>
    <s v="U"/>
    <x v="1"/>
    <x v="2"/>
  </r>
  <r>
    <x v="20"/>
    <n v="15852"/>
    <x v="3"/>
    <s v="SMART TV"/>
    <x v="109"/>
    <x v="5"/>
    <n v="17"/>
    <n v="2460"/>
    <m/>
    <s v="eng"/>
    <s v="D"/>
    <x v="1"/>
    <x v="2"/>
  </r>
  <r>
    <x v="19"/>
    <n v="62355"/>
    <x v="9"/>
    <s v="SMART TV"/>
    <x v="251"/>
    <x v="27"/>
    <n v="1370"/>
    <n v="5760"/>
    <m/>
    <s v="eng"/>
    <s v="T"/>
    <x v="2"/>
    <x v="3"/>
  </r>
  <r>
    <x v="19"/>
    <n v="29695"/>
    <x v="20"/>
    <s v="SMART TV"/>
    <x v="9"/>
    <x v="4"/>
    <n v="2257"/>
    <n v="2700"/>
    <m/>
    <s v="eng"/>
    <s v="C"/>
    <x v="1"/>
    <x v="0"/>
  </r>
  <r>
    <x v="21"/>
    <n v="81189"/>
    <x v="11"/>
    <s v="SMART TV"/>
    <x v="30"/>
    <x v="10"/>
    <n v="307"/>
    <n v="1320"/>
    <m/>
    <s v="eng"/>
    <s v="D"/>
    <x v="1"/>
    <x v="3"/>
  </r>
  <r>
    <x v="20"/>
    <n v="34615"/>
    <x v="2"/>
    <s v="SMART TV"/>
    <x v="252"/>
    <x v="3"/>
    <n v="2574"/>
    <n v="2520"/>
    <s v="HD"/>
    <s v="spa"/>
    <s v="C"/>
    <x v="1"/>
    <x v="2"/>
  </r>
  <r>
    <x v="22"/>
    <n v="25652"/>
    <x v="7"/>
    <s v="SMART TV"/>
    <x v="9"/>
    <x v="4"/>
    <n v="1095"/>
    <n v="2520"/>
    <m/>
    <s v="eng"/>
    <s v="U"/>
    <x v="1"/>
    <x v="0"/>
  </r>
  <r>
    <x v="17"/>
    <n v="31531"/>
    <x v="15"/>
    <s v="SMART TV"/>
    <x v="46"/>
    <x v="10"/>
    <n v="1489"/>
    <n v="1500"/>
    <m/>
    <s v="eng"/>
    <s v="U"/>
    <x v="1"/>
    <x v="2"/>
  </r>
  <r>
    <x v="18"/>
    <n v="22483"/>
    <x v="36"/>
    <s v="SMART TV"/>
    <x v="253"/>
    <x v="5"/>
    <n v="579"/>
    <n v="2580"/>
    <m/>
    <s v="eng"/>
    <s v="U"/>
    <x v="1"/>
    <x v="3"/>
  </r>
  <r>
    <x v="23"/>
    <n v="16284"/>
    <x v="3"/>
    <s v="SMART TV"/>
    <x v="225"/>
    <x v="3"/>
    <n v="179"/>
    <n v="2520"/>
    <m/>
    <s v="eng"/>
    <s v="C"/>
    <x v="1"/>
    <x v="2"/>
  </r>
  <r>
    <x v="18"/>
    <n v="31192"/>
    <x v="25"/>
    <s v="SMART TV"/>
    <x v="9"/>
    <x v="4"/>
    <n v="870"/>
    <n v="2820"/>
    <m/>
    <s v="eng"/>
    <s v="C"/>
    <x v="1"/>
    <x v="2"/>
  </r>
  <r>
    <x v="18"/>
    <n v="12564"/>
    <x v="3"/>
    <s v="SMART TV"/>
    <x v="17"/>
    <x v="5"/>
    <n v="419"/>
    <n v="2520"/>
    <m/>
    <s v="eng"/>
    <s v="T"/>
    <x v="1"/>
    <x v="2"/>
  </r>
  <r>
    <x v="23"/>
    <n v="31940"/>
    <x v="3"/>
    <s v="SMART TV"/>
    <x v="231"/>
    <x v="10"/>
    <n v="1324"/>
    <n v="1320"/>
    <m/>
    <s v="eng"/>
    <s v="D"/>
    <x v="1"/>
    <x v="2"/>
  </r>
  <r>
    <x v="19"/>
    <n v="30104"/>
    <x v="5"/>
    <s v="SMART TV"/>
    <x v="254"/>
    <x v="2"/>
    <n v="1109"/>
    <n v="1500"/>
    <s v="SD"/>
    <s v="spa"/>
    <s v="D"/>
    <x v="1"/>
    <x v="3"/>
  </r>
  <r>
    <x v="23"/>
    <n v="33759"/>
    <x v="30"/>
    <s v="SMART TV"/>
    <x v="37"/>
    <x v="1"/>
    <n v="323"/>
    <n v="360"/>
    <s v="HD"/>
    <s v="spa"/>
    <s v="D"/>
    <x v="1"/>
    <x v="2"/>
  </r>
  <r>
    <x v="23"/>
    <n v="35821"/>
    <x v="11"/>
    <s v="SMART TV"/>
    <x v="71"/>
    <x v="13"/>
    <n v="3879"/>
    <n v="6540"/>
    <s v="HD"/>
    <s v="spa"/>
    <s v="D"/>
    <x v="2"/>
    <x v="3"/>
  </r>
  <r>
    <x v="21"/>
    <n v="54486"/>
    <x v="34"/>
    <s v="SMART TV"/>
    <x v="255"/>
    <x v="14"/>
    <n v="1488"/>
    <n v="1500"/>
    <m/>
    <s v="eng"/>
    <s v="C"/>
    <x v="4"/>
    <x v="1"/>
  </r>
  <r>
    <x v="23"/>
    <n v="39234"/>
    <x v="3"/>
    <s v="SMART TV"/>
    <x v="256"/>
    <x v="37"/>
    <n v="5620"/>
    <n v="6180"/>
    <m/>
    <s v="spa"/>
    <s v="T"/>
    <x v="2"/>
    <x v="2"/>
  </r>
  <r>
    <x v="17"/>
    <n v="28448"/>
    <x v="20"/>
    <s v="SMART TV"/>
    <x v="37"/>
    <x v="1"/>
    <n v="17"/>
    <n v="360"/>
    <m/>
    <s v="spa"/>
    <s v="T"/>
    <x v="1"/>
    <x v="0"/>
  </r>
  <r>
    <x v="21"/>
    <n v="57021"/>
    <x v="15"/>
    <s v="SMART TV"/>
    <x v="257"/>
    <x v="3"/>
    <n v="14"/>
    <n v="2520"/>
    <m/>
    <s v="eng"/>
    <s v="C"/>
    <x v="1"/>
    <x v="2"/>
  </r>
  <r>
    <x v="17"/>
    <n v="34758"/>
    <x v="3"/>
    <s v="SMART TV"/>
    <x v="82"/>
    <x v="25"/>
    <n v="2878"/>
    <n v="3120"/>
    <s v="HD"/>
    <s v="spa"/>
    <s v="C"/>
    <x v="1"/>
    <x v="2"/>
  </r>
  <r>
    <x v="21"/>
    <n v="12746"/>
    <x v="3"/>
    <s v="SMART TV"/>
    <x v="177"/>
    <x v="27"/>
    <n v="5649"/>
    <n v="6060"/>
    <m/>
    <s v="eng"/>
    <s v="T"/>
    <x v="2"/>
    <x v="2"/>
  </r>
  <r>
    <x v="18"/>
    <n v="32664"/>
    <x v="16"/>
    <s v="SMART TV"/>
    <x v="258"/>
    <x v="47"/>
    <n v="2125"/>
    <n v="2100"/>
    <s v="HD"/>
    <s v="spa"/>
    <s v="U"/>
    <x v="1"/>
    <x v="2"/>
  </r>
  <r>
    <x v="20"/>
    <n v="21509"/>
    <x v="0"/>
    <s v="SMART TV"/>
    <x v="112"/>
    <x v="1"/>
    <n v="711"/>
    <n v="720"/>
    <m/>
    <s v="und"/>
    <s v="U"/>
    <x v="1"/>
    <x v="0"/>
  </r>
  <r>
    <x v="21"/>
    <n v="32222"/>
    <x v="8"/>
    <s v="SMART TV"/>
    <x v="259"/>
    <x v="14"/>
    <n v="11"/>
    <n v="2520"/>
    <s v="HD"/>
    <s v="spa"/>
    <s v="C"/>
    <x v="4"/>
    <x v="0"/>
  </r>
  <r>
    <x v="19"/>
    <n v="33759"/>
    <x v="2"/>
    <s v="SMART TV"/>
    <x v="112"/>
    <x v="1"/>
    <n v="692"/>
    <n v="720"/>
    <s v="HD"/>
    <s v="und"/>
    <s v="D"/>
    <x v="1"/>
    <x v="2"/>
  </r>
  <r>
    <x v="21"/>
    <n v="30630"/>
    <x v="16"/>
    <s v="SMART TV"/>
    <x v="37"/>
    <x v="1"/>
    <n v="323"/>
    <n v="360"/>
    <s v="HD"/>
    <s v="spa"/>
    <s v="T"/>
    <x v="1"/>
    <x v="2"/>
  </r>
  <r>
    <x v="18"/>
    <n v="39516"/>
    <x v="9"/>
    <s v="SMART TV"/>
    <x v="260"/>
    <x v="48"/>
    <n v="5"/>
    <n v="5820"/>
    <s v="HD"/>
    <s v="spa"/>
    <s v="C"/>
    <x v="2"/>
    <x v="3"/>
  </r>
  <r>
    <x v="20"/>
    <n v="20946"/>
    <x v="29"/>
    <s v="SMART TV"/>
    <x v="52"/>
    <x v="20"/>
    <n v="3"/>
    <n v="3720"/>
    <s v="HD"/>
    <s v="spa"/>
    <s v="C"/>
    <x v="1"/>
    <x v="2"/>
  </r>
  <r>
    <x v="18"/>
    <n v="18121"/>
    <x v="21"/>
    <s v="SMART TV"/>
    <x v="261"/>
    <x v="14"/>
    <n v="3916"/>
    <n v="5940"/>
    <s v="HD"/>
    <s v="eng"/>
    <s v="U"/>
    <x v="4"/>
    <x v="0"/>
  </r>
  <r>
    <x v="19"/>
    <n v="23035"/>
    <x v="3"/>
    <s v="SMART TV"/>
    <x v="66"/>
    <x v="4"/>
    <n v="438"/>
    <n v="2520"/>
    <m/>
    <s v="eng"/>
    <s v="D"/>
    <x v="1"/>
    <x v="2"/>
  </r>
  <r>
    <x v="18"/>
    <n v="25382"/>
    <x v="3"/>
    <s v="SMART TV"/>
    <x v="125"/>
    <x v="24"/>
    <n v="682"/>
    <n v="5700"/>
    <m/>
    <s v="eng"/>
    <s v="T"/>
    <x v="2"/>
    <x v="2"/>
  </r>
  <r>
    <x v="23"/>
    <n v="21756"/>
    <x v="3"/>
    <s v="SMART TV"/>
    <x v="14"/>
    <x v="5"/>
    <n v="2537"/>
    <n v="4980"/>
    <m/>
    <s v="eng"/>
    <s v="T"/>
    <x v="1"/>
    <x v="2"/>
  </r>
  <r>
    <x v="25"/>
    <n v="12516"/>
    <x v="3"/>
    <s v="MOBILE"/>
    <x v="236"/>
    <x v="28"/>
    <n v="2723"/>
    <n v="5100"/>
    <s v="HD"/>
    <s v="spa"/>
    <s v="T"/>
    <x v="4"/>
    <x v="2"/>
  </r>
  <r>
    <x v="20"/>
    <n v="31995"/>
    <x v="3"/>
    <s v="SMART TV"/>
    <x v="180"/>
    <x v="5"/>
    <n v="2444"/>
    <n v="2460"/>
    <m/>
    <s v="eng"/>
    <s v="D"/>
    <x v="1"/>
    <x v="2"/>
  </r>
  <r>
    <x v="20"/>
    <n v="26660"/>
    <x v="3"/>
    <s v="SMART TV"/>
    <x v="9"/>
    <x v="4"/>
    <n v="781"/>
    <n v="2520"/>
    <m/>
    <s v="eng"/>
    <s v="D"/>
    <x v="1"/>
    <x v="2"/>
  </r>
  <r>
    <x v="18"/>
    <n v="34646"/>
    <x v="10"/>
    <s v="SMART TV"/>
    <x v="177"/>
    <x v="27"/>
    <n v="6081"/>
    <n v="6060"/>
    <m/>
    <s v="eng"/>
    <s v="C"/>
    <x v="2"/>
    <x v="1"/>
  </r>
  <r>
    <x v="19"/>
    <n v="18850"/>
    <x v="3"/>
    <s v="SMART TV"/>
    <x v="262"/>
    <x v="49"/>
    <n v="13"/>
    <n v="5580"/>
    <m/>
    <s v="ita"/>
    <s v="D"/>
    <x v="2"/>
    <x v="2"/>
  </r>
  <r>
    <x v="9"/>
    <n v="11258"/>
    <x v="3"/>
    <s v="SMART TV"/>
    <x v="21"/>
    <x v="4"/>
    <n v="1555"/>
    <n v="2580"/>
    <m/>
    <s v="eng"/>
    <s v="D"/>
    <x v="1"/>
    <x v="2"/>
  </r>
  <r>
    <x v="14"/>
    <n v="25102"/>
    <x v="38"/>
    <s v="SMART TV"/>
    <x v="263"/>
    <x v="22"/>
    <n v="2851"/>
    <n v="3180"/>
    <m/>
    <s v="eng"/>
    <s v="U"/>
    <x v="1"/>
    <x v="0"/>
  </r>
  <r>
    <x v="6"/>
    <n v="34777"/>
    <x v="8"/>
    <s v="SMART TV"/>
    <x v="264"/>
    <x v="10"/>
    <n v="1234"/>
    <n v="1320"/>
    <m/>
    <s v="eng"/>
    <s v="D"/>
    <x v="1"/>
    <x v="0"/>
  </r>
  <r>
    <x v="6"/>
    <n v="25177"/>
    <x v="27"/>
    <s v="SMART TV"/>
    <x v="114"/>
    <x v="5"/>
    <n v="1034"/>
    <n v="2580"/>
    <m/>
    <s v="eng"/>
    <s v="U"/>
    <x v="1"/>
    <x v="3"/>
  </r>
  <r>
    <x v="9"/>
    <n v="14480"/>
    <x v="3"/>
    <s v="SMART TV"/>
    <x v="20"/>
    <x v="5"/>
    <n v="2762"/>
    <n v="2760"/>
    <m/>
    <s v="eng"/>
    <s v="T"/>
    <x v="1"/>
    <x v="2"/>
  </r>
  <r>
    <x v="6"/>
    <n v="32855"/>
    <x v="17"/>
    <s v="SMART TV"/>
    <x v="109"/>
    <x v="5"/>
    <n v="2584"/>
    <n v="2580"/>
    <m/>
    <s v="eng"/>
    <s v="U"/>
    <x v="1"/>
    <x v="2"/>
  </r>
  <r>
    <x v="10"/>
    <n v="13962"/>
    <x v="3"/>
    <s v="SMART TV"/>
    <x v="21"/>
    <x v="4"/>
    <n v="2268"/>
    <n v="2280"/>
    <m/>
    <s v="eng"/>
    <s v="U"/>
    <x v="1"/>
    <x v="2"/>
  </r>
  <r>
    <x v="13"/>
    <n v="25995"/>
    <x v="3"/>
    <s v="SMART TV"/>
    <x v="243"/>
    <x v="25"/>
    <n v="319"/>
    <n v="2340"/>
    <m/>
    <s v="eng"/>
    <s v="D"/>
    <x v="1"/>
    <x v="2"/>
  </r>
  <r>
    <x v="10"/>
    <n v="13082"/>
    <x v="3"/>
    <s v="SMART TV"/>
    <x v="20"/>
    <x v="5"/>
    <n v="128"/>
    <n v="2460"/>
    <m/>
    <s v="eng"/>
    <s v="D"/>
    <x v="1"/>
    <x v="2"/>
  </r>
  <r>
    <x v="6"/>
    <n v="30004"/>
    <x v="8"/>
    <s v="SMART TV"/>
    <x v="52"/>
    <x v="20"/>
    <n v="42"/>
    <n v="2880"/>
    <s v="HD"/>
    <s v="spa"/>
    <s v="U"/>
    <x v="1"/>
    <x v="0"/>
  </r>
  <r>
    <x v="13"/>
    <n v="75096"/>
    <x v="30"/>
    <s v="SMART TV"/>
    <x v="223"/>
    <x v="5"/>
    <n v="2127"/>
    <n v="2880"/>
    <m/>
    <s v="eng"/>
    <s v="T"/>
    <x v="1"/>
    <x v="2"/>
  </r>
  <r>
    <x v="21"/>
    <n v="38169"/>
    <x v="25"/>
    <s v="SMART TV"/>
    <x v="82"/>
    <x v="25"/>
    <n v="19"/>
    <n v="3420"/>
    <s v="HD"/>
    <s v="eng"/>
    <s v="U"/>
    <x v="1"/>
    <x v="2"/>
  </r>
  <r>
    <x v="18"/>
    <n v="73774"/>
    <x v="12"/>
    <s v="SMART TV"/>
    <x v="265"/>
    <x v="3"/>
    <n v="100"/>
    <n v="2700"/>
    <m/>
    <s v="eng"/>
    <s v="U"/>
    <x v="1"/>
    <x v="2"/>
  </r>
  <r>
    <x v="24"/>
    <n v="23030"/>
    <x v="8"/>
    <s v="SMART TV"/>
    <x v="38"/>
    <x v="3"/>
    <n v="2780"/>
    <n v="2760"/>
    <m/>
    <s v="eng"/>
    <s v="C"/>
    <x v="1"/>
    <x v="0"/>
  </r>
  <r>
    <x v="19"/>
    <n v="27318"/>
    <x v="8"/>
    <s v="SMART TV"/>
    <x v="236"/>
    <x v="28"/>
    <n v="2463"/>
    <n v="5100"/>
    <s v="HD"/>
    <s v="spa"/>
    <s v="U"/>
    <x v="4"/>
    <x v="0"/>
  </r>
  <r>
    <x v="18"/>
    <n v="31393"/>
    <x v="7"/>
    <s v="SMART TV"/>
    <x v="112"/>
    <x v="1"/>
    <n v="685"/>
    <n v="720"/>
    <s v="HD"/>
    <s v="und"/>
    <s v="C"/>
    <x v="1"/>
    <x v="0"/>
  </r>
  <r>
    <x v="23"/>
    <n v="30289"/>
    <x v="2"/>
    <s v="SMART TV"/>
    <x v="124"/>
    <x v="2"/>
    <n v="653"/>
    <n v="660"/>
    <s v="HD"/>
    <s v="spa"/>
    <s v="D"/>
    <x v="1"/>
    <x v="2"/>
  </r>
  <r>
    <x v="20"/>
    <n v="27500"/>
    <x v="8"/>
    <s v="SMART TV"/>
    <x v="9"/>
    <x v="4"/>
    <n v="2547"/>
    <n v="2520"/>
    <m/>
    <s v="eng"/>
    <s v="T"/>
    <x v="1"/>
    <x v="0"/>
  </r>
  <r>
    <x v="18"/>
    <n v="54667"/>
    <x v="15"/>
    <s v="SMART TV"/>
    <x v="266"/>
    <x v="22"/>
    <n v="566"/>
    <n v="3540"/>
    <m/>
    <s v="eng"/>
    <s v="C"/>
    <x v="1"/>
    <x v="2"/>
  </r>
  <r>
    <x v="20"/>
    <n v="35296"/>
    <x v="3"/>
    <s v="SMART TV"/>
    <x v="21"/>
    <x v="3"/>
    <n v="158"/>
    <n v="180"/>
    <m/>
    <s v="eng"/>
    <s v="U"/>
    <x v="1"/>
    <x v="2"/>
  </r>
  <r>
    <x v="20"/>
    <n v="37057"/>
    <x v="10"/>
    <s v="SMART TV"/>
    <x v="1"/>
    <x v="10"/>
    <n v="707"/>
    <n v="720"/>
    <s v="HD"/>
    <s v="und"/>
    <s v="T"/>
    <x v="1"/>
    <x v="1"/>
  </r>
  <r>
    <x v="20"/>
    <n v="37138"/>
    <x v="7"/>
    <s v="SMART TV"/>
    <x v="50"/>
    <x v="7"/>
    <n v="198"/>
    <n v="2580"/>
    <s v="HD"/>
    <s v="spa"/>
    <s v="T"/>
    <x v="1"/>
    <x v="0"/>
  </r>
  <r>
    <x v="9"/>
    <n v="10585"/>
    <x v="3"/>
    <s v="SMART TV"/>
    <x v="267"/>
    <x v="3"/>
    <n v="2598"/>
    <n v="2640"/>
    <m/>
    <s v="eng"/>
    <s v="C"/>
    <x v="1"/>
    <x v="2"/>
  </r>
  <r>
    <x v="12"/>
    <n v="37403"/>
    <x v="8"/>
    <s v="SMART TV"/>
    <x v="37"/>
    <x v="1"/>
    <n v="324"/>
    <n v="360"/>
    <s v="HD"/>
    <s v="spa"/>
    <s v="T"/>
    <x v="1"/>
    <x v="0"/>
  </r>
  <r>
    <x v="9"/>
    <n v="28596"/>
    <x v="7"/>
    <s v="SMART TV"/>
    <x v="268"/>
    <x v="22"/>
    <n v="2568"/>
    <n v="2520"/>
    <s v="HD"/>
    <s v="spa"/>
    <s v="U"/>
    <x v="1"/>
    <x v="0"/>
  </r>
  <r>
    <x v="10"/>
    <n v="38603"/>
    <x v="17"/>
    <s v="SMART TV"/>
    <x v="46"/>
    <x v="10"/>
    <n v="1218"/>
    <n v="1320"/>
    <m/>
    <s v="eng"/>
    <s v="C"/>
    <x v="1"/>
    <x v="2"/>
  </r>
  <r>
    <x v="14"/>
    <n v="29204"/>
    <x v="3"/>
    <s v="SMART TV"/>
    <x v="269"/>
    <x v="5"/>
    <n v="2580"/>
    <n v="2580"/>
    <m/>
    <s v="eng"/>
    <s v="C"/>
    <x v="1"/>
    <x v="2"/>
  </r>
  <r>
    <x v="10"/>
    <n v="51861"/>
    <x v="32"/>
    <s v="SMART TV"/>
    <x v="24"/>
    <x v="9"/>
    <n v="0"/>
    <n v="3540"/>
    <s v="HD"/>
    <m/>
    <s v="D"/>
    <x v="3"/>
    <x v="1"/>
  </r>
  <r>
    <x v="13"/>
    <n v="34526"/>
    <x v="15"/>
    <s v="SMART TV"/>
    <x v="270"/>
    <x v="1"/>
    <n v="657"/>
    <n v="1380"/>
    <s v="HD"/>
    <s v="spa"/>
    <s v="T"/>
    <x v="1"/>
    <x v="2"/>
  </r>
  <r>
    <x v="12"/>
    <n v="54415"/>
    <x v="13"/>
    <s v="SMART TV"/>
    <x v="172"/>
    <x v="14"/>
    <n v="1279"/>
    <n v="1320"/>
    <s v="HD"/>
    <s v="spa"/>
    <s v="U"/>
    <x v="4"/>
    <x v="0"/>
  </r>
  <r>
    <x v="11"/>
    <n v="23446"/>
    <x v="8"/>
    <s v="MOBILE"/>
    <x v="124"/>
    <x v="2"/>
    <n v="0"/>
    <n v="720"/>
    <m/>
    <m/>
    <s v="D"/>
    <x v="1"/>
    <x v="0"/>
  </r>
  <r>
    <x v="11"/>
    <n v="10517"/>
    <x v="3"/>
    <s v="SMART TV"/>
    <x v="9"/>
    <x v="4"/>
    <n v="2546"/>
    <n v="2520"/>
    <m/>
    <s v="eng"/>
    <s v="D"/>
    <x v="1"/>
    <x v="2"/>
  </r>
  <r>
    <x v="10"/>
    <n v="19910"/>
    <x v="3"/>
    <s v="SMART TV"/>
    <x v="3"/>
    <x v="5"/>
    <n v="179"/>
    <n v="2580"/>
    <m/>
    <s v="eng"/>
    <s v="T"/>
    <x v="1"/>
    <x v="2"/>
  </r>
  <r>
    <x v="17"/>
    <n v="31271"/>
    <x v="1"/>
    <s v="SMART TV"/>
    <x v="242"/>
    <x v="26"/>
    <n v="1178"/>
    <n v="6420"/>
    <s v="HD"/>
    <s v="eng"/>
    <s v="D"/>
    <x v="2"/>
    <x v="1"/>
  </r>
  <r>
    <x v="21"/>
    <n v="61727"/>
    <x v="9"/>
    <s v="SMART TV"/>
    <x v="9"/>
    <x v="5"/>
    <n v="872"/>
    <n v="2400"/>
    <m/>
    <s v="eng"/>
    <s v="T"/>
    <x v="1"/>
    <x v="3"/>
  </r>
  <r>
    <x v="20"/>
    <n v="38327"/>
    <x v="0"/>
    <s v="SMART TV"/>
    <x v="271"/>
    <x v="2"/>
    <n v="115"/>
    <n v="1380"/>
    <s v="HD"/>
    <s v="spa"/>
    <s v="C"/>
    <x v="1"/>
    <x v="0"/>
  </r>
  <r>
    <x v="20"/>
    <n v="30635"/>
    <x v="2"/>
    <s v="SMART TV"/>
    <x v="272"/>
    <x v="7"/>
    <n v="2308"/>
    <n v="2340"/>
    <s v="HD"/>
    <s v="spa"/>
    <s v="T"/>
    <x v="1"/>
    <x v="2"/>
  </r>
  <r>
    <x v="18"/>
    <n v="51313"/>
    <x v="13"/>
    <s v="SMART TV"/>
    <x v="30"/>
    <x v="5"/>
    <n v="2623"/>
    <n v="2640"/>
    <m/>
    <s v="eng"/>
    <s v="U"/>
    <x v="1"/>
    <x v="0"/>
  </r>
  <r>
    <x v="19"/>
    <n v="24094"/>
    <x v="3"/>
    <s v="SMART TV"/>
    <x v="273"/>
    <x v="47"/>
    <n v="417"/>
    <n v="4260"/>
    <m/>
    <s v="eng"/>
    <s v="U"/>
    <x v="1"/>
    <x v="2"/>
  </r>
  <r>
    <x v="17"/>
    <n v="21180"/>
    <x v="3"/>
    <s v="SMART TV"/>
    <x v="73"/>
    <x v="5"/>
    <n v="2447"/>
    <n v="2580"/>
    <m/>
    <s v="eng"/>
    <s v="U"/>
    <x v="1"/>
    <x v="2"/>
  </r>
  <r>
    <x v="22"/>
    <n v="29984"/>
    <x v="3"/>
    <s v="WEB"/>
    <x v="274"/>
    <x v="8"/>
    <n v="0"/>
    <n v="9180"/>
    <m/>
    <m/>
    <s v="D"/>
    <x v="2"/>
    <x v="2"/>
  </r>
  <r>
    <x v="19"/>
    <n v="30773"/>
    <x v="15"/>
    <s v="SMART TV"/>
    <x v="275"/>
    <x v="50"/>
    <n v="1600"/>
    <n v="1560"/>
    <m/>
    <s v="spa"/>
    <s v="C"/>
    <x v="2"/>
    <x v="2"/>
  </r>
  <r>
    <x v="21"/>
    <n v="20184"/>
    <x v="20"/>
    <s v="SMART TV"/>
    <x v="46"/>
    <x v="10"/>
    <n v="1306"/>
    <n v="1320"/>
    <m/>
    <s v="eng"/>
    <s v="C"/>
    <x v="1"/>
    <x v="0"/>
  </r>
  <r>
    <x v="19"/>
    <n v="10607"/>
    <x v="3"/>
    <s v="SMART TV"/>
    <x v="55"/>
    <x v="5"/>
    <n v="2439"/>
    <n v="2520"/>
    <m/>
    <s v="eng"/>
    <s v="U"/>
    <x v="1"/>
    <x v="2"/>
  </r>
  <r>
    <x v="6"/>
    <n v="24474"/>
    <x v="3"/>
    <s v="SMART TV"/>
    <x v="276"/>
    <x v="5"/>
    <n v="2912"/>
    <n v="2940"/>
    <m/>
    <s v="eng"/>
    <s v="C"/>
    <x v="1"/>
    <x v="2"/>
  </r>
  <r>
    <x v="15"/>
    <n v="20308"/>
    <x v="20"/>
    <s v="SMART TV"/>
    <x v="277"/>
    <x v="27"/>
    <n v="5109"/>
    <n v="5520"/>
    <m/>
    <s v="eng"/>
    <s v="U"/>
    <x v="2"/>
    <x v="0"/>
  </r>
  <r>
    <x v="9"/>
    <n v="38185"/>
    <x v="28"/>
    <s v="SMART TV"/>
    <x v="37"/>
    <x v="1"/>
    <n v="33"/>
    <n v="360"/>
    <s v="HD"/>
    <s v="spa"/>
    <s v="U"/>
    <x v="1"/>
    <x v="2"/>
  </r>
  <r>
    <x v="13"/>
    <n v="35140"/>
    <x v="20"/>
    <s v="SMART TV"/>
    <x v="21"/>
    <x v="3"/>
    <n v="39"/>
    <n v="180"/>
    <m/>
    <s v="eng"/>
    <s v="C"/>
    <x v="1"/>
    <x v="0"/>
  </r>
  <r>
    <x v="6"/>
    <n v="39980"/>
    <x v="16"/>
    <s v="SMART TV"/>
    <x v="112"/>
    <x v="1"/>
    <n v="717"/>
    <n v="720"/>
    <s v="HD"/>
    <s v="und"/>
    <s v="D"/>
    <x v="1"/>
    <x v="2"/>
  </r>
  <r>
    <x v="13"/>
    <n v="33041"/>
    <x v="8"/>
    <s v="SMART TV"/>
    <x v="115"/>
    <x v="2"/>
    <n v="1"/>
    <n v="1320"/>
    <s v="HD"/>
    <s v="eng"/>
    <s v="U"/>
    <x v="1"/>
    <x v="0"/>
  </r>
  <r>
    <x v="11"/>
    <n v="26896"/>
    <x v="9"/>
    <s v="SMART TV"/>
    <x v="9"/>
    <x v="4"/>
    <n v="22"/>
    <n v="2880"/>
    <m/>
    <s v="eng"/>
    <s v="C"/>
    <x v="1"/>
    <x v="3"/>
  </r>
  <r>
    <x v="14"/>
    <n v="10035"/>
    <x v="3"/>
    <s v="SMART TV"/>
    <x v="278"/>
    <x v="5"/>
    <n v="4"/>
    <n v="2520"/>
    <m/>
    <s v="eng"/>
    <s v="U"/>
    <x v="1"/>
    <x v="2"/>
  </r>
  <r>
    <x v="9"/>
    <n v="11536"/>
    <x v="3"/>
    <s v="SMART TV"/>
    <x v="19"/>
    <x v="5"/>
    <n v="130"/>
    <n v="2520"/>
    <m/>
    <s v="eng"/>
    <s v="T"/>
    <x v="1"/>
    <x v="2"/>
  </r>
  <r>
    <x v="9"/>
    <n v="27450"/>
    <x v="3"/>
    <s v="SMART TV"/>
    <x v="279"/>
    <x v="5"/>
    <n v="2385"/>
    <n v="2400"/>
    <m/>
    <s v="eng"/>
    <s v="U"/>
    <x v="1"/>
    <x v="2"/>
  </r>
  <r>
    <x v="6"/>
    <n v="74269"/>
    <x v="24"/>
    <s v="SMART TV"/>
    <x v="21"/>
    <x v="4"/>
    <n v="619"/>
    <n v="2280"/>
    <m/>
    <s v="eng"/>
    <s v="T"/>
    <x v="1"/>
    <x v="3"/>
  </r>
  <r>
    <x v="19"/>
    <n v="36245"/>
    <x v="0"/>
    <s v="SMART TV"/>
    <x v="250"/>
    <x v="46"/>
    <n v="6"/>
    <n v="2580"/>
    <s v="HD"/>
    <s v="spa"/>
    <s v="T"/>
    <x v="1"/>
    <x v="0"/>
  </r>
  <r>
    <x v="20"/>
    <n v="21680"/>
    <x v="0"/>
    <s v="SMART TV"/>
    <x v="76"/>
    <x v="10"/>
    <n v="128"/>
    <n v="1320"/>
    <m/>
    <s v="eng"/>
    <s v="U"/>
    <x v="1"/>
    <x v="0"/>
  </r>
  <r>
    <x v="17"/>
    <n v="38173"/>
    <x v="0"/>
    <s v="SMART TV"/>
    <x v="9"/>
    <x v="4"/>
    <n v="2402"/>
    <n v="2580"/>
    <m/>
    <s v="eng"/>
    <s v="D"/>
    <x v="1"/>
    <x v="0"/>
  </r>
  <r>
    <x v="18"/>
    <n v="28090"/>
    <x v="3"/>
    <s v="SMART TV"/>
    <x v="100"/>
    <x v="4"/>
    <n v="1002"/>
    <n v="3000"/>
    <m/>
    <s v="eng"/>
    <s v="U"/>
    <x v="1"/>
    <x v="2"/>
  </r>
  <r>
    <x v="18"/>
    <n v="36049"/>
    <x v="5"/>
    <s v="SMART TV"/>
    <x v="280"/>
    <x v="10"/>
    <n v="1246"/>
    <n v="2580"/>
    <s v="HD"/>
    <s v="eng"/>
    <s v="U"/>
    <x v="1"/>
    <x v="3"/>
  </r>
  <r>
    <x v="23"/>
    <n v="38534"/>
    <x v="3"/>
    <s v="SMART TV"/>
    <x v="17"/>
    <x v="5"/>
    <n v="2490"/>
    <n v="2520"/>
    <m/>
    <s v="eng"/>
    <s v="D"/>
    <x v="1"/>
    <x v="2"/>
  </r>
  <r>
    <x v="18"/>
    <n v="11019"/>
    <x v="3"/>
    <s v="SMART TV"/>
    <x v="281"/>
    <x v="22"/>
    <n v="78"/>
    <n v="2580"/>
    <s v="HD"/>
    <s v="spa"/>
    <s v="C"/>
    <x v="1"/>
    <x v="2"/>
  </r>
  <r>
    <x v="23"/>
    <n v="35859"/>
    <x v="6"/>
    <s v="SMART TV"/>
    <x v="83"/>
    <x v="2"/>
    <n v="1377"/>
    <n v="1380"/>
    <m/>
    <s v="spa"/>
    <s v="C"/>
    <x v="1"/>
    <x v="0"/>
  </r>
  <r>
    <x v="21"/>
    <n v="39208"/>
    <x v="3"/>
    <s v="SMART TV"/>
    <x v="17"/>
    <x v="3"/>
    <n v="2520"/>
    <n v="2520"/>
    <m/>
    <s v="eng"/>
    <s v="D"/>
    <x v="1"/>
    <x v="2"/>
  </r>
  <r>
    <x v="25"/>
    <n v="24252"/>
    <x v="7"/>
    <s v="SMART TV"/>
    <x v="270"/>
    <x v="2"/>
    <n v="1376"/>
    <n v="1380"/>
    <s v="HD"/>
    <s v="eng"/>
    <s v="D"/>
    <x v="1"/>
    <x v="0"/>
  </r>
  <r>
    <x v="26"/>
    <n v="81994"/>
    <x v="20"/>
    <s v="SMART TV"/>
    <x v="282"/>
    <x v="1"/>
    <n v="467"/>
    <n v="1320"/>
    <m/>
    <s v="spa"/>
    <s v="T"/>
    <x v="1"/>
    <x v="0"/>
  </r>
  <r>
    <x v="10"/>
    <n v="12662"/>
    <x v="3"/>
    <s v="SMART TV"/>
    <x v="114"/>
    <x v="5"/>
    <n v="2716"/>
    <n v="2700"/>
    <m/>
    <s v="eng"/>
    <s v="C"/>
    <x v="1"/>
    <x v="2"/>
  </r>
  <r>
    <x v="9"/>
    <n v="39898"/>
    <x v="14"/>
    <s v="SMART TV"/>
    <x v="17"/>
    <x v="5"/>
    <n v="2484"/>
    <n v="2520"/>
    <m/>
    <s v="eng"/>
    <s v="U"/>
    <x v="1"/>
    <x v="2"/>
  </r>
  <r>
    <x v="1"/>
    <n v="18412"/>
    <x v="3"/>
    <s v="SMART TV"/>
    <x v="283"/>
    <x v="10"/>
    <n v="1379"/>
    <n v="1260"/>
    <s v="HD"/>
    <s v="spa"/>
    <s v="C"/>
    <x v="1"/>
    <x v="2"/>
  </r>
  <r>
    <x v="13"/>
    <n v="21065"/>
    <x v="8"/>
    <s v="SMART TV"/>
    <x v="284"/>
    <x v="4"/>
    <n v="2593"/>
    <n v="2580"/>
    <m/>
    <s v="eng"/>
    <s v="T"/>
    <x v="1"/>
    <x v="0"/>
  </r>
  <r>
    <x v="11"/>
    <n v="34023"/>
    <x v="9"/>
    <s v="MOBILE"/>
    <x v="285"/>
    <x v="24"/>
    <n v="0"/>
    <n v="5580"/>
    <s v="HD"/>
    <s v="spa"/>
    <s v="D"/>
    <x v="2"/>
    <x v="3"/>
  </r>
  <r>
    <x v="13"/>
    <n v="38065"/>
    <x v="3"/>
    <s v="SMART TV"/>
    <x v="286"/>
    <x v="15"/>
    <n v="2429"/>
    <n v="3600"/>
    <m/>
    <s v="eng"/>
    <s v="T"/>
    <x v="1"/>
    <x v="2"/>
  </r>
  <r>
    <x v="9"/>
    <n v="26558"/>
    <x v="3"/>
    <s v="SMART TV"/>
    <x v="63"/>
    <x v="5"/>
    <n v="310"/>
    <n v="2400"/>
    <m/>
    <s v="eng"/>
    <s v="U"/>
    <x v="1"/>
    <x v="2"/>
  </r>
  <r>
    <x v="11"/>
    <n v="39248"/>
    <x v="3"/>
    <s v="SMART TV"/>
    <x v="213"/>
    <x v="5"/>
    <n v="1117"/>
    <n v="2580"/>
    <m/>
    <s v="eng"/>
    <s v="C"/>
    <x v="1"/>
    <x v="2"/>
  </r>
  <r>
    <x v="6"/>
    <n v="31187"/>
    <x v="8"/>
    <s v="SMART TV"/>
    <x v="91"/>
    <x v="4"/>
    <n v="2614"/>
    <n v="2640"/>
    <m/>
    <s v="eng"/>
    <s v="D"/>
    <x v="1"/>
    <x v="0"/>
  </r>
  <r>
    <x v="6"/>
    <n v="24535"/>
    <x v="14"/>
    <s v="SMART TV"/>
    <x v="100"/>
    <x v="4"/>
    <n v="3839"/>
    <n v="3000"/>
    <m/>
    <s v="eng"/>
    <s v="C"/>
    <x v="1"/>
    <x v="2"/>
  </r>
  <r>
    <x v="13"/>
    <n v="35012"/>
    <x v="4"/>
    <s v="SMART TV"/>
    <x v="14"/>
    <x v="5"/>
    <n v="2717"/>
    <n v="2820"/>
    <s v="HD"/>
    <s v="eng"/>
    <s v="C"/>
    <x v="1"/>
    <x v="1"/>
  </r>
  <r>
    <x v="21"/>
    <n v="38573"/>
    <x v="3"/>
    <s v="SMART TV"/>
    <x v="287"/>
    <x v="0"/>
    <n v="10"/>
    <n v="180"/>
    <s v="HD"/>
    <s v="eng"/>
    <s v="U"/>
    <x v="0"/>
    <x v="2"/>
  </r>
  <r>
    <x v="19"/>
    <n v="12865"/>
    <x v="3"/>
    <s v="SMART TV"/>
    <x v="165"/>
    <x v="16"/>
    <n v="1308"/>
    <n v="1320"/>
    <m/>
    <s v="eng"/>
    <s v="T"/>
    <x v="4"/>
    <x v="2"/>
  </r>
  <r>
    <x v="25"/>
    <n v="22173"/>
    <x v="6"/>
    <s v="SMART TV"/>
    <x v="26"/>
    <x v="5"/>
    <n v="1212"/>
    <n v="2820"/>
    <m/>
    <s v="eng"/>
    <s v="C"/>
    <x v="1"/>
    <x v="0"/>
  </r>
  <r>
    <x v="20"/>
    <n v="20173"/>
    <x v="3"/>
    <s v="SMART TV"/>
    <x v="9"/>
    <x v="4"/>
    <n v="2461"/>
    <n v="2460"/>
    <m/>
    <s v="eng"/>
    <s v="T"/>
    <x v="1"/>
    <x v="2"/>
  </r>
  <r>
    <x v="19"/>
    <n v="28655"/>
    <x v="10"/>
    <s v="SMART TV"/>
    <x v="3"/>
    <x v="3"/>
    <n v="1636"/>
    <n v="2760"/>
    <m/>
    <s v="eng"/>
    <s v="U"/>
    <x v="1"/>
    <x v="1"/>
  </r>
  <r>
    <x v="23"/>
    <n v="22999"/>
    <x v="3"/>
    <s v="SMART TV"/>
    <x v="66"/>
    <x v="4"/>
    <n v="2525"/>
    <n v="2520"/>
    <m/>
    <s v="eng"/>
    <s v="C"/>
    <x v="1"/>
    <x v="2"/>
  </r>
  <r>
    <x v="20"/>
    <n v="32245"/>
    <x v="3"/>
    <s v="SMART TV"/>
    <x v="21"/>
    <x v="4"/>
    <n v="2618"/>
    <n v="2700"/>
    <m/>
    <s v="eng"/>
    <s v="T"/>
    <x v="1"/>
    <x v="2"/>
  </r>
  <r>
    <x v="19"/>
    <n v="27891"/>
    <x v="7"/>
    <s v="SMART TV"/>
    <x v="288"/>
    <x v="29"/>
    <n v="5059"/>
    <n v="5160"/>
    <m/>
    <s v="eng"/>
    <s v="C"/>
    <x v="2"/>
    <x v="0"/>
  </r>
  <r>
    <x v="20"/>
    <n v="20269"/>
    <x v="8"/>
    <s v="SMART TV"/>
    <x v="289"/>
    <x v="51"/>
    <n v="2"/>
    <n v="5460"/>
    <s v="HD"/>
    <s v="spa"/>
    <s v="D"/>
    <x v="2"/>
    <x v="0"/>
  </r>
  <r>
    <x v="20"/>
    <n v="22453"/>
    <x v="3"/>
    <s v="SMART TV"/>
    <x v="290"/>
    <x v="15"/>
    <n v="2762"/>
    <n v="3600"/>
    <s v="HD"/>
    <s v="eng"/>
    <s v="C"/>
    <x v="1"/>
    <x v="2"/>
  </r>
  <r>
    <x v="18"/>
    <n v="28013"/>
    <x v="7"/>
    <s v="SMART TV"/>
    <x v="177"/>
    <x v="27"/>
    <n v="5660"/>
    <n v="6060"/>
    <m/>
    <s v="eng"/>
    <s v="C"/>
    <x v="2"/>
    <x v="0"/>
  </r>
  <r>
    <x v="9"/>
    <n v="90502"/>
    <x v="2"/>
    <s v="SMART TV"/>
    <x v="291"/>
    <x v="10"/>
    <n v="378"/>
    <n v="1620"/>
    <s v="HD"/>
    <s v="spa"/>
    <s v="C"/>
    <x v="1"/>
    <x v="2"/>
  </r>
  <r>
    <x v="6"/>
    <n v="24762"/>
    <x v="20"/>
    <s v="SMART TV"/>
    <x v="37"/>
    <x v="1"/>
    <n v="322"/>
    <n v="360"/>
    <m/>
    <s v="spa"/>
    <s v="D"/>
    <x v="1"/>
    <x v="0"/>
  </r>
  <r>
    <x v="9"/>
    <n v="63350"/>
    <x v="2"/>
    <s v="SMART TV"/>
    <x v="292"/>
    <x v="10"/>
    <n v="1328"/>
    <n v="1320"/>
    <m/>
    <s v="eng"/>
    <s v="C"/>
    <x v="1"/>
    <x v="2"/>
  </r>
  <r>
    <x v="10"/>
    <n v="19921"/>
    <x v="3"/>
    <s v="SMART TV"/>
    <x v="72"/>
    <x v="25"/>
    <n v="2591"/>
    <n v="2580"/>
    <m/>
    <s v="spa"/>
    <s v="T"/>
    <x v="1"/>
    <x v="2"/>
  </r>
  <r>
    <x v="12"/>
    <n v="32097"/>
    <x v="8"/>
    <s v="SMART TV"/>
    <x v="152"/>
    <x v="5"/>
    <n v="2582"/>
    <n v="2580"/>
    <m/>
    <s v="eng"/>
    <s v="T"/>
    <x v="1"/>
    <x v="0"/>
  </r>
  <r>
    <x v="9"/>
    <n v="35083"/>
    <x v="8"/>
    <s v="SMART TV"/>
    <x v="25"/>
    <x v="3"/>
    <n v="0"/>
    <n v="2700"/>
    <m/>
    <m/>
    <s v="T"/>
    <x v="1"/>
    <x v="0"/>
  </r>
  <r>
    <x v="10"/>
    <n v="34095"/>
    <x v="2"/>
    <s v="SMART TV"/>
    <x v="36"/>
    <x v="14"/>
    <n v="1730"/>
    <n v="2700"/>
    <s v="HD"/>
    <s v="eng"/>
    <s v="D"/>
    <x v="4"/>
    <x v="2"/>
  </r>
  <r>
    <x v="11"/>
    <n v="30422"/>
    <x v="3"/>
    <s v="SMART TV"/>
    <x v="293"/>
    <x v="28"/>
    <n v="1006"/>
    <n v="2580"/>
    <s v="HD"/>
    <s v="spa"/>
    <s v="D"/>
    <x v="4"/>
    <x v="2"/>
  </r>
  <r>
    <x v="12"/>
    <n v="20377"/>
    <x v="3"/>
    <s v="SMART TV"/>
    <x v="92"/>
    <x v="4"/>
    <n v="5"/>
    <n v="2580"/>
    <m/>
    <s v="eng"/>
    <s v="C"/>
    <x v="1"/>
    <x v="2"/>
  </r>
  <r>
    <x v="6"/>
    <n v="82021"/>
    <x v="6"/>
    <s v="SMART TV"/>
    <x v="17"/>
    <x v="5"/>
    <n v="2490"/>
    <n v="2520"/>
    <m/>
    <s v="eng"/>
    <s v="C"/>
    <x v="1"/>
    <x v="0"/>
  </r>
  <r>
    <x v="1"/>
    <n v="37825"/>
    <x v="3"/>
    <s v="SMART TV"/>
    <x v="96"/>
    <x v="14"/>
    <n v="1"/>
    <n v="2880"/>
    <s v="HD"/>
    <s v="eng"/>
    <s v="C"/>
    <x v="4"/>
    <x v="2"/>
  </r>
  <r>
    <x v="18"/>
    <n v="34151"/>
    <x v="3"/>
    <s v="SMART TV"/>
    <x v="294"/>
    <x v="38"/>
    <n v="11"/>
    <n v="5340"/>
    <m/>
    <s v="eng"/>
    <s v="T"/>
    <x v="2"/>
    <x v="2"/>
  </r>
  <r>
    <x v="21"/>
    <n v="38861"/>
    <x v="0"/>
    <s v="SMART TV"/>
    <x v="250"/>
    <x v="46"/>
    <n v="1093"/>
    <n v="2580"/>
    <s v="HD"/>
    <s v="spa"/>
    <s v="D"/>
    <x v="1"/>
    <x v="0"/>
  </r>
  <r>
    <x v="17"/>
    <n v="34153"/>
    <x v="5"/>
    <s v="SMART TV"/>
    <x v="77"/>
    <x v="10"/>
    <n v="1248"/>
    <n v="1260"/>
    <m/>
    <s v="eng"/>
    <s v="C"/>
    <x v="1"/>
    <x v="3"/>
  </r>
  <r>
    <x v="21"/>
    <n v="35544"/>
    <x v="21"/>
    <s v="SMART TV"/>
    <x v="235"/>
    <x v="1"/>
    <n v="688"/>
    <n v="660"/>
    <s v="HD"/>
    <s v="und"/>
    <s v="C"/>
    <x v="1"/>
    <x v="0"/>
  </r>
  <r>
    <x v="21"/>
    <n v="23799"/>
    <x v="0"/>
    <s v="SMART TV"/>
    <x v="295"/>
    <x v="29"/>
    <n v="576"/>
    <n v="5280"/>
    <s v="HD"/>
    <s v="spa"/>
    <s v="C"/>
    <x v="2"/>
    <x v="0"/>
  </r>
  <r>
    <x v="21"/>
    <n v="31252"/>
    <x v="5"/>
    <s v="SMART TV"/>
    <x v="149"/>
    <x v="1"/>
    <n v="311"/>
    <n v="360"/>
    <m/>
    <s v="spa"/>
    <s v="D"/>
    <x v="1"/>
    <x v="3"/>
  </r>
  <r>
    <x v="21"/>
    <n v="12562"/>
    <x v="3"/>
    <s v="SMART TV"/>
    <x v="55"/>
    <x v="5"/>
    <n v="2351"/>
    <n v="2340"/>
    <m/>
    <s v="eng"/>
    <s v="D"/>
    <x v="1"/>
    <x v="2"/>
  </r>
  <r>
    <x v="17"/>
    <n v="37131"/>
    <x v="3"/>
    <s v="SMART TV"/>
    <x v="233"/>
    <x v="44"/>
    <n v="8"/>
    <n v="5700"/>
    <s v="HD"/>
    <s v="spa"/>
    <s v="T"/>
    <x v="2"/>
    <x v="2"/>
  </r>
  <r>
    <x v="17"/>
    <n v="22614"/>
    <x v="0"/>
    <s v="SMART TV"/>
    <x v="63"/>
    <x v="5"/>
    <n v="1440"/>
    <n v="2520"/>
    <m/>
    <s v="eng"/>
    <s v="C"/>
    <x v="1"/>
    <x v="0"/>
  </r>
  <r>
    <x v="19"/>
    <n v="35457"/>
    <x v="3"/>
    <s v="SMART TV"/>
    <x v="296"/>
    <x v="10"/>
    <n v="1365"/>
    <n v="1320"/>
    <m/>
    <s v="eng"/>
    <s v="C"/>
    <x v="1"/>
    <x v="2"/>
  </r>
  <r>
    <x v="21"/>
    <n v="36845"/>
    <x v="15"/>
    <s v="SMART TV"/>
    <x v="38"/>
    <x v="3"/>
    <n v="2453"/>
    <n v="2760"/>
    <s v="HD"/>
    <s v="eng"/>
    <s v="C"/>
    <x v="1"/>
    <x v="2"/>
  </r>
  <r>
    <x v="11"/>
    <n v="20322"/>
    <x v="38"/>
    <s v="SMART TV"/>
    <x v="9"/>
    <x v="4"/>
    <n v="849"/>
    <n v="2820"/>
    <m/>
    <s v="eng"/>
    <s v="U"/>
    <x v="1"/>
    <x v="0"/>
  </r>
  <r>
    <x v="6"/>
    <n v="50817"/>
    <x v="34"/>
    <s v="SMART TV"/>
    <x v="297"/>
    <x v="2"/>
    <n v="708"/>
    <n v="720"/>
    <s v="HD"/>
    <s v="spa"/>
    <s v="C"/>
    <x v="1"/>
    <x v="1"/>
  </r>
  <r>
    <x v="6"/>
    <n v="33041"/>
    <x v="8"/>
    <s v="SMART TV"/>
    <x v="115"/>
    <x v="2"/>
    <n v="0"/>
    <n v="1260"/>
    <s v="HD"/>
    <s v="spa"/>
    <s v="U"/>
    <x v="1"/>
    <x v="0"/>
  </r>
  <r>
    <x v="12"/>
    <n v="35393"/>
    <x v="6"/>
    <s v="SMART TV"/>
    <x v="52"/>
    <x v="20"/>
    <n v="3254"/>
    <n v="3480"/>
    <s v="HD"/>
    <s v="spa"/>
    <s v="T"/>
    <x v="1"/>
    <x v="0"/>
  </r>
  <r>
    <x v="11"/>
    <n v="34190"/>
    <x v="32"/>
    <s v="SMART TV"/>
    <x v="96"/>
    <x v="14"/>
    <n v="127"/>
    <n v="2880"/>
    <s v="HD"/>
    <s v="spa"/>
    <s v="U"/>
    <x v="4"/>
    <x v="1"/>
  </r>
  <r>
    <x v="15"/>
    <n v="36696"/>
    <x v="4"/>
    <s v="SMART TV"/>
    <x v="298"/>
    <x v="13"/>
    <n v="133"/>
    <n v="6360"/>
    <m/>
    <s v="eng"/>
    <s v="D"/>
    <x v="2"/>
    <x v="1"/>
  </r>
  <r>
    <x v="13"/>
    <n v="21081"/>
    <x v="14"/>
    <s v="SMART TV"/>
    <x v="14"/>
    <x v="5"/>
    <n v="281"/>
    <n v="2760"/>
    <m/>
    <s v="eng"/>
    <s v="C"/>
    <x v="1"/>
    <x v="2"/>
  </r>
  <r>
    <x v="9"/>
    <n v="25276"/>
    <x v="17"/>
    <s v="SMART TV"/>
    <x v="64"/>
    <x v="13"/>
    <n v="5209"/>
    <n v="5280"/>
    <m/>
    <s v="eng"/>
    <s v="U"/>
    <x v="2"/>
    <x v="2"/>
  </r>
  <r>
    <x v="6"/>
    <n v="37267"/>
    <x v="2"/>
    <s v="SMART TV"/>
    <x v="210"/>
    <x v="5"/>
    <n v="1274"/>
    <n v="2460"/>
    <m/>
    <s v="eng"/>
    <s v="D"/>
    <x v="1"/>
    <x v="2"/>
  </r>
  <r>
    <x v="11"/>
    <n v="62500"/>
    <x v="2"/>
    <s v="SMART TV"/>
    <x v="129"/>
    <x v="33"/>
    <n v="4951"/>
    <n v="6120"/>
    <m/>
    <s v="eng"/>
    <s v="D"/>
    <x v="2"/>
    <x v="2"/>
  </r>
  <r>
    <x v="13"/>
    <n v="33868"/>
    <x v="25"/>
    <s v="SMART TV"/>
    <x v="299"/>
    <x v="52"/>
    <n v="82"/>
    <n v="8880"/>
    <s v="HD"/>
    <s v="eng"/>
    <s v="D"/>
    <x v="2"/>
    <x v="2"/>
  </r>
  <r>
    <x v="20"/>
    <n v="18655"/>
    <x v="23"/>
    <s v="SMART TV"/>
    <x v="40"/>
    <x v="16"/>
    <n v="1441"/>
    <n v="1380"/>
    <m/>
    <s v="eng"/>
    <s v="D"/>
    <x v="4"/>
    <x v="2"/>
  </r>
  <r>
    <x v="19"/>
    <n v="15871"/>
    <x v="3"/>
    <s v="SMART TV"/>
    <x v="40"/>
    <x v="16"/>
    <n v="118"/>
    <n v="1380"/>
    <m/>
    <s v="eng"/>
    <s v="U"/>
    <x v="4"/>
    <x v="2"/>
  </r>
  <r>
    <x v="21"/>
    <n v="23569"/>
    <x v="14"/>
    <s v="SMART TV"/>
    <x v="300"/>
    <x v="8"/>
    <n v="76"/>
    <n v="6540"/>
    <s v="HD"/>
    <s v="spa"/>
    <s v="U"/>
    <x v="2"/>
    <x v="2"/>
  </r>
  <r>
    <x v="19"/>
    <n v="31039"/>
    <x v="3"/>
    <s v="SMART TV"/>
    <x v="91"/>
    <x v="4"/>
    <n v="2601"/>
    <n v="2580"/>
    <m/>
    <s v="eng"/>
    <s v="D"/>
    <x v="1"/>
    <x v="2"/>
  </r>
  <r>
    <x v="17"/>
    <n v="25332"/>
    <x v="39"/>
    <s v="SMART TV"/>
    <x v="21"/>
    <x v="4"/>
    <n v="2820"/>
    <n v="2820"/>
    <m/>
    <s v="eng"/>
    <s v="C"/>
    <x v="1"/>
    <x v="1"/>
  </r>
  <r>
    <x v="20"/>
    <n v="28047"/>
    <x v="2"/>
    <s v="SMART TV"/>
    <x v="114"/>
    <x v="5"/>
    <n v="1418"/>
    <n v="2640"/>
    <m/>
    <s v="eng"/>
    <s v="C"/>
    <x v="1"/>
    <x v="2"/>
  </r>
  <r>
    <x v="18"/>
    <n v="26461"/>
    <x v="6"/>
    <s v="SMART TV"/>
    <x v="151"/>
    <x v="1"/>
    <n v="259"/>
    <n v="720"/>
    <s v="HD"/>
    <s v="spa"/>
    <s v="T"/>
    <x v="1"/>
    <x v="0"/>
  </r>
  <r>
    <x v="19"/>
    <n v="10304"/>
    <x v="3"/>
    <s v="SMART TV"/>
    <x v="173"/>
    <x v="18"/>
    <n v="3500"/>
    <n v="3480"/>
    <m/>
    <s v="spa"/>
    <s v="U"/>
    <x v="1"/>
    <x v="2"/>
  </r>
  <r>
    <x v="23"/>
    <n v="29337"/>
    <x v="3"/>
    <s v="SMART TV"/>
    <x v="177"/>
    <x v="27"/>
    <n v="6081"/>
    <n v="6060"/>
    <m/>
    <s v="eng"/>
    <s v="T"/>
    <x v="2"/>
    <x v="2"/>
  </r>
  <r>
    <x v="23"/>
    <n v="30161"/>
    <x v="20"/>
    <s v="SMART TV"/>
    <x v="210"/>
    <x v="16"/>
    <n v="1229"/>
    <n v="2760"/>
    <m/>
    <s v="eng"/>
    <s v="D"/>
    <x v="4"/>
    <x v="0"/>
  </r>
  <r>
    <x v="25"/>
    <n v="32881"/>
    <x v="23"/>
    <s v="SMART TV"/>
    <x v="301"/>
    <x v="5"/>
    <n v="343"/>
    <n v="2700"/>
    <s v="HD"/>
    <s v="spa"/>
    <s v="U"/>
    <x v="1"/>
    <x v="2"/>
  </r>
  <r>
    <x v="25"/>
    <n v="21955"/>
    <x v="20"/>
    <s v="SMART TV"/>
    <x v="302"/>
    <x v="10"/>
    <n v="2422"/>
    <n v="2400"/>
    <m/>
    <s v="eng"/>
    <s v="T"/>
    <x v="1"/>
    <x v="0"/>
  </r>
  <r>
    <x v="21"/>
    <n v="36484"/>
    <x v="17"/>
    <s v="SMART TV"/>
    <x v="303"/>
    <x v="2"/>
    <n v="15"/>
    <n v="1320"/>
    <s v="HD"/>
    <s v="spa"/>
    <s v="T"/>
    <x v="1"/>
    <x v="2"/>
  </r>
  <r>
    <x v="18"/>
    <n v="55866"/>
    <x v="12"/>
    <s v="SMART TV"/>
    <x v="100"/>
    <x v="4"/>
    <n v="437"/>
    <n v="2160"/>
    <m/>
    <s v="eng"/>
    <s v="C"/>
    <x v="1"/>
    <x v="2"/>
  </r>
  <r>
    <x v="18"/>
    <n v="28554"/>
    <x v="14"/>
    <s v="SMART TV"/>
    <x v="304"/>
    <x v="5"/>
    <n v="2412"/>
    <n v="2400"/>
    <m/>
    <s v="eng"/>
    <s v="T"/>
    <x v="1"/>
    <x v="2"/>
  </r>
  <r>
    <x v="19"/>
    <n v="51488"/>
    <x v="12"/>
    <s v="SMART TV"/>
    <x v="9"/>
    <x v="4"/>
    <n v="483"/>
    <n v="2640"/>
    <m/>
    <s v="eng"/>
    <s v="C"/>
    <x v="1"/>
    <x v="2"/>
  </r>
  <r>
    <x v="17"/>
    <n v="62435"/>
    <x v="9"/>
    <s v="SMART TV"/>
    <x v="78"/>
    <x v="5"/>
    <n v="545"/>
    <n v="2640"/>
    <m/>
    <s v="eng"/>
    <s v="C"/>
    <x v="1"/>
    <x v="3"/>
  </r>
  <r>
    <x v="17"/>
    <n v="30335"/>
    <x v="22"/>
    <s v="SMART TV"/>
    <x v="9"/>
    <x v="4"/>
    <n v="2695"/>
    <n v="2700"/>
    <m/>
    <s v="eng"/>
    <s v="C"/>
    <x v="1"/>
    <x v="1"/>
  </r>
  <r>
    <x v="17"/>
    <n v="82296"/>
    <x v="11"/>
    <s v="SMART TV"/>
    <x v="305"/>
    <x v="4"/>
    <n v="2505"/>
    <n v="3600"/>
    <m/>
    <s v="spa"/>
    <s v="T"/>
    <x v="1"/>
    <x v="3"/>
  </r>
  <r>
    <x v="20"/>
    <n v="32443"/>
    <x v="21"/>
    <s v="SMART TV"/>
    <x v="306"/>
    <x v="0"/>
    <n v="80"/>
    <n v="60"/>
    <s v="HD"/>
    <s v="eng"/>
    <s v="T"/>
    <x v="0"/>
    <x v="0"/>
  </r>
  <r>
    <x v="23"/>
    <n v="37301"/>
    <x v="8"/>
    <s v="SMART TV"/>
    <x v="82"/>
    <x v="25"/>
    <n v="2740"/>
    <n v="2820"/>
    <s v="HD"/>
    <s v="eng"/>
    <s v="C"/>
    <x v="1"/>
    <x v="0"/>
  </r>
  <r>
    <x v="23"/>
    <n v="31629"/>
    <x v="8"/>
    <s v="SMART TV"/>
    <x v="250"/>
    <x v="46"/>
    <n v="23"/>
    <n v="2580"/>
    <s v="HD"/>
    <s v="spa"/>
    <s v="C"/>
    <x v="1"/>
    <x v="0"/>
  </r>
  <r>
    <x v="17"/>
    <n v="21201"/>
    <x v="13"/>
    <s v="SMART TV"/>
    <x v="30"/>
    <x v="10"/>
    <n v="1260"/>
    <n v="1260"/>
    <m/>
    <s v="eng"/>
    <s v="D"/>
    <x v="1"/>
    <x v="0"/>
  </r>
  <r>
    <x v="20"/>
    <n v="15807"/>
    <x v="13"/>
    <s v="SMART TV"/>
    <x v="307"/>
    <x v="1"/>
    <n v="7"/>
    <n v="1380"/>
    <s v="HD"/>
    <s v="spa"/>
    <s v="U"/>
    <x v="1"/>
    <x v="0"/>
  </r>
  <r>
    <x v="21"/>
    <n v="59551"/>
    <x v="21"/>
    <s v="SMART TV"/>
    <x v="308"/>
    <x v="5"/>
    <n v="2542"/>
    <n v="2760"/>
    <m/>
    <s v="eng"/>
    <s v="D"/>
    <x v="1"/>
    <x v="0"/>
  </r>
  <r>
    <x v="23"/>
    <n v="19485"/>
    <x v="3"/>
    <s v="SMART TV"/>
    <x v="21"/>
    <x v="3"/>
    <n v="14"/>
    <n v="180"/>
    <m/>
    <s v="eng"/>
    <s v="D"/>
    <x v="1"/>
    <x v="2"/>
  </r>
  <r>
    <x v="21"/>
    <n v="37178"/>
    <x v="8"/>
    <s v="SMART TV"/>
    <x v="149"/>
    <x v="1"/>
    <n v="314"/>
    <n v="360"/>
    <s v="HD"/>
    <s v="spa"/>
    <s v="C"/>
    <x v="1"/>
    <x v="0"/>
  </r>
  <r>
    <x v="19"/>
    <n v="34483"/>
    <x v="8"/>
    <s v="SMART TV"/>
    <x v="53"/>
    <x v="4"/>
    <n v="2156"/>
    <n v="2520"/>
    <m/>
    <s v="eng"/>
    <s v="U"/>
    <x v="1"/>
    <x v="0"/>
  </r>
  <r>
    <x v="21"/>
    <n v="11492"/>
    <x v="3"/>
    <s v="SMART TV"/>
    <x v="38"/>
    <x v="3"/>
    <n v="9"/>
    <n v="2760"/>
    <m/>
    <s v="eng"/>
    <s v="T"/>
    <x v="1"/>
    <x v="2"/>
  </r>
  <r>
    <x v="23"/>
    <n v="38681"/>
    <x v="16"/>
    <s v="SMART TV"/>
    <x v="9"/>
    <x v="4"/>
    <n v="123"/>
    <n v="2580"/>
    <m/>
    <s v="eng"/>
    <s v="T"/>
    <x v="1"/>
    <x v="2"/>
  </r>
  <r>
    <x v="21"/>
    <n v="38595"/>
    <x v="30"/>
    <s v="SMART TV"/>
    <x v="112"/>
    <x v="1"/>
    <n v="0"/>
    <n v="720"/>
    <s v="HD"/>
    <m/>
    <s v="U"/>
    <x v="1"/>
    <x v="2"/>
  </r>
  <r>
    <x v="19"/>
    <n v="28398"/>
    <x v="8"/>
    <s v="SMART TV"/>
    <x v="309"/>
    <x v="5"/>
    <n v="2377"/>
    <n v="2520"/>
    <m/>
    <s v="eng"/>
    <s v="C"/>
    <x v="1"/>
    <x v="0"/>
  </r>
  <r>
    <x v="18"/>
    <n v="31889"/>
    <x v="1"/>
    <s v="SMART TV"/>
    <x v="20"/>
    <x v="5"/>
    <n v="2"/>
    <n v="3060"/>
    <m/>
    <s v="eng"/>
    <s v="T"/>
    <x v="1"/>
    <x v="1"/>
  </r>
  <r>
    <x v="20"/>
    <n v="75153"/>
    <x v="30"/>
    <s v="SMART TV"/>
    <x v="91"/>
    <x v="4"/>
    <n v="407"/>
    <n v="2580"/>
    <m/>
    <s v="eng"/>
    <s v="D"/>
    <x v="1"/>
    <x v="2"/>
  </r>
  <r>
    <x v="19"/>
    <n v="15807"/>
    <x v="13"/>
    <s v="SMART TV"/>
    <x v="307"/>
    <x v="2"/>
    <n v="2"/>
    <n v="1380"/>
    <s v="HD"/>
    <s v="spa"/>
    <s v="U"/>
    <x v="1"/>
    <x v="0"/>
  </r>
  <r>
    <x v="25"/>
    <n v="11352"/>
    <x v="3"/>
    <s v="SMART TV"/>
    <x v="3"/>
    <x v="5"/>
    <n v="7"/>
    <n v="2460"/>
    <m/>
    <s v="eng"/>
    <s v="T"/>
    <x v="1"/>
    <x v="2"/>
  </r>
  <r>
    <x v="21"/>
    <n v="35762"/>
    <x v="3"/>
    <s v="SMART TV"/>
    <x v="36"/>
    <x v="14"/>
    <n v="2867"/>
    <n v="3000"/>
    <s v="HD"/>
    <s v="spa"/>
    <s v="U"/>
    <x v="4"/>
    <x v="2"/>
  </r>
  <r>
    <x v="19"/>
    <n v="15319"/>
    <x v="3"/>
    <s v="SMART TV"/>
    <x v="91"/>
    <x v="4"/>
    <n v="2716"/>
    <n v="2700"/>
    <m/>
    <s v="eng"/>
    <s v="T"/>
    <x v="1"/>
    <x v="2"/>
  </r>
  <r>
    <x v="23"/>
    <n v="21030"/>
    <x v="3"/>
    <s v="SMART TV"/>
    <x v="130"/>
    <x v="34"/>
    <n v="2613"/>
    <n v="2640"/>
    <m/>
    <s v="eng"/>
    <s v="C"/>
    <x v="1"/>
    <x v="2"/>
  </r>
  <r>
    <x v="17"/>
    <n v="34484"/>
    <x v="3"/>
    <s v="SMART TV"/>
    <x v="186"/>
    <x v="1"/>
    <n v="420"/>
    <n v="420"/>
    <s v="HD"/>
    <s v="und"/>
    <s v="D"/>
    <x v="1"/>
    <x v="2"/>
  </r>
  <r>
    <x v="23"/>
    <n v="53656"/>
    <x v="15"/>
    <s v="SMART TV"/>
    <x v="3"/>
    <x v="3"/>
    <n v="2775"/>
    <n v="2760"/>
    <m/>
    <s v="eng"/>
    <s v="D"/>
    <x v="1"/>
    <x v="2"/>
  </r>
  <r>
    <x v="17"/>
    <n v="24873"/>
    <x v="2"/>
    <s v="SMART TV"/>
    <x v="78"/>
    <x v="5"/>
    <n v="401"/>
    <n v="1320"/>
    <m/>
    <s v="eng"/>
    <s v="T"/>
    <x v="1"/>
    <x v="2"/>
  </r>
  <r>
    <x v="23"/>
    <n v="26833"/>
    <x v="8"/>
    <s v="SMART TV"/>
    <x v="9"/>
    <x v="4"/>
    <n v="3176"/>
    <n v="3180"/>
    <m/>
    <s v="eng"/>
    <s v="T"/>
    <x v="1"/>
    <x v="0"/>
  </r>
  <r>
    <x v="17"/>
    <n v="12347"/>
    <x v="3"/>
    <s v="SMART TV"/>
    <x v="68"/>
    <x v="5"/>
    <n v="2649"/>
    <n v="2640"/>
    <m/>
    <s v="eng"/>
    <s v="U"/>
    <x v="1"/>
    <x v="2"/>
  </r>
  <r>
    <x v="19"/>
    <n v="23929"/>
    <x v="9"/>
    <s v="SMART TV"/>
    <x v="46"/>
    <x v="10"/>
    <n v="1323"/>
    <n v="1380"/>
    <m/>
    <s v="eng"/>
    <s v="C"/>
    <x v="1"/>
    <x v="3"/>
  </r>
  <r>
    <x v="23"/>
    <n v="54248"/>
    <x v="0"/>
    <s v="SMART TV"/>
    <x v="9"/>
    <x v="4"/>
    <n v="1710"/>
    <n v="2460"/>
    <m/>
    <s v="eng"/>
    <s v="T"/>
    <x v="1"/>
    <x v="0"/>
  </r>
  <r>
    <x v="22"/>
    <n v="37132"/>
    <x v="5"/>
    <s v="SMART TV"/>
    <x v="52"/>
    <x v="20"/>
    <n v="3049"/>
    <n v="3420"/>
    <s v="HD"/>
    <s v="spa"/>
    <s v="C"/>
    <x v="1"/>
    <x v="3"/>
  </r>
  <r>
    <x v="22"/>
    <n v="10505"/>
    <x v="3"/>
    <s v="SMART TV"/>
    <x v="73"/>
    <x v="5"/>
    <n v="2571"/>
    <n v="2580"/>
    <m/>
    <s v="eng"/>
    <s v="D"/>
    <x v="1"/>
    <x v="2"/>
  </r>
  <r>
    <x v="20"/>
    <n v="15339"/>
    <x v="3"/>
    <s v="SMART TV"/>
    <x v="17"/>
    <x v="5"/>
    <n v="2491"/>
    <n v="2520"/>
    <m/>
    <s v="eng"/>
    <s v="T"/>
    <x v="1"/>
    <x v="2"/>
  </r>
  <r>
    <x v="21"/>
    <n v="39323"/>
    <x v="2"/>
    <s v="SMART TV"/>
    <x v="310"/>
    <x v="28"/>
    <n v="186"/>
    <n v="3120"/>
    <s v="HD"/>
    <s v="eng"/>
    <s v="D"/>
    <x v="4"/>
    <x v="2"/>
  </r>
  <r>
    <x v="19"/>
    <n v="32267"/>
    <x v="38"/>
    <s v="SMART TV"/>
    <x v="63"/>
    <x v="5"/>
    <n v="28"/>
    <n v="1860"/>
    <m/>
    <s v="eng"/>
    <s v="U"/>
    <x v="1"/>
    <x v="0"/>
  </r>
  <r>
    <x v="17"/>
    <n v="19005"/>
    <x v="3"/>
    <s v="SMART TV"/>
    <x v="3"/>
    <x v="3"/>
    <n v="2459"/>
    <n v="2460"/>
    <m/>
    <s v="eng"/>
    <s v="D"/>
    <x v="1"/>
    <x v="2"/>
  </r>
  <r>
    <x v="20"/>
    <n v="34790"/>
    <x v="0"/>
    <s v="SMART TV"/>
    <x v="44"/>
    <x v="1"/>
    <n v="568"/>
    <n v="660"/>
    <s v="HD"/>
    <s v="und"/>
    <s v="T"/>
    <x v="1"/>
    <x v="0"/>
  </r>
  <r>
    <x v="23"/>
    <n v="37563"/>
    <x v="3"/>
    <s v="SMART TV"/>
    <x v="311"/>
    <x v="1"/>
    <n v="19"/>
    <n v="1260"/>
    <s v="HD"/>
    <s v="und"/>
    <s v="C"/>
    <x v="1"/>
    <x v="2"/>
  </r>
  <r>
    <x v="20"/>
    <n v="37120"/>
    <x v="36"/>
    <s v="SMART TV"/>
    <x v="312"/>
    <x v="53"/>
    <n v="71"/>
    <n v="2940"/>
    <s v="HD"/>
    <s v="eng"/>
    <s v="T"/>
    <x v="4"/>
    <x v="3"/>
  </r>
  <r>
    <x v="27"/>
    <n v="20606"/>
    <x v="8"/>
    <s v="SMART TV"/>
    <x v="9"/>
    <x v="4"/>
    <n v="2474"/>
    <n v="2580"/>
    <m/>
    <s v="eng"/>
    <s v="T"/>
    <x v="1"/>
    <x v="0"/>
  </r>
  <r>
    <x v="17"/>
    <n v="80760"/>
    <x v="8"/>
    <s v="SMART TV"/>
    <x v="261"/>
    <x v="28"/>
    <n v="12"/>
    <n v="6120"/>
    <m/>
    <s v="eng"/>
    <s v="C"/>
    <x v="4"/>
    <x v="0"/>
  </r>
  <r>
    <x v="28"/>
    <n v="34649"/>
    <x v="10"/>
    <s v="SMART TV"/>
    <x v="313"/>
    <x v="10"/>
    <n v="583"/>
    <n v="2700"/>
    <s v="HD"/>
    <s v="eng"/>
    <s v="D"/>
    <x v="1"/>
    <x v="1"/>
  </r>
  <r>
    <x v="27"/>
    <n v="32909"/>
    <x v="20"/>
    <s v="SMART TV"/>
    <x v="118"/>
    <x v="29"/>
    <n v="5104"/>
    <n v="5160"/>
    <m/>
    <s v="eng"/>
    <s v="T"/>
    <x v="2"/>
    <x v="0"/>
  </r>
  <r>
    <x v="27"/>
    <n v="29619"/>
    <x v="0"/>
    <s v="SMART TV"/>
    <x v="314"/>
    <x v="8"/>
    <n v="164"/>
    <n v="7680"/>
    <m/>
    <s v="spa"/>
    <s v="D"/>
    <x v="2"/>
    <x v="0"/>
  </r>
  <r>
    <x v="25"/>
    <n v="30535"/>
    <x v="23"/>
    <s v="SMART TV"/>
    <x v="315"/>
    <x v="5"/>
    <n v="2155"/>
    <n v="2700"/>
    <m/>
    <s v="eng"/>
    <s v="T"/>
    <x v="1"/>
    <x v="2"/>
  </r>
  <r>
    <x v="25"/>
    <n v="31551"/>
    <x v="2"/>
    <s v="SMART TV"/>
    <x v="316"/>
    <x v="19"/>
    <n v="498"/>
    <n v="660"/>
    <s v="HD"/>
    <s v="spa"/>
    <s v="T"/>
    <x v="5"/>
    <x v="2"/>
  </r>
  <r>
    <x v="25"/>
    <n v="14693"/>
    <x v="3"/>
    <s v="SMART TV"/>
    <x v="21"/>
    <x v="3"/>
    <n v="20"/>
    <n v="180"/>
    <m/>
    <s v="eng"/>
    <s v="U"/>
    <x v="1"/>
    <x v="2"/>
  </r>
  <r>
    <x v="25"/>
    <n v="28656"/>
    <x v="8"/>
    <s v="SMART TV"/>
    <x v="37"/>
    <x v="1"/>
    <n v="312"/>
    <n v="360"/>
    <m/>
    <s v="spa"/>
    <s v="D"/>
    <x v="1"/>
    <x v="0"/>
  </r>
  <r>
    <x v="27"/>
    <n v="52691"/>
    <x v="15"/>
    <s v="SMART TV"/>
    <x v="14"/>
    <x v="5"/>
    <n v="2681"/>
    <n v="2580"/>
    <m/>
    <s v="eng"/>
    <s v="D"/>
    <x v="1"/>
    <x v="2"/>
  </r>
  <r>
    <x v="28"/>
    <n v="26772"/>
    <x v="3"/>
    <s v="SMART TV"/>
    <x v="96"/>
    <x v="14"/>
    <n v="2889"/>
    <n v="2880"/>
    <m/>
    <s v="spa"/>
    <s v="T"/>
    <x v="4"/>
    <x v="2"/>
  </r>
  <r>
    <x v="23"/>
    <n v="53895"/>
    <x v="10"/>
    <s v="SMART TV"/>
    <x v="112"/>
    <x v="1"/>
    <n v="665"/>
    <n v="720"/>
    <m/>
    <s v="und"/>
    <s v="T"/>
    <x v="1"/>
    <x v="1"/>
  </r>
  <r>
    <x v="21"/>
    <n v="57682"/>
    <x v="34"/>
    <s v="SMART TV"/>
    <x v="3"/>
    <x v="3"/>
    <n v="2402"/>
    <n v="2760"/>
    <m/>
    <s v="eng"/>
    <s v="U"/>
    <x v="1"/>
    <x v="1"/>
  </r>
  <r>
    <x v="23"/>
    <n v="30298"/>
    <x v="5"/>
    <s v="SMART TV"/>
    <x v="317"/>
    <x v="1"/>
    <n v="428"/>
    <n v="420"/>
    <m/>
    <s v="und"/>
    <s v="U"/>
    <x v="1"/>
    <x v="3"/>
  </r>
  <r>
    <x v="18"/>
    <n v="13081"/>
    <x v="3"/>
    <s v="SMART TV"/>
    <x v="3"/>
    <x v="3"/>
    <n v="25"/>
    <n v="2760"/>
    <m/>
    <s v="eng"/>
    <s v="C"/>
    <x v="1"/>
    <x v="2"/>
  </r>
  <r>
    <x v="18"/>
    <n v="50521"/>
    <x v="21"/>
    <s v="SMART TV"/>
    <x v="318"/>
    <x v="31"/>
    <n v="721"/>
    <n v="3420"/>
    <m/>
    <s v="eng"/>
    <s v="U"/>
    <x v="2"/>
    <x v="0"/>
  </r>
  <r>
    <x v="17"/>
    <n v="26011"/>
    <x v="3"/>
    <s v="SMART TV"/>
    <x v="257"/>
    <x v="3"/>
    <n v="55"/>
    <n v="2520"/>
    <m/>
    <s v="eng"/>
    <s v="U"/>
    <x v="1"/>
    <x v="2"/>
  </r>
  <r>
    <x v="20"/>
    <n v="35463"/>
    <x v="11"/>
    <s v="SMART TV"/>
    <x v="38"/>
    <x v="3"/>
    <n v="2572"/>
    <n v="2580"/>
    <m/>
    <s v="eng"/>
    <s v="U"/>
    <x v="1"/>
    <x v="3"/>
  </r>
  <r>
    <x v="19"/>
    <n v="20896"/>
    <x v="18"/>
    <s v="SMART TV"/>
    <x v="180"/>
    <x v="5"/>
    <n v="11"/>
    <n v="2820"/>
    <m/>
    <s v="eng"/>
    <s v="T"/>
    <x v="1"/>
    <x v="0"/>
  </r>
  <r>
    <x v="18"/>
    <n v="57128"/>
    <x v="13"/>
    <s v="SMART TV"/>
    <x v="319"/>
    <x v="27"/>
    <n v="1124"/>
    <n v="5580"/>
    <m/>
    <s v="eng"/>
    <s v="C"/>
    <x v="2"/>
    <x v="0"/>
  </r>
  <r>
    <x v="19"/>
    <n v="25350"/>
    <x v="3"/>
    <s v="SMART TV"/>
    <x v="124"/>
    <x v="2"/>
    <n v="8"/>
    <n v="660"/>
    <s v="HD"/>
    <s v="spa"/>
    <s v="D"/>
    <x v="1"/>
    <x v="2"/>
  </r>
  <r>
    <x v="22"/>
    <n v="19665"/>
    <x v="3"/>
    <s v="SMART TV"/>
    <x v="320"/>
    <x v="2"/>
    <n v="3"/>
    <n v="660"/>
    <s v="HD"/>
    <s v="spa"/>
    <s v="T"/>
    <x v="1"/>
    <x v="2"/>
  </r>
  <r>
    <x v="23"/>
    <n v="26494"/>
    <x v="8"/>
    <s v="SMART TV"/>
    <x v="243"/>
    <x v="25"/>
    <n v="642"/>
    <n v="2280"/>
    <m/>
    <s v="eng"/>
    <s v="C"/>
    <x v="1"/>
    <x v="0"/>
  </r>
  <r>
    <x v="20"/>
    <n v="37014"/>
    <x v="6"/>
    <s v="SMART TV"/>
    <x v="321"/>
    <x v="8"/>
    <n v="3063"/>
    <n v="5220"/>
    <m/>
    <s v="spa"/>
    <s v="U"/>
    <x v="2"/>
    <x v="0"/>
  </r>
  <r>
    <x v="20"/>
    <n v="11940"/>
    <x v="3"/>
    <s v="SMART TV"/>
    <x v="38"/>
    <x v="3"/>
    <n v="1884"/>
    <n v="2580"/>
    <m/>
    <s v="eng"/>
    <s v="T"/>
    <x v="1"/>
    <x v="2"/>
  </r>
  <r>
    <x v="21"/>
    <n v="62355"/>
    <x v="9"/>
    <s v="SMART TV"/>
    <x v="181"/>
    <x v="5"/>
    <n v="616"/>
    <n v="2700"/>
    <m/>
    <s v="eng"/>
    <s v="T"/>
    <x v="1"/>
    <x v="3"/>
  </r>
  <r>
    <x v="18"/>
    <n v="76690"/>
    <x v="33"/>
    <s v="SMART TV"/>
    <x v="100"/>
    <x v="4"/>
    <n v="407"/>
    <n v="2940"/>
    <m/>
    <s v="eng"/>
    <s v="U"/>
    <x v="1"/>
    <x v="1"/>
  </r>
  <r>
    <x v="19"/>
    <n v="32821"/>
    <x v="13"/>
    <s v="SMART TV"/>
    <x v="96"/>
    <x v="14"/>
    <n v="2974"/>
    <n v="4800"/>
    <s v="HD"/>
    <s v="eng"/>
    <s v="U"/>
    <x v="4"/>
    <x v="0"/>
  </r>
  <r>
    <x v="19"/>
    <n v="25466"/>
    <x v="3"/>
    <s v="SMART TV"/>
    <x v="322"/>
    <x v="10"/>
    <n v="1965"/>
    <n v="2100"/>
    <m/>
    <s v="eng"/>
    <s v="C"/>
    <x v="1"/>
    <x v="2"/>
  </r>
  <r>
    <x v="20"/>
    <n v="19897"/>
    <x v="3"/>
    <s v="SMART TV"/>
    <x v="109"/>
    <x v="5"/>
    <n v="8"/>
    <n v="2700"/>
    <m/>
    <s v="eng"/>
    <s v="T"/>
    <x v="1"/>
    <x v="2"/>
  </r>
  <r>
    <x v="17"/>
    <n v="26699"/>
    <x v="9"/>
    <s v="SMART TV"/>
    <x v="162"/>
    <x v="5"/>
    <n v="62"/>
    <n v="2400"/>
    <m/>
    <s v="eng"/>
    <s v="T"/>
    <x v="1"/>
    <x v="3"/>
  </r>
  <r>
    <x v="20"/>
    <n v="32682"/>
    <x v="24"/>
    <s v="SMART TV"/>
    <x v="113"/>
    <x v="30"/>
    <n v="1563"/>
    <n v="3000"/>
    <s v="HD"/>
    <s v="spa"/>
    <s v="U"/>
    <x v="1"/>
    <x v="3"/>
  </r>
  <r>
    <x v="23"/>
    <n v="22725"/>
    <x v="0"/>
    <s v="SMART TV"/>
    <x v="60"/>
    <x v="5"/>
    <n v="2073"/>
    <n v="2580"/>
    <m/>
    <s v="eng"/>
    <s v="D"/>
    <x v="1"/>
    <x v="0"/>
  </r>
  <r>
    <x v="25"/>
    <n v="13178"/>
    <x v="3"/>
    <s v="SMART TV"/>
    <x v="38"/>
    <x v="5"/>
    <n v="2510"/>
    <n v="2580"/>
    <m/>
    <s v="eng"/>
    <s v="D"/>
    <x v="1"/>
    <x v="2"/>
  </r>
  <r>
    <x v="20"/>
    <n v="28651"/>
    <x v="38"/>
    <s v="SMART TV"/>
    <x v="130"/>
    <x v="34"/>
    <n v="1935"/>
    <n v="2520"/>
    <m/>
    <s v="eng"/>
    <s v="C"/>
    <x v="1"/>
    <x v="0"/>
  </r>
  <r>
    <x v="18"/>
    <n v="22822"/>
    <x v="13"/>
    <s v="SMART TV"/>
    <x v="30"/>
    <x v="10"/>
    <n v="1342"/>
    <n v="1320"/>
    <m/>
    <s v="eng"/>
    <s v="T"/>
    <x v="1"/>
    <x v="0"/>
  </r>
  <r>
    <x v="23"/>
    <n v="26594"/>
    <x v="8"/>
    <s v="SMART TV"/>
    <x v="82"/>
    <x v="25"/>
    <n v="2981"/>
    <n v="3060"/>
    <s v="HD"/>
    <s v="eng"/>
    <s v="C"/>
    <x v="1"/>
    <x v="0"/>
  </r>
  <r>
    <x v="21"/>
    <n v="37549"/>
    <x v="23"/>
    <s v="SMART TV"/>
    <x v="162"/>
    <x v="5"/>
    <n v="665"/>
    <n v="2400"/>
    <m/>
    <s v="eng"/>
    <s v="C"/>
    <x v="1"/>
    <x v="2"/>
  </r>
  <r>
    <x v="17"/>
    <n v="37125"/>
    <x v="12"/>
    <s v="SMART TV"/>
    <x v="178"/>
    <x v="3"/>
    <n v="24"/>
    <n v="2520"/>
    <m/>
    <s v="eng"/>
    <s v="D"/>
    <x v="1"/>
    <x v="2"/>
  </r>
  <r>
    <x v="21"/>
    <n v="27247"/>
    <x v="12"/>
    <s v="SMART TV"/>
    <x v="323"/>
    <x v="4"/>
    <n v="2518"/>
    <n v="2580"/>
    <m/>
    <s v="eng"/>
    <s v="D"/>
    <x v="1"/>
    <x v="2"/>
  </r>
  <r>
    <x v="20"/>
    <n v="52229"/>
    <x v="13"/>
    <s v="SMART TV"/>
    <x v="183"/>
    <x v="39"/>
    <n v="3038"/>
    <n v="3000"/>
    <m/>
    <s v="spa"/>
    <s v="D"/>
    <x v="1"/>
    <x v="0"/>
  </r>
  <r>
    <x v="23"/>
    <n v="21774"/>
    <x v="8"/>
    <s v="SMART TV"/>
    <x v="9"/>
    <x v="4"/>
    <n v="2559"/>
    <n v="2580"/>
    <m/>
    <s v="eng"/>
    <s v="U"/>
    <x v="1"/>
    <x v="0"/>
  </r>
  <r>
    <x v="20"/>
    <n v="63352"/>
    <x v="2"/>
    <s v="SMART TV"/>
    <x v="324"/>
    <x v="29"/>
    <n v="247"/>
    <n v="5100"/>
    <m/>
    <s v="spa"/>
    <s v="U"/>
    <x v="2"/>
    <x v="2"/>
  </r>
  <r>
    <x v="20"/>
    <n v="22844"/>
    <x v="12"/>
    <s v="SMART TV"/>
    <x v="325"/>
    <x v="5"/>
    <n v="723"/>
    <n v="2640"/>
    <m/>
    <s v="eng"/>
    <s v="C"/>
    <x v="1"/>
    <x v="2"/>
  </r>
  <r>
    <x v="14"/>
    <n v="11094"/>
    <x v="3"/>
    <s v="SMART TV"/>
    <x v="159"/>
    <x v="7"/>
    <n v="0"/>
    <n v="1200"/>
    <m/>
    <m/>
    <s v="C"/>
    <x v="1"/>
    <x v="2"/>
  </r>
  <r>
    <x v="28"/>
    <n v="29686"/>
    <x v="3"/>
    <s v="SMART TV"/>
    <x v="223"/>
    <x v="5"/>
    <n v="2842"/>
    <n v="2880"/>
    <m/>
    <s v="eng"/>
    <s v="T"/>
    <x v="1"/>
    <x v="2"/>
  </r>
  <r>
    <x v="27"/>
    <n v="27918"/>
    <x v="3"/>
    <s v="SMART TV"/>
    <x v="316"/>
    <x v="19"/>
    <n v="669"/>
    <n v="660"/>
    <s v="HD"/>
    <s v="spa"/>
    <s v="C"/>
    <x v="5"/>
    <x v="2"/>
  </r>
  <r>
    <x v="27"/>
    <n v="31618"/>
    <x v="8"/>
    <s v="SMART TV"/>
    <x v="60"/>
    <x v="5"/>
    <n v="338"/>
    <n v="2520"/>
    <m/>
    <s v="eng"/>
    <s v="T"/>
    <x v="1"/>
    <x v="0"/>
  </r>
  <r>
    <x v="28"/>
    <n v="65358"/>
    <x v="29"/>
    <s v="SMART TV"/>
    <x v="18"/>
    <x v="3"/>
    <n v="2579"/>
    <n v="2640"/>
    <m/>
    <s v="eng"/>
    <s v="U"/>
    <x v="1"/>
    <x v="2"/>
  </r>
  <r>
    <x v="25"/>
    <n v="36282"/>
    <x v="5"/>
    <s v="SMART TV"/>
    <x v="42"/>
    <x v="4"/>
    <n v="2671"/>
    <n v="2700"/>
    <s v="HD"/>
    <s v="spa"/>
    <s v="D"/>
    <x v="1"/>
    <x v="3"/>
  </r>
  <r>
    <x v="27"/>
    <n v="39568"/>
    <x v="17"/>
    <s v="SMART TV"/>
    <x v="326"/>
    <x v="44"/>
    <n v="5930"/>
    <n v="5160"/>
    <s v="HD"/>
    <s v="spa"/>
    <s v="D"/>
    <x v="2"/>
    <x v="2"/>
  </r>
  <r>
    <x v="25"/>
    <n v="91038"/>
    <x v="7"/>
    <s v="SMART TV"/>
    <x v="191"/>
    <x v="2"/>
    <n v="217"/>
    <n v="1320"/>
    <m/>
    <s v="eng"/>
    <s v="U"/>
    <x v="1"/>
    <x v="0"/>
  </r>
  <r>
    <x v="28"/>
    <n v="35071"/>
    <x v="8"/>
    <s v="SMART TV"/>
    <x v="9"/>
    <x v="4"/>
    <n v="310"/>
    <n v="3240"/>
    <m/>
    <s v="eng"/>
    <s v="U"/>
    <x v="1"/>
    <x v="0"/>
  </r>
  <r>
    <x v="27"/>
    <n v="76886"/>
    <x v="14"/>
    <s v="SMART TV"/>
    <x v="157"/>
    <x v="36"/>
    <n v="8"/>
    <n v="3600"/>
    <m/>
    <s v="spa"/>
    <s v="U"/>
    <x v="1"/>
    <x v="2"/>
  </r>
  <r>
    <x v="27"/>
    <n v="21688"/>
    <x v="3"/>
    <s v="SMART TV"/>
    <x v="14"/>
    <x v="3"/>
    <n v="311"/>
    <n v="2520"/>
    <m/>
    <s v="eng"/>
    <s v="T"/>
    <x v="1"/>
    <x v="2"/>
  </r>
  <r>
    <x v="20"/>
    <n v="30466"/>
    <x v="19"/>
    <s v="SMART TV"/>
    <x v="77"/>
    <x v="10"/>
    <n v="1344"/>
    <n v="1320"/>
    <m/>
    <s v="eng"/>
    <s v="U"/>
    <x v="1"/>
    <x v="3"/>
  </r>
  <r>
    <x v="17"/>
    <n v="36266"/>
    <x v="3"/>
    <s v="MOBILE"/>
    <x v="327"/>
    <x v="2"/>
    <n v="5"/>
    <n v="720"/>
    <m/>
    <m/>
    <s v="T"/>
    <x v="1"/>
    <x v="2"/>
  </r>
  <r>
    <x v="23"/>
    <n v="30247"/>
    <x v="33"/>
    <s v="SMART TV"/>
    <x v="37"/>
    <x v="1"/>
    <n v="313"/>
    <n v="360"/>
    <s v="HD"/>
    <s v="spa"/>
    <s v="T"/>
    <x v="1"/>
    <x v="1"/>
  </r>
  <r>
    <x v="18"/>
    <n v="25398"/>
    <x v="2"/>
    <s v="SMART TV"/>
    <x v="9"/>
    <x v="4"/>
    <n v="1365"/>
    <n v="2700"/>
    <m/>
    <s v="eng"/>
    <s v="U"/>
    <x v="1"/>
    <x v="2"/>
  </r>
  <r>
    <x v="22"/>
    <n v="39220"/>
    <x v="8"/>
    <s v="SMART TV"/>
    <x v="36"/>
    <x v="14"/>
    <n v="622"/>
    <n v="3180"/>
    <s v="HD"/>
    <s v="eng"/>
    <s v="C"/>
    <x v="4"/>
    <x v="0"/>
  </r>
  <r>
    <x v="17"/>
    <n v="31837"/>
    <x v="10"/>
    <s v="SMART TV"/>
    <x v="236"/>
    <x v="28"/>
    <n v="187"/>
    <n v="5400"/>
    <s v="HD"/>
    <s v="spa"/>
    <s v="D"/>
    <x v="4"/>
    <x v="1"/>
  </r>
  <r>
    <x v="23"/>
    <n v="32483"/>
    <x v="9"/>
    <s v="SMART TV"/>
    <x v="73"/>
    <x v="5"/>
    <n v="2"/>
    <n v="2580"/>
    <m/>
    <s v="eng"/>
    <s v="U"/>
    <x v="1"/>
    <x v="3"/>
  </r>
  <r>
    <x v="17"/>
    <n v="31908"/>
    <x v="26"/>
    <s v="SMART TV"/>
    <x v="19"/>
    <x v="3"/>
    <n v="2488"/>
    <n v="2520"/>
    <m/>
    <s v="eng"/>
    <s v="D"/>
    <x v="1"/>
    <x v="0"/>
  </r>
  <r>
    <x v="17"/>
    <n v="32838"/>
    <x v="18"/>
    <s v="SMART TV"/>
    <x v="23"/>
    <x v="2"/>
    <n v="8"/>
    <n v="1320"/>
    <s v="HD"/>
    <s v="eng"/>
    <s v="D"/>
    <x v="1"/>
    <x v="0"/>
  </r>
  <r>
    <x v="23"/>
    <n v="53035"/>
    <x v="13"/>
    <s v="SMART TV"/>
    <x v="328"/>
    <x v="14"/>
    <n v="74"/>
    <n v="1440"/>
    <s v="HD"/>
    <s v="spa"/>
    <s v="T"/>
    <x v="4"/>
    <x v="0"/>
  </r>
  <r>
    <x v="21"/>
    <n v="56295"/>
    <x v="21"/>
    <s v="SMART TV"/>
    <x v="171"/>
    <x v="10"/>
    <n v="1467"/>
    <n v="1440"/>
    <m/>
    <s v="eng"/>
    <s v="U"/>
    <x v="1"/>
    <x v="0"/>
  </r>
  <r>
    <x v="25"/>
    <n v="26139"/>
    <x v="3"/>
    <s v="SMART TV"/>
    <x v="55"/>
    <x v="5"/>
    <n v="2353"/>
    <n v="2340"/>
    <m/>
    <s v="eng"/>
    <s v="U"/>
    <x v="1"/>
    <x v="2"/>
  </r>
  <r>
    <x v="25"/>
    <n v="19900"/>
    <x v="3"/>
    <s v="SMART TV"/>
    <x v="109"/>
    <x v="5"/>
    <n v="2768"/>
    <n v="2760"/>
    <m/>
    <s v="eng"/>
    <s v="T"/>
    <x v="1"/>
    <x v="2"/>
  </r>
  <r>
    <x v="27"/>
    <n v="21460"/>
    <x v="8"/>
    <s v="SMART TV"/>
    <x v="101"/>
    <x v="4"/>
    <n v="160"/>
    <n v="2400"/>
    <m/>
    <s v="eng"/>
    <s v="C"/>
    <x v="1"/>
    <x v="0"/>
  </r>
  <r>
    <x v="27"/>
    <n v="55944"/>
    <x v="1"/>
    <s v="SMART TV"/>
    <x v="30"/>
    <x v="10"/>
    <n v="1333"/>
    <n v="1320"/>
    <m/>
    <s v="eng"/>
    <s v="D"/>
    <x v="1"/>
    <x v="1"/>
  </r>
  <r>
    <x v="27"/>
    <n v="30502"/>
    <x v="33"/>
    <s v="SMART TV"/>
    <x v="76"/>
    <x v="10"/>
    <n v="1286"/>
    <n v="1260"/>
    <m/>
    <s v="eng"/>
    <s v="D"/>
    <x v="1"/>
    <x v="1"/>
  </r>
  <r>
    <x v="25"/>
    <n v="31187"/>
    <x v="29"/>
    <s v="SMART TV"/>
    <x v="180"/>
    <x v="5"/>
    <n v="2390"/>
    <n v="2520"/>
    <m/>
    <s v="eng"/>
    <s v="D"/>
    <x v="1"/>
    <x v="2"/>
  </r>
  <r>
    <x v="27"/>
    <n v="52620"/>
    <x v="0"/>
    <s v="SMART TV"/>
    <x v="66"/>
    <x v="4"/>
    <n v="2399"/>
    <n v="2460"/>
    <m/>
    <s v="eng"/>
    <s v="T"/>
    <x v="1"/>
    <x v="0"/>
  </r>
  <r>
    <x v="27"/>
    <n v="22296"/>
    <x v="0"/>
    <s v="SMART TV"/>
    <x v="300"/>
    <x v="8"/>
    <n v="6545"/>
    <n v="6540"/>
    <m/>
    <s v="spa"/>
    <s v="U"/>
    <x v="2"/>
    <x v="0"/>
  </r>
  <r>
    <x v="27"/>
    <n v="34928"/>
    <x v="3"/>
    <s v="SMART TV"/>
    <x v="66"/>
    <x v="4"/>
    <n v="2615"/>
    <n v="2640"/>
    <s v="HD"/>
    <s v="eng"/>
    <s v="C"/>
    <x v="1"/>
    <x v="2"/>
  </r>
  <r>
    <x v="25"/>
    <n v="38732"/>
    <x v="20"/>
    <s v="SMART TV"/>
    <x v="222"/>
    <x v="41"/>
    <n v="56"/>
    <n v="2580"/>
    <s v="HD"/>
    <s v="spa"/>
    <s v="U"/>
    <x v="1"/>
    <x v="0"/>
  </r>
  <r>
    <x v="20"/>
    <n v="57363"/>
    <x v="21"/>
    <s v="SMART TV"/>
    <x v="329"/>
    <x v="4"/>
    <n v="4"/>
    <n v="4920"/>
    <m/>
    <s v="eng"/>
    <s v="C"/>
    <x v="1"/>
    <x v="0"/>
  </r>
  <r>
    <x v="23"/>
    <n v="35388"/>
    <x v="20"/>
    <s v="SMART TV"/>
    <x v="55"/>
    <x v="5"/>
    <n v="2484"/>
    <n v="2520"/>
    <m/>
    <s v="eng"/>
    <s v="C"/>
    <x v="1"/>
    <x v="0"/>
  </r>
  <r>
    <x v="23"/>
    <n v="37517"/>
    <x v="39"/>
    <s v="SMART TV"/>
    <x v="257"/>
    <x v="3"/>
    <n v="2532"/>
    <n v="2520"/>
    <m/>
    <s v="eng"/>
    <s v="U"/>
    <x v="1"/>
    <x v="1"/>
  </r>
  <r>
    <x v="19"/>
    <n v="28057"/>
    <x v="3"/>
    <s v="SMART TV"/>
    <x v="100"/>
    <x v="4"/>
    <n v="2111"/>
    <n v="2160"/>
    <m/>
    <s v="eng"/>
    <s v="D"/>
    <x v="1"/>
    <x v="2"/>
  </r>
  <r>
    <x v="20"/>
    <n v="55853"/>
    <x v="10"/>
    <s v="SMART TV"/>
    <x v="250"/>
    <x v="46"/>
    <n v="160"/>
    <n v="2580"/>
    <s v="HD"/>
    <s v="spa"/>
    <s v="T"/>
    <x v="1"/>
    <x v="1"/>
  </r>
  <r>
    <x v="20"/>
    <n v="30471"/>
    <x v="3"/>
    <s v="SMART TV"/>
    <x v="312"/>
    <x v="53"/>
    <n v="41"/>
    <n v="2940"/>
    <s v="HD"/>
    <s v="eng"/>
    <s v="T"/>
    <x v="4"/>
    <x v="2"/>
  </r>
  <r>
    <x v="23"/>
    <n v="30999"/>
    <x v="3"/>
    <s v="SMART TV"/>
    <x v="46"/>
    <x v="10"/>
    <n v="2"/>
    <n v="1320"/>
    <m/>
    <s v="eng"/>
    <s v="D"/>
    <x v="1"/>
    <x v="2"/>
  </r>
  <r>
    <x v="22"/>
    <n v="25734"/>
    <x v="39"/>
    <s v="SMART TV"/>
    <x v="222"/>
    <x v="41"/>
    <n v="11"/>
    <n v="2580"/>
    <s v="HD"/>
    <s v="spa"/>
    <s v="C"/>
    <x v="1"/>
    <x v="1"/>
  </r>
  <r>
    <x v="20"/>
    <n v="31540"/>
    <x v="6"/>
    <s v="SMART TV"/>
    <x v="312"/>
    <x v="53"/>
    <n v="136"/>
    <n v="2940"/>
    <s v="HD"/>
    <s v="eng"/>
    <s v="D"/>
    <x v="4"/>
    <x v="0"/>
  </r>
  <r>
    <x v="23"/>
    <n v="22846"/>
    <x v="13"/>
    <s v="SMART TV"/>
    <x v="243"/>
    <x v="25"/>
    <n v="2597"/>
    <n v="2580"/>
    <m/>
    <s v="eng"/>
    <s v="T"/>
    <x v="1"/>
    <x v="0"/>
  </r>
  <r>
    <x v="19"/>
    <n v="24707"/>
    <x v="8"/>
    <s v="SMART TV"/>
    <x v="14"/>
    <x v="5"/>
    <n v="62"/>
    <n v="2580"/>
    <m/>
    <s v="eng"/>
    <s v="D"/>
    <x v="1"/>
    <x v="0"/>
  </r>
  <r>
    <x v="25"/>
    <n v="31046"/>
    <x v="2"/>
    <s v="SMART TV"/>
    <x v="307"/>
    <x v="1"/>
    <n v="14"/>
    <n v="1380"/>
    <s v="HD"/>
    <s v="spa"/>
    <s v="T"/>
    <x v="1"/>
    <x v="2"/>
  </r>
  <r>
    <x v="25"/>
    <n v="34599"/>
    <x v="8"/>
    <s v="SMART TV"/>
    <x v="18"/>
    <x v="3"/>
    <n v="2470"/>
    <n v="2640"/>
    <m/>
    <s v="eng"/>
    <s v="C"/>
    <x v="1"/>
    <x v="0"/>
  </r>
  <r>
    <x v="25"/>
    <n v="30788"/>
    <x v="21"/>
    <s v="SMART TV"/>
    <x v="3"/>
    <x v="5"/>
    <n v="3084"/>
    <n v="3060"/>
    <m/>
    <s v="eng"/>
    <s v="U"/>
    <x v="1"/>
    <x v="0"/>
  </r>
  <r>
    <x v="27"/>
    <n v="38944"/>
    <x v="3"/>
    <s v="SMART TV"/>
    <x v="82"/>
    <x v="25"/>
    <n v="3353"/>
    <n v="3420"/>
    <s v="HD"/>
    <s v="eng"/>
    <s v="T"/>
    <x v="1"/>
    <x v="2"/>
  </r>
  <r>
    <x v="25"/>
    <n v="33949"/>
    <x v="15"/>
    <s v="SMART TV"/>
    <x v="149"/>
    <x v="1"/>
    <n v="314"/>
    <n v="360"/>
    <s v="HD"/>
    <s v="spa"/>
    <s v="D"/>
    <x v="1"/>
    <x v="2"/>
  </r>
  <r>
    <x v="17"/>
    <n v="20460"/>
    <x v="21"/>
    <s v="SMART TV"/>
    <x v="71"/>
    <x v="13"/>
    <n v="3040"/>
    <n v="6540"/>
    <s v="HD"/>
    <s v="spa"/>
    <s v="D"/>
    <x v="2"/>
    <x v="0"/>
  </r>
  <r>
    <x v="27"/>
    <n v="33186"/>
    <x v="29"/>
    <s v="SMART TV"/>
    <x v="180"/>
    <x v="5"/>
    <n v="2459"/>
    <n v="2820"/>
    <m/>
    <s v="eng"/>
    <s v="U"/>
    <x v="1"/>
    <x v="2"/>
  </r>
  <r>
    <x v="28"/>
    <n v="27115"/>
    <x v="38"/>
    <s v="SMART TV"/>
    <x v="25"/>
    <x v="4"/>
    <n v="7"/>
    <n v="2580"/>
    <m/>
    <s v="eng"/>
    <s v="C"/>
    <x v="1"/>
    <x v="0"/>
  </r>
  <r>
    <x v="25"/>
    <n v="77221"/>
    <x v="14"/>
    <s v="SMART TV"/>
    <x v="130"/>
    <x v="34"/>
    <n v="2582"/>
    <n v="2580"/>
    <m/>
    <s v="eng"/>
    <s v="U"/>
    <x v="1"/>
    <x v="2"/>
  </r>
  <r>
    <x v="25"/>
    <n v="24514"/>
    <x v="8"/>
    <s v="SMART TV"/>
    <x v="52"/>
    <x v="20"/>
    <n v="83"/>
    <n v="3840"/>
    <s v="HD"/>
    <s v="spa"/>
    <s v="U"/>
    <x v="1"/>
    <x v="0"/>
  </r>
  <r>
    <x v="28"/>
    <n v="27918"/>
    <x v="3"/>
    <s v="SMART TV"/>
    <x v="330"/>
    <x v="54"/>
    <n v="18"/>
    <n v="10140"/>
    <s v="HD"/>
    <s v="spa"/>
    <s v="C"/>
    <x v="2"/>
    <x v="2"/>
  </r>
  <r>
    <x v="28"/>
    <n v="23107"/>
    <x v="33"/>
    <s v="SMART TV"/>
    <x v="20"/>
    <x v="5"/>
    <n v="1532"/>
    <n v="2820"/>
    <m/>
    <s v="eng"/>
    <s v="D"/>
    <x v="1"/>
    <x v="1"/>
  </r>
  <r>
    <x v="18"/>
    <n v="77449"/>
    <x v="14"/>
    <s v="SMART TV"/>
    <x v="9"/>
    <x v="4"/>
    <n v="2646"/>
    <n v="2640"/>
    <m/>
    <s v="eng"/>
    <s v="T"/>
    <x v="1"/>
    <x v="2"/>
  </r>
  <r>
    <x v="25"/>
    <n v="22103"/>
    <x v="15"/>
    <s v="SMART TV"/>
    <x v="8"/>
    <x v="5"/>
    <n v="258"/>
    <n v="2580"/>
    <m/>
    <s v="eng"/>
    <s v="T"/>
    <x v="1"/>
    <x v="2"/>
  </r>
  <r>
    <x v="22"/>
    <n v="33001"/>
    <x v="15"/>
    <s v="SMART TV"/>
    <x v="9"/>
    <x v="4"/>
    <n v="2740"/>
    <n v="2760"/>
    <m/>
    <s v="eng"/>
    <s v="U"/>
    <x v="1"/>
    <x v="2"/>
  </r>
  <r>
    <x v="25"/>
    <n v="75863"/>
    <x v="16"/>
    <s v="SMART TV"/>
    <x v="46"/>
    <x v="10"/>
    <n v="4"/>
    <n v="1320"/>
    <m/>
    <s v="eng"/>
    <s v="U"/>
    <x v="1"/>
    <x v="2"/>
  </r>
  <r>
    <x v="18"/>
    <n v="31528"/>
    <x v="16"/>
    <s v="SMART TV"/>
    <x v="235"/>
    <x v="1"/>
    <n v="58"/>
    <n v="660"/>
    <s v="HD"/>
    <s v="und"/>
    <s v="D"/>
    <x v="1"/>
    <x v="2"/>
  </r>
  <r>
    <x v="22"/>
    <n v="29317"/>
    <x v="1"/>
    <s v="SMART TV"/>
    <x v="52"/>
    <x v="20"/>
    <n v="2849"/>
    <n v="2820"/>
    <m/>
    <s v="spa"/>
    <s v="U"/>
    <x v="1"/>
    <x v="1"/>
  </r>
  <r>
    <x v="19"/>
    <n v="37611"/>
    <x v="3"/>
    <s v="SMART TV"/>
    <x v="243"/>
    <x v="25"/>
    <n v="78"/>
    <n v="2040"/>
    <m/>
    <s v="eng"/>
    <s v="C"/>
    <x v="1"/>
    <x v="2"/>
  </r>
  <r>
    <x v="23"/>
    <n v="57096"/>
    <x v="0"/>
    <s v="SMART TV"/>
    <x v="18"/>
    <x v="5"/>
    <n v="2430"/>
    <n v="2700"/>
    <m/>
    <s v="eng"/>
    <s v="T"/>
    <x v="1"/>
    <x v="0"/>
  </r>
  <r>
    <x v="19"/>
    <n v="54015"/>
    <x v="36"/>
    <s v="SMART TV"/>
    <x v="9"/>
    <x v="4"/>
    <n v="1970"/>
    <n v="2640"/>
    <m/>
    <s v="eng"/>
    <s v="C"/>
    <x v="1"/>
    <x v="3"/>
  </r>
  <r>
    <x v="21"/>
    <n v="30036"/>
    <x v="3"/>
    <s v="SMART TV"/>
    <x v="331"/>
    <x v="1"/>
    <n v="681"/>
    <n v="660"/>
    <s v="HD"/>
    <s v="eng"/>
    <s v="D"/>
    <x v="1"/>
    <x v="2"/>
  </r>
  <r>
    <x v="17"/>
    <n v="26720"/>
    <x v="16"/>
    <s v="SMART TV"/>
    <x v="46"/>
    <x v="10"/>
    <n v="1302"/>
    <n v="1320"/>
    <m/>
    <s v="eng"/>
    <s v="D"/>
    <x v="1"/>
    <x v="2"/>
  </r>
  <r>
    <x v="28"/>
    <n v="12385"/>
    <x v="3"/>
    <s v="SMART TV"/>
    <x v="332"/>
    <x v="5"/>
    <n v="2888"/>
    <n v="2880"/>
    <m/>
    <s v="eng"/>
    <s v="D"/>
    <x v="1"/>
    <x v="2"/>
  </r>
  <r>
    <x v="14"/>
    <n v="31024"/>
    <x v="17"/>
    <s v="SMART TV"/>
    <x v="37"/>
    <x v="1"/>
    <n v="322"/>
    <n v="360"/>
    <m/>
    <s v="spa"/>
    <s v="U"/>
    <x v="1"/>
    <x v="2"/>
  </r>
  <r>
    <x v="17"/>
    <n v="18011"/>
    <x v="7"/>
    <s v="SMART TV"/>
    <x v="333"/>
    <x v="8"/>
    <n v="1819"/>
    <n v="9780"/>
    <s v="HD"/>
    <s v="spa"/>
    <s v="U"/>
    <x v="2"/>
    <x v="0"/>
  </r>
  <r>
    <x v="14"/>
    <n v="27523"/>
    <x v="6"/>
    <s v="SMART TV"/>
    <x v="9"/>
    <x v="4"/>
    <n v="1431"/>
    <n v="2580"/>
    <s v="HD"/>
    <s v="eng"/>
    <s v="U"/>
    <x v="1"/>
    <x v="0"/>
  </r>
  <r>
    <x v="25"/>
    <n v="25326"/>
    <x v="12"/>
    <s v="SMART TV"/>
    <x v="14"/>
    <x v="5"/>
    <n v="2368"/>
    <n v="2520"/>
    <m/>
    <s v="eng"/>
    <s v="D"/>
    <x v="1"/>
    <x v="2"/>
  </r>
  <r>
    <x v="27"/>
    <n v="35280"/>
    <x v="4"/>
    <s v="SMART TV"/>
    <x v="147"/>
    <x v="5"/>
    <n v="5"/>
    <n v="2400"/>
    <m/>
    <s v="eng"/>
    <s v="T"/>
    <x v="1"/>
    <x v="1"/>
  </r>
  <r>
    <x v="25"/>
    <n v="32548"/>
    <x v="41"/>
    <s v="SMART TV"/>
    <x v="334"/>
    <x v="1"/>
    <n v="11"/>
    <n v="720"/>
    <s v="HD"/>
    <s v="spa"/>
    <s v="T"/>
    <x v="1"/>
    <x v="3"/>
  </r>
  <r>
    <x v="27"/>
    <n v="53477"/>
    <x v="12"/>
    <s v="SMART TV"/>
    <x v="273"/>
    <x v="47"/>
    <n v="52"/>
    <n v="4740"/>
    <s v="HD"/>
    <s v="eng"/>
    <s v="U"/>
    <x v="1"/>
    <x v="2"/>
  </r>
  <r>
    <x v="25"/>
    <n v="22148"/>
    <x v="21"/>
    <s v="SMART TV"/>
    <x v="14"/>
    <x v="5"/>
    <n v="11"/>
    <n v="2400"/>
    <m/>
    <s v="eng"/>
    <s v="C"/>
    <x v="1"/>
    <x v="0"/>
  </r>
  <r>
    <x v="25"/>
    <n v="69779"/>
    <x v="23"/>
    <s v="SMART TV"/>
    <x v="255"/>
    <x v="14"/>
    <n v="1777"/>
    <n v="1800"/>
    <m/>
    <s v="eng"/>
    <s v="C"/>
    <x v="4"/>
    <x v="2"/>
  </r>
  <r>
    <x v="21"/>
    <n v="34277"/>
    <x v="2"/>
    <s v="SMART TV"/>
    <x v="37"/>
    <x v="1"/>
    <n v="49"/>
    <n v="360"/>
    <s v="HD"/>
    <s v="spa"/>
    <s v="D"/>
    <x v="1"/>
    <x v="2"/>
  </r>
  <r>
    <x v="17"/>
    <n v="33128"/>
    <x v="8"/>
    <s v="SMART TV"/>
    <x v="30"/>
    <x v="5"/>
    <n v="3651"/>
    <n v="3660"/>
    <m/>
    <s v="eng"/>
    <s v="D"/>
    <x v="1"/>
    <x v="0"/>
  </r>
  <r>
    <x v="18"/>
    <n v="59001"/>
    <x v="0"/>
    <s v="SMART TV"/>
    <x v="180"/>
    <x v="5"/>
    <n v="2624"/>
    <n v="2640"/>
    <m/>
    <s v="eng"/>
    <s v="T"/>
    <x v="1"/>
    <x v="0"/>
  </r>
  <r>
    <x v="25"/>
    <n v="39049"/>
    <x v="6"/>
    <s v="SMART TV"/>
    <x v="335"/>
    <x v="10"/>
    <n v="1435"/>
    <n v="1380"/>
    <s v="HD"/>
    <s v="eng"/>
    <s v="D"/>
    <x v="1"/>
    <x v="0"/>
  </r>
  <r>
    <x v="19"/>
    <n v="22606"/>
    <x v="12"/>
    <s v="SMART TV"/>
    <x v="9"/>
    <x v="4"/>
    <n v="2744"/>
    <n v="2640"/>
    <m/>
    <s v="eng"/>
    <s v="C"/>
    <x v="1"/>
    <x v="2"/>
  </r>
  <r>
    <x v="22"/>
    <n v="23833"/>
    <x v="3"/>
    <s v="SMART TV"/>
    <x v="180"/>
    <x v="5"/>
    <n v="540"/>
    <n v="2700"/>
    <m/>
    <s v="eng"/>
    <s v="D"/>
    <x v="1"/>
    <x v="2"/>
  </r>
  <r>
    <x v="23"/>
    <n v="19403"/>
    <x v="3"/>
    <s v="SMART TV"/>
    <x v="165"/>
    <x v="10"/>
    <n v="1325"/>
    <n v="1320"/>
    <m/>
    <s v="eng"/>
    <s v="D"/>
    <x v="1"/>
    <x v="2"/>
  </r>
  <r>
    <x v="18"/>
    <n v="20778"/>
    <x v="18"/>
    <s v="SMART TV"/>
    <x v="21"/>
    <x v="4"/>
    <n v="2688"/>
    <n v="2700"/>
    <m/>
    <s v="eng"/>
    <s v="T"/>
    <x v="1"/>
    <x v="0"/>
  </r>
  <r>
    <x v="17"/>
    <n v="10601"/>
    <x v="3"/>
    <s v="SMART TV"/>
    <x v="9"/>
    <x v="4"/>
    <n v="2509"/>
    <n v="2520"/>
    <m/>
    <s v="eng"/>
    <s v="C"/>
    <x v="1"/>
    <x v="2"/>
  </r>
  <r>
    <x v="18"/>
    <n v="20565"/>
    <x v="3"/>
    <s v="SMART TV"/>
    <x v="336"/>
    <x v="25"/>
    <n v="1558"/>
    <n v="1680"/>
    <m/>
    <s v="eng"/>
    <s v="C"/>
    <x v="1"/>
    <x v="2"/>
  </r>
  <r>
    <x v="24"/>
    <n v="61309"/>
    <x v="2"/>
    <s v="SMART TV"/>
    <x v="30"/>
    <x v="10"/>
    <n v="0"/>
    <n v="1200"/>
    <s v="HD"/>
    <s v="eng"/>
    <s v="T"/>
    <x v="1"/>
    <x v="2"/>
  </r>
  <r>
    <x v="25"/>
    <n v="34057"/>
    <x v="20"/>
    <s v="SMART TV"/>
    <x v="337"/>
    <x v="48"/>
    <n v="3109"/>
    <n v="5520"/>
    <m/>
    <s v="spa"/>
    <s v="D"/>
    <x v="2"/>
    <x v="0"/>
  </r>
  <r>
    <x v="25"/>
    <n v="39588"/>
    <x v="3"/>
    <s v="SMART TV"/>
    <x v="14"/>
    <x v="5"/>
    <n v="20"/>
    <n v="2520"/>
    <m/>
    <s v="eng"/>
    <s v="U"/>
    <x v="1"/>
    <x v="2"/>
  </r>
  <r>
    <x v="25"/>
    <n v="38758"/>
    <x v="3"/>
    <s v="SMART TV"/>
    <x v="17"/>
    <x v="5"/>
    <n v="0"/>
    <n v="2520"/>
    <s v="HD"/>
    <m/>
    <s v="T"/>
    <x v="1"/>
    <x v="2"/>
  </r>
  <r>
    <x v="25"/>
    <n v="30523"/>
    <x v="2"/>
    <s v="SMART TV"/>
    <x v="222"/>
    <x v="39"/>
    <n v="9"/>
    <n v="2400"/>
    <s v="HD"/>
    <s v="spa"/>
    <s v="T"/>
    <x v="1"/>
    <x v="2"/>
  </r>
  <r>
    <x v="27"/>
    <n v="11276"/>
    <x v="3"/>
    <s v="SMART TV"/>
    <x v="338"/>
    <x v="30"/>
    <n v="1075"/>
    <n v="2280"/>
    <m/>
    <s v="eng"/>
    <s v="D"/>
    <x v="1"/>
    <x v="2"/>
  </r>
  <r>
    <x v="17"/>
    <n v="37662"/>
    <x v="16"/>
    <s v="SMART TV"/>
    <x v="164"/>
    <x v="1"/>
    <n v="81"/>
    <n v="420"/>
    <s v="HD"/>
    <s v="und"/>
    <s v="U"/>
    <x v="1"/>
    <x v="2"/>
  </r>
  <r>
    <x v="27"/>
    <n v="27262"/>
    <x v="2"/>
    <s v="SMART TV"/>
    <x v="9"/>
    <x v="4"/>
    <n v="2468"/>
    <n v="2460"/>
    <m/>
    <s v="eng"/>
    <s v="T"/>
    <x v="1"/>
    <x v="2"/>
  </r>
  <r>
    <x v="25"/>
    <n v="12196"/>
    <x v="3"/>
    <s v="SMART TV"/>
    <x v="339"/>
    <x v="2"/>
    <n v="1323"/>
    <n v="1380"/>
    <s v="HD"/>
    <s v="eng"/>
    <s v="D"/>
    <x v="1"/>
    <x v="2"/>
  </r>
  <r>
    <x v="27"/>
    <n v="37048"/>
    <x v="21"/>
    <s v="SMART TV"/>
    <x v="21"/>
    <x v="4"/>
    <n v="2691"/>
    <n v="2820"/>
    <m/>
    <s v="eng"/>
    <s v="U"/>
    <x v="1"/>
    <x v="0"/>
  </r>
  <r>
    <x v="27"/>
    <n v="34510"/>
    <x v="7"/>
    <s v="SMART TV"/>
    <x v="333"/>
    <x v="8"/>
    <n v="9419"/>
    <n v="9780"/>
    <s v="HD"/>
    <s v="spa"/>
    <s v="U"/>
    <x v="2"/>
    <x v="0"/>
  </r>
  <r>
    <x v="17"/>
    <n v="30723"/>
    <x v="41"/>
    <s v="SMART TV"/>
    <x v="340"/>
    <x v="55"/>
    <n v="512"/>
    <n v="7560"/>
    <m/>
    <s v="spa"/>
    <s v="D"/>
    <x v="2"/>
    <x v="3"/>
  </r>
  <r>
    <x v="23"/>
    <n v="18354"/>
    <x v="3"/>
    <s v="SMART TV"/>
    <x v="241"/>
    <x v="10"/>
    <n v="105"/>
    <n v="1320"/>
    <m/>
    <s v="eng"/>
    <s v="T"/>
    <x v="1"/>
    <x v="2"/>
  </r>
  <r>
    <x v="18"/>
    <n v="34574"/>
    <x v="0"/>
    <s v="SMART TV"/>
    <x v="307"/>
    <x v="2"/>
    <n v="5"/>
    <n v="1380"/>
    <m/>
    <s v="spa"/>
    <s v="D"/>
    <x v="1"/>
    <x v="0"/>
  </r>
  <r>
    <x v="17"/>
    <n v="75413"/>
    <x v="30"/>
    <s v="SMART TV"/>
    <x v="341"/>
    <x v="22"/>
    <n v="368"/>
    <n v="2580"/>
    <s v="HD"/>
    <s v="spa"/>
    <s v="D"/>
    <x v="1"/>
    <x v="2"/>
  </r>
  <r>
    <x v="21"/>
    <n v="37804"/>
    <x v="16"/>
    <s v="SMART TV"/>
    <x v="9"/>
    <x v="4"/>
    <n v="1447"/>
    <n v="2520"/>
    <m/>
    <s v="eng"/>
    <s v="D"/>
    <x v="1"/>
    <x v="2"/>
  </r>
  <r>
    <x v="17"/>
    <n v="24952"/>
    <x v="3"/>
    <s v="SMART TV"/>
    <x v="23"/>
    <x v="1"/>
    <n v="735"/>
    <n v="1320"/>
    <m/>
    <s v="eng"/>
    <s v="D"/>
    <x v="1"/>
    <x v="2"/>
  </r>
  <r>
    <x v="23"/>
    <n v="36649"/>
    <x v="8"/>
    <s v="SMART TV"/>
    <x v="342"/>
    <x v="1"/>
    <n v="545"/>
    <n v="1320"/>
    <s v="HD"/>
    <s v="spa"/>
    <s v="D"/>
    <x v="1"/>
    <x v="0"/>
  </r>
  <r>
    <x v="18"/>
    <n v="39513"/>
    <x v="12"/>
    <s v="SMART TV"/>
    <x v="10"/>
    <x v="5"/>
    <n v="1800"/>
    <n v="2400"/>
    <m/>
    <s v="eng"/>
    <s v="T"/>
    <x v="1"/>
    <x v="2"/>
  </r>
  <r>
    <x v="21"/>
    <n v="22265"/>
    <x v="3"/>
    <s v="SMART TV"/>
    <x v="42"/>
    <x v="4"/>
    <n v="2716"/>
    <n v="2760"/>
    <m/>
    <s v="eng"/>
    <s v="D"/>
    <x v="1"/>
    <x v="2"/>
  </r>
  <r>
    <x v="21"/>
    <n v="20999"/>
    <x v="20"/>
    <s v="SMART TV"/>
    <x v="343"/>
    <x v="32"/>
    <n v="5267"/>
    <n v="6240"/>
    <m/>
    <s v="spa"/>
    <s v="C"/>
    <x v="2"/>
    <x v="0"/>
  </r>
  <r>
    <x v="18"/>
    <n v="25922"/>
    <x v="24"/>
    <s v="SMART TV"/>
    <x v="17"/>
    <x v="5"/>
    <n v="2510"/>
    <n v="2520"/>
    <m/>
    <s v="eng"/>
    <s v="C"/>
    <x v="1"/>
    <x v="3"/>
  </r>
  <r>
    <x v="18"/>
    <n v="39530"/>
    <x v="5"/>
    <s v="SMART TV"/>
    <x v="63"/>
    <x v="5"/>
    <n v="2365"/>
    <n v="2400"/>
    <m/>
    <s v="eng"/>
    <s v="T"/>
    <x v="1"/>
    <x v="3"/>
  </r>
  <r>
    <x v="27"/>
    <n v="35215"/>
    <x v="0"/>
    <s v="SMART TV"/>
    <x v="37"/>
    <x v="1"/>
    <n v="313"/>
    <n v="360"/>
    <s v="HD"/>
    <s v="spa"/>
    <s v="D"/>
    <x v="1"/>
    <x v="0"/>
  </r>
  <r>
    <x v="25"/>
    <n v="12226"/>
    <x v="3"/>
    <s v="SMART TV"/>
    <x v="37"/>
    <x v="1"/>
    <n v="313"/>
    <n v="360"/>
    <m/>
    <s v="spa"/>
    <s v="U"/>
    <x v="1"/>
    <x v="2"/>
  </r>
  <r>
    <x v="28"/>
    <n v="32320"/>
    <x v="15"/>
    <s v="MOBILE"/>
    <x v="250"/>
    <x v="46"/>
    <n v="520"/>
    <n v="2580"/>
    <s v="HD"/>
    <s v="spa"/>
    <s v="T"/>
    <x v="1"/>
    <x v="2"/>
  </r>
  <r>
    <x v="27"/>
    <n v="19135"/>
    <x v="7"/>
    <s v="SMART TV"/>
    <x v="9"/>
    <x v="4"/>
    <n v="14"/>
    <n v="2520"/>
    <m/>
    <s v="eng"/>
    <s v="C"/>
    <x v="1"/>
    <x v="0"/>
  </r>
  <r>
    <x v="25"/>
    <n v="17535"/>
    <x v="3"/>
    <s v="SMART TV"/>
    <x v="12"/>
    <x v="4"/>
    <n v="2604"/>
    <n v="2580"/>
    <s v="HD"/>
    <s v="eng"/>
    <s v="U"/>
    <x v="1"/>
    <x v="2"/>
  </r>
  <r>
    <x v="27"/>
    <n v="39047"/>
    <x v="25"/>
    <s v="SMART TV"/>
    <x v="30"/>
    <x v="10"/>
    <n v="391"/>
    <n v="1320"/>
    <s v="HD"/>
    <s v="eng"/>
    <s v="D"/>
    <x v="1"/>
    <x v="2"/>
  </r>
  <r>
    <x v="28"/>
    <n v="17415"/>
    <x v="3"/>
    <s v="SMART TV"/>
    <x v="38"/>
    <x v="3"/>
    <n v="2448"/>
    <n v="2460"/>
    <m/>
    <s v="eng"/>
    <s v="T"/>
    <x v="1"/>
    <x v="2"/>
  </r>
  <r>
    <x v="27"/>
    <n v="38664"/>
    <x v="29"/>
    <s v="SMART TV"/>
    <x v="307"/>
    <x v="2"/>
    <n v="506"/>
    <n v="1440"/>
    <s v="HD"/>
    <s v="spa"/>
    <s v="T"/>
    <x v="1"/>
    <x v="2"/>
  </r>
  <r>
    <x v="27"/>
    <n v="53605"/>
    <x v="1"/>
    <s v="SMART TV"/>
    <x v="192"/>
    <x v="1"/>
    <n v="1270"/>
    <n v="1320"/>
    <m/>
    <s v="und"/>
    <s v="U"/>
    <x v="1"/>
    <x v="1"/>
  </r>
  <r>
    <x v="28"/>
    <n v="28161"/>
    <x v="26"/>
    <s v="SMART TV"/>
    <x v="294"/>
    <x v="38"/>
    <n v="64"/>
    <n v="5340"/>
    <m/>
    <s v="eng"/>
    <s v="T"/>
    <x v="2"/>
    <x v="0"/>
  </r>
  <r>
    <x v="27"/>
    <n v="13498"/>
    <x v="3"/>
    <s v="SMART TV"/>
    <x v="344"/>
    <x v="22"/>
    <n v="17"/>
    <n v="2760"/>
    <s v="HD"/>
    <s v="spa"/>
    <s v="D"/>
    <x v="1"/>
    <x v="2"/>
  </r>
  <r>
    <x v="23"/>
    <n v="32917"/>
    <x v="3"/>
    <s v="SMART TV"/>
    <x v="37"/>
    <x v="1"/>
    <n v="323"/>
    <n v="360"/>
    <s v="HD"/>
    <s v="spa"/>
    <s v="T"/>
    <x v="1"/>
    <x v="2"/>
  </r>
  <r>
    <x v="23"/>
    <s v="yTT:2"/>
    <x v="3"/>
    <s v="MOBILE"/>
    <x v="28"/>
    <x v="1"/>
    <n v="697"/>
    <n v="720"/>
    <s v="HD"/>
    <s v="und"/>
    <s v="C"/>
    <x v="1"/>
    <x v="2"/>
  </r>
  <r>
    <x v="19"/>
    <n v="31225"/>
    <x v="0"/>
    <s v="SMART TV"/>
    <x v="17"/>
    <x v="3"/>
    <n v="998"/>
    <n v="2520"/>
    <m/>
    <s v="eng"/>
    <s v="T"/>
    <x v="1"/>
    <x v="0"/>
  </r>
  <r>
    <x v="23"/>
    <n v="34107"/>
    <x v="30"/>
    <s v="SMART TV"/>
    <x v="345"/>
    <x v="30"/>
    <n v="2547"/>
    <n v="2700"/>
    <s v="HD"/>
    <s v="spa"/>
    <s v="T"/>
    <x v="1"/>
    <x v="2"/>
  </r>
  <r>
    <x v="17"/>
    <n v="57206"/>
    <x v="21"/>
    <s v="SMART TV"/>
    <x v="101"/>
    <x v="4"/>
    <n v="2218"/>
    <n v="2160"/>
    <m/>
    <s v="eng"/>
    <s v="U"/>
    <x v="1"/>
    <x v="0"/>
  </r>
  <r>
    <x v="22"/>
    <n v="26154"/>
    <x v="8"/>
    <s v="SMART TV"/>
    <x v="222"/>
    <x v="41"/>
    <n v="19"/>
    <n v="2580"/>
    <s v="HD"/>
    <s v="spa"/>
    <s v="D"/>
    <x v="1"/>
    <x v="0"/>
  </r>
  <r>
    <x v="21"/>
    <n v="36637"/>
    <x v="11"/>
    <s v="SMART TV"/>
    <x v="10"/>
    <x v="5"/>
    <n v="2431"/>
    <n v="2460"/>
    <m/>
    <s v="eng"/>
    <s v="D"/>
    <x v="1"/>
    <x v="3"/>
  </r>
  <r>
    <x v="20"/>
    <n v="37865"/>
    <x v="8"/>
    <s v="SMART TV"/>
    <x v="130"/>
    <x v="34"/>
    <n v="7"/>
    <n v="2640"/>
    <m/>
    <s v="eng"/>
    <s v="U"/>
    <x v="1"/>
    <x v="0"/>
  </r>
  <r>
    <x v="21"/>
    <n v="22838"/>
    <x v="5"/>
    <s v="SMART TV"/>
    <x v="346"/>
    <x v="8"/>
    <n v="11833"/>
    <n v="14520"/>
    <m/>
    <s v="spa"/>
    <s v="C"/>
    <x v="2"/>
    <x v="3"/>
  </r>
  <r>
    <x v="23"/>
    <n v="53411"/>
    <x v="0"/>
    <s v="SMART TV"/>
    <x v="347"/>
    <x v="4"/>
    <n v="3163"/>
    <n v="3180"/>
    <s v="HD"/>
    <s v="spa"/>
    <s v="C"/>
    <x v="1"/>
    <x v="0"/>
  </r>
  <r>
    <x v="19"/>
    <n v="35374"/>
    <x v="12"/>
    <s v="SMART TV"/>
    <x v="46"/>
    <x v="10"/>
    <n v="1308"/>
    <n v="1320"/>
    <m/>
    <s v="eng"/>
    <s v="C"/>
    <x v="1"/>
    <x v="2"/>
  </r>
  <r>
    <x v="17"/>
    <n v="22001"/>
    <x v="8"/>
    <s v="SMART TV"/>
    <x v="348"/>
    <x v="3"/>
    <n v="2652"/>
    <n v="2640"/>
    <m/>
    <s v="eng"/>
    <s v="C"/>
    <x v="1"/>
    <x v="0"/>
  </r>
  <r>
    <x v="18"/>
    <n v="29569"/>
    <x v="3"/>
    <s v="SMART TV"/>
    <x v="349"/>
    <x v="8"/>
    <n v="6353"/>
    <n v="8400"/>
    <m/>
    <s v="spa"/>
    <s v="U"/>
    <x v="2"/>
    <x v="2"/>
  </r>
  <r>
    <x v="18"/>
    <n v="38872"/>
    <x v="15"/>
    <s v="SMART TV"/>
    <x v="21"/>
    <x v="4"/>
    <n v="2862"/>
    <n v="2880"/>
    <m/>
    <s v="eng"/>
    <s v="T"/>
    <x v="1"/>
    <x v="2"/>
  </r>
  <r>
    <x v="17"/>
    <n v="33452"/>
    <x v="33"/>
    <s v="SMART TV"/>
    <x v="289"/>
    <x v="51"/>
    <n v="5"/>
    <n v="5460"/>
    <s v="HD"/>
    <s v="spa"/>
    <s v="D"/>
    <x v="2"/>
    <x v="1"/>
  </r>
  <r>
    <x v="17"/>
    <n v="39988"/>
    <x v="16"/>
    <s v="SMART TV"/>
    <x v="241"/>
    <x v="10"/>
    <n v="1308"/>
    <n v="1320"/>
    <m/>
    <s v="eng"/>
    <s v="T"/>
    <x v="1"/>
    <x v="2"/>
  </r>
  <r>
    <x v="19"/>
    <n v="39293"/>
    <x v="21"/>
    <s v="SMART TV"/>
    <x v="44"/>
    <x v="2"/>
    <n v="673"/>
    <n v="660"/>
    <m/>
    <s v="und"/>
    <s v="T"/>
    <x v="1"/>
    <x v="0"/>
  </r>
  <r>
    <x v="25"/>
    <n v="57299"/>
    <x v="7"/>
    <s v="SMART TV"/>
    <x v="257"/>
    <x v="3"/>
    <n v="1727"/>
    <n v="2520"/>
    <m/>
    <s v="eng"/>
    <s v="U"/>
    <x v="1"/>
    <x v="0"/>
  </r>
  <r>
    <x v="22"/>
    <n v="16042"/>
    <x v="3"/>
    <s v="SMART TV"/>
    <x v="161"/>
    <x v="5"/>
    <n v="2655"/>
    <n v="2700"/>
    <m/>
    <s v="eng"/>
    <s v="U"/>
    <x v="1"/>
    <x v="2"/>
  </r>
  <r>
    <x v="19"/>
    <n v="38625"/>
    <x v="3"/>
    <s v="SMART TV"/>
    <x v="9"/>
    <x v="4"/>
    <n v="2435"/>
    <n v="2460"/>
    <m/>
    <s v="eng"/>
    <s v="U"/>
    <x v="1"/>
    <x v="2"/>
  </r>
  <r>
    <x v="20"/>
    <n v="27528"/>
    <x v="12"/>
    <s v="SMART TV"/>
    <x v="243"/>
    <x v="25"/>
    <n v="12"/>
    <n v="2580"/>
    <m/>
    <s v="eng"/>
    <s v="T"/>
    <x v="1"/>
    <x v="2"/>
  </r>
  <r>
    <x v="20"/>
    <n v="24574"/>
    <x v="8"/>
    <s v="SMART TV"/>
    <x v="52"/>
    <x v="20"/>
    <n v="2"/>
    <n v="2340"/>
    <s v="HD"/>
    <s v="spa"/>
    <s v="T"/>
    <x v="1"/>
    <x v="0"/>
  </r>
  <r>
    <x v="18"/>
    <n v="24700"/>
    <x v="2"/>
    <s v="SMART TV"/>
    <x v="350"/>
    <x v="3"/>
    <n v="299"/>
    <n v="2760"/>
    <m/>
    <s v="eng"/>
    <s v="T"/>
    <x v="1"/>
    <x v="2"/>
  </r>
  <r>
    <x v="23"/>
    <n v="36237"/>
    <x v="1"/>
    <s v="SMART TV"/>
    <x v="307"/>
    <x v="2"/>
    <n v="73"/>
    <n v="1380"/>
    <s v="HD"/>
    <s v="spa"/>
    <s v="C"/>
    <x v="1"/>
    <x v="1"/>
  </r>
  <r>
    <x v="21"/>
    <n v="31482"/>
    <x v="3"/>
    <s v="SMART TV"/>
    <x v="21"/>
    <x v="4"/>
    <n v="2200"/>
    <n v="2880"/>
    <m/>
    <s v="eng"/>
    <s v="D"/>
    <x v="1"/>
    <x v="2"/>
  </r>
  <r>
    <x v="21"/>
    <n v="38595"/>
    <x v="14"/>
    <s v="SMART TV"/>
    <x v="310"/>
    <x v="28"/>
    <n v="557"/>
    <n v="3180"/>
    <s v="HD"/>
    <s v="eng"/>
    <s v="U"/>
    <x v="4"/>
    <x v="2"/>
  </r>
  <r>
    <x v="17"/>
    <n v="28178"/>
    <x v="0"/>
    <s v="SMART TV"/>
    <x v="174"/>
    <x v="4"/>
    <n v="247"/>
    <n v="3420"/>
    <m/>
    <s v="spa"/>
    <s v="U"/>
    <x v="1"/>
    <x v="0"/>
  </r>
  <r>
    <x v="23"/>
    <n v="23509"/>
    <x v="8"/>
    <s v="SMART TV"/>
    <x v="269"/>
    <x v="5"/>
    <n v="3015"/>
    <n v="2940"/>
    <m/>
    <s v="eng"/>
    <s v="U"/>
    <x v="1"/>
    <x v="0"/>
  </r>
  <r>
    <x v="22"/>
    <n v="33850"/>
    <x v="12"/>
    <s v="SMART TV"/>
    <x v="164"/>
    <x v="1"/>
    <n v="426"/>
    <n v="420"/>
    <s v="HD"/>
    <s v="und"/>
    <s v="D"/>
    <x v="1"/>
    <x v="2"/>
  </r>
  <r>
    <x v="21"/>
    <n v="54317"/>
    <x v="10"/>
    <s v="SMART TV"/>
    <x v="101"/>
    <x v="4"/>
    <n v="2289"/>
    <n v="2400"/>
    <m/>
    <s v="eng"/>
    <s v="C"/>
    <x v="1"/>
    <x v="1"/>
  </r>
  <r>
    <x v="18"/>
    <n v="20932"/>
    <x v="3"/>
    <s v="SMART TV"/>
    <x v="72"/>
    <x v="25"/>
    <n v="6"/>
    <n v="2520"/>
    <m/>
    <s v="spa"/>
    <s v="C"/>
    <x v="1"/>
    <x v="2"/>
  </r>
  <r>
    <x v="23"/>
    <n v="33873"/>
    <x v="24"/>
    <s v="SMART TV"/>
    <x v="52"/>
    <x v="20"/>
    <n v="3547"/>
    <n v="3420"/>
    <s v="HD"/>
    <s v="spa"/>
    <s v="T"/>
    <x v="1"/>
    <x v="3"/>
  </r>
  <r>
    <x v="25"/>
    <n v="31595"/>
    <x v="8"/>
    <s v="SMART TV"/>
    <x v="9"/>
    <x v="4"/>
    <n v="2525"/>
    <n v="2580"/>
    <m/>
    <s v="eng"/>
    <s v="C"/>
    <x v="1"/>
    <x v="0"/>
  </r>
  <r>
    <x v="27"/>
    <n v="37836"/>
    <x v="30"/>
    <s v="SMART TV"/>
    <x v="316"/>
    <x v="19"/>
    <n v="653"/>
    <n v="660"/>
    <s v="HD"/>
    <s v="spa"/>
    <s v="D"/>
    <x v="5"/>
    <x v="2"/>
  </r>
  <r>
    <x v="28"/>
    <n v="18234"/>
    <x v="7"/>
    <s v="SMART TV"/>
    <x v="351"/>
    <x v="13"/>
    <n v="4341"/>
    <n v="6000"/>
    <m/>
    <s v="spa"/>
    <s v="U"/>
    <x v="2"/>
    <x v="0"/>
  </r>
  <r>
    <x v="28"/>
    <n v="37028"/>
    <x v="3"/>
    <s v="SMART TV"/>
    <x v="63"/>
    <x v="5"/>
    <n v="610"/>
    <n v="2400"/>
    <m/>
    <s v="eng"/>
    <s v="C"/>
    <x v="1"/>
    <x v="2"/>
  </r>
  <r>
    <x v="27"/>
    <n v="17834"/>
    <x v="3"/>
    <s v="SMART TV"/>
    <x v="162"/>
    <x v="5"/>
    <n v="2390"/>
    <n v="2400"/>
    <m/>
    <s v="eng"/>
    <s v="T"/>
    <x v="1"/>
    <x v="2"/>
  </r>
  <r>
    <x v="27"/>
    <n v="75156"/>
    <x v="30"/>
    <s v="SMART TV"/>
    <x v="3"/>
    <x v="3"/>
    <n v="2558"/>
    <n v="2580"/>
    <m/>
    <s v="eng"/>
    <s v="T"/>
    <x v="1"/>
    <x v="2"/>
  </r>
  <r>
    <x v="28"/>
    <n v="35187"/>
    <x v="18"/>
    <s v="SMART TV"/>
    <x v="352"/>
    <x v="5"/>
    <n v="293"/>
    <n v="2700"/>
    <m/>
    <s v="eng"/>
    <s v="C"/>
    <x v="1"/>
    <x v="0"/>
  </r>
  <r>
    <x v="17"/>
    <n v="28039"/>
    <x v="8"/>
    <s v="SMART TV"/>
    <x v="255"/>
    <x v="14"/>
    <n v="1664"/>
    <n v="1680"/>
    <m/>
    <s v="eng"/>
    <s v="T"/>
    <x v="4"/>
    <x v="0"/>
  </r>
  <r>
    <x v="25"/>
    <n v="51120"/>
    <x v="15"/>
    <s v="SMART TV"/>
    <x v="17"/>
    <x v="5"/>
    <n v="2479"/>
    <n v="2520"/>
    <m/>
    <s v="eng"/>
    <s v="T"/>
    <x v="1"/>
    <x v="2"/>
  </r>
  <r>
    <x v="27"/>
    <n v="37826"/>
    <x v="2"/>
    <s v="SMART TV"/>
    <x v="37"/>
    <x v="1"/>
    <n v="324"/>
    <n v="360"/>
    <s v="HD"/>
    <s v="spa"/>
    <s v="C"/>
    <x v="1"/>
    <x v="2"/>
  </r>
  <r>
    <x v="27"/>
    <n v="29784"/>
    <x v="8"/>
    <s v="SMART TV"/>
    <x v="289"/>
    <x v="51"/>
    <n v="0"/>
    <n v="5460"/>
    <s v="HD"/>
    <m/>
    <s v="U"/>
    <x v="2"/>
    <x v="0"/>
  </r>
  <r>
    <x v="14"/>
    <n v="17144"/>
    <x v="3"/>
    <s v="SMART TV"/>
    <x v="210"/>
    <x v="5"/>
    <n v="1906"/>
    <n v="2700"/>
    <m/>
    <s v="eng"/>
    <s v="C"/>
    <x v="1"/>
    <x v="2"/>
  </r>
  <r>
    <x v="25"/>
    <n v="24182"/>
    <x v="8"/>
    <s v="SMART TV"/>
    <x v="109"/>
    <x v="5"/>
    <n v="41"/>
    <n v="2700"/>
    <m/>
    <s v="eng"/>
    <s v="U"/>
    <x v="1"/>
    <x v="0"/>
  </r>
  <r>
    <x v="27"/>
    <n v="56161"/>
    <x v="17"/>
    <s v="SMART TV"/>
    <x v="37"/>
    <x v="1"/>
    <n v="294"/>
    <n v="360"/>
    <s v="HD"/>
    <s v="spa"/>
    <s v="D"/>
    <x v="1"/>
    <x v="2"/>
  </r>
  <r>
    <x v="27"/>
    <n v="22099"/>
    <x v="3"/>
    <s v="SMART TV"/>
    <x v="82"/>
    <x v="25"/>
    <n v="3236"/>
    <n v="3240"/>
    <s v="HD"/>
    <s v="spa"/>
    <s v="D"/>
    <x v="1"/>
    <x v="2"/>
  </r>
  <r>
    <x v="27"/>
    <n v="12610"/>
    <x v="3"/>
    <s v="SMART TV"/>
    <x v="103"/>
    <x v="3"/>
    <n v="4065"/>
    <n v="4080"/>
    <m/>
    <s v="eng"/>
    <s v="U"/>
    <x v="1"/>
    <x v="2"/>
  </r>
  <r>
    <x v="14"/>
    <n v="39334"/>
    <x v="8"/>
    <s v="SMART TV"/>
    <x v="1"/>
    <x v="2"/>
    <n v="19"/>
    <n v="720"/>
    <s v="HD"/>
    <s v="und"/>
    <s v="C"/>
    <x v="1"/>
    <x v="0"/>
  </r>
  <r>
    <x v="17"/>
    <n v="17207"/>
    <x v="3"/>
    <s v="SMART TV"/>
    <x v="227"/>
    <x v="43"/>
    <n v="35"/>
    <n v="3600"/>
    <s v="HD"/>
    <s v="spa"/>
    <s v="D"/>
    <x v="8"/>
    <x v="2"/>
  </r>
  <r>
    <x v="25"/>
    <n v="27888"/>
    <x v="3"/>
    <s v="SMART TV"/>
    <x v="35"/>
    <x v="5"/>
    <n v="2541"/>
    <n v="2520"/>
    <m/>
    <s v="eng"/>
    <s v="T"/>
    <x v="1"/>
    <x v="2"/>
  </r>
  <r>
    <x v="17"/>
    <n v="35727"/>
    <x v="25"/>
    <s v="SMART TV"/>
    <x v="353"/>
    <x v="5"/>
    <n v="10"/>
    <n v="2580"/>
    <m/>
    <s v="eng"/>
    <s v="T"/>
    <x v="1"/>
    <x v="2"/>
  </r>
  <r>
    <x v="27"/>
    <n v="32053"/>
    <x v="12"/>
    <s v="SMART TV"/>
    <x v="354"/>
    <x v="8"/>
    <n v="5790"/>
    <n v="6180"/>
    <s v="HD"/>
    <s v="spa"/>
    <s v="D"/>
    <x v="2"/>
    <x v="2"/>
  </r>
  <r>
    <x v="25"/>
    <n v="20635"/>
    <x v="10"/>
    <s v="SMART TV"/>
    <x v="19"/>
    <x v="5"/>
    <n v="14"/>
    <n v="2520"/>
    <m/>
    <s v="eng"/>
    <s v="D"/>
    <x v="1"/>
    <x v="1"/>
  </r>
  <r>
    <x v="27"/>
    <n v="21647"/>
    <x v="12"/>
    <s v="SMART TV"/>
    <x v="3"/>
    <x v="3"/>
    <n v="2556"/>
    <n v="2580"/>
    <m/>
    <s v="eng"/>
    <s v="C"/>
    <x v="1"/>
    <x v="2"/>
  </r>
  <r>
    <x v="27"/>
    <n v="16916"/>
    <x v="3"/>
    <s v="SMART TV"/>
    <x v="21"/>
    <x v="4"/>
    <n v="518"/>
    <n v="2700"/>
    <m/>
    <s v="eng"/>
    <s v="T"/>
    <x v="1"/>
    <x v="2"/>
  </r>
  <r>
    <x v="25"/>
    <n v="20018"/>
    <x v="8"/>
    <s v="SMART TV"/>
    <x v="17"/>
    <x v="5"/>
    <n v="1744"/>
    <n v="2520"/>
    <m/>
    <s v="eng"/>
    <s v="D"/>
    <x v="1"/>
    <x v="0"/>
  </r>
  <r>
    <x v="25"/>
    <n v="54693"/>
    <x v="13"/>
    <s v="SMART TV"/>
    <x v="20"/>
    <x v="5"/>
    <n v="2583"/>
    <n v="2580"/>
    <m/>
    <s v="eng"/>
    <s v="T"/>
    <x v="1"/>
    <x v="0"/>
  </r>
  <r>
    <x v="27"/>
    <n v="22236"/>
    <x v="3"/>
    <s v="SMART TV"/>
    <x v="355"/>
    <x v="4"/>
    <n v="2292"/>
    <n v="2280"/>
    <m/>
    <s v="eng"/>
    <s v="U"/>
    <x v="1"/>
    <x v="2"/>
  </r>
  <r>
    <x v="27"/>
    <n v="11606"/>
    <x v="3"/>
    <s v="SMART TV"/>
    <x v="10"/>
    <x v="5"/>
    <n v="2431"/>
    <n v="2520"/>
    <m/>
    <s v="eng"/>
    <s v="D"/>
    <x v="1"/>
    <x v="2"/>
  </r>
  <r>
    <x v="25"/>
    <n v="26657"/>
    <x v="8"/>
    <s v="SMART TV"/>
    <x v="35"/>
    <x v="5"/>
    <n v="2525"/>
    <n v="2520"/>
    <m/>
    <s v="eng"/>
    <s v="U"/>
    <x v="1"/>
    <x v="0"/>
  </r>
  <r>
    <x v="27"/>
    <n v="12577"/>
    <x v="3"/>
    <s v="SMART TV"/>
    <x v="15"/>
    <x v="1"/>
    <n v="1"/>
    <n v="360"/>
    <s v="HD"/>
    <s v="spa"/>
    <s v="C"/>
    <x v="1"/>
    <x v="2"/>
  </r>
  <r>
    <x v="28"/>
    <n v="80621"/>
    <x v="8"/>
    <s v="SMART TV"/>
    <x v="356"/>
    <x v="39"/>
    <n v="4"/>
    <n v="2700"/>
    <s v="HD"/>
    <s v="eng"/>
    <s v="T"/>
    <x v="1"/>
    <x v="0"/>
  </r>
  <r>
    <x v="28"/>
    <n v="38945"/>
    <x v="8"/>
    <s v="SMART TV"/>
    <x v="357"/>
    <x v="17"/>
    <n v="1477"/>
    <n v="10800"/>
    <s v="HD"/>
    <s v="eng"/>
    <s v="D"/>
    <x v="2"/>
    <x v="0"/>
  </r>
  <r>
    <x v="27"/>
    <n v="38835"/>
    <x v="16"/>
    <s v="SMART TV"/>
    <x v="130"/>
    <x v="34"/>
    <n v="11"/>
    <n v="2460"/>
    <m/>
    <s v="eng"/>
    <s v="C"/>
    <x v="1"/>
    <x v="2"/>
  </r>
  <r>
    <x v="25"/>
    <n v="38527"/>
    <x v="2"/>
    <s v="SMART TV"/>
    <x v="191"/>
    <x v="2"/>
    <n v="211"/>
    <n v="1320"/>
    <s v="HD"/>
    <s v="eng"/>
    <s v="C"/>
    <x v="1"/>
    <x v="2"/>
  </r>
  <r>
    <x v="27"/>
    <n v="20814"/>
    <x v="3"/>
    <s v="SMART TV"/>
    <x v="14"/>
    <x v="5"/>
    <n v="2770"/>
    <n v="2760"/>
    <m/>
    <s v="eng"/>
    <s v="D"/>
    <x v="1"/>
    <x v="2"/>
  </r>
  <r>
    <x v="25"/>
    <n v="35319"/>
    <x v="15"/>
    <s v="SMART TV"/>
    <x v="222"/>
    <x v="39"/>
    <n v="21"/>
    <n v="2400"/>
    <s v="HD"/>
    <s v="spa"/>
    <s v="T"/>
    <x v="1"/>
    <x v="2"/>
  </r>
  <r>
    <x v="27"/>
    <n v="25374"/>
    <x v="8"/>
    <s v="SMART TV"/>
    <x v="304"/>
    <x v="5"/>
    <n v="2410"/>
    <n v="2400"/>
    <m/>
    <s v="eng"/>
    <s v="D"/>
    <x v="1"/>
    <x v="0"/>
  </r>
  <r>
    <x v="28"/>
    <n v="37286"/>
    <x v="12"/>
    <s v="MOBILE"/>
    <x v="358"/>
    <x v="10"/>
    <n v="1739"/>
    <n v="1740"/>
    <s v="HD"/>
    <s v="spa"/>
    <s v="C"/>
    <x v="1"/>
    <x v="2"/>
  </r>
  <r>
    <x v="25"/>
    <n v="22047"/>
    <x v="3"/>
    <s v="SMART TV"/>
    <x v="109"/>
    <x v="5"/>
    <n v="2545"/>
    <n v="2520"/>
    <m/>
    <s v="eng"/>
    <s v="T"/>
    <x v="1"/>
    <x v="2"/>
  </r>
  <r>
    <x v="27"/>
    <n v="29481"/>
    <x v="8"/>
    <s v="SMART TV"/>
    <x v="5"/>
    <x v="5"/>
    <n v="663"/>
    <n v="2700"/>
    <m/>
    <s v="eng"/>
    <s v="T"/>
    <x v="1"/>
    <x v="0"/>
  </r>
  <r>
    <x v="27"/>
    <n v="63683"/>
    <x v="41"/>
    <s v="SMART TV"/>
    <x v="38"/>
    <x v="3"/>
    <n v="2"/>
    <n v="2580"/>
    <m/>
    <s v="eng"/>
    <s v="T"/>
    <x v="1"/>
    <x v="3"/>
  </r>
  <r>
    <x v="27"/>
    <n v="11727"/>
    <x v="3"/>
    <s v="SMART TV"/>
    <x v="14"/>
    <x v="5"/>
    <n v="1279"/>
    <n v="2580"/>
    <m/>
    <s v="eng"/>
    <s v="D"/>
    <x v="1"/>
    <x v="2"/>
  </r>
  <r>
    <x v="25"/>
    <n v="37665"/>
    <x v="0"/>
    <s v="SMART TV"/>
    <x v="9"/>
    <x v="4"/>
    <n v="10"/>
    <n v="2400"/>
    <m/>
    <s v="eng"/>
    <s v="U"/>
    <x v="1"/>
    <x v="0"/>
  </r>
  <r>
    <x v="28"/>
    <n v="17958"/>
    <x v="3"/>
    <s v="SMART TV"/>
    <x v="359"/>
    <x v="18"/>
    <n v="2244"/>
    <n v="2580"/>
    <s v="HD"/>
    <s v="spa"/>
    <s v="C"/>
    <x v="1"/>
    <x v="2"/>
  </r>
  <r>
    <x v="27"/>
    <n v="27398"/>
    <x v="3"/>
    <s v="SMART TV"/>
    <x v="100"/>
    <x v="4"/>
    <n v="2492"/>
    <n v="2760"/>
    <m/>
    <s v="eng"/>
    <s v="U"/>
    <x v="1"/>
    <x v="2"/>
  </r>
  <r>
    <x v="25"/>
    <n v="38579"/>
    <x v="2"/>
    <s v="SMART TV"/>
    <x v="96"/>
    <x v="14"/>
    <n v="1653"/>
    <n v="2940"/>
    <s v="HD"/>
    <s v="eng"/>
    <s v="D"/>
    <x v="4"/>
    <x v="2"/>
  </r>
  <r>
    <x v="27"/>
    <n v="24180"/>
    <x v="19"/>
    <s v="SMART TV"/>
    <x v="20"/>
    <x v="5"/>
    <n v="7"/>
    <n v="2640"/>
    <m/>
    <s v="eng"/>
    <s v="T"/>
    <x v="1"/>
    <x v="3"/>
  </r>
  <r>
    <x v="25"/>
    <n v="28174"/>
    <x v="16"/>
    <s v="SMART TV"/>
    <x v="18"/>
    <x v="3"/>
    <n v="36"/>
    <n v="2700"/>
    <m/>
    <s v="eng"/>
    <s v="T"/>
    <x v="1"/>
    <x v="2"/>
  </r>
  <r>
    <x v="27"/>
    <n v="79121"/>
    <x v="31"/>
    <s v="SMART TV"/>
    <x v="164"/>
    <x v="21"/>
    <n v="12"/>
    <n v="420"/>
    <s v="HD"/>
    <s v="und"/>
    <s v="T"/>
    <x v="1"/>
    <x v="2"/>
  </r>
  <r>
    <x v="25"/>
    <n v="14194"/>
    <x v="3"/>
    <s v="SMART TV"/>
    <x v="360"/>
    <x v="4"/>
    <n v="2245"/>
    <n v="2580"/>
    <m/>
    <s v="eng"/>
    <s v="C"/>
    <x v="1"/>
    <x v="2"/>
  </r>
  <r>
    <x v="25"/>
    <n v="36128"/>
    <x v="8"/>
    <s v="SMART TV"/>
    <x v="171"/>
    <x v="10"/>
    <n v="1406"/>
    <n v="1380"/>
    <s v="SD"/>
    <s v="eng"/>
    <s v="D"/>
    <x v="1"/>
    <x v="0"/>
  </r>
  <r>
    <x v="14"/>
    <n v="33580"/>
    <x v="35"/>
    <s v="SMART TV"/>
    <x v="361"/>
    <x v="5"/>
    <n v="2575"/>
    <n v="2640"/>
    <m/>
    <s v="eng"/>
    <s v="C"/>
    <x v="1"/>
    <x v="0"/>
  </r>
  <r>
    <x v="25"/>
    <n v="39487"/>
    <x v="15"/>
    <s v="SMART TV"/>
    <x v="1"/>
    <x v="2"/>
    <n v="20"/>
    <n v="720"/>
    <s v="HD"/>
    <s v="und"/>
    <s v="C"/>
    <x v="1"/>
    <x v="2"/>
  </r>
  <r>
    <x v="25"/>
    <n v="37924"/>
    <x v="4"/>
    <s v="SMART TV"/>
    <x v="222"/>
    <x v="39"/>
    <n v="16"/>
    <n v="2400"/>
    <s v="HD"/>
    <s v="spa"/>
    <s v="T"/>
    <x v="1"/>
    <x v="1"/>
  </r>
  <r>
    <x v="14"/>
    <n v="11269"/>
    <x v="3"/>
    <s v="SMART TV"/>
    <x v="362"/>
    <x v="15"/>
    <n v="206"/>
    <n v="2400"/>
    <s v="HD"/>
    <s v="spa"/>
    <s v="C"/>
    <x v="1"/>
    <x v="2"/>
  </r>
  <r>
    <x v="28"/>
    <n v="76770"/>
    <x v="17"/>
    <s v="SMART TV"/>
    <x v="27"/>
    <x v="1"/>
    <n v="1358"/>
    <n v="1380"/>
    <m/>
    <s v="eng"/>
    <s v="T"/>
    <x v="1"/>
    <x v="2"/>
  </r>
  <r>
    <x v="28"/>
    <n v="21908"/>
    <x v="3"/>
    <s v="MOBILE"/>
    <x v="289"/>
    <x v="51"/>
    <n v="0"/>
    <n v="5460"/>
    <s v="HD"/>
    <s v="spa"/>
    <s v="T"/>
    <x v="2"/>
    <x v="2"/>
  </r>
  <r>
    <x v="27"/>
    <n v="35940"/>
    <x v="18"/>
    <s v="SMART TV"/>
    <x v="292"/>
    <x v="10"/>
    <n v="3"/>
    <n v="1320"/>
    <m/>
    <s v="eng"/>
    <s v="T"/>
    <x v="1"/>
    <x v="0"/>
  </r>
  <r>
    <x v="25"/>
    <n v="70282"/>
    <x v="22"/>
    <s v="SMART TV"/>
    <x v="46"/>
    <x v="10"/>
    <n v="1330"/>
    <n v="1320"/>
    <m/>
    <s v="eng"/>
    <s v="C"/>
    <x v="1"/>
    <x v="1"/>
  </r>
  <r>
    <x v="28"/>
    <n v="25038"/>
    <x v="8"/>
    <s v="SMART TV"/>
    <x v="363"/>
    <x v="2"/>
    <n v="19"/>
    <n v="1380"/>
    <s v="SD"/>
    <s v="spa"/>
    <s v="T"/>
    <x v="1"/>
    <x v="0"/>
  </r>
  <r>
    <x v="28"/>
    <n v="38189"/>
    <x v="20"/>
    <s v="SMART TV"/>
    <x v="71"/>
    <x v="13"/>
    <n v="0"/>
    <n v="6540"/>
    <s v="HD"/>
    <s v="spa"/>
    <s v="T"/>
    <x v="2"/>
    <x v="0"/>
  </r>
  <r>
    <x v="17"/>
    <n v="12407"/>
    <x v="3"/>
    <s v="SMART TV"/>
    <x v="364"/>
    <x v="3"/>
    <n v="3468"/>
    <n v="3300"/>
    <m/>
    <s v="eng"/>
    <s v="D"/>
    <x v="1"/>
    <x v="2"/>
  </r>
  <r>
    <x v="27"/>
    <n v="38073"/>
    <x v="12"/>
    <s v="SMART TV"/>
    <x v="96"/>
    <x v="14"/>
    <n v="2460"/>
    <n v="3000"/>
    <s v="HD"/>
    <s v="eng"/>
    <s v="C"/>
    <x v="4"/>
    <x v="2"/>
  </r>
  <r>
    <x v="27"/>
    <n v="50910"/>
    <x v="7"/>
    <s v="SMART TV"/>
    <x v="112"/>
    <x v="1"/>
    <n v="7"/>
    <n v="660"/>
    <m/>
    <s v="und"/>
    <s v="C"/>
    <x v="1"/>
    <x v="0"/>
  </r>
  <r>
    <x v="27"/>
    <n v="23479"/>
    <x v="3"/>
    <s v="SMART TV"/>
    <x v="9"/>
    <x v="4"/>
    <n v="2450"/>
    <n v="2460"/>
    <m/>
    <s v="eng"/>
    <s v="D"/>
    <x v="1"/>
    <x v="2"/>
  </r>
  <r>
    <x v="28"/>
    <n v="22400"/>
    <x v="3"/>
    <s v="SMART TV"/>
    <x v="365"/>
    <x v="13"/>
    <n v="3029"/>
    <n v="6600"/>
    <m/>
    <s v="spa"/>
    <s v="C"/>
    <x v="2"/>
    <x v="2"/>
  </r>
  <r>
    <x v="8"/>
    <n v="39218"/>
    <x v="34"/>
    <s v="SMART TV"/>
    <x v="52"/>
    <x v="20"/>
    <n v="0"/>
    <n v="3720"/>
    <s v="HD"/>
    <m/>
    <s v="D"/>
    <x v="1"/>
    <x v="1"/>
  </r>
  <r>
    <x v="8"/>
    <n v="23937"/>
    <x v="2"/>
    <s v="SMART TV"/>
    <x v="19"/>
    <x v="3"/>
    <n v="2561"/>
    <n v="2580"/>
    <m/>
    <s v="eng"/>
    <s v="U"/>
    <x v="1"/>
    <x v="2"/>
  </r>
  <r>
    <x v="5"/>
    <n v="20177"/>
    <x v="19"/>
    <s v="SMART TV"/>
    <x v="366"/>
    <x v="31"/>
    <n v="0"/>
    <n v="4800"/>
    <s v="HD"/>
    <m/>
    <s v="C"/>
    <x v="2"/>
    <x v="3"/>
  </r>
  <r>
    <x v="15"/>
    <n v="24390"/>
    <x v="16"/>
    <s v="SMART TV"/>
    <x v="367"/>
    <x v="4"/>
    <n v="63"/>
    <n v="1440"/>
    <m/>
    <s v="eng"/>
    <s v="U"/>
    <x v="1"/>
    <x v="2"/>
  </r>
  <r>
    <x v="12"/>
    <n v="33544"/>
    <x v="3"/>
    <s v="SMART TV"/>
    <x v="212"/>
    <x v="1"/>
    <n v="518"/>
    <n v="900"/>
    <s v="SD"/>
    <s v="spa"/>
    <s v="U"/>
    <x v="1"/>
    <x v="2"/>
  </r>
  <r>
    <x v="16"/>
    <n v="39522"/>
    <x v="3"/>
    <s v="SMART TV"/>
    <x v="368"/>
    <x v="38"/>
    <n v="5948"/>
    <n v="5640"/>
    <m/>
    <s v="eng"/>
    <s v="U"/>
    <x v="2"/>
    <x v="2"/>
  </r>
  <r>
    <x v="16"/>
    <n v="12293"/>
    <x v="3"/>
    <s v="SMART TV"/>
    <x v="369"/>
    <x v="56"/>
    <n v="1338"/>
    <n v="1440"/>
    <s v="HD"/>
    <s v="eng"/>
    <s v="C"/>
    <x v="1"/>
    <x v="2"/>
  </r>
  <r>
    <x v="12"/>
    <n v="27030"/>
    <x v="36"/>
    <s v="SMART TV"/>
    <x v="52"/>
    <x v="20"/>
    <n v="3518"/>
    <n v="3480"/>
    <m/>
    <s v="spa"/>
    <s v="C"/>
    <x v="1"/>
    <x v="3"/>
  </r>
  <r>
    <x v="5"/>
    <n v="19850"/>
    <x v="3"/>
    <s v="SMART TV"/>
    <x v="32"/>
    <x v="3"/>
    <n v="2451"/>
    <n v="2520"/>
    <m/>
    <s v="eng"/>
    <s v="U"/>
    <x v="1"/>
    <x v="2"/>
  </r>
  <r>
    <x v="15"/>
    <n v="38175"/>
    <x v="22"/>
    <s v="SMART TV"/>
    <x v="102"/>
    <x v="1"/>
    <n v="667"/>
    <n v="660"/>
    <s v="HD"/>
    <s v="und"/>
    <s v="D"/>
    <x v="1"/>
    <x v="1"/>
  </r>
  <r>
    <x v="8"/>
    <n v="35713"/>
    <x v="3"/>
    <s v="SMART TV"/>
    <x v="202"/>
    <x v="5"/>
    <n v="2404"/>
    <n v="2640"/>
    <m/>
    <s v="eng"/>
    <s v="T"/>
    <x v="1"/>
    <x v="2"/>
  </r>
  <r>
    <x v="25"/>
    <n v="33002"/>
    <x v="0"/>
    <s v="SMART TV"/>
    <x v="96"/>
    <x v="14"/>
    <n v="9"/>
    <n v="2820"/>
    <s v="HD"/>
    <s v="spa"/>
    <s v="D"/>
    <x v="4"/>
    <x v="0"/>
  </r>
  <r>
    <x v="28"/>
    <n v="37209"/>
    <x v="17"/>
    <s v="SMART TV"/>
    <x v="21"/>
    <x v="4"/>
    <n v="2570"/>
    <n v="2700"/>
    <m/>
    <s v="eng"/>
    <s v="T"/>
    <x v="1"/>
    <x v="2"/>
  </r>
  <r>
    <x v="14"/>
    <n v="32352"/>
    <x v="30"/>
    <s v="SMART TV"/>
    <x v="36"/>
    <x v="14"/>
    <n v="1033"/>
    <n v="3300"/>
    <m/>
    <s v="eng"/>
    <s v="U"/>
    <x v="4"/>
    <x v="2"/>
  </r>
  <r>
    <x v="28"/>
    <n v="15242"/>
    <x v="3"/>
    <s v="SMART TV"/>
    <x v="38"/>
    <x v="3"/>
    <n v="79"/>
    <n v="2580"/>
    <m/>
    <s v="eng"/>
    <s v="U"/>
    <x v="1"/>
    <x v="2"/>
  </r>
  <r>
    <x v="17"/>
    <n v="28237"/>
    <x v="3"/>
    <s v="SMART TV"/>
    <x v="38"/>
    <x v="3"/>
    <n v="2594"/>
    <n v="2580"/>
    <m/>
    <s v="eng"/>
    <s v="D"/>
    <x v="1"/>
    <x v="2"/>
  </r>
  <r>
    <x v="28"/>
    <n v="56259"/>
    <x v="21"/>
    <s v="SMART TV"/>
    <x v="370"/>
    <x v="5"/>
    <n v="44"/>
    <n v="2700"/>
    <m/>
    <s v="eng"/>
    <s v="D"/>
    <x v="1"/>
    <x v="0"/>
  </r>
  <r>
    <x v="28"/>
    <n v="18229"/>
    <x v="3"/>
    <s v="SMART TV"/>
    <x v="4"/>
    <x v="4"/>
    <n v="2898"/>
    <n v="2880"/>
    <m/>
    <s v="eng"/>
    <s v="D"/>
    <x v="1"/>
    <x v="2"/>
  </r>
  <r>
    <x v="25"/>
    <n v="31773"/>
    <x v="2"/>
    <s v="SMART TV"/>
    <x v="235"/>
    <x v="1"/>
    <n v="689"/>
    <n v="660"/>
    <s v="HD"/>
    <s v="und"/>
    <s v="D"/>
    <x v="1"/>
    <x v="2"/>
  </r>
  <r>
    <x v="27"/>
    <n v="39085"/>
    <x v="12"/>
    <s v="SMART TV"/>
    <x v="371"/>
    <x v="26"/>
    <n v="5859"/>
    <n v="5880"/>
    <s v="HD"/>
    <s v="spa"/>
    <s v="U"/>
    <x v="2"/>
    <x v="2"/>
  </r>
  <r>
    <x v="25"/>
    <n v="20163"/>
    <x v="3"/>
    <s v="SMART TV"/>
    <x v="372"/>
    <x v="26"/>
    <n v="6537"/>
    <n v="7140"/>
    <s v="HD"/>
    <s v="spa"/>
    <s v="C"/>
    <x v="2"/>
    <x v="2"/>
  </r>
  <r>
    <x v="27"/>
    <n v="23462"/>
    <x v="8"/>
    <s v="SMART TV"/>
    <x v="14"/>
    <x v="5"/>
    <n v="354"/>
    <n v="2520"/>
    <m/>
    <s v="eng"/>
    <s v="U"/>
    <x v="1"/>
    <x v="0"/>
  </r>
  <r>
    <x v="27"/>
    <n v="13492"/>
    <x v="3"/>
    <s v="SMART TV"/>
    <x v="213"/>
    <x v="5"/>
    <n v="2395"/>
    <n v="2640"/>
    <m/>
    <s v="eng"/>
    <s v="U"/>
    <x v="1"/>
    <x v="2"/>
  </r>
  <r>
    <x v="27"/>
    <n v="75189"/>
    <x v="30"/>
    <s v="SMART TV"/>
    <x v="21"/>
    <x v="4"/>
    <n v="16"/>
    <n v="2820"/>
    <m/>
    <s v="eng"/>
    <s v="C"/>
    <x v="1"/>
    <x v="2"/>
  </r>
  <r>
    <x v="25"/>
    <n v="36563"/>
    <x v="3"/>
    <s v="SMART TV"/>
    <x v="9"/>
    <x v="4"/>
    <n v="1773"/>
    <n v="2700"/>
    <m/>
    <s v="eng"/>
    <s v="C"/>
    <x v="1"/>
    <x v="2"/>
  </r>
  <r>
    <x v="28"/>
    <n v="23433"/>
    <x v="9"/>
    <s v="SMART TV"/>
    <x v="147"/>
    <x v="5"/>
    <n v="2268"/>
    <n v="2400"/>
    <m/>
    <s v="eng"/>
    <s v="U"/>
    <x v="1"/>
    <x v="3"/>
  </r>
  <r>
    <x v="28"/>
    <n v="35734"/>
    <x v="34"/>
    <s v="SMART TV"/>
    <x v="316"/>
    <x v="19"/>
    <n v="16"/>
    <n v="660"/>
    <s v="HD"/>
    <s v="spa"/>
    <s v="T"/>
    <x v="5"/>
    <x v="1"/>
  </r>
  <r>
    <x v="25"/>
    <n v="26238"/>
    <x v="8"/>
    <s v="SMART TV"/>
    <x v="9"/>
    <x v="4"/>
    <n v="1343"/>
    <n v="2580"/>
    <m/>
    <s v="eng"/>
    <s v="D"/>
    <x v="1"/>
    <x v="0"/>
  </r>
  <r>
    <x v="25"/>
    <n v="31266"/>
    <x v="7"/>
    <s v="SMART TV"/>
    <x v="38"/>
    <x v="3"/>
    <n v="80"/>
    <n v="2580"/>
    <m/>
    <s v="eng"/>
    <s v="C"/>
    <x v="1"/>
    <x v="0"/>
  </r>
  <r>
    <x v="28"/>
    <n v="31611"/>
    <x v="3"/>
    <s v="SMART TV"/>
    <x v="283"/>
    <x v="10"/>
    <n v="1316"/>
    <n v="1320"/>
    <m/>
    <s v="spa"/>
    <s v="U"/>
    <x v="1"/>
    <x v="2"/>
  </r>
  <r>
    <x v="27"/>
    <n v="52353"/>
    <x v="0"/>
    <s v="SMART TV"/>
    <x v="20"/>
    <x v="5"/>
    <n v="113"/>
    <n v="2580"/>
    <m/>
    <s v="eng"/>
    <s v="D"/>
    <x v="1"/>
    <x v="0"/>
  </r>
  <r>
    <x v="27"/>
    <n v="25291"/>
    <x v="5"/>
    <s v="SMART TV"/>
    <x v="192"/>
    <x v="1"/>
    <n v="1300"/>
    <n v="1320"/>
    <m/>
    <s v="und"/>
    <s v="T"/>
    <x v="1"/>
    <x v="3"/>
  </r>
  <r>
    <x v="27"/>
    <n v="54792"/>
    <x v="0"/>
    <s v="SMART TV"/>
    <x v="373"/>
    <x v="22"/>
    <n v="2496"/>
    <n v="2520"/>
    <s v="HD"/>
    <s v="eng"/>
    <s v="T"/>
    <x v="1"/>
    <x v="0"/>
  </r>
  <r>
    <x v="16"/>
    <n v="37127"/>
    <x v="42"/>
    <s v="SMART TV"/>
    <x v="56"/>
    <x v="22"/>
    <n v="139"/>
    <n v="3000"/>
    <s v="HD"/>
    <s v="spa"/>
    <s v="C"/>
    <x v="1"/>
    <x v="1"/>
  </r>
  <r>
    <x v="8"/>
    <n v="24369"/>
    <x v="3"/>
    <s v="SMART TV"/>
    <x v="178"/>
    <x v="3"/>
    <n v="1955"/>
    <n v="2520"/>
    <m/>
    <s v="eng"/>
    <s v="D"/>
    <x v="1"/>
    <x v="2"/>
  </r>
  <r>
    <x v="8"/>
    <n v="35438"/>
    <x v="12"/>
    <s v="SMART TV"/>
    <x v="316"/>
    <x v="19"/>
    <n v="28"/>
    <n v="660"/>
    <s v="HD"/>
    <s v="spa"/>
    <s v="D"/>
    <x v="5"/>
    <x v="2"/>
  </r>
  <r>
    <x v="14"/>
    <n v="25727"/>
    <x v="5"/>
    <s v="SMART TV"/>
    <x v="374"/>
    <x v="15"/>
    <n v="2595"/>
    <n v="2580"/>
    <s v="HD"/>
    <s v="spa"/>
    <s v="D"/>
    <x v="1"/>
    <x v="3"/>
  </r>
  <r>
    <x v="16"/>
    <n v="28544"/>
    <x v="8"/>
    <s v="SMART TV"/>
    <x v="162"/>
    <x v="5"/>
    <n v="2325"/>
    <n v="2400"/>
    <m/>
    <s v="eng"/>
    <s v="U"/>
    <x v="1"/>
    <x v="0"/>
  </r>
  <r>
    <x v="16"/>
    <n v="25977"/>
    <x v="8"/>
    <s v="SMART TV"/>
    <x v="195"/>
    <x v="38"/>
    <n v="7463"/>
    <n v="7560"/>
    <m/>
    <s v="eng"/>
    <s v="C"/>
    <x v="2"/>
    <x v="0"/>
  </r>
  <r>
    <x v="16"/>
    <n v="20809"/>
    <x v="8"/>
    <s v="SMART TV"/>
    <x v="375"/>
    <x v="27"/>
    <n v="18"/>
    <n v="5880"/>
    <m/>
    <s v="eng"/>
    <s v="T"/>
    <x v="2"/>
    <x v="0"/>
  </r>
  <r>
    <x v="15"/>
    <n v="32632"/>
    <x v="3"/>
    <s v="SMART TV"/>
    <x v="196"/>
    <x v="31"/>
    <n v="6336"/>
    <n v="6960"/>
    <s v="HD"/>
    <s v="spa"/>
    <s v="C"/>
    <x v="2"/>
    <x v="2"/>
  </r>
  <r>
    <x v="16"/>
    <n v="31014"/>
    <x v="8"/>
    <s v="SMART TV"/>
    <x v="9"/>
    <x v="4"/>
    <n v="1914"/>
    <n v="2700"/>
    <m/>
    <s v="eng"/>
    <s v="U"/>
    <x v="1"/>
    <x v="0"/>
  </r>
  <r>
    <x v="5"/>
    <n v="26285"/>
    <x v="21"/>
    <s v="SMART TV"/>
    <x v="376"/>
    <x v="4"/>
    <n v="1439"/>
    <n v="1380"/>
    <m/>
    <s v="eng"/>
    <s v="U"/>
    <x v="1"/>
    <x v="0"/>
  </r>
  <r>
    <x v="16"/>
    <n v="14450"/>
    <x v="3"/>
    <s v="SMART TV"/>
    <x v="145"/>
    <x v="18"/>
    <n v="848"/>
    <n v="2580"/>
    <s v="HD"/>
    <s v="spa"/>
    <s v="T"/>
    <x v="1"/>
    <x v="2"/>
  </r>
  <r>
    <x v="28"/>
    <n v="19584"/>
    <x v="3"/>
    <s v="SMART TV"/>
    <x v="78"/>
    <x v="5"/>
    <n v="1198"/>
    <n v="1200"/>
    <m/>
    <s v="eng"/>
    <s v="C"/>
    <x v="1"/>
    <x v="2"/>
  </r>
  <r>
    <x v="25"/>
    <n v="37945"/>
    <x v="23"/>
    <s v="SMART TV"/>
    <x v="222"/>
    <x v="39"/>
    <n v="2398"/>
    <n v="2400"/>
    <s v="HD"/>
    <s v="spa"/>
    <s v="U"/>
    <x v="1"/>
    <x v="2"/>
  </r>
  <r>
    <x v="27"/>
    <n v="23394"/>
    <x v="3"/>
    <s v="SMART TV"/>
    <x v="9"/>
    <x v="4"/>
    <n v="169"/>
    <n v="2700"/>
    <m/>
    <s v="eng"/>
    <s v="U"/>
    <x v="1"/>
    <x v="2"/>
  </r>
  <r>
    <x v="14"/>
    <n v="38291"/>
    <x v="8"/>
    <s v="SMART TV"/>
    <x v="278"/>
    <x v="5"/>
    <n v="0"/>
    <n v="2520"/>
    <s v="HD"/>
    <m/>
    <s v="C"/>
    <x v="1"/>
    <x v="0"/>
  </r>
  <r>
    <x v="25"/>
    <n v="27814"/>
    <x v="3"/>
    <s v="SMART TV"/>
    <x v="377"/>
    <x v="5"/>
    <n v="30"/>
    <n v="2580"/>
    <m/>
    <s v="eng"/>
    <s v="T"/>
    <x v="1"/>
    <x v="2"/>
  </r>
  <r>
    <x v="28"/>
    <n v="35147"/>
    <x v="12"/>
    <s v="SMART TV"/>
    <x v="378"/>
    <x v="14"/>
    <n v="9"/>
    <n v="2820"/>
    <s v="HD"/>
    <s v="spa"/>
    <s v="U"/>
    <x v="4"/>
    <x v="2"/>
  </r>
  <r>
    <x v="27"/>
    <n v="28494"/>
    <x v="20"/>
    <s v="SMART TV"/>
    <x v="379"/>
    <x v="57"/>
    <n v="2744"/>
    <n v="2100"/>
    <m/>
    <s v="eng"/>
    <s v="C"/>
    <x v="1"/>
    <x v="0"/>
  </r>
  <r>
    <x v="14"/>
    <n v="80248"/>
    <x v="8"/>
    <s v="SMART TV"/>
    <x v="161"/>
    <x v="5"/>
    <n v="2680"/>
    <n v="2700"/>
    <m/>
    <s v="eng"/>
    <s v="D"/>
    <x v="1"/>
    <x v="0"/>
  </r>
  <r>
    <x v="27"/>
    <n v="39860"/>
    <x v="18"/>
    <s v="SMART TV"/>
    <x v="1"/>
    <x v="1"/>
    <n v="702"/>
    <n v="720"/>
    <s v="HD"/>
    <s v="und"/>
    <s v="U"/>
    <x v="1"/>
    <x v="0"/>
  </r>
  <r>
    <x v="27"/>
    <n v="51722"/>
    <x v="34"/>
    <s v="SMART TV"/>
    <x v="380"/>
    <x v="27"/>
    <n v="5577"/>
    <n v="6480"/>
    <m/>
    <s v="eng"/>
    <s v="T"/>
    <x v="2"/>
    <x v="1"/>
  </r>
  <r>
    <x v="25"/>
    <n v="79726"/>
    <x v="28"/>
    <s v="SMART TV"/>
    <x v="162"/>
    <x v="5"/>
    <n v="5"/>
    <n v="2520"/>
    <m/>
    <s v="eng"/>
    <s v="D"/>
    <x v="1"/>
    <x v="2"/>
  </r>
  <r>
    <x v="15"/>
    <n v="29524"/>
    <x v="7"/>
    <s v="SMART TV"/>
    <x v="21"/>
    <x v="5"/>
    <n v="2016"/>
    <n v="2160"/>
    <m/>
    <s v="eng"/>
    <s v="T"/>
    <x v="1"/>
    <x v="0"/>
  </r>
  <r>
    <x v="5"/>
    <n v="34477"/>
    <x v="14"/>
    <s v="SMART TV"/>
    <x v="381"/>
    <x v="1"/>
    <n v="371"/>
    <n v="1380"/>
    <s v="HD"/>
    <s v="und"/>
    <s v="C"/>
    <x v="1"/>
    <x v="2"/>
  </r>
  <r>
    <x v="5"/>
    <n v="30595"/>
    <x v="3"/>
    <s v="SMART TV"/>
    <x v="38"/>
    <x v="5"/>
    <n v="11"/>
    <n v="2760"/>
    <s v="HD"/>
    <s v="eng"/>
    <s v="D"/>
    <x v="1"/>
    <x v="2"/>
  </r>
  <r>
    <x v="5"/>
    <n v="34784"/>
    <x v="43"/>
    <s v="SMART TV"/>
    <x v="102"/>
    <x v="1"/>
    <n v="0"/>
    <n v="660"/>
    <s v="HD"/>
    <m/>
    <s v="U"/>
    <x v="1"/>
    <x v="2"/>
  </r>
  <r>
    <x v="5"/>
    <n v="27256"/>
    <x v="2"/>
    <s v="SMART TV"/>
    <x v="9"/>
    <x v="4"/>
    <n v="969"/>
    <n v="3420"/>
    <m/>
    <s v="eng"/>
    <s v="C"/>
    <x v="1"/>
    <x v="2"/>
  </r>
  <r>
    <x v="8"/>
    <n v="30736"/>
    <x v="21"/>
    <s v="SMART TV"/>
    <x v="382"/>
    <x v="24"/>
    <n v="5539"/>
    <n v="5460"/>
    <m/>
    <s v="eng"/>
    <s v="U"/>
    <x v="2"/>
    <x v="0"/>
  </r>
  <r>
    <x v="12"/>
    <n v="15245"/>
    <x v="3"/>
    <s v="SMART TV"/>
    <x v="253"/>
    <x v="5"/>
    <n v="2611"/>
    <n v="2640"/>
    <m/>
    <s v="eng"/>
    <s v="U"/>
    <x v="1"/>
    <x v="2"/>
  </r>
  <r>
    <x v="5"/>
    <n v="36956"/>
    <x v="2"/>
    <s v="SMART TV"/>
    <x v="121"/>
    <x v="5"/>
    <n v="2474"/>
    <n v="2580"/>
    <m/>
    <s v="eng"/>
    <s v="D"/>
    <x v="1"/>
    <x v="2"/>
  </r>
  <r>
    <x v="5"/>
    <n v="38376"/>
    <x v="23"/>
    <s v="SMART TV"/>
    <x v="56"/>
    <x v="22"/>
    <n v="0"/>
    <n v="3000"/>
    <s v="HD"/>
    <m/>
    <s v="T"/>
    <x v="1"/>
    <x v="2"/>
  </r>
  <r>
    <x v="8"/>
    <n v="39666"/>
    <x v="3"/>
    <s v="SMART TV"/>
    <x v="383"/>
    <x v="3"/>
    <n v="653"/>
    <n v="2640"/>
    <m/>
    <s v="eng"/>
    <s v="U"/>
    <x v="1"/>
    <x v="2"/>
  </r>
  <r>
    <x v="5"/>
    <n v="30425"/>
    <x v="7"/>
    <s v="SMART TV"/>
    <x v="61"/>
    <x v="10"/>
    <n v="788"/>
    <n v="1200"/>
    <m/>
    <s v="eng"/>
    <s v="D"/>
    <x v="1"/>
    <x v="0"/>
  </r>
  <r>
    <x v="28"/>
    <n v="16275"/>
    <x v="3"/>
    <s v="SMART TV"/>
    <x v="384"/>
    <x v="3"/>
    <n v="2616"/>
    <n v="2640"/>
    <m/>
    <s v="eng"/>
    <s v="C"/>
    <x v="1"/>
    <x v="2"/>
  </r>
  <r>
    <x v="27"/>
    <n v="16472"/>
    <x v="3"/>
    <s v="SMART TV"/>
    <x v="17"/>
    <x v="5"/>
    <n v="2483"/>
    <n v="2520"/>
    <m/>
    <s v="eng"/>
    <s v="C"/>
    <x v="1"/>
    <x v="2"/>
  </r>
  <r>
    <x v="27"/>
    <n v="36266"/>
    <x v="3"/>
    <s v="MOBILE"/>
    <x v="102"/>
    <x v="1"/>
    <n v="292"/>
    <n v="660"/>
    <m/>
    <m/>
    <s v="T"/>
    <x v="1"/>
    <x v="2"/>
  </r>
  <r>
    <x v="14"/>
    <n v="27123"/>
    <x v="8"/>
    <s v="SMART TV"/>
    <x v="154"/>
    <x v="5"/>
    <n v="2602"/>
    <n v="2700"/>
    <m/>
    <s v="eng"/>
    <s v="D"/>
    <x v="1"/>
    <x v="0"/>
  </r>
  <r>
    <x v="25"/>
    <n v="53282"/>
    <x v="21"/>
    <s v="SMART TV"/>
    <x v="188"/>
    <x v="5"/>
    <n v="2524"/>
    <n v="2520"/>
    <m/>
    <s v="eng"/>
    <s v="T"/>
    <x v="1"/>
    <x v="0"/>
  </r>
  <r>
    <x v="25"/>
    <n v="37265"/>
    <x v="1"/>
    <s v="SMART TV"/>
    <x v="385"/>
    <x v="27"/>
    <n v="9"/>
    <n v="6000"/>
    <m/>
    <s v="eng"/>
    <s v="C"/>
    <x v="2"/>
    <x v="1"/>
  </r>
  <r>
    <x v="28"/>
    <n v="35465"/>
    <x v="23"/>
    <s v="SMART TV"/>
    <x v="46"/>
    <x v="10"/>
    <n v="1306"/>
    <n v="1320"/>
    <m/>
    <s v="eng"/>
    <s v="C"/>
    <x v="1"/>
    <x v="2"/>
  </r>
  <r>
    <x v="14"/>
    <n v="27338"/>
    <x v="14"/>
    <s v="SMART TV"/>
    <x v="386"/>
    <x v="10"/>
    <n v="1280"/>
    <n v="1320"/>
    <m/>
    <s v="eng"/>
    <s v="D"/>
    <x v="1"/>
    <x v="2"/>
  </r>
  <r>
    <x v="25"/>
    <n v="21555"/>
    <x v="3"/>
    <s v="SMART TV"/>
    <x v="387"/>
    <x v="1"/>
    <n v="686"/>
    <n v="660"/>
    <m/>
    <s v="und"/>
    <s v="T"/>
    <x v="1"/>
    <x v="2"/>
  </r>
  <r>
    <x v="14"/>
    <n v="77119"/>
    <x v="43"/>
    <s v="SMART TV"/>
    <x v="296"/>
    <x v="10"/>
    <n v="1316"/>
    <n v="1320"/>
    <m/>
    <s v="eng"/>
    <s v="U"/>
    <x v="1"/>
    <x v="2"/>
  </r>
  <r>
    <x v="28"/>
    <n v="23807"/>
    <x v="3"/>
    <s v="SMART TV"/>
    <x v="14"/>
    <x v="5"/>
    <n v="1281"/>
    <n v="2460"/>
    <m/>
    <s v="eng"/>
    <s v="D"/>
    <x v="1"/>
    <x v="2"/>
  </r>
  <r>
    <x v="16"/>
    <n v="32157"/>
    <x v="30"/>
    <s v="SMART TV"/>
    <x v="310"/>
    <x v="28"/>
    <n v="2921"/>
    <n v="4920"/>
    <s v="HD"/>
    <s v="eng"/>
    <s v="D"/>
    <x v="4"/>
    <x v="2"/>
  </r>
  <r>
    <x v="14"/>
    <n v="80454"/>
    <x v="8"/>
    <s v="SMART TV"/>
    <x v="332"/>
    <x v="5"/>
    <n v="2676"/>
    <n v="2700"/>
    <m/>
    <s v="eng"/>
    <s v="C"/>
    <x v="1"/>
    <x v="0"/>
  </r>
  <r>
    <x v="14"/>
    <n v="24464"/>
    <x v="3"/>
    <s v="SMART TV"/>
    <x v="9"/>
    <x v="4"/>
    <n v="594"/>
    <n v="2760"/>
    <m/>
    <s v="eng"/>
    <s v="T"/>
    <x v="1"/>
    <x v="2"/>
  </r>
  <r>
    <x v="15"/>
    <n v="21566"/>
    <x v="8"/>
    <s v="SMART TV"/>
    <x v="95"/>
    <x v="2"/>
    <n v="18"/>
    <n v="1260"/>
    <s v="HD"/>
    <s v="spa"/>
    <s v="D"/>
    <x v="1"/>
    <x v="0"/>
  </r>
  <r>
    <x v="5"/>
    <n v="26806"/>
    <x v="3"/>
    <s v="SMART TV"/>
    <x v="388"/>
    <x v="26"/>
    <n v="2315"/>
    <n v="5700"/>
    <m/>
    <s v="eng"/>
    <s v="U"/>
    <x v="2"/>
    <x v="2"/>
  </r>
  <r>
    <x v="5"/>
    <n v="39595"/>
    <x v="5"/>
    <s v="SMART TV"/>
    <x v="37"/>
    <x v="1"/>
    <n v="244"/>
    <n v="360"/>
    <s v="HD"/>
    <s v="spa"/>
    <s v="U"/>
    <x v="1"/>
    <x v="3"/>
  </r>
  <r>
    <x v="15"/>
    <n v="35334"/>
    <x v="8"/>
    <s v="SMART TV"/>
    <x v="21"/>
    <x v="4"/>
    <n v="2748"/>
    <n v="3000"/>
    <m/>
    <s v="eng"/>
    <s v="U"/>
    <x v="1"/>
    <x v="0"/>
  </r>
  <r>
    <x v="14"/>
    <n v="20169"/>
    <x v="8"/>
    <s v="SMART TV"/>
    <x v="21"/>
    <x v="4"/>
    <n v="2445"/>
    <n v="2460"/>
    <m/>
    <s v="eng"/>
    <s v="D"/>
    <x v="1"/>
    <x v="0"/>
  </r>
  <r>
    <x v="8"/>
    <n v="26774"/>
    <x v="36"/>
    <s v="SMART TV"/>
    <x v="116"/>
    <x v="4"/>
    <n v="4"/>
    <n v="2640"/>
    <m/>
    <s v="eng"/>
    <s v="U"/>
    <x v="1"/>
    <x v="3"/>
  </r>
  <r>
    <x v="15"/>
    <n v="19483"/>
    <x v="3"/>
    <s v="SMART TV"/>
    <x v="20"/>
    <x v="5"/>
    <n v="2556"/>
    <n v="2580"/>
    <m/>
    <s v="eng"/>
    <s v="U"/>
    <x v="1"/>
    <x v="2"/>
  </r>
  <r>
    <x v="16"/>
    <n v="13399"/>
    <x v="3"/>
    <s v="SMART TV"/>
    <x v="195"/>
    <x v="38"/>
    <n v="7532"/>
    <n v="7560"/>
    <m/>
    <s v="eng"/>
    <s v="C"/>
    <x v="2"/>
    <x v="2"/>
  </r>
  <r>
    <x v="25"/>
    <n v="28188"/>
    <x v="16"/>
    <s v="SMART TV"/>
    <x v="292"/>
    <x v="10"/>
    <n v="1298"/>
    <n v="1380"/>
    <m/>
    <s v="eng"/>
    <s v="D"/>
    <x v="1"/>
    <x v="2"/>
  </r>
  <r>
    <x v="28"/>
    <n v="18929"/>
    <x v="3"/>
    <s v="SMART TV"/>
    <x v="389"/>
    <x v="22"/>
    <n v="0"/>
    <n v="540"/>
    <s v="HD"/>
    <m/>
    <s v="D"/>
    <x v="1"/>
    <x v="2"/>
  </r>
  <r>
    <x v="25"/>
    <n v="28384"/>
    <x v="3"/>
    <s v="SMART TV"/>
    <x v="390"/>
    <x v="3"/>
    <n v="2406"/>
    <n v="2400"/>
    <m/>
    <s v="eng"/>
    <s v="D"/>
    <x v="1"/>
    <x v="2"/>
  </r>
  <r>
    <x v="28"/>
    <n v="27595"/>
    <x v="32"/>
    <s v="SMART TV"/>
    <x v="46"/>
    <x v="10"/>
    <n v="955"/>
    <n v="1320"/>
    <m/>
    <s v="eng"/>
    <s v="C"/>
    <x v="1"/>
    <x v="1"/>
  </r>
  <r>
    <x v="28"/>
    <n v="38445"/>
    <x v="5"/>
    <s v="SMART TV"/>
    <x v="391"/>
    <x v="26"/>
    <n v="3150"/>
    <n v="5400"/>
    <s v="HD"/>
    <s v="spa"/>
    <s v="U"/>
    <x v="2"/>
    <x v="3"/>
  </r>
  <r>
    <x v="25"/>
    <n v="34469"/>
    <x v="43"/>
    <s v="SMART TV"/>
    <x v="392"/>
    <x v="27"/>
    <n v="6058"/>
    <n v="6060"/>
    <m/>
    <s v="spa"/>
    <s v="D"/>
    <x v="2"/>
    <x v="2"/>
  </r>
  <r>
    <x v="28"/>
    <n v="35957"/>
    <x v="3"/>
    <s v="SMART TV"/>
    <x v="393"/>
    <x v="13"/>
    <n v="5034"/>
    <n v="5580"/>
    <s v="HD"/>
    <s v="spa"/>
    <s v="D"/>
    <x v="2"/>
    <x v="2"/>
  </r>
  <r>
    <x v="25"/>
    <n v="30309"/>
    <x v="3"/>
    <s v="SMART TV"/>
    <x v="352"/>
    <x v="5"/>
    <n v="2650"/>
    <n v="2700"/>
    <m/>
    <s v="eng"/>
    <s v="D"/>
    <x v="1"/>
    <x v="2"/>
  </r>
  <r>
    <x v="27"/>
    <n v="22047"/>
    <x v="23"/>
    <s v="SMART TV"/>
    <x v="394"/>
    <x v="4"/>
    <n v="9"/>
    <n v="2580"/>
    <m/>
    <s v="eng"/>
    <s v="T"/>
    <x v="1"/>
    <x v="2"/>
  </r>
  <r>
    <x v="27"/>
    <n v="27465"/>
    <x v="10"/>
    <s v="SMART TV"/>
    <x v="17"/>
    <x v="5"/>
    <n v="2006"/>
    <n v="2520"/>
    <m/>
    <s v="eng"/>
    <s v="D"/>
    <x v="1"/>
    <x v="1"/>
  </r>
  <r>
    <x v="27"/>
    <n v="20726"/>
    <x v="3"/>
    <s v="SMART TV"/>
    <x v="257"/>
    <x v="3"/>
    <n v="2525"/>
    <n v="2520"/>
    <m/>
    <s v="eng"/>
    <s v="C"/>
    <x v="1"/>
    <x v="2"/>
  </r>
  <r>
    <x v="5"/>
    <n v="63088"/>
    <x v="2"/>
    <s v="SMART TV"/>
    <x v="361"/>
    <x v="5"/>
    <n v="2613"/>
    <n v="2640"/>
    <m/>
    <s v="eng"/>
    <s v="C"/>
    <x v="1"/>
    <x v="2"/>
  </r>
  <r>
    <x v="5"/>
    <n v="26442"/>
    <x v="3"/>
    <s v="SMART TV"/>
    <x v="17"/>
    <x v="5"/>
    <n v="38"/>
    <n v="2700"/>
    <m/>
    <s v="eng"/>
    <s v="T"/>
    <x v="1"/>
    <x v="2"/>
  </r>
  <r>
    <x v="12"/>
    <n v="35960"/>
    <x v="12"/>
    <s v="SMART TV"/>
    <x v="395"/>
    <x v="38"/>
    <n v="4"/>
    <n v="6060"/>
    <s v="HD"/>
    <s v="spa"/>
    <s v="T"/>
    <x v="2"/>
    <x v="2"/>
  </r>
  <r>
    <x v="16"/>
    <n v="39901"/>
    <x v="3"/>
    <s v="SMART TV"/>
    <x v="124"/>
    <x v="2"/>
    <n v="47"/>
    <n v="660"/>
    <m/>
    <s v="spa"/>
    <s v="U"/>
    <x v="1"/>
    <x v="2"/>
  </r>
  <r>
    <x v="8"/>
    <n v="18392"/>
    <x v="0"/>
    <s v="SMART TV"/>
    <x v="56"/>
    <x v="22"/>
    <n v="10"/>
    <n v="3000"/>
    <s v="HD"/>
    <s v="spa"/>
    <s v="D"/>
    <x v="1"/>
    <x v="0"/>
  </r>
  <r>
    <x v="5"/>
    <n v="26634"/>
    <x v="16"/>
    <s v="SMART TV"/>
    <x v="396"/>
    <x v="3"/>
    <n v="18"/>
    <n v="2640"/>
    <m/>
    <s v="eng"/>
    <s v="U"/>
    <x v="1"/>
    <x v="2"/>
  </r>
  <r>
    <x v="8"/>
    <n v="23011"/>
    <x v="21"/>
    <s v="SMART TV"/>
    <x v="210"/>
    <x v="5"/>
    <n v="2709"/>
    <n v="2700"/>
    <m/>
    <s v="eng"/>
    <s v="D"/>
    <x v="1"/>
    <x v="0"/>
  </r>
  <r>
    <x v="12"/>
    <n v="17454"/>
    <x v="3"/>
    <s v="SMART TV"/>
    <x v="97"/>
    <x v="27"/>
    <n v="3362"/>
    <n v="6600"/>
    <m/>
    <s v="eng"/>
    <s v="T"/>
    <x v="2"/>
    <x v="2"/>
  </r>
  <r>
    <x v="16"/>
    <n v="25201"/>
    <x v="0"/>
    <s v="SMART TV"/>
    <x v="9"/>
    <x v="4"/>
    <n v="2684"/>
    <n v="2700"/>
    <m/>
    <s v="eng"/>
    <s v="C"/>
    <x v="1"/>
    <x v="0"/>
  </r>
  <r>
    <x v="12"/>
    <n v="22613"/>
    <x v="3"/>
    <s v="SMART TV"/>
    <x v="14"/>
    <x v="5"/>
    <n v="2416"/>
    <n v="2520"/>
    <m/>
    <s v="eng"/>
    <s v="T"/>
    <x v="1"/>
    <x v="2"/>
  </r>
  <r>
    <x v="5"/>
    <n v="25236"/>
    <x v="3"/>
    <s v="SMART TV"/>
    <x v="78"/>
    <x v="5"/>
    <n v="1166"/>
    <n v="1260"/>
    <m/>
    <s v="eng"/>
    <s v="C"/>
    <x v="1"/>
    <x v="2"/>
  </r>
  <r>
    <x v="14"/>
    <n v="36212"/>
    <x v="3"/>
    <s v="SMART TV"/>
    <x v="21"/>
    <x v="4"/>
    <n v="6"/>
    <n v="2580"/>
    <m/>
    <s v="eng"/>
    <s v="C"/>
    <x v="1"/>
    <x v="2"/>
  </r>
  <r>
    <x v="25"/>
    <n v="36738"/>
    <x v="19"/>
    <s v="SMART TV"/>
    <x v="42"/>
    <x v="4"/>
    <n v="1332"/>
    <n v="2700"/>
    <m/>
    <s v="spa"/>
    <s v="D"/>
    <x v="1"/>
    <x v="3"/>
  </r>
  <r>
    <x v="27"/>
    <n v="20861"/>
    <x v="3"/>
    <s v="SMART TV"/>
    <x v="66"/>
    <x v="4"/>
    <n v="2563"/>
    <n v="2640"/>
    <m/>
    <s v="eng"/>
    <s v="U"/>
    <x v="1"/>
    <x v="2"/>
  </r>
  <r>
    <x v="25"/>
    <n v="15174"/>
    <x v="3"/>
    <s v="SMART TV"/>
    <x v="397"/>
    <x v="27"/>
    <n v="657"/>
    <n v="5100"/>
    <s v="HD"/>
    <s v="ita"/>
    <s v="C"/>
    <x v="2"/>
    <x v="2"/>
  </r>
  <r>
    <x v="27"/>
    <n v="63106"/>
    <x v="9"/>
    <s v="SMART TV"/>
    <x v="115"/>
    <x v="42"/>
    <n v="1325"/>
    <n v="1320"/>
    <m/>
    <s v="eng"/>
    <s v="D"/>
    <x v="1"/>
    <x v="3"/>
  </r>
  <r>
    <x v="27"/>
    <n v="31337"/>
    <x v="21"/>
    <s v="SMART TV"/>
    <x v="37"/>
    <x v="1"/>
    <n v="314"/>
    <n v="360"/>
    <s v="HD"/>
    <s v="spa"/>
    <s v="D"/>
    <x v="1"/>
    <x v="0"/>
  </r>
  <r>
    <x v="27"/>
    <n v="24217"/>
    <x v="12"/>
    <s v="SMART TV"/>
    <x v="78"/>
    <x v="5"/>
    <n v="1125"/>
    <n v="1200"/>
    <m/>
    <s v="eng"/>
    <s v="U"/>
    <x v="1"/>
    <x v="2"/>
  </r>
  <r>
    <x v="27"/>
    <n v="20658"/>
    <x v="3"/>
    <s v="SMART TV"/>
    <x v="398"/>
    <x v="4"/>
    <n v="2607"/>
    <n v="2580"/>
    <s v="HD"/>
    <s v="eng"/>
    <s v="C"/>
    <x v="1"/>
    <x v="2"/>
  </r>
  <r>
    <x v="25"/>
    <n v="19528"/>
    <x v="3"/>
    <s v="SMART TV"/>
    <x v="399"/>
    <x v="26"/>
    <n v="104"/>
    <n v="5880"/>
    <m/>
    <s v="eng"/>
    <s v="T"/>
    <x v="2"/>
    <x v="2"/>
  </r>
  <r>
    <x v="25"/>
    <n v="27790"/>
    <x v="3"/>
    <s v="SMART TV"/>
    <x v="101"/>
    <x v="4"/>
    <n v="2459"/>
    <n v="2460"/>
    <m/>
    <s v="eng"/>
    <s v="T"/>
    <x v="1"/>
    <x v="2"/>
  </r>
  <r>
    <x v="28"/>
    <n v="54680"/>
    <x v="0"/>
    <s v="SMART TV"/>
    <x v="320"/>
    <x v="2"/>
    <n v="169"/>
    <n v="660"/>
    <s v="HD"/>
    <s v="spa"/>
    <s v="D"/>
    <x v="1"/>
    <x v="0"/>
  </r>
  <r>
    <x v="15"/>
    <n v="34003"/>
    <x v="13"/>
    <s v="SMART TV"/>
    <x v="19"/>
    <x v="3"/>
    <n v="23"/>
    <n v="2580"/>
    <m/>
    <s v="eng"/>
    <s v="C"/>
    <x v="1"/>
    <x v="0"/>
  </r>
  <r>
    <x v="8"/>
    <n v="38128"/>
    <x v="3"/>
    <s v="SMART TV"/>
    <x v="52"/>
    <x v="20"/>
    <n v="2809"/>
    <n v="3480"/>
    <s v="HD"/>
    <s v="spa"/>
    <s v="U"/>
    <x v="1"/>
    <x v="2"/>
  </r>
  <r>
    <x v="10"/>
    <n v="24486"/>
    <x v="16"/>
    <s v="SMART TV"/>
    <x v="19"/>
    <x v="5"/>
    <n v="2616"/>
    <n v="2640"/>
    <m/>
    <s v="eng"/>
    <s v="T"/>
    <x v="1"/>
    <x v="2"/>
  </r>
  <r>
    <x v="12"/>
    <n v="23773"/>
    <x v="12"/>
    <s v="SMART TV"/>
    <x v="55"/>
    <x v="5"/>
    <n v="2344"/>
    <n v="2340"/>
    <s v="HD"/>
    <s v="eng"/>
    <s v="T"/>
    <x v="1"/>
    <x v="2"/>
  </r>
  <r>
    <x v="15"/>
    <n v="33240"/>
    <x v="15"/>
    <s v="SMART TV"/>
    <x v="116"/>
    <x v="4"/>
    <n v="1336"/>
    <n v="2580"/>
    <m/>
    <s v="eng"/>
    <s v="T"/>
    <x v="1"/>
    <x v="2"/>
  </r>
  <r>
    <x v="16"/>
    <n v="50718"/>
    <x v="15"/>
    <s v="SMART TV"/>
    <x v="205"/>
    <x v="22"/>
    <n v="2534"/>
    <n v="2580"/>
    <s v="HD"/>
    <s v="spa"/>
    <s v="D"/>
    <x v="1"/>
    <x v="2"/>
  </r>
  <r>
    <x v="16"/>
    <n v="25488"/>
    <x v="36"/>
    <s v="SMART TV"/>
    <x v="173"/>
    <x v="18"/>
    <n v="3495"/>
    <n v="3480"/>
    <m/>
    <s v="eng"/>
    <s v="C"/>
    <x v="1"/>
    <x v="3"/>
  </r>
  <r>
    <x v="5"/>
    <n v="26766"/>
    <x v="7"/>
    <s v="SMART TV"/>
    <x v="46"/>
    <x v="10"/>
    <n v="625"/>
    <n v="1320"/>
    <m/>
    <s v="eng"/>
    <s v="C"/>
    <x v="1"/>
    <x v="0"/>
  </r>
  <r>
    <x v="16"/>
    <n v="38993"/>
    <x v="26"/>
    <s v="SMART TV"/>
    <x v="400"/>
    <x v="3"/>
    <n v="2610"/>
    <n v="2580"/>
    <s v="HD"/>
    <s v="spa"/>
    <s v="D"/>
    <x v="1"/>
    <x v="0"/>
  </r>
  <r>
    <x v="16"/>
    <n v="35507"/>
    <x v="3"/>
    <s v="SMART TV"/>
    <x v="17"/>
    <x v="5"/>
    <n v="2490"/>
    <n v="2520"/>
    <m/>
    <s v="eng"/>
    <s v="D"/>
    <x v="1"/>
    <x v="2"/>
  </r>
  <r>
    <x v="12"/>
    <n v="36562"/>
    <x v="0"/>
    <s v="SMART TV"/>
    <x v="193"/>
    <x v="0"/>
    <n v="0"/>
    <n v="300"/>
    <s v="HD"/>
    <m/>
    <s v="U"/>
    <x v="0"/>
    <x v="0"/>
  </r>
  <r>
    <x v="28"/>
    <n v="34664"/>
    <x v="3"/>
    <s v="SMART TV"/>
    <x v="292"/>
    <x v="10"/>
    <n v="1319"/>
    <n v="1320"/>
    <m/>
    <s v="eng"/>
    <s v="D"/>
    <x v="1"/>
    <x v="2"/>
  </r>
  <r>
    <x v="28"/>
    <n v="27119"/>
    <x v="3"/>
    <s v="SMART TV"/>
    <x v="273"/>
    <x v="47"/>
    <n v="139"/>
    <n v="4860"/>
    <s v="HD"/>
    <s v="eng"/>
    <s v="D"/>
    <x v="1"/>
    <x v="2"/>
  </r>
  <r>
    <x v="28"/>
    <n v="28240"/>
    <x v="13"/>
    <s v="SMART TV"/>
    <x v="212"/>
    <x v="1"/>
    <n v="679"/>
    <n v="900"/>
    <m/>
    <s v="spa"/>
    <s v="T"/>
    <x v="1"/>
    <x v="0"/>
  </r>
  <r>
    <x v="27"/>
    <n v="29140"/>
    <x v="3"/>
    <s v="SMART TV"/>
    <x v="392"/>
    <x v="27"/>
    <n v="10"/>
    <n v="6060"/>
    <m/>
    <s v="spa"/>
    <s v="C"/>
    <x v="2"/>
    <x v="2"/>
  </r>
  <r>
    <x v="28"/>
    <n v="80642"/>
    <x v="8"/>
    <s v="SMART TV"/>
    <x v="55"/>
    <x v="5"/>
    <n v="2484"/>
    <n v="2520"/>
    <m/>
    <s v="eng"/>
    <s v="U"/>
    <x v="1"/>
    <x v="0"/>
  </r>
  <r>
    <x v="14"/>
    <n v="21993"/>
    <x v="3"/>
    <s v="SMART TV"/>
    <x v="195"/>
    <x v="38"/>
    <n v="7547"/>
    <n v="7560"/>
    <m/>
    <s v="eng"/>
    <s v="U"/>
    <x v="2"/>
    <x v="2"/>
  </r>
  <r>
    <x v="25"/>
    <n v="32750"/>
    <x v="25"/>
    <s v="SMART TV"/>
    <x v="46"/>
    <x v="10"/>
    <n v="1302"/>
    <n v="1320"/>
    <m/>
    <s v="eng"/>
    <s v="U"/>
    <x v="1"/>
    <x v="2"/>
  </r>
  <r>
    <x v="27"/>
    <n v="21763"/>
    <x v="3"/>
    <s v="SMART TV"/>
    <x v="17"/>
    <x v="5"/>
    <n v="2366"/>
    <n v="2520"/>
    <m/>
    <s v="eng"/>
    <s v="C"/>
    <x v="1"/>
    <x v="2"/>
  </r>
  <r>
    <x v="27"/>
    <n v="21573"/>
    <x v="11"/>
    <s v="SMART TV"/>
    <x v="147"/>
    <x v="5"/>
    <n v="2454"/>
    <n v="2460"/>
    <m/>
    <s v="eng"/>
    <s v="D"/>
    <x v="1"/>
    <x v="3"/>
  </r>
  <r>
    <x v="27"/>
    <n v="38133"/>
    <x v="8"/>
    <s v="SMART TV"/>
    <x v="37"/>
    <x v="1"/>
    <n v="313"/>
    <n v="360"/>
    <s v="HD"/>
    <s v="spa"/>
    <s v="D"/>
    <x v="1"/>
    <x v="0"/>
  </r>
  <r>
    <x v="25"/>
    <n v="78873"/>
    <x v="14"/>
    <s v="SMART TV"/>
    <x v="9"/>
    <x v="5"/>
    <n v="2692"/>
    <n v="2700"/>
    <m/>
    <s v="eng"/>
    <s v="U"/>
    <x v="1"/>
    <x v="2"/>
  </r>
  <r>
    <x v="15"/>
    <n v="15817"/>
    <x v="3"/>
    <s v="SMART TV"/>
    <x v="9"/>
    <x v="4"/>
    <n v="2304"/>
    <n v="2280"/>
    <m/>
    <s v="eng"/>
    <s v="D"/>
    <x v="1"/>
    <x v="2"/>
  </r>
  <r>
    <x v="16"/>
    <n v="16882"/>
    <x v="3"/>
    <s v="SMART TV"/>
    <x v="195"/>
    <x v="38"/>
    <n v="7532"/>
    <n v="7560"/>
    <m/>
    <s v="eng"/>
    <s v="T"/>
    <x v="2"/>
    <x v="2"/>
  </r>
  <r>
    <x v="15"/>
    <n v="38289"/>
    <x v="12"/>
    <s v="SMART TV"/>
    <x v="56"/>
    <x v="22"/>
    <n v="3"/>
    <n v="3000"/>
    <s v="HD"/>
    <s v="spa"/>
    <s v="U"/>
    <x v="1"/>
    <x v="2"/>
  </r>
  <r>
    <x v="15"/>
    <n v="36977"/>
    <x v="3"/>
    <s v="SMART TV"/>
    <x v="401"/>
    <x v="5"/>
    <n v="445"/>
    <n v="2520"/>
    <s v="HD"/>
    <s v="eng"/>
    <s v="D"/>
    <x v="1"/>
    <x v="2"/>
  </r>
  <r>
    <x v="12"/>
    <n v="29704"/>
    <x v="3"/>
    <s v="SMART TV"/>
    <x v="10"/>
    <x v="5"/>
    <n v="1304"/>
    <n v="2640"/>
    <m/>
    <s v="eng"/>
    <s v="D"/>
    <x v="1"/>
    <x v="2"/>
  </r>
  <r>
    <x v="15"/>
    <n v="52061"/>
    <x v="32"/>
    <s v="SMART TV"/>
    <x v="402"/>
    <x v="58"/>
    <n v="378"/>
    <n v="1800"/>
    <s v="HD"/>
    <s v="spa"/>
    <s v="T"/>
    <x v="9"/>
    <x v="1"/>
  </r>
  <r>
    <x v="5"/>
    <n v="56259"/>
    <x v="21"/>
    <s v="SMART TV"/>
    <x v="226"/>
    <x v="4"/>
    <n v="32"/>
    <n v="2880"/>
    <m/>
    <s v="eng"/>
    <s v="D"/>
    <x v="1"/>
    <x v="0"/>
  </r>
  <r>
    <x v="5"/>
    <n v="21421"/>
    <x v="6"/>
    <s v="SMART TV"/>
    <x v="18"/>
    <x v="5"/>
    <n v="2663"/>
    <n v="2640"/>
    <m/>
    <s v="eng"/>
    <s v="T"/>
    <x v="1"/>
    <x v="0"/>
  </r>
  <r>
    <x v="8"/>
    <n v="17391"/>
    <x v="3"/>
    <s v="SMART TV"/>
    <x v="38"/>
    <x v="3"/>
    <n v="2615"/>
    <n v="2640"/>
    <m/>
    <s v="eng"/>
    <s v="U"/>
    <x v="1"/>
    <x v="2"/>
  </r>
  <r>
    <x v="16"/>
    <n v="24301"/>
    <x v="34"/>
    <s v="SMART TV"/>
    <x v="403"/>
    <x v="3"/>
    <n v="953"/>
    <n v="2580"/>
    <m/>
    <s v="eng"/>
    <s v="U"/>
    <x v="1"/>
    <x v="1"/>
  </r>
  <r>
    <x v="5"/>
    <n v="29504"/>
    <x v="7"/>
    <s v="SMART TV"/>
    <x v="9"/>
    <x v="4"/>
    <n v="1854"/>
    <n v="2460"/>
    <m/>
    <s v="eng"/>
    <s v="C"/>
    <x v="1"/>
    <x v="0"/>
  </r>
  <r>
    <x v="28"/>
    <n v="76384"/>
    <x v="33"/>
    <s v="SMART TV"/>
    <x v="38"/>
    <x v="3"/>
    <n v="3"/>
    <n v="2580"/>
    <m/>
    <s v="eng"/>
    <s v="D"/>
    <x v="1"/>
    <x v="1"/>
  </r>
  <r>
    <x v="28"/>
    <n v="12471"/>
    <x v="3"/>
    <s v="SMART TV"/>
    <x v="101"/>
    <x v="4"/>
    <n v="85"/>
    <n v="2400"/>
    <m/>
    <s v="eng"/>
    <s v="U"/>
    <x v="1"/>
    <x v="2"/>
  </r>
  <r>
    <x v="27"/>
    <n v="81226"/>
    <x v="20"/>
    <s v="SMART TV"/>
    <x v="243"/>
    <x v="25"/>
    <n v="2325"/>
    <n v="2340"/>
    <m/>
    <s v="eng"/>
    <s v="C"/>
    <x v="1"/>
    <x v="0"/>
  </r>
  <r>
    <x v="28"/>
    <n v="30902"/>
    <x v="11"/>
    <s v="SMART TV"/>
    <x v="212"/>
    <x v="1"/>
    <n v="79"/>
    <n v="900"/>
    <s v="SD"/>
    <s v="spa"/>
    <s v="D"/>
    <x v="1"/>
    <x v="3"/>
  </r>
  <r>
    <x v="14"/>
    <n v="23452"/>
    <x v="3"/>
    <s v="SMART TV"/>
    <x v="404"/>
    <x v="38"/>
    <n v="468"/>
    <n v="8100"/>
    <m/>
    <s v="eng"/>
    <s v="C"/>
    <x v="2"/>
    <x v="2"/>
  </r>
  <r>
    <x v="28"/>
    <n v="18478"/>
    <x v="3"/>
    <s v="SMART TV"/>
    <x v="405"/>
    <x v="16"/>
    <n v="1328"/>
    <n v="1320"/>
    <m/>
    <s v="eng"/>
    <s v="D"/>
    <x v="4"/>
    <x v="2"/>
  </r>
  <r>
    <x v="27"/>
    <n v="25804"/>
    <x v="3"/>
    <s v="SMART TV"/>
    <x v="406"/>
    <x v="24"/>
    <n v="5579"/>
    <n v="5580"/>
    <m/>
    <s v="eng"/>
    <s v="C"/>
    <x v="2"/>
    <x v="2"/>
  </r>
  <r>
    <x v="27"/>
    <n v="23747"/>
    <x v="8"/>
    <s v="SMART TV"/>
    <x v="18"/>
    <x v="3"/>
    <n v="8"/>
    <n v="2820"/>
    <m/>
    <s v="eng"/>
    <s v="U"/>
    <x v="1"/>
    <x v="0"/>
  </r>
  <r>
    <x v="28"/>
    <n v="19511"/>
    <x v="3"/>
    <s v="SMART TV"/>
    <x v="407"/>
    <x v="15"/>
    <n v="3739"/>
    <n v="3780"/>
    <s v="HD"/>
    <s v="spa"/>
    <s v="U"/>
    <x v="1"/>
    <x v="2"/>
  </r>
  <r>
    <x v="27"/>
    <n v="20130"/>
    <x v="15"/>
    <s v="SMART TV"/>
    <x v="116"/>
    <x v="4"/>
    <n v="25"/>
    <n v="2640"/>
    <m/>
    <s v="eng"/>
    <s v="C"/>
    <x v="1"/>
    <x v="2"/>
  </r>
  <r>
    <x v="25"/>
    <n v="32371"/>
    <x v="7"/>
    <s v="SMART TV"/>
    <x v="147"/>
    <x v="5"/>
    <n v="2326"/>
    <n v="2340"/>
    <m/>
    <s v="eng"/>
    <s v="T"/>
    <x v="1"/>
    <x v="0"/>
  </r>
  <r>
    <x v="14"/>
    <n v="17537"/>
    <x v="3"/>
    <s v="SMART TV"/>
    <x v="130"/>
    <x v="34"/>
    <n v="2620"/>
    <n v="2640"/>
    <m/>
    <s v="eng"/>
    <s v="D"/>
    <x v="1"/>
    <x v="2"/>
  </r>
  <r>
    <x v="12"/>
    <n v="33674"/>
    <x v="3"/>
    <s v="SMART TV"/>
    <x v="408"/>
    <x v="18"/>
    <n v="2485"/>
    <n v="2460"/>
    <s v="HD"/>
    <s v="spa"/>
    <s v="U"/>
    <x v="1"/>
    <x v="2"/>
  </r>
  <r>
    <x v="5"/>
    <n v="32196"/>
    <x v="20"/>
    <s v="SMART TV"/>
    <x v="68"/>
    <x v="5"/>
    <n v="759"/>
    <n v="2640"/>
    <s v="HD"/>
    <s v="eng"/>
    <s v="D"/>
    <x v="1"/>
    <x v="0"/>
  </r>
  <r>
    <x v="8"/>
    <n v="31290"/>
    <x v="13"/>
    <s v="SMART TV"/>
    <x v="37"/>
    <x v="1"/>
    <n v="16"/>
    <n v="360"/>
    <s v="HD"/>
    <s v="spa"/>
    <s v="T"/>
    <x v="1"/>
    <x v="0"/>
  </r>
  <r>
    <x v="16"/>
    <n v="38203"/>
    <x v="0"/>
    <s v="SMART TV"/>
    <x v="409"/>
    <x v="29"/>
    <n v="5018"/>
    <n v="5100"/>
    <s v="HD"/>
    <s v="spa"/>
    <s v="D"/>
    <x v="2"/>
    <x v="0"/>
  </r>
  <r>
    <x v="5"/>
    <n v="23747"/>
    <x v="34"/>
    <s v="SMART TV"/>
    <x v="56"/>
    <x v="22"/>
    <n v="104"/>
    <n v="3000"/>
    <s v="HD"/>
    <s v="spa"/>
    <s v="U"/>
    <x v="1"/>
    <x v="1"/>
  </r>
  <r>
    <x v="16"/>
    <n v="36897"/>
    <x v="12"/>
    <s v="SMART TV"/>
    <x v="410"/>
    <x v="5"/>
    <n v="2597"/>
    <n v="2640"/>
    <m/>
    <s v="eng"/>
    <s v="C"/>
    <x v="1"/>
    <x v="2"/>
  </r>
  <r>
    <x v="14"/>
    <n v="13458"/>
    <x v="3"/>
    <s v="SMART TV"/>
    <x v="411"/>
    <x v="10"/>
    <n v="1222"/>
    <n v="1200"/>
    <s v="HD"/>
    <s v="spa"/>
    <s v="T"/>
    <x v="1"/>
    <x v="2"/>
  </r>
  <r>
    <x v="16"/>
    <n v="19220"/>
    <x v="3"/>
    <s v="SMART TV"/>
    <x v="124"/>
    <x v="42"/>
    <n v="257"/>
    <n v="660"/>
    <s v="HD"/>
    <s v="spa"/>
    <s v="C"/>
    <x v="1"/>
    <x v="2"/>
  </r>
  <r>
    <x v="12"/>
    <n v="54974"/>
    <x v="32"/>
    <s v="SMART TV"/>
    <x v="10"/>
    <x v="5"/>
    <n v="4"/>
    <n v="2580"/>
    <m/>
    <s v="eng"/>
    <s v="D"/>
    <x v="1"/>
    <x v="1"/>
  </r>
  <r>
    <x v="25"/>
    <n v="17168"/>
    <x v="3"/>
    <s v="SMART TV"/>
    <x v="412"/>
    <x v="36"/>
    <n v="62"/>
    <n v="2880"/>
    <s v="HD"/>
    <s v="spa"/>
    <s v="T"/>
    <x v="1"/>
    <x v="2"/>
  </r>
  <r>
    <x v="27"/>
    <n v="31415"/>
    <x v="2"/>
    <s v="SMART TV"/>
    <x v="281"/>
    <x v="22"/>
    <n v="2488"/>
    <n v="2520"/>
    <s v="HD"/>
    <s v="spa"/>
    <s v="T"/>
    <x v="1"/>
    <x v="2"/>
  </r>
  <r>
    <x v="27"/>
    <n v="34572"/>
    <x v="2"/>
    <s v="SMART TV"/>
    <x v="37"/>
    <x v="1"/>
    <n v="314"/>
    <n v="360"/>
    <s v="HD"/>
    <s v="spa"/>
    <s v="U"/>
    <x v="1"/>
    <x v="2"/>
  </r>
  <r>
    <x v="14"/>
    <n v="14757"/>
    <x v="3"/>
    <s v="SMART TV"/>
    <x v="66"/>
    <x v="4"/>
    <n v="2654"/>
    <n v="2640"/>
    <m/>
    <s v="eng"/>
    <s v="U"/>
    <x v="1"/>
    <x v="2"/>
  </r>
  <r>
    <x v="25"/>
    <n v="55448"/>
    <x v="21"/>
    <s v="MOBILE"/>
    <x v="52"/>
    <x v="4"/>
    <n v="510"/>
    <n v="3420"/>
    <s v="HD"/>
    <s v="spa"/>
    <s v="T"/>
    <x v="1"/>
    <x v="0"/>
  </r>
  <r>
    <x v="28"/>
    <n v="75271"/>
    <x v="30"/>
    <s v="SMART TV"/>
    <x v="413"/>
    <x v="3"/>
    <n v="1073"/>
    <n v="2580"/>
    <m/>
    <s v="eng"/>
    <s v="T"/>
    <x v="1"/>
    <x v="2"/>
  </r>
  <r>
    <x v="25"/>
    <n v="36679"/>
    <x v="21"/>
    <s v="SMART TV"/>
    <x v="269"/>
    <x v="5"/>
    <n v="2436"/>
    <n v="2460"/>
    <m/>
    <s v="eng"/>
    <s v="U"/>
    <x v="1"/>
    <x v="0"/>
  </r>
  <r>
    <x v="25"/>
    <n v="34197"/>
    <x v="43"/>
    <s v="SMART TV"/>
    <x v="8"/>
    <x v="5"/>
    <n v="2608"/>
    <n v="2580"/>
    <m/>
    <s v="eng"/>
    <s v="D"/>
    <x v="1"/>
    <x v="2"/>
  </r>
  <r>
    <x v="14"/>
    <n v="58244"/>
    <x v="15"/>
    <s v="SMART TV"/>
    <x v="414"/>
    <x v="5"/>
    <n v="678"/>
    <n v="2460"/>
    <m/>
    <s v="eng"/>
    <s v="T"/>
    <x v="1"/>
    <x v="2"/>
  </r>
  <r>
    <x v="27"/>
    <n v="21807"/>
    <x v="3"/>
    <s v="SMART TV"/>
    <x v="18"/>
    <x v="3"/>
    <n v="1002"/>
    <n v="2820"/>
    <m/>
    <s v="eng"/>
    <s v="C"/>
    <x v="1"/>
    <x v="2"/>
  </r>
  <r>
    <x v="27"/>
    <n v="19296"/>
    <x v="3"/>
    <s v="SMART TV"/>
    <x v="90"/>
    <x v="20"/>
    <n v="489"/>
    <n v="1920"/>
    <s v="HD"/>
    <s v="spa"/>
    <s v="T"/>
    <x v="1"/>
    <x v="2"/>
  </r>
  <r>
    <x v="28"/>
    <n v="39321"/>
    <x v="44"/>
    <s v="SMART TV"/>
    <x v="415"/>
    <x v="4"/>
    <n v="488"/>
    <n v="3000"/>
    <m/>
    <s v="eng"/>
    <s v="T"/>
    <x v="1"/>
    <x v="1"/>
  </r>
  <r>
    <x v="25"/>
    <n v="34790"/>
    <x v="3"/>
    <s v="SMART TV"/>
    <x v="180"/>
    <x v="5"/>
    <n v="36"/>
    <n v="2580"/>
    <m/>
    <s v="eng"/>
    <s v="T"/>
    <x v="1"/>
    <x v="2"/>
  </r>
  <r>
    <x v="27"/>
    <n v="36220"/>
    <x v="7"/>
    <s v="SMART TV"/>
    <x v="178"/>
    <x v="3"/>
    <n v="2586"/>
    <n v="2580"/>
    <s v="HD"/>
    <s v="eng"/>
    <s v="C"/>
    <x v="1"/>
    <x v="0"/>
  </r>
  <r>
    <x v="25"/>
    <n v="30478"/>
    <x v="8"/>
    <s v="SMART TV"/>
    <x v="416"/>
    <x v="5"/>
    <n v="7"/>
    <n v="3000"/>
    <s v="HD"/>
    <s v="spa"/>
    <s v="D"/>
    <x v="1"/>
    <x v="0"/>
  </r>
  <r>
    <x v="27"/>
    <n v="25324"/>
    <x v="35"/>
    <s v="SMART TV"/>
    <x v="21"/>
    <x v="4"/>
    <n v="2854"/>
    <n v="2880"/>
    <m/>
    <s v="eng"/>
    <s v="T"/>
    <x v="1"/>
    <x v="0"/>
  </r>
  <r>
    <x v="28"/>
    <n v="24944"/>
    <x v="3"/>
    <s v="SMART TV"/>
    <x v="417"/>
    <x v="18"/>
    <n v="8"/>
    <n v="3120"/>
    <s v="HD"/>
    <s v="fra"/>
    <s v="T"/>
    <x v="1"/>
    <x v="2"/>
  </r>
  <r>
    <x v="17"/>
    <n v="12605"/>
    <x v="3"/>
    <s v="MOBILE"/>
    <x v="418"/>
    <x v="32"/>
    <n v="354"/>
    <n v="4800"/>
    <s v="HD"/>
    <s v="spa"/>
    <s v="C"/>
    <x v="2"/>
    <x v="2"/>
  </r>
  <r>
    <x v="28"/>
    <n v="26365"/>
    <x v="10"/>
    <s v="SMART TV"/>
    <x v="40"/>
    <x v="10"/>
    <n v="1413"/>
    <n v="1440"/>
    <m/>
    <s v="eng"/>
    <s v="D"/>
    <x v="1"/>
    <x v="1"/>
  </r>
  <r>
    <x v="28"/>
    <n v="35730"/>
    <x v="3"/>
    <s v="SMART TV"/>
    <x v="419"/>
    <x v="2"/>
    <n v="4"/>
    <n v="1380"/>
    <s v="SD"/>
    <s v="spa"/>
    <s v="U"/>
    <x v="1"/>
    <x v="2"/>
  </r>
  <r>
    <x v="17"/>
    <n v="24810"/>
    <x v="8"/>
    <s v="SMART TV"/>
    <x v="332"/>
    <x v="5"/>
    <n v="2530"/>
    <n v="2520"/>
    <m/>
    <s v="eng"/>
    <s v="U"/>
    <x v="1"/>
    <x v="0"/>
  </r>
  <r>
    <x v="25"/>
    <n v="25417"/>
    <x v="0"/>
    <s v="SMART TV"/>
    <x v="9"/>
    <x v="4"/>
    <n v="2560"/>
    <n v="2580"/>
    <m/>
    <s v="eng"/>
    <s v="U"/>
    <x v="1"/>
    <x v="0"/>
  </r>
  <r>
    <x v="15"/>
    <n v="34289"/>
    <x v="12"/>
    <s v="SMART TV"/>
    <x v="420"/>
    <x v="50"/>
    <n v="129"/>
    <n v="6600"/>
    <s v="HD"/>
    <s v="eng"/>
    <s v="C"/>
    <x v="2"/>
    <x v="2"/>
  </r>
  <r>
    <x v="15"/>
    <n v="24075"/>
    <x v="3"/>
    <s v="SMART TV"/>
    <x v="9"/>
    <x v="4"/>
    <n v="2490"/>
    <n v="2700"/>
    <m/>
    <s v="eng"/>
    <s v="T"/>
    <x v="1"/>
    <x v="2"/>
  </r>
  <r>
    <x v="10"/>
    <n v="24389"/>
    <x v="5"/>
    <s v="SMART TV"/>
    <x v="18"/>
    <x v="5"/>
    <n v="1584"/>
    <n v="2880"/>
    <m/>
    <s v="eng"/>
    <s v="T"/>
    <x v="1"/>
    <x v="3"/>
  </r>
  <r>
    <x v="15"/>
    <n v="18685"/>
    <x v="3"/>
    <s v="SMART TV"/>
    <x v="3"/>
    <x v="3"/>
    <n v="8"/>
    <n v="2700"/>
    <m/>
    <s v="eng"/>
    <s v="U"/>
    <x v="1"/>
    <x v="2"/>
  </r>
  <r>
    <x v="5"/>
    <n v="10693"/>
    <x v="3"/>
    <s v="SMART TV"/>
    <x v="3"/>
    <x v="3"/>
    <n v="10"/>
    <n v="2700"/>
    <m/>
    <s v="eng"/>
    <s v="T"/>
    <x v="1"/>
    <x v="2"/>
  </r>
  <r>
    <x v="15"/>
    <n v="23135"/>
    <x v="0"/>
    <s v="SMART TV"/>
    <x v="158"/>
    <x v="2"/>
    <n v="1312"/>
    <n v="1320"/>
    <m/>
    <s v="spa"/>
    <s v="C"/>
    <x v="1"/>
    <x v="0"/>
  </r>
  <r>
    <x v="8"/>
    <n v="34075"/>
    <x v="2"/>
    <s v="SMART TV"/>
    <x v="421"/>
    <x v="13"/>
    <n v="5065"/>
    <n v="5220"/>
    <s v="HD"/>
    <s v="spa"/>
    <s v="D"/>
    <x v="2"/>
    <x v="2"/>
  </r>
  <r>
    <x v="16"/>
    <n v="24535"/>
    <x v="8"/>
    <s v="SMART TV"/>
    <x v="213"/>
    <x v="5"/>
    <n v="1470"/>
    <n v="2700"/>
    <m/>
    <s v="eng"/>
    <s v="C"/>
    <x v="1"/>
    <x v="0"/>
  </r>
  <r>
    <x v="15"/>
    <n v="28484"/>
    <x v="3"/>
    <s v="SMART TV"/>
    <x v="292"/>
    <x v="10"/>
    <n v="1359"/>
    <n v="1380"/>
    <m/>
    <s v="eng"/>
    <s v="D"/>
    <x v="1"/>
    <x v="2"/>
  </r>
  <r>
    <x v="15"/>
    <n v="36767"/>
    <x v="2"/>
    <s v="SMART TV"/>
    <x v="17"/>
    <x v="3"/>
    <n v="113"/>
    <n v="2520"/>
    <s v="HD"/>
    <s v="eng"/>
    <s v="U"/>
    <x v="1"/>
    <x v="2"/>
  </r>
  <r>
    <x v="5"/>
    <n v="34500"/>
    <x v="21"/>
    <s v="SMART TV"/>
    <x v="37"/>
    <x v="1"/>
    <n v="314"/>
    <n v="360"/>
    <s v="HD"/>
    <s v="spa"/>
    <s v="T"/>
    <x v="1"/>
    <x v="0"/>
  </r>
  <r>
    <x v="14"/>
    <n v="34600"/>
    <x v="12"/>
    <s v="SMART TV"/>
    <x v="204"/>
    <x v="31"/>
    <n v="22"/>
    <n v="540"/>
    <m/>
    <s v="eng"/>
    <s v="T"/>
    <x v="2"/>
    <x v="2"/>
  </r>
  <r>
    <x v="27"/>
    <n v="37745"/>
    <x v="3"/>
    <s v="SMART TV"/>
    <x v="422"/>
    <x v="4"/>
    <n v="3"/>
    <n v="2700"/>
    <s v="HD"/>
    <s v="eng"/>
    <s v="D"/>
    <x v="1"/>
    <x v="2"/>
  </r>
  <r>
    <x v="28"/>
    <n v="16666"/>
    <x v="3"/>
    <s v="SMART TV"/>
    <x v="3"/>
    <x v="3"/>
    <n v="2558"/>
    <n v="2580"/>
    <m/>
    <s v="eng"/>
    <s v="U"/>
    <x v="1"/>
    <x v="2"/>
  </r>
  <r>
    <x v="25"/>
    <n v="39321"/>
    <x v="3"/>
    <s v="SMART TV"/>
    <x v="423"/>
    <x v="59"/>
    <n v="2618"/>
    <n v="2640"/>
    <s v="HD"/>
    <s v="spa"/>
    <s v="T"/>
    <x v="10"/>
    <x v="2"/>
  </r>
  <r>
    <x v="28"/>
    <n v="21544"/>
    <x v="13"/>
    <s v="SMART TV"/>
    <x v="36"/>
    <x v="14"/>
    <n v="2642"/>
    <n v="2580"/>
    <m/>
    <s v="eng"/>
    <s v="C"/>
    <x v="4"/>
    <x v="0"/>
  </r>
  <r>
    <x v="27"/>
    <n v="70536"/>
    <x v="6"/>
    <s v="SMART TV"/>
    <x v="424"/>
    <x v="27"/>
    <n v="0"/>
    <n v="6240"/>
    <m/>
    <m/>
    <s v="C"/>
    <x v="2"/>
    <x v="0"/>
  </r>
  <r>
    <x v="27"/>
    <n v="30999"/>
    <x v="3"/>
    <s v="SMART TV"/>
    <x v="425"/>
    <x v="27"/>
    <n v="323"/>
    <n v="5580"/>
    <m/>
    <s v="eng"/>
    <s v="D"/>
    <x v="2"/>
    <x v="2"/>
  </r>
  <r>
    <x v="27"/>
    <n v="14866"/>
    <x v="3"/>
    <s v="SMART TV"/>
    <x v="9"/>
    <x v="3"/>
    <n v="2611"/>
    <n v="2640"/>
    <m/>
    <s v="eng"/>
    <s v="C"/>
    <x v="1"/>
    <x v="2"/>
  </r>
  <r>
    <x v="27"/>
    <n v="16949"/>
    <x v="3"/>
    <s v="SMART TV"/>
    <x v="66"/>
    <x v="4"/>
    <n v="2574"/>
    <n v="2580"/>
    <m/>
    <s v="eng"/>
    <s v="D"/>
    <x v="1"/>
    <x v="2"/>
  </r>
  <r>
    <x v="27"/>
    <n v="24656"/>
    <x v="34"/>
    <s v="SMART TV"/>
    <x v="261"/>
    <x v="14"/>
    <n v="2966"/>
    <n v="5940"/>
    <m/>
    <s v="eng"/>
    <s v="U"/>
    <x v="4"/>
    <x v="1"/>
  </r>
  <r>
    <x v="25"/>
    <n v="26389"/>
    <x v="45"/>
    <s v="SMART TV"/>
    <x v="181"/>
    <x v="5"/>
    <n v="2601"/>
    <n v="2700"/>
    <m/>
    <s v="eng"/>
    <s v="T"/>
    <x v="1"/>
    <x v="2"/>
  </r>
  <r>
    <x v="27"/>
    <n v="28090"/>
    <x v="3"/>
    <s v="SMART TV"/>
    <x v="76"/>
    <x v="10"/>
    <n v="1308"/>
    <n v="1320"/>
    <m/>
    <s v="eng"/>
    <s v="U"/>
    <x v="1"/>
    <x v="2"/>
  </r>
  <r>
    <x v="14"/>
    <n v="81167"/>
    <x v="6"/>
    <s v="SMART TV"/>
    <x v="426"/>
    <x v="56"/>
    <n v="2660"/>
    <n v="2640"/>
    <s v="HD"/>
    <s v="spa"/>
    <s v="T"/>
    <x v="1"/>
    <x v="0"/>
  </r>
  <r>
    <x v="8"/>
    <n v="37383"/>
    <x v="30"/>
    <s v="SMART TV"/>
    <x v="149"/>
    <x v="1"/>
    <n v="312"/>
    <n v="360"/>
    <m/>
    <s v="spa"/>
    <s v="D"/>
    <x v="1"/>
    <x v="2"/>
  </r>
  <r>
    <x v="15"/>
    <n v="33274"/>
    <x v="12"/>
    <s v="SMART TV"/>
    <x v="427"/>
    <x v="25"/>
    <n v="1179"/>
    <n v="3840"/>
    <s v="HD"/>
    <s v="spa"/>
    <s v="C"/>
    <x v="1"/>
    <x v="2"/>
  </r>
  <r>
    <x v="15"/>
    <n v="28449"/>
    <x v="9"/>
    <s v="SMART TV"/>
    <x v="171"/>
    <x v="10"/>
    <n v="6"/>
    <n v="1380"/>
    <s v="SD"/>
    <s v="eng"/>
    <s v="C"/>
    <x v="1"/>
    <x v="3"/>
  </r>
  <r>
    <x v="16"/>
    <n v="33998"/>
    <x v="8"/>
    <s v="SMART TV"/>
    <x v="182"/>
    <x v="4"/>
    <n v="111"/>
    <n v="2400"/>
    <s v="HD"/>
    <s v="eng"/>
    <s v="T"/>
    <x v="1"/>
    <x v="0"/>
  </r>
  <r>
    <x v="5"/>
    <n v="34394"/>
    <x v="3"/>
    <s v="SMART TV"/>
    <x v="114"/>
    <x v="5"/>
    <n v="2"/>
    <n v="2580"/>
    <m/>
    <s v="eng"/>
    <s v="C"/>
    <x v="1"/>
    <x v="2"/>
  </r>
  <r>
    <x v="8"/>
    <n v="19446"/>
    <x v="3"/>
    <s v="MOBILE"/>
    <x v="96"/>
    <x v="14"/>
    <n v="608"/>
    <n v="2940"/>
    <s v="HD"/>
    <s v="spa"/>
    <s v="C"/>
    <x v="4"/>
    <x v="2"/>
  </r>
  <r>
    <x v="16"/>
    <n v="13652"/>
    <x v="3"/>
    <s v="SMART TV"/>
    <x v="45"/>
    <x v="18"/>
    <n v="2541"/>
    <n v="2520"/>
    <m/>
    <s v="spa"/>
    <s v="D"/>
    <x v="1"/>
    <x v="2"/>
  </r>
  <r>
    <x v="15"/>
    <n v="30923"/>
    <x v="5"/>
    <s v="SMART TV"/>
    <x v="9"/>
    <x v="4"/>
    <n v="2587"/>
    <n v="2580"/>
    <m/>
    <s v="eng"/>
    <s v="D"/>
    <x v="1"/>
    <x v="3"/>
  </r>
  <r>
    <x v="8"/>
    <n v="20028"/>
    <x v="3"/>
    <s v="SMART TV"/>
    <x v="29"/>
    <x v="5"/>
    <n v="2489"/>
    <n v="2520"/>
    <m/>
    <s v="eng"/>
    <s v="U"/>
    <x v="1"/>
    <x v="2"/>
  </r>
  <r>
    <x v="25"/>
    <n v="21167"/>
    <x v="3"/>
    <s v="SMART TV"/>
    <x v="20"/>
    <x v="5"/>
    <n v="3086"/>
    <n v="3060"/>
    <m/>
    <s v="eng"/>
    <s v="T"/>
    <x v="1"/>
    <x v="2"/>
  </r>
  <r>
    <x v="28"/>
    <n v="50152"/>
    <x v="0"/>
    <s v="SMART TV"/>
    <x v="428"/>
    <x v="8"/>
    <n v="163"/>
    <n v="6960"/>
    <m/>
    <s v="spa"/>
    <s v="U"/>
    <x v="2"/>
    <x v="0"/>
  </r>
  <r>
    <x v="28"/>
    <n v="35257"/>
    <x v="17"/>
    <s v="SMART TV"/>
    <x v="344"/>
    <x v="22"/>
    <n v="23"/>
    <n v="2820"/>
    <s v="HD"/>
    <s v="spa"/>
    <s v="T"/>
    <x v="1"/>
    <x v="2"/>
  </r>
  <r>
    <x v="27"/>
    <n v="39132"/>
    <x v="43"/>
    <s v="SMART TV"/>
    <x v="37"/>
    <x v="1"/>
    <n v="314"/>
    <n v="360"/>
    <s v="HD"/>
    <s v="spa"/>
    <s v="T"/>
    <x v="1"/>
    <x v="2"/>
  </r>
  <r>
    <x v="25"/>
    <n v="14117"/>
    <x v="3"/>
    <s v="SMART TV"/>
    <x v="3"/>
    <x v="3"/>
    <n v="2416"/>
    <n v="2640"/>
    <m/>
    <s v="eng"/>
    <s v="D"/>
    <x v="1"/>
    <x v="2"/>
  </r>
  <r>
    <x v="27"/>
    <n v="30842"/>
    <x v="3"/>
    <s v="MOBILE"/>
    <x v="82"/>
    <x v="25"/>
    <n v="0"/>
    <n v="3300"/>
    <s v="HD"/>
    <s v="eng"/>
    <s v="U"/>
    <x v="1"/>
    <x v="2"/>
  </r>
  <r>
    <x v="17"/>
    <n v="20229"/>
    <x v="16"/>
    <s v="SMART TV"/>
    <x v="4"/>
    <x v="4"/>
    <n v="2515"/>
    <n v="2820"/>
    <m/>
    <s v="eng"/>
    <s v="U"/>
    <x v="1"/>
    <x v="2"/>
  </r>
  <r>
    <x v="27"/>
    <n v="13231"/>
    <x v="3"/>
    <s v="SMART TV"/>
    <x v="312"/>
    <x v="53"/>
    <n v="158"/>
    <n v="2940"/>
    <m/>
    <s v="eng"/>
    <s v="D"/>
    <x v="4"/>
    <x v="2"/>
  </r>
  <r>
    <x v="28"/>
    <n v="29276"/>
    <x v="20"/>
    <s v="SMART TV"/>
    <x v="9"/>
    <x v="4"/>
    <n v="509"/>
    <n v="2520"/>
    <m/>
    <s v="eng"/>
    <s v="C"/>
    <x v="1"/>
    <x v="0"/>
  </r>
  <r>
    <x v="28"/>
    <n v="10637"/>
    <x v="3"/>
    <s v="SMART TV"/>
    <x v="255"/>
    <x v="14"/>
    <n v="1565"/>
    <n v="1560"/>
    <m/>
    <s v="eng"/>
    <s v="C"/>
    <x v="4"/>
    <x v="2"/>
  </r>
  <r>
    <x v="25"/>
    <n v="34535"/>
    <x v="3"/>
    <s v="SMART TV"/>
    <x v="70"/>
    <x v="5"/>
    <n v="2616"/>
    <n v="2640"/>
    <m/>
    <s v="eng"/>
    <s v="T"/>
    <x v="1"/>
    <x v="2"/>
  </r>
  <r>
    <x v="15"/>
    <n v="27251"/>
    <x v="24"/>
    <s v="SMART TV"/>
    <x v="276"/>
    <x v="5"/>
    <n v="1760"/>
    <n v="2940"/>
    <m/>
    <s v="eng"/>
    <s v="D"/>
    <x v="1"/>
    <x v="3"/>
  </r>
  <r>
    <x v="16"/>
    <n v="38182"/>
    <x v="17"/>
    <s v="SMART TV"/>
    <x v="429"/>
    <x v="26"/>
    <n v="8279"/>
    <n v="8280"/>
    <m/>
    <s v="eng"/>
    <s v="D"/>
    <x v="2"/>
    <x v="2"/>
  </r>
  <r>
    <x v="12"/>
    <n v="29980"/>
    <x v="3"/>
    <s v="SMART TV"/>
    <x v="23"/>
    <x v="42"/>
    <n v="1360"/>
    <n v="1320"/>
    <m/>
    <s v="eng"/>
    <s v="C"/>
    <x v="1"/>
    <x v="2"/>
  </r>
  <r>
    <x v="14"/>
    <n v="26331"/>
    <x v="3"/>
    <s v="SMART TV"/>
    <x v="152"/>
    <x v="5"/>
    <n v="2641"/>
    <n v="2640"/>
    <m/>
    <s v="eng"/>
    <s v="U"/>
    <x v="1"/>
    <x v="2"/>
  </r>
  <r>
    <x v="8"/>
    <n v="10604"/>
    <x v="3"/>
    <s v="SMART TV"/>
    <x v="37"/>
    <x v="1"/>
    <n v="324"/>
    <n v="360"/>
    <s v="HD"/>
    <s v="spa"/>
    <s v="D"/>
    <x v="1"/>
    <x v="2"/>
  </r>
  <r>
    <x v="15"/>
    <n v="25625"/>
    <x v="23"/>
    <s v="SMART TV"/>
    <x v="9"/>
    <x v="4"/>
    <n v="2471"/>
    <n v="2580"/>
    <m/>
    <s v="eng"/>
    <s v="U"/>
    <x v="1"/>
    <x v="2"/>
  </r>
  <r>
    <x v="10"/>
    <n v="36082"/>
    <x v="17"/>
    <s v="SMART TV"/>
    <x v="9"/>
    <x v="3"/>
    <n v="5"/>
    <n v="900"/>
    <m/>
    <s v="eng"/>
    <s v="T"/>
    <x v="1"/>
    <x v="2"/>
  </r>
  <r>
    <x v="8"/>
    <n v="30912"/>
    <x v="7"/>
    <s v="SMART TV"/>
    <x v="430"/>
    <x v="13"/>
    <n v="15"/>
    <n v="5700"/>
    <s v="HD"/>
    <s v="eng"/>
    <s v="U"/>
    <x v="2"/>
    <x v="0"/>
  </r>
  <r>
    <x v="8"/>
    <n v="29856"/>
    <x v="8"/>
    <s v="SMART TV"/>
    <x v="155"/>
    <x v="2"/>
    <n v="0"/>
    <n v="1320"/>
    <s v="HD"/>
    <m/>
    <s v="T"/>
    <x v="1"/>
    <x v="0"/>
  </r>
  <r>
    <x v="14"/>
    <n v="27131"/>
    <x v="2"/>
    <s v="SMART TV"/>
    <x v="78"/>
    <x v="5"/>
    <n v="1093"/>
    <n v="1260"/>
    <m/>
    <s v="eng"/>
    <s v="U"/>
    <x v="1"/>
    <x v="2"/>
  </r>
  <r>
    <x v="16"/>
    <n v="30333"/>
    <x v="6"/>
    <s v="SMART TV"/>
    <x v="37"/>
    <x v="1"/>
    <n v="324"/>
    <n v="360"/>
    <s v="HD"/>
    <s v="spa"/>
    <s v="D"/>
    <x v="1"/>
    <x v="0"/>
  </r>
  <r>
    <x v="25"/>
    <n v="24369"/>
    <x v="3"/>
    <s v="SMART TV"/>
    <x v="178"/>
    <x v="3"/>
    <n v="1410"/>
    <n v="2640"/>
    <m/>
    <s v="eng"/>
    <s v="D"/>
    <x v="1"/>
    <x v="2"/>
  </r>
  <r>
    <x v="27"/>
    <n v="17375"/>
    <x v="3"/>
    <s v="SMART TV"/>
    <x v="21"/>
    <x v="4"/>
    <n v="2681"/>
    <n v="2700"/>
    <m/>
    <s v="eng"/>
    <s v="U"/>
    <x v="1"/>
    <x v="2"/>
  </r>
  <r>
    <x v="28"/>
    <n v="29751"/>
    <x v="3"/>
    <s v="SMART TV"/>
    <x v="428"/>
    <x v="8"/>
    <n v="8"/>
    <n v="6900"/>
    <m/>
    <s v="spa"/>
    <s v="D"/>
    <x v="2"/>
    <x v="2"/>
  </r>
  <r>
    <x v="25"/>
    <n v="26394"/>
    <x v="3"/>
    <s v="SMART TV"/>
    <x v="243"/>
    <x v="3"/>
    <n v="221"/>
    <n v="240"/>
    <m/>
    <s v="eng"/>
    <s v="C"/>
    <x v="1"/>
    <x v="2"/>
  </r>
  <r>
    <x v="25"/>
    <n v="19379"/>
    <x v="3"/>
    <s v="SMART TV"/>
    <x v="17"/>
    <x v="5"/>
    <n v="2369"/>
    <n v="2520"/>
    <m/>
    <s v="eng"/>
    <s v="D"/>
    <x v="1"/>
    <x v="2"/>
  </r>
  <r>
    <x v="25"/>
    <n v="21878"/>
    <x v="8"/>
    <s v="SMART TV"/>
    <x v="225"/>
    <x v="3"/>
    <n v="2165"/>
    <n v="2580"/>
    <m/>
    <s v="eng"/>
    <s v="U"/>
    <x v="1"/>
    <x v="0"/>
  </r>
  <r>
    <x v="27"/>
    <n v="21576"/>
    <x v="16"/>
    <s v="SMART TV"/>
    <x v="183"/>
    <x v="39"/>
    <n v="3488"/>
    <n v="3480"/>
    <m/>
    <s v="spa"/>
    <s v="D"/>
    <x v="1"/>
    <x v="2"/>
  </r>
  <r>
    <x v="14"/>
    <n v="61614"/>
    <x v="9"/>
    <s v="SMART TV"/>
    <x v="431"/>
    <x v="14"/>
    <n v="2017"/>
    <n v="2580"/>
    <s v="HD"/>
    <s v="spa"/>
    <s v="C"/>
    <x v="4"/>
    <x v="3"/>
  </r>
  <r>
    <x v="28"/>
    <n v="34071"/>
    <x v="12"/>
    <s v="SMART TV"/>
    <x v="17"/>
    <x v="5"/>
    <n v="36"/>
    <n v="2520"/>
    <m/>
    <s v="eng"/>
    <s v="D"/>
    <x v="1"/>
    <x v="2"/>
  </r>
  <r>
    <x v="25"/>
    <n v="29060"/>
    <x v="7"/>
    <s v="SMART TV"/>
    <x v="103"/>
    <x v="28"/>
    <n v="4120"/>
    <n v="5460"/>
    <m/>
    <s v="eng"/>
    <s v="U"/>
    <x v="4"/>
    <x v="0"/>
  </r>
  <r>
    <x v="28"/>
    <n v="21297"/>
    <x v="3"/>
    <s v="SMART TV"/>
    <x v="19"/>
    <x v="3"/>
    <n v="2588"/>
    <n v="2580"/>
    <m/>
    <s v="eng"/>
    <s v="U"/>
    <x v="1"/>
    <x v="2"/>
  </r>
  <r>
    <x v="28"/>
    <n v="18708"/>
    <x v="3"/>
    <s v="SMART TV"/>
    <x v="432"/>
    <x v="8"/>
    <n v="5494"/>
    <n v="7200"/>
    <m/>
    <s v="spa"/>
    <s v="U"/>
    <x v="2"/>
    <x v="2"/>
  </r>
  <r>
    <x v="16"/>
    <n v="34494"/>
    <x v="9"/>
    <s v="SMART TV"/>
    <x v="37"/>
    <x v="1"/>
    <n v="322"/>
    <n v="360"/>
    <m/>
    <s v="spa"/>
    <s v="U"/>
    <x v="1"/>
    <x v="3"/>
  </r>
  <r>
    <x v="8"/>
    <n v="24122"/>
    <x v="15"/>
    <s v="SMART TV"/>
    <x v="162"/>
    <x v="5"/>
    <n v="2244"/>
    <n v="2400"/>
    <m/>
    <s v="eng"/>
    <s v="D"/>
    <x v="1"/>
    <x v="2"/>
  </r>
  <r>
    <x v="15"/>
    <n v="20484"/>
    <x v="20"/>
    <s v="SMART TV"/>
    <x v="17"/>
    <x v="5"/>
    <n v="1395"/>
    <n v="2520"/>
    <m/>
    <s v="eng"/>
    <s v="U"/>
    <x v="1"/>
    <x v="0"/>
  </r>
  <r>
    <x v="16"/>
    <n v="31554"/>
    <x v="3"/>
    <s v="SMART TV"/>
    <x v="19"/>
    <x v="5"/>
    <n v="7"/>
    <n v="2700"/>
    <m/>
    <s v="eng"/>
    <s v="U"/>
    <x v="1"/>
    <x v="2"/>
  </r>
  <r>
    <x v="16"/>
    <n v="38594"/>
    <x v="16"/>
    <s v="SMART TV"/>
    <x v="37"/>
    <x v="1"/>
    <n v="337"/>
    <n v="360"/>
    <s v="HD"/>
    <s v="spa"/>
    <s v="U"/>
    <x v="1"/>
    <x v="2"/>
  </r>
  <r>
    <x v="8"/>
    <n v="14847"/>
    <x v="3"/>
    <s v="SMART TV"/>
    <x v="433"/>
    <x v="5"/>
    <n v="923"/>
    <n v="2580"/>
    <m/>
    <s v="eng"/>
    <s v="D"/>
    <x v="1"/>
    <x v="2"/>
  </r>
  <r>
    <x v="5"/>
    <n v="39028"/>
    <x v="21"/>
    <s v="SMART TV"/>
    <x v="52"/>
    <x v="20"/>
    <n v="1206"/>
    <n v="3000"/>
    <s v="HD"/>
    <s v="spa"/>
    <s v="U"/>
    <x v="1"/>
    <x v="0"/>
  </r>
  <r>
    <x v="8"/>
    <n v="37401"/>
    <x v="23"/>
    <s v="SMART TV"/>
    <x v="434"/>
    <x v="7"/>
    <n v="1446"/>
    <n v="2580"/>
    <s v="HD"/>
    <s v="spa"/>
    <s v="C"/>
    <x v="1"/>
    <x v="2"/>
  </r>
  <r>
    <x v="16"/>
    <n v="80938"/>
    <x v="11"/>
    <s v="SMART TV"/>
    <x v="93"/>
    <x v="22"/>
    <n v="263"/>
    <n v="2760"/>
    <m/>
    <s v="eng"/>
    <s v="T"/>
    <x v="1"/>
    <x v="3"/>
  </r>
  <r>
    <x v="12"/>
    <n v="17616"/>
    <x v="3"/>
    <s v="SMART TV"/>
    <x v="46"/>
    <x v="10"/>
    <n v="1459"/>
    <n v="1440"/>
    <m/>
    <s v="eng"/>
    <s v="C"/>
    <x v="1"/>
    <x v="2"/>
  </r>
  <r>
    <x v="27"/>
    <n v="23756"/>
    <x v="3"/>
    <s v="SMART TV"/>
    <x v="138"/>
    <x v="3"/>
    <n v="1365"/>
    <n v="2400"/>
    <m/>
    <s v="eng"/>
    <s v="U"/>
    <x v="1"/>
    <x v="2"/>
  </r>
  <r>
    <x v="25"/>
    <n v="35495"/>
    <x v="3"/>
    <s v="SMART TV"/>
    <x v="435"/>
    <x v="4"/>
    <n v="2"/>
    <n v="3180"/>
    <s v="HD"/>
    <s v="eng"/>
    <s v="D"/>
    <x v="1"/>
    <x v="2"/>
  </r>
  <r>
    <x v="17"/>
    <n v="10725"/>
    <x v="3"/>
    <s v="SMART TV"/>
    <x v="9"/>
    <x v="4"/>
    <n v="136"/>
    <n v="2580"/>
    <s v="HD"/>
    <s v="eng"/>
    <s v="U"/>
    <x v="1"/>
    <x v="2"/>
  </r>
  <r>
    <x v="25"/>
    <n v="36606"/>
    <x v="12"/>
    <s v="SMART TV"/>
    <x v="19"/>
    <x v="3"/>
    <n v="1807"/>
    <n v="2640"/>
    <m/>
    <s v="eng"/>
    <s v="U"/>
    <x v="1"/>
    <x v="2"/>
  </r>
  <r>
    <x v="27"/>
    <n v="15604"/>
    <x v="3"/>
    <s v="SMART TV"/>
    <x v="22"/>
    <x v="5"/>
    <n v="508"/>
    <n v="2580"/>
    <m/>
    <s v="eng"/>
    <s v="C"/>
    <x v="1"/>
    <x v="2"/>
  </r>
  <r>
    <x v="28"/>
    <n v="16468"/>
    <x v="3"/>
    <s v="SMART TV"/>
    <x v="214"/>
    <x v="27"/>
    <n v="158"/>
    <n v="6840"/>
    <m/>
    <s v="spa"/>
    <s v="T"/>
    <x v="2"/>
    <x v="2"/>
  </r>
  <r>
    <x v="25"/>
    <n v="23713"/>
    <x v="0"/>
    <s v="SMART TV"/>
    <x v="17"/>
    <x v="5"/>
    <n v="20"/>
    <n v="2520"/>
    <m/>
    <s v="eng"/>
    <s v="T"/>
    <x v="1"/>
    <x v="0"/>
  </r>
  <r>
    <x v="14"/>
    <n v="39152"/>
    <x v="17"/>
    <s v="SMART TV"/>
    <x v="102"/>
    <x v="1"/>
    <n v="667"/>
    <n v="660"/>
    <s v="HD"/>
    <s v="und"/>
    <s v="U"/>
    <x v="1"/>
    <x v="2"/>
  </r>
  <r>
    <x v="27"/>
    <n v="34011"/>
    <x v="2"/>
    <s v="SMART TV"/>
    <x v="151"/>
    <x v="1"/>
    <n v="191"/>
    <n v="720"/>
    <s v="HD"/>
    <s v="spa"/>
    <s v="T"/>
    <x v="1"/>
    <x v="2"/>
  </r>
  <r>
    <x v="28"/>
    <n v="75053"/>
    <x v="30"/>
    <s v="SMART TV"/>
    <x v="436"/>
    <x v="38"/>
    <n v="162"/>
    <n v="6000"/>
    <m/>
    <s v="eng"/>
    <s v="U"/>
    <x v="2"/>
    <x v="2"/>
  </r>
  <r>
    <x v="25"/>
    <n v="25882"/>
    <x v="7"/>
    <s v="SMART TV"/>
    <x v="36"/>
    <x v="14"/>
    <n v="797"/>
    <n v="2520"/>
    <s v="HD"/>
    <s v="eng"/>
    <s v="T"/>
    <x v="4"/>
    <x v="0"/>
  </r>
  <r>
    <x v="27"/>
    <n v="37252"/>
    <x v="12"/>
    <s v="SMART TV"/>
    <x v="112"/>
    <x v="1"/>
    <n v="48"/>
    <n v="720"/>
    <s v="HD"/>
    <s v="und"/>
    <s v="D"/>
    <x v="1"/>
    <x v="2"/>
  </r>
  <r>
    <x v="5"/>
    <n v="57587"/>
    <x v="40"/>
    <s v="SMART TV"/>
    <x v="437"/>
    <x v="5"/>
    <n v="2"/>
    <n v="3120"/>
    <m/>
    <s v="eng"/>
    <s v="U"/>
    <x v="1"/>
    <x v="1"/>
  </r>
  <r>
    <x v="15"/>
    <n v="30928"/>
    <x v="3"/>
    <s v="SMART TV"/>
    <x v="19"/>
    <x v="5"/>
    <n v="173"/>
    <n v="2640"/>
    <m/>
    <s v="eng"/>
    <s v="C"/>
    <x v="1"/>
    <x v="2"/>
  </r>
  <r>
    <x v="8"/>
    <n v="26512"/>
    <x v="3"/>
    <s v="MOBILE"/>
    <x v="250"/>
    <x v="46"/>
    <n v="0"/>
    <n v="2580"/>
    <s v="HD"/>
    <s v="spa"/>
    <s v="D"/>
    <x v="1"/>
    <x v="2"/>
  </r>
  <r>
    <x v="5"/>
    <n v="31435"/>
    <x v="25"/>
    <s v="SMART TV"/>
    <x v="79"/>
    <x v="5"/>
    <n v="1394"/>
    <n v="2700"/>
    <m/>
    <s v="eng"/>
    <s v="U"/>
    <x v="1"/>
    <x v="2"/>
  </r>
  <r>
    <x v="15"/>
    <n v="30458"/>
    <x v="8"/>
    <s v="SMART TV"/>
    <x v="271"/>
    <x v="2"/>
    <n v="27"/>
    <n v="1380"/>
    <m/>
    <s v="spa"/>
    <s v="U"/>
    <x v="1"/>
    <x v="0"/>
  </r>
  <r>
    <x v="5"/>
    <n v="36744"/>
    <x v="5"/>
    <s v="SMART TV"/>
    <x v="21"/>
    <x v="4"/>
    <n v="1040"/>
    <n v="3180"/>
    <m/>
    <s v="eng"/>
    <s v="D"/>
    <x v="1"/>
    <x v="3"/>
  </r>
  <r>
    <x v="8"/>
    <n v="34730"/>
    <x v="3"/>
    <s v="SMART TV"/>
    <x v="183"/>
    <x v="39"/>
    <n v="119"/>
    <n v="3300"/>
    <m/>
    <s v="spa"/>
    <s v="C"/>
    <x v="1"/>
    <x v="2"/>
  </r>
  <r>
    <x v="15"/>
    <n v="15284"/>
    <x v="3"/>
    <s v="SMART TV"/>
    <x v="438"/>
    <x v="1"/>
    <n v="1354"/>
    <n v="1320"/>
    <m/>
    <s v="eng"/>
    <s v="U"/>
    <x v="1"/>
    <x v="2"/>
  </r>
  <r>
    <x v="5"/>
    <n v="30663"/>
    <x v="29"/>
    <s v="SMART TV"/>
    <x v="15"/>
    <x v="1"/>
    <n v="320"/>
    <n v="360"/>
    <m/>
    <s v="spa"/>
    <s v="T"/>
    <x v="1"/>
    <x v="2"/>
  </r>
  <r>
    <x v="8"/>
    <n v="80944"/>
    <x v="20"/>
    <s v="SMART TV"/>
    <x v="439"/>
    <x v="5"/>
    <n v="2552"/>
    <n v="2580"/>
    <m/>
    <s v="eng"/>
    <s v="U"/>
    <x v="1"/>
    <x v="0"/>
  </r>
  <r>
    <x v="25"/>
    <n v="13541"/>
    <x v="3"/>
    <s v="SMART TV"/>
    <x v="440"/>
    <x v="57"/>
    <n v="3503"/>
    <n v="3480"/>
    <m/>
    <s v="eng"/>
    <s v="U"/>
    <x v="1"/>
    <x v="2"/>
  </r>
  <r>
    <x v="28"/>
    <n v="10383"/>
    <x v="3"/>
    <s v="SMART TV"/>
    <x v="329"/>
    <x v="4"/>
    <n v="4623"/>
    <n v="4860"/>
    <m/>
    <s v="eng"/>
    <s v="D"/>
    <x v="1"/>
    <x v="2"/>
  </r>
  <r>
    <x v="28"/>
    <n v="38431"/>
    <x v="0"/>
    <s v="SMART TV"/>
    <x v="184"/>
    <x v="38"/>
    <n v="3325"/>
    <n v="10800"/>
    <m/>
    <s v="spa"/>
    <s v="U"/>
    <x v="2"/>
    <x v="0"/>
  </r>
  <r>
    <x v="27"/>
    <n v="34375"/>
    <x v="3"/>
    <s v="SMART TV"/>
    <x v="98"/>
    <x v="2"/>
    <n v="1260"/>
    <n v="1320"/>
    <s v="HD"/>
    <s v="spa"/>
    <s v="T"/>
    <x v="1"/>
    <x v="2"/>
  </r>
  <r>
    <x v="25"/>
    <n v="31181"/>
    <x v="0"/>
    <s v="SMART TV"/>
    <x v="300"/>
    <x v="8"/>
    <n v="7109"/>
    <n v="6540"/>
    <s v="HD"/>
    <s v="spa"/>
    <s v="T"/>
    <x v="2"/>
    <x v="0"/>
  </r>
  <r>
    <x v="28"/>
    <n v="26148"/>
    <x v="3"/>
    <s v="SMART TV"/>
    <x v="9"/>
    <x v="4"/>
    <n v="2329"/>
    <n v="2520"/>
    <m/>
    <s v="eng"/>
    <s v="U"/>
    <x v="1"/>
    <x v="2"/>
  </r>
  <r>
    <x v="27"/>
    <n v="30570"/>
    <x v="2"/>
    <s v="SMART TV"/>
    <x v="441"/>
    <x v="8"/>
    <n v="24"/>
    <n v="6960"/>
    <s v="HD"/>
    <s v="spa"/>
    <s v="C"/>
    <x v="2"/>
    <x v="2"/>
  </r>
  <r>
    <x v="27"/>
    <n v="35838"/>
    <x v="1"/>
    <s v="SMART TV"/>
    <x v="96"/>
    <x v="14"/>
    <n v="2908"/>
    <n v="2880"/>
    <s v="HD"/>
    <s v="eng"/>
    <s v="D"/>
    <x v="4"/>
    <x v="1"/>
  </r>
  <r>
    <x v="28"/>
    <n v="22358"/>
    <x v="15"/>
    <s v="SMART TV"/>
    <x v="317"/>
    <x v="1"/>
    <n v="430"/>
    <n v="420"/>
    <m/>
    <s v="und"/>
    <s v="C"/>
    <x v="1"/>
    <x v="2"/>
  </r>
  <r>
    <x v="27"/>
    <n v="38243"/>
    <x v="2"/>
    <s v="SMART TV"/>
    <x v="442"/>
    <x v="1"/>
    <n v="1477"/>
    <n v="1440"/>
    <s v="SD"/>
    <s v="eng"/>
    <s v="U"/>
    <x v="1"/>
    <x v="2"/>
  </r>
  <r>
    <x v="28"/>
    <n v="39009"/>
    <x v="3"/>
    <s v="SMART TV"/>
    <x v="112"/>
    <x v="1"/>
    <n v="9"/>
    <n v="720"/>
    <s v="HD"/>
    <s v="und"/>
    <s v="D"/>
    <x v="1"/>
    <x v="2"/>
  </r>
  <r>
    <x v="27"/>
    <n v="33832"/>
    <x v="2"/>
    <s v="SMART TV"/>
    <x v="443"/>
    <x v="10"/>
    <n v="1279"/>
    <n v="1260"/>
    <s v="HD"/>
    <s v="spa"/>
    <s v="T"/>
    <x v="1"/>
    <x v="2"/>
  </r>
  <r>
    <x v="16"/>
    <n v="77462"/>
    <x v="43"/>
    <s v="SMART TV"/>
    <x v="88"/>
    <x v="8"/>
    <n v="6986"/>
    <n v="7620"/>
    <s v="HD"/>
    <s v="spa"/>
    <s v="C"/>
    <x v="2"/>
    <x v="2"/>
  </r>
  <r>
    <x v="16"/>
    <n v="23972"/>
    <x v="19"/>
    <s v="SMART TV"/>
    <x v="205"/>
    <x v="22"/>
    <n v="2533"/>
    <n v="2580"/>
    <s v="HD"/>
    <s v="spa"/>
    <s v="D"/>
    <x v="1"/>
    <x v="3"/>
  </r>
  <r>
    <x v="5"/>
    <n v="39211"/>
    <x v="8"/>
    <s v="SMART TV"/>
    <x v="124"/>
    <x v="2"/>
    <n v="694"/>
    <n v="660"/>
    <s v="HD"/>
    <s v="spa"/>
    <s v="U"/>
    <x v="1"/>
    <x v="0"/>
  </r>
  <r>
    <x v="5"/>
    <n v="30468"/>
    <x v="8"/>
    <s v="SMART TV"/>
    <x v="2"/>
    <x v="2"/>
    <n v="93"/>
    <n v="1380"/>
    <m/>
    <s v="spa"/>
    <s v="U"/>
    <x v="1"/>
    <x v="0"/>
  </r>
  <r>
    <x v="5"/>
    <n v="14144"/>
    <x v="3"/>
    <s v="SMART TV"/>
    <x v="195"/>
    <x v="38"/>
    <n v="7533"/>
    <n v="7560"/>
    <m/>
    <s v="eng"/>
    <s v="D"/>
    <x v="2"/>
    <x v="2"/>
  </r>
  <r>
    <x v="12"/>
    <n v="11946"/>
    <x v="3"/>
    <s v="SMART TV"/>
    <x v="444"/>
    <x v="18"/>
    <n v="0"/>
    <n v="3600"/>
    <m/>
    <m/>
    <s v="T"/>
    <x v="1"/>
    <x v="2"/>
  </r>
  <r>
    <x v="12"/>
    <n v="31070"/>
    <x v="8"/>
    <s v="SMART TV"/>
    <x v="401"/>
    <x v="4"/>
    <n v="2377"/>
    <n v="2400"/>
    <s v="HD"/>
    <s v="eng"/>
    <s v="C"/>
    <x v="1"/>
    <x v="0"/>
  </r>
  <r>
    <x v="14"/>
    <n v="37395"/>
    <x v="15"/>
    <s v="SMART TV"/>
    <x v="429"/>
    <x v="26"/>
    <n v="4437"/>
    <n v="8280"/>
    <m/>
    <s v="eng"/>
    <s v="C"/>
    <x v="2"/>
    <x v="2"/>
  </r>
  <r>
    <x v="5"/>
    <n v="77785"/>
    <x v="14"/>
    <s v="SMART TV"/>
    <x v="445"/>
    <x v="23"/>
    <n v="26"/>
    <n v="2820"/>
    <s v="HD"/>
    <s v="spa"/>
    <s v="C"/>
    <x v="6"/>
    <x v="2"/>
  </r>
  <r>
    <x v="8"/>
    <n v="79874"/>
    <x v="22"/>
    <s v="SMART TV"/>
    <x v="77"/>
    <x v="10"/>
    <n v="187"/>
    <n v="1260"/>
    <m/>
    <s v="eng"/>
    <s v="D"/>
    <x v="1"/>
    <x v="1"/>
  </r>
  <r>
    <x v="27"/>
    <n v="26333"/>
    <x v="23"/>
    <s v="SMART TV"/>
    <x v="21"/>
    <x v="4"/>
    <n v="2820"/>
    <n v="2820"/>
    <m/>
    <s v="eng"/>
    <s v="U"/>
    <x v="1"/>
    <x v="2"/>
  </r>
  <r>
    <x v="27"/>
    <n v="30602"/>
    <x v="0"/>
    <s v="SMART TV"/>
    <x v="96"/>
    <x v="14"/>
    <n v="3042"/>
    <n v="2940"/>
    <s v="HD"/>
    <s v="spa"/>
    <s v="T"/>
    <x v="4"/>
    <x v="0"/>
  </r>
  <r>
    <x v="25"/>
    <n v="33274"/>
    <x v="11"/>
    <s v="SMART TV"/>
    <x v="180"/>
    <x v="5"/>
    <n v="2556"/>
    <n v="2580"/>
    <m/>
    <s v="eng"/>
    <s v="C"/>
    <x v="1"/>
    <x v="3"/>
  </r>
  <r>
    <x v="25"/>
    <n v="19089"/>
    <x v="8"/>
    <s v="SMART TV"/>
    <x v="257"/>
    <x v="3"/>
    <n v="2506"/>
    <n v="2520"/>
    <m/>
    <s v="eng"/>
    <s v="U"/>
    <x v="1"/>
    <x v="0"/>
  </r>
  <r>
    <x v="25"/>
    <n v="20393"/>
    <x v="13"/>
    <s v="SMART TV"/>
    <x v="229"/>
    <x v="20"/>
    <n v="23"/>
    <n v="2640"/>
    <s v="HD"/>
    <s v="spa"/>
    <s v="D"/>
    <x v="1"/>
    <x v="0"/>
  </r>
  <r>
    <x v="28"/>
    <n v="24480"/>
    <x v="3"/>
    <s v="SMART TV"/>
    <x v="23"/>
    <x v="1"/>
    <n v="1357"/>
    <n v="1320"/>
    <s v="HD"/>
    <s v="eng"/>
    <s v="U"/>
    <x v="1"/>
    <x v="2"/>
  </r>
  <r>
    <x v="14"/>
    <n v="31292"/>
    <x v="38"/>
    <s v="SMART TV"/>
    <x v="52"/>
    <x v="20"/>
    <n v="0"/>
    <n v="4560"/>
    <s v="HD"/>
    <m/>
    <s v="U"/>
    <x v="1"/>
    <x v="0"/>
  </r>
  <r>
    <x v="25"/>
    <n v="20650"/>
    <x v="7"/>
    <s v="SMART TV"/>
    <x v="314"/>
    <x v="8"/>
    <n v="2347"/>
    <n v="7680"/>
    <m/>
    <s v="spa"/>
    <s v="T"/>
    <x v="2"/>
    <x v="0"/>
  </r>
  <r>
    <x v="28"/>
    <n v="38864"/>
    <x v="5"/>
    <s v="SMART TV"/>
    <x v="130"/>
    <x v="3"/>
    <n v="17"/>
    <n v="60"/>
    <s v="HD"/>
    <s v="eng"/>
    <s v="U"/>
    <x v="1"/>
    <x v="3"/>
  </r>
  <r>
    <x v="25"/>
    <n v="53109"/>
    <x v="12"/>
    <s v="SMART TV"/>
    <x v="401"/>
    <x v="5"/>
    <n v="1531"/>
    <n v="2580"/>
    <m/>
    <s v="eng"/>
    <s v="T"/>
    <x v="1"/>
    <x v="2"/>
  </r>
  <r>
    <x v="28"/>
    <n v="24211"/>
    <x v="12"/>
    <s v="SMART TV"/>
    <x v="100"/>
    <x v="4"/>
    <n v="215"/>
    <n v="2160"/>
    <m/>
    <s v="eng"/>
    <s v="T"/>
    <x v="1"/>
    <x v="2"/>
  </r>
  <r>
    <x v="15"/>
    <n v="33692"/>
    <x v="3"/>
    <s v="SMART TV"/>
    <x v="419"/>
    <x v="2"/>
    <n v="1375"/>
    <n v="1380"/>
    <s v="SD"/>
    <s v="spa"/>
    <s v="T"/>
    <x v="1"/>
    <x v="2"/>
  </r>
  <r>
    <x v="14"/>
    <n v="39820"/>
    <x v="17"/>
    <s v="SMART TV"/>
    <x v="44"/>
    <x v="1"/>
    <n v="668"/>
    <n v="660"/>
    <s v="HD"/>
    <s v="und"/>
    <s v="T"/>
    <x v="1"/>
    <x v="2"/>
  </r>
  <r>
    <x v="14"/>
    <n v="17608"/>
    <x v="3"/>
    <s v="SMART TV"/>
    <x v="17"/>
    <x v="5"/>
    <n v="2364"/>
    <n v="2520"/>
    <m/>
    <s v="eng"/>
    <s v="C"/>
    <x v="1"/>
    <x v="2"/>
  </r>
  <r>
    <x v="8"/>
    <n v="15941"/>
    <x v="3"/>
    <s v="SMART TV"/>
    <x v="38"/>
    <x v="5"/>
    <n v="2618"/>
    <n v="2580"/>
    <m/>
    <s v="eng"/>
    <s v="C"/>
    <x v="1"/>
    <x v="2"/>
  </r>
  <r>
    <x v="15"/>
    <n v="33737"/>
    <x v="21"/>
    <s v="SMART TV"/>
    <x v="165"/>
    <x v="10"/>
    <n v="36"/>
    <n v="1440"/>
    <m/>
    <s v="eng"/>
    <s v="T"/>
    <x v="1"/>
    <x v="0"/>
  </r>
  <r>
    <x v="8"/>
    <n v="24751"/>
    <x v="3"/>
    <s v="SMART TV"/>
    <x v="66"/>
    <x v="4"/>
    <n v="2070"/>
    <n v="2400"/>
    <m/>
    <s v="eng"/>
    <s v="T"/>
    <x v="1"/>
    <x v="2"/>
  </r>
  <r>
    <x v="8"/>
    <n v="36529"/>
    <x v="3"/>
    <s v="SMART TV"/>
    <x v="209"/>
    <x v="2"/>
    <n v="1364"/>
    <n v="1320"/>
    <m/>
    <s v="spa"/>
    <s v="U"/>
    <x v="1"/>
    <x v="2"/>
  </r>
  <r>
    <x v="10"/>
    <n v="36009"/>
    <x v="14"/>
    <s v="SMART TV"/>
    <x v="78"/>
    <x v="5"/>
    <n v="4"/>
    <n v="1080"/>
    <s v="HD"/>
    <s v="eng"/>
    <s v="U"/>
    <x v="1"/>
    <x v="2"/>
  </r>
  <r>
    <x v="15"/>
    <n v="39446"/>
    <x v="20"/>
    <s v="SMART TV"/>
    <x v="95"/>
    <x v="10"/>
    <n v="1345"/>
    <n v="1800"/>
    <m/>
    <s v="spa"/>
    <s v="T"/>
    <x v="1"/>
    <x v="0"/>
  </r>
  <r>
    <x v="5"/>
    <n v="36894"/>
    <x v="18"/>
    <s v="SMART TV"/>
    <x v="52"/>
    <x v="20"/>
    <n v="0"/>
    <n v="2820"/>
    <s v="HD"/>
    <m/>
    <s v="U"/>
    <x v="1"/>
    <x v="0"/>
  </r>
  <r>
    <x v="16"/>
    <n v="20814"/>
    <x v="3"/>
    <s v="SMART TV"/>
    <x v="195"/>
    <x v="38"/>
    <n v="7876"/>
    <n v="7560"/>
    <m/>
    <s v="eng"/>
    <s v="D"/>
    <x v="2"/>
    <x v="2"/>
  </r>
  <r>
    <x v="27"/>
    <n v="37462"/>
    <x v="7"/>
    <s v="SMART TV"/>
    <x v="17"/>
    <x v="5"/>
    <n v="2521"/>
    <n v="2520"/>
    <s v="HD"/>
    <s v="eng"/>
    <s v="T"/>
    <x v="1"/>
    <x v="0"/>
  </r>
  <r>
    <x v="25"/>
    <n v="25187"/>
    <x v="16"/>
    <s v="SMART TV"/>
    <x v="180"/>
    <x v="5"/>
    <n v="2370"/>
    <n v="2520"/>
    <m/>
    <s v="eng"/>
    <s v="C"/>
    <x v="1"/>
    <x v="2"/>
  </r>
  <r>
    <x v="25"/>
    <n v="21813"/>
    <x v="3"/>
    <s v="SMART TV"/>
    <x v="43"/>
    <x v="17"/>
    <n v="5646"/>
    <n v="5640"/>
    <m/>
    <s v="eng"/>
    <s v="T"/>
    <x v="2"/>
    <x v="2"/>
  </r>
  <r>
    <x v="28"/>
    <n v="39943"/>
    <x v="0"/>
    <s v="SMART TV"/>
    <x v="55"/>
    <x v="5"/>
    <n v="2491"/>
    <n v="2520"/>
    <m/>
    <s v="eng"/>
    <s v="T"/>
    <x v="1"/>
    <x v="0"/>
  </r>
  <r>
    <x v="25"/>
    <n v="24547"/>
    <x v="3"/>
    <s v="MOBILE"/>
    <x v="96"/>
    <x v="14"/>
    <n v="1154"/>
    <n v="2820"/>
    <s v="HD"/>
    <s v="spa"/>
    <s v="T"/>
    <x v="4"/>
    <x v="2"/>
  </r>
  <r>
    <x v="28"/>
    <n v="29930"/>
    <x v="39"/>
    <s v="MOBILE"/>
    <x v="52"/>
    <x v="20"/>
    <n v="3"/>
    <n v="3480"/>
    <s v="HD"/>
    <s v="spa"/>
    <s v="U"/>
    <x v="1"/>
    <x v="1"/>
  </r>
  <r>
    <x v="25"/>
    <n v="39278"/>
    <x v="3"/>
    <s v="MOBILE"/>
    <x v="50"/>
    <x v="7"/>
    <n v="0"/>
    <n v="2580"/>
    <s v="HD"/>
    <s v="spa"/>
    <s v="U"/>
    <x v="1"/>
    <x v="2"/>
  </r>
  <r>
    <x v="25"/>
    <n v="22914"/>
    <x v="8"/>
    <s v="SMART TV"/>
    <x v="19"/>
    <x v="3"/>
    <n v="275"/>
    <n v="2460"/>
    <m/>
    <s v="eng"/>
    <s v="T"/>
    <x v="1"/>
    <x v="0"/>
  </r>
  <r>
    <x v="28"/>
    <n v="19736"/>
    <x v="3"/>
    <s v="SMART TV"/>
    <x v="9"/>
    <x v="4"/>
    <n v="2534"/>
    <n v="2520"/>
    <m/>
    <s v="eng"/>
    <s v="C"/>
    <x v="1"/>
    <x v="2"/>
  </r>
  <r>
    <x v="27"/>
    <n v="34101"/>
    <x v="11"/>
    <s v="SMART TV"/>
    <x v="446"/>
    <x v="26"/>
    <n v="6710"/>
    <n v="6720"/>
    <m/>
    <s v="spa"/>
    <s v="C"/>
    <x v="2"/>
    <x v="3"/>
  </r>
  <r>
    <x v="28"/>
    <n v="27461"/>
    <x v="9"/>
    <s v="SMART TV"/>
    <x v="60"/>
    <x v="5"/>
    <n v="2554"/>
    <n v="2580"/>
    <m/>
    <s v="eng"/>
    <s v="C"/>
    <x v="1"/>
    <x v="3"/>
  </r>
  <r>
    <x v="8"/>
    <n v="39467"/>
    <x v="13"/>
    <s v="SMART TV"/>
    <x v="1"/>
    <x v="2"/>
    <n v="371"/>
    <n v="660"/>
    <s v="HD"/>
    <s v="und"/>
    <s v="U"/>
    <x v="1"/>
    <x v="0"/>
  </r>
  <r>
    <x v="16"/>
    <n v="39140"/>
    <x v="3"/>
    <s v="SMART TV"/>
    <x v="257"/>
    <x v="3"/>
    <n v="2533"/>
    <n v="2520"/>
    <m/>
    <s v="eng"/>
    <s v="D"/>
    <x v="1"/>
    <x v="2"/>
  </r>
  <r>
    <x v="16"/>
    <n v="35364"/>
    <x v="36"/>
    <s v="SMART TV"/>
    <x v="37"/>
    <x v="1"/>
    <n v="12"/>
    <n v="360"/>
    <s v="HD"/>
    <s v="spa"/>
    <s v="T"/>
    <x v="1"/>
    <x v="3"/>
  </r>
  <r>
    <x v="16"/>
    <n v="10241"/>
    <x v="3"/>
    <s v="SMART TV"/>
    <x v="56"/>
    <x v="22"/>
    <n v="12"/>
    <n v="3000"/>
    <s v="HD"/>
    <s v="spa"/>
    <s v="D"/>
    <x v="1"/>
    <x v="2"/>
  </r>
  <r>
    <x v="16"/>
    <n v="29241"/>
    <x v="30"/>
    <s v="SMART TV"/>
    <x v="447"/>
    <x v="4"/>
    <n v="2524"/>
    <n v="2640"/>
    <s v="HD"/>
    <s v="spa"/>
    <s v="C"/>
    <x v="1"/>
    <x v="2"/>
  </r>
  <r>
    <x v="5"/>
    <n v="21442"/>
    <x v="3"/>
    <s v="SMART TV"/>
    <x v="52"/>
    <x v="20"/>
    <n v="11"/>
    <n v="3540"/>
    <s v="HD"/>
    <s v="spa"/>
    <s v="D"/>
    <x v="1"/>
    <x v="2"/>
  </r>
  <r>
    <x v="15"/>
    <n v="12084"/>
    <x v="3"/>
    <s v="SMART TV"/>
    <x v="56"/>
    <x v="22"/>
    <n v="2"/>
    <n v="3000"/>
    <s v="HD"/>
    <s v="spa"/>
    <s v="C"/>
    <x v="1"/>
    <x v="2"/>
  </r>
  <r>
    <x v="8"/>
    <n v="70853"/>
    <x v="5"/>
    <s v="SMART TV"/>
    <x v="332"/>
    <x v="5"/>
    <n v="2288"/>
    <n v="2580"/>
    <m/>
    <s v="eng"/>
    <s v="C"/>
    <x v="1"/>
    <x v="3"/>
  </r>
  <r>
    <x v="14"/>
    <n v="34609"/>
    <x v="27"/>
    <s v="SMART TV"/>
    <x v="21"/>
    <x v="4"/>
    <n v="1410"/>
    <n v="2460"/>
    <m/>
    <s v="eng"/>
    <s v="U"/>
    <x v="1"/>
    <x v="3"/>
  </r>
  <r>
    <x v="16"/>
    <n v="35852"/>
    <x v="8"/>
    <s v="SMART TV"/>
    <x v="9"/>
    <x v="4"/>
    <n v="0"/>
    <n v="2580"/>
    <m/>
    <m/>
    <s v="D"/>
    <x v="1"/>
    <x v="0"/>
  </r>
  <r>
    <x v="5"/>
    <n v="71453"/>
    <x v="5"/>
    <s v="SMART TV"/>
    <x v="195"/>
    <x v="38"/>
    <n v="7547"/>
    <n v="7560"/>
    <m/>
    <s v="eng"/>
    <s v="U"/>
    <x v="2"/>
    <x v="3"/>
  </r>
  <r>
    <x v="27"/>
    <n v="14525"/>
    <x v="3"/>
    <s v="SMART TV"/>
    <x v="78"/>
    <x v="5"/>
    <n v="1221"/>
    <n v="1260"/>
    <m/>
    <s v="eng"/>
    <s v="D"/>
    <x v="1"/>
    <x v="2"/>
  </r>
  <r>
    <x v="27"/>
    <n v="22606"/>
    <x v="12"/>
    <s v="SMART TV"/>
    <x v="9"/>
    <x v="4"/>
    <n v="1875"/>
    <n v="2640"/>
    <m/>
    <s v="eng"/>
    <s v="C"/>
    <x v="1"/>
    <x v="2"/>
  </r>
  <r>
    <x v="28"/>
    <n v="17311"/>
    <x v="3"/>
    <s v="SMART TV"/>
    <x v="410"/>
    <x v="5"/>
    <n v="2700"/>
    <n v="2640"/>
    <m/>
    <s v="eng"/>
    <s v="T"/>
    <x v="1"/>
    <x v="2"/>
  </r>
  <r>
    <x v="27"/>
    <n v="22172"/>
    <x v="16"/>
    <s v="SMART TV"/>
    <x v="113"/>
    <x v="30"/>
    <n v="5"/>
    <n v="3180"/>
    <s v="HD"/>
    <s v="spa"/>
    <s v="U"/>
    <x v="1"/>
    <x v="2"/>
  </r>
  <r>
    <x v="25"/>
    <n v="35248"/>
    <x v="46"/>
    <s v="SMART TV"/>
    <x v="328"/>
    <x v="14"/>
    <n v="1414"/>
    <n v="1440"/>
    <s v="HD"/>
    <s v="spa"/>
    <s v="U"/>
    <x v="4"/>
    <x v="2"/>
  </r>
  <r>
    <x v="28"/>
    <n v="13828"/>
    <x v="3"/>
    <s v="SMART TV"/>
    <x v="9"/>
    <x v="4"/>
    <n v="3551"/>
    <n v="2520"/>
    <m/>
    <s v="eng"/>
    <s v="D"/>
    <x v="1"/>
    <x v="2"/>
  </r>
  <r>
    <x v="25"/>
    <n v="57495"/>
    <x v="12"/>
    <s v="SMART TV"/>
    <x v="29"/>
    <x v="5"/>
    <n v="2490"/>
    <n v="2520"/>
    <m/>
    <s v="eng"/>
    <s v="D"/>
    <x v="1"/>
    <x v="2"/>
  </r>
  <r>
    <x v="25"/>
    <n v="29249"/>
    <x v="2"/>
    <s v="SMART TV"/>
    <x v="147"/>
    <x v="5"/>
    <n v="0"/>
    <n v="2520"/>
    <m/>
    <m/>
    <s v="C"/>
    <x v="1"/>
    <x v="2"/>
  </r>
  <r>
    <x v="28"/>
    <n v="21660"/>
    <x v="3"/>
    <s v="SMART TV"/>
    <x v="46"/>
    <x v="10"/>
    <n v="1302"/>
    <n v="1320"/>
    <m/>
    <s v="eng"/>
    <s v="D"/>
    <x v="1"/>
    <x v="2"/>
  </r>
  <r>
    <x v="27"/>
    <n v="22956"/>
    <x v="15"/>
    <s v="SMART TV"/>
    <x v="243"/>
    <x v="25"/>
    <n v="1864"/>
    <n v="1860"/>
    <m/>
    <s v="eng"/>
    <s v="T"/>
    <x v="1"/>
    <x v="2"/>
  </r>
  <r>
    <x v="25"/>
    <n v="27352"/>
    <x v="27"/>
    <s v="SMART TV"/>
    <x v="225"/>
    <x v="3"/>
    <n v="357"/>
    <n v="2580"/>
    <m/>
    <s v="eng"/>
    <s v="U"/>
    <x v="1"/>
    <x v="3"/>
  </r>
  <r>
    <x v="8"/>
    <n v="62003"/>
    <x v="9"/>
    <s v="SMART TV"/>
    <x v="164"/>
    <x v="21"/>
    <n v="424"/>
    <n v="420"/>
    <m/>
    <s v="und"/>
    <s v="D"/>
    <x v="1"/>
    <x v="3"/>
  </r>
  <r>
    <x v="16"/>
    <n v="37354"/>
    <x v="10"/>
    <s v="SMART TV"/>
    <x v="109"/>
    <x v="5"/>
    <n v="2480"/>
    <n v="2460"/>
    <m/>
    <s v="eng"/>
    <s v="T"/>
    <x v="1"/>
    <x v="1"/>
  </r>
  <r>
    <x v="16"/>
    <n v="20337"/>
    <x v="3"/>
    <s v="SMART TV"/>
    <x v="448"/>
    <x v="60"/>
    <n v="692"/>
    <n v="9480"/>
    <s v="HD"/>
    <s v="spa"/>
    <s v="U"/>
    <x v="2"/>
    <x v="2"/>
  </r>
  <r>
    <x v="14"/>
    <n v="29329"/>
    <x v="16"/>
    <s v="SMART TV"/>
    <x v="449"/>
    <x v="44"/>
    <n v="73"/>
    <n v="7560"/>
    <m/>
    <s v="eng"/>
    <s v="D"/>
    <x v="2"/>
    <x v="2"/>
  </r>
  <r>
    <x v="15"/>
    <n v="34273"/>
    <x v="12"/>
    <s v="SMART TV"/>
    <x v="21"/>
    <x v="4"/>
    <n v="1842"/>
    <n v="3480"/>
    <m/>
    <s v="eng"/>
    <s v="T"/>
    <x v="1"/>
    <x v="2"/>
  </r>
  <r>
    <x v="16"/>
    <n v="29812"/>
    <x v="3"/>
    <s v="SMART TV"/>
    <x v="205"/>
    <x v="22"/>
    <n v="33"/>
    <n v="2580"/>
    <s v="HD"/>
    <s v="spa"/>
    <s v="D"/>
    <x v="1"/>
    <x v="2"/>
  </r>
  <r>
    <x v="10"/>
    <n v="50665"/>
    <x v="36"/>
    <s v="SMART TV"/>
    <x v="102"/>
    <x v="1"/>
    <n v="217"/>
    <n v="660"/>
    <s v="HD"/>
    <s v="und"/>
    <s v="U"/>
    <x v="1"/>
    <x v="3"/>
  </r>
  <r>
    <x v="5"/>
    <n v="21083"/>
    <x v="0"/>
    <s v="SMART TV"/>
    <x v="17"/>
    <x v="5"/>
    <n v="2263"/>
    <n v="2520"/>
    <m/>
    <s v="eng"/>
    <s v="C"/>
    <x v="1"/>
    <x v="0"/>
  </r>
  <r>
    <x v="8"/>
    <n v="53401"/>
    <x v="32"/>
    <s v="SMART TV"/>
    <x v="38"/>
    <x v="3"/>
    <n v="469"/>
    <n v="2640"/>
    <m/>
    <s v="eng"/>
    <s v="C"/>
    <x v="1"/>
    <x v="1"/>
  </r>
  <r>
    <x v="14"/>
    <n v="11589"/>
    <x v="3"/>
    <s v="SMART TV"/>
    <x v="450"/>
    <x v="5"/>
    <n v="1344"/>
    <n v="2400"/>
    <s v="HD"/>
    <s v="spa"/>
    <s v="U"/>
    <x v="1"/>
    <x v="2"/>
  </r>
  <r>
    <x v="15"/>
    <n v="23752"/>
    <x v="3"/>
    <s v="SMART TV"/>
    <x v="451"/>
    <x v="4"/>
    <n v="26"/>
    <n v="2880"/>
    <s v="HD"/>
    <s v="eng"/>
    <s v="C"/>
    <x v="1"/>
    <x v="2"/>
  </r>
  <r>
    <x v="5"/>
    <n v="19979"/>
    <x v="3"/>
    <s v="SMART TV"/>
    <x v="46"/>
    <x v="10"/>
    <n v="443"/>
    <n v="1500"/>
    <m/>
    <s v="eng"/>
    <s v="C"/>
    <x v="1"/>
    <x v="2"/>
  </r>
  <r>
    <x v="8"/>
    <n v="32964"/>
    <x v="2"/>
    <s v="SMART TV"/>
    <x v="452"/>
    <x v="10"/>
    <n v="1295"/>
    <n v="1260"/>
    <s v="HD"/>
    <s v="spa"/>
    <s v="T"/>
    <x v="1"/>
    <x v="2"/>
  </r>
  <r>
    <x v="16"/>
    <n v="30930"/>
    <x v="8"/>
    <s v="SMART TV"/>
    <x v="3"/>
    <x v="5"/>
    <n v="10"/>
    <n v="2700"/>
    <m/>
    <s v="eng"/>
    <s v="C"/>
    <x v="1"/>
    <x v="0"/>
  </r>
  <r>
    <x v="8"/>
    <n v="38442"/>
    <x v="17"/>
    <s v="SMART TV"/>
    <x v="102"/>
    <x v="1"/>
    <n v="618"/>
    <n v="660"/>
    <s v="HD"/>
    <s v="und"/>
    <s v="D"/>
    <x v="1"/>
    <x v="2"/>
  </r>
  <r>
    <x v="8"/>
    <n v="15560"/>
    <x v="3"/>
    <s v="SMART TV"/>
    <x v="453"/>
    <x v="5"/>
    <n v="2558"/>
    <n v="2580"/>
    <m/>
    <s v="eng"/>
    <s v="T"/>
    <x v="1"/>
    <x v="2"/>
  </r>
  <r>
    <x v="5"/>
    <n v="56388"/>
    <x v="12"/>
    <s v="SMART TV"/>
    <x v="195"/>
    <x v="38"/>
    <n v="2705"/>
    <n v="7560"/>
    <m/>
    <s v="eng"/>
    <s v="T"/>
    <x v="2"/>
    <x v="2"/>
  </r>
  <r>
    <x v="16"/>
    <n v="69106"/>
    <x v="23"/>
    <s v="SMART TV"/>
    <x v="18"/>
    <x v="5"/>
    <n v="280"/>
    <n v="2820"/>
    <m/>
    <s v="eng"/>
    <s v="T"/>
    <x v="1"/>
    <x v="2"/>
  </r>
  <r>
    <x v="5"/>
    <n v="56041"/>
    <x v="12"/>
    <s v="SMART TV"/>
    <x v="5"/>
    <x v="5"/>
    <n v="2752"/>
    <n v="2760"/>
    <m/>
    <s v="eng"/>
    <s v="D"/>
    <x v="1"/>
    <x v="2"/>
  </r>
  <r>
    <x v="5"/>
    <n v="21761"/>
    <x v="16"/>
    <s v="SMART TV"/>
    <x v="180"/>
    <x v="5"/>
    <n v="2578"/>
    <n v="2580"/>
    <m/>
    <s v="eng"/>
    <s v="D"/>
    <x v="1"/>
    <x v="2"/>
  </r>
  <r>
    <x v="12"/>
    <n v="53643"/>
    <x v="0"/>
    <s v="SMART TV"/>
    <x v="20"/>
    <x v="5"/>
    <n v="2742"/>
    <n v="2580"/>
    <m/>
    <s v="eng"/>
    <s v="T"/>
    <x v="1"/>
    <x v="0"/>
  </r>
  <r>
    <x v="5"/>
    <n v="25462"/>
    <x v="3"/>
    <s v="SMART TV"/>
    <x v="206"/>
    <x v="4"/>
    <n v="2622"/>
    <n v="2580"/>
    <s v="HD"/>
    <s v="spa"/>
    <s v="T"/>
    <x v="1"/>
    <x v="2"/>
  </r>
  <r>
    <x v="15"/>
    <n v="33230"/>
    <x v="3"/>
    <s v="SMART TV"/>
    <x v="329"/>
    <x v="4"/>
    <n v="3384"/>
    <n v="4800"/>
    <m/>
    <s v="eng"/>
    <s v="T"/>
    <x v="1"/>
    <x v="2"/>
  </r>
  <r>
    <x v="16"/>
    <n v="27961"/>
    <x v="3"/>
    <s v="SMART TV"/>
    <x v="21"/>
    <x v="4"/>
    <n v="3486"/>
    <n v="3480"/>
    <m/>
    <s v="eng"/>
    <s v="D"/>
    <x v="1"/>
    <x v="2"/>
  </r>
  <r>
    <x v="8"/>
    <n v="36472"/>
    <x v="13"/>
    <s v="SMART TV"/>
    <x v="82"/>
    <x v="25"/>
    <n v="35"/>
    <n v="3420"/>
    <s v="HD"/>
    <s v="eng"/>
    <s v="T"/>
    <x v="1"/>
    <x v="0"/>
  </r>
  <r>
    <x v="8"/>
    <n v="12704"/>
    <x v="3"/>
    <s v="SMART TV"/>
    <x v="4"/>
    <x v="4"/>
    <n v="28"/>
    <n v="2880"/>
    <m/>
    <s v="eng"/>
    <s v="T"/>
    <x v="1"/>
    <x v="2"/>
  </r>
  <r>
    <x v="5"/>
    <n v="10042"/>
    <x v="3"/>
    <s v="WEB"/>
    <x v="454"/>
    <x v="14"/>
    <n v="2334"/>
    <n v="2640"/>
    <m/>
    <m/>
    <s v="D"/>
    <x v="4"/>
    <x v="2"/>
  </r>
  <r>
    <x v="14"/>
    <n v="38622"/>
    <x v="3"/>
    <s v="SMART TV"/>
    <x v="5"/>
    <x v="5"/>
    <n v="8"/>
    <n v="2760"/>
    <m/>
    <s v="eng"/>
    <s v="U"/>
    <x v="1"/>
    <x v="2"/>
  </r>
  <r>
    <x v="8"/>
    <n v="39428"/>
    <x v="10"/>
    <s v="SMART TV"/>
    <x v="37"/>
    <x v="1"/>
    <n v="103"/>
    <n v="300"/>
    <s v="HD"/>
    <s v="spa"/>
    <s v="C"/>
    <x v="1"/>
    <x v="1"/>
  </r>
  <r>
    <x v="10"/>
    <n v="39305"/>
    <x v="3"/>
    <s v="SMART TV"/>
    <x v="19"/>
    <x v="5"/>
    <n v="4"/>
    <n v="2400"/>
    <m/>
    <s v="eng"/>
    <s v="D"/>
    <x v="1"/>
    <x v="2"/>
  </r>
  <r>
    <x v="8"/>
    <n v="37192"/>
    <x v="8"/>
    <s v="SMART TV"/>
    <x v="56"/>
    <x v="22"/>
    <n v="11"/>
    <n v="3000"/>
    <s v="HD"/>
    <s v="spa"/>
    <s v="T"/>
    <x v="1"/>
    <x v="0"/>
  </r>
  <r>
    <x v="16"/>
    <n v="37556"/>
    <x v="19"/>
    <s v="SMART TV"/>
    <x v="56"/>
    <x v="22"/>
    <n v="0"/>
    <n v="3000"/>
    <s v="HD"/>
    <m/>
    <s v="U"/>
    <x v="1"/>
    <x v="3"/>
  </r>
  <r>
    <x v="14"/>
    <n v="35409"/>
    <x v="3"/>
    <s v="SMART TV"/>
    <x v="455"/>
    <x v="3"/>
    <n v="13"/>
    <n v="2520"/>
    <m/>
    <s v="eng"/>
    <s v="C"/>
    <x v="1"/>
    <x v="2"/>
  </r>
  <r>
    <x v="5"/>
    <n v="72543"/>
    <x v="17"/>
    <s v="SMART TV"/>
    <x v="3"/>
    <x v="3"/>
    <n v="2224"/>
    <n v="2640"/>
    <m/>
    <s v="eng"/>
    <s v="U"/>
    <x v="1"/>
    <x v="2"/>
  </r>
  <r>
    <x v="16"/>
    <n v="37050"/>
    <x v="8"/>
    <s v="SMART TV"/>
    <x v="52"/>
    <x v="20"/>
    <n v="13"/>
    <n v="3000"/>
    <m/>
    <s v="spa"/>
    <s v="C"/>
    <x v="1"/>
    <x v="0"/>
  </r>
  <r>
    <x v="14"/>
    <n v="21224"/>
    <x v="29"/>
    <s v="SMART TV"/>
    <x v="398"/>
    <x v="4"/>
    <n v="0"/>
    <n v="2580"/>
    <s v="HD"/>
    <m/>
    <s v="T"/>
    <x v="1"/>
    <x v="2"/>
  </r>
  <r>
    <x v="15"/>
    <n v="35859"/>
    <x v="18"/>
    <s v="SMART TV"/>
    <x v="152"/>
    <x v="5"/>
    <n v="2560"/>
    <n v="2580"/>
    <m/>
    <s v="eng"/>
    <s v="C"/>
    <x v="1"/>
    <x v="0"/>
  </r>
  <r>
    <x v="8"/>
    <n v="29170"/>
    <x v="29"/>
    <s v="SMART TV"/>
    <x v="130"/>
    <x v="34"/>
    <n v="669"/>
    <n v="2460"/>
    <m/>
    <s v="eng"/>
    <s v="C"/>
    <x v="1"/>
    <x v="2"/>
  </r>
  <r>
    <x v="5"/>
    <n v="21091"/>
    <x v="8"/>
    <s v="SMART TV"/>
    <x v="235"/>
    <x v="1"/>
    <n v="105"/>
    <n v="660"/>
    <s v="HD"/>
    <s v="und"/>
    <s v="U"/>
    <x v="1"/>
    <x v="0"/>
  </r>
  <r>
    <x v="15"/>
    <n v="56900"/>
    <x v="36"/>
    <s v="SMART TV"/>
    <x v="171"/>
    <x v="10"/>
    <n v="18"/>
    <n v="1380"/>
    <m/>
    <s v="eng"/>
    <s v="T"/>
    <x v="1"/>
    <x v="3"/>
  </r>
  <r>
    <x v="8"/>
    <n v="27290"/>
    <x v="3"/>
    <s v="SMART TV"/>
    <x v="17"/>
    <x v="5"/>
    <n v="1340"/>
    <n v="2520"/>
    <m/>
    <s v="eng"/>
    <s v="T"/>
    <x v="1"/>
    <x v="2"/>
  </r>
  <r>
    <x v="5"/>
    <n v="16598"/>
    <x v="21"/>
    <s v="SMART TV"/>
    <x v="38"/>
    <x v="5"/>
    <n v="26"/>
    <n v="3060"/>
    <m/>
    <s v="eng"/>
    <s v="T"/>
    <x v="1"/>
    <x v="0"/>
  </r>
  <r>
    <x v="8"/>
    <n v="33965"/>
    <x v="34"/>
    <s v="SMART TV"/>
    <x v="51"/>
    <x v="2"/>
    <n v="670"/>
    <n v="660"/>
    <s v="HD"/>
    <s v="spa"/>
    <s v="U"/>
    <x v="1"/>
    <x v="1"/>
  </r>
  <r>
    <x v="15"/>
    <n v="32349"/>
    <x v="3"/>
    <s v="SMART TV"/>
    <x v="4"/>
    <x v="4"/>
    <n v="2644"/>
    <n v="2640"/>
    <m/>
    <s v="eng"/>
    <s v="U"/>
    <x v="1"/>
    <x v="2"/>
  </r>
  <r>
    <x v="16"/>
    <n v="10044"/>
    <x v="3"/>
    <s v="SMART TV"/>
    <x v="38"/>
    <x v="5"/>
    <n v="2122"/>
    <n v="2640"/>
    <m/>
    <s v="eng"/>
    <s v="T"/>
    <x v="1"/>
    <x v="2"/>
  </r>
  <r>
    <x v="8"/>
    <n v="33580"/>
    <x v="36"/>
    <s v="SMART TV"/>
    <x v="162"/>
    <x v="5"/>
    <n v="2412"/>
    <n v="2400"/>
    <m/>
    <s v="eng"/>
    <s v="C"/>
    <x v="1"/>
    <x v="3"/>
  </r>
  <r>
    <x v="14"/>
    <n v="37654"/>
    <x v="3"/>
    <s v="MOBILE"/>
    <x v="89"/>
    <x v="2"/>
    <n v="3"/>
    <n v="1320"/>
    <s v="HD"/>
    <s v="eng"/>
    <s v="D"/>
    <x v="1"/>
    <x v="2"/>
  </r>
  <r>
    <x v="10"/>
    <n v="28620"/>
    <x v="3"/>
    <s v="SMART TV"/>
    <x v="19"/>
    <x v="5"/>
    <n v="2518"/>
    <n v="2520"/>
    <m/>
    <s v="eng"/>
    <s v="C"/>
    <x v="1"/>
    <x v="2"/>
  </r>
  <r>
    <x v="5"/>
    <n v="37269"/>
    <x v="3"/>
    <s v="SMART TV"/>
    <x v="48"/>
    <x v="4"/>
    <n v="6"/>
    <n v="3360"/>
    <m/>
    <s v="eng"/>
    <s v="C"/>
    <x v="1"/>
    <x v="2"/>
  </r>
  <r>
    <x v="5"/>
    <n v="31102"/>
    <x v="34"/>
    <s v="SMART TV"/>
    <x v="56"/>
    <x v="22"/>
    <n v="85"/>
    <n v="2700"/>
    <s v="HD"/>
    <s v="spa"/>
    <s v="T"/>
    <x v="1"/>
    <x v="1"/>
  </r>
  <r>
    <x v="16"/>
    <n v="30763"/>
    <x v="20"/>
    <s v="SMART TV"/>
    <x v="19"/>
    <x v="5"/>
    <n v="2536"/>
    <n v="2520"/>
    <m/>
    <s v="eng"/>
    <s v="C"/>
    <x v="1"/>
    <x v="0"/>
  </r>
  <r>
    <x v="16"/>
    <n v="35897"/>
    <x v="8"/>
    <s v="SMART TV"/>
    <x v="142"/>
    <x v="2"/>
    <n v="2456"/>
    <n v="3600"/>
    <s v="HD"/>
    <s v="eng"/>
    <s v="U"/>
    <x v="1"/>
    <x v="0"/>
  </r>
  <r>
    <x v="8"/>
    <n v="38219"/>
    <x v="3"/>
    <s v="SMART TV"/>
    <x v="175"/>
    <x v="7"/>
    <n v="1550"/>
    <n v="3300"/>
    <s v="HD"/>
    <s v="eng"/>
    <s v="U"/>
    <x v="1"/>
    <x v="2"/>
  </r>
  <r>
    <x v="8"/>
    <n v="35779"/>
    <x v="9"/>
    <s v="SMART TV"/>
    <x v="456"/>
    <x v="61"/>
    <n v="610"/>
    <n v="1320"/>
    <s v="HD"/>
    <s v="eng"/>
    <s v="T"/>
    <x v="1"/>
    <x v="3"/>
  </r>
  <r>
    <x v="15"/>
    <n v="24842"/>
    <x v="17"/>
    <s v="SMART TV"/>
    <x v="47"/>
    <x v="19"/>
    <n v="1225"/>
    <n v="1260"/>
    <s v="HD"/>
    <s v="spa"/>
    <s v="T"/>
    <x v="5"/>
    <x v="2"/>
  </r>
  <r>
    <x v="15"/>
    <n v="13386"/>
    <x v="3"/>
    <s v="SMART TV"/>
    <x v="457"/>
    <x v="22"/>
    <n v="77"/>
    <n v="2400"/>
    <m/>
    <s v="eng"/>
    <s v="D"/>
    <x v="1"/>
    <x v="2"/>
  </r>
  <r>
    <x v="8"/>
    <n v="19416"/>
    <x v="8"/>
    <s v="SMART TV"/>
    <x v="36"/>
    <x v="14"/>
    <n v="573"/>
    <n v="2820"/>
    <s v="HD"/>
    <s v="eng"/>
    <s v="C"/>
    <x v="4"/>
    <x v="0"/>
  </r>
  <r>
    <x v="16"/>
    <n v="12832"/>
    <x v="3"/>
    <s v="SMART TV"/>
    <x v="195"/>
    <x v="38"/>
    <n v="7451"/>
    <n v="7560"/>
    <m/>
    <s v="eng"/>
    <s v="T"/>
    <x v="2"/>
    <x v="2"/>
  </r>
  <r>
    <x v="12"/>
    <n v="37016"/>
    <x v="28"/>
    <s v="SMART TV"/>
    <x v="339"/>
    <x v="2"/>
    <n v="1336"/>
    <n v="1380"/>
    <s v="HD"/>
    <s v="eng"/>
    <s v="C"/>
    <x v="1"/>
    <x v="2"/>
  </r>
  <r>
    <x v="16"/>
    <n v="15297"/>
    <x v="3"/>
    <s v="SMART TV"/>
    <x v="19"/>
    <x v="3"/>
    <n v="2485"/>
    <n v="2460"/>
    <m/>
    <s v="eng"/>
    <s v="U"/>
    <x v="1"/>
    <x v="2"/>
  </r>
  <r>
    <x v="8"/>
    <n v="82440"/>
    <x v="20"/>
    <s v="SMART TV"/>
    <x v="458"/>
    <x v="5"/>
    <n v="133"/>
    <n v="2520"/>
    <m/>
    <s v="eng"/>
    <s v="C"/>
    <x v="1"/>
    <x v="0"/>
  </r>
  <r>
    <x v="15"/>
    <n v="24115"/>
    <x v="5"/>
    <s v="SMART TV"/>
    <x v="19"/>
    <x v="5"/>
    <n v="1928"/>
    <n v="2640"/>
    <m/>
    <s v="eng"/>
    <s v="C"/>
    <x v="1"/>
    <x v="3"/>
  </r>
  <r>
    <x v="14"/>
    <n v="51774"/>
    <x v="15"/>
    <s v="SMART TV"/>
    <x v="409"/>
    <x v="24"/>
    <n v="5066"/>
    <n v="5400"/>
    <m/>
    <s v="eng"/>
    <s v="U"/>
    <x v="2"/>
    <x v="2"/>
  </r>
  <r>
    <x v="16"/>
    <n v="80315"/>
    <x v="8"/>
    <s v="SMART TV"/>
    <x v="9"/>
    <x v="4"/>
    <n v="1351"/>
    <n v="2640"/>
    <m/>
    <s v="eng"/>
    <s v="C"/>
    <x v="1"/>
    <x v="0"/>
  </r>
  <r>
    <x v="16"/>
    <n v="28680"/>
    <x v="3"/>
    <s v="SMART TV"/>
    <x v="9"/>
    <x v="4"/>
    <n v="154"/>
    <n v="2520"/>
    <m/>
    <s v="eng"/>
    <s v="D"/>
    <x v="1"/>
    <x v="2"/>
  </r>
  <r>
    <x v="10"/>
    <n v="32953"/>
    <x v="3"/>
    <s v="SMART TV"/>
    <x v="100"/>
    <x v="4"/>
    <n v="2644"/>
    <n v="2340"/>
    <m/>
    <s v="eng"/>
    <s v="T"/>
    <x v="1"/>
    <x v="2"/>
  </r>
  <r>
    <x v="14"/>
    <n v="33831"/>
    <x v="14"/>
    <s v="SMART TV"/>
    <x v="459"/>
    <x v="1"/>
    <n v="682"/>
    <n v="720"/>
    <m/>
    <s v="spa"/>
    <s v="C"/>
    <x v="1"/>
    <x v="2"/>
  </r>
  <r>
    <x v="14"/>
    <n v="37224"/>
    <x v="7"/>
    <s v="SMART TV"/>
    <x v="82"/>
    <x v="25"/>
    <n v="3292"/>
    <n v="3240"/>
    <s v="HD"/>
    <s v="spa"/>
    <s v="T"/>
    <x v="1"/>
    <x v="0"/>
  </r>
  <r>
    <x v="16"/>
    <n v="21875"/>
    <x v="3"/>
    <s v="SMART TV"/>
    <x v="66"/>
    <x v="4"/>
    <n v="2526"/>
    <n v="2520"/>
    <m/>
    <s v="eng"/>
    <s v="C"/>
    <x v="1"/>
    <x v="2"/>
  </r>
  <r>
    <x v="15"/>
    <n v="12606"/>
    <x v="3"/>
    <s v="SMART TV"/>
    <x v="173"/>
    <x v="18"/>
    <n v="19"/>
    <n v="3540"/>
    <m/>
    <s v="spa"/>
    <s v="T"/>
    <x v="1"/>
    <x v="2"/>
  </r>
  <r>
    <x v="8"/>
    <n v="30019"/>
    <x v="5"/>
    <s v="SMART TV"/>
    <x v="56"/>
    <x v="22"/>
    <n v="28"/>
    <n v="3000"/>
    <s v="HD"/>
    <s v="spa"/>
    <s v="C"/>
    <x v="1"/>
    <x v="3"/>
  </r>
  <r>
    <x v="14"/>
    <n v="36708"/>
    <x v="2"/>
    <s v="SMART TV"/>
    <x v="460"/>
    <x v="1"/>
    <n v="1322"/>
    <n v="1320"/>
    <s v="HD"/>
    <s v="und"/>
    <s v="U"/>
    <x v="1"/>
    <x v="2"/>
  </r>
  <r>
    <x v="16"/>
    <n v="56758"/>
    <x v="7"/>
    <s v="SMART TV"/>
    <x v="17"/>
    <x v="5"/>
    <n v="2485"/>
    <n v="2520"/>
    <m/>
    <s v="eng"/>
    <s v="T"/>
    <x v="1"/>
    <x v="0"/>
  </r>
  <r>
    <x v="10"/>
    <n v="20473"/>
    <x v="3"/>
    <s v="SMART TV"/>
    <x v="461"/>
    <x v="8"/>
    <n v="7346"/>
    <n v="8160"/>
    <m/>
    <s v="eng"/>
    <s v="D"/>
    <x v="2"/>
    <x v="2"/>
  </r>
  <r>
    <x v="16"/>
    <n v="53564"/>
    <x v="0"/>
    <s v="SMART TV"/>
    <x v="285"/>
    <x v="37"/>
    <n v="3639"/>
    <n v="5400"/>
    <s v="HD"/>
    <s v="spa"/>
    <s v="C"/>
    <x v="2"/>
    <x v="0"/>
  </r>
  <r>
    <x v="10"/>
    <n v="22997"/>
    <x v="3"/>
    <s v="MOBILE"/>
    <x v="402"/>
    <x v="58"/>
    <n v="28"/>
    <n v="1800"/>
    <s v="HD"/>
    <s v="spa"/>
    <s v="C"/>
    <x v="9"/>
    <x v="2"/>
  </r>
  <r>
    <x v="16"/>
    <n v="28329"/>
    <x v="42"/>
    <s v="SMART TV"/>
    <x v="56"/>
    <x v="22"/>
    <n v="97"/>
    <n v="3000"/>
    <s v="HD"/>
    <s v="spa"/>
    <s v="U"/>
    <x v="1"/>
    <x v="1"/>
  </r>
  <r>
    <x v="10"/>
    <n v="14908"/>
    <x v="3"/>
    <s v="SMART TV"/>
    <x v="109"/>
    <x v="5"/>
    <n v="2150"/>
    <n v="2760"/>
    <m/>
    <s v="eng"/>
    <s v="D"/>
    <x v="1"/>
    <x v="2"/>
  </r>
  <r>
    <x v="5"/>
    <n v="18435"/>
    <x v="3"/>
    <s v="SMART TV"/>
    <x v="12"/>
    <x v="4"/>
    <n v="2560"/>
    <n v="2520"/>
    <m/>
    <s v="spa"/>
    <s v="C"/>
    <x v="1"/>
    <x v="2"/>
  </r>
  <r>
    <x v="16"/>
    <n v="25347"/>
    <x v="1"/>
    <s v="SMART TV"/>
    <x v="21"/>
    <x v="4"/>
    <n v="17"/>
    <n v="2940"/>
    <m/>
    <s v="eng"/>
    <s v="T"/>
    <x v="1"/>
    <x v="1"/>
  </r>
  <r>
    <x v="8"/>
    <n v="22444"/>
    <x v="16"/>
    <s v="SMART TV"/>
    <x v="38"/>
    <x v="5"/>
    <n v="2601"/>
    <n v="2580"/>
    <m/>
    <s v="eng"/>
    <s v="C"/>
    <x v="1"/>
    <x v="2"/>
  </r>
  <r>
    <x v="16"/>
    <n v="38559"/>
    <x v="30"/>
    <s v="SMART TV"/>
    <x v="21"/>
    <x v="4"/>
    <n v="125"/>
    <n v="2280"/>
    <m/>
    <s v="eng"/>
    <s v="C"/>
    <x v="1"/>
    <x v="2"/>
  </r>
  <r>
    <x v="14"/>
    <n v="38468"/>
    <x v="17"/>
    <s v="SMART TV"/>
    <x v="14"/>
    <x v="5"/>
    <n v="2498"/>
    <n v="2520"/>
    <m/>
    <s v="eng"/>
    <s v="U"/>
    <x v="1"/>
    <x v="2"/>
  </r>
  <r>
    <x v="5"/>
    <n v="29714"/>
    <x v="44"/>
    <s v="SMART TV"/>
    <x v="462"/>
    <x v="45"/>
    <n v="595"/>
    <n v="540"/>
    <s v="HD"/>
    <s v="spa"/>
    <s v="T"/>
    <x v="2"/>
    <x v="1"/>
  </r>
  <r>
    <x v="16"/>
    <n v="24027"/>
    <x v="3"/>
    <s v="SMART TV"/>
    <x v="17"/>
    <x v="5"/>
    <n v="2439"/>
    <n v="2520"/>
    <m/>
    <s v="eng"/>
    <s v="D"/>
    <x v="1"/>
    <x v="2"/>
  </r>
  <r>
    <x v="14"/>
    <n v="31928"/>
    <x v="25"/>
    <s v="SMART TV"/>
    <x v="3"/>
    <x v="3"/>
    <n v="1999"/>
    <n v="3840"/>
    <m/>
    <s v="eng"/>
    <s v="D"/>
    <x v="1"/>
    <x v="2"/>
  </r>
  <r>
    <x v="16"/>
    <n v="26380"/>
    <x v="7"/>
    <s v="SMART TV"/>
    <x v="20"/>
    <x v="5"/>
    <n v="7200"/>
    <n v="7080"/>
    <m/>
    <s v="eng"/>
    <s v="D"/>
    <x v="1"/>
    <x v="0"/>
  </r>
  <r>
    <x v="15"/>
    <n v="23752"/>
    <x v="3"/>
    <s v="SMART TV"/>
    <x v="198"/>
    <x v="10"/>
    <n v="395"/>
    <n v="1800"/>
    <m/>
    <s v="eng"/>
    <s v="C"/>
    <x v="1"/>
    <x v="2"/>
  </r>
  <r>
    <x v="8"/>
    <n v="33041"/>
    <x v="8"/>
    <s v="SMART TV"/>
    <x v="115"/>
    <x v="2"/>
    <n v="0"/>
    <n v="1320"/>
    <s v="HD"/>
    <s v="spa"/>
    <s v="U"/>
    <x v="1"/>
    <x v="0"/>
  </r>
  <r>
    <x v="16"/>
    <n v="78272"/>
    <x v="25"/>
    <s v="SMART TV"/>
    <x v="463"/>
    <x v="62"/>
    <n v="126"/>
    <n v="1800"/>
    <s v="HD"/>
    <s v="spa"/>
    <s v="T"/>
    <x v="7"/>
    <x v="2"/>
  </r>
  <r>
    <x v="8"/>
    <n v="79590"/>
    <x v="28"/>
    <s v="SMART TV"/>
    <x v="464"/>
    <x v="5"/>
    <n v="2608"/>
    <n v="2760"/>
    <m/>
    <s v="eng"/>
    <s v="D"/>
    <x v="1"/>
    <x v="2"/>
  </r>
  <r>
    <x v="16"/>
    <n v="12344"/>
    <x v="3"/>
    <s v="SMART TV"/>
    <x v="465"/>
    <x v="38"/>
    <n v="68"/>
    <n v="7440"/>
    <m/>
    <s v="eng"/>
    <s v="D"/>
    <x v="2"/>
    <x v="2"/>
  </r>
  <r>
    <x v="15"/>
    <n v="23914"/>
    <x v="13"/>
    <s v="SMART TV"/>
    <x v="38"/>
    <x v="3"/>
    <n v="2593"/>
    <n v="2580"/>
    <m/>
    <s v="eng"/>
    <s v="D"/>
    <x v="1"/>
    <x v="0"/>
  </r>
  <r>
    <x v="14"/>
    <n v="28527"/>
    <x v="3"/>
    <s v="SMART TV"/>
    <x v="466"/>
    <x v="5"/>
    <n v="2521"/>
    <n v="2520"/>
    <m/>
    <s v="eng"/>
    <s v="T"/>
    <x v="1"/>
    <x v="2"/>
  </r>
  <r>
    <x v="5"/>
    <n v="11753"/>
    <x v="3"/>
    <s v="SMART TV"/>
    <x v="91"/>
    <x v="4"/>
    <n v="2513"/>
    <n v="2580"/>
    <m/>
    <s v="eng"/>
    <s v="U"/>
    <x v="1"/>
    <x v="2"/>
  </r>
  <r>
    <x v="14"/>
    <n v="25212"/>
    <x v="3"/>
    <s v="SMART TV"/>
    <x v="37"/>
    <x v="1"/>
    <n v="323"/>
    <n v="360"/>
    <s v="HD"/>
    <s v="spa"/>
    <s v="C"/>
    <x v="1"/>
    <x v="2"/>
  </r>
  <r>
    <x v="14"/>
    <n v="37991"/>
    <x v="9"/>
    <s v="SMART TV"/>
    <x v="36"/>
    <x v="14"/>
    <n v="503"/>
    <n v="3000"/>
    <s v="HD"/>
    <s v="spa"/>
    <s v="U"/>
    <x v="4"/>
    <x v="3"/>
  </r>
  <r>
    <x v="16"/>
    <n v="52776"/>
    <x v="15"/>
    <s v="SMART TV"/>
    <x v="52"/>
    <x v="20"/>
    <n v="0"/>
    <n v="3420"/>
    <m/>
    <m/>
    <s v="D"/>
    <x v="1"/>
    <x v="2"/>
  </r>
  <r>
    <x v="16"/>
    <n v="24373"/>
    <x v="8"/>
    <s v="SMART TV"/>
    <x v="102"/>
    <x v="1"/>
    <n v="643"/>
    <n v="660"/>
    <s v="HD"/>
    <s v="und"/>
    <s v="T"/>
    <x v="1"/>
    <x v="0"/>
  </r>
  <r>
    <x v="14"/>
    <n v="23508"/>
    <x v="8"/>
    <s v="SMART TV"/>
    <x v="177"/>
    <x v="27"/>
    <n v="2395"/>
    <n v="6060"/>
    <m/>
    <s v="eng"/>
    <s v="U"/>
    <x v="2"/>
    <x v="0"/>
  </r>
  <r>
    <x v="14"/>
    <n v="24870"/>
    <x v="3"/>
    <s v="SMART TV"/>
    <x v="46"/>
    <x v="10"/>
    <n v="210"/>
    <n v="1800"/>
    <m/>
    <s v="eng"/>
    <s v="T"/>
    <x v="1"/>
    <x v="2"/>
  </r>
  <r>
    <x v="16"/>
    <n v="34209"/>
    <x v="0"/>
    <s v="SMART TV"/>
    <x v="235"/>
    <x v="1"/>
    <n v="9"/>
    <n v="660"/>
    <s v="HD"/>
    <s v="und"/>
    <s v="T"/>
    <x v="1"/>
    <x v="0"/>
  </r>
  <r>
    <x v="5"/>
    <n v="53279"/>
    <x v="21"/>
    <s v="SMART TV"/>
    <x v="467"/>
    <x v="47"/>
    <n v="2710"/>
    <n v="2700"/>
    <m/>
    <s v="eng"/>
    <s v="C"/>
    <x v="1"/>
    <x v="0"/>
  </r>
  <r>
    <x v="10"/>
    <n v="39517"/>
    <x v="8"/>
    <s v="SMART TV"/>
    <x v="75"/>
    <x v="42"/>
    <n v="1365"/>
    <n v="1320"/>
    <m/>
    <s v="eng"/>
    <s v="T"/>
    <x v="1"/>
    <x v="0"/>
  </r>
  <r>
    <x v="14"/>
    <n v="39420"/>
    <x v="6"/>
    <s v="SMART TV"/>
    <x v="468"/>
    <x v="5"/>
    <n v="5"/>
    <n v="2700"/>
    <m/>
    <s v="eng"/>
    <s v="D"/>
    <x v="1"/>
    <x v="0"/>
  </r>
  <r>
    <x v="16"/>
    <n v="37096"/>
    <x v="30"/>
    <s v="SMART TV"/>
    <x v="21"/>
    <x v="4"/>
    <n v="3289"/>
    <n v="3300"/>
    <m/>
    <s v="eng"/>
    <s v="T"/>
    <x v="1"/>
    <x v="2"/>
  </r>
  <r>
    <x v="16"/>
    <n v="37106"/>
    <x v="28"/>
    <s v="SMART TV"/>
    <x v="469"/>
    <x v="4"/>
    <n v="2817"/>
    <n v="2880"/>
    <m/>
    <s v="eng"/>
    <s v="D"/>
    <x v="1"/>
    <x v="2"/>
  </r>
  <r>
    <x v="16"/>
    <n v="20879"/>
    <x v="3"/>
    <s v="SMART TV"/>
    <x v="210"/>
    <x v="16"/>
    <n v="860"/>
    <n v="2700"/>
    <m/>
    <s v="eng"/>
    <s v="T"/>
    <x v="4"/>
    <x v="2"/>
  </r>
  <r>
    <x v="8"/>
    <n v="20783"/>
    <x v="16"/>
    <s v="SMART TV"/>
    <x v="46"/>
    <x v="10"/>
    <n v="1302"/>
    <n v="1320"/>
    <m/>
    <s v="eng"/>
    <s v="D"/>
    <x v="1"/>
    <x v="2"/>
  </r>
  <r>
    <x v="8"/>
    <n v="10480"/>
    <x v="3"/>
    <s v="SMART TV"/>
    <x v="52"/>
    <x v="20"/>
    <n v="1016"/>
    <n v="3000"/>
    <s v="HD"/>
    <s v="eng"/>
    <s v="D"/>
    <x v="1"/>
    <x v="2"/>
  </r>
  <r>
    <x v="5"/>
    <n v="30928"/>
    <x v="3"/>
    <s v="SMART TV"/>
    <x v="19"/>
    <x v="3"/>
    <n v="2552"/>
    <n v="2580"/>
    <m/>
    <s v="eng"/>
    <s v="C"/>
    <x v="1"/>
    <x v="2"/>
  </r>
  <r>
    <x v="12"/>
    <n v="27090"/>
    <x v="3"/>
    <s v="SMART TV"/>
    <x v="21"/>
    <x v="4"/>
    <n v="414"/>
    <n v="2460"/>
    <m/>
    <s v="eng"/>
    <s v="T"/>
    <x v="1"/>
    <x v="2"/>
  </r>
  <r>
    <x v="14"/>
    <n v="39719"/>
    <x v="21"/>
    <s v="SMART TV"/>
    <x v="96"/>
    <x v="14"/>
    <n v="73"/>
    <n v="4800"/>
    <s v="HD"/>
    <s v="eng"/>
    <s v="D"/>
    <x v="4"/>
    <x v="0"/>
  </r>
  <r>
    <x v="5"/>
    <n v="28425"/>
    <x v="21"/>
    <s v="SMART TV"/>
    <x v="353"/>
    <x v="5"/>
    <n v="524"/>
    <n v="2640"/>
    <m/>
    <s v="eng"/>
    <s v="T"/>
    <x v="1"/>
    <x v="0"/>
  </r>
  <r>
    <x v="5"/>
    <n v="36930"/>
    <x v="15"/>
    <s v="SMART TV"/>
    <x v="56"/>
    <x v="22"/>
    <n v="3081"/>
    <n v="3000"/>
    <s v="HD"/>
    <s v="spa"/>
    <s v="C"/>
    <x v="1"/>
    <x v="2"/>
  </r>
  <r>
    <x v="5"/>
    <n v="30507"/>
    <x v="0"/>
    <s v="SMART TV"/>
    <x v="116"/>
    <x v="4"/>
    <n v="58"/>
    <n v="2820"/>
    <s v="HD"/>
    <s v="eng"/>
    <s v="U"/>
    <x v="1"/>
    <x v="0"/>
  </r>
  <r>
    <x v="16"/>
    <n v="28904"/>
    <x v="8"/>
    <s v="SMART TV"/>
    <x v="9"/>
    <x v="4"/>
    <n v="341"/>
    <n v="2460"/>
    <m/>
    <s v="eng"/>
    <s v="T"/>
    <x v="1"/>
    <x v="0"/>
  </r>
  <r>
    <x v="16"/>
    <n v="14541"/>
    <x v="3"/>
    <s v="SMART TV"/>
    <x v="38"/>
    <x v="5"/>
    <n v="299"/>
    <n v="2460"/>
    <m/>
    <s v="eng"/>
    <s v="D"/>
    <x v="1"/>
    <x v="2"/>
  </r>
  <r>
    <x v="8"/>
    <n v="25862"/>
    <x v="19"/>
    <s v="SMART TV"/>
    <x v="21"/>
    <x v="4"/>
    <n v="2730"/>
    <n v="2880"/>
    <m/>
    <s v="eng"/>
    <s v="U"/>
    <x v="1"/>
    <x v="3"/>
  </r>
  <r>
    <x v="8"/>
    <n v="31383"/>
    <x v="3"/>
    <s v="SMART TV"/>
    <x v="470"/>
    <x v="8"/>
    <n v="1441"/>
    <n v="9900"/>
    <m/>
    <s v="spa"/>
    <s v="T"/>
    <x v="2"/>
    <x v="2"/>
  </r>
  <r>
    <x v="16"/>
    <n v="77687"/>
    <x v="14"/>
    <s v="SMART TV"/>
    <x v="21"/>
    <x v="4"/>
    <n v="3011"/>
    <n v="3000"/>
    <m/>
    <s v="eng"/>
    <s v="U"/>
    <x v="1"/>
    <x v="2"/>
  </r>
  <r>
    <x v="5"/>
    <n v="36569"/>
    <x v="40"/>
    <s v="SMART TV"/>
    <x v="142"/>
    <x v="2"/>
    <n v="10"/>
    <n v="2640"/>
    <s v="HD"/>
    <s v="eng"/>
    <s v="C"/>
    <x v="1"/>
    <x v="1"/>
  </r>
  <r>
    <x v="15"/>
    <n v="32703"/>
    <x v="2"/>
    <s v="SMART TV"/>
    <x v="102"/>
    <x v="1"/>
    <n v="75"/>
    <n v="660"/>
    <s v="HD"/>
    <s v="und"/>
    <s v="T"/>
    <x v="1"/>
    <x v="2"/>
  </r>
  <r>
    <x v="16"/>
    <n v="20193"/>
    <x v="0"/>
    <s v="SMART TV"/>
    <x v="46"/>
    <x v="10"/>
    <n v="1250"/>
    <n v="1500"/>
    <m/>
    <s v="eng"/>
    <s v="D"/>
    <x v="1"/>
    <x v="0"/>
  </r>
  <r>
    <x v="15"/>
    <n v="50868"/>
    <x v="0"/>
    <s v="SMART TV"/>
    <x v="181"/>
    <x v="5"/>
    <n v="2449"/>
    <n v="2700"/>
    <m/>
    <s v="eng"/>
    <s v="C"/>
    <x v="1"/>
    <x v="0"/>
  </r>
  <r>
    <x v="5"/>
    <n v="34469"/>
    <x v="1"/>
    <s v="SMART TV"/>
    <x v="37"/>
    <x v="1"/>
    <n v="60"/>
    <n v="360"/>
    <s v="HD"/>
    <s v="spa"/>
    <s v="D"/>
    <x v="1"/>
    <x v="1"/>
  </r>
  <r>
    <x v="8"/>
    <n v="29401"/>
    <x v="15"/>
    <s v="SMART TV"/>
    <x v="4"/>
    <x v="4"/>
    <n v="8"/>
    <n v="2940"/>
    <m/>
    <s v="eng"/>
    <s v="U"/>
    <x v="1"/>
    <x v="2"/>
  </r>
  <r>
    <x v="8"/>
    <n v="37523"/>
    <x v="3"/>
    <s v="SMART TV"/>
    <x v="15"/>
    <x v="1"/>
    <n v="321"/>
    <n v="360"/>
    <s v="HD"/>
    <s v="spa"/>
    <s v="D"/>
    <x v="1"/>
    <x v="2"/>
  </r>
  <r>
    <x v="12"/>
    <n v="32811"/>
    <x v="2"/>
    <s v="SMART TV"/>
    <x v="37"/>
    <x v="1"/>
    <n v="149"/>
    <n v="360"/>
    <s v="HD"/>
    <s v="spa"/>
    <s v="U"/>
    <x v="1"/>
    <x v="2"/>
  </r>
  <r>
    <x v="8"/>
    <n v="36540"/>
    <x v="1"/>
    <s v="SMART TV"/>
    <x v="17"/>
    <x v="5"/>
    <n v="20"/>
    <n v="2520"/>
    <m/>
    <s v="eng"/>
    <s v="T"/>
    <x v="1"/>
    <x v="1"/>
  </r>
  <r>
    <x v="8"/>
    <n v="58589"/>
    <x v="44"/>
    <s v="SMART TV"/>
    <x v="78"/>
    <x v="5"/>
    <n v="730"/>
    <n v="720"/>
    <m/>
    <s v="eng"/>
    <s v="U"/>
    <x v="1"/>
    <x v="1"/>
  </r>
  <r>
    <x v="16"/>
    <n v="20863"/>
    <x v="3"/>
    <s v="SMART TV"/>
    <x v="55"/>
    <x v="3"/>
    <n v="2275"/>
    <n v="2400"/>
    <m/>
    <s v="eng"/>
    <s v="C"/>
    <x v="1"/>
    <x v="2"/>
  </r>
  <r>
    <x v="15"/>
    <n v="59649"/>
    <x v="4"/>
    <s v="SMART TV"/>
    <x v="471"/>
    <x v="40"/>
    <n v="4740"/>
    <n v="7380"/>
    <s v="HD"/>
    <s v="und"/>
    <s v="C"/>
    <x v="2"/>
    <x v="1"/>
  </r>
  <r>
    <x v="16"/>
    <n v="57716"/>
    <x v="1"/>
    <s v="SMART TV"/>
    <x v="472"/>
    <x v="4"/>
    <n v="2627"/>
    <n v="2580"/>
    <s v="HD"/>
    <s v="spa"/>
    <s v="D"/>
    <x v="1"/>
    <x v="1"/>
  </r>
  <r>
    <x v="16"/>
    <n v="21750"/>
    <x v="3"/>
    <s v="SMART TV"/>
    <x v="177"/>
    <x v="27"/>
    <n v="2903"/>
    <n v="6060"/>
    <m/>
    <s v="eng"/>
    <s v="U"/>
    <x v="2"/>
    <x v="2"/>
  </r>
  <r>
    <x v="15"/>
    <n v="26744"/>
    <x v="3"/>
    <s v="SMART TV"/>
    <x v="131"/>
    <x v="5"/>
    <n v="2705"/>
    <n v="2700"/>
    <m/>
    <s v="eng"/>
    <s v="U"/>
    <x v="1"/>
    <x v="2"/>
  </r>
  <r>
    <x v="16"/>
    <n v="14859"/>
    <x v="3"/>
    <s v="SMART TV"/>
    <x v="473"/>
    <x v="7"/>
    <n v="1361"/>
    <n v="2580"/>
    <s v="HD"/>
    <s v="eng"/>
    <s v="T"/>
    <x v="1"/>
    <x v="2"/>
  </r>
  <r>
    <x v="5"/>
    <n v="77633"/>
    <x v="43"/>
    <s v="SMART TV"/>
    <x v="14"/>
    <x v="5"/>
    <n v="7"/>
    <n v="2820"/>
    <m/>
    <s v="eng"/>
    <s v="T"/>
    <x v="1"/>
    <x v="2"/>
  </r>
  <r>
    <x v="16"/>
    <n v="53338"/>
    <x v="26"/>
    <s v="SMART TV"/>
    <x v="243"/>
    <x v="25"/>
    <n v="2303"/>
    <n v="2280"/>
    <m/>
    <s v="eng"/>
    <s v="C"/>
    <x v="1"/>
    <x v="0"/>
  </r>
  <r>
    <x v="16"/>
    <n v="55280"/>
    <x v="4"/>
    <s v="SMART TV"/>
    <x v="35"/>
    <x v="5"/>
    <n v="2509"/>
    <n v="2520"/>
    <m/>
    <s v="eng"/>
    <s v="C"/>
    <x v="1"/>
    <x v="1"/>
  </r>
  <r>
    <x v="16"/>
    <n v="26228"/>
    <x v="14"/>
    <s v="SMART TV"/>
    <x v="9"/>
    <x v="4"/>
    <n v="0"/>
    <n v="2580"/>
    <m/>
    <m/>
    <s v="U"/>
    <x v="1"/>
    <x v="2"/>
  </r>
  <r>
    <x v="5"/>
    <n v="38301"/>
    <x v="3"/>
    <s v="SMART TV"/>
    <x v="292"/>
    <x v="10"/>
    <n v="1313"/>
    <n v="1260"/>
    <s v="HD"/>
    <s v="eng"/>
    <s v="T"/>
    <x v="1"/>
    <x v="2"/>
  </r>
  <r>
    <x v="10"/>
    <n v="34951"/>
    <x v="12"/>
    <s v="SMART TV"/>
    <x v="116"/>
    <x v="4"/>
    <n v="2553"/>
    <n v="2580"/>
    <s v="HD"/>
    <s v="eng"/>
    <s v="T"/>
    <x v="1"/>
    <x v="2"/>
  </r>
  <r>
    <x v="14"/>
    <n v="70590"/>
    <x v="17"/>
    <s v="SMART TV"/>
    <x v="23"/>
    <x v="1"/>
    <n v="1375"/>
    <n v="1320"/>
    <s v="HD"/>
    <s v="eng"/>
    <s v="C"/>
    <x v="1"/>
    <x v="2"/>
  </r>
  <r>
    <x v="16"/>
    <n v="31159"/>
    <x v="0"/>
    <s v="SMART TV"/>
    <x v="474"/>
    <x v="14"/>
    <n v="929"/>
    <n v="2640"/>
    <s v="HD"/>
    <s v="spa"/>
    <s v="T"/>
    <x v="4"/>
    <x v="0"/>
  </r>
  <r>
    <x v="5"/>
    <n v="24053"/>
    <x v="3"/>
    <s v="SMART TV"/>
    <x v="77"/>
    <x v="10"/>
    <n v="1293"/>
    <n v="1320"/>
    <m/>
    <s v="eng"/>
    <s v="D"/>
    <x v="1"/>
    <x v="2"/>
  </r>
  <r>
    <x v="5"/>
    <n v="28146"/>
    <x v="16"/>
    <s v="SMART TV"/>
    <x v="177"/>
    <x v="27"/>
    <n v="2621"/>
    <n v="6060"/>
    <m/>
    <s v="eng"/>
    <s v="U"/>
    <x v="2"/>
    <x v="2"/>
  </r>
  <r>
    <x v="16"/>
    <n v="51984"/>
    <x v="12"/>
    <s v="SMART TV"/>
    <x v="124"/>
    <x v="2"/>
    <n v="679"/>
    <n v="720"/>
    <s v="HD"/>
    <s v="spa"/>
    <s v="T"/>
    <x v="1"/>
    <x v="2"/>
  </r>
  <r>
    <x v="8"/>
    <n v="30014"/>
    <x v="12"/>
    <s v="SMART TV"/>
    <x v="52"/>
    <x v="20"/>
    <n v="2838"/>
    <n v="2820"/>
    <s v="HD"/>
    <s v="spa"/>
    <s v="T"/>
    <x v="1"/>
    <x v="2"/>
  </r>
  <r>
    <x v="14"/>
    <n v="31461"/>
    <x v="27"/>
    <s v="SMART TV"/>
    <x v="199"/>
    <x v="5"/>
    <n v="115"/>
    <n v="2640"/>
    <m/>
    <s v="eng"/>
    <s v="C"/>
    <x v="1"/>
    <x v="3"/>
  </r>
  <r>
    <x v="16"/>
    <n v="53846"/>
    <x v="21"/>
    <s v="SMART TV"/>
    <x v="52"/>
    <x v="20"/>
    <n v="2987"/>
    <n v="3000"/>
    <m/>
    <s v="spa"/>
    <s v="C"/>
    <x v="1"/>
    <x v="0"/>
  </r>
  <r>
    <x v="10"/>
    <n v="27608"/>
    <x v="3"/>
    <s v="SMART TV"/>
    <x v="63"/>
    <x v="5"/>
    <n v="4056"/>
    <n v="2340"/>
    <m/>
    <s v="eng"/>
    <s v="T"/>
    <x v="1"/>
    <x v="2"/>
  </r>
  <r>
    <x v="5"/>
    <n v="31096"/>
    <x v="8"/>
    <s v="SMART TV"/>
    <x v="475"/>
    <x v="56"/>
    <n v="1525"/>
    <n v="2520"/>
    <s v="HD"/>
    <s v="eng"/>
    <s v="C"/>
    <x v="1"/>
    <x v="0"/>
  </r>
  <r>
    <x v="16"/>
    <n v="32672"/>
    <x v="17"/>
    <s v="SMART TV"/>
    <x v="476"/>
    <x v="10"/>
    <n v="1642"/>
    <n v="1620"/>
    <s v="HD"/>
    <s v="eng"/>
    <s v="T"/>
    <x v="1"/>
    <x v="2"/>
  </r>
  <r>
    <x v="8"/>
    <n v="33132"/>
    <x v="25"/>
    <s v="SMART TV"/>
    <x v="37"/>
    <x v="1"/>
    <n v="323"/>
    <n v="360"/>
    <s v="HD"/>
    <s v="spa"/>
    <s v="T"/>
    <x v="1"/>
    <x v="2"/>
  </r>
  <r>
    <x v="5"/>
    <n v="57613"/>
    <x v="0"/>
    <s v="SMART TV"/>
    <x v="477"/>
    <x v="32"/>
    <n v="9"/>
    <n v="6360"/>
    <m/>
    <s v="spa"/>
    <s v="C"/>
    <x v="2"/>
    <x v="0"/>
  </r>
  <r>
    <x v="8"/>
    <n v="27237"/>
    <x v="22"/>
    <s v="SMART TV"/>
    <x v="294"/>
    <x v="38"/>
    <n v="113"/>
    <n v="5340"/>
    <m/>
    <s v="eng"/>
    <s v="C"/>
    <x v="2"/>
    <x v="1"/>
  </r>
  <r>
    <x v="16"/>
    <n v="62990"/>
    <x v="9"/>
    <s v="SMART TV"/>
    <x v="38"/>
    <x v="5"/>
    <n v="2"/>
    <n v="2640"/>
    <m/>
    <s v="eng"/>
    <s v="C"/>
    <x v="1"/>
    <x v="3"/>
  </r>
  <r>
    <x v="12"/>
    <n v="31987"/>
    <x v="0"/>
    <s v="SMART TV"/>
    <x v="40"/>
    <x v="16"/>
    <n v="1313"/>
    <n v="1320"/>
    <s v="HD"/>
    <s v="eng"/>
    <s v="U"/>
    <x v="4"/>
    <x v="0"/>
  </r>
  <r>
    <x v="16"/>
    <n v="23850"/>
    <x v="20"/>
    <s v="SMART TV"/>
    <x v="408"/>
    <x v="18"/>
    <n v="930"/>
    <n v="2460"/>
    <s v="HD"/>
    <s v="spa"/>
    <s v="T"/>
    <x v="1"/>
    <x v="0"/>
  </r>
  <r>
    <x v="5"/>
    <n v="81839"/>
    <x v="19"/>
    <s v="SMART TV"/>
    <x v="14"/>
    <x v="5"/>
    <n v="2423"/>
    <n v="2520"/>
    <m/>
    <s v="eng"/>
    <s v="T"/>
    <x v="1"/>
    <x v="3"/>
  </r>
  <r>
    <x v="15"/>
    <n v="77236"/>
    <x v="33"/>
    <s v="SMART TV"/>
    <x v="56"/>
    <x v="22"/>
    <n v="20"/>
    <n v="3120"/>
    <s v="HD"/>
    <s v="spa"/>
    <s v="T"/>
    <x v="1"/>
    <x v="1"/>
  </r>
  <r>
    <x v="16"/>
    <n v="17690"/>
    <x v="3"/>
    <s v="SMART TV"/>
    <x v="223"/>
    <x v="5"/>
    <n v="92"/>
    <n v="2760"/>
    <m/>
    <s v="eng"/>
    <s v="U"/>
    <x v="1"/>
    <x v="2"/>
  </r>
  <r>
    <x v="5"/>
    <n v="53026"/>
    <x v="10"/>
    <s v="SMART TV"/>
    <x v="124"/>
    <x v="1"/>
    <n v="672"/>
    <n v="660"/>
    <m/>
    <s v="spa"/>
    <s v="D"/>
    <x v="1"/>
    <x v="1"/>
  </r>
  <r>
    <x v="6"/>
    <n v="23089"/>
    <x v="0"/>
    <s v="SMART TV"/>
    <x v="478"/>
    <x v="10"/>
    <n v="1538"/>
    <n v="1800"/>
    <m/>
    <s v="eng"/>
    <s v="C"/>
    <x v="1"/>
    <x v="0"/>
  </r>
  <r>
    <x v="12"/>
    <n v="38474"/>
    <x v="35"/>
    <s v="SMART TV"/>
    <x v="479"/>
    <x v="3"/>
    <n v="2501"/>
    <n v="2520"/>
    <m/>
    <s v="eng"/>
    <s v="T"/>
    <x v="1"/>
    <x v="0"/>
  </r>
  <r>
    <x v="15"/>
    <n v="21782"/>
    <x v="3"/>
    <s v="SMART TV"/>
    <x v="480"/>
    <x v="1"/>
    <n v="10"/>
    <n v="720"/>
    <s v="HD"/>
    <s v="und"/>
    <s v="D"/>
    <x v="1"/>
    <x v="2"/>
  </r>
  <r>
    <x v="13"/>
    <n v="28470"/>
    <x v="3"/>
    <s v="SMART TV"/>
    <x v="243"/>
    <x v="25"/>
    <n v="1882"/>
    <n v="2340"/>
    <m/>
    <s v="eng"/>
    <s v="U"/>
    <x v="1"/>
    <x v="2"/>
  </r>
  <r>
    <x v="12"/>
    <n v="50949"/>
    <x v="34"/>
    <s v="SMART TV"/>
    <x v="183"/>
    <x v="39"/>
    <n v="2004"/>
    <n v="3660"/>
    <m/>
    <s v="spa"/>
    <s v="D"/>
    <x v="1"/>
    <x v="1"/>
  </r>
  <r>
    <x v="13"/>
    <n v="56895"/>
    <x v="0"/>
    <s v="SMART TV"/>
    <x v="21"/>
    <x v="4"/>
    <n v="2481"/>
    <n v="2460"/>
    <m/>
    <s v="eng"/>
    <s v="U"/>
    <x v="1"/>
    <x v="0"/>
  </r>
  <r>
    <x v="13"/>
    <n v="11646"/>
    <x v="3"/>
    <s v="SMART TV"/>
    <x v="91"/>
    <x v="4"/>
    <n v="408"/>
    <n v="2580"/>
    <m/>
    <s v="eng"/>
    <s v="T"/>
    <x v="1"/>
    <x v="2"/>
  </r>
  <r>
    <x v="11"/>
    <n v="54744"/>
    <x v="12"/>
    <s v="SMART TV"/>
    <x v="291"/>
    <x v="10"/>
    <n v="1322"/>
    <n v="1320"/>
    <s v="HD"/>
    <s v="eng"/>
    <s v="T"/>
    <x v="1"/>
    <x v="2"/>
  </r>
  <r>
    <x v="15"/>
    <n v="36049"/>
    <x v="40"/>
    <s v="SMART TV"/>
    <x v="316"/>
    <x v="19"/>
    <n v="6"/>
    <n v="660"/>
    <s v="HD"/>
    <s v="spa"/>
    <s v="U"/>
    <x v="5"/>
    <x v="1"/>
  </r>
  <r>
    <x v="11"/>
    <n v="16190"/>
    <x v="3"/>
    <s v="SMART TV"/>
    <x v="204"/>
    <x v="31"/>
    <n v="7"/>
    <n v="540"/>
    <m/>
    <s v="eng"/>
    <s v="T"/>
    <x v="2"/>
    <x v="2"/>
  </r>
  <r>
    <x v="13"/>
    <n v="38189"/>
    <x v="20"/>
    <s v="SMART TV"/>
    <x v="23"/>
    <x v="42"/>
    <n v="1365"/>
    <n v="1320"/>
    <s v="HD"/>
    <s v="eng"/>
    <s v="T"/>
    <x v="1"/>
    <x v="0"/>
  </r>
  <r>
    <x v="11"/>
    <n v="30374"/>
    <x v="7"/>
    <s v="SMART TV"/>
    <x v="481"/>
    <x v="5"/>
    <n v="430"/>
    <n v="2700"/>
    <m/>
    <s v="eng"/>
    <s v="D"/>
    <x v="1"/>
    <x v="0"/>
  </r>
  <r>
    <x v="13"/>
    <n v="35736"/>
    <x v="16"/>
    <s v="SMART TV"/>
    <x v="482"/>
    <x v="6"/>
    <n v="700"/>
    <n v="5340"/>
    <s v="HD"/>
    <s v="spa"/>
    <s v="U"/>
    <x v="2"/>
    <x v="2"/>
  </r>
  <r>
    <x v="9"/>
    <n v="21179"/>
    <x v="3"/>
    <s v="SMART TV"/>
    <x v="9"/>
    <x v="4"/>
    <n v="305"/>
    <n v="2640"/>
    <m/>
    <s v="eng"/>
    <s v="C"/>
    <x v="1"/>
    <x v="2"/>
  </r>
  <r>
    <x v="13"/>
    <n v="25241"/>
    <x v="3"/>
    <s v="SMART TV"/>
    <x v="483"/>
    <x v="27"/>
    <n v="321"/>
    <n v="5940"/>
    <m/>
    <s v="eng"/>
    <s v="C"/>
    <x v="2"/>
    <x v="2"/>
  </r>
  <r>
    <x v="13"/>
    <n v="23774"/>
    <x v="8"/>
    <s v="SMART TV"/>
    <x v="38"/>
    <x v="5"/>
    <n v="523"/>
    <n v="2460"/>
    <m/>
    <s v="eng"/>
    <s v="D"/>
    <x v="1"/>
    <x v="0"/>
  </r>
  <r>
    <x v="13"/>
    <n v="28519"/>
    <x v="8"/>
    <s v="SMART TV"/>
    <x v="184"/>
    <x v="38"/>
    <n v="5585"/>
    <n v="10800"/>
    <m/>
    <s v="spa"/>
    <s v="U"/>
    <x v="2"/>
    <x v="0"/>
  </r>
  <r>
    <x v="10"/>
    <n v="34072"/>
    <x v="13"/>
    <s v="SMART TV"/>
    <x v="484"/>
    <x v="63"/>
    <n v="1310"/>
    <n v="1800"/>
    <m/>
    <s v="eng"/>
    <s v="C"/>
    <x v="1"/>
    <x v="0"/>
  </r>
  <r>
    <x v="14"/>
    <n v="36700"/>
    <x v="2"/>
    <s v="SMART TV"/>
    <x v="485"/>
    <x v="24"/>
    <n v="2402"/>
    <n v="2580"/>
    <s v="HD"/>
    <s v="eng"/>
    <s v="T"/>
    <x v="2"/>
    <x v="2"/>
  </r>
  <r>
    <x v="13"/>
    <n v="22581"/>
    <x v="8"/>
    <s v="SMART TV"/>
    <x v="46"/>
    <x v="10"/>
    <n v="82"/>
    <n v="1320"/>
    <m/>
    <s v="eng"/>
    <s v="T"/>
    <x v="1"/>
    <x v="0"/>
  </r>
  <r>
    <x v="10"/>
    <n v="32333"/>
    <x v="0"/>
    <s v="SMART TV"/>
    <x v="9"/>
    <x v="4"/>
    <n v="341"/>
    <n v="2640"/>
    <m/>
    <s v="eng"/>
    <s v="C"/>
    <x v="1"/>
    <x v="0"/>
  </r>
  <r>
    <x v="10"/>
    <n v="32046"/>
    <x v="5"/>
    <s v="SMART TV"/>
    <x v="486"/>
    <x v="27"/>
    <n v="51"/>
    <n v="5880"/>
    <s v="HD"/>
    <s v="spa"/>
    <s v="U"/>
    <x v="2"/>
    <x v="3"/>
  </r>
  <r>
    <x v="12"/>
    <n v="32740"/>
    <x v="28"/>
    <s v="SMART TV"/>
    <x v="17"/>
    <x v="5"/>
    <n v="2490"/>
    <n v="2520"/>
    <m/>
    <s v="eng"/>
    <s v="U"/>
    <x v="1"/>
    <x v="2"/>
  </r>
  <r>
    <x v="11"/>
    <n v="23829"/>
    <x v="3"/>
    <s v="SMART TV"/>
    <x v="9"/>
    <x v="4"/>
    <n v="2473"/>
    <n v="2460"/>
    <m/>
    <s v="eng"/>
    <s v="U"/>
    <x v="1"/>
    <x v="2"/>
  </r>
  <r>
    <x v="1"/>
    <n v="38772"/>
    <x v="9"/>
    <s v="SMART TV"/>
    <x v="14"/>
    <x v="5"/>
    <n v="1253"/>
    <n v="2580"/>
    <m/>
    <s v="eng"/>
    <s v="D"/>
    <x v="1"/>
    <x v="3"/>
  </r>
  <r>
    <x v="6"/>
    <n v="35345"/>
    <x v="7"/>
    <s v="SMART TV"/>
    <x v="427"/>
    <x v="25"/>
    <n v="1291"/>
    <n v="3840"/>
    <s v="HD"/>
    <s v="spa"/>
    <s v="T"/>
    <x v="1"/>
    <x v="0"/>
  </r>
  <r>
    <x v="13"/>
    <n v="38895"/>
    <x v="11"/>
    <s v="SMART TV"/>
    <x v="9"/>
    <x v="4"/>
    <n v="2509"/>
    <n v="2520"/>
    <m/>
    <s v="eng"/>
    <s v="C"/>
    <x v="1"/>
    <x v="3"/>
  </r>
  <r>
    <x v="10"/>
    <n v="20525"/>
    <x v="15"/>
    <s v="SMART TV"/>
    <x v="9"/>
    <x v="4"/>
    <n v="2"/>
    <n v="2640"/>
    <s v="HD"/>
    <s v="eng"/>
    <s v="U"/>
    <x v="1"/>
    <x v="2"/>
  </r>
  <r>
    <x v="13"/>
    <n v="11860"/>
    <x v="3"/>
    <s v="SMART TV"/>
    <x v="14"/>
    <x v="5"/>
    <n v="2469"/>
    <n v="2580"/>
    <m/>
    <s v="eng"/>
    <s v="T"/>
    <x v="1"/>
    <x v="2"/>
  </r>
  <r>
    <x v="13"/>
    <n v="30481"/>
    <x v="5"/>
    <s v="SMART TV"/>
    <x v="78"/>
    <x v="5"/>
    <n v="1259"/>
    <n v="1260"/>
    <m/>
    <s v="eng"/>
    <s v="T"/>
    <x v="1"/>
    <x v="3"/>
  </r>
  <r>
    <x v="13"/>
    <n v="28586"/>
    <x v="7"/>
    <s v="SMART TV"/>
    <x v="14"/>
    <x v="5"/>
    <n v="2371"/>
    <n v="2520"/>
    <m/>
    <s v="eng"/>
    <s v="T"/>
    <x v="1"/>
    <x v="0"/>
  </r>
  <r>
    <x v="12"/>
    <n v="39825"/>
    <x v="6"/>
    <s v="SMART TV"/>
    <x v="149"/>
    <x v="1"/>
    <n v="325"/>
    <n v="360"/>
    <s v="HD"/>
    <s v="spa"/>
    <s v="C"/>
    <x v="1"/>
    <x v="0"/>
  </r>
  <r>
    <x v="6"/>
    <n v="34652"/>
    <x v="3"/>
    <s v="SMART TV"/>
    <x v="325"/>
    <x v="5"/>
    <n v="2747"/>
    <n v="2760"/>
    <m/>
    <s v="eng"/>
    <s v="U"/>
    <x v="1"/>
    <x v="2"/>
  </r>
  <r>
    <x v="10"/>
    <n v="23828"/>
    <x v="8"/>
    <s v="SMART TV"/>
    <x v="9"/>
    <x v="4"/>
    <n v="5"/>
    <n v="3420"/>
    <m/>
    <s v="eng"/>
    <s v="C"/>
    <x v="1"/>
    <x v="0"/>
  </r>
  <r>
    <x v="6"/>
    <n v="16232"/>
    <x v="3"/>
    <s v="SMART TV"/>
    <x v="487"/>
    <x v="10"/>
    <n v="7"/>
    <n v="2640"/>
    <m/>
    <s v="spa"/>
    <s v="D"/>
    <x v="1"/>
    <x v="2"/>
  </r>
  <r>
    <x v="11"/>
    <n v="29523"/>
    <x v="10"/>
    <s v="SMART TV"/>
    <x v="46"/>
    <x v="10"/>
    <n v="1419"/>
    <n v="1380"/>
    <m/>
    <s v="eng"/>
    <s v="D"/>
    <x v="1"/>
    <x v="1"/>
  </r>
  <r>
    <x v="6"/>
    <n v="24230"/>
    <x v="3"/>
    <s v="SMART TV"/>
    <x v="59"/>
    <x v="23"/>
    <n v="1905"/>
    <n v="1920"/>
    <m/>
    <s v="eng"/>
    <s v="D"/>
    <x v="6"/>
    <x v="2"/>
  </r>
  <r>
    <x v="12"/>
    <n v="26573"/>
    <x v="8"/>
    <s v="SMART TV"/>
    <x v="152"/>
    <x v="5"/>
    <n v="581"/>
    <n v="2640"/>
    <m/>
    <s v="eng"/>
    <s v="D"/>
    <x v="1"/>
    <x v="0"/>
  </r>
  <r>
    <x v="9"/>
    <n v="33174"/>
    <x v="8"/>
    <s v="SMART TV"/>
    <x v="46"/>
    <x v="10"/>
    <n v="1307"/>
    <n v="1500"/>
    <m/>
    <s v="eng"/>
    <s v="U"/>
    <x v="1"/>
    <x v="0"/>
  </r>
  <r>
    <x v="14"/>
    <n v="34314"/>
    <x v="3"/>
    <s v="MOBILE"/>
    <x v="235"/>
    <x v="1"/>
    <n v="689"/>
    <n v="660"/>
    <m/>
    <m/>
    <s v="T"/>
    <x v="1"/>
    <x v="2"/>
  </r>
  <r>
    <x v="13"/>
    <n v="30092"/>
    <x v="28"/>
    <s v="SMART TV"/>
    <x v="37"/>
    <x v="1"/>
    <n v="0"/>
    <n v="360"/>
    <s v="HD"/>
    <m/>
    <s v="T"/>
    <x v="1"/>
    <x v="2"/>
  </r>
  <r>
    <x v="9"/>
    <n v="37009"/>
    <x v="7"/>
    <s v="SMART TV"/>
    <x v="55"/>
    <x v="5"/>
    <n v="2485"/>
    <n v="2520"/>
    <m/>
    <s v="eng"/>
    <s v="C"/>
    <x v="1"/>
    <x v="0"/>
  </r>
  <r>
    <x v="6"/>
    <n v="16420"/>
    <x v="3"/>
    <s v="SMART TV"/>
    <x v="20"/>
    <x v="3"/>
    <n v="1057"/>
    <n v="7080"/>
    <m/>
    <s v="eng"/>
    <s v="C"/>
    <x v="1"/>
    <x v="2"/>
  </r>
  <r>
    <x v="14"/>
    <n v="39548"/>
    <x v="17"/>
    <s v="SMART TV"/>
    <x v="25"/>
    <x v="4"/>
    <n v="2660"/>
    <n v="2640"/>
    <m/>
    <s v="eng"/>
    <s v="T"/>
    <x v="1"/>
    <x v="2"/>
  </r>
  <r>
    <x v="12"/>
    <n v="28237"/>
    <x v="38"/>
    <s v="SMART TV"/>
    <x v="3"/>
    <x v="3"/>
    <n v="3849"/>
    <n v="3840"/>
    <m/>
    <s v="eng"/>
    <s v="D"/>
    <x v="1"/>
    <x v="0"/>
  </r>
  <r>
    <x v="10"/>
    <n v="11315"/>
    <x v="3"/>
    <s v="SMART TV"/>
    <x v="235"/>
    <x v="1"/>
    <n v="688"/>
    <n v="660"/>
    <s v="HD"/>
    <s v="und"/>
    <s v="D"/>
    <x v="1"/>
    <x v="2"/>
  </r>
  <r>
    <x v="12"/>
    <n v="51914"/>
    <x v="10"/>
    <s v="SMART TV"/>
    <x v="21"/>
    <x v="4"/>
    <n v="2862"/>
    <n v="2880"/>
    <m/>
    <s v="eng"/>
    <s v="C"/>
    <x v="1"/>
    <x v="1"/>
  </r>
  <r>
    <x v="11"/>
    <n v="30220"/>
    <x v="38"/>
    <s v="SMART TV"/>
    <x v="112"/>
    <x v="1"/>
    <n v="693"/>
    <n v="720"/>
    <m/>
    <s v="und"/>
    <s v="U"/>
    <x v="1"/>
    <x v="0"/>
  </r>
  <r>
    <x v="9"/>
    <n v="30102"/>
    <x v="3"/>
    <s v="SMART TV"/>
    <x v="216"/>
    <x v="5"/>
    <n v="1625"/>
    <n v="2700"/>
    <m/>
    <s v="eng"/>
    <s v="D"/>
    <x v="1"/>
    <x v="2"/>
  </r>
  <r>
    <x v="6"/>
    <n v="37433"/>
    <x v="3"/>
    <s v="SMART TV"/>
    <x v="36"/>
    <x v="14"/>
    <n v="2682"/>
    <n v="2820"/>
    <s v="HD"/>
    <s v="spa"/>
    <s v="T"/>
    <x v="4"/>
    <x v="2"/>
  </r>
  <r>
    <x v="10"/>
    <n v="35747"/>
    <x v="1"/>
    <s v="SMART TV"/>
    <x v="73"/>
    <x v="5"/>
    <n v="2"/>
    <n v="2580"/>
    <s v="HD"/>
    <s v="eng"/>
    <s v="U"/>
    <x v="1"/>
    <x v="1"/>
  </r>
  <r>
    <x v="8"/>
    <n v="30886"/>
    <x v="10"/>
    <s v="SMART TV"/>
    <x v="272"/>
    <x v="56"/>
    <n v="1163"/>
    <n v="2880"/>
    <s v="HD"/>
    <s v="spa"/>
    <s v="C"/>
    <x v="1"/>
    <x v="1"/>
  </r>
  <r>
    <x v="15"/>
    <n v="27416"/>
    <x v="17"/>
    <s v="SMART TV"/>
    <x v="195"/>
    <x v="38"/>
    <n v="1103"/>
    <n v="7560"/>
    <m/>
    <s v="eng"/>
    <s v="T"/>
    <x v="2"/>
    <x v="2"/>
  </r>
  <r>
    <x v="12"/>
    <n v="30271"/>
    <x v="5"/>
    <s v="SMART TV"/>
    <x v="162"/>
    <x v="5"/>
    <n v="906"/>
    <n v="2400"/>
    <m/>
    <s v="eng"/>
    <s v="U"/>
    <x v="1"/>
    <x v="3"/>
  </r>
  <r>
    <x v="9"/>
    <n v="21880"/>
    <x v="38"/>
    <s v="SMART TV"/>
    <x v="135"/>
    <x v="5"/>
    <n v="2520"/>
    <n v="2520"/>
    <m/>
    <s v="eng"/>
    <s v="C"/>
    <x v="1"/>
    <x v="0"/>
  </r>
  <r>
    <x v="11"/>
    <n v="38899"/>
    <x v="3"/>
    <s v="SMART TV"/>
    <x v="15"/>
    <x v="1"/>
    <n v="316"/>
    <n v="360"/>
    <m/>
    <s v="spa"/>
    <s v="C"/>
    <x v="1"/>
    <x v="2"/>
  </r>
  <r>
    <x v="11"/>
    <n v="37107"/>
    <x v="46"/>
    <s v="SMART TV"/>
    <x v="37"/>
    <x v="1"/>
    <n v="9"/>
    <n v="360"/>
    <s v="HD"/>
    <s v="spa"/>
    <s v="U"/>
    <x v="1"/>
    <x v="2"/>
  </r>
  <r>
    <x v="6"/>
    <n v="37978"/>
    <x v="12"/>
    <s v="SMART TV"/>
    <x v="21"/>
    <x v="4"/>
    <n v="3343"/>
    <n v="3480"/>
    <m/>
    <s v="eng"/>
    <s v="T"/>
    <x v="1"/>
    <x v="2"/>
  </r>
  <r>
    <x v="10"/>
    <n v="58956"/>
    <x v="0"/>
    <s v="SMART TV"/>
    <x v="292"/>
    <x v="10"/>
    <n v="1359"/>
    <n v="1380"/>
    <m/>
    <s v="eng"/>
    <s v="D"/>
    <x v="1"/>
    <x v="0"/>
  </r>
  <r>
    <x v="10"/>
    <n v="22921"/>
    <x v="3"/>
    <s v="SMART TV"/>
    <x v="28"/>
    <x v="1"/>
    <n v="7"/>
    <n v="660"/>
    <m/>
    <s v="und"/>
    <s v="U"/>
    <x v="1"/>
    <x v="2"/>
  </r>
  <r>
    <x v="10"/>
    <n v="31030"/>
    <x v="2"/>
    <s v="SMART TV"/>
    <x v="488"/>
    <x v="13"/>
    <n v="584"/>
    <n v="6360"/>
    <s v="HD"/>
    <s v="spa"/>
    <s v="T"/>
    <x v="2"/>
    <x v="2"/>
  </r>
  <r>
    <x v="13"/>
    <n v="21391"/>
    <x v="3"/>
    <s v="SMART TV"/>
    <x v="4"/>
    <x v="4"/>
    <n v="150"/>
    <n v="2880"/>
    <m/>
    <s v="eng"/>
    <s v="C"/>
    <x v="1"/>
    <x v="2"/>
  </r>
  <r>
    <x v="10"/>
    <n v="31051"/>
    <x v="3"/>
    <s v="SMART TV"/>
    <x v="183"/>
    <x v="39"/>
    <n v="4626"/>
    <n v="7020"/>
    <m/>
    <s v="spa"/>
    <s v="C"/>
    <x v="1"/>
    <x v="2"/>
  </r>
  <r>
    <x v="13"/>
    <n v="33795"/>
    <x v="3"/>
    <s v="SMART TV"/>
    <x v="489"/>
    <x v="64"/>
    <n v="479"/>
    <n v="5880"/>
    <s v="HD"/>
    <s v="eng"/>
    <s v="T"/>
    <x v="3"/>
    <x v="2"/>
  </r>
  <r>
    <x v="11"/>
    <n v="58923"/>
    <x v="13"/>
    <s v="SMART TV"/>
    <x v="216"/>
    <x v="5"/>
    <n v="1650"/>
    <n v="2760"/>
    <m/>
    <s v="eng"/>
    <s v="U"/>
    <x v="1"/>
    <x v="0"/>
  </r>
  <r>
    <x v="9"/>
    <n v="69277"/>
    <x v="23"/>
    <s v="SMART TV"/>
    <x v="243"/>
    <x v="25"/>
    <n v="2164"/>
    <n v="2160"/>
    <m/>
    <s v="eng"/>
    <s v="C"/>
    <x v="1"/>
    <x v="2"/>
  </r>
  <r>
    <x v="9"/>
    <n v="26882"/>
    <x v="3"/>
    <s v="SMART TV"/>
    <x v="490"/>
    <x v="5"/>
    <n v="164"/>
    <n v="2520"/>
    <m/>
    <s v="eng"/>
    <s v="D"/>
    <x v="1"/>
    <x v="2"/>
  </r>
  <r>
    <x v="13"/>
    <n v="26135"/>
    <x v="0"/>
    <s v="SMART TV"/>
    <x v="323"/>
    <x v="4"/>
    <n v="2527"/>
    <n v="2580"/>
    <m/>
    <s v="eng"/>
    <s v="D"/>
    <x v="1"/>
    <x v="0"/>
  </r>
  <r>
    <x v="15"/>
    <n v="76277"/>
    <x v="33"/>
    <s v="SMART TV"/>
    <x v="491"/>
    <x v="8"/>
    <n v="2665"/>
    <n v="8040"/>
    <m/>
    <s v="spa"/>
    <s v="T"/>
    <x v="2"/>
    <x v="1"/>
  </r>
  <r>
    <x v="10"/>
    <n v="38434"/>
    <x v="0"/>
    <s v="SMART TV"/>
    <x v="17"/>
    <x v="5"/>
    <n v="2409"/>
    <n v="2520"/>
    <m/>
    <s v="eng"/>
    <s v="D"/>
    <x v="1"/>
    <x v="0"/>
  </r>
  <r>
    <x v="6"/>
    <n v="32079"/>
    <x v="25"/>
    <s v="SMART TV"/>
    <x v="162"/>
    <x v="5"/>
    <n v="1629"/>
    <n v="2400"/>
    <m/>
    <s v="eng"/>
    <s v="T"/>
    <x v="1"/>
    <x v="2"/>
  </r>
  <r>
    <x v="11"/>
    <n v="34427"/>
    <x v="44"/>
    <s v="SMART TV"/>
    <x v="9"/>
    <x v="4"/>
    <n v="2311"/>
    <n v="2640"/>
    <m/>
    <s v="eng"/>
    <s v="T"/>
    <x v="1"/>
    <x v="1"/>
  </r>
  <r>
    <x v="9"/>
    <n v="37522"/>
    <x v="10"/>
    <s v="SMART TV"/>
    <x v="162"/>
    <x v="5"/>
    <n v="2746"/>
    <n v="2400"/>
    <m/>
    <s v="eng"/>
    <s v="D"/>
    <x v="1"/>
    <x v="1"/>
  </r>
  <r>
    <x v="6"/>
    <n v="17847"/>
    <x v="3"/>
    <s v="SMART TV"/>
    <x v="9"/>
    <x v="4"/>
    <n v="2467"/>
    <n v="2520"/>
    <m/>
    <s v="eng"/>
    <s v="C"/>
    <x v="1"/>
    <x v="2"/>
  </r>
  <r>
    <x v="9"/>
    <n v="27312"/>
    <x v="4"/>
    <s v="SMART TV"/>
    <x v="60"/>
    <x v="5"/>
    <n v="2790"/>
    <n v="2820"/>
    <m/>
    <s v="eng"/>
    <s v="T"/>
    <x v="1"/>
    <x v="1"/>
  </r>
  <r>
    <x v="11"/>
    <n v="39494"/>
    <x v="16"/>
    <s v="SMART TV"/>
    <x v="51"/>
    <x v="2"/>
    <n v="162"/>
    <n v="660"/>
    <s v="HD"/>
    <s v="spa"/>
    <s v="T"/>
    <x v="1"/>
    <x v="2"/>
  </r>
  <r>
    <x v="10"/>
    <n v="12321"/>
    <x v="3"/>
    <s v="SMART TV"/>
    <x v="177"/>
    <x v="27"/>
    <n v="4438"/>
    <n v="6060"/>
    <m/>
    <s v="eng"/>
    <s v="U"/>
    <x v="2"/>
    <x v="2"/>
  </r>
  <r>
    <x v="11"/>
    <n v="31066"/>
    <x v="21"/>
    <s v="SMART TV"/>
    <x v="70"/>
    <x v="3"/>
    <n v="2645"/>
    <n v="2640"/>
    <m/>
    <s v="eng"/>
    <s v="D"/>
    <x v="1"/>
    <x v="0"/>
  </r>
  <r>
    <x v="11"/>
    <n v="36755"/>
    <x v="3"/>
    <s v="SMART TV"/>
    <x v="492"/>
    <x v="16"/>
    <n v="15"/>
    <n v="5940"/>
    <m/>
    <s v="eng"/>
    <s v="D"/>
    <x v="4"/>
    <x v="2"/>
  </r>
  <r>
    <x v="13"/>
    <n v="28241"/>
    <x v="3"/>
    <s v="SMART TV"/>
    <x v="18"/>
    <x v="5"/>
    <n v="1342"/>
    <n v="2820"/>
    <m/>
    <s v="eng"/>
    <s v="T"/>
    <x v="1"/>
    <x v="2"/>
  </r>
  <r>
    <x v="13"/>
    <n v="11847"/>
    <x v="3"/>
    <s v="SMART TV"/>
    <x v="361"/>
    <x v="5"/>
    <n v="2563"/>
    <n v="2640"/>
    <m/>
    <s v="eng"/>
    <s v="U"/>
    <x v="1"/>
    <x v="2"/>
  </r>
  <r>
    <x v="11"/>
    <n v="14275"/>
    <x v="3"/>
    <s v="SMART TV"/>
    <x v="20"/>
    <x v="5"/>
    <n v="2586"/>
    <n v="2580"/>
    <m/>
    <s v="eng"/>
    <s v="C"/>
    <x v="1"/>
    <x v="2"/>
  </r>
  <r>
    <x v="6"/>
    <n v="29223"/>
    <x v="33"/>
    <s v="SMART TV"/>
    <x v="14"/>
    <x v="5"/>
    <n v="2474"/>
    <n v="2460"/>
    <m/>
    <s v="eng"/>
    <s v="U"/>
    <x v="1"/>
    <x v="1"/>
  </r>
  <r>
    <x v="13"/>
    <n v="31859"/>
    <x v="47"/>
    <s v="SMART TV"/>
    <x v="316"/>
    <x v="19"/>
    <n v="0"/>
    <n v="660"/>
    <s v="HD"/>
    <m/>
    <s v="D"/>
    <x v="5"/>
    <x v="2"/>
  </r>
  <r>
    <x v="6"/>
    <n v="30538"/>
    <x v="29"/>
    <s v="SMART TV"/>
    <x v="96"/>
    <x v="14"/>
    <n v="2894"/>
    <n v="2880"/>
    <s v="HD"/>
    <s v="spa"/>
    <s v="C"/>
    <x v="4"/>
    <x v="2"/>
  </r>
  <r>
    <x v="9"/>
    <n v="27763"/>
    <x v="3"/>
    <s v="SMART TV"/>
    <x v="100"/>
    <x v="4"/>
    <n v="2326"/>
    <n v="2340"/>
    <m/>
    <s v="eng"/>
    <s v="D"/>
    <x v="1"/>
    <x v="2"/>
  </r>
  <r>
    <x v="11"/>
    <n v="34609"/>
    <x v="3"/>
    <s v="SMART TV"/>
    <x v="493"/>
    <x v="13"/>
    <n v="435"/>
    <n v="5760"/>
    <s v="HD"/>
    <s v="spa"/>
    <s v="U"/>
    <x v="2"/>
    <x v="2"/>
  </r>
  <r>
    <x v="6"/>
    <n v="18527"/>
    <x v="3"/>
    <s v="SMART TV"/>
    <x v="220"/>
    <x v="5"/>
    <n v="1573"/>
    <n v="2400"/>
    <m/>
    <s v="eng"/>
    <s v="U"/>
    <x v="1"/>
    <x v="2"/>
  </r>
  <r>
    <x v="13"/>
    <n v="56260"/>
    <x v="7"/>
    <s v="SMART TV"/>
    <x v="10"/>
    <x v="5"/>
    <n v="2434"/>
    <n v="2460"/>
    <m/>
    <s v="eng"/>
    <s v="D"/>
    <x v="1"/>
    <x v="0"/>
  </r>
  <r>
    <x v="11"/>
    <n v="34530"/>
    <x v="0"/>
    <s v="SMART TV"/>
    <x v="494"/>
    <x v="40"/>
    <n v="5452"/>
    <n v="5820"/>
    <m/>
    <s v="spa"/>
    <s v="C"/>
    <x v="2"/>
    <x v="0"/>
  </r>
  <r>
    <x v="6"/>
    <n v="79699"/>
    <x v="28"/>
    <s v="SMART TV"/>
    <x v="87"/>
    <x v="25"/>
    <n v="30"/>
    <n v="3120"/>
    <s v="HD"/>
    <s v="fra"/>
    <s v="C"/>
    <x v="1"/>
    <x v="2"/>
  </r>
  <r>
    <x v="14"/>
    <n v="38232"/>
    <x v="8"/>
    <s v="SMART TV"/>
    <x v="164"/>
    <x v="21"/>
    <n v="426"/>
    <n v="420"/>
    <s v="HD"/>
    <s v="und"/>
    <s v="T"/>
    <x v="1"/>
    <x v="0"/>
  </r>
  <r>
    <x v="9"/>
    <n v="24104"/>
    <x v="0"/>
    <s v="SMART TV"/>
    <x v="174"/>
    <x v="15"/>
    <n v="6"/>
    <n v="3900"/>
    <m/>
    <s v="spa"/>
    <s v="T"/>
    <x v="1"/>
    <x v="0"/>
  </r>
  <r>
    <x v="11"/>
    <n v="31682"/>
    <x v="34"/>
    <s v="SMART TV"/>
    <x v="51"/>
    <x v="2"/>
    <n v="589"/>
    <n v="660"/>
    <s v="HD"/>
    <s v="spa"/>
    <s v="D"/>
    <x v="1"/>
    <x v="1"/>
  </r>
  <r>
    <x v="11"/>
    <n v="20206"/>
    <x v="36"/>
    <s v="SMART TV"/>
    <x v="261"/>
    <x v="14"/>
    <n v="5936"/>
    <n v="5940"/>
    <m/>
    <s v="eng"/>
    <s v="U"/>
    <x v="4"/>
    <x v="3"/>
  </r>
  <r>
    <x v="15"/>
    <n v="25544"/>
    <x v="3"/>
    <s v="MOBILE"/>
    <x v="170"/>
    <x v="38"/>
    <n v="452"/>
    <n v="7020"/>
    <s v="HD"/>
    <s v="spa"/>
    <s v="D"/>
    <x v="2"/>
    <x v="2"/>
  </r>
  <r>
    <x v="12"/>
    <n v="21817"/>
    <x v="15"/>
    <s v="SMART TV"/>
    <x v="14"/>
    <x v="5"/>
    <n v="2576"/>
    <n v="2580"/>
    <m/>
    <s v="eng"/>
    <s v="T"/>
    <x v="1"/>
    <x v="2"/>
  </r>
  <r>
    <x v="15"/>
    <n v="35769"/>
    <x v="8"/>
    <s v="SMART TV"/>
    <x v="19"/>
    <x v="3"/>
    <n v="2634"/>
    <n v="2640"/>
    <m/>
    <s v="eng"/>
    <s v="D"/>
    <x v="1"/>
    <x v="0"/>
  </r>
  <r>
    <x v="13"/>
    <n v="19908"/>
    <x v="7"/>
    <s v="SMART TV"/>
    <x v="323"/>
    <x v="4"/>
    <n v="2585"/>
    <n v="2580"/>
    <m/>
    <s v="eng"/>
    <s v="C"/>
    <x v="1"/>
    <x v="0"/>
  </r>
  <r>
    <x v="9"/>
    <n v="21839"/>
    <x v="12"/>
    <s v="SMART TV"/>
    <x v="91"/>
    <x v="4"/>
    <n v="952"/>
    <n v="2700"/>
    <m/>
    <s v="eng"/>
    <s v="T"/>
    <x v="1"/>
    <x v="2"/>
  </r>
  <r>
    <x v="15"/>
    <n v="32068"/>
    <x v="41"/>
    <s v="SMART TV"/>
    <x v="495"/>
    <x v="2"/>
    <n v="1372"/>
    <n v="1440"/>
    <s v="HD"/>
    <s v="eng"/>
    <s v="U"/>
    <x v="1"/>
    <x v="3"/>
  </r>
  <r>
    <x v="15"/>
    <n v="27930"/>
    <x v="17"/>
    <s v="SMART TV"/>
    <x v="164"/>
    <x v="1"/>
    <n v="427"/>
    <n v="420"/>
    <s v="HD"/>
    <s v="und"/>
    <s v="D"/>
    <x v="1"/>
    <x v="2"/>
  </r>
  <r>
    <x v="12"/>
    <n v="29272"/>
    <x v="3"/>
    <s v="SMART TV"/>
    <x v="214"/>
    <x v="27"/>
    <n v="3064"/>
    <n v="6840"/>
    <m/>
    <s v="spa"/>
    <s v="U"/>
    <x v="2"/>
    <x v="2"/>
  </r>
  <r>
    <x v="13"/>
    <n v="14630"/>
    <x v="3"/>
    <s v="SMART TV"/>
    <x v="455"/>
    <x v="3"/>
    <n v="2424"/>
    <n v="2520"/>
    <m/>
    <s v="eng"/>
    <s v="D"/>
    <x v="1"/>
    <x v="2"/>
  </r>
  <r>
    <x v="11"/>
    <n v="28640"/>
    <x v="8"/>
    <s v="SMART TV"/>
    <x v="152"/>
    <x v="5"/>
    <n v="2661"/>
    <n v="2640"/>
    <m/>
    <s v="eng"/>
    <s v="D"/>
    <x v="1"/>
    <x v="0"/>
  </r>
  <r>
    <x v="12"/>
    <n v="55982"/>
    <x v="15"/>
    <s v="SMART TV"/>
    <x v="168"/>
    <x v="22"/>
    <n v="49"/>
    <n v="2640"/>
    <s v="HD"/>
    <s v="spa"/>
    <s v="C"/>
    <x v="1"/>
    <x v="2"/>
  </r>
  <r>
    <x v="10"/>
    <n v="25327"/>
    <x v="8"/>
    <s v="SMART TV"/>
    <x v="9"/>
    <x v="4"/>
    <n v="22"/>
    <n v="2520"/>
    <m/>
    <s v="eng"/>
    <s v="T"/>
    <x v="1"/>
    <x v="0"/>
  </r>
  <r>
    <x v="9"/>
    <n v="32312"/>
    <x v="3"/>
    <s v="SMART TV"/>
    <x v="316"/>
    <x v="19"/>
    <n v="41"/>
    <n v="660"/>
    <s v="HD"/>
    <s v="spa"/>
    <s v="C"/>
    <x v="5"/>
    <x v="2"/>
  </r>
  <r>
    <x v="9"/>
    <n v="52813"/>
    <x v="21"/>
    <s v="SMART TV"/>
    <x v="21"/>
    <x v="4"/>
    <n v="600"/>
    <n v="2460"/>
    <m/>
    <s v="eng"/>
    <s v="T"/>
    <x v="1"/>
    <x v="0"/>
  </r>
  <r>
    <x v="9"/>
    <n v="76506"/>
    <x v="33"/>
    <s v="SMART TV"/>
    <x v="496"/>
    <x v="47"/>
    <n v="0"/>
    <n v="2640"/>
    <m/>
    <m/>
    <s v="T"/>
    <x v="1"/>
    <x v="1"/>
  </r>
  <r>
    <x v="10"/>
    <n v="32913"/>
    <x v="15"/>
    <s v="SMART TV"/>
    <x v="168"/>
    <x v="22"/>
    <n v="0"/>
    <n v="3180"/>
    <s v="HD"/>
    <m/>
    <s v="T"/>
    <x v="1"/>
    <x v="2"/>
  </r>
  <r>
    <x v="11"/>
    <n v="35142"/>
    <x v="2"/>
    <s v="SMART TV"/>
    <x v="38"/>
    <x v="3"/>
    <n v="7"/>
    <n v="2640"/>
    <m/>
    <s v="eng"/>
    <s v="C"/>
    <x v="1"/>
    <x v="2"/>
  </r>
  <r>
    <x v="6"/>
    <n v="65685"/>
    <x v="29"/>
    <s v="SMART TV"/>
    <x v="165"/>
    <x v="16"/>
    <n v="1323"/>
    <n v="1320"/>
    <m/>
    <s v="eng"/>
    <s v="U"/>
    <x v="4"/>
    <x v="2"/>
  </r>
  <r>
    <x v="9"/>
    <n v="37662"/>
    <x v="43"/>
    <s v="SMART TV"/>
    <x v="9"/>
    <x v="4"/>
    <n v="2583"/>
    <n v="2580"/>
    <m/>
    <s v="eng"/>
    <s v="U"/>
    <x v="1"/>
    <x v="2"/>
  </r>
  <r>
    <x v="11"/>
    <n v="25591"/>
    <x v="21"/>
    <s v="SMART TV"/>
    <x v="21"/>
    <x v="4"/>
    <n v="3010"/>
    <n v="3000"/>
    <m/>
    <s v="eng"/>
    <s v="C"/>
    <x v="1"/>
    <x v="0"/>
  </r>
  <r>
    <x v="6"/>
    <n v="37560"/>
    <x v="1"/>
    <s v="SMART TV"/>
    <x v="9"/>
    <x v="4"/>
    <n v="309"/>
    <n v="2520"/>
    <m/>
    <s v="eng"/>
    <s v="C"/>
    <x v="1"/>
    <x v="1"/>
  </r>
  <r>
    <x v="6"/>
    <n v="51195"/>
    <x v="0"/>
    <s v="SMART TV"/>
    <x v="497"/>
    <x v="27"/>
    <n v="1592"/>
    <n v="5520"/>
    <m/>
    <s v="eng"/>
    <s v="T"/>
    <x v="2"/>
    <x v="0"/>
  </r>
  <r>
    <x v="12"/>
    <n v="38732"/>
    <x v="3"/>
    <s v="SMART TV"/>
    <x v="102"/>
    <x v="1"/>
    <n v="671"/>
    <n v="660"/>
    <s v="HD"/>
    <s v="und"/>
    <s v="U"/>
    <x v="1"/>
    <x v="2"/>
  </r>
  <r>
    <x v="9"/>
    <n v="13877"/>
    <x v="36"/>
    <s v="SMART TV"/>
    <x v="122"/>
    <x v="10"/>
    <n v="1379"/>
    <n v="1380"/>
    <s v="HD"/>
    <s v="eng"/>
    <s v="T"/>
    <x v="1"/>
    <x v="3"/>
  </r>
  <r>
    <x v="11"/>
    <n v="12884"/>
    <x v="3"/>
    <s v="SMART TV"/>
    <x v="18"/>
    <x v="5"/>
    <n v="2559"/>
    <n v="2700"/>
    <m/>
    <s v="eng"/>
    <s v="U"/>
    <x v="1"/>
    <x v="2"/>
  </r>
  <r>
    <x v="11"/>
    <n v="12272"/>
    <x v="3"/>
    <s v="SMART TV"/>
    <x v="35"/>
    <x v="5"/>
    <n v="461"/>
    <n v="2520"/>
    <m/>
    <s v="eng"/>
    <s v="U"/>
    <x v="1"/>
    <x v="2"/>
  </r>
  <r>
    <x v="11"/>
    <n v="20970"/>
    <x v="43"/>
    <s v="SMART TV"/>
    <x v="109"/>
    <x v="5"/>
    <n v="2034"/>
    <n v="2880"/>
    <m/>
    <s v="eng"/>
    <s v="D"/>
    <x v="1"/>
    <x v="2"/>
  </r>
  <r>
    <x v="12"/>
    <n v="11943"/>
    <x v="3"/>
    <s v="SMART TV"/>
    <x v="216"/>
    <x v="5"/>
    <n v="2403"/>
    <n v="2460"/>
    <m/>
    <s v="eng"/>
    <s v="T"/>
    <x v="1"/>
    <x v="2"/>
  </r>
  <r>
    <x v="10"/>
    <n v="21351"/>
    <x v="13"/>
    <s v="MOBILE"/>
    <x v="82"/>
    <x v="25"/>
    <n v="79"/>
    <n v="3240"/>
    <s v="HD"/>
    <s v="spa"/>
    <s v="C"/>
    <x v="1"/>
    <x v="0"/>
  </r>
  <r>
    <x v="10"/>
    <n v="20223"/>
    <x v="1"/>
    <s v="SMART TV"/>
    <x v="30"/>
    <x v="10"/>
    <n v="448"/>
    <n v="1260"/>
    <m/>
    <s v="eng"/>
    <s v="D"/>
    <x v="1"/>
    <x v="1"/>
  </r>
  <r>
    <x v="6"/>
    <n v="38865"/>
    <x v="9"/>
    <s v="SMART TV"/>
    <x v="21"/>
    <x v="4"/>
    <n v="144"/>
    <n v="2820"/>
    <m/>
    <s v="eng"/>
    <s v="D"/>
    <x v="1"/>
    <x v="3"/>
  </r>
  <r>
    <x v="6"/>
    <n v="29187"/>
    <x v="12"/>
    <s v="SMART TV"/>
    <x v="21"/>
    <x v="4"/>
    <n v="2325"/>
    <n v="2460"/>
    <m/>
    <s v="eng"/>
    <s v="C"/>
    <x v="1"/>
    <x v="2"/>
  </r>
  <r>
    <x v="6"/>
    <n v="25082"/>
    <x v="3"/>
    <s v="SMART TV"/>
    <x v="21"/>
    <x v="4"/>
    <n v="2348"/>
    <n v="2460"/>
    <m/>
    <s v="eng"/>
    <s v="D"/>
    <x v="1"/>
    <x v="2"/>
  </r>
  <r>
    <x v="6"/>
    <n v="63493"/>
    <x v="9"/>
    <s v="SMART TV"/>
    <x v="182"/>
    <x v="4"/>
    <n v="2513"/>
    <n v="2520"/>
    <m/>
    <s v="eng"/>
    <s v="T"/>
    <x v="1"/>
    <x v="3"/>
  </r>
  <r>
    <x v="6"/>
    <n v="22920"/>
    <x v="12"/>
    <s v="SMART TV"/>
    <x v="178"/>
    <x v="3"/>
    <n v="2521"/>
    <n v="2520"/>
    <m/>
    <s v="eng"/>
    <s v="C"/>
    <x v="1"/>
    <x v="2"/>
  </r>
  <r>
    <x v="12"/>
    <n v="35297"/>
    <x v="31"/>
    <s v="SMART TV"/>
    <x v="102"/>
    <x v="1"/>
    <n v="466"/>
    <n v="660"/>
    <s v="HD"/>
    <m/>
    <s v="U"/>
    <x v="1"/>
    <x v="2"/>
  </r>
  <r>
    <x v="6"/>
    <n v="63590"/>
    <x v="9"/>
    <s v="SMART TV"/>
    <x v="243"/>
    <x v="25"/>
    <n v="2597"/>
    <n v="2580"/>
    <m/>
    <s v="eng"/>
    <s v="T"/>
    <x v="1"/>
    <x v="3"/>
  </r>
  <r>
    <x v="13"/>
    <n v="33965"/>
    <x v="30"/>
    <s v="SMART TV"/>
    <x v="498"/>
    <x v="6"/>
    <n v="5121"/>
    <n v="6240"/>
    <s v="HD"/>
    <s v="spa"/>
    <s v="U"/>
    <x v="2"/>
    <x v="2"/>
  </r>
  <r>
    <x v="6"/>
    <n v="27142"/>
    <x v="30"/>
    <s v="SMART TV"/>
    <x v="499"/>
    <x v="1"/>
    <n v="10"/>
    <n v="1320"/>
    <s v="HD"/>
    <s v="eng"/>
    <s v="D"/>
    <x v="1"/>
    <x v="2"/>
  </r>
  <r>
    <x v="9"/>
    <n v="79771"/>
    <x v="28"/>
    <s v="SMART TV"/>
    <x v="500"/>
    <x v="26"/>
    <n v="1404"/>
    <n v="7800"/>
    <m/>
    <s v="eng"/>
    <s v="C"/>
    <x v="2"/>
    <x v="2"/>
  </r>
  <r>
    <x v="9"/>
    <n v="15418"/>
    <x v="3"/>
    <s v="SMART TV"/>
    <x v="168"/>
    <x v="22"/>
    <n v="7"/>
    <n v="3180"/>
    <s v="HD"/>
    <s v="spa"/>
    <s v="U"/>
    <x v="1"/>
    <x v="2"/>
  </r>
  <r>
    <x v="6"/>
    <n v="76516"/>
    <x v="33"/>
    <s v="SMART TV"/>
    <x v="9"/>
    <x v="4"/>
    <n v="31"/>
    <n v="2520"/>
    <m/>
    <s v="eng"/>
    <s v="C"/>
    <x v="1"/>
    <x v="1"/>
  </r>
  <r>
    <x v="12"/>
    <n v="39239"/>
    <x v="30"/>
    <s v="SMART TV"/>
    <x v="168"/>
    <x v="22"/>
    <n v="2590"/>
    <n v="2640"/>
    <s v="HD"/>
    <s v="spa"/>
    <s v="C"/>
    <x v="1"/>
    <x v="2"/>
  </r>
  <r>
    <x v="13"/>
    <n v="38359"/>
    <x v="4"/>
    <s v="SMART TV"/>
    <x v="260"/>
    <x v="48"/>
    <n v="228"/>
    <n v="5820"/>
    <s v="HD"/>
    <s v="spa"/>
    <s v="C"/>
    <x v="2"/>
    <x v="1"/>
  </r>
  <r>
    <x v="11"/>
    <n v="53656"/>
    <x v="15"/>
    <s v="SMART TV"/>
    <x v="248"/>
    <x v="5"/>
    <n v="2501"/>
    <n v="2580"/>
    <m/>
    <s v="eng"/>
    <s v="D"/>
    <x v="1"/>
    <x v="2"/>
  </r>
  <r>
    <x v="13"/>
    <n v="28253"/>
    <x v="8"/>
    <s v="SMART TV"/>
    <x v="114"/>
    <x v="5"/>
    <n v="2605"/>
    <n v="2580"/>
    <m/>
    <s v="eng"/>
    <s v="D"/>
    <x v="1"/>
    <x v="0"/>
  </r>
  <r>
    <x v="11"/>
    <n v="18321"/>
    <x v="3"/>
    <s v="SMART TV"/>
    <x v="17"/>
    <x v="5"/>
    <n v="2373"/>
    <n v="2520"/>
    <m/>
    <s v="eng"/>
    <s v="C"/>
    <x v="1"/>
    <x v="2"/>
  </r>
  <r>
    <x v="9"/>
    <n v="20723"/>
    <x v="8"/>
    <s v="SMART TV"/>
    <x v="183"/>
    <x v="39"/>
    <n v="2954"/>
    <n v="3120"/>
    <m/>
    <s v="spa"/>
    <s v="T"/>
    <x v="1"/>
    <x v="0"/>
  </r>
  <r>
    <x v="13"/>
    <n v="20918"/>
    <x v="3"/>
    <s v="SMART TV"/>
    <x v="501"/>
    <x v="65"/>
    <n v="1879"/>
    <n v="3240"/>
    <m/>
    <s v="eng"/>
    <s v="T"/>
    <x v="1"/>
    <x v="2"/>
  </r>
  <r>
    <x v="13"/>
    <n v="16744"/>
    <x v="0"/>
    <s v="SMART TV"/>
    <x v="9"/>
    <x v="4"/>
    <n v="2521"/>
    <n v="2520"/>
    <m/>
    <s v="eng"/>
    <s v="D"/>
    <x v="1"/>
    <x v="0"/>
  </r>
  <r>
    <x v="10"/>
    <n v="80315"/>
    <x v="8"/>
    <s v="SMART TV"/>
    <x v="9"/>
    <x v="4"/>
    <n v="2452"/>
    <n v="2520"/>
    <m/>
    <s v="eng"/>
    <s v="C"/>
    <x v="1"/>
    <x v="0"/>
  </r>
  <r>
    <x v="12"/>
    <n v="18825"/>
    <x v="3"/>
    <s v="SMART TV"/>
    <x v="168"/>
    <x v="22"/>
    <n v="9"/>
    <n v="3300"/>
    <s v="HD"/>
    <s v="spa"/>
    <s v="U"/>
    <x v="1"/>
    <x v="2"/>
  </r>
  <r>
    <x v="10"/>
    <n v="21925"/>
    <x v="3"/>
    <s v="SMART TV"/>
    <x v="14"/>
    <x v="5"/>
    <n v="2454"/>
    <n v="2460"/>
    <m/>
    <s v="eng"/>
    <s v="T"/>
    <x v="1"/>
    <x v="2"/>
  </r>
  <r>
    <x v="6"/>
    <n v="35370"/>
    <x v="15"/>
    <s v="SMART TV"/>
    <x v="15"/>
    <x v="1"/>
    <n v="322"/>
    <n v="360"/>
    <m/>
    <s v="spa"/>
    <s v="T"/>
    <x v="1"/>
    <x v="2"/>
  </r>
  <r>
    <x v="6"/>
    <n v="24757"/>
    <x v="41"/>
    <s v="SMART TV"/>
    <x v="3"/>
    <x v="5"/>
    <n v="1923"/>
    <n v="2820"/>
    <m/>
    <s v="eng"/>
    <s v="D"/>
    <x v="1"/>
    <x v="3"/>
  </r>
  <r>
    <x v="12"/>
    <n v="23651"/>
    <x v="15"/>
    <s v="SMART TV"/>
    <x v="102"/>
    <x v="1"/>
    <n v="667"/>
    <n v="660"/>
    <s v="HD"/>
    <s v="und"/>
    <s v="U"/>
    <x v="1"/>
    <x v="2"/>
  </r>
  <r>
    <x v="8"/>
    <n v="75368"/>
    <x v="30"/>
    <s v="SMART TV"/>
    <x v="407"/>
    <x v="15"/>
    <n v="3482"/>
    <n v="3480"/>
    <s v="HD"/>
    <s v="spa"/>
    <s v="C"/>
    <x v="1"/>
    <x v="2"/>
  </r>
  <r>
    <x v="6"/>
    <n v="16087"/>
    <x v="3"/>
    <s v="SMART TV"/>
    <x v="52"/>
    <x v="20"/>
    <n v="2933"/>
    <n v="3000"/>
    <s v="HD"/>
    <s v="spa"/>
    <s v="D"/>
    <x v="1"/>
    <x v="2"/>
  </r>
  <r>
    <x v="1"/>
    <n v="33843"/>
    <x v="12"/>
    <s v="SMART TV"/>
    <x v="502"/>
    <x v="3"/>
    <n v="2479"/>
    <n v="2460"/>
    <s v="HD"/>
    <s v="eng"/>
    <s v="T"/>
    <x v="1"/>
    <x v="2"/>
  </r>
  <r>
    <x v="10"/>
    <n v="21356"/>
    <x v="36"/>
    <s v="SMART TV"/>
    <x v="60"/>
    <x v="5"/>
    <n v="1532"/>
    <n v="2580"/>
    <m/>
    <s v="eng"/>
    <s v="C"/>
    <x v="1"/>
    <x v="3"/>
  </r>
  <r>
    <x v="14"/>
    <n v="16916"/>
    <x v="3"/>
    <s v="SMART TV"/>
    <x v="17"/>
    <x v="5"/>
    <n v="659"/>
    <n v="2520"/>
    <m/>
    <s v="eng"/>
    <s v="T"/>
    <x v="1"/>
    <x v="2"/>
  </r>
  <r>
    <x v="12"/>
    <n v="18147"/>
    <x v="3"/>
    <s v="SMART TV"/>
    <x v="77"/>
    <x v="10"/>
    <n v="1915"/>
    <n v="1260"/>
    <m/>
    <s v="eng"/>
    <s v="C"/>
    <x v="1"/>
    <x v="2"/>
  </r>
  <r>
    <x v="6"/>
    <n v="76828"/>
    <x v="5"/>
    <s v="SMART TV"/>
    <x v="503"/>
    <x v="5"/>
    <n v="2516"/>
    <n v="2520"/>
    <m/>
    <s v="eng"/>
    <s v="D"/>
    <x v="1"/>
    <x v="3"/>
  </r>
  <r>
    <x v="11"/>
    <n v="20552"/>
    <x v="0"/>
    <s v="SMART TV"/>
    <x v="504"/>
    <x v="5"/>
    <n v="2945"/>
    <n v="2580"/>
    <m/>
    <s v="eng"/>
    <s v="D"/>
    <x v="1"/>
    <x v="0"/>
  </r>
  <r>
    <x v="9"/>
    <n v="36906"/>
    <x v="14"/>
    <s v="SMART TV"/>
    <x v="55"/>
    <x v="3"/>
    <n v="13"/>
    <n v="2340"/>
    <m/>
    <s v="eng"/>
    <s v="D"/>
    <x v="1"/>
    <x v="2"/>
  </r>
  <r>
    <x v="15"/>
    <n v="30275"/>
    <x v="8"/>
    <s v="SMART TV"/>
    <x v="70"/>
    <x v="5"/>
    <n v="2576"/>
    <n v="2700"/>
    <m/>
    <s v="eng"/>
    <s v="C"/>
    <x v="1"/>
    <x v="0"/>
  </r>
  <r>
    <x v="6"/>
    <n v="32333"/>
    <x v="40"/>
    <s v="SMART TV"/>
    <x v="169"/>
    <x v="29"/>
    <n v="5187"/>
    <n v="5160"/>
    <m/>
    <s v="eng"/>
    <s v="C"/>
    <x v="2"/>
    <x v="1"/>
  </r>
  <r>
    <x v="10"/>
    <n v="38045"/>
    <x v="8"/>
    <s v="SMART TV"/>
    <x v="505"/>
    <x v="1"/>
    <n v="1371"/>
    <n v="1380"/>
    <s v="HD"/>
    <s v="eng"/>
    <s v="D"/>
    <x v="1"/>
    <x v="0"/>
  </r>
  <r>
    <x v="10"/>
    <n v="18191"/>
    <x v="3"/>
    <s v="SMART TV"/>
    <x v="292"/>
    <x v="10"/>
    <n v="7"/>
    <n v="1320"/>
    <m/>
    <s v="eng"/>
    <s v="U"/>
    <x v="1"/>
    <x v="2"/>
  </r>
  <r>
    <x v="6"/>
    <n v="32902"/>
    <x v="3"/>
    <s v="SMART TV"/>
    <x v="177"/>
    <x v="27"/>
    <n v="138"/>
    <n v="6060"/>
    <m/>
    <s v="eng"/>
    <s v="T"/>
    <x v="2"/>
    <x v="2"/>
  </r>
  <r>
    <x v="6"/>
    <n v="52747"/>
    <x v="7"/>
    <s v="SMART TV"/>
    <x v="17"/>
    <x v="5"/>
    <n v="2419"/>
    <n v="2520"/>
    <m/>
    <s v="eng"/>
    <s v="C"/>
    <x v="1"/>
    <x v="0"/>
  </r>
  <r>
    <x v="6"/>
    <n v="34761"/>
    <x v="17"/>
    <s v="SMART TV"/>
    <x v="147"/>
    <x v="5"/>
    <n v="1723"/>
    <n v="2580"/>
    <m/>
    <s v="eng"/>
    <s v="D"/>
    <x v="1"/>
    <x v="2"/>
  </r>
  <r>
    <x v="6"/>
    <n v="31284"/>
    <x v="2"/>
    <s v="SMART TV"/>
    <x v="229"/>
    <x v="20"/>
    <n v="3353"/>
    <n v="3420"/>
    <s v="HD"/>
    <s v="spa"/>
    <s v="D"/>
    <x v="1"/>
    <x v="2"/>
  </r>
  <r>
    <x v="11"/>
    <n v="21445"/>
    <x v="36"/>
    <s v="SMART TV"/>
    <x v="52"/>
    <x v="20"/>
    <n v="85"/>
    <n v="2820"/>
    <m/>
    <s v="spa"/>
    <s v="D"/>
    <x v="1"/>
    <x v="3"/>
  </r>
  <r>
    <x v="15"/>
    <n v="66126"/>
    <x v="48"/>
    <s v="SMART TV"/>
    <x v="506"/>
    <x v="3"/>
    <n v="1"/>
    <n v="1560"/>
    <m/>
    <s v="eng"/>
    <s v="U"/>
    <x v="1"/>
    <x v="3"/>
  </r>
  <r>
    <x v="9"/>
    <n v="32702"/>
    <x v="1"/>
    <s v="SMART TV"/>
    <x v="507"/>
    <x v="5"/>
    <n v="2665"/>
    <n v="2700"/>
    <m/>
    <s v="eng"/>
    <s v="U"/>
    <x v="1"/>
    <x v="1"/>
  </r>
  <r>
    <x v="9"/>
    <n v="34842"/>
    <x v="15"/>
    <s v="SMART TV"/>
    <x v="508"/>
    <x v="4"/>
    <n v="126"/>
    <n v="3300"/>
    <m/>
    <s v="eng"/>
    <s v="D"/>
    <x v="1"/>
    <x v="2"/>
  </r>
  <r>
    <x v="11"/>
    <n v="25829"/>
    <x v="8"/>
    <s v="SMART TV"/>
    <x v="9"/>
    <x v="4"/>
    <n v="1230"/>
    <n v="2580"/>
    <m/>
    <s v="eng"/>
    <s v="D"/>
    <x v="1"/>
    <x v="0"/>
  </r>
  <r>
    <x v="13"/>
    <n v="28920"/>
    <x v="40"/>
    <s v="SMART TV"/>
    <x v="112"/>
    <x v="1"/>
    <n v="656"/>
    <n v="720"/>
    <s v="HD"/>
    <s v="und"/>
    <s v="D"/>
    <x v="1"/>
    <x v="1"/>
  </r>
  <r>
    <x v="13"/>
    <n v="12562"/>
    <x v="3"/>
    <s v="SMART TV"/>
    <x v="46"/>
    <x v="10"/>
    <n v="1305"/>
    <n v="1320"/>
    <m/>
    <s v="eng"/>
    <s v="D"/>
    <x v="1"/>
    <x v="2"/>
  </r>
  <r>
    <x v="6"/>
    <n v="26188"/>
    <x v="8"/>
    <s v="SMART TV"/>
    <x v="52"/>
    <x v="20"/>
    <n v="88"/>
    <n v="3480"/>
    <m/>
    <s v="spa"/>
    <s v="U"/>
    <x v="1"/>
    <x v="0"/>
  </r>
  <r>
    <x v="6"/>
    <n v="32430"/>
    <x v="17"/>
    <s v="SMART TV"/>
    <x v="165"/>
    <x v="10"/>
    <n v="1342"/>
    <n v="1320"/>
    <m/>
    <s v="eng"/>
    <s v="U"/>
    <x v="1"/>
    <x v="2"/>
  </r>
  <r>
    <x v="10"/>
    <n v="26644"/>
    <x v="3"/>
    <s v="SMART TV"/>
    <x v="508"/>
    <x v="4"/>
    <n v="3284"/>
    <n v="3300"/>
    <m/>
    <s v="eng"/>
    <s v="U"/>
    <x v="1"/>
    <x v="2"/>
  </r>
  <r>
    <x v="11"/>
    <n v="21487"/>
    <x v="3"/>
    <s v="SMART TV"/>
    <x v="182"/>
    <x v="4"/>
    <n v="2771"/>
    <n v="2520"/>
    <m/>
    <s v="eng"/>
    <s v="D"/>
    <x v="1"/>
    <x v="2"/>
  </r>
  <r>
    <x v="13"/>
    <n v="39061"/>
    <x v="0"/>
    <s v="SMART TV"/>
    <x v="52"/>
    <x v="20"/>
    <n v="3122"/>
    <n v="3120"/>
    <s v="HD"/>
    <s v="spa"/>
    <s v="C"/>
    <x v="1"/>
    <x v="0"/>
  </r>
  <r>
    <x v="6"/>
    <n v="22718"/>
    <x v="3"/>
    <s v="SMART TV"/>
    <x v="21"/>
    <x v="4"/>
    <n v="2"/>
    <n v="2880"/>
    <m/>
    <s v="eng"/>
    <s v="T"/>
    <x v="1"/>
    <x v="2"/>
  </r>
  <r>
    <x v="13"/>
    <n v="34939"/>
    <x v="3"/>
    <s v="SMART TV"/>
    <x v="14"/>
    <x v="5"/>
    <n v="1618"/>
    <n v="2520"/>
    <m/>
    <s v="eng"/>
    <s v="D"/>
    <x v="1"/>
    <x v="2"/>
  </r>
  <r>
    <x v="6"/>
    <n v="26362"/>
    <x v="3"/>
    <s v="SMART TV"/>
    <x v="102"/>
    <x v="1"/>
    <n v="331"/>
    <n v="660"/>
    <s v="HD"/>
    <s v="und"/>
    <s v="U"/>
    <x v="1"/>
    <x v="2"/>
  </r>
  <r>
    <x v="11"/>
    <n v="20656"/>
    <x v="3"/>
    <s v="SMART TV"/>
    <x v="17"/>
    <x v="5"/>
    <n v="582"/>
    <n v="2520"/>
    <m/>
    <s v="eng"/>
    <s v="T"/>
    <x v="1"/>
    <x v="2"/>
  </r>
  <r>
    <x v="6"/>
    <n v="33264"/>
    <x v="17"/>
    <s v="SMART TV"/>
    <x v="92"/>
    <x v="4"/>
    <n v="2554"/>
    <n v="2880"/>
    <s v="HD"/>
    <s v="eng"/>
    <s v="D"/>
    <x v="1"/>
    <x v="2"/>
  </r>
  <r>
    <x v="10"/>
    <n v="52029"/>
    <x v="21"/>
    <s v="SMART TV"/>
    <x v="325"/>
    <x v="5"/>
    <n v="2770"/>
    <n v="2580"/>
    <m/>
    <s v="eng"/>
    <s v="T"/>
    <x v="1"/>
    <x v="0"/>
  </r>
  <r>
    <x v="13"/>
    <n v="27877"/>
    <x v="18"/>
    <s v="SMART TV"/>
    <x v="509"/>
    <x v="51"/>
    <n v="4964"/>
    <n v="4980"/>
    <m/>
    <s v="eng"/>
    <s v="C"/>
    <x v="2"/>
    <x v="0"/>
  </r>
  <r>
    <x v="11"/>
    <n v="24679"/>
    <x v="3"/>
    <s v="SMART TV"/>
    <x v="510"/>
    <x v="3"/>
    <n v="0"/>
    <n v="3060"/>
    <m/>
    <m/>
    <s v="T"/>
    <x v="1"/>
    <x v="2"/>
  </r>
  <r>
    <x v="12"/>
    <n v="29338"/>
    <x v="3"/>
    <s v="SMART TV"/>
    <x v="17"/>
    <x v="5"/>
    <n v="2320"/>
    <n v="2520"/>
    <m/>
    <s v="eng"/>
    <s v="U"/>
    <x v="1"/>
    <x v="2"/>
  </r>
  <r>
    <x v="9"/>
    <n v="62471"/>
    <x v="2"/>
    <s v="MOBILE"/>
    <x v="511"/>
    <x v="1"/>
    <n v="252"/>
    <n v="660"/>
    <m/>
    <m/>
    <s v="T"/>
    <x v="1"/>
    <x v="2"/>
  </r>
  <r>
    <x v="12"/>
    <n v="32514"/>
    <x v="41"/>
    <s v="MOBILE"/>
    <x v="512"/>
    <x v="56"/>
    <n v="236"/>
    <n v="2520"/>
    <s v="HD"/>
    <s v="spa"/>
    <s v="T"/>
    <x v="1"/>
    <x v="3"/>
  </r>
  <r>
    <x v="6"/>
    <n v="38303"/>
    <x v="23"/>
    <s v="SMART TV"/>
    <x v="20"/>
    <x v="5"/>
    <n v="2689"/>
    <n v="2700"/>
    <m/>
    <s v="eng"/>
    <s v="C"/>
    <x v="1"/>
    <x v="2"/>
  </r>
  <r>
    <x v="9"/>
    <n v="19921"/>
    <x v="3"/>
    <s v="SMART TV"/>
    <x v="343"/>
    <x v="32"/>
    <n v="6228"/>
    <n v="6240"/>
    <m/>
    <s v="spa"/>
    <s v="T"/>
    <x v="2"/>
    <x v="2"/>
  </r>
  <r>
    <x v="13"/>
    <n v="37368"/>
    <x v="0"/>
    <s v="SMART TV"/>
    <x v="92"/>
    <x v="4"/>
    <n v="2652"/>
    <n v="2700"/>
    <m/>
    <s v="eng"/>
    <s v="U"/>
    <x v="1"/>
    <x v="0"/>
  </r>
  <r>
    <x v="9"/>
    <n v="62609"/>
    <x v="2"/>
    <s v="SMART TV"/>
    <x v="38"/>
    <x v="5"/>
    <n v="0"/>
    <n v="2460"/>
    <m/>
    <m/>
    <s v="D"/>
    <x v="1"/>
    <x v="2"/>
  </r>
  <r>
    <x v="10"/>
    <n v="30759"/>
    <x v="30"/>
    <s v="MOBILE"/>
    <x v="334"/>
    <x v="1"/>
    <n v="41"/>
    <n v="720"/>
    <m/>
    <m/>
    <s v="U"/>
    <x v="1"/>
    <x v="2"/>
  </r>
  <r>
    <x v="13"/>
    <n v="31340"/>
    <x v="8"/>
    <s v="SMART TV"/>
    <x v="17"/>
    <x v="5"/>
    <n v="2422"/>
    <n v="2520"/>
    <m/>
    <s v="eng"/>
    <s v="T"/>
    <x v="1"/>
    <x v="0"/>
  </r>
  <r>
    <x v="11"/>
    <n v="27656"/>
    <x v="8"/>
    <s v="SMART TV"/>
    <x v="129"/>
    <x v="33"/>
    <n v="9"/>
    <n v="6120"/>
    <m/>
    <s v="eng"/>
    <s v="T"/>
    <x v="2"/>
    <x v="0"/>
  </r>
  <r>
    <x v="25"/>
    <n v="22952"/>
    <x v="3"/>
    <s v="SMART TV"/>
    <x v="222"/>
    <x v="39"/>
    <n v="19"/>
    <n v="2400"/>
    <s v="HD"/>
    <s v="spa"/>
    <s v="T"/>
    <x v="1"/>
    <x v="2"/>
  </r>
  <r>
    <x v="27"/>
    <n v="28636"/>
    <x v="11"/>
    <s v="SMART TV"/>
    <x v="9"/>
    <x v="4"/>
    <n v="2597"/>
    <n v="2580"/>
    <m/>
    <s v="eng"/>
    <s v="D"/>
    <x v="1"/>
    <x v="3"/>
  </r>
  <r>
    <x v="25"/>
    <n v="21781"/>
    <x v="0"/>
    <s v="SMART TV"/>
    <x v="146"/>
    <x v="3"/>
    <n v="2386"/>
    <n v="2400"/>
    <m/>
    <s v="eng"/>
    <s v="T"/>
    <x v="1"/>
    <x v="0"/>
  </r>
  <r>
    <x v="25"/>
    <n v="32163"/>
    <x v="21"/>
    <s v="SMART TV"/>
    <x v="35"/>
    <x v="5"/>
    <n v="2444"/>
    <n v="2520"/>
    <m/>
    <s v="eng"/>
    <s v="T"/>
    <x v="1"/>
    <x v="0"/>
  </r>
  <r>
    <x v="25"/>
    <n v="29900"/>
    <x v="15"/>
    <s v="SMART TV"/>
    <x v="21"/>
    <x v="4"/>
    <n v="189"/>
    <n v="2700"/>
    <m/>
    <s v="eng"/>
    <s v="C"/>
    <x v="1"/>
    <x v="2"/>
  </r>
  <r>
    <x v="25"/>
    <n v="35664"/>
    <x v="1"/>
    <s v="SMART TV"/>
    <x v="149"/>
    <x v="1"/>
    <n v="8"/>
    <n v="360"/>
    <s v="HD"/>
    <s v="spa"/>
    <s v="U"/>
    <x v="1"/>
    <x v="1"/>
  </r>
  <r>
    <x v="27"/>
    <n v="74862"/>
    <x v="30"/>
    <s v="SMART TV"/>
    <x v="21"/>
    <x v="4"/>
    <n v="1707"/>
    <n v="2880"/>
    <m/>
    <s v="eng"/>
    <s v="T"/>
    <x v="1"/>
    <x v="2"/>
  </r>
  <r>
    <x v="27"/>
    <n v="33292"/>
    <x v="8"/>
    <s v="SMART TV"/>
    <x v="1"/>
    <x v="2"/>
    <n v="25"/>
    <n v="660"/>
    <m/>
    <s v="und"/>
    <s v="T"/>
    <x v="1"/>
    <x v="0"/>
  </r>
  <r>
    <x v="27"/>
    <n v="37630"/>
    <x v="34"/>
    <s v="SMART TV"/>
    <x v="15"/>
    <x v="1"/>
    <n v="393"/>
    <n v="360"/>
    <s v="HD"/>
    <s v="spa"/>
    <s v="U"/>
    <x v="1"/>
    <x v="1"/>
  </r>
  <r>
    <x v="25"/>
    <n v="18331"/>
    <x v="3"/>
    <s v="SMART TV"/>
    <x v="284"/>
    <x v="4"/>
    <n v="66"/>
    <n v="3300"/>
    <m/>
    <s v="eng"/>
    <s v="U"/>
    <x v="1"/>
    <x v="2"/>
  </r>
  <r>
    <x v="25"/>
    <n v="26395"/>
    <x v="9"/>
    <s v="SMART TV"/>
    <x v="513"/>
    <x v="26"/>
    <n v="5755"/>
    <n v="5880"/>
    <m/>
    <s v="eng"/>
    <s v="D"/>
    <x v="2"/>
    <x v="3"/>
  </r>
  <r>
    <x v="25"/>
    <n v="14525"/>
    <x v="3"/>
    <s v="SMART TV"/>
    <x v="78"/>
    <x v="5"/>
    <n v="1226"/>
    <n v="1260"/>
    <m/>
    <s v="eng"/>
    <s v="D"/>
    <x v="1"/>
    <x v="2"/>
  </r>
  <r>
    <x v="27"/>
    <n v="31677"/>
    <x v="3"/>
    <s v="SMART TV"/>
    <x v="9"/>
    <x v="4"/>
    <n v="1"/>
    <n v="2580"/>
    <s v="HD"/>
    <s v="eng"/>
    <s v="U"/>
    <x v="1"/>
    <x v="2"/>
  </r>
  <r>
    <x v="27"/>
    <n v="10440"/>
    <x v="3"/>
    <s v="SMART TV"/>
    <x v="514"/>
    <x v="51"/>
    <n v="4679"/>
    <n v="5580"/>
    <s v="HD"/>
    <s v="spa"/>
    <s v="C"/>
    <x v="2"/>
    <x v="2"/>
  </r>
  <r>
    <x v="25"/>
    <n v="38530"/>
    <x v="16"/>
    <s v="SMART TV"/>
    <x v="130"/>
    <x v="34"/>
    <n v="2544"/>
    <n v="2580"/>
    <m/>
    <s v="eng"/>
    <s v="U"/>
    <x v="1"/>
    <x v="2"/>
  </r>
  <r>
    <x v="25"/>
    <n v="14423"/>
    <x v="3"/>
    <s v="SMART TV"/>
    <x v="114"/>
    <x v="5"/>
    <n v="803"/>
    <n v="2640"/>
    <m/>
    <s v="eng"/>
    <s v="C"/>
    <x v="1"/>
    <x v="2"/>
  </r>
  <r>
    <x v="27"/>
    <n v="22643"/>
    <x v="12"/>
    <s v="SMART TV"/>
    <x v="236"/>
    <x v="28"/>
    <n v="1259"/>
    <n v="5100"/>
    <s v="HD"/>
    <s v="spa"/>
    <s v="D"/>
    <x v="4"/>
    <x v="2"/>
  </r>
  <r>
    <x v="27"/>
    <n v="50026"/>
    <x v="0"/>
    <s v="SMART TV"/>
    <x v="365"/>
    <x v="13"/>
    <n v="6607"/>
    <n v="6600"/>
    <m/>
    <s v="spa"/>
    <s v="T"/>
    <x v="2"/>
    <x v="0"/>
  </r>
  <r>
    <x v="28"/>
    <n v="14522"/>
    <x v="3"/>
    <s v="SMART TV"/>
    <x v="101"/>
    <x v="4"/>
    <n v="2250"/>
    <n v="2280"/>
    <m/>
    <s v="eng"/>
    <s v="U"/>
    <x v="1"/>
    <x v="2"/>
  </r>
  <r>
    <x v="27"/>
    <n v="21660"/>
    <x v="0"/>
    <s v="SMART TV"/>
    <x v="515"/>
    <x v="4"/>
    <n v="9"/>
    <n v="4440"/>
    <s v="HD"/>
    <s v="spa"/>
    <s v="D"/>
    <x v="1"/>
    <x v="0"/>
  </r>
  <r>
    <x v="27"/>
    <n v="10198"/>
    <x v="3"/>
    <s v="SMART TV"/>
    <x v="38"/>
    <x v="5"/>
    <n v="2418"/>
    <n v="2400"/>
    <m/>
    <s v="eng"/>
    <s v="D"/>
    <x v="1"/>
    <x v="2"/>
  </r>
  <r>
    <x v="27"/>
    <n v="15440"/>
    <x v="3"/>
    <s v="SMART TV"/>
    <x v="340"/>
    <x v="55"/>
    <n v="206"/>
    <n v="7560"/>
    <s v="HD"/>
    <s v="spa"/>
    <s v="U"/>
    <x v="2"/>
    <x v="2"/>
  </r>
  <r>
    <x v="25"/>
    <n v="36121"/>
    <x v="8"/>
    <s v="WEB"/>
    <x v="96"/>
    <x v="14"/>
    <n v="13"/>
    <n v="2820"/>
    <m/>
    <m/>
    <s v="U"/>
    <x v="4"/>
    <x v="0"/>
  </r>
  <r>
    <x v="27"/>
    <n v="31472"/>
    <x v="29"/>
    <s v="SMART TV"/>
    <x v="466"/>
    <x v="5"/>
    <n v="2519"/>
    <n v="2520"/>
    <m/>
    <s v="eng"/>
    <s v="U"/>
    <x v="1"/>
    <x v="2"/>
  </r>
  <r>
    <x v="27"/>
    <n v="33858"/>
    <x v="13"/>
    <s v="SMART TV"/>
    <x v="516"/>
    <x v="7"/>
    <n v="2972"/>
    <n v="3120"/>
    <s v="HD"/>
    <s v="spa"/>
    <s v="U"/>
    <x v="1"/>
    <x v="0"/>
  </r>
  <r>
    <x v="25"/>
    <n v="21311"/>
    <x v="36"/>
    <s v="SMART TV"/>
    <x v="12"/>
    <x v="4"/>
    <n v="2492"/>
    <n v="2460"/>
    <m/>
    <s v="spa"/>
    <s v="T"/>
    <x v="1"/>
    <x v="3"/>
  </r>
  <r>
    <x v="25"/>
    <n v="31784"/>
    <x v="3"/>
    <s v="SMART TV"/>
    <x v="17"/>
    <x v="5"/>
    <n v="6"/>
    <n v="2520"/>
    <m/>
    <s v="eng"/>
    <s v="D"/>
    <x v="1"/>
    <x v="2"/>
  </r>
  <r>
    <x v="25"/>
    <n v="30123"/>
    <x v="0"/>
    <s v="SMART TV"/>
    <x v="164"/>
    <x v="1"/>
    <n v="427"/>
    <n v="420"/>
    <s v="HD"/>
    <s v="und"/>
    <s v="D"/>
    <x v="1"/>
    <x v="0"/>
  </r>
  <r>
    <x v="17"/>
    <n v="37569"/>
    <x v="2"/>
    <s v="SMART TV"/>
    <x v="20"/>
    <x v="5"/>
    <n v="1"/>
    <n v="2640"/>
    <s v="HD"/>
    <s v="eng"/>
    <s v="U"/>
    <x v="1"/>
    <x v="2"/>
  </r>
  <r>
    <x v="27"/>
    <n v="13198"/>
    <x v="3"/>
    <s v="SMART TV"/>
    <x v="78"/>
    <x v="5"/>
    <n v="1259"/>
    <n v="1260"/>
    <m/>
    <s v="eng"/>
    <s v="D"/>
    <x v="1"/>
    <x v="2"/>
  </r>
  <r>
    <x v="25"/>
    <n v="17646"/>
    <x v="3"/>
    <s v="SMART TV"/>
    <x v="200"/>
    <x v="7"/>
    <n v="2"/>
    <n v="2700"/>
    <m/>
    <s v="eng"/>
    <s v="T"/>
    <x v="1"/>
    <x v="2"/>
  </r>
  <r>
    <x v="27"/>
    <n v="28296"/>
    <x v="14"/>
    <s v="SMART TV"/>
    <x v="228"/>
    <x v="25"/>
    <n v="1458"/>
    <n v="2940"/>
    <m/>
    <s v="eng"/>
    <s v="C"/>
    <x v="1"/>
    <x v="2"/>
  </r>
  <r>
    <x v="27"/>
    <n v="36975"/>
    <x v="45"/>
    <s v="MOBILE"/>
    <x v="476"/>
    <x v="10"/>
    <n v="618"/>
    <n v="1440"/>
    <s v="HD"/>
    <s v="eng"/>
    <s v="C"/>
    <x v="1"/>
    <x v="2"/>
  </r>
  <r>
    <x v="17"/>
    <n v="39787"/>
    <x v="3"/>
    <s v="SMART TV"/>
    <x v="25"/>
    <x v="4"/>
    <n v="224"/>
    <n v="2640"/>
    <s v="HD"/>
    <s v="eng"/>
    <s v="T"/>
    <x v="1"/>
    <x v="2"/>
  </r>
  <r>
    <x v="28"/>
    <n v="37313"/>
    <x v="16"/>
    <s v="SMART TV"/>
    <x v="83"/>
    <x v="2"/>
    <n v="1390"/>
    <n v="1380"/>
    <s v="HD"/>
    <s v="spa"/>
    <s v="U"/>
    <x v="1"/>
    <x v="2"/>
  </r>
  <r>
    <x v="25"/>
    <n v="23096"/>
    <x v="8"/>
    <s v="TABLET"/>
    <x v="517"/>
    <x v="62"/>
    <n v="130"/>
    <n v="1380"/>
    <s v="HD"/>
    <s v="spa"/>
    <s v="D"/>
    <x v="7"/>
    <x v="0"/>
  </r>
  <r>
    <x v="25"/>
    <n v="35594"/>
    <x v="4"/>
    <s v="SMART TV"/>
    <x v="236"/>
    <x v="28"/>
    <n v="3506"/>
    <n v="5220"/>
    <s v="HD"/>
    <s v="spa"/>
    <s v="C"/>
    <x v="4"/>
    <x v="1"/>
  </r>
  <r>
    <x v="27"/>
    <n v="79843"/>
    <x v="28"/>
    <s v="SMART TV"/>
    <x v="62"/>
    <x v="5"/>
    <n v="374"/>
    <n v="2760"/>
    <m/>
    <s v="eng"/>
    <s v="D"/>
    <x v="1"/>
    <x v="2"/>
  </r>
  <r>
    <x v="27"/>
    <n v="36420"/>
    <x v="8"/>
    <s v="SMART TV"/>
    <x v="37"/>
    <x v="1"/>
    <n v="312"/>
    <n v="360"/>
    <m/>
    <s v="spa"/>
    <s v="C"/>
    <x v="1"/>
    <x v="0"/>
  </r>
  <r>
    <x v="25"/>
    <n v="21213"/>
    <x v="8"/>
    <s v="SMART TV"/>
    <x v="36"/>
    <x v="14"/>
    <n v="1369"/>
    <n v="2880"/>
    <s v="HD"/>
    <s v="eng"/>
    <s v="U"/>
    <x v="4"/>
    <x v="0"/>
  </r>
  <r>
    <x v="28"/>
    <n v="37519"/>
    <x v="20"/>
    <s v="SMART TV"/>
    <x v="37"/>
    <x v="1"/>
    <n v="313"/>
    <n v="360"/>
    <s v="HD"/>
    <s v="spa"/>
    <s v="D"/>
    <x v="1"/>
    <x v="0"/>
  </r>
  <r>
    <x v="27"/>
    <n v="38551"/>
    <x v="2"/>
    <s v="SMART TV"/>
    <x v="122"/>
    <x v="10"/>
    <n v="1583"/>
    <n v="1380"/>
    <s v="HD"/>
    <s v="eng"/>
    <s v="U"/>
    <x v="1"/>
    <x v="2"/>
  </r>
  <r>
    <x v="28"/>
    <n v="33188"/>
    <x v="0"/>
    <s v="SMART TV"/>
    <x v="109"/>
    <x v="5"/>
    <n v="1306"/>
    <n v="2760"/>
    <m/>
    <s v="eng"/>
    <s v="U"/>
    <x v="1"/>
    <x v="0"/>
  </r>
  <r>
    <x v="25"/>
    <n v="13450"/>
    <x v="3"/>
    <s v="SMART TV"/>
    <x v="255"/>
    <x v="14"/>
    <n v="92"/>
    <n v="1440"/>
    <m/>
    <s v="eng"/>
    <s v="T"/>
    <x v="4"/>
    <x v="2"/>
  </r>
  <r>
    <x v="27"/>
    <n v="37239"/>
    <x v="1"/>
    <s v="SMART TV"/>
    <x v="518"/>
    <x v="0"/>
    <n v="102"/>
    <n v="180"/>
    <s v="HD"/>
    <s v="eng"/>
    <s v="U"/>
    <x v="0"/>
    <x v="1"/>
  </r>
  <r>
    <x v="28"/>
    <n v="15953"/>
    <x v="3"/>
    <s v="SMART TV"/>
    <x v="519"/>
    <x v="4"/>
    <n v="2995"/>
    <n v="3000"/>
    <m/>
    <s v="spa"/>
    <s v="T"/>
    <x v="1"/>
    <x v="2"/>
  </r>
  <r>
    <x v="28"/>
    <n v="20502"/>
    <x v="0"/>
    <s v="SMART TV"/>
    <x v="9"/>
    <x v="4"/>
    <n v="708"/>
    <n v="2520"/>
    <m/>
    <s v="eng"/>
    <s v="U"/>
    <x v="1"/>
    <x v="0"/>
  </r>
  <r>
    <x v="25"/>
    <n v="19136"/>
    <x v="3"/>
    <s v="SMART TV"/>
    <x v="520"/>
    <x v="0"/>
    <n v="60"/>
    <n v="240"/>
    <s v="HD"/>
    <s v="eng"/>
    <s v="T"/>
    <x v="0"/>
    <x v="2"/>
  </r>
  <r>
    <x v="27"/>
    <n v="34346"/>
    <x v="0"/>
    <s v="SMART TV"/>
    <x v="198"/>
    <x v="10"/>
    <n v="1332"/>
    <n v="1320"/>
    <s v="HD"/>
    <s v="eng"/>
    <s v="U"/>
    <x v="1"/>
    <x v="0"/>
  </r>
  <r>
    <x v="25"/>
    <n v="73137"/>
    <x v="17"/>
    <s v="SMART TV"/>
    <x v="21"/>
    <x v="4"/>
    <n v="95"/>
    <n v="2820"/>
    <m/>
    <s v="eng"/>
    <s v="D"/>
    <x v="1"/>
    <x v="2"/>
  </r>
  <r>
    <x v="25"/>
    <n v="82505"/>
    <x v="8"/>
    <s v="SMART TV"/>
    <x v="222"/>
    <x v="39"/>
    <n v="9"/>
    <n v="2760"/>
    <s v="HD"/>
    <s v="spa"/>
    <s v="C"/>
    <x v="1"/>
    <x v="0"/>
  </r>
  <r>
    <x v="25"/>
    <n v="30928"/>
    <x v="3"/>
    <s v="SMART TV"/>
    <x v="521"/>
    <x v="5"/>
    <n v="2416"/>
    <n v="2400"/>
    <m/>
    <s v="eng"/>
    <s v="C"/>
    <x v="1"/>
    <x v="2"/>
  </r>
  <r>
    <x v="28"/>
    <n v="18667"/>
    <x v="3"/>
    <s v="SMART TV"/>
    <x v="330"/>
    <x v="54"/>
    <n v="28"/>
    <n v="10140"/>
    <s v="HD"/>
    <s v="spa"/>
    <s v="U"/>
    <x v="2"/>
    <x v="2"/>
  </r>
  <r>
    <x v="28"/>
    <n v="60329"/>
    <x v="23"/>
    <s v="SMART TV"/>
    <x v="29"/>
    <x v="5"/>
    <n v="2412"/>
    <n v="2520"/>
    <m/>
    <s v="eng"/>
    <s v="U"/>
    <x v="1"/>
    <x v="2"/>
  </r>
  <r>
    <x v="27"/>
    <n v="30107"/>
    <x v="7"/>
    <s v="SMART TV"/>
    <x v="112"/>
    <x v="1"/>
    <n v="17"/>
    <n v="720"/>
    <s v="HD"/>
    <s v="und"/>
    <s v="T"/>
    <x v="1"/>
    <x v="0"/>
  </r>
  <r>
    <x v="27"/>
    <n v="65433"/>
    <x v="29"/>
    <s v="SMART TV"/>
    <x v="174"/>
    <x v="4"/>
    <n v="8"/>
    <n v="3600"/>
    <m/>
    <s v="eng"/>
    <s v="T"/>
    <x v="1"/>
    <x v="2"/>
  </r>
  <r>
    <x v="27"/>
    <n v="28798"/>
    <x v="8"/>
    <s v="SMART TV"/>
    <x v="212"/>
    <x v="1"/>
    <n v="4"/>
    <n v="900"/>
    <s v="SD"/>
    <s v="spa"/>
    <s v="T"/>
    <x v="1"/>
    <x v="0"/>
  </r>
  <r>
    <x v="25"/>
    <n v="63294"/>
    <x v="9"/>
    <s v="SMART TV"/>
    <x v="38"/>
    <x v="3"/>
    <n v="2566"/>
    <n v="2580"/>
    <m/>
    <s v="eng"/>
    <s v="T"/>
    <x v="1"/>
    <x v="3"/>
  </r>
  <r>
    <x v="25"/>
    <n v="30018"/>
    <x v="19"/>
    <s v="SMART TV"/>
    <x v="17"/>
    <x v="5"/>
    <n v="1423"/>
    <n v="2520"/>
    <m/>
    <s v="eng"/>
    <s v="T"/>
    <x v="1"/>
    <x v="3"/>
  </r>
  <r>
    <x v="25"/>
    <n v="31551"/>
    <x v="2"/>
    <s v="SMART TV"/>
    <x v="520"/>
    <x v="0"/>
    <n v="16"/>
    <n v="240"/>
    <s v="HD"/>
    <s v="eng"/>
    <s v="T"/>
    <x v="0"/>
    <x v="2"/>
  </r>
  <r>
    <x v="27"/>
    <n v="13427"/>
    <x v="3"/>
    <s v="SMART TV"/>
    <x v="183"/>
    <x v="39"/>
    <n v="3315"/>
    <n v="3480"/>
    <m/>
    <s v="spa"/>
    <s v="T"/>
    <x v="1"/>
    <x v="2"/>
  </r>
  <r>
    <x v="27"/>
    <n v="38075"/>
    <x v="44"/>
    <s v="SMART TV"/>
    <x v="20"/>
    <x v="3"/>
    <n v="8"/>
    <n v="2580"/>
    <m/>
    <s v="eng"/>
    <s v="D"/>
    <x v="1"/>
    <x v="1"/>
  </r>
  <r>
    <x v="27"/>
    <n v="22302"/>
    <x v="3"/>
    <s v="SMART TV"/>
    <x v="522"/>
    <x v="49"/>
    <n v="5576"/>
    <n v="5580"/>
    <m/>
    <s v="eng"/>
    <s v="U"/>
    <x v="2"/>
    <x v="2"/>
  </r>
  <r>
    <x v="27"/>
    <n v="32876"/>
    <x v="2"/>
    <s v="SMART TV"/>
    <x v="523"/>
    <x v="2"/>
    <n v="1363"/>
    <n v="1320"/>
    <s v="HD"/>
    <s v="eng"/>
    <s v="C"/>
    <x v="1"/>
    <x v="2"/>
  </r>
  <r>
    <x v="25"/>
    <n v="30167"/>
    <x v="8"/>
    <s v="SMART TV"/>
    <x v="46"/>
    <x v="10"/>
    <n v="126"/>
    <n v="1320"/>
    <m/>
    <s v="eng"/>
    <s v="D"/>
    <x v="1"/>
    <x v="0"/>
  </r>
  <r>
    <x v="27"/>
    <n v="14807"/>
    <x v="3"/>
    <s v="SMART TV"/>
    <x v="183"/>
    <x v="39"/>
    <n v="3204"/>
    <n v="3180"/>
    <m/>
    <s v="spa"/>
    <s v="C"/>
    <x v="1"/>
    <x v="2"/>
  </r>
  <r>
    <x v="27"/>
    <n v="21254"/>
    <x v="3"/>
    <s v="SMART TV"/>
    <x v="111"/>
    <x v="29"/>
    <n v="8"/>
    <n v="5160"/>
    <s v="HD"/>
    <s v="spa"/>
    <s v="T"/>
    <x v="2"/>
    <x v="2"/>
  </r>
  <r>
    <x v="25"/>
    <n v="25153"/>
    <x v="3"/>
    <s v="SMART TV"/>
    <x v="236"/>
    <x v="28"/>
    <n v="6710"/>
    <n v="7320"/>
    <s v="HD"/>
    <s v="spa"/>
    <s v="T"/>
    <x v="4"/>
    <x v="2"/>
  </r>
  <r>
    <x v="25"/>
    <n v="58576"/>
    <x v="21"/>
    <s v="SMART TV"/>
    <x v="78"/>
    <x v="5"/>
    <n v="1219"/>
    <n v="1200"/>
    <m/>
    <s v="eng"/>
    <s v="C"/>
    <x v="1"/>
    <x v="0"/>
  </r>
  <r>
    <x v="28"/>
    <n v="29102"/>
    <x v="12"/>
    <s v="SMART TV"/>
    <x v="524"/>
    <x v="27"/>
    <n v="5758"/>
    <n v="5760"/>
    <m/>
    <s v="eng"/>
    <s v="C"/>
    <x v="2"/>
    <x v="2"/>
  </r>
  <r>
    <x v="25"/>
    <n v="23177"/>
    <x v="8"/>
    <s v="SMART TV"/>
    <x v="36"/>
    <x v="14"/>
    <n v="10"/>
    <n v="3000"/>
    <s v="HD"/>
    <s v="eng"/>
    <s v="T"/>
    <x v="4"/>
    <x v="0"/>
  </r>
  <r>
    <x v="25"/>
    <n v="33654"/>
    <x v="8"/>
    <s v="SMART TV"/>
    <x v="210"/>
    <x v="16"/>
    <n v="2587"/>
    <n v="2580"/>
    <m/>
    <s v="eng"/>
    <s v="C"/>
    <x v="4"/>
    <x v="0"/>
  </r>
  <r>
    <x v="28"/>
    <n v="34109"/>
    <x v="25"/>
    <s v="SMART TV"/>
    <x v="302"/>
    <x v="10"/>
    <n v="126"/>
    <n v="120"/>
    <m/>
    <s v="eng"/>
    <s v="C"/>
    <x v="1"/>
    <x v="2"/>
  </r>
  <r>
    <x v="28"/>
    <n v="57633"/>
    <x v="13"/>
    <s v="SMART TV"/>
    <x v="525"/>
    <x v="25"/>
    <n v="6"/>
    <n v="2340"/>
    <m/>
    <s v="eng"/>
    <s v="U"/>
    <x v="1"/>
    <x v="0"/>
  </r>
  <r>
    <x v="28"/>
    <n v="22219"/>
    <x v="8"/>
    <s v="SMART TV"/>
    <x v="236"/>
    <x v="28"/>
    <n v="5136"/>
    <n v="5100"/>
    <s v="HD"/>
    <s v="spa"/>
    <s v="T"/>
    <x v="4"/>
    <x v="0"/>
  </r>
  <r>
    <x v="25"/>
    <n v="27850"/>
    <x v="20"/>
    <s v="SMART TV"/>
    <x v="464"/>
    <x v="5"/>
    <n v="289"/>
    <n v="2760"/>
    <m/>
    <s v="eng"/>
    <s v="U"/>
    <x v="1"/>
    <x v="0"/>
  </r>
  <r>
    <x v="27"/>
    <n v="31921"/>
    <x v="5"/>
    <s v="SMART TV"/>
    <x v="526"/>
    <x v="4"/>
    <n v="3144"/>
    <n v="3180"/>
    <s v="HD"/>
    <s v="spa"/>
    <s v="C"/>
    <x v="1"/>
    <x v="3"/>
  </r>
  <r>
    <x v="27"/>
    <n v="27350"/>
    <x v="3"/>
    <s v="SMART TV"/>
    <x v="527"/>
    <x v="14"/>
    <n v="1161"/>
    <n v="3600"/>
    <s v="HD"/>
    <s v="spa"/>
    <s v="T"/>
    <x v="4"/>
    <x v="2"/>
  </r>
  <r>
    <x v="25"/>
    <n v="36963"/>
    <x v="30"/>
    <s v="SMART TV"/>
    <x v="387"/>
    <x v="1"/>
    <n v="7"/>
    <n v="660"/>
    <s v="HD"/>
    <s v="und"/>
    <s v="D"/>
    <x v="1"/>
    <x v="2"/>
  </r>
  <r>
    <x v="28"/>
    <n v="16381"/>
    <x v="3"/>
    <s v="SMART TV"/>
    <x v="4"/>
    <x v="4"/>
    <n v="2808"/>
    <n v="2820"/>
    <m/>
    <s v="eng"/>
    <s v="C"/>
    <x v="1"/>
    <x v="2"/>
  </r>
  <r>
    <x v="25"/>
    <n v="38827"/>
    <x v="17"/>
    <s v="SMART TV"/>
    <x v="41"/>
    <x v="14"/>
    <n v="8"/>
    <n v="2520"/>
    <s v="HD"/>
    <s v="spa"/>
    <s v="C"/>
    <x v="4"/>
    <x v="2"/>
  </r>
  <r>
    <x v="28"/>
    <n v="26940"/>
    <x v="15"/>
    <s v="SMART TV"/>
    <x v="269"/>
    <x v="5"/>
    <n v="4"/>
    <n v="2520"/>
    <m/>
    <s v="eng"/>
    <s v="C"/>
    <x v="1"/>
    <x v="2"/>
  </r>
  <r>
    <x v="28"/>
    <n v="33595"/>
    <x v="0"/>
    <s v="SMART TV"/>
    <x v="417"/>
    <x v="18"/>
    <n v="0"/>
    <n v="3600"/>
    <s v="HD"/>
    <s v="fra"/>
    <s v="C"/>
    <x v="1"/>
    <x v="0"/>
  </r>
  <r>
    <x v="17"/>
    <n v="34469"/>
    <x v="18"/>
    <s v="SMART TV"/>
    <x v="102"/>
    <x v="1"/>
    <n v="5"/>
    <n v="660"/>
    <s v="HD"/>
    <s v="und"/>
    <s v="D"/>
    <x v="1"/>
    <x v="0"/>
  </r>
  <r>
    <x v="27"/>
    <n v="20052"/>
    <x v="3"/>
    <s v="SMART TV"/>
    <x v="10"/>
    <x v="5"/>
    <n v="2350"/>
    <n v="2400"/>
    <m/>
    <s v="eng"/>
    <s v="C"/>
    <x v="1"/>
    <x v="2"/>
  </r>
  <r>
    <x v="17"/>
    <n v="22928"/>
    <x v="39"/>
    <s v="SMART TV"/>
    <x v="199"/>
    <x v="5"/>
    <n v="562"/>
    <n v="2640"/>
    <m/>
    <s v="eng"/>
    <s v="U"/>
    <x v="1"/>
    <x v="1"/>
  </r>
  <r>
    <x v="28"/>
    <n v="55347"/>
    <x v="10"/>
    <s v="SMART TV"/>
    <x v="528"/>
    <x v="38"/>
    <n v="115"/>
    <n v="120"/>
    <m/>
    <s v="eng"/>
    <s v="D"/>
    <x v="2"/>
    <x v="1"/>
  </r>
  <r>
    <x v="25"/>
    <n v="27875"/>
    <x v="3"/>
    <s v="SMART TV"/>
    <x v="20"/>
    <x v="3"/>
    <n v="2586"/>
    <n v="2580"/>
    <m/>
    <s v="eng"/>
    <s v="D"/>
    <x v="1"/>
    <x v="2"/>
  </r>
  <r>
    <x v="27"/>
    <n v="23959"/>
    <x v="18"/>
    <s v="SMART TV"/>
    <x v="272"/>
    <x v="7"/>
    <n v="3057"/>
    <n v="3000"/>
    <s v="HD"/>
    <s v="spa"/>
    <s v="U"/>
    <x v="1"/>
    <x v="0"/>
  </r>
  <r>
    <x v="27"/>
    <n v="74732"/>
    <x v="30"/>
    <s v="SMART TV"/>
    <x v="38"/>
    <x v="3"/>
    <n v="2609"/>
    <n v="2580"/>
    <m/>
    <s v="eng"/>
    <s v="U"/>
    <x v="1"/>
    <x v="2"/>
  </r>
  <r>
    <x v="28"/>
    <n v="57331"/>
    <x v="44"/>
    <s v="SMART TV"/>
    <x v="138"/>
    <x v="3"/>
    <n v="85"/>
    <n v="2520"/>
    <m/>
    <s v="eng"/>
    <s v="C"/>
    <x v="1"/>
    <x v="1"/>
  </r>
  <r>
    <x v="28"/>
    <n v="27084"/>
    <x v="8"/>
    <s v="SMART TV"/>
    <x v="46"/>
    <x v="10"/>
    <n v="1307"/>
    <n v="1500"/>
    <m/>
    <s v="eng"/>
    <s v="T"/>
    <x v="1"/>
    <x v="0"/>
  </r>
  <r>
    <x v="28"/>
    <n v="34129"/>
    <x v="3"/>
    <s v="SMART TV"/>
    <x v="9"/>
    <x v="4"/>
    <n v="2495"/>
    <n v="2580"/>
    <m/>
    <s v="eng"/>
    <s v="C"/>
    <x v="1"/>
    <x v="2"/>
  </r>
  <r>
    <x v="27"/>
    <n v="20435"/>
    <x v="3"/>
    <s v="SMART TV"/>
    <x v="529"/>
    <x v="4"/>
    <n v="78"/>
    <n v="120"/>
    <m/>
    <s v="eng"/>
    <s v="D"/>
    <x v="1"/>
    <x v="2"/>
  </r>
  <r>
    <x v="28"/>
    <n v="21121"/>
    <x v="30"/>
    <s v="SMART TV"/>
    <x v="165"/>
    <x v="16"/>
    <n v="408"/>
    <n v="1320"/>
    <m/>
    <s v="eng"/>
    <s v="C"/>
    <x v="4"/>
    <x v="2"/>
  </r>
  <r>
    <x v="25"/>
    <n v="19643"/>
    <x v="3"/>
    <s v="SMART TV"/>
    <x v="21"/>
    <x v="4"/>
    <n v="2203"/>
    <n v="2700"/>
    <m/>
    <s v="eng"/>
    <s v="U"/>
    <x v="1"/>
    <x v="2"/>
  </r>
  <r>
    <x v="25"/>
    <n v="35843"/>
    <x v="3"/>
    <s v="SMART TV"/>
    <x v="520"/>
    <x v="0"/>
    <n v="32"/>
    <n v="240"/>
    <s v="HD"/>
    <s v="eng"/>
    <s v="D"/>
    <x v="0"/>
    <x v="2"/>
  </r>
  <r>
    <x v="27"/>
    <n v="30693"/>
    <x v="14"/>
    <s v="SMART TV"/>
    <x v="270"/>
    <x v="2"/>
    <n v="69"/>
    <n v="1380"/>
    <s v="HD"/>
    <s v="spa"/>
    <s v="T"/>
    <x v="1"/>
    <x v="2"/>
  </r>
  <r>
    <x v="27"/>
    <n v="69128"/>
    <x v="23"/>
    <s v="SMART TV"/>
    <x v="9"/>
    <x v="4"/>
    <n v="981"/>
    <n v="2640"/>
    <m/>
    <s v="eng"/>
    <s v="D"/>
    <x v="1"/>
    <x v="2"/>
  </r>
  <r>
    <x v="25"/>
    <n v="35333"/>
    <x v="3"/>
    <s v="SMART TV"/>
    <x v="530"/>
    <x v="17"/>
    <n v="373"/>
    <n v="5340"/>
    <s v="HD"/>
    <s v="eng"/>
    <s v="U"/>
    <x v="2"/>
    <x v="2"/>
  </r>
  <r>
    <x v="27"/>
    <n v="13109"/>
    <x v="3"/>
    <s v="SMART TV"/>
    <x v="243"/>
    <x v="25"/>
    <n v="2357"/>
    <n v="2340"/>
    <m/>
    <s v="eng"/>
    <s v="D"/>
    <x v="1"/>
    <x v="2"/>
  </r>
  <r>
    <x v="27"/>
    <n v="56929"/>
    <x v="16"/>
    <s v="SMART TV"/>
    <x v="17"/>
    <x v="5"/>
    <n v="2342"/>
    <n v="2640"/>
    <m/>
    <s v="eng"/>
    <s v="T"/>
    <x v="1"/>
    <x v="2"/>
  </r>
  <r>
    <x v="27"/>
    <n v="36253"/>
    <x v="15"/>
    <s v="SMART TV"/>
    <x v="21"/>
    <x v="4"/>
    <n v="2743"/>
    <n v="2700"/>
    <m/>
    <s v="eng"/>
    <s v="T"/>
    <x v="1"/>
    <x v="2"/>
  </r>
  <r>
    <x v="27"/>
    <n v="36587"/>
    <x v="16"/>
    <s v="MOBILE"/>
    <x v="531"/>
    <x v="10"/>
    <n v="281"/>
    <n v="1320"/>
    <s v="HD"/>
    <s v="spa"/>
    <s v="D"/>
    <x v="1"/>
    <x v="2"/>
  </r>
  <r>
    <x v="28"/>
    <n v="20401"/>
    <x v="8"/>
    <s v="SMART TV"/>
    <x v="532"/>
    <x v="37"/>
    <n v="913"/>
    <n v="5520"/>
    <m/>
    <s v="eng"/>
    <s v="T"/>
    <x v="2"/>
    <x v="0"/>
  </r>
  <r>
    <x v="25"/>
    <n v="12676"/>
    <x v="3"/>
    <s v="SMART TV"/>
    <x v="21"/>
    <x v="4"/>
    <n v="2820"/>
    <n v="2820"/>
    <m/>
    <s v="eng"/>
    <s v="C"/>
    <x v="1"/>
    <x v="2"/>
  </r>
  <r>
    <x v="25"/>
    <n v="28196"/>
    <x v="5"/>
    <s v="SMART TV"/>
    <x v="222"/>
    <x v="39"/>
    <n v="38"/>
    <n v="2400"/>
    <s v="HD"/>
    <s v="spa"/>
    <s v="U"/>
    <x v="1"/>
    <x v="3"/>
  </r>
  <r>
    <x v="28"/>
    <n v="34514"/>
    <x v="5"/>
    <s v="SMART TV"/>
    <x v="533"/>
    <x v="7"/>
    <n v="1990"/>
    <n v="1980"/>
    <m/>
    <s v="eng"/>
    <s v="U"/>
    <x v="1"/>
    <x v="3"/>
  </r>
  <r>
    <x v="27"/>
    <n v="24201"/>
    <x v="13"/>
    <s v="SMART TV"/>
    <x v="534"/>
    <x v="24"/>
    <n v="4725"/>
    <n v="5100"/>
    <m/>
    <s v="spa"/>
    <s v="D"/>
    <x v="2"/>
    <x v="0"/>
  </r>
  <r>
    <x v="27"/>
    <n v="21135"/>
    <x v="3"/>
    <s v="SMART TV"/>
    <x v="3"/>
    <x v="3"/>
    <n v="2558"/>
    <n v="2580"/>
    <m/>
    <s v="eng"/>
    <s v="U"/>
    <x v="1"/>
    <x v="2"/>
  </r>
  <r>
    <x v="28"/>
    <n v="39950"/>
    <x v="3"/>
    <s v="SMART TV"/>
    <x v="100"/>
    <x v="4"/>
    <n v="2315"/>
    <n v="2340"/>
    <m/>
    <s v="eng"/>
    <s v="C"/>
    <x v="1"/>
    <x v="2"/>
  </r>
  <r>
    <x v="27"/>
    <n v="33724"/>
    <x v="10"/>
    <s v="SMART TV"/>
    <x v="102"/>
    <x v="1"/>
    <n v="672"/>
    <n v="660"/>
    <s v="HD"/>
    <s v="und"/>
    <s v="U"/>
    <x v="1"/>
    <x v="1"/>
  </r>
  <r>
    <x v="25"/>
    <n v="30729"/>
    <x v="0"/>
    <s v="SMART TV"/>
    <x v="8"/>
    <x v="5"/>
    <n v="6"/>
    <n v="2580"/>
    <m/>
    <s v="eng"/>
    <s v="T"/>
    <x v="1"/>
    <x v="0"/>
  </r>
  <r>
    <x v="27"/>
    <n v="38199"/>
    <x v="14"/>
    <s v="SMART TV"/>
    <x v="49"/>
    <x v="14"/>
    <n v="2610"/>
    <n v="2640"/>
    <s v="HD"/>
    <s v="spa"/>
    <s v="U"/>
    <x v="4"/>
    <x v="2"/>
  </r>
  <r>
    <x v="25"/>
    <n v="21299"/>
    <x v="19"/>
    <s v="SMART TV"/>
    <x v="292"/>
    <x v="7"/>
    <n v="1344"/>
    <n v="1320"/>
    <m/>
    <s v="eng"/>
    <s v="D"/>
    <x v="1"/>
    <x v="3"/>
  </r>
  <r>
    <x v="25"/>
    <n v="16872"/>
    <x v="3"/>
    <s v="SMART TV"/>
    <x v="102"/>
    <x v="1"/>
    <n v="61"/>
    <n v="660"/>
    <s v="HD"/>
    <s v="und"/>
    <s v="C"/>
    <x v="1"/>
    <x v="2"/>
  </r>
  <r>
    <x v="27"/>
    <n v="19998"/>
    <x v="3"/>
    <s v="SMART TV"/>
    <x v="21"/>
    <x v="4"/>
    <n v="86"/>
    <n v="2880"/>
    <m/>
    <s v="eng"/>
    <s v="T"/>
    <x v="1"/>
    <x v="2"/>
  </r>
  <r>
    <x v="25"/>
    <n v="39764"/>
    <x v="7"/>
    <s v="SMART TV"/>
    <x v="535"/>
    <x v="8"/>
    <n v="8581"/>
    <n v="8580"/>
    <s v="HD"/>
    <s v="spa"/>
    <s v="C"/>
    <x v="2"/>
    <x v="0"/>
  </r>
  <r>
    <x v="28"/>
    <n v="21297"/>
    <x v="3"/>
    <s v="SMART TV"/>
    <x v="19"/>
    <x v="3"/>
    <n v="2566"/>
    <n v="2580"/>
    <m/>
    <s v="eng"/>
    <s v="U"/>
    <x v="1"/>
    <x v="2"/>
  </r>
  <r>
    <x v="27"/>
    <n v="58532"/>
    <x v="0"/>
    <s v="SMART TV"/>
    <x v="536"/>
    <x v="38"/>
    <n v="0"/>
    <n v="12360"/>
    <s v="HD"/>
    <m/>
    <s v="C"/>
    <x v="2"/>
    <x v="0"/>
  </r>
  <r>
    <x v="28"/>
    <n v="39164"/>
    <x v="40"/>
    <s v="SMART TV"/>
    <x v="112"/>
    <x v="1"/>
    <n v="39"/>
    <n v="720"/>
    <s v="HD"/>
    <s v="und"/>
    <s v="C"/>
    <x v="1"/>
    <x v="1"/>
  </r>
  <r>
    <x v="28"/>
    <n v="37933"/>
    <x v="17"/>
    <s v="SMART TV"/>
    <x v="44"/>
    <x v="1"/>
    <n v="6"/>
    <n v="660"/>
    <s v="HD"/>
    <s v="und"/>
    <s v="U"/>
    <x v="1"/>
    <x v="2"/>
  </r>
  <r>
    <x v="25"/>
    <n v="75529"/>
    <x v="16"/>
    <s v="SMART TV"/>
    <x v="537"/>
    <x v="14"/>
    <n v="286"/>
    <n v="2580"/>
    <s v="HD"/>
    <s v="spa"/>
    <s v="D"/>
    <x v="4"/>
    <x v="2"/>
  </r>
  <r>
    <x v="27"/>
    <n v="30909"/>
    <x v="10"/>
    <s v="SMART TV"/>
    <x v="161"/>
    <x v="5"/>
    <n v="2147"/>
    <n v="2640"/>
    <m/>
    <s v="eng"/>
    <s v="D"/>
    <x v="1"/>
    <x v="1"/>
  </r>
  <r>
    <x v="27"/>
    <n v="19970"/>
    <x v="3"/>
    <s v="SMART TV"/>
    <x v="338"/>
    <x v="30"/>
    <n v="3"/>
    <n v="60"/>
    <m/>
    <s v="eng"/>
    <s v="D"/>
    <x v="1"/>
    <x v="2"/>
  </r>
  <r>
    <x v="27"/>
    <n v="28733"/>
    <x v="3"/>
    <s v="SMART TV"/>
    <x v="180"/>
    <x v="5"/>
    <n v="71"/>
    <n v="2760"/>
    <m/>
    <s v="eng"/>
    <s v="D"/>
    <x v="1"/>
    <x v="2"/>
  </r>
  <r>
    <x v="25"/>
    <n v="11704"/>
    <x v="3"/>
    <s v="SMART TV"/>
    <x v="130"/>
    <x v="34"/>
    <n v="2442"/>
    <n v="2520"/>
    <m/>
    <s v="eng"/>
    <s v="U"/>
    <x v="1"/>
    <x v="2"/>
  </r>
  <r>
    <x v="25"/>
    <n v="50661"/>
    <x v="13"/>
    <s v="SMART TV"/>
    <x v="255"/>
    <x v="14"/>
    <n v="16"/>
    <n v="1680"/>
    <m/>
    <s v="eng"/>
    <s v="T"/>
    <x v="4"/>
    <x v="0"/>
  </r>
  <r>
    <x v="27"/>
    <n v="28611"/>
    <x v="7"/>
    <s v="SMART TV"/>
    <x v="255"/>
    <x v="14"/>
    <n v="151"/>
    <n v="1620"/>
    <m/>
    <s v="eng"/>
    <s v="T"/>
    <x v="4"/>
    <x v="0"/>
  </r>
  <r>
    <x v="27"/>
    <n v="80291"/>
    <x v="8"/>
    <s v="SMART TV"/>
    <x v="9"/>
    <x v="4"/>
    <n v="945"/>
    <n v="2700"/>
    <m/>
    <s v="eng"/>
    <s v="U"/>
    <x v="1"/>
    <x v="0"/>
  </r>
  <r>
    <x v="17"/>
    <n v="36464"/>
    <x v="3"/>
    <s v="SMART TV"/>
    <x v="21"/>
    <x v="4"/>
    <n v="2681"/>
    <n v="2820"/>
    <m/>
    <s v="eng"/>
    <s v="T"/>
    <x v="1"/>
    <x v="2"/>
  </r>
  <r>
    <x v="25"/>
    <n v="27649"/>
    <x v="7"/>
    <s v="SMART TV"/>
    <x v="222"/>
    <x v="39"/>
    <n v="5"/>
    <n v="2400"/>
    <s v="HD"/>
    <s v="spa"/>
    <s v="D"/>
    <x v="1"/>
    <x v="0"/>
  </r>
  <r>
    <x v="28"/>
    <n v="37710"/>
    <x v="4"/>
    <s v="SMART TV"/>
    <x v="538"/>
    <x v="39"/>
    <n v="2430"/>
    <n v="2520"/>
    <s v="HD"/>
    <s v="spa"/>
    <s v="T"/>
    <x v="1"/>
    <x v="1"/>
  </r>
  <r>
    <x v="17"/>
    <n v="79162"/>
    <x v="31"/>
    <s v="SMART TV"/>
    <x v="9"/>
    <x v="4"/>
    <n v="2581"/>
    <n v="2580"/>
    <m/>
    <s v="eng"/>
    <s v="T"/>
    <x v="1"/>
    <x v="2"/>
  </r>
  <r>
    <x v="25"/>
    <n v="24984"/>
    <x v="3"/>
    <s v="MOBILE"/>
    <x v="84"/>
    <x v="25"/>
    <n v="719"/>
    <n v="2820"/>
    <s v="HD"/>
    <s v="spa"/>
    <s v="U"/>
    <x v="1"/>
    <x v="2"/>
  </r>
  <r>
    <x v="28"/>
    <n v="27204"/>
    <x v="20"/>
    <s v="SMART TV"/>
    <x v="180"/>
    <x v="5"/>
    <n v="2050"/>
    <n v="2700"/>
    <m/>
    <s v="eng"/>
    <s v="T"/>
    <x v="1"/>
    <x v="0"/>
  </r>
  <r>
    <x v="25"/>
    <n v="54402"/>
    <x v="0"/>
    <s v="SMART TV"/>
    <x v="109"/>
    <x v="5"/>
    <n v="2672"/>
    <n v="2700"/>
    <m/>
    <s v="eng"/>
    <s v="C"/>
    <x v="1"/>
    <x v="0"/>
  </r>
  <r>
    <x v="28"/>
    <n v="26824"/>
    <x v="21"/>
    <s v="SMART TV"/>
    <x v="212"/>
    <x v="1"/>
    <n v="0"/>
    <n v="900"/>
    <s v="SD"/>
    <s v="spa"/>
    <s v="D"/>
    <x v="1"/>
    <x v="0"/>
  </r>
  <r>
    <x v="25"/>
    <n v="26751"/>
    <x v="3"/>
    <s v="SMART TV"/>
    <x v="116"/>
    <x v="4"/>
    <n v="147"/>
    <n v="2640"/>
    <m/>
    <s v="eng"/>
    <s v="T"/>
    <x v="1"/>
    <x v="2"/>
  </r>
  <r>
    <x v="28"/>
    <n v="57855"/>
    <x v="7"/>
    <s v="SMART TV"/>
    <x v="67"/>
    <x v="37"/>
    <n v="5574"/>
    <n v="5580"/>
    <m/>
    <s v="spa"/>
    <s v="C"/>
    <x v="2"/>
    <x v="0"/>
  </r>
  <r>
    <x v="27"/>
    <n v="55022"/>
    <x v="15"/>
    <s v="SMART TV"/>
    <x v="296"/>
    <x v="10"/>
    <n v="1306"/>
    <n v="1320"/>
    <m/>
    <s v="eng"/>
    <s v="T"/>
    <x v="1"/>
    <x v="2"/>
  </r>
  <r>
    <x v="25"/>
    <n v="24680"/>
    <x v="4"/>
    <s v="SMART TV"/>
    <x v="96"/>
    <x v="14"/>
    <n v="2860"/>
    <n v="2820"/>
    <s v="HD"/>
    <s v="spa"/>
    <s v="U"/>
    <x v="4"/>
    <x v="1"/>
  </r>
  <r>
    <x v="28"/>
    <n v="31958"/>
    <x v="8"/>
    <s v="SMART TV"/>
    <x v="27"/>
    <x v="2"/>
    <n v="1140"/>
    <n v="1380"/>
    <m/>
    <s v="eng"/>
    <s v="U"/>
    <x v="1"/>
    <x v="0"/>
  </r>
  <r>
    <x v="28"/>
    <n v="22350"/>
    <x v="12"/>
    <s v="SMART TV"/>
    <x v="118"/>
    <x v="29"/>
    <n v="75"/>
    <n v="5160"/>
    <m/>
    <s v="eng"/>
    <s v="U"/>
    <x v="2"/>
    <x v="2"/>
  </r>
  <r>
    <x v="17"/>
    <n v="91873"/>
    <x v="8"/>
    <s v="SMART TV"/>
    <x v="83"/>
    <x v="2"/>
    <n v="1390"/>
    <n v="1380"/>
    <s v="HD"/>
    <s v="spa"/>
    <s v="U"/>
    <x v="1"/>
    <x v="0"/>
  </r>
  <r>
    <x v="25"/>
    <n v="37020"/>
    <x v="17"/>
    <s v="SMART TV"/>
    <x v="222"/>
    <x v="39"/>
    <n v="5"/>
    <n v="2400"/>
    <s v="HD"/>
    <s v="spa"/>
    <s v="T"/>
    <x v="1"/>
    <x v="2"/>
  </r>
  <r>
    <x v="28"/>
    <n v="21248"/>
    <x v="34"/>
    <s v="SMART TV"/>
    <x v="121"/>
    <x v="5"/>
    <n v="2582"/>
    <n v="2580"/>
    <m/>
    <s v="eng"/>
    <s v="C"/>
    <x v="1"/>
    <x v="1"/>
  </r>
  <r>
    <x v="17"/>
    <n v="20450"/>
    <x v="20"/>
    <s v="SMART TV"/>
    <x v="91"/>
    <x v="4"/>
    <n v="2557"/>
    <n v="2580"/>
    <m/>
    <s v="eng"/>
    <s v="U"/>
    <x v="1"/>
    <x v="0"/>
  </r>
  <r>
    <x v="28"/>
    <n v="34446"/>
    <x v="43"/>
    <s v="SMART TV"/>
    <x v="1"/>
    <x v="2"/>
    <n v="19"/>
    <n v="720"/>
    <s v="HD"/>
    <s v="und"/>
    <s v="U"/>
    <x v="1"/>
    <x v="2"/>
  </r>
  <r>
    <x v="25"/>
    <n v="28125"/>
    <x v="38"/>
    <s v="SMART TV"/>
    <x v="539"/>
    <x v="38"/>
    <n v="5684"/>
    <n v="5940"/>
    <m/>
    <s v="spa"/>
    <s v="C"/>
    <x v="2"/>
    <x v="0"/>
  </r>
  <r>
    <x v="28"/>
    <n v="21646"/>
    <x v="7"/>
    <s v="SMART TV"/>
    <x v="540"/>
    <x v="6"/>
    <n v="5468"/>
    <n v="7860"/>
    <m/>
    <s v="spa"/>
    <s v="U"/>
    <x v="2"/>
    <x v="0"/>
  </r>
  <r>
    <x v="28"/>
    <n v="15398"/>
    <x v="3"/>
    <s v="SMART TV"/>
    <x v="9"/>
    <x v="4"/>
    <n v="19"/>
    <n v="2580"/>
    <m/>
    <s v="eng"/>
    <s v="U"/>
    <x v="1"/>
    <x v="2"/>
  </r>
  <r>
    <x v="28"/>
    <n v="81157"/>
    <x v="20"/>
    <s v="SMART TV"/>
    <x v="50"/>
    <x v="7"/>
    <n v="229"/>
    <n v="2580"/>
    <m/>
    <s v="spa"/>
    <s v="D"/>
    <x v="1"/>
    <x v="0"/>
  </r>
  <r>
    <x v="25"/>
    <n v="21639"/>
    <x v="0"/>
    <s v="SMART TV"/>
    <x v="17"/>
    <x v="5"/>
    <n v="2487"/>
    <n v="2520"/>
    <m/>
    <s v="eng"/>
    <s v="U"/>
    <x v="1"/>
    <x v="0"/>
  </r>
  <r>
    <x v="25"/>
    <n v="12615"/>
    <x v="3"/>
    <s v="SMART TV"/>
    <x v="117"/>
    <x v="5"/>
    <n v="315"/>
    <n v="2460"/>
    <m/>
    <s v="eng"/>
    <s v="D"/>
    <x v="1"/>
    <x v="2"/>
  </r>
  <r>
    <x v="28"/>
    <n v="24302"/>
    <x v="8"/>
    <s v="SMART TV"/>
    <x v="9"/>
    <x v="4"/>
    <n v="2547"/>
    <n v="2580"/>
    <m/>
    <s v="eng"/>
    <s v="T"/>
    <x v="1"/>
    <x v="0"/>
  </r>
  <r>
    <x v="27"/>
    <n v="25981"/>
    <x v="15"/>
    <s v="SMART TV"/>
    <x v="304"/>
    <x v="5"/>
    <n v="7"/>
    <n v="2400"/>
    <m/>
    <s v="eng"/>
    <s v="D"/>
    <x v="1"/>
    <x v="2"/>
  </r>
  <r>
    <x v="27"/>
    <n v="14170"/>
    <x v="3"/>
    <s v="SMART TV"/>
    <x v="14"/>
    <x v="5"/>
    <n v="2360"/>
    <n v="2520"/>
    <m/>
    <s v="eng"/>
    <s v="C"/>
    <x v="1"/>
    <x v="2"/>
  </r>
  <r>
    <x v="28"/>
    <n v="36873"/>
    <x v="8"/>
    <s v="SMART TV"/>
    <x v="541"/>
    <x v="47"/>
    <n v="1461"/>
    <n v="3540"/>
    <s v="HD"/>
    <s v="eng"/>
    <s v="T"/>
    <x v="1"/>
    <x v="0"/>
  </r>
  <r>
    <x v="28"/>
    <n v="35580"/>
    <x v="0"/>
    <s v="SMART TV"/>
    <x v="542"/>
    <x v="13"/>
    <n v="209"/>
    <n v="5460"/>
    <s v="HD"/>
    <s v="spa"/>
    <s v="D"/>
    <x v="2"/>
    <x v="0"/>
  </r>
  <r>
    <x v="25"/>
    <n v="25067"/>
    <x v="45"/>
    <s v="SMART TV"/>
    <x v="439"/>
    <x v="5"/>
    <n v="2603"/>
    <n v="2580"/>
    <m/>
    <s v="eng"/>
    <s v="U"/>
    <x v="1"/>
    <x v="2"/>
  </r>
  <r>
    <x v="27"/>
    <n v="37391"/>
    <x v="3"/>
    <s v="MOBILE"/>
    <x v="543"/>
    <x v="62"/>
    <n v="1496"/>
    <n v="2640"/>
    <s v="HD"/>
    <s v="spa"/>
    <s v="U"/>
    <x v="7"/>
    <x v="2"/>
  </r>
  <r>
    <x v="27"/>
    <n v="37940"/>
    <x v="3"/>
    <s v="SMART TV"/>
    <x v="544"/>
    <x v="45"/>
    <n v="1945"/>
    <n v="6000"/>
    <s v="HD"/>
    <s v="spa"/>
    <s v="T"/>
    <x v="2"/>
    <x v="2"/>
  </r>
  <r>
    <x v="27"/>
    <n v="17340"/>
    <x v="3"/>
    <s v="SMART TV"/>
    <x v="435"/>
    <x v="4"/>
    <n v="3123"/>
    <n v="3120"/>
    <m/>
    <s v="eng"/>
    <s v="D"/>
    <x v="1"/>
    <x v="2"/>
  </r>
  <r>
    <x v="28"/>
    <n v="15811"/>
    <x v="3"/>
    <s v="SMART TV"/>
    <x v="4"/>
    <x v="4"/>
    <n v="3232"/>
    <n v="3240"/>
    <m/>
    <s v="eng"/>
    <s v="U"/>
    <x v="1"/>
    <x v="2"/>
  </r>
  <r>
    <x v="25"/>
    <n v="26236"/>
    <x v="0"/>
    <s v="SMART TV"/>
    <x v="70"/>
    <x v="5"/>
    <n v="2610"/>
    <n v="2640"/>
    <m/>
    <s v="eng"/>
    <s v="C"/>
    <x v="1"/>
    <x v="0"/>
  </r>
  <r>
    <x v="28"/>
    <n v="14176"/>
    <x v="3"/>
    <s v="SMART TV"/>
    <x v="545"/>
    <x v="64"/>
    <n v="188"/>
    <n v="5700"/>
    <s v="HD"/>
    <s v="spa"/>
    <s v="T"/>
    <x v="3"/>
    <x v="2"/>
  </r>
  <r>
    <x v="25"/>
    <n v="12933"/>
    <x v="3"/>
    <s v="SMART TV"/>
    <x v="398"/>
    <x v="4"/>
    <n v="10"/>
    <n v="2580"/>
    <m/>
    <s v="eng"/>
    <s v="T"/>
    <x v="1"/>
    <x v="2"/>
  </r>
  <r>
    <x v="25"/>
    <n v="27441"/>
    <x v="10"/>
    <s v="SMART TV"/>
    <x v="42"/>
    <x v="4"/>
    <n v="1089"/>
    <n v="2700"/>
    <m/>
    <s v="eng"/>
    <s v="T"/>
    <x v="1"/>
    <x v="1"/>
  </r>
  <r>
    <x v="27"/>
    <n v="10663"/>
    <x v="3"/>
    <s v="SMART TV"/>
    <x v="14"/>
    <x v="5"/>
    <n v="86"/>
    <n v="2640"/>
    <m/>
    <s v="eng"/>
    <s v="C"/>
    <x v="1"/>
    <x v="2"/>
  </r>
  <r>
    <x v="17"/>
    <n v="30162"/>
    <x v="8"/>
    <s v="SMART TV"/>
    <x v="102"/>
    <x v="1"/>
    <n v="8"/>
    <n v="720"/>
    <s v="HD"/>
    <s v="und"/>
    <s v="U"/>
    <x v="1"/>
    <x v="0"/>
  </r>
  <r>
    <x v="28"/>
    <n v="31063"/>
    <x v="3"/>
    <s v="SMART TV"/>
    <x v="181"/>
    <x v="5"/>
    <n v="2704"/>
    <n v="2700"/>
    <m/>
    <s v="eng"/>
    <s v="D"/>
    <x v="1"/>
    <x v="2"/>
  </r>
  <r>
    <x v="28"/>
    <n v="37321"/>
    <x v="12"/>
    <s v="SMART TV"/>
    <x v="102"/>
    <x v="1"/>
    <n v="649"/>
    <n v="660"/>
    <s v="HD"/>
    <s v="und"/>
    <s v="C"/>
    <x v="1"/>
    <x v="2"/>
  </r>
  <r>
    <x v="27"/>
    <n v="34689"/>
    <x v="8"/>
    <s v="SMART TV"/>
    <x v="546"/>
    <x v="27"/>
    <n v="14"/>
    <n v="2760"/>
    <s v="HD"/>
    <s v="spa"/>
    <s v="U"/>
    <x v="2"/>
    <x v="0"/>
  </r>
  <r>
    <x v="27"/>
    <n v="35463"/>
    <x v="8"/>
    <s v="SMART TV"/>
    <x v="130"/>
    <x v="34"/>
    <n v="497"/>
    <n v="2640"/>
    <m/>
    <s v="eng"/>
    <s v="U"/>
    <x v="1"/>
    <x v="0"/>
  </r>
  <r>
    <x v="25"/>
    <n v="21129"/>
    <x v="3"/>
    <s v="SMART TV"/>
    <x v="38"/>
    <x v="5"/>
    <n v="7"/>
    <n v="2580"/>
    <m/>
    <s v="eng"/>
    <s v="U"/>
    <x v="1"/>
    <x v="2"/>
  </r>
  <r>
    <x v="17"/>
    <n v="22126"/>
    <x v="18"/>
    <s v="SMART TV"/>
    <x v="9"/>
    <x v="4"/>
    <n v="2415"/>
    <n v="2460"/>
    <m/>
    <s v="eng"/>
    <s v="U"/>
    <x v="1"/>
    <x v="0"/>
  </r>
  <r>
    <x v="27"/>
    <n v="25442"/>
    <x v="3"/>
    <s v="SMART TV"/>
    <x v="547"/>
    <x v="14"/>
    <n v="51"/>
    <n v="2520"/>
    <s v="HD"/>
    <s v="spa"/>
    <s v="U"/>
    <x v="4"/>
    <x v="2"/>
  </r>
  <r>
    <x v="27"/>
    <n v="29703"/>
    <x v="43"/>
    <s v="SMART TV"/>
    <x v="29"/>
    <x v="5"/>
    <n v="2433"/>
    <n v="2520"/>
    <m/>
    <s v="eng"/>
    <s v="C"/>
    <x v="1"/>
    <x v="2"/>
  </r>
  <r>
    <x v="28"/>
    <n v="53031"/>
    <x v="0"/>
    <s v="SMART TV"/>
    <x v="548"/>
    <x v="3"/>
    <n v="2543"/>
    <n v="2520"/>
    <m/>
    <s v="eng"/>
    <s v="T"/>
    <x v="1"/>
    <x v="0"/>
  </r>
  <r>
    <x v="28"/>
    <n v="51082"/>
    <x v="10"/>
    <s v="SMART TV"/>
    <x v="100"/>
    <x v="4"/>
    <n v="2485"/>
    <n v="2760"/>
    <m/>
    <s v="eng"/>
    <s v="T"/>
    <x v="1"/>
    <x v="1"/>
  </r>
  <r>
    <x v="28"/>
    <n v="16489"/>
    <x v="3"/>
    <s v="SMART TV"/>
    <x v="449"/>
    <x v="44"/>
    <n v="5079"/>
    <n v="7560"/>
    <m/>
    <s v="eng"/>
    <s v="U"/>
    <x v="2"/>
    <x v="2"/>
  </r>
  <r>
    <x v="17"/>
    <n v="53314"/>
    <x v="36"/>
    <s v="SMART TV"/>
    <x v="77"/>
    <x v="10"/>
    <n v="1225"/>
    <n v="1200"/>
    <m/>
    <s v="eng"/>
    <s v="U"/>
    <x v="1"/>
    <x v="3"/>
  </r>
  <r>
    <x v="28"/>
    <n v="32208"/>
    <x v="3"/>
    <s v="SMART TV"/>
    <x v="82"/>
    <x v="25"/>
    <n v="5"/>
    <n v="3240"/>
    <s v="HD"/>
    <s v="spa"/>
    <s v="D"/>
    <x v="1"/>
    <x v="2"/>
  </r>
  <r>
    <x v="27"/>
    <n v="33267"/>
    <x v="3"/>
    <s v="SMART TV"/>
    <x v="36"/>
    <x v="14"/>
    <n v="1033"/>
    <n v="3240"/>
    <s v="HD"/>
    <s v="eng"/>
    <s v="U"/>
    <x v="4"/>
    <x v="2"/>
  </r>
  <r>
    <x v="27"/>
    <n v="30912"/>
    <x v="0"/>
    <s v="SMART TV"/>
    <x v="549"/>
    <x v="32"/>
    <n v="0"/>
    <n v="9420"/>
    <s v="HD"/>
    <m/>
    <s v="U"/>
    <x v="2"/>
    <x v="0"/>
  </r>
  <r>
    <x v="27"/>
    <n v="37391"/>
    <x v="16"/>
    <s v="SMART TV"/>
    <x v="71"/>
    <x v="13"/>
    <n v="6565"/>
    <n v="6540"/>
    <s v="HD"/>
    <s v="spa"/>
    <s v="U"/>
    <x v="2"/>
    <x v="2"/>
  </r>
  <r>
    <x v="25"/>
    <n v="38758"/>
    <x v="3"/>
    <s v="SMART TV"/>
    <x v="17"/>
    <x v="5"/>
    <n v="9"/>
    <n v="2520"/>
    <s v="HD"/>
    <s v="eng"/>
    <s v="T"/>
    <x v="1"/>
    <x v="2"/>
  </r>
  <r>
    <x v="25"/>
    <n v="56483"/>
    <x v="21"/>
    <s v="SMART TV"/>
    <x v="177"/>
    <x v="27"/>
    <n v="2207"/>
    <n v="6060"/>
    <m/>
    <s v="eng"/>
    <s v="D"/>
    <x v="2"/>
    <x v="0"/>
  </r>
  <r>
    <x v="28"/>
    <n v="70288"/>
    <x v="22"/>
    <s v="SMART TV"/>
    <x v="289"/>
    <x v="51"/>
    <n v="5032"/>
    <n v="5460"/>
    <m/>
    <s v="spa"/>
    <s v="T"/>
    <x v="2"/>
    <x v="1"/>
  </r>
  <r>
    <x v="25"/>
    <n v="17024"/>
    <x v="3"/>
    <s v="SMART TV"/>
    <x v="437"/>
    <x v="5"/>
    <n v="2606"/>
    <n v="2580"/>
    <m/>
    <s v="eng"/>
    <s v="U"/>
    <x v="1"/>
    <x v="2"/>
  </r>
  <r>
    <x v="25"/>
    <n v="30249"/>
    <x v="18"/>
    <s v="SMART TV"/>
    <x v="410"/>
    <x v="5"/>
    <n v="2624"/>
    <n v="2640"/>
    <m/>
    <s v="eng"/>
    <s v="U"/>
    <x v="1"/>
    <x v="0"/>
  </r>
  <r>
    <x v="25"/>
    <n v="33561"/>
    <x v="8"/>
    <s v="SMART TV"/>
    <x v="124"/>
    <x v="2"/>
    <n v="164"/>
    <n v="720"/>
    <m/>
    <s v="spa"/>
    <s v="U"/>
    <x v="1"/>
    <x v="0"/>
  </r>
  <r>
    <x v="25"/>
    <n v="35977"/>
    <x v="2"/>
    <s v="SMART TV"/>
    <x v="96"/>
    <x v="14"/>
    <n v="370"/>
    <n v="2820"/>
    <s v="HD"/>
    <s v="spa"/>
    <s v="C"/>
    <x v="4"/>
    <x v="2"/>
  </r>
  <r>
    <x v="28"/>
    <n v="37981"/>
    <x v="5"/>
    <s v="SMART TV"/>
    <x v="116"/>
    <x v="4"/>
    <n v="9"/>
    <n v="2820"/>
    <s v="HD"/>
    <s v="eng"/>
    <s v="C"/>
    <x v="1"/>
    <x v="3"/>
  </r>
  <r>
    <x v="25"/>
    <n v="24540"/>
    <x v="21"/>
    <s v="SMART TV"/>
    <x v="550"/>
    <x v="14"/>
    <n v="4386"/>
    <n v="4020"/>
    <s v="HD"/>
    <s v="spa"/>
    <s v="D"/>
    <x v="4"/>
    <x v="0"/>
  </r>
  <r>
    <x v="25"/>
    <n v="23338"/>
    <x v="21"/>
    <s v="SMART TV"/>
    <x v="551"/>
    <x v="39"/>
    <n v="1866"/>
    <n v="5640"/>
    <m/>
    <s v="eng"/>
    <s v="T"/>
    <x v="1"/>
    <x v="0"/>
  </r>
  <r>
    <x v="17"/>
    <n v="38890"/>
    <x v="3"/>
    <s v="SMART TV"/>
    <x v="222"/>
    <x v="41"/>
    <n v="2202"/>
    <n v="2520"/>
    <s v="HD"/>
    <s v="eng"/>
    <s v="D"/>
    <x v="1"/>
    <x v="2"/>
  </r>
  <r>
    <x v="17"/>
    <n v="19644"/>
    <x v="0"/>
    <s v="SMART TV"/>
    <x v="35"/>
    <x v="5"/>
    <n v="2506"/>
    <n v="2520"/>
    <m/>
    <s v="eng"/>
    <s v="D"/>
    <x v="1"/>
    <x v="0"/>
  </r>
  <r>
    <x v="17"/>
    <n v="34947"/>
    <x v="25"/>
    <s v="SMART TV"/>
    <x v="292"/>
    <x v="10"/>
    <n v="1270"/>
    <n v="1320"/>
    <m/>
    <s v="eng"/>
    <s v="U"/>
    <x v="1"/>
    <x v="2"/>
  </r>
  <r>
    <x v="17"/>
    <n v="30118"/>
    <x v="13"/>
    <s v="SMART TV"/>
    <x v="126"/>
    <x v="14"/>
    <n v="75"/>
    <n v="2580"/>
    <s v="HD"/>
    <s v="spa"/>
    <s v="U"/>
    <x v="4"/>
    <x v="0"/>
  </r>
  <r>
    <x v="25"/>
    <n v="32078"/>
    <x v="3"/>
    <s v="SMART TV"/>
    <x v="212"/>
    <x v="1"/>
    <n v="680"/>
    <n v="900"/>
    <s v="SD"/>
    <s v="spa"/>
    <s v="D"/>
    <x v="1"/>
    <x v="2"/>
  </r>
  <r>
    <x v="17"/>
    <n v="30106"/>
    <x v="33"/>
    <s v="SMART TV"/>
    <x v="38"/>
    <x v="3"/>
    <n v="2605"/>
    <n v="2580"/>
    <m/>
    <s v="eng"/>
    <s v="U"/>
    <x v="1"/>
    <x v="1"/>
  </r>
  <r>
    <x v="17"/>
    <n v="30127"/>
    <x v="2"/>
    <s v="SMART TV"/>
    <x v="552"/>
    <x v="10"/>
    <n v="5"/>
    <n v="2760"/>
    <s v="HD"/>
    <s v="eng"/>
    <s v="C"/>
    <x v="1"/>
    <x v="2"/>
  </r>
  <r>
    <x v="25"/>
    <n v="22771"/>
    <x v="3"/>
    <s v="SMART TV"/>
    <x v="174"/>
    <x v="15"/>
    <n v="3185"/>
    <n v="3240"/>
    <m/>
    <s v="spa"/>
    <s v="U"/>
    <x v="1"/>
    <x v="2"/>
  </r>
  <r>
    <x v="25"/>
    <n v="31626"/>
    <x v="10"/>
    <s v="SMART TV"/>
    <x v="100"/>
    <x v="4"/>
    <n v="295"/>
    <n v="2340"/>
    <m/>
    <s v="eng"/>
    <s v="T"/>
    <x v="1"/>
    <x v="1"/>
  </r>
  <r>
    <x v="17"/>
    <n v="24341"/>
    <x v="38"/>
    <s v="SMART TV"/>
    <x v="553"/>
    <x v="51"/>
    <n v="5488"/>
    <n v="5460"/>
    <s v="HD"/>
    <s v="spa"/>
    <s v="T"/>
    <x v="2"/>
    <x v="0"/>
  </r>
  <r>
    <x v="28"/>
    <n v="34085"/>
    <x v="8"/>
    <s v="SMART TV"/>
    <x v="52"/>
    <x v="20"/>
    <n v="3860"/>
    <n v="3840"/>
    <m/>
    <s v="spa"/>
    <s v="D"/>
    <x v="1"/>
    <x v="0"/>
  </r>
  <r>
    <x v="28"/>
    <n v="26348"/>
    <x v="16"/>
    <s v="SMART TV"/>
    <x v="180"/>
    <x v="3"/>
    <n v="2367"/>
    <n v="2460"/>
    <m/>
    <s v="eng"/>
    <s v="D"/>
    <x v="1"/>
    <x v="2"/>
  </r>
  <r>
    <x v="25"/>
    <n v="27660"/>
    <x v="3"/>
    <s v="SMART TV"/>
    <x v="226"/>
    <x v="4"/>
    <n v="2"/>
    <n v="2700"/>
    <m/>
    <s v="eng"/>
    <s v="D"/>
    <x v="1"/>
    <x v="2"/>
  </r>
  <r>
    <x v="27"/>
    <n v="38427"/>
    <x v="0"/>
    <s v="SMART TV"/>
    <x v="164"/>
    <x v="21"/>
    <n v="4"/>
    <n v="420"/>
    <m/>
    <s v="und"/>
    <s v="C"/>
    <x v="1"/>
    <x v="0"/>
  </r>
  <r>
    <x v="28"/>
    <n v="21498"/>
    <x v="3"/>
    <s v="SMART TV"/>
    <x v="55"/>
    <x v="5"/>
    <n v="14"/>
    <n v="2520"/>
    <m/>
    <s v="eng"/>
    <s v="C"/>
    <x v="1"/>
    <x v="2"/>
  </r>
  <r>
    <x v="28"/>
    <n v="25634"/>
    <x v="11"/>
    <s v="SMART TV"/>
    <x v="554"/>
    <x v="3"/>
    <n v="247"/>
    <n v="2580"/>
    <m/>
    <s v="spa"/>
    <s v="D"/>
    <x v="1"/>
    <x v="3"/>
  </r>
  <r>
    <x v="27"/>
    <n v="36196"/>
    <x v="0"/>
    <s v="SMART TV"/>
    <x v="235"/>
    <x v="1"/>
    <n v="6"/>
    <n v="660"/>
    <s v="HD"/>
    <s v="und"/>
    <s v="T"/>
    <x v="1"/>
    <x v="0"/>
  </r>
  <r>
    <x v="27"/>
    <n v="11423"/>
    <x v="3"/>
    <s v="SMART TV"/>
    <x v="14"/>
    <x v="5"/>
    <n v="2458"/>
    <n v="2460"/>
    <m/>
    <s v="eng"/>
    <s v="T"/>
    <x v="1"/>
    <x v="2"/>
  </r>
  <r>
    <x v="25"/>
    <n v="28708"/>
    <x v="0"/>
    <s v="SMART TV"/>
    <x v="177"/>
    <x v="27"/>
    <n v="1031"/>
    <n v="6060"/>
    <m/>
    <s v="eng"/>
    <s v="T"/>
    <x v="2"/>
    <x v="0"/>
  </r>
  <r>
    <x v="25"/>
    <n v="38153"/>
    <x v="16"/>
    <s v="SMART TV"/>
    <x v="164"/>
    <x v="1"/>
    <n v="426"/>
    <n v="420"/>
    <s v="HD"/>
    <s v="und"/>
    <s v="T"/>
    <x v="1"/>
    <x v="2"/>
  </r>
  <r>
    <x v="25"/>
    <n v="26964"/>
    <x v="5"/>
    <s v="SMART TV"/>
    <x v="228"/>
    <x v="25"/>
    <n v="2437"/>
    <n v="2520"/>
    <m/>
    <s v="eng"/>
    <s v="T"/>
    <x v="1"/>
    <x v="3"/>
  </r>
  <r>
    <x v="27"/>
    <n v="31921"/>
    <x v="3"/>
    <s v="MOBILE"/>
    <x v="124"/>
    <x v="2"/>
    <n v="0"/>
    <n v="720"/>
    <m/>
    <m/>
    <s v="C"/>
    <x v="1"/>
    <x v="2"/>
  </r>
  <r>
    <x v="17"/>
    <n v="22116"/>
    <x v="3"/>
    <s v="SMART TV"/>
    <x v="25"/>
    <x v="3"/>
    <n v="773"/>
    <n v="2640"/>
    <m/>
    <s v="eng"/>
    <s v="U"/>
    <x v="1"/>
    <x v="2"/>
  </r>
  <r>
    <x v="17"/>
    <n v="10087"/>
    <x v="3"/>
    <s v="SMART TV"/>
    <x v="227"/>
    <x v="43"/>
    <n v="79"/>
    <n v="3600"/>
    <s v="HD"/>
    <s v="spa"/>
    <s v="T"/>
    <x v="8"/>
    <x v="2"/>
  </r>
  <r>
    <x v="17"/>
    <n v="26127"/>
    <x v="2"/>
    <s v="SMART TV"/>
    <x v="96"/>
    <x v="14"/>
    <n v="577"/>
    <n v="3120"/>
    <m/>
    <s v="spa"/>
    <s v="T"/>
    <x v="4"/>
    <x v="2"/>
  </r>
  <r>
    <x v="17"/>
    <n v="58900"/>
    <x v="0"/>
    <s v="SMART TV"/>
    <x v="410"/>
    <x v="5"/>
    <n v="1156"/>
    <n v="2580"/>
    <m/>
    <s v="eng"/>
    <s v="D"/>
    <x v="1"/>
    <x v="0"/>
  </r>
  <r>
    <x v="17"/>
    <n v="29070"/>
    <x v="3"/>
    <s v="SMART TV"/>
    <x v="555"/>
    <x v="8"/>
    <n v="1555"/>
    <n v="9420"/>
    <m/>
    <s v="spa"/>
    <s v="D"/>
    <x v="2"/>
    <x v="2"/>
  </r>
  <r>
    <x v="17"/>
    <n v="25653"/>
    <x v="43"/>
    <s v="SMART TV"/>
    <x v="270"/>
    <x v="2"/>
    <n v="1575"/>
    <n v="1380"/>
    <s v="HD"/>
    <s v="spa"/>
    <s v="U"/>
    <x v="1"/>
    <x v="2"/>
  </r>
  <r>
    <x v="17"/>
    <n v="58765"/>
    <x v="7"/>
    <s v="SMART TV"/>
    <x v="556"/>
    <x v="25"/>
    <n v="84"/>
    <n v="2580"/>
    <s v="HD"/>
    <s v="spa"/>
    <s v="T"/>
    <x v="1"/>
    <x v="0"/>
  </r>
  <r>
    <x v="17"/>
    <n v="29387"/>
    <x v="19"/>
    <s v="SMART TV"/>
    <x v="67"/>
    <x v="37"/>
    <n v="5291"/>
    <n v="5580"/>
    <m/>
    <s v="spa"/>
    <s v="U"/>
    <x v="2"/>
    <x v="3"/>
  </r>
  <r>
    <x v="17"/>
    <n v="23924"/>
    <x v="5"/>
    <s v="SMART TV"/>
    <x v="121"/>
    <x v="5"/>
    <n v="1601"/>
    <n v="2580"/>
    <m/>
    <s v="eng"/>
    <s v="D"/>
    <x v="1"/>
    <x v="3"/>
  </r>
  <r>
    <x v="17"/>
    <n v="18918"/>
    <x v="3"/>
    <s v="SMART TV"/>
    <x v="21"/>
    <x v="4"/>
    <n v="2820"/>
    <n v="2820"/>
    <m/>
    <s v="eng"/>
    <s v="D"/>
    <x v="1"/>
    <x v="2"/>
  </r>
  <r>
    <x v="27"/>
    <n v="72002"/>
    <x v="5"/>
    <s v="SMART TV"/>
    <x v="289"/>
    <x v="51"/>
    <n v="3045"/>
    <n v="5460"/>
    <s v="HD"/>
    <s v="spa"/>
    <s v="D"/>
    <x v="2"/>
    <x v="3"/>
  </r>
  <r>
    <x v="25"/>
    <n v="25782"/>
    <x v="8"/>
    <s v="SMART TV"/>
    <x v="188"/>
    <x v="5"/>
    <n v="2488"/>
    <n v="2520"/>
    <m/>
    <s v="eng"/>
    <s v="D"/>
    <x v="1"/>
    <x v="0"/>
  </r>
  <r>
    <x v="27"/>
    <n v="23931"/>
    <x v="3"/>
    <s v="SMART TV"/>
    <x v="162"/>
    <x v="5"/>
    <n v="2411"/>
    <n v="2400"/>
    <m/>
    <s v="eng"/>
    <s v="T"/>
    <x v="1"/>
    <x v="2"/>
  </r>
  <r>
    <x v="27"/>
    <n v="30524"/>
    <x v="3"/>
    <s v="SMART TV"/>
    <x v="21"/>
    <x v="4"/>
    <n v="10"/>
    <n v="2820"/>
    <m/>
    <s v="eng"/>
    <s v="C"/>
    <x v="1"/>
    <x v="2"/>
  </r>
  <r>
    <x v="27"/>
    <n v="34217"/>
    <x v="21"/>
    <s v="SMART TV"/>
    <x v="320"/>
    <x v="2"/>
    <n v="664"/>
    <n v="660"/>
    <m/>
    <s v="spa"/>
    <s v="T"/>
    <x v="1"/>
    <x v="0"/>
  </r>
  <r>
    <x v="28"/>
    <n v="11310"/>
    <x v="3"/>
    <s v="SMART TV"/>
    <x v="46"/>
    <x v="10"/>
    <n v="1306"/>
    <n v="1320"/>
    <m/>
    <s v="eng"/>
    <s v="U"/>
    <x v="1"/>
    <x v="2"/>
  </r>
  <r>
    <x v="28"/>
    <n v="72053"/>
    <x v="5"/>
    <s v="SMART TV"/>
    <x v="124"/>
    <x v="2"/>
    <n v="678"/>
    <n v="720"/>
    <s v="HD"/>
    <s v="spa"/>
    <s v="C"/>
    <x v="1"/>
    <x v="3"/>
  </r>
  <r>
    <x v="25"/>
    <n v="20110"/>
    <x v="3"/>
    <s v="SMART TV"/>
    <x v="37"/>
    <x v="1"/>
    <n v="323"/>
    <n v="360"/>
    <m/>
    <s v="spa"/>
    <s v="T"/>
    <x v="1"/>
    <x v="2"/>
  </r>
  <r>
    <x v="27"/>
    <n v="50266"/>
    <x v="39"/>
    <s v="SMART TV"/>
    <x v="557"/>
    <x v="4"/>
    <n v="2429"/>
    <n v="2580"/>
    <m/>
    <s v="eng"/>
    <s v="U"/>
    <x v="1"/>
    <x v="1"/>
  </r>
  <r>
    <x v="27"/>
    <n v="20122"/>
    <x v="0"/>
    <s v="SMART TV"/>
    <x v="558"/>
    <x v="47"/>
    <n v="795"/>
    <n v="4860"/>
    <m/>
    <s v="eng"/>
    <s v="C"/>
    <x v="1"/>
    <x v="0"/>
  </r>
  <r>
    <x v="27"/>
    <n v="19705"/>
    <x v="3"/>
    <s v="SMART TV"/>
    <x v="344"/>
    <x v="22"/>
    <n v="92"/>
    <n v="2640"/>
    <s v="HD"/>
    <s v="spa"/>
    <s v="D"/>
    <x v="1"/>
    <x v="2"/>
  </r>
  <r>
    <x v="17"/>
    <n v="36393"/>
    <x v="0"/>
    <s v="SMART TV"/>
    <x v="180"/>
    <x v="5"/>
    <n v="2710"/>
    <n v="2700"/>
    <m/>
    <s v="eng"/>
    <s v="T"/>
    <x v="1"/>
    <x v="0"/>
  </r>
  <r>
    <x v="17"/>
    <n v="21051"/>
    <x v="13"/>
    <s v="SMART TV"/>
    <x v="559"/>
    <x v="4"/>
    <n v="6"/>
    <n v="3300"/>
    <s v="HD"/>
    <s v="eng"/>
    <s v="U"/>
    <x v="1"/>
    <x v="0"/>
  </r>
  <r>
    <x v="25"/>
    <n v="28940"/>
    <x v="9"/>
    <s v="SMART TV"/>
    <x v="180"/>
    <x v="5"/>
    <n v="2120"/>
    <n v="2460"/>
    <m/>
    <s v="eng"/>
    <s v="C"/>
    <x v="1"/>
    <x v="3"/>
  </r>
  <r>
    <x v="17"/>
    <n v="35765"/>
    <x v="3"/>
    <s v="SMART TV"/>
    <x v="91"/>
    <x v="4"/>
    <n v="31"/>
    <n v="2580"/>
    <m/>
    <s v="eng"/>
    <s v="U"/>
    <x v="1"/>
    <x v="2"/>
  </r>
  <r>
    <x v="17"/>
    <n v="30027"/>
    <x v="17"/>
    <s v="SMART TV"/>
    <x v="171"/>
    <x v="10"/>
    <n v="12"/>
    <n v="1440"/>
    <s v="SD"/>
    <s v="eng"/>
    <s v="C"/>
    <x v="1"/>
    <x v="2"/>
  </r>
  <r>
    <x v="17"/>
    <n v="24650"/>
    <x v="3"/>
    <s v="SMART TV"/>
    <x v="384"/>
    <x v="3"/>
    <n v="2835"/>
    <n v="2820"/>
    <m/>
    <s v="eng"/>
    <s v="U"/>
    <x v="1"/>
    <x v="2"/>
  </r>
  <r>
    <x v="17"/>
    <n v="13173"/>
    <x v="3"/>
    <s v="SMART TV"/>
    <x v="560"/>
    <x v="13"/>
    <n v="2508"/>
    <n v="9720"/>
    <s v="HD"/>
    <s v="spa"/>
    <s v="T"/>
    <x v="2"/>
    <x v="2"/>
  </r>
  <r>
    <x v="25"/>
    <n v="13280"/>
    <x v="3"/>
    <s v="SMART TV"/>
    <x v="40"/>
    <x v="16"/>
    <n v="935"/>
    <n v="1380"/>
    <m/>
    <s v="eng"/>
    <s v="C"/>
    <x v="4"/>
    <x v="2"/>
  </r>
  <r>
    <x v="17"/>
    <n v="39337"/>
    <x v="5"/>
    <s v="SMART TV"/>
    <x v="17"/>
    <x v="5"/>
    <n v="535"/>
    <n v="2520"/>
    <m/>
    <s v="eng"/>
    <s v="U"/>
    <x v="1"/>
    <x v="3"/>
  </r>
  <r>
    <x v="17"/>
    <n v="38939"/>
    <x v="16"/>
    <s v="SMART TV"/>
    <x v="37"/>
    <x v="1"/>
    <n v="311"/>
    <n v="360"/>
    <m/>
    <s v="spa"/>
    <s v="C"/>
    <x v="1"/>
    <x v="2"/>
  </r>
  <r>
    <x v="17"/>
    <n v="12615"/>
    <x v="3"/>
    <s v="SMART TV"/>
    <x v="9"/>
    <x v="4"/>
    <n v="1115"/>
    <n v="2640"/>
    <m/>
    <s v="eng"/>
    <s v="D"/>
    <x v="1"/>
    <x v="2"/>
  </r>
  <r>
    <x v="28"/>
    <n v="11298"/>
    <x v="3"/>
    <s v="SMART TV"/>
    <x v="162"/>
    <x v="5"/>
    <n v="1077"/>
    <n v="2400"/>
    <m/>
    <s v="eng"/>
    <s v="D"/>
    <x v="1"/>
    <x v="2"/>
  </r>
  <r>
    <x v="28"/>
    <n v="32324"/>
    <x v="3"/>
    <s v="MOBILE"/>
    <x v="310"/>
    <x v="28"/>
    <n v="9"/>
    <n v="3300"/>
    <s v="HD"/>
    <s v="eng"/>
    <s v="C"/>
    <x v="4"/>
    <x v="2"/>
  </r>
  <r>
    <x v="28"/>
    <n v="34798"/>
    <x v="30"/>
    <s v="SMART TV"/>
    <x v="25"/>
    <x v="3"/>
    <n v="5"/>
    <n v="2700"/>
    <m/>
    <s v="eng"/>
    <s v="D"/>
    <x v="1"/>
    <x v="2"/>
  </r>
  <r>
    <x v="27"/>
    <n v="19108"/>
    <x v="3"/>
    <s v="SMART TV"/>
    <x v="561"/>
    <x v="49"/>
    <n v="9130"/>
    <n v="6180"/>
    <m/>
    <s v="spa"/>
    <s v="C"/>
    <x v="2"/>
    <x v="2"/>
  </r>
  <r>
    <x v="27"/>
    <n v="33629"/>
    <x v="8"/>
    <s v="SMART TV"/>
    <x v="72"/>
    <x v="10"/>
    <n v="2484"/>
    <n v="2640"/>
    <s v="HD"/>
    <s v="spa"/>
    <s v="D"/>
    <x v="1"/>
    <x v="0"/>
  </r>
  <r>
    <x v="28"/>
    <n v="13498"/>
    <x v="3"/>
    <s v="SMART TV"/>
    <x v="261"/>
    <x v="14"/>
    <n v="5509"/>
    <n v="6000"/>
    <m/>
    <s v="eng"/>
    <s v="D"/>
    <x v="4"/>
    <x v="2"/>
  </r>
  <r>
    <x v="17"/>
    <n v="18965"/>
    <x v="3"/>
    <s v="SMART TV"/>
    <x v="15"/>
    <x v="1"/>
    <n v="293"/>
    <n v="360"/>
    <m/>
    <s v="spa"/>
    <s v="U"/>
    <x v="1"/>
    <x v="2"/>
  </r>
  <r>
    <x v="28"/>
    <n v="25736"/>
    <x v="3"/>
    <s v="SMART TV"/>
    <x v="147"/>
    <x v="5"/>
    <n v="1802"/>
    <n v="2580"/>
    <m/>
    <s v="eng"/>
    <s v="T"/>
    <x v="1"/>
    <x v="2"/>
  </r>
  <r>
    <x v="25"/>
    <n v="28856"/>
    <x v="3"/>
    <s v="SMART TV"/>
    <x v="383"/>
    <x v="3"/>
    <n v="2651"/>
    <n v="2640"/>
    <m/>
    <s v="eng"/>
    <s v="T"/>
    <x v="1"/>
    <x v="2"/>
  </r>
  <r>
    <x v="27"/>
    <n v="33010"/>
    <x v="15"/>
    <s v="SMART TV"/>
    <x v="562"/>
    <x v="27"/>
    <n v="101"/>
    <n v="6060"/>
    <m/>
    <s v="eng"/>
    <s v="U"/>
    <x v="2"/>
    <x v="2"/>
  </r>
  <r>
    <x v="25"/>
    <n v="33949"/>
    <x v="15"/>
    <s v="SMART TV"/>
    <x v="80"/>
    <x v="2"/>
    <n v="606"/>
    <n v="600"/>
    <s v="HD"/>
    <s v="spa"/>
    <s v="D"/>
    <x v="1"/>
    <x v="2"/>
  </r>
  <r>
    <x v="17"/>
    <n v="57928"/>
    <x v="21"/>
    <s v="SMART TV"/>
    <x v="38"/>
    <x v="3"/>
    <n v="2610"/>
    <n v="2580"/>
    <m/>
    <s v="eng"/>
    <s v="U"/>
    <x v="1"/>
    <x v="0"/>
  </r>
  <r>
    <x v="17"/>
    <n v="34667"/>
    <x v="26"/>
    <s v="SMART TV"/>
    <x v="92"/>
    <x v="4"/>
    <n v="2576"/>
    <n v="2700"/>
    <s v="HD"/>
    <s v="eng"/>
    <s v="T"/>
    <x v="1"/>
    <x v="0"/>
  </r>
  <r>
    <x v="17"/>
    <n v="22824"/>
    <x v="3"/>
    <s v="SMART TV"/>
    <x v="563"/>
    <x v="4"/>
    <n v="46"/>
    <n v="2340"/>
    <s v="HD"/>
    <s v="eng"/>
    <s v="C"/>
    <x v="1"/>
    <x v="2"/>
  </r>
  <r>
    <x v="17"/>
    <n v="34779"/>
    <x v="6"/>
    <s v="SMART TV"/>
    <x v="13"/>
    <x v="7"/>
    <n v="2656"/>
    <n v="2760"/>
    <m/>
    <s v="eng"/>
    <s v="U"/>
    <x v="1"/>
    <x v="0"/>
  </r>
  <r>
    <x v="25"/>
    <n v="38646"/>
    <x v="17"/>
    <s v="SMART TV"/>
    <x v="44"/>
    <x v="2"/>
    <n v="658"/>
    <n v="600"/>
    <s v="HD"/>
    <s v="und"/>
    <s v="C"/>
    <x v="1"/>
    <x v="2"/>
  </r>
  <r>
    <x v="17"/>
    <n v="31998"/>
    <x v="15"/>
    <s v="SMART TV"/>
    <x v="46"/>
    <x v="10"/>
    <n v="1294"/>
    <n v="1320"/>
    <m/>
    <s v="eng"/>
    <s v="D"/>
    <x v="1"/>
    <x v="2"/>
  </r>
  <r>
    <x v="17"/>
    <n v="73861"/>
    <x v="27"/>
    <s v="SMART TV"/>
    <x v="164"/>
    <x v="1"/>
    <n v="425"/>
    <n v="420"/>
    <m/>
    <s v="und"/>
    <s v="C"/>
    <x v="1"/>
    <x v="3"/>
  </r>
  <r>
    <x v="25"/>
    <n v="28014"/>
    <x v="2"/>
    <s v="SMART TV"/>
    <x v="17"/>
    <x v="5"/>
    <n v="2490"/>
    <n v="2520"/>
    <m/>
    <s v="eng"/>
    <s v="D"/>
    <x v="1"/>
    <x v="2"/>
  </r>
  <r>
    <x v="17"/>
    <n v="37588"/>
    <x v="2"/>
    <s v="SMART TV"/>
    <x v="12"/>
    <x v="4"/>
    <n v="2291"/>
    <n v="2580"/>
    <s v="HD"/>
    <s v="spa"/>
    <s v="U"/>
    <x v="1"/>
    <x v="2"/>
  </r>
  <r>
    <x v="17"/>
    <n v="34488"/>
    <x v="19"/>
    <s v="SMART TV"/>
    <x v="5"/>
    <x v="5"/>
    <n v="2655"/>
    <n v="2640"/>
    <m/>
    <s v="eng"/>
    <s v="T"/>
    <x v="1"/>
    <x v="3"/>
  </r>
  <r>
    <x v="27"/>
    <n v="38010"/>
    <x v="7"/>
    <s v="SMART TV"/>
    <x v="46"/>
    <x v="10"/>
    <n v="1310"/>
    <n v="1320"/>
    <m/>
    <s v="eng"/>
    <s v="C"/>
    <x v="1"/>
    <x v="0"/>
  </r>
  <r>
    <x v="25"/>
    <n v="36442"/>
    <x v="2"/>
    <s v="SMART TV"/>
    <x v="222"/>
    <x v="39"/>
    <n v="78"/>
    <n v="2400"/>
    <s v="HD"/>
    <s v="spa"/>
    <s v="D"/>
    <x v="1"/>
    <x v="2"/>
  </r>
  <r>
    <x v="25"/>
    <n v="31090"/>
    <x v="7"/>
    <s v="SMART TV"/>
    <x v="14"/>
    <x v="5"/>
    <n v="2567"/>
    <n v="2580"/>
    <m/>
    <s v="eng"/>
    <s v="C"/>
    <x v="1"/>
    <x v="0"/>
  </r>
  <r>
    <x v="28"/>
    <n v="15313"/>
    <x v="3"/>
    <s v="SMART TV"/>
    <x v="188"/>
    <x v="5"/>
    <n v="2550"/>
    <n v="2580"/>
    <m/>
    <s v="eng"/>
    <s v="U"/>
    <x v="1"/>
    <x v="2"/>
  </r>
  <r>
    <x v="27"/>
    <n v="23509"/>
    <x v="8"/>
    <s v="SMART TV"/>
    <x v="338"/>
    <x v="30"/>
    <n v="45"/>
    <n v="60"/>
    <m/>
    <s v="eng"/>
    <s v="U"/>
    <x v="1"/>
    <x v="0"/>
  </r>
  <r>
    <x v="25"/>
    <n v="65358"/>
    <x v="29"/>
    <s v="SMART TV"/>
    <x v="18"/>
    <x v="3"/>
    <n v="1064"/>
    <n v="2640"/>
    <m/>
    <s v="eng"/>
    <s v="U"/>
    <x v="1"/>
    <x v="2"/>
  </r>
  <r>
    <x v="28"/>
    <n v="37679"/>
    <x v="15"/>
    <s v="SMART TV"/>
    <x v="9"/>
    <x v="4"/>
    <n v="2522"/>
    <n v="2520"/>
    <s v="HD"/>
    <s v="eng"/>
    <s v="D"/>
    <x v="1"/>
    <x v="2"/>
  </r>
  <r>
    <x v="27"/>
    <n v="36421"/>
    <x v="7"/>
    <s v="SMART TV"/>
    <x v="10"/>
    <x v="5"/>
    <n v="2616"/>
    <n v="2640"/>
    <m/>
    <s v="eng"/>
    <s v="C"/>
    <x v="1"/>
    <x v="0"/>
  </r>
  <r>
    <x v="27"/>
    <n v="19483"/>
    <x v="3"/>
    <s v="SMART TV"/>
    <x v="55"/>
    <x v="3"/>
    <n v="2337"/>
    <n v="2340"/>
    <m/>
    <s v="eng"/>
    <s v="U"/>
    <x v="1"/>
    <x v="2"/>
  </r>
  <r>
    <x v="28"/>
    <n v="23894"/>
    <x v="11"/>
    <s v="SMART TV"/>
    <x v="437"/>
    <x v="3"/>
    <n v="2660"/>
    <n v="2640"/>
    <m/>
    <s v="eng"/>
    <s v="C"/>
    <x v="1"/>
    <x v="3"/>
  </r>
  <r>
    <x v="28"/>
    <n v="81869"/>
    <x v="20"/>
    <s v="SMART TV"/>
    <x v="46"/>
    <x v="10"/>
    <n v="1476"/>
    <n v="1500"/>
    <m/>
    <s v="eng"/>
    <s v="T"/>
    <x v="1"/>
    <x v="0"/>
  </r>
  <r>
    <x v="25"/>
    <n v="29884"/>
    <x v="1"/>
    <s v="SMART TV"/>
    <x v="48"/>
    <x v="4"/>
    <n v="1555"/>
    <n v="2640"/>
    <m/>
    <s v="eng"/>
    <s v="T"/>
    <x v="1"/>
    <x v="1"/>
  </r>
  <r>
    <x v="17"/>
    <n v="23728"/>
    <x v="8"/>
    <s v="SMART TV"/>
    <x v="564"/>
    <x v="27"/>
    <n v="5820"/>
    <n v="5820"/>
    <m/>
    <s v="eng"/>
    <s v="U"/>
    <x v="2"/>
    <x v="0"/>
  </r>
  <r>
    <x v="17"/>
    <n v="31799"/>
    <x v="3"/>
    <s v="SMART TV"/>
    <x v="99"/>
    <x v="14"/>
    <n v="2454"/>
    <n v="2520"/>
    <s v="HD"/>
    <s v="spa"/>
    <s v="U"/>
    <x v="4"/>
    <x v="2"/>
  </r>
  <r>
    <x v="17"/>
    <n v="55801"/>
    <x v="21"/>
    <s v="SMART TV"/>
    <x v="376"/>
    <x v="10"/>
    <n v="1733"/>
    <n v="1740"/>
    <m/>
    <s v="eng"/>
    <s v="U"/>
    <x v="1"/>
    <x v="0"/>
  </r>
  <r>
    <x v="17"/>
    <n v="19640"/>
    <x v="3"/>
    <s v="SMART TV"/>
    <x v="565"/>
    <x v="10"/>
    <n v="0"/>
    <n v="1260"/>
    <m/>
    <s v="eng"/>
    <s v="T"/>
    <x v="1"/>
    <x v="2"/>
  </r>
  <r>
    <x v="17"/>
    <n v="23441"/>
    <x v="3"/>
    <s v="SMART TV"/>
    <x v="9"/>
    <x v="4"/>
    <n v="2557"/>
    <n v="2580"/>
    <m/>
    <s v="eng"/>
    <s v="C"/>
    <x v="1"/>
    <x v="2"/>
  </r>
  <r>
    <x v="17"/>
    <n v="29866"/>
    <x v="8"/>
    <s v="SMART TV"/>
    <x v="130"/>
    <x v="34"/>
    <n v="171"/>
    <n v="2580"/>
    <m/>
    <s v="eng"/>
    <s v="D"/>
    <x v="1"/>
    <x v="0"/>
  </r>
  <r>
    <x v="17"/>
    <n v="18208"/>
    <x v="3"/>
    <s v="SMART TV"/>
    <x v="566"/>
    <x v="59"/>
    <n v="1370"/>
    <n v="1440"/>
    <s v="HD"/>
    <s v="spa"/>
    <s v="T"/>
    <x v="10"/>
    <x v="2"/>
  </r>
  <r>
    <x v="17"/>
    <n v="10213"/>
    <x v="3"/>
    <s v="SMART TV"/>
    <x v="567"/>
    <x v="3"/>
    <n v="2650"/>
    <n v="2640"/>
    <m/>
    <s v="eng"/>
    <s v="U"/>
    <x v="1"/>
    <x v="2"/>
  </r>
  <r>
    <x v="17"/>
    <n v="14882"/>
    <x v="3"/>
    <s v="SMART TV"/>
    <x v="180"/>
    <x v="5"/>
    <n v="1778"/>
    <n v="2580"/>
    <m/>
    <s v="eng"/>
    <s v="T"/>
    <x v="1"/>
    <x v="2"/>
  </r>
  <r>
    <x v="28"/>
    <n v="77594"/>
    <x v="14"/>
    <s v="SMART TV"/>
    <x v="270"/>
    <x v="2"/>
    <n v="312"/>
    <n v="1380"/>
    <m/>
    <s v="eng"/>
    <s v="U"/>
    <x v="1"/>
    <x v="2"/>
  </r>
  <r>
    <x v="28"/>
    <n v="16402"/>
    <x v="3"/>
    <s v="SMART TV"/>
    <x v="230"/>
    <x v="14"/>
    <n v="1713"/>
    <n v="5100"/>
    <m/>
    <s v="eng"/>
    <s v="D"/>
    <x v="4"/>
    <x v="2"/>
  </r>
  <r>
    <x v="27"/>
    <n v="28518"/>
    <x v="17"/>
    <s v="SMART TV"/>
    <x v="102"/>
    <x v="1"/>
    <n v="727"/>
    <n v="660"/>
    <s v="HD"/>
    <s v="und"/>
    <s v="T"/>
    <x v="1"/>
    <x v="2"/>
  </r>
  <r>
    <x v="28"/>
    <n v="28306"/>
    <x v="17"/>
    <s v="SMART TV"/>
    <x v="492"/>
    <x v="16"/>
    <n v="2486"/>
    <n v="6420"/>
    <m/>
    <s v="eng"/>
    <s v="U"/>
    <x v="4"/>
    <x v="2"/>
  </r>
  <r>
    <x v="27"/>
    <n v="28639"/>
    <x v="13"/>
    <s v="SMART TV"/>
    <x v="338"/>
    <x v="30"/>
    <n v="119"/>
    <n v="2160"/>
    <m/>
    <s v="eng"/>
    <s v="T"/>
    <x v="1"/>
    <x v="0"/>
  </r>
  <r>
    <x v="27"/>
    <n v="38804"/>
    <x v="8"/>
    <s v="SMART TV"/>
    <x v="162"/>
    <x v="5"/>
    <n v="2412"/>
    <n v="2400"/>
    <m/>
    <s v="eng"/>
    <s v="U"/>
    <x v="1"/>
    <x v="0"/>
  </r>
  <r>
    <x v="25"/>
    <n v="91187"/>
    <x v="3"/>
    <s v="SMART TV"/>
    <x v="568"/>
    <x v="4"/>
    <n v="2898"/>
    <n v="2820"/>
    <s v="HD"/>
    <s v="spa"/>
    <s v="C"/>
    <x v="1"/>
    <x v="2"/>
  </r>
  <r>
    <x v="27"/>
    <n v="12141"/>
    <x v="3"/>
    <s v="SMART TV"/>
    <x v="9"/>
    <x v="4"/>
    <n v="2425"/>
    <n v="2700"/>
    <m/>
    <s v="eng"/>
    <s v="C"/>
    <x v="1"/>
    <x v="2"/>
  </r>
  <r>
    <x v="25"/>
    <n v="66090"/>
    <x v="29"/>
    <s v="SMART TV"/>
    <x v="180"/>
    <x v="5"/>
    <n v="761"/>
    <n v="2640"/>
    <m/>
    <s v="eng"/>
    <s v="D"/>
    <x v="1"/>
    <x v="2"/>
  </r>
  <r>
    <x v="17"/>
    <n v="81071"/>
    <x v="38"/>
    <s v="SMART TV"/>
    <x v="169"/>
    <x v="29"/>
    <n v="5188"/>
    <n v="5160"/>
    <m/>
    <s v="eng"/>
    <s v="C"/>
    <x v="2"/>
    <x v="0"/>
  </r>
  <r>
    <x v="25"/>
    <n v="21188"/>
    <x v="0"/>
    <s v="SMART TV"/>
    <x v="9"/>
    <x v="4"/>
    <n v="2502"/>
    <n v="2520"/>
    <m/>
    <s v="eng"/>
    <s v="U"/>
    <x v="1"/>
    <x v="0"/>
  </r>
  <r>
    <x v="17"/>
    <n v="26862"/>
    <x v="10"/>
    <s v="SMART TV"/>
    <x v="46"/>
    <x v="10"/>
    <n v="1545"/>
    <n v="1560"/>
    <m/>
    <s v="eng"/>
    <s v="T"/>
    <x v="1"/>
    <x v="1"/>
  </r>
  <r>
    <x v="17"/>
    <n v="81067"/>
    <x v="8"/>
    <s v="SMART TV"/>
    <x v="569"/>
    <x v="38"/>
    <n v="5074"/>
    <n v="5220"/>
    <m/>
    <s v="spa"/>
    <s v="T"/>
    <x v="2"/>
    <x v="0"/>
  </r>
  <r>
    <x v="25"/>
    <n v="23807"/>
    <x v="3"/>
    <s v="SMART TV"/>
    <x v="100"/>
    <x v="4"/>
    <n v="3049"/>
    <n v="3000"/>
    <m/>
    <s v="eng"/>
    <s v="D"/>
    <x v="1"/>
    <x v="2"/>
  </r>
  <r>
    <x v="25"/>
    <n v="18581"/>
    <x v="3"/>
    <s v="SMART TV"/>
    <x v="357"/>
    <x v="17"/>
    <n v="4370"/>
    <n v="10800"/>
    <m/>
    <s v="eng"/>
    <s v="D"/>
    <x v="2"/>
    <x v="2"/>
  </r>
  <r>
    <x v="17"/>
    <n v="37119"/>
    <x v="30"/>
    <s v="SMART TV"/>
    <x v="476"/>
    <x v="10"/>
    <n v="1"/>
    <n v="1620"/>
    <s v="HD"/>
    <s v="eng"/>
    <s v="U"/>
    <x v="1"/>
    <x v="2"/>
  </r>
  <r>
    <x v="17"/>
    <n v="22789"/>
    <x v="20"/>
    <s v="SMART TV"/>
    <x v="9"/>
    <x v="4"/>
    <n v="2533"/>
    <n v="2700"/>
    <m/>
    <s v="eng"/>
    <s v="D"/>
    <x v="1"/>
    <x v="0"/>
  </r>
  <r>
    <x v="17"/>
    <n v="38374"/>
    <x v="0"/>
    <s v="SMART TV"/>
    <x v="570"/>
    <x v="10"/>
    <n v="1030"/>
    <n v="2460"/>
    <m/>
    <s v="eng"/>
    <s v="T"/>
    <x v="1"/>
    <x v="0"/>
  </r>
  <r>
    <x v="17"/>
    <n v="22107"/>
    <x v="8"/>
    <s v="SMART TV"/>
    <x v="46"/>
    <x v="10"/>
    <n v="1297"/>
    <n v="4500"/>
    <m/>
    <s v="eng"/>
    <s v="U"/>
    <x v="1"/>
    <x v="0"/>
  </r>
  <r>
    <x v="17"/>
    <n v="12276"/>
    <x v="3"/>
    <s v="SMART TV"/>
    <x v="92"/>
    <x v="4"/>
    <n v="2765"/>
    <n v="2760"/>
    <m/>
    <s v="eng"/>
    <s v="T"/>
    <x v="1"/>
    <x v="2"/>
  </r>
  <r>
    <x v="17"/>
    <n v="22755"/>
    <x v="5"/>
    <s v="SMART TV"/>
    <x v="550"/>
    <x v="14"/>
    <n v="4229"/>
    <n v="4200"/>
    <m/>
    <s v="spa"/>
    <s v="D"/>
    <x v="4"/>
    <x v="3"/>
  </r>
  <r>
    <x v="17"/>
    <n v="22315"/>
    <x v="3"/>
    <s v="SMART TV"/>
    <x v="44"/>
    <x v="1"/>
    <n v="644"/>
    <n v="660"/>
    <s v="HD"/>
    <s v="und"/>
    <s v="U"/>
    <x v="1"/>
    <x v="2"/>
  </r>
  <r>
    <x v="25"/>
    <n v="19955"/>
    <x v="8"/>
    <s v="SMART TV"/>
    <x v="177"/>
    <x v="27"/>
    <n v="13"/>
    <n v="6060"/>
    <m/>
    <s v="eng"/>
    <s v="U"/>
    <x v="2"/>
    <x v="0"/>
  </r>
  <r>
    <x v="27"/>
    <n v="33397"/>
    <x v="2"/>
    <s v="SMART TV"/>
    <x v="292"/>
    <x v="10"/>
    <n v="47"/>
    <n v="1380"/>
    <s v="HD"/>
    <s v="eng"/>
    <s v="D"/>
    <x v="1"/>
    <x v="2"/>
  </r>
  <r>
    <x v="17"/>
    <n v="29861"/>
    <x v="3"/>
    <s v="SMART TV"/>
    <x v="17"/>
    <x v="5"/>
    <n v="2225"/>
    <n v="2520"/>
    <m/>
    <s v="eng"/>
    <s v="T"/>
    <x v="1"/>
    <x v="2"/>
  </r>
  <r>
    <x v="27"/>
    <n v="10511"/>
    <x v="3"/>
    <s v="SMART TV"/>
    <x v="21"/>
    <x v="4"/>
    <n v="2784"/>
    <n v="2940"/>
    <m/>
    <s v="eng"/>
    <s v="U"/>
    <x v="1"/>
    <x v="2"/>
  </r>
  <r>
    <x v="27"/>
    <n v="39305"/>
    <x v="0"/>
    <s v="SMART TV"/>
    <x v="178"/>
    <x v="3"/>
    <n v="1794"/>
    <n v="2520"/>
    <m/>
    <s v="eng"/>
    <s v="D"/>
    <x v="1"/>
    <x v="0"/>
  </r>
  <r>
    <x v="28"/>
    <n v="71385"/>
    <x v="17"/>
    <s v="SMART TV"/>
    <x v="571"/>
    <x v="66"/>
    <n v="174"/>
    <n v="1440"/>
    <s v="HD"/>
    <s v="spa"/>
    <s v="D"/>
    <x v="3"/>
    <x v="2"/>
  </r>
  <r>
    <x v="27"/>
    <n v="33492"/>
    <x v="25"/>
    <s v="SMART TV"/>
    <x v="164"/>
    <x v="1"/>
    <n v="158"/>
    <n v="420"/>
    <m/>
    <s v="und"/>
    <s v="T"/>
    <x v="1"/>
    <x v="2"/>
  </r>
  <r>
    <x v="27"/>
    <n v="16920"/>
    <x v="3"/>
    <s v="SMART TV"/>
    <x v="572"/>
    <x v="47"/>
    <n v="2"/>
    <n v="5340"/>
    <s v="HD"/>
    <s v="eng"/>
    <s v="D"/>
    <x v="1"/>
    <x v="2"/>
  </r>
  <r>
    <x v="25"/>
    <n v="29796"/>
    <x v="3"/>
    <s v="SMART TV"/>
    <x v="9"/>
    <x v="4"/>
    <n v="2435"/>
    <n v="2460"/>
    <m/>
    <s v="eng"/>
    <s v="T"/>
    <x v="1"/>
    <x v="2"/>
  </r>
  <r>
    <x v="25"/>
    <n v="12783"/>
    <x v="3"/>
    <s v="SMART TV"/>
    <x v="573"/>
    <x v="17"/>
    <n v="538"/>
    <n v="2940"/>
    <m/>
    <s v="eng"/>
    <s v="D"/>
    <x v="2"/>
    <x v="2"/>
  </r>
  <r>
    <x v="28"/>
    <n v="16033"/>
    <x v="3"/>
    <s v="SMART TV"/>
    <x v="8"/>
    <x v="5"/>
    <n v="821"/>
    <n v="2700"/>
    <m/>
    <s v="eng"/>
    <s v="T"/>
    <x v="1"/>
    <x v="2"/>
  </r>
  <r>
    <x v="17"/>
    <n v="37131"/>
    <x v="12"/>
    <s v="SMART TV"/>
    <x v="410"/>
    <x v="5"/>
    <n v="2659"/>
    <n v="2700"/>
    <m/>
    <s v="eng"/>
    <s v="T"/>
    <x v="1"/>
    <x v="2"/>
  </r>
  <r>
    <x v="17"/>
    <n v="39526"/>
    <x v="3"/>
    <s v="SMART TV"/>
    <x v="180"/>
    <x v="5"/>
    <n v="2638"/>
    <n v="2640"/>
    <m/>
    <s v="eng"/>
    <s v="T"/>
    <x v="1"/>
    <x v="2"/>
  </r>
  <r>
    <x v="17"/>
    <n v="30339"/>
    <x v="2"/>
    <s v="SMART TV"/>
    <x v="574"/>
    <x v="22"/>
    <n v="0"/>
    <n v="2640"/>
    <s v="HD"/>
    <s v="spa"/>
    <s v="T"/>
    <x v="1"/>
    <x v="2"/>
  </r>
  <r>
    <x v="17"/>
    <n v="22100"/>
    <x v="0"/>
    <s v="SMART TV"/>
    <x v="70"/>
    <x v="5"/>
    <n v="2622"/>
    <n v="2640"/>
    <m/>
    <s v="eng"/>
    <s v="U"/>
    <x v="1"/>
    <x v="0"/>
  </r>
  <r>
    <x v="17"/>
    <n v="50785"/>
    <x v="13"/>
    <s v="SMART TV"/>
    <x v="35"/>
    <x v="5"/>
    <n v="2545"/>
    <n v="2520"/>
    <m/>
    <s v="eng"/>
    <s v="C"/>
    <x v="1"/>
    <x v="0"/>
  </r>
  <r>
    <x v="17"/>
    <n v="31867"/>
    <x v="5"/>
    <s v="SMART TV"/>
    <x v="566"/>
    <x v="59"/>
    <n v="30"/>
    <n v="1440"/>
    <s v="HD"/>
    <s v="spa"/>
    <s v="U"/>
    <x v="10"/>
    <x v="3"/>
  </r>
  <r>
    <x v="17"/>
    <n v="28212"/>
    <x v="16"/>
    <s v="SMART TV"/>
    <x v="42"/>
    <x v="4"/>
    <n v="2728"/>
    <n v="2700"/>
    <m/>
    <s v="eng"/>
    <s v="D"/>
    <x v="1"/>
    <x v="2"/>
  </r>
  <r>
    <x v="25"/>
    <n v="52374"/>
    <x v="0"/>
    <s v="SMART TV"/>
    <x v="226"/>
    <x v="4"/>
    <n v="2062"/>
    <n v="2760"/>
    <m/>
    <s v="eng"/>
    <s v="C"/>
    <x v="1"/>
    <x v="0"/>
  </r>
  <r>
    <x v="17"/>
    <n v="76452"/>
    <x v="33"/>
    <s v="SMART TV"/>
    <x v="222"/>
    <x v="41"/>
    <n v="22"/>
    <n v="2580"/>
    <s v="HD"/>
    <s v="spa"/>
    <s v="U"/>
    <x v="1"/>
    <x v="1"/>
  </r>
  <r>
    <x v="25"/>
    <n v="30359"/>
    <x v="28"/>
    <s v="SMART TV"/>
    <x v="5"/>
    <x v="5"/>
    <n v="2753"/>
    <n v="2760"/>
    <m/>
    <s v="eng"/>
    <s v="U"/>
    <x v="1"/>
    <x v="2"/>
  </r>
  <r>
    <x v="17"/>
    <n v="19858"/>
    <x v="15"/>
    <s v="SMART TV"/>
    <x v="525"/>
    <x v="11"/>
    <n v="0"/>
    <n v="2520"/>
    <s v="HD"/>
    <m/>
    <s v="U"/>
    <x v="1"/>
    <x v="2"/>
  </r>
  <r>
    <x v="27"/>
    <n v="91583"/>
    <x v="2"/>
    <s v="SMART TV"/>
    <x v="1"/>
    <x v="2"/>
    <n v="19"/>
    <n v="720"/>
    <s v="HD"/>
    <s v="und"/>
    <s v="T"/>
    <x v="1"/>
    <x v="2"/>
  </r>
  <r>
    <x v="25"/>
    <n v="37293"/>
    <x v="8"/>
    <s v="SMART TV"/>
    <x v="1"/>
    <x v="1"/>
    <n v="724"/>
    <n v="720"/>
    <m/>
    <s v="und"/>
    <s v="T"/>
    <x v="1"/>
    <x v="0"/>
  </r>
  <r>
    <x v="27"/>
    <n v="30587"/>
    <x v="16"/>
    <s v="SMART TV"/>
    <x v="17"/>
    <x v="5"/>
    <n v="2490"/>
    <n v="2520"/>
    <m/>
    <s v="eng"/>
    <s v="T"/>
    <x v="1"/>
    <x v="2"/>
  </r>
  <r>
    <x v="28"/>
    <n v="25752"/>
    <x v="20"/>
    <s v="SMART TV"/>
    <x v="439"/>
    <x v="5"/>
    <n v="1833"/>
    <n v="2520"/>
    <m/>
    <s v="eng"/>
    <s v="C"/>
    <x v="1"/>
    <x v="0"/>
  </r>
  <r>
    <x v="28"/>
    <n v="27355"/>
    <x v="8"/>
    <s v="SMART TV"/>
    <x v="575"/>
    <x v="32"/>
    <n v="129"/>
    <n v="8400"/>
    <s v="HD"/>
    <s v="spa"/>
    <s v="C"/>
    <x v="2"/>
    <x v="0"/>
  </r>
  <r>
    <x v="27"/>
    <n v="20084"/>
    <x v="3"/>
    <s v="SMART TV"/>
    <x v="9"/>
    <x v="4"/>
    <n v="921"/>
    <n v="2520"/>
    <m/>
    <s v="eng"/>
    <s v="T"/>
    <x v="1"/>
    <x v="2"/>
  </r>
  <r>
    <x v="28"/>
    <n v="75242"/>
    <x v="30"/>
    <s v="SMART TV"/>
    <x v="3"/>
    <x v="5"/>
    <n v="2587"/>
    <n v="2580"/>
    <m/>
    <s v="eng"/>
    <s v="U"/>
    <x v="1"/>
    <x v="2"/>
  </r>
  <r>
    <x v="27"/>
    <n v="11273"/>
    <x v="3"/>
    <s v="SMART TV"/>
    <x v="18"/>
    <x v="3"/>
    <n v="2496"/>
    <n v="2700"/>
    <m/>
    <s v="eng"/>
    <s v="U"/>
    <x v="1"/>
    <x v="2"/>
  </r>
  <r>
    <x v="28"/>
    <n v="23702"/>
    <x v="8"/>
    <s v="SMART TV"/>
    <x v="184"/>
    <x v="38"/>
    <n v="4823"/>
    <n v="10800"/>
    <s v="HD"/>
    <s v="spa"/>
    <s v="C"/>
    <x v="2"/>
    <x v="0"/>
  </r>
  <r>
    <x v="28"/>
    <n v="25635"/>
    <x v="38"/>
    <s v="SMART TV"/>
    <x v="177"/>
    <x v="27"/>
    <n v="5788"/>
    <n v="6060"/>
    <m/>
    <s v="eng"/>
    <s v="T"/>
    <x v="2"/>
    <x v="0"/>
  </r>
  <r>
    <x v="28"/>
    <n v="28798"/>
    <x v="7"/>
    <s v="SMART TV"/>
    <x v="21"/>
    <x v="4"/>
    <n v="951"/>
    <n v="2880"/>
    <m/>
    <s v="eng"/>
    <s v="T"/>
    <x v="1"/>
    <x v="0"/>
  </r>
  <r>
    <x v="25"/>
    <n v="55627"/>
    <x v="12"/>
    <s v="SMART TV"/>
    <x v="17"/>
    <x v="3"/>
    <n v="2350"/>
    <n v="2520"/>
    <m/>
    <s v="eng"/>
    <s v="U"/>
    <x v="1"/>
    <x v="2"/>
  </r>
  <r>
    <x v="17"/>
    <n v="19773"/>
    <x v="3"/>
    <s v="SMART TV"/>
    <x v="121"/>
    <x v="5"/>
    <n v="4"/>
    <n v="2580"/>
    <m/>
    <s v="eng"/>
    <s v="T"/>
    <x v="1"/>
    <x v="2"/>
  </r>
  <r>
    <x v="17"/>
    <n v="60124"/>
    <x v="23"/>
    <s v="SMART TV"/>
    <x v="12"/>
    <x v="4"/>
    <n v="2390"/>
    <n v="2400"/>
    <m/>
    <s v="spa"/>
    <s v="D"/>
    <x v="1"/>
    <x v="2"/>
  </r>
  <r>
    <x v="17"/>
    <n v="21677"/>
    <x v="12"/>
    <s v="SMART TV"/>
    <x v="38"/>
    <x v="3"/>
    <n v="0"/>
    <n v="2460"/>
    <m/>
    <m/>
    <s v="U"/>
    <x v="1"/>
    <x v="2"/>
  </r>
  <r>
    <x v="17"/>
    <n v="26227"/>
    <x v="3"/>
    <s v="MOBILE"/>
    <x v="96"/>
    <x v="14"/>
    <n v="97"/>
    <n v="2940"/>
    <s v="HD"/>
    <s v="spa"/>
    <s v="T"/>
    <x v="4"/>
    <x v="2"/>
  </r>
  <r>
    <x v="25"/>
    <n v="23650"/>
    <x v="3"/>
    <s v="SMART TV"/>
    <x v="269"/>
    <x v="5"/>
    <n v="1473"/>
    <n v="2640"/>
    <m/>
    <s v="eng"/>
    <s v="U"/>
    <x v="1"/>
    <x v="2"/>
  </r>
  <r>
    <x v="17"/>
    <n v="70998"/>
    <x v="5"/>
    <s v="SMART TV"/>
    <x v="20"/>
    <x v="3"/>
    <n v="11"/>
    <n v="2580"/>
    <m/>
    <s v="eng"/>
    <s v="U"/>
    <x v="1"/>
    <x v="3"/>
  </r>
  <r>
    <x v="25"/>
    <n v="36154"/>
    <x v="17"/>
    <s v="SMART TV"/>
    <x v="458"/>
    <x v="3"/>
    <n v="2441"/>
    <n v="2580"/>
    <m/>
    <s v="eng"/>
    <s v="C"/>
    <x v="1"/>
    <x v="2"/>
  </r>
  <r>
    <x v="17"/>
    <n v="34333"/>
    <x v="8"/>
    <s v="SMART TV"/>
    <x v="18"/>
    <x v="5"/>
    <n v="2651"/>
    <n v="2700"/>
    <m/>
    <s v="eng"/>
    <s v="T"/>
    <x v="1"/>
    <x v="0"/>
  </r>
  <r>
    <x v="17"/>
    <n v="56947"/>
    <x v="21"/>
    <s v="SMART TV"/>
    <x v="410"/>
    <x v="5"/>
    <n v="991"/>
    <n v="2820"/>
    <m/>
    <s v="eng"/>
    <s v="C"/>
    <x v="1"/>
    <x v="0"/>
  </r>
  <r>
    <x v="17"/>
    <n v="25935"/>
    <x v="19"/>
    <s v="SMART TV"/>
    <x v="38"/>
    <x v="3"/>
    <n v="4"/>
    <n v="2580"/>
    <m/>
    <s v="eng"/>
    <s v="C"/>
    <x v="1"/>
    <x v="3"/>
  </r>
  <r>
    <x v="25"/>
    <n v="32489"/>
    <x v="0"/>
    <s v="SMART TV"/>
    <x v="576"/>
    <x v="25"/>
    <n v="29"/>
    <n v="2580"/>
    <s v="HD"/>
    <s v="spa"/>
    <s v="T"/>
    <x v="1"/>
    <x v="0"/>
  </r>
  <r>
    <x v="25"/>
    <n v="29258"/>
    <x v="34"/>
    <s v="SMART TV"/>
    <x v="9"/>
    <x v="4"/>
    <n v="2509"/>
    <n v="2520"/>
    <m/>
    <s v="eng"/>
    <s v="T"/>
    <x v="1"/>
    <x v="1"/>
  </r>
  <r>
    <x v="28"/>
    <n v="32533"/>
    <x v="2"/>
    <s v="SMART TV"/>
    <x v="140"/>
    <x v="24"/>
    <n v="5343"/>
    <n v="5880"/>
    <s v="HD"/>
    <s v="spa"/>
    <s v="D"/>
    <x v="2"/>
    <x v="2"/>
  </r>
  <r>
    <x v="27"/>
    <n v="24656"/>
    <x v="34"/>
    <s v="SMART TV"/>
    <x v="9"/>
    <x v="4"/>
    <n v="2176"/>
    <n v="2640"/>
    <m/>
    <s v="eng"/>
    <s v="U"/>
    <x v="1"/>
    <x v="1"/>
  </r>
  <r>
    <x v="25"/>
    <n v="21081"/>
    <x v="7"/>
    <s v="SMART TV"/>
    <x v="14"/>
    <x v="5"/>
    <n v="2386"/>
    <n v="2400"/>
    <m/>
    <s v="eng"/>
    <s v="C"/>
    <x v="1"/>
    <x v="0"/>
  </r>
  <r>
    <x v="25"/>
    <n v="32531"/>
    <x v="0"/>
    <s v="SMART TV"/>
    <x v="9"/>
    <x v="4"/>
    <n v="2518"/>
    <n v="2520"/>
    <m/>
    <s v="eng"/>
    <s v="C"/>
    <x v="1"/>
    <x v="0"/>
  </r>
  <r>
    <x v="25"/>
    <n v="36226"/>
    <x v="8"/>
    <s v="SMART TV"/>
    <x v="96"/>
    <x v="14"/>
    <n v="1283"/>
    <n v="2820"/>
    <s v="HD"/>
    <s v="eng"/>
    <s v="T"/>
    <x v="4"/>
    <x v="0"/>
  </r>
  <r>
    <x v="28"/>
    <n v="38511"/>
    <x v="0"/>
    <s v="SMART TV"/>
    <x v="307"/>
    <x v="2"/>
    <n v="1410"/>
    <n v="1380"/>
    <m/>
    <s v="eng"/>
    <s v="T"/>
    <x v="1"/>
    <x v="0"/>
  </r>
  <r>
    <x v="25"/>
    <n v="39374"/>
    <x v="23"/>
    <s v="SMART TV"/>
    <x v="100"/>
    <x v="4"/>
    <n v="2402"/>
    <n v="2400"/>
    <m/>
    <s v="eng"/>
    <s v="C"/>
    <x v="1"/>
    <x v="2"/>
  </r>
  <r>
    <x v="25"/>
    <n v="16195"/>
    <x v="21"/>
    <s v="SMART TV"/>
    <x v="20"/>
    <x v="3"/>
    <n v="2599"/>
    <n v="2580"/>
    <m/>
    <s v="eng"/>
    <s v="C"/>
    <x v="1"/>
    <x v="0"/>
  </r>
  <r>
    <x v="27"/>
    <n v="63104"/>
    <x v="9"/>
    <s v="SMART TV"/>
    <x v="243"/>
    <x v="25"/>
    <n v="1044"/>
    <n v="2160"/>
    <m/>
    <s v="eng"/>
    <s v="U"/>
    <x v="1"/>
    <x v="3"/>
  </r>
  <r>
    <x v="17"/>
    <n v="23827"/>
    <x v="1"/>
    <s v="SMART TV"/>
    <x v="37"/>
    <x v="1"/>
    <n v="313"/>
    <n v="360"/>
    <m/>
    <s v="spa"/>
    <s v="U"/>
    <x v="1"/>
    <x v="1"/>
  </r>
  <r>
    <x v="17"/>
    <n v="29357"/>
    <x v="3"/>
    <s v="SMART TV"/>
    <x v="20"/>
    <x v="5"/>
    <n v="2410"/>
    <n v="3120"/>
    <m/>
    <s v="eng"/>
    <s v="D"/>
    <x v="1"/>
    <x v="2"/>
  </r>
  <r>
    <x v="17"/>
    <n v="16909"/>
    <x v="3"/>
    <s v="SMART TV"/>
    <x v="21"/>
    <x v="4"/>
    <n v="99"/>
    <n v="2700"/>
    <m/>
    <s v="eng"/>
    <s v="C"/>
    <x v="1"/>
    <x v="2"/>
  </r>
  <r>
    <x v="17"/>
    <n v="29070"/>
    <x v="3"/>
    <s v="SMART TV"/>
    <x v="577"/>
    <x v="5"/>
    <n v="2515"/>
    <n v="2640"/>
    <m/>
    <s v="eng"/>
    <s v="D"/>
    <x v="1"/>
    <x v="2"/>
  </r>
  <r>
    <x v="25"/>
    <n v="22029"/>
    <x v="15"/>
    <s v="SMART TV"/>
    <x v="96"/>
    <x v="14"/>
    <n v="2869"/>
    <n v="2820"/>
    <m/>
    <s v="spa"/>
    <s v="U"/>
    <x v="4"/>
    <x v="2"/>
  </r>
  <r>
    <x v="17"/>
    <n v="11221"/>
    <x v="3"/>
    <s v="SMART TV"/>
    <x v="72"/>
    <x v="25"/>
    <n v="750"/>
    <n v="2520"/>
    <m/>
    <s v="spa"/>
    <s v="U"/>
    <x v="1"/>
    <x v="2"/>
  </r>
  <r>
    <x v="17"/>
    <n v="29019"/>
    <x v="5"/>
    <s v="SMART TV"/>
    <x v="265"/>
    <x v="3"/>
    <n v="2675"/>
    <n v="2700"/>
    <m/>
    <s v="eng"/>
    <s v="D"/>
    <x v="1"/>
    <x v="3"/>
  </r>
  <r>
    <x v="25"/>
    <n v="39504"/>
    <x v="34"/>
    <s v="SMART TV"/>
    <x v="13"/>
    <x v="7"/>
    <n v="2024"/>
    <n v="2640"/>
    <m/>
    <s v="eng"/>
    <s v="C"/>
    <x v="1"/>
    <x v="1"/>
  </r>
  <r>
    <x v="17"/>
    <n v="36359"/>
    <x v="8"/>
    <s v="SMART TV"/>
    <x v="4"/>
    <x v="4"/>
    <n v="226"/>
    <n v="2700"/>
    <m/>
    <s v="eng"/>
    <s v="C"/>
    <x v="1"/>
    <x v="0"/>
  </r>
  <r>
    <x v="17"/>
    <n v="28491"/>
    <x v="8"/>
    <s v="SMART TV"/>
    <x v="96"/>
    <x v="14"/>
    <n v="1062"/>
    <n v="3120"/>
    <s v="HD"/>
    <s v="spa"/>
    <s v="D"/>
    <x v="4"/>
    <x v="0"/>
  </r>
  <r>
    <x v="17"/>
    <n v="34117"/>
    <x v="3"/>
    <s v="MOBILE"/>
    <x v="246"/>
    <x v="38"/>
    <n v="0"/>
    <n v="8400"/>
    <s v="HD"/>
    <s v="spa"/>
    <s v="D"/>
    <x v="2"/>
    <x v="2"/>
  </r>
  <r>
    <x v="25"/>
    <n v="60496"/>
    <x v="23"/>
    <s v="SMART TV"/>
    <x v="225"/>
    <x v="3"/>
    <n v="2449"/>
    <n v="2580"/>
    <m/>
    <s v="eng"/>
    <s v="D"/>
    <x v="1"/>
    <x v="2"/>
  </r>
  <r>
    <x v="28"/>
    <n v="36678"/>
    <x v="9"/>
    <s v="SMART TV"/>
    <x v="91"/>
    <x v="4"/>
    <n v="2583"/>
    <n v="2640"/>
    <m/>
    <s v="eng"/>
    <s v="U"/>
    <x v="1"/>
    <x v="3"/>
  </r>
  <r>
    <x v="27"/>
    <n v="24181"/>
    <x v="17"/>
    <s v="SMART TV"/>
    <x v="255"/>
    <x v="14"/>
    <n v="32"/>
    <n v="1620"/>
    <m/>
    <s v="eng"/>
    <s v="D"/>
    <x v="4"/>
    <x v="2"/>
  </r>
  <r>
    <x v="25"/>
    <n v="26058"/>
    <x v="5"/>
    <s v="SMART TV"/>
    <x v="578"/>
    <x v="13"/>
    <n v="3540"/>
    <n v="5280"/>
    <s v="HD"/>
    <s v="spa"/>
    <s v="T"/>
    <x v="2"/>
    <x v="3"/>
  </r>
  <r>
    <x v="25"/>
    <n v="34058"/>
    <x v="3"/>
    <s v="SMART TV"/>
    <x v="272"/>
    <x v="7"/>
    <n v="17"/>
    <n v="3540"/>
    <s v="HD"/>
    <s v="spa"/>
    <s v="T"/>
    <x v="1"/>
    <x v="2"/>
  </r>
  <r>
    <x v="25"/>
    <n v="17104"/>
    <x v="3"/>
    <s v="SMART TV"/>
    <x v="579"/>
    <x v="5"/>
    <n v="2"/>
    <n v="2400"/>
    <s v="HD"/>
    <s v="spa"/>
    <s v="C"/>
    <x v="1"/>
    <x v="2"/>
  </r>
  <r>
    <x v="25"/>
    <n v="35654"/>
    <x v="12"/>
    <s v="SMART TV"/>
    <x v="165"/>
    <x v="10"/>
    <n v="1324"/>
    <n v="1320"/>
    <m/>
    <s v="eng"/>
    <s v="T"/>
    <x v="1"/>
    <x v="2"/>
  </r>
  <r>
    <x v="25"/>
    <n v="28182"/>
    <x v="23"/>
    <s v="SMART TV"/>
    <x v="192"/>
    <x v="1"/>
    <n v="702"/>
    <n v="1320"/>
    <m/>
    <s v="und"/>
    <s v="U"/>
    <x v="1"/>
    <x v="2"/>
  </r>
  <r>
    <x v="28"/>
    <n v="80826"/>
    <x v="8"/>
    <s v="SMART TV"/>
    <x v="270"/>
    <x v="1"/>
    <n v="1037"/>
    <n v="1380"/>
    <m/>
    <s v="spa"/>
    <s v="C"/>
    <x v="1"/>
    <x v="0"/>
  </r>
  <r>
    <x v="28"/>
    <n v="57982"/>
    <x v="10"/>
    <s v="SMART TV"/>
    <x v="164"/>
    <x v="1"/>
    <n v="150"/>
    <n v="420"/>
    <m/>
    <s v="und"/>
    <s v="U"/>
    <x v="1"/>
    <x v="1"/>
  </r>
  <r>
    <x v="28"/>
    <n v="30773"/>
    <x v="7"/>
    <s v="SMART TV"/>
    <x v="186"/>
    <x v="1"/>
    <n v="4"/>
    <n v="420"/>
    <s v="HD"/>
    <s v="und"/>
    <s v="C"/>
    <x v="1"/>
    <x v="0"/>
  </r>
  <r>
    <x v="25"/>
    <n v="15233"/>
    <x v="3"/>
    <s v="SMART TV"/>
    <x v="20"/>
    <x v="3"/>
    <n v="2469"/>
    <n v="2460"/>
    <m/>
    <s v="eng"/>
    <s v="T"/>
    <x v="1"/>
    <x v="2"/>
  </r>
  <r>
    <x v="17"/>
    <n v="29986"/>
    <x v="8"/>
    <s v="SMART TV"/>
    <x v="35"/>
    <x v="5"/>
    <n v="2544"/>
    <n v="2520"/>
    <m/>
    <s v="eng"/>
    <s v="U"/>
    <x v="1"/>
    <x v="0"/>
  </r>
  <r>
    <x v="25"/>
    <n v="33706"/>
    <x v="12"/>
    <s v="SMART TV"/>
    <x v="130"/>
    <x v="34"/>
    <n v="1339"/>
    <n v="2580"/>
    <m/>
    <s v="eng"/>
    <s v="U"/>
    <x v="1"/>
    <x v="2"/>
  </r>
  <r>
    <x v="25"/>
    <n v="24143"/>
    <x v="3"/>
    <s v="SMART TV"/>
    <x v="63"/>
    <x v="5"/>
    <n v="2218"/>
    <n v="2400"/>
    <m/>
    <s v="eng"/>
    <s v="C"/>
    <x v="1"/>
    <x v="2"/>
  </r>
  <r>
    <x v="17"/>
    <n v="26252"/>
    <x v="33"/>
    <s v="SMART TV"/>
    <x v="35"/>
    <x v="5"/>
    <n v="517"/>
    <n v="2520"/>
    <m/>
    <s v="eng"/>
    <s v="C"/>
    <x v="1"/>
    <x v="1"/>
  </r>
  <r>
    <x v="17"/>
    <n v="31286"/>
    <x v="18"/>
    <s v="SMART TV"/>
    <x v="149"/>
    <x v="1"/>
    <n v="247"/>
    <n v="360"/>
    <s v="HD"/>
    <s v="spa"/>
    <s v="T"/>
    <x v="1"/>
    <x v="0"/>
  </r>
  <r>
    <x v="17"/>
    <n v="31739"/>
    <x v="40"/>
    <s v="SMART TV"/>
    <x v="222"/>
    <x v="39"/>
    <n v="56"/>
    <n v="2400"/>
    <s v="HD"/>
    <s v="spa"/>
    <s v="T"/>
    <x v="1"/>
    <x v="1"/>
  </r>
  <r>
    <x v="17"/>
    <n v="39685"/>
    <x v="2"/>
    <s v="SMART TV"/>
    <x v="283"/>
    <x v="10"/>
    <n v="51"/>
    <n v="1320"/>
    <s v="HD"/>
    <s v="spa"/>
    <s v="D"/>
    <x v="1"/>
    <x v="2"/>
  </r>
  <r>
    <x v="17"/>
    <n v="28361"/>
    <x v="3"/>
    <s v="SMART TV"/>
    <x v="243"/>
    <x v="25"/>
    <n v="1835"/>
    <n v="1860"/>
    <m/>
    <s v="eng"/>
    <s v="T"/>
    <x v="1"/>
    <x v="2"/>
  </r>
  <r>
    <x v="17"/>
    <n v="35808"/>
    <x v="3"/>
    <s v="SMART TV"/>
    <x v="28"/>
    <x v="1"/>
    <n v="0"/>
    <n v="660"/>
    <s v="HD"/>
    <m/>
    <s v="C"/>
    <x v="1"/>
    <x v="2"/>
  </r>
  <r>
    <x v="27"/>
    <n v="37108"/>
    <x v="3"/>
    <s v="SMART TV"/>
    <x v="83"/>
    <x v="2"/>
    <n v="1390"/>
    <n v="1380"/>
    <s v="HD"/>
    <s v="spa"/>
    <s v="U"/>
    <x v="1"/>
    <x v="2"/>
  </r>
  <r>
    <x v="25"/>
    <n v="37646"/>
    <x v="3"/>
    <s v="SMART TV"/>
    <x v="222"/>
    <x v="39"/>
    <n v="25"/>
    <n v="2400"/>
    <s v="HD"/>
    <s v="spa"/>
    <s v="U"/>
    <x v="1"/>
    <x v="2"/>
  </r>
  <r>
    <x v="25"/>
    <n v="34494"/>
    <x v="17"/>
    <s v="SMART TV"/>
    <x v="44"/>
    <x v="1"/>
    <n v="54"/>
    <n v="660"/>
    <s v="HD"/>
    <s v="und"/>
    <s v="U"/>
    <x v="1"/>
    <x v="2"/>
  </r>
  <r>
    <x v="25"/>
    <n v="37638"/>
    <x v="8"/>
    <s v="SMART TV"/>
    <x v="9"/>
    <x v="4"/>
    <n v="34"/>
    <n v="2640"/>
    <m/>
    <s v="eng"/>
    <s v="C"/>
    <x v="1"/>
    <x v="0"/>
  </r>
  <r>
    <x v="17"/>
    <n v="79582"/>
    <x v="28"/>
    <s v="SMART TV"/>
    <x v="102"/>
    <x v="1"/>
    <n v="1261"/>
    <n v="1260"/>
    <s v="HD"/>
    <s v="und"/>
    <s v="T"/>
    <x v="1"/>
    <x v="2"/>
  </r>
  <r>
    <x v="28"/>
    <n v="59301"/>
    <x v="4"/>
    <s v="SMART TV"/>
    <x v="100"/>
    <x v="4"/>
    <n v="2404"/>
    <n v="2400"/>
    <m/>
    <s v="eng"/>
    <s v="U"/>
    <x v="1"/>
    <x v="1"/>
  </r>
  <r>
    <x v="25"/>
    <n v="20090"/>
    <x v="3"/>
    <s v="SMART TV"/>
    <x v="382"/>
    <x v="24"/>
    <n v="5465"/>
    <n v="5460"/>
    <m/>
    <s v="eng"/>
    <s v="D"/>
    <x v="2"/>
    <x v="2"/>
  </r>
  <r>
    <x v="27"/>
    <n v="21632"/>
    <x v="8"/>
    <s v="SMART TV"/>
    <x v="165"/>
    <x v="16"/>
    <n v="26"/>
    <n v="1320"/>
    <m/>
    <s v="eng"/>
    <s v="U"/>
    <x v="4"/>
    <x v="0"/>
  </r>
  <r>
    <x v="25"/>
    <n v="56676"/>
    <x v="32"/>
    <s v="SMART TV"/>
    <x v="520"/>
    <x v="0"/>
    <n v="8"/>
    <n v="240"/>
    <s v="HD"/>
    <s v="eng"/>
    <s v="D"/>
    <x v="0"/>
    <x v="1"/>
  </r>
  <r>
    <x v="28"/>
    <n v="20192"/>
    <x v="3"/>
    <s v="SMART TV"/>
    <x v="236"/>
    <x v="28"/>
    <n v="5107"/>
    <n v="5100"/>
    <s v="HD"/>
    <s v="spa"/>
    <s v="C"/>
    <x v="4"/>
    <x v="2"/>
  </r>
  <r>
    <x v="25"/>
    <n v="38427"/>
    <x v="0"/>
    <s v="SMART TV"/>
    <x v="164"/>
    <x v="21"/>
    <n v="397"/>
    <n v="420"/>
    <m/>
    <s v="und"/>
    <s v="C"/>
    <x v="1"/>
    <x v="0"/>
  </r>
  <r>
    <x v="17"/>
    <n v="20390"/>
    <x v="10"/>
    <s v="SMART TV"/>
    <x v="557"/>
    <x v="4"/>
    <n v="858"/>
    <n v="2280"/>
    <m/>
    <s v="eng"/>
    <s v="D"/>
    <x v="1"/>
    <x v="1"/>
  </r>
  <r>
    <x v="17"/>
    <n v="23403"/>
    <x v="0"/>
    <s v="SMART TV"/>
    <x v="257"/>
    <x v="3"/>
    <n v="2527"/>
    <n v="2520"/>
    <m/>
    <s v="eng"/>
    <s v="T"/>
    <x v="1"/>
    <x v="0"/>
  </r>
  <r>
    <x v="17"/>
    <n v="73926"/>
    <x v="24"/>
    <s v="SMART TV"/>
    <x v="17"/>
    <x v="5"/>
    <n v="2491"/>
    <n v="2520"/>
    <m/>
    <s v="eng"/>
    <s v="C"/>
    <x v="1"/>
    <x v="3"/>
  </r>
  <r>
    <x v="25"/>
    <n v="30181"/>
    <x v="16"/>
    <s v="SMART TV"/>
    <x v="261"/>
    <x v="14"/>
    <n v="244"/>
    <n v="6420"/>
    <m/>
    <s v="eng"/>
    <s v="U"/>
    <x v="4"/>
    <x v="2"/>
  </r>
  <r>
    <x v="17"/>
    <n v="28794"/>
    <x v="46"/>
    <s v="SMART TV"/>
    <x v="37"/>
    <x v="1"/>
    <n v="21"/>
    <n v="360"/>
    <s v="HD"/>
    <s v="spa"/>
    <s v="C"/>
    <x v="1"/>
    <x v="2"/>
  </r>
  <r>
    <x v="17"/>
    <n v="25195"/>
    <x v="3"/>
    <s v="SMART TV"/>
    <x v="9"/>
    <x v="4"/>
    <n v="8"/>
    <n v="2580"/>
    <m/>
    <s v="eng"/>
    <s v="U"/>
    <x v="1"/>
    <x v="2"/>
  </r>
  <r>
    <x v="17"/>
    <n v="68429"/>
    <x v="23"/>
    <s v="SMART TV"/>
    <x v="274"/>
    <x v="8"/>
    <n v="9281"/>
    <n v="9180"/>
    <m/>
    <s v="spa"/>
    <s v="T"/>
    <x v="2"/>
    <x v="2"/>
  </r>
  <r>
    <x v="17"/>
    <n v="20530"/>
    <x v="8"/>
    <s v="SMART TV"/>
    <x v="9"/>
    <x v="4"/>
    <n v="192"/>
    <n v="2580"/>
    <m/>
    <s v="eng"/>
    <s v="T"/>
    <x v="1"/>
    <x v="0"/>
  </r>
  <r>
    <x v="17"/>
    <n v="39848"/>
    <x v="7"/>
    <s v="SMART TV"/>
    <x v="242"/>
    <x v="26"/>
    <n v="6475"/>
    <n v="6420"/>
    <s v="HD"/>
    <s v="eng"/>
    <s v="U"/>
    <x v="2"/>
    <x v="0"/>
  </r>
  <r>
    <x v="17"/>
    <n v="20490"/>
    <x v="5"/>
    <s v="SMART TV"/>
    <x v="296"/>
    <x v="10"/>
    <n v="125"/>
    <n v="1320"/>
    <m/>
    <s v="eng"/>
    <s v="C"/>
    <x v="1"/>
    <x v="3"/>
  </r>
  <r>
    <x v="17"/>
    <n v="17711"/>
    <x v="3"/>
    <s v="SMART TV"/>
    <x v="21"/>
    <x v="4"/>
    <n v="3"/>
    <n v="2820"/>
    <m/>
    <s v="eng"/>
    <s v="C"/>
    <x v="1"/>
    <x v="2"/>
  </r>
  <r>
    <x v="28"/>
    <n v="77620"/>
    <x v="43"/>
    <s v="SMART TV"/>
    <x v="46"/>
    <x v="10"/>
    <n v="1308"/>
    <n v="1320"/>
    <m/>
    <s v="eng"/>
    <s v="T"/>
    <x v="1"/>
    <x v="2"/>
  </r>
  <r>
    <x v="28"/>
    <n v="13213"/>
    <x v="3"/>
    <s v="SMART TV"/>
    <x v="243"/>
    <x v="25"/>
    <n v="1975"/>
    <n v="2040"/>
    <m/>
    <s v="eng"/>
    <s v="T"/>
    <x v="1"/>
    <x v="2"/>
  </r>
  <r>
    <x v="27"/>
    <n v="37028"/>
    <x v="7"/>
    <s v="SMART TV"/>
    <x v="130"/>
    <x v="34"/>
    <n v="7"/>
    <n v="2460"/>
    <s v="HD"/>
    <s v="eng"/>
    <s v="C"/>
    <x v="1"/>
    <x v="0"/>
  </r>
  <r>
    <x v="28"/>
    <n v="34064"/>
    <x v="9"/>
    <s v="SMART TV"/>
    <x v="580"/>
    <x v="38"/>
    <n v="8529"/>
    <n v="2400"/>
    <m/>
    <s v="spa"/>
    <s v="T"/>
    <x v="2"/>
    <x v="3"/>
  </r>
  <r>
    <x v="27"/>
    <n v="24101"/>
    <x v="8"/>
    <s v="SMART TV"/>
    <x v="9"/>
    <x v="4"/>
    <n v="2570"/>
    <n v="2580"/>
    <m/>
    <s v="eng"/>
    <s v="U"/>
    <x v="1"/>
    <x v="0"/>
  </r>
  <r>
    <x v="17"/>
    <n v="36063"/>
    <x v="39"/>
    <s v="SMART TV"/>
    <x v="14"/>
    <x v="5"/>
    <n v="2362"/>
    <n v="2460"/>
    <m/>
    <s v="eng"/>
    <s v="U"/>
    <x v="1"/>
    <x v="1"/>
  </r>
  <r>
    <x v="27"/>
    <n v="32303"/>
    <x v="29"/>
    <s v="SMART TV"/>
    <x v="162"/>
    <x v="5"/>
    <n v="1189"/>
    <n v="2400"/>
    <m/>
    <s v="eng"/>
    <s v="C"/>
    <x v="1"/>
    <x v="2"/>
  </r>
  <r>
    <x v="25"/>
    <n v="34653"/>
    <x v="8"/>
    <s v="SMART TV"/>
    <x v="9"/>
    <x v="4"/>
    <n v="3134"/>
    <n v="3300"/>
    <m/>
    <s v="eng"/>
    <s v="D"/>
    <x v="1"/>
    <x v="0"/>
  </r>
  <r>
    <x v="28"/>
    <n v="19289"/>
    <x v="3"/>
    <s v="SMART TV"/>
    <x v="82"/>
    <x v="25"/>
    <n v="1792"/>
    <n v="2760"/>
    <s v="HD"/>
    <s v="spa"/>
    <s v="T"/>
    <x v="1"/>
    <x v="2"/>
  </r>
  <r>
    <x v="27"/>
    <n v="28650"/>
    <x v="3"/>
    <s v="SMART TV"/>
    <x v="180"/>
    <x v="5"/>
    <n v="2670"/>
    <n v="2520"/>
    <m/>
    <s v="eng"/>
    <s v="C"/>
    <x v="1"/>
    <x v="2"/>
  </r>
  <r>
    <x v="27"/>
    <n v="38540"/>
    <x v="30"/>
    <s v="SMART TV"/>
    <x v="9"/>
    <x v="4"/>
    <n v="2537"/>
    <n v="2520"/>
    <m/>
    <s v="eng"/>
    <s v="T"/>
    <x v="1"/>
    <x v="2"/>
  </r>
  <r>
    <x v="17"/>
    <n v="70146"/>
    <x v="35"/>
    <s v="SMART TV"/>
    <x v="10"/>
    <x v="5"/>
    <n v="2011"/>
    <n v="2520"/>
    <m/>
    <s v="eng"/>
    <s v="U"/>
    <x v="1"/>
    <x v="0"/>
  </r>
  <r>
    <x v="17"/>
    <n v="29797"/>
    <x v="38"/>
    <s v="SMART TV"/>
    <x v="162"/>
    <x v="5"/>
    <n v="421"/>
    <n v="2400"/>
    <m/>
    <s v="eng"/>
    <s v="D"/>
    <x v="1"/>
    <x v="0"/>
  </r>
  <r>
    <x v="17"/>
    <n v="27721"/>
    <x v="8"/>
    <s v="SMART TV"/>
    <x v="180"/>
    <x v="3"/>
    <n v="2381"/>
    <n v="2460"/>
    <m/>
    <s v="eng"/>
    <s v="D"/>
    <x v="1"/>
    <x v="0"/>
  </r>
  <r>
    <x v="25"/>
    <n v="39570"/>
    <x v="14"/>
    <s v="SMART TV"/>
    <x v="131"/>
    <x v="5"/>
    <n v="2612"/>
    <n v="2640"/>
    <s v="HD"/>
    <s v="eng"/>
    <s v="T"/>
    <x v="1"/>
    <x v="2"/>
  </r>
  <r>
    <x v="17"/>
    <n v="22681"/>
    <x v="8"/>
    <s v="SMART TV"/>
    <x v="114"/>
    <x v="5"/>
    <n v="2576"/>
    <n v="2580"/>
    <m/>
    <s v="eng"/>
    <s v="U"/>
    <x v="1"/>
    <x v="0"/>
  </r>
  <r>
    <x v="17"/>
    <n v="39053"/>
    <x v="17"/>
    <s v="SMART TV"/>
    <x v="581"/>
    <x v="6"/>
    <n v="3"/>
    <n v="5640"/>
    <s v="HD"/>
    <s v="spa"/>
    <s v="T"/>
    <x v="2"/>
    <x v="2"/>
  </r>
  <r>
    <x v="17"/>
    <n v="29440"/>
    <x v="3"/>
    <s v="SMART TV"/>
    <x v="185"/>
    <x v="3"/>
    <n v="1400"/>
    <n v="2520"/>
    <m/>
    <s v="eng"/>
    <s v="T"/>
    <x v="1"/>
    <x v="2"/>
  </r>
  <r>
    <x v="17"/>
    <n v="34343"/>
    <x v="2"/>
    <s v="SMART TV"/>
    <x v="82"/>
    <x v="25"/>
    <n v="710"/>
    <n v="3420"/>
    <s v="HD"/>
    <s v="eng"/>
    <s v="D"/>
    <x v="1"/>
    <x v="2"/>
  </r>
  <r>
    <x v="25"/>
    <n v="24606"/>
    <x v="18"/>
    <s v="SMART TV"/>
    <x v="582"/>
    <x v="4"/>
    <n v="3348"/>
    <n v="3420"/>
    <m/>
    <s v="spa"/>
    <s v="C"/>
    <x v="1"/>
    <x v="0"/>
  </r>
  <r>
    <x v="17"/>
    <n v="22452"/>
    <x v="3"/>
    <s v="SMART TV"/>
    <x v="583"/>
    <x v="10"/>
    <n v="2551"/>
    <n v="2580"/>
    <s v="HD"/>
    <s v="eng"/>
    <s v="C"/>
    <x v="1"/>
    <x v="2"/>
  </r>
  <r>
    <x v="25"/>
    <n v="27213"/>
    <x v="12"/>
    <s v="SMART TV"/>
    <x v="180"/>
    <x v="3"/>
    <n v="2147"/>
    <n v="2640"/>
    <m/>
    <s v="eng"/>
    <s v="C"/>
    <x v="1"/>
    <x v="2"/>
  </r>
  <r>
    <x v="27"/>
    <n v="18606"/>
    <x v="1"/>
    <s v="SMART TV"/>
    <x v="257"/>
    <x v="3"/>
    <n v="2654"/>
    <n v="2520"/>
    <m/>
    <s v="eng"/>
    <s v="C"/>
    <x v="1"/>
    <x v="1"/>
  </r>
  <r>
    <x v="17"/>
    <n v="39888"/>
    <x v="3"/>
    <s v="SMART TV"/>
    <x v="180"/>
    <x v="5"/>
    <n v="7"/>
    <n v="2820"/>
    <m/>
    <s v="eng"/>
    <s v="D"/>
    <x v="1"/>
    <x v="2"/>
  </r>
  <r>
    <x v="28"/>
    <n v="21479"/>
    <x v="8"/>
    <s v="SMART TV"/>
    <x v="28"/>
    <x v="1"/>
    <n v="691"/>
    <n v="660"/>
    <m/>
    <s v="und"/>
    <s v="T"/>
    <x v="1"/>
    <x v="0"/>
  </r>
  <r>
    <x v="27"/>
    <n v="79757"/>
    <x v="28"/>
    <s v="SMART TV"/>
    <x v="9"/>
    <x v="4"/>
    <n v="2"/>
    <n v="3300"/>
    <m/>
    <s v="eng"/>
    <s v="U"/>
    <x v="1"/>
    <x v="2"/>
  </r>
  <r>
    <x v="27"/>
    <n v="55775"/>
    <x v="13"/>
    <s v="SMART TV"/>
    <x v="52"/>
    <x v="20"/>
    <n v="2800"/>
    <n v="2820"/>
    <s v="HD"/>
    <s v="spa"/>
    <s v="U"/>
    <x v="1"/>
    <x v="0"/>
  </r>
  <r>
    <x v="25"/>
    <n v="32596"/>
    <x v="8"/>
    <s v="SMART TV"/>
    <x v="584"/>
    <x v="26"/>
    <n v="938"/>
    <n v="6360"/>
    <s v="HD"/>
    <s v="spa"/>
    <s v="C"/>
    <x v="2"/>
    <x v="0"/>
  </r>
  <r>
    <x v="25"/>
    <n v="17204"/>
    <x v="3"/>
    <s v="SMART TV"/>
    <x v="38"/>
    <x v="3"/>
    <n v="2479"/>
    <n v="2580"/>
    <m/>
    <s v="eng"/>
    <s v="C"/>
    <x v="1"/>
    <x v="2"/>
  </r>
  <r>
    <x v="27"/>
    <n v="26513"/>
    <x v="3"/>
    <s v="SMART TV"/>
    <x v="9"/>
    <x v="4"/>
    <n v="2322"/>
    <n v="2340"/>
    <m/>
    <s v="eng"/>
    <s v="U"/>
    <x v="1"/>
    <x v="2"/>
  </r>
  <r>
    <x v="28"/>
    <n v="24007"/>
    <x v="3"/>
    <s v="SMART TV"/>
    <x v="124"/>
    <x v="2"/>
    <n v="25"/>
    <n v="720"/>
    <s v="HD"/>
    <s v="spa"/>
    <s v="C"/>
    <x v="1"/>
    <x v="2"/>
  </r>
  <r>
    <x v="28"/>
    <n v="34563"/>
    <x v="17"/>
    <s v="SMART TV"/>
    <x v="78"/>
    <x v="5"/>
    <n v="6"/>
    <n v="1260"/>
    <m/>
    <s v="eng"/>
    <s v="D"/>
    <x v="1"/>
    <x v="2"/>
  </r>
  <r>
    <x v="27"/>
    <n v="36453"/>
    <x v="12"/>
    <s v="SMART TV"/>
    <x v="38"/>
    <x v="3"/>
    <n v="76"/>
    <n v="2580"/>
    <m/>
    <s v="eng"/>
    <s v="T"/>
    <x v="1"/>
    <x v="2"/>
  </r>
  <r>
    <x v="17"/>
    <n v="12322"/>
    <x v="3"/>
    <s v="SMART TV"/>
    <x v="559"/>
    <x v="67"/>
    <n v="87"/>
    <n v="3000"/>
    <s v="HD"/>
    <s v="eng"/>
    <s v="U"/>
    <x v="1"/>
    <x v="2"/>
  </r>
  <r>
    <x v="17"/>
    <n v="34596"/>
    <x v="18"/>
    <s v="SMART TV"/>
    <x v="96"/>
    <x v="14"/>
    <n v="1389"/>
    <n v="2880"/>
    <m/>
    <s v="spa"/>
    <s v="U"/>
    <x v="4"/>
    <x v="0"/>
  </r>
  <r>
    <x v="17"/>
    <n v="37387"/>
    <x v="0"/>
    <s v="SMART TV"/>
    <x v="585"/>
    <x v="24"/>
    <n v="11"/>
    <n v="5040"/>
    <m/>
    <s v="eng"/>
    <s v="D"/>
    <x v="2"/>
    <x v="0"/>
  </r>
  <r>
    <x v="25"/>
    <n v="11354"/>
    <x v="3"/>
    <s v="SMART TV"/>
    <x v="484"/>
    <x v="63"/>
    <n v="151"/>
    <n v="1800"/>
    <m/>
    <s v="eng"/>
    <s v="U"/>
    <x v="1"/>
    <x v="2"/>
  </r>
  <r>
    <x v="17"/>
    <n v="37911"/>
    <x v="21"/>
    <s v="SMART TV"/>
    <x v="58"/>
    <x v="1"/>
    <n v="74"/>
    <n v="1320"/>
    <s v="HD"/>
    <s v="spa"/>
    <s v="T"/>
    <x v="1"/>
    <x v="0"/>
  </r>
  <r>
    <x v="25"/>
    <n v="24180"/>
    <x v="19"/>
    <s v="SMART TV"/>
    <x v="17"/>
    <x v="5"/>
    <n v="2417"/>
    <n v="2520"/>
    <m/>
    <s v="eng"/>
    <s v="T"/>
    <x v="1"/>
    <x v="3"/>
  </r>
  <r>
    <x v="17"/>
    <n v="53888"/>
    <x v="12"/>
    <s v="SMART TV"/>
    <x v="586"/>
    <x v="6"/>
    <n v="6184"/>
    <n v="6480"/>
    <m/>
    <s v="spa"/>
    <s v="U"/>
    <x v="2"/>
    <x v="2"/>
  </r>
  <r>
    <x v="17"/>
    <n v="22572"/>
    <x v="34"/>
    <s v="SMART TV"/>
    <x v="60"/>
    <x v="5"/>
    <n v="103"/>
    <n v="2820"/>
    <m/>
    <s v="eng"/>
    <s v="T"/>
    <x v="1"/>
    <x v="1"/>
  </r>
  <r>
    <x v="25"/>
    <n v="55715"/>
    <x v="0"/>
    <s v="SMART TV"/>
    <x v="35"/>
    <x v="5"/>
    <n v="2565"/>
    <n v="2580"/>
    <m/>
    <s v="eng"/>
    <s v="U"/>
    <x v="1"/>
    <x v="0"/>
  </r>
  <r>
    <x v="17"/>
    <n v="29126"/>
    <x v="2"/>
    <s v="SMART TV"/>
    <x v="546"/>
    <x v="27"/>
    <n v="11"/>
    <n v="2760"/>
    <s v="HD"/>
    <s v="spa"/>
    <s v="T"/>
    <x v="2"/>
    <x v="2"/>
  </r>
  <r>
    <x v="28"/>
    <n v="21391"/>
    <x v="3"/>
    <s v="SMART TV"/>
    <x v="169"/>
    <x v="29"/>
    <n v="3918"/>
    <n v="5160"/>
    <m/>
    <s v="eng"/>
    <s v="C"/>
    <x v="2"/>
    <x v="2"/>
  </r>
  <r>
    <x v="28"/>
    <n v="23726"/>
    <x v="20"/>
    <s v="SMART TV"/>
    <x v="339"/>
    <x v="2"/>
    <n v="432"/>
    <n v="1380"/>
    <m/>
    <s v="eng"/>
    <s v="D"/>
    <x v="1"/>
    <x v="0"/>
  </r>
  <r>
    <x v="28"/>
    <n v="24503"/>
    <x v="8"/>
    <s v="SMART TV"/>
    <x v="37"/>
    <x v="1"/>
    <n v="314"/>
    <n v="360"/>
    <s v="HD"/>
    <s v="spa"/>
    <s v="T"/>
    <x v="1"/>
    <x v="0"/>
  </r>
  <r>
    <x v="27"/>
    <n v="19121"/>
    <x v="3"/>
    <s v="SMART TV"/>
    <x v="18"/>
    <x v="3"/>
    <n v="2679"/>
    <n v="2700"/>
    <m/>
    <s v="eng"/>
    <s v="U"/>
    <x v="1"/>
    <x v="2"/>
  </r>
  <r>
    <x v="25"/>
    <n v="28240"/>
    <x v="20"/>
    <s v="SMART TV"/>
    <x v="587"/>
    <x v="17"/>
    <n v="363"/>
    <n v="5340"/>
    <m/>
    <s v="eng"/>
    <s v="T"/>
    <x v="2"/>
    <x v="0"/>
  </r>
  <r>
    <x v="25"/>
    <n v="18583"/>
    <x v="7"/>
    <s v="SMART TV"/>
    <x v="336"/>
    <x v="25"/>
    <n v="131"/>
    <n v="1740"/>
    <m/>
    <s v="eng"/>
    <s v="U"/>
    <x v="1"/>
    <x v="0"/>
  </r>
  <r>
    <x v="28"/>
    <n v="79384"/>
    <x v="31"/>
    <s v="SMART TV"/>
    <x v="46"/>
    <x v="10"/>
    <n v="342"/>
    <n v="1320"/>
    <m/>
    <s v="eng"/>
    <s v="T"/>
    <x v="1"/>
    <x v="2"/>
  </r>
  <r>
    <x v="28"/>
    <n v="25537"/>
    <x v="10"/>
    <s v="SMART TV"/>
    <x v="37"/>
    <x v="1"/>
    <n v="312"/>
    <n v="360"/>
    <m/>
    <s v="spa"/>
    <s v="C"/>
    <x v="1"/>
    <x v="1"/>
  </r>
  <r>
    <x v="27"/>
    <n v="24979"/>
    <x v="1"/>
    <s v="SMART TV"/>
    <x v="62"/>
    <x v="5"/>
    <n v="2721"/>
    <n v="2700"/>
    <m/>
    <s v="eng"/>
    <s v="C"/>
    <x v="1"/>
    <x v="1"/>
  </r>
  <r>
    <x v="25"/>
    <n v="12077"/>
    <x v="3"/>
    <s v="SMART TV"/>
    <x v="222"/>
    <x v="39"/>
    <n v="233"/>
    <n v="2400"/>
    <s v="HD"/>
    <s v="spa"/>
    <s v="D"/>
    <x v="1"/>
    <x v="2"/>
  </r>
  <r>
    <x v="25"/>
    <n v="36759"/>
    <x v="17"/>
    <s v="SMART TV"/>
    <x v="46"/>
    <x v="10"/>
    <n v="1201"/>
    <n v="1320"/>
    <m/>
    <s v="eng"/>
    <s v="C"/>
    <x v="1"/>
    <x v="2"/>
  </r>
  <r>
    <x v="25"/>
    <n v="33673"/>
    <x v="30"/>
    <s v="SMART TV"/>
    <x v="37"/>
    <x v="1"/>
    <n v="290"/>
    <n v="360"/>
    <m/>
    <s v="spa"/>
    <s v="T"/>
    <x v="1"/>
    <x v="2"/>
  </r>
  <r>
    <x v="17"/>
    <n v="31401"/>
    <x v="16"/>
    <s v="SMART TV"/>
    <x v="1"/>
    <x v="2"/>
    <n v="208"/>
    <n v="720"/>
    <s v="HD"/>
    <s v="und"/>
    <s v="D"/>
    <x v="1"/>
    <x v="2"/>
  </r>
  <r>
    <x v="17"/>
    <n v="36032"/>
    <x v="0"/>
    <s v="SMART TV"/>
    <x v="578"/>
    <x v="13"/>
    <n v="4258"/>
    <n v="5280"/>
    <s v="HD"/>
    <s v="spa"/>
    <s v="U"/>
    <x v="2"/>
    <x v="0"/>
  </r>
  <r>
    <x v="17"/>
    <n v="57570"/>
    <x v="10"/>
    <s v="SMART TV"/>
    <x v="588"/>
    <x v="38"/>
    <n v="5014"/>
    <n v="5040"/>
    <m/>
    <s v="eng"/>
    <s v="T"/>
    <x v="2"/>
    <x v="1"/>
  </r>
  <r>
    <x v="17"/>
    <n v="13230"/>
    <x v="3"/>
    <s v="SMART TV"/>
    <x v="3"/>
    <x v="3"/>
    <n v="2201"/>
    <n v="2700"/>
    <m/>
    <s v="eng"/>
    <s v="D"/>
    <x v="1"/>
    <x v="2"/>
  </r>
  <r>
    <x v="17"/>
    <n v="28334"/>
    <x v="21"/>
    <s v="SMART TV"/>
    <x v="30"/>
    <x v="10"/>
    <n v="1328"/>
    <n v="1320"/>
    <m/>
    <s v="eng"/>
    <s v="D"/>
    <x v="1"/>
    <x v="0"/>
  </r>
  <r>
    <x v="17"/>
    <n v="31107"/>
    <x v="17"/>
    <s v="SMART TV"/>
    <x v="316"/>
    <x v="19"/>
    <n v="443"/>
    <n v="660"/>
    <s v="HD"/>
    <s v="spa"/>
    <s v="T"/>
    <x v="5"/>
    <x v="2"/>
  </r>
  <r>
    <x v="17"/>
    <n v="25512"/>
    <x v="8"/>
    <s v="SMART TV"/>
    <x v="589"/>
    <x v="3"/>
    <n v="24"/>
    <n v="2580"/>
    <m/>
    <s v="eng"/>
    <s v="D"/>
    <x v="1"/>
    <x v="0"/>
  </r>
  <r>
    <x v="25"/>
    <n v="70096"/>
    <x v="5"/>
    <s v="SMART TV"/>
    <x v="590"/>
    <x v="4"/>
    <n v="647"/>
    <n v="2400"/>
    <m/>
    <s v="spa"/>
    <s v="T"/>
    <x v="1"/>
    <x v="3"/>
  </r>
  <r>
    <x v="25"/>
    <n v="80553"/>
    <x v="8"/>
    <s v="SMART TV"/>
    <x v="21"/>
    <x v="4"/>
    <n v="2557"/>
    <n v="2700"/>
    <m/>
    <s v="eng"/>
    <s v="C"/>
    <x v="1"/>
    <x v="0"/>
  </r>
  <r>
    <x v="17"/>
    <n v="35339"/>
    <x v="8"/>
    <s v="SMART TV"/>
    <x v="77"/>
    <x v="10"/>
    <n v="1298"/>
    <n v="1320"/>
    <m/>
    <s v="eng"/>
    <s v="C"/>
    <x v="1"/>
    <x v="0"/>
  </r>
  <r>
    <x v="25"/>
    <n v="34362"/>
    <x v="3"/>
    <s v="SMART TV"/>
    <x v="37"/>
    <x v="1"/>
    <n v="64"/>
    <n v="360"/>
    <s v="HD"/>
    <s v="spa"/>
    <s v="C"/>
    <x v="1"/>
    <x v="2"/>
  </r>
  <r>
    <x v="27"/>
    <n v="38076"/>
    <x v="17"/>
    <s v="SMART TV"/>
    <x v="291"/>
    <x v="10"/>
    <n v="134"/>
    <n v="1260"/>
    <s v="HD"/>
    <s v="eng"/>
    <s v="D"/>
    <x v="1"/>
    <x v="2"/>
  </r>
  <r>
    <x v="28"/>
    <n v="61660"/>
    <x v="2"/>
    <s v="SMART TV"/>
    <x v="591"/>
    <x v="5"/>
    <n v="3229"/>
    <n v="2400"/>
    <s v="HD"/>
    <s v="spa"/>
    <s v="C"/>
    <x v="1"/>
    <x v="2"/>
  </r>
  <r>
    <x v="28"/>
    <n v="26293"/>
    <x v="3"/>
    <s v="SMART TV"/>
    <x v="4"/>
    <x v="4"/>
    <n v="2962"/>
    <n v="2940"/>
    <m/>
    <s v="eng"/>
    <s v="U"/>
    <x v="1"/>
    <x v="2"/>
  </r>
  <r>
    <x v="25"/>
    <n v="18764"/>
    <x v="3"/>
    <s v="SMART TV"/>
    <x v="50"/>
    <x v="7"/>
    <n v="2593"/>
    <n v="2580"/>
    <s v="HD"/>
    <s v="spa"/>
    <s v="D"/>
    <x v="1"/>
    <x v="2"/>
  </r>
  <r>
    <x v="25"/>
    <n v="39810"/>
    <x v="27"/>
    <s v="SMART TV"/>
    <x v="1"/>
    <x v="1"/>
    <n v="651"/>
    <n v="660"/>
    <s v="HD"/>
    <s v="und"/>
    <s v="T"/>
    <x v="1"/>
    <x v="3"/>
  </r>
  <r>
    <x v="25"/>
    <n v="21785"/>
    <x v="3"/>
    <s v="SMART TV"/>
    <x v="292"/>
    <x v="10"/>
    <n v="1409"/>
    <n v="1500"/>
    <s v="HD"/>
    <s v="spa"/>
    <s v="D"/>
    <x v="1"/>
    <x v="2"/>
  </r>
  <r>
    <x v="25"/>
    <n v="61564"/>
    <x v="9"/>
    <s v="SMART TV"/>
    <x v="557"/>
    <x v="4"/>
    <n v="2877"/>
    <n v="3000"/>
    <m/>
    <s v="eng"/>
    <s v="D"/>
    <x v="1"/>
    <x v="3"/>
  </r>
  <r>
    <x v="25"/>
    <n v="20557"/>
    <x v="1"/>
    <s v="SMART TV"/>
    <x v="9"/>
    <x v="4"/>
    <n v="2537"/>
    <n v="2520"/>
    <m/>
    <s v="eng"/>
    <s v="D"/>
    <x v="1"/>
    <x v="1"/>
  </r>
  <r>
    <x v="25"/>
    <n v="32827"/>
    <x v="3"/>
    <s v="SMART TV"/>
    <x v="568"/>
    <x v="4"/>
    <n v="2435"/>
    <n v="2700"/>
    <s v="HD"/>
    <s v="spa"/>
    <s v="U"/>
    <x v="1"/>
    <x v="2"/>
  </r>
  <r>
    <x v="28"/>
    <n v="29031"/>
    <x v="15"/>
    <s v="SMART TV"/>
    <x v="17"/>
    <x v="5"/>
    <n v="939"/>
    <n v="2520"/>
    <m/>
    <s v="eng"/>
    <s v="U"/>
    <x v="1"/>
    <x v="2"/>
  </r>
  <r>
    <x v="17"/>
    <n v="17540"/>
    <x v="3"/>
    <s v="SMART TV"/>
    <x v="592"/>
    <x v="17"/>
    <n v="12"/>
    <n v="6600"/>
    <m/>
    <s v="spa"/>
    <s v="T"/>
    <x v="2"/>
    <x v="2"/>
  </r>
  <r>
    <x v="17"/>
    <n v="36420"/>
    <x v="8"/>
    <s v="SMART TV"/>
    <x v="37"/>
    <x v="1"/>
    <n v="312"/>
    <n v="360"/>
    <m/>
    <s v="spa"/>
    <s v="C"/>
    <x v="1"/>
    <x v="0"/>
  </r>
  <r>
    <x v="17"/>
    <n v="38924"/>
    <x v="2"/>
    <s v="SMART TV"/>
    <x v="593"/>
    <x v="13"/>
    <n v="3889"/>
    <n v="6540"/>
    <s v="HD"/>
    <s v="spa"/>
    <s v="D"/>
    <x v="2"/>
    <x v="2"/>
  </r>
  <r>
    <x v="17"/>
    <n v="23793"/>
    <x v="20"/>
    <s v="SMART TV"/>
    <x v="231"/>
    <x v="10"/>
    <n v="2"/>
    <n v="1320"/>
    <m/>
    <s v="eng"/>
    <s v="C"/>
    <x v="1"/>
    <x v="0"/>
  </r>
  <r>
    <x v="17"/>
    <n v="11164"/>
    <x v="3"/>
    <s v="SMART TV"/>
    <x v="18"/>
    <x v="3"/>
    <n v="2835"/>
    <n v="2820"/>
    <m/>
    <s v="eng"/>
    <s v="U"/>
    <x v="1"/>
    <x v="2"/>
  </r>
  <r>
    <x v="17"/>
    <n v="63101"/>
    <x v="2"/>
    <s v="SMART TV"/>
    <x v="594"/>
    <x v="47"/>
    <n v="2617"/>
    <n v="2580"/>
    <s v="HD"/>
    <s v="spa"/>
    <s v="T"/>
    <x v="1"/>
    <x v="2"/>
  </r>
  <r>
    <x v="17"/>
    <n v="80207"/>
    <x v="8"/>
    <s v="SMART TV"/>
    <x v="77"/>
    <x v="10"/>
    <n v="1243"/>
    <n v="1260"/>
    <m/>
    <s v="eng"/>
    <s v="D"/>
    <x v="1"/>
    <x v="0"/>
  </r>
  <r>
    <x v="17"/>
    <n v="63419"/>
    <x v="2"/>
    <s v="SMART TV"/>
    <x v="158"/>
    <x v="2"/>
    <n v="1313"/>
    <n v="1320"/>
    <s v="HD"/>
    <s v="spa"/>
    <s v="U"/>
    <x v="1"/>
    <x v="2"/>
  </r>
  <r>
    <x v="17"/>
    <n v="39390"/>
    <x v="12"/>
    <s v="SMART TV"/>
    <x v="222"/>
    <x v="39"/>
    <n v="515"/>
    <n v="2400"/>
    <s v="HD"/>
    <s v="spa"/>
    <s v="T"/>
    <x v="1"/>
    <x v="2"/>
  </r>
  <r>
    <x v="17"/>
    <n v="16413"/>
    <x v="3"/>
    <s v="SMART TV"/>
    <x v="20"/>
    <x v="3"/>
    <n v="3132"/>
    <n v="2760"/>
    <m/>
    <s v="eng"/>
    <s v="D"/>
    <x v="1"/>
    <x v="2"/>
  </r>
  <r>
    <x v="17"/>
    <n v="70996"/>
    <x v="5"/>
    <s v="SMART TV"/>
    <x v="227"/>
    <x v="43"/>
    <n v="5"/>
    <n v="3600"/>
    <s v="HD"/>
    <s v="spa"/>
    <s v="D"/>
    <x v="8"/>
    <x v="3"/>
  </r>
  <r>
    <x v="27"/>
    <n v="32828"/>
    <x v="27"/>
    <s v="SMART TV"/>
    <x v="9"/>
    <x v="4"/>
    <n v="2530"/>
    <n v="2700"/>
    <m/>
    <s v="eng"/>
    <s v="D"/>
    <x v="1"/>
    <x v="3"/>
  </r>
  <r>
    <x v="25"/>
    <n v="32142"/>
    <x v="0"/>
    <s v="SMART TV"/>
    <x v="595"/>
    <x v="8"/>
    <n v="66"/>
    <n v="5460"/>
    <m/>
    <s v="eng"/>
    <s v="T"/>
    <x v="2"/>
    <x v="0"/>
  </r>
  <r>
    <x v="25"/>
    <n v="27239"/>
    <x v="1"/>
    <s v="SMART TV"/>
    <x v="178"/>
    <x v="3"/>
    <n v="2639"/>
    <n v="2640"/>
    <m/>
    <s v="eng"/>
    <s v="D"/>
    <x v="1"/>
    <x v="1"/>
  </r>
  <r>
    <x v="27"/>
    <n v="39510"/>
    <x v="18"/>
    <s v="SMART TV"/>
    <x v="37"/>
    <x v="1"/>
    <n v="294"/>
    <n v="360"/>
    <s v="HD"/>
    <s v="spa"/>
    <s v="D"/>
    <x v="1"/>
    <x v="0"/>
  </r>
  <r>
    <x v="28"/>
    <n v="14861"/>
    <x v="3"/>
    <s v="SMART TV"/>
    <x v="112"/>
    <x v="1"/>
    <n v="131"/>
    <n v="720"/>
    <s v="HD"/>
    <s v="und"/>
    <s v="C"/>
    <x v="1"/>
    <x v="2"/>
  </r>
  <r>
    <x v="28"/>
    <n v="34135"/>
    <x v="2"/>
    <s v="SMART TV"/>
    <x v="44"/>
    <x v="2"/>
    <n v="35"/>
    <n v="600"/>
    <s v="HD"/>
    <s v="und"/>
    <s v="U"/>
    <x v="1"/>
    <x v="2"/>
  </r>
  <r>
    <x v="27"/>
    <n v="26048"/>
    <x v="3"/>
    <s v="SMART TV"/>
    <x v="30"/>
    <x v="10"/>
    <n v="1326"/>
    <n v="1320"/>
    <m/>
    <s v="eng"/>
    <s v="D"/>
    <x v="1"/>
    <x v="2"/>
  </r>
  <r>
    <x v="17"/>
    <n v="35606"/>
    <x v="8"/>
    <s v="SMART TV"/>
    <x v="8"/>
    <x v="5"/>
    <n v="1973"/>
    <n v="2700"/>
    <m/>
    <s v="eng"/>
    <s v="D"/>
    <x v="1"/>
    <x v="0"/>
  </r>
  <r>
    <x v="28"/>
    <n v="15943"/>
    <x v="13"/>
    <s v="SMART TV"/>
    <x v="422"/>
    <x v="4"/>
    <n v="2699"/>
    <n v="2700"/>
    <m/>
    <s v="eng"/>
    <s v="C"/>
    <x v="1"/>
    <x v="0"/>
  </r>
  <r>
    <x v="17"/>
    <n v="19288"/>
    <x v="3"/>
    <s v="SMART TV"/>
    <x v="118"/>
    <x v="29"/>
    <n v="4796"/>
    <n v="5160"/>
    <m/>
    <s v="eng"/>
    <s v="T"/>
    <x v="2"/>
    <x v="2"/>
  </r>
  <r>
    <x v="25"/>
    <n v="25535"/>
    <x v="2"/>
    <s v="SMART TV"/>
    <x v="375"/>
    <x v="27"/>
    <n v="5898"/>
    <n v="5880"/>
    <m/>
    <s v="eng"/>
    <s v="T"/>
    <x v="2"/>
    <x v="2"/>
  </r>
  <r>
    <x v="17"/>
    <n v="23988"/>
    <x v="12"/>
    <s v="SMART TV"/>
    <x v="20"/>
    <x v="5"/>
    <n v="2598"/>
    <n v="2580"/>
    <m/>
    <s v="eng"/>
    <s v="T"/>
    <x v="1"/>
    <x v="2"/>
  </r>
  <r>
    <x v="17"/>
    <n v="34900"/>
    <x v="3"/>
    <s v="SMART TV"/>
    <x v="36"/>
    <x v="14"/>
    <n v="3842"/>
    <n v="3780"/>
    <s v="HD"/>
    <s v="eng"/>
    <s v="D"/>
    <x v="4"/>
    <x v="2"/>
  </r>
  <r>
    <x v="17"/>
    <n v="20977"/>
    <x v="16"/>
    <s v="SMART TV"/>
    <x v="164"/>
    <x v="1"/>
    <n v="427"/>
    <n v="420"/>
    <s v="HD"/>
    <s v="und"/>
    <s v="D"/>
    <x v="1"/>
    <x v="2"/>
  </r>
  <r>
    <x v="25"/>
    <n v="54796"/>
    <x v="0"/>
    <s v="SMART TV"/>
    <x v="102"/>
    <x v="1"/>
    <n v="1253"/>
    <n v="1260"/>
    <s v="HD"/>
    <s v="und"/>
    <s v="U"/>
    <x v="1"/>
    <x v="0"/>
  </r>
  <r>
    <x v="17"/>
    <n v="27890"/>
    <x v="8"/>
    <s v="SMART TV"/>
    <x v="36"/>
    <x v="14"/>
    <n v="2203"/>
    <n v="3000"/>
    <s v="HD"/>
    <s v="spa"/>
    <s v="D"/>
    <x v="4"/>
    <x v="0"/>
  </r>
  <r>
    <x v="17"/>
    <n v="56568"/>
    <x v="34"/>
    <s v="SMART TV"/>
    <x v="36"/>
    <x v="14"/>
    <n v="1893"/>
    <n v="2640"/>
    <s v="HD"/>
    <s v="spa"/>
    <s v="C"/>
    <x v="4"/>
    <x v="1"/>
  </r>
  <r>
    <x v="17"/>
    <n v="28970"/>
    <x v="3"/>
    <s v="SMART TV"/>
    <x v="21"/>
    <x v="3"/>
    <n v="159"/>
    <n v="180"/>
    <m/>
    <s v="eng"/>
    <s v="T"/>
    <x v="1"/>
    <x v="2"/>
  </r>
  <r>
    <x v="25"/>
    <n v="18629"/>
    <x v="3"/>
    <s v="SMART TV"/>
    <x v="37"/>
    <x v="1"/>
    <n v="313"/>
    <n v="360"/>
    <s v="HD"/>
    <s v="spa"/>
    <s v="D"/>
    <x v="1"/>
    <x v="2"/>
  </r>
  <r>
    <x v="17"/>
    <n v="31012"/>
    <x v="3"/>
    <s v="SMART TV"/>
    <x v="82"/>
    <x v="25"/>
    <n v="0"/>
    <n v="2520"/>
    <s v="HD"/>
    <m/>
    <s v="U"/>
    <x v="1"/>
    <x v="2"/>
  </r>
  <r>
    <x v="17"/>
    <n v="31441"/>
    <x v="2"/>
    <s v="SMART TV"/>
    <x v="316"/>
    <x v="19"/>
    <n v="19"/>
    <n v="660"/>
    <s v="HD"/>
    <s v="spa"/>
    <s v="D"/>
    <x v="5"/>
    <x v="2"/>
  </r>
  <r>
    <x v="17"/>
    <n v="57570"/>
    <x v="44"/>
    <s v="SMART TV"/>
    <x v="121"/>
    <x v="5"/>
    <n v="325"/>
    <n v="2580"/>
    <m/>
    <s v="eng"/>
    <s v="T"/>
    <x v="1"/>
    <x v="1"/>
  </r>
  <r>
    <x v="27"/>
    <n v="16174"/>
    <x v="3"/>
    <s v="SMART TV"/>
    <x v="210"/>
    <x v="16"/>
    <n v="7"/>
    <n v="2580"/>
    <m/>
    <s v="eng"/>
    <s v="C"/>
    <x v="4"/>
    <x v="2"/>
  </r>
  <r>
    <x v="27"/>
    <n v="21019"/>
    <x v="40"/>
    <s v="SMART TV"/>
    <x v="596"/>
    <x v="27"/>
    <n v="7024"/>
    <n v="7080"/>
    <m/>
    <s v="eng"/>
    <s v="T"/>
    <x v="2"/>
    <x v="1"/>
  </r>
  <r>
    <x v="17"/>
    <n v="53314"/>
    <x v="36"/>
    <s v="SMART TV"/>
    <x v="17"/>
    <x v="5"/>
    <n v="2474"/>
    <n v="2520"/>
    <m/>
    <s v="eng"/>
    <s v="U"/>
    <x v="1"/>
    <x v="3"/>
  </r>
  <r>
    <x v="17"/>
    <n v="82336"/>
    <x v="6"/>
    <s v="SMART TV"/>
    <x v="597"/>
    <x v="13"/>
    <n v="1282"/>
    <n v="6000"/>
    <m/>
    <s v="spa"/>
    <s v="U"/>
    <x v="2"/>
    <x v="0"/>
  </r>
  <r>
    <x v="27"/>
    <n v="34842"/>
    <x v="2"/>
    <s v="SMART TV"/>
    <x v="598"/>
    <x v="8"/>
    <n v="2707"/>
    <n v="7680"/>
    <s v="HD"/>
    <s v="eng"/>
    <s v="D"/>
    <x v="2"/>
    <x v="2"/>
  </r>
  <r>
    <x v="25"/>
    <n v="32504"/>
    <x v="8"/>
    <s v="SMART TV"/>
    <x v="9"/>
    <x v="4"/>
    <n v="2686"/>
    <n v="2700"/>
    <m/>
    <s v="eng"/>
    <s v="U"/>
    <x v="1"/>
    <x v="0"/>
  </r>
  <r>
    <x v="25"/>
    <n v="37537"/>
    <x v="22"/>
    <s v="SMART TV"/>
    <x v="83"/>
    <x v="2"/>
    <n v="1047"/>
    <n v="1380"/>
    <s v="HD"/>
    <s v="spa"/>
    <s v="D"/>
    <x v="1"/>
    <x v="1"/>
  </r>
  <r>
    <x v="28"/>
    <n v="38381"/>
    <x v="3"/>
    <s v="SMART TV"/>
    <x v="37"/>
    <x v="1"/>
    <n v="313"/>
    <n v="360"/>
    <s v="HD"/>
    <s v="spa"/>
    <s v="D"/>
    <x v="1"/>
    <x v="2"/>
  </r>
  <r>
    <x v="25"/>
    <n v="26215"/>
    <x v="19"/>
    <s v="SMART TV"/>
    <x v="17"/>
    <x v="5"/>
    <n v="2491"/>
    <n v="2520"/>
    <m/>
    <s v="eng"/>
    <s v="U"/>
    <x v="1"/>
    <x v="3"/>
  </r>
  <r>
    <x v="25"/>
    <n v="63354"/>
    <x v="2"/>
    <s v="SMART TV"/>
    <x v="162"/>
    <x v="5"/>
    <n v="2299"/>
    <n v="2400"/>
    <m/>
    <s v="eng"/>
    <s v="D"/>
    <x v="1"/>
    <x v="2"/>
  </r>
  <r>
    <x v="27"/>
    <n v="80250"/>
    <x v="8"/>
    <s v="SMART TV"/>
    <x v="9"/>
    <x v="4"/>
    <n v="717"/>
    <n v="2460"/>
    <m/>
    <s v="eng"/>
    <s v="T"/>
    <x v="1"/>
    <x v="0"/>
  </r>
  <r>
    <x v="17"/>
    <n v="11319"/>
    <x v="3"/>
    <s v="SMART TV"/>
    <x v="21"/>
    <x v="4"/>
    <n v="50"/>
    <n v="2820"/>
    <m/>
    <s v="eng"/>
    <s v="T"/>
    <x v="1"/>
    <x v="2"/>
  </r>
  <r>
    <x v="17"/>
    <n v="35328"/>
    <x v="3"/>
    <s v="SMART TV"/>
    <x v="40"/>
    <x v="10"/>
    <n v="1463"/>
    <n v="1440"/>
    <m/>
    <s v="eng"/>
    <s v="T"/>
    <x v="1"/>
    <x v="2"/>
  </r>
  <r>
    <x v="17"/>
    <n v="22729"/>
    <x v="18"/>
    <s v="SMART TV"/>
    <x v="92"/>
    <x v="4"/>
    <n v="2678"/>
    <n v="2700"/>
    <m/>
    <s v="eng"/>
    <s v="T"/>
    <x v="1"/>
    <x v="0"/>
  </r>
  <r>
    <x v="17"/>
    <n v="32585"/>
    <x v="3"/>
    <s v="SMART TV"/>
    <x v="11"/>
    <x v="4"/>
    <n v="8"/>
    <n v="3900"/>
    <s v="HD"/>
    <s v="spa"/>
    <s v="U"/>
    <x v="1"/>
    <x v="2"/>
  </r>
  <r>
    <x v="25"/>
    <n v="31238"/>
    <x v="8"/>
    <s v="SMART TV"/>
    <x v="583"/>
    <x v="10"/>
    <n v="1685"/>
    <n v="3000"/>
    <s v="HD"/>
    <s v="eng"/>
    <s v="C"/>
    <x v="1"/>
    <x v="0"/>
  </r>
  <r>
    <x v="25"/>
    <n v="21033"/>
    <x v="16"/>
    <s v="SMART TV"/>
    <x v="51"/>
    <x v="2"/>
    <n v="88"/>
    <n v="660"/>
    <s v="HD"/>
    <s v="spa"/>
    <s v="U"/>
    <x v="1"/>
    <x v="2"/>
  </r>
  <r>
    <x v="25"/>
    <n v="17989"/>
    <x v="3"/>
    <s v="SMART TV"/>
    <x v="66"/>
    <x v="4"/>
    <n v="2498"/>
    <n v="2520"/>
    <m/>
    <s v="eng"/>
    <s v="C"/>
    <x v="1"/>
    <x v="2"/>
  </r>
  <r>
    <x v="17"/>
    <n v="27636"/>
    <x v="18"/>
    <s v="SMART TV"/>
    <x v="14"/>
    <x v="5"/>
    <n v="580"/>
    <n v="2520"/>
    <m/>
    <s v="eng"/>
    <s v="U"/>
    <x v="1"/>
    <x v="0"/>
  </r>
  <r>
    <x v="25"/>
    <n v="25200"/>
    <x v="16"/>
    <s v="MOBILE"/>
    <x v="599"/>
    <x v="59"/>
    <n v="680"/>
    <n v="720"/>
    <m/>
    <m/>
    <s v="D"/>
    <x v="10"/>
    <x v="2"/>
  </r>
  <r>
    <x v="17"/>
    <n v="35457"/>
    <x v="3"/>
    <s v="SMART TV"/>
    <x v="296"/>
    <x v="10"/>
    <n v="1297"/>
    <n v="1320"/>
    <m/>
    <s v="eng"/>
    <s v="C"/>
    <x v="1"/>
    <x v="2"/>
  </r>
  <r>
    <x v="25"/>
    <n v="39033"/>
    <x v="0"/>
    <s v="SMART TV"/>
    <x v="222"/>
    <x v="39"/>
    <n v="11"/>
    <n v="2400"/>
    <s v="HD"/>
    <s v="spa"/>
    <s v="D"/>
    <x v="1"/>
    <x v="0"/>
  </r>
  <r>
    <x v="25"/>
    <n v="25854"/>
    <x v="8"/>
    <s v="SMART TV"/>
    <x v="38"/>
    <x v="3"/>
    <n v="2582"/>
    <n v="2580"/>
    <m/>
    <s v="eng"/>
    <s v="T"/>
    <x v="1"/>
    <x v="0"/>
  </r>
  <r>
    <x v="28"/>
    <n v="73983"/>
    <x v="24"/>
    <s v="SMART TV"/>
    <x v="571"/>
    <x v="66"/>
    <n v="46"/>
    <n v="1440"/>
    <s v="HD"/>
    <s v="spa"/>
    <s v="T"/>
    <x v="3"/>
    <x v="3"/>
  </r>
  <r>
    <x v="25"/>
    <n v="32681"/>
    <x v="1"/>
    <s v="SMART TV"/>
    <x v="381"/>
    <x v="1"/>
    <n v="5"/>
    <n v="1380"/>
    <s v="HD"/>
    <s v="und"/>
    <s v="D"/>
    <x v="1"/>
    <x v="1"/>
  </r>
  <r>
    <x v="27"/>
    <n v="30769"/>
    <x v="3"/>
    <s v="SMART TV"/>
    <x v="210"/>
    <x v="16"/>
    <n v="8"/>
    <n v="2580"/>
    <m/>
    <s v="eng"/>
    <s v="T"/>
    <x v="4"/>
    <x v="2"/>
  </r>
  <r>
    <x v="28"/>
    <n v="25391"/>
    <x v="8"/>
    <s v="SMART TV"/>
    <x v="600"/>
    <x v="10"/>
    <n v="304"/>
    <n v="1260"/>
    <s v="HD"/>
    <s v="spa"/>
    <s v="C"/>
    <x v="1"/>
    <x v="0"/>
  </r>
  <r>
    <x v="25"/>
    <n v="13138"/>
    <x v="3"/>
    <s v="SMART TV"/>
    <x v="308"/>
    <x v="5"/>
    <n v="6160"/>
    <n v="2760"/>
    <m/>
    <s v="eng"/>
    <s v="C"/>
    <x v="1"/>
    <x v="2"/>
  </r>
  <r>
    <x v="27"/>
    <n v="20956"/>
    <x v="3"/>
    <s v="SMART TV"/>
    <x v="21"/>
    <x v="4"/>
    <n v="3006"/>
    <n v="2880"/>
    <m/>
    <s v="eng"/>
    <s v="C"/>
    <x v="1"/>
    <x v="2"/>
  </r>
  <r>
    <x v="27"/>
    <n v="32038"/>
    <x v="8"/>
    <s v="SMART TV"/>
    <x v="198"/>
    <x v="21"/>
    <n v="1344"/>
    <n v="1320"/>
    <m/>
    <s v="spa"/>
    <s v="C"/>
    <x v="1"/>
    <x v="0"/>
  </r>
  <r>
    <x v="25"/>
    <n v="22148"/>
    <x v="21"/>
    <s v="SMART TV"/>
    <x v="14"/>
    <x v="5"/>
    <n v="3"/>
    <n v="2520"/>
    <m/>
    <s v="eng"/>
    <s v="C"/>
    <x v="1"/>
    <x v="0"/>
  </r>
  <r>
    <x v="25"/>
    <n v="38383"/>
    <x v="25"/>
    <s v="SMART TV"/>
    <x v="601"/>
    <x v="4"/>
    <n v="1063"/>
    <n v="2460"/>
    <s v="HD"/>
    <s v="spa"/>
    <s v="T"/>
    <x v="1"/>
    <x v="2"/>
  </r>
  <r>
    <x v="17"/>
    <n v="20949"/>
    <x v="3"/>
    <s v="SMART TV"/>
    <x v="602"/>
    <x v="48"/>
    <n v="5206"/>
    <n v="5640"/>
    <m/>
    <s v="eng"/>
    <s v="C"/>
    <x v="2"/>
    <x v="2"/>
  </r>
  <r>
    <x v="17"/>
    <n v="22806"/>
    <x v="3"/>
    <s v="SMART TV"/>
    <x v="428"/>
    <x v="8"/>
    <n v="272"/>
    <n v="6960"/>
    <m/>
    <s v="spa"/>
    <s v="D"/>
    <x v="2"/>
    <x v="2"/>
  </r>
  <r>
    <x v="17"/>
    <n v="31802"/>
    <x v="0"/>
    <s v="MOBILE"/>
    <x v="1"/>
    <x v="2"/>
    <n v="31"/>
    <n v="720"/>
    <s v="HD"/>
    <s v="und"/>
    <s v="U"/>
    <x v="1"/>
    <x v="0"/>
  </r>
  <r>
    <x v="17"/>
    <n v="23785"/>
    <x v="8"/>
    <s v="SMART TV"/>
    <x v="52"/>
    <x v="20"/>
    <n v="3577"/>
    <n v="3540"/>
    <s v="HD"/>
    <s v="spa"/>
    <s v="D"/>
    <x v="1"/>
    <x v="0"/>
  </r>
  <r>
    <x v="25"/>
    <n v="60105"/>
    <x v="2"/>
    <s v="SMART TV"/>
    <x v="520"/>
    <x v="0"/>
    <n v="60"/>
    <n v="240"/>
    <s v="HD"/>
    <s v="eng"/>
    <s v="D"/>
    <x v="0"/>
    <x v="2"/>
  </r>
  <r>
    <x v="17"/>
    <n v="29409"/>
    <x v="30"/>
    <s v="SMART TV"/>
    <x v="210"/>
    <x v="5"/>
    <n v="7"/>
    <n v="2460"/>
    <m/>
    <s v="eng"/>
    <s v="D"/>
    <x v="1"/>
    <x v="2"/>
  </r>
  <r>
    <x v="17"/>
    <n v="23452"/>
    <x v="3"/>
    <s v="SMART TV"/>
    <x v="177"/>
    <x v="27"/>
    <n v="1526"/>
    <n v="6060"/>
    <m/>
    <s v="eng"/>
    <s v="C"/>
    <x v="2"/>
    <x v="2"/>
  </r>
  <r>
    <x v="25"/>
    <n v="32555"/>
    <x v="2"/>
    <s v="SMART TV"/>
    <x v="112"/>
    <x v="1"/>
    <n v="37"/>
    <n v="720"/>
    <s v="HD"/>
    <s v="und"/>
    <s v="C"/>
    <x v="1"/>
    <x v="2"/>
  </r>
  <r>
    <x v="17"/>
    <n v="10418"/>
    <x v="3"/>
    <s v="SMART TV"/>
    <x v="125"/>
    <x v="24"/>
    <n v="2084"/>
    <n v="5700"/>
    <m/>
    <s v="eng"/>
    <s v="C"/>
    <x v="2"/>
    <x v="2"/>
  </r>
  <r>
    <x v="17"/>
    <n v="90296"/>
    <x v="3"/>
    <s v="SMART TV"/>
    <x v="227"/>
    <x v="43"/>
    <n v="9"/>
    <n v="3600"/>
    <s v="HD"/>
    <s v="spa"/>
    <s v="U"/>
    <x v="8"/>
    <x v="2"/>
  </r>
  <r>
    <x v="17"/>
    <n v="30221"/>
    <x v="0"/>
    <s v="SMART TV"/>
    <x v="37"/>
    <x v="1"/>
    <n v="3"/>
    <n v="360"/>
    <m/>
    <s v="spa"/>
    <s v="T"/>
    <x v="1"/>
    <x v="0"/>
  </r>
  <r>
    <x v="27"/>
    <n v="27955"/>
    <x v="3"/>
    <s v="SMART TV"/>
    <x v="210"/>
    <x v="16"/>
    <n v="2389"/>
    <n v="2580"/>
    <m/>
    <s v="eng"/>
    <s v="U"/>
    <x v="4"/>
    <x v="2"/>
  </r>
  <r>
    <x v="27"/>
    <n v="25755"/>
    <x v="3"/>
    <s v="SMART TV"/>
    <x v="102"/>
    <x v="1"/>
    <n v="653"/>
    <n v="660"/>
    <s v="HD"/>
    <s v="und"/>
    <s v="T"/>
    <x v="1"/>
    <x v="2"/>
  </r>
  <r>
    <x v="28"/>
    <n v="24257"/>
    <x v="9"/>
    <s v="SMART TV"/>
    <x v="180"/>
    <x v="5"/>
    <n v="35"/>
    <n v="2460"/>
    <m/>
    <s v="eng"/>
    <s v="C"/>
    <x v="1"/>
    <x v="3"/>
  </r>
  <r>
    <x v="28"/>
    <n v="26987"/>
    <x v="3"/>
    <s v="SMART TV"/>
    <x v="32"/>
    <x v="3"/>
    <n v="52"/>
    <n v="2520"/>
    <m/>
    <s v="eng"/>
    <s v="C"/>
    <x v="1"/>
    <x v="2"/>
  </r>
  <r>
    <x v="17"/>
    <n v="37948"/>
    <x v="8"/>
    <s v="SMART TV"/>
    <x v="342"/>
    <x v="1"/>
    <n v="47"/>
    <n v="1320"/>
    <s v="HD"/>
    <s v="spa"/>
    <s v="C"/>
    <x v="1"/>
    <x v="0"/>
  </r>
  <r>
    <x v="27"/>
    <n v="34594"/>
    <x v="13"/>
    <s v="SMART TV"/>
    <x v="247"/>
    <x v="3"/>
    <n v="2528"/>
    <n v="2640"/>
    <m/>
    <s v="eng"/>
    <s v="U"/>
    <x v="1"/>
    <x v="0"/>
  </r>
  <r>
    <x v="25"/>
    <n v="63709"/>
    <x v="41"/>
    <s v="SMART TV"/>
    <x v="116"/>
    <x v="4"/>
    <n v="24"/>
    <n v="2820"/>
    <m/>
    <s v="eng"/>
    <s v="C"/>
    <x v="1"/>
    <x v="3"/>
  </r>
  <r>
    <x v="28"/>
    <n v="10312"/>
    <x v="3"/>
    <s v="SMART TV"/>
    <x v="603"/>
    <x v="16"/>
    <n v="1253"/>
    <n v="1260"/>
    <m/>
    <s v="eng"/>
    <s v="T"/>
    <x v="4"/>
    <x v="2"/>
  </r>
  <r>
    <x v="25"/>
    <n v="19376"/>
    <x v="3"/>
    <s v="SMART TV"/>
    <x v="38"/>
    <x v="3"/>
    <n v="5"/>
    <n v="2580"/>
    <m/>
    <s v="eng"/>
    <s v="D"/>
    <x v="1"/>
    <x v="2"/>
  </r>
  <r>
    <x v="25"/>
    <n v="25623"/>
    <x v="3"/>
    <s v="SMART TV"/>
    <x v="112"/>
    <x v="1"/>
    <n v="660"/>
    <n v="720"/>
    <s v="HD"/>
    <s v="und"/>
    <s v="D"/>
    <x v="1"/>
    <x v="2"/>
  </r>
  <r>
    <x v="27"/>
    <n v="36873"/>
    <x v="6"/>
    <s v="SMART TV"/>
    <x v="46"/>
    <x v="10"/>
    <n v="129"/>
    <n v="1500"/>
    <m/>
    <s v="eng"/>
    <s v="T"/>
    <x v="1"/>
    <x v="0"/>
  </r>
  <r>
    <x v="25"/>
    <n v="38664"/>
    <x v="29"/>
    <s v="SMART TV"/>
    <x v="604"/>
    <x v="2"/>
    <n v="89"/>
    <n v="2580"/>
    <s v="HD"/>
    <s v="eng"/>
    <s v="T"/>
    <x v="1"/>
    <x v="2"/>
  </r>
  <r>
    <x v="25"/>
    <n v="20576"/>
    <x v="3"/>
    <s v="SMART TV"/>
    <x v="10"/>
    <x v="5"/>
    <n v="2480"/>
    <n v="2460"/>
    <m/>
    <s v="eng"/>
    <s v="D"/>
    <x v="1"/>
    <x v="2"/>
  </r>
  <r>
    <x v="17"/>
    <n v="19581"/>
    <x v="3"/>
    <s v="SMART TV"/>
    <x v="20"/>
    <x v="3"/>
    <n v="2740"/>
    <n v="2760"/>
    <m/>
    <s v="eng"/>
    <s v="C"/>
    <x v="1"/>
    <x v="2"/>
  </r>
  <r>
    <x v="17"/>
    <n v="30357"/>
    <x v="3"/>
    <s v="SMART TV"/>
    <x v="339"/>
    <x v="2"/>
    <n v="1330"/>
    <n v="1320"/>
    <m/>
    <s v="eng"/>
    <s v="T"/>
    <x v="1"/>
    <x v="2"/>
  </r>
  <r>
    <x v="17"/>
    <n v="56707"/>
    <x v="0"/>
    <s v="SMART TV"/>
    <x v="9"/>
    <x v="4"/>
    <n v="3200"/>
    <n v="3180"/>
    <m/>
    <s v="eng"/>
    <s v="D"/>
    <x v="1"/>
    <x v="0"/>
  </r>
  <r>
    <x v="17"/>
    <n v="35122"/>
    <x v="11"/>
    <s v="SMART TV"/>
    <x v="180"/>
    <x v="5"/>
    <n v="2569"/>
    <n v="2580"/>
    <m/>
    <s v="eng"/>
    <s v="T"/>
    <x v="1"/>
    <x v="3"/>
  </r>
  <r>
    <x v="25"/>
    <n v="37549"/>
    <x v="29"/>
    <s v="SMART TV"/>
    <x v="109"/>
    <x v="5"/>
    <n v="114"/>
    <n v="2760"/>
    <m/>
    <s v="eng"/>
    <s v="C"/>
    <x v="1"/>
    <x v="2"/>
  </r>
  <r>
    <x v="17"/>
    <n v="25074"/>
    <x v="3"/>
    <s v="SMART TV"/>
    <x v="605"/>
    <x v="1"/>
    <n v="2"/>
    <n v="1440"/>
    <s v="HD"/>
    <s v="eng"/>
    <s v="T"/>
    <x v="1"/>
    <x v="2"/>
  </r>
  <r>
    <x v="17"/>
    <n v="25710"/>
    <x v="3"/>
    <s v="SMART TV"/>
    <x v="9"/>
    <x v="4"/>
    <n v="2511"/>
    <n v="2520"/>
    <m/>
    <s v="eng"/>
    <s v="T"/>
    <x v="1"/>
    <x v="2"/>
  </r>
  <r>
    <x v="17"/>
    <n v="22053"/>
    <x v="3"/>
    <s v="SMART TV"/>
    <x v="180"/>
    <x v="5"/>
    <n v="2203"/>
    <n v="2580"/>
    <m/>
    <s v="eng"/>
    <s v="C"/>
    <x v="1"/>
    <x v="2"/>
  </r>
  <r>
    <x v="17"/>
    <n v="28780"/>
    <x v="3"/>
    <s v="SMART TV"/>
    <x v="20"/>
    <x v="3"/>
    <n v="20"/>
    <n v="2580"/>
    <m/>
    <s v="eng"/>
    <s v="U"/>
    <x v="1"/>
    <x v="2"/>
  </r>
  <r>
    <x v="25"/>
    <n v="21756"/>
    <x v="3"/>
    <s v="SMART TV"/>
    <x v="190"/>
    <x v="50"/>
    <n v="1146"/>
    <n v="180"/>
    <m/>
    <s v="eng"/>
    <s v="T"/>
    <x v="2"/>
    <x v="2"/>
  </r>
  <r>
    <x v="25"/>
    <n v="20940"/>
    <x v="8"/>
    <s v="SMART TV"/>
    <x v="606"/>
    <x v="27"/>
    <n v="6"/>
    <n v="6000"/>
    <m/>
    <s v="eng"/>
    <s v="U"/>
    <x v="2"/>
    <x v="0"/>
  </r>
  <r>
    <x v="27"/>
    <n v="14927"/>
    <x v="3"/>
    <s v="SMART TV"/>
    <x v="383"/>
    <x v="3"/>
    <n v="2653"/>
    <n v="2640"/>
    <m/>
    <s v="eng"/>
    <s v="C"/>
    <x v="1"/>
    <x v="2"/>
  </r>
  <r>
    <x v="25"/>
    <n v="65767"/>
    <x v="29"/>
    <s v="SMART TV"/>
    <x v="17"/>
    <x v="3"/>
    <n v="2490"/>
    <n v="2520"/>
    <m/>
    <s v="eng"/>
    <s v="D"/>
    <x v="1"/>
    <x v="2"/>
  </r>
  <r>
    <x v="27"/>
    <n v="32152"/>
    <x v="3"/>
    <s v="SMART TV"/>
    <x v="178"/>
    <x v="3"/>
    <n v="2485"/>
    <n v="2520"/>
    <s v="HD"/>
    <s v="eng"/>
    <s v="U"/>
    <x v="1"/>
    <x v="2"/>
  </r>
  <r>
    <x v="25"/>
    <n v="73181"/>
    <x v="5"/>
    <s v="SMART TV"/>
    <x v="243"/>
    <x v="25"/>
    <n v="2597"/>
    <n v="2580"/>
    <m/>
    <s v="eng"/>
    <s v="D"/>
    <x v="1"/>
    <x v="3"/>
  </r>
  <r>
    <x v="27"/>
    <n v="55502"/>
    <x v="7"/>
    <s v="SMART TV"/>
    <x v="100"/>
    <x v="4"/>
    <n v="2814"/>
    <n v="2760"/>
    <m/>
    <s v="eng"/>
    <s v="D"/>
    <x v="1"/>
    <x v="0"/>
  </r>
  <r>
    <x v="14"/>
    <n v="28762"/>
    <x v="3"/>
    <s v="SMART TV"/>
    <x v="19"/>
    <x v="5"/>
    <n v="929"/>
    <n v="2640"/>
    <m/>
    <s v="eng"/>
    <s v="C"/>
    <x v="1"/>
    <x v="2"/>
  </r>
  <r>
    <x v="28"/>
    <n v="33697"/>
    <x v="0"/>
    <s v="SMART TV"/>
    <x v="9"/>
    <x v="4"/>
    <n v="745"/>
    <n v="2760"/>
    <m/>
    <s v="eng"/>
    <s v="T"/>
    <x v="1"/>
    <x v="0"/>
  </r>
  <r>
    <x v="25"/>
    <n v="22301"/>
    <x v="3"/>
    <s v="SMART TV"/>
    <x v="359"/>
    <x v="18"/>
    <n v="28"/>
    <n v="2340"/>
    <s v="HD"/>
    <s v="spa"/>
    <s v="D"/>
    <x v="1"/>
    <x v="2"/>
  </r>
  <r>
    <x v="27"/>
    <n v="20883"/>
    <x v="6"/>
    <s v="SMART TV"/>
    <x v="20"/>
    <x v="3"/>
    <n v="2459"/>
    <n v="2460"/>
    <m/>
    <s v="eng"/>
    <s v="U"/>
    <x v="1"/>
    <x v="0"/>
  </r>
  <r>
    <x v="17"/>
    <n v="25831"/>
    <x v="0"/>
    <s v="SMART TV"/>
    <x v="257"/>
    <x v="3"/>
    <n v="21"/>
    <n v="2520"/>
    <m/>
    <s v="eng"/>
    <s v="C"/>
    <x v="1"/>
    <x v="0"/>
  </r>
  <r>
    <x v="25"/>
    <n v="57096"/>
    <x v="0"/>
    <s v="SMART TV"/>
    <x v="18"/>
    <x v="3"/>
    <n v="2473"/>
    <n v="2820"/>
    <m/>
    <s v="eng"/>
    <s v="T"/>
    <x v="1"/>
    <x v="0"/>
  </r>
  <r>
    <x v="17"/>
    <n v="27318"/>
    <x v="0"/>
    <s v="SMART TV"/>
    <x v="180"/>
    <x v="5"/>
    <n v="2740"/>
    <n v="2760"/>
    <m/>
    <s v="eng"/>
    <s v="U"/>
    <x v="1"/>
    <x v="0"/>
  </r>
  <r>
    <x v="25"/>
    <n v="80055"/>
    <x v="8"/>
    <s v="SMART TV"/>
    <x v="20"/>
    <x v="5"/>
    <n v="313"/>
    <n v="2580"/>
    <m/>
    <s v="eng"/>
    <s v="D"/>
    <x v="1"/>
    <x v="0"/>
  </r>
  <r>
    <x v="25"/>
    <n v="11847"/>
    <x v="3"/>
    <s v="SMART TV"/>
    <x v="48"/>
    <x v="4"/>
    <n v="3317"/>
    <n v="3300"/>
    <m/>
    <s v="eng"/>
    <s v="U"/>
    <x v="1"/>
    <x v="2"/>
  </r>
  <r>
    <x v="14"/>
    <n v="19685"/>
    <x v="3"/>
    <s v="MOBILE"/>
    <x v="607"/>
    <x v="4"/>
    <n v="40"/>
    <n v="2460"/>
    <s v="HD"/>
    <s v="spa"/>
    <s v="C"/>
    <x v="1"/>
    <x v="2"/>
  </r>
  <r>
    <x v="28"/>
    <n v="26338"/>
    <x v="6"/>
    <s v="SMART TV"/>
    <x v="90"/>
    <x v="20"/>
    <n v="981"/>
    <n v="1920"/>
    <s v="HD"/>
    <s v="spa"/>
    <s v="D"/>
    <x v="1"/>
    <x v="0"/>
  </r>
  <r>
    <x v="28"/>
    <n v="23531"/>
    <x v="25"/>
    <s v="SMART TV"/>
    <x v="102"/>
    <x v="1"/>
    <n v="1262"/>
    <n v="1260"/>
    <s v="HD"/>
    <s v="und"/>
    <s v="C"/>
    <x v="1"/>
    <x v="2"/>
  </r>
  <r>
    <x v="17"/>
    <n v="37641"/>
    <x v="3"/>
    <s v="SMART TV"/>
    <x v="37"/>
    <x v="1"/>
    <n v="44"/>
    <n v="360"/>
    <s v="HD"/>
    <s v="spa"/>
    <s v="C"/>
    <x v="1"/>
    <x v="2"/>
  </r>
  <r>
    <x v="27"/>
    <n v="36596"/>
    <x v="3"/>
    <s v="SMART TV"/>
    <x v="518"/>
    <x v="0"/>
    <n v="36"/>
    <n v="180"/>
    <s v="HD"/>
    <s v="eng"/>
    <s v="T"/>
    <x v="0"/>
    <x v="2"/>
  </r>
  <r>
    <x v="25"/>
    <n v="20975"/>
    <x v="8"/>
    <s v="SMART TV"/>
    <x v="541"/>
    <x v="47"/>
    <n v="1742"/>
    <n v="3540"/>
    <s v="HD"/>
    <s v="spa"/>
    <s v="T"/>
    <x v="1"/>
    <x v="0"/>
  </r>
  <r>
    <x v="25"/>
    <n v="38973"/>
    <x v="8"/>
    <s v="SMART TV"/>
    <x v="222"/>
    <x v="39"/>
    <n v="2724"/>
    <n v="2760"/>
    <s v="HD"/>
    <s v="spa"/>
    <s v="T"/>
    <x v="1"/>
    <x v="0"/>
  </r>
  <r>
    <x v="27"/>
    <n v="35840"/>
    <x v="8"/>
    <s v="SMART TV"/>
    <x v="608"/>
    <x v="4"/>
    <n v="2536"/>
    <n v="2520"/>
    <s v="HD"/>
    <s v="spa"/>
    <s v="C"/>
    <x v="1"/>
    <x v="0"/>
  </r>
  <r>
    <x v="27"/>
    <n v="34710"/>
    <x v="4"/>
    <s v="SMART TV"/>
    <x v="609"/>
    <x v="58"/>
    <n v="58"/>
    <n v="3600"/>
    <s v="HD"/>
    <s v="spa"/>
    <s v="T"/>
    <x v="9"/>
    <x v="1"/>
  </r>
  <r>
    <x v="27"/>
    <n v="27778"/>
    <x v="23"/>
    <s v="SMART TV"/>
    <x v="610"/>
    <x v="63"/>
    <n v="1639"/>
    <n v="3600"/>
    <m/>
    <s v="spa"/>
    <s v="D"/>
    <x v="1"/>
    <x v="2"/>
  </r>
  <r>
    <x v="25"/>
    <n v="50659"/>
    <x v="0"/>
    <s v="SMART TV"/>
    <x v="611"/>
    <x v="2"/>
    <n v="718"/>
    <n v="720"/>
    <s v="HD"/>
    <s v="spa"/>
    <s v="U"/>
    <x v="1"/>
    <x v="0"/>
  </r>
  <r>
    <x v="28"/>
    <n v="82758"/>
    <x v="8"/>
    <s v="SMART TV"/>
    <x v="612"/>
    <x v="51"/>
    <n v="5122"/>
    <n v="5100"/>
    <m/>
    <s v="eng"/>
    <s v="T"/>
    <x v="2"/>
    <x v="0"/>
  </r>
  <r>
    <x v="27"/>
    <n v="22278"/>
    <x v="16"/>
    <s v="SMART TV"/>
    <x v="177"/>
    <x v="27"/>
    <n v="5847"/>
    <n v="6060"/>
    <m/>
    <s v="eng"/>
    <s v="D"/>
    <x v="2"/>
    <x v="2"/>
  </r>
  <r>
    <x v="28"/>
    <n v="26070"/>
    <x v="2"/>
    <s v="SMART TV"/>
    <x v="613"/>
    <x v="68"/>
    <n v="3984"/>
    <n v="3720"/>
    <s v="HD"/>
    <s v="spa"/>
    <s v="D"/>
    <x v="1"/>
    <x v="2"/>
  </r>
  <r>
    <x v="25"/>
    <n v="35086"/>
    <x v="2"/>
    <s v="SMART TV"/>
    <x v="50"/>
    <x v="7"/>
    <n v="2586"/>
    <n v="2580"/>
    <s v="HD"/>
    <s v="spa"/>
    <s v="D"/>
    <x v="1"/>
    <x v="2"/>
  </r>
  <r>
    <x v="17"/>
    <n v="38939"/>
    <x v="16"/>
    <s v="SMART TV"/>
    <x v="37"/>
    <x v="1"/>
    <n v="312"/>
    <n v="360"/>
    <m/>
    <s v="spa"/>
    <s v="C"/>
    <x v="1"/>
    <x v="2"/>
  </r>
  <r>
    <x v="25"/>
    <n v="23894"/>
    <x v="3"/>
    <s v="SMART TV"/>
    <x v="28"/>
    <x v="1"/>
    <n v="664"/>
    <n v="660"/>
    <m/>
    <s v="und"/>
    <s v="C"/>
    <x v="1"/>
    <x v="2"/>
  </r>
  <r>
    <x v="28"/>
    <n v="12716"/>
    <x v="3"/>
    <s v="SMART TV"/>
    <x v="226"/>
    <x v="4"/>
    <n v="2664"/>
    <n v="2640"/>
    <m/>
    <s v="eng"/>
    <s v="C"/>
    <x v="1"/>
    <x v="2"/>
  </r>
  <r>
    <x v="28"/>
    <n v="15690"/>
    <x v="3"/>
    <s v="SMART TV"/>
    <x v="614"/>
    <x v="27"/>
    <n v="4883"/>
    <n v="5220"/>
    <m/>
    <s v="eng"/>
    <s v="U"/>
    <x v="2"/>
    <x v="2"/>
  </r>
  <r>
    <x v="25"/>
    <n v="38613"/>
    <x v="0"/>
    <s v="SMART TV"/>
    <x v="615"/>
    <x v="1"/>
    <n v="0"/>
    <n v="660"/>
    <s v="HD"/>
    <m/>
    <s v="C"/>
    <x v="1"/>
    <x v="0"/>
  </r>
  <r>
    <x v="25"/>
    <n v="16840"/>
    <x v="3"/>
    <s v="SMART TV"/>
    <x v="23"/>
    <x v="2"/>
    <n v="665"/>
    <n v="1320"/>
    <s v="HD"/>
    <s v="eng"/>
    <s v="D"/>
    <x v="1"/>
    <x v="2"/>
  </r>
  <r>
    <x v="20"/>
    <n v="37911"/>
    <x v="3"/>
    <s v="SMART TV"/>
    <x v="15"/>
    <x v="1"/>
    <n v="320"/>
    <n v="360"/>
    <m/>
    <s v="spa"/>
    <s v="T"/>
    <x v="1"/>
    <x v="2"/>
  </r>
  <r>
    <x v="20"/>
    <n v="35226"/>
    <x v="40"/>
    <s v="SMART TV"/>
    <x v="9"/>
    <x v="4"/>
    <n v="2498"/>
    <n v="2580"/>
    <m/>
    <s v="eng"/>
    <s v="C"/>
    <x v="1"/>
    <x v="1"/>
  </r>
  <r>
    <x v="20"/>
    <n v="31232"/>
    <x v="3"/>
    <s v="SMART TV"/>
    <x v="9"/>
    <x v="4"/>
    <n v="2"/>
    <n v="2460"/>
    <m/>
    <s v="eng"/>
    <s v="C"/>
    <x v="1"/>
    <x v="2"/>
  </r>
  <r>
    <x v="18"/>
    <n v="13527"/>
    <x v="3"/>
    <s v="SMART TV"/>
    <x v="82"/>
    <x v="25"/>
    <n v="3401"/>
    <n v="3420"/>
    <s v="HD"/>
    <s v="eng"/>
    <s v="D"/>
    <x v="1"/>
    <x v="2"/>
  </r>
  <r>
    <x v="21"/>
    <n v="15470"/>
    <x v="3"/>
    <s v="SMART TV"/>
    <x v="616"/>
    <x v="32"/>
    <n v="3345"/>
    <n v="6300"/>
    <m/>
    <s v="spa"/>
    <s v="U"/>
    <x v="2"/>
    <x v="2"/>
  </r>
  <r>
    <x v="20"/>
    <n v="34588"/>
    <x v="25"/>
    <s v="SMART TV"/>
    <x v="441"/>
    <x v="8"/>
    <n v="6898"/>
    <n v="6960"/>
    <s v="HD"/>
    <s v="spa"/>
    <s v="D"/>
    <x v="2"/>
    <x v="2"/>
  </r>
  <r>
    <x v="26"/>
    <n v="37472"/>
    <x v="42"/>
    <s v="SMART TV"/>
    <x v="563"/>
    <x v="4"/>
    <n v="2039"/>
    <n v="2040"/>
    <m/>
    <s v="eng"/>
    <s v="T"/>
    <x v="1"/>
    <x v="1"/>
  </r>
  <r>
    <x v="20"/>
    <n v="36401"/>
    <x v="21"/>
    <s v="SMART TV"/>
    <x v="20"/>
    <x v="3"/>
    <n v="2353"/>
    <n v="2460"/>
    <m/>
    <s v="eng"/>
    <s v="U"/>
    <x v="1"/>
    <x v="0"/>
  </r>
  <r>
    <x v="22"/>
    <n v="57633"/>
    <x v="13"/>
    <s v="SMART TV"/>
    <x v="617"/>
    <x v="20"/>
    <n v="20"/>
    <n v="3300"/>
    <m/>
    <s v="eng"/>
    <s v="U"/>
    <x v="1"/>
    <x v="0"/>
  </r>
  <r>
    <x v="21"/>
    <n v="22566"/>
    <x v="25"/>
    <s v="SMART TV"/>
    <x v="156"/>
    <x v="5"/>
    <n v="777"/>
    <n v="3060"/>
    <m/>
    <s v="eng"/>
    <s v="C"/>
    <x v="1"/>
    <x v="2"/>
  </r>
  <r>
    <x v="23"/>
    <n v="36623"/>
    <x v="1"/>
    <s v="SMART TV"/>
    <x v="618"/>
    <x v="55"/>
    <n v="6224"/>
    <n v="6480"/>
    <s v="HD"/>
    <s v="spa"/>
    <s v="U"/>
    <x v="2"/>
    <x v="1"/>
  </r>
  <r>
    <x v="28"/>
    <n v="24805"/>
    <x v="10"/>
    <s v="SMART TV"/>
    <x v="21"/>
    <x v="4"/>
    <n v="2681"/>
    <n v="2700"/>
    <m/>
    <s v="eng"/>
    <s v="D"/>
    <x v="1"/>
    <x v="1"/>
  </r>
  <r>
    <x v="28"/>
    <n v="29779"/>
    <x v="3"/>
    <s v="SMART TV"/>
    <x v="21"/>
    <x v="4"/>
    <n v="2813"/>
    <n v="2820"/>
    <m/>
    <s v="eng"/>
    <s v="D"/>
    <x v="1"/>
    <x v="2"/>
  </r>
  <r>
    <x v="14"/>
    <n v="38507"/>
    <x v="28"/>
    <s v="SMART TV"/>
    <x v="619"/>
    <x v="4"/>
    <n v="2012"/>
    <n v="2220"/>
    <s v="HD"/>
    <s v="spa"/>
    <s v="T"/>
    <x v="1"/>
    <x v="2"/>
  </r>
  <r>
    <x v="27"/>
    <n v="10667"/>
    <x v="3"/>
    <s v="SMART TV"/>
    <x v="387"/>
    <x v="1"/>
    <n v="640"/>
    <n v="720"/>
    <s v="HD"/>
    <s v="und"/>
    <s v="T"/>
    <x v="1"/>
    <x v="2"/>
  </r>
  <r>
    <x v="27"/>
    <n v="21118"/>
    <x v="13"/>
    <s v="SMART TV"/>
    <x v="164"/>
    <x v="1"/>
    <n v="426"/>
    <n v="420"/>
    <m/>
    <s v="und"/>
    <s v="D"/>
    <x v="1"/>
    <x v="0"/>
  </r>
  <r>
    <x v="14"/>
    <n v="21769"/>
    <x v="1"/>
    <s v="SMART TV"/>
    <x v="195"/>
    <x v="38"/>
    <n v="318"/>
    <n v="7560"/>
    <m/>
    <s v="eng"/>
    <s v="T"/>
    <x v="2"/>
    <x v="1"/>
  </r>
  <r>
    <x v="25"/>
    <n v="38721"/>
    <x v="2"/>
    <s v="SMART TV"/>
    <x v="620"/>
    <x v="14"/>
    <n v="0"/>
    <n v="3420"/>
    <s v="HD"/>
    <m/>
    <s v="D"/>
    <x v="4"/>
    <x v="2"/>
  </r>
  <r>
    <x v="28"/>
    <n v="27867"/>
    <x v="3"/>
    <s v="SMART TV"/>
    <x v="21"/>
    <x v="4"/>
    <n v="6"/>
    <n v="2880"/>
    <m/>
    <s v="eng"/>
    <s v="D"/>
    <x v="1"/>
    <x v="2"/>
  </r>
  <r>
    <x v="25"/>
    <n v="20823"/>
    <x v="25"/>
    <s v="SMART TV"/>
    <x v="94"/>
    <x v="14"/>
    <n v="75"/>
    <n v="2820"/>
    <s v="HD"/>
    <s v="spa"/>
    <s v="D"/>
    <x v="4"/>
    <x v="2"/>
  </r>
  <r>
    <x v="28"/>
    <n v="74018"/>
    <x v="24"/>
    <s v="SMART TV"/>
    <x v="180"/>
    <x v="3"/>
    <n v="2426"/>
    <n v="2400"/>
    <m/>
    <s v="eng"/>
    <s v="C"/>
    <x v="1"/>
    <x v="3"/>
  </r>
  <r>
    <x v="25"/>
    <n v="26235"/>
    <x v="17"/>
    <s v="TABLET"/>
    <x v="184"/>
    <x v="38"/>
    <n v="0"/>
    <n v="10800"/>
    <s v="HD"/>
    <s v="eng"/>
    <s v="T"/>
    <x v="2"/>
    <x v="2"/>
  </r>
  <r>
    <x v="20"/>
    <n v="34219"/>
    <x v="8"/>
    <s v="SMART TV"/>
    <x v="37"/>
    <x v="1"/>
    <n v="312"/>
    <n v="360"/>
    <m/>
    <s v="spa"/>
    <s v="D"/>
    <x v="1"/>
    <x v="0"/>
  </r>
  <r>
    <x v="22"/>
    <n v="29462"/>
    <x v="8"/>
    <s v="SMART TV"/>
    <x v="37"/>
    <x v="1"/>
    <n v="52"/>
    <n v="360"/>
    <m/>
    <s v="spa"/>
    <s v="D"/>
    <x v="1"/>
    <x v="0"/>
  </r>
  <r>
    <x v="19"/>
    <n v="12922"/>
    <x v="3"/>
    <s v="SMART TV"/>
    <x v="147"/>
    <x v="5"/>
    <n v="2304"/>
    <n v="2460"/>
    <m/>
    <s v="eng"/>
    <s v="C"/>
    <x v="1"/>
    <x v="2"/>
  </r>
  <r>
    <x v="19"/>
    <n v="14645"/>
    <x v="3"/>
    <s v="SMART TV"/>
    <x v="30"/>
    <x v="10"/>
    <n v="1310"/>
    <n v="1320"/>
    <m/>
    <s v="eng"/>
    <s v="T"/>
    <x v="1"/>
    <x v="2"/>
  </r>
  <r>
    <x v="20"/>
    <n v="34348"/>
    <x v="0"/>
    <s v="SMART TV"/>
    <x v="20"/>
    <x v="3"/>
    <n v="2447"/>
    <n v="2460"/>
    <m/>
    <s v="eng"/>
    <s v="U"/>
    <x v="1"/>
    <x v="0"/>
  </r>
  <r>
    <x v="18"/>
    <n v="24774"/>
    <x v="3"/>
    <s v="SMART TV"/>
    <x v="605"/>
    <x v="2"/>
    <n v="1408"/>
    <n v="1440"/>
    <s v="HD"/>
    <s v="eng"/>
    <s v="U"/>
    <x v="1"/>
    <x v="2"/>
  </r>
  <r>
    <x v="20"/>
    <n v="81102"/>
    <x v="8"/>
    <s v="SMART TV"/>
    <x v="563"/>
    <x v="4"/>
    <n v="2192"/>
    <n v="2220"/>
    <m/>
    <s v="eng"/>
    <s v="D"/>
    <x v="1"/>
    <x v="0"/>
  </r>
  <r>
    <x v="20"/>
    <n v="29338"/>
    <x v="3"/>
    <s v="SMART TV"/>
    <x v="17"/>
    <x v="5"/>
    <n v="316"/>
    <n v="2700"/>
    <m/>
    <s v="eng"/>
    <s v="U"/>
    <x v="1"/>
    <x v="2"/>
  </r>
  <r>
    <x v="23"/>
    <n v="30139"/>
    <x v="6"/>
    <s v="SMART TV"/>
    <x v="621"/>
    <x v="1"/>
    <n v="599"/>
    <n v="720"/>
    <s v="HD"/>
    <s v="spa"/>
    <s v="U"/>
    <x v="1"/>
    <x v="0"/>
  </r>
  <r>
    <x v="21"/>
    <n v="21245"/>
    <x v="8"/>
    <s v="SMART TV"/>
    <x v="96"/>
    <x v="14"/>
    <n v="339"/>
    <n v="2820"/>
    <s v="HD"/>
    <s v="spa"/>
    <s v="T"/>
    <x v="4"/>
    <x v="0"/>
  </r>
  <r>
    <x v="25"/>
    <n v="59166"/>
    <x v="15"/>
    <s v="SMART TV"/>
    <x v="190"/>
    <x v="50"/>
    <n v="214"/>
    <n v="180"/>
    <m/>
    <s v="eng"/>
    <s v="C"/>
    <x v="2"/>
    <x v="2"/>
  </r>
  <r>
    <x v="27"/>
    <n v="75718"/>
    <x v="16"/>
    <s v="SMART TV"/>
    <x v="308"/>
    <x v="5"/>
    <n v="2754"/>
    <n v="2880"/>
    <m/>
    <s v="eng"/>
    <s v="D"/>
    <x v="1"/>
    <x v="2"/>
  </r>
  <r>
    <x v="25"/>
    <n v="24858"/>
    <x v="2"/>
    <s v="SMART TV"/>
    <x v="541"/>
    <x v="47"/>
    <n v="3302"/>
    <n v="3420"/>
    <m/>
    <s v="eng"/>
    <s v="D"/>
    <x v="1"/>
    <x v="2"/>
  </r>
  <r>
    <x v="27"/>
    <n v="21292"/>
    <x v="8"/>
    <s v="SMART TV"/>
    <x v="210"/>
    <x v="5"/>
    <n v="2455"/>
    <n v="2460"/>
    <m/>
    <s v="eng"/>
    <s v="U"/>
    <x v="1"/>
    <x v="0"/>
  </r>
  <r>
    <x v="27"/>
    <n v="31677"/>
    <x v="3"/>
    <s v="SMART TV"/>
    <x v="9"/>
    <x v="4"/>
    <n v="3"/>
    <n v="3480"/>
    <s v="HD"/>
    <s v="eng"/>
    <s v="U"/>
    <x v="1"/>
    <x v="2"/>
  </r>
  <r>
    <x v="28"/>
    <n v="32034"/>
    <x v="2"/>
    <s v="SMART TV"/>
    <x v="330"/>
    <x v="54"/>
    <n v="42"/>
    <n v="10140"/>
    <s v="HD"/>
    <s v="spa"/>
    <s v="U"/>
    <x v="2"/>
    <x v="2"/>
  </r>
  <r>
    <x v="28"/>
    <n v="36920"/>
    <x v="17"/>
    <s v="SMART TV"/>
    <x v="622"/>
    <x v="20"/>
    <n v="3839"/>
    <n v="3840"/>
    <s v="HD"/>
    <s v="spa"/>
    <s v="C"/>
    <x v="1"/>
    <x v="2"/>
  </r>
  <r>
    <x v="25"/>
    <n v="39222"/>
    <x v="31"/>
    <s v="SMART TV"/>
    <x v="29"/>
    <x v="5"/>
    <n v="1739"/>
    <n v="2520"/>
    <m/>
    <s v="eng"/>
    <s v="T"/>
    <x v="1"/>
    <x v="2"/>
  </r>
  <r>
    <x v="27"/>
    <n v="55283"/>
    <x v="40"/>
    <s v="SMART TV"/>
    <x v="323"/>
    <x v="4"/>
    <n v="2600"/>
    <n v="2580"/>
    <m/>
    <s v="eng"/>
    <s v="T"/>
    <x v="1"/>
    <x v="1"/>
  </r>
  <r>
    <x v="17"/>
    <n v="14804"/>
    <x v="3"/>
    <s v="SMART TV"/>
    <x v="503"/>
    <x v="5"/>
    <n v="2502"/>
    <n v="2520"/>
    <m/>
    <s v="eng"/>
    <s v="U"/>
    <x v="1"/>
    <x v="2"/>
  </r>
  <r>
    <x v="25"/>
    <n v="39955"/>
    <x v="7"/>
    <s v="SMART TV"/>
    <x v="520"/>
    <x v="0"/>
    <n v="9"/>
    <n v="240"/>
    <s v="HD"/>
    <s v="eng"/>
    <s v="C"/>
    <x v="0"/>
    <x v="0"/>
  </r>
  <r>
    <x v="27"/>
    <n v="39781"/>
    <x v="16"/>
    <s v="SMART TV"/>
    <x v="65"/>
    <x v="1"/>
    <n v="63"/>
    <n v="1500"/>
    <s v="HD"/>
    <s v="und"/>
    <s v="T"/>
    <x v="1"/>
    <x v="2"/>
  </r>
  <r>
    <x v="18"/>
    <n v="18919"/>
    <x v="3"/>
    <s v="SMART TV"/>
    <x v="243"/>
    <x v="25"/>
    <n v="2164"/>
    <n v="2160"/>
    <m/>
    <s v="eng"/>
    <s v="T"/>
    <x v="1"/>
    <x v="2"/>
  </r>
  <r>
    <x v="21"/>
    <n v="71001"/>
    <x v="5"/>
    <s v="SMART TV"/>
    <x v="30"/>
    <x v="10"/>
    <n v="1312"/>
    <n v="1320"/>
    <m/>
    <s v="eng"/>
    <s v="T"/>
    <x v="1"/>
    <x v="3"/>
  </r>
  <r>
    <x v="18"/>
    <n v="35633"/>
    <x v="13"/>
    <s v="SMART TV"/>
    <x v="623"/>
    <x v="26"/>
    <n v="3625"/>
    <n v="6720"/>
    <s v="HD"/>
    <s v="spa"/>
    <s v="T"/>
    <x v="2"/>
    <x v="0"/>
  </r>
  <r>
    <x v="18"/>
    <n v="32079"/>
    <x v="25"/>
    <s v="SMART TV"/>
    <x v="162"/>
    <x v="5"/>
    <n v="2367"/>
    <n v="2400"/>
    <m/>
    <s v="eng"/>
    <s v="T"/>
    <x v="1"/>
    <x v="2"/>
  </r>
  <r>
    <x v="22"/>
    <n v="65576"/>
    <x v="29"/>
    <s v="SMART TV"/>
    <x v="383"/>
    <x v="3"/>
    <n v="2404"/>
    <n v="2580"/>
    <m/>
    <s v="eng"/>
    <s v="T"/>
    <x v="1"/>
    <x v="2"/>
  </r>
  <r>
    <x v="19"/>
    <n v="20909"/>
    <x v="8"/>
    <s v="SMART TV"/>
    <x v="180"/>
    <x v="5"/>
    <n v="2326"/>
    <n v="2580"/>
    <m/>
    <s v="eng"/>
    <s v="C"/>
    <x v="1"/>
    <x v="0"/>
  </r>
  <r>
    <x v="19"/>
    <n v="35611"/>
    <x v="3"/>
    <s v="SMART TV"/>
    <x v="5"/>
    <x v="5"/>
    <n v="4"/>
    <n v="2640"/>
    <m/>
    <s v="eng"/>
    <s v="T"/>
    <x v="1"/>
    <x v="2"/>
  </r>
  <r>
    <x v="22"/>
    <n v="31427"/>
    <x v="8"/>
    <s v="SMART TV"/>
    <x v="207"/>
    <x v="24"/>
    <n v="3331"/>
    <n v="5400"/>
    <m/>
    <s v="eng"/>
    <s v="C"/>
    <x v="2"/>
    <x v="0"/>
  </r>
  <r>
    <x v="18"/>
    <n v="27400"/>
    <x v="17"/>
    <s v="SMART TV"/>
    <x v="17"/>
    <x v="3"/>
    <n v="2514"/>
    <n v="2520"/>
    <m/>
    <s v="eng"/>
    <s v="C"/>
    <x v="1"/>
    <x v="2"/>
  </r>
  <r>
    <x v="18"/>
    <n v="10480"/>
    <x v="3"/>
    <s v="SMART TV"/>
    <x v="21"/>
    <x v="4"/>
    <n v="2709"/>
    <n v="2880"/>
    <m/>
    <s v="eng"/>
    <s v="D"/>
    <x v="1"/>
    <x v="2"/>
  </r>
  <r>
    <x v="23"/>
    <n v="34652"/>
    <x v="3"/>
    <s v="SMART TV"/>
    <x v="325"/>
    <x v="5"/>
    <n v="2603"/>
    <n v="2580"/>
    <m/>
    <s v="eng"/>
    <s v="U"/>
    <x v="1"/>
    <x v="2"/>
  </r>
  <r>
    <x v="28"/>
    <n v="21967"/>
    <x v="6"/>
    <s v="SMART TV"/>
    <x v="9"/>
    <x v="4"/>
    <n v="1939"/>
    <n v="2520"/>
    <m/>
    <s v="eng"/>
    <s v="D"/>
    <x v="1"/>
    <x v="0"/>
  </r>
  <r>
    <x v="25"/>
    <n v="63262"/>
    <x v="2"/>
    <s v="SMART TV"/>
    <x v="222"/>
    <x v="39"/>
    <n v="139"/>
    <n v="2400"/>
    <s v="HD"/>
    <s v="spa"/>
    <s v="U"/>
    <x v="1"/>
    <x v="2"/>
  </r>
  <r>
    <x v="27"/>
    <n v="28022"/>
    <x v="8"/>
    <s v="SMART TV"/>
    <x v="100"/>
    <x v="4"/>
    <n v="179"/>
    <n v="2340"/>
    <m/>
    <s v="eng"/>
    <s v="U"/>
    <x v="1"/>
    <x v="0"/>
  </r>
  <r>
    <x v="25"/>
    <n v="24130"/>
    <x v="8"/>
    <s v="SMART TV"/>
    <x v="21"/>
    <x v="4"/>
    <n v="2918"/>
    <n v="2940"/>
    <m/>
    <s v="eng"/>
    <s v="U"/>
    <x v="1"/>
    <x v="0"/>
  </r>
  <r>
    <x v="14"/>
    <n v="12669"/>
    <x v="3"/>
    <s v="SMART TV"/>
    <x v="195"/>
    <x v="38"/>
    <n v="3505"/>
    <n v="7560"/>
    <m/>
    <s v="eng"/>
    <s v="U"/>
    <x v="2"/>
    <x v="2"/>
  </r>
  <r>
    <x v="28"/>
    <n v="76384"/>
    <x v="33"/>
    <s v="SMART TV"/>
    <x v="38"/>
    <x v="3"/>
    <n v="2594"/>
    <n v="2580"/>
    <m/>
    <s v="eng"/>
    <s v="D"/>
    <x v="1"/>
    <x v="1"/>
  </r>
  <r>
    <x v="28"/>
    <n v="12163"/>
    <x v="3"/>
    <s v="SMART TV"/>
    <x v="536"/>
    <x v="38"/>
    <n v="0"/>
    <n v="12360"/>
    <s v="HD"/>
    <m/>
    <s v="D"/>
    <x v="2"/>
    <x v="2"/>
  </r>
  <r>
    <x v="25"/>
    <n v="24928"/>
    <x v="8"/>
    <s v="SMART TV"/>
    <x v="9"/>
    <x v="4"/>
    <n v="2410"/>
    <n v="2400"/>
    <m/>
    <s v="eng"/>
    <s v="T"/>
    <x v="1"/>
    <x v="0"/>
  </r>
  <r>
    <x v="25"/>
    <n v="18788"/>
    <x v="3"/>
    <s v="SMART TV"/>
    <x v="624"/>
    <x v="23"/>
    <n v="1520"/>
    <n v="1500"/>
    <s v="HD"/>
    <s v="spa"/>
    <s v="D"/>
    <x v="6"/>
    <x v="2"/>
  </r>
  <r>
    <x v="27"/>
    <n v="26890"/>
    <x v="3"/>
    <s v="SMART TV"/>
    <x v="17"/>
    <x v="5"/>
    <n v="340"/>
    <n v="2520"/>
    <m/>
    <s v="eng"/>
    <s v="T"/>
    <x v="1"/>
    <x v="2"/>
  </r>
  <r>
    <x v="25"/>
    <n v="34794"/>
    <x v="21"/>
    <s v="SMART TV"/>
    <x v="625"/>
    <x v="26"/>
    <n v="6094"/>
    <n v="6540"/>
    <m/>
    <s v="spa"/>
    <s v="C"/>
    <x v="2"/>
    <x v="0"/>
  </r>
  <r>
    <x v="9"/>
    <n v="33492"/>
    <x v="9"/>
    <s v="SMART TV"/>
    <x v="297"/>
    <x v="2"/>
    <n v="41"/>
    <n v="720"/>
    <m/>
    <s v="spa"/>
    <s v="T"/>
    <x v="1"/>
    <x v="3"/>
  </r>
  <r>
    <x v="13"/>
    <n v="29912"/>
    <x v="20"/>
    <s v="SMART TV"/>
    <x v="77"/>
    <x v="10"/>
    <n v="3"/>
    <n v="1260"/>
    <m/>
    <s v="eng"/>
    <s v="C"/>
    <x v="1"/>
    <x v="0"/>
  </r>
  <r>
    <x v="10"/>
    <n v="23164"/>
    <x v="8"/>
    <s v="SMART TV"/>
    <x v="79"/>
    <x v="5"/>
    <n v="486"/>
    <n v="2820"/>
    <m/>
    <s v="eng"/>
    <s v="D"/>
    <x v="1"/>
    <x v="0"/>
  </r>
  <r>
    <x v="10"/>
    <n v="14095"/>
    <x v="3"/>
    <s v="SMART TV"/>
    <x v="24"/>
    <x v="9"/>
    <n v="10"/>
    <n v="3540"/>
    <s v="HD"/>
    <s v="spa"/>
    <s v="D"/>
    <x v="3"/>
    <x v="2"/>
  </r>
  <r>
    <x v="9"/>
    <n v="22844"/>
    <x v="12"/>
    <s v="SMART TV"/>
    <x v="325"/>
    <x v="5"/>
    <n v="1659"/>
    <n v="2640"/>
    <m/>
    <s v="eng"/>
    <s v="C"/>
    <x v="1"/>
    <x v="2"/>
  </r>
  <r>
    <x v="9"/>
    <n v="62275"/>
    <x v="9"/>
    <s v="SMART TV"/>
    <x v="38"/>
    <x v="3"/>
    <n v="2048"/>
    <n v="2640"/>
    <m/>
    <s v="eng"/>
    <s v="C"/>
    <x v="1"/>
    <x v="3"/>
  </r>
  <r>
    <x v="9"/>
    <n v="51869"/>
    <x v="40"/>
    <s v="SMART TV"/>
    <x v="168"/>
    <x v="22"/>
    <n v="13"/>
    <n v="2640"/>
    <s v="HD"/>
    <s v="spa"/>
    <s v="D"/>
    <x v="1"/>
    <x v="1"/>
  </r>
  <r>
    <x v="15"/>
    <n v="22186"/>
    <x v="5"/>
    <s v="SMART TV"/>
    <x v="626"/>
    <x v="3"/>
    <n v="5"/>
    <n v="2640"/>
    <m/>
    <s v="eng"/>
    <s v="C"/>
    <x v="1"/>
    <x v="3"/>
  </r>
  <r>
    <x v="10"/>
    <n v="39620"/>
    <x v="2"/>
    <s v="SMART TV"/>
    <x v="627"/>
    <x v="24"/>
    <n v="5931"/>
    <n v="6480"/>
    <s v="HD"/>
    <s v="spa"/>
    <s v="U"/>
    <x v="2"/>
    <x v="2"/>
  </r>
  <r>
    <x v="10"/>
    <n v="30750"/>
    <x v="0"/>
    <s v="SMART TV"/>
    <x v="152"/>
    <x v="5"/>
    <n v="1608"/>
    <n v="2520"/>
    <m/>
    <s v="eng"/>
    <s v="C"/>
    <x v="1"/>
    <x v="0"/>
  </r>
  <r>
    <x v="13"/>
    <n v="10602"/>
    <x v="3"/>
    <s v="SMART TV"/>
    <x v="628"/>
    <x v="5"/>
    <n v="2577"/>
    <n v="2580"/>
    <m/>
    <s v="eng"/>
    <s v="C"/>
    <x v="1"/>
    <x v="2"/>
  </r>
  <r>
    <x v="25"/>
    <n v="23122"/>
    <x v="16"/>
    <s v="SMART TV"/>
    <x v="55"/>
    <x v="5"/>
    <n v="1251"/>
    <n v="2520"/>
    <m/>
    <s v="eng"/>
    <s v="T"/>
    <x v="1"/>
    <x v="2"/>
  </r>
  <r>
    <x v="27"/>
    <n v="39527"/>
    <x v="12"/>
    <s v="SMART TV"/>
    <x v="629"/>
    <x v="26"/>
    <n v="868"/>
    <n v="6180"/>
    <m/>
    <s v="eng"/>
    <s v="T"/>
    <x v="2"/>
    <x v="2"/>
  </r>
  <r>
    <x v="25"/>
    <n v="27450"/>
    <x v="3"/>
    <s v="SMART TV"/>
    <x v="9"/>
    <x v="4"/>
    <n v="2374"/>
    <n v="2640"/>
    <m/>
    <s v="eng"/>
    <s v="U"/>
    <x v="1"/>
    <x v="2"/>
  </r>
  <r>
    <x v="28"/>
    <n v="32770"/>
    <x v="1"/>
    <s v="SMART TV"/>
    <x v="17"/>
    <x v="5"/>
    <n v="2490"/>
    <n v="2520"/>
    <m/>
    <s v="eng"/>
    <s v="T"/>
    <x v="1"/>
    <x v="1"/>
  </r>
  <r>
    <x v="14"/>
    <n v="37916"/>
    <x v="8"/>
    <s v="SMART TV"/>
    <x v="526"/>
    <x v="4"/>
    <n v="1695"/>
    <n v="3600"/>
    <s v="HD"/>
    <s v="eng"/>
    <s v="T"/>
    <x v="1"/>
    <x v="0"/>
  </r>
  <r>
    <x v="27"/>
    <n v="22470"/>
    <x v="8"/>
    <s v="SMART TV"/>
    <x v="582"/>
    <x v="4"/>
    <n v="3343"/>
    <n v="3780"/>
    <m/>
    <s v="spa"/>
    <s v="D"/>
    <x v="1"/>
    <x v="0"/>
  </r>
  <r>
    <x v="27"/>
    <n v="29408"/>
    <x v="3"/>
    <s v="SMART TV"/>
    <x v="17"/>
    <x v="5"/>
    <n v="3366"/>
    <n v="2520"/>
    <m/>
    <s v="eng"/>
    <s v="C"/>
    <x v="1"/>
    <x v="2"/>
  </r>
  <r>
    <x v="14"/>
    <n v="32902"/>
    <x v="8"/>
    <s v="SMART TV"/>
    <x v="9"/>
    <x v="4"/>
    <n v="2613"/>
    <n v="2580"/>
    <m/>
    <s v="eng"/>
    <s v="T"/>
    <x v="1"/>
    <x v="0"/>
  </r>
  <r>
    <x v="27"/>
    <n v="51274"/>
    <x v="13"/>
    <s v="SMART TV"/>
    <x v="323"/>
    <x v="4"/>
    <n v="2581"/>
    <n v="2580"/>
    <m/>
    <s v="eng"/>
    <s v="T"/>
    <x v="1"/>
    <x v="0"/>
  </r>
  <r>
    <x v="25"/>
    <n v="19321"/>
    <x v="3"/>
    <s v="SMART TV"/>
    <x v="46"/>
    <x v="10"/>
    <n v="10"/>
    <n v="60"/>
    <m/>
    <s v="eng"/>
    <s v="T"/>
    <x v="1"/>
    <x v="2"/>
  </r>
  <r>
    <x v="28"/>
    <n v="37522"/>
    <x v="12"/>
    <s v="SMART TV"/>
    <x v="329"/>
    <x v="4"/>
    <n v="4329"/>
    <n v="4380"/>
    <m/>
    <s v="eng"/>
    <s v="D"/>
    <x v="1"/>
    <x v="2"/>
  </r>
  <r>
    <x v="4"/>
    <n v="35047"/>
    <x v="1"/>
    <s v="SMART TV"/>
    <x v="164"/>
    <x v="21"/>
    <n v="425"/>
    <n v="420"/>
    <m/>
    <s v="und"/>
    <s v="U"/>
    <x v="1"/>
    <x v="1"/>
  </r>
  <r>
    <x v="1"/>
    <n v="38512"/>
    <x v="21"/>
    <s v="SMART TV"/>
    <x v="37"/>
    <x v="1"/>
    <n v="54"/>
    <n v="360"/>
    <s v="HD"/>
    <s v="spa"/>
    <s v="U"/>
    <x v="1"/>
    <x v="0"/>
  </r>
  <r>
    <x v="4"/>
    <n v="29857"/>
    <x v="0"/>
    <s v="SMART TV"/>
    <x v="46"/>
    <x v="10"/>
    <n v="4"/>
    <n v="1320"/>
    <m/>
    <s v="eng"/>
    <s v="D"/>
    <x v="1"/>
    <x v="0"/>
  </r>
  <r>
    <x v="2"/>
    <n v="12780"/>
    <x v="3"/>
    <s v="SMART TV"/>
    <x v="325"/>
    <x v="5"/>
    <n v="2570"/>
    <n v="2580"/>
    <m/>
    <s v="eng"/>
    <s v="D"/>
    <x v="1"/>
    <x v="2"/>
  </r>
  <r>
    <x v="3"/>
    <n v="31275"/>
    <x v="17"/>
    <s v="SMART TV"/>
    <x v="255"/>
    <x v="14"/>
    <n v="1738"/>
    <n v="1620"/>
    <m/>
    <s v="eng"/>
    <s v="T"/>
    <x v="4"/>
    <x v="2"/>
  </r>
  <r>
    <x v="2"/>
    <n v="31300"/>
    <x v="12"/>
    <s v="SMART TV"/>
    <x v="315"/>
    <x v="5"/>
    <n v="2451"/>
    <n v="2940"/>
    <m/>
    <s v="eng"/>
    <s v="C"/>
    <x v="1"/>
    <x v="2"/>
  </r>
  <r>
    <x v="0"/>
    <n v="20000"/>
    <x v="3"/>
    <s v="SMART TV"/>
    <x v="20"/>
    <x v="5"/>
    <n v="9"/>
    <n v="2580"/>
    <m/>
    <s v="eng"/>
    <s v="D"/>
    <x v="1"/>
    <x v="2"/>
  </r>
  <r>
    <x v="2"/>
    <n v="23447"/>
    <x v="8"/>
    <s v="SMART TV"/>
    <x v="9"/>
    <x v="4"/>
    <n v="2610"/>
    <n v="2580"/>
    <m/>
    <s v="eng"/>
    <s v="T"/>
    <x v="1"/>
    <x v="0"/>
  </r>
  <r>
    <x v="7"/>
    <n v="10693"/>
    <x v="3"/>
    <s v="SMART TV"/>
    <x v="186"/>
    <x v="1"/>
    <n v="45"/>
    <n v="420"/>
    <m/>
    <s v="und"/>
    <s v="T"/>
    <x v="1"/>
    <x v="2"/>
  </r>
  <r>
    <x v="2"/>
    <n v="50356"/>
    <x v="40"/>
    <s v="SMART TV"/>
    <x v="21"/>
    <x v="5"/>
    <n v="2150"/>
    <n v="2160"/>
    <m/>
    <s v="eng"/>
    <s v="T"/>
    <x v="1"/>
    <x v="1"/>
  </r>
  <r>
    <x v="3"/>
    <n v="22463"/>
    <x v="3"/>
    <s v="SMART TV"/>
    <x v="183"/>
    <x v="39"/>
    <n v="3394"/>
    <n v="3540"/>
    <m/>
    <s v="spa"/>
    <s v="U"/>
    <x v="1"/>
    <x v="2"/>
  </r>
  <r>
    <x v="27"/>
    <n v="10841"/>
    <x v="3"/>
    <s v="SMART TV"/>
    <x v="109"/>
    <x v="5"/>
    <n v="2337"/>
    <n v="2760"/>
    <m/>
    <s v="eng"/>
    <s v="C"/>
    <x v="1"/>
    <x v="2"/>
  </r>
  <r>
    <x v="25"/>
    <n v="39666"/>
    <x v="3"/>
    <s v="SMART TV"/>
    <x v="130"/>
    <x v="34"/>
    <n v="2465"/>
    <n v="2460"/>
    <m/>
    <s v="eng"/>
    <s v="U"/>
    <x v="1"/>
    <x v="2"/>
  </r>
  <r>
    <x v="28"/>
    <n v="34452"/>
    <x v="30"/>
    <s v="SMART TV"/>
    <x v="630"/>
    <x v="14"/>
    <n v="2638"/>
    <n v="2640"/>
    <s v="HD"/>
    <s v="spa"/>
    <s v="C"/>
    <x v="4"/>
    <x v="2"/>
  </r>
  <r>
    <x v="28"/>
    <n v="21074"/>
    <x v="4"/>
    <s v="SMART TV"/>
    <x v="21"/>
    <x v="4"/>
    <n v="1773"/>
    <n v="2880"/>
    <m/>
    <s v="eng"/>
    <s v="U"/>
    <x v="1"/>
    <x v="1"/>
  </r>
  <r>
    <x v="27"/>
    <n v="34429"/>
    <x v="2"/>
    <s v="SMART TV"/>
    <x v="208"/>
    <x v="18"/>
    <n v="2255"/>
    <n v="2640"/>
    <s v="HD"/>
    <s v="spa"/>
    <s v="C"/>
    <x v="1"/>
    <x v="2"/>
  </r>
  <r>
    <x v="25"/>
    <n v="36182"/>
    <x v="3"/>
    <s v="SMART TV"/>
    <x v="14"/>
    <x v="5"/>
    <n v="2448"/>
    <n v="2460"/>
    <m/>
    <s v="eng"/>
    <s v="U"/>
    <x v="1"/>
    <x v="2"/>
  </r>
  <r>
    <x v="28"/>
    <n v="10686"/>
    <x v="3"/>
    <s v="SMART TV"/>
    <x v="243"/>
    <x v="25"/>
    <n v="12"/>
    <n v="1860"/>
    <m/>
    <s v="eng"/>
    <s v="U"/>
    <x v="1"/>
    <x v="2"/>
  </r>
  <r>
    <x v="7"/>
    <n v="18378"/>
    <x v="3"/>
    <s v="SMART TV"/>
    <x v="109"/>
    <x v="5"/>
    <n v="2562"/>
    <n v="2580"/>
    <m/>
    <s v="eng"/>
    <s v="C"/>
    <x v="1"/>
    <x v="2"/>
  </r>
  <r>
    <x v="3"/>
    <n v="29504"/>
    <x v="7"/>
    <s v="SMART TV"/>
    <x v="9"/>
    <x v="4"/>
    <n v="2464"/>
    <n v="2460"/>
    <m/>
    <s v="eng"/>
    <s v="C"/>
    <x v="1"/>
    <x v="0"/>
  </r>
  <r>
    <x v="4"/>
    <n v="30743"/>
    <x v="3"/>
    <s v="SMART TV"/>
    <x v="180"/>
    <x v="3"/>
    <n v="2041"/>
    <n v="2700"/>
    <m/>
    <s v="eng"/>
    <s v="U"/>
    <x v="1"/>
    <x v="2"/>
  </r>
  <r>
    <x v="4"/>
    <n v="10972"/>
    <x v="3"/>
    <s v="SMART TV"/>
    <x v="631"/>
    <x v="69"/>
    <n v="8"/>
    <n v="2940"/>
    <m/>
    <s v="eng"/>
    <s v="U"/>
    <x v="5"/>
    <x v="2"/>
  </r>
  <r>
    <x v="2"/>
    <n v="37130"/>
    <x v="8"/>
    <s v="SMART TV"/>
    <x v="24"/>
    <x v="9"/>
    <n v="426"/>
    <n v="3540"/>
    <s v="HD"/>
    <s v="spa"/>
    <s v="D"/>
    <x v="3"/>
    <x v="0"/>
  </r>
  <r>
    <x v="0"/>
    <n v="27379"/>
    <x v="18"/>
    <s v="SMART TV"/>
    <x v="9"/>
    <x v="4"/>
    <n v="26"/>
    <n v="2700"/>
    <m/>
    <s v="eng"/>
    <s v="T"/>
    <x v="1"/>
    <x v="0"/>
  </r>
  <r>
    <x v="4"/>
    <n v="27286"/>
    <x v="8"/>
    <s v="SMART TV"/>
    <x v="78"/>
    <x v="5"/>
    <n v="1020"/>
    <n v="1260"/>
    <m/>
    <s v="eng"/>
    <s v="T"/>
    <x v="1"/>
    <x v="0"/>
  </r>
  <r>
    <x v="2"/>
    <n v="26795"/>
    <x v="21"/>
    <s v="SMART TV"/>
    <x v="21"/>
    <x v="4"/>
    <n v="720"/>
    <n v="2820"/>
    <m/>
    <s v="eng"/>
    <s v="U"/>
    <x v="1"/>
    <x v="0"/>
  </r>
  <r>
    <x v="1"/>
    <n v="30436"/>
    <x v="2"/>
    <s v="SMART TV"/>
    <x v="632"/>
    <x v="36"/>
    <n v="149"/>
    <n v="3000"/>
    <s v="HD"/>
    <s v="spa"/>
    <s v="D"/>
    <x v="1"/>
    <x v="2"/>
  </r>
  <r>
    <x v="4"/>
    <n v="57750"/>
    <x v="13"/>
    <s v="SMART TV"/>
    <x v="633"/>
    <x v="5"/>
    <n v="124"/>
    <n v="2580"/>
    <m/>
    <s v="eng"/>
    <s v="T"/>
    <x v="1"/>
    <x v="0"/>
  </r>
  <r>
    <x v="0"/>
    <n v="18213"/>
    <x v="3"/>
    <s v="SMART TV"/>
    <x v="46"/>
    <x v="10"/>
    <n v="3"/>
    <n v="1320"/>
    <m/>
    <s v="eng"/>
    <s v="C"/>
    <x v="1"/>
    <x v="2"/>
  </r>
  <r>
    <x v="4"/>
    <n v="23508"/>
    <x v="8"/>
    <s v="SMART TV"/>
    <x v="14"/>
    <x v="5"/>
    <n v="2508"/>
    <n v="2520"/>
    <m/>
    <s v="eng"/>
    <s v="U"/>
    <x v="1"/>
    <x v="0"/>
  </r>
  <r>
    <x v="4"/>
    <n v="24388"/>
    <x v="7"/>
    <s v="SMART TV"/>
    <x v="52"/>
    <x v="20"/>
    <n v="3507"/>
    <n v="3480"/>
    <s v="HD"/>
    <s v="spa"/>
    <s v="C"/>
    <x v="1"/>
    <x v="0"/>
  </r>
  <r>
    <x v="1"/>
    <n v="12711"/>
    <x v="3"/>
    <s v="SMART TV"/>
    <x v="634"/>
    <x v="55"/>
    <n v="5"/>
    <n v="7740"/>
    <s v="HD"/>
    <s v="spa"/>
    <s v="D"/>
    <x v="2"/>
    <x v="2"/>
  </r>
  <r>
    <x v="1"/>
    <n v="22637"/>
    <x v="34"/>
    <s v="SMART TV"/>
    <x v="124"/>
    <x v="2"/>
    <n v="133"/>
    <n v="660"/>
    <s v="HD"/>
    <s v="spa"/>
    <s v="D"/>
    <x v="1"/>
    <x v="1"/>
  </r>
  <r>
    <x v="3"/>
    <n v="32147"/>
    <x v="29"/>
    <s v="SMART TV"/>
    <x v="57"/>
    <x v="1"/>
    <n v="643"/>
    <n v="660"/>
    <s v="HD"/>
    <s v="spa"/>
    <s v="C"/>
    <x v="1"/>
    <x v="2"/>
  </r>
  <r>
    <x v="4"/>
    <n v="21995"/>
    <x v="3"/>
    <s v="SMART TV"/>
    <x v="635"/>
    <x v="5"/>
    <n v="623"/>
    <n v="2580"/>
    <m/>
    <s v="eng"/>
    <s v="D"/>
    <x v="1"/>
    <x v="2"/>
  </r>
  <r>
    <x v="4"/>
    <n v="30831"/>
    <x v="15"/>
    <s v="SMART TV"/>
    <x v="78"/>
    <x v="5"/>
    <n v="1204"/>
    <n v="1200"/>
    <m/>
    <s v="eng"/>
    <s v="D"/>
    <x v="1"/>
    <x v="2"/>
  </r>
  <r>
    <x v="0"/>
    <n v="10446"/>
    <x v="3"/>
    <s v="SMART TV"/>
    <x v="69"/>
    <x v="5"/>
    <n v="6"/>
    <n v="2700"/>
    <m/>
    <s v="eng"/>
    <s v="T"/>
    <x v="1"/>
    <x v="2"/>
  </r>
  <r>
    <x v="3"/>
    <n v="29002"/>
    <x v="15"/>
    <s v="SMART TV"/>
    <x v="19"/>
    <x v="3"/>
    <n v="247"/>
    <n v="2460"/>
    <m/>
    <s v="eng"/>
    <s v="U"/>
    <x v="1"/>
    <x v="2"/>
  </r>
  <r>
    <x v="7"/>
    <n v="55034"/>
    <x v="15"/>
    <s v="SMART TV"/>
    <x v="21"/>
    <x v="4"/>
    <n v="10"/>
    <n v="3180"/>
    <m/>
    <s v="eng"/>
    <s v="C"/>
    <x v="1"/>
    <x v="2"/>
  </r>
  <r>
    <x v="1"/>
    <n v="27398"/>
    <x v="3"/>
    <s v="SMART TV"/>
    <x v="636"/>
    <x v="27"/>
    <n v="4818"/>
    <n v="6900"/>
    <m/>
    <s v="eng"/>
    <s v="U"/>
    <x v="2"/>
    <x v="2"/>
  </r>
  <r>
    <x v="25"/>
    <n v="28153"/>
    <x v="7"/>
    <s v="SMART TV"/>
    <x v="199"/>
    <x v="5"/>
    <n v="14"/>
    <n v="2580"/>
    <m/>
    <s v="eng"/>
    <s v="C"/>
    <x v="1"/>
    <x v="0"/>
  </r>
  <r>
    <x v="27"/>
    <n v="25680"/>
    <x v="16"/>
    <s v="SMART TV"/>
    <x v="58"/>
    <x v="2"/>
    <n v="1363"/>
    <n v="1320"/>
    <s v="HD"/>
    <s v="eng"/>
    <s v="T"/>
    <x v="1"/>
    <x v="2"/>
  </r>
  <r>
    <x v="28"/>
    <n v="55199"/>
    <x v="15"/>
    <s v="SMART TV"/>
    <x v="243"/>
    <x v="25"/>
    <n v="924"/>
    <n v="2040"/>
    <m/>
    <s v="eng"/>
    <s v="T"/>
    <x v="1"/>
    <x v="2"/>
  </r>
  <r>
    <x v="27"/>
    <n v="31677"/>
    <x v="3"/>
    <s v="SMART TV"/>
    <x v="9"/>
    <x v="4"/>
    <n v="1"/>
    <n v="2580"/>
    <s v="HD"/>
    <s v="eng"/>
    <s v="U"/>
    <x v="1"/>
    <x v="2"/>
  </r>
  <r>
    <x v="27"/>
    <n v="30948"/>
    <x v="2"/>
    <s v="SMART TV"/>
    <x v="316"/>
    <x v="19"/>
    <n v="6"/>
    <n v="660"/>
    <s v="HD"/>
    <s v="spa"/>
    <s v="C"/>
    <x v="5"/>
    <x v="2"/>
  </r>
  <r>
    <x v="28"/>
    <n v="21694"/>
    <x v="22"/>
    <s v="SMART TV"/>
    <x v="35"/>
    <x v="5"/>
    <n v="2530"/>
    <n v="2520"/>
    <m/>
    <s v="eng"/>
    <s v="D"/>
    <x v="1"/>
    <x v="1"/>
  </r>
  <r>
    <x v="28"/>
    <n v="27337"/>
    <x v="4"/>
    <s v="SMART TV"/>
    <x v="66"/>
    <x v="4"/>
    <n v="15"/>
    <n v="2580"/>
    <m/>
    <s v="eng"/>
    <s v="T"/>
    <x v="1"/>
    <x v="1"/>
  </r>
  <r>
    <x v="25"/>
    <n v="10910"/>
    <x v="3"/>
    <s v="SMART TV"/>
    <x v="9"/>
    <x v="4"/>
    <n v="2553"/>
    <n v="2640"/>
    <m/>
    <s v="eng"/>
    <s v="U"/>
    <x v="1"/>
    <x v="2"/>
  </r>
  <r>
    <x v="27"/>
    <n v="25523"/>
    <x v="3"/>
    <s v="MOBILE"/>
    <x v="96"/>
    <x v="14"/>
    <n v="0"/>
    <n v="2820"/>
    <s v="HD"/>
    <m/>
    <s v="U"/>
    <x v="4"/>
    <x v="2"/>
  </r>
  <r>
    <x v="25"/>
    <n v="55518"/>
    <x v="15"/>
    <s v="MOBILE"/>
    <x v="184"/>
    <x v="38"/>
    <n v="49"/>
    <n v="10800"/>
    <s v="HD"/>
    <s v="spa"/>
    <s v="U"/>
    <x v="2"/>
    <x v="2"/>
  </r>
  <r>
    <x v="25"/>
    <n v="23834"/>
    <x v="3"/>
    <s v="SMART TV"/>
    <x v="109"/>
    <x v="5"/>
    <n v="2780"/>
    <n v="2760"/>
    <m/>
    <s v="eng"/>
    <s v="U"/>
    <x v="1"/>
    <x v="2"/>
  </r>
  <r>
    <x v="19"/>
    <n v="29112"/>
    <x v="8"/>
    <s v="SMART TV"/>
    <x v="4"/>
    <x v="4"/>
    <n v="32"/>
    <n v="2880"/>
    <m/>
    <s v="eng"/>
    <s v="U"/>
    <x v="1"/>
    <x v="0"/>
  </r>
  <r>
    <x v="20"/>
    <n v="31770"/>
    <x v="8"/>
    <s v="SMART TV"/>
    <x v="312"/>
    <x v="53"/>
    <n v="9"/>
    <n v="2940"/>
    <s v="HD"/>
    <s v="eng"/>
    <s v="T"/>
    <x v="4"/>
    <x v="0"/>
  </r>
  <r>
    <x v="18"/>
    <n v="33997"/>
    <x v="2"/>
    <s v="MOBILE"/>
    <x v="123"/>
    <x v="1"/>
    <n v="0"/>
    <n v="660"/>
    <m/>
    <m/>
    <s v="C"/>
    <x v="1"/>
    <x v="2"/>
  </r>
  <r>
    <x v="20"/>
    <n v="21718"/>
    <x v="8"/>
    <s v="SMART TV"/>
    <x v="637"/>
    <x v="20"/>
    <n v="356"/>
    <n v="3180"/>
    <s v="HD"/>
    <s v="spa"/>
    <s v="D"/>
    <x v="1"/>
    <x v="0"/>
  </r>
  <r>
    <x v="21"/>
    <n v="16250"/>
    <x v="3"/>
    <s v="SMART TV"/>
    <x v="20"/>
    <x v="3"/>
    <n v="22"/>
    <n v="2640"/>
    <m/>
    <s v="eng"/>
    <s v="D"/>
    <x v="1"/>
    <x v="2"/>
  </r>
  <r>
    <x v="19"/>
    <n v="33834"/>
    <x v="3"/>
    <s v="SMART TV"/>
    <x v="17"/>
    <x v="5"/>
    <n v="2174"/>
    <n v="2520"/>
    <m/>
    <s v="eng"/>
    <s v="U"/>
    <x v="1"/>
    <x v="2"/>
  </r>
  <r>
    <x v="23"/>
    <n v="34661"/>
    <x v="10"/>
    <s v="SMART TV"/>
    <x v="67"/>
    <x v="24"/>
    <n v="2740"/>
    <n v="5580"/>
    <m/>
    <s v="spa"/>
    <s v="C"/>
    <x v="2"/>
    <x v="1"/>
  </r>
  <r>
    <x v="20"/>
    <n v="20426"/>
    <x v="16"/>
    <s v="SMART TV"/>
    <x v="9"/>
    <x v="4"/>
    <n v="9"/>
    <n v="2520"/>
    <m/>
    <s v="eng"/>
    <s v="C"/>
    <x v="1"/>
    <x v="2"/>
  </r>
  <r>
    <x v="19"/>
    <n v="12761"/>
    <x v="3"/>
    <s v="SMART TV"/>
    <x v="73"/>
    <x v="5"/>
    <n v="2550"/>
    <n v="2520"/>
    <m/>
    <s v="eng"/>
    <s v="T"/>
    <x v="1"/>
    <x v="2"/>
  </r>
  <r>
    <x v="20"/>
    <n v="23807"/>
    <x v="23"/>
    <s v="SMART TV"/>
    <x v="638"/>
    <x v="27"/>
    <n v="18"/>
    <n v="5460"/>
    <m/>
    <s v="eng"/>
    <s v="D"/>
    <x v="2"/>
    <x v="2"/>
  </r>
  <r>
    <x v="20"/>
    <n v="32521"/>
    <x v="3"/>
    <s v="SMART TV"/>
    <x v="250"/>
    <x v="46"/>
    <n v="0"/>
    <n v="2520"/>
    <s v="HD"/>
    <m/>
    <s v="T"/>
    <x v="1"/>
    <x v="2"/>
  </r>
  <r>
    <x v="28"/>
    <n v="26650"/>
    <x v="14"/>
    <s v="SMART TV"/>
    <x v="199"/>
    <x v="5"/>
    <n v="2500"/>
    <n v="2640"/>
    <m/>
    <s v="eng"/>
    <s v="C"/>
    <x v="1"/>
    <x v="2"/>
  </r>
  <r>
    <x v="27"/>
    <n v="33517"/>
    <x v="3"/>
    <s v="SMART TV"/>
    <x v="69"/>
    <x v="5"/>
    <n v="26"/>
    <n v="2820"/>
    <s v="HD"/>
    <s v="eng"/>
    <s v="U"/>
    <x v="1"/>
    <x v="2"/>
  </r>
  <r>
    <x v="28"/>
    <n v="23769"/>
    <x v="6"/>
    <s v="SMART TV"/>
    <x v="639"/>
    <x v="15"/>
    <n v="5"/>
    <n v="2640"/>
    <m/>
    <s v="eng"/>
    <s v="D"/>
    <x v="1"/>
    <x v="0"/>
  </r>
  <r>
    <x v="25"/>
    <n v="37603"/>
    <x v="0"/>
    <s v="SMART TV"/>
    <x v="37"/>
    <x v="1"/>
    <n v="312"/>
    <n v="360"/>
    <m/>
    <s v="spa"/>
    <s v="C"/>
    <x v="1"/>
    <x v="0"/>
  </r>
  <r>
    <x v="25"/>
    <n v="35199"/>
    <x v="12"/>
    <s v="SMART TV"/>
    <x v="270"/>
    <x v="2"/>
    <n v="1103"/>
    <n v="1380"/>
    <s v="HD"/>
    <s v="eng"/>
    <s v="U"/>
    <x v="1"/>
    <x v="2"/>
  </r>
  <r>
    <x v="25"/>
    <n v="34375"/>
    <x v="3"/>
    <s v="SMART TV"/>
    <x v="55"/>
    <x v="3"/>
    <n v="2388"/>
    <n v="2400"/>
    <s v="HD"/>
    <s v="eng"/>
    <s v="T"/>
    <x v="1"/>
    <x v="2"/>
  </r>
  <r>
    <x v="17"/>
    <n v="21612"/>
    <x v="26"/>
    <s v="SMART TV"/>
    <x v="35"/>
    <x v="5"/>
    <n v="2513"/>
    <n v="2520"/>
    <m/>
    <s v="eng"/>
    <s v="T"/>
    <x v="1"/>
    <x v="0"/>
  </r>
  <r>
    <x v="27"/>
    <n v="36481"/>
    <x v="30"/>
    <s v="SMART TV"/>
    <x v="96"/>
    <x v="14"/>
    <n v="17"/>
    <n v="2820"/>
    <s v="HD"/>
    <s v="spa"/>
    <s v="T"/>
    <x v="4"/>
    <x v="2"/>
  </r>
  <r>
    <x v="28"/>
    <n v="21523"/>
    <x v="7"/>
    <s v="SMART TV"/>
    <x v="199"/>
    <x v="5"/>
    <n v="2368"/>
    <n v="2820"/>
    <m/>
    <s v="eng"/>
    <s v="T"/>
    <x v="1"/>
    <x v="0"/>
  </r>
  <r>
    <x v="17"/>
    <n v="29815"/>
    <x v="0"/>
    <s v="SMART TV"/>
    <x v="231"/>
    <x v="16"/>
    <n v="1325"/>
    <n v="1320"/>
    <m/>
    <s v="eng"/>
    <s v="T"/>
    <x v="4"/>
    <x v="0"/>
  </r>
  <r>
    <x v="28"/>
    <n v="30663"/>
    <x v="29"/>
    <s v="SMART TV"/>
    <x v="316"/>
    <x v="19"/>
    <n v="653"/>
    <n v="660"/>
    <m/>
    <s v="spa"/>
    <s v="T"/>
    <x v="5"/>
    <x v="2"/>
  </r>
  <r>
    <x v="10"/>
    <n v="30703"/>
    <x v="8"/>
    <s v="SMART TV"/>
    <x v="283"/>
    <x v="10"/>
    <n v="1313"/>
    <n v="1320"/>
    <s v="HD"/>
    <s v="spa"/>
    <s v="U"/>
    <x v="1"/>
    <x v="0"/>
  </r>
  <r>
    <x v="13"/>
    <n v="16897"/>
    <x v="0"/>
    <s v="SMART TV"/>
    <x v="168"/>
    <x v="22"/>
    <n v="2589"/>
    <n v="2640"/>
    <m/>
    <s v="eng"/>
    <s v="U"/>
    <x v="1"/>
    <x v="0"/>
  </r>
  <r>
    <x v="9"/>
    <n v="17360"/>
    <x v="3"/>
    <s v="SMART TV"/>
    <x v="78"/>
    <x v="5"/>
    <n v="0"/>
    <n v="1260"/>
    <m/>
    <m/>
    <s v="T"/>
    <x v="1"/>
    <x v="2"/>
  </r>
  <r>
    <x v="10"/>
    <n v="33647"/>
    <x v="22"/>
    <s v="SMART TV"/>
    <x v="1"/>
    <x v="2"/>
    <n v="3"/>
    <n v="660"/>
    <s v="HD"/>
    <s v="und"/>
    <s v="C"/>
    <x v="1"/>
    <x v="1"/>
  </r>
  <r>
    <x v="15"/>
    <n v="31439"/>
    <x v="20"/>
    <s v="SMART TV"/>
    <x v="103"/>
    <x v="28"/>
    <n v="5056"/>
    <n v="5280"/>
    <m/>
    <s v="eng"/>
    <s v="C"/>
    <x v="4"/>
    <x v="0"/>
  </r>
  <r>
    <x v="13"/>
    <n v="33157"/>
    <x v="15"/>
    <s v="SMART TV"/>
    <x v="257"/>
    <x v="3"/>
    <n v="2109"/>
    <n v="2520"/>
    <m/>
    <s v="eng"/>
    <s v="U"/>
    <x v="1"/>
    <x v="2"/>
  </r>
  <r>
    <x v="10"/>
    <n v="24154"/>
    <x v="33"/>
    <s v="SMART TV"/>
    <x v="94"/>
    <x v="14"/>
    <n v="1332"/>
    <n v="2520"/>
    <m/>
    <s v="eng"/>
    <s v="T"/>
    <x v="4"/>
    <x v="1"/>
  </r>
  <r>
    <x v="13"/>
    <n v="18326"/>
    <x v="3"/>
    <s v="SMART TV"/>
    <x v="13"/>
    <x v="7"/>
    <n v="218"/>
    <n v="2820"/>
    <m/>
    <s v="eng"/>
    <s v="U"/>
    <x v="1"/>
    <x v="2"/>
  </r>
  <r>
    <x v="10"/>
    <n v="27637"/>
    <x v="0"/>
    <s v="SMART TV"/>
    <x v="640"/>
    <x v="15"/>
    <n v="676"/>
    <n v="2580"/>
    <s v="HD"/>
    <s v="spa"/>
    <s v="C"/>
    <x v="1"/>
    <x v="0"/>
  </r>
  <r>
    <x v="13"/>
    <n v="15977"/>
    <x v="3"/>
    <s v="SMART TV"/>
    <x v="243"/>
    <x v="25"/>
    <n v="1736"/>
    <n v="1860"/>
    <m/>
    <s v="eng"/>
    <s v="T"/>
    <x v="1"/>
    <x v="2"/>
  </r>
  <r>
    <x v="13"/>
    <n v="24975"/>
    <x v="7"/>
    <s v="SMART TV"/>
    <x v="147"/>
    <x v="5"/>
    <n v="2407"/>
    <n v="2400"/>
    <m/>
    <s v="eng"/>
    <s v="C"/>
    <x v="1"/>
    <x v="0"/>
  </r>
  <r>
    <x v="27"/>
    <n v="33978"/>
    <x v="17"/>
    <s v="SMART TV"/>
    <x v="91"/>
    <x v="4"/>
    <n v="13"/>
    <n v="2520"/>
    <m/>
    <s v="eng"/>
    <s v="U"/>
    <x v="1"/>
    <x v="2"/>
  </r>
  <r>
    <x v="25"/>
    <n v="37833"/>
    <x v="3"/>
    <s v="SMART TV"/>
    <x v="104"/>
    <x v="5"/>
    <n v="2643"/>
    <n v="2640"/>
    <m/>
    <s v="eng"/>
    <s v="U"/>
    <x v="1"/>
    <x v="2"/>
  </r>
  <r>
    <x v="25"/>
    <n v="34394"/>
    <x v="3"/>
    <s v="SMART TV"/>
    <x v="18"/>
    <x v="3"/>
    <n v="1145"/>
    <n v="2820"/>
    <m/>
    <s v="eng"/>
    <s v="C"/>
    <x v="1"/>
    <x v="2"/>
  </r>
  <r>
    <x v="25"/>
    <n v="16617"/>
    <x v="3"/>
    <s v="SMART TV"/>
    <x v="641"/>
    <x v="5"/>
    <n v="2636"/>
    <n v="2640"/>
    <m/>
    <s v="eng"/>
    <s v="U"/>
    <x v="1"/>
    <x v="2"/>
  </r>
  <r>
    <x v="25"/>
    <n v="21614"/>
    <x v="26"/>
    <s v="SMART TV"/>
    <x v="228"/>
    <x v="25"/>
    <n v="139"/>
    <n v="2940"/>
    <m/>
    <s v="eng"/>
    <s v="U"/>
    <x v="1"/>
    <x v="0"/>
  </r>
  <r>
    <x v="17"/>
    <n v="28392"/>
    <x v="3"/>
    <s v="SMART TV"/>
    <x v="21"/>
    <x v="3"/>
    <n v="152"/>
    <n v="180"/>
    <m/>
    <s v="eng"/>
    <s v="U"/>
    <x v="1"/>
    <x v="2"/>
  </r>
  <r>
    <x v="25"/>
    <n v="12216"/>
    <x v="3"/>
    <s v="SMART TV"/>
    <x v="17"/>
    <x v="5"/>
    <n v="38"/>
    <n v="2520"/>
    <m/>
    <s v="eng"/>
    <s v="T"/>
    <x v="1"/>
    <x v="2"/>
  </r>
  <r>
    <x v="28"/>
    <n v="17192"/>
    <x v="3"/>
    <s v="SMART TV"/>
    <x v="23"/>
    <x v="1"/>
    <n v="56"/>
    <n v="1320"/>
    <s v="HD"/>
    <s v="spa"/>
    <s v="U"/>
    <x v="1"/>
    <x v="2"/>
  </r>
  <r>
    <x v="28"/>
    <n v="75459"/>
    <x v="30"/>
    <s v="SMART TV"/>
    <x v="46"/>
    <x v="10"/>
    <n v="624"/>
    <n v="1320"/>
    <m/>
    <s v="eng"/>
    <s v="C"/>
    <x v="1"/>
    <x v="2"/>
  </r>
  <r>
    <x v="28"/>
    <n v="23648"/>
    <x v="12"/>
    <s v="SMART TV"/>
    <x v="14"/>
    <x v="5"/>
    <n v="2539"/>
    <n v="2520"/>
    <m/>
    <s v="eng"/>
    <s v="D"/>
    <x v="1"/>
    <x v="2"/>
  </r>
  <r>
    <x v="28"/>
    <n v="25306"/>
    <x v="0"/>
    <s v="SMART TV"/>
    <x v="35"/>
    <x v="5"/>
    <n v="2513"/>
    <n v="2520"/>
    <m/>
    <s v="eng"/>
    <s v="D"/>
    <x v="1"/>
    <x v="0"/>
  </r>
  <r>
    <x v="13"/>
    <n v="62365"/>
    <x v="2"/>
    <s v="SMART TV"/>
    <x v="9"/>
    <x v="4"/>
    <n v="2617"/>
    <n v="2640"/>
    <s v="HD"/>
    <s v="eng"/>
    <s v="U"/>
    <x v="1"/>
    <x v="2"/>
  </r>
  <r>
    <x v="10"/>
    <n v="36659"/>
    <x v="1"/>
    <s v="SMART TV"/>
    <x v="642"/>
    <x v="28"/>
    <n v="3069"/>
    <n v="4980"/>
    <s v="HD"/>
    <s v="eng"/>
    <s v="T"/>
    <x v="4"/>
    <x v="1"/>
  </r>
  <r>
    <x v="10"/>
    <n v="76439"/>
    <x v="33"/>
    <s v="SMART TV"/>
    <x v="91"/>
    <x v="4"/>
    <n v="2545"/>
    <n v="2520"/>
    <m/>
    <s v="eng"/>
    <s v="C"/>
    <x v="1"/>
    <x v="1"/>
  </r>
  <r>
    <x v="13"/>
    <n v="23669"/>
    <x v="3"/>
    <s v="SMART TV"/>
    <x v="173"/>
    <x v="18"/>
    <n v="1754"/>
    <n v="3540"/>
    <m/>
    <s v="spa"/>
    <s v="D"/>
    <x v="1"/>
    <x v="2"/>
  </r>
  <r>
    <x v="10"/>
    <n v="23398"/>
    <x v="0"/>
    <s v="SMART TV"/>
    <x v="285"/>
    <x v="37"/>
    <n v="234"/>
    <n v="5400"/>
    <s v="HD"/>
    <s v="spa"/>
    <s v="T"/>
    <x v="2"/>
    <x v="0"/>
  </r>
  <r>
    <x v="9"/>
    <n v="79579"/>
    <x v="28"/>
    <s v="SMART TV"/>
    <x v="168"/>
    <x v="22"/>
    <n v="24"/>
    <n v="2640"/>
    <s v="HD"/>
    <s v="spa"/>
    <s v="U"/>
    <x v="1"/>
    <x v="2"/>
  </r>
  <r>
    <x v="9"/>
    <n v="24450"/>
    <x v="3"/>
    <s v="SMART TV"/>
    <x v="173"/>
    <x v="18"/>
    <n v="559"/>
    <n v="3240"/>
    <m/>
    <s v="spa"/>
    <s v="U"/>
    <x v="1"/>
    <x v="2"/>
  </r>
  <r>
    <x v="10"/>
    <n v="20492"/>
    <x v="3"/>
    <s v="SMART TV"/>
    <x v="17"/>
    <x v="5"/>
    <n v="2197"/>
    <n v="2520"/>
    <m/>
    <s v="eng"/>
    <s v="C"/>
    <x v="1"/>
    <x v="2"/>
  </r>
  <r>
    <x v="9"/>
    <n v="10784"/>
    <x v="3"/>
    <s v="SMART TV"/>
    <x v="17"/>
    <x v="5"/>
    <n v="1119"/>
    <n v="2520"/>
    <m/>
    <s v="eng"/>
    <s v="T"/>
    <x v="1"/>
    <x v="2"/>
  </r>
  <r>
    <x v="10"/>
    <n v="24131"/>
    <x v="3"/>
    <s v="SMART TV"/>
    <x v="643"/>
    <x v="24"/>
    <n v="5472"/>
    <n v="5580"/>
    <m/>
    <s v="eng"/>
    <s v="T"/>
    <x v="2"/>
    <x v="2"/>
  </r>
  <r>
    <x v="10"/>
    <n v="15665"/>
    <x v="3"/>
    <s v="SMART TV"/>
    <x v="116"/>
    <x v="4"/>
    <n v="1299"/>
    <n v="2580"/>
    <m/>
    <s v="eng"/>
    <s v="T"/>
    <x v="1"/>
    <x v="2"/>
  </r>
  <r>
    <x v="28"/>
    <n v="32378"/>
    <x v="20"/>
    <s v="SMART TV"/>
    <x v="102"/>
    <x v="1"/>
    <n v="623"/>
    <n v="660"/>
    <s v="HD"/>
    <s v="und"/>
    <s v="T"/>
    <x v="1"/>
    <x v="0"/>
  </r>
  <r>
    <x v="27"/>
    <n v="24353"/>
    <x v="3"/>
    <s v="SMART TV"/>
    <x v="20"/>
    <x v="3"/>
    <n v="2655"/>
    <n v="2580"/>
    <m/>
    <s v="eng"/>
    <s v="C"/>
    <x v="1"/>
    <x v="2"/>
  </r>
  <r>
    <x v="27"/>
    <n v="31489"/>
    <x v="3"/>
    <s v="SMART TV"/>
    <x v="23"/>
    <x v="2"/>
    <n v="1286"/>
    <n v="1380"/>
    <s v="HD"/>
    <s v="eng"/>
    <s v="D"/>
    <x v="1"/>
    <x v="2"/>
  </r>
  <r>
    <x v="17"/>
    <n v="39012"/>
    <x v="12"/>
    <s v="SMART TV"/>
    <x v="283"/>
    <x v="10"/>
    <n v="1327"/>
    <n v="1260"/>
    <s v="HD"/>
    <s v="spa"/>
    <s v="D"/>
    <x v="1"/>
    <x v="2"/>
  </r>
  <r>
    <x v="28"/>
    <n v="15807"/>
    <x v="13"/>
    <s v="SMART TV"/>
    <x v="307"/>
    <x v="2"/>
    <n v="92"/>
    <n v="1380"/>
    <s v="HD"/>
    <s v="eng"/>
    <s v="U"/>
    <x v="1"/>
    <x v="0"/>
  </r>
  <r>
    <x v="25"/>
    <n v="58516"/>
    <x v="44"/>
    <s v="SMART TV"/>
    <x v="17"/>
    <x v="5"/>
    <n v="2336"/>
    <n v="2520"/>
    <m/>
    <s v="eng"/>
    <s v="U"/>
    <x v="1"/>
    <x v="1"/>
  </r>
  <r>
    <x v="17"/>
    <n v="30510"/>
    <x v="17"/>
    <s v="SMART TV"/>
    <x v="18"/>
    <x v="5"/>
    <n v="2658"/>
    <n v="2700"/>
    <m/>
    <s v="eng"/>
    <s v="C"/>
    <x v="1"/>
    <x v="2"/>
  </r>
  <r>
    <x v="28"/>
    <n v="36222"/>
    <x v="3"/>
    <s v="SMART TV"/>
    <x v="52"/>
    <x v="20"/>
    <n v="3220"/>
    <n v="2940"/>
    <s v="HD"/>
    <s v="spa"/>
    <s v="C"/>
    <x v="1"/>
    <x v="2"/>
  </r>
  <r>
    <x v="27"/>
    <n v="31495"/>
    <x v="36"/>
    <s v="SMART TV"/>
    <x v="151"/>
    <x v="1"/>
    <n v="241"/>
    <n v="720"/>
    <s v="HD"/>
    <s v="spa"/>
    <s v="C"/>
    <x v="1"/>
    <x v="3"/>
  </r>
  <r>
    <x v="28"/>
    <n v="35977"/>
    <x v="17"/>
    <s v="SMART TV"/>
    <x v="102"/>
    <x v="1"/>
    <n v="7"/>
    <n v="660"/>
    <s v="HD"/>
    <s v="und"/>
    <s v="C"/>
    <x v="1"/>
    <x v="2"/>
  </r>
  <r>
    <x v="17"/>
    <n v="12849"/>
    <x v="3"/>
    <s v="SMART TV"/>
    <x v="227"/>
    <x v="43"/>
    <n v="727"/>
    <n v="3600"/>
    <s v="HD"/>
    <s v="spa"/>
    <s v="C"/>
    <x v="8"/>
    <x v="2"/>
  </r>
  <r>
    <x v="13"/>
    <n v="24144"/>
    <x v="1"/>
    <s v="SMART TV"/>
    <x v="14"/>
    <x v="5"/>
    <n v="2656"/>
    <n v="2760"/>
    <m/>
    <s v="eng"/>
    <s v="U"/>
    <x v="1"/>
    <x v="1"/>
  </r>
  <r>
    <x v="13"/>
    <n v="39910"/>
    <x v="16"/>
    <s v="SMART TV"/>
    <x v="160"/>
    <x v="0"/>
    <n v="0"/>
    <n v="180"/>
    <s v="HD"/>
    <m/>
    <s v="D"/>
    <x v="0"/>
    <x v="2"/>
  </r>
  <r>
    <x v="9"/>
    <n v="13427"/>
    <x v="3"/>
    <s v="SMART TV"/>
    <x v="21"/>
    <x v="4"/>
    <n v="2459"/>
    <n v="2580"/>
    <m/>
    <s v="eng"/>
    <s v="T"/>
    <x v="1"/>
    <x v="2"/>
  </r>
  <r>
    <x v="13"/>
    <n v="30562"/>
    <x v="3"/>
    <s v="SMART TV"/>
    <x v="644"/>
    <x v="13"/>
    <n v="11"/>
    <n v="5400"/>
    <m/>
    <s v="spa"/>
    <s v="C"/>
    <x v="2"/>
    <x v="2"/>
  </r>
  <r>
    <x v="9"/>
    <n v="52356"/>
    <x v="21"/>
    <s v="SMART TV"/>
    <x v="104"/>
    <x v="5"/>
    <n v="2621"/>
    <n v="2640"/>
    <m/>
    <s v="eng"/>
    <s v="C"/>
    <x v="1"/>
    <x v="0"/>
  </r>
  <r>
    <x v="10"/>
    <n v="36387"/>
    <x v="8"/>
    <s v="SMART TV"/>
    <x v="37"/>
    <x v="1"/>
    <n v="313"/>
    <n v="360"/>
    <s v="HD"/>
    <s v="spa"/>
    <s v="C"/>
    <x v="1"/>
    <x v="0"/>
  </r>
  <r>
    <x v="13"/>
    <n v="14160"/>
    <x v="3"/>
    <s v="SMART TV"/>
    <x v="21"/>
    <x v="4"/>
    <n v="2821"/>
    <n v="2820"/>
    <m/>
    <s v="eng"/>
    <s v="U"/>
    <x v="1"/>
    <x v="2"/>
  </r>
  <r>
    <x v="9"/>
    <n v="27663"/>
    <x v="3"/>
    <s v="SMART TV"/>
    <x v="66"/>
    <x v="4"/>
    <n v="452"/>
    <n v="2580"/>
    <m/>
    <s v="eng"/>
    <s v="U"/>
    <x v="1"/>
    <x v="2"/>
  </r>
  <r>
    <x v="13"/>
    <n v="20085"/>
    <x v="13"/>
    <s v="SMART TV"/>
    <x v="152"/>
    <x v="5"/>
    <n v="2524"/>
    <n v="2520"/>
    <m/>
    <s v="eng"/>
    <s v="T"/>
    <x v="1"/>
    <x v="0"/>
  </r>
  <r>
    <x v="13"/>
    <n v="31444"/>
    <x v="3"/>
    <s v="SMART TV"/>
    <x v="645"/>
    <x v="2"/>
    <n v="17"/>
    <n v="1320"/>
    <s v="HD"/>
    <s v="spa"/>
    <s v="T"/>
    <x v="1"/>
    <x v="2"/>
  </r>
  <r>
    <x v="13"/>
    <n v="18417"/>
    <x v="3"/>
    <s v="SMART TV"/>
    <x v="18"/>
    <x v="5"/>
    <n v="2770"/>
    <n v="2880"/>
    <m/>
    <s v="eng"/>
    <s v="D"/>
    <x v="1"/>
    <x v="2"/>
  </r>
  <r>
    <x v="27"/>
    <n v="33861"/>
    <x v="7"/>
    <s v="SMART TV"/>
    <x v="145"/>
    <x v="18"/>
    <n v="65"/>
    <n v="2520"/>
    <s v="HD"/>
    <s v="spa"/>
    <s v="T"/>
    <x v="1"/>
    <x v="0"/>
  </r>
  <r>
    <x v="25"/>
    <n v="35489"/>
    <x v="17"/>
    <s v="SMART TV"/>
    <x v="17"/>
    <x v="5"/>
    <n v="2490"/>
    <n v="2520"/>
    <m/>
    <s v="eng"/>
    <s v="T"/>
    <x v="1"/>
    <x v="2"/>
  </r>
  <r>
    <x v="27"/>
    <n v="38681"/>
    <x v="16"/>
    <s v="SMART TV"/>
    <x v="9"/>
    <x v="4"/>
    <n v="2559"/>
    <n v="2580"/>
    <m/>
    <s v="eng"/>
    <s v="T"/>
    <x v="1"/>
    <x v="2"/>
  </r>
  <r>
    <x v="28"/>
    <n v="35592"/>
    <x v="20"/>
    <s v="SMART TV"/>
    <x v="1"/>
    <x v="2"/>
    <n v="213"/>
    <n v="660"/>
    <m/>
    <s v="und"/>
    <s v="U"/>
    <x v="1"/>
    <x v="0"/>
  </r>
  <r>
    <x v="28"/>
    <n v="51535"/>
    <x v="7"/>
    <s v="SMART TV"/>
    <x v="9"/>
    <x v="4"/>
    <n v="2463"/>
    <n v="2460"/>
    <m/>
    <s v="eng"/>
    <s v="D"/>
    <x v="1"/>
    <x v="0"/>
  </r>
  <r>
    <x v="28"/>
    <n v="31490"/>
    <x v="5"/>
    <s v="SMART TV"/>
    <x v="44"/>
    <x v="1"/>
    <n v="622"/>
    <n v="600"/>
    <s v="HD"/>
    <s v="und"/>
    <s v="U"/>
    <x v="1"/>
    <x v="3"/>
  </r>
  <r>
    <x v="28"/>
    <n v="15807"/>
    <x v="13"/>
    <s v="SMART TV"/>
    <x v="307"/>
    <x v="1"/>
    <n v="44"/>
    <n v="1380"/>
    <s v="HD"/>
    <s v="spa"/>
    <s v="U"/>
    <x v="1"/>
    <x v="0"/>
  </r>
  <r>
    <x v="28"/>
    <n v="29165"/>
    <x v="3"/>
    <s v="SMART TV"/>
    <x v="38"/>
    <x v="3"/>
    <n v="7"/>
    <n v="2580"/>
    <m/>
    <s v="eng"/>
    <s v="U"/>
    <x v="1"/>
    <x v="2"/>
  </r>
  <r>
    <x v="27"/>
    <n v="38367"/>
    <x v="3"/>
    <s v="SMART TV"/>
    <x v="534"/>
    <x v="24"/>
    <n v="865"/>
    <n v="5100"/>
    <s v="HD"/>
    <s v="spa"/>
    <s v="T"/>
    <x v="2"/>
    <x v="2"/>
  </r>
  <r>
    <x v="27"/>
    <n v="81448"/>
    <x v="20"/>
    <s v="SMART TV"/>
    <x v="458"/>
    <x v="3"/>
    <n v="192"/>
    <n v="2580"/>
    <m/>
    <s v="eng"/>
    <s v="U"/>
    <x v="1"/>
    <x v="0"/>
  </r>
  <r>
    <x v="25"/>
    <n v="34325"/>
    <x v="8"/>
    <s v="SMART TV"/>
    <x v="646"/>
    <x v="31"/>
    <n v="4468"/>
    <n v="4860"/>
    <s v="HD"/>
    <s v="spa"/>
    <s v="D"/>
    <x v="2"/>
    <x v="0"/>
  </r>
  <r>
    <x v="9"/>
    <n v="35393"/>
    <x v="6"/>
    <s v="SMART TV"/>
    <x v="52"/>
    <x v="4"/>
    <n v="1613"/>
    <n v="3420"/>
    <s v="HD"/>
    <s v="spa"/>
    <s v="T"/>
    <x v="1"/>
    <x v="0"/>
  </r>
  <r>
    <x v="10"/>
    <n v="21629"/>
    <x v="3"/>
    <s v="SMART TV"/>
    <x v="321"/>
    <x v="8"/>
    <n v="3399"/>
    <n v="5220"/>
    <m/>
    <s v="spa"/>
    <s v="U"/>
    <x v="2"/>
    <x v="2"/>
  </r>
  <r>
    <x v="9"/>
    <n v="35338"/>
    <x v="41"/>
    <s v="SMART TV"/>
    <x v="647"/>
    <x v="44"/>
    <n v="36"/>
    <n v="5760"/>
    <s v="HD"/>
    <s v="eng"/>
    <s v="U"/>
    <x v="2"/>
    <x v="3"/>
  </r>
  <r>
    <x v="10"/>
    <n v="60961"/>
    <x v="2"/>
    <s v="SMART TV"/>
    <x v="648"/>
    <x v="27"/>
    <n v="259"/>
    <n v="6180"/>
    <m/>
    <s v="eng"/>
    <s v="C"/>
    <x v="2"/>
    <x v="2"/>
  </r>
  <r>
    <x v="10"/>
    <n v="16584"/>
    <x v="3"/>
    <s v="SMART TV"/>
    <x v="225"/>
    <x v="3"/>
    <n v="2529"/>
    <n v="2520"/>
    <m/>
    <s v="eng"/>
    <s v="D"/>
    <x v="1"/>
    <x v="2"/>
  </r>
  <r>
    <x v="9"/>
    <n v="90139"/>
    <x v="2"/>
    <s v="SMART TV"/>
    <x v="525"/>
    <x v="11"/>
    <n v="1245"/>
    <n v="2520"/>
    <s v="HD"/>
    <s v="eng"/>
    <s v="C"/>
    <x v="1"/>
    <x v="2"/>
  </r>
  <r>
    <x v="10"/>
    <n v="35162"/>
    <x v="0"/>
    <s v="SMART TV"/>
    <x v="9"/>
    <x v="4"/>
    <n v="2496"/>
    <n v="2640"/>
    <m/>
    <s v="eng"/>
    <s v="T"/>
    <x v="1"/>
    <x v="0"/>
  </r>
  <r>
    <x v="13"/>
    <n v="24792"/>
    <x v="3"/>
    <s v="SMART TV"/>
    <x v="165"/>
    <x v="10"/>
    <n v="1325"/>
    <n v="1320"/>
    <m/>
    <s v="eng"/>
    <s v="D"/>
    <x v="1"/>
    <x v="2"/>
  </r>
  <r>
    <x v="10"/>
    <n v="38483"/>
    <x v="20"/>
    <s v="SMART TV"/>
    <x v="19"/>
    <x v="5"/>
    <n v="2612"/>
    <n v="2640"/>
    <m/>
    <s v="eng"/>
    <s v="C"/>
    <x v="1"/>
    <x v="0"/>
  </r>
  <r>
    <x v="15"/>
    <n v="56585"/>
    <x v="7"/>
    <s v="SMART TV"/>
    <x v="37"/>
    <x v="1"/>
    <n v="323"/>
    <n v="360"/>
    <m/>
    <s v="spa"/>
    <s v="T"/>
    <x v="1"/>
    <x v="0"/>
  </r>
  <r>
    <x v="10"/>
    <n v="21209"/>
    <x v="17"/>
    <s v="SMART TV"/>
    <x v="269"/>
    <x v="5"/>
    <n v="2857"/>
    <n v="2580"/>
    <m/>
    <s v="eng"/>
    <s v="U"/>
    <x v="1"/>
    <x v="2"/>
  </r>
  <r>
    <x v="27"/>
    <n v="35758"/>
    <x v="7"/>
    <s v="SMART TV"/>
    <x v="307"/>
    <x v="42"/>
    <n v="1462"/>
    <n v="1440"/>
    <m/>
    <s v="spa"/>
    <s v="D"/>
    <x v="1"/>
    <x v="0"/>
  </r>
  <r>
    <x v="28"/>
    <n v="37705"/>
    <x v="7"/>
    <s v="SMART TV"/>
    <x v="9"/>
    <x v="4"/>
    <n v="6"/>
    <n v="2640"/>
    <m/>
    <s v="eng"/>
    <s v="D"/>
    <x v="1"/>
    <x v="0"/>
  </r>
  <r>
    <x v="27"/>
    <n v="15143"/>
    <x v="3"/>
    <s v="SMART TV"/>
    <x v="90"/>
    <x v="20"/>
    <n v="0"/>
    <n v="3180"/>
    <s v="HD"/>
    <s v="spa"/>
    <s v="C"/>
    <x v="1"/>
    <x v="2"/>
  </r>
  <r>
    <x v="27"/>
    <n v="55600"/>
    <x v="0"/>
    <s v="SMART TV"/>
    <x v="52"/>
    <x v="20"/>
    <n v="2808"/>
    <n v="2820"/>
    <s v="HD"/>
    <s v="spa"/>
    <s v="C"/>
    <x v="1"/>
    <x v="0"/>
  </r>
  <r>
    <x v="28"/>
    <n v="30021"/>
    <x v="16"/>
    <s v="SMART TV"/>
    <x v="162"/>
    <x v="5"/>
    <n v="2394"/>
    <n v="2400"/>
    <m/>
    <s v="eng"/>
    <s v="D"/>
    <x v="1"/>
    <x v="2"/>
  </r>
  <r>
    <x v="27"/>
    <n v="24677"/>
    <x v="8"/>
    <s v="SMART TV"/>
    <x v="14"/>
    <x v="5"/>
    <n v="2516"/>
    <n v="2520"/>
    <m/>
    <s v="eng"/>
    <s v="T"/>
    <x v="1"/>
    <x v="0"/>
  </r>
  <r>
    <x v="28"/>
    <n v="27786"/>
    <x v="3"/>
    <s v="SMART TV"/>
    <x v="129"/>
    <x v="33"/>
    <n v="5525"/>
    <n v="6120"/>
    <m/>
    <s v="eng"/>
    <s v="C"/>
    <x v="2"/>
    <x v="2"/>
  </r>
  <r>
    <x v="27"/>
    <n v="39058"/>
    <x v="18"/>
    <s v="SMART TV"/>
    <x v="112"/>
    <x v="1"/>
    <n v="401"/>
    <n v="720"/>
    <s v="HD"/>
    <s v="und"/>
    <s v="T"/>
    <x v="1"/>
    <x v="0"/>
  </r>
  <r>
    <x v="25"/>
    <n v="14124"/>
    <x v="3"/>
    <s v="SMART TV"/>
    <x v="222"/>
    <x v="39"/>
    <n v="7"/>
    <n v="2760"/>
    <s v="HD"/>
    <s v="spa"/>
    <s v="U"/>
    <x v="1"/>
    <x v="2"/>
  </r>
  <r>
    <x v="25"/>
    <n v="23264"/>
    <x v="3"/>
    <s v="SMART TV"/>
    <x v="180"/>
    <x v="3"/>
    <n v="2356"/>
    <n v="2700"/>
    <m/>
    <s v="eng"/>
    <s v="T"/>
    <x v="1"/>
    <x v="2"/>
  </r>
  <r>
    <x v="25"/>
    <n v="28372"/>
    <x v="7"/>
    <s v="SMART TV"/>
    <x v="46"/>
    <x v="10"/>
    <n v="312"/>
    <n v="1320"/>
    <m/>
    <s v="eng"/>
    <s v="T"/>
    <x v="1"/>
    <x v="0"/>
  </r>
  <r>
    <x v="4"/>
    <n v="25614"/>
    <x v="8"/>
    <s v="SMART TV"/>
    <x v="21"/>
    <x v="4"/>
    <n v="2445"/>
    <n v="2460"/>
    <m/>
    <s v="eng"/>
    <s v="U"/>
    <x v="1"/>
    <x v="0"/>
  </r>
  <r>
    <x v="4"/>
    <n v="79521"/>
    <x v="28"/>
    <s v="SMART TV"/>
    <x v="162"/>
    <x v="5"/>
    <n v="2353"/>
    <n v="2400"/>
    <m/>
    <s v="eng"/>
    <s v="T"/>
    <x v="1"/>
    <x v="2"/>
  </r>
  <r>
    <x v="1"/>
    <n v="14519"/>
    <x v="3"/>
    <s v="SMART TV"/>
    <x v="45"/>
    <x v="18"/>
    <n v="2569"/>
    <n v="2520"/>
    <s v="HD"/>
    <s v="spa"/>
    <s v="T"/>
    <x v="1"/>
    <x v="2"/>
  </r>
  <r>
    <x v="4"/>
    <n v="21813"/>
    <x v="3"/>
    <s v="SMART TV"/>
    <x v="91"/>
    <x v="4"/>
    <n v="2562"/>
    <n v="2580"/>
    <m/>
    <s v="eng"/>
    <s v="T"/>
    <x v="1"/>
    <x v="2"/>
  </r>
  <r>
    <x v="0"/>
    <n v="31711"/>
    <x v="29"/>
    <s v="SMART TV"/>
    <x v="96"/>
    <x v="14"/>
    <n v="2594"/>
    <n v="2880"/>
    <s v="HD"/>
    <s v="spa"/>
    <s v="T"/>
    <x v="4"/>
    <x v="2"/>
  </r>
  <r>
    <x v="1"/>
    <n v="27006"/>
    <x v="3"/>
    <s v="SMART TV"/>
    <x v="649"/>
    <x v="5"/>
    <n v="114"/>
    <n v="2820"/>
    <m/>
    <s v="eng"/>
    <s v="D"/>
    <x v="1"/>
    <x v="2"/>
  </r>
  <r>
    <x v="1"/>
    <n v="12316"/>
    <x v="3"/>
    <s v="TABLET"/>
    <x v="124"/>
    <x v="42"/>
    <n v="683"/>
    <n v="660"/>
    <s v="HD"/>
    <m/>
    <s v="D"/>
    <x v="1"/>
    <x v="2"/>
  </r>
  <r>
    <x v="0"/>
    <n v="26508"/>
    <x v="3"/>
    <s v="SMART TV"/>
    <x v="335"/>
    <x v="10"/>
    <n v="435"/>
    <n v="1380"/>
    <s v="HD"/>
    <s v="eng"/>
    <s v="D"/>
    <x v="1"/>
    <x v="2"/>
  </r>
  <r>
    <x v="1"/>
    <n v="30440"/>
    <x v="17"/>
    <s v="SMART TV"/>
    <x v="55"/>
    <x v="5"/>
    <n v="2"/>
    <n v="2520"/>
    <s v="HD"/>
    <s v="eng"/>
    <s v="D"/>
    <x v="1"/>
    <x v="2"/>
  </r>
  <r>
    <x v="0"/>
    <n v="31232"/>
    <x v="3"/>
    <s v="SMART TV"/>
    <x v="25"/>
    <x v="4"/>
    <n v="338"/>
    <n v="2700"/>
    <m/>
    <s v="eng"/>
    <s v="C"/>
    <x v="1"/>
    <x v="2"/>
  </r>
  <r>
    <x v="3"/>
    <n v="56394"/>
    <x v="15"/>
    <s v="SMART TV"/>
    <x v="76"/>
    <x v="10"/>
    <n v="1344"/>
    <n v="1320"/>
    <m/>
    <s v="eng"/>
    <s v="U"/>
    <x v="1"/>
    <x v="2"/>
  </r>
  <r>
    <x v="27"/>
    <n v="33688"/>
    <x v="8"/>
    <s v="SMART TV"/>
    <x v="63"/>
    <x v="5"/>
    <n v="2226"/>
    <n v="2340"/>
    <m/>
    <s v="eng"/>
    <s v="D"/>
    <x v="1"/>
    <x v="0"/>
  </r>
  <r>
    <x v="25"/>
    <n v="52543"/>
    <x v="34"/>
    <s v="SMART TV"/>
    <x v="27"/>
    <x v="2"/>
    <n v="211"/>
    <n v="1380"/>
    <s v="SD"/>
    <s v="eng"/>
    <s v="U"/>
    <x v="1"/>
    <x v="1"/>
  </r>
  <r>
    <x v="27"/>
    <n v="10210"/>
    <x v="3"/>
    <s v="SMART TV"/>
    <x v="18"/>
    <x v="3"/>
    <n v="2850"/>
    <n v="2880"/>
    <m/>
    <s v="eng"/>
    <s v="U"/>
    <x v="1"/>
    <x v="2"/>
  </r>
  <r>
    <x v="27"/>
    <n v="37005"/>
    <x v="26"/>
    <s v="SMART TV"/>
    <x v="52"/>
    <x v="20"/>
    <n v="2850"/>
    <n v="2820"/>
    <s v="HD"/>
    <s v="spa"/>
    <s v="T"/>
    <x v="1"/>
    <x v="0"/>
  </r>
  <r>
    <x v="25"/>
    <n v="21964"/>
    <x v="43"/>
    <s v="SMART TV"/>
    <x v="76"/>
    <x v="10"/>
    <n v="1317"/>
    <n v="1320"/>
    <m/>
    <s v="eng"/>
    <s v="T"/>
    <x v="1"/>
    <x v="2"/>
  </r>
  <r>
    <x v="28"/>
    <n v="50840"/>
    <x v="21"/>
    <s v="SMART TV"/>
    <x v="17"/>
    <x v="5"/>
    <n v="5"/>
    <n v="2520"/>
    <m/>
    <s v="eng"/>
    <s v="U"/>
    <x v="1"/>
    <x v="0"/>
  </r>
  <r>
    <x v="27"/>
    <n v="22829"/>
    <x v="3"/>
    <s v="SMART TV"/>
    <x v="541"/>
    <x v="47"/>
    <n v="0"/>
    <n v="3300"/>
    <s v="HD"/>
    <m/>
    <s v="T"/>
    <x v="1"/>
    <x v="2"/>
  </r>
  <r>
    <x v="25"/>
    <n v="23333"/>
    <x v="33"/>
    <s v="SMART TV"/>
    <x v="180"/>
    <x v="3"/>
    <n v="845"/>
    <n v="2460"/>
    <m/>
    <s v="eng"/>
    <s v="T"/>
    <x v="1"/>
    <x v="1"/>
  </r>
  <r>
    <x v="28"/>
    <n v="28801"/>
    <x v="40"/>
    <s v="SMART TV"/>
    <x v="37"/>
    <x v="1"/>
    <n v="313"/>
    <n v="360"/>
    <s v="HD"/>
    <s v="spa"/>
    <s v="U"/>
    <x v="1"/>
    <x v="1"/>
  </r>
  <r>
    <x v="27"/>
    <n v="24342"/>
    <x v="3"/>
    <s v="SMART TV"/>
    <x v="17"/>
    <x v="5"/>
    <n v="2490"/>
    <n v="2520"/>
    <m/>
    <s v="eng"/>
    <s v="U"/>
    <x v="1"/>
    <x v="2"/>
  </r>
  <r>
    <x v="28"/>
    <n v="29029"/>
    <x v="3"/>
    <s v="SMART TV"/>
    <x v="302"/>
    <x v="10"/>
    <n v="3"/>
    <n v="2640"/>
    <m/>
    <s v="eng"/>
    <s v="D"/>
    <x v="1"/>
    <x v="2"/>
  </r>
  <r>
    <x v="18"/>
    <n v="36612"/>
    <x v="8"/>
    <s v="SMART TV"/>
    <x v="650"/>
    <x v="13"/>
    <n v="3801"/>
    <n v="7080"/>
    <s v="HD"/>
    <s v="spa"/>
    <s v="D"/>
    <x v="2"/>
    <x v="0"/>
  </r>
  <r>
    <x v="21"/>
    <n v="39248"/>
    <x v="17"/>
    <s v="SMART TV"/>
    <x v="9"/>
    <x v="4"/>
    <n v="2538"/>
    <n v="2520"/>
    <m/>
    <s v="eng"/>
    <s v="C"/>
    <x v="1"/>
    <x v="2"/>
  </r>
  <r>
    <x v="18"/>
    <n v="26600"/>
    <x v="8"/>
    <s v="SMART TV"/>
    <x v="78"/>
    <x v="5"/>
    <n v="748"/>
    <n v="1200"/>
    <m/>
    <s v="eng"/>
    <s v="T"/>
    <x v="1"/>
    <x v="0"/>
  </r>
  <r>
    <x v="18"/>
    <n v="22629"/>
    <x v="12"/>
    <s v="SMART TV"/>
    <x v="557"/>
    <x v="4"/>
    <n v="2437"/>
    <n v="2460"/>
    <m/>
    <s v="eng"/>
    <s v="U"/>
    <x v="1"/>
    <x v="2"/>
  </r>
  <r>
    <x v="21"/>
    <n v="22677"/>
    <x v="3"/>
    <s v="SMART TV"/>
    <x v="180"/>
    <x v="5"/>
    <n v="2695"/>
    <n v="2700"/>
    <m/>
    <s v="eng"/>
    <s v="D"/>
    <x v="1"/>
    <x v="2"/>
  </r>
  <r>
    <x v="22"/>
    <n v="22992"/>
    <x v="8"/>
    <s v="SMART TV"/>
    <x v="68"/>
    <x v="5"/>
    <n v="2606"/>
    <n v="2580"/>
    <m/>
    <s v="eng"/>
    <s v="U"/>
    <x v="1"/>
    <x v="0"/>
  </r>
  <r>
    <x v="21"/>
    <n v="26119"/>
    <x v="3"/>
    <s v="SMART TV"/>
    <x v="9"/>
    <x v="4"/>
    <n v="0"/>
    <n v="2580"/>
    <m/>
    <m/>
    <s v="T"/>
    <x v="1"/>
    <x v="2"/>
  </r>
  <r>
    <x v="20"/>
    <n v="38826"/>
    <x v="30"/>
    <s v="SMART TV"/>
    <x v="651"/>
    <x v="4"/>
    <n v="0"/>
    <n v="2400"/>
    <s v="HD"/>
    <s v="spa"/>
    <s v="C"/>
    <x v="1"/>
    <x v="2"/>
  </r>
  <r>
    <x v="23"/>
    <n v="50963"/>
    <x v="15"/>
    <s v="SMART TV"/>
    <x v="38"/>
    <x v="3"/>
    <n v="2006"/>
    <n v="2580"/>
    <m/>
    <s v="eng"/>
    <s v="T"/>
    <x v="1"/>
    <x v="2"/>
  </r>
  <r>
    <x v="18"/>
    <n v="25459"/>
    <x v="3"/>
    <s v="SMART TV"/>
    <x v="382"/>
    <x v="24"/>
    <n v="6516"/>
    <n v="5460"/>
    <m/>
    <s v="eng"/>
    <s v="U"/>
    <x v="2"/>
    <x v="2"/>
  </r>
  <r>
    <x v="19"/>
    <n v="68035"/>
    <x v="18"/>
    <s v="SMART TV"/>
    <x v="100"/>
    <x v="4"/>
    <n v="2328"/>
    <n v="2340"/>
    <m/>
    <s v="eng"/>
    <s v="C"/>
    <x v="1"/>
    <x v="0"/>
  </r>
  <r>
    <x v="27"/>
    <n v="29334"/>
    <x v="3"/>
    <s v="SMART TV"/>
    <x v="17"/>
    <x v="5"/>
    <n v="1172"/>
    <n v="2520"/>
    <m/>
    <s v="eng"/>
    <s v="T"/>
    <x v="1"/>
    <x v="2"/>
  </r>
  <r>
    <x v="27"/>
    <n v="31746"/>
    <x v="1"/>
    <s v="SMART TV"/>
    <x v="289"/>
    <x v="51"/>
    <n v="5074"/>
    <n v="5460"/>
    <m/>
    <s v="spa"/>
    <s v="D"/>
    <x v="2"/>
    <x v="1"/>
  </r>
  <r>
    <x v="28"/>
    <n v="74206"/>
    <x v="27"/>
    <s v="SMART TV"/>
    <x v="17"/>
    <x v="5"/>
    <n v="2483"/>
    <n v="2520"/>
    <m/>
    <s v="eng"/>
    <s v="D"/>
    <x v="1"/>
    <x v="3"/>
  </r>
  <r>
    <x v="25"/>
    <n v="33985"/>
    <x v="15"/>
    <s v="SMART TV"/>
    <x v="102"/>
    <x v="1"/>
    <n v="0"/>
    <n v="1260"/>
    <s v="HD"/>
    <m/>
    <s v="C"/>
    <x v="1"/>
    <x v="2"/>
  </r>
  <r>
    <x v="27"/>
    <n v="14233"/>
    <x v="3"/>
    <s v="SMART TV"/>
    <x v="652"/>
    <x v="68"/>
    <n v="2823"/>
    <n v="2760"/>
    <s v="HD"/>
    <s v="spa"/>
    <s v="U"/>
    <x v="1"/>
    <x v="2"/>
  </r>
  <r>
    <x v="27"/>
    <n v="53272"/>
    <x v="10"/>
    <s v="SMART TV"/>
    <x v="55"/>
    <x v="3"/>
    <n v="2411"/>
    <n v="2400"/>
    <m/>
    <s v="eng"/>
    <s v="U"/>
    <x v="1"/>
    <x v="1"/>
  </r>
  <r>
    <x v="27"/>
    <n v="52584"/>
    <x v="12"/>
    <s v="SMART TV"/>
    <x v="17"/>
    <x v="5"/>
    <n v="2490"/>
    <n v="2520"/>
    <m/>
    <s v="eng"/>
    <s v="T"/>
    <x v="1"/>
    <x v="2"/>
  </r>
  <r>
    <x v="25"/>
    <n v="33508"/>
    <x v="2"/>
    <s v="SMART TV"/>
    <x v="37"/>
    <x v="1"/>
    <n v="313"/>
    <n v="360"/>
    <s v="HD"/>
    <s v="spa"/>
    <s v="U"/>
    <x v="1"/>
    <x v="2"/>
  </r>
  <r>
    <x v="27"/>
    <n v="37626"/>
    <x v="0"/>
    <s v="SMART TV"/>
    <x v="171"/>
    <x v="10"/>
    <n v="3"/>
    <n v="1380"/>
    <s v="SD"/>
    <s v="eng"/>
    <s v="T"/>
    <x v="1"/>
    <x v="0"/>
  </r>
  <r>
    <x v="25"/>
    <n v="27949"/>
    <x v="5"/>
    <s v="SMART TV"/>
    <x v="222"/>
    <x v="39"/>
    <n v="0"/>
    <n v="2400"/>
    <s v="HD"/>
    <s v="spa"/>
    <s v="D"/>
    <x v="1"/>
    <x v="3"/>
  </r>
  <r>
    <x v="20"/>
    <n v="13895"/>
    <x v="3"/>
    <s v="SMART TV"/>
    <x v="312"/>
    <x v="53"/>
    <n v="3000"/>
    <n v="2940"/>
    <s v="HD"/>
    <s v="eng"/>
    <s v="U"/>
    <x v="4"/>
    <x v="2"/>
  </r>
  <r>
    <x v="20"/>
    <n v="15284"/>
    <x v="3"/>
    <s v="SMART TV"/>
    <x v="282"/>
    <x v="1"/>
    <n v="602"/>
    <n v="1320"/>
    <m/>
    <s v="spa"/>
    <s v="U"/>
    <x v="1"/>
    <x v="2"/>
  </r>
  <r>
    <x v="19"/>
    <n v="53834"/>
    <x v="21"/>
    <s v="SMART TV"/>
    <x v="229"/>
    <x v="20"/>
    <n v="67"/>
    <n v="2460"/>
    <s v="HD"/>
    <s v="spa"/>
    <s v="U"/>
    <x v="1"/>
    <x v="0"/>
  </r>
  <r>
    <x v="19"/>
    <n v="28492"/>
    <x v="3"/>
    <s v="SMART TV"/>
    <x v="332"/>
    <x v="5"/>
    <n v="85"/>
    <n v="2700"/>
    <m/>
    <s v="eng"/>
    <s v="T"/>
    <x v="1"/>
    <x v="2"/>
  </r>
  <r>
    <x v="18"/>
    <n v="29853"/>
    <x v="30"/>
    <s v="SMART TV"/>
    <x v="164"/>
    <x v="1"/>
    <n v="425"/>
    <n v="420"/>
    <m/>
    <s v="und"/>
    <s v="C"/>
    <x v="1"/>
    <x v="2"/>
  </r>
  <r>
    <x v="23"/>
    <n v="29272"/>
    <x v="19"/>
    <s v="SMART TV"/>
    <x v="253"/>
    <x v="5"/>
    <n v="107"/>
    <n v="2880"/>
    <m/>
    <s v="eng"/>
    <s v="U"/>
    <x v="1"/>
    <x v="3"/>
  </r>
  <r>
    <x v="18"/>
    <n v="10357"/>
    <x v="3"/>
    <s v="SMART TV"/>
    <x v="38"/>
    <x v="5"/>
    <n v="295"/>
    <n v="2460"/>
    <m/>
    <s v="eng"/>
    <s v="C"/>
    <x v="1"/>
    <x v="2"/>
  </r>
  <r>
    <x v="23"/>
    <n v="34177"/>
    <x v="28"/>
    <s v="SMART TV"/>
    <x v="9"/>
    <x v="4"/>
    <n v="1434"/>
    <n v="2580"/>
    <s v="HD"/>
    <s v="eng"/>
    <s v="C"/>
    <x v="1"/>
    <x v="2"/>
  </r>
  <r>
    <x v="23"/>
    <n v="22614"/>
    <x v="8"/>
    <s v="SMART TV"/>
    <x v="62"/>
    <x v="5"/>
    <n v="2871"/>
    <n v="2880"/>
    <m/>
    <s v="eng"/>
    <s v="C"/>
    <x v="1"/>
    <x v="0"/>
  </r>
  <r>
    <x v="19"/>
    <n v="80574"/>
    <x v="8"/>
    <s v="SMART TV"/>
    <x v="613"/>
    <x v="68"/>
    <n v="2228"/>
    <n v="3480"/>
    <s v="HD"/>
    <s v="spa"/>
    <s v="C"/>
    <x v="1"/>
    <x v="0"/>
  </r>
  <r>
    <x v="18"/>
    <n v="38216"/>
    <x v="8"/>
    <s v="SMART TV"/>
    <x v="37"/>
    <x v="1"/>
    <n v="312"/>
    <n v="360"/>
    <m/>
    <s v="spa"/>
    <s v="D"/>
    <x v="1"/>
    <x v="0"/>
  </r>
  <r>
    <x v="27"/>
    <n v="29615"/>
    <x v="34"/>
    <s v="SMART TV"/>
    <x v="653"/>
    <x v="2"/>
    <n v="721"/>
    <n v="720"/>
    <s v="HD"/>
    <s v="spa"/>
    <s v="T"/>
    <x v="1"/>
    <x v="1"/>
  </r>
  <r>
    <x v="27"/>
    <n v="29230"/>
    <x v="14"/>
    <s v="SMART TV"/>
    <x v="654"/>
    <x v="2"/>
    <n v="664"/>
    <n v="660"/>
    <s v="HD"/>
    <s v="spa"/>
    <s v="C"/>
    <x v="1"/>
    <x v="2"/>
  </r>
  <r>
    <x v="27"/>
    <n v="21304"/>
    <x v="13"/>
    <s v="SMART TV"/>
    <x v="100"/>
    <x v="4"/>
    <n v="2402"/>
    <n v="2400"/>
    <m/>
    <s v="eng"/>
    <s v="T"/>
    <x v="1"/>
    <x v="0"/>
  </r>
  <r>
    <x v="25"/>
    <n v="26465"/>
    <x v="3"/>
    <s v="SMART TV"/>
    <x v="46"/>
    <x v="10"/>
    <n v="244"/>
    <n v="1320"/>
    <m/>
    <s v="eng"/>
    <s v="D"/>
    <x v="1"/>
    <x v="2"/>
  </r>
  <r>
    <x v="27"/>
    <n v="20062"/>
    <x v="30"/>
    <s v="SMART TV"/>
    <x v="320"/>
    <x v="2"/>
    <n v="665"/>
    <n v="660"/>
    <m/>
    <s v="spa"/>
    <s v="C"/>
    <x v="1"/>
    <x v="2"/>
  </r>
  <r>
    <x v="17"/>
    <n v="73671"/>
    <x v="5"/>
    <s v="SMART TV"/>
    <x v="655"/>
    <x v="26"/>
    <n v="576"/>
    <n v="5340"/>
    <s v="HD"/>
    <s v="spa"/>
    <s v="C"/>
    <x v="2"/>
    <x v="3"/>
  </r>
  <r>
    <x v="27"/>
    <n v="32152"/>
    <x v="32"/>
    <s v="SMART TV"/>
    <x v="102"/>
    <x v="1"/>
    <n v="311"/>
    <n v="660"/>
    <s v="HD"/>
    <s v="und"/>
    <s v="U"/>
    <x v="1"/>
    <x v="1"/>
  </r>
  <r>
    <x v="25"/>
    <n v="23993"/>
    <x v="3"/>
    <s v="SMART TV"/>
    <x v="382"/>
    <x v="24"/>
    <n v="0"/>
    <n v="5460"/>
    <m/>
    <s v="eng"/>
    <s v="U"/>
    <x v="2"/>
    <x v="2"/>
  </r>
  <r>
    <x v="27"/>
    <n v="24743"/>
    <x v="17"/>
    <s v="SMART TV"/>
    <x v="46"/>
    <x v="10"/>
    <n v="176"/>
    <n v="1320"/>
    <m/>
    <s v="eng"/>
    <s v="T"/>
    <x v="1"/>
    <x v="2"/>
  </r>
  <r>
    <x v="28"/>
    <n v="12913"/>
    <x v="3"/>
    <s v="SMART TV"/>
    <x v="149"/>
    <x v="1"/>
    <n v="314"/>
    <n v="360"/>
    <s v="HD"/>
    <s v="spa"/>
    <s v="C"/>
    <x v="1"/>
    <x v="2"/>
  </r>
  <r>
    <x v="27"/>
    <n v="13074"/>
    <x v="3"/>
    <s v="SMART TV"/>
    <x v="30"/>
    <x v="10"/>
    <n v="1286"/>
    <n v="1320"/>
    <m/>
    <s v="eng"/>
    <s v="C"/>
    <x v="1"/>
    <x v="2"/>
  </r>
  <r>
    <x v="22"/>
    <n v="39189"/>
    <x v="8"/>
    <s v="SMART TV"/>
    <x v="96"/>
    <x v="14"/>
    <n v="2815"/>
    <n v="2820"/>
    <s v="HD"/>
    <s v="spa"/>
    <s v="U"/>
    <x v="4"/>
    <x v="0"/>
  </r>
  <r>
    <x v="18"/>
    <n v="24074"/>
    <x v="3"/>
    <s v="SMART TV"/>
    <x v="9"/>
    <x v="4"/>
    <n v="860"/>
    <n v="2580"/>
    <m/>
    <s v="eng"/>
    <s v="C"/>
    <x v="1"/>
    <x v="2"/>
  </r>
  <r>
    <x v="19"/>
    <n v="62003"/>
    <x v="9"/>
    <s v="SMART TV"/>
    <x v="164"/>
    <x v="21"/>
    <n v="421"/>
    <n v="420"/>
    <m/>
    <s v="und"/>
    <s v="D"/>
    <x v="1"/>
    <x v="3"/>
  </r>
  <r>
    <x v="19"/>
    <n v="12177"/>
    <x v="3"/>
    <s v="SMART TV"/>
    <x v="213"/>
    <x v="5"/>
    <n v="2617"/>
    <n v="2640"/>
    <m/>
    <s v="eng"/>
    <s v="U"/>
    <x v="1"/>
    <x v="2"/>
  </r>
  <r>
    <x v="22"/>
    <n v="38854"/>
    <x v="12"/>
    <s v="SMART TV"/>
    <x v="361"/>
    <x v="5"/>
    <n v="2409"/>
    <n v="2400"/>
    <m/>
    <s v="eng"/>
    <s v="D"/>
    <x v="1"/>
    <x v="2"/>
  </r>
  <r>
    <x v="23"/>
    <n v="20447"/>
    <x v="16"/>
    <s v="SMART TV"/>
    <x v="320"/>
    <x v="2"/>
    <n v="664"/>
    <n v="660"/>
    <m/>
    <s v="spa"/>
    <s v="U"/>
    <x v="1"/>
    <x v="2"/>
  </r>
  <r>
    <x v="18"/>
    <n v="14655"/>
    <x v="3"/>
    <s v="SMART TV"/>
    <x v="20"/>
    <x v="3"/>
    <n v="2708"/>
    <n v="2700"/>
    <m/>
    <s v="eng"/>
    <s v="D"/>
    <x v="1"/>
    <x v="2"/>
  </r>
  <r>
    <x v="23"/>
    <n v="33920"/>
    <x v="5"/>
    <s v="SMART TV"/>
    <x v="250"/>
    <x v="46"/>
    <n v="1560"/>
    <n v="2580"/>
    <s v="HD"/>
    <s v="spa"/>
    <s v="D"/>
    <x v="1"/>
    <x v="3"/>
  </r>
  <r>
    <x v="19"/>
    <n v="23907"/>
    <x v="12"/>
    <s v="SMART TV"/>
    <x v="46"/>
    <x v="10"/>
    <n v="1283"/>
    <n v="1320"/>
    <m/>
    <s v="eng"/>
    <s v="D"/>
    <x v="1"/>
    <x v="2"/>
  </r>
  <r>
    <x v="23"/>
    <n v="26059"/>
    <x v="3"/>
    <s v="SMART TV"/>
    <x v="353"/>
    <x v="5"/>
    <n v="2645"/>
    <n v="2640"/>
    <m/>
    <s v="eng"/>
    <s v="C"/>
    <x v="1"/>
    <x v="2"/>
  </r>
  <r>
    <x v="18"/>
    <n v="15411"/>
    <x v="3"/>
    <s v="SMART TV"/>
    <x v="656"/>
    <x v="5"/>
    <n v="1"/>
    <n v="2640"/>
    <m/>
    <s v="eng"/>
    <s v="C"/>
    <x v="1"/>
    <x v="2"/>
  </r>
  <r>
    <x v="27"/>
    <n v="16481"/>
    <x v="3"/>
    <s v="SMART TV"/>
    <x v="606"/>
    <x v="27"/>
    <n v="89"/>
    <n v="6000"/>
    <m/>
    <s v="eng"/>
    <s v="T"/>
    <x v="2"/>
    <x v="2"/>
  </r>
  <r>
    <x v="28"/>
    <n v="56158"/>
    <x v="15"/>
    <s v="SMART TV"/>
    <x v="180"/>
    <x v="5"/>
    <n v="2647"/>
    <n v="2640"/>
    <m/>
    <s v="eng"/>
    <s v="C"/>
    <x v="1"/>
    <x v="2"/>
  </r>
  <r>
    <x v="27"/>
    <n v="10035"/>
    <x v="3"/>
    <s v="SMART TV"/>
    <x v="134"/>
    <x v="3"/>
    <n v="2695"/>
    <n v="2700"/>
    <m/>
    <s v="eng"/>
    <s v="U"/>
    <x v="1"/>
    <x v="2"/>
  </r>
  <r>
    <x v="25"/>
    <n v="12267"/>
    <x v="3"/>
    <s v="SMART TV"/>
    <x v="222"/>
    <x v="39"/>
    <n v="31"/>
    <n v="2760"/>
    <s v="HD"/>
    <s v="spa"/>
    <s v="C"/>
    <x v="1"/>
    <x v="2"/>
  </r>
  <r>
    <x v="27"/>
    <n v="16528"/>
    <x v="3"/>
    <s v="SMART TV"/>
    <x v="3"/>
    <x v="3"/>
    <n v="2610"/>
    <n v="2640"/>
    <m/>
    <s v="eng"/>
    <s v="T"/>
    <x v="1"/>
    <x v="2"/>
  </r>
  <r>
    <x v="19"/>
    <n v="34171"/>
    <x v="8"/>
    <s v="SMART TV"/>
    <x v="51"/>
    <x v="2"/>
    <n v="314"/>
    <n v="660"/>
    <s v="HD"/>
    <s v="spa"/>
    <s v="C"/>
    <x v="1"/>
    <x v="0"/>
  </r>
  <r>
    <x v="19"/>
    <n v="23723"/>
    <x v="3"/>
    <s v="SMART TV"/>
    <x v="59"/>
    <x v="23"/>
    <n v="2182"/>
    <n v="2160"/>
    <m/>
    <s v="eng"/>
    <s v="T"/>
    <x v="6"/>
    <x v="2"/>
  </r>
  <r>
    <x v="21"/>
    <n v="18494"/>
    <x v="3"/>
    <s v="SMART TV"/>
    <x v="96"/>
    <x v="14"/>
    <n v="71"/>
    <n v="2820"/>
    <s v="HD"/>
    <s v="spa"/>
    <s v="T"/>
    <x v="4"/>
    <x v="2"/>
  </r>
  <r>
    <x v="20"/>
    <n v="37951"/>
    <x v="8"/>
    <s v="SMART TV"/>
    <x v="657"/>
    <x v="14"/>
    <n v="666"/>
    <n v="5280"/>
    <s v="HD"/>
    <s v="spa"/>
    <s v="U"/>
    <x v="4"/>
    <x v="0"/>
  </r>
  <r>
    <x v="19"/>
    <n v="30350"/>
    <x v="20"/>
    <s v="SMART TV"/>
    <x v="28"/>
    <x v="1"/>
    <n v="711"/>
    <n v="660"/>
    <s v="HD"/>
    <s v="und"/>
    <s v="C"/>
    <x v="1"/>
    <x v="0"/>
  </r>
  <r>
    <x v="20"/>
    <n v="21819"/>
    <x v="8"/>
    <s v="SMART TV"/>
    <x v="312"/>
    <x v="53"/>
    <n v="2991"/>
    <n v="2940"/>
    <s v="HD"/>
    <s v="eng"/>
    <s v="T"/>
    <x v="4"/>
    <x v="0"/>
  </r>
  <r>
    <x v="22"/>
    <n v="37243"/>
    <x v="34"/>
    <s v="SMART TV"/>
    <x v="162"/>
    <x v="5"/>
    <n v="426"/>
    <n v="2400"/>
    <m/>
    <s v="eng"/>
    <s v="U"/>
    <x v="1"/>
    <x v="1"/>
  </r>
  <r>
    <x v="19"/>
    <n v="25945"/>
    <x v="8"/>
    <s v="SMART TV"/>
    <x v="19"/>
    <x v="5"/>
    <n v="2544"/>
    <n v="2520"/>
    <m/>
    <s v="eng"/>
    <s v="C"/>
    <x v="1"/>
    <x v="0"/>
  </r>
  <r>
    <x v="21"/>
    <n v="29029"/>
    <x v="3"/>
    <s v="SMART TV"/>
    <x v="658"/>
    <x v="5"/>
    <n v="2639"/>
    <n v="2700"/>
    <m/>
    <s v="eng"/>
    <s v="D"/>
    <x v="1"/>
    <x v="2"/>
  </r>
  <r>
    <x v="22"/>
    <n v="53109"/>
    <x v="12"/>
    <s v="SMART TV"/>
    <x v="36"/>
    <x v="14"/>
    <n v="1606"/>
    <n v="2580"/>
    <s v="HD"/>
    <s v="eng"/>
    <s v="T"/>
    <x v="4"/>
    <x v="2"/>
  </r>
  <r>
    <x v="18"/>
    <n v="34643"/>
    <x v="2"/>
    <s v="SMART TV"/>
    <x v="122"/>
    <x v="10"/>
    <n v="2"/>
    <n v="1380"/>
    <s v="HD"/>
    <s v="eng"/>
    <s v="D"/>
    <x v="1"/>
    <x v="2"/>
  </r>
  <r>
    <x v="24"/>
    <n v="39340"/>
    <x v="3"/>
    <s v="SMART TV"/>
    <x v="2"/>
    <x v="2"/>
    <n v="86"/>
    <n v="720"/>
    <s v="HD"/>
    <s v="spa"/>
    <s v="D"/>
    <x v="1"/>
    <x v="2"/>
  </r>
  <r>
    <x v="24"/>
    <n v="13628"/>
    <x v="3"/>
    <s v="SMART TV"/>
    <x v="46"/>
    <x v="10"/>
    <n v="54"/>
    <n v="1380"/>
    <m/>
    <s v="eng"/>
    <s v="C"/>
    <x v="1"/>
    <x v="2"/>
  </r>
  <r>
    <x v="26"/>
    <n v="20263"/>
    <x v="6"/>
    <s v="SMART TV"/>
    <x v="46"/>
    <x v="10"/>
    <n v="4"/>
    <n v="1320"/>
    <m/>
    <s v="eng"/>
    <s v="D"/>
    <x v="1"/>
    <x v="0"/>
  </r>
  <r>
    <x v="7"/>
    <n v="34738"/>
    <x v="20"/>
    <s v="SMART TV"/>
    <x v="55"/>
    <x v="3"/>
    <n v="956"/>
    <n v="2400"/>
    <m/>
    <s v="eng"/>
    <s v="U"/>
    <x v="1"/>
    <x v="0"/>
  </r>
  <r>
    <x v="29"/>
    <n v="74904"/>
    <x v="30"/>
    <s v="SMART TV"/>
    <x v="17"/>
    <x v="5"/>
    <n v="1729"/>
    <n v="2520"/>
    <m/>
    <s v="eng"/>
    <s v="C"/>
    <x v="1"/>
    <x v="2"/>
  </r>
  <r>
    <x v="30"/>
    <n v="28986"/>
    <x v="38"/>
    <s v="SMART TV"/>
    <x v="36"/>
    <x v="14"/>
    <n v="2"/>
    <n v="3000"/>
    <s v="HD"/>
    <s v="eng"/>
    <s v="D"/>
    <x v="4"/>
    <x v="0"/>
  </r>
  <r>
    <x v="29"/>
    <n v="18003"/>
    <x v="3"/>
    <s v="SMART TV"/>
    <x v="21"/>
    <x v="3"/>
    <n v="47"/>
    <n v="180"/>
    <m/>
    <s v="eng"/>
    <s v="D"/>
    <x v="1"/>
    <x v="2"/>
  </r>
  <r>
    <x v="24"/>
    <n v="30390"/>
    <x v="20"/>
    <s v="SMART TV"/>
    <x v="659"/>
    <x v="15"/>
    <n v="1051"/>
    <n v="2820"/>
    <s v="HD"/>
    <s v="eng"/>
    <s v="T"/>
    <x v="1"/>
    <x v="0"/>
  </r>
  <r>
    <x v="29"/>
    <n v="19149"/>
    <x v="3"/>
    <s v="SMART TV"/>
    <x v="660"/>
    <x v="27"/>
    <n v="5456"/>
    <n v="5460"/>
    <m/>
    <s v="eng"/>
    <s v="T"/>
    <x v="2"/>
    <x v="2"/>
  </r>
  <r>
    <x v="30"/>
    <n v="29768"/>
    <x v="32"/>
    <s v="SMART TV"/>
    <x v="661"/>
    <x v="26"/>
    <n v="3709"/>
    <n v="7680"/>
    <m/>
    <s v="spa"/>
    <s v="T"/>
    <x v="2"/>
    <x v="1"/>
  </r>
  <r>
    <x v="22"/>
    <n v="53033"/>
    <x v="36"/>
    <s v="SMART TV"/>
    <x v="222"/>
    <x v="41"/>
    <n v="95"/>
    <n v="2580"/>
    <s v="HD"/>
    <s v="spa"/>
    <s v="D"/>
    <x v="1"/>
    <x v="3"/>
  </r>
  <r>
    <x v="22"/>
    <n v="38855"/>
    <x v="36"/>
    <s v="SMART TV"/>
    <x v="339"/>
    <x v="21"/>
    <n v="1355"/>
    <n v="1380"/>
    <m/>
    <s v="eng"/>
    <s v="U"/>
    <x v="1"/>
    <x v="3"/>
  </r>
  <r>
    <x v="7"/>
    <n v="30723"/>
    <x v="41"/>
    <s v="SMART TV"/>
    <x v="21"/>
    <x v="4"/>
    <n v="6"/>
    <n v="2880"/>
    <m/>
    <s v="eng"/>
    <s v="D"/>
    <x v="1"/>
    <x v="3"/>
  </r>
  <r>
    <x v="29"/>
    <n v="27565"/>
    <x v="18"/>
    <s v="SMART TV"/>
    <x v="9"/>
    <x v="4"/>
    <n v="698"/>
    <n v="2460"/>
    <m/>
    <s v="eng"/>
    <s v="U"/>
    <x v="1"/>
    <x v="0"/>
  </r>
  <r>
    <x v="26"/>
    <n v="71372"/>
    <x v="5"/>
    <s v="SMART TV"/>
    <x v="40"/>
    <x v="16"/>
    <n v="172"/>
    <n v="1380"/>
    <m/>
    <s v="eng"/>
    <s v="T"/>
    <x v="4"/>
    <x v="3"/>
  </r>
  <r>
    <x v="29"/>
    <n v="27901"/>
    <x v="3"/>
    <s v="SMART TV"/>
    <x v="21"/>
    <x v="4"/>
    <n v="3052"/>
    <n v="3180"/>
    <m/>
    <s v="eng"/>
    <s v="T"/>
    <x v="1"/>
    <x v="2"/>
  </r>
  <r>
    <x v="30"/>
    <n v="19544"/>
    <x v="3"/>
    <s v="SMART TV"/>
    <x v="662"/>
    <x v="40"/>
    <n v="77"/>
    <n v="6900"/>
    <m/>
    <s v="spa"/>
    <s v="C"/>
    <x v="2"/>
    <x v="2"/>
  </r>
  <r>
    <x v="30"/>
    <n v="22956"/>
    <x v="3"/>
    <s v="SMART TV"/>
    <x v="663"/>
    <x v="18"/>
    <n v="2585"/>
    <n v="2580"/>
    <s v="HD"/>
    <s v="spa"/>
    <s v="T"/>
    <x v="1"/>
    <x v="2"/>
  </r>
  <r>
    <x v="29"/>
    <n v="75867"/>
    <x v="17"/>
    <s v="SMART TV"/>
    <x v="563"/>
    <x v="4"/>
    <n v="653"/>
    <n v="2220"/>
    <m/>
    <s v="eng"/>
    <s v="D"/>
    <x v="1"/>
    <x v="2"/>
  </r>
  <r>
    <x v="24"/>
    <n v="38700"/>
    <x v="10"/>
    <s v="SMART TV"/>
    <x v="613"/>
    <x v="68"/>
    <n v="13"/>
    <n v="3720"/>
    <s v="HD"/>
    <s v="spa"/>
    <s v="D"/>
    <x v="1"/>
    <x v="1"/>
  </r>
  <r>
    <x v="24"/>
    <n v="12361"/>
    <x v="3"/>
    <s v="SMART TV"/>
    <x v="101"/>
    <x v="4"/>
    <n v="109"/>
    <n v="120"/>
    <m/>
    <s v="eng"/>
    <s v="U"/>
    <x v="1"/>
    <x v="2"/>
  </r>
  <r>
    <x v="26"/>
    <n v="24405"/>
    <x v="3"/>
    <s v="SMART TV"/>
    <x v="36"/>
    <x v="14"/>
    <n v="191"/>
    <n v="3480"/>
    <s v="HD"/>
    <s v="eng"/>
    <s v="C"/>
    <x v="4"/>
    <x v="2"/>
  </r>
  <r>
    <x v="10"/>
    <n v="37886"/>
    <x v="5"/>
    <s v="SMART TV"/>
    <x v="30"/>
    <x v="10"/>
    <n v="4"/>
    <n v="2640"/>
    <s v="HD"/>
    <s v="eng"/>
    <s v="T"/>
    <x v="1"/>
    <x v="3"/>
  </r>
  <r>
    <x v="9"/>
    <n v="36476"/>
    <x v="12"/>
    <s v="SMART TV"/>
    <x v="55"/>
    <x v="5"/>
    <n v="0"/>
    <n v="2520"/>
    <s v="HD"/>
    <m/>
    <s v="D"/>
    <x v="1"/>
    <x v="2"/>
  </r>
  <r>
    <x v="13"/>
    <n v="27229"/>
    <x v="8"/>
    <s v="SMART TV"/>
    <x v="14"/>
    <x v="3"/>
    <n v="2489"/>
    <n v="2520"/>
    <m/>
    <s v="eng"/>
    <s v="C"/>
    <x v="1"/>
    <x v="0"/>
  </r>
  <r>
    <x v="10"/>
    <n v="53164"/>
    <x v="15"/>
    <s v="SMART TV"/>
    <x v="19"/>
    <x v="3"/>
    <n v="2541"/>
    <n v="2520"/>
    <m/>
    <s v="eng"/>
    <s v="C"/>
    <x v="1"/>
    <x v="2"/>
  </r>
  <r>
    <x v="15"/>
    <n v="26102"/>
    <x v="2"/>
    <s v="SMART TV"/>
    <x v="191"/>
    <x v="2"/>
    <n v="1361"/>
    <n v="1320"/>
    <s v="HD"/>
    <s v="eng"/>
    <s v="D"/>
    <x v="1"/>
    <x v="2"/>
  </r>
  <r>
    <x v="10"/>
    <n v="37049"/>
    <x v="8"/>
    <s v="SMART TV"/>
    <x v="24"/>
    <x v="9"/>
    <n v="40"/>
    <n v="3540"/>
    <s v="HD"/>
    <s v="spa"/>
    <s v="U"/>
    <x v="3"/>
    <x v="0"/>
  </r>
  <r>
    <x v="10"/>
    <n v="50285"/>
    <x v="39"/>
    <s v="SMART TV"/>
    <x v="9"/>
    <x v="4"/>
    <n v="5"/>
    <n v="2580"/>
    <m/>
    <s v="eng"/>
    <s v="U"/>
    <x v="1"/>
    <x v="1"/>
  </r>
  <r>
    <x v="9"/>
    <n v="58943"/>
    <x v="0"/>
    <s v="SMART TV"/>
    <x v="124"/>
    <x v="2"/>
    <n v="680"/>
    <n v="660"/>
    <m/>
    <s v="spa"/>
    <s v="D"/>
    <x v="1"/>
    <x v="0"/>
  </r>
  <r>
    <x v="9"/>
    <n v="33400"/>
    <x v="17"/>
    <s v="SMART TV"/>
    <x v="129"/>
    <x v="33"/>
    <n v="2136"/>
    <n v="6120"/>
    <m/>
    <s v="eng"/>
    <s v="T"/>
    <x v="2"/>
    <x v="2"/>
  </r>
  <r>
    <x v="13"/>
    <n v="35545"/>
    <x v="35"/>
    <s v="SMART TV"/>
    <x v="334"/>
    <x v="1"/>
    <n v="702"/>
    <n v="720"/>
    <m/>
    <s v="spa"/>
    <s v="U"/>
    <x v="1"/>
    <x v="0"/>
  </r>
  <r>
    <x v="9"/>
    <n v="29804"/>
    <x v="9"/>
    <s v="SMART TV"/>
    <x v="46"/>
    <x v="10"/>
    <n v="1295"/>
    <n v="1320"/>
    <m/>
    <s v="eng"/>
    <s v="C"/>
    <x v="1"/>
    <x v="3"/>
  </r>
  <r>
    <x v="30"/>
    <n v="25320"/>
    <x v="0"/>
    <s v="SMART TV"/>
    <x v="664"/>
    <x v="8"/>
    <n v="6347"/>
    <n v="6780"/>
    <s v="HD"/>
    <s v="spa"/>
    <s v="D"/>
    <x v="2"/>
    <x v="0"/>
  </r>
  <r>
    <x v="26"/>
    <n v="36381"/>
    <x v="3"/>
    <s v="SMART TV"/>
    <x v="55"/>
    <x v="3"/>
    <n v="2331"/>
    <n v="2340"/>
    <m/>
    <s v="eng"/>
    <s v="C"/>
    <x v="1"/>
    <x v="2"/>
  </r>
  <r>
    <x v="7"/>
    <n v="35200"/>
    <x v="17"/>
    <s v="SMART TV"/>
    <x v="18"/>
    <x v="5"/>
    <n v="718"/>
    <n v="2700"/>
    <m/>
    <s v="eng"/>
    <s v="U"/>
    <x v="1"/>
    <x v="2"/>
  </r>
  <r>
    <x v="22"/>
    <n v="15925"/>
    <x v="3"/>
    <s v="SMART TV"/>
    <x v="665"/>
    <x v="4"/>
    <n v="3349"/>
    <n v="3360"/>
    <m/>
    <s v="eng"/>
    <s v="U"/>
    <x v="1"/>
    <x v="2"/>
  </r>
  <r>
    <x v="30"/>
    <n v="37780"/>
    <x v="8"/>
    <s v="SMART TV"/>
    <x v="21"/>
    <x v="4"/>
    <n v="14"/>
    <n v="3480"/>
    <m/>
    <s v="eng"/>
    <s v="D"/>
    <x v="1"/>
    <x v="0"/>
  </r>
  <r>
    <x v="7"/>
    <n v="21532"/>
    <x v="33"/>
    <s v="SMART TV"/>
    <x v="78"/>
    <x v="5"/>
    <n v="1259"/>
    <n v="1260"/>
    <m/>
    <s v="eng"/>
    <s v="C"/>
    <x v="1"/>
    <x v="1"/>
  </r>
  <r>
    <x v="24"/>
    <n v="34859"/>
    <x v="8"/>
    <s v="SMART TV"/>
    <x v="304"/>
    <x v="5"/>
    <n v="1226"/>
    <n v="2400"/>
    <m/>
    <s v="eng"/>
    <s v="U"/>
    <x v="1"/>
    <x v="0"/>
  </r>
  <r>
    <x v="26"/>
    <n v="36285"/>
    <x v="15"/>
    <s v="SMART TV"/>
    <x v="666"/>
    <x v="14"/>
    <n v="37"/>
    <n v="2580"/>
    <s v="HD"/>
    <s v="spa"/>
    <s v="U"/>
    <x v="4"/>
    <x v="2"/>
  </r>
  <r>
    <x v="30"/>
    <n v="61624"/>
    <x v="2"/>
    <s v="SMART TV"/>
    <x v="283"/>
    <x v="10"/>
    <n v="1326"/>
    <n v="1320"/>
    <s v="HD"/>
    <s v="spa"/>
    <s v="C"/>
    <x v="1"/>
    <x v="2"/>
  </r>
  <r>
    <x v="30"/>
    <n v="29077"/>
    <x v="17"/>
    <s v="SMART TV"/>
    <x v="21"/>
    <x v="4"/>
    <n v="2600"/>
    <n v="2580"/>
    <m/>
    <s v="eng"/>
    <s v="U"/>
    <x v="1"/>
    <x v="2"/>
  </r>
  <r>
    <x v="29"/>
    <n v="24984"/>
    <x v="1"/>
    <s v="SMART TV"/>
    <x v="14"/>
    <x v="5"/>
    <n v="2366"/>
    <n v="2520"/>
    <m/>
    <s v="eng"/>
    <s v="U"/>
    <x v="1"/>
    <x v="1"/>
  </r>
  <r>
    <x v="4"/>
    <n v="24482"/>
    <x v="1"/>
    <s v="SMART TV"/>
    <x v="270"/>
    <x v="1"/>
    <n v="50"/>
    <n v="1380"/>
    <m/>
    <s v="eng"/>
    <s v="U"/>
    <x v="1"/>
    <x v="1"/>
  </r>
  <r>
    <x v="4"/>
    <n v="68314"/>
    <x v="23"/>
    <s v="SMART TV"/>
    <x v="49"/>
    <x v="14"/>
    <n v="7"/>
    <n v="2640"/>
    <s v="HD"/>
    <s v="spa"/>
    <s v="T"/>
    <x v="4"/>
    <x v="2"/>
  </r>
  <r>
    <x v="0"/>
    <n v="26362"/>
    <x v="8"/>
    <s v="SMART TV"/>
    <x v="667"/>
    <x v="27"/>
    <n v="4765"/>
    <n v="5280"/>
    <m/>
    <s v="spa"/>
    <s v="U"/>
    <x v="2"/>
    <x v="0"/>
  </r>
  <r>
    <x v="1"/>
    <n v="56260"/>
    <x v="15"/>
    <s v="SMART TV"/>
    <x v="163"/>
    <x v="8"/>
    <n v="6662"/>
    <n v="9120"/>
    <m/>
    <s v="spa"/>
    <s v="D"/>
    <x v="2"/>
    <x v="2"/>
  </r>
  <r>
    <x v="3"/>
    <n v="21858"/>
    <x v="8"/>
    <s v="SMART TV"/>
    <x v="28"/>
    <x v="1"/>
    <n v="114"/>
    <n v="720"/>
    <s v="HD"/>
    <s v="und"/>
    <s v="C"/>
    <x v="1"/>
    <x v="0"/>
  </r>
  <r>
    <x v="4"/>
    <n v="24713"/>
    <x v="4"/>
    <s v="SMART TV"/>
    <x v="21"/>
    <x v="4"/>
    <n v="1779"/>
    <n v="2580"/>
    <m/>
    <s v="eng"/>
    <s v="D"/>
    <x v="1"/>
    <x v="1"/>
  </r>
  <r>
    <x v="2"/>
    <n v="21027"/>
    <x v="29"/>
    <s v="SMART TV"/>
    <x v="14"/>
    <x v="5"/>
    <n v="2267"/>
    <n v="2520"/>
    <m/>
    <s v="eng"/>
    <s v="T"/>
    <x v="1"/>
    <x v="2"/>
  </r>
  <r>
    <x v="3"/>
    <n v="21029"/>
    <x v="7"/>
    <s v="SMART TV"/>
    <x v="296"/>
    <x v="16"/>
    <n v="1326"/>
    <n v="1320"/>
    <m/>
    <s v="eng"/>
    <s v="D"/>
    <x v="4"/>
    <x v="0"/>
  </r>
  <r>
    <x v="2"/>
    <n v="19178"/>
    <x v="3"/>
    <s v="SMART TV"/>
    <x v="38"/>
    <x v="5"/>
    <n v="187"/>
    <n v="2580"/>
    <m/>
    <s v="eng"/>
    <s v="D"/>
    <x v="1"/>
    <x v="2"/>
  </r>
  <r>
    <x v="4"/>
    <n v="31033"/>
    <x v="8"/>
    <s v="SMART TV"/>
    <x v="600"/>
    <x v="10"/>
    <n v="250"/>
    <n v="1200"/>
    <s v="HD"/>
    <s v="eng"/>
    <s v="U"/>
    <x v="1"/>
    <x v="0"/>
  </r>
  <r>
    <x v="4"/>
    <n v="10723"/>
    <x v="3"/>
    <s v="SMART TV"/>
    <x v="20"/>
    <x v="3"/>
    <n v="4"/>
    <n v="7080"/>
    <m/>
    <s v="eng"/>
    <s v="T"/>
    <x v="1"/>
    <x v="2"/>
  </r>
  <r>
    <x v="24"/>
    <n v="13876"/>
    <x v="3"/>
    <s v="SMART TV"/>
    <x v="4"/>
    <x v="4"/>
    <n v="2618"/>
    <n v="2640"/>
    <m/>
    <s v="eng"/>
    <s v="U"/>
    <x v="1"/>
    <x v="2"/>
  </r>
  <r>
    <x v="29"/>
    <n v="28543"/>
    <x v="3"/>
    <s v="SMART TV"/>
    <x v="296"/>
    <x v="16"/>
    <n v="115"/>
    <n v="1320"/>
    <m/>
    <s v="eng"/>
    <s v="C"/>
    <x v="4"/>
    <x v="2"/>
  </r>
  <r>
    <x v="24"/>
    <n v="38081"/>
    <x v="8"/>
    <s v="SMART TV"/>
    <x v="668"/>
    <x v="14"/>
    <n v="2697"/>
    <n v="3720"/>
    <s v="HD"/>
    <s v="eng"/>
    <s v="C"/>
    <x v="4"/>
    <x v="0"/>
  </r>
  <r>
    <x v="29"/>
    <n v="35556"/>
    <x v="3"/>
    <s v="SMART TV"/>
    <x v="227"/>
    <x v="43"/>
    <n v="3261"/>
    <n v="3600"/>
    <s v="HD"/>
    <s v="spa"/>
    <s v="U"/>
    <x v="8"/>
    <x v="2"/>
  </r>
  <r>
    <x v="24"/>
    <n v="24402"/>
    <x v="15"/>
    <s v="SMART TV"/>
    <x v="21"/>
    <x v="4"/>
    <n v="1027"/>
    <n v="2460"/>
    <m/>
    <s v="eng"/>
    <s v="T"/>
    <x v="1"/>
    <x v="2"/>
  </r>
  <r>
    <x v="29"/>
    <n v="55749"/>
    <x v="21"/>
    <s v="SMART TV"/>
    <x v="643"/>
    <x v="24"/>
    <n v="5516"/>
    <n v="5580"/>
    <m/>
    <s v="eng"/>
    <s v="C"/>
    <x v="2"/>
    <x v="0"/>
  </r>
  <r>
    <x v="24"/>
    <n v="24851"/>
    <x v="3"/>
    <s v="SMART TV"/>
    <x v="669"/>
    <x v="27"/>
    <n v="2074"/>
    <n v="6360"/>
    <m/>
    <s v="eng"/>
    <s v="U"/>
    <x v="2"/>
    <x v="2"/>
  </r>
  <r>
    <x v="24"/>
    <n v="32899"/>
    <x v="2"/>
    <s v="SMART TV"/>
    <x v="149"/>
    <x v="1"/>
    <n v="314"/>
    <n v="360"/>
    <s v="HD"/>
    <s v="spa"/>
    <s v="T"/>
    <x v="1"/>
    <x v="2"/>
  </r>
  <r>
    <x v="24"/>
    <n v="26605"/>
    <x v="25"/>
    <s v="SMART TV"/>
    <x v="417"/>
    <x v="18"/>
    <n v="0"/>
    <n v="3600"/>
    <s v="HD"/>
    <m/>
    <s v="C"/>
    <x v="1"/>
    <x v="2"/>
  </r>
  <r>
    <x v="7"/>
    <n v="34780"/>
    <x v="3"/>
    <s v="SMART TV"/>
    <x v="9"/>
    <x v="4"/>
    <n v="26"/>
    <n v="2520"/>
    <m/>
    <s v="eng"/>
    <s v="C"/>
    <x v="1"/>
    <x v="2"/>
  </r>
  <r>
    <x v="30"/>
    <n v="33195"/>
    <x v="16"/>
    <s v="SMART TV"/>
    <x v="190"/>
    <x v="14"/>
    <n v="309"/>
    <n v="180"/>
    <m/>
    <s v="eng"/>
    <s v="C"/>
    <x v="4"/>
    <x v="2"/>
  </r>
  <r>
    <x v="4"/>
    <n v="28018"/>
    <x v="8"/>
    <s v="SMART TV"/>
    <x v="49"/>
    <x v="14"/>
    <n v="2614"/>
    <n v="2640"/>
    <s v="HD"/>
    <s v="spa"/>
    <s v="D"/>
    <x v="4"/>
    <x v="0"/>
  </r>
  <r>
    <x v="3"/>
    <n v="20552"/>
    <x v="0"/>
    <s v="SMART TV"/>
    <x v="504"/>
    <x v="5"/>
    <n v="742"/>
    <n v="2820"/>
    <m/>
    <s v="eng"/>
    <s v="D"/>
    <x v="1"/>
    <x v="0"/>
  </r>
  <r>
    <x v="3"/>
    <n v="30573"/>
    <x v="30"/>
    <s v="SMART TV"/>
    <x v="296"/>
    <x v="10"/>
    <n v="30"/>
    <n v="1320"/>
    <m/>
    <s v="eng"/>
    <s v="D"/>
    <x v="1"/>
    <x v="2"/>
  </r>
  <r>
    <x v="2"/>
    <n v="37374"/>
    <x v="8"/>
    <s v="SMART TV"/>
    <x v="670"/>
    <x v="38"/>
    <n v="14"/>
    <n v="8340"/>
    <s v="HD"/>
    <s v="spa"/>
    <s v="D"/>
    <x v="2"/>
    <x v="0"/>
  </r>
  <r>
    <x v="4"/>
    <n v="38830"/>
    <x v="17"/>
    <s v="SMART TV"/>
    <x v="202"/>
    <x v="5"/>
    <n v="909"/>
    <n v="2520"/>
    <s v="HD"/>
    <s v="eng"/>
    <s v="C"/>
    <x v="1"/>
    <x v="2"/>
  </r>
  <r>
    <x v="4"/>
    <n v="22006"/>
    <x v="12"/>
    <s v="SMART TV"/>
    <x v="62"/>
    <x v="5"/>
    <n v="2681"/>
    <n v="2700"/>
    <m/>
    <s v="eng"/>
    <s v="U"/>
    <x v="1"/>
    <x v="2"/>
  </r>
  <r>
    <x v="2"/>
    <n v="30423"/>
    <x v="8"/>
    <s v="MOBILE"/>
    <x v="37"/>
    <x v="1"/>
    <n v="25"/>
    <n v="360"/>
    <s v="HD"/>
    <s v="spa"/>
    <s v="C"/>
    <x v="1"/>
    <x v="0"/>
  </r>
  <r>
    <x v="4"/>
    <n v="39131"/>
    <x v="2"/>
    <s v="SMART TV"/>
    <x v="272"/>
    <x v="7"/>
    <n v="3202"/>
    <n v="3240"/>
    <s v="HD"/>
    <s v="spa"/>
    <s v="C"/>
    <x v="1"/>
    <x v="2"/>
  </r>
  <r>
    <x v="0"/>
    <n v="34772"/>
    <x v="13"/>
    <s v="SMART TV"/>
    <x v="14"/>
    <x v="5"/>
    <n v="7"/>
    <n v="2520"/>
    <m/>
    <s v="eng"/>
    <s v="T"/>
    <x v="1"/>
    <x v="0"/>
  </r>
  <r>
    <x v="4"/>
    <n v="34859"/>
    <x v="8"/>
    <s v="SMART TV"/>
    <x v="304"/>
    <x v="5"/>
    <n v="1500"/>
    <n v="2460"/>
    <m/>
    <s v="eng"/>
    <s v="U"/>
    <x v="1"/>
    <x v="0"/>
  </r>
  <r>
    <x v="4"/>
    <n v="37718"/>
    <x v="1"/>
    <s v="SMART TV"/>
    <x v="30"/>
    <x v="10"/>
    <n v="1336"/>
    <n v="1320"/>
    <m/>
    <s v="eng"/>
    <s v="U"/>
    <x v="1"/>
    <x v="1"/>
  </r>
  <r>
    <x v="26"/>
    <n v="70291"/>
    <x v="5"/>
    <s v="SMART TV"/>
    <x v="44"/>
    <x v="1"/>
    <n v="664"/>
    <n v="660"/>
    <s v="HD"/>
    <s v="und"/>
    <s v="T"/>
    <x v="1"/>
    <x v="3"/>
  </r>
  <r>
    <x v="29"/>
    <n v="11065"/>
    <x v="3"/>
    <s v="SMART TV"/>
    <x v="147"/>
    <x v="5"/>
    <n v="2349"/>
    <n v="2460"/>
    <m/>
    <s v="eng"/>
    <s v="T"/>
    <x v="1"/>
    <x v="2"/>
  </r>
  <r>
    <x v="7"/>
    <n v="57036"/>
    <x v="1"/>
    <s v="SMART TV"/>
    <x v="99"/>
    <x v="14"/>
    <n v="42"/>
    <n v="2520"/>
    <s v="HD"/>
    <s v="spa"/>
    <s v="U"/>
    <x v="4"/>
    <x v="1"/>
  </r>
  <r>
    <x v="24"/>
    <n v="75280"/>
    <x v="30"/>
    <s v="SMART TV"/>
    <x v="214"/>
    <x v="27"/>
    <n v="6869"/>
    <n v="6840"/>
    <m/>
    <s v="spa"/>
    <s v="T"/>
    <x v="2"/>
    <x v="2"/>
  </r>
  <r>
    <x v="30"/>
    <n v="19579"/>
    <x v="3"/>
    <s v="SMART TV"/>
    <x v="5"/>
    <x v="5"/>
    <n v="2599"/>
    <n v="2580"/>
    <m/>
    <s v="eng"/>
    <s v="T"/>
    <x v="1"/>
    <x v="2"/>
  </r>
  <r>
    <x v="7"/>
    <n v="38059"/>
    <x v="41"/>
    <s v="SMART TV"/>
    <x v="149"/>
    <x v="1"/>
    <n v="311"/>
    <n v="360"/>
    <m/>
    <s v="spa"/>
    <s v="C"/>
    <x v="1"/>
    <x v="3"/>
  </r>
  <r>
    <x v="26"/>
    <n v="55941"/>
    <x v="44"/>
    <s v="SMART TV"/>
    <x v="671"/>
    <x v="10"/>
    <n v="1326"/>
    <n v="1320"/>
    <m/>
    <s v="eng"/>
    <s v="T"/>
    <x v="1"/>
    <x v="1"/>
  </r>
  <r>
    <x v="7"/>
    <n v="66396"/>
    <x v="29"/>
    <s v="SMART TV"/>
    <x v="20"/>
    <x v="5"/>
    <n v="2465"/>
    <n v="2460"/>
    <m/>
    <s v="eng"/>
    <s v="C"/>
    <x v="1"/>
    <x v="2"/>
  </r>
  <r>
    <x v="22"/>
    <n v="24928"/>
    <x v="3"/>
    <s v="SMART TV"/>
    <x v="14"/>
    <x v="5"/>
    <n v="2811"/>
    <n v="2580"/>
    <m/>
    <s v="eng"/>
    <s v="T"/>
    <x v="1"/>
    <x v="2"/>
  </r>
  <r>
    <x v="29"/>
    <n v="39623"/>
    <x v="14"/>
    <s v="SMART TV"/>
    <x v="672"/>
    <x v="29"/>
    <n v="1433"/>
    <n v="5460"/>
    <s v="HD"/>
    <s v="spa"/>
    <s v="T"/>
    <x v="2"/>
    <x v="2"/>
  </r>
  <r>
    <x v="2"/>
    <n v="38990"/>
    <x v="12"/>
    <s v="SMART TV"/>
    <x v="51"/>
    <x v="2"/>
    <n v="352"/>
    <n v="660"/>
    <s v="HD"/>
    <s v="spa"/>
    <s v="T"/>
    <x v="1"/>
    <x v="2"/>
  </r>
  <r>
    <x v="0"/>
    <n v="33670"/>
    <x v="8"/>
    <s v="SMART TV"/>
    <x v="0"/>
    <x v="0"/>
    <n v="0"/>
    <n v="180"/>
    <s v="HD"/>
    <m/>
    <s v="T"/>
    <x v="0"/>
    <x v="0"/>
  </r>
  <r>
    <x v="2"/>
    <n v="29058"/>
    <x v="31"/>
    <s v="SMART TV"/>
    <x v="21"/>
    <x v="4"/>
    <n v="2251"/>
    <n v="2280"/>
    <m/>
    <s v="eng"/>
    <s v="C"/>
    <x v="1"/>
    <x v="2"/>
  </r>
  <r>
    <x v="3"/>
    <n v="30551"/>
    <x v="7"/>
    <s v="SMART TV"/>
    <x v="107"/>
    <x v="18"/>
    <n v="0"/>
    <n v="3600"/>
    <s v="HD"/>
    <m/>
    <s v="T"/>
    <x v="1"/>
    <x v="0"/>
  </r>
  <r>
    <x v="0"/>
    <n v="56206"/>
    <x v="36"/>
    <s v="SMART TV"/>
    <x v="14"/>
    <x v="3"/>
    <n v="2534"/>
    <n v="2580"/>
    <m/>
    <s v="eng"/>
    <s v="U"/>
    <x v="1"/>
    <x v="3"/>
  </r>
  <r>
    <x v="2"/>
    <n v="65729"/>
    <x v="29"/>
    <s v="SMART TV"/>
    <x v="17"/>
    <x v="5"/>
    <n v="2479"/>
    <n v="2520"/>
    <m/>
    <s v="eng"/>
    <s v="D"/>
    <x v="1"/>
    <x v="2"/>
  </r>
  <r>
    <x v="4"/>
    <n v="31105"/>
    <x v="19"/>
    <s v="SMART TV"/>
    <x v="14"/>
    <x v="5"/>
    <n v="117"/>
    <n v="2580"/>
    <m/>
    <s v="eng"/>
    <s v="D"/>
    <x v="1"/>
    <x v="3"/>
  </r>
  <r>
    <x v="1"/>
    <n v="23032"/>
    <x v="39"/>
    <s v="SMART TV"/>
    <x v="131"/>
    <x v="5"/>
    <n v="1236"/>
    <n v="2520"/>
    <m/>
    <s v="eng"/>
    <s v="U"/>
    <x v="1"/>
    <x v="1"/>
  </r>
  <r>
    <x v="4"/>
    <n v="30427"/>
    <x v="3"/>
    <s v="SMART TV"/>
    <x v="673"/>
    <x v="38"/>
    <n v="240"/>
    <n v="240"/>
    <s v="HD"/>
    <s v="spa"/>
    <s v="T"/>
    <x v="2"/>
    <x v="2"/>
  </r>
  <r>
    <x v="3"/>
    <n v="27097"/>
    <x v="8"/>
    <s v="SMART TV"/>
    <x v="146"/>
    <x v="3"/>
    <n v="228"/>
    <n v="2400"/>
    <m/>
    <s v="eng"/>
    <s v="C"/>
    <x v="1"/>
    <x v="0"/>
  </r>
  <r>
    <x v="0"/>
    <n v="26820"/>
    <x v="38"/>
    <s v="SMART TV"/>
    <x v="344"/>
    <x v="22"/>
    <n v="64"/>
    <n v="2640"/>
    <s v="HD"/>
    <s v="spa"/>
    <s v="D"/>
    <x v="1"/>
    <x v="0"/>
  </r>
  <r>
    <x v="29"/>
    <n v="79629"/>
    <x v="28"/>
    <s v="SMART TV"/>
    <x v="183"/>
    <x v="63"/>
    <n v="4630"/>
    <n v="4800"/>
    <m/>
    <s v="spa"/>
    <s v="T"/>
    <x v="1"/>
    <x v="2"/>
  </r>
  <r>
    <x v="30"/>
    <n v="12429"/>
    <x v="3"/>
    <s v="SMART TV"/>
    <x v="329"/>
    <x v="4"/>
    <n v="3744"/>
    <n v="4740"/>
    <m/>
    <s v="eng"/>
    <s v="U"/>
    <x v="1"/>
    <x v="2"/>
  </r>
  <r>
    <x v="29"/>
    <n v="26783"/>
    <x v="3"/>
    <s v="SMART TV"/>
    <x v="99"/>
    <x v="14"/>
    <n v="1107"/>
    <n v="2520"/>
    <m/>
    <s v="spa"/>
    <s v="D"/>
    <x v="4"/>
    <x v="2"/>
  </r>
  <r>
    <x v="26"/>
    <n v="34229"/>
    <x v="3"/>
    <s v="SMART TV"/>
    <x v="674"/>
    <x v="21"/>
    <n v="1351"/>
    <n v="1320"/>
    <m/>
    <s v="spa"/>
    <s v="D"/>
    <x v="1"/>
    <x v="2"/>
  </r>
  <r>
    <x v="24"/>
    <n v="24857"/>
    <x v="5"/>
    <s v="SMART TV"/>
    <x v="91"/>
    <x v="4"/>
    <n v="2533"/>
    <n v="2520"/>
    <m/>
    <s v="eng"/>
    <s v="C"/>
    <x v="1"/>
    <x v="3"/>
  </r>
  <r>
    <x v="30"/>
    <n v="60259"/>
    <x v="23"/>
    <s v="SMART TV"/>
    <x v="21"/>
    <x v="5"/>
    <n v="2150"/>
    <n v="2160"/>
    <m/>
    <s v="eng"/>
    <s v="T"/>
    <x v="1"/>
    <x v="2"/>
  </r>
  <r>
    <x v="30"/>
    <n v="37175"/>
    <x v="32"/>
    <s v="SMART TV"/>
    <x v="161"/>
    <x v="5"/>
    <n v="622"/>
    <n v="2640"/>
    <m/>
    <s v="eng"/>
    <s v="C"/>
    <x v="1"/>
    <x v="1"/>
  </r>
  <r>
    <x v="22"/>
    <n v="52140"/>
    <x v="12"/>
    <s v="SMART TV"/>
    <x v="17"/>
    <x v="5"/>
    <n v="2491"/>
    <n v="2520"/>
    <m/>
    <s v="eng"/>
    <s v="C"/>
    <x v="1"/>
    <x v="2"/>
  </r>
  <r>
    <x v="26"/>
    <n v="29241"/>
    <x v="30"/>
    <s v="SMART TV"/>
    <x v="675"/>
    <x v="4"/>
    <n v="0"/>
    <n v="2640"/>
    <s v="HD"/>
    <m/>
    <s v="C"/>
    <x v="1"/>
    <x v="2"/>
  </r>
  <r>
    <x v="24"/>
    <n v="27905"/>
    <x v="11"/>
    <s v="SMART TV"/>
    <x v="17"/>
    <x v="5"/>
    <n v="2387"/>
    <n v="2520"/>
    <m/>
    <s v="eng"/>
    <s v="C"/>
    <x v="1"/>
    <x v="3"/>
  </r>
  <r>
    <x v="30"/>
    <n v="20547"/>
    <x v="3"/>
    <s v="SMART TV"/>
    <x v="78"/>
    <x v="5"/>
    <n v="15"/>
    <n v="1200"/>
    <m/>
    <s v="eng"/>
    <s v="T"/>
    <x v="1"/>
    <x v="2"/>
  </r>
  <r>
    <x v="6"/>
    <n v="11898"/>
    <x v="3"/>
    <s v="SMART TV"/>
    <x v="149"/>
    <x v="1"/>
    <n v="312"/>
    <n v="360"/>
    <m/>
    <s v="spa"/>
    <s v="T"/>
    <x v="1"/>
    <x v="2"/>
  </r>
  <r>
    <x v="14"/>
    <n v="37117"/>
    <x v="29"/>
    <s v="SMART TV"/>
    <x v="21"/>
    <x v="4"/>
    <n v="2683"/>
    <n v="2820"/>
    <m/>
    <s v="eng"/>
    <s v="C"/>
    <x v="1"/>
    <x v="2"/>
  </r>
  <r>
    <x v="9"/>
    <n v="26959"/>
    <x v="3"/>
    <s v="SMART TV"/>
    <x v="60"/>
    <x v="5"/>
    <n v="2511"/>
    <n v="2520"/>
    <m/>
    <s v="eng"/>
    <s v="U"/>
    <x v="1"/>
    <x v="2"/>
  </r>
  <r>
    <x v="9"/>
    <n v="34817"/>
    <x v="0"/>
    <s v="SMART TV"/>
    <x v="339"/>
    <x v="21"/>
    <n v="297"/>
    <n v="1380"/>
    <s v="HD"/>
    <s v="eng"/>
    <s v="D"/>
    <x v="1"/>
    <x v="0"/>
  </r>
  <r>
    <x v="9"/>
    <n v="62624"/>
    <x v="2"/>
    <s v="SMART TV"/>
    <x v="78"/>
    <x v="5"/>
    <n v="1310"/>
    <n v="1320"/>
    <m/>
    <s v="eng"/>
    <s v="T"/>
    <x v="1"/>
    <x v="2"/>
  </r>
  <r>
    <x v="11"/>
    <n v="16520"/>
    <x v="3"/>
    <s v="SMART TV"/>
    <x v="168"/>
    <x v="22"/>
    <n v="1067"/>
    <n v="2640"/>
    <s v="HD"/>
    <s v="spa"/>
    <s v="C"/>
    <x v="1"/>
    <x v="2"/>
  </r>
  <r>
    <x v="6"/>
    <n v="26775"/>
    <x v="20"/>
    <s v="SMART TV"/>
    <x v="173"/>
    <x v="18"/>
    <n v="3220"/>
    <n v="3240"/>
    <m/>
    <s v="spa"/>
    <s v="D"/>
    <x v="1"/>
    <x v="0"/>
  </r>
  <r>
    <x v="6"/>
    <n v="30241"/>
    <x v="7"/>
    <s v="SMART TV"/>
    <x v="500"/>
    <x v="26"/>
    <n v="5795"/>
    <n v="7800"/>
    <m/>
    <s v="eng"/>
    <s v="D"/>
    <x v="2"/>
    <x v="0"/>
  </r>
  <r>
    <x v="6"/>
    <n v="32264"/>
    <x v="3"/>
    <s v="SMART TV"/>
    <x v="294"/>
    <x v="38"/>
    <n v="692"/>
    <n v="5340"/>
    <m/>
    <s v="eng"/>
    <s v="C"/>
    <x v="2"/>
    <x v="2"/>
  </r>
  <r>
    <x v="6"/>
    <n v="12870"/>
    <x v="3"/>
    <s v="SMART TV"/>
    <x v="329"/>
    <x v="4"/>
    <n v="4674"/>
    <n v="4800"/>
    <m/>
    <s v="eng"/>
    <s v="C"/>
    <x v="1"/>
    <x v="2"/>
  </r>
  <r>
    <x v="11"/>
    <n v="24933"/>
    <x v="3"/>
    <s v="SMART TV"/>
    <x v="177"/>
    <x v="27"/>
    <n v="6082"/>
    <n v="6060"/>
    <m/>
    <s v="eng"/>
    <s v="C"/>
    <x v="2"/>
    <x v="2"/>
  </r>
  <r>
    <x v="29"/>
    <n v="21092"/>
    <x v="3"/>
    <s v="SMART TV"/>
    <x v="162"/>
    <x v="5"/>
    <n v="2005"/>
    <n v="2400"/>
    <m/>
    <s v="eng"/>
    <s v="D"/>
    <x v="1"/>
    <x v="2"/>
  </r>
  <r>
    <x v="26"/>
    <n v="24630"/>
    <x v="15"/>
    <s v="SMART TV"/>
    <x v="257"/>
    <x v="3"/>
    <n v="1299"/>
    <n v="2520"/>
    <m/>
    <s v="eng"/>
    <s v="D"/>
    <x v="1"/>
    <x v="2"/>
  </r>
  <r>
    <x v="29"/>
    <n v="12319"/>
    <x v="3"/>
    <s v="SMART TV"/>
    <x v="276"/>
    <x v="5"/>
    <n v="11"/>
    <n v="2640"/>
    <m/>
    <s v="eng"/>
    <s v="C"/>
    <x v="1"/>
    <x v="2"/>
  </r>
  <r>
    <x v="24"/>
    <n v="37100"/>
    <x v="12"/>
    <s v="SMART TV"/>
    <x v="77"/>
    <x v="10"/>
    <n v="97"/>
    <n v="1320"/>
    <s v="HD"/>
    <s v="eng"/>
    <s v="T"/>
    <x v="1"/>
    <x v="2"/>
  </r>
  <r>
    <x v="26"/>
    <n v="56623"/>
    <x v="10"/>
    <s v="SMART TV"/>
    <x v="55"/>
    <x v="5"/>
    <n v="1912"/>
    <n v="2520"/>
    <m/>
    <s v="eng"/>
    <s v="D"/>
    <x v="1"/>
    <x v="1"/>
  </r>
  <r>
    <x v="7"/>
    <n v="73872"/>
    <x v="24"/>
    <s v="SMART TV"/>
    <x v="21"/>
    <x v="4"/>
    <n v="2337"/>
    <n v="2700"/>
    <m/>
    <s v="eng"/>
    <s v="T"/>
    <x v="1"/>
    <x v="3"/>
  </r>
  <r>
    <x v="29"/>
    <n v="39059"/>
    <x v="2"/>
    <s v="SMART TV"/>
    <x v="676"/>
    <x v="32"/>
    <n v="92"/>
    <n v="6360"/>
    <s v="HD"/>
    <s v="eng"/>
    <s v="C"/>
    <x v="2"/>
    <x v="2"/>
  </r>
  <r>
    <x v="26"/>
    <n v="37116"/>
    <x v="0"/>
    <s v="SMART TV"/>
    <x v="23"/>
    <x v="2"/>
    <n v="16"/>
    <n v="1320"/>
    <s v="HD"/>
    <s v="eng"/>
    <s v="D"/>
    <x v="1"/>
    <x v="0"/>
  </r>
  <r>
    <x v="26"/>
    <n v="17134"/>
    <x v="3"/>
    <s v="SMART TV"/>
    <x v="171"/>
    <x v="10"/>
    <n v="1333"/>
    <n v="1380"/>
    <s v="SD"/>
    <s v="eng"/>
    <s v="T"/>
    <x v="1"/>
    <x v="2"/>
  </r>
  <r>
    <x v="24"/>
    <n v="39778"/>
    <x v="0"/>
    <s v="SMART TV"/>
    <x v="316"/>
    <x v="19"/>
    <n v="653"/>
    <n v="660"/>
    <s v="HD"/>
    <s v="spa"/>
    <s v="U"/>
    <x v="5"/>
    <x v="0"/>
  </r>
  <r>
    <x v="26"/>
    <n v="39894"/>
    <x v="8"/>
    <s v="SMART TV"/>
    <x v="38"/>
    <x v="3"/>
    <n v="2"/>
    <n v="2760"/>
    <m/>
    <s v="eng"/>
    <s v="D"/>
    <x v="1"/>
    <x v="0"/>
  </r>
  <r>
    <x v="20"/>
    <n v="28181"/>
    <x v="7"/>
    <s v="SMART TV"/>
    <x v="53"/>
    <x v="4"/>
    <n v="2663"/>
    <n v="2640"/>
    <m/>
    <s v="eng"/>
    <s v="T"/>
    <x v="1"/>
    <x v="0"/>
  </r>
  <r>
    <x v="20"/>
    <n v="24391"/>
    <x v="3"/>
    <s v="SMART TV"/>
    <x v="20"/>
    <x v="5"/>
    <n v="3"/>
    <n v="2580"/>
    <m/>
    <s v="eng"/>
    <s v="U"/>
    <x v="1"/>
    <x v="2"/>
  </r>
  <r>
    <x v="19"/>
    <n v="34462"/>
    <x v="14"/>
    <s v="SMART TV"/>
    <x v="677"/>
    <x v="26"/>
    <n v="1041"/>
    <n v="7740"/>
    <m/>
    <s v="eng"/>
    <s v="T"/>
    <x v="2"/>
    <x v="2"/>
  </r>
  <r>
    <x v="21"/>
    <n v="39092"/>
    <x v="8"/>
    <s v="SMART TV"/>
    <x v="38"/>
    <x v="5"/>
    <n v="2450"/>
    <n v="2580"/>
    <m/>
    <s v="eng"/>
    <s v="U"/>
    <x v="1"/>
    <x v="0"/>
  </r>
  <r>
    <x v="19"/>
    <n v="57840"/>
    <x v="1"/>
    <s v="SMART TV"/>
    <x v="38"/>
    <x v="5"/>
    <n v="854"/>
    <n v="2460"/>
    <m/>
    <s v="eng"/>
    <s v="U"/>
    <x v="1"/>
    <x v="1"/>
  </r>
  <r>
    <x v="20"/>
    <n v="11375"/>
    <x v="3"/>
    <s v="SMART TV"/>
    <x v="10"/>
    <x v="5"/>
    <n v="9"/>
    <n v="2520"/>
    <m/>
    <s v="eng"/>
    <s v="C"/>
    <x v="1"/>
    <x v="2"/>
  </r>
  <r>
    <x v="21"/>
    <n v="23096"/>
    <x v="3"/>
    <s v="SMART TV"/>
    <x v="62"/>
    <x v="5"/>
    <n v="2704"/>
    <n v="2700"/>
    <m/>
    <s v="eng"/>
    <s v="D"/>
    <x v="1"/>
    <x v="2"/>
  </r>
  <r>
    <x v="18"/>
    <n v="27297"/>
    <x v="7"/>
    <s v="SMART TV"/>
    <x v="231"/>
    <x v="10"/>
    <n v="1324"/>
    <n v="1320"/>
    <m/>
    <s v="eng"/>
    <s v="C"/>
    <x v="1"/>
    <x v="0"/>
  </r>
  <r>
    <x v="22"/>
    <n v="16127"/>
    <x v="3"/>
    <s v="SMART TV"/>
    <x v="129"/>
    <x v="33"/>
    <n v="199"/>
    <n v="6120"/>
    <m/>
    <s v="eng"/>
    <s v="U"/>
    <x v="2"/>
    <x v="2"/>
  </r>
  <r>
    <x v="19"/>
    <n v="57240"/>
    <x v="40"/>
    <s v="SMART TV"/>
    <x v="158"/>
    <x v="2"/>
    <n v="1327"/>
    <n v="1320"/>
    <m/>
    <s v="spa"/>
    <s v="C"/>
    <x v="1"/>
    <x v="1"/>
  </r>
  <r>
    <x v="18"/>
    <n v="54246"/>
    <x v="0"/>
    <s v="SMART TV"/>
    <x v="37"/>
    <x v="1"/>
    <n v="5"/>
    <n v="360"/>
    <s v="HD"/>
    <s v="spa"/>
    <s v="D"/>
    <x v="1"/>
    <x v="0"/>
  </r>
  <r>
    <x v="7"/>
    <n v="17559"/>
    <x v="3"/>
    <s v="SMART TV"/>
    <x v="21"/>
    <x v="4"/>
    <n v="0"/>
    <n v="2460"/>
    <m/>
    <m/>
    <s v="D"/>
    <x v="1"/>
    <x v="2"/>
  </r>
  <r>
    <x v="7"/>
    <n v="29119"/>
    <x v="8"/>
    <s v="SMART TV"/>
    <x v="17"/>
    <x v="5"/>
    <n v="5"/>
    <n v="2520"/>
    <m/>
    <s v="eng"/>
    <s v="T"/>
    <x v="1"/>
    <x v="0"/>
  </r>
  <r>
    <x v="29"/>
    <n v="26746"/>
    <x v="0"/>
    <s v="SMART TV"/>
    <x v="678"/>
    <x v="22"/>
    <n v="2633"/>
    <n v="2520"/>
    <s v="HD"/>
    <s v="spa"/>
    <s v="U"/>
    <x v="1"/>
    <x v="0"/>
  </r>
  <r>
    <x v="24"/>
    <n v="35878"/>
    <x v="6"/>
    <s v="SMART TV"/>
    <x v="76"/>
    <x v="10"/>
    <n v="264"/>
    <n v="1320"/>
    <m/>
    <s v="eng"/>
    <s v="C"/>
    <x v="1"/>
    <x v="0"/>
  </r>
  <r>
    <x v="30"/>
    <n v="22432"/>
    <x v="14"/>
    <s v="SMART TV"/>
    <x v="21"/>
    <x v="4"/>
    <n v="1577"/>
    <n v="3180"/>
    <m/>
    <s v="eng"/>
    <s v="D"/>
    <x v="1"/>
    <x v="2"/>
  </r>
  <r>
    <x v="24"/>
    <n v="11274"/>
    <x v="3"/>
    <s v="SMART TV"/>
    <x v="145"/>
    <x v="18"/>
    <n v="788"/>
    <n v="2520"/>
    <s v="HD"/>
    <s v="spa"/>
    <s v="C"/>
    <x v="1"/>
    <x v="2"/>
  </r>
  <r>
    <x v="30"/>
    <n v="33751"/>
    <x v="10"/>
    <s v="SMART TV"/>
    <x v="679"/>
    <x v="13"/>
    <n v="281"/>
    <n v="5340"/>
    <m/>
    <s v="spa"/>
    <s v="D"/>
    <x v="2"/>
    <x v="1"/>
  </r>
  <r>
    <x v="29"/>
    <n v="32200"/>
    <x v="3"/>
    <s v="SMART TV"/>
    <x v="46"/>
    <x v="10"/>
    <n v="1305"/>
    <n v="1500"/>
    <m/>
    <s v="eng"/>
    <s v="D"/>
    <x v="1"/>
    <x v="2"/>
  </r>
  <r>
    <x v="7"/>
    <n v="14419"/>
    <x v="3"/>
    <s v="SMART TV"/>
    <x v="35"/>
    <x v="5"/>
    <n v="2552"/>
    <n v="2580"/>
    <m/>
    <s v="eng"/>
    <s v="T"/>
    <x v="1"/>
    <x v="2"/>
  </r>
  <r>
    <x v="22"/>
    <n v="55424"/>
    <x v="10"/>
    <s v="SMART TV"/>
    <x v="9"/>
    <x v="4"/>
    <n v="1083"/>
    <n v="2460"/>
    <m/>
    <s v="eng"/>
    <s v="C"/>
    <x v="1"/>
    <x v="1"/>
  </r>
  <r>
    <x v="29"/>
    <n v="19936"/>
    <x v="3"/>
    <s v="SMART TV"/>
    <x v="9"/>
    <x v="4"/>
    <n v="61"/>
    <n v="2700"/>
    <m/>
    <s v="eng"/>
    <s v="U"/>
    <x v="1"/>
    <x v="2"/>
  </r>
  <r>
    <x v="29"/>
    <n v="39239"/>
    <x v="8"/>
    <s v="SMART TV"/>
    <x v="44"/>
    <x v="2"/>
    <n v="23"/>
    <n v="600"/>
    <s v="HD"/>
    <s v="und"/>
    <s v="C"/>
    <x v="1"/>
    <x v="0"/>
  </r>
  <r>
    <x v="22"/>
    <n v="37998"/>
    <x v="25"/>
    <s v="SMART TV"/>
    <x v="339"/>
    <x v="2"/>
    <n v="1356"/>
    <n v="1380"/>
    <m/>
    <s v="eng"/>
    <s v="T"/>
    <x v="1"/>
    <x v="2"/>
  </r>
  <r>
    <x v="22"/>
    <n v="29493"/>
    <x v="0"/>
    <s v="SMART TV"/>
    <x v="222"/>
    <x v="41"/>
    <n v="4"/>
    <n v="2580"/>
    <s v="HD"/>
    <s v="spa"/>
    <s v="T"/>
    <x v="1"/>
    <x v="0"/>
  </r>
  <r>
    <x v="7"/>
    <n v="91846"/>
    <x v="8"/>
    <s v="SMART TV"/>
    <x v="184"/>
    <x v="38"/>
    <n v="3058"/>
    <n v="10800"/>
    <s v="HD"/>
    <s v="spa"/>
    <s v="U"/>
    <x v="2"/>
    <x v="0"/>
  </r>
  <r>
    <x v="7"/>
    <n v="39216"/>
    <x v="25"/>
    <s v="SMART TV"/>
    <x v="680"/>
    <x v="8"/>
    <n v="74"/>
    <n v="5820"/>
    <m/>
    <s v="spa"/>
    <s v="C"/>
    <x v="2"/>
    <x v="2"/>
  </r>
  <r>
    <x v="24"/>
    <n v="32482"/>
    <x v="8"/>
    <s v="SMART TV"/>
    <x v="102"/>
    <x v="1"/>
    <n v="671"/>
    <n v="660"/>
    <m/>
    <s v="und"/>
    <s v="C"/>
    <x v="1"/>
    <x v="0"/>
  </r>
  <r>
    <x v="24"/>
    <n v="31875"/>
    <x v="12"/>
    <s v="SMART TV"/>
    <x v="46"/>
    <x v="10"/>
    <n v="1027"/>
    <n v="1500"/>
    <s v="HD"/>
    <m/>
    <s v="C"/>
    <x v="1"/>
    <x v="2"/>
  </r>
  <r>
    <x v="29"/>
    <n v="26985"/>
    <x v="3"/>
    <s v="SMART TV"/>
    <x v="563"/>
    <x v="4"/>
    <n v="2507"/>
    <n v="2580"/>
    <m/>
    <s v="eng"/>
    <s v="T"/>
    <x v="1"/>
    <x v="2"/>
  </r>
  <r>
    <x v="26"/>
    <n v="27931"/>
    <x v="29"/>
    <s v="SMART TV"/>
    <x v="38"/>
    <x v="3"/>
    <n v="2604"/>
    <n v="2580"/>
    <m/>
    <s v="eng"/>
    <s v="D"/>
    <x v="1"/>
    <x v="2"/>
  </r>
  <r>
    <x v="7"/>
    <n v="21943"/>
    <x v="0"/>
    <s v="SMART TV"/>
    <x v="21"/>
    <x v="4"/>
    <n v="2878"/>
    <n v="3000"/>
    <m/>
    <s v="eng"/>
    <s v="C"/>
    <x v="1"/>
    <x v="0"/>
  </r>
  <r>
    <x v="22"/>
    <n v="29250"/>
    <x v="6"/>
    <s v="SMART TV"/>
    <x v="572"/>
    <x v="47"/>
    <n v="4090"/>
    <n v="5400"/>
    <s v="HD"/>
    <s v="eng"/>
    <s v="T"/>
    <x v="1"/>
    <x v="0"/>
  </r>
  <r>
    <x v="30"/>
    <n v="25966"/>
    <x v="0"/>
    <s v="SMART TV"/>
    <x v="190"/>
    <x v="14"/>
    <n v="299"/>
    <n v="180"/>
    <m/>
    <s v="eng"/>
    <s v="D"/>
    <x v="4"/>
    <x v="0"/>
  </r>
  <r>
    <x v="26"/>
    <n v="22231"/>
    <x v="3"/>
    <s v="SMART TV"/>
    <x v="222"/>
    <x v="41"/>
    <n v="0"/>
    <n v="2580"/>
    <s v="HD"/>
    <m/>
    <s v="U"/>
    <x v="1"/>
    <x v="2"/>
  </r>
  <r>
    <x v="22"/>
    <n v="20375"/>
    <x v="3"/>
    <s v="SMART TV"/>
    <x v="681"/>
    <x v="14"/>
    <n v="3321"/>
    <n v="3900"/>
    <s v="HD"/>
    <s v="por"/>
    <s v="C"/>
    <x v="4"/>
    <x v="2"/>
  </r>
  <r>
    <x v="30"/>
    <n v="23757"/>
    <x v="4"/>
    <s v="SMART TV"/>
    <x v="9"/>
    <x v="4"/>
    <n v="2508"/>
    <n v="2640"/>
    <m/>
    <s v="eng"/>
    <s v="T"/>
    <x v="1"/>
    <x v="1"/>
  </r>
  <r>
    <x v="30"/>
    <n v="16584"/>
    <x v="3"/>
    <s v="SMART TV"/>
    <x v="118"/>
    <x v="29"/>
    <n v="372"/>
    <n v="5160"/>
    <m/>
    <s v="eng"/>
    <s v="D"/>
    <x v="2"/>
    <x v="2"/>
  </r>
  <r>
    <x v="22"/>
    <n v="15362"/>
    <x v="3"/>
    <s v="SMART TV"/>
    <x v="3"/>
    <x v="5"/>
    <n v="2692"/>
    <n v="2700"/>
    <m/>
    <s v="eng"/>
    <s v="U"/>
    <x v="1"/>
    <x v="2"/>
  </r>
  <r>
    <x v="22"/>
    <n v="22555"/>
    <x v="17"/>
    <s v="SMART TV"/>
    <x v="243"/>
    <x v="25"/>
    <n v="1114"/>
    <n v="2040"/>
    <m/>
    <s v="eng"/>
    <s v="T"/>
    <x v="1"/>
    <x v="2"/>
  </r>
  <r>
    <x v="26"/>
    <n v="37446"/>
    <x v="8"/>
    <s v="SMART TV"/>
    <x v="212"/>
    <x v="1"/>
    <n v="674"/>
    <n v="900"/>
    <s v="SD"/>
    <s v="spa"/>
    <s v="U"/>
    <x v="1"/>
    <x v="0"/>
  </r>
  <r>
    <x v="29"/>
    <n v="53390"/>
    <x v="0"/>
    <s v="SMART TV"/>
    <x v="682"/>
    <x v="27"/>
    <n v="242"/>
    <n v="4800"/>
    <m/>
    <s v="eng"/>
    <s v="T"/>
    <x v="2"/>
    <x v="0"/>
  </r>
  <r>
    <x v="22"/>
    <n v="33650"/>
    <x v="3"/>
    <s v="SMART TV"/>
    <x v="178"/>
    <x v="3"/>
    <n v="405"/>
    <n v="2640"/>
    <m/>
    <s v="eng"/>
    <s v="U"/>
    <x v="1"/>
    <x v="2"/>
  </r>
  <r>
    <x v="30"/>
    <n v="27922"/>
    <x v="8"/>
    <s v="SMART TV"/>
    <x v="229"/>
    <x v="20"/>
    <n v="2463"/>
    <n v="2460"/>
    <s v="HD"/>
    <m/>
    <s v="T"/>
    <x v="1"/>
    <x v="0"/>
  </r>
  <r>
    <x v="1"/>
    <n v="11429"/>
    <x v="3"/>
    <s v="SMART TV"/>
    <x v="171"/>
    <x v="10"/>
    <n v="1234"/>
    <n v="1380"/>
    <s v="SD"/>
    <s v="eng"/>
    <s v="D"/>
    <x v="1"/>
    <x v="2"/>
  </r>
  <r>
    <x v="2"/>
    <n v="80145"/>
    <x v="8"/>
    <s v="SMART TV"/>
    <x v="683"/>
    <x v="0"/>
    <n v="132"/>
    <n v="240"/>
    <s v="HD"/>
    <s v="eng"/>
    <s v="C"/>
    <x v="0"/>
    <x v="0"/>
  </r>
  <r>
    <x v="3"/>
    <n v="80119"/>
    <x v="8"/>
    <s v="SMART TV"/>
    <x v="622"/>
    <x v="20"/>
    <n v="4005"/>
    <n v="3960"/>
    <s v="HD"/>
    <s v="spa"/>
    <s v="T"/>
    <x v="1"/>
    <x v="0"/>
  </r>
  <r>
    <x v="4"/>
    <n v="26535"/>
    <x v="12"/>
    <s v="SMART TV"/>
    <x v="21"/>
    <x v="4"/>
    <n v="2112"/>
    <n v="2280"/>
    <m/>
    <s v="eng"/>
    <s v="C"/>
    <x v="1"/>
    <x v="2"/>
  </r>
  <r>
    <x v="0"/>
    <n v="60013"/>
    <x v="23"/>
    <s v="SMART TV"/>
    <x v="63"/>
    <x v="5"/>
    <n v="2439"/>
    <n v="2520"/>
    <m/>
    <s v="eng"/>
    <s v="U"/>
    <x v="1"/>
    <x v="2"/>
  </r>
  <r>
    <x v="0"/>
    <n v="23632"/>
    <x v="8"/>
    <s v="SMART TV"/>
    <x v="131"/>
    <x v="5"/>
    <n v="80"/>
    <n v="2760"/>
    <m/>
    <s v="eng"/>
    <s v="D"/>
    <x v="1"/>
    <x v="0"/>
  </r>
  <r>
    <x v="3"/>
    <n v="38314"/>
    <x v="20"/>
    <s v="SMART TV"/>
    <x v="199"/>
    <x v="5"/>
    <n v="2525"/>
    <n v="2640"/>
    <m/>
    <s v="eng"/>
    <s v="C"/>
    <x v="1"/>
    <x v="0"/>
  </r>
  <r>
    <x v="3"/>
    <n v="21587"/>
    <x v="20"/>
    <s v="MOBILE"/>
    <x v="62"/>
    <x v="5"/>
    <n v="2"/>
    <n v="2700"/>
    <s v="HD"/>
    <s v="eng"/>
    <s v="U"/>
    <x v="1"/>
    <x v="0"/>
  </r>
  <r>
    <x v="2"/>
    <n v="11012"/>
    <x v="3"/>
    <s v="SMART TV"/>
    <x v="225"/>
    <x v="3"/>
    <n v="2467"/>
    <n v="2580"/>
    <m/>
    <s v="eng"/>
    <s v="C"/>
    <x v="1"/>
    <x v="2"/>
  </r>
  <r>
    <x v="2"/>
    <n v="11397"/>
    <x v="3"/>
    <s v="SMART TV"/>
    <x v="102"/>
    <x v="1"/>
    <n v="658"/>
    <n v="660"/>
    <s v="HD"/>
    <s v="und"/>
    <s v="D"/>
    <x v="1"/>
    <x v="2"/>
  </r>
  <r>
    <x v="2"/>
    <n v="33502"/>
    <x v="0"/>
    <s v="SMART TV"/>
    <x v="152"/>
    <x v="5"/>
    <n v="2459"/>
    <n v="2580"/>
    <m/>
    <s v="eng"/>
    <s v="U"/>
    <x v="1"/>
    <x v="0"/>
  </r>
  <r>
    <x v="30"/>
    <n v="32443"/>
    <x v="21"/>
    <s v="SMART TV"/>
    <x v="287"/>
    <x v="0"/>
    <n v="202"/>
    <n v="180"/>
    <s v="HD"/>
    <s v="eng"/>
    <s v="T"/>
    <x v="0"/>
    <x v="0"/>
  </r>
  <r>
    <x v="0"/>
    <n v="25289"/>
    <x v="2"/>
    <s v="SMART TV"/>
    <x v="3"/>
    <x v="5"/>
    <n v="3408"/>
    <n v="2820"/>
    <m/>
    <s v="eng"/>
    <s v="U"/>
    <x v="1"/>
    <x v="2"/>
  </r>
  <r>
    <x v="24"/>
    <n v="34430"/>
    <x v="3"/>
    <s v="SMART TV"/>
    <x v="44"/>
    <x v="2"/>
    <n v="562"/>
    <n v="660"/>
    <s v="HD"/>
    <s v="und"/>
    <s v="U"/>
    <x v="1"/>
    <x v="2"/>
  </r>
  <r>
    <x v="29"/>
    <n v="27608"/>
    <x v="3"/>
    <s v="SMART TV"/>
    <x v="63"/>
    <x v="5"/>
    <n v="58"/>
    <n v="2400"/>
    <m/>
    <s v="eng"/>
    <s v="T"/>
    <x v="1"/>
    <x v="2"/>
  </r>
  <r>
    <x v="29"/>
    <n v="25524"/>
    <x v="3"/>
    <s v="SMART TV"/>
    <x v="82"/>
    <x v="25"/>
    <n v="2189"/>
    <n v="2580"/>
    <s v="HD"/>
    <s v="eng"/>
    <s v="U"/>
    <x v="1"/>
    <x v="2"/>
  </r>
  <r>
    <x v="24"/>
    <n v="21628"/>
    <x v="21"/>
    <s v="SMART TV"/>
    <x v="684"/>
    <x v="40"/>
    <n v="20"/>
    <n v="5940"/>
    <s v="HD"/>
    <s v="und"/>
    <s v="D"/>
    <x v="2"/>
    <x v="0"/>
  </r>
  <r>
    <x v="29"/>
    <n v="25525"/>
    <x v="12"/>
    <s v="SMART TV"/>
    <x v="202"/>
    <x v="5"/>
    <n v="2559"/>
    <n v="2580"/>
    <s v="HD"/>
    <s v="eng"/>
    <s v="C"/>
    <x v="1"/>
    <x v="2"/>
  </r>
  <r>
    <x v="7"/>
    <n v="51810"/>
    <x v="21"/>
    <s v="SMART TV"/>
    <x v="183"/>
    <x v="39"/>
    <n v="3924"/>
    <n v="3900"/>
    <m/>
    <s v="spa"/>
    <s v="C"/>
    <x v="1"/>
    <x v="0"/>
  </r>
  <r>
    <x v="7"/>
    <n v="79476"/>
    <x v="28"/>
    <s v="SMART TV"/>
    <x v="37"/>
    <x v="1"/>
    <n v="323"/>
    <n v="360"/>
    <s v="HD"/>
    <s v="spa"/>
    <s v="U"/>
    <x v="1"/>
    <x v="2"/>
  </r>
  <r>
    <x v="30"/>
    <n v="34110"/>
    <x v="3"/>
    <s v="SMART TV"/>
    <x v="62"/>
    <x v="5"/>
    <n v="2709"/>
    <n v="2700"/>
    <m/>
    <s v="eng"/>
    <s v="U"/>
    <x v="1"/>
    <x v="2"/>
  </r>
  <r>
    <x v="30"/>
    <n v="27485"/>
    <x v="8"/>
    <s v="SMART TV"/>
    <x v="442"/>
    <x v="1"/>
    <n v="15"/>
    <n v="1440"/>
    <s v="SD"/>
    <s v="eng"/>
    <s v="U"/>
    <x v="1"/>
    <x v="0"/>
  </r>
  <r>
    <x v="24"/>
    <n v="34312"/>
    <x v="3"/>
    <s v="SMART TV"/>
    <x v="12"/>
    <x v="4"/>
    <n v="596"/>
    <n v="2520"/>
    <s v="HD"/>
    <s v="spa"/>
    <s v="T"/>
    <x v="1"/>
    <x v="2"/>
  </r>
  <r>
    <x v="15"/>
    <n v="75219"/>
    <x v="30"/>
    <s v="SMART TV"/>
    <x v="136"/>
    <x v="27"/>
    <n v="18"/>
    <n v="5760"/>
    <s v="HD"/>
    <s v="spa"/>
    <s v="U"/>
    <x v="2"/>
    <x v="2"/>
  </r>
  <r>
    <x v="15"/>
    <n v="36272"/>
    <x v="8"/>
    <s v="SMART TV"/>
    <x v="124"/>
    <x v="1"/>
    <n v="669"/>
    <n v="660"/>
    <s v="HD"/>
    <s v="spa"/>
    <s v="D"/>
    <x v="1"/>
    <x v="0"/>
  </r>
  <r>
    <x v="13"/>
    <n v="24106"/>
    <x v="0"/>
    <s v="SMART TV"/>
    <x v="52"/>
    <x v="20"/>
    <n v="2900"/>
    <n v="3000"/>
    <s v="HD"/>
    <s v="eng"/>
    <s v="U"/>
    <x v="1"/>
    <x v="0"/>
  </r>
  <r>
    <x v="9"/>
    <n v="74701"/>
    <x v="30"/>
    <s v="SMART TV"/>
    <x v="21"/>
    <x v="4"/>
    <n v="1"/>
    <n v="2460"/>
    <m/>
    <s v="eng"/>
    <s v="D"/>
    <x v="1"/>
    <x v="2"/>
  </r>
  <r>
    <x v="13"/>
    <n v="22927"/>
    <x v="13"/>
    <s v="SMART TV"/>
    <x v="305"/>
    <x v="4"/>
    <n v="601"/>
    <n v="3540"/>
    <m/>
    <s v="spa"/>
    <s v="U"/>
    <x v="1"/>
    <x v="0"/>
  </r>
  <r>
    <x v="15"/>
    <n v="22304"/>
    <x v="3"/>
    <s v="SMART TV"/>
    <x v="149"/>
    <x v="1"/>
    <n v="314"/>
    <n v="360"/>
    <s v="HD"/>
    <s v="spa"/>
    <s v="T"/>
    <x v="1"/>
    <x v="2"/>
  </r>
  <r>
    <x v="13"/>
    <n v="25703"/>
    <x v="34"/>
    <s v="SMART TV"/>
    <x v="44"/>
    <x v="1"/>
    <n v="681"/>
    <n v="660"/>
    <m/>
    <s v="und"/>
    <s v="U"/>
    <x v="1"/>
    <x v="1"/>
  </r>
  <r>
    <x v="9"/>
    <n v="16217"/>
    <x v="3"/>
    <s v="SMART TV"/>
    <x v="21"/>
    <x v="4"/>
    <n v="366"/>
    <n v="2280"/>
    <m/>
    <s v="eng"/>
    <s v="T"/>
    <x v="1"/>
    <x v="2"/>
  </r>
  <r>
    <x v="13"/>
    <n v="20099"/>
    <x v="8"/>
    <s v="SMART TV"/>
    <x v="146"/>
    <x v="3"/>
    <n v="2368"/>
    <n v="2400"/>
    <m/>
    <s v="eng"/>
    <s v="C"/>
    <x v="1"/>
    <x v="0"/>
  </r>
  <r>
    <x v="13"/>
    <n v="14599"/>
    <x v="3"/>
    <s v="SMART TV"/>
    <x v="19"/>
    <x v="5"/>
    <n v="2373"/>
    <n v="2400"/>
    <m/>
    <s v="eng"/>
    <s v="U"/>
    <x v="1"/>
    <x v="2"/>
  </r>
  <r>
    <x v="26"/>
    <n v="30567"/>
    <x v="17"/>
    <s v="SMART TV"/>
    <x v="17"/>
    <x v="5"/>
    <n v="1455"/>
    <n v="2520"/>
    <m/>
    <s v="eng"/>
    <s v="U"/>
    <x v="1"/>
    <x v="2"/>
  </r>
  <r>
    <x v="30"/>
    <n v="31800"/>
    <x v="12"/>
    <s v="SMART TV"/>
    <x v="130"/>
    <x v="34"/>
    <n v="3"/>
    <n v="2460"/>
    <m/>
    <s v="eng"/>
    <s v="U"/>
    <x v="1"/>
    <x v="2"/>
  </r>
  <r>
    <x v="7"/>
    <n v="14846"/>
    <x v="3"/>
    <s v="SMART TV"/>
    <x v="55"/>
    <x v="3"/>
    <n v="397"/>
    <n v="2400"/>
    <m/>
    <s v="eng"/>
    <s v="T"/>
    <x v="1"/>
    <x v="2"/>
  </r>
  <r>
    <x v="22"/>
    <n v="22272"/>
    <x v="3"/>
    <s v="SMART TV"/>
    <x v="13"/>
    <x v="7"/>
    <n v="987"/>
    <n v="2700"/>
    <s v="HD"/>
    <s v="eng"/>
    <s v="U"/>
    <x v="1"/>
    <x v="2"/>
  </r>
  <r>
    <x v="24"/>
    <n v="38757"/>
    <x v="3"/>
    <s v="SMART TV"/>
    <x v="685"/>
    <x v="70"/>
    <n v="320"/>
    <n v="4500"/>
    <s v="HD"/>
    <s v="spa"/>
    <s v="C"/>
    <x v="4"/>
    <x v="2"/>
  </r>
  <r>
    <x v="24"/>
    <n v="21822"/>
    <x v="3"/>
    <s v="SMART TV"/>
    <x v="315"/>
    <x v="5"/>
    <n v="2684"/>
    <n v="2700"/>
    <m/>
    <s v="eng"/>
    <s v="C"/>
    <x v="1"/>
    <x v="2"/>
  </r>
  <r>
    <x v="22"/>
    <n v="35636"/>
    <x v="3"/>
    <s v="SMART TV"/>
    <x v="505"/>
    <x v="2"/>
    <n v="36"/>
    <n v="1320"/>
    <s v="HD"/>
    <s v="eng"/>
    <s v="D"/>
    <x v="1"/>
    <x v="2"/>
  </r>
  <r>
    <x v="30"/>
    <n v="30692"/>
    <x v="9"/>
    <s v="SMART TV"/>
    <x v="686"/>
    <x v="26"/>
    <n v="503"/>
    <n v="6540"/>
    <s v="HD"/>
    <s v="eng"/>
    <s v="C"/>
    <x v="2"/>
    <x v="3"/>
  </r>
  <r>
    <x v="29"/>
    <n v="37174"/>
    <x v="8"/>
    <s v="SMART TV"/>
    <x v="36"/>
    <x v="14"/>
    <n v="678"/>
    <n v="2520"/>
    <s v="HD"/>
    <s v="spa"/>
    <s v="D"/>
    <x v="4"/>
    <x v="0"/>
  </r>
  <r>
    <x v="24"/>
    <n v="20029"/>
    <x v="13"/>
    <s v="SMART TV"/>
    <x v="30"/>
    <x v="10"/>
    <n v="1345"/>
    <n v="1260"/>
    <m/>
    <s v="eng"/>
    <s v="U"/>
    <x v="1"/>
    <x v="0"/>
  </r>
  <r>
    <x v="7"/>
    <n v="14992"/>
    <x v="3"/>
    <s v="SMART TV"/>
    <x v="67"/>
    <x v="24"/>
    <n v="5059"/>
    <n v="5580"/>
    <m/>
    <s v="spa"/>
    <s v="D"/>
    <x v="2"/>
    <x v="2"/>
  </r>
  <r>
    <x v="9"/>
    <n v="36824"/>
    <x v="2"/>
    <s v="SMART TV"/>
    <x v="70"/>
    <x v="5"/>
    <n v="13"/>
    <n v="2640"/>
    <s v="HD"/>
    <s v="eng"/>
    <s v="C"/>
    <x v="1"/>
    <x v="2"/>
  </r>
  <r>
    <x v="10"/>
    <n v="70685"/>
    <x v="17"/>
    <s v="SMART TV"/>
    <x v="656"/>
    <x v="5"/>
    <n v="2692"/>
    <n v="2700"/>
    <m/>
    <s v="eng"/>
    <s v="T"/>
    <x v="1"/>
    <x v="2"/>
  </r>
  <r>
    <x v="13"/>
    <n v="29842"/>
    <x v="3"/>
    <s v="SMART TV"/>
    <x v="52"/>
    <x v="20"/>
    <n v="74"/>
    <n v="5400"/>
    <m/>
    <s v="eng"/>
    <s v="U"/>
    <x v="1"/>
    <x v="2"/>
  </r>
  <r>
    <x v="10"/>
    <n v="15689"/>
    <x v="3"/>
    <s v="SMART TV"/>
    <x v="415"/>
    <x v="4"/>
    <n v="1368"/>
    <n v="3000"/>
    <m/>
    <s v="eng"/>
    <s v="D"/>
    <x v="1"/>
    <x v="2"/>
  </r>
  <r>
    <x v="13"/>
    <n v="24745"/>
    <x v="18"/>
    <s v="SMART TV"/>
    <x v="38"/>
    <x v="5"/>
    <n v="558"/>
    <n v="2460"/>
    <m/>
    <s v="eng"/>
    <s v="T"/>
    <x v="1"/>
    <x v="0"/>
  </r>
  <r>
    <x v="13"/>
    <n v="10350"/>
    <x v="3"/>
    <s v="SMART TV"/>
    <x v="289"/>
    <x v="51"/>
    <n v="9475"/>
    <n v="5460"/>
    <s v="HD"/>
    <s v="spa"/>
    <s v="T"/>
    <x v="2"/>
    <x v="2"/>
  </r>
  <r>
    <x v="13"/>
    <n v="30080"/>
    <x v="2"/>
    <s v="SMART TV"/>
    <x v="160"/>
    <x v="0"/>
    <n v="24"/>
    <n v="180"/>
    <s v="HD"/>
    <s v="eng"/>
    <s v="C"/>
    <x v="0"/>
    <x v="2"/>
  </r>
  <r>
    <x v="10"/>
    <n v="35956"/>
    <x v="3"/>
    <s v="SMART TV"/>
    <x v="77"/>
    <x v="10"/>
    <n v="907"/>
    <n v="1320"/>
    <m/>
    <s v="eng"/>
    <s v="D"/>
    <x v="1"/>
    <x v="2"/>
  </r>
  <r>
    <x v="9"/>
    <n v="52666"/>
    <x v="34"/>
    <s v="SMART TV"/>
    <x v="35"/>
    <x v="5"/>
    <n v="2422"/>
    <n v="2520"/>
    <m/>
    <s v="eng"/>
    <s v="T"/>
    <x v="1"/>
    <x v="1"/>
  </r>
  <r>
    <x v="13"/>
    <n v="33041"/>
    <x v="8"/>
    <s v="SMART TV"/>
    <x v="115"/>
    <x v="2"/>
    <n v="2"/>
    <n v="1320"/>
    <s v="HD"/>
    <s v="eng"/>
    <s v="U"/>
    <x v="1"/>
    <x v="0"/>
  </r>
  <r>
    <x v="13"/>
    <n v="59271"/>
    <x v="21"/>
    <s v="SMART TV"/>
    <x v="687"/>
    <x v="38"/>
    <n v="7774"/>
    <n v="7920"/>
    <m/>
    <s v="spa"/>
    <s v="C"/>
    <x v="2"/>
    <x v="0"/>
  </r>
  <r>
    <x v="26"/>
    <n v="36732"/>
    <x v="13"/>
    <s v="SMART TV"/>
    <x v="191"/>
    <x v="2"/>
    <n v="1345"/>
    <n v="1320"/>
    <m/>
    <s v="eng"/>
    <s v="U"/>
    <x v="1"/>
    <x v="0"/>
  </r>
  <r>
    <x v="29"/>
    <n v="10069"/>
    <x v="3"/>
    <s v="SMART TV"/>
    <x v="33"/>
    <x v="12"/>
    <n v="7"/>
    <n v="3000"/>
    <s v="HD"/>
    <s v="eng"/>
    <s v="T"/>
    <x v="1"/>
    <x v="2"/>
  </r>
  <r>
    <x v="29"/>
    <n v="74170"/>
    <x v="24"/>
    <s v="SMART TV"/>
    <x v="46"/>
    <x v="10"/>
    <n v="1163"/>
    <n v="1500"/>
    <m/>
    <s v="eng"/>
    <s v="C"/>
    <x v="1"/>
    <x v="3"/>
  </r>
  <r>
    <x v="30"/>
    <n v="37407"/>
    <x v="16"/>
    <s v="SMART TV"/>
    <x v="89"/>
    <x v="21"/>
    <n v="1404"/>
    <n v="1380"/>
    <s v="HD"/>
    <s v="eng"/>
    <s v="U"/>
    <x v="1"/>
    <x v="2"/>
  </r>
  <r>
    <x v="22"/>
    <n v="20373"/>
    <x v="34"/>
    <s v="SMART TV"/>
    <x v="451"/>
    <x v="4"/>
    <n v="1269"/>
    <n v="2880"/>
    <s v="HD"/>
    <s v="spa"/>
    <s v="C"/>
    <x v="1"/>
    <x v="1"/>
  </r>
  <r>
    <x v="26"/>
    <n v="53933"/>
    <x v="16"/>
    <s v="SMART TV"/>
    <x v="135"/>
    <x v="5"/>
    <n v="2520"/>
    <n v="2520"/>
    <m/>
    <s v="eng"/>
    <s v="C"/>
    <x v="1"/>
    <x v="2"/>
  </r>
  <r>
    <x v="30"/>
    <n v="25354"/>
    <x v="20"/>
    <s v="SMART TV"/>
    <x v="21"/>
    <x v="4"/>
    <n v="2445"/>
    <n v="2460"/>
    <m/>
    <s v="eng"/>
    <s v="T"/>
    <x v="1"/>
    <x v="0"/>
  </r>
  <r>
    <x v="24"/>
    <n v="75874"/>
    <x v="17"/>
    <s v="SMART TV"/>
    <x v="4"/>
    <x v="4"/>
    <n v="1929"/>
    <n v="2760"/>
    <m/>
    <s v="eng"/>
    <s v="T"/>
    <x v="1"/>
    <x v="2"/>
  </r>
  <r>
    <x v="30"/>
    <n v="21599"/>
    <x v="8"/>
    <s v="SMART TV"/>
    <x v="25"/>
    <x v="4"/>
    <n v="13"/>
    <n v="3000"/>
    <m/>
    <s v="eng"/>
    <s v="D"/>
    <x v="1"/>
    <x v="0"/>
  </r>
  <r>
    <x v="29"/>
    <n v="10625"/>
    <x v="3"/>
    <s v="SMART TV"/>
    <x v="63"/>
    <x v="5"/>
    <n v="2412"/>
    <n v="2400"/>
    <m/>
    <s v="eng"/>
    <s v="C"/>
    <x v="1"/>
    <x v="2"/>
  </r>
  <r>
    <x v="24"/>
    <n v="33930"/>
    <x v="3"/>
    <s v="SMART TV"/>
    <x v="66"/>
    <x v="4"/>
    <n v="2607"/>
    <n v="2640"/>
    <m/>
    <s v="eng"/>
    <s v="T"/>
    <x v="1"/>
    <x v="2"/>
  </r>
  <r>
    <x v="9"/>
    <n v="33103"/>
    <x v="8"/>
    <s v="SMART TV"/>
    <x v="37"/>
    <x v="1"/>
    <n v="0"/>
    <n v="360"/>
    <s v="HD"/>
    <m/>
    <s v="D"/>
    <x v="1"/>
    <x v="0"/>
  </r>
  <r>
    <x v="9"/>
    <n v="35668"/>
    <x v="17"/>
    <s v="SMART TV"/>
    <x v="199"/>
    <x v="5"/>
    <n v="601"/>
    <n v="2520"/>
    <s v="HD"/>
    <s v="eng"/>
    <s v="C"/>
    <x v="1"/>
    <x v="2"/>
  </r>
  <r>
    <x v="9"/>
    <n v="17546"/>
    <x v="21"/>
    <s v="SMART TV"/>
    <x v="688"/>
    <x v="36"/>
    <n v="107"/>
    <n v="3120"/>
    <m/>
    <s v="spa"/>
    <s v="C"/>
    <x v="1"/>
    <x v="0"/>
  </r>
  <r>
    <x v="13"/>
    <n v="38590"/>
    <x v="3"/>
    <s v="SMART TV"/>
    <x v="160"/>
    <x v="0"/>
    <n v="230"/>
    <n v="180"/>
    <s v="HD"/>
    <s v="eng"/>
    <s v="U"/>
    <x v="0"/>
    <x v="2"/>
  </r>
  <r>
    <x v="9"/>
    <n v="38539"/>
    <x v="0"/>
    <s v="SMART TV"/>
    <x v="151"/>
    <x v="1"/>
    <n v="738"/>
    <n v="780"/>
    <s v="HD"/>
    <s v="spa"/>
    <s v="T"/>
    <x v="1"/>
    <x v="0"/>
  </r>
  <r>
    <x v="13"/>
    <n v="55758"/>
    <x v="17"/>
    <s v="SMART TV"/>
    <x v="308"/>
    <x v="5"/>
    <n v="2608"/>
    <n v="2940"/>
    <m/>
    <s v="eng"/>
    <s v="C"/>
    <x v="1"/>
    <x v="2"/>
  </r>
  <r>
    <x v="10"/>
    <n v="29634"/>
    <x v="11"/>
    <s v="SMART TV"/>
    <x v="10"/>
    <x v="5"/>
    <n v="2499"/>
    <n v="2520"/>
    <m/>
    <s v="eng"/>
    <s v="T"/>
    <x v="1"/>
    <x v="3"/>
  </r>
  <r>
    <x v="10"/>
    <n v="32081"/>
    <x v="2"/>
    <s v="SMART TV"/>
    <x v="689"/>
    <x v="14"/>
    <n v="2616"/>
    <n v="2580"/>
    <s v="HD"/>
    <s v="spa"/>
    <s v="C"/>
    <x v="4"/>
    <x v="2"/>
  </r>
  <r>
    <x v="10"/>
    <n v="27876"/>
    <x v="3"/>
    <s v="SMART TV"/>
    <x v="21"/>
    <x v="4"/>
    <n v="22"/>
    <n v="2880"/>
    <m/>
    <s v="eng"/>
    <s v="T"/>
    <x v="1"/>
    <x v="2"/>
  </r>
  <r>
    <x v="10"/>
    <n v="23829"/>
    <x v="20"/>
    <s v="SMART TV"/>
    <x v="21"/>
    <x v="4"/>
    <n v="846"/>
    <n v="2580"/>
    <m/>
    <s v="eng"/>
    <s v="U"/>
    <x v="1"/>
    <x v="0"/>
  </r>
  <r>
    <x v="13"/>
    <n v="28068"/>
    <x v="16"/>
    <s v="SMART TV"/>
    <x v="17"/>
    <x v="3"/>
    <n v="2490"/>
    <n v="2520"/>
    <m/>
    <s v="eng"/>
    <s v="C"/>
    <x v="1"/>
    <x v="2"/>
  </r>
  <r>
    <x v="22"/>
    <n v="21528"/>
    <x v="13"/>
    <s v="SMART TV"/>
    <x v="243"/>
    <x v="25"/>
    <n v="2114"/>
    <n v="2100"/>
    <m/>
    <s v="eng"/>
    <s v="C"/>
    <x v="1"/>
    <x v="0"/>
  </r>
  <r>
    <x v="29"/>
    <n v="24067"/>
    <x v="32"/>
    <s v="SMART TV"/>
    <x v="145"/>
    <x v="18"/>
    <n v="2474"/>
    <n v="2460"/>
    <s v="HD"/>
    <s v="eng"/>
    <s v="C"/>
    <x v="1"/>
    <x v="1"/>
  </r>
  <r>
    <x v="22"/>
    <n v="25014"/>
    <x v="14"/>
    <s v="SMART TV"/>
    <x v="325"/>
    <x v="5"/>
    <n v="432"/>
    <n v="2640"/>
    <m/>
    <s v="eng"/>
    <s v="T"/>
    <x v="1"/>
    <x v="2"/>
  </r>
  <r>
    <x v="29"/>
    <n v="39333"/>
    <x v="30"/>
    <s v="SMART TV"/>
    <x v="44"/>
    <x v="2"/>
    <n v="675"/>
    <n v="660"/>
    <s v="HD"/>
    <s v="und"/>
    <s v="U"/>
    <x v="1"/>
    <x v="2"/>
  </r>
  <r>
    <x v="24"/>
    <n v="33737"/>
    <x v="21"/>
    <s v="SMART TV"/>
    <x v="5"/>
    <x v="5"/>
    <n v="2549"/>
    <n v="2520"/>
    <m/>
    <s v="eng"/>
    <s v="T"/>
    <x v="1"/>
    <x v="0"/>
  </r>
  <r>
    <x v="30"/>
    <n v="37805"/>
    <x v="17"/>
    <s v="SMART TV"/>
    <x v="234"/>
    <x v="10"/>
    <n v="1464"/>
    <n v="1440"/>
    <s v="SD"/>
    <s v="spa"/>
    <s v="U"/>
    <x v="1"/>
    <x v="2"/>
  </r>
  <r>
    <x v="7"/>
    <n v="36525"/>
    <x v="20"/>
    <s v="SMART TV"/>
    <x v="112"/>
    <x v="1"/>
    <n v="7"/>
    <n v="720"/>
    <m/>
    <s v="und"/>
    <s v="U"/>
    <x v="1"/>
    <x v="0"/>
  </r>
  <r>
    <x v="7"/>
    <n v="52548"/>
    <x v="12"/>
    <s v="SMART TV"/>
    <x v="210"/>
    <x v="5"/>
    <n v="2642"/>
    <n v="2700"/>
    <m/>
    <s v="eng"/>
    <s v="T"/>
    <x v="1"/>
    <x v="2"/>
  </r>
  <r>
    <x v="22"/>
    <n v="37643"/>
    <x v="41"/>
    <s v="SMART TV"/>
    <x v="257"/>
    <x v="3"/>
    <n v="2563"/>
    <n v="2520"/>
    <m/>
    <s v="eng"/>
    <s v="D"/>
    <x v="1"/>
    <x v="3"/>
  </r>
  <r>
    <x v="30"/>
    <n v="24745"/>
    <x v="5"/>
    <s v="SMART TV"/>
    <x v="690"/>
    <x v="27"/>
    <n v="66"/>
    <n v="5220"/>
    <m/>
    <s v="eng"/>
    <s v="T"/>
    <x v="2"/>
    <x v="3"/>
  </r>
  <r>
    <x v="24"/>
    <n v="35928"/>
    <x v="3"/>
    <s v="SMART TV"/>
    <x v="87"/>
    <x v="25"/>
    <n v="5"/>
    <n v="3120"/>
    <s v="HD"/>
    <s v="fra"/>
    <s v="U"/>
    <x v="1"/>
    <x v="2"/>
  </r>
  <r>
    <x v="10"/>
    <n v="34743"/>
    <x v="46"/>
    <s v="SMART TV"/>
    <x v="480"/>
    <x v="1"/>
    <n v="28"/>
    <n v="720"/>
    <s v="HD"/>
    <s v="und"/>
    <s v="T"/>
    <x v="1"/>
    <x v="2"/>
  </r>
  <r>
    <x v="10"/>
    <n v="18913"/>
    <x v="3"/>
    <s v="SMART TV"/>
    <x v="304"/>
    <x v="5"/>
    <n v="2402"/>
    <n v="2400"/>
    <m/>
    <s v="eng"/>
    <s v="T"/>
    <x v="1"/>
    <x v="2"/>
  </r>
  <r>
    <x v="9"/>
    <n v="23788"/>
    <x v="5"/>
    <s v="SMART TV"/>
    <x v="14"/>
    <x v="5"/>
    <n v="5009"/>
    <n v="4980"/>
    <m/>
    <s v="eng"/>
    <s v="C"/>
    <x v="1"/>
    <x v="3"/>
  </r>
  <r>
    <x v="15"/>
    <n v="31158"/>
    <x v="2"/>
    <s v="SMART TV"/>
    <x v="39"/>
    <x v="15"/>
    <n v="2900"/>
    <n v="2640"/>
    <s v="HD"/>
    <s v="spa"/>
    <s v="C"/>
    <x v="1"/>
    <x v="2"/>
  </r>
  <r>
    <x v="10"/>
    <n v="25974"/>
    <x v="3"/>
    <s v="SMART TV"/>
    <x v="547"/>
    <x v="14"/>
    <n v="127"/>
    <n v="2580"/>
    <s v="HD"/>
    <s v="spa"/>
    <s v="T"/>
    <x v="4"/>
    <x v="2"/>
  </r>
  <r>
    <x v="13"/>
    <n v="38258"/>
    <x v="2"/>
    <s v="SMART TV"/>
    <x v="214"/>
    <x v="27"/>
    <n v="7297"/>
    <n v="6840"/>
    <s v="HD"/>
    <s v="spa"/>
    <s v="T"/>
    <x v="2"/>
    <x v="2"/>
  </r>
  <r>
    <x v="10"/>
    <n v="25653"/>
    <x v="5"/>
    <s v="SMART TV"/>
    <x v="46"/>
    <x v="10"/>
    <n v="6"/>
    <n v="1320"/>
    <m/>
    <s v="eng"/>
    <s v="U"/>
    <x v="1"/>
    <x v="3"/>
  </r>
  <r>
    <x v="9"/>
    <n v="24447"/>
    <x v="39"/>
    <s v="SMART TV"/>
    <x v="253"/>
    <x v="5"/>
    <n v="618"/>
    <n v="2460"/>
    <m/>
    <s v="eng"/>
    <s v="D"/>
    <x v="1"/>
    <x v="1"/>
  </r>
  <r>
    <x v="13"/>
    <n v="24247"/>
    <x v="4"/>
    <s v="SMART TV"/>
    <x v="38"/>
    <x v="5"/>
    <n v="276"/>
    <n v="2580"/>
    <m/>
    <s v="eng"/>
    <s v="U"/>
    <x v="1"/>
    <x v="1"/>
  </r>
  <r>
    <x v="13"/>
    <n v="10201"/>
    <x v="3"/>
    <s v="SMART TV"/>
    <x v="243"/>
    <x v="25"/>
    <n v="47"/>
    <n v="2340"/>
    <m/>
    <s v="eng"/>
    <s v="D"/>
    <x v="1"/>
    <x v="2"/>
  </r>
  <r>
    <x v="15"/>
    <n v="28789"/>
    <x v="15"/>
    <s v="MOBILE"/>
    <x v="459"/>
    <x v="1"/>
    <n v="159"/>
    <n v="720"/>
    <s v="HD"/>
    <s v="spa"/>
    <s v="U"/>
    <x v="1"/>
    <x v="2"/>
  </r>
  <r>
    <x v="26"/>
    <n v="30518"/>
    <x v="16"/>
    <s v="SMART TV"/>
    <x v="45"/>
    <x v="25"/>
    <n v="2261"/>
    <n v="2520"/>
    <s v="HD"/>
    <s v="spa"/>
    <s v="U"/>
    <x v="1"/>
    <x v="2"/>
  </r>
  <r>
    <x v="26"/>
    <n v="24916"/>
    <x v="3"/>
    <s v="SMART TV"/>
    <x v="691"/>
    <x v="47"/>
    <n v="5714"/>
    <n v="5700"/>
    <m/>
    <s v="spa"/>
    <s v="C"/>
    <x v="1"/>
    <x v="2"/>
  </r>
  <r>
    <x v="7"/>
    <n v="11664"/>
    <x v="3"/>
    <s v="SMART TV"/>
    <x v="78"/>
    <x v="5"/>
    <n v="1254"/>
    <n v="1260"/>
    <m/>
    <s v="eng"/>
    <s v="T"/>
    <x v="1"/>
    <x v="2"/>
  </r>
  <r>
    <x v="29"/>
    <n v="27363"/>
    <x v="3"/>
    <s v="SMART TV"/>
    <x v="37"/>
    <x v="1"/>
    <n v="322"/>
    <n v="360"/>
    <m/>
    <s v="spa"/>
    <s v="T"/>
    <x v="1"/>
    <x v="2"/>
  </r>
  <r>
    <x v="26"/>
    <n v="38755"/>
    <x v="1"/>
    <s v="SMART TV"/>
    <x v="184"/>
    <x v="38"/>
    <n v="1508"/>
    <n v="10800"/>
    <s v="HD"/>
    <s v="spa"/>
    <s v="D"/>
    <x v="2"/>
    <x v="1"/>
  </r>
  <r>
    <x v="26"/>
    <n v="31011"/>
    <x v="17"/>
    <s v="SMART TV"/>
    <x v="38"/>
    <x v="3"/>
    <n v="11"/>
    <n v="2580"/>
    <m/>
    <s v="eng"/>
    <s v="U"/>
    <x v="1"/>
    <x v="2"/>
  </r>
  <r>
    <x v="26"/>
    <n v="22754"/>
    <x v="8"/>
    <s v="SMART TV"/>
    <x v="3"/>
    <x v="3"/>
    <n v="4"/>
    <n v="2640"/>
    <m/>
    <s v="eng"/>
    <s v="C"/>
    <x v="1"/>
    <x v="0"/>
  </r>
  <r>
    <x v="29"/>
    <n v="33137"/>
    <x v="17"/>
    <s v="SMART TV"/>
    <x v="102"/>
    <x v="1"/>
    <n v="678"/>
    <n v="660"/>
    <s v="HD"/>
    <s v="und"/>
    <s v="U"/>
    <x v="1"/>
    <x v="2"/>
  </r>
  <r>
    <x v="7"/>
    <n v="17948"/>
    <x v="3"/>
    <s v="SMART TV"/>
    <x v="38"/>
    <x v="5"/>
    <n v="2453"/>
    <n v="2460"/>
    <m/>
    <s v="eng"/>
    <s v="T"/>
    <x v="1"/>
    <x v="2"/>
  </r>
  <r>
    <x v="29"/>
    <n v="25211"/>
    <x v="30"/>
    <s v="SMART TV"/>
    <x v="17"/>
    <x v="5"/>
    <n v="340"/>
    <n v="2520"/>
    <m/>
    <s v="eng"/>
    <s v="U"/>
    <x v="1"/>
    <x v="2"/>
  </r>
  <r>
    <x v="29"/>
    <n v="36017"/>
    <x v="10"/>
    <s v="SMART TV"/>
    <x v="116"/>
    <x v="4"/>
    <n v="2273"/>
    <n v="2640"/>
    <s v="HD"/>
    <s v="eng"/>
    <s v="C"/>
    <x v="1"/>
    <x v="1"/>
  </r>
  <r>
    <x v="13"/>
    <n v="23239"/>
    <x v="8"/>
    <s v="SMART TV"/>
    <x v="20"/>
    <x v="5"/>
    <n v="2545"/>
    <n v="2580"/>
    <m/>
    <s v="eng"/>
    <s v="C"/>
    <x v="1"/>
    <x v="0"/>
  </r>
  <r>
    <x v="15"/>
    <n v="34216"/>
    <x v="20"/>
    <s v="SMART TV"/>
    <x v="56"/>
    <x v="22"/>
    <n v="198"/>
    <n v="3000"/>
    <s v="HD"/>
    <s v="spa"/>
    <s v="T"/>
    <x v="1"/>
    <x v="0"/>
  </r>
  <r>
    <x v="9"/>
    <n v="39182"/>
    <x v="8"/>
    <s v="SMART TV"/>
    <x v="96"/>
    <x v="14"/>
    <n v="1164"/>
    <n v="2820"/>
    <s v="HD"/>
    <s v="spa"/>
    <s v="D"/>
    <x v="4"/>
    <x v="0"/>
  </r>
  <r>
    <x v="10"/>
    <n v="26000"/>
    <x v="3"/>
    <s v="SMART TV"/>
    <x v="114"/>
    <x v="5"/>
    <n v="658"/>
    <n v="2580"/>
    <m/>
    <s v="eng"/>
    <s v="U"/>
    <x v="1"/>
    <x v="2"/>
  </r>
  <r>
    <x v="13"/>
    <n v="38413"/>
    <x v="3"/>
    <s v="SMART TV"/>
    <x v="146"/>
    <x v="3"/>
    <n v="8"/>
    <n v="2400"/>
    <s v="HD"/>
    <s v="eng"/>
    <s v="T"/>
    <x v="1"/>
    <x v="2"/>
  </r>
  <r>
    <x v="15"/>
    <n v="10161"/>
    <x v="3"/>
    <s v="SMART TV"/>
    <x v="38"/>
    <x v="5"/>
    <n v="1443"/>
    <n v="2460"/>
    <m/>
    <s v="eng"/>
    <s v="U"/>
    <x v="1"/>
    <x v="2"/>
  </r>
  <r>
    <x v="9"/>
    <n v="28009"/>
    <x v="3"/>
    <s v="SMART TV"/>
    <x v="296"/>
    <x v="16"/>
    <n v="6"/>
    <n v="1320"/>
    <m/>
    <s v="eng"/>
    <s v="D"/>
    <x v="4"/>
    <x v="2"/>
  </r>
  <r>
    <x v="13"/>
    <n v="34731"/>
    <x v="32"/>
    <s v="SMART TV"/>
    <x v="112"/>
    <x v="1"/>
    <n v="697"/>
    <n v="720"/>
    <s v="HD"/>
    <s v="und"/>
    <s v="D"/>
    <x v="1"/>
    <x v="1"/>
  </r>
  <r>
    <x v="9"/>
    <n v="36929"/>
    <x v="25"/>
    <s v="SMART TV"/>
    <x v="30"/>
    <x v="10"/>
    <n v="1270"/>
    <n v="1260"/>
    <m/>
    <s v="eng"/>
    <s v="C"/>
    <x v="1"/>
    <x v="2"/>
  </r>
  <r>
    <x v="10"/>
    <n v="22979"/>
    <x v="8"/>
    <s v="SMART TV"/>
    <x v="19"/>
    <x v="3"/>
    <n v="2298"/>
    <n v="2640"/>
    <m/>
    <s v="eng"/>
    <s v="C"/>
    <x v="1"/>
    <x v="0"/>
  </r>
  <r>
    <x v="13"/>
    <n v="14989"/>
    <x v="3"/>
    <s v="SMART TV"/>
    <x v="248"/>
    <x v="5"/>
    <n v="2494"/>
    <n v="2520"/>
    <m/>
    <s v="eng"/>
    <s v="U"/>
    <x v="1"/>
    <x v="2"/>
  </r>
  <r>
    <x v="30"/>
    <n v="36040"/>
    <x v="26"/>
    <s v="SMART TV"/>
    <x v="692"/>
    <x v="65"/>
    <n v="3154"/>
    <n v="3120"/>
    <m/>
    <s v="spa"/>
    <s v="T"/>
    <x v="1"/>
    <x v="0"/>
  </r>
  <r>
    <x v="29"/>
    <n v="27904"/>
    <x v="12"/>
    <s v="SMART TV"/>
    <x v="10"/>
    <x v="5"/>
    <n v="2489"/>
    <n v="2460"/>
    <m/>
    <s v="eng"/>
    <s v="D"/>
    <x v="1"/>
    <x v="2"/>
  </r>
  <r>
    <x v="26"/>
    <n v="31352"/>
    <x v="15"/>
    <s v="SMART TV"/>
    <x v="9"/>
    <x v="4"/>
    <n v="895"/>
    <n v="2880"/>
    <s v="HD"/>
    <s v="eng"/>
    <s v="T"/>
    <x v="1"/>
    <x v="2"/>
  </r>
  <r>
    <x v="29"/>
    <n v="19568"/>
    <x v="15"/>
    <s v="SMART TV"/>
    <x v="225"/>
    <x v="3"/>
    <n v="2542"/>
    <n v="2520"/>
    <m/>
    <s v="eng"/>
    <s v="D"/>
    <x v="1"/>
    <x v="2"/>
  </r>
  <r>
    <x v="7"/>
    <n v="75221"/>
    <x v="30"/>
    <s v="SMART TV"/>
    <x v="21"/>
    <x v="4"/>
    <n v="63"/>
    <n v="2700"/>
    <m/>
    <s v="eng"/>
    <s v="U"/>
    <x v="1"/>
    <x v="2"/>
  </r>
  <r>
    <x v="7"/>
    <n v="56986"/>
    <x v="15"/>
    <s v="SMART TV"/>
    <x v="14"/>
    <x v="5"/>
    <n v="2534"/>
    <n v="2580"/>
    <m/>
    <s v="eng"/>
    <s v="U"/>
    <x v="1"/>
    <x v="2"/>
  </r>
  <r>
    <x v="30"/>
    <n v="30901"/>
    <x v="5"/>
    <s v="SMART TV"/>
    <x v="17"/>
    <x v="5"/>
    <n v="1834"/>
    <n v="2520"/>
    <m/>
    <s v="eng"/>
    <s v="C"/>
    <x v="1"/>
    <x v="3"/>
  </r>
  <r>
    <x v="24"/>
    <n v="27651"/>
    <x v="0"/>
    <s v="SMART TV"/>
    <x v="21"/>
    <x v="4"/>
    <n v="2595"/>
    <n v="2580"/>
    <m/>
    <s v="eng"/>
    <s v="D"/>
    <x v="1"/>
    <x v="0"/>
  </r>
  <r>
    <x v="30"/>
    <n v="25443"/>
    <x v="3"/>
    <s v="SMART TV"/>
    <x v="21"/>
    <x v="4"/>
    <n v="658"/>
    <n v="2940"/>
    <m/>
    <s v="eng"/>
    <s v="U"/>
    <x v="1"/>
    <x v="2"/>
  </r>
  <r>
    <x v="26"/>
    <n v="16249"/>
    <x v="3"/>
    <s v="SMART TV"/>
    <x v="243"/>
    <x v="25"/>
    <n v="618"/>
    <n v="2100"/>
    <m/>
    <s v="eng"/>
    <s v="D"/>
    <x v="1"/>
    <x v="2"/>
  </r>
  <r>
    <x v="7"/>
    <n v="10568"/>
    <x v="3"/>
    <s v="SMART TV"/>
    <x v="21"/>
    <x v="5"/>
    <n v="1177"/>
    <n v="2160"/>
    <m/>
    <s v="eng"/>
    <s v="U"/>
    <x v="1"/>
    <x v="2"/>
  </r>
  <r>
    <x v="6"/>
    <n v="12144"/>
    <x v="3"/>
    <s v="SMART TV"/>
    <x v="87"/>
    <x v="25"/>
    <n v="0"/>
    <n v="3120"/>
    <m/>
    <m/>
    <s v="U"/>
    <x v="1"/>
    <x v="2"/>
  </r>
  <r>
    <x v="1"/>
    <n v="39546"/>
    <x v="16"/>
    <s v="SMART TV"/>
    <x v="154"/>
    <x v="5"/>
    <n v="2605"/>
    <n v="2760"/>
    <m/>
    <s v="eng"/>
    <s v="D"/>
    <x v="1"/>
    <x v="2"/>
  </r>
  <r>
    <x v="13"/>
    <n v="22591"/>
    <x v="8"/>
    <s v="SMART TV"/>
    <x v="142"/>
    <x v="2"/>
    <n v="2712"/>
    <n v="3600"/>
    <s v="HD"/>
    <s v="eng"/>
    <s v="U"/>
    <x v="1"/>
    <x v="0"/>
  </r>
  <r>
    <x v="6"/>
    <n v="23820"/>
    <x v="3"/>
    <s v="SMART TV"/>
    <x v="152"/>
    <x v="5"/>
    <n v="2726"/>
    <n v="2580"/>
    <m/>
    <s v="eng"/>
    <s v="D"/>
    <x v="1"/>
    <x v="2"/>
  </r>
  <r>
    <x v="11"/>
    <n v="31336"/>
    <x v="7"/>
    <s v="SMART TV"/>
    <x v="4"/>
    <x v="4"/>
    <n v="2711"/>
    <n v="2700"/>
    <s v="HD"/>
    <s v="eng"/>
    <s v="D"/>
    <x v="1"/>
    <x v="0"/>
  </r>
  <r>
    <x v="11"/>
    <n v="28443"/>
    <x v="3"/>
    <s v="SMART TV"/>
    <x v="21"/>
    <x v="4"/>
    <n v="3493"/>
    <n v="3480"/>
    <m/>
    <s v="eng"/>
    <s v="U"/>
    <x v="1"/>
    <x v="2"/>
  </r>
  <r>
    <x v="14"/>
    <n v="26843"/>
    <x v="38"/>
    <s v="SMART TV"/>
    <x v="30"/>
    <x v="10"/>
    <n v="1257"/>
    <n v="1260"/>
    <m/>
    <s v="eng"/>
    <s v="C"/>
    <x v="1"/>
    <x v="0"/>
  </r>
  <r>
    <x v="11"/>
    <n v="21969"/>
    <x v="3"/>
    <s v="SMART TV"/>
    <x v="18"/>
    <x v="5"/>
    <n v="11"/>
    <n v="2640"/>
    <m/>
    <s v="eng"/>
    <s v="C"/>
    <x v="1"/>
    <x v="2"/>
  </r>
  <r>
    <x v="9"/>
    <n v="39397"/>
    <x v="21"/>
    <s v="SMART TV"/>
    <x v="78"/>
    <x v="5"/>
    <n v="1244"/>
    <n v="1260"/>
    <m/>
    <s v="eng"/>
    <s v="T"/>
    <x v="1"/>
    <x v="0"/>
  </r>
  <r>
    <x v="6"/>
    <n v="13003"/>
    <x v="3"/>
    <s v="SMART TV"/>
    <x v="693"/>
    <x v="4"/>
    <n v="547"/>
    <n v="3420"/>
    <m/>
    <s v="spa"/>
    <s v="D"/>
    <x v="1"/>
    <x v="2"/>
  </r>
  <r>
    <x v="12"/>
    <n v="60359"/>
    <x v="2"/>
    <s v="SMART TV"/>
    <x v="14"/>
    <x v="5"/>
    <n v="2558"/>
    <n v="2520"/>
    <m/>
    <s v="eng"/>
    <s v="D"/>
    <x v="1"/>
    <x v="2"/>
  </r>
  <r>
    <x v="7"/>
    <n v="55658"/>
    <x v="13"/>
    <s v="SMART TV"/>
    <x v="14"/>
    <x v="3"/>
    <n v="230"/>
    <n v="2460"/>
    <m/>
    <s v="eng"/>
    <s v="D"/>
    <x v="1"/>
    <x v="0"/>
  </r>
  <r>
    <x v="24"/>
    <n v="39855"/>
    <x v="21"/>
    <s v="SMART TV"/>
    <x v="130"/>
    <x v="34"/>
    <n v="2415"/>
    <n v="2460"/>
    <m/>
    <s v="eng"/>
    <s v="T"/>
    <x v="1"/>
    <x v="0"/>
  </r>
  <r>
    <x v="29"/>
    <n v="20186"/>
    <x v="8"/>
    <s v="SMART TV"/>
    <x v="114"/>
    <x v="5"/>
    <n v="2618"/>
    <n v="2520"/>
    <m/>
    <s v="eng"/>
    <s v="C"/>
    <x v="1"/>
    <x v="0"/>
  </r>
  <r>
    <x v="29"/>
    <n v="33615"/>
    <x v="20"/>
    <s v="SMART TV"/>
    <x v="100"/>
    <x v="4"/>
    <n v="966"/>
    <n v="2340"/>
    <s v="HD"/>
    <s v="eng"/>
    <s v="D"/>
    <x v="1"/>
    <x v="0"/>
  </r>
  <r>
    <x v="26"/>
    <n v="29286"/>
    <x v="3"/>
    <s v="SMART TV"/>
    <x v="694"/>
    <x v="71"/>
    <n v="130"/>
    <n v="6960"/>
    <s v="HD"/>
    <s v="spa"/>
    <s v="U"/>
    <x v="3"/>
    <x v="2"/>
  </r>
  <r>
    <x v="24"/>
    <n v="20591"/>
    <x v="3"/>
    <s v="SMART TV"/>
    <x v="695"/>
    <x v="10"/>
    <n v="2"/>
    <n v="2400"/>
    <m/>
    <s v="spa"/>
    <s v="T"/>
    <x v="1"/>
    <x v="2"/>
  </r>
  <r>
    <x v="24"/>
    <n v="36321"/>
    <x v="23"/>
    <s v="SMART TV"/>
    <x v="37"/>
    <x v="1"/>
    <n v="323"/>
    <n v="360"/>
    <m/>
    <s v="spa"/>
    <s v="T"/>
    <x v="1"/>
    <x v="2"/>
  </r>
  <r>
    <x v="30"/>
    <n v="11877"/>
    <x v="3"/>
    <s v="SMART TV"/>
    <x v="696"/>
    <x v="49"/>
    <n v="57"/>
    <n v="5100"/>
    <m/>
    <s v="spa"/>
    <s v="T"/>
    <x v="2"/>
    <x v="2"/>
  </r>
  <r>
    <x v="7"/>
    <n v="80623"/>
    <x v="8"/>
    <s v="SMART TV"/>
    <x v="258"/>
    <x v="25"/>
    <n v="2318"/>
    <n v="2220"/>
    <s v="HD"/>
    <s v="spa"/>
    <s v="T"/>
    <x v="1"/>
    <x v="0"/>
  </r>
  <r>
    <x v="29"/>
    <n v="23454"/>
    <x v="8"/>
    <s v="SMART TV"/>
    <x v="316"/>
    <x v="19"/>
    <n v="653"/>
    <n v="660"/>
    <s v="HD"/>
    <s v="spa"/>
    <s v="D"/>
    <x v="5"/>
    <x v="0"/>
  </r>
  <r>
    <x v="7"/>
    <n v="22030"/>
    <x v="20"/>
    <s v="SMART TV"/>
    <x v="697"/>
    <x v="31"/>
    <n v="3025"/>
    <n v="6540"/>
    <s v="HD"/>
    <s v="spa"/>
    <s v="C"/>
    <x v="2"/>
    <x v="0"/>
  </r>
  <r>
    <x v="19"/>
    <n v="28071"/>
    <x v="8"/>
    <s v="SMART TV"/>
    <x v="167"/>
    <x v="37"/>
    <n v="5586"/>
    <n v="4980"/>
    <s v="HD"/>
    <s v="spa"/>
    <s v="T"/>
    <x v="2"/>
    <x v="0"/>
  </r>
  <r>
    <x v="21"/>
    <n v="35648"/>
    <x v="8"/>
    <s v="SMART TV"/>
    <x v="30"/>
    <x v="10"/>
    <n v="1260"/>
    <n v="1260"/>
    <m/>
    <s v="eng"/>
    <s v="D"/>
    <x v="1"/>
    <x v="0"/>
  </r>
  <r>
    <x v="20"/>
    <n v="53895"/>
    <x v="10"/>
    <s v="SMART TV"/>
    <x v="112"/>
    <x v="1"/>
    <n v="690"/>
    <n v="720"/>
    <m/>
    <s v="und"/>
    <s v="T"/>
    <x v="1"/>
    <x v="1"/>
  </r>
  <r>
    <x v="23"/>
    <n v="26474"/>
    <x v="15"/>
    <s v="SMART TV"/>
    <x v="83"/>
    <x v="2"/>
    <n v="1360"/>
    <n v="1380"/>
    <m/>
    <s v="spa"/>
    <s v="D"/>
    <x v="1"/>
    <x v="2"/>
  </r>
  <r>
    <x v="19"/>
    <n v="13317"/>
    <x v="3"/>
    <s v="SMART TV"/>
    <x v="171"/>
    <x v="10"/>
    <n v="52"/>
    <n v="1440"/>
    <s v="SD"/>
    <s v="eng"/>
    <s v="T"/>
    <x v="1"/>
    <x v="2"/>
  </r>
  <r>
    <x v="18"/>
    <n v="54663"/>
    <x v="15"/>
    <s v="SMART TV"/>
    <x v="21"/>
    <x v="4"/>
    <n v="2825"/>
    <n v="2820"/>
    <m/>
    <s v="eng"/>
    <s v="D"/>
    <x v="1"/>
    <x v="2"/>
  </r>
  <r>
    <x v="20"/>
    <n v="23162"/>
    <x v="3"/>
    <s v="SMART TV"/>
    <x v="109"/>
    <x v="5"/>
    <n v="2638"/>
    <n v="2640"/>
    <m/>
    <s v="eng"/>
    <s v="T"/>
    <x v="1"/>
    <x v="2"/>
  </r>
  <r>
    <x v="21"/>
    <n v="21186"/>
    <x v="18"/>
    <s v="SMART TV"/>
    <x v="4"/>
    <x v="4"/>
    <n v="2726"/>
    <n v="2700"/>
    <m/>
    <s v="eng"/>
    <s v="C"/>
    <x v="1"/>
    <x v="0"/>
  </r>
  <r>
    <x v="23"/>
    <n v="30911"/>
    <x v="17"/>
    <s v="SMART TV"/>
    <x v="147"/>
    <x v="5"/>
    <n v="2430"/>
    <n v="2460"/>
    <m/>
    <s v="eng"/>
    <s v="U"/>
    <x v="1"/>
    <x v="2"/>
  </r>
  <r>
    <x v="19"/>
    <n v="35199"/>
    <x v="8"/>
    <s v="SMART TV"/>
    <x v="37"/>
    <x v="1"/>
    <n v="291"/>
    <n v="360"/>
    <m/>
    <s v="spa"/>
    <s v="U"/>
    <x v="1"/>
    <x v="0"/>
  </r>
  <r>
    <x v="18"/>
    <n v="27856"/>
    <x v="3"/>
    <s v="SMART TV"/>
    <x v="20"/>
    <x v="3"/>
    <n v="2585"/>
    <n v="2580"/>
    <m/>
    <s v="eng"/>
    <s v="C"/>
    <x v="1"/>
    <x v="2"/>
  </r>
  <r>
    <x v="29"/>
    <n v="32887"/>
    <x v="8"/>
    <s v="SMART TV"/>
    <x v="406"/>
    <x v="24"/>
    <n v="3206"/>
    <n v="5580"/>
    <m/>
    <s v="eng"/>
    <s v="U"/>
    <x v="2"/>
    <x v="0"/>
  </r>
  <r>
    <x v="7"/>
    <n v="54405"/>
    <x v="0"/>
    <s v="SMART TV"/>
    <x v="56"/>
    <x v="22"/>
    <n v="18"/>
    <n v="3000"/>
    <s v="HD"/>
    <s v="spa"/>
    <s v="D"/>
    <x v="1"/>
    <x v="0"/>
  </r>
  <r>
    <x v="30"/>
    <n v="35257"/>
    <x v="17"/>
    <s v="SMART TV"/>
    <x v="698"/>
    <x v="72"/>
    <n v="28"/>
    <n v="1320"/>
    <s v="HD"/>
    <s v="spa"/>
    <s v="T"/>
    <x v="6"/>
    <x v="2"/>
  </r>
  <r>
    <x v="7"/>
    <n v="13773"/>
    <x v="3"/>
    <s v="SMART TV"/>
    <x v="145"/>
    <x v="18"/>
    <n v="48"/>
    <n v="2520"/>
    <s v="HD"/>
    <s v="spa"/>
    <s v="D"/>
    <x v="1"/>
    <x v="2"/>
  </r>
  <r>
    <x v="26"/>
    <n v="14631"/>
    <x v="3"/>
    <s v="SMART TV"/>
    <x v="162"/>
    <x v="5"/>
    <n v="2075"/>
    <n v="2400"/>
    <m/>
    <s v="eng"/>
    <s v="C"/>
    <x v="1"/>
    <x v="2"/>
  </r>
  <r>
    <x v="22"/>
    <n v="25214"/>
    <x v="20"/>
    <s v="SMART TV"/>
    <x v="14"/>
    <x v="5"/>
    <n v="2099"/>
    <n v="2520"/>
    <m/>
    <s v="eng"/>
    <s v="D"/>
    <x v="1"/>
    <x v="0"/>
  </r>
  <r>
    <x v="29"/>
    <n v="23927"/>
    <x v="8"/>
    <s v="SMART TV"/>
    <x v="46"/>
    <x v="10"/>
    <n v="1308"/>
    <n v="1320"/>
    <m/>
    <s v="eng"/>
    <s v="U"/>
    <x v="1"/>
    <x v="0"/>
  </r>
  <r>
    <x v="24"/>
    <n v="26296"/>
    <x v="30"/>
    <s v="SMART TV"/>
    <x v="21"/>
    <x v="3"/>
    <n v="159"/>
    <n v="180"/>
    <m/>
    <s v="eng"/>
    <s v="U"/>
    <x v="1"/>
    <x v="2"/>
  </r>
  <r>
    <x v="22"/>
    <n v="20009"/>
    <x v="25"/>
    <s v="SMART TV"/>
    <x v="38"/>
    <x v="5"/>
    <n v="52"/>
    <n v="2460"/>
    <m/>
    <s v="eng"/>
    <s v="U"/>
    <x v="1"/>
    <x v="2"/>
  </r>
  <r>
    <x v="24"/>
    <n v="26046"/>
    <x v="1"/>
    <s v="SMART TV"/>
    <x v="699"/>
    <x v="58"/>
    <n v="2991"/>
    <n v="1800"/>
    <s v="HD"/>
    <s v="spa"/>
    <s v="T"/>
    <x v="9"/>
    <x v="1"/>
  </r>
  <r>
    <x v="30"/>
    <n v="38001"/>
    <x v="2"/>
    <s v="SMART TV"/>
    <x v="142"/>
    <x v="2"/>
    <n v="909"/>
    <n v="3600"/>
    <s v="HD"/>
    <s v="eng"/>
    <s v="D"/>
    <x v="1"/>
    <x v="2"/>
  </r>
  <r>
    <x v="30"/>
    <n v="23913"/>
    <x v="3"/>
    <s v="SMART TV"/>
    <x v="21"/>
    <x v="5"/>
    <n v="2089"/>
    <n v="2160"/>
    <m/>
    <s v="eng"/>
    <s v="T"/>
    <x v="1"/>
    <x v="2"/>
  </r>
  <r>
    <x v="26"/>
    <n v="25474"/>
    <x v="5"/>
    <s v="SMART TV"/>
    <x v="10"/>
    <x v="5"/>
    <n v="96"/>
    <n v="2460"/>
    <m/>
    <s v="eng"/>
    <s v="U"/>
    <x v="1"/>
    <x v="3"/>
  </r>
  <r>
    <x v="22"/>
    <n v="24052"/>
    <x v="3"/>
    <s v="SMART TV"/>
    <x v="700"/>
    <x v="44"/>
    <n v="4"/>
    <n v="660"/>
    <s v="HD"/>
    <s v="spa"/>
    <s v="D"/>
    <x v="2"/>
    <x v="2"/>
  </r>
  <r>
    <x v="7"/>
    <n v="30090"/>
    <x v="30"/>
    <s v="SMART TV"/>
    <x v="56"/>
    <x v="22"/>
    <n v="32"/>
    <n v="3000"/>
    <s v="HD"/>
    <s v="spa"/>
    <s v="U"/>
    <x v="1"/>
    <x v="2"/>
  </r>
  <r>
    <x v="22"/>
    <n v="37179"/>
    <x v="23"/>
    <s v="SMART TV"/>
    <x v="63"/>
    <x v="5"/>
    <n v="2143"/>
    <n v="2520"/>
    <m/>
    <s v="eng"/>
    <s v="U"/>
    <x v="1"/>
    <x v="2"/>
  </r>
  <r>
    <x v="26"/>
    <n v="24690"/>
    <x v="40"/>
    <s v="SMART TV"/>
    <x v="599"/>
    <x v="1"/>
    <n v="27"/>
    <n v="720"/>
    <s v="HD"/>
    <s v="spa"/>
    <s v="D"/>
    <x v="1"/>
    <x v="1"/>
  </r>
  <r>
    <x v="26"/>
    <n v="32816"/>
    <x v="12"/>
    <s v="SMART TV"/>
    <x v="73"/>
    <x v="5"/>
    <n v="2581"/>
    <n v="2580"/>
    <m/>
    <s v="eng"/>
    <s v="T"/>
    <x v="1"/>
    <x v="2"/>
  </r>
  <r>
    <x v="30"/>
    <n v="23972"/>
    <x v="2"/>
    <s v="SMART TV"/>
    <x v="21"/>
    <x v="4"/>
    <n v="657"/>
    <n v="2460"/>
    <m/>
    <s v="eng"/>
    <s v="D"/>
    <x v="1"/>
    <x v="2"/>
  </r>
  <r>
    <x v="7"/>
    <n v="26677"/>
    <x v="7"/>
    <s v="SMART TV"/>
    <x v="38"/>
    <x v="3"/>
    <n v="1046"/>
    <n v="2460"/>
    <m/>
    <s v="eng"/>
    <s v="D"/>
    <x v="1"/>
    <x v="0"/>
  </r>
  <r>
    <x v="26"/>
    <n v="35957"/>
    <x v="3"/>
    <s v="SMART TV"/>
    <x v="316"/>
    <x v="19"/>
    <n v="124"/>
    <n v="660"/>
    <s v="HD"/>
    <s v="spa"/>
    <s v="D"/>
    <x v="5"/>
    <x v="2"/>
  </r>
  <r>
    <x v="29"/>
    <n v="28489"/>
    <x v="7"/>
    <s v="SMART TV"/>
    <x v="18"/>
    <x v="5"/>
    <n v="2464"/>
    <n v="2520"/>
    <m/>
    <s v="eng"/>
    <s v="T"/>
    <x v="1"/>
    <x v="0"/>
  </r>
  <r>
    <x v="26"/>
    <n v="21984"/>
    <x v="2"/>
    <s v="SMART TV"/>
    <x v="109"/>
    <x v="5"/>
    <n v="2576"/>
    <n v="2820"/>
    <m/>
    <s v="eng"/>
    <s v="U"/>
    <x v="1"/>
    <x v="2"/>
  </r>
  <r>
    <x v="30"/>
    <n v="21401"/>
    <x v="3"/>
    <s v="SMART TV"/>
    <x v="21"/>
    <x v="4"/>
    <n v="11"/>
    <n v="3480"/>
    <m/>
    <s v="eng"/>
    <s v="C"/>
    <x v="1"/>
    <x v="2"/>
  </r>
  <r>
    <x v="26"/>
    <n v="37819"/>
    <x v="13"/>
    <s v="SMART TV"/>
    <x v="12"/>
    <x v="4"/>
    <n v="535"/>
    <n v="2520"/>
    <s v="HD"/>
    <s v="spa"/>
    <s v="U"/>
    <x v="1"/>
    <x v="0"/>
  </r>
  <r>
    <x v="24"/>
    <n v="24181"/>
    <x v="17"/>
    <s v="SMART TV"/>
    <x v="100"/>
    <x v="4"/>
    <n v="2879"/>
    <n v="2940"/>
    <m/>
    <s v="eng"/>
    <s v="D"/>
    <x v="1"/>
    <x v="2"/>
  </r>
  <r>
    <x v="29"/>
    <n v="35883"/>
    <x v="17"/>
    <s v="SMART TV"/>
    <x v="162"/>
    <x v="5"/>
    <n v="2404"/>
    <n v="2400"/>
    <m/>
    <s v="eng"/>
    <s v="D"/>
    <x v="1"/>
    <x v="2"/>
  </r>
  <r>
    <x v="22"/>
    <n v="75917"/>
    <x v="16"/>
    <s v="SMART TV"/>
    <x v="19"/>
    <x v="5"/>
    <n v="2536"/>
    <n v="2580"/>
    <m/>
    <s v="eng"/>
    <s v="U"/>
    <x v="1"/>
    <x v="2"/>
  </r>
  <r>
    <x v="26"/>
    <n v="26868"/>
    <x v="8"/>
    <s v="SMART TV"/>
    <x v="9"/>
    <x v="4"/>
    <n v="411"/>
    <n v="3060"/>
    <m/>
    <s v="eng"/>
    <s v="C"/>
    <x v="1"/>
    <x v="0"/>
  </r>
  <r>
    <x v="24"/>
    <n v="34461"/>
    <x v="35"/>
    <s v="SMART TV"/>
    <x v="503"/>
    <x v="5"/>
    <n v="41"/>
    <n v="2520"/>
    <m/>
    <m/>
    <s v="D"/>
    <x v="1"/>
    <x v="0"/>
  </r>
  <r>
    <x v="7"/>
    <n v="55633"/>
    <x v="4"/>
    <s v="SMART TV"/>
    <x v="701"/>
    <x v="10"/>
    <n v="33"/>
    <n v="2100"/>
    <s v="HD"/>
    <s v="eng"/>
    <s v="T"/>
    <x v="1"/>
    <x v="1"/>
  </r>
  <r>
    <x v="29"/>
    <n v="27516"/>
    <x v="13"/>
    <s v="SMART TV"/>
    <x v="191"/>
    <x v="2"/>
    <n v="8"/>
    <n v="1320"/>
    <s v="HD"/>
    <s v="eng"/>
    <s v="C"/>
    <x v="1"/>
    <x v="0"/>
  </r>
  <r>
    <x v="24"/>
    <n v="38703"/>
    <x v="2"/>
    <s v="SMART TV"/>
    <x v="702"/>
    <x v="8"/>
    <n v="4771"/>
    <n v="6360"/>
    <s v="HD"/>
    <s v="spa"/>
    <s v="T"/>
    <x v="2"/>
    <x v="2"/>
  </r>
  <r>
    <x v="2"/>
    <n v="39467"/>
    <x v="4"/>
    <s v="SMART TV"/>
    <x v="183"/>
    <x v="39"/>
    <n v="3787"/>
    <n v="3900"/>
    <m/>
    <s v="spa"/>
    <s v="U"/>
    <x v="1"/>
    <x v="1"/>
  </r>
  <r>
    <x v="3"/>
    <n v="39664"/>
    <x v="30"/>
    <s v="TABLET"/>
    <x v="12"/>
    <x v="4"/>
    <n v="51"/>
    <n v="2460"/>
    <s v="HD"/>
    <s v="spa"/>
    <s v="D"/>
    <x v="1"/>
    <x v="2"/>
  </r>
  <r>
    <x v="3"/>
    <n v="53627"/>
    <x v="21"/>
    <s v="SMART TV"/>
    <x v="73"/>
    <x v="5"/>
    <n v="365"/>
    <n v="2580"/>
    <m/>
    <s v="eng"/>
    <s v="C"/>
    <x v="1"/>
    <x v="0"/>
  </r>
  <r>
    <x v="4"/>
    <n v="23256"/>
    <x v="8"/>
    <s v="SMART TV"/>
    <x v="73"/>
    <x v="5"/>
    <n v="2587"/>
    <n v="2580"/>
    <m/>
    <s v="eng"/>
    <s v="D"/>
    <x v="1"/>
    <x v="0"/>
  </r>
  <r>
    <x v="4"/>
    <n v="71194"/>
    <x v="5"/>
    <s v="SMART TV"/>
    <x v="14"/>
    <x v="5"/>
    <n v="180"/>
    <n v="2580"/>
    <m/>
    <s v="eng"/>
    <s v="T"/>
    <x v="1"/>
    <x v="3"/>
  </r>
  <r>
    <x v="5"/>
    <n v="19783"/>
    <x v="3"/>
    <s v="SMART TV"/>
    <x v="78"/>
    <x v="5"/>
    <n v="1151"/>
    <n v="1200"/>
    <m/>
    <s v="eng"/>
    <s v="C"/>
    <x v="1"/>
    <x v="2"/>
  </r>
  <r>
    <x v="2"/>
    <n v="24535"/>
    <x v="8"/>
    <s v="MOBILE"/>
    <x v="96"/>
    <x v="14"/>
    <n v="2270"/>
    <n v="2820"/>
    <s v="HD"/>
    <s v="spa"/>
    <s v="C"/>
    <x v="4"/>
    <x v="0"/>
  </r>
  <r>
    <x v="0"/>
    <n v="22491"/>
    <x v="3"/>
    <s v="SMART TV"/>
    <x v="138"/>
    <x v="5"/>
    <n v="377"/>
    <n v="2520"/>
    <m/>
    <s v="eng"/>
    <s v="C"/>
    <x v="1"/>
    <x v="2"/>
  </r>
  <r>
    <x v="3"/>
    <n v="38300"/>
    <x v="8"/>
    <s v="SMART TV"/>
    <x v="21"/>
    <x v="4"/>
    <n v="3004"/>
    <n v="3000"/>
    <m/>
    <s v="eng"/>
    <s v="T"/>
    <x v="1"/>
    <x v="0"/>
  </r>
  <r>
    <x v="3"/>
    <n v="34711"/>
    <x v="3"/>
    <s v="SMART TV"/>
    <x v="77"/>
    <x v="10"/>
    <n v="1263"/>
    <n v="1260"/>
    <m/>
    <s v="eng"/>
    <s v="D"/>
    <x v="1"/>
    <x v="2"/>
  </r>
  <r>
    <x v="7"/>
    <n v="33180"/>
    <x v="9"/>
    <s v="SMART TV"/>
    <x v="10"/>
    <x v="5"/>
    <n v="1536"/>
    <n v="2400"/>
    <m/>
    <s v="eng"/>
    <s v="U"/>
    <x v="1"/>
    <x v="3"/>
  </r>
  <r>
    <x v="24"/>
    <n v="22764"/>
    <x v="16"/>
    <s v="SMART TV"/>
    <x v="243"/>
    <x v="25"/>
    <n v="42"/>
    <n v="2160"/>
    <m/>
    <s v="eng"/>
    <s v="T"/>
    <x v="1"/>
    <x v="2"/>
  </r>
  <r>
    <x v="7"/>
    <n v="38808"/>
    <x v="3"/>
    <s v="SMART TV"/>
    <x v="56"/>
    <x v="22"/>
    <n v="7"/>
    <n v="3000"/>
    <s v="HD"/>
    <s v="spa"/>
    <s v="C"/>
    <x v="1"/>
    <x v="2"/>
  </r>
  <r>
    <x v="24"/>
    <n v="38918"/>
    <x v="3"/>
    <s v="SMART TV"/>
    <x v="272"/>
    <x v="7"/>
    <n v="822"/>
    <n v="3540"/>
    <s v="HD"/>
    <s v="spa"/>
    <s v="U"/>
    <x v="1"/>
    <x v="2"/>
  </r>
  <r>
    <x v="24"/>
    <n v="38796"/>
    <x v="8"/>
    <s v="SMART TV"/>
    <x v="14"/>
    <x v="5"/>
    <n v="390"/>
    <n v="2520"/>
    <m/>
    <s v="eng"/>
    <s v="C"/>
    <x v="1"/>
    <x v="0"/>
  </r>
  <r>
    <x v="30"/>
    <n v="25161"/>
    <x v="3"/>
    <s v="SMART TV"/>
    <x v="109"/>
    <x v="5"/>
    <n v="2565"/>
    <n v="2580"/>
    <m/>
    <s v="eng"/>
    <s v="D"/>
    <x v="1"/>
    <x v="2"/>
  </r>
  <r>
    <x v="26"/>
    <n v="21577"/>
    <x v="15"/>
    <s v="SMART TV"/>
    <x v="222"/>
    <x v="41"/>
    <n v="14"/>
    <n v="2520"/>
    <s v="HD"/>
    <s v="eng"/>
    <s v="U"/>
    <x v="1"/>
    <x v="2"/>
  </r>
  <r>
    <x v="26"/>
    <n v="14418"/>
    <x v="3"/>
    <s v="SMART TV"/>
    <x v="210"/>
    <x v="16"/>
    <n v="4"/>
    <n v="2760"/>
    <m/>
    <s v="eng"/>
    <s v="T"/>
    <x v="4"/>
    <x v="2"/>
  </r>
  <r>
    <x v="7"/>
    <n v="15880"/>
    <x v="3"/>
    <s v="SMART TV"/>
    <x v="92"/>
    <x v="4"/>
    <n v="1660"/>
    <n v="2700"/>
    <m/>
    <s v="eng"/>
    <s v="U"/>
    <x v="1"/>
    <x v="2"/>
  </r>
  <r>
    <x v="24"/>
    <n v="24750"/>
    <x v="3"/>
    <s v="SMART TV"/>
    <x v="38"/>
    <x v="3"/>
    <n v="2569"/>
    <n v="2580"/>
    <m/>
    <s v="eng"/>
    <s v="D"/>
    <x v="1"/>
    <x v="2"/>
  </r>
  <r>
    <x v="24"/>
    <n v="38461"/>
    <x v="13"/>
    <s v="SMART TV"/>
    <x v="23"/>
    <x v="2"/>
    <n v="43"/>
    <n v="1320"/>
    <m/>
    <s v="eng"/>
    <s v="T"/>
    <x v="1"/>
    <x v="0"/>
  </r>
  <r>
    <x v="30"/>
    <n v="34892"/>
    <x v="4"/>
    <s v="SMART TV"/>
    <x v="37"/>
    <x v="1"/>
    <n v="861"/>
    <n v="360"/>
    <m/>
    <s v="spa"/>
    <s v="U"/>
    <x v="1"/>
    <x v="1"/>
  </r>
  <r>
    <x v="7"/>
    <n v="54494"/>
    <x v="34"/>
    <s v="SMART TV"/>
    <x v="21"/>
    <x v="4"/>
    <n v="11"/>
    <n v="2880"/>
    <m/>
    <s v="eng"/>
    <s v="D"/>
    <x v="1"/>
    <x v="1"/>
  </r>
  <r>
    <x v="1"/>
    <n v="38658"/>
    <x v="3"/>
    <s v="SMART TV"/>
    <x v="17"/>
    <x v="5"/>
    <n v="2491"/>
    <n v="2520"/>
    <s v="HD"/>
    <s v="eng"/>
    <s v="U"/>
    <x v="1"/>
    <x v="2"/>
  </r>
  <r>
    <x v="1"/>
    <n v="21891"/>
    <x v="3"/>
    <s v="SMART TV"/>
    <x v="3"/>
    <x v="3"/>
    <n v="2720"/>
    <n v="2700"/>
    <m/>
    <s v="eng"/>
    <s v="C"/>
    <x v="1"/>
    <x v="2"/>
  </r>
  <r>
    <x v="0"/>
    <n v="27578"/>
    <x v="3"/>
    <s v="SMART TV"/>
    <x v="637"/>
    <x v="20"/>
    <n v="3156"/>
    <n v="3180"/>
    <s v="HD"/>
    <s v="spa"/>
    <s v="T"/>
    <x v="1"/>
    <x v="2"/>
  </r>
  <r>
    <x v="0"/>
    <n v="31659"/>
    <x v="29"/>
    <s v="SMART TV"/>
    <x v="163"/>
    <x v="8"/>
    <n v="9149"/>
    <n v="9120"/>
    <m/>
    <s v="spa"/>
    <s v="C"/>
    <x v="2"/>
    <x v="2"/>
  </r>
  <r>
    <x v="8"/>
    <n v="24628"/>
    <x v="8"/>
    <s v="SMART TV"/>
    <x v="173"/>
    <x v="18"/>
    <n v="0"/>
    <n v="3600"/>
    <s v="HD"/>
    <m/>
    <s v="C"/>
    <x v="1"/>
    <x v="0"/>
  </r>
  <r>
    <x v="2"/>
    <n v="13541"/>
    <x v="3"/>
    <s v="SMART TV"/>
    <x v="21"/>
    <x v="4"/>
    <n v="2315"/>
    <n v="2460"/>
    <m/>
    <s v="eng"/>
    <s v="U"/>
    <x v="1"/>
    <x v="2"/>
  </r>
  <r>
    <x v="0"/>
    <n v="20214"/>
    <x v="3"/>
    <s v="SMART TV"/>
    <x v="703"/>
    <x v="67"/>
    <n v="17"/>
    <n v="2580"/>
    <s v="HD"/>
    <s v="spa"/>
    <s v="D"/>
    <x v="1"/>
    <x v="2"/>
  </r>
  <r>
    <x v="2"/>
    <n v="14041"/>
    <x v="3"/>
    <s v="SMART TV"/>
    <x v="704"/>
    <x v="47"/>
    <n v="62"/>
    <n v="5340"/>
    <m/>
    <s v="eng"/>
    <s v="D"/>
    <x v="1"/>
    <x v="2"/>
  </r>
  <r>
    <x v="7"/>
    <n v="27105"/>
    <x v="36"/>
    <s v="SMART TV"/>
    <x v="3"/>
    <x v="3"/>
    <n v="5"/>
    <n v="2760"/>
    <m/>
    <s v="eng"/>
    <s v="T"/>
    <x v="1"/>
    <x v="3"/>
  </r>
  <r>
    <x v="2"/>
    <n v="53309"/>
    <x v="10"/>
    <s v="SMART TV"/>
    <x v="63"/>
    <x v="5"/>
    <n v="109"/>
    <n v="2520"/>
    <m/>
    <s v="eng"/>
    <s v="U"/>
    <x v="1"/>
    <x v="1"/>
  </r>
  <r>
    <x v="22"/>
    <n v="27608"/>
    <x v="3"/>
    <s v="SMART TV"/>
    <x v="63"/>
    <x v="5"/>
    <n v="11"/>
    <n v="2340"/>
    <m/>
    <s v="eng"/>
    <s v="T"/>
    <x v="1"/>
    <x v="2"/>
  </r>
  <r>
    <x v="26"/>
    <n v="28469"/>
    <x v="0"/>
    <s v="SMART TV"/>
    <x v="216"/>
    <x v="5"/>
    <n v="2601"/>
    <n v="2580"/>
    <m/>
    <s v="eng"/>
    <s v="C"/>
    <x v="1"/>
    <x v="0"/>
  </r>
  <r>
    <x v="30"/>
    <n v="35652"/>
    <x v="8"/>
    <s v="SMART TV"/>
    <x v="705"/>
    <x v="73"/>
    <n v="1"/>
    <n v="7800"/>
    <s v="HD"/>
    <s v="eng"/>
    <s v="C"/>
    <x v="2"/>
    <x v="0"/>
  </r>
  <r>
    <x v="26"/>
    <n v="52605"/>
    <x v="0"/>
    <s v="SMART TV"/>
    <x v="28"/>
    <x v="1"/>
    <n v="23"/>
    <n v="660"/>
    <m/>
    <s v="und"/>
    <s v="D"/>
    <x v="1"/>
    <x v="0"/>
  </r>
  <r>
    <x v="24"/>
    <n v="12443"/>
    <x v="3"/>
    <s v="SMART TV"/>
    <x v="78"/>
    <x v="5"/>
    <n v="1202"/>
    <n v="1200"/>
    <m/>
    <s v="eng"/>
    <s v="T"/>
    <x v="1"/>
    <x v="2"/>
  </r>
  <r>
    <x v="24"/>
    <n v="28581"/>
    <x v="3"/>
    <s v="SMART TV"/>
    <x v="21"/>
    <x v="4"/>
    <n v="921"/>
    <n v="2460"/>
    <m/>
    <s v="eng"/>
    <s v="C"/>
    <x v="1"/>
    <x v="2"/>
  </r>
  <r>
    <x v="26"/>
    <n v="31136"/>
    <x v="5"/>
    <s v="SMART TV"/>
    <x v="519"/>
    <x v="4"/>
    <n v="2"/>
    <n v="3060"/>
    <s v="HD"/>
    <s v="spa"/>
    <s v="D"/>
    <x v="1"/>
    <x v="3"/>
  </r>
  <r>
    <x v="7"/>
    <n v="31790"/>
    <x v="2"/>
    <s v="SMART TV"/>
    <x v="316"/>
    <x v="19"/>
    <n v="644"/>
    <n v="660"/>
    <s v="HD"/>
    <s v="spa"/>
    <s v="C"/>
    <x v="5"/>
    <x v="2"/>
  </r>
  <r>
    <x v="29"/>
    <n v="32372"/>
    <x v="12"/>
    <s v="SMART TV"/>
    <x v="417"/>
    <x v="18"/>
    <n v="12"/>
    <n v="3600"/>
    <s v="HD"/>
    <s v="fra"/>
    <s v="U"/>
    <x v="1"/>
    <x v="2"/>
  </r>
  <r>
    <x v="22"/>
    <n v="20659"/>
    <x v="26"/>
    <s v="SMART TV"/>
    <x v="38"/>
    <x v="3"/>
    <n v="108"/>
    <n v="2580"/>
    <m/>
    <s v="eng"/>
    <s v="T"/>
    <x v="1"/>
    <x v="0"/>
  </r>
  <r>
    <x v="7"/>
    <n v="23590"/>
    <x v="34"/>
    <s v="SMART TV"/>
    <x v="60"/>
    <x v="5"/>
    <n v="188"/>
    <n v="2580"/>
    <m/>
    <s v="eng"/>
    <s v="D"/>
    <x v="1"/>
    <x v="1"/>
  </r>
  <r>
    <x v="7"/>
    <n v="31179"/>
    <x v="12"/>
    <s v="SMART TV"/>
    <x v="44"/>
    <x v="1"/>
    <n v="674"/>
    <n v="660"/>
    <s v="HD"/>
    <s v="und"/>
    <s v="D"/>
    <x v="1"/>
    <x v="2"/>
  </r>
  <r>
    <x v="1"/>
    <n v="29165"/>
    <x v="3"/>
    <s v="SMART TV"/>
    <x v="100"/>
    <x v="4"/>
    <n v="3064"/>
    <n v="2880"/>
    <m/>
    <s v="eng"/>
    <s v="U"/>
    <x v="1"/>
    <x v="2"/>
  </r>
  <r>
    <x v="3"/>
    <n v="29440"/>
    <x v="3"/>
    <s v="SMART TV"/>
    <x v="25"/>
    <x v="4"/>
    <n v="63"/>
    <n v="2580"/>
    <m/>
    <s v="eng"/>
    <s v="T"/>
    <x v="1"/>
    <x v="2"/>
  </r>
  <r>
    <x v="3"/>
    <n v="33595"/>
    <x v="0"/>
    <s v="SMART TV"/>
    <x v="37"/>
    <x v="1"/>
    <n v="17"/>
    <n v="360"/>
    <s v="HD"/>
    <s v="spa"/>
    <s v="C"/>
    <x v="1"/>
    <x v="0"/>
  </r>
  <r>
    <x v="6"/>
    <n v="20791"/>
    <x v="10"/>
    <s v="SMART TV"/>
    <x v="78"/>
    <x v="5"/>
    <n v="1354"/>
    <n v="1380"/>
    <m/>
    <s v="eng"/>
    <s v="U"/>
    <x v="1"/>
    <x v="1"/>
  </r>
  <r>
    <x v="6"/>
    <n v="23842"/>
    <x v="32"/>
    <s v="SMART TV"/>
    <x v="60"/>
    <x v="5"/>
    <n v="2524"/>
    <n v="2520"/>
    <m/>
    <s v="eng"/>
    <s v="C"/>
    <x v="1"/>
    <x v="1"/>
  </r>
  <r>
    <x v="3"/>
    <n v="13600"/>
    <x v="3"/>
    <s v="SMART TV"/>
    <x v="21"/>
    <x v="4"/>
    <n v="2886"/>
    <n v="3000"/>
    <m/>
    <s v="eng"/>
    <s v="D"/>
    <x v="1"/>
    <x v="2"/>
  </r>
  <r>
    <x v="4"/>
    <n v="61306"/>
    <x v="2"/>
    <s v="SMART TV"/>
    <x v="109"/>
    <x v="5"/>
    <n v="2388"/>
    <n v="2580"/>
    <m/>
    <s v="eng"/>
    <s v="U"/>
    <x v="1"/>
    <x v="2"/>
  </r>
  <r>
    <x v="3"/>
    <n v="21423"/>
    <x v="30"/>
    <s v="SMART TV"/>
    <x v="37"/>
    <x v="1"/>
    <n v="323"/>
    <n v="360"/>
    <s v="HD"/>
    <s v="spa"/>
    <s v="D"/>
    <x v="1"/>
    <x v="2"/>
  </r>
  <r>
    <x v="4"/>
    <n v="36353"/>
    <x v="14"/>
    <s v="SMART TV"/>
    <x v="335"/>
    <x v="10"/>
    <n v="1219"/>
    <n v="1380"/>
    <s v="HD"/>
    <s v="eng"/>
    <s v="C"/>
    <x v="1"/>
    <x v="2"/>
  </r>
  <r>
    <x v="2"/>
    <n v="36548"/>
    <x v="29"/>
    <s v="SMART TV"/>
    <x v="9"/>
    <x v="4"/>
    <n v="2425"/>
    <n v="2400"/>
    <m/>
    <s v="eng"/>
    <s v="U"/>
    <x v="1"/>
    <x v="2"/>
  </r>
  <r>
    <x v="24"/>
    <n v="54934"/>
    <x v="0"/>
    <s v="SMART TV"/>
    <x v="21"/>
    <x v="4"/>
    <n v="2371"/>
    <n v="2460"/>
    <m/>
    <s v="eng"/>
    <s v="T"/>
    <x v="1"/>
    <x v="0"/>
  </r>
  <r>
    <x v="26"/>
    <n v="53480"/>
    <x v="0"/>
    <s v="SMART TV"/>
    <x v="257"/>
    <x v="3"/>
    <n v="2533"/>
    <n v="2520"/>
    <m/>
    <s v="eng"/>
    <s v="U"/>
    <x v="1"/>
    <x v="0"/>
  </r>
  <r>
    <x v="30"/>
    <n v="18729"/>
    <x v="3"/>
    <s v="SMART TV"/>
    <x v="35"/>
    <x v="5"/>
    <n v="2548"/>
    <n v="2520"/>
    <m/>
    <s v="eng"/>
    <s v="C"/>
    <x v="1"/>
    <x v="2"/>
  </r>
  <r>
    <x v="26"/>
    <n v="50545"/>
    <x v="21"/>
    <s v="SMART TV"/>
    <x v="1"/>
    <x v="1"/>
    <n v="273"/>
    <n v="780"/>
    <s v="HD"/>
    <s v="und"/>
    <s v="C"/>
    <x v="1"/>
    <x v="0"/>
  </r>
  <r>
    <x v="26"/>
    <n v="14650"/>
    <x v="3"/>
    <s v="SMART TV"/>
    <x v="46"/>
    <x v="10"/>
    <n v="30"/>
    <n v="1320"/>
    <m/>
    <s v="eng"/>
    <s v="T"/>
    <x v="1"/>
    <x v="2"/>
  </r>
  <r>
    <x v="24"/>
    <n v="20004"/>
    <x v="3"/>
    <s v="SMART TV"/>
    <x v="17"/>
    <x v="5"/>
    <n v="726"/>
    <n v="2520"/>
    <m/>
    <s v="eng"/>
    <s v="U"/>
    <x v="1"/>
    <x v="2"/>
  </r>
  <r>
    <x v="24"/>
    <n v="27246"/>
    <x v="0"/>
    <s v="SMART TV"/>
    <x v="339"/>
    <x v="2"/>
    <n v="1327"/>
    <n v="1380"/>
    <m/>
    <s v="eng"/>
    <s v="T"/>
    <x v="1"/>
    <x v="0"/>
  </r>
  <r>
    <x v="29"/>
    <n v="22374"/>
    <x v="38"/>
    <s v="SMART TV"/>
    <x v="376"/>
    <x v="4"/>
    <n v="1355"/>
    <n v="1440"/>
    <m/>
    <s v="spa"/>
    <s v="T"/>
    <x v="1"/>
    <x v="0"/>
  </r>
  <r>
    <x v="7"/>
    <n v="11077"/>
    <x v="3"/>
    <s v="SMART TV"/>
    <x v="38"/>
    <x v="5"/>
    <n v="810"/>
    <n v="2580"/>
    <m/>
    <s v="eng"/>
    <s v="D"/>
    <x v="1"/>
    <x v="2"/>
  </r>
  <r>
    <x v="22"/>
    <n v="63106"/>
    <x v="2"/>
    <s v="SMART TV"/>
    <x v="706"/>
    <x v="4"/>
    <n v="3404"/>
    <n v="3420"/>
    <m/>
    <s v="spa"/>
    <s v="D"/>
    <x v="1"/>
    <x v="2"/>
  </r>
  <r>
    <x v="26"/>
    <n v="35254"/>
    <x v="21"/>
    <s v="SMART TV"/>
    <x v="222"/>
    <x v="41"/>
    <n v="16"/>
    <n v="2580"/>
    <s v="HD"/>
    <s v="spa"/>
    <s v="U"/>
    <x v="1"/>
    <x v="0"/>
  </r>
  <r>
    <x v="2"/>
    <n v="12054"/>
    <x v="3"/>
    <s v="SMART TV"/>
    <x v="130"/>
    <x v="34"/>
    <n v="1106"/>
    <n v="2580"/>
    <m/>
    <s v="eng"/>
    <s v="D"/>
    <x v="1"/>
    <x v="2"/>
  </r>
  <r>
    <x v="2"/>
    <n v="14576"/>
    <x v="3"/>
    <s v="SMART TV"/>
    <x v="21"/>
    <x v="4"/>
    <n v="2342"/>
    <n v="2460"/>
    <m/>
    <s v="eng"/>
    <s v="T"/>
    <x v="1"/>
    <x v="2"/>
  </r>
  <r>
    <x v="0"/>
    <n v="37877"/>
    <x v="11"/>
    <s v="SMART TV"/>
    <x v="23"/>
    <x v="42"/>
    <n v="163"/>
    <n v="1320"/>
    <s v="HD"/>
    <s v="eng"/>
    <s v="D"/>
    <x v="1"/>
    <x v="3"/>
  </r>
  <r>
    <x v="2"/>
    <n v="25185"/>
    <x v="3"/>
    <s v="SMART TV"/>
    <x v="36"/>
    <x v="14"/>
    <n v="3093"/>
    <n v="3060"/>
    <m/>
    <s v="eng"/>
    <s v="T"/>
    <x v="4"/>
    <x v="2"/>
  </r>
  <r>
    <x v="4"/>
    <n v="60897"/>
    <x v="2"/>
    <s v="SMART TV"/>
    <x v="3"/>
    <x v="3"/>
    <n v="352"/>
    <n v="2700"/>
    <m/>
    <s v="eng"/>
    <s v="T"/>
    <x v="1"/>
    <x v="2"/>
  </r>
  <r>
    <x v="2"/>
    <n v="19350"/>
    <x v="3"/>
    <s v="SMART TV"/>
    <x v="21"/>
    <x v="4"/>
    <n v="1229"/>
    <n v="2700"/>
    <m/>
    <s v="eng"/>
    <s v="U"/>
    <x v="1"/>
    <x v="2"/>
  </r>
  <r>
    <x v="7"/>
    <n v="32000"/>
    <x v="40"/>
    <s v="SMART TV"/>
    <x v="124"/>
    <x v="1"/>
    <n v="689"/>
    <n v="660"/>
    <s v="HD"/>
    <s v="spa"/>
    <s v="U"/>
    <x v="1"/>
    <x v="1"/>
  </r>
  <r>
    <x v="6"/>
    <n v="18527"/>
    <x v="3"/>
    <s v="SMART TV"/>
    <x v="220"/>
    <x v="5"/>
    <n v="485"/>
    <n v="2340"/>
    <m/>
    <s v="eng"/>
    <s v="U"/>
    <x v="1"/>
    <x v="2"/>
  </r>
  <r>
    <x v="2"/>
    <n v="34558"/>
    <x v="16"/>
    <s v="SMART TV"/>
    <x v="185"/>
    <x v="5"/>
    <n v="2505"/>
    <n v="2520"/>
    <m/>
    <s v="eng"/>
    <s v="C"/>
    <x v="1"/>
    <x v="2"/>
  </r>
  <r>
    <x v="6"/>
    <n v="32438"/>
    <x v="13"/>
    <s v="SMART TV"/>
    <x v="431"/>
    <x v="14"/>
    <n v="52"/>
    <n v="2520"/>
    <s v="HD"/>
    <s v="spa"/>
    <s v="T"/>
    <x v="4"/>
    <x v="0"/>
  </r>
  <r>
    <x v="7"/>
    <n v="23629"/>
    <x v="3"/>
    <s v="SMART TV"/>
    <x v="526"/>
    <x v="4"/>
    <n v="9"/>
    <n v="3240"/>
    <m/>
    <s v="spa"/>
    <s v="D"/>
    <x v="1"/>
    <x v="2"/>
  </r>
  <r>
    <x v="29"/>
    <n v="34125"/>
    <x v="5"/>
    <s v="SMART TV"/>
    <x v="55"/>
    <x v="5"/>
    <n v="2235"/>
    <n v="2340"/>
    <m/>
    <s v="eng"/>
    <s v="C"/>
    <x v="1"/>
    <x v="3"/>
  </r>
  <r>
    <x v="24"/>
    <n v="27851"/>
    <x v="20"/>
    <s v="SMART TV"/>
    <x v="21"/>
    <x v="4"/>
    <n v="1674"/>
    <n v="3180"/>
    <m/>
    <s v="eng"/>
    <s v="C"/>
    <x v="1"/>
    <x v="0"/>
  </r>
  <r>
    <x v="26"/>
    <n v="38388"/>
    <x v="2"/>
    <s v="SMART TV"/>
    <x v="1"/>
    <x v="2"/>
    <n v="725"/>
    <n v="720"/>
    <s v="HD"/>
    <s v="und"/>
    <s v="U"/>
    <x v="1"/>
    <x v="2"/>
  </r>
  <r>
    <x v="26"/>
    <n v="56092"/>
    <x v="13"/>
    <s v="SMART TV"/>
    <x v="707"/>
    <x v="18"/>
    <n v="2070"/>
    <n v="3240"/>
    <s v="HD"/>
    <s v="eng"/>
    <s v="D"/>
    <x v="1"/>
    <x v="0"/>
  </r>
  <r>
    <x v="26"/>
    <n v="34848"/>
    <x v="25"/>
    <s v="SMART TV"/>
    <x v="38"/>
    <x v="3"/>
    <n v="36"/>
    <n v="2580"/>
    <m/>
    <s v="eng"/>
    <s v="D"/>
    <x v="1"/>
    <x v="2"/>
  </r>
  <r>
    <x v="24"/>
    <n v="30593"/>
    <x v="3"/>
    <s v="SMART TV"/>
    <x v="708"/>
    <x v="4"/>
    <n v="622"/>
    <n v="3120"/>
    <s v="HD"/>
    <s v="spa"/>
    <s v="T"/>
    <x v="1"/>
    <x v="2"/>
  </r>
  <r>
    <x v="24"/>
    <n v="16343"/>
    <x v="3"/>
    <s v="SMART TV"/>
    <x v="180"/>
    <x v="5"/>
    <n v="1019"/>
    <n v="2520"/>
    <m/>
    <s v="eng"/>
    <s v="D"/>
    <x v="1"/>
    <x v="2"/>
  </r>
  <r>
    <x v="30"/>
    <n v="54040"/>
    <x v="45"/>
    <s v="SMART TV"/>
    <x v="82"/>
    <x v="25"/>
    <n v="3161"/>
    <n v="3120"/>
    <s v="HD"/>
    <s v="spa"/>
    <s v="D"/>
    <x v="1"/>
    <x v="2"/>
  </r>
  <r>
    <x v="29"/>
    <n v="18811"/>
    <x v="3"/>
    <s v="SMART TV"/>
    <x v="709"/>
    <x v="5"/>
    <n v="2509"/>
    <n v="2580"/>
    <m/>
    <s v="eng"/>
    <s v="D"/>
    <x v="1"/>
    <x v="2"/>
  </r>
  <r>
    <x v="29"/>
    <n v="38695"/>
    <x v="1"/>
    <s v="SMART TV"/>
    <x v="710"/>
    <x v="23"/>
    <n v="876"/>
    <n v="1500"/>
    <s v="HD"/>
    <s v="spa"/>
    <s v="U"/>
    <x v="6"/>
    <x v="1"/>
  </r>
  <r>
    <x v="1"/>
    <n v="23358"/>
    <x v="8"/>
    <s v="SMART TV"/>
    <x v="711"/>
    <x v="14"/>
    <n v="0"/>
    <n v="2880"/>
    <s v="HD"/>
    <m/>
    <s v="D"/>
    <x v="4"/>
    <x v="0"/>
  </r>
  <r>
    <x v="1"/>
    <n v="20676"/>
    <x v="3"/>
    <s v="SMART TV"/>
    <x v="712"/>
    <x v="5"/>
    <n v="2574"/>
    <n v="2640"/>
    <m/>
    <s v="eng"/>
    <s v="C"/>
    <x v="1"/>
    <x v="2"/>
  </r>
  <r>
    <x v="4"/>
    <n v="13535"/>
    <x v="3"/>
    <s v="SMART TV"/>
    <x v="713"/>
    <x v="27"/>
    <n v="2405"/>
    <n v="4980"/>
    <m/>
    <s v="spa"/>
    <s v="U"/>
    <x v="2"/>
    <x v="2"/>
  </r>
  <r>
    <x v="4"/>
    <n v="23749"/>
    <x v="3"/>
    <s v="SMART TV"/>
    <x v="358"/>
    <x v="10"/>
    <n v="1942"/>
    <n v="1920"/>
    <m/>
    <s v="spa"/>
    <s v="T"/>
    <x v="1"/>
    <x v="2"/>
  </r>
  <r>
    <x v="1"/>
    <n v="20322"/>
    <x v="3"/>
    <s v="SMART TV"/>
    <x v="283"/>
    <x v="10"/>
    <n v="416"/>
    <n v="1320"/>
    <s v="HD"/>
    <s v="spa"/>
    <s v="U"/>
    <x v="1"/>
    <x v="2"/>
  </r>
  <r>
    <x v="1"/>
    <n v="38374"/>
    <x v="12"/>
    <s v="SMART TV"/>
    <x v="171"/>
    <x v="10"/>
    <n v="1468"/>
    <n v="1440"/>
    <s v="SD"/>
    <s v="eng"/>
    <s v="T"/>
    <x v="1"/>
    <x v="2"/>
  </r>
  <r>
    <x v="4"/>
    <n v="25535"/>
    <x v="2"/>
    <s v="SMART TV"/>
    <x v="38"/>
    <x v="5"/>
    <n v="261"/>
    <n v="2700"/>
    <m/>
    <s v="eng"/>
    <s v="T"/>
    <x v="1"/>
    <x v="2"/>
  </r>
  <r>
    <x v="2"/>
    <n v="82487"/>
    <x v="8"/>
    <s v="SMART TV"/>
    <x v="714"/>
    <x v="57"/>
    <n v="925"/>
    <n v="2040"/>
    <s v="HD"/>
    <s v="eng"/>
    <s v="U"/>
    <x v="1"/>
    <x v="0"/>
  </r>
  <r>
    <x v="0"/>
    <n v="37982"/>
    <x v="8"/>
    <s v="SMART TV"/>
    <x v="102"/>
    <x v="1"/>
    <n v="47"/>
    <n v="660"/>
    <s v="HD"/>
    <s v="und"/>
    <s v="T"/>
    <x v="1"/>
    <x v="0"/>
  </r>
  <r>
    <x v="4"/>
    <n v="81001"/>
    <x v="19"/>
    <s v="SMART TV"/>
    <x v="309"/>
    <x v="5"/>
    <n v="1697"/>
    <n v="2580"/>
    <m/>
    <s v="eng"/>
    <s v="T"/>
    <x v="1"/>
    <x v="3"/>
  </r>
  <r>
    <x v="0"/>
    <n v="30820"/>
    <x v="3"/>
    <s v="SMART TV"/>
    <x v="9"/>
    <x v="4"/>
    <n v="2464"/>
    <n v="2520"/>
    <m/>
    <s v="eng"/>
    <s v="D"/>
    <x v="1"/>
    <x v="2"/>
  </r>
  <r>
    <x v="24"/>
    <n v="30280"/>
    <x v="16"/>
    <s v="SMART TV"/>
    <x v="63"/>
    <x v="5"/>
    <n v="2403"/>
    <n v="2400"/>
    <m/>
    <s v="eng"/>
    <s v="T"/>
    <x v="1"/>
    <x v="2"/>
  </r>
  <r>
    <x v="26"/>
    <n v="38079"/>
    <x v="7"/>
    <s v="SMART TV"/>
    <x v="715"/>
    <x v="24"/>
    <n v="1486"/>
    <n v="5940"/>
    <s v="HD"/>
    <s v="spa"/>
    <s v="U"/>
    <x v="2"/>
    <x v="0"/>
  </r>
  <r>
    <x v="29"/>
    <n v="39780"/>
    <x v="3"/>
    <s v="SMART TV"/>
    <x v="44"/>
    <x v="1"/>
    <n v="681"/>
    <n v="660"/>
    <s v="HD"/>
    <s v="und"/>
    <s v="D"/>
    <x v="1"/>
    <x v="2"/>
  </r>
  <r>
    <x v="26"/>
    <n v="38357"/>
    <x v="1"/>
    <s v="SMART TV"/>
    <x v="50"/>
    <x v="7"/>
    <n v="2403"/>
    <n v="2580"/>
    <s v="HD"/>
    <s v="spa"/>
    <s v="C"/>
    <x v="1"/>
    <x v="1"/>
  </r>
  <r>
    <x v="29"/>
    <n v="34527"/>
    <x v="5"/>
    <s v="SMART TV"/>
    <x v="667"/>
    <x v="27"/>
    <n v="5146"/>
    <n v="5280"/>
    <m/>
    <s v="spa"/>
    <s v="T"/>
    <x v="2"/>
    <x v="3"/>
  </r>
  <r>
    <x v="0"/>
    <n v="30086"/>
    <x v="8"/>
    <s v="SMART TV"/>
    <x v="716"/>
    <x v="4"/>
    <n v="2551"/>
    <n v="2520"/>
    <s v="HD"/>
    <s v="spa"/>
    <s v="C"/>
    <x v="1"/>
    <x v="0"/>
  </r>
  <r>
    <x v="26"/>
    <n v="37911"/>
    <x v="8"/>
    <s v="SMART TV"/>
    <x v="100"/>
    <x v="4"/>
    <n v="55"/>
    <n v="2340"/>
    <m/>
    <s v="eng"/>
    <s v="T"/>
    <x v="1"/>
    <x v="0"/>
  </r>
  <r>
    <x v="7"/>
    <n v="26907"/>
    <x v="8"/>
    <s v="SMART TV"/>
    <x v="21"/>
    <x v="4"/>
    <n v="55"/>
    <n v="2580"/>
    <m/>
    <s v="eng"/>
    <s v="C"/>
    <x v="1"/>
    <x v="0"/>
  </r>
  <r>
    <x v="24"/>
    <n v="23316"/>
    <x v="11"/>
    <s v="SMART TV"/>
    <x v="674"/>
    <x v="21"/>
    <n v="1358"/>
    <n v="1320"/>
    <m/>
    <s v="spa"/>
    <s v="T"/>
    <x v="1"/>
    <x v="3"/>
  </r>
  <r>
    <x v="7"/>
    <n v="17619"/>
    <x v="7"/>
    <s v="SMART TV"/>
    <x v="21"/>
    <x v="4"/>
    <n v="2889"/>
    <n v="3000"/>
    <m/>
    <s v="eng"/>
    <s v="C"/>
    <x v="1"/>
    <x v="0"/>
  </r>
  <r>
    <x v="30"/>
    <n v="22564"/>
    <x v="10"/>
    <s v="SMART TV"/>
    <x v="59"/>
    <x v="23"/>
    <n v="420"/>
    <n v="2160"/>
    <m/>
    <s v="eng"/>
    <s v="C"/>
    <x v="6"/>
    <x v="1"/>
  </r>
  <r>
    <x v="9"/>
    <n v="52640"/>
    <x v="44"/>
    <s v="SMART TV"/>
    <x v="19"/>
    <x v="3"/>
    <n v="2578"/>
    <n v="2580"/>
    <m/>
    <s v="eng"/>
    <s v="U"/>
    <x v="1"/>
    <x v="1"/>
  </r>
  <r>
    <x v="10"/>
    <n v="61464"/>
    <x v="2"/>
    <s v="SMART TV"/>
    <x v="173"/>
    <x v="18"/>
    <n v="3777"/>
    <n v="4020"/>
    <m/>
    <s v="spa"/>
    <s v="D"/>
    <x v="1"/>
    <x v="2"/>
  </r>
  <r>
    <x v="9"/>
    <n v="18389"/>
    <x v="3"/>
    <s v="SMART TV"/>
    <x v="21"/>
    <x v="4"/>
    <n v="1795"/>
    <n v="3480"/>
    <m/>
    <s v="eng"/>
    <s v="D"/>
    <x v="1"/>
    <x v="2"/>
  </r>
  <r>
    <x v="13"/>
    <n v="22802"/>
    <x v="13"/>
    <s v="SMART TV"/>
    <x v="248"/>
    <x v="5"/>
    <n v="183"/>
    <n v="2520"/>
    <m/>
    <s v="eng"/>
    <s v="C"/>
    <x v="1"/>
    <x v="0"/>
  </r>
  <r>
    <x v="13"/>
    <n v="15723"/>
    <x v="3"/>
    <s v="SMART TV"/>
    <x v="173"/>
    <x v="18"/>
    <n v="2139"/>
    <n v="3540"/>
    <m/>
    <s v="eng"/>
    <s v="U"/>
    <x v="1"/>
    <x v="2"/>
  </r>
  <r>
    <x v="10"/>
    <n v="37816"/>
    <x v="8"/>
    <s v="SMART TV"/>
    <x v="17"/>
    <x v="5"/>
    <n v="2491"/>
    <n v="2520"/>
    <m/>
    <s v="eng"/>
    <s v="T"/>
    <x v="1"/>
    <x v="0"/>
  </r>
  <r>
    <x v="9"/>
    <n v="31860"/>
    <x v="25"/>
    <s v="SMART TV"/>
    <x v="152"/>
    <x v="5"/>
    <n v="2538"/>
    <n v="2640"/>
    <m/>
    <s v="eng"/>
    <s v="T"/>
    <x v="1"/>
    <x v="2"/>
  </r>
  <r>
    <x v="15"/>
    <n v="22566"/>
    <x v="25"/>
    <s v="SMART TV"/>
    <x v="135"/>
    <x v="5"/>
    <n v="474"/>
    <n v="2520"/>
    <m/>
    <s v="eng"/>
    <s v="C"/>
    <x v="1"/>
    <x v="2"/>
  </r>
  <r>
    <x v="9"/>
    <n v="24008"/>
    <x v="3"/>
    <s v="SMART TV"/>
    <x v="296"/>
    <x v="16"/>
    <n v="1319"/>
    <n v="1320"/>
    <m/>
    <s v="eng"/>
    <s v="U"/>
    <x v="4"/>
    <x v="2"/>
  </r>
  <r>
    <x v="10"/>
    <n v="30809"/>
    <x v="1"/>
    <s v="SMART TV"/>
    <x v="78"/>
    <x v="5"/>
    <n v="1287"/>
    <n v="1260"/>
    <s v="HD"/>
    <s v="eng"/>
    <s v="C"/>
    <x v="1"/>
    <x v="1"/>
  </r>
  <r>
    <x v="9"/>
    <n v="21693"/>
    <x v="9"/>
    <s v="SMART TV"/>
    <x v="29"/>
    <x v="5"/>
    <n v="2490"/>
    <n v="2520"/>
    <m/>
    <s v="eng"/>
    <s v="D"/>
    <x v="1"/>
    <x v="3"/>
  </r>
  <r>
    <x v="26"/>
    <n v="31206"/>
    <x v="16"/>
    <s v="SMART TV"/>
    <x v="334"/>
    <x v="1"/>
    <n v="18"/>
    <n v="720"/>
    <s v="HD"/>
    <s v="spa"/>
    <s v="T"/>
    <x v="1"/>
    <x v="2"/>
  </r>
  <r>
    <x v="24"/>
    <n v="27027"/>
    <x v="19"/>
    <s v="SMART TV"/>
    <x v="46"/>
    <x v="10"/>
    <n v="1364"/>
    <n v="1380"/>
    <m/>
    <s v="eng"/>
    <s v="U"/>
    <x v="1"/>
    <x v="3"/>
  </r>
  <r>
    <x v="0"/>
    <n v="37446"/>
    <x v="8"/>
    <s v="SMART TV"/>
    <x v="28"/>
    <x v="1"/>
    <n v="4"/>
    <n v="660"/>
    <s v="HD"/>
    <s v="und"/>
    <s v="U"/>
    <x v="1"/>
    <x v="0"/>
  </r>
  <r>
    <x v="22"/>
    <n v="28923"/>
    <x v="3"/>
    <s v="SMART TV"/>
    <x v="121"/>
    <x v="5"/>
    <n v="2451"/>
    <n v="2580"/>
    <m/>
    <s v="eng"/>
    <s v="D"/>
    <x v="1"/>
    <x v="2"/>
  </r>
  <r>
    <x v="22"/>
    <n v="21216"/>
    <x v="7"/>
    <s v="MOBILE"/>
    <x v="52"/>
    <x v="20"/>
    <n v="122"/>
    <n v="2880"/>
    <s v="HD"/>
    <s v="spa"/>
    <s v="C"/>
    <x v="1"/>
    <x v="0"/>
  </r>
  <r>
    <x v="29"/>
    <n v="11161"/>
    <x v="3"/>
    <s v="SMART TV"/>
    <x v="114"/>
    <x v="5"/>
    <n v="2621"/>
    <n v="2640"/>
    <m/>
    <s v="eng"/>
    <s v="T"/>
    <x v="1"/>
    <x v="2"/>
  </r>
  <r>
    <x v="26"/>
    <n v="30874"/>
    <x v="17"/>
    <s v="SMART TV"/>
    <x v="17"/>
    <x v="5"/>
    <n v="892"/>
    <n v="2520"/>
    <m/>
    <s v="eng"/>
    <s v="T"/>
    <x v="1"/>
    <x v="2"/>
  </r>
  <r>
    <x v="30"/>
    <n v="34157"/>
    <x v="3"/>
    <s v="SMART TV"/>
    <x v="100"/>
    <x v="4"/>
    <n v="2696"/>
    <n v="2760"/>
    <m/>
    <s v="eng"/>
    <s v="T"/>
    <x v="1"/>
    <x v="2"/>
  </r>
  <r>
    <x v="7"/>
    <n v="38031"/>
    <x v="8"/>
    <s v="SMART TV"/>
    <x v="315"/>
    <x v="5"/>
    <n v="1897"/>
    <n v="2700"/>
    <s v="HD"/>
    <s v="eng"/>
    <s v="U"/>
    <x v="1"/>
    <x v="0"/>
  </r>
  <r>
    <x v="24"/>
    <n v="12086"/>
    <x v="3"/>
    <s v="SMART TV"/>
    <x v="56"/>
    <x v="22"/>
    <n v="997"/>
    <n v="3120"/>
    <m/>
    <s v="eng"/>
    <s v="U"/>
    <x v="1"/>
    <x v="2"/>
  </r>
  <r>
    <x v="24"/>
    <n v="39598"/>
    <x v="3"/>
    <s v="SMART TV"/>
    <x v="17"/>
    <x v="5"/>
    <n v="258"/>
    <n v="2520"/>
    <s v="HD"/>
    <s v="eng"/>
    <s v="C"/>
    <x v="1"/>
    <x v="2"/>
  </r>
  <r>
    <x v="7"/>
    <n v="30417"/>
    <x v="22"/>
    <s v="SMART TV"/>
    <x v="18"/>
    <x v="5"/>
    <n v="2685"/>
    <n v="2700"/>
    <m/>
    <s v="eng"/>
    <s v="D"/>
    <x v="1"/>
    <x v="1"/>
  </r>
  <r>
    <x v="13"/>
    <n v="20919"/>
    <x v="3"/>
    <s v="SMART TV"/>
    <x v="38"/>
    <x v="5"/>
    <n v="3264"/>
    <n v="2700"/>
    <m/>
    <s v="eng"/>
    <s v="T"/>
    <x v="1"/>
    <x v="2"/>
  </r>
  <r>
    <x v="11"/>
    <n v="53593"/>
    <x v="40"/>
    <s v="SMART TV"/>
    <x v="316"/>
    <x v="19"/>
    <n v="653"/>
    <n v="660"/>
    <s v="HD"/>
    <s v="spa"/>
    <s v="C"/>
    <x v="5"/>
    <x v="1"/>
  </r>
  <r>
    <x v="14"/>
    <n v="29397"/>
    <x v="17"/>
    <s v="SMART TV"/>
    <x v="224"/>
    <x v="5"/>
    <n v="3800"/>
    <n v="2640"/>
    <m/>
    <s v="eng"/>
    <s v="D"/>
    <x v="1"/>
    <x v="2"/>
  </r>
  <r>
    <x v="11"/>
    <n v="30537"/>
    <x v="8"/>
    <s v="SMART TV"/>
    <x v="88"/>
    <x v="26"/>
    <n v="7122"/>
    <n v="7560"/>
    <s v="HD"/>
    <s v="spa"/>
    <s v="C"/>
    <x v="2"/>
    <x v="0"/>
  </r>
  <r>
    <x v="12"/>
    <n v="21114"/>
    <x v="35"/>
    <s v="SMART TV"/>
    <x v="55"/>
    <x v="3"/>
    <n v="2033"/>
    <n v="2340"/>
    <m/>
    <s v="eng"/>
    <s v="D"/>
    <x v="1"/>
    <x v="0"/>
  </r>
  <r>
    <x v="12"/>
    <n v="15202"/>
    <x v="3"/>
    <s v="SMART TV"/>
    <x v="9"/>
    <x v="4"/>
    <n v="2519"/>
    <n v="2520"/>
    <m/>
    <s v="eng"/>
    <s v="U"/>
    <x v="1"/>
    <x v="2"/>
  </r>
  <r>
    <x v="12"/>
    <n v="19659"/>
    <x v="3"/>
    <s v="SMART TV"/>
    <x v="9"/>
    <x v="4"/>
    <n v="2"/>
    <n v="2700"/>
    <m/>
    <s v="eng"/>
    <s v="D"/>
    <x v="1"/>
    <x v="2"/>
  </r>
  <r>
    <x v="6"/>
    <n v="50252"/>
    <x v="15"/>
    <s v="SMART TV"/>
    <x v="21"/>
    <x v="5"/>
    <n v="2008"/>
    <n v="2160"/>
    <m/>
    <s v="eng"/>
    <s v="T"/>
    <x v="1"/>
    <x v="2"/>
  </r>
  <r>
    <x v="13"/>
    <n v="25816"/>
    <x v="23"/>
    <s v="SMART TV"/>
    <x v="334"/>
    <x v="1"/>
    <n v="6"/>
    <n v="720"/>
    <s v="HD"/>
    <s v="spa"/>
    <s v="U"/>
    <x v="1"/>
    <x v="2"/>
  </r>
  <r>
    <x v="11"/>
    <n v="30675"/>
    <x v="0"/>
    <s v="SMART TV"/>
    <x v="77"/>
    <x v="10"/>
    <n v="1296"/>
    <n v="1320"/>
    <s v="HD"/>
    <s v="eng"/>
    <s v="C"/>
    <x v="1"/>
    <x v="0"/>
  </r>
  <r>
    <x v="29"/>
    <n v="39960"/>
    <x v="34"/>
    <s v="SMART TV"/>
    <x v="83"/>
    <x v="2"/>
    <n v="310"/>
    <n v="1380"/>
    <s v="HD"/>
    <s v="spa"/>
    <s v="D"/>
    <x v="1"/>
    <x v="1"/>
  </r>
  <r>
    <x v="22"/>
    <n v="28998"/>
    <x v="3"/>
    <s v="SMART TV"/>
    <x v="70"/>
    <x v="5"/>
    <n v="7"/>
    <n v="2820"/>
    <m/>
    <s v="eng"/>
    <s v="U"/>
    <x v="1"/>
    <x v="2"/>
  </r>
  <r>
    <x v="24"/>
    <n v="34039"/>
    <x v="8"/>
    <s v="SMART TV"/>
    <x v="191"/>
    <x v="2"/>
    <n v="795"/>
    <n v="1320"/>
    <s v="HD"/>
    <s v="eng"/>
    <s v="T"/>
    <x v="1"/>
    <x v="0"/>
  </r>
  <r>
    <x v="7"/>
    <n v="25182"/>
    <x v="40"/>
    <s v="SMART TV"/>
    <x v="493"/>
    <x v="40"/>
    <n v="441"/>
    <n v="5820"/>
    <m/>
    <s v="spa"/>
    <s v="T"/>
    <x v="2"/>
    <x v="1"/>
  </r>
  <r>
    <x v="29"/>
    <n v="26762"/>
    <x v="8"/>
    <s v="SMART TV"/>
    <x v="4"/>
    <x v="4"/>
    <n v="2864"/>
    <n v="2880"/>
    <m/>
    <s v="eng"/>
    <s v="T"/>
    <x v="1"/>
    <x v="0"/>
  </r>
  <r>
    <x v="7"/>
    <n v="15560"/>
    <x v="3"/>
    <s v="SMART TV"/>
    <x v="121"/>
    <x v="5"/>
    <n v="1792"/>
    <n v="2580"/>
    <m/>
    <s v="eng"/>
    <s v="T"/>
    <x v="1"/>
    <x v="2"/>
  </r>
  <r>
    <x v="22"/>
    <n v="34282"/>
    <x v="8"/>
    <s v="SMART TV"/>
    <x v="231"/>
    <x v="10"/>
    <n v="1323"/>
    <n v="1320"/>
    <m/>
    <s v="eng"/>
    <s v="D"/>
    <x v="1"/>
    <x v="0"/>
  </r>
  <r>
    <x v="30"/>
    <n v="28423"/>
    <x v="0"/>
    <s v="MOBILE"/>
    <x v="717"/>
    <x v="14"/>
    <n v="452"/>
    <n v="3360"/>
    <s v="HD"/>
    <s v="spa"/>
    <s v="U"/>
    <x v="4"/>
    <x v="0"/>
  </r>
  <r>
    <x v="24"/>
    <n v="36343"/>
    <x v="4"/>
    <s v="SMART TV"/>
    <x v="21"/>
    <x v="4"/>
    <n v="2601"/>
    <n v="2580"/>
    <m/>
    <s v="eng"/>
    <s v="U"/>
    <x v="1"/>
    <x v="1"/>
  </r>
  <r>
    <x v="26"/>
    <n v="27205"/>
    <x v="8"/>
    <s v="SMART TV"/>
    <x v="180"/>
    <x v="5"/>
    <n v="450"/>
    <n v="2700"/>
    <m/>
    <s v="eng"/>
    <s v="D"/>
    <x v="1"/>
    <x v="0"/>
  </r>
  <r>
    <x v="29"/>
    <n v="51823"/>
    <x v="13"/>
    <s v="SMART TV"/>
    <x v="145"/>
    <x v="18"/>
    <n v="2600"/>
    <n v="2580"/>
    <s v="HD"/>
    <s v="spa"/>
    <s v="U"/>
    <x v="1"/>
    <x v="0"/>
  </r>
  <r>
    <x v="20"/>
    <n v="66606"/>
    <x v="29"/>
    <s v="SMART TV"/>
    <x v="92"/>
    <x v="4"/>
    <n v="2613"/>
    <n v="2640"/>
    <m/>
    <s v="eng"/>
    <s v="C"/>
    <x v="1"/>
    <x v="2"/>
  </r>
  <r>
    <x v="19"/>
    <n v="23775"/>
    <x v="21"/>
    <s v="SMART TV"/>
    <x v="379"/>
    <x v="57"/>
    <n v="1075"/>
    <n v="2100"/>
    <m/>
    <s v="eng"/>
    <s v="C"/>
    <x v="1"/>
    <x v="0"/>
  </r>
  <r>
    <x v="21"/>
    <n v="14572"/>
    <x v="3"/>
    <s v="SMART TV"/>
    <x v="9"/>
    <x v="4"/>
    <n v="2460"/>
    <n v="2640"/>
    <m/>
    <s v="eng"/>
    <s v="D"/>
    <x v="1"/>
    <x v="2"/>
  </r>
  <r>
    <x v="23"/>
    <n v="35329"/>
    <x v="3"/>
    <s v="SMART TV"/>
    <x v="21"/>
    <x v="4"/>
    <n v="62"/>
    <n v="3300"/>
    <m/>
    <s v="eng"/>
    <s v="D"/>
    <x v="1"/>
    <x v="2"/>
  </r>
  <r>
    <x v="18"/>
    <n v="32313"/>
    <x v="2"/>
    <s v="SMART TV"/>
    <x v="718"/>
    <x v="61"/>
    <n v="1101"/>
    <n v="1380"/>
    <s v="SD"/>
    <s v="spa"/>
    <s v="T"/>
    <x v="1"/>
    <x v="2"/>
  </r>
  <r>
    <x v="18"/>
    <n v="17883"/>
    <x v="3"/>
    <s v="SMART TV"/>
    <x v="40"/>
    <x v="10"/>
    <n v="1362"/>
    <n v="1380"/>
    <m/>
    <s v="eng"/>
    <s v="D"/>
    <x v="1"/>
    <x v="2"/>
  </r>
  <r>
    <x v="21"/>
    <n v="77968"/>
    <x v="5"/>
    <s v="SMART TV"/>
    <x v="296"/>
    <x v="10"/>
    <n v="194"/>
    <n v="1320"/>
    <m/>
    <s v="eng"/>
    <s v="D"/>
    <x v="1"/>
    <x v="3"/>
  </r>
  <r>
    <x v="23"/>
    <n v="38178"/>
    <x v="17"/>
    <s v="SMART TV"/>
    <x v="9"/>
    <x v="4"/>
    <n v="2536"/>
    <n v="2520"/>
    <m/>
    <s v="eng"/>
    <s v="U"/>
    <x v="1"/>
    <x v="2"/>
  </r>
  <r>
    <x v="18"/>
    <n v="33041"/>
    <x v="8"/>
    <s v="SMART TV"/>
    <x v="115"/>
    <x v="2"/>
    <n v="0"/>
    <n v="1380"/>
    <s v="HD"/>
    <m/>
    <s v="U"/>
    <x v="1"/>
    <x v="0"/>
  </r>
  <r>
    <x v="19"/>
    <n v="30156"/>
    <x v="0"/>
    <s v="SMART TV"/>
    <x v="622"/>
    <x v="20"/>
    <n v="1911"/>
    <n v="3300"/>
    <s v="HD"/>
    <s v="spa"/>
    <s v="C"/>
    <x v="1"/>
    <x v="0"/>
  </r>
  <r>
    <x v="23"/>
    <n v="28368"/>
    <x v="30"/>
    <s v="SMART TV"/>
    <x v="89"/>
    <x v="21"/>
    <n v="1397"/>
    <n v="1380"/>
    <s v="HD"/>
    <s v="eng"/>
    <s v="T"/>
    <x v="1"/>
    <x v="2"/>
  </r>
  <r>
    <x v="30"/>
    <n v="37127"/>
    <x v="0"/>
    <s v="SMART TV"/>
    <x v="37"/>
    <x v="1"/>
    <n v="263"/>
    <n v="360"/>
    <s v="HD"/>
    <s v="spa"/>
    <s v="C"/>
    <x v="1"/>
    <x v="0"/>
  </r>
  <r>
    <x v="29"/>
    <n v="11885"/>
    <x v="3"/>
    <s v="SMART TV"/>
    <x v="401"/>
    <x v="5"/>
    <n v="2559"/>
    <n v="2580"/>
    <m/>
    <s v="eng"/>
    <s v="C"/>
    <x v="1"/>
    <x v="2"/>
  </r>
  <r>
    <x v="30"/>
    <n v="26315"/>
    <x v="3"/>
    <s v="SMART TV"/>
    <x v="76"/>
    <x v="16"/>
    <n v="1295"/>
    <n v="1320"/>
    <m/>
    <s v="eng"/>
    <s v="T"/>
    <x v="4"/>
    <x v="2"/>
  </r>
  <r>
    <x v="24"/>
    <n v="27565"/>
    <x v="36"/>
    <s v="SMART TV"/>
    <x v="719"/>
    <x v="8"/>
    <n v="237"/>
    <n v="8040"/>
    <s v="HD"/>
    <s v="spa"/>
    <s v="U"/>
    <x v="2"/>
    <x v="3"/>
  </r>
  <r>
    <x v="30"/>
    <n v="38836"/>
    <x v="20"/>
    <s v="SMART TV"/>
    <x v="257"/>
    <x v="3"/>
    <n v="2533"/>
    <n v="2520"/>
    <m/>
    <s v="eng"/>
    <s v="U"/>
    <x v="1"/>
    <x v="0"/>
  </r>
  <r>
    <x v="26"/>
    <n v="37226"/>
    <x v="8"/>
    <s v="SMART TV"/>
    <x v="109"/>
    <x v="5"/>
    <n v="2796"/>
    <n v="2820"/>
    <m/>
    <s v="eng"/>
    <s v="U"/>
    <x v="1"/>
    <x v="0"/>
  </r>
  <r>
    <x v="30"/>
    <n v="21984"/>
    <x v="3"/>
    <s v="SMART TV"/>
    <x v="78"/>
    <x v="5"/>
    <n v="1267"/>
    <n v="1260"/>
    <m/>
    <s v="eng"/>
    <s v="U"/>
    <x v="1"/>
    <x v="2"/>
  </r>
  <r>
    <x v="7"/>
    <n v="13121"/>
    <x v="3"/>
    <s v="SMART TV"/>
    <x v="214"/>
    <x v="27"/>
    <n v="6623"/>
    <n v="6840"/>
    <m/>
    <s v="spa"/>
    <s v="D"/>
    <x v="2"/>
    <x v="2"/>
  </r>
  <r>
    <x v="26"/>
    <n v="23754"/>
    <x v="15"/>
    <s v="SMART TV"/>
    <x v="56"/>
    <x v="22"/>
    <n v="8"/>
    <n v="3000"/>
    <s v="HD"/>
    <s v="eng"/>
    <s v="T"/>
    <x v="1"/>
    <x v="2"/>
  </r>
  <r>
    <x v="30"/>
    <n v="38681"/>
    <x v="18"/>
    <s v="SMART TV"/>
    <x v="37"/>
    <x v="1"/>
    <n v="313"/>
    <n v="360"/>
    <s v="HD"/>
    <s v="spa"/>
    <s v="T"/>
    <x v="1"/>
    <x v="0"/>
  </r>
  <r>
    <x v="29"/>
    <n v="39246"/>
    <x v="30"/>
    <s v="SMART TV"/>
    <x v="17"/>
    <x v="5"/>
    <n v="11"/>
    <n v="2520"/>
    <s v="HD"/>
    <s v="eng"/>
    <s v="C"/>
    <x v="1"/>
    <x v="2"/>
  </r>
  <r>
    <x v="19"/>
    <n v="32102"/>
    <x v="12"/>
    <s v="MOBILE"/>
    <x v="164"/>
    <x v="1"/>
    <n v="102"/>
    <n v="420"/>
    <m/>
    <m/>
    <s v="T"/>
    <x v="1"/>
    <x v="2"/>
  </r>
  <r>
    <x v="21"/>
    <n v="33041"/>
    <x v="8"/>
    <s v="SMART TV"/>
    <x v="115"/>
    <x v="2"/>
    <n v="3"/>
    <n v="1320"/>
    <s v="HD"/>
    <s v="eng"/>
    <s v="U"/>
    <x v="1"/>
    <x v="0"/>
  </r>
  <r>
    <x v="23"/>
    <n v="20065"/>
    <x v="3"/>
    <s v="SMART TV"/>
    <x v="38"/>
    <x v="3"/>
    <n v="11"/>
    <n v="2580"/>
    <m/>
    <s v="eng"/>
    <s v="T"/>
    <x v="1"/>
    <x v="2"/>
  </r>
  <r>
    <x v="21"/>
    <n v="28953"/>
    <x v="8"/>
    <s v="SMART TV"/>
    <x v="165"/>
    <x v="10"/>
    <n v="11"/>
    <n v="1260"/>
    <m/>
    <s v="eng"/>
    <s v="D"/>
    <x v="1"/>
    <x v="0"/>
  </r>
  <r>
    <x v="18"/>
    <n v="17764"/>
    <x v="0"/>
    <s v="SMART TV"/>
    <x v="180"/>
    <x v="5"/>
    <n v="2527"/>
    <n v="2520"/>
    <m/>
    <s v="eng"/>
    <s v="C"/>
    <x v="1"/>
    <x v="0"/>
  </r>
  <r>
    <x v="21"/>
    <n v="10819"/>
    <x v="3"/>
    <s v="SMART TV"/>
    <x v="335"/>
    <x v="10"/>
    <n v="1393"/>
    <n v="1380"/>
    <m/>
    <s v="eng"/>
    <s v="D"/>
    <x v="1"/>
    <x v="2"/>
  </r>
  <r>
    <x v="22"/>
    <n v="35187"/>
    <x v="18"/>
    <s v="SMART TV"/>
    <x v="352"/>
    <x v="5"/>
    <n v="2675"/>
    <n v="2700"/>
    <m/>
    <s v="eng"/>
    <s v="C"/>
    <x v="1"/>
    <x v="0"/>
  </r>
  <r>
    <x v="19"/>
    <n v="16503"/>
    <x v="3"/>
    <s v="SMART TV"/>
    <x v="62"/>
    <x v="5"/>
    <n v="28"/>
    <n v="2880"/>
    <m/>
    <s v="eng"/>
    <s v="D"/>
    <x v="1"/>
    <x v="2"/>
  </r>
  <r>
    <x v="18"/>
    <n v="30610"/>
    <x v="3"/>
    <s v="SMART TV"/>
    <x v="171"/>
    <x v="10"/>
    <n v="1416"/>
    <n v="1380"/>
    <s v="SD"/>
    <s v="eng"/>
    <s v="T"/>
    <x v="1"/>
    <x v="2"/>
  </r>
  <r>
    <x v="20"/>
    <n v="26720"/>
    <x v="16"/>
    <s v="SMART TV"/>
    <x v="147"/>
    <x v="5"/>
    <n v="271"/>
    <n v="2580"/>
    <m/>
    <s v="eng"/>
    <s v="D"/>
    <x v="1"/>
    <x v="2"/>
  </r>
  <r>
    <x v="20"/>
    <n v="15436"/>
    <x v="3"/>
    <s v="SMART TV"/>
    <x v="720"/>
    <x v="5"/>
    <n v="1615"/>
    <n v="2640"/>
    <m/>
    <s v="eng"/>
    <s v="T"/>
    <x v="1"/>
    <x v="2"/>
  </r>
  <r>
    <x v="30"/>
    <n v="74442"/>
    <x v="24"/>
    <s v="SMART TV"/>
    <x v="333"/>
    <x v="8"/>
    <n v="9856"/>
    <n v="9780"/>
    <s v="HD"/>
    <s v="spa"/>
    <s v="T"/>
    <x v="2"/>
    <x v="3"/>
  </r>
  <r>
    <x v="30"/>
    <n v="28697"/>
    <x v="38"/>
    <s v="SMART TV"/>
    <x v="38"/>
    <x v="5"/>
    <n v="10"/>
    <n v="3000"/>
    <m/>
    <s v="eng"/>
    <s v="U"/>
    <x v="1"/>
    <x v="0"/>
  </r>
  <r>
    <x v="22"/>
    <n v="32444"/>
    <x v="7"/>
    <s v="MOBILE"/>
    <x v="96"/>
    <x v="14"/>
    <n v="82"/>
    <n v="2820"/>
    <s v="HD"/>
    <s v="spa"/>
    <s v="T"/>
    <x v="4"/>
    <x v="0"/>
  </r>
  <r>
    <x v="29"/>
    <n v="17405"/>
    <x v="3"/>
    <s v="SMART TV"/>
    <x v="66"/>
    <x v="4"/>
    <n v="4"/>
    <n v="2580"/>
    <m/>
    <s v="eng"/>
    <s v="D"/>
    <x v="1"/>
    <x v="2"/>
  </r>
  <r>
    <x v="26"/>
    <n v="10394"/>
    <x v="3"/>
    <s v="SMART TV"/>
    <x v="17"/>
    <x v="5"/>
    <n v="666"/>
    <n v="2520"/>
    <m/>
    <s v="eng"/>
    <s v="T"/>
    <x v="1"/>
    <x v="2"/>
  </r>
  <r>
    <x v="22"/>
    <n v="11858"/>
    <x v="3"/>
    <s v="SMART TV"/>
    <x v="56"/>
    <x v="22"/>
    <n v="15"/>
    <n v="3000"/>
    <s v="HD"/>
    <s v="spa"/>
    <s v="C"/>
    <x v="1"/>
    <x v="2"/>
  </r>
  <r>
    <x v="22"/>
    <n v="34960"/>
    <x v="0"/>
    <s v="SMART TV"/>
    <x v="370"/>
    <x v="5"/>
    <n v="222"/>
    <n v="2640"/>
    <m/>
    <s v="eng"/>
    <s v="D"/>
    <x v="1"/>
    <x v="0"/>
  </r>
  <r>
    <x v="26"/>
    <n v="35007"/>
    <x v="3"/>
    <s v="SMART TV"/>
    <x v="310"/>
    <x v="28"/>
    <n v="3159"/>
    <n v="3120"/>
    <s v="HD"/>
    <s v="eng"/>
    <s v="T"/>
    <x v="4"/>
    <x v="2"/>
  </r>
  <r>
    <x v="30"/>
    <n v="34614"/>
    <x v="30"/>
    <s v="SMART TV"/>
    <x v="9"/>
    <x v="4"/>
    <n v="0"/>
    <n v="2640"/>
    <s v="HD"/>
    <m/>
    <s v="C"/>
    <x v="1"/>
    <x v="2"/>
  </r>
  <r>
    <x v="24"/>
    <n v="37210"/>
    <x v="3"/>
    <s v="SMART TV"/>
    <x v="606"/>
    <x v="27"/>
    <n v="3507"/>
    <n v="6000"/>
    <m/>
    <s v="eng"/>
    <s v="T"/>
    <x v="2"/>
    <x v="2"/>
  </r>
  <r>
    <x v="22"/>
    <n v="24912"/>
    <x v="2"/>
    <s v="SMART TV"/>
    <x v="721"/>
    <x v="8"/>
    <n v="134"/>
    <n v="9420"/>
    <s v="HD"/>
    <s v="spa"/>
    <s v="T"/>
    <x v="2"/>
    <x v="2"/>
  </r>
  <r>
    <x v="23"/>
    <n v="33913"/>
    <x v="9"/>
    <s v="SMART TV"/>
    <x v="643"/>
    <x v="24"/>
    <n v="2"/>
    <n v="5580"/>
    <m/>
    <s v="eng"/>
    <s v="D"/>
    <x v="2"/>
    <x v="3"/>
  </r>
  <r>
    <x v="18"/>
    <n v="31816"/>
    <x v="3"/>
    <s v="SMART TV"/>
    <x v="9"/>
    <x v="4"/>
    <n v="1554"/>
    <n v="2640"/>
    <m/>
    <s v="eng"/>
    <s v="C"/>
    <x v="1"/>
    <x v="2"/>
  </r>
  <r>
    <x v="20"/>
    <n v="29004"/>
    <x v="3"/>
    <s v="SMART TV"/>
    <x v="100"/>
    <x v="4"/>
    <n v="2894"/>
    <n v="2880"/>
    <m/>
    <s v="eng"/>
    <s v="T"/>
    <x v="1"/>
    <x v="2"/>
  </r>
  <r>
    <x v="19"/>
    <n v="21448"/>
    <x v="3"/>
    <s v="SMART TV"/>
    <x v="37"/>
    <x v="1"/>
    <n v="315"/>
    <n v="360"/>
    <m/>
    <s v="spa"/>
    <s v="T"/>
    <x v="1"/>
    <x v="2"/>
  </r>
  <r>
    <x v="20"/>
    <n v="76340"/>
    <x v="33"/>
    <s v="SMART TV"/>
    <x v="563"/>
    <x v="4"/>
    <n v="23"/>
    <n v="2460"/>
    <m/>
    <s v="eng"/>
    <s v="D"/>
    <x v="1"/>
    <x v="1"/>
  </r>
  <r>
    <x v="23"/>
    <n v="20504"/>
    <x v="17"/>
    <s v="TABLET"/>
    <x v="164"/>
    <x v="1"/>
    <n v="427"/>
    <n v="420"/>
    <m/>
    <m/>
    <s v="D"/>
    <x v="1"/>
    <x v="2"/>
  </r>
  <r>
    <x v="18"/>
    <n v="25652"/>
    <x v="3"/>
    <s v="SMART TV"/>
    <x v="304"/>
    <x v="5"/>
    <n v="633"/>
    <n v="2400"/>
    <m/>
    <s v="eng"/>
    <s v="U"/>
    <x v="1"/>
    <x v="2"/>
  </r>
  <r>
    <x v="18"/>
    <n v="32113"/>
    <x v="10"/>
    <s v="SMART TV"/>
    <x v="722"/>
    <x v="48"/>
    <n v="6502"/>
    <n v="6900"/>
    <s v="HD"/>
    <s v="spa"/>
    <s v="C"/>
    <x v="2"/>
    <x v="1"/>
  </r>
  <r>
    <x v="20"/>
    <n v="19309"/>
    <x v="3"/>
    <s v="SMART TV"/>
    <x v="4"/>
    <x v="4"/>
    <n v="2319"/>
    <n v="2880"/>
    <m/>
    <s v="eng"/>
    <s v="T"/>
    <x v="1"/>
    <x v="2"/>
  </r>
  <r>
    <x v="19"/>
    <n v="25367"/>
    <x v="15"/>
    <s v="SMART TV"/>
    <x v="38"/>
    <x v="5"/>
    <n v="2590"/>
    <n v="2640"/>
    <m/>
    <s v="eng"/>
    <s v="D"/>
    <x v="1"/>
    <x v="2"/>
  </r>
  <r>
    <x v="18"/>
    <n v="23947"/>
    <x v="20"/>
    <s v="SMART TV"/>
    <x v="21"/>
    <x v="4"/>
    <n v="18"/>
    <n v="2820"/>
    <m/>
    <s v="eng"/>
    <s v="C"/>
    <x v="1"/>
    <x v="0"/>
  </r>
  <r>
    <x v="29"/>
    <n v="30608"/>
    <x v="8"/>
    <s v="SMART TV"/>
    <x v="37"/>
    <x v="1"/>
    <n v="311"/>
    <n v="360"/>
    <m/>
    <s v="spa"/>
    <s v="C"/>
    <x v="1"/>
    <x v="0"/>
  </r>
  <r>
    <x v="24"/>
    <n v="25092"/>
    <x v="8"/>
    <s v="SMART TV"/>
    <x v="523"/>
    <x v="2"/>
    <n v="1286"/>
    <n v="1320"/>
    <m/>
    <s v="eng"/>
    <s v="D"/>
    <x v="1"/>
    <x v="0"/>
  </r>
  <r>
    <x v="26"/>
    <n v="56295"/>
    <x v="21"/>
    <s v="SMART TV"/>
    <x v="171"/>
    <x v="10"/>
    <n v="103"/>
    <n v="1380"/>
    <m/>
    <s v="eng"/>
    <s v="U"/>
    <x v="1"/>
    <x v="0"/>
  </r>
  <r>
    <x v="7"/>
    <n v="38719"/>
    <x v="30"/>
    <s v="SMART TV"/>
    <x v="723"/>
    <x v="65"/>
    <n v="719"/>
    <n v="2820"/>
    <s v="HD"/>
    <s v="spa"/>
    <s v="C"/>
    <x v="1"/>
    <x v="2"/>
  </r>
  <r>
    <x v="29"/>
    <n v="39544"/>
    <x v="3"/>
    <s v="SMART TV"/>
    <x v="130"/>
    <x v="34"/>
    <n v="221"/>
    <n v="2460"/>
    <m/>
    <s v="eng"/>
    <s v="U"/>
    <x v="1"/>
    <x v="2"/>
  </r>
  <r>
    <x v="26"/>
    <n v="27409"/>
    <x v="20"/>
    <s v="SMART TV"/>
    <x v="91"/>
    <x v="4"/>
    <n v="1219"/>
    <n v="2520"/>
    <m/>
    <s v="eng"/>
    <s v="T"/>
    <x v="1"/>
    <x v="0"/>
  </r>
  <r>
    <x v="30"/>
    <n v="17551"/>
    <x v="3"/>
    <s v="SMART TV"/>
    <x v="25"/>
    <x v="4"/>
    <n v="1389"/>
    <n v="2580"/>
    <m/>
    <s v="eng"/>
    <s v="T"/>
    <x v="1"/>
    <x v="2"/>
  </r>
  <r>
    <x v="24"/>
    <n v="16173"/>
    <x v="3"/>
    <s v="SMART TV"/>
    <x v="582"/>
    <x v="4"/>
    <n v="190"/>
    <n v="3600"/>
    <m/>
    <s v="spa"/>
    <s v="U"/>
    <x v="1"/>
    <x v="2"/>
  </r>
  <r>
    <x v="29"/>
    <n v="37443"/>
    <x v="1"/>
    <s v="SMART TV"/>
    <x v="68"/>
    <x v="5"/>
    <n v="2673"/>
    <n v="2700"/>
    <m/>
    <s v="eng"/>
    <s v="D"/>
    <x v="1"/>
    <x v="1"/>
  </r>
  <r>
    <x v="24"/>
    <n v="13505"/>
    <x v="3"/>
    <s v="SMART TV"/>
    <x v="62"/>
    <x v="5"/>
    <n v="2810"/>
    <n v="2820"/>
    <m/>
    <s v="eng"/>
    <s v="D"/>
    <x v="1"/>
    <x v="2"/>
  </r>
  <r>
    <x v="26"/>
    <n v="37224"/>
    <x v="12"/>
    <s v="SMART TV"/>
    <x v="307"/>
    <x v="2"/>
    <n v="27"/>
    <n v="1380"/>
    <s v="HD"/>
    <s v="spa"/>
    <s v="T"/>
    <x v="1"/>
    <x v="2"/>
  </r>
  <r>
    <x v="18"/>
    <n v="28353"/>
    <x v="12"/>
    <s v="SMART TV"/>
    <x v="8"/>
    <x v="5"/>
    <n v="72"/>
    <n v="2820"/>
    <m/>
    <s v="eng"/>
    <s v="U"/>
    <x v="1"/>
    <x v="2"/>
  </r>
  <r>
    <x v="23"/>
    <n v="24006"/>
    <x v="3"/>
    <s v="SMART TV"/>
    <x v="109"/>
    <x v="5"/>
    <n v="131"/>
    <n v="2580"/>
    <m/>
    <s v="eng"/>
    <s v="D"/>
    <x v="1"/>
    <x v="2"/>
  </r>
  <r>
    <x v="21"/>
    <n v="37523"/>
    <x v="10"/>
    <s v="SMART TV"/>
    <x v="222"/>
    <x v="41"/>
    <n v="18"/>
    <n v="2580"/>
    <s v="HD"/>
    <s v="spa"/>
    <s v="D"/>
    <x v="1"/>
    <x v="1"/>
  </r>
  <r>
    <x v="18"/>
    <n v="26349"/>
    <x v="2"/>
    <s v="SMART TV"/>
    <x v="724"/>
    <x v="14"/>
    <n v="44"/>
    <n v="2520"/>
    <s v="HD"/>
    <s v="spa"/>
    <s v="C"/>
    <x v="4"/>
    <x v="2"/>
  </r>
  <r>
    <x v="21"/>
    <n v="35171"/>
    <x v="8"/>
    <s v="SMART TV"/>
    <x v="57"/>
    <x v="1"/>
    <n v="43"/>
    <n v="660"/>
    <s v="HD"/>
    <s v="spa"/>
    <s v="U"/>
    <x v="1"/>
    <x v="0"/>
  </r>
  <r>
    <x v="23"/>
    <n v="29161"/>
    <x v="3"/>
    <s v="SMART TV"/>
    <x v="304"/>
    <x v="5"/>
    <n v="2394"/>
    <n v="2400"/>
    <m/>
    <s v="eng"/>
    <s v="U"/>
    <x v="1"/>
    <x v="2"/>
  </r>
  <r>
    <x v="21"/>
    <n v="50335"/>
    <x v="21"/>
    <s v="SMART TV"/>
    <x v="465"/>
    <x v="38"/>
    <n v="1802"/>
    <n v="7440"/>
    <s v="HD"/>
    <s v="eng"/>
    <s v="U"/>
    <x v="2"/>
    <x v="0"/>
  </r>
  <r>
    <x v="18"/>
    <n v="35059"/>
    <x v="12"/>
    <s v="SMART TV"/>
    <x v="100"/>
    <x v="4"/>
    <n v="2"/>
    <n v="2160"/>
    <m/>
    <s v="eng"/>
    <s v="D"/>
    <x v="1"/>
    <x v="2"/>
  </r>
  <r>
    <x v="18"/>
    <n v="17149"/>
    <x v="3"/>
    <s v="SMART TV"/>
    <x v="725"/>
    <x v="10"/>
    <n v="1169"/>
    <n v="1140"/>
    <m/>
    <s v="eng"/>
    <s v="U"/>
    <x v="1"/>
    <x v="2"/>
  </r>
  <r>
    <x v="23"/>
    <n v="24587"/>
    <x v="30"/>
    <s v="SMART TV"/>
    <x v="55"/>
    <x v="3"/>
    <n v="2383"/>
    <n v="2400"/>
    <m/>
    <s v="eng"/>
    <s v="T"/>
    <x v="1"/>
    <x v="2"/>
  </r>
  <r>
    <x v="22"/>
    <n v="20713"/>
    <x v="23"/>
    <s v="SMART TV"/>
    <x v="726"/>
    <x v="3"/>
    <n v="3"/>
    <n v="1140"/>
    <s v="HD"/>
    <s v="spa"/>
    <s v="U"/>
    <x v="1"/>
    <x v="2"/>
  </r>
  <r>
    <x v="7"/>
    <n v="27608"/>
    <x v="3"/>
    <s v="SMART TV"/>
    <x v="152"/>
    <x v="5"/>
    <n v="5"/>
    <n v="2640"/>
    <m/>
    <s v="eng"/>
    <s v="T"/>
    <x v="1"/>
    <x v="2"/>
  </r>
  <r>
    <x v="29"/>
    <n v="17621"/>
    <x v="3"/>
    <s v="SMART TV"/>
    <x v="727"/>
    <x v="4"/>
    <n v="414"/>
    <n v="3960"/>
    <m/>
    <s v="spa"/>
    <s v="T"/>
    <x v="1"/>
    <x v="2"/>
  </r>
  <r>
    <x v="30"/>
    <n v="32995"/>
    <x v="3"/>
    <s v="SMART TV"/>
    <x v="44"/>
    <x v="1"/>
    <n v="687"/>
    <n v="660"/>
    <m/>
    <s v="und"/>
    <s v="T"/>
    <x v="1"/>
    <x v="2"/>
  </r>
  <r>
    <x v="24"/>
    <n v="30331"/>
    <x v="16"/>
    <s v="SMART TV"/>
    <x v="210"/>
    <x v="5"/>
    <n v="2"/>
    <n v="2580"/>
    <s v="HD"/>
    <s v="eng"/>
    <s v="C"/>
    <x v="1"/>
    <x v="2"/>
  </r>
  <r>
    <x v="7"/>
    <n v="61427"/>
    <x v="2"/>
    <s v="SMART TV"/>
    <x v="35"/>
    <x v="5"/>
    <n v="2500"/>
    <n v="2520"/>
    <m/>
    <s v="eng"/>
    <s v="T"/>
    <x v="1"/>
    <x v="2"/>
  </r>
  <r>
    <x v="24"/>
    <n v="26672"/>
    <x v="21"/>
    <s v="SMART TV"/>
    <x v="35"/>
    <x v="5"/>
    <n v="2557"/>
    <n v="2580"/>
    <m/>
    <s v="eng"/>
    <s v="U"/>
    <x v="1"/>
    <x v="0"/>
  </r>
  <r>
    <x v="24"/>
    <n v="25308"/>
    <x v="12"/>
    <s v="SMART TV"/>
    <x v="174"/>
    <x v="4"/>
    <n v="3022"/>
    <n v="3240"/>
    <m/>
    <s v="spa"/>
    <s v="U"/>
    <x v="1"/>
    <x v="2"/>
  </r>
  <r>
    <x v="26"/>
    <n v="54177"/>
    <x v="13"/>
    <s v="SMART TV"/>
    <x v="130"/>
    <x v="34"/>
    <n v="2557"/>
    <n v="2580"/>
    <m/>
    <s v="eng"/>
    <s v="C"/>
    <x v="1"/>
    <x v="0"/>
  </r>
  <r>
    <x v="30"/>
    <n v="26503"/>
    <x v="0"/>
    <s v="SMART TV"/>
    <x v="63"/>
    <x v="5"/>
    <n v="1700"/>
    <n v="2280"/>
    <m/>
    <s v="eng"/>
    <s v="T"/>
    <x v="1"/>
    <x v="0"/>
  </r>
  <r>
    <x v="22"/>
    <n v="21260"/>
    <x v="8"/>
    <s v="SMART TV"/>
    <x v="20"/>
    <x v="5"/>
    <n v="2566"/>
    <n v="2580"/>
    <m/>
    <s v="eng"/>
    <s v="C"/>
    <x v="1"/>
    <x v="0"/>
  </r>
  <r>
    <x v="29"/>
    <n v="28486"/>
    <x v="16"/>
    <s v="SMART TV"/>
    <x v="643"/>
    <x v="24"/>
    <n v="734"/>
    <n v="5460"/>
    <s v="HD"/>
    <s v="spa"/>
    <s v="D"/>
    <x v="2"/>
    <x v="2"/>
  </r>
  <r>
    <x v="21"/>
    <n v="17832"/>
    <x v="15"/>
    <s v="SMART TV"/>
    <x v="38"/>
    <x v="5"/>
    <n v="1594"/>
    <n v="2580"/>
    <m/>
    <s v="eng"/>
    <s v="U"/>
    <x v="1"/>
    <x v="2"/>
  </r>
  <r>
    <x v="23"/>
    <n v="34990"/>
    <x v="0"/>
    <s v="SMART TV"/>
    <x v="77"/>
    <x v="10"/>
    <n v="1265"/>
    <n v="1260"/>
    <s v="HD"/>
    <s v="eng"/>
    <s v="D"/>
    <x v="1"/>
    <x v="0"/>
  </r>
  <r>
    <x v="24"/>
    <n v="62003"/>
    <x v="9"/>
    <s v="SMART TV"/>
    <x v="164"/>
    <x v="1"/>
    <n v="426"/>
    <n v="420"/>
    <m/>
    <s v="und"/>
    <s v="D"/>
    <x v="1"/>
    <x v="3"/>
  </r>
  <r>
    <x v="20"/>
    <n v="30358"/>
    <x v="2"/>
    <s v="SMART TV"/>
    <x v="250"/>
    <x v="46"/>
    <n v="22"/>
    <n v="2580"/>
    <s v="HD"/>
    <s v="spa"/>
    <s v="D"/>
    <x v="1"/>
    <x v="2"/>
  </r>
  <r>
    <x v="20"/>
    <n v="21303"/>
    <x v="3"/>
    <s v="SMART TV"/>
    <x v="708"/>
    <x v="4"/>
    <n v="2911"/>
    <n v="2880"/>
    <s v="HD"/>
    <s v="spa"/>
    <s v="U"/>
    <x v="1"/>
    <x v="2"/>
  </r>
  <r>
    <x v="21"/>
    <n v="25100"/>
    <x v="3"/>
    <s v="SMART TV"/>
    <x v="308"/>
    <x v="5"/>
    <n v="2737"/>
    <n v="2760"/>
    <m/>
    <s v="eng"/>
    <s v="C"/>
    <x v="1"/>
    <x v="2"/>
  </r>
  <r>
    <x v="20"/>
    <n v="39549"/>
    <x v="11"/>
    <s v="SMART TV"/>
    <x v="231"/>
    <x v="10"/>
    <n v="563"/>
    <n v="1320"/>
    <m/>
    <s v="eng"/>
    <s v="C"/>
    <x v="1"/>
    <x v="3"/>
  </r>
  <r>
    <x v="20"/>
    <n v="24267"/>
    <x v="0"/>
    <s v="SMART TV"/>
    <x v="135"/>
    <x v="5"/>
    <n v="600"/>
    <n v="2520"/>
    <m/>
    <s v="eng"/>
    <s v="T"/>
    <x v="1"/>
    <x v="0"/>
  </r>
  <r>
    <x v="19"/>
    <n v="35877"/>
    <x v="3"/>
    <s v="SMART TV"/>
    <x v="20"/>
    <x v="5"/>
    <n v="2632"/>
    <n v="2640"/>
    <m/>
    <s v="eng"/>
    <s v="C"/>
    <x v="1"/>
    <x v="2"/>
  </r>
  <r>
    <x v="19"/>
    <n v="21312"/>
    <x v="3"/>
    <s v="SMART TV"/>
    <x v="40"/>
    <x v="10"/>
    <n v="1334"/>
    <n v="1320"/>
    <m/>
    <s v="eng"/>
    <s v="C"/>
    <x v="1"/>
    <x v="2"/>
  </r>
  <r>
    <x v="26"/>
    <n v="38705"/>
    <x v="6"/>
    <s v="MOBILE"/>
    <x v="728"/>
    <x v="10"/>
    <n v="1"/>
    <n v="1260"/>
    <s v="HD"/>
    <s v="spa"/>
    <s v="C"/>
    <x v="1"/>
    <x v="0"/>
  </r>
  <r>
    <x v="24"/>
    <n v="38142"/>
    <x v="16"/>
    <s v="SMART TV"/>
    <x v="729"/>
    <x v="14"/>
    <n v="4"/>
    <n v="2580"/>
    <s v="HD"/>
    <s v="spa"/>
    <s v="T"/>
    <x v="4"/>
    <x v="2"/>
  </r>
  <r>
    <x v="22"/>
    <n v="57963"/>
    <x v="36"/>
    <s v="SMART TV"/>
    <x v="112"/>
    <x v="1"/>
    <n v="708"/>
    <n v="720"/>
    <m/>
    <s v="und"/>
    <s v="C"/>
    <x v="1"/>
    <x v="3"/>
  </r>
  <r>
    <x v="7"/>
    <n v="24238"/>
    <x v="16"/>
    <s v="SMART TV"/>
    <x v="100"/>
    <x v="4"/>
    <n v="19"/>
    <n v="3000"/>
    <m/>
    <s v="eng"/>
    <s v="T"/>
    <x v="1"/>
    <x v="2"/>
  </r>
  <r>
    <x v="30"/>
    <n v="10441"/>
    <x v="3"/>
    <s v="SMART TV"/>
    <x v="730"/>
    <x v="53"/>
    <n v="0"/>
    <n v="1800"/>
    <s v="HD"/>
    <m/>
    <s v="U"/>
    <x v="4"/>
    <x v="2"/>
  </r>
  <r>
    <x v="26"/>
    <n v="21718"/>
    <x v="4"/>
    <s v="SMART TV"/>
    <x v="112"/>
    <x v="3"/>
    <n v="1"/>
    <n v="660"/>
    <m/>
    <s v="und"/>
    <s v="D"/>
    <x v="1"/>
    <x v="1"/>
  </r>
  <r>
    <x v="7"/>
    <n v="22110"/>
    <x v="7"/>
    <s v="SMART TV"/>
    <x v="37"/>
    <x v="1"/>
    <n v="294"/>
    <n v="360"/>
    <s v="HD"/>
    <s v="spa"/>
    <s v="U"/>
    <x v="1"/>
    <x v="0"/>
  </r>
  <r>
    <x v="30"/>
    <n v="15765"/>
    <x v="3"/>
    <s v="SMART TV"/>
    <x v="38"/>
    <x v="3"/>
    <n v="4"/>
    <n v="2580"/>
    <m/>
    <s v="eng"/>
    <s v="D"/>
    <x v="1"/>
    <x v="2"/>
  </r>
  <r>
    <x v="24"/>
    <n v="90303"/>
    <x v="8"/>
    <s v="SMART TV"/>
    <x v="731"/>
    <x v="44"/>
    <n v="2069"/>
    <n v="7140"/>
    <s v="HD"/>
    <s v="spa"/>
    <s v="C"/>
    <x v="2"/>
    <x v="0"/>
  </r>
  <r>
    <x v="30"/>
    <n v="16357"/>
    <x v="3"/>
    <s v="SMART TV"/>
    <x v="23"/>
    <x v="1"/>
    <n v="1356"/>
    <n v="1380"/>
    <s v="HD"/>
    <s v="eng"/>
    <s v="D"/>
    <x v="1"/>
    <x v="2"/>
  </r>
  <r>
    <x v="26"/>
    <n v="27083"/>
    <x v="18"/>
    <s v="SMART TV"/>
    <x v="599"/>
    <x v="1"/>
    <n v="37"/>
    <n v="720"/>
    <s v="HD"/>
    <s v="spa"/>
    <s v="T"/>
    <x v="1"/>
    <x v="0"/>
  </r>
  <r>
    <x v="23"/>
    <n v="34660"/>
    <x v="0"/>
    <s v="SMART TV"/>
    <x v="102"/>
    <x v="1"/>
    <n v="702"/>
    <n v="660"/>
    <s v="HD"/>
    <s v="und"/>
    <s v="C"/>
    <x v="1"/>
    <x v="0"/>
  </r>
  <r>
    <x v="20"/>
    <n v="39284"/>
    <x v="3"/>
    <s v="SMART TV"/>
    <x v="112"/>
    <x v="1"/>
    <n v="667"/>
    <n v="660"/>
    <s v="HD"/>
    <s v="und"/>
    <s v="C"/>
    <x v="1"/>
    <x v="2"/>
  </r>
  <r>
    <x v="23"/>
    <n v="14608"/>
    <x v="3"/>
    <s v="SMART TV"/>
    <x v="17"/>
    <x v="5"/>
    <n v="182"/>
    <n v="2520"/>
    <m/>
    <s v="eng"/>
    <s v="C"/>
    <x v="1"/>
    <x v="2"/>
  </r>
  <r>
    <x v="18"/>
    <n v="57098"/>
    <x v="0"/>
    <s v="SMART TV"/>
    <x v="583"/>
    <x v="10"/>
    <n v="2182"/>
    <n v="3300"/>
    <s v="HD"/>
    <s v="eng"/>
    <s v="T"/>
    <x v="1"/>
    <x v="0"/>
  </r>
  <r>
    <x v="20"/>
    <n v="15915"/>
    <x v="3"/>
    <s v="SMART TV"/>
    <x v="9"/>
    <x v="4"/>
    <n v="4"/>
    <n v="2460"/>
    <m/>
    <s v="eng"/>
    <s v="C"/>
    <x v="1"/>
    <x v="2"/>
  </r>
  <r>
    <x v="20"/>
    <n v="82528"/>
    <x v="20"/>
    <s v="SMART TV"/>
    <x v="9"/>
    <x v="4"/>
    <n v="2579"/>
    <n v="2580"/>
    <m/>
    <s v="eng"/>
    <s v="C"/>
    <x v="1"/>
    <x v="0"/>
  </r>
  <r>
    <x v="20"/>
    <n v="37810"/>
    <x v="34"/>
    <s v="SMART TV"/>
    <x v="339"/>
    <x v="2"/>
    <n v="434"/>
    <n v="1800"/>
    <m/>
    <s v="eng"/>
    <s v="C"/>
    <x v="1"/>
    <x v="1"/>
  </r>
  <r>
    <x v="23"/>
    <n v="28536"/>
    <x v="3"/>
    <s v="SMART TV"/>
    <x v="207"/>
    <x v="27"/>
    <n v="5434"/>
    <n v="5400"/>
    <m/>
    <s v="spa"/>
    <s v="C"/>
    <x v="2"/>
    <x v="2"/>
  </r>
  <r>
    <x v="20"/>
    <n v="19699"/>
    <x v="3"/>
    <s v="SMART TV"/>
    <x v="21"/>
    <x v="4"/>
    <n v="2820"/>
    <n v="2820"/>
    <m/>
    <s v="eng"/>
    <s v="D"/>
    <x v="1"/>
    <x v="2"/>
  </r>
  <r>
    <x v="22"/>
    <n v="12377"/>
    <x v="3"/>
    <s v="SMART TV"/>
    <x v="222"/>
    <x v="41"/>
    <n v="860"/>
    <n v="2640"/>
    <s v="HD"/>
    <s v="spa"/>
    <s v="D"/>
    <x v="1"/>
    <x v="2"/>
  </r>
  <r>
    <x v="23"/>
    <n v="29251"/>
    <x v="3"/>
    <s v="SMART TV"/>
    <x v="164"/>
    <x v="1"/>
    <n v="74"/>
    <n v="420"/>
    <m/>
    <s v="und"/>
    <s v="C"/>
    <x v="1"/>
    <x v="2"/>
  </r>
  <r>
    <x v="26"/>
    <n v="34323"/>
    <x v="16"/>
    <s v="SMART TV"/>
    <x v="17"/>
    <x v="5"/>
    <n v="2402"/>
    <n v="2520"/>
    <m/>
    <s v="eng"/>
    <s v="C"/>
    <x v="1"/>
    <x v="2"/>
  </r>
  <r>
    <x v="30"/>
    <n v="34125"/>
    <x v="5"/>
    <s v="SMART TV"/>
    <x v="55"/>
    <x v="3"/>
    <n v="2226"/>
    <n v="2340"/>
    <m/>
    <s v="eng"/>
    <s v="C"/>
    <x v="1"/>
    <x v="3"/>
  </r>
  <r>
    <x v="24"/>
    <n v="70133"/>
    <x v="5"/>
    <s v="SMART TV"/>
    <x v="21"/>
    <x v="4"/>
    <n v="57"/>
    <n v="3180"/>
    <m/>
    <s v="eng"/>
    <s v="U"/>
    <x v="1"/>
    <x v="3"/>
  </r>
  <r>
    <x v="30"/>
    <n v="26053"/>
    <x v="3"/>
    <s v="SMART TV"/>
    <x v="5"/>
    <x v="5"/>
    <n v="2476"/>
    <n v="2580"/>
    <m/>
    <s v="eng"/>
    <s v="T"/>
    <x v="1"/>
    <x v="2"/>
  </r>
  <r>
    <x v="26"/>
    <n v="22595"/>
    <x v="8"/>
    <s v="SMART TV"/>
    <x v="19"/>
    <x v="3"/>
    <n v="2612"/>
    <n v="2640"/>
    <m/>
    <s v="eng"/>
    <s v="C"/>
    <x v="1"/>
    <x v="0"/>
  </r>
  <r>
    <x v="7"/>
    <n v="34478"/>
    <x v="8"/>
    <s v="SMART TV"/>
    <x v="37"/>
    <x v="1"/>
    <n v="312"/>
    <n v="360"/>
    <m/>
    <s v="spa"/>
    <s v="D"/>
    <x v="1"/>
    <x v="0"/>
  </r>
  <r>
    <x v="30"/>
    <n v="27664"/>
    <x v="0"/>
    <s v="SMART TV"/>
    <x v="60"/>
    <x v="5"/>
    <n v="2455"/>
    <n v="2520"/>
    <m/>
    <s v="eng"/>
    <s v="D"/>
    <x v="1"/>
    <x v="0"/>
  </r>
  <r>
    <x v="26"/>
    <n v="36147"/>
    <x v="13"/>
    <s v="SMART TV"/>
    <x v="732"/>
    <x v="4"/>
    <n v="7"/>
    <n v="2580"/>
    <s v="HD"/>
    <s v="spa"/>
    <s v="D"/>
    <x v="1"/>
    <x v="0"/>
  </r>
  <r>
    <x v="24"/>
    <n v="37259"/>
    <x v="17"/>
    <s v="SMART TV"/>
    <x v="89"/>
    <x v="2"/>
    <n v="1422"/>
    <n v="1380"/>
    <s v="HD"/>
    <s v="eng"/>
    <s v="U"/>
    <x v="1"/>
    <x v="2"/>
  </r>
  <r>
    <x v="30"/>
    <n v="39866"/>
    <x v="16"/>
    <s v="SMART TV"/>
    <x v="177"/>
    <x v="27"/>
    <n v="5674"/>
    <n v="6060"/>
    <m/>
    <s v="eng"/>
    <s v="D"/>
    <x v="2"/>
    <x v="2"/>
  </r>
  <r>
    <x v="30"/>
    <n v="38513"/>
    <x v="3"/>
    <s v="SMART TV"/>
    <x v="36"/>
    <x v="14"/>
    <n v="1983"/>
    <n v="2880"/>
    <m/>
    <s v="eng"/>
    <s v="D"/>
    <x v="4"/>
    <x v="2"/>
  </r>
  <r>
    <x v="3"/>
    <n v="24050"/>
    <x v="6"/>
    <s v="SMART TV"/>
    <x v="44"/>
    <x v="2"/>
    <n v="687"/>
    <n v="600"/>
    <s v="HD"/>
    <s v="und"/>
    <s v="U"/>
    <x v="1"/>
    <x v="0"/>
  </r>
  <r>
    <x v="4"/>
    <n v="31404"/>
    <x v="0"/>
    <s v="SMART TV"/>
    <x v="173"/>
    <x v="18"/>
    <n v="124"/>
    <n v="3540"/>
    <m/>
    <s v="spa"/>
    <s v="C"/>
    <x v="1"/>
    <x v="0"/>
  </r>
  <r>
    <x v="0"/>
    <n v="29952"/>
    <x v="4"/>
    <s v="SMART TV"/>
    <x v="733"/>
    <x v="8"/>
    <n v="4825"/>
    <n v="6300"/>
    <m/>
    <s v="spa"/>
    <s v="D"/>
    <x v="2"/>
    <x v="1"/>
  </r>
  <r>
    <x v="7"/>
    <n v="13253"/>
    <x v="3"/>
    <s v="SMART TV"/>
    <x v="17"/>
    <x v="5"/>
    <n v="213"/>
    <n v="2520"/>
    <m/>
    <s v="eng"/>
    <s v="C"/>
    <x v="1"/>
    <x v="2"/>
  </r>
  <r>
    <x v="0"/>
    <n v="25277"/>
    <x v="0"/>
    <s v="SMART TV"/>
    <x v="20"/>
    <x v="3"/>
    <n v="354"/>
    <n v="2460"/>
    <m/>
    <s v="eng"/>
    <s v="D"/>
    <x v="1"/>
    <x v="0"/>
  </r>
  <r>
    <x v="0"/>
    <n v="32876"/>
    <x v="3"/>
    <s v="SMART TV"/>
    <x v="88"/>
    <x v="8"/>
    <n v="4991"/>
    <n v="7620"/>
    <s v="HD"/>
    <s v="spa"/>
    <s v="C"/>
    <x v="2"/>
    <x v="2"/>
  </r>
  <r>
    <x v="0"/>
    <n v="19711"/>
    <x v="3"/>
    <s v="SMART TV"/>
    <x v="20"/>
    <x v="3"/>
    <n v="2601"/>
    <n v="2700"/>
    <m/>
    <s v="eng"/>
    <s v="D"/>
    <x v="1"/>
    <x v="2"/>
  </r>
  <r>
    <x v="3"/>
    <n v="33595"/>
    <x v="0"/>
    <s v="SMART TV"/>
    <x v="15"/>
    <x v="1"/>
    <n v="2"/>
    <n v="360"/>
    <s v="HD"/>
    <s v="spa"/>
    <s v="C"/>
    <x v="1"/>
    <x v="0"/>
  </r>
  <r>
    <x v="4"/>
    <n v="28367"/>
    <x v="20"/>
    <s v="SMART TV"/>
    <x v="38"/>
    <x v="5"/>
    <n v="2615"/>
    <n v="2640"/>
    <m/>
    <s v="eng"/>
    <s v="C"/>
    <x v="1"/>
    <x v="0"/>
  </r>
  <r>
    <x v="1"/>
    <n v="10326"/>
    <x v="3"/>
    <s v="SMART TV"/>
    <x v="88"/>
    <x v="26"/>
    <n v="7653"/>
    <n v="7560"/>
    <s v="HD"/>
    <s v="spa"/>
    <s v="D"/>
    <x v="2"/>
    <x v="2"/>
  </r>
  <r>
    <x v="4"/>
    <n v="16077"/>
    <x v="3"/>
    <s v="SMART TV"/>
    <x v="9"/>
    <x v="4"/>
    <n v="787"/>
    <n v="2400"/>
    <m/>
    <s v="eng"/>
    <s v="T"/>
    <x v="1"/>
    <x v="2"/>
  </r>
  <r>
    <x v="29"/>
    <n v="37612"/>
    <x v="5"/>
    <s v="SMART TV"/>
    <x v="9"/>
    <x v="4"/>
    <n v="2537"/>
    <n v="2520"/>
    <m/>
    <s v="eng"/>
    <s v="T"/>
    <x v="1"/>
    <x v="3"/>
  </r>
  <r>
    <x v="7"/>
    <n v="38953"/>
    <x v="7"/>
    <s v="SMART TV"/>
    <x v="198"/>
    <x v="10"/>
    <n v="1360"/>
    <n v="1800"/>
    <m/>
    <s v="eng"/>
    <s v="D"/>
    <x v="1"/>
    <x v="0"/>
  </r>
  <r>
    <x v="30"/>
    <n v="24924"/>
    <x v="3"/>
    <s v="SMART TV"/>
    <x v="145"/>
    <x v="18"/>
    <n v="2605"/>
    <n v="2580"/>
    <s v="HD"/>
    <s v="spa"/>
    <s v="D"/>
    <x v="1"/>
    <x v="2"/>
  </r>
  <r>
    <x v="24"/>
    <n v="68524"/>
    <x v="23"/>
    <s v="SMART TV"/>
    <x v="21"/>
    <x v="4"/>
    <n v="2673"/>
    <n v="2700"/>
    <m/>
    <s v="eng"/>
    <s v="D"/>
    <x v="1"/>
    <x v="2"/>
  </r>
  <r>
    <x v="29"/>
    <n v="80760"/>
    <x v="8"/>
    <s v="SMART TV"/>
    <x v="29"/>
    <x v="5"/>
    <n v="2486"/>
    <n v="2520"/>
    <m/>
    <s v="eng"/>
    <s v="C"/>
    <x v="1"/>
    <x v="0"/>
  </r>
  <r>
    <x v="22"/>
    <n v="26518"/>
    <x v="10"/>
    <s v="MOBILE"/>
    <x v="734"/>
    <x v="62"/>
    <n v="2654"/>
    <n v="2640"/>
    <s v="HD"/>
    <s v="spa"/>
    <s v="C"/>
    <x v="7"/>
    <x v="1"/>
  </r>
  <r>
    <x v="0"/>
    <n v="32976"/>
    <x v="12"/>
    <s v="SMART TV"/>
    <x v="296"/>
    <x v="10"/>
    <n v="5"/>
    <n v="1320"/>
    <m/>
    <s v="eng"/>
    <s v="D"/>
    <x v="1"/>
    <x v="2"/>
  </r>
  <r>
    <x v="22"/>
    <n v="16909"/>
    <x v="3"/>
    <s v="SMART TV"/>
    <x v="46"/>
    <x v="10"/>
    <n v="1308"/>
    <n v="1320"/>
    <m/>
    <s v="eng"/>
    <s v="C"/>
    <x v="1"/>
    <x v="2"/>
  </r>
  <r>
    <x v="22"/>
    <n v="38515"/>
    <x v="3"/>
    <s v="SMART TV"/>
    <x v="37"/>
    <x v="1"/>
    <n v="294"/>
    <n v="360"/>
    <m/>
    <s v="spa"/>
    <s v="C"/>
    <x v="1"/>
    <x v="2"/>
  </r>
  <r>
    <x v="7"/>
    <n v="75910"/>
    <x v="16"/>
    <s v="SMART TV"/>
    <x v="116"/>
    <x v="4"/>
    <n v="1811"/>
    <n v="2820"/>
    <s v="HD"/>
    <s v="eng"/>
    <s v="T"/>
    <x v="1"/>
    <x v="2"/>
  </r>
  <r>
    <x v="0"/>
    <n v="17551"/>
    <x v="3"/>
    <s v="SMART TV"/>
    <x v="735"/>
    <x v="13"/>
    <n v="1"/>
    <n v="6660"/>
    <s v="HD"/>
    <s v="spa"/>
    <s v="T"/>
    <x v="2"/>
    <x v="2"/>
  </r>
  <r>
    <x v="10"/>
    <n v="18851"/>
    <x v="3"/>
    <s v="SMART TV"/>
    <x v="18"/>
    <x v="5"/>
    <n v="4"/>
    <n v="2520"/>
    <m/>
    <s v="eng"/>
    <s v="T"/>
    <x v="1"/>
    <x v="2"/>
  </r>
  <r>
    <x v="10"/>
    <n v="21889"/>
    <x v="25"/>
    <s v="SMART TV"/>
    <x v="532"/>
    <x v="37"/>
    <n v="2443"/>
    <n v="5520"/>
    <m/>
    <s v="eng"/>
    <s v="C"/>
    <x v="2"/>
    <x v="2"/>
  </r>
  <r>
    <x v="10"/>
    <n v="36712"/>
    <x v="13"/>
    <s v="SMART TV"/>
    <x v="17"/>
    <x v="5"/>
    <n v="554"/>
    <n v="2520"/>
    <m/>
    <s v="eng"/>
    <s v="T"/>
    <x v="1"/>
    <x v="0"/>
  </r>
  <r>
    <x v="13"/>
    <n v="32335"/>
    <x v="0"/>
    <s v="SMART TV"/>
    <x v="407"/>
    <x v="15"/>
    <n v="5"/>
    <n v="3180"/>
    <s v="HD"/>
    <s v="spa"/>
    <s v="T"/>
    <x v="1"/>
    <x v="0"/>
  </r>
  <r>
    <x v="9"/>
    <n v="54642"/>
    <x v="10"/>
    <s v="SMART TV"/>
    <x v="192"/>
    <x v="1"/>
    <n v="0"/>
    <n v="1320"/>
    <s v="HD"/>
    <m/>
    <s v="T"/>
    <x v="1"/>
    <x v="1"/>
  </r>
  <r>
    <x v="13"/>
    <n v="27347"/>
    <x v="41"/>
    <s v="SMART TV"/>
    <x v="240"/>
    <x v="32"/>
    <n v="0"/>
    <n v="6720"/>
    <s v="HD"/>
    <m/>
    <s v="D"/>
    <x v="2"/>
    <x v="3"/>
  </r>
  <r>
    <x v="9"/>
    <n v="20904"/>
    <x v="15"/>
    <s v="SMART TV"/>
    <x v="9"/>
    <x v="4"/>
    <n v="307"/>
    <n v="2580"/>
    <m/>
    <s v="eng"/>
    <s v="U"/>
    <x v="1"/>
    <x v="2"/>
  </r>
  <r>
    <x v="9"/>
    <n v="50280"/>
    <x v="15"/>
    <s v="SMART TV"/>
    <x v="736"/>
    <x v="27"/>
    <n v="1818"/>
    <n v="5760"/>
    <m/>
    <s v="eng"/>
    <s v="D"/>
    <x v="2"/>
    <x v="2"/>
  </r>
  <r>
    <x v="10"/>
    <n v="19178"/>
    <x v="3"/>
    <s v="SMART TV"/>
    <x v="152"/>
    <x v="5"/>
    <n v="2590"/>
    <n v="2640"/>
    <m/>
    <s v="eng"/>
    <s v="D"/>
    <x v="1"/>
    <x v="2"/>
  </r>
  <r>
    <x v="15"/>
    <n v="34795"/>
    <x v="20"/>
    <s v="SMART TV"/>
    <x v="56"/>
    <x v="22"/>
    <n v="17"/>
    <n v="3000"/>
    <s v="HD"/>
    <s v="spa"/>
    <s v="U"/>
    <x v="1"/>
    <x v="0"/>
  </r>
  <r>
    <x v="13"/>
    <n v="30845"/>
    <x v="25"/>
    <s v="SMART TV"/>
    <x v="100"/>
    <x v="4"/>
    <n v="621"/>
    <n v="2400"/>
    <m/>
    <s v="eng"/>
    <s v="U"/>
    <x v="1"/>
    <x v="2"/>
  </r>
  <r>
    <x v="3"/>
    <n v="30494"/>
    <x v="21"/>
    <s v="SMART TV"/>
    <x v="638"/>
    <x v="27"/>
    <n v="510"/>
    <n v="5460"/>
    <m/>
    <s v="eng"/>
    <s v="T"/>
    <x v="2"/>
    <x v="0"/>
  </r>
  <r>
    <x v="2"/>
    <n v="28187"/>
    <x v="3"/>
    <s v="SMART TV"/>
    <x v="21"/>
    <x v="4"/>
    <n v="2038"/>
    <n v="2280"/>
    <m/>
    <s v="eng"/>
    <s v="U"/>
    <x v="1"/>
    <x v="2"/>
  </r>
  <r>
    <x v="4"/>
    <n v="24379"/>
    <x v="30"/>
    <s v="SMART TV"/>
    <x v="737"/>
    <x v="5"/>
    <n v="2626"/>
    <n v="2640"/>
    <m/>
    <s v="eng"/>
    <s v="T"/>
    <x v="1"/>
    <x v="2"/>
  </r>
  <r>
    <x v="1"/>
    <n v="36621"/>
    <x v="4"/>
    <s v="SMART TV"/>
    <x v="459"/>
    <x v="1"/>
    <n v="678"/>
    <n v="720"/>
    <m/>
    <s v="spa"/>
    <s v="C"/>
    <x v="1"/>
    <x v="1"/>
  </r>
  <r>
    <x v="3"/>
    <n v="21172"/>
    <x v="3"/>
    <s v="SMART TV"/>
    <x v="181"/>
    <x v="5"/>
    <n v="2510"/>
    <n v="2640"/>
    <m/>
    <s v="eng"/>
    <s v="T"/>
    <x v="1"/>
    <x v="2"/>
  </r>
  <r>
    <x v="0"/>
    <n v="34171"/>
    <x v="8"/>
    <s v="SMART TV"/>
    <x v="178"/>
    <x v="3"/>
    <n v="788"/>
    <n v="2580"/>
    <m/>
    <s v="eng"/>
    <s v="C"/>
    <x v="1"/>
    <x v="0"/>
  </r>
  <r>
    <x v="0"/>
    <n v="23042"/>
    <x v="10"/>
    <s v="SMART TV"/>
    <x v="164"/>
    <x v="21"/>
    <n v="422"/>
    <n v="420"/>
    <m/>
    <s v="und"/>
    <s v="C"/>
    <x v="1"/>
    <x v="1"/>
  </r>
  <r>
    <x v="4"/>
    <n v="22215"/>
    <x v="3"/>
    <s v="SMART TV"/>
    <x v="46"/>
    <x v="10"/>
    <n v="1253"/>
    <n v="1320"/>
    <m/>
    <s v="eng"/>
    <s v="C"/>
    <x v="1"/>
    <x v="2"/>
  </r>
  <r>
    <x v="3"/>
    <n v="36010"/>
    <x v="2"/>
    <s v="SMART TV"/>
    <x v="69"/>
    <x v="5"/>
    <n v="3"/>
    <n v="2700"/>
    <s v="HD"/>
    <s v="eng"/>
    <s v="U"/>
    <x v="1"/>
    <x v="2"/>
  </r>
  <r>
    <x v="0"/>
    <n v="13915"/>
    <x v="3"/>
    <s v="SMART TV"/>
    <x v="9"/>
    <x v="4"/>
    <n v="1"/>
    <n v="2580"/>
    <s v="HD"/>
    <s v="eng"/>
    <s v="C"/>
    <x v="1"/>
    <x v="2"/>
  </r>
  <r>
    <x v="0"/>
    <n v="15016"/>
    <x v="0"/>
    <s v="SMART TV"/>
    <x v="38"/>
    <x v="3"/>
    <n v="38"/>
    <n v="2640"/>
    <m/>
    <s v="eng"/>
    <s v="C"/>
    <x v="1"/>
    <x v="0"/>
  </r>
  <r>
    <x v="11"/>
    <n v="13277"/>
    <x v="3"/>
    <s v="SMART TV"/>
    <x v="738"/>
    <x v="4"/>
    <n v="4339"/>
    <n v="5400"/>
    <m/>
    <s v="eng"/>
    <s v="T"/>
    <x v="1"/>
    <x v="2"/>
  </r>
  <r>
    <x v="6"/>
    <n v="24301"/>
    <x v="34"/>
    <s v="SMART TV"/>
    <x v="403"/>
    <x v="3"/>
    <n v="58"/>
    <n v="2760"/>
    <m/>
    <s v="eng"/>
    <s v="U"/>
    <x v="1"/>
    <x v="1"/>
  </r>
  <r>
    <x v="9"/>
    <n v="80569"/>
    <x v="8"/>
    <s v="SMART TV"/>
    <x v="204"/>
    <x v="31"/>
    <n v="51"/>
    <n v="540"/>
    <s v="HD"/>
    <s v="eng"/>
    <s v="T"/>
    <x v="2"/>
    <x v="0"/>
  </r>
  <r>
    <x v="14"/>
    <n v="39869"/>
    <x v="14"/>
    <s v="SMART TV"/>
    <x v="739"/>
    <x v="21"/>
    <n v="1418"/>
    <n v="1380"/>
    <m/>
    <s v="eng"/>
    <s v="D"/>
    <x v="1"/>
    <x v="2"/>
  </r>
  <r>
    <x v="6"/>
    <n v="23340"/>
    <x v="8"/>
    <s v="SMART TV"/>
    <x v="740"/>
    <x v="10"/>
    <n v="20"/>
    <n v="3240"/>
    <s v="HD"/>
    <s v="spa"/>
    <s v="T"/>
    <x v="1"/>
    <x v="0"/>
  </r>
  <r>
    <x v="12"/>
    <n v="20843"/>
    <x v="16"/>
    <s v="SMART TV"/>
    <x v="741"/>
    <x v="5"/>
    <n v="2563"/>
    <n v="3060"/>
    <m/>
    <s v="eng"/>
    <s v="T"/>
    <x v="1"/>
    <x v="2"/>
  </r>
  <r>
    <x v="13"/>
    <n v="24434"/>
    <x v="3"/>
    <s v="SMART TV"/>
    <x v="25"/>
    <x v="4"/>
    <n v="2699"/>
    <n v="2700"/>
    <m/>
    <s v="eng"/>
    <s v="C"/>
    <x v="1"/>
    <x v="2"/>
  </r>
  <r>
    <x v="6"/>
    <n v="35198"/>
    <x v="28"/>
    <s v="SMART TV"/>
    <x v="21"/>
    <x v="4"/>
    <n v="2693"/>
    <n v="2820"/>
    <m/>
    <s v="eng"/>
    <s v="T"/>
    <x v="1"/>
    <x v="2"/>
  </r>
  <r>
    <x v="11"/>
    <n v="32050"/>
    <x v="10"/>
    <s v="SMART TV"/>
    <x v="196"/>
    <x v="31"/>
    <n v="605"/>
    <n v="6960"/>
    <s v="HD"/>
    <s v="spa"/>
    <s v="C"/>
    <x v="2"/>
    <x v="1"/>
  </r>
  <r>
    <x v="12"/>
    <n v="38906"/>
    <x v="8"/>
    <s v="SMART TV"/>
    <x v="168"/>
    <x v="22"/>
    <n v="76"/>
    <n v="3180"/>
    <s v="HD"/>
    <m/>
    <s v="D"/>
    <x v="1"/>
    <x v="0"/>
  </r>
  <r>
    <x v="11"/>
    <n v="27376"/>
    <x v="12"/>
    <s v="SMART TV"/>
    <x v="452"/>
    <x v="10"/>
    <n v="1"/>
    <n v="1260"/>
    <s v="HD"/>
    <s v="spa"/>
    <s v="D"/>
    <x v="1"/>
    <x v="2"/>
  </r>
  <r>
    <x v="2"/>
    <n v="37101"/>
    <x v="19"/>
    <s v="SMART TV"/>
    <x v="46"/>
    <x v="10"/>
    <n v="1306"/>
    <n v="1320"/>
    <m/>
    <s v="eng"/>
    <s v="C"/>
    <x v="1"/>
    <x v="3"/>
  </r>
  <r>
    <x v="7"/>
    <n v="14033"/>
    <x v="3"/>
    <s v="SMART TV"/>
    <x v="742"/>
    <x v="74"/>
    <n v="1468"/>
    <n v="1440"/>
    <s v="HD"/>
    <s v="spa"/>
    <s v="U"/>
    <x v="6"/>
    <x v="2"/>
  </r>
  <r>
    <x v="2"/>
    <n v="25142"/>
    <x v="3"/>
    <s v="SMART TV"/>
    <x v="743"/>
    <x v="8"/>
    <n v="7062"/>
    <n v="7800"/>
    <m/>
    <s v="spa"/>
    <s v="T"/>
    <x v="2"/>
    <x v="2"/>
  </r>
  <r>
    <x v="0"/>
    <n v="30277"/>
    <x v="8"/>
    <s v="SMART TV"/>
    <x v="50"/>
    <x v="7"/>
    <n v="2564"/>
    <n v="2580"/>
    <s v="HD"/>
    <s v="spa"/>
    <s v="C"/>
    <x v="1"/>
    <x v="0"/>
  </r>
  <r>
    <x v="2"/>
    <n v="24956"/>
    <x v="3"/>
    <s v="SMART TV"/>
    <x v="21"/>
    <x v="4"/>
    <n v="927"/>
    <n v="3180"/>
    <m/>
    <s v="eng"/>
    <s v="C"/>
    <x v="1"/>
    <x v="2"/>
  </r>
  <r>
    <x v="0"/>
    <n v="21082"/>
    <x v="15"/>
    <s v="SMART TV"/>
    <x v="14"/>
    <x v="5"/>
    <n v="4"/>
    <n v="2580"/>
    <m/>
    <s v="eng"/>
    <s v="T"/>
    <x v="1"/>
    <x v="2"/>
  </r>
  <r>
    <x v="2"/>
    <n v="80776"/>
    <x v="8"/>
    <s v="SMART TV"/>
    <x v="630"/>
    <x v="14"/>
    <n v="2569"/>
    <n v="2640"/>
    <s v="HD"/>
    <s v="spa"/>
    <s v="T"/>
    <x v="4"/>
    <x v="0"/>
  </r>
  <r>
    <x v="1"/>
    <n v="26366"/>
    <x v="3"/>
    <s v="SMART TV"/>
    <x v="21"/>
    <x v="4"/>
    <n v="3492"/>
    <n v="3480"/>
    <m/>
    <s v="eng"/>
    <s v="U"/>
    <x v="1"/>
    <x v="2"/>
  </r>
  <r>
    <x v="3"/>
    <n v="55707"/>
    <x v="12"/>
    <s v="SMART TV"/>
    <x v="744"/>
    <x v="5"/>
    <n v="388"/>
    <n v="2400"/>
    <m/>
    <s v="eng"/>
    <s v="U"/>
    <x v="1"/>
    <x v="2"/>
  </r>
  <r>
    <x v="0"/>
    <n v="22554"/>
    <x v="6"/>
    <s v="SMART TV"/>
    <x v="21"/>
    <x v="4"/>
    <n v="496"/>
    <n v="2280"/>
    <m/>
    <s v="eng"/>
    <s v="U"/>
    <x v="1"/>
    <x v="0"/>
  </r>
  <r>
    <x v="2"/>
    <n v="39076"/>
    <x v="13"/>
    <s v="SMART TV"/>
    <x v="20"/>
    <x v="5"/>
    <n v="2471"/>
    <n v="2460"/>
    <m/>
    <s v="eng"/>
    <s v="C"/>
    <x v="1"/>
    <x v="0"/>
  </r>
  <r>
    <x v="6"/>
    <n v="54126"/>
    <x v="1"/>
    <s v="SMART TV"/>
    <x v="745"/>
    <x v="32"/>
    <n v="1089"/>
    <n v="6120"/>
    <s v="HD"/>
    <s v="eng"/>
    <s v="C"/>
    <x v="2"/>
    <x v="1"/>
  </r>
  <r>
    <x v="9"/>
    <n v="39057"/>
    <x v="3"/>
    <s v="SMART TV"/>
    <x v="131"/>
    <x v="5"/>
    <n v="84"/>
    <n v="2700"/>
    <s v="HD"/>
    <s v="eng"/>
    <s v="T"/>
    <x v="1"/>
    <x v="2"/>
  </r>
  <r>
    <x v="12"/>
    <n v="29640"/>
    <x v="30"/>
    <s v="SMART TV"/>
    <x v="40"/>
    <x v="10"/>
    <n v="1339"/>
    <n v="1320"/>
    <m/>
    <s v="eng"/>
    <s v="U"/>
    <x v="1"/>
    <x v="2"/>
  </r>
  <r>
    <x v="12"/>
    <n v="34383"/>
    <x v="24"/>
    <s v="SMART TV"/>
    <x v="158"/>
    <x v="2"/>
    <n v="0"/>
    <n v="1320"/>
    <s v="HD"/>
    <m/>
    <s v="U"/>
    <x v="1"/>
    <x v="3"/>
  </r>
  <r>
    <x v="9"/>
    <n v="31568"/>
    <x v="5"/>
    <s v="SMART TV"/>
    <x v="21"/>
    <x v="4"/>
    <n v="2481"/>
    <n v="2460"/>
    <m/>
    <s v="eng"/>
    <s v="D"/>
    <x v="1"/>
    <x v="3"/>
  </r>
  <r>
    <x v="12"/>
    <n v="26687"/>
    <x v="3"/>
    <s v="SMART TV"/>
    <x v="746"/>
    <x v="27"/>
    <n v="3166"/>
    <n v="5700"/>
    <m/>
    <s v="eng"/>
    <s v="U"/>
    <x v="2"/>
    <x v="2"/>
  </r>
  <r>
    <x v="14"/>
    <n v="50032"/>
    <x v="39"/>
    <s v="SMART TV"/>
    <x v="11"/>
    <x v="4"/>
    <n v="3919"/>
    <n v="3900"/>
    <m/>
    <s v="spa"/>
    <s v="U"/>
    <x v="1"/>
    <x v="1"/>
  </r>
  <r>
    <x v="12"/>
    <n v="29006"/>
    <x v="41"/>
    <s v="SMART TV"/>
    <x v="165"/>
    <x v="16"/>
    <n v="44"/>
    <n v="1320"/>
    <m/>
    <s v="eng"/>
    <s v="D"/>
    <x v="4"/>
    <x v="3"/>
  </r>
  <r>
    <x v="9"/>
    <n v="10821"/>
    <x v="3"/>
    <s v="SMART TV"/>
    <x v="747"/>
    <x v="40"/>
    <n v="3207"/>
    <n v="6360"/>
    <m/>
    <s v="eng"/>
    <s v="D"/>
    <x v="2"/>
    <x v="2"/>
  </r>
  <r>
    <x v="14"/>
    <n v="25124"/>
    <x v="17"/>
    <s v="SMART TV"/>
    <x v="73"/>
    <x v="5"/>
    <n v="2514"/>
    <n v="2520"/>
    <m/>
    <s v="eng"/>
    <s v="T"/>
    <x v="1"/>
    <x v="2"/>
  </r>
  <r>
    <x v="11"/>
    <n v="17493"/>
    <x v="3"/>
    <s v="SMART TV"/>
    <x v="21"/>
    <x v="4"/>
    <n v="299"/>
    <n v="2460"/>
    <m/>
    <s v="eng"/>
    <s v="C"/>
    <x v="1"/>
    <x v="2"/>
  </r>
  <r>
    <x v="1"/>
    <n v="28051"/>
    <x v="8"/>
    <s v="SMART TV"/>
    <x v="27"/>
    <x v="1"/>
    <n v="551"/>
    <n v="1380"/>
    <s v="SD"/>
    <s v="eng"/>
    <s v="D"/>
    <x v="1"/>
    <x v="0"/>
  </r>
  <r>
    <x v="4"/>
    <n v="18358"/>
    <x v="3"/>
    <s v="SMART TV"/>
    <x v="44"/>
    <x v="2"/>
    <n v="2"/>
    <n v="600"/>
    <s v="HD"/>
    <s v="und"/>
    <s v="D"/>
    <x v="1"/>
    <x v="2"/>
  </r>
  <r>
    <x v="3"/>
    <n v="37311"/>
    <x v="12"/>
    <s v="SMART TV"/>
    <x v="102"/>
    <x v="1"/>
    <n v="7"/>
    <n v="660"/>
    <s v="HD"/>
    <s v="und"/>
    <s v="D"/>
    <x v="1"/>
    <x v="2"/>
  </r>
  <r>
    <x v="3"/>
    <n v="36700"/>
    <x v="3"/>
    <s v="SMART TV"/>
    <x v="37"/>
    <x v="1"/>
    <n v="296"/>
    <n v="360"/>
    <s v="HD"/>
    <s v="spa"/>
    <s v="T"/>
    <x v="1"/>
    <x v="2"/>
  </r>
  <r>
    <x v="3"/>
    <n v="31659"/>
    <x v="3"/>
    <s v="SMART TV"/>
    <x v="748"/>
    <x v="50"/>
    <n v="8604"/>
    <n v="5880"/>
    <s v="HD"/>
    <s v="spa"/>
    <s v="C"/>
    <x v="2"/>
    <x v="2"/>
  </r>
  <r>
    <x v="2"/>
    <n v="32852"/>
    <x v="2"/>
    <s v="SMART TV"/>
    <x v="117"/>
    <x v="5"/>
    <n v="2423"/>
    <n v="2460"/>
    <m/>
    <s v="eng"/>
    <s v="T"/>
    <x v="1"/>
    <x v="2"/>
  </r>
  <r>
    <x v="0"/>
    <n v="17752"/>
    <x v="3"/>
    <s v="SMART TV"/>
    <x v="66"/>
    <x v="4"/>
    <n v="2500"/>
    <n v="2520"/>
    <m/>
    <s v="eng"/>
    <s v="D"/>
    <x v="1"/>
    <x v="2"/>
  </r>
  <r>
    <x v="1"/>
    <n v="17446"/>
    <x v="3"/>
    <s v="SMART TV"/>
    <x v="9"/>
    <x v="4"/>
    <n v="2518"/>
    <n v="2760"/>
    <m/>
    <s v="eng"/>
    <s v="D"/>
    <x v="1"/>
    <x v="2"/>
  </r>
  <r>
    <x v="4"/>
    <n v="10329"/>
    <x v="3"/>
    <s v="SMART TV"/>
    <x v="66"/>
    <x v="4"/>
    <n v="2601"/>
    <n v="2580"/>
    <m/>
    <s v="eng"/>
    <s v="D"/>
    <x v="1"/>
    <x v="2"/>
  </r>
  <r>
    <x v="1"/>
    <n v="27614"/>
    <x v="8"/>
    <s v="SMART TV"/>
    <x v="9"/>
    <x v="4"/>
    <n v="2243"/>
    <n v="2280"/>
    <m/>
    <s v="eng"/>
    <s v="D"/>
    <x v="1"/>
    <x v="0"/>
  </r>
  <r>
    <x v="0"/>
    <n v="25922"/>
    <x v="24"/>
    <s v="SMART TV"/>
    <x v="17"/>
    <x v="5"/>
    <n v="2458"/>
    <n v="2520"/>
    <m/>
    <s v="eng"/>
    <s v="C"/>
    <x v="1"/>
    <x v="3"/>
  </r>
  <r>
    <x v="14"/>
    <n v="21834"/>
    <x v="3"/>
    <s v="SMART TV"/>
    <x v="210"/>
    <x v="16"/>
    <n v="2704"/>
    <n v="2700"/>
    <m/>
    <s v="eng"/>
    <s v="U"/>
    <x v="4"/>
    <x v="2"/>
  </r>
  <r>
    <x v="12"/>
    <n v="33939"/>
    <x v="8"/>
    <s v="SMART TV"/>
    <x v="749"/>
    <x v="1"/>
    <n v="677"/>
    <n v="720"/>
    <m/>
    <s v="spa"/>
    <s v="U"/>
    <x v="1"/>
    <x v="0"/>
  </r>
  <r>
    <x v="9"/>
    <n v="23257"/>
    <x v="8"/>
    <s v="SMART TV"/>
    <x v="21"/>
    <x v="4"/>
    <n v="2779"/>
    <n v="2940"/>
    <m/>
    <s v="eng"/>
    <s v="T"/>
    <x v="1"/>
    <x v="0"/>
  </r>
  <r>
    <x v="12"/>
    <n v="20468"/>
    <x v="8"/>
    <s v="SMART TV"/>
    <x v="152"/>
    <x v="5"/>
    <n v="53"/>
    <n v="2520"/>
    <m/>
    <s v="eng"/>
    <s v="D"/>
    <x v="1"/>
    <x v="0"/>
  </r>
  <r>
    <x v="6"/>
    <n v="22076"/>
    <x v="4"/>
    <s v="SMART TV"/>
    <x v="109"/>
    <x v="5"/>
    <n v="2473"/>
    <n v="2460"/>
    <m/>
    <s v="eng"/>
    <s v="C"/>
    <x v="1"/>
    <x v="1"/>
  </r>
  <r>
    <x v="6"/>
    <n v="35908"/>
    <x v="3"/>
    <s v="SMART TV"/>
    <x v="750"/>
    <x v="75"/>
    <n v="0"/>
    <n v="3600"/>
    <s v="HD"/>
    <m/>
    <s v="D"/>
    <x v="2"/>
    <x v="2"/>
  </r>
  <r>
    <x v="6"/>
    <n v="26493"/>
    <x v="12"/>
    <s v="SMART TV"/>
    <x v="751"/>
    <x v="24"/>
    <n v="5145"/>
    <n v="5280"/>
    <s v="HD"/>
    <s v="spa"/>
    <s v="C"/>
    <x v="2"/>
    <x v="2"/>
  </r>
  <r>
    <x v="11"/>
    <n v="55099"/>
    <x v="10"/>
    <s v="SMART TV"/>
    <x v="9"/>
    <x v="4"/>
    <n v="1098"/>
    <n v="2520"/>
    <m/>
    <s v="eng"/>
    <s v="C"/>
    <x v="1"/>
    <x v="1"/>
  </r>
  <r>
    <x v="6"/>
    <n v="28437"/>
    <x v="8"/>
    <s v="SMART TV"/>
    <x v="468"/>
    <x v="5"/>
    <n v="1554"/>
    <n v="2760"/>
    <m/>
    <s v="eng"/>
    <s v="D"/>
    <x v="1"/>
    <x v="0"/>
  </r>
  <r>
    <x v="14"/>
    <n v="24944"/>
    <x v="3"/>
    <s v="SMART TV"/>
    <x v="752"/>
    <x v="67"/>
    <n v="90"/>
    <n v="3540"/>
    <s v="HD"/>
    <s v="eng"/>
    <s v="T"/>
    <x v="1"/>
    <x v="2"/>
  </r>
  <r>
    <x v="9"/>
    <n v="26906"/>
    <x v="8"/>
    <s v="SMART TV"/>
    <x v="146"/>
    <x v="3"/>
    <n v="2412"/>
    <n v="2400"/>
    <m/>
    <s v="eng"/>
    <s v="D"/>
    <x v="1"/>
    <x v="0"/>
  </r>
  <r>
    <x v="3"/>
    <n v="39467"/>
    <x v="4"/>
    <s v="SMART TV"/>
    <x v="183"/>
    <x v="39"/>
    <n v="2435"/>
    <n v="3360"/>
    <m/>
    <s v="spa"/>
    <s v="U"/>
    <x v="1"/>
    <x v="1"/>
  </r>
  <r>
    <x v="3"/>
    <n v="12714"/>
    <x v="3"/>
    <s v="SMART TV"/>
    <x v="60"/>
    <x v="5"/>
    <n v="2552"/>
    <n v="2580"/>
    <m/>
    <s v="eng"/>
    <s v="T"/>
    <x v="1"/>
    <x v="2"/>
  </r>
  <r>
    <x v="7"/>
    <n v="15955"/>
    <x v="3"/>
    <s v="SMART TV"/>
    <x v="25"/>
    <x v="4"/>
    <n v="13"/>
    <n v="3000"/>
    <m/>
    <s v="eng"/>
    <s v="U"/>
    <x v="1"/>
    <x v="2"/>
  </r>
  <r>
    <x v="1"/>
    <n v="31548"/>
    <x v="8"/>
    <s v="SMART TV"/>
    <x v="753"/>
    <x v="53"/>
    <n v="12"/>
    <n v="1260"/>
    <s v="HD"/>
    <s v="spa"/>
    <s v="D"/>
    <x v="4"/>
    <x v="0"/>
  </r>
  <r>
    <x v="0"/>
    <n v="23794"/>
    <x v="3"/>
    <s v="SMART TV"/>
    <x v="9"/>
    <x v="4"/>
    <n v="1504"/>
    <n v="2580"/>
    <m/>
    <s v="eng"/>
    <s v="C"/>
    <x v="1"/>
    <x v="2"/>
  </r>
  <r>
    <x v="3"/>
    <n v="37718"/>
    <x v="3"/>
    <s v="SMART TV"/>
    <x v="632"/>
    <x v="36"/>
    <n v="33"/>
    <n v="3000"/>
    <s v="HD"/>
    <s v="spa"/>
    <s v="U"/>
    <x v="1"/>
    <x v="2"/>
  </r>
  <r>
    <x v="4"/>
    <n v="30971"/>
    <x v="1"/>
    <s v="SMART TV"/>
    <x v="158"/>
    <x v="2"/>
    <n v="0"/>
    <n v="1320"/>
    <s v="HD"/>
    <m/>
    <s v="C"/>
    <x v="1"/>
    <x v="1"/>
  </r>
  <r>
    <x v="1"/>
    <n v="33800"/>
    <x v="8"/>
    <s v="SMART TV"/>
    <x v="307"/>
    <x v="2"/>
    <n v="296"/>
    <n v="1380"/>
    <m/>
    <s v="eng"/>
    <s v="C"/>
    <x v="1"/>
    <x v="0"/>
  </r>
  <r>
    <x v="3"/>
    <n v="23745"/>
    <x v="3"/>
    <s v="SMART TV"/>
    <x v="13"/>
    <x v="7"/>
    <n v="2452"/>
    <n v="2640"/>
    <m/>
    <s v="eng"/>
    <s v="T"/>
    <x v="1"/>
    <x v="2"/>
  </r>
  <r>
    <x v="4"/>
    <n v="17614"/>
    <x v="3"/>
    <s v="SMART TV"/>
    <x v="754"/>
    <x v="51"/>
    <n v="4488"/>
    <n v="4680"/>
    <m/>
    <s v="eng"/>
    <s v="C"/>
    <x v="2"/>
    <x v="2"/>
  </r>
  <r>
    <x v="3"/>
    <n v="36950"/>
    <x v="0"/>
    <s v="SMART TV"/>
    <x v="37"/>
    <x v="1"/>
    <n v="327"/>
    <n v="360"/>
    <s v="HD"/>
    <s v="spa"/>
    <s v="U"/>
    <x v="1"/>
    <x v="0"/>
  </r>
  <r>
    <x v="9"/>
    <n v="37239"/>
    <x v="1"/>
    <s v="SMART TV"/>
    <x v="160"/>
    <x v="0"/>
    <n v="6"/>
    <n v="180"/>
    <s v="HD"/>
    <s v="eng"/>
    <s v="U"/>
    <x v="0"/>
    <x v="1"/>
  </r>
  <r>
    <x v="6"/>
    <n v="39946"/>
    <x v="30"/>
    <s v="SMART TV"/>
    <x v="102"/>
    <x v="1"/>
    <n v="672"/>
    <n v="660"/>
    <s v="HD"/>
    <s v="und"/>
    <s v="D"/>
    <x v="1"/>
    <x v="2"/>
  </r>
  <r>
    <x v="11"/>
    <n v="37817"/>
    <x v="10"/>
    <s v="SMART TV"/>
    <x v="42"/>
    <x v="4"/>
    <n v="39"/>
    <n v="2700"/>
    <s v="HD"/>
    <s v="eng"/>
    <s v="U"/>
    <x v="1"/>
    <x v="1"/>
  </r>
  <r>
    <x v="11"/>
    <n v="14791"/>
    <x v="3"/>
    <s v="SMART TV"/>
    <x v="283"/>
    <x v="10"/>
    <n v="1"/>
    <n v="1320"/>
    <s v="HD"/>
    <s v="spa"/>
    <s v="T"/>
    <x v="1"/>
    <x v="2"/>
  </r>
  <r>
    <x v="9"/>
    <n v="19898"/>
    <x v="3"/>
    <s v="SMART TV"/>
    <x v="18"/>
    <x v="5"/>
    <n v="2642"/>
    <n v="2640"/>
    <m/>
    <s v="eng"/>
    <s v="T"/>
    <x v="1"/>
    <x v="2"/>
  </r>
  <r>
    <x v="12"/>
    <n v="28705"/>
    <x v="0"/>
    <s v="SMART TV"/>
    <x v="665"/>
    <x v="4"/>
    <n v="749"/>
    <n v="3660"/>
    <m/>
    <s v="eng"/>
    <s v="D"/>
    <x v="1"/>
    <x v="0"/>
  </r>
  <r>
    <x v="11"/>
    <n v="36818"/>
    <x v="3"/>
    <s v="SMART TV"/>
    <x v="66"/>
    <x v="4"/>
    <n v="294"/>
    <n v="2580"/>
    <s v="HD"/>
    <s v="eng"/>
    <s v="T"/>
    <x v="1"/>
    <x v="2"/>
  </r>
  <r>
    <x v="14"/>
    <n v="79604"/>
    <x v="28"/>
    <s v="SMART TV"/>
    <x v="741"/>
    <x v="5"/>
    <n v="3071"/>
    <n v="3060"/>
    <m/>
    <s v="eng"/>
    <s v="C"/>
    <x v="1"/>
    <x v="2"/>
  </r>
  <r>
    <x v="13"/>
    <n v="21002"/>
    <x v="8"/>
    <s v="SMART TV"/>
    <x v="487"/>
    <x v="10"/>
    <n v="16"/>
    <n v="2640"/>
    <s v="HD"/>
    <s v="spa"/>
    <s v="C"/>
    <x v="1"/>
    <x v="0"/>
  </r>
  <r>
    <x v="14"/>
    <n v="16574"/>
    <x v="1"/>
    <s v="SMART TV"/>
    <x v="165"/>
    <x v="10"/>
    <n v="0"/>
    <n v="1320"/>
    <m/>
    <s v="eng"/>
    <s v="U"/>
    <x v="1"/>
    <x v="1"/>
  </r>
  <r>
    <x v="6"/>
    <n v="79590"/>
    <x v="28"/>
    <s v="SMART TV"/>
    <x v="464"/>
    <x v="5"/>
    <n v="8"/>
    <n v="2820"/>
    <m/>
    <s v="eng"/>
    <s v="D"/>
    <x v="1"/>
    <x v="2"/>
  </r>
  <r>
    <x v="3"/>
    <n v="21342"/>
    <x v="16"/>
    <s v="SMART TV"/>
    <x v="146"/>
    <x v="3"/>
    <n v="2184"/>
    <n v="2400"/>
    <m/>
    <s v="eng"/>
    <s v="C"/>
    <x v="1"/>
    <x v="2"/>
  </r>
  <r>
    <x v="3"/>
    <n v="31286"/>
    <x v="8"/>
    <s v="SMART TV"/>
    <x v="32"/>
    <x v="3"/>
    <n v="585"/>
    <n v="2520"/>
    <m/>
    <s v="eng"/>
    <s v="T"/>
    <x v="1"/>
    <x v="0"/>
  </r>
  <r>
    <x v="4"/>
    <n v="35396"/>
    <x v="8"/>
    <s v="SMART TV"/>
    <x v="8"/>
    <x v="5"/>
    <n v="1643"/>
    <n v="2520"/>
    <m/>
    <s v="eng"/>
    <s v="T"/>
    <x v="1"/>
    <x v="0"/>
  </r>
  <r>
    <x v="4"/>
    <n v="20441"/>
    <x v="5"/>
    <s v="SMART TV"/>
    <x v="14"/>
    <x v="5"/>
    <n v="2566"/>
    <n v="2580"/>
    <m/>
    <s v="eng"/>
    <s v="T"/>
    <x v="1"/>
    <x v="3"/>
  </r>
  <r>
    <x v="0"/>
    <n v="17685"/>
    <x v="3"/>
    <s v="SMART TV"/>
    <x v="38"/>
    <x v="5"/>
    <n v="1059"/>
    <n v="2580"/>
    <m/>
    <s v="eng"/>
    <s v="C"/>
    <x v="1"/>
    <x v="2"/>
  </r>
  <r>
    <x v="1"/>
    <n v="28321"/>
    <x v="20"/>
    <s v="SMART TV"/>
    <x v="14"/>
    <x v="5"/>
    <n v="1305"/>
    <n v="2520"/>
    <m/>
    <s v="eng"/>
    <s v="T"/>
    <x v="1"/>
    <x v="0"/>
  </r>
  <r>
    <x v="1"/>
    <n v="26661"/>
    <x v="20"/>
    <s v="SMART TV"/>
    <x v="755"/>
    <x v="5"/>
    <n v="1008"/>
    <n v="2580"/>
    <m/>
    <s v="eng"/>
    <s v="C"/>
    <x v="1"/>
    <x v="0"/>
  </r>
  <r>
    <x v="1"/>
    <n v="25463"/>
    <x v="36"/>
    <s v="SMART TV"/>
    <x v="756"/>
    <x v="27"/>
    <n v="7355"/>
    <n v="7740"/>
    <m/>
    <s v="eng"/>
    <s v="T"/>
    <x v="2"/>
    <x v="3"/>
  </r>
  <r>
    <x v="4"/>
    <n v="28709"/>
    <x v="28"/>
    <s v="SMART TV"/>
    <x v="63"/>
    <x v="5"/>
    <n v="4572"/>
    <n v="2340"/>
    <m/>
    <s v="eng"/>
    <s v="D"/>
    <x v="1"/>
    <x v="2"/>
  </r>
  <r>
    <x v="0"/>
    <n v="25721"/>
    <x v="30"/>
    <s v="SMART TV"/>
    <x v="198"/>
    <x v="10"/>
    <n v="84"/>
    <n v="1260"/>
    <s v="HD"/>
    <s v="eng"/>
    <s v="U"/>
    <x v="1"/>
    <x v="2"/>
  </r>
  <r>
    <x v="0"/>
    <n v="27131"/>
    <x v="2"/>
    <s v="SMART TV"/>
    <x v="78"/>
    <x v="5"/>
    <n v="1170"/>
    <n v="1260"/>
    <m/>
    <s v="eng"/>
    <s v="U"/>
    <x v="1"/>
    <x v="2"/>
  </r>
  <r>
    <x v="12"/>
    <n v="27618"/>
    <x v="15"/>
    <s v="MOBILE"/>
    <x v="37"/>
    <x v="1"/>
    <n v="1"/>
    <n v="360"/>
    <m/>
    <m/>
    <s v="C"/>
    <x v="1"/>
    <x v="2"/>
  </r>
  <r>
    <x v="11"/>
    <n v="82737"/>
    <x v="11"/>
    <s v="SMART TV"/>
    <x v="155"/>
    <x v="2"/>
    <n v="137"/>
    <n v="1320"/>
    <s v="HD"/>
    <s v="eng"/>
    <s v="U"/>
    <x v="1"/>
    <x v="3"/>
  </r>
  <r>
    <x v="11"/>
    <n v="55338"/>
    <x v="1"/>
    <s v="SMART TV"/>
    <x v="78"/>
    <x v="5"/>
    <n v="1239"/>
    <n v="1260"/>
    <m/>
    <s v="eng"/>
    <s v="T"/>
    <x v="1"/>
    <x v="1"/>
  </r>
  <r>
    <x v="12"/>
    <n v="39996"/>
    <x v="35"/>
    <s v="SMART TV"/>
    <x v="29"/>
    <x v="5"/>
    <n v="2485"/>
    <n v="2520"/>
    <m/>
    <s v="eng"/>
    <s v="D"/>
    <x v="1"/>
    <x v="0"/>
  </r>
  <r>
    <x v="11"/>
    <n v="24797"/>
    <x v="3"/>
    <s v="SMART TV"/>
    <x v="640"/>
    <x v="15"/>
    <n v="788"/>
    <n v="2520"/>
    <s v="HD"/>
    <s v="spa"/>
    <s v="C"/>
    <x v="1"/>
    <x v="2"/>
  </r>
  <r>
    <x v="11"/>
    <n v="23170"/>
    <x v="23"/>
    <s v="SMART TV"/>
    <x v="17"/>
    <x v="5"/>
    <n v="2490"/>
    <n v="2520"/>
    <m/>
    <s v="eng"/>
    <s v="U"/>
    <x v="1"/>
    <x v="2"/>
  </r>
  <r>
    <x v="9"/>
    <n v="37085"/>
    <x v="1"/>
    <s v="SMART TV"/>
    <x v="235"/>
    <x v="1"/>
    <n v="441"/>
    <n v="1380"/>
    <s v="HD"/>
    <s v="und"/>
    <s v="D"/>
    <x v="1"/>
    <x v="1"/>
  </r>
  <r>
    <x v="11"/>
    <n v="63143"/>
    <x v="2"/>
    <s v="SMART TV"/>
    <x v="174"/>
    <x v="15"/>
    <n v="10"/>
    <n v="3300"/>
    <m/>
    <s v="spa"/>
    <s v="T"/>
    <x v="1"/>
    <x v="2"/>
  </r>
  <r>
    <x v="11"/>
    <n v="26934"/>
    <x v="16"/>
    <s v="SMART TV"/>
    <x v="171"/>
    <x v="2"/>
    <n v="1432"/>
    <n v="1440"/>
    <m/>
    <s v="eng"/>
    <s v="U"/>
    <x v="1"/>
    <x v="2"/>
  </r>
  <r>
    <x v="9"/>
    <n v="11144"/>
    <x v="3"/>
    <s v="SMART TV"/>
    <x v="160"/>
    <x v="0"/>
    <n v="137"/>
    <n v="180"/>
    <m/>
    <s v="eng"/>
    <s v="D"/>
    <x v="0"/>
    <x v="2"/>
  </r>
  <r>
    <x v="14"/>
    <n v="21072"/>
    <x v="8"/>
    <s v="SMART TV"/>
    <x v="9"/>
    <x v="4"/>
    <n v="914"/>
    <n v="2520"/>
    <m/>
    <s v="eng"/>
    <s v="C"/>
    <x v="1"/>
    <x v="0"/>
  </r>
  <r>
    <x v="2"/>
    <n v="21973"/>
    <x v="8"/>
    <s v="SMART TV"/>
    <x v="4"/>
    <x v="4"/>
    <n v="2878"/>
    <n v="2880"/>
    <m/>
    <s v="eng"/>
    <s v="C"/>
    <x v="1"/>
    <x v="0"/>
  </r>
  <r>
    <x v="3"/>
    <n v="25613"/>
    <x v="3"/>
    <s v="SMART TV"/>
    <x v="757"/>
    <x v="13"/>
    <n v="5183"/>
    <n v="5520"/>
    <m/>
    <s v="spa"/>
    <s v="C"/>
    <x v="2"/>
    <x v="2"/>
  </r>
  <r>
    <x v="3"/>
    <n v="36289"/>
    <x v="8"/>
    <s v="SMART TV"/>
    <x v="37"/>
    <x v="1"/>
    <n v="312"/>
    <n v="360"/>
    <m/>
    <s v="spa"/>
    <s v="D"/>
    <x v="1"/>
    <x v="0"/>
  </r>
  <r>
    <x v="2"/>
    <n v="22573"/>
    <x v="3"/>
    <s v="SMART TV"/>
    <x v="9"/>
    <x v="4"/>
    <n v="2444"/>
    <n v="2700"/>
    <m/>
    <s v="eng"/>
    <s v="T"/>
    <x v="1"/>
    <x v="2"/>
  </r>
  <r>
    <x v="1"/>
    <n v="28499"/>
    <x v="3"/>
    <s v="SMART TV"/>
    <x v="46"/>
    <x v="10"/>
    <n v="1309"/>
    <n v="1320"/>
    <m/>
    <s v="eng"/>
    <s v="T"/>
    <x v="1"/>
    <x v="2"/>
  </r>
  <r>
    <x v="2"/>
    <n v="66473"/>
    <x v="29"/>
    <s v="SMART TV"/>
    <x v="20"/>
    <x v="5"/>
    <n v="559"/>
    <n v="2460"/>
    <m/>
    <s v="eng"/>
    <s v="U"/>
    <x v="1"/>
    <x v="2"/>
  </r>
  <r>
    <x v="1"/>
    <n v="26188"/>
    <x v="30"/>
    <s v="SMART TV"/>
    <x v="21"/>
    <x v="3"/>
    <n v="161"/>
    <n v="180"/>
    <m/>
    <s v="eng"/>
    <s v="U"/>
    <x v="1"/>
    <x v="2"/>
  </r>
  <r>
    <x v="0"/>
    <n v="34294"/>
    <x v="30"/>
    <s v="SMART TV"/>
    <x v="56"/>
    <x v="22"/>
    <n v="15"/>
    <n v="3000"/>
    <s v="HD"/>
    <s v="spa"/>
    <s v="U"/>
    <x v="1"/>
    <x v="2"/>
  </r>
  <r>
    <x v="3"/>
    <n v="23284"/>
    <x v="3"/>
    <s v="SMART TV"/>
    <x v="21"/>
    <x v="4"/>
    <n v="2277"/>
    <n v="2280"/>
    <m/>
    <s v="eng"/>
    <s v="C"/>
    <x v="1"/>
    <x v="2"/>
  </r>
  <r>
    <x v="7"/>
    <n v="21362"/>
    <x v="8"/>
    <s v="SMART TV"/>
    <x v="55"/>
    <x v="5"/>
    <n v="2490"/>
    <n v="2520"/>
    <m/>
    <s v="eng"/>
    <s v="C"/>
    <x v="1"/>
    <x v="0"/>
  </r>
  <r>
    <x v="26"/>
    <n v="10108"/>
    <x v="3"/>
    <s v="SMART TV"/>
    <x v="758"/>
    <x v="4"/>
    <n v="6557"/>
    <n v="6720"/>
    <m/>
    <s v="ita"/>
    <s v="T"/>
    <x v="1"/>
    <x v="2"/>
  </r>
  <r>
    <x v="7"/>
    <n v="24145"/>
    <x v="8"/>
    <s v="SMART TV"/>
    <x v="14"/>
    <x v="5"/>
    <n v="2588"/>
    <n v="2580"/>
    <m/>
    <s v="eng"/>
    <s v="T"/>
    <x v="1"/>
    <x v="0"/>
  </r>
  <r>
    <x v="0"/>
    <n v="27400"/>
    <x v="17"/>
    <s v="SMART TV"/>
    <x v="17"/>
    <x v="5"/>
    <n v="2436"/>
    <n v="2520"/>
    <m/>
    <s v="eng"/>
    <s v="C"/>
    <x v="1"/>
    <x v="2"/>
  </r>
  <r>
    <x v="29"/>
    <n v="13141"/>
    <x v="3"/>
    <s v="SMART TV"/>
    <x v="17"/>
    <x v="5"/>
    <n v="2435"/>
    <n v="2520"/>
    <m/>
    <s v="eng"/>
    <s v="C"/>
    <x v="1"/>
    <x v="2"/>
  </r>
  <r>
    <x v="30"/>
    <n v="30260"/>
    <x v="3"/>
    <s v="SMART TV"/>
    <x v="167"/>
    <x v="24"/>
    <n v="4351"/>
    <n v="4920"/>
    <s v="HD"/>
    <s v="spa"/>
    <s v="C"/>
    <x v="2"/>
    <x v="2"/>
  </r>
  <r>
    <x v="30"/>
    <n v="39488"/>
    <x v="3"/>
    <s v="SMART TV"/>
    <x v="45"/>
    <x v="25"/>
    <n v="19"/>
    <n v="2520"/>
    <s v="HD"/>
    <s v="spa"/>
    <s v="U"/>
    <x v="1"/>
    <x v="2"/>
  </r>
  <r>
    <x v="7"/>
    <n v="22870"/>
    <x v="6"/>
    <s v="SMART TV"/>
    <x v="114"/>
    <x v="5"/>
    <n v="2096"/>
    <n v="2640"/>
    <m/>
    <s v="eng"/>
    <s v="C"/>
    <x v="1"/>
    <x v="0"/>
  </r>
  <r>
    <x v="26"/>
    <n v="36082"/>
    <x v="22"/>
    <s v="SMART TV"/>
    <x v="654"/>
    <x v="2"/>
    <n v="504"/>
    <n v="660"/>
    <s v="HD"/>
    <s v="spa"/>
    <s v="T"/>
    <x v="1"/>
    <x v="1"/>
  </r>
  <r>
    <x v="26"/>
    <n v="55944"/>
    <x v="1"/>
    <s v="SMART TV"/>
    <x v="30"/>
    <x v="10"/>
    <n v="1270"/>
    <n v="1260"/>
    <m/>
    <s v="eng"/>
    <s v="D"/>
    <x v="1"/>
    <x v="1"/>
  </r>
  <r>
    <x v="29"/>
    <n v="27207"/>
    <x v="2"/>
    <s v="SMART TV"/>
    <x v="417"/>
    <x v="18"/>
    <n v="328"/>
    <n v="3600"/>
    <s v="HD"/>
    <s v="fra"/>
    <s v="T"/>
    <x v="1"/>
    <x v="2"/>
  </r>
  <r>
    <x v="24"/>
    <n v="34596"/>
    <x v="25"/>
    <s v="SMART TV"/>
    <x v="40"/>
    <x v="10"/>
    <n v="1319"/>
    <n v="1320"/>
    <m/>
    <s v="eng"/>
    <s v="U"/>
    <x v="1"/>
    <x v="2"/>
  </r>
  <r>
    <x v="2"/>
    <n v="27637"/>
    <x v="3"/>
    <s v="SMART TV"/>
    <x v="14"/>
    <x v="5"/>
    <n v="4865"/>
    <n v="4860"/>
    <m/>
    <s v="eng"/>
    <s v="C"/>
    <x v="1"/>
    <x v="2"/>
  </r>
  <r>
    <x v="2"/>
    <n v="38094"/>
    <x v="3"/>
    <s v="SMART TV"/>
    <x v="759"/>
    <x v="48"/>
    <n v="5617"/>
    <n v="5580"/>
    <m/>
    <s v="spa"/>
    <s v="T"/>
    <x v="2"/>
    <x v="2"/>
  </r>
  <r>
    <x v="4"/>
    <n v="58227"/>
    <x v="21"/>
    <s v="SMART TV"/>
    <x v="9"/>
    <x v="4"/>
    <n v="2"/>
    <n v="2640"/>
    <m/>
    <s v="eng"/>
    <s v="D"/>
    <x v="1"/>
    <x v="0"/>
  </r>
  <r>
    <x v="3"/>
    <n v="50168"/>
    <x v="39"/>
    <s v="SMART TV"/>
    <x v="183"/>
    <x v="39"/>
    <n v="1588"/>
    <n v="3180"/>
    <m/>
    <s v="spa"/>
    <s v="D"/>
    <x v="1"/>
    <x v="1"/>
  </r>
  <r>
    <x v="0"/>
    <n v="32028"/>
    <x v="8"/>
    <s v="SMART TV"/>
    <x v="37"/>
    <x v="1"/>
    <n v="24"/>
    <n v="360"/>
    <s v="HD"/>
    <s v="spa"/>
    <s v="D"/>
    <x v="1"/>
    <x v="0"/>
  </r>
  <r>
    <x v="2"/>
    <n v="33661"/>
    <x v="16"/>
    <s v="SMART TV"/>
    <x v="21"/>
    <x v="4"/>
    <n v="1801"/>
    <n v="3480"/>
    <m/>
    <s v="eng"/>
    <s v="D"/>
    <x v="1"/>
    <x v="2"/>
  </r>
  <r>
    <x v="2"/>
    <n v="55251"/>
    <x v="0"/>
    <s v="SMART TV"/>
    <x v="91"/>
    <x v="4"/>
    <n v="6"/>
    <n v="2640"/>
    <m/>
    <s v="eng"/>
    <s v="D"/>
    <x v="1"/>
    <x v="0"/>
  </r>
  <r>
    <x v="2"/>
    <n v="22494"/>
    <x v="8"/>
    <s v="SMART TV"/>
    <x v="180"/>
    <x v="5"/>
    <n v="2711"/>
    <n v="2700"/>
    <m/>
    <s v="eng"/>
    <s v="U"/>
    <x v="1"/>
    <x v="0"/>
  </r>
  <r>
    <x v="2"/>
    <n v="12391"/>
    <x v="3"/>
    <s v="SMART TV"/>
    <x v="283"/>
    <x v="10"/>
    <n v="375"/>
    <n v="1320"/>
    <s v="HD"/>
    <s v="eng"/>
    <s v="T"/>
    <x v="1"/>
    <x v="2"/>
  </r>
  <r>
    <x v="4"/>
    <n v="19272"/>
    <x v="3"/>
    <s v="SMART TV"/>
    <x v="49"/>
    <x v="14"/>
    <n v="33"/>
    <n v="2640"/>
    <s v="HD"/>
    <s v="spa"/>
    <s v="D"/>
    <x v="4"/>
    <x v="2"/>
  </r>
  <r>
    <x v="1"/>
    <n v="22495"/>
    <x v="26"/>
    <s v="SMART TV"/>
    <x v="180"/>
    <x v="5"/>
    <n v="2702"/>
    <n v="2700"/>
    <m/>
    <s v="eng"/>
    <s v="U"/>
    <x v="1"/>
    <x v="0"/>
  </r>
  <r>
    <x v="22"/>
    <n v="66349"/>
    <x v="29"/>
    <s v="SMART TV"/>
    <x v="130"/>
    <x v="34"/>
    <n v="2468"/>
    <n v="2460"/>
    <m/>
    <s v="eng"/>
    <s v="D"/>
    <x v="1"/>
    <x v="2"/>
  </r>
  <r>
    <x v="18"/>
    <n v="33538"/>
    <x v="15"/>
    <s v="SMART TV"/>
    <x v="109"/>
    <x v="5"/>
    <n v="13"/>
    <n v="2700"/>
    <m/>
    <s v="eng"/>
    <s v="U"/>
    <x v="1"/>
    <x v="2"/>
  </r>
  <r>
    <x v="23"/>
    <n v="12046"/>
    <x v="3"/>
    <s v="SMART TV"/>
    <x v="760"/>
    <x v="68"/>
    <n v="2384"/>
    <n v="2640"/>
    <s v="HD"/>
    <s v="eng"/>
    <s v="C"/>
    <x v="1"/>
    <x v="2"/>
  </r>
  <r>
    <x v="18"/>
    <n v="35648"/>
    <x v="8"/>
    <s v="SMART TV"/>
    <x v="9"/>
    <x v="4"/>
    <n v="2385"/>
    <n v="2460"/>
    <m/>
    <s v="eng"/>
    <s v="D"/>
    <x v="1"/>
    <x v="0"/>
  </r>
  <r>
    <x v="21"/>
    <n v="38776"/>
    <x v="12"/>
    <s v="SMART TV"/>
    <x v="147"/>
    <x v="5"/>
    <n v="2455"/>
    <n v="2460"/>
    <s v="HD"/>
    <s v="eng"/>
    <s v="C"/>
    <x v="1"/>
    <x v="2"/>
  </r>
  <r>
    <x v="19"/>
    <n v="37102"/>
    <x v="3"/>
    <s v="SMART TV"/>
    <x v="761"/>
    <x v="8"/>
    <n v="14"/>
    <n v="6720"/>
    <m/>
    <s v="spa"/>
    <s v="D"/>
    <x v="2"/>
    <x v="2"/>
  </r>
  <r>
    <x v="22"/>
    <n v="14166"/>
    <x v="3"/>
    <s v="SMART TV"/>
    <x v="38"/>
    <x v="3"/>
    <n v="11"/>
    <n v="2580"/>
    <m/>
    <s v="eng"/>
    <s v="C"/>
    <x v="1"/>
    <x v="2"/>
  </r>
  <r>
    <x v="23"/>
    <n v="33448"/>
    <x v="20"/>
    <s v="SMART TV"/>
    <x v="9"/>
    <x v="4"/>
    <n v="2702"/>
    <n v="2640"/>
    <m/>
    <s v="eng"/>
    <s v="T"/>
    <x v="1"/>
    <x v="0"/>
  </r>
  <r>
    <x v="21"/>
    <n v="32849"/>
    <x v="8"/>
    <s v="SMART TV"/>
    <x v="762"/>
    <x v="40"/>
    <n v="50"/>
    <n v="7320"/>
    <s v="HD"/>
    <s v="spa"/>
    <s v="U"/>
    <x v="2"/>
    <x v="0"/>
  </r>
  <r>
    <x v="21"/>
    <n v="37540"/>
    <x v="8"/>
    <s v="SMART TV"/>
    <x v="302"/>
    <x v="10"/>
    <n v="149"/>
    <n v="2640"/>
    <m/>
    <s v="eng"/>
    <s v="D"/>
    <x v="1"/>
    <x v="0"/>
  </r>
  <r>
    <x v="20"/>
    <n v="23392"/>
    <x v="3"/>
    <s v="SMART TV"/>
    <x v="17"/>
    <x v="5"/>
    <n v="428"/>
    <n v="2520"/>
    <m/>
    <s v="eng"/>
    <s v="C"/>
    <x v="1"/>
    <x v="2"/>
  </r>
  <r>
    <x v="2"/>
    <n v="23094"/>
    <x v="8"/>
    <s v="SMART TV"/>
    <x v="165"/>
    <x v="10"/>
    <n v="74"/>
    <n v="1320"/>
    <m/>
    <s v="eng"/>
    <s v="T"/>
    <x v="1"/>
    <x v="0"/>
  </r>
  <r>
    <x v="0"/>
    <n v="25138"/>
    <x v="8"/>
    <s v="SMART TV"/>
    <x v="377"/>
    <x v="5"/>
    <n v="2844"/>
    <n v="2880"/>
    <m/>
    <s v="eng"/>
    <s v="D"/>
    <x v="1"/>
    <x v="0"/>
  </r>
  <r>
    <x v="0"/>
    <n v="34936"/>
    <x v="3"/>
    <s v="SMART TV"/>
    <x v="89"/>
    <x v="21"/>
    <n v="1403"/>
    <n v="1380"/>
    <s v="HD"/>
    <s v="eng"/>
    <s v="T"/>
    <x v="1"/>
    <x v="2"/>
  </r>
  <r>
    <x v="3"/>
    <n v="18943"/>
    <x v="3"/>
    <s v="SMART TV"/>
    <x v="763"/>
    <x v="5"/>
    <n v="221"/>
    <n v="2520"/>
    <m/>
    <s v="eng"/>
    <s v="C"/>
    <x v="1"/>
    <x v="2"/>
  </r>
  <r>
    <x v="4"/>
    <n v="20050"/>
    <x v="3"/>
    <s v="SMART TV"/>
    <x v="484"/>
    <x v="63"/>
    <n v="2"/>
    <n v="1800"/>
    <s v="SD"/>
    <s v="eng"/>
    <s v="C"/>
    <x v="1"/>
    <x v="2"/>
  </r>
  <r>
    <x v="2"/>
    <n v="75054"/>
    <x v="30"/>
    <s v="SMART TV"/>
    <x v="18"/>
    <x v="5"/>
    <n v="2660"/>
    <n v="2700"/>
    <m/>
    <s v="eng"/>
    <s v="U"/>
    <x v="1"/>
    <x v="2"/>
  </r>
  <r>
    <x v="4"/>
    <n v="30555"/>
    <x v="20"/>
    <s v="SMART TV"/>
    <x v="314"/>
    <x v="8"/>
    <n v="7189"/>
    <n v="7620"/>
    <s v="HD"/>
    <s v="spa"/>
    <s v="T"/>
    <x v="2"/>
    <x v="0"/>
  </r>
  <r>
    <x v="2"/>
    <n v="55804"/>
    <x v="12"/>
    <s v="SMART TV"/>
    <x v="296"/>
    <x v="10"/>
    <n v="1209"/>
    <n v="1260"/>
    <m/>
    <s v="eng"/>
    <s v="U"/>
    <x v="1"/>
    <x v="2"/>
  </r>
  <r>
    <x v="4"/>
    <n v="16020"/>
    <x v="3"/>
    <s v="SMART TV"/>
    <x v="210"/>
    <x v="5"/>
    <n v="1946"/>
    <n v="2760"/>
    <m/>
    <s v="eng"/>
    <s v="T"/>
    <x v="1"/>
    <x v="2"/>
  </r>
  <r>
    <x v="2"/>
    <n v="10822"/>
    <x v="3"/>
    <s v="SMART TV"/>
    <x v="9"/>
    <x v="4"/>
    <n v="1569"/>
    <n v="2760"/>
    <m/>
    <s v="eng"/>
    <s v="T"/>
    <x v="1"/>
    <x v="2"/>
  </r>
  <r>
    <x v="2"/>
    <n v="39552"/>
    <x v="30"/>
    <s v="SMART TV"/>
    <x v="21"/>
    <x v="4"/>
    <n v="6"/>
    <n v="2820"/>
    <m/>
    <s v="eng"/>
    <s v="C"/>
    <x v="1"/>
    <x v="2"/>
  </r>
  <r>
    <x v="1"/>
    <n v="24830"/>
    <x v="12"/>
    <s v="SMART TV"/>
    <x v="532"/>
    <x v="37"/>
    <n v="5506"/>
    <n v="5520"/>
    <m/>
    <s v="eng"/>
    <s v="D"/>
    <x v="2"/>
    <x v="2"/>
  </r>
  <r>
    <x v="0"/>
    <n v="17604"/>
    <x v="3"/>
    <s v="SMART TV"/>
    <x v="9"/>
    <x v="4"/>
    <n v="168"/>
    <n v="2580"/>
    <m/>
    <s v="eng"/>
    <s v="U"/>
    <x v="1"/>
    <x v="2"/>
  </r>
  <r>
    <x v="2"/>
    <n v="39832"/>
    <x v="10"/>
    <s v="SMART TV"/>
    <x v="10"/>
    <x v="5"/>
    <n v="2518"/>
    <n v="2520"/>
    <s v="HD"/>
    <s v="eng"/>
    <s v="U"/>
    <x v="1"/>
    <x v="1"/>
  </r>
  <r>
    <x v="3"/>
    <n v="36221"/>
    <x v="3"/>
    <s v="SMART TV"/>
    <x v="73"/>
    <x v="5"/>
    <n v="2480"/>
    <n v="2460"/>
    <m/>
    <s v="eng"/>
    <s v="D"/>
    <x v="1"/>
    <x v="2"/>
  </r>
  <r>
    <x v="2"/>
    <n v="56507"/>
    <x v="0"/>
    <s v="SMART TV"/>
    <x v="133"/>
    <x v="1"/>
    <n v="684"/>
    <n v="720"/>
    <s v="HD"/>
    <s v="spa"/>
    <s v="C"/>
    <x v="1"/>
    <x v="0"/>
  </r>
  <r>
    <x v="3"/>
    <n v="20386"/>
    <x v="3"/>
    <s v="SMART TV"/>
    <x v="37"/>
    <x v="1"/>
    <n v="323"/>
    <n v="360"/>
    <s v="HD"/>
    <s v="spa"/>
    <s v="D"/>
    <x v="1"/>
    <x v="2"/>
  </r>
  <r>
    <x v="1"/>
    <n v="23726"/>
    <x v="20"/>
    <s v="SMART TV"/>
    <x v="30"/>
    <x v="10"/>
    <n v="2366"/>
    <n v="2340"/>
    <m/>
    <s v="eng"/>
    <s v="D"/>
    <x v="1"/>
    <x v="0"/>
  </r>
  <r>
    <x v="3"/>
    <n v="26677"/>
    <x v="7"/>
    <s v="SMART TV"/>
    <x v="38"/>
    <x v="5"/>
    <n v="153"/>
    <n v="2580"/>
    <m/>
    <s v="eng"/>
    <s v="D"/>
    <x v="1"/>
    <x v="0"/>
  </r>
  <r>
    <x v="4"/>
    <n v="39317"/>
    <x v="15"/>
    <s v="SMART TV"/>
    <x v="37"/>
    <x v="1"/>
    <n v="312"/>
    <n v="360"/>
    <m/>
    <s v="spa"/>
    <s v="D"/>
    <x v="1"/>
    <x v="2"/>
  </r>
  <r>
    <x v="2"/>
    <n v="17755"/>
    <x v="3"/>
    <s v="SMART TV"/>
    <x v="5"/>
    <x v="5"/>
    <n v="2602"/>
    <n v="2580"/>
    <m/>
    <s v="eng"/>
    <s v="T"/>
    <x v="1"/>
    <x v="2"/>
  </r>
  <r>
    <x v="0"/>
    <n v="70626"/>
    <x v="28"/>
    <s v="SMART TV"/>
    <x v="42"/>
    <x v="4"/>
    <n v="5"/>
    <n v="2760"/>
    <m/>
    <s v="eng"/>
    <s v="T"/>
    <x v="1"/>
    <x v="2"/>
  </r>
  <r>
    <x v="0"/>
    <n v="39226"/>
    <x v="25"/>
    <s v="SMART TV"/>
    <x v="19"/>
    <x v="5"/>
    <n v="1159"/>
    <n v="2520"/>
    <m/>
    <s v="eng"/>
    <s v="C"/>
    <x v="1"/>
    <x v="2"/>
  </r>
  <r>
    <x v="7"/>
    <n v="36907"/>
    <x v="8"/>
    <s v="SMART TV"/>
    <x v="226"/>
    <x v="4"/>
    <n v="2873"/>
    <n v="2880"/>
    <m/>
    <s v="eng"/>
    <s v="C"/>
    <x v="1"/>
    <x v="0"/>
  </r>
  <r>
    <x v="1"/>
    <n v="25854"/>
    <x v="3"/>
    <s v="SMART TV"/>
    <x v="764"/>
    <x v="13"/>
    <n v="745"/>
    <n v="5280"/>
    <s v="HD"/>
    <s v="spa"/>
    <s v="T"/>
    <x v="2"/>
    <x v="2"/>
  </r>
  <r>
    <x v="4"/>
    <n v="22472"/>
    <x v="16"/>
    <s v="SMART TV"/>
    <x v="10"/>
    <x v="5"/>
    <n v="2515"/>
    <n v="2520"/>
    <m/>
    <s v="eng"/>
    <s v="U"/>
    <x v="1"/>
    <x v="2"/>
  </r>
  <r>
    <x v="4"/>
    <n v="27080"/>
    <x v="18"/>
    <s v="SMART TV"/>
    <x v="36"/>
    <x v="14"/>
    <n v="2499"/>
    <n v="2700"/>
    <s v="HD"/>
    <s v="spa"/>
    <s v="U"/>
    <x v="4"/>
    <x v="0"/>
  </r>
  <r>
    <x v="1"/>
    <n v="18268"/>
    <x v="3"/>
    <s v="SMART TV"/>
    <x v="3"/>
    <x v="3"/>
    <n v="2945"/>
    <n v="2640"/>
    <m/>
    <s v="eng"/>
    <s v="C"/>
    <x v="1"/>
    <x v="2"/>
  </r>
  <r>
    <x v="0"/>
    <n v="58190"/>
    <x v="32"/>
    <s v="SMART TV"/>
    <x v="9"/>
    <x v="4"/>
    <n v="618"/>
    <n v="2580"/>
    <m/>
    <s v="eng"/>
    <s v="T"/>
    <x v="1"/>
    <x v="1"/>
  </r>
  <r>
    <x v="0"/>
    <n v="26450"/>
    <x v="1"/>
    <s v="SMART TV"/>
    <x v="765"/>
    <x v="4"/>
    <n v="9"/>
    <n v="1800"/>
    <m/>
    <s v="spa"/>
    <s v="C"/>
    <x v="1"/>
    <x v="1"/>
  </r>
  <r>
    <x v="2"/>
    <n v="24248"/>
    <x v="3"/>
    <s v="SMART TV"/>
    <x v="24"/>
    <x v="9"/>
    <n v="5"/>
    <n v="3540"/>
    <s v="HD"/>
    <s v="spa"/>
    <s v="T"/>
    <x v="3"/>
    <x v="2"/>
  </r>
  <r>
    <x v="4"/>
    <n v="31569"/>
    <x v="15"/>
    <s v="SMART TV"/>
    <x v="9"/>
    <x v="4"/>
    <n v="182"/>
    <n v="2700"/>
    <s v="HD"/>
    <s v="eng"/>
    <s v="U"/>
    <x v="1"/>
    <x v="2"/>
  </r>
  <r>
    <x v="3"/>
    <n v="39790"/>
    <x v="8"/>
    <s v="SMART TV"/>
    <x v="766"/>
    <x v="27"/>
    <n v="5443"/>
    <n v="5460"/>
    <m/>
    <s v="eng"/>
    <s v="D"/>
    <x v="2"/>
    <x v="0"/>
  </r>
  <r>
    <x v="10"/>
    <n v="19790"/>
    <x v="3"/>
    <s v="SMART TV"/>
    <x v="648"/>
    <x v="27"/>
    <n v="119"/>
    <n v="6180"/>
    <m/>
    <s v="eng"/>
    <s v="D"/>
    <x v="2"/>
    <x v="2"/>
  </r>
  <r>
    <x v="10"/>
    <n v="23550"/>
    <x v="10"/>
    <s v="SMART TV"/>
    <x v="176"/>
    <x v="3"/>
    <n v="2399"/>
    <n v="2760"/>
    <m/>
    <s v="eng"/>
    <s v="D"/>
    <x v="1"/>
    <x v="1"/>
  </r>
  <r>
    <x v="15"/>
    <n v="10998"/>
    <x v="3"/>
    <s v="SMART TV"/>
    <x v="192"/>
    <x v="1"/>
    <n v="1125"/>
    <n v="1320"/>
    <s v="HD"/>
    <s v="und"/>
    <s v="T"/>
    <x v="1"/>
    <x v="2"/>
  </r>
  <r>
    <x v="13"/>
    <n v="20358"/>
    <x v="3"/>
    <s v="SMART TV"/>
    <x v="10"/>
    <x v="5"/>
    <n v="2477"/>
    <n v="2460"/>
    <m/>
    <s v="eng"/>
    <s v="U"/>
    <x v="1"/>
    <x v="2"/>
  </r>
  <r>
    <x v="13"/>
    <n v="30249"/>
    <x v="18"/>
    <s v="SMART TV"/>
    <x v="210"/>
    <x v="5"/>
    <n v="157"/>
    <n v="2460"/>
    <m/>
    <s v="eng"/>
    <s v="U"/>
    <x v="1"/>
    <x v="0"/>
  </r>
  <r>
    <x v="13"/>
    <n v="55758"/>
    <x v="1"/>
    <s v="SMART TV"/>
    <x v="100"/>
    <x v="4"/>
    <n v="1073"/>
    <n v="2940"/>
    <m/>
    <s v="eng"/>
    <s v="C"/>
    <x v="1"/>
    <x v="1"/>
  </r>
  <r>
    <x v="13"/>
    <n v="32391"/>
    <x v="2"/>
    <s v="SMART TV"/>
    <x v="210"/>
    <x v="16"/>
    <n v="2748"/>
    <n v="2760"/>
    <m/>
    <s v="eng"/>
    <s v="T"/>
    <x v="4"/>
    <x v="2"/>
  </r>
  <r>
    <x v="13"/>
    <n v="37663"/>
    <x v="1"/>
    <s v="SMART TV"/>
    <x v="145"/>
    <x v="18"/>
    <n v="2481"/>
    <n v="2460"/>
    <s v="HD"/>
    <s v="spa"/>
    <s v="C"/>
    <x v="1"/>
    <x v="1"/>
  </r>
  <r>
    <x v="10"/>
    <n v="33920"/>
    <x v="23"/>
    <s v="SMART TV"/>
    <x v="37"/>
    <x v="1"/>
    <n v="313"/>
    <n v="360"/>
    <s v="HD"/>
    <s v="spa"/>
    <s v="D"/>
    <x v="1"/>
    <x v="2"/>
  </r>
  <r>
    <x v="9"/>
    <n v="36008"/>
    <x v="8"/>
    <s v="SMART TV"/>
    <x v="216"/>
    <x v="5"/>
    <n v="9"/>
    <n v="2580"/>
    <m/>
    <s v="eng"/>
    <s v="T"/>
    <x v="1"/>
    <x v="0"/>
  </r>
  <r>
    <x v="13"/>
    <n v="21999"/>
    <x v="20"/>
    <s v="SMART TV"/>
    <x v="162"/>
    <x v="5"/>
    <n v="2311"/>
    <n v="2400"/>
    <m/>
    <s v="eng"/>
    <s v="C"/>
    <x v="1"/>
    <x v="0"/>
  </r>
  <r>
    <x v="2"/>
    <n v="53694"/>
    <x v="34"/>
    <s v="SMART TV"/>
    <x v="15"/>
    <x v="1"/>
    <n v="294"/>
    <n v="360"/>
    <s v="HD"/>
    <s v="spa"/>
    <s v="D"/>
    <x v="1"/>
    <x v="1"/>
  </r>
  <r>
    <x v="7"/>
    <n v="17939"/>
    <x v="3"/>
    <s v="SMART TV"/>
    <x v="767"/>
    <x v="4"/>
    <n v="58"/>
    <n v="2520"/>
    <m/>
    <s v="eng"/>
    <s v="T"/>
    <x v="1"/>
    <x v="2"/>
  </r>
  <r>
    <x v="2"/>
    <n v="25011"/>
    <x v="3"/>
    <s v="SMART TV"/>
    <x v="62"/>
    <x v="5"/>
    <n v="2738"/>
    <n v="2760"/>
    <m/>
    <s v="eng"/>
    <s v="U"/>
    <x v="1"/>
    <x v="2"/>
  </r>
  <r>
    <x v="0"/>
    <n v="28457"/>
    <x v="3"/>
    <s v="SMART TV"/>
    <x v="11"/>
    <x v="4"/>
    <n v="3828"/>
    <n v="3900"/>
    <m/>
    <s v="spa"/>
    <s v="U"/>
    <x v="1"/>
    <x v="2"/>
  </r>
  <r>
    <x v="2"/>
    <n v="33560"/>
    <x v="8"/>
    <s v="SMART TV"/>
    <x v="46"/>
    <x v="10"/>
    <n v="638"/>
    <n v="1320"/>
    <m/>
    <s v="eng"/>
    <s v="T"/>
    <x v="1"/>
    <x v="0"/>
  </r>
  <r>
    <x v="4"/>
    <n v="33393"/>
    <x v="17"/>
    <s v="SMART TV"/>
    <x v="706"/>
    <x v="4"/>
    <n v="1370"/>
    <n v="3600"/>
    <m/>
    <s v="spa"/>
    <s v="U"/>
    <x v="1"/>
    <x v="2"/>
  </r>
  <r>
    <x v="3"/>
    <n v="31993"/>
    <x v="35"/>
    <s v="SMART TV"/>
    <x v="401"/>
    <x v="5"/>
    <n v="2566"/>
    <n v="2580"/>
    <m/>
    <s v="eng"/>
    <s v="D"/>
    <x v="1"/>
    <x v="0"/>
  </r>
  <r>
    <x v="1"/>
    <n v="36406"/>
    <x v="34"/>
    <s v="SMART TV"/>
    <x v="55"/>
    <x v="5"/>
    <n v="1877"/>
    <n v="2400"/>
    <m/>
    <s v="eng"/>
    <s v="D"/>
    <x v="1"/>
    <x v="1"/>
  </r>
  <r>
    <x v="3"/>
    <n v="26505"/>
    <x v="8"/>
    <s v="SMART TV"/>
    <x v="768"/>
    <x v="2"/>
    <n v="1355"/>
    <n v="1320"/>
    <m/>
    <s v="eng"/>
    <s v="U"/>
    <x v="1"/>
    <x v="0"/>
  </r>
  <r>
    <x v="4"/>
    <n v="55100"/>
    <x v="26"/>
    <s v="SMART TV"/>
    <x v="42"/>
    <x v="4"/>
    <n v="1318"/>
    <n v="2760"/>
    <m/>
    <s v="eng"/>
    <s v="C"/>
    <x v="1"/>
    <x v="0"/>
  </r>
  <r>
    <x v="3"/>
    <n v="25459"/>
    <x v="12"/>
    <s v="SMART TV"/>
    <x v="21"/>
    <x v="4"/>
    <n v="2875"/>
    <n v="3000"/>
    <m/>
    <s v="eng"/>
    <s v="U"/>
    <x v="1"/>
    <x v="2"/>
  </r>
  <r>
    <x v="9"/>
    <n v="29577"/>
    <x v="27"/>
    <s v="SMART TV"/>
    <x v="525"/>
    <x v="11"/>
    <n v="11"/>
    <n v="2520"/>
    <s v="HD"/>
    <s v="eng"/>
    <s v="D"/>
    <x v="1"/>
    <x v="3"/>
  </r>
  <r>
    <x v="10"/>
    <n v="39171"/>
    <x v="3"/>
    <s v="SMART TV"/>
    <x v="124"/>
    <x v="1"/>
    <n v="668"/>
    <n v="660"/>
    <s v="HD"/>
    <s v="spa"/>
    <s v="U"/>
    <x v="1"/>
    <x v="2"/>
  </r>
  <r>
    <x v="13"/>
    <n v="33959"/>
    <x v="25"/>
    <s v="SMART TV"/>
    <x v="171"/>
    <x v="10"/>
    <n v="785"/>
    <n v="1380"/>
    <m/>
    <s v="eng"/>
    <s v="T"/>
    <x v="1"/>
    <x v="2"/>
  </r>
  <r>
    <x v="13"/>
    <n v="34217"/>
    <x v="21"/>
    <s v="SMART TV"/>
    <x v="15"/>
    <x v="1"/>
    <n v="320"/>
    <n v="360"/>
    <m/>
    <s v="spa"/>
    <s v="T"/>
    <x v="1"/>
    <x v="0"/>
  </r>
  <r>
    <x v="13"/>
    <n v="37225"/>
    <x v="3"/>
    <s v="SMART TV"/>
    <x v="434"/>
    <x v="3"/>
    <n v="2664"/>
    <n v="2640"/>
    <s v="HD"/>
    <s v="spa"/>
    <s v="D"/>
    <x v="1"/>
    <x v="2"/>
  </r>
  <r>
    <x v="15"/>
    <n v="30861"/>
    <x v="8"/>
    <s v="SMART TV"/>
    <x v="14"/>
    <x v="5"/>
    <n v="3671"/>
    <n v="4980"/>
    <m/>
    <s v="eng"/>
    <s v="D"/>
    <x v="1"/>
    <x v="0"/>
  </r>
  <r>
    <x v="9"/>
    <n v="39421"/>
    <x v="8"/>
    <s v="SMART TV"/>
    <x v="9"/>
    <x v="4"/>
    <n v="2458"/>
    <n v="2460"/>
    <m/>
    <s v="eng"/>
    <s v="D"/>
    <x v="1"/>
    <x v="0"/>
  </r>
  <r>
    <x v="10"/>
    <n v="31333"/>
    <x v="3"/>
    <s v="SMART TV"/>
    <x v="37"/>
    <x v="1"/>
    <n v="313"/>
    <n v="360"/>
    <s v="HD"/>
    <s v="spa"/>
    <s v="C"/>
    <x v="1"/>
    <x v="2"/>
  </r>
  <r>
    <x v="9"/>
    <n v="58550"/>
    <x v="13"/>
    <s v="SMART TV"/>
    <x v="21"/>
    <x v="4"/>
    <n v="5"/>
    <n v="2580"/>
    <m/>
    <s v="eng"/>
    <s v="D"/>
    <x v="1"/>
    <x v="0"/>
  </r>
  <r>
    <x v="13"/>
    <n v="25535"/>
    <x v="8"/>
    <s v="SMART TV"/>
    <x v="38"/>
    <x v="5"/>
    <n v="471"/>
    <n v="2580"/>
    <m/>
    <s v="eng"/>
    <s v="T"/>
    <x v="1"/>
    <x v="0"/>
  </r>
  <r>
    <x v="10"/>
    <n v="37624"/>
    <x v="3"/>
    <s v="SMART TV"/>
    <x v="142"/>
    <x v="2"/>
    <n v="408"/>
    <n v="3600"/>
    <s v="HD"/>
    <s v="eng"/>
    <s v="C"/>
    <x v="1"/>
    <x v="2"/>
  </r>
  <r>
    <x v="2"/>
    <n v="23150"/>
    <x v="5"/>
    <s v="SMART TV"/>
    <x v="223"/>
    <x v="3"/>
    <n v="1648"/>
    <n v="2580"/>
    <m/>
    <s v="eng"/>
    <s v="C"/>
    <x v="1"/>
    <x v="3"/>
  </r>
  <r>
    <x v="1"/>
    <n v="32702"/>
    <x v="1"/>
    <s v="SMART TV"/>
    <x v="225"/>
    <x v="3"/>
    <n v="2518"/>
    <n v="2640"/>
    <m/>
    <s v="eng"/>
    <s v="U"/>
    <x v="1"/>
    <x v="1"/>
  </r>
  <r>
    <x v="2"/>
    <n v="34965"/>
    <x v="8"/>
    <s v="SMART TV"/>
    <x v="9"/>
    <x v="4"/>
    <n v="2"/>
    <n v="2760"/>
    <m/>
    <s v="eng"/>
    <s v="D"/>
    <x v="1"/>
    <x v="0"/>
  </r>
  <r>
    <x v="2"/>
    <n v="52888"/>
    <x v="15"/>
    <s v="SMART TV"/>
    <x v="21"/>
    <x v="4"/>
    <n v="17"/>
    <n v="2280"/>
    <m/>
    <s v="eng"/>
    <s v="T"/>
    <x v="1"/>
    <x v="2"/>
  </r>
  <r>
    <x v="2"/>
    <n v="13442"/>
    <x v="3"/>
    <s v="SMART TV"/>
    <x v="305"/>
    <x v="4"/>
    <n v="3805"/>
    <n v="7200"/>
    <m/>
    <s v="spa"/>
    <s v="T"/>
    <x v="1"/>
    <x v="2"/>
  </r>
  <r>
    <x v="1"/>
    <n v="26730"/>
    <x v="8"/>
    <s v="SMART TV"/>
    <x v="46"/>
    <x v="10"/>
    <n v="1306"/>
    <n v="1320"/>
    <m/>
    <s v="eng"/>
    <s v="T"/>
    <x v="1"/>
    <x v="0"/>
  </r>
  <r>
    <x v="3"/>
    <n v="39899"/>
    <x v="15"/>
    <s v="SMART TV"/>
    <x v="21"/>
    <x v="4"/>
    <n v="2483"/>
    <n v="2460"/>
    <s v="HD"/>
    <s v="eng"/>
    <s v="T"/>
    <x v="1"/>
    <x v="2"/>
  </r>
  <r>
    <x v="4"/>
    <n v="52685"/>
    <x v="15"/>
    <s v="SMART TV"/>
    <x v="112"/>
    <x v="1"/>
    <n v="362"/>
    <n v="720"/>
    <s v="HD"/>
    <s v="und"/>
    <s v="T"/>
    <x v="1"/>
    <x v="2"/>
  </r>
  <r>
    <x v="2"/>
    <n v="30674"/>
    <x v="8"/>
    <s v="SMART TV"/>
    <x v="17"/>
    <x v="5"/>
    <n v="1808"/>
    <n v="2520"/>
    <s v="HD"/>
    <s v="eng"/>
    <s v="T"/>
    <x v="1"/>
    <x v="0"/>
  </r>
  <r>
    <x v="1"/>
    <n v="50885"/>
    <x v="7"/>
    <s v="SMART TV"/>
    <x v="557"/>
    <x v="4"/>
    <n v="2477"/>
    <n v="2460"/>
    <m/>
    <s v="eng"/>
    <s v="C"/>
    <x v="1"/>
    <x v="0"/>
  </r>
  <r>
    <x v="3"/>
    <n v="37013"/>
    <x v="9"/>
    <s v="SMART TV"/>
    <x v="37"/>
    <x v="1"/>
    <n v="313"/>
    <n v="360"/>
    <s v="HD"/>
    <s v="spa"/>
    <s v="D"/>
    <x v="1"/>
    <x v="3"/>
  </r>
  <r>
    <x v="13"/>
    <n v="31258"/>
    <x v="8"/>
    <s v="SMART TV"/>
    <x v="769"/>
    <x v="44"/>
    <n v="2125"/>
    <n v="6120"/>
    <m/>
    <s v="eng"/>
    <s v="U"/>
    <x v="2"/>
    <x v="0"/>
  </r>
  <r>
    <x v="10"/>
    <n v="12034"/>
    <x v="3"/>
    <s v="SMART TV"/>
    <x v="21"/>
    <x v="4"/>
    <n v="181"/>
    <n v="2820"/>
    <m/>
    <s v="eng"/>
    <s v="D"/>
    <x v="1"/>
    <x v="2"/>
  </r>
  <r>
    <x v="10"/>
    <n v="72697"/>
    <x v="17"/>
    <s v="SMART TV"/>
    <x v="419"/>
    <x v="2"/>
    <n v="1415"/>
    <n v="1380"/>
    <m/>
    <s v="spa"/>
    <s v="T"/>
    <x v="1"/>
    <x v="2"/>
  </r>
  <r>
    <x v="10"/>
    <n v="29079"/>
    <x v="6"/>
    <s v="SMART TV"/>
    <x v="770"/>
    <x v="27"/>
    <n v="355"/>
    <n v="6720"/>
    <m/>
    <s v="spa"/>
    <s v="U"/>
    <x v="2"/>
    <x v="0"/>
  </r>
  <r>
    <x v="9"/>
    <n v="16583"/>
    <x v="3"/>
    <s v="SMART TV"/>
    <x v="557"/>
    <x v="4"/>
    <n v="2522"/>
    <n v="2640"/>
    <m/>
    <s v="eng"/>
    <s v="T"/>
    <x v="1"/>
    <x v="2"/>
  </r>
  <r>
    <x v="10"/>
    <n v="29801"/>
    <x v="16"/>
    <s v="SMART TV"/>
    <x v="152"/>
    <x v="5"/>
    <n v="2556"/>
    <n v="2640"/>
    <m/>
    <s v="eng"/>
    <s v="U"/>
    <x v="1"/>
    <x v="2"/>
  </r>
  <r>
    <x v="9"/>
    <n v="23611"/>
    <x v="3"/>
    <s v="SMART TV"/>
    <x v="38"/>
    <x v="5"/>
    <n v="9"/>
    <n v="2640"/>
    <m/>
    <s v="eng"/>
    <s v="C"/>
    <x v="1"/>
    <x v="2"/>
  </r>
  <r>
    <x v="10"/>
    <n v="26709"/>
    <x v="3"/>
    <s v="SMART TV"/>
    <x v="373"/>
    <x v="22"/>
    <n v="26"/>
    <n v="2520"/>
    <s v="HD"/>
    <s v="spa"/>
    <s v="T"/>
    <x v="1"/>
    <x v="2"/>
  </r>
  <r>
    <x v="13"/>
    <n v="34037"/>
    <x v="3"/>
    <s v="SMART TV"/>
    <x v="754"/>
    <x v="51"/>
    <n v="3803"/>
    <n v="4680"/>
    <m/>
    <s v="eng"/>
    <s v="C"/>
    <x v="2"/>
    <x v="2"/>
  </r>
  <r>
    <x v="13"/>
    <n v="38247"/>
    <x v="8"/>
    <s v="SMART TV"/>
    <x v="38"/>
    <x v="5"/>
    <n v="6"/>
    <n v="3060"/>
    <s v="HD"/>
    <s v="eng"/>
    <s v="C"/>
    <x v="1"/>
    <x v="0"/>
  </r>
  <r>
    <x v="13"/>
    <n v="36307"/>
    <x v="5"/>
    <s v="SMART TV"/>
    <x v="52"/>
    <x v="20"/>
    <n v="0"/>
    <n v="2940"/>
    <s v="HD"/>
    <m/>
    <s v="U"/>
    <x v="1"/>
    <x v="3"/>
  </r>
  <r>
    <x v="1"/>
    <n v="30573"/>
    <x v="3"/>
    <s v="SMART TV"/>
    <x v="149"/>
    <x v="1"/>
    <n v="295"/>
    <n v="360"/>
    <s v="HD"/>
    <s v="spa"/>
    <s v="D"/>
    <x v="1"/>
    <x v="2"/>
  </r>
  <r>
    <x v="2"/>
    <n v="20859"/>
    <x v="3"/>
    <s v="SMART TV"/>
    <x v="21"/>
    <x v="4"/>
    <n v="2811"/>
    <n v="2880"/>
    <m/>
    <s v="eng"/>
    <s v="U"/>
    <x v="1"/>
    <x v="2"/>
  </r>
  <r>
    <x v="1"/>
    <n v="39169"/>
    <x v="3"/>
    <s v="SMART TV"/>
    <x v="15"/>
    <x v="1"/>
    <n v="322"/>
    <n v="360"/>
    <m/>
    <s v="spa"/>
    <s v="D"/>
    <x v="1"/>
    <x v="2"/>
  </r>
  <r>
    <x v="4"/>
    <n v="33498"/>
    <x v="10"/>
    <s v="SMART TV"/>
    <x v="178"/>
    <x v="3"/>
    <n v="1926"/>
    <n v="2580"/>
    <m/>
    <s v="eng"/>
    <s v="T"/>
    <x v="1"/>
    <x v="1"/>
  </r>
  <r>
    <x v="1"/>
    <n v="33655"/>
    <x v="3"/>
    <s v="SMART TV"/>
    <x v="12"/>
    <x v="4"/>
    <n v="2922"/>
    <n v="2460"/>
    <s v="HD"/>
    <s v="spa"/>
    <s v="T"/>
    <x v="1"/>
    <x v="2"/>
  </r>
  <r>
    <x v="3"/>
    <n v="30942"/>
    <x v="7"/>
    <s v="SMART TV"/>
    <x v="771"/>
    <x v="45"/>
    <n v="17"/>
    <n v="7320"/>
    <s v="HD"/>
    <s v="eng"/>
    <s v="U"/>
    <x v="2"/>
    <x v="0"/>
  </r>
  <r>
    <x v="3"/>
    <n v="91134"/>
    <x v="30"/>
    <s v="SMART TV"/>
    <x v="50"/>
    <x v="7"/>
    <n v="2411"/>
    <n v="2580"/>
    <s v="HD"/>
    <s v="spa"/>
    <s v="D"/>
    <x v="1"/>
    <x v="2"/>
  </r>
  <r>
    <x v="2"/>
    <n v="23206"/>
    <x v="6"/>
    <s v="SMART TV"/>
    <x v="255"/>
    <x v="14"/>
    <n v="1646"/>
    <n v="1620"/>
    <m/>
    <s v="eng"/>
    <s v="U"/>
    <x v="4"/>
    <x v="0"/>
  </r>
  <r>
    <x v="1"/>
    <n v="26061"/>
    <x v="6"/>
    <s v="SMART TV"/>
    <x v="538"/>
    <x v="56"/>
    <n v="933"/>
    <n v="2520"/>
    <s v="HD"/>
    <s v="spa"/>
    <s v="T"/>
    <x v="1"/>
    <x v="0"/>
  </r>
  <r>
    <x v="2"/>
    <n v="34437"/>
    <x v="38"/>
    <s v="SMART TV"/>
    <x v="772"/>
    <x v="50"/>
    <n v="12"/>
    <n v="4560"/>
    <s v="HD"/>
    <s v="spa"/>
    <s v="U"/>
    <x v="2"/>
    <x v="0"/>
  </r>
  <r>
    <x v="4"/>
    <n v="62003"/>
    <x v="9"/>
    <s v="SMART TV"/>
    <x v="164"/>
    <x v="21"/>
    <n v="425"/>
    <n v="420"/>
    <m/>
    <s v="und"/>
    <s v="D"/>
    <x v="1"/>
    <x v="3"/>
  </r>
  <r>
    <x v="10"/>
    <n v="32040"/>
    <x v="24"/>
    <s v="SMART TV"/>
    <x v="151"/>
    <x v="1"/>
    <n v="743"/>
    <n v="780"/>
    <s v="HD"/>
    <s v="spa"/>
    <s v="D"/>
    <x v="1"/>
    <x v="3"/>
  </r>
  <r>
    <x v="10"/>
    <n v="19886"/>
    <x v="0"/>
    <s v="SMART TV"/>
    <x v="130"/>
    <x v="34"/>
    <n v="2600"/>
    <n v="2580"/>
    <m/>
    <s v="eng"/>
    <s v="D"/>
    <x v="1"/>
    <x v="0"/>
  </r>
  <r>
    <x v="13"/>
    <n v="66143"/>
    <x v="48"/>
    <s v="SMART TV"/>
    <x v="5"/>
    <x v="5"/>
    <n v="5"/>
    <n v="2640"/>
    <m/>
    <s v="eng"/>
    <s v="D"/>
    <x v="1"/>
    <x v="3"/>
  </r>
  <r>
    <x v="10"/>
    <n v="19365"/>
    <x v="3"/>
    <s v="SMART TV"/>
    <x v="21"/>
    <x v="4"/>
    <n v="2650"/>
    <n v="2880"/>
    <m/>
    <s v="eng"/>
    <s v="U"/>
    <x v="1"/>
    <x v="2"/>
  </r>
  <r>
    <x v="9"/>
    <n v="23863"/>
    <x v="17"/>
    <s v="SMART TV"/>
    <x v="156"/>
    <x v="5"/>
    <n v="1992"/>
    <n v="2760"/>
    <m/>
    <s v="eng"/>
    <s v="C"/>
    <x v="1"/>
    <x v="2"/>
  </r>
  <r>
    <x v="9"/>
    <n v="52362"/>
    <x v="0"/>
    <s v="SMART TV"/>
    <x v="38"/>
    <x v="5"/>
    <n v="16"/>
    <n v="2580"/>
    <m/>
    <s v="eng"/>
    <s v="T"/>
    <x v="1"/>
    <x v="0"/>
  </r>
  <r>
    <x v="9"/>
    <n v="82474"/>
    <x v="20"/>
    <s v="SMART TV"/>
    <x v="116"/>
    <x v="4"/>
    <n v="2418"/>
    <n v="2460"/>
    <s v="HD"/>
    <s v="eng"/>
    <s v="U"/>
    <x v="1"/>
    <x v="0"/>
  </r>
  <r>
    <x v="10"/>
    <n v="15121"/>
    <x v="3"/>
    <s v="SMART TV"/>
    <x v="168"/>
    <x v="22"/>
    <n v="19"/>
    <n v="2640"/>
    <s v="HD"/>
    <s v="spa"/>
    <s v="U"/>
    <x v="1"/>
    <x v="2"/>
  </r>
  <r>
    <x v="10"/>
    <n v="26200"/>
    <x v="8"/>
    <s v="SMART TV"/>
    <x v="52"/>
    <x v="20"/>
    <n v="1365"/>
    <n v="3480"/>
    <s v="HD"/>
    <s v="spa"/>
    <s v="C"/>
    <x v="1"/>
    <x v="0"/>
  </r>
  <r>
    <x v="10"/>
    <n v="26357"/>
    <x v="8"/>
    <s v="SMART TV"/>
    <x v="44"/>
    <x v="1"/>
    <n v="665"/>
    <n v="660"/>
    <s v="HD"/>
    <s v="und"/>
    <s v="U"/>
    <x v="1"/>
    <x v="0"/>
  </r>
  <r>
    <x v="13"/>
    <n v="25734"/>
    <x v="3"/>
    <s v="SMART TV"/>
    <x v="325"/>
    <x v="5"/>
    <n v="3419"/>
    <n v="3600"/>
    <m/>
    <s v="eng"/>
    <s v="C"/>
    <x v="1"/>
    <x v="2"/>
  </r>
  <r>
    <x v="4"/>
    <n v="34164"/>
    <x v="23"/>
    <s v="SMART TV"/>
    <x v="283"/>
    <x v="10"/>
    <n v="1319"/>
    <n v="1320"/>
    <s v="HD"/>
    <s v="spa"/>
    <s v="T"/>
    <x v="1"/>
    <x v="2"/>
  </r>
  <r>
    <x v="1"/>
    <n v="24123"/>
    <x v="3"/>
    <s v="SMART TV"/>
    <x v="102"/>
    <x v="1"/>
    <n v="611"/>
    <n v="600"/>
    <s v="HD"/>
    <s v="und"/>
    <s v="C"/>
    <x v="1"/>
    <x v="2"/>
  </r>
  <r>
    <x v="1"/>
    <n v="37725"/>
    <x v="31"/>
    <s v="SMART TV"/>
    <x v="55"/>
    <x v="5"/>
    <n v="2492"/>
    <n v="2520"/>
    <s v="HD"/>
    <s v="eng"/>
    <s v="U"/>
    <x v="1"/>
    <x v="2"/>
  </r>
  <r>
    <x v="4"/>
    <n v="23425"/>
    <x v="39"/>
    <s v="SMART TV"/>
    <x v="21"/>
    <x v="4"/>
    <n v="3354"/>
    <n v="3480"/>
    <m/>
    <s v="eng"/>
    <s v="D"/>
    <x v="1"/>
    <x v="1"/>
  </r>
  <r>
    <x v="2"/>
    <n v="19187"/>
    <x v="3"/>
    <s v="SMART TV"/>
    <x v="21"/>
    <x v="4"/>
    <n v="6"/>
    <n v="3180"/>
    <m/>
    <s v="eng"/>
    <s v="D"/>
    <x v="1"/>
    <x v="2"/>
  </r>
  <r>
    <x v="3"/>
    <n v="75006"/>
    <x v="30"/>
    <s v="SMART TV"/>
    <x v="21"/>
    <x v="5"/>
    <n v="17"/>
    <n v="2160"/>
    <m/>
    <s v="eng"/>
    <s v="D"/>
    <x v="1"/>
    <x v="2"/>
  </r>
  <r>
    <x v="2"/>
    <n v="35947"/>
    <x v="6"/>
    <s v="SMART TV"/>
    <x v="37"/>
    <x v="1"/>
    <n v="8"/>
    <n v="360"/>
    <m/>
    <s v="spa"/>
    <s v="C"/>
    <x v="1"/>
    <x v="0"/>
  </r>
  <r>
    <x v="3"/>
    <n v="16106"/>
    <x v="3"/>
    <s v="SMART TV"/>
    <x v="530"/>
    <x v="17"/>
    <n v="1047"/>
    <n v="5340"/>
    <m/>
    <s v="eng"/>
    <s v="U"/>
    <x v="2"/>
    <x v="2"/>
  </r>
  <r>
    <x v="3"/>
    <n v="12262"/>
    <x v="3"/>
    <s v="SMART TV"/>
    <x v="10"/>
    <x v="5"/>
    <n v="1475"/>
    <n v="2580"/>
    <m/>
    <s v="eng"/>
    <s v="U"/>
    <x v="1"/>
    <x v="2"/>
  </r>
  <r>
    <x v="2"/>
    <n v="31362"/>
    <x v="3"/>
    <s v="SMART TV"/>
    <x v="9"/>
    <x v="4"/>
    <n v="1098"/>
    <n v="2640"/>
    <m/>
    <s v="eng"/>
    <s v="D"/>
    <x v="1"/>
    <x v="2"/>
  </r>
  <r>
    <x v="1"/>
    <n v="20665"/>
    <x v="3"/>
    <s v="SMART TV"/>
    <x v="176"/>
    <x v="3"/>
    <n v="417"/>
    <n v="3060"/>
    <m/>
    <s v="eng"/>
    <s v="C"/>
    <x v="1"/>
    <x v="2"/>
  </r>
  <r>
    <x v="13"/>
    <n v="58566"/>
    <x v="15"/>
    <s v="SMART TV"/>
    <x v="636"/>
    <x v="27"/>
    <n v="1518"/>
    <n v="6900"/>
    <m/>
    <s v="eng"/>
    <s v="U"/>
    <x v="2"/>
    <x v="2"/>
  </r>
  <r>
    <x v="13"/>
    <n v="24572"/>
    <x v="5"/>
    <s v="SMART TV"/>
    <x v="165"/>
    <x v="10"/>
    <n v="1368"/>
    <n v="1380"/>
    <m/>
    <s v="eng"/>
    <s v="T"/>
    <x v="1"/>
    <x v="3"/>
  </r>
  <r>
    <x v="10"/>
    <n v="13014"/>
    <x v="3"/>
    <s v="SMART TV"/>
    <x v="213"/>
    <x v="5"/>
    <n v="5"/>
    <n v="3120"/>
    <m/>
    <s v="eng"/>
    <s v="D"/>
    <x v="1"/>
    <x v="2"/>
  </r>
  <r>
    <x v="13"/>
    <n v="14909"/>
    <x v="3"/>
    <s v="SMART TV"/>
    <x v="292"/>
    <x v="10"/>
    <n v="1393"/>
    <n v="1380"/>
    <m/>
    <s v="eng"/>
    <s v="U"/>
    <x v="1"/>
    <x v="2"/>
  </r>
  <r>
    <x v="15"/>
    <n v="31606"/>
    <x v="33"/>
    <s v="SMART TV"/>
    <x v="56"/>
    <x v="22"/>
    <n v="5"/>
    <n v="3000"/>
    <s v="HD"/>
    <s v="spa"/>
    <s v="C"/>
    <x v="1"/>
    <x v="1"/>
  </r>
  <r>
    <x v="9"/>
    <n v="30743"/>
    <x v="8"/>
    <s v="SMART TV"/>
    <x v="63"/>
    <x v="5"/>
    <n v="2230"/>
    <n v="2340"/>
    <m/>
    <s v="eng"/>
    <s v="U"/>
    <x v="1"/>
    <x v="0"/>
  </r>
  <r>
    <x v="10"/>
    <n v="33854"/>
    <x v="3"/>
    <s v="MOBILE"/>
    <x v="175"/>
    <x v="7"/>
    <n v="0"/>
    <n v="2580"/>
    <s v="HD"/>
    <m/>
    <s v="T"/>
    <x v="1"/>
    <x v="2"/>
  </r>
  <r>
    <x v="13"/>
    <n v="76453"/>
    <x v="33"/>
    <s v="SMART TV"/>
    <x v="21"/>
    <x v="4"/>
    <n v="2214"/>
    <n v="2280"/>
    <m/>
    <s v="eng"/>
    <s v="D"/>
    <x v="1"/>
    <x v="1"/>
  </r>
  <r>
    <x v="10"/>
    <n v="38291"/>
    <x v="8"/>
    <s v="SMART TV"/>
    <x v="773"/>
    <x v="5"/>
    <n v="22"/>
    <n v="2520"/>
    <s v="HD"/>
    <s v="eng"/>
    <s v="C"/>
    <x v="1"/>
    <x v="0"/>
  </r>
  <r>
    <x v="13"/>
    <n v="23849"/>
    <x v="10"/>
    <s v="SMART TV"/>
    <x v="21"/>
    <x v="4"/>
    <n v="6"/>
    <n v="3180"/>
    <m/>
    <s v="eng"/>
    <s v="C"/>
    <x v="1"/>
    <x v="1"/>
  </r>
  <r>
    <x v="15"/>
    <n v="32678"/>
    <x v="12"/>
    <s v="SMART TV"/>
    <x v="65"/>
    <x v="1"/>
    <n v="13"/>
    <n v="1320"/>
    <s v="HD"/>
    <s v="und"/>
    <s v="C"/>
    <x v="1"/>
    <x v="2"/>
  </r>
  <r>
    <x v="1"/>
    <n v="21165"/>
    <x v="38"/>
    <s v="SMART TV"/>
    <x v="448"/>
    <x v="60"/>
    <n v="9574"/>
    <n v="9480"/>
    <s v="HD"/>
    <s v="spa"/>
    <s v="U"/>
    <x v="2"/>
    <x v="0"/>
  </r>
  <r>
    <x v="1"/>
    <n v="18220"/>
    <x v="7"/>
    <s v="SMART TV"/>
    <x v="377"/>
    <x v="5"/>
    <n v="2899"/>
    <n v="2940"/>
    <m/>
    <s v="eng"/>
    <s v="C"/>
    <x v="1"/>
    <x v="0"/>
  </r>
  <r>
    <x v="2"/>
    <n v="30102"/>
    <x v="8"/>
    <s v="SMART TV"/>
    <x v="89"/>
    <x v="2"/>
    <n v="3"/>
    <n v="1800"/>
    <s v="HD"/>
    <s v="eng"/>
    <s v="D"/>
    <x v="1"/>
    <x v="0"/>
  </r>
  <r>
    <x v="1"/>
    <n v="29021"/>
    <x v="29"/>
    <s v="SMART TV"/>
    <x v="191"/>
    <x v="2"/>
    <n v="37"/>
    <n v="1320"/>
    <s v="HD"/>
    <s v="eng"/>
    <s v="U"/>
    <x v="1"/>
    <x v="2"/>
  </r>
  <r>
    <x v="0"/>
    <n v="30240"/>
    <x v="8"/>
    <s v="SMART TV"/>
    <x v="9"/>
    <x v="4"/>
    <n v="2580"/>
    <n v="2640"/>
    <m/>
    <s v="eng"/>
    <s v="C"/>
    <x v="1"/>
    <x v="0"/>
  </r>
  <r>
    <x v="3"/>
    <n v="24619"/>
    <x v="23"/>
    <s v="SMART TV"/>
    <x v="21"/>
    <x v="4"/>
    <n v="15"/>
    <n v="3480"/>
    <m/>
    <s v="eng"/>
    <s v="C"/>
    <x v="1"/>
    <x v="2"/>
  </r>
  <r>
    <x v="0"/>
    <n v="60105"/>
    <x v="2"/>
    <s v="SMART TV"/>
    <x v="0"/>
    <x v="0"/>
    <n v="21"/>
    <n v="180"/>
    <s v="HD"/>
    <s v="eng"/>
    <s v="D"/>
    <x v="0"/>
    <x v="2"/>
  </r>
  <r>
    <x v="3"/>
    <n v="21319"/>
    <x v="8"/>
    <s v="SMART TV"/>
    <x v="20"/>
    <x v="3"/>
    <n v="2763"/>
    <n v="2760"/>
    <m/>
    <s v="eng"/>
    <s v="U"/>
    <x v="1"/>
    <x v="0"/>
  </r>
  <r>
    <x v="0"/>
    <n v="27850"/>
    <x v="3"/>
    <s v="SMART TV"/>
    <x v="9"/>
    <x v="4"/>
    <n v="3194"/>
    <n v="2820"/>
    <m/>
    <s v="eng"/>
    <s v="U"/>
    <x v="1"/>
    <x v="2"/>
  </r>
  <r>
    <x v="0"/>
    <n v="20328"/>
    <x v="28"/>
    <s v="SMART TV"/>
    <x v="20"/>
    <x v="5"/>
    <n v="1"/>
    <n v="2580"/>
    <s v="HD"/>
    <s v="eng"/>
    <s v="D"/>
    <x v="1"/>
    <x v="2"/>
  </r>
  <r>
    <x v="4"/>
    <n v="25819"/>
    <x v="41"/>
    <s v="SMART TV"/>
    <x v="3"/>
    <x v="5"/>
    <n v="2591"/>
    <n v="2580"/>
    <m/>
    <s v="eng"/>
    <s v="T"/>
    <x v="1"/>
    <x v="3"/>
  </r>
  <r>
    <x v="9"/>
    <n v="10159"/>
    <x v="3"/>
    <s v="SMART TV"/>
    <x v="640"/>
    <x v="15"/>
    <n v="141"/>
    <n v="2460"/>
    <m/>
    <s v="spa"/>
    <s v="U"/>
    <x v="1"/>
    <x v="2"/>
  </r>
  <r>
    <x v="6"/>
    <n v="28447"/>
    <x v="21"/>
    <s v="SMART TV"/>
    <x v="415"/>
    <x v="4"/>
    <n v="2602"/>
    <n v="2580"/>
    <m/>
    <s v="eng"/>
    <s v="T"/>
    <x v="1"/>
    <x v="0"/>
  </r>
  <r>
    <x v="9"/>
    <n v="39057"/>
    <x v="3"/>
    <s v="SMART TV"/>
    <x v="131"/>
    <x v="5"/>
    <n v="2631"/>
    <n v="2640"/>
    <s v="HD"/>
    <s v="eng"/>
    <s v="T"/>
    <x v="1"/>
    <x v="2"/>
  </r>
  <r>
    <x v="14"/>
    <n v="36355"/>
    <x v="0"/>
    <s v="SMART TV"/>
    <x v="774"/>
    <x v="2"/>
    <n v="5"/>
    <n v="1380"/>
    <s v="HD"/>
    <s v="spa"/>
    <s v="U"/>
    <x v="1"/>
    <x v="0"/>
  </r>
  <r>
    <x v="11"/>
    <n v="39585"/>
    <x v="12"/>
    <s v="SMART TV"/>
    <x v="37"/>
    <x v="1"/>
    <n v="329"/>
    <n v="360"/>
    <s v="HD"/>
    <m/>
    <s v="C"/>
    <x v="1"/>
    <x v="2"/>
  </r>
  <r>
    <x v="12"/>
    <n v="31914"/>
    <x v="10"/>
    <s v="SMART TV"/>
    <x v="133"/>
    <x v="1"/>
    <n v="790"/>
    <n v="720"/>
    <s v="HD"/>
    <s v="spa"/>
    <s v="T"/>
    <x v="1"/>
    <x v="1"/>
  </r>
  <r>
    <x v="11"/>
    <n v="56652"/>
    <x v="4"/>
    <s v="SMART TV"/>
    <x v="154"/>
    <x v="5"/>
    <n v="2602"/>
    <n v="2640"/>
    <m/>
    <s v="eng"/>
    <s v="U"/>
    <x v="1"/>
    <x v="1"/>
  </r>
  <r>
    <x v="6"/>
    <n v="39798"/>
    <x v="31"/>
    <s v="SMART TV"/>
    <x v="235"/>
    <x v="1"/>
    <n v="688"/>
    <n v="660"/>
    <s v="HD"/>
    <s v="und"/>
    <s v="T"/>
    <x v="1"/>
    <x v="2"/>
  </r>
  <r>
    <x v="6"/>
    <n v="22028"/>
    <x v="3"/>
    <s v="SMART TV"/>
    <x v="18"/>
    <x v="5"/>
    <n v="1246"/>
    <n v="2820"/>
    <m/>
    <s v="eng"/>
    <s v="T"/>
    <x v="1"/>
    <x v="2"/>
  </r>
  <r>
    <x v="14"/>
    <n v="31205"/>
    <x v="29"/>
    <s v="SMART TV"/>
    <x v="38"/>
    <x v="5"/>
    <n v="2731"/>
    <n v="2760"/>
    <m/>
    <s v="eng"/>
    <s v="T"/>
    <x v="1"/>
    <x v="2"/>
  </r>
  <r>
    <x v="11"/>
    <n v="30440"/>
    <x v="14"/>
    <s v="SMART TV"/>
    <x v="37"/>
    <x v="1"/>
    <n v="320"/>
    <n v="360"/>
    <m/>
    <s v="spa"/>
    <s v="D"/>
    <x v="1"/>
    <x v="2"/>
  </r>
  <r>
    <x v="3"/>
    <n v="24913"/>
    <x v="3"/>
    <s v="SMART TV"/>
    <x v="59"/>
    <x v="23"/>
    <n v="1716"/>
    <n v="1740"/>
    <m/>
    <s v="eng"/>
    <s v="T"/>
    <x v="6"/>
    <x v="2"/>
  </r>
  <r>
    <x v="1"/>
    <n v="15781"/>
    <x v="21"/>
    <s v="SMART TV"/>
    <x v="4"/>
    <x v="4"/>
    <n v="2752"/>
    <n v="2760"/>
    <m/>
    <s v="eng"/>
    <s v="D"/>
    <x v="1"/>
    <x v="0"/>
  </r>
  <r>
    <x v="3"/>
    <n v="22221"/>
    <x v="5"/>
    <s v="SMART TV"/>
    <x v="100"/>
    <x v="4"/>
    <n v="468"/>
    <n v="2880"/>
    <m/>
    <s v="eng"/>
    <s v="D"/>
    <x v="1"/>
    <x v="3"/>
  </r>
  <r>
    <x v="4"/>
    <n v="34441"/>
    <x v="12"/>
    <s v="SMART TV"/>
    <x v="96"/>
    <x v="14"/>
    <n v="2894"/>
    <n v="2880"/>
    <s v="HD"/>
    <s v="spa"/>
    <s v="D"/>
    <x v="4"/>
    <x v="2"/>
  </r>
  <r>
    <x v="1"/>
    <n v="15179"/>
    <x v="3"/>
    <s v="SMART TV"/>
    <x v="254"/>
    <x v="2"/>
    <n v="476"/>
    <n v="1380"/>
    <s v="SD"/>
    <s v="spa"/>
    <s v="T"/>
    <x v="1"/>
    <x v="2"/>
  </r>
  <r>
    <x v="4"/>
    <n v="22438"/>
    <x v="7"/>
    <s v="SMART TV"/>
    <x v="46"/>
    <x v="10"/>
    <n v="1141"/>
    <n v="1320"/>
    <m/>
    <s v="eng"/>
    <s v="C"/>
    <x v="1"/>
    <x v="0"/>
  </r>
  <r>
    <x v="4"/>
    <n v="28282"/>
    <x v="0"/>
    <s v="SMART TV"/>
    <x v="210"/>
    <x v="16"/>
    <n v="548"/>
    <n v="2760"/>
    <m/>
    <s v="eng"/>
    <s v="U"/>
    <x v="4"/>
    <x v="0"/>
  </r>
  <r>
    <x v="1"/>
    <n v="23252"/>
    <x v="17"/>
    <s v="SMART TV"/>
    <x v="29"/>
    <x v="5"/>
    <n v="11"/>
    <n v="2520"/>
    <m/>
    <s v="eng"/>
    <s v="T"/>
    <x v="1"/>
    <x v="2"/>
  </r>
  <r>
    <x v="1"/>
    <n v="28127"/>
    <x v="12"/>
    <s v="SMART TV"/>
    <x v="349"/>
    <x v="8"/>
    <n v="8080"/>
    <n v="8400"/>
    <m/>
    <s v="spa"/>
    <s v="C"/>
    <x v="2"/>
    <x v="2"/>
  </r>
  <r>
    <x v="3"/>
    <n v="32658"/>
    <x v="13"/>
    <s v="SMART TV"/>
    <x v="481"/>
    <x v="5"/>
    <n v="346"/>
    <n v="3600"/>
    <s v="HD"/>
    <s v="eng"/>
    <s v="D"/>
    <x v="1"/>
    <x v="0"/>
  </r>
  <r>
    <x v="12"/>
    <n v="25715"/>
    <x v="8"/>
    <s v="SMART TV"/>
    <x v="36"/>
    <x v="14"/>
    <n v="2272"/>
    <n v="3060"/>
    <s v="HD"/>
    <s v="eng"/>
    <s v="U"/>
    <x v="4"/>
    <x v="0"/>
  </r>
  <r>
    <x v="9"/>
    <n v="28711"/>
    <x v="11"/>
    <s v="SMART TV"/>
    <x v="21"/>
    <x v="4"/>
    <n v="0"/>
    <n v="2820"/>
    <m/>
    <m/>
    <s v="C"/>
    <x v="1"/>
    <x v="3"/>
  </r>
  <r>
    <x v="12"/>
    <n v="14908"/>
    <x v="3"/>
    <s v="SMART TV"/>
    <x v="17"/>
    <x v="5"/>
    <n v="123"/>
    <n v="2520"/>
    <m/>
    <s v="eng"/>
    <s v="D"/>
    <x v="1"/>
    <x v="2"/>
  </r>
  <r>
    <x v="12"/>
    <n v="30242"/>
    <x v="2"/>
    <s v="SMART TV"/>
    <x v="94"/>
    <x v="14"/>
    <n v="114"/>
    <n v="2700"/>
    <s v="HD"/>
    <s v="spa"/>
    <s v="T"/>
    <x v="4"/>
    <x v="2"/>
  </r>
  <r>
    <x v="12"/>
    <n v="21057"/>
    <x v="12"/>
    <s v="SMART TV"/>
    <x v="3"/>
    <x v="5"/>
    <n v="5"/>
    <n v="2580"/>
    <m/>
    <s v="eng"/>
    <s v="C"/>
    <x v="1"/>
    <x v="2"/>
  </r>
  <r>
    <x v="11"/>
    <n v="60426"/>
    <x v="2"/>
    <s v="SMART TV"/>
    <x v="37"/>
    <x v="1"/>
    <n v="312"/>
    <n v="360"/>
    <m/>
    <s v="spa"/>
    <s v="D"/>
    <x v="1"/>
    <x v="2"/>
  </r>
  <r>
    <x v="13"/>
    <n v="27934"/>
    <x v="30"/>
    <s v="SMART TV"/>
    <x v="17"/>
    <x v="5"/>
    <n v="2"/>
    <n v="2520"/>
    <m/>
    <s v="eng"/>
    <s v="C"/>
    <x v="1"/>
    <x v="2"/>
  </r>
  <r>
    <x v="12"/>
    <n v="25655"/>
    <x v="8"/>
    <s v="SMART TV"/>
    <x v="67"/>
    <x v="37"/>
    <n v="5574"/>
    <n v="5580"/>
    <m/>
    <s v="spa"/>
    <s v="D"/>
    <x v="2"/>
    <x v="0"/>
  </r>
  <r>
    <x v="6"/>
    <n v="15954"/>
    <x v="3"/>
    <s v="SMART TV"/>
    <x v="775"/>
    <x v="26"/>
    <n v="6995"/>
    <n v="7560"/>
    <s v="HD"/>
    <s v="spa"/>
    <s v="T"/>
    <x v="2"/>
    <x v="2"/>
  </r>
  <r>
    <x v="11"/>
    <n v="29361"/>
    <x v="30"/>
    <s v="SMART TV"/>
    <x v="46"/>
    <x v="10"/>
    <n v="2"/>
    <n v="1320"/>
    <m/>
    <s v="eng"/>
    <s v="D"/>
    <x v="1"/>
    <x v="2"/>
  </r>
  <r>
    <x v="12"/>
    <n v="21339"/>
    <x v="3"/>
    <s v="SMART TV"/>
    <x v="46"/>
    <x v="10"/>
    <n v="1306"/>
    <n v="1320"/>
    <m/>
    <s v="eng"/>
    <s v="D"/>
    <x v="1"/>
    <x v="2"/>
  </r>
  <r>
    <x v="6"/>
    <n v="37062"/>
    <x v="13"/>
    <s v="SMART TV"/>
    <x v="429"/>
    <x v="26"/>
    <n v="8283"/>
    <n v="8280"/>
    <m/>
    <s v="eng"/>
    <s v="C"/>
    <x v="2"/>
    <x v="0"/>
  </r>
  <r>
    <x v="2"/>
    <n v="52087"/>
    <x v="21"/>
    <s v="SMART TV"/>
    <x v="216"/>
    <x v="5"/>
    <n v="2401"/>
    <n v="2520"/>
    <m/>
    <s v="eng"/>
    <s v="U"/>
    <x v="1"/>
    <x v="0"/>
  </r>
  <r>
    <x v="3"/>
    <n v="22766"/>
    <x v="3"/>
    <s v="SMART TV"/>
    <x v="210"/>
    <x v="5"/>
    <n v="2728"/>
    <n v="2700"/>
    <m/>
    <s v="eng"/>
    <s v="C"/>
    <x v="1"/>
    <x v="2"/>
  </r>
  <r>
    <x v="3"/>
    <n v="18745"/>
    <x v="15"/>
    <s v="MOBILE"/>
    <x v="23"/>
    <x v="1"/>
    <n v="1358"/>
    <n v="1380"/>
    <s v="HD"/>
    <s v="eng"/>
    <s v="T"/>
    <x v="1"/>
    <x v="2"/>
  </r>
  <r>
    <x v="4"/>
    <n v="55338"/>
    <x v="1"/>
    <s v="SMART TV"/>
    <x v="78"/>
    <x v="5"/>
    <n v="1264"/>
    <n v="1260"/>
    <m/>
    <s v="eng"/>
    <s v="T"/>
    <x v="1"/>
    <x v="1"/>
  </r>
  <r>
    <x v="1"/>
    <n v="36236"/>
    <x v="21"/>
    <s v="SMART TV"/>
    <x v="92"/>
    <x v="4"/>
    <n v="2600"/>
    <n v="2640"/>
    <s v="HD"/>
    <s v="eng"/>
    <s v="D"/>
    <x v="1"/>
    <x v="0"/>
  </r>
  <r>
    <x v="4"/>
    <n v="34526"/>
    <x v="2"/>
    <s v="SMART TV"/>
    <x v="776"/>
    <x v="38"/>
    <n v="1232"/>
    <n v="6600"/>
    <s v="HD"/>
    <s v="spa"/>
    <s v="T"/>
    <x v="2"/>
    <x v="2"/>
  </r>
  <r>
    <x v="7"/>
    <n v="29864"/>
    <x v="20"/>
    <s v="SMART TV"/>
    <x v="307"/>
    <x v="2"/>
    <n v="20"/>
    <n v="1440"/>
    <s v="SD"/>
    <s v="eng"/>
    <s v="T"/>
    <x v="1"/>
    <x v="0"/>
  </r>
  <r>
    <x v="4"/>
    <n v="22632"/>
    <x v="21"/>
    <s v="SMART TV"/>
    <x v="77"/>
    <x v="10"/>
    <n v="1296"/>
    <n v="1320"/>
    <m/>
    <s v="eng"/>
    <s v="D"/>
    <x v="1"/>
    <x v="0"/>
  </r>
  <r>
    <x v="0"/>
    <n v="33854"/>
    <x v="12"/>
    <s v="SMART TV"/>
    <x v="777"/>
    <x v="2"/>
    <n v="4"/>
    <n v="1440"/>
    <s v="SD"/>
    <s v="spa"/>
    <s v="T"/>
    <x v="1"/>
    <x v="2"/>
  </r>
  <r>
    <x v="4"/>
    <n v="29310"/>
    <x v="3"/>
    <s v="SMART TV"/>
    <x v="18"/>
    <x v="5"/>
    <n v="2721"/>
    <n v="2880"/>
    <m/>
    <s v="eng"/>
    <s v="D"/>
    <x v="1"/>
    <x v="2"/>
  </r>
  <r>
    <x v="3"/>
    <n v="23729"/>
    <x v="23"/>
    <s v="SMART TV"/>
    <x v="257"/>
    <x v="3"/>
    <n v="2533"/>
    <n v="2520"/>
    <m/>
    <s v="eng"/>
    <s v="D"/>
    <x v="1"/>
    <x v="2"/>
  </r>
  <r>
    <x v="23"/>
    <n v="37824"/>
    <x v="3"/>
    <s v="SMART TV"/>
    <x v="596"/>
    <x v="27"/>
    <n v="4"/>
    <n v="7080"/>
    <m/>
    <s v="eng"/>
    <s v="T"/>
    <x v="2"/>
    <x v="2"/>
  </r>
  <r>
    <x v="23"/>
    <n v="36536"/>
    <x v="14"/>
    <s v="SMART TV"/>
    <x v="164"/>
    <x v="1"/>
    <n v="425"/>
    <n v="420"/>
    <m/>
    <s v="und"/>
    <s v="T"/>
    <x v="1"/>
    <x v="2"/>
  </r>
  <r>
    <x v="22"/>
    <n v="17447"/>
    <x v="3"/>
    <s v="SMART TV"/>
    <x v="31"/>
    <x v="11"/>
    <n v="28"/>
    <n v="2460"/>
    <s v="HD"/>
    <s v="spa"/>
    <s v="U"/>
    <x v="1"/>
    <x v="2"/>
  </r>
  <r>
    <x v="19"/>
    <n v="79724"/>
    <x v="28"/>
    <s v="SMART TV"/>
    <x v="578"/>
    <x v="13"/>
    <n v="4919"/>
    <n v="5280"/>
    <s v="HD"/>
    <s v="spa"/>
    <s v="D"/>
    <x v="2"/>
    <x v="2"/>
  </r>
  <r>
    <x v="19"/>
    <n v="75284"/>
    <x v="30"/>
    <s v="SMART TV"/>
    <x v="37"/>
    <x v="1"/>
    <n v="313"/>
    <n v="360"/>
    <m/>
    <s v="spa"/>
    <s v="C"/>
    <x v="1"/>
    <x v="2"/>
  </r>
  <r>
    <x v="19"/>
    <n v="37018"/>
    <x v="7"/>
    <s v="SMART TV"/>
    <x v="145"/>
    <x v="18"/>
    <n v="2544"/>
    <n v="2580"/>
    <s v="HD"/>
    <s v="spa"/>
    <s v="T"/>
    <x v="1"/>
    <x v="0"/>
  </r>
  <r>
    <x v="22"/>
    <n v="36898"/>
    <x v="8"/>
    <s v="SMART TV"/>
    <x v="778"/>
    <x v="4"/>
    <n v="2443"/>
    <n v="2820"/>
    <m/>
    <s v="eng"/>
    <s v="C"/>
    <x v="1"/>
    <x v="0"/>
  </r>
  <r>
    <x v="19"/>
    <n v="38254"/>
    <x v="12"/>
    <s v="SMART TV"/>
    <x v="4"/>
    <x v="4"/>
    <n v="3"/>
    <n v="2820"/>
    <m/>
    <s v="eng"/>
    <s v="T"/>
    <x v="1"/>
    <x v="2"/>
  </r>
  <r>
    <x v="23"/>
    <n v="18240"/>
    <x v="39"/>
    <s v="SMART TV"/>
    <x v="17"/>
    <x v="5"/>
    <n v="109"/>
    <n v="2520"/>
    <s v="HD"/>
    <s v="eng"/>
    <s v="D"/>
    <x v="1"/>
    <x v="1"/>
  </r>
  <r>
    <x v="23"/>
    <n v="32026"/>
    <x v="0"/>
    <s v="SMART TV"/>
    <x v="441"/>
    <x v="8"/>
    <n v="2775"/>
    <n v="6960"/>
    <s v="HD"/>
    <s v="spa"/>
    <s v="C"/>
    <x v="2"/>
    <x v="0"/>
  </r>
  <r>
    <x v="0"/>
    <n v="92004"/>
    <x v="3"/>
    <s v="SMART TV"/>
    <x v="56"/>
    <x v="22"/>
    <n v="4"/>
    <n v="3000"/>
    <s v="HD"/>
    <s v="spa"/>
    <s v="C"/>
    <x v="1"/>
    <x v="2"/>
  </r>
  <r>
    <x v="2"/>
    <n v="28354"/>
    <x v="3"/>
    <s v="SMART TV"/>
    <x v="19"/>
    <x v="5"/>
    <n v="1311"/>
    <n v="2760"/>
    <m/>
    <s v="eng"/>
    <s v="D"/>
    <x v="1"/>
    <x v="2"/>
  </r>
  <r>
    <x v="2"/>
    <n v="36401"/>
    <x v="32"/>
    <s v="SMART TV"/>
    <x v="9"/>
    <x v="4"/>
    <n v="37"/>
    <n v="3420"/>
    <m/>
    <s v="eng"/>
    <s v="U"/>
    <x v="1"/>
    <x v="1"/>
  </r>
  <r>
    <x v="1"/>
    <n v="33537"/>
    <x v="3"/>
    <s v="SMART TV"/>
    <x v="37"/>
    <x v="1"/>
    <n v="0"/>
    <n v="360"/>
    <s v="HD"/>
    <m/>
    <s v="D"/>
    <x v="1"/>
    <x v="2"/>
  </r>
  <r>
    <x v="0"/>
    <n v="24154"/>
    <x v="33"/>
    <s v="SMART TV"/>
    <x v="94"/>
    <x v="14"/>
    <n v="2716"/>
    <n v="3060"/>
    <m/>
    <s v="eng"/>
    <s v="T"/>
    <x v="4"/>
    <x v="1"/>
  </r>
  <r>
    <x v="2"/>
    <n v="37748"/>
    <x v="8"/>
    <s v="SMART TV"/>
    <x v="130"/>
    <x v="34"/>
    <n v="4"/>
    <n v="2640"/>
    <m/>
    <s v="eng"/>
    <s v="U"/>
    <x v="1"/>
    <x v="0"/>
  </r>
  <r>
    <x v="0"/>
    <n v="27608"/>
    <x v="3"/>
    <s v="SMART TV"/>
    <x v="152"/>
    <x v="5"/>
    <n v="125"/>
    <n v="2580"/>
    <m/>
    <s v="eng"/>
    <s v="T"/>
    <x v="1"/>
    <x v="2"/>
  </r>
  <r>
    <x v="4"/>
    <n v="25875"/>
    <x v="3"/>
    <s v="SMART TV"/>
    <x v="44"/>
    <x v="1"/>
    <n v="664"/>
    <n v="660"/>
    <m/>
    <s v="und"/>
    <s v="C"/>
    <x v="1"/>
    <x v="2"/>
  </r>
  <r>
    <x v="4"/>
    <n v="32897"/>
    <x v="38"/>
    <s v="SMART TV"/>
    <x v="49"/>
    <x v="14"/>
    <n v="15"/>
    <n v="2640"/>
    <s v="HD"/>
    <s v="spa"/>
    <s v="T"/>
    <x v="4"/>
    <x v="0"/>
  </r>
  <r>
    <x v="0"/>
    <n v="35396"/>
    <x v="25"/>
    <s v="SMART TV"/>
    <x v="147"/>
    <x v="5"/>
    <n v="2501"/>
    <n v="2520"/>
    <m/>
    <s v="eng"/>
    <s v="T"/>
    <x v="1"/>
    <x v="2"/>
  </r>
  <r>
    <x v="3"/>
    <n v="18584"/>
    <x v="3"/>
    <s v="SMART TV"/>
    <x v="557"/>
    <x v="4"/>
    <n v="2142"/>
    <n v="2280"/>
    <m/>
    <s v="eng"/>
    <s v="C"/>
    <x v="1"/>
    <x v="2"/>
  </r>
  <r>
    <x v="7"/>
    <n v="25900"/>
    <x v="3"/>
    <s v="SMART TV"/>
    <x v="735"/>
    <x v="13"/>
    <n v="4571"/>
    <n v="6660"/>
    <s v="HD"/>
    <s v="spa"/>
    <s v="D"/>
    <x v="2"/>
    <x v="2"/>
  </r>
  <r>
    <x v="3"/>
    <n v="11116"/>
    <x v="3"/>
    <s v="SMART TV"/>
    <x v="55"/>
    <x v="3"/>
    <n v="2347"/>
    <n v="2340"/>
    <m/>
    <s v="eng"/>
    <s v="C"/>
    <x v="1"/>
    <x v="2"/>
  </r>
  <r>
    <x v="1"/>
    <n v="27635"/>
    <x v="6"/>
    <s v="SMART TV"/>
    <x v="4"/>
    <x v="4"/>
    <n v="3106"/>
    <n v="2940"/>
    <m/>
    <s v="eng"/>
    <s v="U"/>
    <x v="1"/>
    <x v="0"/>
  </r>
  <r>
    <x v="6"/>
    <n v="23569"/>
    <x v="3"/>
    <s v="SMART TV"/>
    <x v="29"/>
    <x v="5"/>
    <n v="2488"/>
    <n v="2460"/>
    <m/>
    <s v="eng"/>
    <s v="U"/>
    <x v="1"/>
    <x v="2"/>
  </r>
  <r>
    <x v="3"/>
    <n v="35997"/>
    <x v="12"/>
    <s v="SMART TV"/>
    <x v="55"/>
    <x v="3"/>
    <n v="407"/>
    <n v="2340"/>
    <m/>
    <s v="eng"/>
    <s v="D"/>
    <x v="1"/>
    <x v="2"/>
  </r>
  <r>
    <x v="0"/>
    <n v="37825"/>
    <x v="0"/>
    <s v="SMART TV"/>
    <x v="14"/>
    <x v="3"/>
    <n v="224"/>
    <n v="2460"/>
    <m/>
    <s v="eng"/>
    <s v="C"/>
    <x v="1"/>
    <x v="0"/>
  </r>
  <r>
    <x v="2"/>
    <n v="21127"/>
    <x v="5"/>
    <s v="SMART TV"/>
    <x v="25"/>
    <x v="3"/>
    <n v="14"/>
    <n v="2640"/>
    <m/>
    <s v="eng"/>
    <s v="C"/>
    <x v="1"/>
    <x v="3"/>
  </r>
  <r>
    <x v="1"/>
    <n v="39653"/>
    <x v="3"/>
    <s v="SMART TV"/>
    <x v="632"/>
    <x v="36"/>
    <n v="15"/>
    <n v="3000"/>
    <s v="HD"/>
    <s v="spa"/>
    <s v="C"/>
    <x v="1"/>
    <x v="2"/>
  </r>
  <r>
    <x v="3"/>
    <n v="35405"/>
    <x v="12"/>
    <s v="SMART TV"/>
    <x v="37"/>
    <x v="1"/>
    <n v="322"/>
    <n v="360"/>
    <m/>
    <s v="spa"/>
    <s v="T"/>
    <x v="1"/>
    <x v="2"/>
  </r>
  <r>
    <x v="1"/>
    <n v="21847"/>
    <x v="32"/>
    <s v="SMART TV"/>
    <x v="112"/>
    <x v="1"/>
    <n v="1370"/>
    <n v="720"/>
    <m/>
    <s v="und"/>
    <s v="D"/>
    <x v="1"/>
    <x v="1"/>
  </r>
  <r>
    <x v="4"/>
    <n v="26922"/>
    <x v="15"/>
    <s v="SMART TV"/>
    <x v="129"/>
    <x v="33"/>
    <n v="3566"/>
    <n v="6120"/>
    <m/>
    <s v="eng"/>
    <s v="U"/>
    <x v="2"/>
    <x v="2"/>
  </r>
  <r>
    <x v="0"/>
    <n v="25684"/>
    <x v="3"/>
    <s v="SMART TV"/>
    <x v="156"/>
    <x v="5"/>
    <n v="2794"/>
    <n v="2820"/>
    <m/>
    <s v="eng"/>
    <s v="T"/>
    <x v="1"/>
    <x v="2"/>
  </r>
  <r>
    <x v="2"/>
    <n v="31333"/>
    <x v="3"/>
    <s v="SMART TV"/>
    <x v="37"/>
    <x v="1"/>
    <n v="313"/>
    <n v="360"/>
    <s v="HD"/>
    <s v="spa"/>
    <s v="C"/>
    <x v="1"/>
    <x v="2"/>
  </r>
  <r>
    <x v="0"/>
    <n v="27113"/>
    <x v="3"/>
    <s v="SMART TV"/>
    <x v="448"/>
    <x v="60"/>
    <n v="3063"/>
    <n v="9480"/>
    <s v="HD"/>
    <s v="spa"/>
    <s v="D"/>
    <x v="2"/>
    <x v="2"/>
  </r>
  <r>
    <x v="3"/>
    <n v="12064"/>
    <x v="3"/>
    <s v="SMART TV"/>
    <x v="72"/>
    <x v="10"/>
    <n v="240"/>
    <n v="2580"/>
    <s v="HD"/>
    <s v="spa"/>
    <s v="T"/>
    <x v="1"/>
    <x v="2"/>
  </r>
  <r>
    <x v="1"/>
    <n v="13199"/>
    <x v="3"/>
    <s v="SMART TV"/>
    <x v="564"/>
    <x v="27"/>
    <n v="5815"/>
    <n v="5820"/>
    <m/>
    <s v="eng"/>
    <s v="C"/>
    <x v="2"/>
    <x v="2"/>
  </r>
  <r>
    <x v="4"/>
    <n v="31993"/>
    <x v="13"/>
    <s v="SMART TV"/>
    <x v="21"/>
    <x v="4"/>
    <n v="2871"/>
    <n v="3000"/>
    <m/>
    <s v="eng"/>
    <s v="D"/>
    <x v="1"/>
    <x v="0"/>
  </r>
  <r>
    <x v="4"/>
    <n v="80935"/>
    <x v="20"/>
    <s v="SMART TV"/>
    <x v="173"/>
    <x v="18"/>
    <n v="3589"/>
    <n v="3780"/>
    <m/>
    <s v="spa"/>
    <s v="U"/>
    <x v="1"/>
    <x v="0"/>
  </r>
  <r>
    <x v="1"/>
    <n v="39222"/>
    <x v="31"/>
    <s v="SMART TV"/>
    <x v="29"/>
    <x v="5"/>
    <n v="471"/>
    <n v="2520"/>
    <m/>
    <s v="eng"/>
    <s v="T"/>
    <x v="1"/>
    <x v="2"/>
  </r>
  <r>
    <x v="3"/>
    <n v="32332"/>
    <x v="16"/>
    <s v="SMART TV"/>
    <x v="102"/>
    <x v="1"/>
    <n v="659"/>
    <n v="660"/>
    <s v="HD"/>
    <s v="und"/>
    <s v="T"/>
    <x v="1"/>
    <x v="2"/>
  </r>
  <r>
    <x v="0"/>
    <n v="33034"/>
    <x v="27"/>
    <s v="SMART TV"/>
    <x v="620"/>
    <x v="14"/>
    <n v="347"/>
    <n v="3180"/>
    <s v="HD"/>
    <s v="eng"/>
    <s v="C"/>
    <x v="4"/>
    <x v="3"/>
  </r>
  <r>
    <x v="4"/>
    <n v="30221"/>
    <x v="3"/>
    <s v="SMART TV"/>
    <x v="49"/>
    <x v="14"/>
    <n v="2618"/>
    <n v="2640"/>
    <s v="HD"/>
    <s v="spa"/>
    <s v="T"/>
    <x v="4"/>
    <x v="2"/>
  </r>
  <r>
    <x v="3"/>
    <s v="yTT:2"/>
    <x v="29"/>
    <s v="MOBILE"/>
    <x v="37"/>
    <x v="1"/>
    <n v="3"/>
    <n v="360"/>
    <m/>
    <m/>
    <s v="C"/>
    <x v="1"/>
    <x v="2"/>
  </r>
  <r>
    <x v="1"/>
    <n v="27593"/>
    <x v="20"/>
    <s v="SMART TV"/>
    <x v="21"/>
    <x v="4"/>
    <n v="2877"/>
    <n v="3000"/>
    <m/>
    <s v="eng"/>
    <s v="C"/>
    <x v="1"/>
    <x v="0"/>
  </r>
  <r>
    <x v="4"/>
    <n v="21243"/>
    <x v="13"/>
    <s v="SMART TV"/>
    <x v="207"/>
    <x v="27"/>
    <n v="4937"/>
    <n v="5400"/>
    <m/>
    <s v="spa"/>
    <s v="D"/>
    <x v="2"/>
    <x v="0"/>
  </r>
  <r>
    <x v="3"/>
    <n v="26331"/>
    <x v="3"/>
    <s v="SMART TV"/>
    <x v="38"/>
    <x v="5"/>
    <n v="1312"/>
    <n v="2640"/>
    <m/>
    <s v="eng"/>
    <s v="U"/>
    <x v="1"/>
    <x v="2"/>
  </r>
  <r>
    <x v="3"/>
    <n v="62366"/>
    <x v="2"/>
    <s v="SMART TV"/>
    <x v="632"/>
    <x v="36"/>
    <n v="613"/>
    <n v="3000"/>
    <s v="HD"/>
    <s v="spa"/>
    <s v="T"/>
    <x v="1"/>
    <x v="2"/>
  </r>
  <r>
    <x v="3"/>
    <n v="20844"/>
    <x v="3"/>
    <s v="SMART TV"/>
    <x v="4"/>
    <x v="4"/>
    <n v="424"/>
    <n v="2640"/>
    <m/>
    <s v="eng"/>
    <s v="U"/>
    <x v="1"/>
    <x v="2"/>
  </r>
  <r>
    <x v="0"/>
    <n v="26781"/>
    <x v="14"/>
    <s v="SMART TV"/>
    <x v="269"/>
    <x v="5"/>
    <n v="8"/>
    <n v="2520"/>
    <m/>
    <s v="eng"/>
    <s v="U"/>
    <x v="1"/>
    <x v="2"/>
  </r>
  <r>
    <x v="0"/>
    <n v="50905"/>
    <x v="1"/>
    <s v="SMART TV"/>
    <x v="22"/>
    <x v="5"/>
    <n v="2578"/>
    <n v="2580"/>
    <m/>
    <s v="eng"/>
    <s v="U"/>
    <x v="1"/>
    <x v="1"/>
  </r>
  <r>
    <x v="4"/>
    <n v="30939"/>
    <x v="8"/>
    <s v="SMART TV"/>
    <x v="9"/>
    <x v="4"/>
    <n v="2626"/>
    <n v="2640"/>
    <m/>
    <s v="eng"/>
    <s v="U"/>
    <x v="1"/>
    <x v="0"/>
  </r>
  <r>
    <x v="0"/>
    <n v="28436"/>
    <x v="8"/>
    <s v="SMART TV"/>
    <x v="20"/>
    <x v="3"/>
    <n v="7065"/>
    <n v="7080"/>
    <m/>
    <s v="eng"/>
    <s v="C"/>
    <x v="1"/>
    <x v="0"/>
  </r>
  <r>
    <x v="2"/>
    <n v="56585"/>
    <x v="1"/>
    <s v="SMART TV"/>
    <x v="14"/>
    <x v="5"/>
    <n v="2116"/>
    <n v="2520"/>
    <m/>
    <s v="eng"/>
    <s v="T"/>
    <x v="1"/>
    <x v="1"/>
  </r>
  <r>
    <x v="4"/>
    <n v="35958"/>
    <x v="12"/>
    <s v="SMART TV"/>
    <x v="9"/>
    <x v="4"/>
    <n v="2609"/>
    <n v="2580"/>
    <m/>
    <s v="eng"/>
    <s v="U"/>
    <x v="1"/>
    <x v="2"/>
  </r>
  <r>
    <x v="2"/>
    <n v="39219"/>
    <x v="3"/>
    <s v="SMART TV"/>
    <x v="49"/>
    <x v="14"/>
    <n v="142"/>
    <n v="2640"/>
    <s v="HD"/>
    <s v="spa"/>
    <s v="C"/>
    <x v="4"/>
    <x v="2"/>
  </r>
  <r>
    <x v="8"/>
    <n v="35706"/>
    <x v="41"/>
    <s v="SMART TV"/>
    <x v="226"/>
    <x v="4"/>
    <n v="1081"/>
    <n v="2700"/>
    <m/>
    <s v="eng"/>
    <s v="C"/>
    <x v="1"/>
    <x v="3"/>
  </r>
  <r>
    <x v="3"/>
    <n v="29904"/>
    <x v="2"/>
    <s v="SMART TV"/>
    <x v="101"/>
    <x v="4"/>
    <n v="667"/>
    <n v="2820"/>
    <m/>
    <s v="eng"/>
    <s v="D"/>
    <x v="1"/>
    <x v="2"/>
  </r>
  <r>
    <x v="2"/>
    <n v="25710"/>
    <x v="3"/>
    <s v="SMART TV"/>
    <x v="9"/>
    <x v="4"/>
    <n v="2481"/>
    <n v="2460"/>
    <m/>
    <s v="eng"/>
    <s v="T"/>
    <x v="1"/>
    <x v="2"/>
  </r>
  <r>
    <x v="2"/>
    <n v="77612"/>
    <x v="43"/>
    <s v="SMART TV"/>
    <x v="21"/>
    <x v="5"/>
    <n v="129"/>
    <n v="2160"/>
    <m/>
    <s v="eng"/>
    <s v="C"/>
    <x v="1"/>
    <x v="2"/>
  </r>
  <r>
    <x v="1"/>
    <n v="32199"/>
    <x v="0"/>
    <s v="SMART TV"/>
    <x v="87"/>
    <x v="25"/>
    <n v="34"/>
    <n v="3180"/>
    <s v="HD"/>
    <s v="fra"/>
    <s v="D"/>
    <x v="1"/>
    <x v="0"/>
  </r>
  <r>
    <x v="4"/>
    <n v="10105"/>
    <x v="3"/>
    <s v="SMART TV"/>
    <x v="9"/>
    <x v="4"/>
    <n v="2558"/>
    <n v="2640"/>
    <m/>
    <s v="eng"/>
    <s v="C"/>
    <x v="1"/>
    <x v="2"/>
  </r>
  <r>
    <x v="1"/>
    <n v="34259"/>
    <x v="8"/>
    <s v="SMART TV"/>
    <x v="21"/>
    <x v="4"/>
    <n v="2921"/>
    <n v="3000"/>
    <m/>
    <s v="eng"/>
    <s v="T"/>
    <x v="1"/>
    <x v="0"/>
  </r>
  <r>
    <x v="7"/>
    <n v="68779"/>
    <x v="23"/>
    <s v="SMART TV"/>
    <x v="409"/>
    <x v="24"/>
    <n v="4927"/>
    <n v="5400"/>
    <m/>
    <s v="eng"/>
    <s v="D"/>
    <x v="2"/>
    <x v="2"/>
  </r>
  <r>
    <x v="3"/>
    <n v="20706"/>
    <x v="29"/>
    <s v="SMART TV"/>
    <x v="469"/>
    <x v="4"/>
    <n v="2592"/>
    <n v="2700"/>
    <m/>
    <s v="eng"/>
    <s v="D"/>
    <x v="1"/>
    <x v="2"/>
  </r>
  <r>
    <x v="7"/>
    <n v="20188"/>
    <x v="3"/>
    <s v="SMART TV"/>
    <x v="21"/>
    <x v="5"/>
    <n v="2012"/>
    <n v="2160"/>
    <m/>
    <s v="eng"/>
    <s v="C"/>
    <x v="1"/>
    <x v="2"/>
  </r>
  <r>
    <x v="1"/>
    <n v="26814"/>
    <x v="0"/>
    <s v="SMART TV"/>
    <x v="708"/>
    <x v="4"/>
    <n v="3087"/>
    <n v="3120"/>
    <m/>
    <s v="eng"/>
    <s v="C"/>
    <x v="1"/>
    <x v="0"/>
  </r>
  <r>
    <x v="1"/>
    <n v="57157"/>
    <x v="1"/>
    <s v="SMART TV"/>
    <x v="166"/>
    <x v="5"/>
    <n v="2608"/>
    <n v="2580"/>
    <m/>
    <s v="eng"/>
    <s v="C"/>
    <x v="1"/>
    <x v="1"/>
  </r>
  <r>
    <x v="7"/>
    <n v="35773"/>
    <x v="36"/>
    <s v="SMART TV"/>
    <x v="46"/>
    <x v="10"/>
    <n v="1326"/>
    <n v="1320"/>
    <m/>
    <s v="eng"/>
    <s v="U"/>
    <x v="1"/>
    <x v="3"/>
  </r>
  <r>
    <x v="3"/>
    <n v="18951"/>
    <x v="3"/>
    <s v="SMART TV"/>
    <x v="210"/>
    <x v="5"/>
    <n v="17"/>
    <n v="2760"/>
    <m/>
    <s v="eng"/>
    <s v="D"/>
    <x v="1"/>
    <x v="2"/>
  </r>
  <r>
    <x v="3"/>
    <n v="75915"/>
    <x v="16"/>
    <s v="SMART TV"/>
    <x v="17"/>
    <x v="5"/>
    <n v="472"/>
    <n v="2520"/>
    <m/>
    <s v="eng"/>
    <s v="C"/>
    <x v="1"/>
    <x v="2"/>
  </r>
  <r>
    <x v="3"/>
    <n v="27904"/>
    <x v="12"/>
    <s v="SMART TV"/>
    <x v="10"/>
    <x v="5"/>
    <n v="2417"/>
    <n v="2400"/>
    <m/>
    <s v="eng"/>
    <s v="D"/>
    <x v="1"/>
    <x v="2"/>
  </r>
  <r>
    <x v="4"/>
    <n v="30031"/>
    <x v="2"/>
    <s v="SMART TV"/>
    <x v="0"/>
    <x v="0"/>
    <n v="13"/>
    <n v="180"/>
    <s v="HD"/>
    <s v="eng"/>
    <s v="C"/>
    <x v="0"/>
    <x v="2"/>
  </r>
  <r>
    <x v="4"/>
    <n v="22913"/>
    <x v="34"/>
    <s v="SMART TV"/>
    <x v="21"/>
    <x v="4"/>
    <n v="2570"/>
    <n v="2700"/>
    <m/>
    <s v="eng"/>
    <s v="U"/>
    <x v="1"/>
    <x v="1"/>
  </r>
  <r>
    <x v="1"/>
    <n v="20591"/>
    <x v="3"/>
    <s v="SMART TV"/>
    <x v="171"/>
    <x v="10"/>
    <n v="1456"/>
    <n v="1440"/>
    <m/>
    <s v="eng"/>
    <s v="T"/>
    <x v="1"/>
    <x v="2"/>
  </r>
  <r>
    <x v="4"/>
    <n v="24045"/>
    <x v="17"/>
    <s v="SMART TV"/>
    <x v="14"/>
    <x v="5"/>
    <n v="2475"/>
    <n v="2460"/>
    <m/>
    <s v="eng"/>
    <s v="D"/>
    <x v="1"/>
    <x v="2"/>
  </r>
  <r>
    <x v="1"/>
    <n v="12058"/>
    <x v="3"/>
    <s v="SMART TV"/>
    <x v="9"/>
    <x v="5"/>
    <n v="6"/>
    <n v="2400"/>
    <m/>
    <s v="eng"/>
    <s v="C"/>
    <x v="1"/>
    <x v="2"/>
  </r>
  <r>
    <x v="1"/>
    <n v="36466"/>
    <x v="2"/>
    <s v="SMART TV"/>
    <x v="164"/>
    <x v="21"/>
    <n v="409"/>
    <n v="420"/>
    <s v="HD"/>
    <m/>
    <s v="D"/>
    <x v="1"/>
    <x v="2"/>
  </r>
  <r>
    <x v="4"/>
    <n v="62988"/>
    <x v="2"/>
    <s v="SMART TV"/>
    <x v="74"/>
    <x v="5"/>
    <n v="2704"/>
    <n v="2820"/>
    <m/>
    <s v="eng"/>
    <s v="C"/>
    <x v="1"/>
    <x v="2"/>
  </r>
  <r>
    <x v="7"/>
    <n v="35501"/>
    <x v="21"/>
    <s v="SMART TV"/>
    <x v="21"/>
    <x v="5"/>
    <n v="2143"/>
    <n v="2160"/>
    <m/>
    <s v="eng"/>
    <s v="U"/>
    <x v="1"/>
    <x v="0"/>
  </r>
  <r>
    <x v="3"/>
    <n v="24597"/>
    <x v="3"/>
    <s v="SMART TV"/>
    <x v="114"/>
    <x v="5"/>
    <n v="1902"/>
    <n v="2580"/>
    <m/>
    <s v="eng"/>
    <s v="C"/>
    <x v="1"/>
    <x v="2"/>
  </r>
  <r>
    <x v="3"/>
    <n v="15295"/>
    <x v="0"/>
    <s v="SMART TV"/>
    <x v="55"/>
    <x v="3"/>
    <n v="2690"/>
    <n v="2400"/>
    <m/>
    <s v="eng"/>
    <s v="C"/>
    <x v="1"/>
    <x v="0"/>
  </r>
  <r>
    <x v="1"/>
    <n v="23027"/>
    <x v="3"/>
    <s v="SMART TV"/>
    <x v="20"/>
    <x v="3"/>
    <n v="2772"/>
    <n v="2760"/>
    <m/>
    <s v="eng"/>
    <s v="T"/>
    <x v="1"/>
    <x v="2"/>
  </r>
  <r>
    <x v="1"/>
    <n v="33498"/>
    <x v="10"/>
    <s v="SMART TV"/>
    <x v="178"/>
    <x v="3"/>
    <n v="2605"/>
    <n v="2580"/>
    <m/>
    <s v="eng"/>
    <s v="T"/>
    <x v="1"/>
    <x v="1"/>
  </r>
  <r>
    <x v="3"/>
    <n v="19502"/>
    <x v="3"/>
    <s v="SMART TV"/>
    <x v="665"/>
    <x v="4"/>
    <n v="3346"/>
    <n v="3360"/>
    <m/>
    <s v="eng"/>
    <s v="T"/>
    <x v="1"/>
    <x v="2"/>
  </r>
  <r>
    <x v="0"/>
    <n v="38625"/>
    <x v="8"/>
    <s v="SMART TV"/>
    <x v="184"/>
    <x v="38"/>
    <n v="3748"/>
    <n v="10800"/>
    <s v="HD"/>
    <s v="spa"/>
    <s v="U"/>
    <x v="2"/>
    <x v="0"/>
  </r>
  <r>
    <x v="4"/>
    <n v="13596"/>
    <x v="3"/>
    <s v="SMART TV"/>
    <x v="173"/>
    <x v="18"/>
    <n v="32"/>
    <n v="3600"/>
    <m/>
    <s v="spa"/>
    <s v="T"/>
    <x v="1"/>
    <x v="2"/>
  </r>
  <r>
    <x v="4"/>
    <n v="17413"/>
    <x v="3"/>
    <s v="SMART TV"/>
    <x v="779"/>
    <x v="47"/>
    <n v="2583"/>
    <n v="2580"/>
    <m/>
    <s v="spa"/>
    <s v="D"/>
    <x v="1"/>
    <x v="2"/>
  </r>
  <r>
    <x v="3"/>
    <n v="22395"/>
    <x v="13"/>
    <s v="SMART TV"/>
    <x v="52"/>
    <x v="20"/>
    <n v="2547"/>
    <n v="3300"/>
    <s v="HD"/>
    <s v="spa"/>
    <s v="T"/>
    <x v="1"/>
    <x v="0"/>
  </r>
  <r>
    <x v="3"/>
    <n v="31408"/>
    <x v="28"/>
    <s v="SMART TV"/>
    <x v="149"/>
    <x v="1"/>
    <n v="46"/>
    <n v="360"/>
    <s v="HD"/>
    <s v="spa"/>
    <s v="C"/>
    <x v="1"/>
    <x v="2"/>
  </r>
  <r>
    <x v="0"/>
    <n v="16529"/>
    <x v="3"/>
    <s v="SMART TV"/>
    <x v="9"/>
    <x v="4"/>
    <n v="2441"/>
    <n v="2640"/>
    <m/>
    <s v="eng"/>
    <s v="U"/>
    <x v="1"/>
    <x v="2"/>
  </r>
  <r>
    <x v="3"/>
    <n v="36806"/>
    <x v="8"/>
    <s v="SMART TV"/>
    <x v="102"/>
    <x v="1"/>
    <n v="675"/>
    <n v="660"/>
    <s v="HD"/>
    <s v="und"/>
    <s v="T"/>
    <x v="1"/>
    <x v="0"/>
  </r>
  <r>
    <x v="7"/>
    <n v="25530"/>
    <x v="3"/>
    <s v="SMART TV"/>
    <x v="122"/>
    <x v="10"/>
    <n v="1419"/>
    <n v="1380"/>
    <m/>
    <s v="eng"/>
    <s v="C"/>
    <x v="1"/>
    <x v="2"/>
  </r>
  <r>
    <x v="3"/>
    <n v="20423"/>
    <x v="6"/>
    <s v="SMART TV"/>
    <x v="257"/>
    <x v="3"/>
    <n v="465"/>
    <n v="2520"/>
    <m/>
    <s v="eng"/>
    <s v="T"/>
    <x v="1"/>
    <x v="0"/>
  </r>
  <r>
    <x v="1"/>
    <n v="20963"/>
    <x v="8"/>
    <s v="SMART TV"/>
    <x v="21"/>
    <x v="5"/>
    <n v="15"/>
    <n v="2160"/>
    <m/>
    <s v="eng"/>
    <s v="C"/>
    <x v="1"/>
    <x v="0"/>
  </r>
  <r>
    <x v="4"/>
    <n v="23158"/>
    <x v="7"/>
    <s v="SMART TV"/>
    <x v="15"/>
    <x v="1"/>
    <n v="288"/>
    <n v="360"/>
    <s v="HD"/>
    <s v="spa"/>
    <s v="D"/>
    <x v="1"/>
    <x v="0"/>
  </r>
  <r>
    <x v="2"/>
    <n v="20811"/>
    <x v="3"/>
    <s v="SMART TV"/>
    <x v="438"/>
    <x v="2"/>
    <n v="439"/>
    <n v="1320"/>
    <s v="HD"/>
    <s v="eng"/>
    <s v="T"/>
    <x v="1"/>
    <x v="2"/>
  </r>
  <r>
    <x v="3"/>
    <n v="21427"/>
    <x v="12"/>
    <s v="SMART TV"/>
    <x v="9"/>
    <x v="4"/>
    <n v="1471"/>
    <n v="2460"/>
    <m/>
    <s v="eng"/>
    <s v="D"/>
    <x v="1"/>
    <x v="2"/>
  </r>
  <r>
    <x v="3"/>
    <n v="30843"/>
    <x v="7"/>
    <s v="SMART TV"/>
    <x v="21"/>
    <x v="4"/>
    <n v="1375"/>
    <n v="2460"/>
    <m/>
    <s v="eng"/>
    <s v="T"/>
    <x v="1"/>
    <x v="0"/>
  </r>
  <r>
    <x v="0"/>
    <n v="65384"/>
    <x v="29"/>
    <s v="SMART TV"/>
    <x v="3"/>
    <x v="5"/>
    <n v="1106"/>
    <n v="2700"/>
    <m/>
    <s v="eng"/>
    <s v="T"/>
    <x v="1"/>
    <x v="2"/>
  </r>
  <r>
    <x v="3"/>
    <n v="38361"/>
    <x v="7"/>
    <s v="SMART TV"/>
    <x v="402"/>
    <x v="58"/>
    <n v="1466"/>
    <n v="1800"/>
    <s v="HD"/>
    <s v="spa"/>
    <s v="T"/>
    <x v="9"/>
    <x v="0"/>
  </r>
  <r>
    <x v="0"/>
    <n v="36999"/>
    <x v="8"/>
    <s v="SMART TV"/>
    <x v="21"/>
    <x v="4"/>
    <n v="2722"/>
    <n v="2580"/>
    <m/>
    <s v="eng"/>
    <s v="D"/>
    <x v="1"/>
    <x v="0"/>
  </r>
  <r>
    <x v="0"/>
    <n v="35896"/>
    <x v="10"/>
    <s v="SMART TV"/>
    <x v="780"/>
    <x v="2"/>
    <n v="646"/>
    <n v="1380"/>
    <s v="HD"/>
    <s v="eng"/>
    <s v="D"/>
    <x v="1"/>
    <x v="1"/>
  </r>
  <r>
    <x v="1"/>
    <n v="25163"/>
    <x v="2"/>
    <s v="SMART TV"/>
    <x v="225"/>
    <x v="3"/>
    <n v="2517"/>
    <n v="2640"/>
    <m/>
    <s v="eng"/>
    <s v="T"/>
    <x v="1"/>
    <x v="2"/>
  </r>
  <r>
    <x v="3"/>
    <n v="39503"/>
    <x v="8"/>
    <s v="SMART TV"/>
    <x v="96"/>
    <x v="14"/>
    <n v="1647"/>
    <n v="2820"/>
    <s v="HD"/>
    <s v="spa"/>
    <s v="U"/>
    <x v="4"/>
    <x v="0"/>
  </r>
  <r>
    <x v="1"/>
    <n v="16253"/>
    <x v="3"/>
    <s v="SMART TV"/>
    <x v="21"/>
    <x v="4"/>
    <n v="440"/>
    <n v="2580"/>
    <m/>
    <s v="eng"/>
    <s v="U"/>
    <x v="1"/>
    <x v="2"/>
  </r>
  <r>
    <x v="1"/>
    <n v="38717"/>
    <x v="34"/>
    <s v="SMART TV"/>
    <x v="80"/>
    <x v="2"/>
    <n v="604"/>
    <n v="600"/>
    <m/>
    <s v="spa"/>
    <s v="D"/>
    <x v="1"/>
    <x v="1"/>
  </r>
  <r>
    <x v="4"/>
    <n v="16159"/>
    <x v="3"/>
    <s v="SMART TV"/>
    <x v="162"/>
    <x v="5"/>
    <n v="1879"/>
    <n v="2400"/>
    <m/>
    <s v="eng"/>
    <s v="D"/>
    <x v="1"/>
    <x v="2"/>
  </r>
  <r>
    <x v="1"/>
    <n v="30404"/>
    <x v="8"/>
    <s v="SMART TV"/>
    <x v="459"/>
    <x v="1"/>
    <n v="43"/>
    <n v="720"/>
    <s v="HD"/>
    <s v="spa"/>
    <s v="T"/>
    <x v="1"/>
    <x v="0"/>
  </r>
  <r>
    <x v="2"/>
    <n v="23251"/>
    <x v="3"/>
    <s v="SMART TV"/>
    <x v="17"/>
    <x v="5"/>
    <n v="2181"/>
    <n v="2520"/>
    <m/>
    <s v="eng"/>
    <s v="C"/>
    <x v="1"/>
    <x v="2"/>
  </r>
  <r>
    <x v="3"/>
    <n v="21687"/>
    <x v="8"/>
    <s v="SMART TV"/>
    <x v="35"/>
    <x v="5"/>
    <n v="1365"/>
    <n v="2580"/>
    <m/>
    <s v="eng"/>
    <s v="T"/>
    <x v="1"/>
    <x v="0"/>
  </r>
  <r>
    <x v="1"/>
    <n v="29813"/>
    <x v="8"/>
    <s v="SMART TV"/>
    <x v="9"/>
    <x v="4"/>
    <n v="2641"/>
    <n v="2640"/>
    <m/>
    <s v="eng"/>
    <s v="C"/>
    <x v="1"/>
    <x v="0"/>
  </r>
  <r>
    <x v="2"/>
    <n v="31524"/>
    <x v="3"/>
    <s v="SMART TV"/>
    <x v="145"/>
    <x v="18"/>
    <n v="2429"/>
    <n v="2400"/>
    <s v="HD"/>
    <s v="spa"/>
    <s v="T"/>
    <x v="1"/>
    <x v="2"/>
  </r>
  <r>
    <x v="1"/>
    <n v="24642"/>
    <x v="3"/>
    <s v="SMART TV"/>
    <x v="401"/>
    <x v="5"/>
    <n v="0"/>
    <n v="2520"/>
    <m/>
    <s v="eng"/>
    <s v="T"/>
    <x v="1"/>
    <x v="2"/>
  </r>
  <r>
    <x v="1"/>
    <n v="39131"/>
    <x v="1"/>
    <s v="SMART TV"/>
    <x v="281"/>
    <x v="22"/>
    <n v="2517"/>
    <n v="2580"/>
    <s v="HD"/>
    <s v="spa"/>
    <s v="C"/>
    <x v="1"/>
    <x v="1"/>
  </r>
  <r>
    <x v="2"/>
    <n v="27205"/>
    <x v="8"/>
    <s v="SMART TV"/>
    <x v="180"/>
    <x v="5"/>
    <n v="2709"/>
    <n v="2700"/>
    <m/>
    <s v="eng"/>
    <s v="D"/>
    <x v="1"/>
    <x v="0"/>
  </r>
  <r>
    <x v="0"/>
    <n v="15425"/>
    <x v="3"/>
    <s v="SMART TV"/>
    <x v="26"/>
    <x v="5"/>
    <n v="1414"/>
    <n v="2700"/>
    <m/>
    <s v="eng"/>
    <s v="C"/>
    <x v="1"/>
    <x v="2"/>
  </r>
  <r>
    <x v="4"/>
    <n v="34452"/>
    <x v="41"/>
    <s v="SMART TV"/>
    <x v="18"/>
    <x v="5"/>
    <n v="2645"/>
    <n v="2640"/>
    <m/>
    <s v="eng"/>
    <s v="C"/>
    <x v="1"/>
    <x v="3"/>
  </r>
  <r>
    <x v="1"/>
    <n v="31349"/>
    <x v="8"/>
    <s v="SMART TV"/>
    <x v="749"/>
    <x v="2"/>
    <n v="677"/>
    <n v="720"/>
    <m/>
    <s v="spa"/>
    <s v="U"/>
    <x v="1"/>
    <x v="0"/>
  </r>
  <r>
    <x v="0"/>
    <n v="23710"/>
    <x v="3"/>
    <s v="SMART TV"/>
    <x v="21"/>
    <x v="4"/>
    <n v="1574"/>
    <n v="2580"/>
    <m/>
    <s v="eng"/>
    <s v="T"/>
    <x v="1"/>
    <x v="2"/>
  </r>
  <r>
    <x v="7"/>
    <n v="12731"/>
    <x v="3"/>
    <s v="SMART TV"/>
    <x v="56"/>
    <x v="22"/>
    <n v="119"/>
    <n v="2700"/>
    <m/>
    <s v="eng"/>
    <s v="D"/>
    <x v="1"/>
    <x v="2"/>
  </r>
  <r>
    <x v="4"/>
    <n v="38291"/>
    <x v="8"/>
    <s v="SMART TV"/>
    <x v="334"/>
    <x v="1"/>
    <n v="703"/>
    <n v="720"/>
    <s v="HD"/>
    <s v="spa"/>
    <s v="C"/>
    <x v="1"/>
    <x v="0"/>
  </r>
  <r>
    <x v="2"/>
    <n v="56449"/>
    <x v="0"/>
    <s v="SMART TV"/>
    <x v="60"/>
    <x v="5"/>
    <n v="2520"/>
    <n v="2520"/>
    <m/>
    <s v="eng"/>
    <s v="T"/>
    <x v="1"/>
    <x v="0"/>
  </r>
  <r>
    <x v="0"/>
    <n v="26228"/>
    <x v="14"/>
    <s v="SMART TV"/>
    <x v="17"/>
    <x v="5"/>
    <n v="1691"/>
    <n v="2520"/>
    <m/>
    <s v="eng"/>
    <s v="U"/>
    <x v="1"/>
    <x v="2"/>
  </r>
  <r>
    <x v="1"/>
    <n v="39664"/>
    <x v="30"/>
    <s v="TABLET"/>
    <x v="12"/>
    <x v="4"/>
    <n v="7"/>
    <n v="2460"/>
    <s v="HD"/>
    <s v="spa"/>
    <s v="D"/>
    <x v="1"/>
    <x v="2"/>
  </r>
  <r>
    <x v="2"/>
    <n v="31332"/>
    <x v="38"/>
    <s v="SMART TV"/>
    <x v="9"/>
    <x v="4"/>
    <n v="2560"/>
    <n v="2580"/>
    <m/>
    <s v="eng"/>
    <s v="U"/>
    <x v="1"/>
    <x v="0"/>
  </r>
  <r>
    <x v="4"/>
    <n v="12377"/>
    <x v="3"/>
    <s v="SMART TV"/>
    <x v="35"/>
    <x v="5"/>
    <n v="1347"/>
    <n v="2520"/>
    <m/>
    <s v="eng"/>
    <s v="D"/>
    <x v="1"/>
    <x v="2"/>
  </r>
  <r>
    <x v="1"/>
    <n v="14851"/>
    <x v="3"/>
    <s v="SMART TV"/>
    <x v="152"/>
    <x v="5"/>
    <n v="12"/>
    <n v="2580"/>
    <m/>
    <s v="eng"/>
    <s v="U"/>
    <x v="1"/>
    <x v="2"/>
  </r>
  <r>
    <x v="1"/>
    <n v="37395"/>
    <x v="8"/>
    <s v="SMART TV"/>
    <x v="14"/>
    <x v="5"/>
    <n v="15"/>
    <n v="2820"/>
    <m/>
    <s v="eng"/>
    <s v="C"/>
    <x v="1"/>
    <x v="0"/>
  </r>
  <r>
    <x v="4"/>
    <n v="21230"/>
    <x v="34"/>
    <s v="SMART TV"/>
    <x v="182"/>
    <x v="4"/>
    <n v="2449"/>
    <n v="2460"/>
    <m/>
    <s v="eng"/>
    <s v="C"/>
    <x v="1"/>
    <x v="1"/>
  </r>
  <r>
    <x v="0"/>
    <n v="13694"/>
    <x v="3"/>
    <s v="SMART TV"/>
    <x v="77"/>
    <x v="10"/>
    <n v="1264"/>
    <n v="1260"/>
    <m/>
    <s v="eng"/>
    <s v="U"/>
    <x v="1"/>
    <x v="2"/>
  </r>
  <r>
    <x v="3"/>
    <n v="54987"/>
    <x v="13"/>
    <s v="SMART TV"/>
    <x v="691"/>
    <x v="47"/>
    <n v="8"/>
    <n v="3600"/>
    <m/>
    <s v="eng"/>
    <s v="D"/>
    <x v="1"/>
    <x v="0"/>
  </r>
  <r>
    <x v="1"/>
    <n v="21871"/>
    <x v="8"/>
    <s v="SMART TV"/>
    <x v="48"/>
    <x v="4"/>
    <n v="3272"/>
    <n v="3360"/>
    <m/>
    <s v="eng"/>
    <s v="T"/>
    <x v="1"/>
    <x v="0"/>
  </r>
  <r>
    <x v="0"/>
    <n v="18289"/>
    <x v="7"/>
    <s v="SMART TV"/>
    <x v="52"/>
    <x v="20"/>
    <n v="3122"/>
    <n v="3420"/>
    <s v="HD"/>
    <s v="spa"/>
    <s v="D"/>
    <x v="1"/>
    <x v="0"/>
  </r>
  <r>
    <x v="3"/>
    <n v="31992"/>
    <x v="12"/>
    <s v="SMART TV"/>
    <x v="46"/>
    <x v="10"/>
    <n v="291"/>
    <n v="1440"/>
    <m/>
    <s v="eng"/>
    <s v="T"/>
    <x v="1"/>
    <x v="2"/>
  </r>
  <r>
    <x v="3"/>
    <n v="68979"/>
    <x v="23"/>
    <s v="SMART TV"/>
    <x v="130"/>
    <x v="34"/>
    <n v="2909"/>
    <n v="2580"/>
    <m/>
    <s v="eng"/>
    <s v="U"/>
    <x v="1"/>
    <x v="2"/>
  </r>
  <r>
    <x v="6"/>
    <n v="30812"/>
    <x v="23"/>
    <s v="SMART TV"/>
    <x v="315"/>
    <x v="5"/>
    <n v="3227"/>
    <n v="3300"/>
    <s v="HD"/>
    <s v="eng"/>
    <s v="U"/>
    <x v="1"/>
    <x v="2"/>
  </r>
  <r>
    <x v="0"/>
    <n v="34171"/>
    <x v="0"/>
    <s v="SMART TV"/>
    <x v="210"/>
    <x v="16"/>
    <n v="2731"/>
    <n v="2760"/>
    <m/>
    <s v="eng"/>
    <s v="C"/>
    <x v="4"/>
    <x v="0"/>
  </r>
  <r>
    <x v="0"/>
    <n v="80451"/>
    <x v="8"/>
    <s v="SMART TV"/>
    <x v="52"/>
    <x v="20"/>
    <n v="2483"/>
    <n v="2400"/>
    <s v="HD"/>
    <s v="eng"/>
    <s v="T"/>
    <x v="1"/>
    <x v="0"/>
  </r>
  <r>
    <x v="7"/>
    <n v="50877"/>
    <x v="34"/>
    <s v="SMART TV"/>
    <x v="21"/>
    <x v="4"/>
    <n v="2445"/>
    <n v="2460"/>
    <m/>
    <s v="eng"/>
    <s v="T"/>
    <x v="1"/>
    <x v="1"/>
  </r>
  <r>
    <x v="1"/>
    <n v="27614"/>
    <x v="8"/>
    <s v="SMART TV"/>
    <x v="138"/>
    <x v="5"/>
    <n v="384"/>
    <n v="2460"/>
    <m/>
    <s v="eng"/>
    <s v="D"/>
    <x v="1"/>
    <x v="0"/>
  </r>
  <r>
    <x v="1"/>
    <n v="30928"/>
    <x v="3"/>
    <s v="SMART TV"/>
    <x v="19"/>
    <x v="5"/>
    <n v="2625"/>
    <n v="2640"/>
    <m/>
    <s v="eng"/>
    <s v="C"/>
    <x v="1"/>
    <x v="2"/>
  </r>
  <r>
    <x v="0"/>
    <n v="17799"/>
    <x v="3"/>
    <s v="SMART TV"/>
    <x v="557"/>
    <x v="4"/>
    <n v="2670"/>
    <n v="2820"/>
    <m/>
    <s v="eng"/>
    <s v="D"/>
    <x v="1"/>
    <x v="2"/>
  </r>
  <r>
    <x v="0"/>
    <n v="14542"/>
    <x v="0"/>
    <s v="SMART TV"/>
    <x v="20"/>
    <x v="5"/>
    <n v="2716"/>
    <n v="2700"/>
    <m/>
    <s v="eng"/>
    <s v="U"/>
    <x v="1"/>
    <x v="0"/>
  </r>
  <r>
    <x v="3"/>
    <n v="11079"/>
    <x v="3"/>
    <s v="SMART TV"/>
    <x v="206"/>
    <x v="4"/>
    <n v="2585"/>
    <n v="2580"/>
    <s v="HD"/>
    <s v="spa"/>
    <s v="T"/>
    <x v="1"/>
    <x v="2"/>
  </r>
  <r>
    <x v="4"/>
    <n v="37322"/>
    <x v="10"/>
    <s v="MOBILE"/>
    <x v="781"/>
    <x v="17"/>
    <n v="44"/>
    <n v="3180"/>
    <s v="HD"/>
    <s v="fra"/>
    <s v="T"/>
    <x v="2"/>
    <x v="1"/>
  </r>
  <r>
    <x v="6"/>
    <n v="17309"/>
    <x v="3"/>
    <s v="SMART TV"/>
    <x v="535"/>
    <x v="8"/>
    <n v="17"/>
    <n v="8580"/>
    <m/>
    <s v="spa"/>
    <s v="U"/>
    <x v="2"/>
    <x v="2"/>
  </r>
  <r>
    <x v="1"/>
    <n v="34756"/>
    <x v="0"/>
    <s v="SMART TV"/>
    <x v="46"/>
    <x v="10"/>
    <n v="1291"/>
    <n v="1260"/>
    <s v="HD"/>
    <s v="eng"/>
    <s v="T"/>
    <x v="1"/>
    <x v="0"/>
  </r>
  <r>
    <x v="0"/>
    <n v="14490"/>
    <x v="3"/>
    <s v="SMART TV"/>
    <x v="21"/>
    <x v="4"/>
    <n v="3"/>
    <n v="2580"/>
    <m/>
    <s v="eng"/>
    <s v="T"/>
    <x v="1"/>
    <x v="2"/>
  </r>
  <r>
    <x v="2"/>
    <n v="27658"/>
    <x v="3"/>
    <s v="SMART TV"/>
    <x v="563"/>
    <x v="4"/>
    <n v="2038"/>
    <n v="2040"/>
    <m/>
    <s v="eng"/>
    <s v="T"/>
    <x v="1"/>
    <x v="2"/>
  </r>
  <r>
    <x v="2"/>
    <n v="12458"/>
    <x v="3"/>
    <s v="SMART TV"/>
    <x v="550"/>
    <x v="14"/>
    <n v="711"/>
    <n v="4620"/>
    <s v="HD"/>
    <s v="spa"/>
    <s v="D"/>
    <x v="4"/>
    <x v="2"/>
  </r>
  <r>
    <x v="1"/>
    <n v="36907"/>
    <x v="8"/>
    <s v="SMART TV"/>
    <x v="226"/>
    <x v="4"/>
    <n v="2643"/>
    <n v="2640"/>
    <m/>
    <s v="eng"/>
    <s v="C"/>
    <x v="1"/>
    <x v="0"/>
  </r>
  <r>
    <x v="0"/>
    <n v="15179"/>
    <x v="3"/>
    <s v="SMART TV"/>
    <x v="42"/>
    <x v="4"/>
    <n v="2701"/>
    <n v="2760"/>
    <s v="HD"/>
    <s v="spa"/>
    <s v="T"/>
    <x v="1"/>
    <x v="2"/>
  </r>
  <r>
    <x v="7"/>
    <n v="24889"/>
    <x v="8"/>
    <s v="SMART TV"/>
    <x v="21"/>
    <x v="4"/>
    <n v="2318"/>
    <n v="2460"/>
    <m/>
    <s v="eng"/>
    <s v="T"/>
    <x v="1"/>
    <x v="0"/>
  </r>
  <r>
    <x v="3"/>
    <n v="39863"/>
    <x v="8"/>
    <s v="SMART TV"/>
    <x v="55"/>
    <x v="5"/>
    <n v="625"/>
    <n v="2520"/>
    <m/>
    <s v="eng"/>
    <s v="U"/>
    <x v="1"/>
    <x v="0"/>
  </r>
  <r>
    <x v="0"/>
    <n v="35995"/>
    <x v="8"/>
    <s v="SMART TV"/>
    <x v="292"/>
    <x v="10"/>
    <n v="1036"/>
    <n v="1320"/>
    <m/>
    <s v="eng"/>
    <s v="C"/>
    <x v="1"/>
    <x v="0"/>
  </r>
  <r>
    <x v="4"/>
    <n v="36814"/>
    <x v="3"/>
    <s v="SMART TV"/>
    <x v="296"/>
    <x v="10"/>
    <n v="1226"/>
    <n v="1320"/>
    <m/>
    <s v="eng"/>
    <s v="C"/>
    <x v="1"/>
    <x v="2"/>
  </r>
  <r>
    <x v="4"/>
    <n v="52487"/>
    <x v="36"/>
    <s v="SMART TV"/>
    <x v="235"/>
    <x v="1"/>
    <n v="1"/>
    <n v="720"/>
    <s v="HD"/>
    <s v="und"/>
    <s v="T"/>
    <x v="1"/>
    <x v="3"/>
  </r>
  <r>
    <x v="3"/>
    <n v="16531"/>
    <x v="3"/>
    <s v="SMART TV"/>
    <x v="46"/>
    <x v="10"/>
    <n v="1141"/>
    <n v="1800"/>
    <m/>
    <s v="eng"/>
    <s v="U"/>
    <x v="1"/>
    <x v="2"/>
  </r>
  <r>
    <x v="2"/>
    <n v="27765"/>
    <x v="3"/>
    <s v="SMART TV"/>
    <x v="21"/>
    <x v="4"/>
    <n v="2472"/>
    <n v="2460"/>
    <m/>
    <s v="eng"/>
    <s v="D"/>
    <x v="1"/>
    <x v="2"/>
  </r>
  <r>
    <x v="0"/>
    <n v="35326"/>
    <x v="2"/>
    <s v="SMART TV"/>
    <x v="15"/>
    <x v="1"/>
    <n v="42"/>
    <n v="360"/>
    <s v="HD"/>
    <s v="spa"/>
    <s v="D"/>
    <x v="1"/>
    <x v="2"/>
  </r>
  <r>
    <x v="7"/>
    <n v="35073"/>
    <x v="8"/>
    <s v="SMART TV"/>
    <x v="307"/>
    <x v="2"/>
    <n v="741"/>
    <n v="1380"/>
    <s v="HD"/>
    <s v="spa"/>
    <s v="D"/>
    <x v="1"/>
    <x v="0"/>
  </r>
  <r>
    <x v="1"/>
    <n v="34695"/>
    <x v="8"/>
    <s v="SMART TV"/>
    <x v="36"/>
    <x v="14"/>
    <n v="2803"/>
    <n v="2820"/>
    <m/>
    <s v="eng"/>
    <s v="U"/>
    <x v="4"/>
    <x v="0"/>
  </r>
  <r>
    <x v="2"/>
    <n v="28485"/>
    <x v="8"/>
    <s v="SMART TV"/>
    <x v="180"/>
    <x v="5"/>
    <n v="2057"/>
    <n v="2640"/>
    <m/>
    <s v="eng"/>
    <s v="U"/>
    <x v="1"/>
    <x v="0"/>
  </r>
  <r>
    <x v="4"/>
    <n v="38550"/>
    <x v="0"/>
    <s v="SMART TV"/>
    <x v="9"/>
    <x v="4"/>
    <n v="842"/>
    <n v="2580"/>
    <m/>
    <s v="eng"/>
    <s v="C"/>
    <x v="1"/>
    <x v="0"/>
  </r>
  <r>
    <x v="3"/>
    <n v="29038"/>
    <x v="6"/>
    <s v="SMART TV"/>
    <x v="92"/>
    <x v="4"/>
    <n v="2611"/>
    <n v="2640"/>
    <m/>
    <s v="eng"/>
    <s v="T"/>
    <x v="1"/>
    <x v="0"/>
  </r>
  <r>
    <x v="2"/>
    <n v="32281"/>
    <x v="2"/>
    <s v="SMART TV"/>
    <x v="95"/>
    <x v="10"/>
    <n v="14"/>
    <n v="1320"/>
    <s v="HD"/>
    <s v="spa"/>
    <s v="D"/>
    <x v="1"/>
    <x v="2"/>
  </r>
  <r>
    <x v="2"/>
    <n v="26982"/>
    <x v="0"/>
    <s v="SMART TV"/>
    <x v="21"/>
    <x v="4"/>
    <n v="4"/>
    <n v="3180"/>
    <m/>
    <s v="eng"/>
    <s v="T"/>
    <x v="1"/>
    <x v="0"/>
  </r>
  <r>
    <x v="1"/>
    <n v="12785"/>
    <x v="3"/>
    <s v="SMART TV"/>
    <x v="632"/>
    <x v="36"/>
    <n v="0"/>
    <n v="3000"/>
    <s v="HD"/>
    <m/>
    <s v="U"/>
    <x v="1"/>
    <x v="2"/>
  </r>
  <r>
    <x v="4"/>
    <n v="21970"/>
    <x v="2"/>
    <s v="SMART TV"/>
    <x v="112"/>
    <x v="1"/>
    <n v="575"/>
    <n v="720"/>
    <m/>
    <s v="und"/>
    <s v="U"/>
    <x v="1"/>
    <x v="2"/>
  </r>
  <r>
    <x v="2"/>
    <n v="50139"/>
    <x v="21"/>
    <s v="SMART TV"/>
    <x v="35"/>
    <x v="5"/>
    <n v="27"/>
    <n v="3180"/>
    <m/>
    <s v="eng"/>
    <s v="T"/>
    <x v="1"/>
    <x v="0"/>
  </r>
  <r>
    <x v="2"/>
    <n v="21500"/>
    <x v="0"/>
    <s v="SMART TV"/>
    <x v="49"/>
    <x v="14"/>
    <n v="2619"/>
    <n v="2640"/>
    <s v="HD"/>
    <s v="spa"/>
    <s v="D"/>
    <x v="4"/>
    <x v="0"/>
  </r>
  <r>
    <x v="0"/>
    <n v="30745"/>
    <x v="13"/>
    <s v="SMART TV"/>
    <x v="52"/>
    <x v="20"/>
    <n v="1"/>
    <n v="2640"/>
    <s v="HD"/>
    <s v="spa"/>
    <s v="T"/>
    <x v="1"/>
    <x v="0"/>
  </r>
  <r>
    <x v="0"/>
    <n v="14798"/>
    <x v="3"/>
    <s v="SMART TV"/>
    <x v="9"/>
    <x v="4"/>
    <n v="13"/>
    <n v="2520"/>
    <m/>
    <s v="eng"/>
    <s v="C"/>
    <x v="1"/>
    <x v="2"/>
  </r>
  <r>
    <x v="11"/>
    <n v="26421"/>
    <x v="2"/>
    <s v="SMART TV"/>
    <x v="541"/>
    <x v="47"/>
    <n v="3060"/>
    <n v="3480"/>
    <s v="HD"/>
    <s v="eng"/>
    <s v="D"/>
    <x v="1"/>
    <x v="2"/>
  </r>
  <r>
    <x v="11"/>
    <n v="13962"/>
    <x v="3"/>
    <s v="SMART TV"/>
    <x v="9"/>
    <x v="4"/>
    <n v="2551"/>
    <n v="2580"/>
    <m/>
    <s v="eng"/>
    <s v="U"/>
    <x v="1"/>
    <x v="2"/>
  </r>
  <r>
    <x v="6"/>
    <n v="52786"/>
    <x v="32"/>
    <s v="SMART TV"/>
    <x v="87"/>
    <x v="25"/>
    <n v="19"/>
    <n v="3180"/>
    <s v="HD"/>
    <s v="fra"/>
    <s v="C"/>
    <x v="1"/>
    <x v="1"/>
  </r>
  <r>
    <x v="14"/>
    <n v="10423"/>
    <x v="3"/>
    <s v="SMART TV"/>
    <x v="49"/>
    <x v="14"/>
    <n v="682"/>
    <n v="2640"/>
    <s v="HD"/>
    <s v="spa"/>
    <s v="D"/>
    <x v="4"/>
    <x v="2"/>
  </r>
  <r>
    <x v="12"/>
    <n v="26493"/>
    <x v="12"/>
    <s v="SMART TV"/>
    <x v="600"/>
    <x v="10"/>
    <n v="1330"/>
    <n v="1320"/>
    <s v="HD"/>
    <s v="spa"/>
    <s v="C"/>
    <x v="1"/>
    <x v="2"/>
  </r>
  <r>
    <x v="12"/>
    <n v="38958"/>
    <x v="17"/>
    <s v="SMART TV"/>
    <x v="165"/>
    <x v="10"/>
    <n v="1326"/>
    <n v="1320"/>
    <m/>
    <s v="eng"/>
    <s v="D"/>
    <x v="1"/>
    <x v="2"/>
  </r>
  <r>
    <x v="6"/>
    <n v="53537"/>
    <x v="15"/>
    <s v="SMART TV"/>
    <x v="138"/>
    <x v="5"/>
    <n v="524"/>
    <n v="2520"/>
    <m/>
    <s v="eng"/>
    <s v="U"/>
    <x v="1"/>
    <x v="2"/>
  </r>
  <r>
    <x v="14"/>
    <n v="29852"/>
    <x v="0"/>
    <s v="SMART TV"/>
    <x v="292"/>
    <x v="7"/>
    <n v="36"/>
    <n v="1380"/>
    <m/>
    <s v="eng"/>
    <s v="T"/>
    <x v="1"/>
    <x v="0"/>
  </r>
  <r>
    <x v="11"/>
    <n v="24348"/>
    <x v="0"/>
    <s v="SMART TV"/>
    <x v="66"/>
    <x v="4"/>
    <n v="2486"/>
    <n v="2520"/>
    <m/>
    <s v="eng"/>
    <s v="T"/>
    <x v="1"/>
    <x v="0"/>
  </r>
  <r>
    <x v="11"/>
    <n v="19637"/>
    <x v="3"/>
    <s v="MOBILE"/>
    <x v="37"/>
    <x v="1"/>
    <n v="2"/>
    <n v="360"/>
    <s v="HD"/>
    <m/>
    <s v="C"/>
    <x v="1"/>
    <x v="2"/>
  </r>
  <r>
    <x v="6"/>
    <n v="39791"/>
    <x v="0"/>
    <s v="SMART TV"/>
    <x v="28"/>
    <x v="1"/>
    <n v="681"/>
    <n v="180"/>
    <s v="HD"/>
    <s v="und"/>
    <s v="D"/>
    <x v="1"/>
    <x v="0"/>
  </r>
  <r>
    <x v="1"/>
    <n v="39206"/>
    <x v="3"/>
    <s v="SMART TV"/>
    <x v="149"/>
    <x v="1"/>
    <n v="313"/>
    <n v="360"/>
    <s v="HD"/>
    <s v="spa"/>
    <s v="D"/>
    <x v="1"/>
    <x v="2"/>
  </r>
  <r>
    <x v="3"/>
    <n v="33134"/>
    <x v="14"/>
    <s v="SMART TV"/>
    <x v="782"/>
    <x v="4"/>
    <n v="38"/>
    <n v="2640"/>
    <s v="HD"/>
    <s v="eng"/>
    <s v="U"/>
    <x v="1"/>
    <x v="2"/>
  </r>
  <r>
    <x v="3"/>
    <n v="52691"/>
    <x v="15"/>
    <s v="SMART TV"/>
    <x v="14"/>
    <x v="5"/>
    <n v="2541"/>
    <n v="2520"/>
    <m/>
    <s v="eng"/>
    <s v="D"/>
    <x v="1"/>
    <x v="2"/>
  </r>
  <r>
    <x v="3"/>
    <n v="56002"/>
    <x v="10"/>
    <s v="SMART TV"/>
    <x v="149"/>
    <x v="1"/>
    <n v="147"/>
    <n v="360"/>
    <m/>
    <s v="spa"/>
    <s v="C"/>
    <x v="1"/>
    <x v="1"/>
  </r>
  <r>
    <x v="3"/>
    <n v="28054"/>
    <x v="17"/>
    <s v="SMART TV"/>
    <x v="9"/>
    <x v="4"/>
    <n v="2212"/>
    <n v="2580"/>
    <m/>
    <s v="eng"/>
    <s v="C"/>
    <x v="1"/>
    <x v="2"/>
  </r>
  <r>
    <x v="0"/>
    <n v="53397"/>
    <x v="32"/>
    <s v="SMART TV"/>
    <x v="210"/>
    <x v="16"/>
    <n v="2747"/>
    <n v="2760"/>
    <m/>
    <s v="eng"/>
    <s v="U"/>
    <x v="4"/>
    <x v="1"/>
  </r>
  <r>
    <x v="4"/>
    <n v="30357"/>
    <x v="20"/>
    <s v="SMART TV"/>
    <x v="231"/>
    <x v="10"/>
    <n v="258"/>
    <n v="1320"/>
    <m/>
    <s v="eng"/>
    <s v="T"/>
    <x v="1"/>
    <x v="0"/>
  </r>
  <r>
    <x v="0"/>
    <n v="28634"/>
    <x v="3"/>
    <s v="SMART TV"/>
    <x v="783"/>
    <x v="36"/>
    <n v="3400"/>
    <n v="3540"/>
    <s v="HD"/>
    <s v="spa"/>
    <s v="C"/>
    <x v="1"/>
    <x v="2"/>
  </r>
  <r>
    <x v="4"/>
    <n v="34879"/>
    <x v="17"/>
    <s v="SMART TV"/>
    <x v="316"/>
    <x v="19"/>
    <n v="103"/>
    <n v="660"/>
    <s v="HD"/>
    <s v="spa"/>
    <s v="T"/>
    <x v="5"/>
    <x v="2"/>
  </r>
  <r>
    <x v="1"/>
    <n v="11836"/>
    <x v="3"/>
    <s v="SMART TV"/>
    <x v="784"/>
    <x v="10"/>
    <n v="8"/>
    <n v="1320"/>
    <m/>
    <s v="eng"/>
    <s v="D"/>
    <x v="1"/>
    <x v="2"/>
  </r>
  <r>
    <x v="0"/>
    <n v="13555"/>
    <x v="3"/>
    <s v="SMART TV"/>
    <x v="38"/>
    <x v="5"/>
    <n v="19"/>
    <n v="2700"/>
    <m/>
    <s v="eng"/>
    <s v="U"/>
    <x v="1"/>
    <x v="2"/>
  </r>
  <r>
    <x v="21"/>
    <n v="16227"/>
    <x v="3"/>
    <s v="SMART TV"/>
    <x v="180"/>
    <x v="5"/>
    <n v="281"/>
    <n v="2520"/>
    <m/>
    <s v="eng"/>
    <s v="D"/>
    <x v="1"/>
    <x v="2"/>
  </r>
  <r>
    <x v="21"/>
    <n v="32035"/>
    <x v="14"/>
    <s v="SMART TV"/>
    <x v="785"/>
    <x v="4"/>
    <n v="3183"/>
    <n v="3240"/>
    <m/>
    <s v="eng"/>
    <s v="U"/>
    <x v="1"/>
    <x v="2"/>
  </r>
  <r>
    <x v="18"/>
    <n v="18095"/>
    <x v="3"/>
    <s v="SMART TV"/>
    <x v="786"/>
    <x v="24"/>
    <n v="10"/>
    <n v="2640"/>
    <s v="HD"/>
    <s v="spa"/>
    <s v="C"/>
    <x v="2"/>
    <x v="2"/>
  </r>
  <r>
    <x v="19"/>
    <n v="32806"/>
    <x v="7"/>
    <s v="SMART TV"/>
    <x v="250"/>
    <x v="46"/>
    <n v="0"/>
    <n v="2580"/>
    <s v="HD"/>
    <m/>
    <s v="T"/>
    <x v="1"/>
    <x v="0"/>
  </r>
  <r>
    <x v="19"/>
    <n v="37350"/>
    <x v="8"/>
    <s v="SMART TV"/>
    <x v="615"/>
    <x v="1"/>
    <n v="646"/>
    <n v="660"/>
    <s v="HD"/>
    <s v="spa"/>
    <s v="C"/>
    <x v="1"/>
    <x v="0"/>
  </r>
  <r>
    <x v="23"/>
    <n v="20990"/>
    <x v="8"/>
    <s v="SMART TV"/>
    <x v="322"/>
    <x v="10"/>
    <n v="774"/>
    <n v="1920"/>
    <m/>
    <s v="eng"/>
    <s v="D"/>
    <x v="1"/>
    <x v="0"/>
  </r>
  <r>
    <x v="23"/>
    <n v="33687"/>
    <x v="25"/>
    <s v="SMART TV"/>
    <x v="20"/>
    <x v="5"/>
    <n v="2459"/>
    <n v="2460"/>
    <m/>
    <s v="eng"/>
    <s v="C"/>
    <x v="1"/>
    <x v="2"/>
  </r>
  <r>
    <x v="20"/>
    <n v="39065"/>
    <x v="3"/>
    <s v="SMART TV"/>
    <x v="272"/>
    <x v="7"/>
    <n v="2287"/>
    <n v="2340"/>
    <s v="HD"/>
    <s v="spa"/>
    <s v="C"/>
    <x v="1"/>
    <x v="2"/>
  </r>
  <r>
    <x v="20"/>
    <n v="28870"/>
    <x v="0"/>
    <s v="SMART TV"/>
    <x v="292"/>
    <x v="10"/>
    <n v="532"/>
    <n v="1320"/>
    <m/>
    <s v="eng"/>
    <s v="C"/>
    <x v="1"/>
    <x v="0"/>
  </r>
  <r>
    <x v="19"/>
    <n v="18609"/>
    <x v="3"/>
    <s v="SMART TV"/>
    <x v="100"/>
    <x v="4"/>
    <n v="2894"/>
    <n v="2880"/>
    <m/>
    <s v="eng"/>
    <s v="C"/>
    <x v="1"/>
    <x v="2"/>
  </r>
  <r>
    <x v="23"/>
    <n v="52148"/>
    <x v="0"/>
    <s v="SMART TV"/>
    <x v="9"/>
    <x v="4"/>
    <n v="1055"/>
    <n v="2520"/>
    <s v="HD"/>
    <s v="eng"/>
    <s v="T"/>
    <x v="1"/>
    <x v="0"/>
  </r>
  <r>
    <x v="0"/>
    <n v="28032"/>
    <x v="3"/>
    <s v="SMART TV"/>
    <x v="523"/>
    <x v="21"/>
    <n v="1316"/>
    <n v="1320"/>
    <s v="HD"/>
    <s v="spa"/>
    <s v="C"/>
    <x v="1"/>
    <x v="2"/>
  </r>
  <r>
    <x v="3"/>
    <n v="38948"/>
    <x v="12"/>
    <s v="SMART TV"/>
    <x v="37"/>
    <x v="1"/>
    <n v="323"/>
    <n v="360"/>
    <s v="HD"/>
    <s v="spa"/>
    <s v="C"/>
    <x v="1"/>
    <x v="2"/>
  </r>
  <r>
    <x v="3"/>
    <n v="55941"/>
    <x v="12"/>
    <s v="SMART TV"/>
    <x v="787"/>
    <x v="11"/>
    <n v="2708"/>
    <n v="2700"/>
    <s v="HD"/>
    <s v="spa"/>
    <s v="T"/>
    <x v="1"/>
    <x v="2"/>
  </r>
  <r>
    <x v="3"/>
    <n v="27943"/>
    <x v="3"/>
    <s v="SMART TV"/>
    <x v="55"/>
    <x v="3"/>
    <n v="1827"/>
    <n v="2520"/>
    <m/>
    <s v="eng"/>
    <s v="T"/>
    <x v="1"/>
    <x v="2"/>
  </r>
  <r>
    <x v="3"/>
    <n v="14686"/>
    <x v="3"/>
    <s v="SMART TV"/>
    <x v="9"/>
    <x v="4"/>
    <n v="2475"/>
    <n v="2460"/>
    <m/>
    <s v="eng"/>
    <s v="U"/>
    <x v="1"/>
    <x v="2"/>
  </r>
  <r>
    <x v="7"/>
    <n v="33034"/>
    <x v="0"/>
    <s v="SMART TV"/>
    <x v="788"/>
    <x v="72"/>
    <n v="236"/>
    <n v="1440"/>
    <s v="HD"/>
    <s v="spa"/>
    <s v="C"/>
    <x v="6"/>
    <x v="0"/>
  </r>
  <r>
    <x v="4"/>
    <n v="31666"/>
    <x v="2"/>
    <s v="SMART TV"/>
    <x v="269"/>
    <x v="5"/>
    <n v="2729"/>
    <n v="2760"/>
    <m/>
    <s v="eng"/>
    <s v="D"/>
    <x v="1"/>
    <x v="2"/>
  </r>
  <r>
    <x v="3"/>
    <n v="26220"/>
    <x v="12"/>
    <s v="SMART TV"/>
    <x v="21"/>
    <x v="4"/>
    <n v="5"/>
    <n v="2280"/>
    <m/>
    <s v="eng"/>
    <s v="D"/>
    <x v="1"/>
    <x v="2"/>
  </r>
  <r>
    <x v="4"/>
    <n v="25458"/>
    <x v="5"/>
    <s v="SMART TV"/>
    <x v="9"/>
    <x v="4"/>
    <n v="734"/>
    <n v="2580"/>
    <m/>
    <s v="eng"/>
    <s v="D"/>
    <x v="1"/>
    <x v="3"/>
  </r>
  <r>
    <x v="0"/>
    <n v="29760"/>
    <x v="3"/>
    <s v="SMART TV"/>
    <x v="183"/>
    <x v="39"/>
    <n v="0"/>
    <n v="3060"/>
    <m/>
    <m/>
    <s v="U"/>
    <x v="1"/>
    <x v="2"/>
  </r>
  <r>
    <x v="3"/>
    <n v="25357"/>
    <x v="2"/>
    <s v="SMART TV"/>
    <x v="166"/>
    <x v="5"/>
    <n v="1348"/>
    <n v="2580"/>
    <m/>
    <s v="eng"/>
    <s v="D"/>
    <x v="1"/>
    <x v="2"/>
  </r>
  <r>
    <x v="13"/>
    <n v="10904"/>
    <x v="3"/>
    <s v="SMART TV"/>
    <x v="173"/>
    <x v="3"/>
    <n v="3773"/>
    <n v="3720"/>
    <m/>
    <s v="eng"/>
    <s v="C"/>
    <x v="1"/>
    <x v="2"/>
  </r>
  <r>
    <x v="15"/>
    <n v="52051"/>
    <x v="32"/>
    <s v="SMART TV"/>
    <x v="21"/>
    <x v="4"/>
    <n v="2921"/>
    <n v="2940"/>
    <m/>
    <s v="eng"/>
    <s v="C"/>
    <x v="1"/>
    <x v="1"/>
  </r>
  <r>
    <x v="10"/>
    <n v="51110"/>
    <x v="4"/>
    <s v="SMART TV"/>
    <x v="789"/>
    <x v="5"/>
    <n v="2591"/>
    <n v="2580"/>
    <m/>
    <s v="eng"/>
    <s v="T"/>
    <x v="1"/>
    <x v="1"/>
  </r>
  <r>
    <x v="9"/>
    <n v="17220"/>
    <x v="3"/>
    <s v="SMART TV"/>
    <x v="145"/>
    <x v="18"/>
    <n v="2229"/>
    <n v="2520"/>
    <s v="HD"/>
    <s v="spa"/>
    <s v="D"/>
    <x v="1"/>
    <x v="2"/>
  </r>
  <r>
    <x v="10"/>
    <n v="32246"/>
    <x v="3"/>
    <s v="SMART TV"/>
    <x v="703"/>
    <x v="67"/>
    <n v="2626"/>
    <n v="2580"/>
    <s v="HD"/>
    <s v="spa"/>
    <s v="U"/>
    <x v="1"/>
    <x v="2"/>
  </r>
  <r>
    <x v="9"/>
    <n v="73878"/>
    <x v="24"/>
    <s v="SMART TV"/>
    <x v="9"/>
    <x v="4"/>
    <n v="1077"/>
    <n v="2640"/>
    <m/>
    <s v="eng"/>
    <s v="D"/>
    <x v="1"/>
    <x v="3"/>
  </r>
  <r>
    <x v="10"/>
    <n v="53213"/>
    <x v="40"/>
    <s v="SMART TV"/>
    <x v="533"/>
    <x v="7"/>
    <n v="2450"/>
    <n v="2460"/>
    <m/>
    <s v="eng"/>
    <s v="U"/>
    <x v="1"/>
    <x v="1"/>
  </r>
  <r>
    <x v="15"/>
    <n v="25852"/>
    <x v="8"/>
    <s v="SMART TV"/>
    <x v="24"/>
    <x v="9"/>
    <n v="40"/>
    <n v="3540"/>
    <s v="HD"/>
    <s v="spa"/>
    <s v="T"/>
    <x v="3"/>
    <x v="0"/>
  </r>
  <r>
    <x v="9"/>
    <n v="14831"/>
    <x v="3"/>
    <s v="SMART TV"/>
    <x v="370"/>
    <x v="5"/>
    <n v="2579"/>
    <n v="2580"/>
    <m/>
    <s v="eng"/>
    <s v="D"/>
    <x v="1"/>
    <x v="2"/>
  </r>
  <r>
    <x v="10"/>
    <n v="51669"/>
    <x v="7"/>
    <s v="SMART TV"/>
    <x v="138"/>
    <x v="5"/>
    <n v="2"/>
    <n v="2460"/>
    <m/>
    <s v="eng"/>
    <s v="T"/>
    <x v="1"/>
    <x v="0"/>
  </r>
  <r>
    <x v="10"/>
    <n v="17668"/>
    <x v="3"/>
    <s v="SMART TV"/>
    <x v="168"/>
    <x v="22"/>
    <n v="9"/>
    <n v="3180"/>
    <s v="HD"/>
    <s v="spa"/>
    <s v="D"/>
    <x v="1"/>
    <x v="2"/>
  </r>
  <r>
    <x v="3"/>
    <n v="23382"/>
    <x v="3"/>
    <s v="SMART TV"/>
    <x v="18"/>
    <x v="5"/>
    <n v="84"/>
    <n v="2700"/>
    <m/>
    <s v="eng"/>
    <s v="U"/>
    <x v="1"/>
    <x v="2"/>
  </r>
  <r>
    <x v="2"/>
    <n v="22289"/>
    <x v="13"/>
    <s v="SMART TV"/>
    <x v="78"/>
    <x v="5"/>
    <n v="1282"/>
    <n v="1260"/>
    <m/>
    <s v="eng"/>
    <s v="T"/>
    <x v="1"/>
    <x v="0"/>
  </r>
  <r>
    <x v="1"/>
    <n v="35887"/>
    <x v="6"/>
    <s v="SMART TV"/>
    <x v="19"/>
    <x v="5"/>
    <n v="2625"/>
    <n v="2640"/>
    <m/>
    <s v="eng"/>
    <s v="C"/>
    <x v="1"/>
    <x v="0"/>
  </r>
  <r>
    <x v="7"/>
    <n v="38522"/>
    <x v="8"/>
    <s v="SMART TV"/>
    <x v="535"/>
    <x v="8"/>
    <n v="7850"/>
    <n v="8580"/>
    <s v="HD"/>
    <s v="spa"/>
    <s v="D"/>
    <x v="2"/>
    <x v="0"/>
  </r>
  <r>
    <x v="0"/>
    <n v="25521"/>
    <x v="3"/>
    <s v="SMART TV"/>
    <x v="9"/>
    <x v="4"/>
    <n v="170"/>
    <n v="2520"/>
    <m/>
    <s v="eng"/>
    <s v="U"/>
    <x v="1"/>
    <x v="2"/>
  </r>
  <r>
    <x v="0"/>
    <n v="30069"/>
    <x v="8"/>
    <s v="SMART TV"/>
    <x v="180"/>
    <x v="5"/>
    <n v="2772"/>
    <n v="2760"/>
    <m/>
    <s v="eng"/>
    <s v="T"/>
    <x v="1"/>
    <x v="0"/>
  </r>
  <r>
    <x v="0"/>
    <n v="39611"/>
    <x v="8"/>
    <s v="SMART TV"/>
    <x v="210"/>
    <x v="5"/>
    <n v="2765"/>
    <n v="2760"/>
    <m/>
    <s v="eng"/>
    <s v="T"/>
    <x v="1"/>
    <x v="0"/>
  </r>
  <r>
    <x v="1"/>
    <n v="27958"/>
    <x v="3"/>
    <s v="SMART TV"/>
    <x v="533"/>
    <x v="7"/>
    <n v="2012"/>
    <n v="2160"/>
    <m/>
    <s v="eng"/>
    <s v="D"/>
    <x v="1"/>
    <x v="2"/>
  </r>
  <r>
    <x v="4"/>
    <n v="35226"/>
    <x v="3"/>
    <s v="SMART TV"/>
    <x v="643"/>
    <x v="24"/>
    <n v="5408"/>
    <n v="5580"/>
    <m/>
    <s v="eng"/>
    <s v="C"/>
    <x v="2"/>
    <x v="2"/>
  </r>
  <r>
    <x v="1"/>
    <n v="39476"/>
    <x v="12"/>
    <s v="SMART TV"/>
    <x v="89"/>
    <x v="10"/>
    <n v="1588"/>
    <n v="1560"/>
    <s v="HD"/>
    <s v="spa"/>
    <s v="T"/>
    <x v="1"/>
    <x v="2"/>
  </r>
  <r>
    <x v="1"/>
    <n v="32838"/>
    <x v="18"/>
    <s v="SMART TV"/>
    <x v="23"/>
    <x v="2"/>
    <n v="801"/>
    <n v="1320"/>
    <s v="HD"/>
    <s v="eng"/>
    <s v="D"/>
    <x v="1"/>
    <x v="0"/>
  </r>
  <r>
    <x v="24"/>
    <n v="29197"/>
    <x v="3"/>
    <s v="SMART TV"/>
    <x v="85"/>
    <x v="24"/>
    <n v="1783"/>
    <n v="6240"/>
    <s v="HD"/>
    <s v="spa"/>
    <s v="C"/>
    <x v="2"/>
    <x v="2"/>
  </r>
  <r>
    <x v="29"/>
    <n v="14587"/>
    <x v="1"/>
    <s v="SMART TV"/>
    <x v="323"/>
    <x v="4"/>
    <n v="191"/>
    <n v="2580"/>
    <m/>
    <s v="eng"/>
    <s v="T"/>
    <x v="1"/>
    <x v="1"/>
  </r>
  <r>
    <x v="26"/>
    <n v="21779"/>
    <x v="0"/>
    <s v="SMART TV"/>
    <x v="790"/>
    <x v="57"/>
    <n v="38"/>
    <n v="2640"/>
    <s v="HD"/>
    <s v="deu"/>
    <s v="C"/>
    <x v="1"/>
    <x v="0"/>
  </r>
  <r>
    <x v="26"/>
    <n v="31279"/>
    <x v="13"/>
    <s v="SMART TV"/>
    <x v="791"/>
    <x v="7"/>
    <n v="40"/>
    <n v="3600"/>
    <s v="HD"/>
    <s v="eng"/>
    <s v="D"/>
    <x v="1"/>
    <x v="0"/>
  </r>
  <r>
    <x v="7"/>
    <n v="30208"/>
    <x v="40"/>
    <s v="SMART TV"/>
    <x v="325"/>
    <x v="5"/>
    <n v="0"/>
    <n v="2580"/>
    <m/>
    <m/>
    <s v="U"/>
    <x v="1"/>
    <x v="1"/>
  </r>
  <r>
    <x v="30"/>
    <n v="21611"/>
    <x v="25"/>
    <s v="SMART TV"/>
    <x v="788"/>
    <x v="72"/>
    <n v="210"/>
    <n v="1440"/>
    <s v="HD"/>
    <s v="spa"/>
    <s v="T"/>
    <x v="6"/>
    <x v="2"/>
  </r>
  <r>
    <x v="22"/>
    <n v="31948"/>
    <x v="35"/>
    <s v="SMART TV"/>
    <x v="165"/>
    <x v="10"/>
    <n v="69"/>
    <n v="1320"/>
    <m/>
    <s v="eng"/>
    <s v="C"/>
    <x v="1"/>
    <x v="0"/>
  </r>
  <r>
    <x v="0"/>
    <n v="55496"/>
    <x v="13"/>
    <s v="SMART TV"/>
    <x v="281"/>
    <x v="22"/>
    <n v="2497"/>
    <n v="2520"/>
    <m/>
    <s v="spa"/>
    <s v="T"/>
    <x v="1"/>
    <x v="0"/>
  </r>
  <r>
    <x v="22"/>
    <n v="68287"/>
    <x v="23"/>
    <s v="SMART TV"/>
    <x v="9"/>
    <x v="4"/>
    <n v="2483"/>
    <n v="2580"/>
    <m/>
    <s v="eng"/>
    <s v="D"/>
    <x v="1"/>
    <x v="2"/>
  </r>
  <r>
    <x v="22"/>
    <n v="62940"/>
    <x v="9"/>
    <s v="SMART TV"/>
    <x v="82"/>
    <x v="25"/>
    <n v="2"/>
    <n v="3780"/>
    <m/>
    <s v="spa"/>
    <s v="D"/>
    <x v="1"/>
    <x v="3"/>
  </r>
  <r>
    <x v="30"/>
    <n v="39606"/>
    <x v="16"/>
    <s v="SMART TV"/>
    <x v="640"/>
    <x v="15"/>
    <n v="2568"/>
    <n v="2520"/>
    <s v="HD"/>
    <s v="spa"/>
    <s v="T"/>
    <x v="1"/>
    <x v="2"/>
  </r>
  <r>
    <x v="1"/>
    <n v="36923"/>
    <x v="3"/>
    <s v="SMART TV"/>
    <x v="36"/>
    <x v="14"/>
    <n v="949"/>
    <n v="3300"/>
    <s v="HD"/>
    <s v="eng"/>
    <s v="C"/>
    <x v="4"/>
    <x v="2"/>
  </r>
  <r>
    <x v="3"/>
    <n v="15921"/>
    <x v="3"/>
    <s v="SMART TV"/>
    <x v="365"/>
    <x v="13"/>
    <n v="2332"/>
    <n v="6600"/>
    <m/>
    <s v="spa"/>
    <s v="U"/>
    <x v="2"/>
    <x v="2"/>
  </r>
  <r>
    <x v="2"/>
    <n v="56787"/>
    <x v="21"/>
    <s v="SMART TV"/>
    <x v="183"/>
    <x v="39"/>
    <n v="3169"/>
    <n v="3120"/>
    <m/>
    <s v="spa"/>
    <s v="C"/>
    <x v="1"/>
    <x v="0"/>
  </r>
  <r>
    <x v="0"/>
    <n v="56926"/>
    <x v="17"/>
    <s v="SMART TV"/>
    <x v="35"/>
    <x v="5"/>
    <n v="2561"/>
    <n v="2580"/>
    <m/>
    <s v="eng"/>
    <s v="C"/>
    <x v="1"/>
    <x v="2"/>
  </r>
  <r>
    <x v="2"/>
    <n v="17668"/>
    <x v="3"/>
    <s v="SMART TV"/>
    <x v="792"/>
    <x v="57"/>
    <n v="1"/>
    <n v="3240"/>
    <s v="HD"/>
    <s v="spa"/>
    <s v="D"/>
    <x v="1"/>
    <x v="2"/>
  </r>
  <r>
    <x v="0"/>
    <n v="33692"/>
    <x v="3"/>
    <s v="SMART TV"/>
    <x v="419"/>
    <x v="2"/>
    <n v="2"/>
    <n v="1380"/>
    <s v="SD"/>
    <s v="spa"/>
    <s v="T"/>
    <x v="1"/>
    <x v="2"/>
  </r>
  <r>
    <x v="1"/>
    <n v="27925"/>
    <x v="4"/>
    <s v="SMART TV"/>
    <x v="37"/>
    <x v="1"/>
    <n v="313"/>
    <n v="360"/>
    <s v="HD"/>
    <s v="spa"/>
    <s v="T"/>
    <x v="1"/>
    <x v="1"/>
  </r>
  <r>
    <x v="0"/>
    <n v="22279"/>
    <x v="0"/>
    <s v="SMART TV"/>
    <x v="344"/>
    <x v="22"/>
    <n v="566"/>
    <n v="2760"/>
    <s v="HD"/>
    <s v="spa"/>
    <s v="T"/>
    <x v="1"/>
    <x v="0"/>
  </r>
  <r>
    <x v="0"/>
    <n v="90565"/>
    <x v="8"/>
    <s v="SMART TV"/>
    <x v="56"/>
    <x v="22"/>
    <n v="5"/>
    <n v="3000"/>
    <s v="HD"/>
    <s v="spa"/>
    <s v="D"/>
    <x v="1"/>
    <x v="0"/>
  </r>
  <r>
    <x v="0"/>
    <n v="33396"/>
    <x v="17"/>
    <s v="SMART TV"/>
    <x v="14"/>
    <x v="5"/>
    <n v="4872"/>
    <n v="4860"/>
    <m/>
    <s v="eng"/>
    <s v="C"/>
    <x v="1"/>
    <x v="2"/>
  </r>
  <r>
    <x v="2"/>
    <n v="34005"/>
    <x v="3"/>
    <s v="SMART TV"/>
    <x v="19"/>
    <x v="3"/>
    <n v="2464"/>
    <n v="2460"/>
    <m/>
    <s v="eng"/>
    <s v="D"/>
    <x v="1"/>
    <x v="2"/>
  </r>
  <r>
    <x v="4"/>
    <n v="38801"/>
    <x v="16"/>
    <s v="SMART TV"/>
    <x v="9"/>
    <x v="4"/>
    <n v="2594"/>
    <n v="2580"/>
    <m/>
    <s v="eng"/>
    <s v="C"/>
    <x v="1"/>
    <x v="2"/>
  </r>
  <r>
    <x v="0"/>
    <n v="13812"/>
    <x v="3"/>
    <s v="SMART TV"/>
    <x v="78"/>
    <x v="5"/>
    <n v="1234"/>
    <n v="1260"/>
    <m/>
    <s v="eng"/>
    <s v="C"/>
    <x v="1"/>
    <x v="2"/>
  </r>
  <r>
    <x v="0"/>
    <n v="38203"/>
    <x v="21"/>
    <s v="SMART TV"/>
    <x v="52"/>
    <x v="20"/>
    <n v="3352"/>
    <n v="3420"/>
    <s v="HD"/>
    <s v="spa"/>
    <s v="D"/>
    <x v="1"/>
    <x v="0"/>
  </r>
  <r>
    <x v="7"/>
    <n v="82155"/>
    <x v="8"/>
    <s v="SMART TV"/>
    <x v="35"/>
    <x v="5"/>
    <n v="7"/>
    <n v="2520"/>
    <m/>
    <s v="eng"/>
    <s v="D"/>
    <x v="1"/>
    <x v="0"/>
  </r>
  <r>
    <x v="1"/>
    <n v="36875"/>
    <x v="10"/>
    <s v="SMART TV"/>
    <x v="735"/>
    <x v="13"/>
    <n v="3839"/>
    <n v="6660"/>
    <s v="HD"/>
    <s v="spa"/>
    <s v="U"/>
    <x v="2"/>
    <x v="1"/>
  </r>
  <r>
    <x v="2"/>
    <n v="25614"/>
    <x v="10"/>
    <s v="SMART TV"/>
    <x v="793"/>
    <x v="8"/>
    <n v="2090"/>
    <n v="6540"/>
    <s v="HD"/>
    <s v="spa"/>
    <s v="U"/>
    <x v="2"/>
    <x v="1"/>
  </r>
  <r>
    <x v="1"/>
    <n v="29552"/>
    <x v="0"/>
    <s v="SMART TV"/>
    <x v="283"/>
    <x v="10"/>
    <n v="1326"/>
    <n v="1320"/>
    <s v="HD"/>
    <s v="eng"/>
    <s v="C"/>
    <x v="1"/>
    <x v="0"/>
  </r>
  <r>
    <x v="0"/>
    <n v="31644"/>
    <x v="11"/>
    <s v="SMART TV"/>
    <x v="231"/>
    <x v="10"/>
    <n v="1322"/>
    <n v="1320"/>
    <m/>
    <s v="eng"/>
    <s v="D"/>
    <x v="1"/>
    <x v="3"/>
  </r>
  <r>
    <x v="7"/>
    <n v="21506"/>
    <x v="7"/>
    <s v="SMART TV"/>
    <x v="36"/>
    <x v="14"/>
    <n v="20"/>
    <n v="2700"/>
    <s v="HD"/>
    <s v="spa"/>
    <s v="T"/>
    <x v="4"/>
    <x v="0"/>
  </r>
  <r>
    <x v="0"/>
    <n v="25407"/>
    <x v="8"/>
    <s v="SMART TV"/>
    <x v="29"/>
    <x v="5"/>
    <n v="2491"/>
    <n v="2520"/>
    <m/>
    <s v="eng"/>
    <s v="T"/>
    <x v="1"/>
    <x v="0"/>
  </r>
  <r>
    <x v="4"/>
    <n v="33184"/>
    <x v="3"/>
    <s v="SMART TV"/>
    <x v="611"/>
    <x v="2"/>
    <n v="718"/>
    <n v="720"/>
    <s v="HD"/>
    <s v="spa"/>
    <s v="D"/>
    <x v="1"/>
    <x v="2"/>
  </r>
  <r>
    <x v="0"/>
    <n v="13722"/>
    <x v="3"/>
    <s v="SMART TV"/>
    <x v="794"/>
    <x v="5"/>
    <n v="1967"/>
    <n v="2520"/>
    <m/>
    <s v="eng"/>
    <s v="D"/>
    <x v="1"/>
    <x v="2"/>
  </r>
  <r>
    <x v="4"/>
    <n v="35940"/>
    <x v="16"/>
    <s v="SMART TV"/>
    <x v="46"/>
    <x v="10"/>
    <n v="1309"/>
    <n v="1320"/>
    <m/>
    <s v="eng"/>
    <s v="T"/>
    <x v="1"/>
    <x v="2"/>
  </r>
  <r>
    <x v="0"/>
    <n v="26372"/>
    <x v="20"/>
    <s v="SMART TV"/>
    <x v="37"/>
    <x v="1"/>
    <n v="313"/>
    <n v="360"/>
    <m/>
    <s v="spa"/>
    <s v="U"/>
    <x v="1"/>
    <x v="0"/>
  </r>
  <r>
    <x v="7"/>
    <n v="26601"/>
    <x v="0"/>
    <s v="SMART TV"/>
    <x v="795"/>
    <x v="15"/>
    <n v="2822"/>
    <n v="2820"/>
    <m/>
    <s v="eng"/>
    <s v="T"/>
    <x v="1"/>
    <x v="0"/>
  </r>
  <r>
    <x v="2"/>
    <n v="25277"/>
    <x v="0"/>
    <s v="SMART TV"/>
    <x v="20"/>
    <x v="3"/>
    <n v="1502"/>
    <n v="2580"/>
    <m/>
    <s v="eng"/>
    <s v="D"/>
    <x v="1"/>
    <x v="0"/>
  </r>
  <r>
    <x v="0"/>
    <n v="34241"/>
    <x v="20"/>
    <s v="SMART TV"/>
    <x v="198"/>
    <x v="2"/>
    <n v="24"/>
    <n v="1260"/>
    <s v="HD"/>
    <s v="spa"/>
    <s v="D"/>
    <x v="1"/>
    <x v="0"/>
  </r>
  <r>
    <x v="1"/>
    <n v="33633"/>
    <x v="3"/>
    <s v="SMART TV"/>
    <x v="63"/>
    <x v="5"/>
    <n v="2317"/>
    <n v="2340"/>
    <m/>
    <s v="eng"/>
    <s v="U"/>
    <x v="1"/>
    <x v="2"/>
  </r>
  <r>
    <x v="6"/>
    <n v="24827"/>
    <x v="3"/>
    <s v="SMART TV"/>
    <x v="124"/>
    <x v="2"/>
    <n v="631"/>
    <n v="660"/>
    <s v="HD"/>
    <s v="spa"/>
    <s v="C"/>
    <x v="1"/>
    <x v="2"/>
  </r>
  <r>
    <x v="1"/>
    <n v="24327"/>
    <x v="32"/>
    <s v="SMART TV"/>
    <x v="611"/>
    <x v="2"/>
    <n v="718"/>
    <n v="720"/>
    <s v="HD"/>
    <s v="spa"/>
    <s v="D"/>
    <x v="1"/>
    <x v="1"/>
  </r>
  <r>
    <x v="2"/>
    <n v="31598"/>
    <x v="29"/>
    <s v="SMART TV"/>
    <x v="24"/>
    <x v="9"/>
    <n v="3201"/>
    <n v="3540"/>
    <s v="HD"/>
    <s v="spa"/>
    <s v="C"/>
    <x v="3"/>
    <x v="2"/>
  </r>
  <r>
    <x v="3"/>
    <n v="23648"/>
    <x v="12"/>
    <s v="SMART TV"/>
    <x v="14"/>
    <x v="5"/>
    <n v="20"/>
    <n v="2520"/>
    <m/>
    <s v="eng"/>
    <s v="D"/>
    <x v="1"/>
    <x v="2"/>
  </r>
  <r>
    <x v="0"/>
    <n v="37212"/>
    <x v="3"/>
    <s v="SMART TV"/>
    <x v="171"/>
    <x v="10"/>
    <n v="1467"/>
    <n v="1440"/>
    <s v="SD"/>
    <s v="eng"/>
    <s v="D"/>
    <x v="1"/>
    <x v="2"/>
  </r>
  <r>
    <x v="1"/>
    <n v="31300"/>
    <x v="12"/>
    <s v="SMART TV"/>
    <x v="796"/>
    <x v="5"/>
    <n v="3"/>
    <n v="2460"/>
    <m/>
    <s v="eng"/>
    <s v="C"/>
    <x v="1"/>
    <x v="2"/>
  </r>
  <r>
    <x v="3"/>
    <n v="51285"/>
    <x v="0"/>
    <s v="SMART TV"/>
    <x v="21"/>
    <x v="4"/>
    <n v="2878"/>
    <n v="3000"/>
    <m/>
    <s v="eng"/>
    <s v="T"/>
    <x v="1"/>
    <x v="0"/>
  </r>
  <r>
    <x v="1"/>
    <n v="51428"/>
    <x v="15"/>
    <s v="SMART TV"/>
    <x v="124"/>
    <x v="1"/>
    <n v="687"/>
    <n v="660"/>
    <m/>
    <s v="spa"/>
    <s v="C"/>
    <x v="1"/>
    <x v="2"/>
  </r>
  <r>
    <x v="0"/>
    <n v="12407"/>
    <x v="3"/>
    <s v="SMART TV"/>
    <x v="20"/>
    <x v="5"/>
    <n v="33"/>
    <n v="2580"/>
    <m/>
    <s v="eng"/>
    <s v="D"/>
    <x v="1"/>
    <x v="2"/>
  </r>
  <r>
    <x v="2"/>
    <n v="39395"/>
    <x v="3"/>
    <s v="SMART TV"/>
    <x v="797"/>
    <x v="14"/>
    <n v="1205"/>
    <n v="2460"/>
    <s v="HD"/>
    <s v="eng"/>
    <s v="D"/>
    <x v="4"/>
    <x v="2"/>
  </r>
  <r>
    <x v="4"/>
    <n v="19205"/>
    <x v="8"/>
    <s v="SMART TV"/>
    <x v="225"/>
    <x v="3"/>
    <n v="6"/>
    <n v="2400"/>
    <m/>
    <s v="eng"/>
    <s v="C"/>
    <x v="1"/>
    <x v="0"/>
  </r>
  <r>
    <x v="4"/>
    <n v="17247"/>
    <x v="3"/>
    <s v="SMART TV"/>
    <x v="798"/>
    <x v="5"/>
    <n v="2721"/>
    <n v="2640"/>
    <m/>
    <s v="eng"/>
    <s v="C"/>
    <x v="1"/>
    <x v="2"/>
  </r>
  <r>
    <x v="3"/>
    <n v="15098"/>
    <x v="3"/>
    <s v="SMART TV"/>
    <x v="296"/>
    <x v="10"/>
    <n v="869"/>
    <n v="1320"/>
    <m/>
    <s v="eng"/>
    <s v="D"/>
    <x v="1"/>
    <x v="2"/>
  </r>
  <r>
    <x v="4"/>
    <n v="24929"/>
    <x v="6"/>
    <s v="SMART TV"/>
    <x v="799"/>
    <x v="6"/>
    <n v="3891"/>
    <n v="5760"/>
    <m/>
    <s v="spa"/>
    <s v="C"/>
    <x v="2"/>
    <x v="0"/>
  </r>
  <r>
    <x v="2"/>
    <n v="31705"/>
    <x v="8"/>
    <s v="SMART TV"/>
    <x v="800"/>
    <x v="5"/>
    <n v="2162"/>
    <n v="2940"/>
    <m/>
    <s v="eng"/>
    <s v="D"/>
    <x v="1"/>
    <x v="0"/>
  </r>
  <r>
    <x v="4"/>
    <n v="29146"/>
    <x v="3"/>
    <s v="SMART TV"/>
    <x v="29"/>
    <x v="5"/>
    <n v="1355"/>
    <n v="2520"/>
    <m/>
    <s v="eng"/>
    <s v="C"/>
    <x v="1"/>
    <x v="2"/>
  </r>
  <r>
    <x v="3"/>
    <n v="23043"/>
    <x v="16"/>
    <s v="SMART TV"/>
    <x v="801"/>
    <x v="7"/>
    <n v="132"/>
    <n v="3000"/>
    <s v="HD"/>
    <s v="eng"/>
    <s v="D"/>
    <x v="1"/>
    <x v="2"/>
  </r>
  <r>
    <x v="1"/>
    <n v="25427"/>
    <x v="32"/>
    <s v="SMART TV"/>
    <x v="152"/>
    <x v="5"/>
    <n v="1155"/>
    <n v="2640"/>
    <m/>
    <s v="eng"/>
    <s v="T"/>
    <x v="1"/>
    <x v="1"/>
  </r>
  <r>
    <x v="2"/>
    <n v="33415"/>
    <x v="7"/>
    <s v="SMART TV"/>
    <x v="180"/>
    <x v="5"/>
    <n v="1211"/>
    <n v="2700"/>
    <m/>
    <s v="eng"/>
    <s v="C"/>
    <x v="1"/>
    <x v="0"/>
  </r>
  <r>
    <x v="0"/>
    <n v="10394"/>
    <x v="3"/>
    <s v="SMART TV"/>
    <x v="17"/>
    <x v="5"/>
    <n v="2240"/>
    <n v="2520"/>
    <m/>
    <s v="eng"/>
    <s v="T"/>
    <x v="1"/>
    <x v="2"/>
  </r>
  <r>
    <x v="4"/>
    <n v="64182"/>
    <x v="41"/>
    <s v="SMART TV"/>
    <x v="434"/>
    <x v="7"/>
    <n v="12"/>
    <n v="2460"/>
    <s v="HD"/>
    <s v="spa"/>
    <s v="U"/>
    <x v="1"/>
    <x v="3"/>
  </r>
  <r>
    <x v="0"/>
    <n v="82012"/>
    <x v="8"/>
    <s v="SMART TV"/>
    <x v="129"/>
    <x v="33"/>
    <n v="189"/>
    <n v="6120"/>
    <m/>
    <s v="eng"/>
    <s v="T"/>
    <x v="2"/>
    <x v="0"/>
  </r>
  <r>
    <x v="2"/>
    <n v="32966"/>
    <x v="7"/>
    <s v="SMART TV"/>
    <x v="802"/>
    <x v="27"/>
    <n v="1216"/>
    <n v="7500"/>
    <m/>
    <s v="spa"/>
    <s v="C"/>
    <x v="2"/>
    <x v="0"/>
  </r>
  <r>
    <x v="0"/>
    <n v="34326"/>
    <x v="17"/>
    <s v="SMART TV"/>
    <x v="37"/>
    <x v="1"/>
    <n v="323"/>
    <n v="360"/>
    <s v="HD"/>
    <s v="spa"/>
    <s v="C"/>
    <x v="1"/>
    <x v="2"/>
  </r>
  <r>
    <x v="4"/>
    <n v="23403"/>
    <x v="3"/>
    <s v="SMART TV"/>
    <x v="557"/>
    <x v="4"/>
    <n v="2817"/>
    <n v="2820"/>
    <m/>
    <s v="eng"/>
    <s v="T"/>
    <x v="1"/>
    <x v="2"/>
  </r>
  <r>
    <x v="2"/>
    <n v="37111"/>
    <x v="3"/>
    <s v="SMART TV"/>
    <x v="347"/>
    <x v="4"/>
    <n v="2354"/>
    <n v="3180"/>
    <s v="HD"/>
    <s v="spa"/>
    <s v="C"/>
    <x v="1"/>
    <x v="2"/>
  </r>
  <r>
    <x v="1"/>
    <n v="10703"/>
    <x v="3"/>
    <s v="SMART TV"/>
    <x v="632"/>
    <x v="36"/>
    <n v="2"/>
    <n v="3000"/>
    <s v="HD"/>
    <s v="spa"/>
    <s v="U"/>
    <x v="1"/>
    <x v="2"/>
  </r>
  <r>
    <x v="4"/>
    <n v="24994"/>
    <x v="4"/>
    <s v="SMART TV"/>
    <x v="29"/>
    <x v="5"/>
    <n v="27"/>
    <n v="3300"/>
    <m/>
    <s v="eng"/>
    <s v="T"/>
    <x v="1"/>
    <x v="1"/>
  </r>
  <r>
    <x v="4"/>
    <n v="25151"/>
    <x v="3"/>
    <s v="SMART TV"/>
    <x v="21"/>
    <x v="5"/>
    <n v="31"/>
    <n v="2160"/>
    <m/>
    <s v="eng"/>
    <s v="C"/>
    <x v="1"/>
    <x v="2"/>
  </r>
  <r>
    <x v="4"/>
    <n v="21257"/>
    <x v="3"/>
    <s v="SMART TV"/>
    <x v="21"/>
    <x v="4"/>
    <n v="949"/>
    <n v="2580"/>
    <m/>
    <s v="eng"/>
    <s v="T"/>
    <x v="1"/>
    <x v="2"/>
  </r>
  <r>
    <x v="3"/>
    <n v="39696"/>
    <x v="30"/>
    <s v="SMART TV"/>
    <x v="14"/>
    <x v="5"/>
    <n v="2561"/>
    <n v="2580"/>
    <m/>
    <s v="eng"/>
    <s v="D"/>
    <x v="1"/>
    <x v="2"/>
  </r>
  <r>
    <x v="4"/>
    <n v="33095"/>
    <x v="16"/>
    <s v="SMART TV"/>
    <x v="21"/>
    <x v="4"/>
    <n v="2251"/>
    <n v="2280"/>
    <m/>
    <s v="eng"/>
    <s v="U"/>
    <x v="1"/>
    <x v="2"/>
  </r>
  <r>
    <x v="1"/>
    <n v="33166"/>
    <x v="3"/>
    <s v="SMART TV"/>
    <x v="381"/>
    <x v="1"/>
    <n v="0"/>
    <n v="1380"/>
    <s v="HD"/>
    <m/>
    <s v="T"/>
    <x v="1"/>
    <x v="2"/>
  </r>
  <r>
    <x v="3"/>
    <n v="12577"/>
    <x v="3"/>
    <s v="SMART TV"/>
    <x v="180"/>
    <x v="5"/>
    <n v="2983"/>
    <n v="2520"/>
    <m/>
    <s v="eng"/>
    <s v="C"/>
    <x v="1"/>
    <x v="2"/>
  </r>
  <r>
    <x v="4"/>
    <n v="36612"/>
    <x v="5"/>
    <s v="SMART TV"/>
    <x v="222"/>
    <x v="41"/>
    <n v="2344"/>
    <n v="2580"/>
    <s v="HD"/>
    <s v="spa"/>
    <s v="D"/>
    <x v="1"/>
    <x v="3"/>
  </r>
  <r>
    <x v="3"/>
    <n v="17947"/>
    <x v="3"/>
    <s v="SMART TV"/>
    <x v="35"/>
    <x v="5"/>
    <n v="2107"/>
    <n v="2580"/>
    <m/>
    <s v="eng"/>
    <s v="D"/>
    <x v="1"/>
    <x v="2"/>
  </r>
  <r>
    <x v="1"/>
    <n v="30242"/>
    <x v="16"/>
    <s v="SMART TV"/>
    <x v="663"/>
    <x v="18"/>
    <n v="2608"/>
    <n v="2580"/>
    <s v="HD"/>
    <s v="spa"/>
    <s v="T"/>
    <x v="1"/>
    <x v="2"/>
  </r>
  <r>
    <x v="2"/>
    <n v="35178"/>
    <x v="2"/>
    <s v="SMART TV"/>
    <x v="121"/>
    <x v="5"/>
    <n v="514"/>
    <n v="2580"/>
    <m/>
    <s v="eng"/>
    <s v="U"/>
    <x v="1"/>
    <x v="2"/>
  </r>
  <r>
    <x v="2"/>
    <n v="19522"/>
    <x v="3"/>
    <s v="SMART TV"/>
    <x v="803"/>
    <x v="38"/>
    <n v="0"/>
    <n v="10020"/>
    <m/>
    <m/>
    <s v="U"/>
    <x v="2"/>
    <x v="2"/>
  </r>
  <r>
    <x v="1"/>
    <n v="26049"/>
    <x v="3"/>
    <s v="SMART TV"/>
    <x v="44"/>
    <x v="1"/>
    <n v="51"/>
    <n v="660"/>
    <s v="HD"/>
    <s v="und"/>
    <s v="D"/>
    <x v="1"/>
    <x v="2"/>
  </r>
  <r>
    <x v="2"/>
    <n v="36731"/>
    <x v="12"/>
    <s v="SMART TV"/>
    <x v="44"/>
    <x v="2"/>
    <n v="672"/>
    <n v="600"/>
    <s v="HD"/>
    <s v="und"/>
    <s v="U"/>
    <x v="1"/>
    <x v="2"/>
  </r>
  <r>
    <x v="4"/>
    <n v="21786"/>
    <x v="8"/>
    <s v="SMART TV"/>
    <x v="109"/>
    <x v="5"/>
    <n v="2195"/>
    <n v="2700"/>
    <m/>
    <s v="eng"/>
    <s v="D"/>
    <x v="1"/>
    <x v="0"/>
  </r>
  <r>
    <x v="2"/>
    <n v="32780"/>
    <x v="3"/>
    <s v="SMART TV"/>
    <x v="636"/>
    <x v="27"/>
    <n v="6593"/>
    <n v="6900"/>
    <m/>
    <s v="eng"/>
    <s v="U"/>
    <x v="2"/>
    <x v="2"/>
  </r>
  <r>
    <x v="4"/>
    <n v="24551"/>
    <x v="8"/>
    <s v="SMART TV"/>
    <x v="14"/>
    <x v="5"/>
    <n v="2821"/>
    <n v="2820"/>
    <m/>
    <s v="eng"/>
    <s v="C"/>
    <x v="1"/>
    <x v="0"/>
  </r>
  <r>
    <x v="0"/>
    <n v="34613"/>
    <x v="8"/>
    <s v="SMART TV"/>
    <x v="9"/>
    <x v="4"/>
    <n v="2378"/>
    <n v="2460"/>
    <m/>
    <s v="eng"/>
    <s v="U"/>
    <x v="1"/>
    <x v="0"/>
  </r>
  <r>
    <x v="1"/>
    <n v="36140"/>
    <x v="8"/>
    <s v="SMART TV"/>
    <x v="37"/>
    <x v="1"/>
    <n v="324"/>
    <n v="360"/>
    <s v="HD"/>
    <s v="spa"/>
    <s v="C"/>
    <x v="1"/>
    <x v="0"/>
  </r>
  <r>
    <x v="0"/>
    <n v="31640"/>
    <x v="2"/>
    <s v="SMART TV"/>
    <x v="28"/>
    <x v="1"/>
    <n v="104"/>
    <n v="660"/>
    <s v="HD"/>
    <s v="und"/>
    <s v="C"/>
    <x v="1"/>
    <x v="2"/>
  </r>
  <r>
    <x v="7"/>
    <n v="15740"/>
    <x v="3"/>
    <s v="SMART TV"/>
    <x v="21"/>
    <x v="4"/>
    <n v="7"/>
    <n v="2940"/>
    <m/>
    <s v="eng"/>
    <s v="C"/>
    <x v="1"/>
    <x v="2"/>
  </r>
  <r>
    <x v="0"/>
    <n v="13202"/>
    <x v="3"/>
    <s v="SMART TV"/>
    <x v="56"/>
    <x v="22"/>
    <n v="9"/>
    <n v="3000"/>
    <s v="HD"/>
    <s v="spa"/>
    <s v="D"/>
    <x v="1"/>
    <x v="2"/>
  </r>
  <r>
    <x v="4"/>
    <n v="25973"/>
    <x v="6"/>
    <s v="SMART TV"/>
    <x v="21"/>
    <x v="4"/>
    <n v="3371"/>
    <n v="3480"/>
    <m/>
    <s v="eng"/>
    <s v="C"/>
    <x v="1"/>
    <x v="0"/>
  </r>
  <r>
    <x v="2"/>
    <n v="18607"/>
    <x v="3"/>
    <s v="SMART TV"/>
    <x v="387"/>
    <x v="76"/>
    <n v="0"/>
    <n v="660"/>
    <s v="HD"/>
    <s v="und"/>
    <s v="C"/>
    <x v="5"/>
    <x v="2"/>
  </r>
  <r>
    <x v="1"/>
    <n v="11300"/>
    <x v="3"/>
    <s v="SMART TV"/>
    <x v="466"/>
    <x v="5"/>
    <n v="15"/>
    <n v="2520"/>
    <m/>
    <s v="eng"/>
    <s v="D"/>
    <x v="1"/>
    <x v="2"/>
  </r>
  <r>
    <x v="0"/>
    <n v="23425"/>
    <x v="39"/>
    <s v="SMART TV"/>
    <x v="21"/>
    <x v="4"/>
    <n v="7"/>
    <n v="3000"/>
    <m/>
    <s v="eng"/>
    <s v="D"/>
    <x v="1"/>
    <x v="1"/>
  </r>
  <r>
    <x v="2"/>
    <n v="18522"/>
    <x v="3"/>
    <s v="SMART TV"/>
    <x v="21"/>
    <x v="4"/>
    <n v="2276"/>
    <n v="2280"/>
    <m/>
    <s v="eng"/>
    <s v="C"/>
    <x v="1"/>
    <x v="2"/>
  </r>
  <r>
    <x v="4"/>
    <n v="28680"/>
    <x v="8"/>
    <s v="SMART TV"/>
    <x v="804"/>
    <x v="4"/>
    <n v="2862"/>
    <n v="2940"/>
    <m/>
    <s v="eng"/>
    <s v="D"/>
    <x v="1"/>
    <x v="0"/>
  </r>
  <r>
    <x v="3"/>
    <n v="28079"/>
    <x v="30"/>
    <s v="SMART TV"/>
    <x v="14"/>
    <x v="5"/>
    <n v="1531"/>
    <n v="2520"/>
    <m/>
    <s v="eng"/>
    <s v="T"/>
    <x v="1"/>
    <x v="2"/>
  </r>
  <r>
    <x v="1"/>
    <n v="70455"/>
    <x v="35"/>
    <s v="SMART TV"/>
    <x v="79"/>
    <x v="5"/>
    <n v="2187"/>
    <n v="2400"/>
    <m/>
    <s v="eng"/>
    <s v="C"/>
    <x v="1"/>
    <x v="0"/>
  </r>
  <r>
    <x v="2"/>
    <n v="35070"/>
    <x v="0"/>
    <s v="SMART TV"/>
    <x v="36"/>
    <x v="14"/>
    <n v="2836"/>
    <n v="2760"/>
    <s v="HD"/>
    <s v="eng"/>
    <s v="T"/>
    <x v="4"/>
    <x v="0"/>
  </r>
  <r>
    <x v="2"/>
    <n v="13828"/>
    <x v="3"/>
    <s v="SMART TV"/>
    <x v="9"/>
    <x v="4"/>
    <n v="2637"/>
    <n v="2640"/>
    <m/>
    <s v="eng"/>
    <s v="D"/>
    <x v="1"/>
    <x v="2"/>
  </r>
  <r>
    <x v="4"/>
    <n v="22801"/>
    <x v="7"/>
    <s v="SMART TV"/>
    <x v="805"/>
    <x v="24"/>
    <n v="2887"/>
    <n v="5340"/>
    <m/>
    <s v="eng"/>
    <s v="D"/>
    <x v="2"/>
    <x v="0"/>
  </r>
  <r>
    <x v="4"/>
    <n v="33595"/>
    <x v="0"/>
    <s v="SMART TV"/>
    <x v="108"/>
    <x v="8"/>
    <n v="6"/>
    <n v="5520"/>
    <s v="HD"/>
    <s v="eng"/>
    <s v="C"/>
    <x v="2"/>
    <x v="0"/>
  </r>
  <r>
    <x v="5"/>
    <n v="27140"/>
    <x v="21"/>
    <s v="SMART TV"/>
    <x v="78"/>
    <x v="5"/>
    <n v="1166"/>
    <n v="1260"/>
    <m/>
    <s v="eng"/>
    <s v="D"/>
    <x v="1"/>
    <x v="0"/>
  </r>
  <r>
    <x v="1"/>
    <n v="23841"/>
    <x v="3"/>
    <s v="SMART TV"/>
    <x v="31"/>
    <x v="11"/>
    <n v="2550"/>
    <n v="2520"/>
    <s v="HD"/>
    <s v="spa"/>
    <s v="C"/>
    <x v="1"/>
    <x v="2"/>
  </r>
  <r>
    <x v="0"/>
    <n v="36301"/>
    <x v="17"/>
    <s v="SMART TV"/>
    <x v="89"/>
    <x v="10"/>
    <n v="1436"/>
    <n v="1380"/>
    <s v="HD"/>
    <s v="spa"/>
    <s v="T"/>
    <x v="1"/>
    <x v="2"/>
  </r>
  <r>
    <x v="4"/>
    <n v="10159"/>
    <x v="3"/>
    <s v="SMART TV"/>
    <x v="45"/>
    <x v="18"/>
    <n v="5"/>
    <n v="2520"/>
    <m/>
    <s v="spa"/>
    <s v="U"/>
    <x v="1"/>
    <x v="2"/>
  </r>
  <r>
    <x v="0"/>
    <n v="35457"/>
    <x v="3"/>
    <s v="SMART TV"/>
    <x v="296"/>
    <x v="10"/>
    <n v="1409"/>
    <n v="1320"/>
    <m/>
    <s v="eng"/>
    <s v="C"/>
    <x v="1"/>
    <x v="2"/>
  </r>
  <r>
    <x v="0"/>
    <n v="26111"/>
    <x v="3"/>
    <s v="SMART TV"/>
    <x v="180"/>
    <x v="5"/>
    <n v="2353"/>
    <n v="2820"/>
    <m/>
    <s v="eng"/>
    <s v="D"/>
    <x v="1"/>
    <x v="2"/>
  </r>
  <r>
    <x v="2"/>
    <n v="24447"/>
    <x v="39"/>
    <s v="SMART TV"/>
    <x v="253"/>
    <x v="5"/>
    <n v="51"/>
    <n v="2460"/>
    <m/>
    <s v="eng"/>
    <s v="D"/>
    <x v="1"/>
    <x v="1"/>
  </r>
  <r>
    <x v="0"/>
    <n v="33637"/>
    <x v="3"/>
    <s v="SMART TV"/>
    <x v="77"/>
    <x v="10"/>
    <n v="2"/>
    <n v="1320"/>
    <s v="HD"/>
    <s v="eng"/>
    <s v="U"/>
    <x v="1"/>
    <x v="2"/>
  </r>
  <r>
    <x v="4"/>
    <n v="39667"/>
    <x v="0"/>
    <s v="SMART TV"/>
    <x v="239"/>
    <x v="25"/>
    <n v="42"/>
    <n v="2700"/>
    <m/>
    <s v="spa"/>
    <s v="U"/>
    <x v="1"/>
    <x v="0"/>
  </r>
  <r>
    <x v="3"/>
    <n v="21394"/>
    <x v="3"/>
    <s v="SMART TV"/>
    <x v="10"/>
    <x v="5"/>
    <n v="989"/>
    <n v="2520"/>
    <m/>
    <s v="eng"/>
    <s v="D"/>
    <x v="1"/>
    <x v="2"/>
  </r>
  <r>
    <x v="0"/>
    <n v="55300"/>
    <x v="34"/>
    <s v="SMART TV"/>
    <x v="35"/>
    <x v="5"/>
    <n v="102"/>
    <n v="2520"/>
    <m/>
    <s v="eng"/>
    <s v="D"/>
    <x v="1"/>
    <x v="1"/>
  </r>
  <r>
    <x v="4"/>
    <n v="20250"/>
    <x v="8"/>
    <s v="SMART TV"/>
    <x v="124"/>
    <x v="42"/>
    <n v="10"/>
    <n v="660"/>
    <s v="HD"/>
    <s v="spa"/>
    <s v="T"/>
    <x v="1"/>
    <x v="0"/>
  </r>
  <r>
    <x v="4"/>
    <n v="52635"/>
    <x v="7"/>
    <s v="SMART TV"/>
    <x v="119"/>
    <x v="5"/>
    <n v="2635"/>
    <n v="2640"/>
    <m/>
    <s v="eng"/>
    <s v="C"/>
    <x v="1"/>
    <x v="0"/>
  </r>
  <r>
    <x v="0"/>
    <n v="36537"/>
    <x v="8"/>
    <s v="SMART TV"/>
    <x v="109"/>
    <x v="5"/>
    <n v="2362"/>
    <n v="2580"/>
    <m/>
    <s v="eng"/>
    <s v="T"/>
    <x v="1"/>
    <x v="0"/>
  </r>
  <r>
    <x v="2"/>
    <n v="27172"/>
    <x v="5"/>
    <s v="SMART TV"/>
    <x v="9"/>
    <x v="4"/>
    <n v="2535"/>
    <n v="2520"/>
    <m/>
    <s v="eng"/>
    <s v="T"/>
    <x v="1"/>
    <x v="3"/>
  </r>
  <r>
    <x v="1"/>
    <n v="16644"/>
    <x v="3"/>
    <s v="SMART TV"/>
    <x v="21"/>
    <x v="4"/>
    <n v="2862"/>
    <n v="2880"/>
    <m/>
    <s v="eng"/>
    <s v="U"/>
    <x v="1"/>
    <x v="2"/>
  </r>
  <r>
    <x v="1"/>
    <n v="21427"/>
    <x v="12"/>
    <s v="SMART TV"/>
    <x v="180"/>
    <x v="5"/>
    <n v="2503"/>
    <n v="2520"/>
    <m/>
    <s v="eng"/>
    <s v="D"/>
    <x v="1"/>
    <x v="2"/>
  </r>
  <r>
    <x v="3"/>
    <n v="36134"/>
    <x v="8"/>
    <s v="SMART TV"/>
    <x v="13"/>
    <x v="7"/>
    <n v="3177"/>
    <n v="2820"/>
    <m/>
    <s v="eng"/>
    <s v="D"/>
    <x v="1"/>
    <x v="0"/>
  </r>
  <r>
    <x v="7"/>
    <n v="31472"/>
    <x v="29"/>
    <s v="SMART TV"/>
    <x v="265"/>
    <x v="3"/>
    <n v="2714"/>
    <n v="2700"/>
    <m/>
    <s v="eng"/>
    <s v="U"/>
    <x v="1"/>
    <x v="2"/>
  </r>
  <r>
    <x v="23"/>
    <n v="34075"/>
    <x v="3"/>
    <s v="SMART TV"/>
    <x v="355"/>
    <x v="4"/>
    <n v="1627"/>
    <n v="2460"/>
    <m/>
    <s v="eng"/>
    <s v="D"/>
    <x v="1"/>
    <x v="2"/>
  </r>
  <r>
    <x v="21"/>
    <n v="30271"/>
    <x v="6"/>
    <s v="SMART TV"/>
    <x v="611"/>
    <x v="42"/>
    <n v="2"/>
    <n v="720"/>
    <s v="HD"/>
    <s v="spa"/>
    <s v="U"/>
    <x v="1"/>
    <x v="0"/>
  </r>
  <r>
    <x v="17"/>
    <n v="81240"/>
    <x v="8"/>
    <s v="SMART TV"/>
    <x v="284"/>
    <x v="4"/>
    <n v="34"/>
    <n v="2580"/>
    <m/>
    <s v="eng"/>
    <s v="C"/>
    <x v="1"/>
    <x v="0"/>
  </r>
  <r>
    <x v="18"/>
    <n v="61534"/>
    <x v="2"/>
    <s v="SMART TV"/>
    <x v="465"/>
    <x v="38"/>
    <n v="140"/>
    <n v="7440"/>
    <s v="HD"/>
    <s v="eng"/>
    <s v="D"/>
    <x v="2"/>
    <x v="2"/>
  </r>
  <r>
    <x v="18"/>
    <n v="36269"/>
    <x v="8"/>
    <s v="SMART TV"/>
    <x v="22"/>
    <x v="5"/>
    <n v="2483"/>
    <n v="2580"/>
    <m/>
    <s v="eng"/>
    <s v="C"/>
    <x v="1"/>
    <x v="0"/>
  </r>
  <r>
    <x v="20"/>
    <n v="24655"/>
    <x v="29"/>
    <s v="SMART TV"/>
    <x v="20"/>
    <x v="3"/>
    <n v="2749"/>
    <n v="2760"/>
    <m/>
    <s v="eng"/>
    <s v="U"/>
    <x v="1"/>
    <x v="2"/>
  </r>
  <r>
    <x v="18"/>
    <n v="15295"/>
    <x v="0"/>
    <s v="SMART TV"/>
    <x v="55"/>
    <x v="3"/>
    <n v="2271"/>
    <n v="2280"/>
    <m/>
    <s v="eng"/>
    <s v="C"/>
    <x v="1"/>
    <x v="0"/>
  </r>
  <r>
    <x v="23"/>
    <n v="29174"/>
    <x v="17"/>
    <s v="SMART TV"/>
    <x v="116"/>
    <x v="4"/>
    <n v="2567"/>
    <n v="2640"/>
    <m/>
    <m/>
    <s v="T"/>
    <x v="1"/>
    <x v="2"/>
  </r>
  <r>
    <x v="21"/>
    <n v="22183"/>
    <x v="3"/>
    <s v="SMART TV"/>
    <x v="19"/>
    <x v="5"/>
    <n v="169"/>
    <n v="2580"/>
    <m/>
    <s v="eng"/>
    <s v="D"/>
    <x v="1"/>
    <x v="2"/>
  </r>
  <r>
    <x v="19"/>
    <n v="39793"/>
    <x v="3"/>
    <s v="SMART TV"/>
    <x v="165"/>
    <x v="10"/>
    <n v="11"/>
    <n v="1320"/>
    <s v="HD"/>
    <s v="eng"/>
    <s v="C"/>
    <x v="1"/>
    <x v="2"/>
  </r>
  <r>
    <x v="21"/>
    <n v="37569"/>
    <x v="4"/>
    <s v="SMART TV"/>
    <x v="14"/>
    <x v="5"/>
    <n v="2287"/>
    <n v="2460"/>
    <m/>
    <s v="eng"/>
    <s v="U"/>
    <x v="1"/>
    <x v="1"/>
  </r>
  <r>
    <x v="14"/>
    <n v="38028"/>
    <x v="0"/>
    <s v="SMART TV"/>
    <x v="665"/>
    <x v="4"/>
    <n v="1041"/>
    <n v="3660"/>
    <s v="HD"/>
    <s v="eng"/>
    <s v="U"/>
    <x v="1"/>
    <x v="0"/>
  </r>
  <r>
    <x v="11"/>
    <n v="27044"/>
    <x v="1"/>
    <s v="SMART TV"/>
    <x v="25"/>
    <x v="3"/>
    <n v="2692"/>
    <n v="2700"/>
    <m/>
    <s v="eng"/>
    <s v="U"/>
    <x v="1"/>
    <x v="1"/>
  </r>
  <r>
    <x v="9"/>
    <n v="77488"/>
    <x v="14"/>
    <s v="SMART TV"/>
    <x v="17"/>
    <x v="5"/>
    <n v="2530"/>
    <n v="2520"/>
    <s v="HD"/>
    <s v="eng"/>
    <s v="T"/>
    <x v="1"/>
    <x v="2"/>
  </r>
  <r>
    <x v="6"/>
    <n v="24369"/>
    <x v="8"/>
    <s v="SMART TV"/>
    <x v="180"/>
    <x v="5"/>
    <n v="3"/>
    <n v="2640"/>
    <m/>
    <s v="eng"/>
    <s v="D"/>
    <x v="1"/>
    <x v="0"/>
  </r>
  <r>
    <x v="6"/>
    <n v="24416"/>
    <x v="3"/>
    <s v="SMART TV"/>
    <x v="806"/>
    <x v="44"/>
    <n v="4"/>
    <n v="120"/>
    <m/>
    <s v="eng"/>
    <s v="U"/>
    <x v="2"/>
    <x v="2"/>
  </r>
  <r>
    <x v="13"/>
    <n v="22516"/>
    <x v="0"/>
    <s v="SMART TV"/>
    <x v="9"/>
    <x v="4"/>
    <n v="2535"/>
    <n v="2520"/>
    <m/>
    <s v="eng"/>
    <s v="D"/>
    <x v="1"/>
    <x v="0"/>
  </r>
  <r>
    <x v="6"/>
    <n v="14971"/>
    <x v="3"/>
    <s v="SMART TV"/>
    <x v="87"/>
    <x v="25"/>
    <n v="112"/>
    <n v="3120"/>
    <s v="HD"/>
    <s v="fra"/>
    <s v="C"/>
    <x v="1"/>
    <x v="2"/>
  </r>
  <r>
    <x v="12"/>
    <n v="25400"/>
    <x v="8"/>
    <s v="SMART TV"/>
    <x v="3"/>
    <x v="5"/>
    <n v="3"/>
    <n v="2580"/>
    <m/>
    <s v="eng"/>
    <s v="U"/>
    <x v="1"/>
    <x v="0"/>
  </r>
  <r>
    <x v="11"/>
    <n v="26400"/>
    <x v="8"/>
    <s v="SMART TV"/>
    <x v="807"/>
    <x v="5"/>
    <n v="2726"/>
    <n v="2700"/>
    <m/>
    <s v="eng"/>
    <s v="C"/>
    <x v="1"/>
    <x v="0"/>
  </r>
  <r>
    <x v="11"/>
    <n v="37013"/>
    <x v="3"/>
    <s v="MOBILE"/>
    <x v="50"/>
    <x v="7"/>
    <n v="2553"/>
    <n v="2580"/>
    <s v="HD"/>
    <s v="spa"/>
    <s v="D"/>
    <x v="1"/>
    <x v="2"/>
  </r>
  <r>
    <x v="6"/>
    <n v="33376"/>
    <x v="23"/>
    <s v="SMART TV"/>
    <x v="21"/>
    <x v="4"/>
    <n v="915"/>
    <n v="2940"/>
    <m/>
    <s v="eng"/>
    <s v="U"/>
    <x v="1"/>
    <x v="2"/>
  </r>
  <r>
    <x v="19"/>
    <n v="31570"/>
    <x v="3"/>
    <s v="SMART TV"/>
    <x v="48"/>
    <x v="4"/>
    <n v="6"/>
    <n v="4020"/>
    <m/>
    <s v="eng"/>
    <s v="D"/>
    <x v="1"/>
    <x v="2"/>
  </r>
  <r>
    <x v="17"/>
    <n v="13014"/>
    <x v="3"/>
    <s v="SMART TV"/>
    <x v="808"/>
    <x v="3"/>
    <n v="2096"/>
    <n v="2400"/>
    <m/>
    <s v="eng"/>
    <s v="D"/>
    <x v="1"/>
    <x v="2"/>
  </r>
  <r>
    <x v="23"/>
    <n v="16980"/>
    <x v="13"/>
    <s v="SMART TV"/>
    <x v="92"/>
    <x v="4"/>
    <n v="2666"/>
    <n v="2820"/>
    <s v="HD"/>
    <s v="eng"/>
    <s v="T"/>
    <x v="1"/>
    <x v="0"/>
  </r>
  <r>
    <x v="19"/>
    <n v="37923"/>
    <x v="3"/>
    <s v="SMART TV"/>
    <x v="629"/>
    <x v="26"/>
    <n v="5811"/>
    <n v="6180"/>
    <m/>
    <s v="eng"/>
    <s v="D"/>
    <x v="2"/>
    <x v="2"/>
  </r>
  <r>
    <x v="17"/>
    <n v="11058"/>
    <x v="3"/>
    <s v="SMART TV"/>
    <x v="243"/>
    <x v="3"/>
    <n v="102"/>
    <n v="120"/>
    <m/>
    <s v="eng"/>
    <s v="U"/>
    <x v="1"/>
    <x v="2"/>
  </r>
  <r>
    <x v="21"/>
    <n v="13733"/>
    <x v="3"/>
    <s v="SMART TV"/>
    <x v="119"/>
    <x v="5"/>
    <n v="1672"/>
    <n v="2640"/>
    <m/>
    <s v="eng"/>
    <s v="C"/>
    <x v="1"/>
    <x v="2"/>
  </r>
  <r>
    <x v="23"/>
    <n v="58227"/>
    <x v="21"/>
    <s v="SMART TV"/>
    <x v="9"/>
    <x v="4"/>
    <n v="0"/>
    <n v="2460"/>
    <m/>
    <m/>
    <s v="D"/>
    <x v="1"/>
    <x v="0"/>
  </r>
  <r>
    <x v="23"/>
    <n v="22996"/>
    <x v="8"/>
    <s v="SMART TV"/>
    <x v="30"/>
    <x v="5"/>
    <n v="2542"/>
    <n v="2520"/>
    <m/>
    <s v="eng"/>
    <s v="C"/>
    <x v="1"/>
    <x v="0"/>
  </r>
  <r>
    <x v="18"/>
    <n v="68706"/>
    <x v="23"/>
    <s v="SMART TV"/>
    <x v="147"/>
    <x v="5"/>
    <n v="24"/>
    <n v="2400"/>
    <m/>
    <s v="eng"/>
    <s v="C"/>
    <x v="1"/>
    <x v="2"/>
  </r>
  <r>
    <x v="19"/>
    <n v="27596"/>
    <x v="3"/>
    <s v="SMART TV"/>
    <x v="538"/>
    <x v="56"/>
    <n v="61"/>
    <n v="2520"/>
    <s v="HD"/>
    <s v="spa"/>
    <s v="U"/>
    <x v="1"/>
    <x v="2"/>
  </r>
  <r>
    <x v="23"/>
    <n v="30571"/>
    <x v="2"/>
    <s v="SMART TV"/>
    <x v="252"/>
    <x v="3"/>
    <n v="2630"/>
    <n v="2580"/>
    <s v="HD"/>
    <s v="spa"/>
    <s v="T"/>
    <x v="1"/>
    <x v="2"/>
  </r>
  <r>
    <x v="20"/>
    <n v="31207"/>
    <x v="43"/>
    <s v="SMART TV"/>
    <x v="312"/>
    <x v="53"/>
    <n v="0"/>
    <n v="2940"/>
    <s v="HD"/>
    <m/>
    <s v="T"/>
    <x v="4"/>
    <x v="2"/>
  </r>
  <r>
    <x v="18"/>
    <n v="61796"/>
    <x v="2"/>
    <s v="SMART TV"/>
    <x v="38"/>
    <x v="3"/>
    <n v="2609"/>
    <n v="2580"/>
    <m/>
    <s v="eng"/>
    <s v="U"/>
    <x v="1"/>
    <x v="2"/>
  </r>
  <r>
    <x v="23"/>
    <n v="33745"/>
    <x v="3"/>
    <s v="MOBILE"/>
    <x v="42"/>
    <x v="4"/>
    <n v="1438"/>
    <n v="2700"/>
    <s v="HD"/>
    <s v="spa"/>
    <s v="D"/>
    <x v="1"/>
    <x v="2"/>
  </r>
  <r>
    <x v="18"/>
    <n v="68150"/>
    <x v="23"/>
    <s v="SMART TV"/>
    <x v="52"/>
    <x v="20"/>
    <n v="2680"/>
    <n v="2820"/>
    <s v="HD"/>
    <s v="spa"/>
    <s v="T"/>
    <x v="1"/>
    <x v="2"/>
  </r>
  <r>
    <x v="21"/>
    <n v="10261"/>
    <x v="3"/>
    <s v="SMART TV"/>
    <x v="4"/>
    <x v="4"/>
    <n v="15"/>
    <n v="2760"/>
    <m/>
    <s v="eng"/>
    <s v="U"/>
    <x v="1"/>
    <x v="2"/>
  </r>
  <r>
    <x v="18"/>
    <n v="28229"/>
    <x v="27"/>
    <s v="SMART TV"/>
    <x v="131"/>
    <x v="5"/>
    <n v="108"/>
    <n v="2520"/>
    <m/>
    <s v="eng"/>
    <s v="C"/>
    <x v="1"/>
    <x v="3"/>
  </r>
  <r>
    <x v="23"/>
    <n v="38804"/>
    <x v="19"/>
    <s v="SMART TV"/>
    <x v="52"/>
    <x v="20"/>
    <n v="2716"/>
    <n v="2700"/>
    <m/>
    <s v="spa"/>
    <s v="U"/>
    <x v="1"/>
    <x v="3"/>
  </r>
  <r>
    <x v="19"/>
    <n v="37487"/>
    <x v="17"/>
    <s v="SMART TV"/>
    <x v="37"/>
    <x v="1"/>
    <n v="51"/>
    <n v="360"/>
    <s v="HD"/>
    <s v="spa"/>
    <s v="U"/>
    <x v="1"/>
    <x v="2"/>
  </r>
  <r>
    <x v="20"/>
    <n v="27976"/>
    <x v="3"/>
    <s v="SMART TV"/>
    <x v="14"/>
    <x v="5"/>
    <n v="2408"/>
    <n v="2520"/>
    <m/>
    <s v="eng"/>
    <s v="U"/>
    <x v="1"/>
    <x v="2"/>
  </r>
  <r>
    <x v="23"/>
    <n v="32884"/>
    <x v="0"/>
    <s v="SMART TV"/>
    <x v="95"/>
    <x v="10"/>
    <n v="1313"/>
    <n v="1800"/>
    <m/>
    <s v="spa"/>
    <s v="D"/>
    <x v="1"/>
    <x v="0"/>
  </r>
  <r>
    <x v="19"/>
    <n v="17220"/>
    <x v="3"/>
    <s v="SMART TV"/>
    <x v="809"/>
    <x v="25"/>
    <n v="1340"/>
    <n v="1320"/>
    <s v="HD"/>
    <s v="spa"/>
    <s v="D"/>
    <x v="1"/>
    <x v="2"/>
  </r>
  <r>
    <x v="21"/>
    <n v="38175"/>
    <x v="23"/>
    <s v="SMART TV"/>
    <x v="810"/>
    <x v="14"/>
    <n v="2465"/>
    <n v="2460"/>
    <s v="HD"/>
    <s v="spa"/>
    <s v="D"/>
    <x v="4"/>
    <x v="2"/>
  </r>
  <r>
    <x v="23"/>
    <n v="21723"/>
    <x v="20"/>
    <s v="SMART TV"/>
    <x v="436"/>
    <x v="38"/>
    <n v="4101"/>
    <n v="6000"/>
    <m/>
    <s v="eng"/>
    <s v="T"/>
    <x v="2"/>
    <x v="0"/>
  </r>
  <r>
    <x v="19"/>
    <n v="27092"/>
    <x v="8"/>
    <s v="SMART TV"/>
    <x v="210"/>
    <x v="5"/>
    <n v="2604"/>
    <n v="2580"/>
    <m/>
    <s v="eng"/>
    <s v="T"/>
    <x v="1"/>
    <x v="0"/>
  </r>
  <r>
    <x v="19"/>
    <n v="58791"/>
    <x v="0"/>
    <s v="SMART TV"/>
    <x v="166"/>
    <x v="3"/>
    <n v="221"/>
    <n v="2520"/>
    <m/>
    <s v="eng"/>
    <s v="T"/>
    <x v="1"/>
    <x v="0"/>
  </r>
  <r>
    <x v="20"/>
    <n v="55944"/>
    <x v="1"/>
    <s v="SMART TV"/>
    <x v="30"/>
    <x v="10"/>
    <n v="1325"/>
    <n v="1320"/>
    <m/>
    <s v="eng"/>
    <s v="D"/>
    <x v="1"/>
    <x v="1"/>
  </r>
  <r>
    <x v="23"/>
    <n v="23553"/>
    <x v="30"/>
    <s v="SMART TV"/>
    <x v="492"/>
    <x v="16"/>
    <n v="115"/>
    <n v="5460"/>
    <m/>
    <s v="eng"/>
    <s v="C"/>
    <x v="4"/>
    <x v="2"/>
  </r>
  <r>
    <x v="23"/>
    <n v="33275"/>
    <x v="12"/>
    <s v="MOBILE"/>
    <x v="96"/>
    <x v="14"/>
    <n v="223"/>
    <n v="3180"/>
    <s v="HD"/>
    <s v="spa"/>
    <s v="C"/>
    <x v="4"/>
    <x v="2"/>
  </r>
  <r>
    <x v="18"/>
    <n v="31379"/>
    <x v="3"/>
    <s v="SMART TV"/>
    <x v="101"/>
    <x v="4"/>
    <n v="2807"/>
    <n v="2820"/>
    <m/>
    <s v="eng"/>
    <s v="C"/>
    <x v="1"/>
    <x v="2"/>
  </r>
  <r>
    <x v="17"/>
    <n v="20801"/>
    <x v="0"/>
    <s v="SMART TV"/>
    <x v="76"/>
    <x v="10"/>
    <n v="4"/>
    <n v="1260"/>
    <m/>
    <s v="eng"/>
    <s v="C"/>
    <x v="1"/>
    <x v="0"/>
  </r>
  <r>
    <x v="19"/>
    <n v="37691"/>
    <x v="2"/>
    <s v="SMART TV"/>
    <x v="250"/>
    <x v="46"/>
    <n v="3"/>
    <n v="2580"/>
    <s v="HD"/>
    <s v="spa"/>
    <s v="D"/>
    <x v="1"/>
    <x v="2"/>
  </r>
  <r>
    <x v="23"/>
    <n v="20016"/>
    <x v="20"/>
    <s v="SMART TV"/>
    <x v="21"/>
    <x v="4"/>
    <n v="3042"/>
    <n v="2820"/>
    <m/>
    <s v="eng"/>
    <s v="T"/>
    <x v="1"/>
    <x v="0"/>
  </r>
  <r>
    <x v="10"/>
    <n v="28642"/>
    <x v="5"/>
    <s v="SMART TV"/>
    <x v="68"/>
    <x v="5"/>
    <n v="2692"/>
    <n v="2700"/>
    <m/>
    <s v="eng"/>
    <s v="T"/>
    <x v="1"/>
    <x v="3"/>
  </r>
  <r>
    <x v="15"/>
    <n v="15409"/>
    <x v="3"/>
    <s v="SMART TV"/>
    <x v="339"/>
    <x v="2"/>
    <n v="1418"/>
    <n v="1380"/>
    <s v="HD"/>
    <s v="eng"/>
    <s v="U"/>
    <x v="1"/>
    <x v="2"/>
  </r>
  <r>
    <x v="10"/>
    <n v="22428"/>
    <x v="23"/>
    <s v="SMART TV"/>
    <x v="17"/>
    <x v="5"/>
    <n v="1817"/>
    <n v="2520"/>
    <m/>
    <m/>
    <s v="D"/>
    <x v="1"/>
    <x v="2"/>
  </r>
  <r>
    <x v="10"/>
    <n v="21598"/>
    <x v="8"/>
    <s v="SMART TV"/>
    <x v="201"/>
    <x v="31"/>
    <n v="9"/>
    <n v="5220"/>
    <s v="HD"/>
    <s v="spa"/>
    <s v="U"/>
    <x v="2"/>
    <x v="0"/>
  </r>
  <r>
    <x v="10"/>
    <n v="37294"/>
    <x v="28"/>
    <s v="SMART TV"/>
    <x v="15"/>
    <x v="1"/>
    <n v="322"/>
    <n v="360"/>
    <m/>
    <s v="spa"/>
    <s v="D"/>
    <x v="1"/>
    <x v="2"/>
  </r>
  <r>
    <x v="10"/>
    <n v="30420"/>
    <x v="0"/>
    <s v="SMART TV"/>
    <x v="204"/>
    <x v="31"/>
    <n v="600"/>
    <n v="540"/>
    <s v="HD"/>
    <s v="eng"/>
    <s v="U"/>
    <x v="2"/>
    <x v="0"/>
  </r>
  <r>
    <x v="15"/>
    <n v="54248"/>
    <x v="0"/>
    <s v="SMART TV"/>
    <x v="60"/>
    <x v="5"/>
    <n v="865"/>
    <n v="2520"/>
    <m/>
    <s v="eng"/>
    <s v="T"/>
    <x v="1"/>
    <x v="0"/>
  </r>
  <r>
    <x v="9"/>
    <n v="34407"/>
    <x v="8"/>
    <s v="SMART TV"/>
    <x v="14"/>
    <x v="3"/>
    <n v="0"/>
    <n v="2520"/>
    <m/>
    <m/>
    <s v="D"/>
    <x v="1"/>
    <x v="0"/>
  </r>
  <r>
    <x v="10"/>
    <n v="38562"/>
    <x v="3"/>
    <s v="SMART TV"/>
    <x v="656"/>
    <x v="5"/>
    <n v="2462"/>
    <n v="2580"/>
    <s v="HD"/>
    <s v="eng"/>
    <s v="T"/>
    <x v="1"/>
    <x v="2"/>
  </r>
  <r>
    <x v="15"/>
    <n v="23024"/>
    <x v="45"/>
    <s v="SMART TV"/>
    <x v="595"/>
    <x v="8"/>
    <n v="5122"/>
    <n v="5460"/>
    <m/>
    <s v="eng"/>
    <s v="U"/>
    <x v="2"/>
    <x v="2"/>
  </r>
  <r>
    <x v="10"/>
    <n v="55001"/>
    <x v="13"/>
    <s v="SMART TV"/>
    <x v="18"/>
    <x v="5"/>
    <n v="95"/>
    <n v="2700"/>
    <m/>
    <s v="eng"/>
    <s v="U"/>
    <x v="1"/>
    <x v="0"/>
  </r>
  <r>
    <x v="19"/>
    <s v="yTT:2"/>
    <x v="3"/>
    <s v="WEB"/>
    <x v="811"/>
    <x v="38"/>
    <n v="5591"/>
    <n v="5400"/>
    <m/>
    <m/>
    <s v="C"/>
    <x v="2"/>
    <x v="2"/>
  </r>
  <r>
    <x v="22"/>
    <n v="26915"/>
    <x v="17"/>
    <s v="SMART TV"/>
    <x v="112"/>
    <x v="1"/>
    <n v="3"/>
    <n v="720"/>
    <s v="HD"/>
    <s v="und"/>
    <s v="C"/>
    <x v="1"/>
    <x v="2"/>
  </r>
  <r>
    <x v="21"/>
    <n v="27541"/>
    <x v="14"/>
    <s v="SMART TV"/>
    <x v="69"/>
    <x v="5"/>
    <n v="2151"/>
    <n v="2640"/>
    <m/>
    <s v="eng"/>
    <s v="U"/>
    <x v="1"/>
    <x v="2"/>
  </r>
  <r>
    <x v="19"/>
    <n v="21292"/>
    <x v="28"/>
    <s v="SMART TV"/>
    <x v="812"/>
    <x v="4"/>
    <n v="1640"/>
    <n v="2280"/>
    <m/>
    <s v="eng"/>
    <s v="U"/>
    <x v="1"/>
    <x v="2"/>
  </r>
  <r>
    <x v="25"/>
    <n v="22925"/>
    <x v="38"/>
    <s v="SMART TV"/>
    <x v="46"/>
    <x v="10"/>
    <n v="904"/>
    <n v="1320"/>
    <m/>
    <s v="eng"/>
    <s v="D"/>
    <x v="1"/>
    <x v="0"/>
  </r>
  <r>
    <x v="19"/>
    <n v="37054"/>
    <x v="8"/>
    <s v="SMART TV"/>
    <x v="813"/>
    <x v="22"/>
    <n v="2628"/>
    <n v="2640"/>
    <s v="HD"/>
    <s v="spa"/>
    <s v="D"/>
    <x v="1"/>
    <x v="0"/>
  </r>
  <r>
    <x v="18"/>
    <n v="39588"/>
    <x v="8"/>
    <s v="SMART TV"/>
    <x v="354"/>
    <x v="8"/>
    <n v="5943"/>
    <n v="6180"/>
    <s v="HD"/>
    <s v="spa"/>
    <s v="U"/>
    <x v="2"/>
    <x v="0"/>
  </r>
  <r>
    <x v="21"/>
    <n v="28919"/>
    <x v="30"/>
    <s v="SMART TV"/>
    <x v="14"/>
    <x v="5"/>
    <n v="2360"/>
    <n v="4920"/>
    <m/>
    <s v="eng"/>
    <s v="T"/>
    <x v="1"/>
    <x v="2"/>
  </r>
  <r>
    <x v="23"/>
    <n v="17163"/>
    <x v="3"/>
    <s v="SMART TV"/>
    <x v="225"/>
    <x v="3"/>
    <n v="2497"/>
    <n v="2520"/>
    <m/>
    <s v="eng"/>
    <s v="D"/>
    <x v="1"/>
    <x v="2"/>
  </r>
  <r>
    <x v="17"/>
    <n v="20696"/>
    <x v="3"/>
    <s v="SMART TV"/>
    <x v="9"/>
    <x v="4"/>
    <n v="972"/>
    <n v="2520"/>
    <m/>
    <s v="eng"/>
    <s v="C"/>
    <x v="1"/>
    <x v="2"/>
  </r>
  <r>
    <x v="17"/>
    <n v="25123"/>
    <x v="24"/>
    <s v="SMART TV"/>
    <x v="63"/>
    <x v="5"/>
    <n v="2370"/>
    <n v="2400"/>
    <m/>
    <s v="eng"/>
    <s v="D"/>
    <x v="1"/>
    <x v="3"/>
  </r>
  <r>
    <x v="26"/>
    <n v="24516"/>
    <x v="3"/>
    <s v="SMART TV"/>
    <x v="9"/>
    <x v="4"/>
    <n v="2457"/>
    <n v="2640"/>
    <m/>
    <s v="eng"/>
    <s v="D"/>
    <x v="1"/>
    <x v="2"/>
  </r>
  <r>
    <x v="7"/>
    <n v="25782"/>
    <x v="8"/>
    <s v="SMART TV"/>
    <x v="468"/>
    <x v="5"/>
    <n v="5"/>
    <n v="2700"/>
    <m/>
    <s v="eng"/>
    <s v="D"/>
    <x v="1"/>
    <x v="0"/>
  </r>
  <r>
    <x v="29"/>
    <n v="39232"/>
    <x v="25"/>
    <s v="SMART TV"/>
    <x v="9"/>
    <x v="4"/>
    <n v="2421"/>
    <n v="2400"/>
    <m/>
    <s v="eng"/>
    <s v="D"/>
    <x v="1"/>
    <x v="2"/>
  </r>
  <r>
    <x v="30"/>
    <n v="29637"/>
    <x v="8"/>
    <s v="SMART TV"/>
    <x v="112"/>
    <x v="1"/>
    <n v="4"/>
    <n v="720"/>
    <s v="HD"/>
    <s v="und"/>
    <s v="U"/>
    <x v="1"/>
    <x v="0"/>
  </r>
  <r>
    <x v="22"/>
    <n v="34759"/>
    <x v="38"/>
    <s v="SMART TV"/>
    <x v="212"/>
    <x v="1"/>
    <n v="678"/>
    <n v="900"/>
    <m/>
    <s v="spa"/>
    <s v="T"/>
    <x v="1"/>
    <x v="0"/>
  </r>
  <r>
    <x v="24"/>
    <n v="58008"/>
    <x v="32"/>
    <s v="SMART TV"/>
    <x v="101"/>
    <x v="4"/>
    <n v="608"/>
    <n v="2460"/>
    <m/>
    <s v="eng"/>
    <s v="D"/>
    <x v="1"/>
    <x v="1"/>
  </r>
  <r>
    <x v="7"/>
    <n v="63346"/>
    <x v="9"/>
    <s v="SMART TV"/>
    <x v="138"/>
    <x v="5"/>
    <n v="2425"/>
    <n v="2460"/>
    <m/>
    <s v="eng"/>
    <s v="C"/>
    <x v="1"/>
    <x v="3"/>
  </r>
  <r>
    <x v="7"/>
    <n v="24965"/>
    <x v="3"/>
    <s v="SMART TV"/>
    <x v="198"/>
    <x v="10"/>
    <n v="1325"/>
    <n v="1320"/>
    <m/>
    <s v="eng"/>
    <s v="U"/>
    <x v="1"/>
    <x v="2"/>
  </r>
  <r>
    <x v="30"/>
    <n v="36194"/>
    <x v="1"/>
    <s v="SMART TV"/>
    <x v="484"/>
    <x v="63"/>
    <n v="1378"/>
    <n v="1800"/>
    <s v="SD"/>
    <s v="eng"/>
    <s v="U"/>
    <x v="1"/>
    <x v="1"/>
  </r>
  <r>
    <x v="29"/>
    <n v="36694"/>
    <x v="20"/>
    <s v="SMART TV"/>
    <x v="9"/>
    <x v="4"/>
    <n v="48"/>
    <n v="2640"/>
    <m/>
    <s v="eng"/>
    <s v="D"/>
    <x v="1"/>
    <x v="0"/>
  </r>
  <r>
    <x v="7"/>
    <n v="78954"/>
    <x v="43"/>
    <s v="SMART TV"/>
    <x v="272"/>
    <x v="7"/>
    <n v="2173"/>
    <n v="2340"/>
    <s v="HD"/>
    <s v="spa"/>
    <s v="C"/>
    <x v="1"/>
    <x v="2"/>
  </r>
  <r>
    <x v="19"/>
    <n v="34430"/>
    <x v="0"/>
    <s v="SMART TV"/>
    <x v="99"/>
    <x v="14"/>
    <n v="2148"/>
    <n v="2520"/>
    <s v="HD"/>
    <s v="spa"/>
    <s v="U"/>
    <x v="4"/>
    <x v="0"/>
  </r>
  <r>
    <x v="17"/>
    <n v="38610"/>
    <x v="20"/>
    <s v="SMART TV"/>
    <x v="142"/>
    <x v="2"/>
    <n v="2627"/>
    <n v="3600"/>
    <s v="HD"/>
    <s v="eng"/>
    <s v="U"/>
    <x v="1"/>
    <x v="0"/>
  </r>
  <r>
    <x v="19"/>
    <n v="30302"/>
    <x v="8"/>
    <s v="SMART TV"/>
    <x v="212"/>
    <x v="1"/>
    <n v="662"/>
    <n v="900"/>
    <s v="SD"/>
    <s v="spa"/>
    <s v="T"/>
    <x v="1"/>
    <x v="0"/>
  </r>
  <r>
    <x v="23"/>
    <n v="33336"/>
    <x v="2"/>
    <s v="SMART TV"/>
    <x v="37"/>
    <x v="1"/>
    <n v="312"/>
    <n v="360"/>
    <m/>
    <s v="spa"/>
    <s v="T"/>
    <x v="1"/>
    <x v="2"/>
  </r>
  <r>
    <x v="21"/>
    <n v="29241"/>
    <x v="30"/>
    <s v="SMART TV"/>
    <x v="447"/>
    <x v="4"/>
    <n v="2626"/>
    <n v="2640"/>
    <s v="HD"/>
    <s v="spa"/>
    <s v="C"/>
    <x v="1"/>
    <x v="2"/>
  </r>
  <r>
    <x v="20"/>
    <n v="35658"/>
    <x v="8"/>
    <s v="SMART TV"/>
    <x v="312"/>
    <x v="53"/>
    <n v="1762"/>
    <n v="2940"/>
    <s v="HD"/>
    <s v="eng"/>
    <s v="C"/>
    <x v="4"/>
    <x v="0"/>
  </r>
  <r>
    <x v="21"/>
    <n v="31595"/>
    <x v="8"/>
    <s v="SMART TV"/>
    <x v="9"/>
    <x v="4"/>
    <n v="2455"/>
    <n v="2520"/>
    <m/>
    <s v="eng"/>
    <s v="C"/>
    <x v="1"/>
    <x v="0"/>
  </r>
  <r>
    <x v="19"/>
    <n v="30203"/>
    <x v="24"/>
    <s v="SMART TV"/>
    <x v="171"/>
    <x v="10"/>
    <n v="106"/>
    <n v="1380"/>
    <s v="SD"/>
    <s v="eng"/>
    <s v="T"/>
    <x v="1"/>
    <x v="3"/>
  </r>
  <r>
    <x v="17"/>
    <n v="14392"/>
    <x v="3"/>
    <s v="SMART TV"/>
    <x v="213"/>
    <x v="5"/>
    <n v="18"/>
    <n v="2640"/>
    <m/>
    <s v="eng"/>
    <s v="U"/>
    <x v="1"/>
    <x v="2"/>
  </r>
  <r>
    <x v="17"/>
    <n v="29501"/>
    <x v="27"/>
    <s v="SMART TV"/>
    <x v="9"/>
    <x v="4"/>
    <n v="2639"/>
    <n v="2640"/>
    <m/>
    <s v="eng"/>
    <s v="T"/>
    <x v="1"/>
    <x v="3"/>
  </r>
  <r>
    <x v="21"/>
    <n v="34254"/>
    <x v="30"/>
    <s v="SMART TV"/>
    <x v="312"/>
    <x v="53"/>
    <n v="0"/>
    <n v="2940"/>
    <s v="HD"/>
    <m/>
    <s v="U"/>
    <x v="4"/>
    <x v="2"/>
  </r>
  <r>
    <x v="22"/>
    <n v="37840"/>
    <x v="3"/>
    <s v="SMART TV"/>
    <x v="387"/>
    <x v="76"/>
    <n v="2"/>
    <n v="660"/>
    <s v="HD"/>
    <s v="und"/>
    <s v="C"/>
    <x v="5"/>
    <x v="2"/>
  </r>
  <r>
    <x v="29"/>
    <n v="56034"/>
    <x v="13"/>
    <s v="SMART TV"/>
    <x v="417"/>
    <x v="18"/>
    <n v="329"/>
    <n v="3600"/>
    <s v="HD"/>
    <s v="fra"/>
    <s v="U"/>
    <x v="1"/>
    <x v="0"/>
  </r>
  <r>
    <x v="22"/>
    <n v="54131"/>
    <x v="15"/>
    <s v="SMART TV"/>
    <x v="292"/>
    <x v="10"/>
    <n v="1390"/>
    <n v="1380"/>
    <m/>
    <s v="eng"/>
    <s v="T"/>
    <x v="1"/>
    <x v="2"/>
  </r>
  <r>
    <x v="30"/>
    <n v="37944"/>
    <x v="3"/>
    <s v="SMART TV"/>
    <x v="96"/>
    <x v="14"/>
    <n v="314"/>
    <n v="2940"/>
    <s v="HD"/>
    <s v="spa"/>
    <s v="U"/>
    <x v="4"/>
    <x v="2"/>
  </r>
  <r>
    <x v="29"/>
    <n v="14467"/>
    <x v="3"/>
    <s v="SMART TV"/>
    <x v="59"/>
    <x v="23"/>
    <n v="2003"/>
    <n v="1980"/>
    <m/>
    <s v="eng"/>
    <s v="T"/>
    <x v="6"/>
    <x v="2"/>
  </r>
  <r>
    <x v="30"/>
    <n v="31932"/>
    <x v="17"/>
    <s v="SMART TV"/>
    <x v="180"/>
    <x v="5"/>
    <n v="9"/>
    <n v="2520"/>
    <m/>
    <s v="eng"/>
    <s v="T"/>
    <x v="1"/>
    <x v="2"/>
  </r>
  <r>
    <x v="22"/>
    <n v="32897"/>
    <x v="2"/>
    <s v="SMART TV"/>
    <x v="212"/>
    <x v="1"/>
    <n v="670"/>
    <n v="900"/>
    <s v="SD"/>
    <s v="spa"/>
    <s v="T"/>
    <x v="1"/>
    <x v="2"/>
  </r>
  <r>
    <x v="7"/>
    <n v="22564"/>
    <x v="27"/>
    <s v="SMART TV"/>
    <x v="56"/>
    <x v="22"/>
    <n v="6"/>
    <n v="3000"/>
    <s v="HD"/>
    <s v="spa"/>
    <s v="C"/>
    <x v="1"/>
    <x v="3"/>
  </r>
  <r>
    <x v="30"/>
    <n v="30474"/>
    <x v="9"/>
    <s v="SMART TV"/>
    <x v="44"/>
    <x v="1"/>
    <n v="680"/>
    <n v="660"/>
    <s v="HD"/>
    <s v="und"/>
    <s v="T"/>
    <x v="1"/>
    <x v="3"/>
  </r>
  <r>
    <x v="26"/>
    <n v="39365"/>
    <x v="8"/>
    <s v="SMART TV"/>
    <x v="46"/>
    <x v="10"/>
    <n v="25"/>
    <n v="1800"/>
    <m/>
    <s v="eng"/>
    <s v="C"/>
    <x v="1"/>
    <x v="0"/>
  </r>
  <r>
    <x v="26"/>
    <n v="23758"/>
    <x v="8"/>
    <s v="SMART TV"/>
    <x v="37"/>
    <x v="1"/>
    <n v="322"/>
    <n v="360"/>
    <m/>
    <s v="spa"/>
    <s v="C"/>
    <x v="1"/>
    <x v="0"/>
  </r>
  <r>
    <x v="20"/>
    <n v="51975"/>
    <x v="0"/>
    <s v="SMART TV"/>
    <x v="20"/>
    <x v="3"/>
    <n v="10"/>
    <n v="2760"/>
    <m/>
    <s v="eng"/>
    <s v="D"/>
    <x v="1"/>
    <x v="0"/>
  </r>
  <r>
    <x v="19"/>
    <n v="25869"/>
    <x v="7"/>
    <s v="SMART TV"/>
    <x v="183"/>
    <x v="39"/>
    <n v="718"/>
    <n v="3540"/>
    <m/>
    <s v="spa"/>
    <s v="C"/>
    <x v="1"/>
    <x v="0"/>
  </r>
  <r>
    <x v="25"/>
    <n v="12638"/>
    <x v="3"/>
    <s v="SMART TV"/>
    <x v="512"/>
    <x v="56"/>
    <n v="2948"/>
    <n v="2460"/>
    <m/>
    <s v="spa"/>
    <s v="U"/>
    <x v="1"/>
    <x v="2"/>
  </r>
  <r>
    <x v="23"/>
    <n v="38011"/>
    <x v="39"/>
    <s v="SMART TV"/>
    <x v="108"/>
    <x v="8"/>
    <n v="21"/>
    <n v="5520"/>
    <s v="HD"/>
    <s v="eng"/>
    <s v="D"/>
    <x v="2"/>
    <x v="1"/>
  </r>
  <r>
    <x v="21"/>
    <n v="81027"/>
    <x v="8"/>
    <s v="SMART TV"/>
    <x v="21"/>
    <x v="3"/>
    <n v="159"/>
    <n v="180"/>
    <m/>
    <s v="eng"/>
    <s v="T"/>
    <x v="1"/>
    <x v="0"/>
  </r>
  <r>
    <x v="23"/>
    <n v="36572"/>
    <x v="38"/>
    <s v="SMART TV"/>
    <x v="10"/>
    <x v="5"/>
    <n v="242"/>
    <n v="2400"/>
    <m/>
    <s v="eng"/>
    <s v="U"/>
    <x v="1"/>
    <x v="0"/>
  </r>
  <r>
    <x v="17"/>
    <n v="37093"/>
    <x v="1"/>
    <s v="SMART TV"/>
    <x v="718"/>
    <x v="2"/>
    <n v="934"/>
    <n v="1380"/>
    <s v="SD"/>
    <s v="spa"/>
    <s v="T"/>
    <x v="1"/>
    <x v="1"/>
  </r>
  <r>
    <x v="20"/>
    <n v="39646"/>
    <x v="2"/>
    <s v="SMART TV"/>
    <x v="162"/>
    <x v="5"/>
    <n v="1449"/>
    <n v="2400"/>
    <s v="HD"/>
    <s v="eng"/>
    <s v="D"/>
    <x v="1"/>
    <x v="2"/>
  </r>
  <r>
    <x v="20"/>
    <n v="15098"/>
    <x v="3"/>
    <s v="SMART TV"/>
    <x v="165"/>
    <x v="10"/>
    <n v="888"/>
    <n v="1320"/>
    <m/>
    <s v="eng"/>
    <s v="D"/>
    <x v="1"/>
    <x v="2"/>
  </r>
  <r>
    <x v="21"/>
    <n v="20499"/>
    <x v="4"/>
    <s v="SMART TV"/>
    <x v="216"/>
    <x v="5"/>
    <n v="2546"/>
    <n v="2580"/>
    <m/>
    <s v="eng"/>
    <s v="D"/>
    <x v="1"/>
    <x v="1"/>
  </r>
  <r>
    <x v="19"/>
    <n v="26496"/>
    <x v="3"/>
    <s v="SMART TV"/>
    <x v="130"/>
    <x v="34"/>
    <n v="2616"/>
    <n v="2640"/>
    <m/>
    <s v="eng"/>
    <s v="D"/>
    <x v="1"/>
    <x v="2"/>
  </r>
  <r>
    <x v="24"/>
    <n v="18290"/>
    <x v="3"/>
    <s v="SMART TV"/>
    <x v="296"/>
    <x v="10"/>
    <n v="1356"/>
    <n v="1320"/>
    <m/>
    <s v="eng"/>
    <s v="C"/>
    <x v="1"/>
    <x v="2"/>
  </r>
  <r>
    <x v="30"/>
    <n v="29788"/>
    <x v="17"/>
    <s v="SMART TV"/>
    <x v="814"/>
    <x v="10"/>
    <n v="246"/>
    <n v="1260"/>
    <s v="SD"/>
    <s v="eng"/>
    <s v="C"/>
    <x v="1"/>
    <x v="2"/>
  </r>
  <r>
    <x v="29"/>
    <n v="27243"/>
    <x v="10"/>
    <s v="SMART TV"/>
    <x v="130"/>
    <x v="34"/>
    <n v="1802"/>
    <n v="2580"/>
    <m/>
    <s v="eng"/>
    <s v="C"/>
    <x v="1"/>
    <x v="1"/>
  </r>
  <r>
    <x v="22"/>
    <n v="38487"/>
    <x v="3"/>
    <s v="SMART TV"/>
    <x v="42"/>
    <x v="4"/>
    <n v="26"/>
    <n v="2700"/>
    <s v="HD"/>
    <s v="spa"/>
    <s v="U"/>
    <x v="1"/>
    <x v="2"/>
  </r>
  <r>
    <x v="22"/>
    <n v="22145"/>
    <x v="3"/>
    <s v="SMART TV"/>
    <x v="109"/>
    <x v="5"/>
    <n v="2545"/>
    <n v="2520"/>
    <m/>
    <s v="eng"/>
    <s v="C"/>
    <x v="1"/>
    <x v="2"/>
  </r>
  <r>
    <x v="30"/>
    <n v="20482"/>
    <x v="3"/>
    <s v="SMART TV"/>
    <x v="19"/>
    <x v="5"/>
    <n v="2603"/>
    <n v="2580"/>
    <m/>
    <s v="eng"/>
    <s v="C"/>
    <x v="1"/>
    <x v="2"/>
  </r>
  <r>
    <x v="30"/>
    <n v="22243"/>
    <x v="5"/>
    <s v="SMART TV"/>
    <x v="101"/>
    <x v="4"/>
    <n v="2519"/>
    <n v="2640"/>
    <m/>
    <s v="eng"/>
    <s v="D"/>
    <x v="1"/>
    <x v="3"/>
  </r>
  <r>
    <x v="26"/>
    <n v="34344"/>
    <x v="2"/>
    <s v="SMART TV"/>
    <x v="227"/>
    <x v="43"/>
    <n v="1645"/>
    <n v="3600"/>
    <s v="HD"/>
    <s v="spa"/>
    <s v="T"/>
    <x v="8"/>
    <x v="2"/>
  </r>
  <r>
    <x v="29"/>
    <n v="29718"/>
    <x v="3"/>
    <s v="TABLET"/>
    <x v="45"/>
    <x v="18"/>
    <n v="1052"/>
    <n v="2520"/>
    <s v="HD"/>
    <s v="spa"/>
    <s v="U"/>
    <x v="1"/>
    <x v="2"/>
  </r>
  <r>
    <x v="24"/>
    <n v="22581"/>
    <x v="8"/>
    <s v="SMART TV"/>
    <x v="38"/>
    <x v="3"/>
    <n v="1303"/>
    <n v="2760"/>
    <m/>
    <s v="eng"/>
    <s v="T"/>
    <x v="1"/>
    <x v="0"/>
  </r>
  <r>
    <x v="20"/>
    <n v="55252"/>
    <x v="0"/>
    <s v="SMART TV"/>
    <x v="38"/>
    <x v="3"/>
    <n v="2435"/>
    <n v="2460"/>
    <m/>
    <s v="eng"/>
    <s v="C"/>
    <x v="1"/>
    <x v="0"/>
  </r>
  <r>
    <x v="20"/>
    <n v="36068"/>
    <x v="5"/>
    <s v="SMART TV"/>
    <x v="296"/>
    <x v="10"/>
    <n v="1323"/>
    <n v="1320"/>
    <m/>
    <s v="eng"/>
    <s v="U"/>
    <x v="1"/>
    <x v="3"/>
  </r>
  <r>
    <x v="20"/>
    <n v="39537"/>
    <x v="30"/>
    <s v="SMART TV"/>
    <x v="282"/>
    <x v="1"/>
    <n v="1113"/>
    <n v="1320"/>
    <s v="HD"/>
    <s v="spa"/>
    <s v="U"/>
    <x v="1"/>
    <x v="2"/>
  </r>
  <r>
    <x v="17"/>
    <n v="58580"/>
    <x v="7"/>
    <s v="SMART TV"/>
    <x v="292"/>
    <x v="10"/>
    <n v="1385"/>
    <n v="1320"/>
    <s v="HD"/>
    <s v="eng"/>
    <s v="C"/>
    <x v="1"/>
    <x v="0"/>
  </r>
  <r>
    <x v="20"/>
    <n v="80697"/>
    <x v="8"/>
    <s v="SMART TV"/>
    <x v="10"/>
    <x v="5"/>
    <n v="2335"/>
    <n v="2520"/>
    <m/>
    <s v="eng"/>
    <s v="C"/>
    <x v="1"/>
    <x v="0"/>
  </r>
  <r>
    <x v="19"/>
    <n v="38091"/>
    <x v="3"/>
    <s v="SMART TV"/>
    <x v="250"/>
    <x v="46"/>
    <n v="4"/>
    <n v="2580"/>
    <s v="HD"/>
    <s v="spa"/>
    <s v="T"/>
    <x v="1"/>
    <x v="2"/>
  </r>
  <r>
    <x v="19"/>
    <n v="36048"/>
    <x v="43"/>
    <s v="MOBILE"/>
    <x v="96"/>
    <x v="14"/>
    <n v="1426"/>
    <n v="2940"/>
    <s v="HD"/>
    <s v="spa"/>
    <s v="D"/>
    <x v="4"/>
    <x v="2"/>
  </r>
  <r>
    <x v="23"/>
    <n v="79993"/>
    <x v="35"/>
    <s v="SMART TV"/>
    <x v="19"/>
    <x v="3"/>
    <n v="2480"/>
    <n v="2460"/>
    <m/>
    <s v="eng"/>
    <s v="T"/>
    <x v="1"/>
    <x v="0"/>
  </r>
  <r>
    <x v="21"/>
    <n v="39618"/>
    <x v="0"/>
    <s v="SMART TV"/>
    <x v="77"/>
    <x v="10"/>
    <n v="1297"/>
    <n v="1320"/>
    <s v="HD"/>
    <s v="eng"/>
    <s v="D"/>
    <x v="1"/>
    <x v="0"/>
  </r>
  <r>
    <x v="19"/>
    <n v="38783"/>
    <x v="17"/>
    <s v="SMART TV"/>
    <x v="788"/>
    <x v="72"/>
    <n v="23"/>
    <n v="1440"/>
    <s v="HD"/>
    <s v="spa"/>
    <s v="T"/>
    <x v="6"/>
    <x v="2"/>
  </r>
  <r>
    <x v="25"/>
    <n v="32324"/>
    <x v="3"/>
    <s v="SMART TV"/>
    <x v="310"/>
    <x v="28"/>
    <n v="16"/>
    <n v="3120"/>
    <s v="HD"/>
    <s v="eng"/>
    <s v="C"/>
    <x v="4"/>
    <x v="2"/>
  </r>
  <r>
    <x v="24"/>
    <n v="24665"/>
    <x v="8"/>
    <s v="SMART TV"/>
    <x v="20"/>
    <x v="5"/>
    <n v="31"/>
    <n v="2460"/>
    <m/>
    <s v="eng"/>
    <s v="T"/>
    <x v="1"/>
    <x v="0"/>
  </r>
  <r>
    <x v="30"/>
    <n v="20636"/>
    <x v="3"/>
    <s v="SMART TV"/>
    <x v="22"/>
    <x v="5"/>
    <n v="1022"/>
    <n v="2640"/>
    <m/>
    <s v="eng"/>
    <s v="T"/>
    <x v="1"/>
    <x v="2"/>
  </r>
  <r>
    <x v="22"/>
    <n v="11079"/>
    <x v="3"/>
    <s v="SMART TV"/>
    <x v="206"/>
    <x v="4"/>
    <n v="2590"/>
    <n v="2580"/>
    <s v="HD"/>
    <s v="eng"/>
    <s v="T"/>
    <x v="1"/>
    <x v="2"/>
  </r>
  <r>
    <x v="7"/>
    <n v="27311"/>
    <x v="10"/>
    <s v="SMART TV"/>
    <x v="9"/>
    <x v="4"/>
    <n v="11"/>
    <n v="2700"/>
    <m/>
    <s v="eng"/>
    <s v="D"/>
    <x v="1"/>
    <x v="1"/>
  </r>
  <r>
    <x v="7"/>
    <n v="63121"/>
    <x v="9"/>
    <s v="SMART TV"/>
    <x v="21"/>
    <x v="4"/>
    <n v="2251"/>
    <n v="2280"/>
    <m/>
    <s v="eng"/>
    <s v="T"/>
    <x v="1"/>
    <x v="3"/>
  </r>
  <r>
    <x v="7"/>
    <n v="22945"/>
    <x v="0"/>
    <s v="SMART TV"/>
    <x v="21"/>
    <x v="3"/>
    <n v="160"/>
    <n v="180"/>
    <m/>
    <s v="eng"/>
    <s v="U"/>
    <x v="1"/>
    <x v="0"/>
  </r>
  <r>
    <x v="26"/>
    <n v="35005"/>
    <x v="3"/>
    <s v="SMART TV"/>
    <x v="14"/>
    <x v="5"/>
    <n v="2216"/>
    <n v="2520"/>
    <m/>
    <s v="eng"/>
    <s v="U"/>
    <x v="1"/>
    <x v="2"/>
  </r>
  <r>
    <x v="26"/>
    <n v="32195"/>
    <x v="15"/>
    <s v="SMART TV"/>
    <x v="124"/>
    <x v="1"/>
    <n v="668"/>
    <n v="660"/>
    <s v="HD"/>
    <s v="spa"/>
    <s v="U"/>
    <x v="1"/>
    <x v="2"/>
  </r>
  <r>
    <x v="22"/>
    <n v="52011"/>
    <x v="0"/>
    <s v="SMART TV"/>
    <x v="19"/>
    <x v="3"/>
    <n v="2580"/>
    <n v="2580"/>
    <m/>
    <s v="eng"/>
    <s v="D"/>
    <x v="1"/>
    <x v="0"/>
  </r>
  <r>
    <x v="30"/>
    <n v="57374"/>
    <x v="4"/>
    <s v="SMART TV"/>
    <x v="304"/>
    <x v="5"/>
    <n v="2385"/>
    <n v="2400"/>
    <m/>
    <s v="eng"/>
    <s v="U"/>
    <x v="1"/>
    <x v="1"/>
  </r>
  <r>
    <x v="22"/>
    <n v="20883"/>
    <x v="12"/>
    <s v="SMART TV"/>
    <x v="25"/>
    <x v="4"/>
    <n v="2018"/>
    <n v="2580"/>
    <m/>
    <s v="eng"/>
    <s v="U"/>
    <x v="1"/>
    <x v="2"/>
  </r>
  <r>
    <x v="25"/>
    <n v="16867"/>
    <x v="3"/>
    <s v="SMART TV"/>
    <x v="67"/>
    <x v="37"/>
    <n v="5055"/>
    <n v="5580"/>
    <m/>
    <s v="spa"/>
    <s v="U"/>
    <x v="2"/>
    <x v="2"/>
  </r>
  <r>
    <x v="21"/>
    <n v="72725"/>
    <x v="17"/>
    <s v="SMART TV"/>
    <x v="17"/>
    <x v="5"/>
    <n v="1946"/>
    <n v="2460"/>
    <m/>
    <s v="eng"/>
    <s v="U"/>
    <x v="1"/>
    <x v="2"/>
  </r>
  <r>
    <x v="19"/>
    <n v="32864"/>
    <x v="3"/>
    <s v="MOBILE"/>
    <x v="171"/>
    <x v="10"/>
    <n v="2"/>
    <n v="1440"/>
    <s v="SD"/>
    <s v="eng"/>
    <s v="C"/>
    <x v="1"/>
    <x v="2"/>
  </r>
  <r>
    <x v="23"/>
    <n v="37920"/>
    <x v="20"/>
    <s v="SMART TV"/>
    <x v="815"/>
    <x v="44"/>
    <n v="1023"/>
    <n v="6360"/>
    <m/>
    <s v="eng"/>
    <s v="D"/>
    <x v="2"/>
    <x v="0"/>
  </r>
  <r>
    <x v="18"/>
    <n v="38315"/>
    <x v="21"/>
    <s v="SMART TV"/>
    <x v="25"/>
    <x v="3"/>
    <n v="286"/>
    <n v="2700"/>
    <m/>
    <s v="eng"/>
    <s v="D"/>
    <x v="1"/>
    <x v="0"/>
  </r>
  <r>
    <x v="23"/>
    <n v="30175"/>
    <x v="46"/>
    <s v="SMART TV"/>
    <x v="281"/>
    <x v="22"/>
    <n v="275"/>
    <n v="2580"/>
    <s v="HD"/>
    <s v="spa"/>
    <s v="C"/>
    <x v="1"/>
    <x v="2"/>
  </r>
  <r>
    <x v="23"/>
    <n v="36232"/>
    <x v="15"/>
    <s v="SMART TV"/>
    <x v="816"/>
    <x v="10"/>
    <n v="1378"/>
    <n v="1380"/>
    <s v="HD"/>
    <s v="eng"/>
    <s v="U"/>
    <x v="1"/>
    <x v="2"/>
  </r>
  <r>
    <x v="18"/>
    <n v="27953"/>
    <x v="8"/>
    <s v="SMART TV"/>
    <x v="669"/>
    <x v="27"/>
    <n v="6380"/>
    <n v="6360"/>
    <m/>
    <s v="eng"/>
    <s v="C"/>
    <x v="2"/>
    <x v="0"/>
  </r>
  <r>
    <x v="17"/>
    <n v="30201"/>
    <x v="8"/>
    <s v="SMART TV"/>
    <x v="2"/>
    <x v="2"/>
    <n v="1433"/>
    <n v="1380"/>
    <s v="HD"/>
    <s v="spa"/>
    <s v="D"/>
    <x v="1"/>
    <x v="0"/>
  </r>
  <r>
    <x v="18"/>
    <n v="56168"/>
    <x v="13"/>
    <s v="SMART TV"/>
    <x v="100"/>
    <x v="4"/>
    <n v="1798"/>
    <n v="2160"/>
    <m/>
    <s v="eng"/>
    <s v="U"/>
    <x v="1"/>
    <x v="0"/>
  </r>
  <r>
    <x v="17"/>
    <n v="30748"/>
    <x v="19"/>
    <s v="SMART TV"/>
    <x v="28"/>
    <x v="1"/>
    <n v="667"/>
    <n v="660"/>
    <s v="HD"/>
    <s v="und"/>
    <s v="D"/>
    <x v="1"/>
    <x v="3"/>
  </r>
  <r>
    <x v="24"/>
    <n v="11178"/>
    <x v="3"/>
    <s v="SMART TV"/>
    <x v="66"/>
    <x v="4"/>
    <n v="178"/>
    <n v="2640"/>
    <m/>
    <s v="eng"/>
    <s v="U"/>
    <x v="1"/>
    <x v="2"/>
  </r>
  <r>
    <x v="7"/>
    <n v="27844"/>
    <x v="8"/>
    <s v="SMART TV"/>
    <x v="52"/>
    <x v="20"/>
    <n v="672"/>
    <n v="2940"/>
    <s v="HD"/>
    <s v="spa"/>
    <s v="D"/>
    <x v="1"/>
    <x v="0"/>
  </r>
  <r>
    <x v="24"/>
    <n v="33015"/>
    <x v="3"/>
    <s v="SMART TV"/>
    <x v="229"/>
    <x v="20"/>
    <n v="3911"/>
    <n v="3420"/>
    <s v="HD"/>
    <s v="spa"/>
    <s v="D"/>
    <x v="1"/>
    <x v="2"/>
  </r>
  <r>
    <x v="22"/>
    <n v="51021"/>
    <x v="44"/>
    <s v="SMART TV"/>
    <x v="9"/>
    <x v="4"/>
    <n v="2316"/>
    <n v="2520"/>
    <m/>
    <s v="eng"/>
    <s v="U"/>
    <x v="1"/>
    <x v="1"/>
  </r>
  <r>
    <x v="30"/>
    <n v="15939"/>
    <x v="3"/>
    <s v="SMART TV"/>
    <x v="21"/>
    <x v="4"/>
    <n v="2481"/>
    <n v="2460"/>
    <m/>
    <s v="eng"/>
    <s v="C"/>
    <x v="1"/>
    <x v="2"/>
  </r>
  <r>
    <x v="7"/>
    <n v="20534"/>
    <x v="8"/>
    <s v="SMART TV"/>
    <x v="30"/>
    <x v="10"/>
    <n v="1365"/>
    <n v="1380"/>
    <m/>
    <s v="eng"/>
    <s v="T"/>
    <x v="1"/>
    <x v="0"/>
  </r>
  <r>
    <x v="29"/>
    <n v="30935"/>
    <x v="8"/>
    <s v="SMART TV"/>
    <x v="417"/>
    <x v="18"/>
    <n v="12"/>
    <n v="3600"/>
    <s v="HD"/>
    <s v="fra"/>
    <s v="T"/>
    <x v="1"/>
    <x v="0"/>
  </r>
  <r>
    <x v="26"/>
    <n v="22372"/>
    <x v="8"/>
    <s v="SMART TV"/>
    <x v="637"/>
    <x v="20"/>
    <n v="2733"/>
    <n v="3180"/>
    <s v="HD"/>
    <s v="spa"/>
    <s v="C"/>
    <x v="1"/>
    <x v="0"/>
  </r>
  <r>
    <x v="7"/>
    <n v="37739"/>
    <x v="17"/>
    <s v="SMART TV"/>
    <x v="36"/>
    <x v="14"/>
    <n v="1155"/>
    <n v="2640"/>
    <s v="HD"/>
    <s v="eng"/>
    <s v="T"/>
    <x v="4"/>
    <x v="2"/>
  </r>
  <r>
    <x v="29"/>
    <n v="21111"/>
    <x v="3"/>
    <s v="SMART TV"/>
    <x v="133"/>
    <x v="1"/>
    <n v="29"/>
    <n v="720"/>
    <s v="HD"/>
    <s v="spa"/>
    <s v="U"/>
    <x v="1"/>
    <x v="2"/>
  </r>
  <r>
    <x v="29"/>
    <n v="56391"/>
    <x v="1"/>
    <s v="SMART TV"/>
    <x v="118"/>
    <x v="29"/>
    <n v="2462"/>
    <n v="5160"/>
    <m/>
    <s v="eng"/>
    <s v="C"/>
    <x v="2"/>
    <x v="1"/>
  </r>
  <r>
    <x v="19"/>
    <n v="34322"/>
    <x v="12"/>
    <s v="SMART TV"/>
    <x v="10"/>
    <x v="5"/>
    <n v="2649"/>
    <n v="2520"/>
    <m/>
    <s v="eng"/>
    <s v="T"/>
    <x v="1"/>
    <x v="2"/>
  </r>
  <r>
    <x v="21"/>
    <n v="21320"/>
    <x v="8"/>
    <s v="SMART TV"/>
    <x v="665"/>
    <x v="4"/>
    <n v="3205"/>
    <n v="3360"/>
    <m/>
    <s v="eng"/>
    <s v="D"/>
    <x v="1"/>
    <x v="0"/>
  </r>
  <r>
    <x v="23"/>
    <n v="12468"/>
    <x v="3"/>
    <s v="SMART TV"/>
    <x v="20"/>
    <x v="5"/>
    <n v="1769"/>
    <n v="2460"/>
    <m/>
    <s v="eng"/>
    <s v="D"/>
    <x v="1"/>
    <x v="2"/>
  </r>
  <r>
    <x v="20"/>
    <n v="79196"/>
    <x v="31"/>
    <s v="SMART TV"/>
    <x v="292"/>
    <x v="10"/>
    <n v="1116"/>
    <n v="1320"/>
    <m/>
    <s v="eng"/>
    <s v="U"/>
    <x v="1"/>
    <x v="2"/>
  </r>
  <r>
    <x v="17"/>
    <n v="22979"/>
    <x v="3"/>
    <s v="SMART TV"/>
    <x v="100"/>
    <x v="4"/>
    <n v="2032"/>
    <n v="2760"/>
    <m/>
    <s v="eng"/>
    <s v="C"/>
    <x v="1"/>
    <x v="2"/>
  </r>
  <r>
    <x v="23"/>
    <n v="38804"/>
    <x v="19"/>
    <s v="SMART TV"/>
    <x v="52"/>
    <x v="20"/>
    <n v="409"/>
    <n v="2940"/>
    <m/>
    <s v="spa"/>
    <s v="U"/>
    <x v="1"/>
    <x v="3"/>
  </r>
  <r>
    <x v="20"/>
    <n v="12783"/>
    <x v="3"/>
    <s v="SMART TV"/>
    <x v="100"/>
    <x v="4"/>
    <n v="28"/>
    <n v="2940"/>
    <m/>
    <s v="eng"/>
    <s v="D"/>
    <x v="1"/>
    <x v="2"/>
  </r>
  <r>
    <x v="22"/>
    <n v="36695"/>
    <x v="8"/>
    <s v="SMART TV"/>
    <x v="817"/>
    <x v="2"/>
    <n v="488"/>
    <n v="480"/>
    <s v="HD"/>
    <s v="spa"/>
    <s v="U"/>
    <x v="1"/>
    <x v="0"/>
  </r>
  <r>
    <x v="23"/>
    <n v="74537"/>
    <x v="27"/>
    <s v="SMART TV"/>
    <x v="162"/>
    <x v="5"/>
    <n v="1488"/>
    <n v="2400"/>
    <m/>
    <s v="eng"/>
    <s v="C"/>
    <x v="1"/>
    <x v="3"/>
  </r>
  <r>
    <x v="18"/>
    <n v="39195"/>
    <x v="3"/>
    <s v="SMART TV"/>
    <x v="388"/>
    <x v="26"/>
    <n v="5697"/>
    <n v="5700"/>
    <m/>
    <s v="eng"/>
    <s v="D"/>
    <x v="2"/>
    <x v="2"/>
  </r>
  <r>
    <x v="23"/>
    <n v="37628"/>
    <x v="2"/>
    <s v="SMART TV"/>
    <x v="36"/>
    <x v="14"/>
    <n v="4"/>
    <n v="3000"/>
    <s v="HD"/>
    <s v="eng"/>
    <s v="D"/>
    <x v="4"/>
    <x v="2"/>
  </r>
  <r>
    <x v="0"/>
    <n v="29554"/>
    <x v="0"/>
    <s v="SMART TV"/>
    <x v="0"/>
    <x v="0"/>
    <n v="41"/>
    <n v="180"/>
    <s v="HD"/>
    <s v="eng"/>
    <s v="T"/>
    <x v="0"/>
    <x v="0"/>
  </r>
  <r>
    <x v="2"/>
    <n v="69146"/>
    <x v="23"/>
    <s v="SMART TV"/>
    <x v="37"/>
    <x v="1"/>
    <n v="312"/>
    <n v="360"/>
    <m/>
    <s v="spa"/>
    <s v="U"/>
    <x v="1"/>
    <x v="2"/>
  </r>
  <r>
    <x v="2"/>
    <n v="55262"/>
    <x v="21"/>
    <s v="SMART TV"/>
    <x v="739"/>
    <x v="21"/>
    <n v="618"/>
    <n v="1380"/>
    <s v="HD"/>
    <s v="eng"/>
    <s v="T"/>
    <x v="1"/>
    <x v="0"/>
  </r>
  <r>
    <x v="4"/>
    <n v="18023"/>
    <x v="3"/>
    <s v="SMART TV"/>
    <x v="117"/>
    <x v="5"/>
    <n v="2584"/>
    <n v="2580"/>
    <m/>
    <s v="eng"/>
    <s v="T"/>
    <x v="1"/>
    <x v="2"/>
  </r>
  <r>
    <x v="7"/>
    <n v="13949"/>
    <x v="3"/>
    <s v="SMART TV"/>
    <x v="109"/>
    <x v="5"/>
    <n v="616"/>
    <n v="2700"/>
    <m/>
    <s v="eng"/>
    <s v="D"/>
    <x v="1"/>
    <x v="2"/>
  </r>
  <r>
    <x v="1"/>
    <n v="18239"/>
    <x v="3"/>
    <s v="SMART TV"/>
    <x v="3"/>
    <x v="5"/>
    <n v="12"/>
    <n v="2400"/>
    <m/>
    <s v="eng"/>
    <s v="C"/>
    <x v="1"/>
    <x v="2"/>
  </r>
  <r>
    <x v="0"/>
    <n v="25350"/>
    <x v="38"/>
    <s v="SMART TV"/>
    <x v="162"/>
    <x v="5"/>
    <n v="1788"/>
    <n v="2340"/>
    <m/>
    <s v="eng"/>
    <s v="D"/>
    <x v="1"/>
    <x v="0"/>
  </r>
  <r>
    <x v="4"/>
    <n v="20718"/>
    <x v="3"/>
    <s v="SMART TV"/>
    <x v="818"/>
    <x v="38"/>
    <n v="19"/>
    <n v="6300"/>
    <s v="HD"/>
    <s v="ita"/>
    <s v="U"/>
    <x v="2"/>
    <x v="2"/>
  </r>
  <r>
    <x v="1"/>
    <n v="19089"/>
    <x v="8"/>
    <s v="SMART TV"/>
    <x v="180"/>
    <x v="5"/>
    <n v="2706"/>
    <n v="2700"/>
    <m/>
    <s v="eng"/>
    <s v="U"/>
    <x v="1"/>
    <x v="0"/>
  </r>
  <r>
    <x v="4"/>
    <n v="30873"/>
    <x v="17"/>
    <s v="SMART TV"/>
    <x v="61"/>
    <x v="10"/>
    <n v="1325"/>
    <n v="1320"/>
    <m/>
    <s v="eng"/>
    <s v="C"/>
    <x v="1"/>
    <x v="2"/>
  </r>
  <r>
    <x v="0"/>
    <n v="29290"/>
    <x v="8"/>
    <s v="SMART TV"/>
    <x v="3"/>
    <x v="3"/>
    <n v="2724"/>
    <n v="2700"/>
    <m/>
    <s v="eng"/>
    <s v="D"/>
    <x v="1"/>
    <x v="0"/>
  </r>
  <r>
    <x v="17"/>
    <n v="52272"/>
    <x v="7"/>
    <s v="SMART TV"/>
    <x v="797"/>
    <x v="14"/>
    <n v="3"/>
    <n v="2640"/>
    <s v="SD"/>
    <s v="eng"/>
    <s v="C"/>
    <x v="4"/>
    <x v="0"/>
  </r>
  <r>
    <x v="23"/>
    <n v="36843"/>
    <x v="2"/>
    <s v="SMART TV"/>
    <x v="250"/>
    <x v="46"/>
    <n v="1"/>
    <n v="2580"/>
    <s v="HD"/>
    <s v="spa"/>
    <s v="T"/>
    <x v="1"/>
    <x v="2"/>
  </r>
  <r>
    <x v="20"/>
    <n v="28439"/>
    <x v="13"/>
    <s v="SMART TV"/>
    <x v="819"/>
    <x v="55"/>
    <n v="3"/>
    <n v="6660"/>
    <s v="HD"/>
    <s v="eng"/>
    <s v="D"/>
    <x v="2"/>
    <x v="0"/>
  </r>
  <r>
    <x v="20"/>
    <n v="35256"/>
    <x v="13"/>
    <s v="SMART TV"/>
    <x v="283"/>
    <x v="10"/>
    <n v="1310"/>
    <n v="1260"/>
    <s v="HD"/>
    <s v="spa"/>
    <s v="C"/>
    <x v="1"/>
    <x v="0"/>
  </r>
  <r>
    <x v="19"/>
    <n v="37027"/>
    <x v="24"/>
    <s v="SMART TV"/>
    <x v="60"/>
    <x v="5"/>
    <n v="2618"/>
    <n v="2640"/>
    <m/>
    <s v="eng"/>
    <s v="C"/>
    <x v="1"/>
    <x v="3"/>
  </r>
  <r>
    <x v="19"/>
    <n v="20091"/>
    <x v="6"/>
    <s v="SMART TV"/>
    <x v="180"/>
    <x v="5"/>
    <n v="1995"/>
    <n v="2460"/>
    <m/>
    <s v="eng"/>
    <s v="C"/>
    <x v="1"/>
    <x v="0"/>
  </r>
  <r>
    <x v="21"/>
    <n v="50912"/>
    <x v="21"/>
    <s v="SMART TV"/>
    <x v="9"/>
    <x v="4"/>
    <n v="736"/>
    <n v="2580"/>
    <m/>
    <s v="eng"/>
    <s v="U"/>
    <x v="1"/>
    <x v="0"/>
  </r>
  <r>
    <x v="19"/>
    <n v="74375"/>
    <x v="24"/>
    <s v="SMART TV"/>
    <x v="78"/>
    <x v="5"/>
    <n v="6"/>
    <n v="1200"/>
    <m/>
    <s v="eng"/>
    <s v="D"/>
    <x v="1"/>
    <x v="3"/>
  </r>
  <r>
    <x v="22"/>
    <n v="37801"/>
    <x v="0"/>
    <s v="SMART TV"/>
    <x v="439"/>
    <x v="5"/>
    <n v="2386"/>
    <n v="2580"/>
    <m/>
    <s v="eng"/>
    <s v="T"/>
    <x v="1"/>
    <x v="0"/>
  </r>
  <r>
    <x v="17"/>
    <n v="32766"/>
    <x v="20"/>
    <s v="SMART TV"/>
    <x v="214"/>
    <x v="27"/>
    <n v="810"/>
    <n v="6840"/>
    <m/>
    <s v="spa"/>
    <s v="C"/>
    <x v="2"/>
    <x v="0"/>
  </r>
  <r>
    <x v="11"/>
    <n v="27825"/>
    <x v="8"/>
    <s v="SMART TV"/>
    <x v="184"/>
    <x v="38"/>
    <n v="7988"/>
    <n v="10800"/>
    <s v="HD"/>
    <s v="spa"/>
    <s v="U"/>
    <x v="2"/>
    <x v="0"/>
  </r>
  <r>
    <x v="6"/>
    <n v="35974"/>
    <x v="3"/>
    <s v="SMART TV"/>
    <x v="21"/>
    <x v="5"/>
    <n v="2149"/>
    <n v="2160"/>
    <m/>
    <s v="eng"/>
    <s v="D"/>
    <x v="1"/>
    <x v="2"/>
  </r>
  <r>
    <x v="6"/>
    <n v="31113"/>
    <x v="2"/>
    <s v="SMART TV"/>
    <x v="212"/>
    <x v="1"/>
    <n v="26"/>
    <n v="900"/>
    <s v="SD"/>
    <s v="spa"/>
    <s v="C"/>
    <x v="1"/>
    <x v="2"/>
  </r>
  <r>
    <x v="12"/>
    <n v="37039"/>
    <x v="8"/>
    <s v="SMART TV"/>
    <x v="147"/>
    <x v="5"/>
    <n v="2410"/>
    <n v="2400"/>
    <m/>
    <s v="eng"/>
    <s v="U"/>
    <x v="1"/>
    <x v="0"/>
  </r>
  <r>
    <x v="6"/>
    <n v="33740"/>
    <x v="3"/>
    <s v="SMART TV"/>
    <x v="750"/>
    <x v="75"/>
    <n v="279"/>
    <n v="3600"/>
    <s v="HD"/>
    <s v="spa"/>
    <s v="T"/>
    <x v="2"/>
    <x v="2"/>
  </r>
  <r>
    <x v="11"/>
    <n v="27951"/>
    <x v="0"/>
    <s v="SMART TV"/>
    <x v="52"/>
    <x v="20"/>
    <n v="2623"/>
    <n v="3000"/>
    <m/>
    <s v="spa"/>
    <s v="T"/>
    <x v="1"/>
    <x v="0"/>
  </r>
  <r>
    <x v="12"/>
    <n v="36112"/>
    <x v="20"/>
    <s v="SMART TV"/>
    <x v="96"/>
    <x v="14"/>
    <n v="8"/>
    <n v="2940"/>
    <s v="HD"/>
    <s v="spa"/>
    <s v="D"/>
    <x v="4"/>
    <x v="0"/>
  </r>
  <r>
    <x v="13"/>
    <n v="33970"/>
    <x v="0"/>
    <s v="SMART TV"/>
    <x v="820"/>
    <x v="4"/>
    <n v="907"/>
    <n v="2460"/>
    <s v="HD"/>
    <s v="spa"/>
    <s v="T"/>
    <x v="1"/>
    <x v="0"/>
  </r>
  <r>
    <x v="6"/>
    <n v="37264"/>
    <x v="0"/>
    <s v="SMART TV"/>
    <x v="99"/>
    <x v="14"/>
    <n v="2472"/>
    <n v="2520"/>
    <s v="HD"/>
    <s v="spa"/>
    <s v="T"/>
    <x v="4"/>
    <x v="0"/>
  </r>
  <r>
    <x v="6"/>
    <n v="76567"/>
    <x v="33"/>
    <s v="SMART TV"/>
    <x v="821"/>
    <x v="4"/>
    <n v="3360"/>
    <n v="3660"/>
    <m/>
    <s v="spa"/>
    <s v="C"/>
    <x v="1"/>
    <x v="1"/>
  </r>
  <r>
    <x v="11"/>
    <n v="36898"/>
    <x v="12"/>
    <s v="SMART TV"/>
    <x v="361"/>
    <x v="5"/>
    <n v="87"/>
    <n v="2640"/>
    <m/>
    <s v="eng"/>
    <s v="C"/>
    <x v="1"/>
    <x v="2"/>
  </r>
  <r>
    <x v="20"/>
    <n v="36449"/>
    <x v="12"/>
    <s v="SMART TV"/>
    <x v="130"/>
    <x v="34"/>
    <n v="2505"/>
    <n v="2580"/>
    <m/>
    <s v="eng"/>
    <s v="C"/>
    <x v="1"/>
    <x v="2"/>
  </r>
  <r>
    <x v="18"/>
    <n v="33020"/>
    <x v="3"/>
    <s v="SMART TV"/>
    <x v="19"/>
    <x v="5"/>
    <n v="0"/>
    <n v="2520"/>
    <m/>
    <s v="eng"/>
    <s v="U"/>
    <x v="1"/>
    <x v="2"/>
  </r>
  <r>
    <x v="19"/>
    <n v="37680"/>
    <x v="3"/>
    <s v="SMART TV"/>
    <x v="822"/>
    <x v="2"/>
    <n v="2"/>
    <n v="3780"/>
    <s v="HD"/>
    <s v="spa"/>
    <s v="T"/>
    <x v="1"/>
    <x v="2"/>
  </r>
  <r>
    <x v="18"/>
    <n v="25180"/>
    <x v="18"/>
    <s v="SMART TV"/>
    <x v="46"/>
    <x v="10"/>
    <n v="1304"/>
    <n v="1320"/>
    <m/>
    <s v="eng"/>
    <s v="D"/>
    <x v="1"/>
    <x v="0"/>
  </r>
  <r>
    <x v="23"/>
    <n v="11512"/>
    <x v="3"/>
    <s v="SMART TV"/>
    <x v="120"/>
    <x v="32"/>
    <n v="4287"/>
    <n v="6780"/>
    <m/>
    <s v="spa"/>
    <s v="U"/>
    <x v="2"/>
    <x v="2"/>
  </r>
  <r>
    <x v="23"/>
    <n v="25042"/>
    <x v="12"/>
    <s v="SMART TV"/>
    <x v="332"/>
    <x v="5"/>
    <n v="1148"/>
    <n v="2520"/>
    <m/>
    <s v="eng"/>
    <s v="D"/>
    <x v="1"/>
    <x v="2"/>
  </r>
  <r>
    <x v="23"/>
    <n v="37926"/>
    <x v="8"/>
    <s v="SMART TV"/>
    <x v="109"/>
    <x v="5"/>
    <n v="0"/>
    <n v="2580"/>
    <m/>
    <m/>
    <s v="U"/>
    <x v="1"/>
    <x v="0"/>
  </r>
  <r>
    <x v="23"/>
    <n v="21150"/>
    <x v="41"/>
    <s v="SMART TV"/>
    <x v="18"/>
    <x v="5"/>
    <n v="2480"/>
    <n v="2640"/>
    <m/>
    <s v="eng"/>
    <s v="T"/>
    <x v="1"/>
    <x v="3"/>
  </r>
  <r>
    <x v="17"/>
    <n v="54185"/>
    <x v="21"/>
    <s v="SMART TV"/>
    <x v="222"/>
    <x v="41"/>
    <n v="5"/>
    <n v="2520"/>
    <s v="HD"/>
    <s v="eng"/>
    <s v="U"/>
    <x v="1"/>
    <x v="0"/>
  </r>
  <r>
    <x v="21"/>
    <n v="10607"/>
    <x v="3"/>
    <s v="SMART TV"/>
    <x v="109"/>
    <x v="5"/>
    <n v="242"/>
    <n v="2580"/>
    <m/>
    <s v="eng"/>
    <s v="U"/>
    <x v="1"/>
    <x v="2"/>
  </r>
  <r>
    <x v="20"/>
    <n v="31872"/>
    <x v="0"/>
    <s v="SMART TV"/>
    <x v="99"/>
    <x v="14"/>
    <n v="201"/>
    <n v="2520"/>
    <s v="HD"/>
    <s v="spa"/>
    <s v="U"/>
    <x v="4"/>
    <x v="0"/>
  </r>
  <r>
    <x v="19"/>
    <n v="23073"/>
    <x v="3"/>
    <s v="SMART TV"/>
    <x v="377"/>
    <x v="5"/>
    <n v="1480"/>
    <n v="2580"/>
    <m/>
    <s v="eng"/>
    <s v="C"/>
    <x v="1"/>
    <x v="2"/>
  </r>
  <r>
    <x v="19"/>
    <n v="29111"/>
    <x v="21"/>
    <s v="SMART TV"/>
    <x v="789"/>
    <x v="5"/>
    <n v="1098"/>
    <n v="2880"/>
    <m/>
    <s v="eng"/>
    <s v="D"/>
    <x v="1"/>
    <x v="0"/>
  </r>
  <r>
    <x v="21"/>
    <n v="27355"/>
    <x v="20"/>
    <s v="SMART TV"/>
    <x v="28"/>
    <x v="1"/>
    <n v="348"/>
    <n v="660"/>
    <m/>
    <s v="und"/>
    <s v="C"/>
    <x v="1"/>
    <x v="0"/>
  </r>
  <r>
    <x v="20"/>
    <n v="51874"/>
    <x v="26"/>
    <s v="SMART TV"/>
    <x v="563"/>
    <x v="4"/>
    <n v="7"/>
    <n v="2340"/>
    <m/>
    <s v="eng"/>
    <s v="T"/>
    <x v="1"/>
    <x v="0"/>
  </r>
  <r>
    <x v="21"/>
    <n v="22560"/>
    <x v="30"/>
    <s v="SMART TV"/>
    <x v="210"/>
    <x v="5"/>
    <n v="67"/>
    <n v="2580"/>
    <m/>
    <s v="eng"/>
    <s v="D"/>
    <x v="1"/>
    <x v="2"/>
  </r>
  <r>
    <x v="23"/>
    <n v="66375"/>
    <x v="29"/>
    <s v="SMART TV"/>
    <x v="255"/>
    <x v="3"/>
    <n v="1646"/>
    <n v="1620"/>
    <m/>
    <s v="eng"/>
    <s v="U"/>
    <x v="1"/>
    <x v="2"/>
  </r>
  <r>
    <x v="20"/>
    <n v="26129"/>
    <x v="0"/>
    <s v="SMART TV"/>
    <x v="102"/>
    <x v="1"/>
    <n v="5"/>
    <n v="660"/>
    <s v="HD"/>
    <s v="und"/>
    <s v="D"/>
    <x v="1"/>
    <x v="0"/>
  </r>
  <r>
    <x v="21"/>
    <n v="16345"/>
    <x v="3"/>
    <s v="SMART TV"/>
    <x v="465"/>
    <x v="38"/>
    <n v="2080"/>
    <n v="7440"/>
    <m/>
    <s v="eng"/>
    <s v="T"/>
    <x v="2"/>
    <x v="2"/>
  </r>
  <r>
    <x v="23"/>
    <n v="15514"/>
    <x v="3"/>
    <s v="SMART TV"/>
    <x v="101"/>
    <x v="4"/>
    <n v="205"/>
    <n v="2640"/>
    <m/>
    <s v="eng"/>
    <s v="T"/>
    <x v="1"/>
    <x v="2"/>
  </r>
  <r>
    <x v="23"/>
    <n v="21105"/>
    <x v="0"/>
    <s v="SMART TV"/>
    <x v="20"/>
    <x v="5"/>
    <n v="601"/>
    <n v="3120"/>
    <m/>
    <s v="eng"/>
    <s v="D"/>
    <x v="1"/>
    <x v="0"/>
  </r>
  <r>
    <x v="23"/>
    <n v="11703"/>
    <x v="3"/>
    <s v="SMART TV"/>
    <x v="18"/>
    <x v="5"/>
    <n v="2803"/>
    <n v="2820"/>
    <m/>
    <s v="eng"/>
    <s v="C"/>
    <x v="1"/>
    <x v="2"/>
  </r>
  <r>
    <x v="23"/>
    <n v="38509"/>
    <x v="17"/>
    <s v="SMART TV"/>
    <x v="14"/>
    <x v="5"/>
    <n v="114"/>
    <n v="2520"/>
    <s v="HD"/>
    <s v="eng"/>
    <s v="C"/>
    <x v="1"/>
    <x v="2"/>
  </r>
  <r>
    <x v="21"/>
    <n v="39455"/>
    <x v="8"/>
    <s v="SMART TV"/>
    <x v="108"/>
    <x v="8"/>
    <n v="222"/>
    <n v="5520"/>
    <s v="HD"/>
    <s v="eng"/>
    <s v="T"/>
    <x v="2"/>
    <x v="0"/>
  </r>
  <r>
    <x v="25"/>
    <n v="36437"/>
    <x v="3"/>
    <s v="SMART TV"/>
    <x v="222"/>
    <x v="39"/>
    <n v="48"/>
    <n v="2400"/>
    <s v="HD"/>
    <s v="spa"/>
    <s v="T"/>
    <x v="1"/>
    <x v="2"/>
  </r>
  <r>
    <x v="19"/>
    <n v="22140"/>
    <x v="3"/>
    <s v="SMART TV"/>
    <x v="9"/>
    <x v="4"/>
    <n v="111"/>
    <n v="2520"/>
    <m/>
    <s v="eng"/>
    <s v="C"/>
    <x v="1"/>
    <x v="2"/>
  </r>
  <r>
    <x v="22"/>
    <n v="39545"/>
    <x v="8"/>
    <s v="SMART TV"/>
    <x v="5"/>
    <x v="5"/>
    <n v="2583"/>
    <n v="2640"/>
    <m/>
    <s v="eng"/>
    <s v="D"/>
    <x v="1"/>
    <x v="0"/>
  </r>
  <r>
    <x v="20"/>
    <n v="30054"/>
    <x v="13"/>
    <s v="SMART TV"/>
    <x v="823"/>
    <x v="2"/>
    <n v="1364"/>
    <n v="1320"/>
    <s v="HD"/>
    <s v="eng"/>
    <s v="D"/>
    <x v="1"/>
    <x v="0"/>
  </r>
  <r>
    <x v="18"/>
    <n v="22425"/>
    <x v="3"/>
    <s v="SMART TV"/>
    <x v="100"/>
    <x v="4"/>
    <n v="2157"/>
    <n v="2160"/>
    <m/>
    <s v="eng"/>
    <s v="D"/>
    <x v="1"/>
    <x v="2"/>
  </r>
  <r>
    <x v="17"/>
    <n v="25603"/>
    <x v="8"/>
    <s v="SMART TV"/>
    <x v="669"/>
    <x v="27"/>
    <n v="1839"/>
    <n v="6360"/>
    <m/>
    <s v="eng"/>
    <s v="D"/>
    <x v="2"/>
    <x v="0"/>
  </r>
  <r>
    <x v="25"/>
    <n v="68840"/>
    <x v="23"/>
    <s v="SMART TV"/>
    <x v="322"/>
    <x v="10"/>
    <n v="1872"/>
    <n v="1860"/>
    <m/>
    <s v="eng"/>
    <s v="T"/>
    <x v="1"/>
    <x v="2"/>
  </r>
  <r>
    <x v="20"/>
    <n v="37524"/>
    <x v="3"/>
    <s v="SMART TV"/>
    <x v="824"/>
    <x v="22"/>
    <n v="5349"/>
    <n v="2700"/>
    <s v="HD"/>
    <s v="spa"/>
    <s v="T"/>
    <x v="1"/>
    <x v="2"/>
  </r>
  <r>
    <x v="15"/>
    <n v="75271"/>
    <x v="30"/>
    <s v="SMART TV"/>
    <x v="38"/>
    <x v="5"/>
    <n v="2645"/>
    <n v="2640"/>
    <m/>
    <s v="eng"/>
    <s v="T"/>
    <x v="1"/>
    <x v="2"/>
  </r>
  <r>
    <x v="9"/>
    <n v="16976"/>
    <x v="3"/>
    <s v="SMART TV"/>
    <x v="19"/>
    <x v="5"/>
    <n v="2579"/>
    <n v="2580"/>
    <m/>
    <s v="eng"/>
    <s v="U"/>
    <x v="1"/>
    <x v="2"/>
  </r>
  <r>
    <x v="10"/>
    <n v="64557"/>
    <x v="41"/>
    <s v="SMART TV"/>
    <x v="257"/>
    <x v="3"/>
    <n v="31"/>
    <n v="2520"/>
    <m/>
    <s v="eng"/>
    <s v="C"/>
    <x v="1"/>
    <x v="3"/>
  </r>
  <r>
    <x v="15"/>
    <n v="29050"/>
    <x v="3"/>
    <s v="SMART TV"/>
    <x v="19"/>
    <x v="5"/>
    <n v="1539"/>
    <n v="2580"/>
    <m/>
    <s v="eng"/>
    <s v="U"/>
    <x v="1"/>
    <x v="2"/>
  </r>
  <r>
    <x v="9"/>
    <n v="35668"/>
    <x v="17"/>
    <s v="SMART TV"/>
    <x v="199"/>
    <x v="5"/>
    <n v="2530"/>
    <n v="2520"/>
    <s v="HD"/>
    <s v="eng"/>
    <s v="C"/>
    <x v="1"/>
    <x v="2"/>
  </r>
  <r>
    <x v="13"/>
    <n v="23118"/>
    <x v="3"/>
    <s v="MOBILE"/>
    <x v="283"/>
    <x v="10"/>
    <n v="1"/>
    <n v="1320"/>
    <s v="HD"/>
    <s v="spa"/>
    <s v="T"/>
    <x v="1"/>
    <x v="2"/>
  </r>
  <r>
    <x v="9"/>
    <n v="27011"/>
    <x v="3"/>
    <s v="SMART TV"/>
    <x v="323"/>
    <x v="4"/>
    <n v="26"/>
    <n v="2580"/>
    <m/>
    <s v="eng"/>
    <s v="C"/>
    <x v="1"/>
    <x v="2"/>
  </r>
  <r>
    <x v="9"/>
    <n v="35602"/>
    <x v="2"/>
    <s v="MOBILE"/>
    <x v="96"/>
    <x v="14"/>
    <n v="793"/>
    <n v="2820"/>
    <s v="HD"/>
    <s v="spa"/>
    <s v="U"/>
    <x v="4"/>
    <x v="2"/>
  </r>
  <r>
    <x v="9"/>
    <n v="14981"/>
    <x v="3"/>
    <s v="SMART TV"/>
    <x v="21"/>
    <x v="4"/>
    <n v="2144"/>
    <n v="2460"/>
    <m/>
    <s v="eng"/>
    <s v="T"/>
    <x v="1"/>
    <x v="2"/>
  </r>
  <r>
    <x v="9"/>
    <n v="30342"/>
    <x v="18"/>
    <s v="SMART TV"/>
    <x v="499"/>
    <x v="1"/>
    <n v="1355"/>
    <n v="1320"/>
    <m/>
    <s v="spa"/>
    <s v="D"/>
    <x v="1"/>
    <x v="0"/>
  </r>
  <r>
    <x v="10"/>
    <n v="35779"/>
    <x v="20"/>
    <s v="SMART TV"/>
    <x v="13"/>
    <x v="7"/>
    <n v="2780"/>
    <n v="2760"/>
    <m/>
    <s v="eng"/>
    <s v="T"/>
    <x v="1"/>
    <x v="0"/>
  </r>
  <r>
    <x v="18"/>
    <n v="29982"/>
    <x v="3"/>
    <s v="SMART TV"/>
    <x v="100"/>
    <x v="4"/>
    <n v="2912"/>
    <n v="2940"/>
    <m/>
    <s v="eng"/>
    <s v="D"/>
    <x v="1"/>
    <x v="2"/>
  </r>
  <r>
    <x v="18"/>
    <n v="67791"/>
    <x v="18"/>
    <s v="SMART TV"/>
    <x v="223"/>
    <x v="5"/>
    <n v="2776"/>
    <n v="2760"/>
    <m/>
    <s v="eng"/>
    <s v="T"/>
    <x v="1"/>
    <x v="0"/>
  </r>
  <r>
    <x v="23"/>
    <n v="26155"/>
    <x v="8"/>
    <s v="SMART TV"/>
    <x v="374"/>
    <x v="15"/>
    <n v="57"/>
    <n v="2880"/>
    <s v="HD"/>
    <s v="spa"/>
    <s v="D"/>
    <x v="1"/>
    <x v="0"/>
  </r>
  <r>
    <x v="20"/>
    <n v="38613"/>
    <x v="0"/>
    <s v="SMART TV"/>
    <x v="46"/>
    <x v="10"/>
    <n v="1292"/>
    <n v="1320"/>
    <s v="HD"/>
    <s v="eng"/>
    <s v="C"/>
    <x v="1"/>
    <x v="0"/>
  </r>
  <r>
    <x v="23"/>
    <n v="33268"/>
    <x v="12"/>
    <s v="SMART TV"/>
    <x v="9"/>
    <x v="4"/>
    <n v="2474"/>
    <n v="2460"/>
    <s v="HD"/>
    <s v="eng"/>
    <s v="C"/>
    <x v="1"/>
    <x v="2"/>
  </r>
  <r>
    <x v="20"/>
    <n v="30603"/>
    <x v="8"/>
    <s v="SMART TV"/>
    <x v="5"/>
    <x v="5"/>
    <n v="207"/>
    <n v="2580"/>
    <m/>
    <s v="eng"/>
    <s v="C"/>
    <x v="1"/>
    <x v="0"/>
  </r>
  <r>
    <x v="22"/>
    <n v="32760"/>
    <x v="3"/>
    <s v="SMART TV"/>
    <x v="9"/>
    <x v="4"/>
    <n v="2662"/>
    <n v="2640"/>
    <s v="HD"/>
    <s v="eng"/>
    <s v="U"/>
    <x v="1"/>
    <x v="2"/>
  </r>
  <r>
    <x v="18"/>
    <n v="39983"/>
    <x v="27"/>
    <s v="SMART TV"/>
    <x v="292"/>
    <x v="10"/>
    <n v="0"/>
    <n v="1380"/>
    <s v="HD"/>
    <m/>
    <s v="U"/>
    <x v="1"/>
    <x v="3"/>
  </r>
  <r>
    <x v="21"/>
    <n v="20642"/>
    <x v="13"/>
    <s v="SMART TV"/>
    <x v="180"/>
    <x v="5"/>
    <n v="2583"/>
    <n v="2580"/>
    <m/>
    <s v="eng"/>
    <s v="C"/>
    <x v="1"/>
    <x v="0"/>
  </r>
  <r>
    <x v="19"/>
    <n v="24241"/>
    <x v="14"/>
    <s v="SMART TV"/>
    <x v="35"/>
    <x v="5"/>
    <n v="2566"/>
    <n v="2580"/>
    <m/>
    <s v="eng"/>
    <s v="D"/>
    <x v="1"/>
    <x v="2"/>
  </r>
  <r>
    <x v="18"/>
    <n v="38592"/>
    <x v="3"/>
    <s v="SMART TV"/>
    <x v="29"/>
    <x v="5"/>
    <n v="2490"/>
    <n v="2520"/>
    <m/>
    <s v="eng"/>
    <s v="D"/>
    <x v="1"/>
    <x v="2"/>
  </r>
  <r>
    <x v="13"/>
    <n v="25853"/>
    <x v="12"/>
    <s v="SMART TV"/>
    <x v="9"/>
    <x v="4"/>
    <n v="2495"/>
    <n v="2520"/>
    <m/>
    <s v="eng"/>
    <s v="T"/>
    <x v="1"/>
    <x v="2"/>
  </r>
  <r>
    <x v="10"/>
    <n v="38851"/>
    <x v="21"/>
    <s v="SMART TV"/>
    <x v="282"/>
    <x v="1"/>
    <n v="70"/>
    <n v="1320"/>
    <s v="HD"/>
    <s v="spa"/>
    <s v="C"/>
    <x v="1"/>
    <x v="0"/>
  </r>
  <r>
    <x v="9"/>
    <n v="28513"/>
    <x v="3"/>
    <s v="SMART TV"/>
    <x v="38"/>
    <x v="5"/>
    <n v="5"/>
    <n v="2640"/>
    <m/>
    <s v="eng"/>
    <s v="U"/>
    <x v="1"/>
    <x v="2"/>
  </r>
  <r>
    <x v="10"/>
    <n v="57762"/>
    <x v="12"/>
    <s v="SMART TV"/>
    <x v="296"/>
    <x v="16"/>
    <n v="1328"/>
    <n v="1320"/>
    <m/>
    <s v="eng"/>
    <s v="C"/>
    <x v="4"/>
    <x v="2"/>
  </r>
  <r>
    <x v="13"/>
    <n v="35758"/>
    <x v="7"/>
    <s v="SMART TV"/>
    <x v="23"/>
    <x v="42"/>
    <n v="1359"/>
    <n v="1320"/>
    <m/>
    <s v="eng"/>
    <s v="D"/>
    <x v="1"/>
    <x v="0"/>
  </r>
  <r>
    <x v="15"/>
    <n v="32747"/>
    <x v="3"/>
    <s v="SMART TV"/>
    <x v="56"/>
    <x v="22"/>
    <n v="18"/>
    <n v="3000"/>
    <s v="HD"/>
    <s v="spa"/>
    <s v="T"/>
    <x v="1"/>
    <x v="2"/>
  </r>
  <r>
    <x v="9"/>
    <n v="69178"/>
    <x v="23"/>
    <s v="SMART TV"/>
    <x v="23"/>
    <x v="1"/>
    <n v="1355"/>
    <n v="1320"/>
    <m/>
    <s v="eng"/>
    <s v="T"/>
    <x v="1"/>
    <x v="2"/>
  </r>
  <r>
    <x v="9"/>
    <n v="27837"/>
    <x v="3"/>
    <s v="SMART TV"/>
    <x v="21"/>
    <x v="5"/>
    <n v="1502"/>
    <n v="2160"/>
    <m/>
    <s v="eng"/>
    <s v="T"/>
    <x v="1"/>
    <x v="2"/>
  </r>
  <r>
    <x v="9"/>
    <n v="36548"/>
    <x v="29"/>
    <s v="SMART TV"/>
    <x v="9"/>
    <x v="4"/>
    <n v="2196"/>
    <n v="2460"/>
    <m/>
    <s v="eng"/>
    <s v="U"/>
    <x v="1"/>
    <x v="2"/>
  </r>
  <r>
    <x v="10"/>
    <n v="13078"/>
    <x v="3"/>
    <s v="SMART TV"/>
    <x v="8"/>
    <x v="5"/>
    <n v="1801"/>
    <n v="2580"/>
    <m/>
    <s v="eng"/>
    <s v="T"/>
    <x v="1"/>
    <x v="2"/>
  </r>
  <r>
    <x v="9"/>
    <n v="21626"/>
    <x v="3"/>
    <s v="SMART TV"/>
    <x v="18"/>
    <x v="5"/>
    <n v="2008"/>
    <n v="2820"/>
    <m/>
    <s v="eng"/>
    <s v="D"/>
    <x v="1"/>
    <x v="2"/>
  </r>
  <r>
    <x v="23"/>
    <n v="16664"/>
    <x v="3"/>
    <s v="SMART TV"/>
    <x v="387"/>
    <x v="1"/>
    <n v="171"/>
    <n v="720"/>
    <m/>
    <s v="und"/>
    <s v="T"/>
    <x v="1"/>
    <x v="2"/>
  </r>
  <r>
    <x v="18"/>
    <n v="21496"/>
    <x v="3"/>
    <s v="SMART TV"/>
    <x v="21"/>
    <x v="4"/>
    <n v="2820"/>
    <n v="2820"/>
    <m/>
    <s v="eng"/>
    <s v="U"/>
    <x v="1"/>
    <x v="2"/>
  </r>
  <r>
    <x v="25"/>
    <n v="27387"/>
    <x v="8"/>
    <s v="SMART TV"/>
    <x v="180"/>
    <x v="5"/>
    <n v="35"/>
    <n v="2760"/>
    <m/>
    <s v="eng"/>
    <s v="U"/>
    <x v="1"/>
    <x v="0"/>
  </r>
  <r>
    <x v="17"/>
    <n v="27608"/>
    <x v="3"/>
    <s v="SMART TV"/>
    <x v="18"/>
    <x v="5"/>
    <n v="9"/>
    <n v="2700"/>
    <m/>
    <s v="eng"/>
    <s v="T"/>
    <x v="1"/>
    <x v="2"/>
  </r>
  <r>
    <x v="22"/>
    <n v="37227"/>
    <x v="2"/>
    <s v="MOBILE"/>
    <x v="124"/>
    <x v="1"/>
    <n v="1"/>
    <n v="660"/>
    <m/>
    <m/>
    <s v="C"/>
    <x v="1"/>
    <x v="2"/>
  </r>
  <r>
    <x v="23"/>
    <n v="24583"/>
    <x v="8"/>
    <s v="SMART TV"/>
    <x v="30"/>
    <x v="5"/>
    <n v="7"/>
    <n v="2580"/>
    <m/>
    <s v="eng"/>
    <s v="U"/>
    <x v="1"/>
    <x v="0"/>
  </r>
  <r>
    <x v="21"/>
    <n v="68667"/>
    <x v="23"/>
    <s v="SMART TV"/>
    <x v="9"/>
    <x v="4"/>
    <n v="951"/>
    <n v="2580"/>
    <m/>
    <s v="eng"/>
    <s v="U"/>
    <x v="1"/>
    <x v="2"/>
  </r>
  <r>
    <x v="17"/>
    <n v="29420"/>
    <x v="3"/>
    <s v="SMART TV"/>
    <x v="183"/>
    <x v="39"/>
    <n v="1631"/>
    <n v="5280"/>
    <m/>
    <s v="spa"/>
    <s v="T"/>
    <x v="1"/>
    <x v="2"/>
  </r>
  <r>
    <x v="19"/>
    <n v="74375"/>
    <x v="24"/>
    <s v="SMART TV"/>
    <x v="78"/>
    <x v="5"/>
    <n v="33"/>
    <n v="1260"/>
    <m/>
    <s v="eng"/>
    <s v="D"/>
    <x v="1"/>
    <x v="3"/>
  </r>
  <r>
    <x v="20"/>
    <n v="32367"/>
    <x v="17"/>
    <s v="SMART TV"/>
    <x v="4"/>
    <x v="4"/>
    <n v="2875"/>
    <n v="3000"/>
    <m/>
    <s v="eng"/>
    <s v="U"/>
    <x v="1"/>
    <x v="2"/>
  </r>
  <r>
    <x v="17"/>
    <n v="77594"/>
    <x v="14"/>
    <s v="SMART TV"/>
    <x v="115"/>
    <x v="2"/>
    <n v="455"/>
    <n v="1320"/>
    <m/>
    <s v="spa"/>
    <s v="U"/>
    <x v="1"/>
    <x v="2"/>
  </r>
  <r>
    <x v="9"/>
    <n v="26338"/>
    <x v="20"/>
    <s v="SMART TV"/>
    <x v="17"/>
    <x v="5"/>
    <n v="0"/>
    <n v="2520"/>
    <m/>
    <m/>
    <s v="D"/>
    <x v="1"/>
    <x v="0"/>
  </r>
  <r>
    <x v="15"/>
    <n v="38263"/>
    <x v="33"/>
    <s v="MOBILE"/>
    <x v="149"/>
    <x v="1"/>
    <n v="309"/>
    <n v="360"/>
    <m/>
    <m/>
    <s v="D"/>
    <x v="1"/>
    <x v="1"/>
  </r>
  <r>
    <x v="9"/>
    <n v="29052"/>
    <x v="13"/>
    <s v="SMART TV"/>
    <x v="663"/>
    <x v="18"/>
    <n v="3135"/>
    <n v="3000"/>
    <s v="HD"/>
    <s v="spa"/>
    <s v="U"/>
    <x v="1"/>
    <x v="0"/>
  </r>
  <r>
    <x v="9"/>
    <n v="29470"/>
    <x v="18"/>
    <s v="SMART TV"/>
    <x v="37"/>
    <x v="1"/>
    <n v="312"/>
    <n v="360"/>
    <m/>
    <s v="spa"/>
    <s v="U"/>
    <x v="1"/>
    <x v="0"/>
  </r>
  <r>
    <x v="10"/>
    <n v="26153"/>
    <x v="23"/>
    <s v="SMART TV"/>
    <x v="183"/>
    <x v="39"/>
    <n v="4"/>
    <n v="3360"/>
    <m/>
    <s v="spa"/>
    <s v="D"/>
    <x v="1"/>
    <x v="2"/>
  </r>
  <r>
    <x v="13"/>
    <n v="27853"/>
    <x v="3"/>
    <s v="SMART TV"/>
    <x v="21"/>
    <x v="4"/>
    <n v="9"/>
    <n v="2280"/>
    <m/>
    <s v="eng"/>
    <s v="D"/>
    <x v="1"/>
    <x v="2"/>
  </r>
  <r>
    <x v="9"/>
    <n v="38519"/>
    <x v="0"/>
    <s v="SMART TV"/>
    <x v="102"/>
    <x v="1"/>
    <n v="653"/>
    <n v="660"/>
    <s v="HD"/>
    <s v="und"/>
    <s v="D"/>
    <x v="1"/>
    <x v="0"/>
  </r>
  <r>
    <x v="15"/>
    <n v="61221"/>
    <x v="2"/>
    <s v="SMART TV"/>
    <x v="825"/>
    <x v="18"/>
    <n v="2737"/>
    <n v="3600"/>
    <s v="HD"/>
    <s v="eng"/>
    <s v="C"/>
    <x v="1"/>
    <x v="2"/>
  </r>
  <r>
    <x v="15"/>
    <n v="18912"/>
    <x v="3"/>
    <s v="SMART TV"/>
    <x v="131"/>
    <x v="5"/>
    <n v="2723"/>
    <n v="2700"/>
    <m/>
    <s v="eng"/>
    <s v="C"/>
    <x v="1"/>
    <x v="2"/>
  </r>
  <r>
    <x v="15"/>
    <n v="39585"/>
    <x v="8"/>
    <s v="SMART TV"/>
    <x v="37"/>
    <x v="1"/>
    <n v="322"/>
    <n v="360"/>
    <m/>
    <s v="spa"/>
    <s v="C"/>
    <x v="1"/>
    <x v="0"/>
  </r>
  <r>
    <x v="21"/>
    <n v="26096"/>
    <x v="30"/>
    <s v="SMART TV"/>
    <x v="826"/>
    <x v="26"/>
    <n v="6505"/>
    <n v="10380"/>
    <m/>
    <s v="spa"/>
    <s v="U"/>
    <x v="2"/>
    <x v="2"/>
  </r>
  <r>
    <x v="19"/>
    <n v="63333"/>
    <x v="2"/>
    <s v="SMART TV"/>
    <x v="530"/>
    <x v="17"/>
    <n v="247"/>
    <n v="5340"/>
    <s v="HD"/>
    <s v="eng"/>
    <s v="U"/>
    <x v="2"/>
    <x v="2"/>
  </r>
  <r>
    <x v="20"/>
    <n v="16825"/>
    <x v="3"/>
    <s v="SMART TV"/>
    <x v="9"/>
    <x v="4"/>
    <n v="2537"/>
    <n v="2700"/>
    <m/>
    <s v="eng"/>
    <s v="U"/>
    <x v="1"/>
    <x v="2"/>
  </r>
  <r>
    <x v="17"/>
    <n v="22321"/>
    <x v="3"/>
    <s v="SMART TV"/>
    <x v="3"/>
    <x v="3"/>
    <n v="2763"/>
    <n v="2760"/>
    <m/>
    <s v="eng"/>
    <s v="D"/>
    <x v="1"/>
    <x v="2"/>
  </r>
  <r>
    <x v="17"/>
    <n v="22899"/>
    <x v="3"/>
    <s v="SMART TV"/>
    <x v="118"/>
    <x v="29"/>
    <n v="2235"/>
    <n v="5160"/>
    <m/>
    <s v="eng"/>
    <s v="D"/>
    <x v="2"/>
    <x v="2"/>
  </r>
  <r>
    <x v="19"/>
    <n v="75185"/>
    <x v="30"/>
    <s v="SMART TV"/>
    <x v="253"/>
    <x v="5"/>
    <n v="422"/>
    <n v="2580"/>
    <m/>
    <s v="eng"/>
    <s v="U"/>
    <x v="1"/>
    <x v="2"/>
  </r>
  <r>
    <x v="18"/>
    <n v="20102"/>
    <x v="3"/>
    <s v="SMART TV"/>
    <x v="827"/>
    <x v="10"/>
    <n v="2040"/>
    <n v="2040"/>
    <m/>
    <s v="eng"/>
    <s v="T"/>
    <x v="1"/>
    <x v="2"/>
  </r>
  <r>
    <x v="17"/>
    <n v="23585"/>
    <x v="3"/>
    <s v="SMART TV"/>
    <x v="21"/>
    <x v="4"/>
    <n v="7"/>
    <n v="2820"/>
    <m/>
    <s v="eng"/>
    <s v="D"/>
    <x v="1"/>
    <x v="2"/>
  </r>
  <r>
    <x v="18"/>
    <n v="11200"/>
    <x v="3"/>
    <s v="SMART TV"/>
    <x v="38"/>
    <x v="3"/>
    <n v="2604"/>
    <n v="2580"/>
    <m/>
    <s v="eng"/>
    <s v="U"/>
    <x v="1"/>
    <x v="2"/>
  </r>
  <r>
    <x v="21"/>
    <n v="26721"/>
    <x v="6"/>
    <s v="SMART TV"/>
    <x v="287"/>
    <x v="0"/>
    <n v="5"/>
    <n v="180"/>
    <s v="HD"/>
    <s v="eng"/>
    <s v="T"/>
    <x v="0"/>
    <x v="0"/>
  </r>
  <r>
    <x v="19"/>
    <n v="10124"/>
    <x v="3"/>
    <s v="SMART TV"/>
    <x v="91"/>
    <x v="4"/>
    <n v="2571"/>
    <n v="2580"/>
    <m/>
    <s v="eng"/>
    <s v="C"/>
    <x v="1"/>
    <x v="2"/>
  </r>
  <r>
    <x v="15"/>
    <n v="10374"/>
    <x v="3"/>
    <s v="SMART TV"/>
    <x v="484"/>
    <x v="63"/>
    <n v="1"/>
    <n v="1800"/>
    <s v="SD"/>
    <s v="eng"/>
    <s v="T"/>
    <x v="1"/>
    <x v="2"/>
  </r>
  <r>
    <x v="15"/>
    <n v="22213"/>
    <x v="3"/>
    <s v="SMART TV"/>
    <x v="37"/>
    <x v="1"/>
    <n v="323"/>
    <n v="300"/>
    <s v="HD"/>
    <s v="spa"/>
    <s v="C"/>
    <x v="1"/>
    <x v="2"/>
  </r>
  <r>
    <x v="15"/>
    <n v="56008"/>
    <x v="34"/>
    <s v="SMART TV"/>
    <x v="21"/>
    <x v="3"/>
    <n v="21"/>
    <n v="180"/>
    <m/>
    <s v="eng"/>
    <s v="C"/>
    <x v="1"/>
    <x v="1"/>
  </r>
  <r>
    <x v="13"/>
    <n v="31573"/>
    <x v="36"/>
    <s v="SMART TV"/>
    <x v="76"/>
    <x v="16"/>
    <n v="1274"/>
    <n v="1260"/>
    <m/>
    <s v="eng"/>
    <s v="D"/>
    <x v="4"/>
    <x v="3"/>
  </r>
  <r>
    <x v="13"/>
    <n v="39614"/>
    <x v="21"/>
    <s v="SMART TV"/>
    <x v="14"/>
    <x v="5"/>
    <n v="554"/>
    <n v="2520"/>
    <m/>
    <s v="eng"/>
    <s v="D"/>
    <x v="1"/>
    <x v="0"/>
  </r>
  <r>
    <x v="15"/>
    <n v="21788"/>
    <x v="3"/>
    <s v="SMART TV"/>
    <x v="264"/>
    <x v="10"/>
    <n v="1239"/>
    <n v="1260"/>
    <m/>
    <s v="eng"/>
    <s v="T"/>
    <x v="1"/>
    <x v="2"/>
  </r>
  <r>
    <x v="13"/>
    <n v="39028"/>
    <x v="3"/>
    <s v="SMART TV"/>
    <x v="200"/>
    <x v="7"/>
    <n v="2702"/>
    <n v="2700"/>
    <m/>
    <s v="eng"/>
    <s v="U"/>
    <x v="1"/>
    <x v="2"/>
  </r>
  <r>
    <x v="9"/>
    <n v="56873"/>
    <x v="34"/>
    <s v="SMART TV"/>
    <x v="57"/>
    <x v="1"/>
    <n v="467"/>
    <n v="660"/>
    <s v="HD"/>
    <s v="spa"/>
    <s v="D"/>
    <x v="1"/>
    <x v="1"/>
  </r>
  <r>
    <x v="15"/>
    <n v="25002"/>
    <x v="16"/>
    <s v="SMART TV"/>
    <x v="56"/>
    <x v="22"/>
    <n v="31"/>
    <n v="3000"/>
    <s v="HD"/>
    <s v="spa"/>
    <s v="U"/>
    <x v="1"/>
    <x v="2"/>
  </r>
  <r>
    <x v="10"/>
    <n v="24977"/>
    <x v="3"/>
    <s v="SMART TV"/>
    <x v="29"/>
    <x v="5"/>
    <n v="2491"/>
    <n v="2460"/>
    <m/>
    <s v="eng"/>
    <s v="T"/>
    <x v="1"/>
    <x v="2"/>
  </r>
  <r>
    <x v="10"/>
    <n v="10749"/>
    <x v="3"/>
    <s v="SMART TV"/>
    <x v="63"/>
    <x v="5"/>
    <n v="2289"/>
    <n v="2400"/>
    <m/>
    <s v="eng"/>
    <s v="U"/>
    <x v="1"/>
    <x v="2"/>
  </r>
  <r>
    <x v="21"/>
    <n v="25521"/>
    <x v="3"/>
    <s v="SMART TV"/>
    <x v="138"/>
    <x v="3"/>
    <n v="421"/>
    <n v="2460"/>
    <m/>
    <s v="eng"/>
    <s v="U"/>
    <x v="1"/>
    <x v="2"/>
  </r>
  <r>
    <x v="18"/>
    <n v="14516"/>
    <x v="3"/>
    <s v="SMART TV"/>
    <x v="344"/>
    <x v="22"/>
    <n v="17"/>
    <n v="2760"/>
    <m/>
    <s v="spa"/>
    <s v="D"/>
    <x v="1"/>
    <x v="2"/>
  </r>
  <r>
    <x v="19"/>
    <n v="32202"/>
    <x v="30"/>
    <s v="MOBILE"/>
    <x v="179"/>
    <x v="1"/>
    <n v="0"/>
    <n v="1380"/>
    <s v="SD"/>
    <m/>
    <s v="D"/>
    <x v="1"/>
    <x v="2"/>
  </r>
  <r>
    <x v="21"/>
    <n v="80525"/>
    <x v="8"/>
    <s v="SMART TV"/>
    <x v="250"/>
    <x v="46"/>
    <n v="54"/>
    <n v="2580"/>
    <s v="HD"/>
    <s v="spa"/>
    <s v="T"/>
    <x v="1"/>
    <x v="0"/>
  </r>
  <r>
    <x v="18"/>
    <n v="28680"/>
    <x v="3"/>
    <s v="SMART TV"/>
    <x v="9"/>
    <x v="4"/>
    <n v="2425"/>
    <n v="2460"/>
    <m/>
    <s v="eng"/>
    <s v="D"/>
    <x v="1"/>
    <x v="2"/>
  </r>
  <r>
    <x v="17"/>
    <n v="37939"/>
    <x v="3"/>
    <s v="SMART TV"/>
    <x v="180"/>
    <x v="5"/>
    <n v="235"/>
    <n v="2580"/>
    <m/>
    <s v="eng"/>
    <s v="D"/>
    <x v="1"/>
    <x v="2"/>
  </r>
  <r>
    <x v="17"/>
    <n v="31292"/>
    <x v="3"/>
    <s v="SMART TV"/>
    <x v="486"/>
    <x v="27"/>
    <n v="3139"/>
    <n v="5880"/>
    <s v="HD"/>
    <s v="spa"/>
    <s v="U"/>
    <x v="2"/>
    <x v="2"/>
  </r>
  <r>
    <x v="21"/>
    <n v="20281"/>
    <x v="3"/>
    <s v="SMART TV"/>
    <x v="250"/>
    <x v="46"/>
    <n v="2543"/>
    <n v="2580"/>
    <s v="HD"/>
    <s v="spa"/>
    <s v="T"/>
    <x v="1"/>
    <x v="2"/>
  </r>
  <r>
    <x v="18"/>
    <n v="32403"/>
    <x v="8"/>
    <s v="SMART TV"/>
    <x v="161"/>
    <x v="5"/>
    <n v="1006"/>
    <n v="2640"/>
    <m/>
    <s v="eng"/>
    <s v="T"/>
    <x v="1"/>
    <x v="0"/>
  </r>
  <r>
    <x v="23"/>
    <n v="13173"/>
    <x v="3"/>
    <s v="SMART TV"/>
    <x v="828"/>
    <x v="26"/>
    <n v="1388"/>
    <n v="6000"/>
    <s v="HD"/>
    <s v="spa"/>
    <s v="T"/>
    <x v="2"/>
    <x v="2"/>
  </r>
  <r>
    <x v="10"/>
    <n v="50348"/>
    <x v="39"/>
    <s v="SMART TV"/>
    <x v="168"/>
    <x v="22"/>
    <n v="9"/>
    <n v="2640"/>
    <m/>
    <s v="spa"/>
    <s v="T"/>
    <x v="1"/>
    <x v="1"/>
  </r>
  <r>
    <x v="13"/>
    <n v="61629"/>
    <x v="2"/>
    <s v="SMART TV"/>
    <x v="82"/>
    <x v="25"/>
    <n v="1031"/>
    <n v="3300"/>
    <s v="HD"/>
    <s v="spa"/>
    <s v="U"/>
    <x v="1"/>
    <x v="2"/>
  </r>
  <r>
    <x v="9"/>
    <n v="12698"/>
    <x v="3"/>
    <s v="SMART TV"/>
    <x v="173"/>
    <x v="18"/>
    <n v="3642"/>
    <n v="3300"/>
    <m/>
    <s v="spa"/>
    <s v="U"/>
    <x v="1"/>
    <x v="2"/>
  </r>
  <r>
    <x v="13"/>
    <n v="28035"/>
    <x v="2"/>
    <s v="SMART TV"/>
    <x v="9"/>
    <x v="4"/>
    <n v="9"/>
    <n v="2640"/>
    <m/>
    <s v="eng"/>
    <s v="C"/>
    <x v="1"/>
    <x v="2"/>
  </r>
  <r>
    <x v="13"/>
    <n v="30263"/>
    <x v="17"/>
    <s v="SMART TV"/>
    <x v="40"/>
    <x v="16"/>
    <n v="7"/>
    <n v="1440"/>
    <s v="HD"/>
    <s v="eng"/>
    <s v="C"/>
    <x v="4"/>
    <x v="2"/>
  </r>
  <r>
    <x v="10"/>
    <n v="11908"/>
    <x v="3"/>
    <s v="SMART TV"/>
    <x v="38"/>
    <x v="5"/>
    <n v="189"/>
    <n v="2760"/>
    <m/>
    <s v="eng"/>
    <s v="D"/>
    <x v="1"/>
    <x v="2"/>
  </r>
  <r>
    <x v="13"/>
    <n v="35320"/>
    <x v="0"/>
    <s v="SMART TV"/>
    <x v="829"/>
    <x v="13"/>
    <n v="4949"/>
    <n v="5220"/>
    <s v="HD"/>
    <s v="spa"/>
    <s v="T"/>
    <x v="2"/>
    <x v="0"/>
  </r>
  <r>
    <x v="10"/>
    <n v="34802"/>
    <x v="7"/>
    <s v="SMART TV"/>
    <x v="36"/>
    <x v="14"/>
    <n v="2027"/>
    <n v="2760"/>
    <s v="HD"/>
    <s v="eng"/>
    <s v="D"/>
    <x v="4"/>
    <x v="0"/>
  </r>
  <r>
    <x v="9"/>
    <n v="56442"/>
    <x v="13"/>
    <s v="SMART TV"/>
    <x v="18"/>
    <x v="5"/>
    <n v="2479"/>
    <n v="2640"/>
    <m/>
    <s v="eng"/>
    <s v="C"/>
    <x v="1"/>
    <x v="0"/>
  </r>
  <r>
    <x v="9"/>
    <n v="25117"/>
    <x v="17"/>
    <s v="SMART TV"/>
    <x v="669"/>
    <x v="27"/>
    <n v="1950"/>
    <n v="6360"/>
    <m/>
    <s v="eng"/>
    <s v="U"/>
    <x v="2"/>
    <x v="2"/>
  </r>
  <r>
    <x v="10"/>
    <n v="70672"/>
    <x v="5"/>
    <s v="SMART TV"/>
    <x v="21"/>
    <x v="4"/>
    <n v="870"/>
    <n v="3000"/>
    <m/>
    <s v="eng"/>
    <s v="U"/>
    <x v="1"/>
    <x v="3"/>
  </r>
  <r>
    <x v="18"/>
    <n v="31135"/>
    <x v="13"/>
    <s v="SMART TV"/>
    <x v="46"/>
    <x v="10"/>
    <n v="1307"/>
    <n v="1320"/>
    <m/>
    <s v="eng"/>
    <s v="D"/>
    <x v="1"/>
    <x v="0"/>
  </r>
  <r>
    <x v="20"/>
    <n v="20885"/>
    <x v="3"/>
    <s v="SMART TV"/>
    <x v="376"/>
    <x v="10"/>
    <n v="51"/>
    <n v="1500"/>
    <m/>
    <s v="spa"/>
    <s v="D"/>
    <x v="1"/>
    <x v="2"/>
  </r>
  <r>
    <x v="19"/>
    <n v="13410"/>
    <x v="3"/>
    <s v="SMART TV"/>
    <x v="559"/>
    <x v="4"/>
    <n v="21"/>
    <n v="3300"/>
    <s v="HD"/>
    <s v="eng"/>
    <s v="T"/>
    <x v="1"/>
    <x v="2"/>
  </r>
  <r>
    <x v="19"/>
    <n v="33802"/>
    <x v="8"/>
    <s v="SMART TV"/>
    <x v="191"/>
    <x v="2"/>
    <n v="905"/>
    <n v="1320"/>
    <s v="HD"/>
    <s v="eng"/>
    <s v="C"/>
    <x v="1"/>
    <x v="0"/>
  </r>
  <r>
    <x v="21"/>
    <n v="29670"/>
    <x v="21"/>
    <s v="SMART TV"/>
    <x v="299"/>
    <x v="48"/>
    <n v="10150"/>
    <n v="9060"/>
    <m/>
    <s v="spa"/>
    <s v="T"/>
    <x v="2"/>
    <x v="0"/>
  </r>
  <r>
    <x v="18"/>
    <n v="32723"/>
    <x v="8"/>
    <s v="SMART TV"/>
    <x v="250"/>
    <x v="46"/>
    <n v="0"/>
    <n v="2580"/>
    <s v="HD"/>
    <s v="spa"/>
    <s v="U"/>
    <x v="1"/>
    <x v="0"/>
  </r>
  <r>
    <x v="20"/>
    <n v="16664"/>
    <x v="3"/>
    <s v="SMART TV"/>
    <x v="38"/>
    <x v="5"/>
    <n v="2425"/>
    <n v="2400"/>
    <m/>
    <s v="eng"/>
    <s v="T"/>
    <x v="1"/>
    <x v="2"/>
  </r>
  <r>
    <x v="19"/>
    <n v="34446"/>
    <x v="1"/>
    <s v="SMART TV"/>
    <x v="214"/>
    <x v="27"/>
    <n v="2821"/>
    <n v="6840"/>
    <m/>
    <s v="spa"/>
    <s v="U"/>
    <x v="2"/>
    <x v="1"/>
  </r>
  <r>
    <x v="20"/>
    <n v="69226"/>
    <x v="23"/>
    <s v="SMART TV"/>
    <x v="1"/>
    <x v="1"/>
    <n v="1685"/>
    <n v="1680"/>
    <s v="HD"/>
    <s v="und"/>
    <s v="D"/>
    <x v="1"/>
    <x v="2"/>
  </r>
  <r>
    <x v="17"/>
    <n v="37118"/>
    <x v="21"/>
    <s v="SMART TV"/>
    <x v="102"/>
    <x v="2"/>
    <n v="666"/>
    <n v="660"/>
    <s v="HD"/>
    <s v="eng"/>
    <s v="C"/>
    <x v="1"/>
    <x v="0"/>
  </r>
  <r>
    <x v="26"/>
    <n v="33595"/>
    <x v="0"/>
    <s v="SMART TV"/>
    <x v="830"/>
    <x v="26"/>
    <n v="13"/>
    <n v="5520"/>
    <s v="HD"/>
    <s v="eng"/>
    <s v="C"/>
    <x v="2"/>
    <x v="0"/>
  </r>
  <r>
    <x v="24"/>
    <n v="37092"/>
    <x v="3"/>
    <s v="SMART TV"/>
    <x v="831"/>
    <x v="49"/>
    <n v="6066"/>
    <n v="5880"/>
    <s v="HD"/>
    <s v="spa"/>
    <s v="T"/>
    <x v="2"/>
    <x v="2"/>
  </r>
  <r>
    <x v="24"/>
    <n v="22339"/>
    <x v="3"/>
    <s v="SMART TV"/>
    <x v="14"/>
    <x v="5"/>
    <n v="2489"/>
    <n v="2520"/>
    <m/>
    <s v="eng"/>
    <s v="T"/>
    <x v="1"/>
    <x v="2"/>
  </r>
  <r>
    <x v="24"/>
    <n v="27608"/>
    <x v="3"/>
    <s v="SMART TV"/>
    <x v="63"/>
    <x v="5"/>
    <n v="62"/>
    <n v="2400"/>
    <m/>
    <s v="eng"/>
    <s v="T"/>
    <x v="1"/>
    <x v="2"/>
  </r>
  <r>
    <x v="29"/>
    <n v="32498"/>
    <x v="2"/>
    <s v="SMART TV"/>
    <x v="227"/>
    <x v="43"/>
    <n v="1"/>
    <n v="3600"/>
    <s v="HD"/>
    <s v="spa"/>
    <s v="U"/>
    <x v="8"/>
    <x v="2"/>
  </r>
  <r>
    <x v="30"/>
    <n v="29582"/>
    <x v="7"/>
    <s v="SMART TV"/>
    <x v="21"/>
    <x v="4"/>
    <n v="1311"/>
    <n v="2820"/>
    <m/>
    <s v="eng"/>
    <s v="U"/>
    <x v="1"/>
    <x v="0"/>
  </r>
  <r>
    <x v="29"/>
    <n v="24938"/>
    <x v="13"/>
    <s v="MOBILE"/>
    <x v="832"/>
    <x v="44"/>
    <n v="524"/>
    <n v="8280"/>
    <s v="HD"/>
    <s v="spa"/>
    <s v="D"/>
    <x v="2"/>
    <x v="0"/>
  </r>
  <r>
    <x v="26"/>
    <n v="38045"/>
    <x v="7"/>
    <s v="SMART TV"/>
    <x v="649"/>
    <x v="5"/>
    <n v="2581"/>
    <n v="2760"/>
    <s v="HD"/>
    <s v="eng"/>
    <s v="D"/>
    <x v="1"/>
    <x v="0"/>
  </r>
  <r>
    <x v="30"/>
    <n v="30548"/>
    <x v="34"/>
    <s v="SMART TV"/>
    <x v="833"/>
    <x v="6"/>
    <n v="5822"/>
    <n v="6060"/>
    <m/>
    <s v="spa"/>
    <s v="U"/>
    <x v="2"/>
    <x v="1"/>
  </r>
  <r>
    <x v="26"/>
    <n v="19169"/>
    <x v="3"/>
    <s v="SMART TV"/>
    <x v="21"/>
    <x v="4"/>
    <n v="2681"/>
    <n v="2700"/>
    <m/>
    <s v="eng"/>
    <s v="D"/>
    <x v="1"/>
    <x v="2"/>
  </r>
  <r>
    <x v="26"/>
    <n v="28779"/>
    <x v="20"/>
    <s v="SMART TV"/>
    <x v="17"/>
    <x v="5"/>
    <n v="2461"/>
    <n v="2520"/>
    <m/>
    <s v="eng"/>
    <s v="U"/>
    <x v="1"/>
    <x v="0"/>
  </r>
  <r>
    <x v="21"/>
    <n v="53375"/>
    <x v="44"/>
    <s v="SMART TV"/>
    <x v="223"/>
    <x v="3"/>
    <n v="887"/>
    <n v="2940"/>
    <m/>
    <s v="eng"/>
    <s v="C"/>
    <x v="1"/>
    <x v="1"/>
  </r>
  <r>
    <x v="18"/>
    <n v="25161"/>
    <x v="3"/>
    <s v="SMART TV"/>
    <x v="28"/>
    <x v="1"/>
    <n v="686"/>
    <n v="660"/>
    <m/>
    <s v="und"/>
    <s v="D"/>
    <x v="1"/>
    <x v="2"/>
  </r>
  <r>
    <x v="20"/>
    <n v="35003"/>
    <x v="8"/>
    <s v="SMART TV"/>
    <x v="428"/>
    <x v="8"/>
    <n v="6962"/>
    <n v="6960"/>
    <m/>
    <s v="spa"/>
    <s v="C"/>
    <x v="2"/>
    <x v="0"/>
  </r>
  <r>
    <x v="20"/>
    <n v="81908"/>
    <x v="38"/>
    <s v="SMART TV"/>
    <x v="834"/>
    <x v="22"/>
    <n v="3431"/>
    <n v="2400"/>
    <m/>
    <s v="spa"/>
    <s v="T"/>
    <x v="1"/>
    <x v="0"/>
  </r>
  <r>
    <x v="19"/>
    <n v="31367"/>
    <x v="5"/>
    <s v="SMART TV"/>
    <x v="9"/>
    <x v="4"/>
    <n v="2418"/>
    <n v="2640"/>
    <s v="HD"/>
    <s v="eng"/>
    <s v="D"/>
    <x v="1"/>
    <x v="3"/>
  </r>
  <r>
    <x v="25"/>
    <n v="55283"/>
    <x v="10"/>
    <s v="SMART TV"/>
    <x v="20"/>
    <x v="3"/>
    <n v="2709"/>
    <n v="2700"/>
    <m/>
    <s v="eng"/>
    <s v="T"/>
    <x v="1"/>
    <x v="1"/>
  </r>
  <r>
    <x v="19"/>
    <n v="70643"/>
    <x v="17"/>
    <s v="SMART TV"/>
    <x v="20"/>
    <x v="3"/>
    <n v="15"/>
    <n v="2760"/>
    <m/>
    <s v="eng"/>
    <s v="C"/>
    <x v="1"/>
    <x v="2"/>
  </r>
  <r>
    <x v="20"/>
    <n v="39791"/>
    <x v="8"/>
    <s v="SMART TV"/>
    <x v="312"/>
    <x v="53"/>
    <n v="2988"/>
    <n v="2940"/>
    <s v="HD"/>
    <s v="eng"/>
    <s v="D"/>
    <x v="4"/>
    <x v="0"/>
  </r>
  <r>
    <x v="23"/>
    <n v="38106"/>
    <x v="8"/>
    <s v="SMART TV"/>
    <x v="250"/>
    <x v="46"/>
    <n v="8"/>
    <n v="2580"/>
    <s v="HD"/>
    <s v="spa"/>
    <s v="D"/>
    <x v="1"/>
    <x v="0"/>
  </r>
  <r>
    <x v="18"/>
    <n v="35804"/>
    <x v="8"/>
    <s v="SMART TV"/>
    <x v="9"/>
    <x v="4"/>
    <n v="57"/>
    <n v="2520"/>
    <m/>
    <s v="eng"/>
    <s v="T"/>
    <x v="1"/>
    <x v="0"/>
  </r>
  <r>
    <x v="20"/>
    <n v="18145"/>
    <x v="21"/>
    <s v="SMART TV"/>
    <x v="272"/>
    <x v="7"/>
    <n v="3299"/>
    <n v="3180"/>
    <s v="HD"/>
    <s v="eng"/>
    <s v="D"/>
    <x v="1"/>
    <x v="0"/>
  </r>
  <r>
    <x v="3"/>
    <n v="34329"/>
    <x v="12"/>
    <s v="SMART TV"/>
    <x v="21"/>
    <x v="4"/>
    <n v="2155"/>
    <n v="2280"/>
    <m/>
    <s v="eng"/>
    <s v="U"/>
    <x v="1"/>
    <x v="2"/>
  </r>
  <r>
    <x v="1"/>
    <n v="35758"/>
    <x v="5"/>
    <s v="SMART TV"/>
    <x v="632"/>
    <x v="36"/>
    <n v="6"/>
    <n v="3000"/>
    <s v="HD"/>
    <s v="spa"/>
    <s v="D"/>
    <x v="1"/>
    <x v="3"/>
  </r>
  <r>
    <x v="3"/>
    <n v="23040"/>
    <x v="3"/>
    <s v="SMART TV"/>
    <x v="96"/>
    <x v="14"/>
    <n v="2964"/>
    <n v="2940"/>
    <m/>
    <s v="spa"/>
    <s v="C"/>
    <x v="4"/>
    <x v="2"/>
  </r>
  <r>
    <x v="7"/>
    <n v="23440"/>
    <x v="13"/>
    <s v="SMART TV"/>
    <x v="29"/>
    <x v="5"/>
    <n v="2128"/>
    <n v="2220"/>
    <m/>
    <s v="eng"/>
    <s v="U"/>
    <x v="1"/>
    <x v="0"/>
  </r>
  <r>
    <x v="0"/>
    <n v="15881"/>
    <x v="3"/>
    <s v="SMART TV"/>
    <x v="91"/>
    <x v="4"/>
    <n v="2588"/>
    <n v="2580"/>
    <m/>
    <s v="eng"/>
    <s v="T"/>
    <x v="1"/>
    <x v="2"/>
  </r>
  <r>
    <x v="0"/>
    <n v="33255"/>
    <x v="8"/>
    <s v="SMART TV"/>
    <x v="46"/>
    <x v="10"/>
    <n v="1309"/>
    <n v="1320"/>
    <m/>
    <s v="eng"/>
    <s v="U"/>
    <x v="1"/>
    <x v="0"/>
  </r>
  <r>
    <x v="1"/>
    <n v="50597"/>
    <x v="1"/>
    <s v="SMART TV"/>
    <x v="428"/>
    <x v="8"/>
    <n v="3687"/>
    <n v="6960"/>
    <m/>
    <s v="spa"/>
    <s v="C"/>
    <x v="2"/>
    <x v="1"/>
  </r>
  <r>
    <x v="3"/>
    <n v="57541"/>
    <x v="0"/>
    <s v="SMART TV"/>
    <x v="118"/>
    <x v="29"/>
    <n v="4774"/>
    <n v="5160"/>
    <m/>
    <s v="eng"/>
    <s v="T"/>
    <x v="2"/>
    <x v="0"/>
  </r>
  <r>
    <x v="2"/>
    <n v="13346"/>
    <x v="3"/>
    <s v="SMART TV"/>
    <x v="669"/>
    <x v="27"/>
    <n v="2572"/>
    <n v="6360"/>
    <m/>
    <s v="eng"/>
    <s v="U"/>
    <x v="2"/>
    <x v="2"/>
  </r>
  <r>
    <x v="1"/>
    <n v="23816"/>
    <x v="12"/>
    <s v="SMART TV"/>
    <x v="180"/>
    <x v="5"/>
    <n v="2706"/>
    <n v="2700"/>
    <m/>
    <s v="eng"/>
    <s v="U"/>
    <x v="1"/>
    <x v="2"/>
  </r>
  <r>
    <x v="1"/>
    <n v="35225"/>
    <x v="17"/>
    <s v="SMART TV"/>
    <x v="82"/>
    <x v="25"/>
    <n v="44"/>
    <n v="2760"/>
    <s v="HD"/>
    <s v="spa"/>
    <s v="T"/>
    <x v="1"/>
    <x v="2"/>
  </r>
  <r>
    <x v="19"/>
    <n v="26305"/>
    <x v="3"/>
    <s v="SMART TV"/>
    <x v="210"/>
    <x v="16"/>
    <n v="696"/>
    <n v="2580"/>
    <m/>
    <s v="eng"/>
    <s v="D"/>
    <x v="4"/>
    <x v="2"/>
  </r>
  <r>
    <x v="20"/>
    <n v="20854"/>
    <x v="6"/>
    <s v="SMART TV"/>
    <x v="678"/>
    <x v="22"/>
    <n v="2596"/>
    <n v="2520"/>
    <s v="HD"/>
    <s v="spa"/>
    <s v="U"/>
    <x v="1"/>
    <x v="0"/>
  </r>
  <r>
    <x v="18"/>
    <n v="14149"/>
    <x v="3"/>
    <s v="SMART TV"/>
    <x v="600"/>
    <x v="10"/>
    <n v="1129"/>
    <n v="1260"/>
    <m/>
    <s v="spa"/>
    <s v="D"/>
    <x v="1"/>
    <x v="2"/>
  </r>
  <r>
    <x v="26"/>
    <n v="10043"/>
    <x v="3"/>
    <s v="SMART TV"/>
    <x v="30"/>
    <x v="10"/>
    <n v="8"/>
    <n v="1260"/>
    <m/>
    <s v="eng"/>
    <s v="T"/>
    <x v="1"/>
    <x v="2"/>
  </r>
  <r>
    <x v="22"/>
    <n v="37887"/>
    <x v="11"/>
    <s v="SMART TV"/>
    <x v="25"/>
    <x v="4"/>
    <n v="2"/>
    <n v="2460"/>
    <m/>
    <s v="eng"/>
    <s v="U"/>
    <x v="1"/>
    <x v="3"/>
  </r>
  <r>
    <x v="20"/>
    <n v="33097"/>
    <x v="15"/>
    <s v="SMART TV"/>
    <x v="3"/>
    <x v="5"/>
    <n v="938"/>
    <n v="2700"/>
    <m/>
    <s v="eng"/>
    <s v="C"/>
    <x v="1"/>
    <x v="2"/>
  </r>
  <r>
    <x v="18"/>
    <n v="34149"/>
    <x v="23"/>
    <s v="SMART TV"/>
    <x v="257"/>
    <x v="3"/>
    <n v="2534"/>
    <n v="2520"/>
    <m/>
    <s v="eng"/>
    <s v="D"/>
    <x v="1"/>
    <x v="2"/>
  </r>
  <r>
    <x v="21"/>
    <n v="29155"/>
    <x v="3"/>
    <s v="SMART TV"/>
    <x v="3"/>
    <x v="3"/>
    <n v="2738"/>
    <n v="2760"/>
    <m/>
    <s v="eng"/>
    <s v="C"/>
    <x v="1"/>
    <x v="2"/>
  </r>
  <r>
    <x v="17"/>
    <n v="29307"/>
    <x v="34"/>
    <s v="SMART TV"/>
    <x v="21"/>
    <x v="4"/>
    <n v="2549"/>
    <n v="2700"/>
    <m/>
    <s v="eng"/>
    <s v="T"/>
    <x v="1"/>
    <x v="1"/>
  </r>
  <r>
    <x v="23"/>
    <n v="30162"/>
    <x v="8"/>
    <s v="SMART TV"/>
    <x v="126"/>
    <x v="14"/>
    <n v="42"/>
    <n v="2580"/>
    <s v="HD"/>
    <s v="spa"/>
    <s v="U"/>
    <x v="4"/>
    <x v="0"/>
  </r>
  <r>
    <x v="22"/>
    <n v="38299"/>
    <x v="13"/>
    <s v="MOBILE"/>
    <x v="96"/>
    <x v="14"/>
    <n v="19"/>
    <n v="2820"/>
    <s v="HD"/>
    <s v="spa"/>
    <s v="D"/>
    <x v="4"/>
    <x v="0"/>
  </r>
  <r>
    <x v="6"/>
    <n v="65874"/>
    <x v="29"/>
    <s v="SMART TV"/>
    <x v="265"/>
    <x v="3"/>
    <n v="2653"/>
    <n v="2700"/>
    <m/>
    <s v="eng"/>
    <s v="D"/>
    <x v="1"/>
    <x v="2"/>
  </r>
  <r>
    <x v="11"/>
    <n v="16875"/>
    <x v="3"/>
    <s v="SMART TV"/>
    <x v="109"/>
    <x v="5"/>
    <n v="671"/>
    <n v="2640"/>
    <m/>
    <s v="eng"/>
    <s v="T"/>
    <x v="1"/>
    <x v="2"/>
  </r>
  <r>
    <x v="9"/>
    <n v="28039"/>
    <x v="34"/>
    <s v="SMART TV"/>
    <x v="160"/>
    <x v="0"/>
    <n v="20"/>
    <n v="180"/>
    <s v="HD"/>
    <s v="eng"/>
    <s v="T"/>
    <x v="0"/>
    <x v="1"/>
  </r>
  <r>
    <x v="12"/>
    <n v="39281"/>
    <x v="8"/>
    <s v="SMART TV"/>
    <x v="19"/>
    <x v="3"/>
    <n v="1171"/>
    <n v="2460"/>
    <m/>
    <s v="eng"/>
    <s v="T"/>
    <x v="1"/>
    <x v="0"/>
  </r>
  <r>
    <x v="14"/>
    <n v="39231"/>
    <x v="3"/>
    <s v="SMART TV"/>
    <x v="835"/>
    <x v="27"/>
    <n v="73"/>
    <n v="5700"/>
    <s v="HD"/>
    <s v="eng"/>
    <s v="C"/>
    <x v="2"/>
    <x v="2"/>
  </r>
  <r>
    <x v="14"/>
    <n v="23688"/>
    <x v="3"/>
    <s v="SMART TV"/>
    <x v="836"/>
    <x v="27"/>
    <n v="5603"/>
    <n v="6660"/>
    <s v="HD"/>
    <s v="spa"/>
    <s v="T"/>
    <x v="2"/>
    <x v="2"/>
  </r>
  <r>
    <x v="9"/>
    <n v="21188"/>
    <x v="0"/>
    <s v="SMART TV"/>
    <x v="9"/>
    <x v="4"/>
    <n v="2046"/>
    <n v="2460"/>
    <m/>
    <s v="eng"/>
    <s v="U"/>
    <x v="1"/>
    <x v="0"/>
  </r>
  <r>
    <x v="6"/>
    <n v="17342"/>
    <x v="3"/>
    <s v="SMART TV"/>
    <x v="9"/>
    <x v="4"/>
    <n v="464"/>
    <n v="2640"/>
    <m/>
    <s v="eng"/>
    <s v="U"/>
    <x v="1"/>
    <x v="2"/>
  </r>
  <r>
    <x v="12"/>
    <n v="63893"/>
    <x v="41"/>
    <s v="SMART TV"/>
    <x v="837"/>
    <x v="5"/>
    <n v="8"/>
    <n v="2700"/>
    <m/>
    <s v="eng"/>
    <s v="U"/>
    <x v="1"/>
    <x v="3"/>
  </r>
  <r>
    <x v="9"/>
    <n v="18882"/>
    <x v="3"/>
    <s v="SMART TV"/>
    <x v="88"/>
    <x v="26"/>
    <n v="7663"/>
    <n v="7560"/>
    <m/>
    <s v="spa"/>
    <s v="T"/>
    <x v="2"/>
    <x v="2"/>
  </r>
  <r>
    <x v="9"/>
    <n v="25099"/>
    <x v="3"/>
    <s v="SMART TV"/>
    <x v="210"/>
    <x v="5"/>
    <n v="2746"/>
    <n v="2760"/>
    <m/>
    <s v="eng"/>
    <s v="T"/>
    <x v="1"/>
    <x v="2"/>
  </r>
  <r>
    <x v="21"/>
    <n v="29263"/>
    <x v="0"/>
    <s v="SMART TV"/>
    <x v="231"/>
    <x v="10"/>
    <n v="298"/>
    <n v="1320"/>
    <m/>
    <s v="eng"/>
    <s v="U"/>
    <x v="1"/>
    <x v="0"/>
  </r>
  <r>
    <x v="19"/>
    <n v="23017"/>
    <x v="3"/>
    <s v="SMART TV"/>
    <x v="838"/>
    <x v="49"/>
    <n v="5130"/>
    <n v="5160"/>
    <s v="HD"/>
    <s v="spa"/>
    <s v="D"/>
    <x v="2"/>
    <x v="2"/>
  </r>
  <r>
    <x v="26"/>
    <n v="17220"/>
    <x v="0"/>
    <s v="SMART TV"/>
    <x v="305"/>
    <x v="4"/>
    <n v="2903"/>
    <n v="3540"/>
    <m/>
    <s v="eng"/>
    <s v="D"/>
    <x v="1"/>
    <x v="0"/>
  </r>
  <r>
    <x v="21"/>
    <n v="28613"/>
    <x v="3"/>
    <s v="SMART TV"/>
    <x v="38"/>
    <x v="3"/>
    <n v="2730"/>
    <n v="2760"/>
    <m/>
    <s v="eng"/>
    <s v="T"/>
    <x v="1"/>
    <x v="2"/>
  </r>
  <r>
    <x v="21"/>
    <n v="33777"/>
    <x v="16"/>
    <s v="SMART TV"/>
    <x v="287"/>
    <x v="0"/>
    <n v="201"/>
    <n v="180"/>
    <s v="HD"/>
    <s v="eng"/>
    <s v="T"/>
    <x v="0"/>
    <x v="2"/>
  </r>
  <r>
    <x v="19"/>
    <n v="53392"/>
    <x v="12"/>
    <s v="SMART TV"/>
    <x v="177"/>
    <x v="27"/>
    <n v="6082"/>
    <n v="6060"/>
    <m/>
    <s v="eng"/>
    <s v="U"/>
    <x v="2"/>
    <x v="2"/>
  </r>
  <r>
    <x v="20"/>
    <n v="20832"/>
    <x v="20"/>
    <s v="SMART TV"/>
    <x v="737"/>
    <x v="5"/>
    <n v="2490"/>
    <n v="2700"/>
    <m/>
    <s v="eng"/>
    <s v="D"/>
    <x v="1"/>
    <x v="0"/>
  </r>
  <r>
    <x v="21"/>
    <n v="20551"/>
    <x v="21"/>
    <s v="SMART TV"/>
    <x v="210"/>
    <x v="5"/>
    <n v="2467"/>
    <n v="2460"/>
    <m/>
    <s v="eng"/>
    <s v="T"/>
    <x v="1"/>
    <x v="0"/>
  </r>
  <r>
    <x v="21"/>
    <n v="33470"/>
    <x v="3"/>
    <s v="SMART TV"/>
    <x v="44"/>
    <x v="1"/>
    <n v="682"/>
    <n v="660"/>
    <s v="HD"/>
    <s v="und"/>
    <s v="D"/>
    <x v="1"/>
    <x v="2"/>
  </r>
  <r>
    <x v="21"/>
    <n v="18811"/>
    <x v="3"/>
    <s v="SMART TV"/>
    <x v="839"/>
    <x v="77"/>
    <n v="0"/>
    <n v="2400"/>
    <m/>
    <s v="spa"/>
    <s v="D"/>
    <x v="1"/>
    <x v="2"/>
  </r>
  <r>
    <x v="23"/>
    <n v="38384"/>
    <x v="0"/>
    <s v="SMART TV"/>
    <x v="9"/>
    <x v="4"/>
    <n v="2322"/>
    <n v="2700"/>
    <s v="HD"/>
    <s v="eng"/>
    <s v="U"/>
    <x v="1"/>
    <x v="0"/>
  </r>
  <r>
    <x v="23"/>
    <n v="30238"/>
    <x v="3"/>
    <s v="MOBILE"/>
    <x v="164"/>
    <x v="1"/>
    <n v="478"/>
    <n v="420"/>
    <m/>
    <m/>
    <s v="U"/>
    <x v="1"/>
    <x v="2"/>
  </r>
  <r>
    <x v="18"/>
    <n v="10105"/>
    <x v="3"/>
    <s v="SMART TV"/>
    <x v="9"/>
    <x v="4"/>
    <n v="2473"/>
    <n v="2580"/>
    <m/>
    <s v="eng"/>
    <s v="C"/>
    <x v="1"/>
    <x v="2"/>
  </r>
  <r>
    <x v="19"/>
    <n v="37562"/>
    <x v="10"/>
    <s v="SMART TV"/>
    <x v="112"/>
    <x v="1"/>
    <n v="707"/>
    <n v="720"/>
    <s v="HD"/>
    <s v="und"/>
    <s v="C"/>
    <x v="1"/>
    <x v="1"/>
  </r>
  <r>
    <x v="23"/>
    <n v="16030"/>
    <x v="3"/>
    <s v="SMART TV"/>
    <x v="3"/>
    <x v="3"/>
    <n v="2752"/>
    <n v="2760"/>
    <m/>
    <s v="eng"/>
    <s v="T"/>
    <x v="1"/>
    <x v="2"/>
  </r>
  <r>
    <x v="22"/>
    <n v="30197"/>
    <x v="3"/>
    <s v="SMART TV"/>
    <x v="109"/>
    <x v="5"/>
    <n v="17"/>
    <n v="2460"/>
    <m/>
    <s v="eng"/>
    <s v="T"/>
    <x v="1"/>
    <x v="2"/>
  </r>
  <r>
    <x v="19"/>
    <n v="26730"/>
    <x v="8"/>
    <s v="SMART TV"/>
    <x v="46"/>
    <x v="10"/>
    <n v="1301"/>
    <n v="1320"/>
    <m/>
    <s v="eng"/>
    <s v="T"/>
    <x v="1"/>
    <x v="0"/>
  </r>
  <r>
    <x v="20"/>
    <n v="37161"/>
    <x v="35"/>
    <s v="SMART TV"/>
    <x v="40"/>
    <x v="10"/>
    <n v="1370"/>
    <n v="1380"/>
    <m/>
    <s v="eng"/>
    <s v="C"/>
    <x v="1"/>
    <x v="0"/>
  </r>
  <r>
    <x v="22"/>
    <n v="31887"/>
    <x v="30"/>
    <s v="SMART TV"/>
    <x v="14"/>
    <x v="5"/>
    <n v="2606"/>
    <n v="2580"/>
    <m/>
    <s v="eng"/>
    <s v="U"/>
    <x v="1"/>
    <x v="2"/>
  </r>
  <r>
    <x v="22"/>
    <n v="23788"/>
    <x v="4"/>
    <s v="SMART TV"/>
    <x v="156"/>
    <x v="5"/>
    <n v="2514"/>
    <n v="3060"/>
    <m/>
    <s v="eng"/>
    <s v="C"/>
    <x v="1"/>
    <x v="1"/>
  </r>
  <r>
    <x v="19"/>
    <n v="66100"/>
    <x v="48"/>
    <s v="SMART TV"/>
    <x v="42"/>
    <x v="4"/>
    <n v="2751"/>
    <n v="2700"/>
    <s v="HD"/>
    <s v="spa"/>
    <s v="C"/>
    <x v="1"/>
    <x v="3"/>
  </r>
  <r>
    <x v="20"/>
    <n v="14777"/>
    <x v="3"/>
    <s v="SMART TV"/>
    <x v="840"/>
    <x v="5"/>
    <n v="916"/>
    <n v="2700"/>
    <m/>
    <s v="eng"/>
    <s v="U"/>
    <x v="1"/>
    <x v="2"/>
  </r>
  <r>
    <x v="25"/>
    <n v="20774"/>
    <x v="2"/>
    <s v="SMART TV"/>
    <x v="77"/>
    <x v="10"/>
    <n v="3"/>
    <n v="1320"/>
    <m/>
    <s v="eng"/>
    <s v="T"/>
    <x v="1"/>
    <x v="2"/>
  </r>
  <r>
    <x v="20"/>
    <n v="21916"/>
    <x v="8"/>
    <s v="SMART TV"/>
    <x v="21"/>
    <x v="4"/>
    <n v="9"/>
    <n v="2880"/>
    <m/>
    <s v="eng"/>
    <s v="D"/>
    <x v="1"/>
    <x v="0"/>
  </r>
  <r>
    <x v="24"/>
    <n v="27631"/>
    <x v="8"/>
    <s v="SMART TV"/>
    <x v="841"/>
    <x v="26"/>
    <n v="18"/>
    <n v="5940"/>
    <m/>
    <s v="spa"/>
    <s v="C"/>
    <x v="2"/>
    <x v="0"/>
  </r>
  <r>
    <x v="22"/>
    <n v="30088"/>
    <x v="1"/>
    <s v="SMART TV"/>
    <x v="222"/>
    <x v="41"/>
    <n v="20"/>
    <n v="2580"/>
    <s v="HD"/>
    <s v="spa"/>
    <s v="C"/>
    <x v="1"/>
    <x v="1"/>
  </r>
  <r>
    <x v="20"/>
    <n v="34466"/>
    <x v="3"/>
    <s v="SMART TV"/>
    <x v="44"/>
    <x v="2"/>
    <n v="673"/>
    <n v="660"/>
    <m/>
    <s v="und"/>
    <s v="C"/>
    <x v="1"/>
    <x v="2"/>
  </r>
  <r>
    <x v="23"/>
    <n v="12336"/>
    <x v="3"/>
    <s v="TABLET"/>
    <x v="663"/>
    <x v="18"/>
    <n v="144"/>
    <n v="2460"/>
    <s v="HD"/>
    <s v="spa"/>
    <s v="C"/>
    <x v="1"/>
    <x v="2"/>
  </r>
  <r>
    <x v="17"/>
    <n v="24095"/>
    <x v="30"/>
    <s v="SMART TV"/>
    <x v="121"/>
    <x v="5"/>
    <n v="2580"/>
    <n v="2580"/>
    <m/>
    <s v="eng"/>
    <s v="D"/>
    <x v="1"/>
    <x v="2"/>
  </r>
  <r>
    <x v="18"/>
    <n v="77212"/>
    <x v="14"/>
    <s v="SMART TV"/>
    <x v="134"/>
    <x v="3"/>
    <n v="93"/>
    <n v="3060"/>
    <m/>
    <s v="eng"/>
    <s v="T"/>
    <x v="1"/>
    <x v="2"/>
  </r>
  <r>
    <x v="20"/>
    <n v="23874"/>
    <x v="3"/>
    <s v="SMART TV"/>
    <x v="21"/>
    <x v="4"/>
    <n v="2681"/>
    <n v="2820"/>
    <m/>
    <s v="eng"/>
    <s v="T"/>
    <x v="1"/>
    <x v="2"/>
  </r>
  <r>
    <x v="20"/>
    <n v="39550"/>
    <x v="34"/>
    <s v="SMART TV"/>
    <x v="37"/>
    <x v="1"/>
    <n v="323"/>
    <n v="360"/>
    <m/>
    <s v="spa"/>
    <s v="T"/>
    <x v="1"/>
    <x v="1"/>
  </r>
  <r>
    <x v="19"/>
    <n v="37393"/>
    <x v="12"/>
    <s v="SMART TV"/>
    <x v="842"/>
    <x v="10"/>
    <n v="9"/>
    <n v="1260"/>
    <s v="HD"/>
    <s v="spa"/>
    <s v="C"/>
    <x v="1"/>
    <x v="2"/>
  </r>
  <r>
    <x v="22"/>
    <n v="31390"/>
    <x v="3"/>
    <s v="MOBILE"/>
    <x v="96"/>
    <x v="14"/>
    <n v="4"/>
    <n v="2880"/>
    <s v="HD"/>
    <s v="spa"/>
    <s v="D"/>
    <x v="4"/>
    <x v="2"/>
  </r>
  <r>
    <x v="18"/>
    <n v="31717"/>
    <x v="15"/>
    <s v="SMART TV"/>
    <x v="281"/>
    <x v="22"/>
    <n v="2584"/>
    <n v="2580"/>
    <s v="HD"/>
    <s v="spa"/>
    <s v="D"/>
    <x v="1"/>
    <x v="2"/>
  </r>
  <r>
    <x v="19"/>
    <n v="39098"/>
    <x v="1"/>
    <s v="SMART TV"/>
    <x v="102"/>
    <x v="1"/>
    <n v="409"/>
    <n v="720"/>
    <s v="HD"/>
    <s v="und"/>
    <s v="U"/>
    <x v="1"/>
    <x v="1"/>
  </r>
  <r>
    <x v="23"/>
    <n v="23099"/>
    <x v="8"/>
    <s v="SMART TV"/>
    <x v="37"/>
    <x v="1"/>
    <n v="312"/>
    <n v="360"/>
    <m/>
    <s v="spa"/>
    <s v="T"/>
    <x v="1"/>
    <x v="0"/>
  </r>
  <r>
    <x v="23"/>
    <n v="17014"/>
    <x v="3"/>
    <s v="SMART TV"/>
    <x v="843"/>
    <x v="4"/>
    <n v="413"/>
    <n v="3240"/>
    <m/>
    <s v="ita"/>
    <s v="C"/>
    <x v="1"/>
    <x v="2"/>
  </r>
  <r>
    <x v="21"/>
    <n v="56212"/>
    <x v="13"/>
    <s v="SMART TV"/>
    <x v="844"/>
    <x v="2"/>
    <n v="1331"/>
    <n v="1320"/>
    <s v="HD"/>
    <s v="spa"/>
    <s v="U"/>
    <x v="1"/>
    <x v="0"/>
  </r>
  <r>
    <x v="18"/>
    <n v="36340"/>
    <x v="3"/>
    <s v="SMART TV"/>
    <x v="845"/>
    <x v="13"/>
    <n v="1927"/>
    <n v="7080"/>
    <s v="HD"/>
    <s v="spa"/>
    <s v="U"/>
    <x v="2"/>
    <x v="2"/>
  </r>
  <r>
    <x v="18"/>
    <n v="62240"/>
    <x v="2"/>
    <s v="SMART TV"/>
    <x v="55"/>
    <x v="5"/>
    <n v="1835"/>
    <n v="2520"/>
    <m/>
    <s v="eng"/>
    <s v="U"/>
    <x v="1"/>
    <x v="2"/>
  </r>
  <r>
    <x v="21"/>
    <n v="18106"/>
    <x v="3"/>
    <s v="SMART TV"/>
    <x v="55"/>
    <x v="5"/>
    <n v="2134"/>
    <n v="2520"/>
    <m/>
    <s v="eng"/>
    <s v="U"/>
    <x v="1"/>
    <x v="2"/>
  </r>
  <r>
    <x v="20"/>
    <n v="22760"/>
    <x v="7"/>
    <s v="SMART TV"/>
    <x v="9"/>
    <x v="4"/>
    <n v="1502"/>
    <n v="2640"/>
    <m/>
    <s v="eng"/>
    <s v="D"/>
    <x v="1"/>
    <x v="0"/>
  </r>
  <r>
    <x v="20"/>
    <n v="36139"/>
    <x v="16"/>
    <s v="SMART TV"/>
    <x v="100"/>
    <x v="4"/>
    <n v="44"/>
    <n v="2340"/>
    <m/>
    <s v="eng"/>
    <s v="T"/>
    <x v="1"/>
    <x v="2"/>
  </r>
  <r>
    <x v="18"/>
    <n v="24154"/>
    <x v="3"/>
    <s v="SMART TV"/>
    <x v="302"/>
    <x v="10"/>
    <n v="1906"/>
    <n v="2580"/>
    <m/>
    <s v="eng"/>
    <s v="T"/>
    <x v="1"/>
    <x v="2"/>
  </r>
  <r>
    <x v="17"/>
    <n v="52914"/>
    <x v="21"/>
    <s v="SMART TV"/>
    <x v="62"/>
    <x v="5"/>
    <n v="2661"/>
    <n v="2700"/>
    <m/>
    <s v="eng"/>
    <s v="U"/>
    <x v="1"/>
    <x v="0"/>
  </r>
  <r>
    <x v="21"/>
    <n v="21366"/>
    <x v="2"/>
    <s v="SMART TV"/>
    <x v="100"/>
    <x v="4"/>
    <n v="2857"/>
    <n v="2940"/>
    <m/>
    <s v="eng"/>
    <s v="U"/>
    <x v="1"/>
    <x v="2"/>
  </r>
  <r>
    <x v="20"/>
    <n v="66300"/>
    <x v="29"/>
    <s v="SMART TV"/>
    <x v="130"/>
    <x v="34"/>
    <n v="2763"/>
    <n v="2520"/>
    <m/>
    <s v="eng"/>
    <s v="U"/>
    <x v="1"/>
    <x v="2"/>
  </r>
  <r>
    <x v="22"/>
    <n v="36778"/>
    <x v="13"/>
    <s v="SMART TV"/>
    <x v="846"/>
    <x v="31"/>
    <n v="1927"/>
    <n v="4440"/>
    <s v="HD"/>
    <s v="spa"/>
    <s v="D"/>
    <x v="2"/>
    <x v="0"/>
  </r>
  <r>
    <x v="19"/>
    <n v="27570"/>
    <x v="8"/>
    <s v="SMART TV"/>
    <x v="101"/>
    <x v="4"/>
    <n v="108"/>
    <n v="120"/>
    <m/>
    <s v="eng"/>
    <s v="U"/>
    <x v="1"/>
    <x v="0"/>
  </r>
  <r>
    <x v="20"/>
    <n v="33184"/>
    <x v="41"/>
    <s v="SMART TV"/>
    <x v="96"/>
    <x v="14"/>
    <n v="903"/>
    <n v="2820"/>
    <s v="HD"/>
    <s v="spa"/>
    <s v="D"/>
    <x v="4"/>
    <x v="3"/>
  </r>
  <r>
    <x v="19"/>
    <n v="23251"/>
    <x v="22"/>
    <s v="SMART TV"/>
    <x v="658"/>
    <x v="5"/>
    <n v="1663"/>
    <n v="2760"/>
    <m/>
    <s v="eng"/>
    <s v="C"/>
    <x v="1"/>
    <x v="1"/>
  </r>
  <r>
    <x v="21"/>
    <n v="13646"/>
    <x v="3"/>
    <s v="SMART TV"/>
    <x v="78"/>
    <x v="5"/>
    <n v="1189"/>
    <n v="1200"/>
    <m/>
    <s v="eng"/>
    <s v="U"/>
    <x v="1"/>
    <x v="2"/>
  </r>
  <r>
    <x v="20"/>
    <n v="13283"/>
    <x v="3"/>
    <s v="SMART TV"/>
    <x v="180"/>
    <x v="3"/>
    <n v="1507"/>
    <n v="2520"/>
    <m/>
    <s v="eng"/>
    <s v="D"/>
    <x v="1"/>
    <x v="2"/>
  </r>
  <r>
    <x v="20"/>
    <n v="75065"/>
    <x v="30"/>
    <s v="SMART TV"/>
    <x v="266"/>
    <x v="22"/>
    <n v="3693"/>
    <n v="3840"/>
    <m/>
    <s v="eng"/>
    <s v="U"/>
    <x v="1"/>
    <x v="2"/>
  </r>
  <r>
    <x v="21"/>
    <n v="12027"/>
    <x v="3"/>
    <s v="SMART TV"/>
    <x v="455"/>
    <x v="3"/>
    <n v="2500"/>
    <n v="2520"/>
    <m/>
    <s v="eng"/>
    <s v="U"/>
    <x v="1"/>
    <x v="2"/>
  </r>
  <r>
    <x v="21"/>
    <n v="37865"/>
    <x v="3"/>
    <s v="MOBILE"/>
    <x v="96"/>
    <x v="14"/>
    <n v="56"/>
    <n v="2820"/>
    <s v="HD"/>
    <s v="spa"/>
    <s v="U"/>
    <x v="4"/>
    <x v="2"/>
  </r>
  <r>
    <x v="19"/>
    <n v="26250"/>
    <x v="36"/>
    <s v="SMART TV"/>
    <x v="333"/>
    <x v="8"/>
    <n v="151"/>
    <n v="9780"/>
    <m/>
    <s v="spa"/>
    <s v="C"/>
    <x v="2"/>
    <x v="3"/>
  </r>
  <r>
    <x v="18"/>
    <n v="30052"/>
    <x v="3"/>
    <s v="SMART TV"/>
    <x v="847"/>
    <x v="27"/>
    <n v="5848"/>
    <n v="5820"/>
    <m/>
    <s v="spa"/>
    <s v="C"/>
    <x v="2"/>
    <x v="2"/>
  </r>
  <r>
    <x v="21"/>
    <n v="32109"/>
    <x v="8"/>
    <s v="SMART TV"/>
    <x v="250"/>
    <x v="46"/>
    <n v="2543"/>
    <n v="2580"/>
    <s v="HD"/>
    <s v="spa"/>
    <s v="D"/>
    <x v="1"/>
    <x v="0"/>
  </r>
  <r>
    <x v="23"/>
    <n v="10654"/>
    <x v="3"/>
    <s v="SMART TV"/>
    <x v="18"/>
    <x v="5"/>
    <n v="47"/>
    <n v="2880"/>
    <m/>
    <s v="eng"/>
    <s v="D"/>
    <x v="1"/>
    <x v="2"/>
  </r>
  <r>
    <x v="18"/>
    <n v="38659"/>
    <x v="3"/>
    <s v="SMART TV"/>
    <x v="10"/>
    <x v="5"/>
    <n v="2547"/>
    <n v="2520"/>
    <m/>
    <s v="eng"/>
    <s v="T"/>
    <x v="1"/>
    <x v="2"/>
  </r>
  <r>
    <x v="24"/>
    <n v="75257"/>
    <x v="30"/>
    <s v="SMART TV"/>
    <x v="35"/>
    <x v="5"/>
    <n v="2521"/>
    <n v="2520"/>
    <m/>
    <s v="eng"/>
    <s v="U"/>
    <x v="1"/>
    <x v="2"/>
  </r>
  <r>
    <x v="19"/>
    <n v="22828"/>
    <x v="3"/>
    <s v="SMART TV"/>
    <x v="14"/>
    <x v="5"/>
    <n v="351"/>
    <n v="2520"/>
    <m/>
    <s v="eng"/>
    <s v="T"/>
    <x v="1"/>
    <x v="2"/>
  </r>
  <r>
    <x v="20"/>
    <n v="31207"/>
    <x v="3"/>
    <s v="SMART TV"/>
    <x v="797"/>
    <x v="14"/>
    <n v="2345"/>
    <n v="2280"/>
    <s v="HD"/>
    <s v="eng"/>
    <s v="T"/>
    <x v="4"/>
    <x v="2"/>
  </r>
  <r>
    <x v="18"/>
    <n v="53110"/>
    <x v="10"/>
    <s v="SMART TV"/>
    <x v="52"/>
    <x v="20"/>
    <n v="2761"/>
    <n v="2760"/>
    <m/>
    <s v="spa"/>
    <s v="C"/>
    <x v="1"/>
    <x v="1"/>
  </r>
  <r>
    <x v="19"/>
    <n v="25701"/>
    <x v="3"/>
    <s v="MOBILE"/>
    <x v="96"/>
    <x v="14"/>
    <n v="1"/>
    <n v="3300"/>
    <s v="HD"/>
    <s v="eng"/>
    <s v="T"/>
    <x v="4"/>
    <x v="2"/>
  </r>
  <r>
    <x v="23"/>
    <n v="30456"/>
    <x v="12"/>
    <s v="SMART TV"/>
    <x v="71"/>
    <x v="13"/>
    <n v="2070"/>
    <n v="6540"/>
    <s v="HD"/>
    <s v="spa"/>
    <s v="D"/>
    <x v="2"/>
    <x v="2"/>
  </r>
  <r>
    <x v="21"/>
    <n v="17388"/>
    <x v="3"/>
    <s v="SMART TV"/>
    <x v="665"/>
    <x v="4"/>
    <n v="3"/>
    <n v="3240"/>
    <m/>
    <s v="eng"/>
    <s v="T"/>
    <x v="1"/>
    <x v="2"/>
  </r>
  <r>
    <x v="20"/>
    <n v="38694"/>
    <x v="30"/>
    <s v="SMART TV"/>
    <x v="98"/>
    <x v="2"/>
    <n v="1303"/>
    <n v="1320"/>
    <s v="HD"/>
    <s v="spa"/>
    <s v="U"/>
    <x v="1"/>
    <x v="2"/>
  </r>
  <r>
    <x v="20"/>
    <n v="35410"/>
    <x v="3"/>
    <s v="SMART TV"/>
    <x v="37"/>
    <x v="1"/>
    <n v="323"/>
    <n v="360"/>
    <s v="HD"/>
    <s v="spa"/>
    <s v="T"/>
    <x v="1"/>
    <x v="2"/>
  </r>
  <r>
    <x v="20"/>
    <n v="24607"/>
    <x v="8"/>
    <s v="SMART TV"/>
    <x v="248"/>
    <x v="5"/>
    <n v="1"/>
    <n v="2520"/>
    <m/>
    <s v="eng"/>
    <s v="D"/>
    <x v="1"/>
    <x v="0"/>
  </r>
  <r>
    <x v="20"/>
    <n v="38541"/>
    <x v="42"/>
    <s v="SMART TV"/>
    <x v="417"/>
    <x v="18"/>
    <n v="0"/>
    <n v="3600"/>
    <s v="HD"/>
    <s v="fra"/>
    <s v="C"/>
    <x v="1"/>
    <x v="1"/>
  </r>
  <r>
    <x v="18"/>
    <n v="20922"/>
    <x v="3"/>
    <s v="SMART TV"/>
    <x v="21"/>
    <x v="4"/>
    <n v="2198"/>
    <n v="2820"/>
    <m/>
    <s v="eng"/>
    <s v="D"/>
    <x v="1"/>
    <x v="2"/>
  </r>
  <r>
    <x v="18"/>
    <n v="50301"/>
    <x v="39"/>
    <s v="SMART TV"/>
    <x v="9"/>
    <x v="4"/>
    <n v="2483"/>
    <n v="2640"/>
    <m/>
    <s v="eng"/>
    <s v="C"/>
    <x v="1"/>
    <x v="1"/>
  </r>
  <r>
    <x v="23"/>
    <n v="17460"/>
    <x v="3"/>
    <s v="SMART TV"/>
    <x v="66"/>
    <x v="4"/>
    <n v="3"/>
    <n v="2460"/>
    <m/>
    <s v="eng"/>
    <s v="D"/>
    <x v="1"/>
    <x v="2"/>
  </r>
  <r>
    <x v="22"/>
    <n v="24538"/>
    <x v="3"/>
    <s v="SMART TV"/>
    <x v="17"/>
    <x v="5"/>
    <n v="2490"/>
    <n v="2520"/>
    <m/>
    <s v="eng"/>
    <s v="U"/>
    <x v="1"/>
    <x v="2"/>
  </r>
  <r>
    <x v="18"/>
    <n v="81792"/>
    <x v="8"/>
    <s v="SMART TV"/>
    <x v="210"/>
    <x v="16"/>
    <n v="2455"/>
    <n v="2460"/>
    <m/>
    <s v="eng"/>
    <s v="C"/>
    <x v="4"/>
    <x v="0"/>
  </r>
  <r>
    <x v="21"/>
    <n v="12351"/>
    <x v="3"/>
    <s v="SMART TV"/>
    <x v="96"/>
    <x v="14"/>
    <n v="1504"/>
    <n v="2520"/>
    <s v="HD"/>
    <s v="eng"/>
    <s v="T"/>
    <x v="4"/>
    <x v="2"/>
  </r>
  <r>
    <x v="21"/>
    <n v="37172"/>
    <x v="5"/>
    <s v="SMART TV"/>
    <x v="272"/>
    <x v="7"/>
    <n v="2"/>
    <n v="3240"/>
    <s v="HD"/>
    <s v="spa"/>
    <s v="T"/>
    <x v="1"/>
    <x v="3"/>
  </r>
  <r>
    <x v="22"/>
    <n v="81217"/>
    <x v="6"/>
    <s v="SMART TV"/>
    <x v="20"/>
    <x v="5"/>
    <n v="345"/>
    <n v="2640"/>
    <m/>
    <s v="eng"/>
    <s v="D"/>
    <x v="1"/>
    <x v="0"/>
  </r>
  <r>
    <x v="21"/>
    <n v="34471"/>
    <x v="25"/>
    <s v="SMART TV"/>
    <x v="102"/>
    <x v="1"/>
    <n v="44"/>
    <n v="660"/>
    <s v="HD"/>
    <s v="und"/>
    <s v="D"/>
    <x v="1"/>
    <x v="2"/>
  </r>
  <r>
    <x v="21"/>
    <n v="25686"/>
    <x v="21"/>
    <s v="SMART TV"/>
    <x v="156"/>
    <x v="5"/>
    <n v="201"/>
    <n v="3060"/>
    <m/>
    <s v="eng"/>
    <s v="T"/>
    <x v="1"/>
    <x v="0"/>
  </r>
  <r>
    <x v="18"/>
    <n v="39200"/>
    <x v="13"/>
    <s v="SMART TV"/>
    <x v="664"/>
    <x v="8"/>
    <n v="713"/>
    <n v="6780"/>
    <s v="HD"/>
    <s v="spa"/>
    <s v="D"/>
    <x v="2"/>
    <x v="0"/>
  </r>
  <r>
    <x v="21"/>
    <n v="67369"/>
    <x v="18"/>
    <s v="SMART TV"/>
    <x v="180"/>
    <x v="5"/>
    <n v="2593"/>
    <n v="2580"/>
    <m/>
    <s v="eng"/>
    <s v="T"/>
    <x v="1"/>
    <x v="0"/>
  </r>
  <r>
    <x v="23"/>
    <n v="81197"/>
    <x v="8"/>
    <s v="SMART TV"/>
    <x v="17"/>
    <x v="5"/>
    <n v="2520"/>
    <n v="2520"/>
    <m/>
    <s v="eng"/>
    <s v="T"/>
    <x v="1"/>
    <x v="0"/>
  </r>
  <r>
    <x v="22"/>
    <n v="31131"/>
    <x v="3"/>
    <s v="SMART TV"/>
    <x v="344"/>
    <x v="22"/>
    <n v="30"/>
    <n v="2700"/>
    <s v="HD"/>
    <s v="spa"/>
    <s v="T"/>
    <x v="1"/>
    <x v="2"/>
  </r>
  <r>
    <x v="22"/>
    <n v="21745"/>
    <x v="23"/>
    <s v="SMART TV"/>
    <x v="37"/>
    <x v="1"/>
    <n v="309"/>
    <n v="360"/>
    <s v="HD"/>
    <s v="spa"/>
    <s v="U"/>
    <x v="1"/>
    <x v="2"/>
  </r>
  <r>
    <x v="19"/>
    <n v="36643"/>
    <x v="28"/>
    <s v="SMART TV"/>
    <x v="11"/>
    <x v="4"/>
    <n v="1"/>
    <n v="2760"/>
    <s v="HD"/>
    <s v="eng"/>
    <s v="D"/>
    <x v="1"/>
    <x v="2"/>
  </r>
  <r>
    <x v="17"/>
    <n v="34894"/>
    <x v="2"/>
    <s v="SMART TV"/>
    <x v="523"/>
    <x v="2"/>
    <n v="1345"/>
    <n v="1320"/>
    <s v="HD"/>
    <s v="eng"/>
    <s v="D"/>
    <x v="1"/>
    <x v="2"/>
  </r>
  <r>
    <x v="19"/>
    <n v="21084"/>
    <x v="8"/>
    <s v="SMART TV"/>
    <x v="243"/>
    <x v="25"/>
    <n v="2017"/>
    <n v="2160"/>
    <m/>
    <s v="eng"/>
    <s v="C"/>
    <x v="1"/>
    <x v="0"/>
  </r>
  <r>
    <x v="18"/>
    <n v="39954"/>
    <x v="5"/>
    <s v="SMART TV"/>
    <x v="308"/>
    <x v="5"/>
    <n v="2738"/>
    <n v="2760"/>
    <m/>
    <s v="eng"/>
    <s v="D"/>
    <x v="1"/>
    <x v="3"/>
  </r>
  <r>
    <x v="18"/>
    <n v="29861"/>
    <x v="3"/>
    <s v="SMART TV"/>
    <x v="17"/>
    <x v="5"/>
    <n v="2479"/>
    <n v="2520"/>
    <m/>
    <s v="eng"/>
    <s v="T"/>
    <x v="1"/>
    <x v="2"/>
  </r>
  <r>
    <x v="21"/>
    <n v="23731"/>
    <x v="4"/>
    <s v="SMART TV"/>
    <x v="403"/>
    <x v="3"/>
    <n v="2463"/>
    <n v="2580"/>
    <m/>
    <s v="eng"/>
    <s v="C"/>
    <x v="1"/>
    <x v="1"/>
  </r>
  <r>
    <x v="19"/>
    <n v="35710"/>
    <x v="25"/>
    <s v="SMART TV"/>
    <x v="51"/>
    <x v="2"/>
    <n v="671"/>
    <n v="660"/>
    <s v="HD"/>
    <s v="spa"/>
    <s v="T"/>
    <x v="1"/>
    <x v="2"/>
  </r>
  <r>
    <x v="20"/>
    <n v="22956"/>
    <x v="3"/>
    <s v="SMART TV"/>
    <x v="512"/>
    <x v="56"/>
    <n v="2556"/>
    <n v="2520"/>
    <s v="HD"/>
    <s v="spa"/>
    <s v="T"/>
    <x v="1"/>
    <x v="2"/>
  </r>
  <r>
    <x v="23"/>
    <n v="22471"/>
    <x v="8"/>
    <s v="SMART TV"/>
    <x v="19"/>
    <x v="3"/>
    <n v="111"/>
    <n v="2580"/>
    <m/>
    <s v="eng"/>
    <s v="C"/>
    <x v="1"/>
    <x v="0"/>
  </r>
  <r>
    <x v="23"/>
    <n v="15912"/>
    <x v="13"/>
    <s v="SMART TV"/>
    <x v="20"/>
    <x v="3"/>
    <n v="1997"/>
    <n v="2700"/>
    <m/>
    <s v="eng"/>
    <s v="U"/>
    <x v="1"/>
    <x v="0"/>
  </r>
  <r>
    <x v="21"/>
    <n v="19089"/>
    <x v="8"/>
    <s v="SMART TV"/>
    <x v="180"/>
    <x v="3"/>
    <n v="2544"/>
    <n v="2580"/>
    <m/>
    <s v="eng"/>
    <s v="U"/>
    <x v="1"/>
    <x v="0"/>
  </r>
  <r>
    <x v="20"/>
    <n v="60764"/>
    <x v="23"/>
    <s v="SMART TV"/>
    <x v="114"/>
    <x v="5"/>
    <n v="1612"/>
    <n v="2640"/>
    <m/>
    <s v="eng"/>
    <s v="D"/>
    <x v="1"/>
    <x v="2"/>
  </r>
  <r>
    <x v="21"/>
    <n v="35762"/>
    <x v="3"/>
    <s v="SMART TV"/>
    <x v="36"/>
    <x v="14"/>
    <n v="932"/>
    <n v="2940"/>
    <s v="HD"/>
    <s v="spa"/>
    <s v="U"/>
    <x v="4"/>
    <x v="2"/>
  </r>
  <r>
    <x v="23"/>
    <n v="27387"/>
    <x v="8"/>
    <s v="SMART TV"/>
    <x v="180"/>
    <x v="5"/>
    <n v="31"/>
    <n v="2760"/>
    <m/>
    <s v="eng"/>
    <s v="U"/>
    <x v="1"/>
    <x v="0"/>
  </r>
  <r>
    <x v="22"/>
    <n v="39353"/>
    <x v="21"/>
    <s v="SMART TV"/>
    <x v="37"/>
    <x v="1"/>
    <n v="215"/>
    <n v="360"/>
    <m/>
    <s v="spa"/>
    <s v="T"/>
    <x v="1"/>
    <x v="0"/>
  </r>
  <r>
    <x v="21"/>
    <n v="22036"/>
    <x v="7"/>
    <s v="SMART TV"/>
    <x v="18"/>
    <x v="5"/>
    <n v="502"/>
    <n v="2700"/>
    <m/>
    <s v="eng"/>
    <s v="T"/>
    <x v="1"/>
    <x v="0"/>
  </r>
  <r>
    <x v="19"/>
    <n v="77359"/>
    <x v="14"/>
    <s v="SMART TV"/>
    <x v="848"/>
    <x v="6"/>
    <n v="1915"/>
    <n v="9120"/>
    <m/>
    <s v="spa"/>
    <s v="D"/>
    <x v="2"/>
    <x v="2"/>
  </r>
  <r>
    <x v="23"/>
    <n v="10635"/>
    <x v="3"/>
    <s v="SMART TV"/>
    <x v="293"/>
    <x v="28"/>
    <n v="2647"/>
    <n v="2640"/>
    <m/>
    <s v="eng"/>
    <s v="U"/>
    <x v="4"/>
    <x v="2"/>
  </r>
  <r>
    <x v="20"/>
    <n v="11635"/>
    <x v="3"/>
    <s v="SMART TV"/>
    <x v="210"/>
    <x v="5"/>
    <n v="810"/>
    <n v="2580"/>
    <m/>
    <s v="eng"/>
    <s v="U"/>
    <x v="1"/>
    <x v="2"/>
  </r>
  <r>
    <x v="18"/>
    <n v="37225"/>
    <x v="3"/>
    <s v="SMART TV"/>
    <x v="434"/>
    <x v="7"/>
    <n v="2479"/>
    <n v="2400"/>
    <s v="HD"/>
    <s v="spa"/>
    <s v="D"/>
    <x v="1"/>
    <x v="2"/>
  </r>
  <r>
    <x v="18"/>
    <n v="24055"/>
    <x v="3"/>
    <s v="SMART TV"/>
    <x v="243"/>
    <x v="25"/>
    <n v="1777"/>
    <n v="1860"/>
    <m/>
    <s v="eng"/>
    <s v="T"/>
    <x v="1"/>
    <x v="2"/>
  </r>
  <r>
    <x v="21"/>
    <n v="62843"/>
    <x v="9"/>
    <s v="SMART TV"/>
    <x v="849"/>
    <x v="8"/>
    <n v="6"/>
    <n v="8460"/>
    <m/>
    <s v="spa"/>
    <s v="U"/>
    <x v="2"/>
    <x v="3"/>
  </r>
  <r>
    <x v="17"/>
    <n v="39692"/>
    <x v="3"/>
    <s v="SMART TV"/>
    <x v="850"/>
    <x v="27"/>
    <n v="5090"/>
    <n v="5220"/>
    <m/>
    <s v="eng"/>
    <s v="T"/>
    <x v="2"/>
    <x v="2"/>
  </r>
  <r>
    <x v="18"/>
    <n v="73501"/>
    <x v="5"/>
    <s v="SMART TV"/>
    <x v="254"/>
    <x v="2"/>
    <n v="1420"/>
    <n v="1380"/>
    <m/>
    <s v="spa"/>
    <s v="T"/>
    <x v="1"/>
    <x v="3"/>
  </r>
  <r>
    <x v="18"/>
    <n v="75665"/>
    <x v="17"/>
    <s v="SMART TV"/>
    <x v="109"/>
    <x v="5"/>
    <n v="2512"/>
    <n v="2520"/>
    <m/>
    <s v="eng"/>
    <s v="D"/>
    <x v="1"/>
    <x v="2"/>
  </r>
  <r>
    <x v="18"/>
    <n v="35401"/>
    <x v="36"/>
    <s v="SMART TV"/>
    <x v="128"/>
    <x v="13"/>
    <n v="4431"/>
    <n v="5400"/>
    <s v="HD"/>
    <s v="spa"/>
    <s v="T"/>
    <x v="2"/>
    <x v="3"/>
  </r>
  <r>
    <x v="23"/>
    <n v="39675"/>
    <x v="1"/>
    <s v="SMART TV"/>
    <x v="23"/>
    <x v="2"/>
    <n v="1356"/>
    <n v="1320"/>
    <m/>
    <s v="eng"/>
    <s v="U"/>
    <x v="1"/>
    <x v="1"/>
  </r>
  <r>
    <x v="17"/>
    <n v="19383"/>
    <x v="3"/>
    <s v="SMART TV"/>
    <x v="112"/>
    <x v="1"/>
    <n v="722"/>
    <n v="720"/>
    <m/>
    <s v="und"/>
    <s v="U"/>
    <x v="1"/>
    <x v="2"/>
  </r>
  <r>
    <x v="23"/>
    <n v="52890"/>
    <x v="12"/>
    <s v="SMART TV"/>
    <x v="37"/>
    <x v="1"/>
    <n v="312"/>
    <n v="360"/>
    <m/>
    <s v="spa"/>
    <s v="T"/>
    <x v="1"/>
    <x v="2"/>
  </r>
  <r>
    <x v="23"/>
    <n v="11011"/>
    <x v="3"/>
    <s v="SMART TV"/>
    <x v="100"/>
    <x v="4"/>
    <n v="1297"/>
    <n v="2760"/>
    <m/>
    <s v="eng"/>
    <s v="C"/>
    <x v="1"/>
    <x v="2"/>
  </r>
  <r>
    <x v="23"/>
    <n v="77594"/>
    <x v="14"/>
    <s v="SMART TV"/>
    <x v="27"/>
    <x v="2"/>
    <n v="581"/>
    <n v="1380"/>
    <m/>
    <s v="eng"/>
    <s v="U"/>
    <x v="1"/>
    <x v="2"/>
  </r>
  <r>
    <x v="21"/>
    <n v="53272"/>
    <x v="10"/>
    <s v="SMART TV"/>
    <x v="55"/>
    <x v="3"/>
    <n v="2349"/>
    <n v="2340"/>
    <m/>
    <s v="eng"/>
    <s v="U"/>
    <x v="1"/>
    <x v="1"/>
  </r>
  <r>
    <x v="13"/>
    <n v="20672"/>
    <x v="3"/>
    <s v="SMART TV"/>
    <x v="173"/>
    <x v="18"/>
    <n v="262"/>
    <n v="3600"/>
    <m/>
    <s v="spa"/>
    <s v="D"/>
    <x v="1"/>
    <x v="2"/>
  </r>
  <r>
    <x v="9"/>
    <n v="30526"/>
    <x v="41"/>
    <s v="SMART TV"/>
    <x v="9"/>
    <x v="4"/>
    <n v="2438"/>
    <n v="2580"/>
    <m/>
    <s v="eng"/>
    <s v="D"/>
    <x v="1"/>
    <x v="3"/>
  </r>
  <r>
    <x v="13"/>
    <n v="30952"/>
    <x v="28"/>
    <s v="SMART TV"/>
    <x v="851"/>
    <x v="13"/>
    <n v="5653"/>
    <n v="6000"/>
    <s v="HD"/>
    <s v="spa"/>
    <s v="U"/>
    <x v="2"/>
    <x v="2"/>
  </r>
  <r>
    <x v="13"/>
    <n v="33268"/>
    <x v="3"/>
    <s v="SMART TV"/>
    <x v="31"/>
    <x v="11"/>
    <n v="2617"/>
    <n v="2580"/>
    <s v="HD"/>
    <s v="spa"/>
    <s v="C"/>
    <x v="1"/>
    <x v="2"/>
  </r>
  <r>
    <x v="13"/>
    <n v="38865"/>
    <x v="9"/>
    <s v="SMART TV"/>
    <x v="852"/>
    <x v="27"/>
    <n v="6077"/>
    <n v="6060"/>
    <m/>
    <s v="eng"/>
    <s v="D"/>
    <x v="2"/>
    <x v="3"/>
  </r>
  <r>
    <x v="13"/>
    <n v="30686"/>
    <x v="42"/>
    <s v="SMART TV"/>
    <x v="37"/>
    <x v="1"/>
    <n v="322"/>
    <n v="360"/>
    <m/>
    <s v="spa"/>
    <s v="U"/>
    <x v="1"/>
    <x v="1"/>
  </r>
  <r>
    <x v="9"/>
    <n v="22597"/>
    <x v="33"/>
    <s v="SMART TV"/>
    <x v="17"/>
    <x v="5"/>
    <n v="2520"/>
    <n v="2520"/>
    <m/>
    <s v="eng"/>
    <s v="U"/>
    <x v="1"/>
    <x v="1"/>
  </r>
  <r>
    <x v="10"/>
    <n v="60031"/>
    <x v="2"/>
    <s v="SMART TV"/>
    <x v="21"/>
    <x v="4"/>
    <n v="7"/>
    <n v="2940"/>
    <m/>
    <s v="eng"/>
    <s v="C"/>
    <x v="1"/>
    <x v="2"/>
  </r>
  <r>
    <x v="13"/>
    <n v="25634"/>
    <x v="3"/>
    <s v="SMART TV"/>
    <x v="17"/>
    <x v="5"/>
    <n v="92"/>
    <n v="2520"/>
    <m/>
    <s v="eng"/>
    <s v="D"/>
    <x v="1"/>
    <x v="2"/>
  </r>
  <r>
    <x v="10"/>
    <n v="22386"/>
    <x v="40"/>
    <s v="SMART TV"/>
    <x v="70"/>
    <x v="5"/>
    <n v="1200"/>
    <n v="2580"/>
    <m/>
    <s v="eng"/>
    <s v="C"/>
    <x v="1"/>
    <x v="1"/>
  </r>
  <r>
    <x v="10"/>
    <n v="29401"/>
    <x v="16"/>
    <s v="SMART TV"/>
    <x v="409"/>
    <x v="24"/>
    <n v="5377"/>
    <n v="5400"/>
    <m/>
    <s v="eng"/>
    <s v="U"/>
    <x v="2"/>
    <x v="2"/>
  </r>
  <r>
    <x v="21"/>
    <n v="37611"/>
    <x v="10"/>
    <s v="SMART TV"/>
    <x v="171"/>
    <x v="10"/>
    <n v="1438"/>
    <n v="1440"/>
    <s v="SD"/>
    <s v="eng"/>
    <s v="C"/>
    <x v="1"/>
    <x v="1"/>
  </r>
  <r>
    <x v="17"/>
    <n v="35414"/>
    <x v="17"/>
    <s v="SMART TV"/>
    <x v="307"/>
    <x v="1"/>
    <n v="4"/>
    <n v="1380"/>
    <s v="HD"/>
    <s v="spa"/>
    <s v="T"/>
    <x v="1"/>
    <x v="2"/>
  </r>
  <r>
    <x v="21"/>
    <n v="10279"/>
    <x v="3"/>
    <s v="SMART TV"/>
    <x v="853"/>
    <x v="50"/>
    <n v="7171"/>
    <n v="7140"/>
    <s v="HD"/>
    <s v="eng"/>
    <s v="U"/>
    <x v="2"/>
    <x v="2"/>
  </r>
  <r>
    <x v="21"/>
    <n v="23904"/>
    <x v="8"/>
    <s v="SMART TV"/>
    <x v="9"/>
    <x v="4"/>
    <n v="2544"/>
    <n v="2520"/>
    <m/>
    <s v="eng"/>
    <s v="U"/>
    <x v="1"/>
    <x v="0"/>
  </r>
  <r>
    <x v="17"/>
    <n v="33687"/>
    <x v="12"/>
    <s v="SMART TV"/>
    <x v="445"/>
    <x v="23"/>
    <n v="108"/>
    <n v="2760"/>
    <s v="HD"/>
    <s v="spa"/>
    <s v="C"/>
    <x v="6"/>
    <x v="2"/>
  </r>
  <r>
    <x v="25"/>
    <n v="25101"/>
    <x v="38"/>
    <s v="SMART TV"/>
    <x v="669"/>
    <x v="27"/>
    <n v="6259"/>
    <n v="6360"/>
    <m/>
    <s v="eng"/>
    <s v="T"/>
    <x v="2"/>
    <x v="0"/>
  </r>
  <r>
    <x v="20"/>
    <n v="26834"/>
    <x v="5"/>
    <s v="SMART TV"/>
    <x v="82"/>
    <x v="25"/>
    <n v="3518"/>
    <n v="3780"/>
    <s v="HD"/>
    <s v="spa"/>
    <s v="U"/>
    <x v="1"/>
    <x v="3"/>
  </r>
  <r>
    <x v="25"/>
    <n v="35594"/>
    <x v="3"/>
    <s v="SMART TV"/>
    <x v="854"/>
    <x v="38"/>
    <n v="5494"/>
    <n v="5340"/>
    <s v="HD"/>
    <s v="spa"/>
    <s v="C"/>
    <x v="2"/>
    <x v="2"/>
  </r>
  <r>
    <x v="18"/>
    <n v="13868"/>
    <x v="3"/>
    <s v="SMART TV"/>
    <x v="20"/>
    <x v="3"/>
    <n v="2465"/>
    <n v="2460"/>
    <m/>
    <s v="eng"/>
    <s v="T"/>
    <x v="1"/>
    <x v="2"/>
  </r>
  <r>
    <x v="23"/>
    <n v="34949"/>
    <x v="8"/>
    <s v="SMART TV"/>
    <x v="855"/>
    <x v="38"/>
    <n v="440"/>
    <n v="4920"/>
    <s v="HD"/>
    <s v="spa"/>
    <s v="U"/>
    <x v="2"/>
    <x v="0"/>
  </r>
  <r>
    <x v="10"/>
    <n v="13252"/>
    <x v="3"/>
    <s v="SMART TV"/>
    <x v="173"/>
    <x v="18"/>
    <n v="1935"/>
    <n v="4020"/>
    <m/>
    <s v="spa"/>
    <s v="U"/>
    <x v="1"/>
    <x v="2"/>
  </r>
  <r>
    <x v="15"/>
    <n v="17158"/>
    <x v="3"/>
    <s v="SMART TV"/>
    <x v="56"/>
    <x v="22"/>
    <n v="2647"/>
    <n v="2700"/>
    <s v="HD"/>
    <s v="spa"/>
    <s v="D"/>
    <x v="1"/>
    <x v="2"/>
  </r>
  <r>
    <x v="13"/>
    <n v="16721"/>
    <x v="3"/>
    <s v="SMART TV"/>
    <x v="245"/>
    <x v="14"/>
    <n v="2594"/>
    <n v="2520"/>
    <s v="HD"/>
    <s v="spa"/>
    <s v="C"/>
    <x v="4"/>
    <x v="2"/>
  </r>
  <r>
    <x v="10"/>
    <n v="34742"/>
    <x v="20"/>
    <s v="SMART TV"/>
    <x v="283"/>
    <x v="10"/>
    <n v="143"/>
    <n v="1260"/>
    <s v="HD"/>
    <s v="spa"/>
    <s v="U"/>
    <x v="1"/>
    <x v="0"/>
  </r>
  <r>
    <x v="10"/>
    <n v="31674"/>
    <x v="2"/>
    <s v="SMART TV"/>
    <x v="168"/>
    <x v="22"/>
    <n v="57"/>
    <n v="2640"/>
    <s v="HD"/>
    <s v="spa"/>
    <s v="U"/>
    <x v="1"/>
    <x v="2"/>
  </r>
  <r>
    <x v="13"/>
    <n v="17023"/>
    <x v="0"/>
    <s v="SMART TV"/>
    <x v="737"/>
    <x v="5"/>
    <n v="2574"/>
    <n v="2580"/>
    <m/>
    <s v="eng"/>
    <s v="D"/>
    <x v="1"/>
    <x v="0"/>
  </r>
  <r>
    <x v="13"/>
    <n v="30644"/>
    <x v="15"/>
    <s v="SMART TV"/>
    <x v="32"/>
    <x v="3"/>
    <n v="52"/>
    <n v="2520"/>
    <s v="HD"/>
    <s v="eng"/>
    <s v="T"/>
    <x v="1"/>
    <x v="2"/>
  </r>
  <r>
    <x v="9"/>
    <n v="57473"/>
    <x v="1"/>
    <s v="SMART TV"/>
    <x v="622"/>
    <x v="20"/>
    <n v="3897"/>
    <n v="3840"/>
    <s v="HD"/>
    <s v="spa"/>
    <s v="D"/>
    <x v="1"/>
    <x v="1"/>
  </r>
  <r>
    <x v="9"/>
    <n v="27388"/>
    <x v="7"/>
    <s v="SMART TV"/>
    <x v="66"/>
    <x v="4"/>
    <n v="2601"/>
    <n v="2580"/>
    <m/>
    <s v="eng"/>
    <s v="U"/>
    <x v="1"/>
    <x v="0"/>
  </r>
  <r>
    <x v="10"/>
    <n v="27067"/>
    <x v="44"/>
    <s v="SMART TV"/>
    <x v="180"/>
    <x v="5"/>
    <n v="21"/>
    <n v="2580"/>
    <m/>
    <s v="eng"/>
    <s v="D"/>
    <x v="1"/>
    <x v="1"/>
  </r>
  <r>
    <x v="13"/>
    <n v="24621"/>
    <x v="2"/>
    <s v="SMART TV"/>
    <x v="62"/>
    <x v="5"/>
    <n v="2721"/>
    <n v="2700"/>
    <m/>
    <s v="eng"/>
    <s v="U"/>
    <x v="1"/>
    <x v="2"/>
  </r>
  <r>
    <x v="23"/>
    <n v="30417"/>
    <x v="8"/>
    <s v="SMART TV"/>
    <x v="37"/>
    <x v="1"/>
    <n v="5"/>
    <n v="360"/>
    <m/>
    <s v="spa"/>
    <s v="D"/>
    <x v="1"/>
    <x v="0"/>
  </r>
  <r>
    <x v="18"/>
    <n v="20623"/>
    <x v="8"/>
    <s v="SMART TV"/>
    <x v="312"/>
    <x v="53"/>
    <n v="13"/>
    <n v="2940"/>
    <s v="HD"/>
    <s v="eng"/>
    <s v="U"/>
    <x v="4"/>
    <x v="0"/>
  </r>
  <r>
    <x v="22"/>
    <n v="51686"/>
    <x v="1"/>
    <s v="SMART TV"/>
    <x v="21"/>
    <x v="4"/>
    <n v="1148"/>
    <n v="2820"/>
    <m/>
    <s v="eng"/>
    <s v="D"/>
    <x v="1"/>
    <x v="1"/>
  </r>
  <r>
    <x v="23"/>
    <n v="22281"/>
    <x v="3"/>
    <s v="SMART TV"/>
    <x v="78"/>
    <x v="5"/>
    <n v="1180"/>
    <n v="1200"/>
    <m/>
    <s v="eng"/>
    <s v="T"/>
    <x v="1"/>
    <x v="2"/>
  </r>
  <r>
    <x v="18"/>
    <n v="16074"/>
    <x v="3"/>
    <s v="SMART TV"/>
    <x v="270"/>
    <x v="2"/>
    <n v="1402"/>
    <n v="1380"/>
    <s v="HD"/>
    <s v="eng"/>
    <s v="D"/>
    <x v="1"/>
    <x v="2"/>
  </r>
  <r>
    <x v="22"/>
    <n v="56031"/>
    <x v="0"/>
    <s v="SMART TV"/>
    <x v="856"/>
    <x v="3"/>
    <n v="112"/>
    <n v="2580"/>
    <m/>
    <s v="eng"/>
    <s v="D"/>
    <x v="1"/>
    <x v="0"/>
  </r>
  <r>
    <x v="17"/>
    <n v="27903"/>
    <x v="39"/>
    <s v="SMART TV"/>
    <x v="131"/>
    <x v="5"/>
    <n v="7"/>
    <n v="2520"/>
    <m/>
    <s v="eng"/>
    <s v="D"/>
    <x v="1"/>
    <x v="1"/>
  </r>
  <r>
    <x v="18"/>
    <n v="38077"/>
    <x v="6"/>
    <s v="SMART TV"/>
    <x v="23"/>
    <x v="1"/>
    <n v="1331"/>
    <n v="1320"/>
    <s v="HD"/>
    <s v="eng"/>
    <s v="U"/>
    <x v="1"/>
    <x v="0"/>
  </r>
  <r>
    <x v="21"/>
    <n v="58576"/>
    <x v="21"/>
    <s v="SMART TV"/>
    <x v="20"/>
    <x v="3"/>
    <n v="2659"/>
    <n v="2640"/>
    <m/>
    <s v="eng"/>
    <s v="C"/>
    <x v="1"/>
    <x v="0"/>
  </r>
  <r>
    <x v="17"/>
    <n v="32412"/>
    <x v="7"/>
    <s v="SMART TV"/>
    <x v="857"/>
    <x v="63"/>
    <n v="2573"/>
    <n v="2520"/>
    <s v="SD"/>
    <s v="spa"/>
    <s v="D"/>
    <x v="1"/>
    <x v="0"/>
  </r>
  <r>
    <x v="18"/>
    <n v="27750"/>
    <x v="3"/>
    <s v="SMART TV"/>
    <x v="255"/>
    <x v="14"/>
    <n v="17"/>
    <n v="1500"/>
    <m/>
    <s v="eng"/>
    <s v="U"/>
    <x v="4"/>
    <x v="2"/>
  </r>
  <r>
    <x v="7"/>
    <n v="34258"/>
    <x v="8"/>
    <s v="SMART TV"/>
    <x v="14"/>
    <x v="5"/>
    <n v="2370"/>
    <n v="2520"/>
    <m/>
    <s v="eng"/>
    <s v="D"/>
    <x v="1"/>
    <x v="0"/>
  </r>
  <r>
    <x v="1"/>
    <n v="10633"/>
    <x v="3"/>
    <s v="SMART TV"/>
    <x v="858"/>
    <x v="40"/>
    <n v="5"/>
    <n v="7860"/>
    <m/>
    <s v="eng"/>
    <s v="U"/>
    <x v="2"/>
    <x v="2"/>
  </r>
  <r>
    <x v="3"/>
    <n v="25564"/>
    <x v="7"/>
    <s v="SMART TV"/>
    <x v="21"/>
    <x v="5"/>
    <n v="2147"/>
    <n v="2160"/>
    <m/>
    <s v="eng"/>
    <s v="U"/>
    <x v="1"/>
    <x v="0"/>
  </r>
  <r>
    <x v="4"/>
    <n v="75150"/>
    <x v="30"/>
    <s v="SMART TV"/>
    <x v="859"/>
    <x v="10"/>
    <n v="963"/>
    <n v="2640"/>
    <m/>
    <s v="eng"/>
    <s v="U"/>
    <x v="1"/>
    <x v="2"/>
  </r>
  <r>
    <x v="1"/>
    <n v="11894"/>
    <x v="3"/>
    <s v="SMART TV"/>
    <x v="109"/>
    <x v="5"/>
    <n v="2476"/>
    <n v="2640"/>
    <m/>
    <s v="eng"/>
    <s v="C"/>
    <x v="1"/>
    <x v="2"/>
  </r>
  <r>
    <x v="1"/>
    <n v="23542"/>
    <x v="0"/>
    <s v="SMART TV"/>
    <x v="9"/>
    <x v="4"/>
    <n v="2591"/>
    <n v="2580"/>
    <m/>
    <s v="eng"/>
    <s v="U"/>
    <x v="1"/>
    <x v="0"/>
  </r>
  <r>
    <x v="3"/>
    <n v="36115"/>
    <x v="3"/>
    <s v="SMART TV"/>
    <x v="9"/>
    <x v="4"/>
    <n v="2443"/>
    <n v="2580"/>
    <m/>
    <s v="eng"/>
    <s v="U"/>
    <x v="1"/>
    <x v="2"/>
  </r>
  <r>
    <x v="4"/>
    <n v="25562"/>
    <x v="13"/>
    <s v="SMART TV"/>
    <x v="21"/>
    <x v="4"/>
    <n v="2271"/>
    <n v="2280"/>
    <m/>
    <s v="eng"/>
    <s v="C"/>
    <x v="1"/>
    <x v="0"/>
  </r>
  <r>
    <x v="2"/>
    <n v="31000"/>
    <x v="8"/>
    <s v="SMART TV"/>
    <x v="17"/>
    <x v="5"/>
    <n v="2377"/>
    <n v="2520"/>
    <m/>
    <s v="eng"/>
    <s v="D"/>
    <x v="1"/>
    <x v="0"/>
  </r>
  <r>
    <x v="3"/>
    <n v="38431"/>
    <x v="8"/>
    <s v="SMART TV"/>
    <x v="770"/>
    <x v="27"/>
    <n v="3310"/>
    <n v="6720"/>
    <m/>
    <s v="spa"/>
    <s v="U"/>
    <x v="2"/>
    <x v="0"/>
  </r>
  <r>
    <x v="1"/>
    <n v="33118"/>
    <x v="31"/>
    <s v="SMART TV"/>
    <x v="43"/>
    <x v="17"/>
    <n v="4835"/>
    <n v="5640"/>
    <m/>
    <s v="eng"/>
    <s v="T"/>
    <x v="2"/>
    <x v="2"/>
  </r>
  <r>
    <x v="21"/>
    <n v="39117"/>
    <x v="8"/>
    <s v="SMART TV"/>
    <x v="223"/>
    <x v="3"/>
    <n v="2673"/>
    <n v="2760"/>
    <m/>
    <s v="eng"/>
    <s v="C"/>
    <x v="1"/>
    <x v="0"/>
  </r>
  <r>
    <x v="23"/>
    <n v="26813"/>
    <x v="3"/>
    <s v="SMART TV"/>
    <x v="797"/>
    <x v="3"/>
    <n v="2486"/>
    <n v="2460"/>
    <s v="HD"/>
    <s v="eng"/>
    <s v="T"/>
    <x v="1"/>
    <x v="2"/>
  </r>
  <r>
    <x v="17"/>
    <n v="15014"/>
    <x v="3"/>
    <s v="SMART TV"/>
    <x v="3"/>
    <x v="3"/>
    <n v="2723"/>
    <n v="2700"/>
    <m/>
    <s v="eng"/>
    <s v="U"/>
    <x v="1"/>
    <x v="2"/>
  </r>
  <r>
    <x v="25"/>
    <n v="25591"/>
    <x v="5"/>
    <s v="SMART TV"/>
    <x v="407"/>
    <x v="15"/>
    <n v="38"/>
    <n v="3360"/>
    <s v="HD"/>
    <s v="spa"/>
    <s v="C"/>
    <x v="1"/>
    <x v="3"/>
  </r>
  <r>
    <x v="17"/>
    <n v="36426"/>
    <x v="2"/>
    <s v="SMART TV"/>
    <x v="860"/>
    <x v="24"/>
    <n v="206"/>
    <n v="5220"/>
    <s v="HD"/>
    <s v="spa"/>
    <s v="C"/>
    <x v="2"/>
    <x v="2"/>
  </r>
  <r>
    <x v="20"/>
    <n v="12457"/>
    <x v="3"/>
    <s v="SMART TV"/>
    <x v="530"/>
    <x v="17"/>
    <n v="1067"/>
    <n v="5340"/>
    <m/>
    <s v="eng"/>
    <s v="U"/>
    <x v="2"/>
    <x v="2"/>
  </r>
  <r>
    <x v="21"/>
    <n v="35959"/>
    <x v="15"/>
    <s v="SMART TV"/>
    <x v="9"/>
    <x v="4"/>
    <n v="2431"/>
    <n v="2580"/>
    <m/>
    <s v="eng"/>
    <s v="D"/>
    <x v="1"/>
    <x v="2"/>
  </r>
  <r>
    <x v="20"/>
    <n v="25754"/>
    <x v="3"/>
    <s v="SMART TV"/>
    <x v="46"/>
    <x v="10"/>
    <n v="394"/>
    <n v="1560"/>
    <m/>
    <s v="eng"/>
    <s v="C"/>
    <x v="1"/>
    <x v="2"/>
  </r>
  <r>
    <x v="23"/>
    <n v="50312"/>
    <x v="13"/>
    <s v="SMART TV"/>
    <x v="250"/>
    <x v="46"/>
    <n v="2"/>
    <n v="2580"/>
    <s v="HD"/>
    <s v="spa"/>
    <s v="C"/>
    <x v="1"/>
    <x v="0"/>
  </r>
  <r>
    <x v="25"/>
    <n v="33032"/>
    <x v="9"/>
    <s v="SMART TV"/>
    <x v="46"/>
    <x v="10"/>
    <n v="1308"/>
    <n v="1320"/>
    <m/>
    <s v="eng"/>
    <s v="C"/>
    <x v="1"/>
    <x v="3"/>
  </r>
  <r>
    <x v="20"/>
    <n v="55411"/>
    <x v="7"/>
    <s v="SMART TV"/>
    <x v="74"/>
    <x v="5"/>
    <n v="2880"/>
    <n v="2880"/>
    <m/>
    <s v="eng"/>
    <s v="C"/>
    <x v="1"/>
    <x v="0"/>
  </r>
  <r>
    <x v="11"/>
    <n v="15505"/>
    <x v="3"/>
    <s v="SMART TV"/>
    <x v="861"/>
    <x v="18"/>
    <n v="1677"/>
    <n v="5640"/>
    <s v="HD"/>
    <s v="eng"/>
    <s v="T"/>
    <x v="1"/>
    <x v="2"/>
  </r>
  <r>
    <x v="1"/>
    <n v="25236"/>
    <x v="3"/>
    <s v="SMART TV"/>
    <x v="78"/>
    <x v="5"/>
    <n v="1199"/>
    <n v="1260"/>
    <m/>
    <s v="eng"/>
    <s v="C"/>
    <x v="1"/>
    <x v="2"/>
  </r>
  <r>
    <x v="6"/>
    <n v="35735"/>
    <x v="3"/>
    <s v="SMART TV"/>
    <x v="82"/>
    <x v="25"/>
    <n v="2444"/>
    <n v="2880"/>
    <s v="HD"/>
    <s v="spa"/>
    <s v="C"/>
    <x v="1"/>
    <x v="2"/>
  </r>
  <r>
    <x v="9"/>
    <n v="81324"/>
    <x v="20"/>
    <s v="SMART TV"/>
    <x v="52"/>
    <x v="20"/>
    <n v="2749"/>
    <n v="5400"/>
    <m/>
    <s v="spa"/>
    <s v="T"/>
    <x v="1"/>
    <x v="0"/>
  </r>
  <r>
    <x v="6"/>
    <n v="23135"/>
    <x v="26"/>
    <s v="SMART TV"/>
    <x v="637"/>
    <x v="20"/>
    <n v="2897"/>
    <n v="2820"/>
    <s v="HD"/>
    <s v="spa"/>
    <s v="C"/>
    <x v="1"/>
    <x v="0"/>
  </r>
  <r>
    <x v="9"/>
    <n v="22275"/>
    <x v="3"/>
    <s v="SMART TV"/>
    <x v="109"/>
    <x v="5"/>
    <n v="2468"/>
    <n v="2460"/>
    <m/>
    <s v="eng"/>
    <s v="T"/>
    <x v="1"/>
    <x v="2"/>
  </r>
  <r>
    <x v="12"/>
    <n v="39416"/>
    <x v="3"/>
    <s v="SMART TV"/>
    <x v="28"/>
    <x v="1"/>
    <n v="334"/>
    <n v="660"/>
    <m/>
    <s v="und"/>
    <s v="U"/>
    <x v="1"/>
    <x v="2"/>
  </r>
  <r>
    <x v="6"/>
    <n v="62133"/>
    <x v="9"/>
    <s v="SMART TV"/>
    <x v="18"/>
    <x v="5"/>
    <n v="2675"/>
    <n v="2820"/>
    <m/>
    <s v="eng"/>
    <s v="C"/>
    <x v="1"/>
    <x v="3"/>
  </r>
  <r>
    <x v="14"/>
    <n v="10881"/>
    <x v="3"/>
    <s v="MOBILE"/>
    <x v="229"/>
    <x v="20"/>
    <n v="3354"/>
    <n v="3420"/>
    <s v="HD"/>
    <s v="spa"/>
    <s v="C"/>
    <x v="1"/>
    <x v="2"/>
  </r>
  <r>
    <x v="6"/>
    <n v="90865"/>
    <x v="3"/>
    <s v="SMART TV"/>
    <x v="862"/>
    <x v="22"/>
    <n v="1033"/>
    <n v="3120"/>
    <s v="HD"/>
    <s v="spa"/>
    <s v="T"/>
    <x v="1"/>
    <x v="2"/>
  </r>
  <r>
    <x v="12"/>
    <n v="14195"/>
    <x v="3"/>
    <s v="SMART TV"/>
    <x v="281"/>
    <x v="22"/>
    <n v="6"/>
    <n v="2580"/>
    <s v="HD"/>
    <s v="spa"/>
    <s v="C"/>
    <x v="1"/>
    <x v="2"/>
  </r>
  <r>
    <x v="17"/>
    <n v="11794"/>
    <x v="3"/>
    <s v="SMART TV"/>
    <x v="32"/>
    <x v="3"/>
    <n v="5"/>
    <n v="2520"/>
    <m/>
    <s v="eng"/>
    <s v="U"/>
    <x v="1"/>
    <x v="2"/>
  </r>
  <r>
    <x v="19"/>
    <n v="20556"/>
    <x v="21"/>
    <s v="SMART TV"/>
    <x v="165"/>
    <x v="10"/>
    <n v="1330"/>
    <n v="1320"/>
    <m/>
    <s v="eng"/>
    <s v="T"/>
    <x v="1"/>
    <x v="0"/>
  </r>
  <r>
    <x v="22"/>
    <n v="28467"/>
    <x v="8"/>
    <s v="SMART TV"/>
    <x v="20"/>
    <x v="5"/>
    <n v="2"/>
    <n v="2640"/>
    <m/>
    <s v="eng"/>
    <s v="D"/>
    <x v="1"/>
    <x v="0"/>
  </r>
  <r>
    <x v="22"/>
    <n v="90921"/>
    <x v="8"/>
    <s v="SMART TV"/>
    <x v="863"/>
    <x v="31"/>
    <n v="251"/>
    <n v="5220"/>
    <s v="HD"/>
    <s v="spa"/>
    <s v="T"/>
    <x v="2"/>
    <x v="0"/>
  </r>
  <r>
    <x v="20"/>
    <n v="26928"/>
    <x v="40"/>
    <s v="SMART TV"/>
    <x v="739"/>
    <x v="10"/>
    <n v="823"/>
    <n v="1380"/>
    <m/>
    <s v="eng"/>
    <s v="T"/>
    <x v="1"/>
    <x v="1"/>
  </r>
  <r>
    <x v="22"/>
    <n v="27205"/>
    <x v="8"/>
    <s v="SMART TV"/>
    <x v="180"/>
    <x v="5"/>
    <n v="12"/>
    <n v="2520"/>
    <m/>
    <s v="eng"/>
    <s v="D"/>
    <x v="1"/>
    <x v="0"/>
  </r>
  <r>
    <x v="17"/>
    <n v="24791"/>
    <x v="8"/>
    <s v="SMART TV"/>
    <x v="14"/>
    <x v="5"/>
    <n v="235"/>
    <n v="2580"/>
    <m/>
    <s v="eng"/>
    <s v="C"/>
    <x v="1"/>
    <x v="0"/>
  </r>
  <r>
    <x v="18"/>
    <n v="33479"/>
    <x v="3"/>
    <s v="SMART TV"/>
    <x v="9"/>
    <x v="4"/>
    <n v="2402"/>
    <n v="2460"/>
    <m/>
    <s v="eng"/>
    <s v="U"/>
    <x v="1"/>
    <x v="2"/>
  </r>
  <r>
    <x v="19"/>
    <n v="31986"/>
    <x v="20"/>
    <s v="SMART TV"/>
    <x v="643"/>
    <x v="24"/>
    <n v="4986"/>
    <n v="5580"/>
    <m/>
    <s v="eng"/>
    <s v="D"/>
    <x v="2"/>
    <x v="0"/>
  </r>
  <r>
    <x v="21"/>
    <n v="58139"/>
    <x v="10"/>
    <s v="SMART TV"/>
    <x v="864"/>
    <x v="26"/>
    <n v="7587"/>
    <n v="7560"/>
    <m/>
    <s v="eng"/>
    <s v="D"/>
    <x v="2"/>
    <x v="1"/>
  </r>
  <r>
    <x v="20"/>
    <n v="36087"/>
    <x v="3"/>
    <s v="SMART TV"/>
    <x v="94"/>
    <x v="14"/>
    <n v="517"/>
    <n v="3060"/>
    <s v="HD"/>
    <s v="eng"/>
    <s v="C"/>
    <x v="4"/>
    <x v="2"/>
  </r>
  <r>
    <x v="6"/>
    <n v="15560"/>
    <x v="3"/>
    <s v="SMART TV"/>
    <x v="410"/>
    <x v="5"/>
    <n v="3156"/>
    <n v="3180"/>
    <m/>
    <s v="eng"/>
    <s v="T"/>
    <x v="1"/>
    <x v="2"/>
  </r>
  <r>
    <x v="14"/>
    <n v="38456"/>
    <x v="29"/>
    <s v="SMART TV"/>
    <x v="9"/>
    <x v="4"/>
    <n v="2507"/>
    <n v="2520"/>
    <m/>
    <s v="eng"/>
    <s v="U"/>
    <x v="1"/>
    <x v="2"/>
  </r>
  <r>
    <x v="9"/>
    <n v="23899"/>
    <x v="12"/>
    <s v="SMART TV"/>
    <x v="38"/>
    <x v="5"/>
    <n v="2623"/>
    <n v="2640"/>
    <m/>
    <s v="eng"/>
    <s v="U"/>
    <x v="1"/>
    <x v="2"/>
  </r>
  <r>
    <x v="12"/>
    <n v="32162"/>
    <x v="25"/>
    <s v="SMART TV"/>
    <x v="151"/>
    <x v="1"/>
    <n v="733"/>
    <n v="780"/>
    <s v="HD"/>
    <s v="spa"/>
    <s v="T"/>
    <x v="1"/>
    <x v="2"/>
  </r>
  <r>
    <x v="9"/>
    <n v="36967"/>
    <x v="3"/>
    <s v="SMART TV"/>
    <x v="434"/>
    <x v="7"/>
    <n v="1975"/>
    <n v="2580"/>
    <s v="HD"/>
    <s v="spa"/>
    <s v="C"/>
    <x v="1"/>
    <x v="2"/>
  </r>
  <r>
    <x v="6"/>
    <n v="22510"/>
    <x v="8"/>
    <s v="SMART TV"/>
    <x v="37"/>
    <x v="1"/>
    <n v="218"/>
    <n v="360"/>
    <s v="HD"/>
    <s v="spa"/>
    <s v="D"/>
    <x v="1"/>
    <x v="0"/>
  </r>
  <r>
    <x v="6"/>
    <n v="32881"/>
    <x v="12"/>
    <s v="SMART TV"/>
    <x v="25"/>
    <x v="4"/>
    <n v="2568"/>
    <n v="2580"/>
    <m/>
    <s v="eng"/>
    <s v="U"/>
    <x v="1"/>
    <x v="2"/>
  </r>
  <r>
    <x v="12"/>
    <n v="19173"/>
    <x v="3"/>
    <s v="SMART TV"/>
    <x v="19"/>
    <x v="3"/>
    <n v="989"/>
    <n v="2460"/>
    <m/>
    <s v="eng"/>
    <s v="C"/>
    <x v="1"/>
    <x v="2"/>
  </r>
  <r>
    <x v="6"/>
    <n v="20558"/>
    <x v="38"/>
    <s v="SMART TV"/>
    <x v="865"/>
    <x v="38"/>
    <n v="12742"/>
    <n v="11280"/>
    <m/>
    <s v="spa"/>
    <s v="C"/>
    <x v="2"/>
    <x v="0"/>
  </r>
  <r>
    <x v="14"/>
    <n v="35738"/>
    <x v="8"/>
    <s v="SMART TV"/>
    <x v="4"/>
    <x v="4"/>
    <n v="2906"/>
    <n v="2880"/>
    <m/>
    <s v="eng"/>
    <s v="D"/>
    <x v="1"/>
    <x v="0"/>
  </r>
  <r>
    <x v="9"/>
    <n v="35558"/>
    <x v="4"/>
    <s v="SMART TV"/>
    <x v="102"/>
    <x v="1"/>
    <n v="664"/>
    <n v="660"/>
    <m/>
    <s v="und"/>
    <s v="D"/>
    <x v="1"/>
    <x v="1"/>
  </r>
  <r>
    <x v="17"/>
    <n v="32890"/>
    <x v="3"/>
    <s v="SMART TV"/>
    <x v="227"/>
    <x v="43"/>
    <n v="327"/>
    <n v="3600"/>
    <s v="HD"/>
    <s v="spa"/>
    <s v="U"/>
    <x v="8"/>
    <x v="2"/>
  </r>
  <r>
    <x v="18"/>
    <n v="37536"/>
    <x v="3"/>
    <s v="SMART TV"/>
    <x v="130"/>
    <x v="34"/>
    <n v="1222"/>
    <n v="2640"/>
    <m/>
    <s v="eng"/>
    <s v="U"/>
    <x v="1"/>
    <x v="2"/>
  </r>
  <r>
    <x v="20"/>
    <n v="16984"/>
    <x v="3"/>
    <s v="SMART TV"/>
    <x v="340"/>
    <x v="55"/>
    <n v="7235"/>
    <n v="7560"/>
    <s v="HD"/>
    <s v="spa"/>
    <s v="C"/>
    <x v="2"/>
    <x v="2"/>
  </r>
  <r>
    <x v="18"/>
    <n v="37051"/>
    <x v="7"/>
    <s v="SMART TV"/>
    <x v="36"/>
    <x v="14"/>
    <n v="2708"/>
    <n v="2700"/>
    <s v="HD"/>
    <s v="spa"/>
    <s v="U"/>
    <x v="4"/>
    <x v="0"/>
  </r>
  <r>
    <x v="19"/>
    <n v="32540"/>
    <x v="15"/>
    <s v="SMART TV"/>
    <x v="28"/>
    <x v="1"/>
    <n v="5"/>
    <n v="1380"/>
    <s v="HD"/>
    <s v="und"/>
    <s v="U"/>
    <x v="1"/>
    <x v="2"/>
  </r>
  <r>
    <x v="18"/>
    <n v="37265"/>
    <x v="8"/>
    <s v="SMART TV"/>
    <x v="9"/>
    <x v="4"/>
    <n v="2613"/>
    <n v="2640"/>
    <s v="HD"/>
    <s v="eng"/>
    <s v="C"/>
    <x v="1"/>
    <x v="0"/>
  </r>
  <r>
    <x v="22"/>
    <n v="12546"/>
    <x v="3"/>
    <s v="SMART TV"/>
    <x v="255"/>
    <x v="14"/>
    <n v="1623"/>
    <n v="1620"/>
    <m/>
    <s v="eng"/>
    <s v="C"/>
    <x v="4"/>
    <x v="2"/>
  </r>
  <r>
    <x v="19"/>
    <n v="34859"/>
    <x v="0"/>
    <s v="SMART TV"/>
    <x v="77"/>
    <x v="10"/>
    <n v="684"/>
    <n v="1260"/>
    <m/>
    <s v="eng"/>
    <s v="U"/>
    <x v="1"/>
    <x v="0"/>
  </r>
  <r>
    <x v="23"/>
    <n v="26255"/>
    <x v="33"/>
    <s v="SMART TV"/>
    <x v="1"/>
    <x v="10"/>
    <n v="693"/>
    <n v="720"/>
    <m/>
    <s v="und"/>
    <s v="D"/>
    <x v="1"/>
    <x v="1"/>
  </r>
  <r>
    <x v="19"/>
    <n v="22960"/>
    <x v="5"/>
    <s v="SMART TV"/>
    <x v="505"/>
    <x v="1"/>
    <n v="1352"/>
    <n v="1380"/>
    <s v="HD"/>
    <s v="eng"/>
    <s v="D"/>
    <x v="1"/>
    <x v="3"/>
  </r>
  <r>
    <x v="23"/>
    <n v="34110"/>
    <x v="21"/>
    <s v="SMART TV"/>
    <x v="62"/>
    <x v="5"/>
    <n v="2620"/>
    <n v="2760"/>
    <m/>
    <s v="eng"/>
    <s v="U"/>
    <x v="1"/>
    <x v="0"/>
  </r>
  <r>
    <x v="26"/>
    <n v="33697"/>
    <x v="8"/>
    <s v="SMART TV"/>
    <x v="283"/>
    <x v="10"/>
    <n v="1325"/>
    <n v="1320"/>
    <m/>
    <s v="spa"/>
    <s v="T"/>
    <x v="1"/>
    <x v="0"/>
  </r>
  <r>
    <x v="24"/>
    <n v="21949"/>
    <x v="1"/>
    <s v="SMART TV"/>
    <x v="44"/>
    <x v="2"/>
    <n v="680"/>
    <n v="660"/>
    <s v="HD"/>
    <s v="und"/>
    <s v="U"/>
    <x v="1"/>
    <x v="1"/>
  </r>
  <r>
    <x v="26"/>
    <n v="20151"/>
    <x v="20"/>
    <s v="SMART TV"/>
    <x v="17"/>
    <x v="5"/>
    <n v="2491"/>
    <n v="2520"/>
    <m/>
    <s v="eng"/>
    <s v="D"/>
    <x v="1"/>
    <x v="0"/>
  </r>
  <r>
    <x v="26"/>
    <n v="16445"/>
    <x v="3"/>
    <s v="SMART TV"/>
    <x v="23"/>
    <x v="1"/>
    <n v="1357"/>
    <n v="1320"/>
    <s v="HD"/>
    <s v="eng"/>
    <s v="D"/>
    <x v="1"/>
    <x v="2"/>
  </r>
  <r>
    <x v="24"/>
    <n v="32589"/>
    <x v="3"/>
    <s v="SMART TV"/>
    <x v="376"/>
    <x v="10"/>
    <n v="2135"/>
    <n v="2100"/>
    <m/>
    <s v="spa"/>
    <s v="U"/>
    <x v="1"/>
    <x v="2"/>
  </r>
  <r>
    <x v="24"/>
    <n v="36114"/>
    <x v="32"/>
    <s v="SMART TV"/>
    <x v="231"/>
    <x v="10"/>
    <n v="1324"/>
    <n v="1320"/>
    <m/>
    <s v="eng"/>
    <s v="D"/>
    <x v="1"/>
    <x v="1"/>
  </r>
  <r>
    <x v="24"/>
    <n v="39998"/>
    <x v="17"/>
    <s v="SMART TV"/>
    <x v="255"/>
    <x v="14"/>
    <n v="1547"/>
    <n v="1560"/>
    <m/>
    <s v="eng"/>
    <s v="D"/>
    <x v="4"/>
    <x v="2"/>
  </r>
  <r>
    <x v="29"/>
    <n v="39664"/>
    <x v="3"/>
    <s v="SMART TV"/>
    <x v="225"/>
    <x v="3"/>
    <n v="928"/>
    <n v="2400"/>
    <m/>
    <s v="eng"/>
    <s v="D"/>
    <x v="1"/>
    <x v="2"/>
  </r>
  <r>
    <x v="24"/>
    <n v="36500"/>
    <x v="3"/>
    <s v="SMART TV"/>
    <x v="637"/>
    <x v="20"/>
    <n v="43"/>
    <n v="2520"/>
    <m/>
    <s v="spa"/>
    <s v="C"/>
    <x v="1"/>
    <x v="2"/>
  </r>
  <r>
    <x v="22"/>
    <n v="14793"/>
    <x v="3"/>
    <s v="SMART TV"/>
    <x v="177"/>
    <x v="27"/>
    <n v="6080"/>
    <n v="6060"/>
    <m/>
    <s v="eng"/>
    <s v="D"/>
    <x v="2"/>
    <x v="2"/>
  </r>
  <r>
    <x v="26"/>
    <n v="19007"/>
    <x v="3"/>
    <s v="SMART TV"/>
    <x v="21"/>
    <x v="3"/>
    <n v="158"/>
    <n v="180"/>
    <m/>
    <s v="eng"/>
    <s v="C"/>
    <x v="1"/>
    <x v="2"/>
  </r>
  <r>
    <x v="21"/>
    <n v="30359"/>
    <x v="24"/>
    <s v="SMART TV"/>
    <x v="223"/>
    <x v="3"/>
    <n v="2646"/>
    <n v="2640"/>
    <m/>
    <s v="eng"/>
    <s v="U"/>
    <x v="1"/>
    <x v="3"/>
  </r>
  <r>
    <x v="17"/>
    <n v="39904"/>
    <x v="12"/>
    <s v="SMART TV"/>
    <x v="77"/>
    <x v="10"/>
    <n v="1297"/>
    <n v="1320"/>
    <m/>
    <s v="eng"/>
    <s v="C"/>
    <x v="1"/>
    <x v="2"/>
  </r>
  <r>
    <x v="23"/>
    <n v="22932"/>
    <x v="15"/>
    <s v="MOBILE"/>
    <x v="124"/>
    <x v="2"/>
    <n v="3"/>
    <n v="660"/>
    <m/>
    <m/>
    <s v="C"/>
    <x v="1"/>
    <x v="2"/>
  </r>
  <r>
    <x v="18"/>
    <n v="29983"/>
    <x v="21"/>
    <s v="SMART TV"/>
    <x v="90"/>
    <x v="20"/>
    <n v="784"/>
    <n v="3180"/>
    <m/>
    <s v="spa"/>
    <s v="T"/>
    <x v="1"/>
    <x v="0"/>
  </r>
  <r>
    <x v="25"/>
    <n v="38321"/>
    <x v="13"/>
    <s v="SMART TV"/>
    <x v="15"/>
    <x v="1"/>
    <n v="319"/>
    <n v="360"/>
    <m/>
    <s v="spa"/>
    <s v="C"/>
    <x v="1"/>
    <x v="0"/>
  </r>
  <r>
    <x v="20"/>
    <n v="31456"/>
    <x v="14"/>
    <s v="SMART TV"/>
    <x v="866"/>
    <x v="27"/>
    <n v="5"/>
    <n v="6180"/>
    <s v="HD"/>
    <s v="spa"/>
    <s v="T"/>
    <x v="2"/>
    <x v="2"/>
  </r>
  <r>
    <x v="19"/>
    <n v="26183"/>
    <x v="14"/>
    <s v="SMART TV"/>
    <x v="210"/>
    <x v="5"/>
    <n v="2595"/>
    <n v="2580"/>
    <m/>
    <s v="eng"/>
    <s v="D"/>
    <x v="1"/>
    <x v="2"/>
  </r>
  <r>
    <x v="17"/>
    <n v="37115"/>
    <x v="34"/>
    <s v="SMART TV"/>
    <x v="38"/>
    <x v="5"/>
    <n v="2587"/>
    <n v="2580"/>
    <m/>
    <s v="eng"/>
    <s v="D"/>
    <x v="1"/>
    <x v="1"/>
  </r>
  <r>
    <x v="18"/>
    <n v="36541"/>
    <x v="3"/>
    <s v="SMART TV"/>
    <x v="46"/>
    <x v="10"/>
    <n v="20"/>
    <n v="1320"/>
    <m/>
    <s v="eng"/>
    <s v="U"/>
    <x v="1"/>
    <x v="2"/>
  </r>
  <r>
    <x v="21"/>
    <n v="30018"/>
    <x v="19"/>
    <s v="SMART TV"/>
    <x v="180"/>
    <x v="5"/>
    <n v="2394"/>
    <n v="2760"/>
    <m/>
    <s v="eng"/>
    <s v="T"/>
    <x v="1"/>
    <x v="3"/>
  </r>
  <r>
    <x v="29"/>
    <n v="14496"/>
    <x v="3"/>
    <s v="SMART TV"/>
    <x v="19"/>
    <x v="3"/>
    <n v="2304"/>
    <n v="2460"/>
    <m/>
    <s v="eng"/>
    <s v="U"/>
    <x v="1"/>
    <x v="2"/>
  </r>
  <r>
    <x v="29"/>
    <n v="29992"/>
    <x v="3"/>
    <s v="SMART TV"/>
    <x v="4"/>
    <x v="4"/>
    <n v="2028"/>
    <n v="2460"/>
    <m/>
    <s v="eng"/>
    <s v="D"/>
    <x v="1"/>
    <x v="2"/>
  </r>
  <r>
    <x v="26"/>
    <n v="37456"/>
    <x v="3"/>
    <s v="SMART TV"/>
    <x v="76"/>
    <x v="10"/>
    <n v="1330"/>
    <n v="1320"/>
    <s v="HD"/>
    <s v="eng"/>
    <s v="T"/>
    <x v="1"/>
    <x v="2"/>
  </r>
  <r>
    <x v="26"/>
    <n v="23720"/>
    <x v="3"/>
    <s v="SMART TV"/>
    <x v="162"/>
    <x v="5"/>
    <n v="2405"/>
    <n v="2400"/>
    <m/>
    <s v="eng"/>
    <s v="U"/>
    <x v="1"/>
    <x v="2"/>
  </r>
  <r>
    <x v="30"/>
    <n v="19538"/>
    <x v="3"/>
    <s v="SMART TV"/>
    <x v="181"/>
    <x v="5"/>
    <n v="2642"/>
    <n v="2700"/>
    <m/>
    <s v="eng"/>
    <s v="U"/>
    <x v="1"/>
    <x v="2"/>
  </r>
  <r>
    <x v="30"/>
    <n v="36017"/>
    <x v="0"/>
    <s v="SMART TV"/>
    <x v="21"/>
    <x v="4"/>
    <n v="2600"/>
    <n v="2580"/>
    <m/>
    <s v="eng"/>
    <s v="C"/>
    <x v="1"/>
    <x v="0"/>
  </r>
  <r>
    <x v="26"/>
    <n v="30934"/>
    <x v="3"/>
    <s v="SMART TV"/>
    <x v="669"/>
    <x v="27"/>
    <n v="1343"/>
    <n v="6360"/>
    <m/>
    <s v="eng"/>
    <s v="U"/>
    <x v="2"/>
    <x v="2"/>
  </r>
  <r>
    <x v="24"/>
    <n v="33415"/>
    <x v="5"/>
    <s v="SMART TV"/>
    <x v="281"/>
    <x v="22"/>
    <n v="2215"/>
    <n v="2580"/>
    <s v="HD"/>
    <s v="spa"/>
    <s v="C"/>
    <x v="1"/>
    <x v="3"/>
  </r>
  <r>
    <x v="30"/>
    <n v="81570"/>
    <x v="8"/>
    <s v="SMART TV"/>
    <x v="377"/>
    <x v="5"/>
    <n v="464"/>
    <n v="2640"/>
    <m/>
    <s v="eng"/>
    <s v="D"/>
    <x v="1"/>
    <x v="0"/>
  </r>
  <r>
    <x v="24"/>
    <n v="30608"/>
    <x v="3"/>
    <s v="SMART TV"/>
    <x v="145"/>
    <x v="18"/>
    <n v="2494"/>
    <n v="2460"/>
    <s v="HD"/>
    <s v="spa"/>
    <s v="C"/>
    <x v="1"/>
    <x v="2"/>
  </r>
  <r>
    <x v="29"/>
    <n v="39789"/>
    <x v="3"/>
    <s v="SMART TV"/>
    <x v="334"/>
    <x v="1"/>
    <n v="694"/>
    <n v="720"/>
    <s v="HD"/>
    <s v="spa"/>
    <s v="C"/>
    <x v="1"/>
    <x v="2"/>
  </r>
  <r>
    <x v="17"/>
    <n v="33485"/>
    <x v="0"/>
    <s v="SMART TV"/>
    <x v="52"/>
    <x v="20"/>
    <n v="295"/>
    <n v="2580"/>
    <m/>
    <s v="spa"/>
    <s v="D"/>
    <x v="1"/>
    <x v="0"/>
  </r>
  <r>
    <x v="21"/>
    <n v="56571"/>
    <x v="15"/>
    <s v="SMART TV"/>
    <x v="10"/>
    <x v="5"/>
    <n v="2411"/>
    <n v="2400"/>
    <m/>
    <s v="eng"/>
    <s v="U"/>
    <x v="1"/>
    <x v="2"/>
  </r>
  <r>
    <x v="23"/>
    <n v="26941"/>
    <x v="3"/>
    <s v="SMART TV"/>
    <x v="102"/>
    <x v="1"/>
    <n v="3"/>
    <n v="660"/>
    <s v="HD"/>
    <s v="und"/>
    <s v="C"/>
    <x v="1"/>
    <x v="2"/>
  </r>
  <r>
    <x v="21"/>
    <n v="17838"/>
    <x v="3"/>
    <s v="SMART TV"/>
    <x v="202"/>
    <x v="27"/>
    <n v="6994"/>
    <n v="6900"/>
    <m/>
    <s v="eng"/>
    <s v="U"/>
    <x v="2"/>
    <x v="2"/>
  </r>
  <r>
    <x v="17"/>
    <n v="17163"/>
    <x v="3"/>
    <s v="SMART TV"/>
    <x v="257"/>
    <x v="3"/>
    <n v="2488"/>
    <n v="2520"/>
    <m/>
    <s v="eng"/>
    <s v="D"/>
    <x v="1"/>
    <x v="2"/>
  </r>
  <r>
    <x v="18"/>
    <n v="24268"/>
    <x v="2"/>
    <s v="SMART TV"/>
    <x v="35"/>
    <x v="5"/>
    <n v="2547"/>
    <n v="2520"/>
    <m/>
    <s v="eng"/>
    <s v="D"/>
    <x v="1"/>
    <x v="2"/>
  </r>
  <r>
    <x v="18"/>
    <n v="39518"/>
    <x v="0"/>
    <s v="SMART TV"/>
    <x v="23"/>
    <x v="2"/>
    <n v="170"/>
    <n v="1320"/>
    <s v="HD"/>
    <s v="spa"/>
    <s v="U"/>
    <x v="1"/>
    <x v="0"/>
  </r>
  <r>
    <x v="18"/>
    <n v="90400"/>
    <x v="2"/>
    <s v="SMART TV"/>
    <x v="289"/>
    <x v="51"/>
    <n v="5280"/>
    <n v="5460"/>
    <s v="HD"/>
    <s v="spa"/>
    <s v="U"/>
    <x v="2"/>
    <x v="2"/>
  </r>
  <r>
    <x v="21"/>
    <n v="21709"/>
    <x v="3"/>
    <s v="SMART TV"/>
    <x v="867"/>
    <x v="44"/>
    <n v="5239"/>
    <n v="5280"/>
    <s v="HD"/>
    <s v="spa"/>
    <s v="U"/>
    <x v="2"/>
    <x v="2"/>
  </r>
  <r>
    <x v="17"/>
    <n v="16456"/>
    <x v="0"/>
    <s v="SMART TV"/>
    <x v="46"/>
    <x v="10"/>
    <n v="1308"/>
    <n v="1320"/>
    <m/>
    <s v="eng"/>
    <s v="T"/>
    <x v="1"/>
    <x v="0"/>
  </r>
  <r>
    <x v="23"/>
    <n v="20978"/>
    <x v="8"/>
    <s v="SMART TV"/>
    <x v="21"/>
    <x v="4"/>
    <n v="2918"/>
    <n v="2940"/>
    <m/>
    <s v="eng"/>
    <s v="T"/>
    <x v="1"/>
    <x v="0"/>
  </r>
  <r>
    <x v="3"/>
    <n v="39604"/>
    <x v="6"/>
    <s v="SMART TV"/>
    <x v="632"/>
    <x v="36"/>
    <n v="300"/>
    <n v="3000"/>
    <s v="HD"/>
    <s v="spa"/>
    <s v="U"/>
    <x v="1"/>
    <x v="0"/>
  </r>
  <r>
    <x v="2"/>
    <n v="37246"/>
    <x v="6"/>
    <s v="SMART TV"/>
    <x v="121"/>
    <x v="5"/>
    <n v="1468"/>
    <n v="2580"/>
    <m/>
    <s v="eng"/>
    <s v="D"/>
    <x v="1"/>
    <x v="0"/>
  </r>
  <r>
    <x v="5"/>
    <n v="21553"/>
    <x v="13"/>
    <s v="SMART TV"/>
    <x v="868"/>
    <x v="4"/>
    <n v="3116"/>
    <n v="3000"/>
    <s v="HD"/>
    <s v="eng"/>
    <s v="C"/>
    <x v="1"/>
    <x v="0"/>
  </r>
  <r>
    <x v="1"/>
    <n v="13602"/>
    <x v="3"/>
    <s v="SMART TV"/>
    <x v="344"/>
    <x v="22"/>
    <n v="2702"/>
    <n v="2640"/>
    <m/>
    <s v="spa"/>
    <s v="T"/>
    <x v="1"/>
    <x v="2"/>
  </r>
  <r>
    <x v="0"/>
    <n v="34900"/>
    <x v="17"/>
    <s v="SMART TV"/>
    <x v="359"/>
    <x v="18"/>
    <n v="2782"/>
    <n v="2520"/>
    <s v="HD"/>
    <s v="spa"/>
    <s v="D"/>
    <x v="1"/>
    <x v="2"/>
  </r>
  <r>
    <x v="0"/>
    <n v="13113"/>
    <x v="3"/>
    <s v="SMART TV"/>
    <x v="78"/>
    <x v="5"/>
    <n v="1170"/>
    <n v="1260"/>
    <m/>
    <s v="eng"/>
    <s v="U"/>
    <x v="1"/>
    <x v="2"/>
  </r>
  <r>
    <x v="4"/>
    <n v="12190"/>
    <x v="3"/>
    <s v="SMART TV"/>
    <x v="21"/>
    <x v="4"/>
    <n v="2445"/>
    <n v="2460"/>
    <m/>
    <s v="eng"/>
    <s v="D"/>
    <x v="1"/>
    <x v="2"/>
  </r>
  <r>
    <x v="8"/>
    <n v="76514"/>
    <x v="33"/>
    <s v="SMART TV"/>
    <x v="9"/>
    <x v="4"/>
    <n v="2719"/>
    <n v="2700"/>
    <m/>
    <s v="eng"/>
    <s v="T"/>
    <x v="1"/>
    <x v="1"/>
  </r>
  <r>
    <x v="2"/>
    <n v="39110"/>
    <x v="13"/>
    <s v="SMART TV"/>
    <x v="44"/>
    <x v="1"/>
    <n v="680"/>
    <n v="660"/>
    <s v="HD"/>
    <s v="und"/>
    <s v="U"/>
    <x v="1"/>
    <x v="0"/>
  </r>
  <r>
    <x v="4"/>
    <n v="37884"/>
    <x v="10"/>
    <s v="SMART TV"/>
    <x v="49"/>
    <x v="14"/>
    <n v="2"/>
    <n v="2640"/>
    <s v="HD"/>
    <s v="spa"/>
    <s v="D"/>
    <x v="4"/>
    <x v="1"/>
  </r>
  <r>
    <x v="0"/>
    <n v="35036"/>
    <x v="12"/>
    <s v="SMART TV"/>
    <x v="37"/>
    <x v="1"/>
    <n v="7"/>
    <n v="360"/>
    <s v="HD"/>
    <s v="spa"/>
    <s v="C"/>
    <x v="1"/>
    <x v="2"/>
  </r>
  <r>
    <x v="14"/>
    <n v="30451"/>
    <x v="8"/>
    <s v="SMART TV"/>
    <x v="500"/>
    <x v="26"/>
    <n v="2242"/>
    <n v="7800"/>
    <m/>
    <s v="eng"/>
    <s v="D"/>
    <x v="2"/>
    <x v="0"/>
  </r>
  <r>
    <x v="12"/>
    <n v="22619"/>
    <x v="10"/>
    <s v="SMART TV"/>
    <x v="582"/>
    <x v="4"/>
    <n v="3504"/>
    <n v="3600"/>
    <m/>
    <s v="eng"/>
    <s v="C"/>
    <x v="1"/>
    <x v="1"/>
  </r>
  <r>
    <x v="15"/>
    <n v="25521"/>
    <x v="3"/>
    <s v="SMART TV"/>
    <x v="134"/>
    <x v="3"/>
    <n v="2616"/>
    <n v="2640"/>
    <m/>
    <s v="eng"/>
    <s v="U"/>
    <x v="1"/>
    <x v="2"/>
  </r>
  <r>
    <x v="15"/>
    <n v="35841"/>
    <x v="5"/>
    <s v="SMART TV"/>
    <x v="869"/>
    <x v="10"/>
    <n v="58"/>
    <n v="1260"/>
    <s v="HD"/>
    <s v="spa"/>
    <s v="D"/>
    <x v="1"/>
    <x v="3"/>
  </r>
  <r>
    <x v="14"/>
    <n v="16774"/>
    <x v="3"/>
    <s v="SMART TV"/>
    <x v="9"/>
    <x v="4"/>
    <n v="2514"/>
    <n v="2700"/>
    <m/>
    <s v="eng"/>
    <s v="T"/>
    <x v="1"/>
    <x v="2"/>
  </r>
  <r>
    <x v="5"/>
    <n v="12605"/>
    <x v="3"/>
    <s v="SMART TV"/>
    <x v="9"/>
    <x v="4"/>
    <n v="2643"/>
    <n v="2640"/>
    <m/>
    <s v="eng"/>
    <s v="C"/>
    <x v="1"/>
    <x v="2"/>
  </r>
  <r>
    <x v="5"/>
    <n v="10066"/>
    <x v="3"/>
    <s v="SMART TV"/>
    <x v="210"/>
    <x v="16"/>
    <n v="2715"/>
    <n v="2700"/>
    <m/>
    <s v="eng"/>
    <s v="C"/>
    <x v="4"/>
    <x v="2"/>
  </r>
  <r>
    <x v="15"/>
    <n v="18729"/>
    <x v="3"/>
    <s v="SMART TV"/>
    <x v="62"/>
    <x v="5"/>
    <n v="6"/>
    <n v="2700"/>
    <m/>
    <s v="eng"/>
    <s v="C"/>
    <x v="1"/>
    <x v="2"/>
  </r>
  <r>
    <x v="5"/>
    <n v="34396"/>
    <x v="12"/>
    <s v="SMART TV"/>
    <x v="9"/>
    <x v="4"/>
    <n v="2646"/>
    <n v="2640"/>
    <m/>
    <s v="eng"/>
    <s v="D"/>
    <x v="1"/>
    <x v="2"/>
  </r>
  <r>
    <x v="8"/>
    <n v="35935"/>
    <x v="8"/>
    <s v="SMART TV"/>
    <x v="17"/>
    <x v="5"/>
    <n v="2182"/>
    <n v="2520"/>
    <m/>
    <s v="eng"/>
    <s v="C"/>
    <x v="1"/>
    <x v="0"/>
  </r>
  <r>
    <x v="16"/>
    <n v="29079"/>
    <x v="0"/>
    <s v="SMART TV"/>
    <x v="18"/>
    <x v="5"/>
    <n v="5"/>
    <n v="2820"/>
    <m/>
    <s v="eng"/>
    <s v="U"/>
    <x v="1"/>
    <x v="0"/>
  </r>
  <r>
    <x v="23"/>
    <n v="32813"/>
    <x v="15"/>
    <s v="SMART TV"/>
    <x v="658"/>
    <x v="5"/>
    <n v="2592"/>
    <n v="2580"/>
    <m/>
    <s v="eng"/>
    <s v="C"/>
    <x v="1"/>
    <x v="2"/>
  </r>
  <r>
    <x v="21"/>
    <n v="27824"/>
    <x v="8"/>
    <s v="SMART TV"/>
    <x v="38"/>
    <x v="3"/>
    <n v="30"/>
    <n v="2580"/>
    <m/>
    <s v="eng"/>
    <s v="T"/>
    <x v="1"/>
    <x v="0"/>
  </r>
  <r>
    <x v="19"/>
    <n v="25510"/>
    <x v="8"/>
    <s v="SMART TV"/>
    <x v="255"/>
    <x v="3"/>
    <n v="1640"/>
    <n v="1620"/>
    <m/>
    <s v="eng"/>
    <s v="T"/>
    <x v="1"/>
    <x v="0"/>
  </r>
  <r>
    <x v="19"/>
    <n v="14208"/>
    <x v="3"/>
    <s v="SMART TV"/>
    <x v="91"/>
    <x v="4"/>
    <n v="21"/>
    <n v="2700"/>
    <m/>
    <s v="eng"/>
    <s v="T"/>
    <x v="1"/>
    <x v="2"/>
  </r>
  <r>
    <x v="18"/>
    <n v="21224"/>
    <x v="3"/>
    <s v="SMART TV"/>
    <x v="161"/>
    <x v="5"/>
    <n v="1093"/>
    <n v="2640"/>
    <m/>
    <s v="eng"/>
    <s v="T"/>
    <x v="1"/>
    <x v="2"/>
  </r>
  <r>
    <x v="23"/>
    <n v="60007"/>
    <x v="23"/>
    <s v="SMART TV"/>
    <x v="112"/>
    <x v="1"/>
    <n v="229"/>
    <n v="720"/>
    <m/>
    <s v="und"/>
    <s v="U"/>
    <x v="1"/>
    <x v="2"/>
  </r>
  <r>
    <x v="21"/>
    <n v="37359"/>
    <x v="3"/>
    <s v="SMART TV"/>
    <x v="38"/>
    <x v="3"/>
    <n v="1319"/>
    <n v="2580"/>
    <m/>
    <s v="eng"/>
    <s v="C"/>
    <x v="1"/>
    <x v="2"/>
  </r>
  <r>
    <x v="20"/>
    <n v="51540"/>
    <x v="15"/>
    <s v="SMART TV"/>
    <x v="601"/>
    <x v="4"/>
    <n v="2555"/>
    <n v="2520"/>
    <m/>
    <s v="spa"/>
    <s v="D"/>
    <x v="1"/>
    <x v="2"/>
  </r>
  <r>
    <x v="21"/>
    <n v="55941"/>
    <x v="44"/>
    <s v="SMART TV"/>
    <x v="255"/>
    <x v="14"/>
    <n v="1618"/>
    <n v="1620"/>
    <m/>
    <s v="eng"/>
    <s v="T"/>
    <x v="4"/>
    <x v="1"/>
  </r>
  <r>
    <x v="21"/>
    <n v="39663"/>
    <x v="16"/>
    <s v="SMART TV"/>
    <x v="481"/>
    <x v="5"/>
    <n v="2937"/>
    <n v="3600"/>
    <m/>
    <s v="eng"/>
    <s v="U"/>
    <x v="1"/>
    <x v="2"/>
  </r>
  <r>
    <x v="20"/>
    <n v="29822"/>
    <x v="3"/>
    <s v="SMART TV"/>
    <x v="4"/>
    <x v="4"/>
    <n v="1945"/>
    <n v="3000"/>
    <m/>
    <s v="eng"/>
    <s v="U"/>
    <x v="1"/>
    <x v="2"/>
  </r>
  <r>
    <x v="8"/>
    <n v="68172"/>
    <x v="23"/>
    <s v="SMART TV"/>
    <x v="622"/>
    <x v="20"/>
    <n v="4015"/>
    <n v="3840"/>
    <m/>
    <s v="spa"/>
    <s v="C"/>
    <x v="1"/>
    <x v="2"/>
  </r>
  <r>
    <x v="8"/>
    <n v="15353"/>
    <x v="3"/>
    <s v="SMART TV"/>
    <x v="325"/>
    <x v="5"/>
    <n v="2625"/>
    <n v="2640"/>
    <m/>
    <s v="eng"/>
    <s v="U"/>
    <x v="1"/>
    <x v="2"/>
  </r>
  <r>
    <x v="8"/>
    <n v="61512"/>
    <x v="2"/>
    <s v="SMART TV"/>
    <x v="870"/>
    <x v="44"/>
    <n v="4312"/>
    <n v="7260"/>
    <m/>
    <s v="eng"/>
    <s v="T"/>
    <x v="2"/>
    <x v="2"/>
  </r>
  <r>
    <x v="16"/>
    <n v="51616"/>
    <x v="15"/>
    <s v="SMART TV"/>
    <x v="116"/>
    <x v="4"/>
    <n v="2430"/>
    <n v="2460"/>
    <m/>
    <s v="eng"/>
    <s v="D"/>
    <x v="1"/>
    <x v="2"/>
  </r>
  <r>
    <x v="5"/>
    <n v="32648"/>
    <x v="8"/>
    <s v="SMART TV"/>
    <x v="459"/>
    <x v="1"/>
    <n v="681"/>
    <n v="720"/>
    <m/>
    <s v="spa"/>
    <s v="T"/>
    <x v="1"/>
    <x v="0"/>
  </r>
  <r>
    <x v="14"/>
    <n v="22546"/>
    <x v="5"/>
    <s v="SMART TV"/>
    <x v="21"/>
    <x v="4"/>
    <n v="2342"/>
    <n v="2460"/>
    <m/>
    <s v="eng"/>
    <s v="T"/>
    <x v="1"/>
    <x v="3"/>
  </r>
  <r>
    <x v="15"/>
    <n v="20658"/>
    <x v="3"/>
    <s v="SMART TV"/>
    <x v="210"/>
    <x v="5"/>
    <n v="18"/>
    <n v="3120"/>
    <m/>
    <s v="eng"/>
    <s v="C"/>
    <x v="1"/>
    <x v="2"/>
  </r>
  <r>
    <x v="5"/>
    <n v="19605"/>
    <x v="3"/>
    <s v="SMART TV"/>
    <x v="99"/>
    <x v="3"/>
    <n v="2248"/>
    <n v="2520"/>
    <s v="HD"/>
    <s v="spa"/>
    <s v="T"/>
    <x v="1"/>
    <x v="2"/>
  </r>
  <r>
    <x v="14"/>
    <n v="32877"/>
    <x v="25"/>
    <s v="SMART TV"/>
    <x v="180"/>
    <x v="5"/>
    <n v="2502"/>
    <n v="2520"/>
    <m/>
    <s v="eng"/>
    <s v="C"/>
    <x v="1"/>
    <x v="2"/>
  </r>
  <r>
    <x v="12"/>
    <n v="58668"/>
    <x v="21"/>
    <s v="SMART TV"/>
    <x v="9"/>
    <x v="4"/>
    <n v="2692"/>
    <n v="2700"/>
    <m/>
    <s v="eng"/>
    <s v="T"/>
    <x v="1"/>
    <x v="0"/>
  </r>
  <r>
    <x v="5"/>
    <n v="39179"/>
    <x v="30"/>
    <s v="SMART TV"/>
    <x v="285"/>
    <x v="37"/>
    <n v="5224"/>
    <n v="5400"/>
    <s v="HD"/>
    <s v="spa"/>
    <s v="D"/>
    <x v="2"/>
    <x v="2"/>
  </r>
  <r>
    <x v="21"/>
    <n v="55775"/>
    <x v="13"/>
    <s v="MOBILE"/>
    <x v="12"/>
    <x v="4"/>
    <n v="2609"/>
    <n v="2520"/>
    <s v="HD"/>
    <s v="spa"/>
    <s v="U"/>
    <x v="1"/>
    <x v="0"/>
  </r>
  <r>
    <x v="20"/>
    <n v="33098"/>
    <x v="34"/>
    <s v="SMART TV"/>
    <x v="130"/>
    <x v="34"/>
    <n v="2469"/>
    <n v="2460"/>
    <m/>
    <s v="eng"/>
    <s v="T"/>
    <x v="1"/>
    <x v="1"/>
  </r>
  <r>
    <x v="23"/>
    <n v="14989"/>
    <x v="3"/>
    <s v="SMART TV"/>
    <x v="871"/>
    <x v="27"/>
    <n v="5690"/>
    <n v="5700"/>
    <m/>
    <s v="eng"/>
    <s v="U"/>
    <x v="2"/>
    <x v="2"/>
  </r>
  <r>
    <x v="19"/>
    <n v="39506"/>
    <x v="12"/>
    <s v="SMART TV"/>
    <x v="66"/>
    <x v="4"/>
    <n v="639"/>
    <n v="2520"/>
    <s v="HD"/>
    <s v="eng"/>
    <s v="C"/>
    <x v="1"/>
    <x v="2"/>
  </r>
  <r>
    <x v="23"/>
    <n v="33312"/>
    <x v="15"/>
    <s v="SMART TV"/>
    <x v="872"/>
    <x v="56"/>
    <n v="2500"/>
    <n v="2460"/>
    <s v="HD"/>
    <s v="spa"/>
    <s v="U"/>
    <x v="1"/>
    <x v="2"/>
  </r>
  <r>
    <x v="18"/>
    <n v="37710"/>
    <x v="38"/>
    <s v="SMART TV"/>
    <x v="102"/>
    <x v="1"/>
    <n v="665"/>
    <n v="660"/>
    <s v="HD"/>
    <s v="und"/>
    <s v="T"/>
    <x v="1"/>
    <x v="0"/>
  </r>
  <r>
    <x v="21"/>
    <n v="51596"/>
    <x v="1"/>
    <s v="SMART TV"/>
    <x v="25"/>
    <x v="4"/>
    <n v="2511"/>
    <n v="2580"/>
    <m/>
    <s v="eng"/>
    <s v="C"/>
    <x v="1"/>
    <x v="1"/>
  </r>
  <r>
    <x v="21"/>
    <n v="26033"/>
    <x v="3"/>
    <s v="SMART TV"/>
    <x v="270"/>
    <x v="1"/>
    <n v="1397"/>
    <n v="1380"/>
    <s v="HD"/>
    <s v="spa"/>
    <s v="D"/>
    <x v="1"/>
    <x v="2"/>
  </r>
  <r>
    <x v="23"/>
    <n v="14455"/>
    <x v="3"/>
    <s v="SMART TV"/>
    <x v="243"/>
    <x v="25"/>
    <n v="1898"/>
    <n v="2100"/>
    <m/>
    <s v="eng"/>
    <s v="T"/>
    <x v="1"/>
    <x v="2"/>
  </r>
  <r>
    <x v="18"/>
    <n v="13941"/>
    <x v="3"/>
    <s v="SMART TV"/>
    <x v="9"/>
    <x v="4"/>
    <n v="2516"/>
    <n v="2520"/>
    <m/>
    <s v="eng"/>
    <s v="C"/>
    <x v="1"/>
    <x v="2"/>
  </r>
  <r>
    <x v="22"/>
    <n v="14136"/>
    <x v="3"/>
    <s v="SMART TV"/>
    <x v="19"/>
    <x v="3"/>
    <n v="5"/>
    <n v="2460"/>
    <m/>
    <s v="eng"/>
    <s v="D"/>
    <x v="1"/>
    <x v="2"/>
  </r>
  <r>
    <x v="16"/>
    <n v="56502"/>
    <x v="13"/>
    <s v="SMART TV"/>
    <x v="56"/>
    <x v="22"/>
    <n v="149"/>
    <n v="3000"/>
    <s v="HD"/>
    <s v="spa"/>
    <s v="U"/>
    <x v="1"/>
    <x v="0"/>
  </r>
  <r>
    <x v="8"/>
    <n v="37482"/>
    <x v="6"/>
    <s v="SMART TV"/>
    <x v="131"/>
    <x v="5"/>
    <n v="2504"/>
    <n v="2520"/>
    <m/>
    <s v="eng"/>
    <s v="U"/>
    <x v="1"/>
    <x v="0"/>
  </r>
  <r>
    <x v="16"/>
    <n v="24227"/>
    <x v="5"/>
    <s v="SMART TV"/>
    <x v="9"/>
    <x v="4"/>
    <n v="2547"/>
    <n v="2640"/>
    <m/>
    <s v="eng"/>
    <s v="D"/>
    <x v="1"/>
    <x v="3"/>
  </r>
  <r>
    <x v="8"/>
    <n v="35900"/>
    <x v="41"/>
    <s v="SMART TV"/>
    <x v="798"/>
    <x v="5"/>
    <n v="2665"/>
    <n v="2640"/>
    <s v="HD"/>
    <s v="eng"/>
    <s v="C"/>
    <x v="1"/>
    <x v="3"/>
  </r>
  <r>
    <x v="8"/>
    <n v="14470"/>
    <x v="3"/>
    <s v="SMART TV"/>
    <x v="46"/>
    <x v="10"/>
    <n v="1310"/>
    <n v="1320"/>
    <m/>
    <s v="eng"/>
    <s v="D"/>
    <x v="1"/>
    <x v="2"/>
  </r>
  <r>
    <x v="16"/>
    <n v="31066"/>
    <x v="28"/>
    <s v="SMART TV"/>
    <x v="9"/>
    <x v="4"/>
    <n v="2420"/>
    <n v="2460"/>
    <m/>
    <s v="eng"/>
    <s v="D"/>
    <x v="1"/>
    <x v="2"/>
  </r>
  <r>
    <x v="15"/>
    <n v="56743"/>
    <x v="15"/>
    <s v="SMART TV"/>
    <x v="9"/>
    <x v="4"/>
    <n v="2402"/>
    <n v="2640"/>
    <m/>
    <s v="eng"/>
    <s v="D"/>
    <x v="1"/>
    <x v="2"/>
  </r>
  <r>
    <x v="16"/>
    <n v="22420"/>
    <x v="12"/>
    <s v="SMART TV"/>
    <x v="38"/>
    <x v="5"/>
    <n v="2523"/>
    <n v="2580"/>
    <m/>
    <s v="eng"/>
    <s v="C"/>
    <x v="1"/>
    <x v="2"/>
  </r>
  <r>
    <x v="16"/>
    <n v="11033"/>
    <x v="3"/>
    <s v="SMART TV"/>
    <x v="29"/>
    <x v="5"/>
    <n v="1939"/>
    <n v="2520"/>
    <m/>
    <s v="eng"/>
    <s v="D"/>
    <x v="1"/>
    <x v="2"/>
  </r>
  <r>
    <x v="8"/>
    <n v="24059"/>
    <x v="8"/>
    <s v="SMART TV"/>
    <x v="100"/>
    <x v="4"/>
    <n v="2986"/>
    <n v="3000"/>
    <m/>
    <s v="eng"/>
    <s v="D"/>
    <x v="1"/>
    <x v="0"/>
  </r>
  <r>
    <x v="5"/>
    <n v="38479"/>
    <x v="20"/>
    <s v="SMART TV"/>
    <x v="19"/>
    <x v="3"/>
    <n v="2595"/>
    <n v="2640"/>
    <m/>
    <s v="eng"/>
    <s v="U"/>
    <x v="1"/>
    <x v="0"/>
  </r>
  <r>
    <x v="13"/>
    <n v="28823"/>
    <x v="33"/>
    <s v="SMART TV"/>
    <x v="21"/>
    <x v="3"/>
    <n v="42"/>
    <n v="180"/>
    <m/>
    <s v="eng"/>
    <s v="C"/>
    <x v="1"/>
    <x v="1"/>
  </r>
  <r>
    <x v="13"/>
    <n v="26512"/>
    <x v="20"/>
    <s v="SMART TV"/>
    <x v="37"/>
    <x v="1"/>
    <n v="356"/>
    <n v="360"/>
    <s v="HD"/>
    <s v="spa"/>
    <s v="D"/>
    <x v="1"/>
    <x v="0"/>
  </r>
  <r>
    <x v="10"/>
    <n v="10024"/>
    <x v="3"/>
    <s v="SMART TV"/>
    <x v="184"/>
    <x v="38"/>
    <n v="10460"/>
    <n v="10800"/>
    <m/>
    <s v="spa"/>
    <s v="T"/>
    <x v="2"/>
    <x v="2"/>
  </r>
  <r>
    <x v="10"/>
    <n v="30525"/>
    <x v="3"/>
    <s v="SMART TV"/>
    <x v="873"/>
    <x v="10"/>
    <n v="34"/>
    <n v="1320"/>
    <s v="HD"/>
    <s v="eng"/>
    <s v="D"/>
    <x v="1"/>
    <x v="2"/>
  </r>
  <r>
    <x v="9"/>
    <n v="53091"/>
    <x v="15"/>
    <s v="SMART TV"/>
    <x v="38"/>
    <x v="5"/>
    <n v="0"/>
    <n v="2400"/>
    <m/>
    <m/>
    <s v="T"/>
    <x v="1"/>
    <x v="2"/>
  </r>
  <r>
    <x v="10"/>
    <n v="24510"/>
    <x v="3"/>
    <s v="SMART TV"/>
    <x v="87"/>
    <x v="25"/>
    <n v="3222"/>
    <n v="3180"/>
    <s v="HD"/>
    <s v="fra"/>
    <s v="C"/>
    <x v="1"/>
    <x v="2"/>
  </r>
  <r>
    <x v="9"/>
    <n v="36566"/>
    <x v="16"/>
    <s v="SMART TV"/>
    <x v="118"/>
    <x v="29"/>
    <n v="5082"/>
    <n v="5160"/>
    <m/>
    <s v="eng"/>
    <s v="U"/>
    <x v="2"/>
    <x v="2"/>
  </r>
  <r>
    <x v="13"/>
    <n v="27260"/>
    <x v="5"/>
    <s v="SMART TV"/>
    <x v="253"/>
    <x v="5"/>
    <n v="2557"/>
    <n v="2580"/>
    <m/>
    <s v="eng"/>
    <s v="T"/>
    <x v="1"/>
    <x v="3"/>
  </r>
  <r>
    <x v="13"/>
    <n v="24397"/>
    <x v="8"/>
    <s v="SMART TV"/>
    <x v="52"/>
    <x v="20"/>
    <n v="2762"/>
    <n v="3000"/>
    <s v="HD"/>
    <s v="spa"/>
    <s v="D"/>
    <x v="1"/>
    <x v="0"/>
  </r>
  <r>
    <x v="13"/>
    <n v="10604"/>
    <x v="3"/>
    <s v="SMART TV"/>
    <x v="160"/>
    <x v="0"/>
    <n v="65"/>
    <n v="180"/>
    <s v="HD"/>
    <s v="eng"/>
    <s v="D"/>
    <x v="0"/>
    <x v="2"/>
  </r>
  <r>
    <x v="9"/>
    <n v="32097"/>
    <x v="29"/>
    <s v="SMART TV"/>
    <x v="15"/>
    <x v="1"/>
    <n v="135"/>
    <n v="360"/>
    <s v="HD"/>
    <s v="spa"/>
    <s v="T"/>
    <x v="1"/>
    <x v="2"/>
  </r>
  <r>
    <x v="5"/>
    <n v="39304"/>
    <x v="12"/>
    <s v="SMART TV"/>
    <x v="62"/>
    <x v="5"/>
    <n v="1753"/>
    <n v="2760"/>
    <m/>
    <s v="eng"/>
    <s v="C"/>
    <x v="1"/>
    <x v="2"/>
  </r>
  <r>
    <x v="12"/>
    <n v="13076"/>
    <x v="3"/>
    <s v="SMART TV"/>
    <x v="38"/>
    <x v="3"/>
    <n v="8"/>
    <n v="2580"/>
    <m/>
    <s v="eng"/>
    <s v="U"/>
    <x v="1"/>
    <x v="2"/>
  </r>
  <r>
    <x v="14"/>
    <n v="53162"/>
    <x v="1"/>
    <s v="SMART TV"/>
    <x v="249"/>
    <x v="5"/>
    <n v="427"/>
    <n v="2760"/>
    <m/>
    <s v="eng"/>
    <s v="C"/>
    <x v="1"/>
    <x v="1"/>
  </r>
  <r>
    <x v="16"/>
    <n v="33213"/>
    <x v="3"/>
    <s v="SMART TV"/>
    <x v="100"/>
    <x v="4"/>
    <n v="2357"/>
    <n v="2400"/>
    <m/>
    <s v="eng"/>
    <s v="T"/>
    <x v="1"/>
    <x v="2"/>
  </r>
  <r>
    <x v="5"/>
    <n v="35579"/>
    <x v="8"/>
    <s v="SMART TV"/>
    <x v="749"/>
    <x v="1"/>
    <n v="678"/>
    <n v="720"/>
    <s v="HD"/>
    <s v="spa"/>
    <s v="D"/>
    <x v="1"/>
    <x v="0"/>
  </r>
  <r>
    <x v="15"/>
    <n v="34314"/>
    <x v="3"/>
    <s v="MOBILE"/>
    <x v="123"/>
    <x v="2"/>
    <n v="659"/>
    <n v="660"/>
    <m/>
    <m/>
    <s v="T"/>
    <x v="1"/>
    <x v="2"/>
  </r>
  <r>
    <x v="12"/>
    <n v="16220"/>
    <x v="3"/>
    <s v="SMART TV"/>
    <x v="874"/>
    <x v="4"/>
    <n v="2583"/>
    <n v="2580"/>
    <m/>
    <s v="tur"/>
    <s v="C"/>
    <x v="1"/>
    <x v="2"/>
  </r>
  <r>
    <x v="14"/>
    <n v="15813"/>
    <x v="3"/>
    <s v="SMART TV"/>
    <x v="14"/>
    <x v="5"/>
    <n v="2592"/>
    <n v="2580"/>
    <m/>
    <s v="eng"/>
    <s v="U"/>
    <x v="1"/>
    <x v="2"/>
  </r>
  <r>
    <x v="5"/>
    <n v="33449"/>
    <x v="7"/>
    <s v="SMART TV"/>
    <x v="171"/>
    <x v="10"/>
    <n v="1412"/>
    <n v="1380"/>
    <m/>
    <s v="eng"/>
    <s v="C"/>
    <x v="1"/>
    <x v="0"/>
  </r>
  <r>
    <x v="14"/>
    <n v="24782"/>
    <x v="8"/>
    <s v="SMART TV"/>
    <x v="165"/>
    <x v="10"/>
    <n v="1001"/>
    <n v="1320"/>
    <m/>
    <s v="eng"/>
    <s v="D"/>
    <x v="1"/>
    <x v="0"/>
  </r>
  <r>
    <x v="13"/>
    <n v="29347"/>
    <x v="44"/>
    <s v="SMART TV"/>
    <x v="164"/>
    <x v="21"/>
    <n v="425"/>
    <n v="420"/>
    <m/>
    <s v="und"/>
    <s v="C"/>
    <x v="1"/>
    <x v="1"/>
  </r>
  <r>
    <x v="13"/>
    <n v="27943"/>
    <x v="17"/>
    <s v="SMART TV"/>
    <x v="78"/>
    <x v="5"/>
    <n v="166"/>
    <n v="1200"/>
    <m/>
    <s v="eng"/>
    <s v="T"/>
    <x v="1"/>
    <x v="2"/>
  </r>
  <r>
    <x v="15"/>
    <n v="21023"/>
    <x v="3"/>
    <s v="SMART TV"/>
    <x v="152"/>
    <x v="5"/>
    <n v="478"/>
    <n v="2580"/>
    <m/>
    <s v="eng"/>
    <s v="C"/>
    <x v="1"/>
    <x v="2"/>
  </r>
  <r>
    <x v="13"/>
    <n v="20085"/>
    <x v="2"/>
    <s v="SMART TV"/>
    <x v="270"/>
    <x v="1"/>
    <n v="572"/>
    <n v="720"/>
    <s v="HD"/>
    <s v="eng"/>
    <s v="T"/>
    <x v="1"/>
    <x v="2"/>
  </r>
  <r>
    <x v="13"/>
    <n v="36501"/>
    <x v="24"/>
    <s v="SMART TV"/>
    <x v="619"/>
    <x v="4"/>
    <n v="2360"/>
    <n v="2520"/>
    <s v="HD"/>
    <s v="spa"/>
    <s v="C"/>
    <x v="1"/>
    <x v="3"/>
  </r>
  <r>
    <x v="13"/>
    <n v="78731"/>
    <x v="25"/>
    <s v="SMART TV"/>
    <x v="73"/>
    <x v="5"/>
    <n v="2537"/>
    <n v="2520"/>
    <m/>
    <s v="eng"/>
    <s v="T"/>
    <x v="1"/>
    <x v="2"/>
  </r>
  <r>
    <x v="9"/>
    <n v="32703"/>
    <x v="2"/>
    <s v="SMART TV"/>
    <x v="102"/>
    <x v="1"/>
    <n v="698"/>
    <n v="660"/>
    <s v="HD"/>
    <s v="und"/>
    <s v="T"/>
    <x v="1"/>
    <x v="2"/>
  </r>
  <r>
    <x v="9"/>
    <n v="64610"/>
    <x v="41"/>
    <s v="SMART TV"/>
    <x v="52"/>
    <x v="20"/>
    <n v="444"/>
    <n v="5400"/>
    <s v="HD"/>
    <s v="spa"/>
    <s v="C"/>
    <x v="1"/>
    <x v="3"/>
  </r>
  <r>
    <x v="10"/>
    <n v="58295"/>
    <x v="17"/>
    <s v="SMART TV"/>
    <x v="19"/>
    <x v="3"/>
    <n v="2540"/>
    <n v="2580"/>
    <m/>
    <s v="eng"/>
    <s v="C"/>
    <x v="1"/>
    <x v="2"/>
  </r>
  <r>
    <x v="10"/>
    <n v="38041"/>
    <x v="20"/>
    <s v="SMART TV"/>
    <x v="875"/>
    <x v="26"/>
    <n v="1391"/>
    <n v="6960"/>
    <m/>
    <s v="eng"/>
    <s v="D"/>
    <x v="2"/>
    <x v="0"/>
  </r>
  <r>
    <x v="15"/>
    <n v="19705"/>
    <x v="3"/>
    <s v="SMART TV"/>
    <x v="210"/>
    <x v="5"/>
    <n v="0"/>
    <n v="2580"/>
    <m/>
    <s v="eng"/>
    <s v="D"/>
    <x v="1"/>
    <x v="2"/>
  </r>
  <r>
    <x v="14"/>
    <n v="27900"/>
    <x v="3"/>
    <s v="SMART TV"/>
    <x v="37"/>
    <x v="1"/>
    <n v="325"/>
    <n v="360"/>
    <s v="HD"/>
    <s v="spa"/>
    <s v="D"/>
    <x v="1"/>
    <x v="2"/>
  </r>
  <r>
    <x v="5"/>
    <n v="24942"/>
    <x v="34"/>
    <s v="SMART TV"/>
    <x v="96"/>
    <x v="14"/>
    <n v="4"/>
    <n v="3120"/>
    <m/>
    <s v="spa"/>
    <s v="C"/>
    <x v="4"/>
    <x v="1"/>
  </r>
  <r>
    <x v="8"/>
    <n v="28649"/>
    <x v="2"/>
    <s v="SMART TV"/>
    <x v="257"/>
    <x v="3"/>
    <n v="1366"/>
    <n v="2520"/>
    <m/>
    <s v="eng"/>
    <s v="U"/>
    <x v="1"/>
    <x v="2"/>
  </r>
  <r>
    <x v="16"/>
    <n v="55932"/>
    <x v="0"/>
    <s v="SMART TV"/>
    <x v="14"/>
    <x v="5"/>
    <n v="2530"/>
    <n v="2520"/>
    <m/>
    <s v="eng"/>
    <s v="U"/>
    <x v="1"/>
    <x v="0"/>
  </r>
  <r>
    <x v="8"/>
    <n v="28508"/>
    <x v="3"/>
    <s v="SMART TV"/>
    <x v="173"/>
    <x v="18"/>
    <n v="3498"/>
    <n v="3480"/>
    <m/>
    <s v="spa"/>
    <s v="D"/>
    <x v="1"/>
    <x v="2"/>
  </r>
  <r>
    <x v="16"/>
    <n v="50248"/>
    <x v="39"/>
    <s v="SMART TV"/>
    <x v="19"/>
    <x v="3"/>
    <n v="766"/>
    <n v="2580"/>
    <m/>
    <s v="eng"/>
    <s v="C"/>
    <x v="1"/>
    <x v="1"/>
  </r>
  <r>
    <x v="12"/>
    <n v="23031"/>
    <x v="7"/>
    <s v="SMART TV"/>
    <x v="60"/>
    <x v="5"/>
    <n v="2523"/>
    <n v="2520"/>
    <m/>
    <s v="eng"/>
    <s v="D"/>
    <x v="1"/>
    <x v="0"/>
  </r>
  <r>
    <x v="14"/>
    <n v="37903"/>
    <x v="3"/>
    <s v="SMART TV"/>
    <x v="14"/>
    <x v="5"/>
    <n v="2391"/>
    <n v="2460"/>
    <m/>
    <s v="eng"/>
    <s v="U"/>
    <x v="1"/>
    <x v="2"/>
  </r>
  <r>
    <x v="16"/>
    <n v="10557"/>
    <x v="3"/>
    <s v="SMART TV"/>
    <x v="291"/>
    <x v="10"/>
    <n v="1296"/>
    <n v="1320"/>
    <m/>
    <s v="eng"/>
    <s v="T"/>
    <x v="1"/>
    <x v="2"/>
  </r>
  <r>
    <x v="5"/>
    <n v="35657"/>
    <x v="28"/>
    <s v="SMART TV"/>
    <x v="4"/>
    <x v="4"/>
    <n v="2457"/>
    <n v="2640"/>
    <s v="HD"/>
    <s v="eng"/>
    <s v="D"/>
    <x v="1"/>
    <x v="2"/>
  </r>
  <r>
    <x v="16"/>
    <n v="32225"/>
    <x v="38"/>
    <s v="SMART TV"/>
    <x v="21"/>
    <x v="4"/>
    <n v="848"/>
    <n v="2280"/>
    <m/>
    <s v="eng"/>
    <s v="T"/>
    <x v="1"/>
    <x v="0"/>
  </r>
  <r>
    <x v="6"/>
    <n v="37728"/>
    <x v="12"/>
    <s v="SMART TV"/>
    <x v="30"/>
    <x v="10"/>
    <n v="1261"/>
    <n v="1260"/>
    <m/>
    <s v="eng"/>
    <s v="T"/>
    <x v="1"/>
    <x v="2"/>
  </r>
  <r>
    <x v="6"/>
    <n v="53253"/>
    <x v="34"/>
    <s v="SMART TV"/>
    <x v="583"/>
    <x v="10"/>
    <n v="2615"/>
    <n v="2640"/>
    <s v="HD"/>
    <s v="eng"/>
    <s v="U"/>
    <x v="1"/>
    <x v="1"/>
  </r>
  <r>
    <x v="12"/>
    <n v="12461"/>
    <x v="3"/>
    <s v="SMART TV"/>
    <x v="21"/>
    <x v="4"/>
    <n v="218"/>
    <n v="2700"/>
    <m/>
    <s v="eng"/>
    <s v="T"/>
    <x v="1"/>
    <x v="2"/>
  </r>
  <r>
    <x v="11"/>
    <n v="33006"/>
    <x v="21"/>
    <s v="SMART TV"/>
    <x v="57"/>
    <x v="1"/>
    <n v="340"/>
    <n v="660"/>
    <s v="HD"/>
    <s v="spa"/>
    <s v="D"/>
    <x v="1"/>
    <x v="0"/>
  </r>
  <r>
    <x v="13"/>
    <n v="31028"/>
    <x v="16"/>
    <s v="SMART TV"/>
    <x v="96"/>
    <x v="14"/>
    <n v="1576"/>
    <n v="4800"/>
    <s v="HD"/>
    <s v="eng"/>
    <s v="T"/>
    <x v="4"/>
    <x v="2"/>
  </r>
  <r>
    <x v="6"/>
    <n v="34190"/>
    <x v="1"/>
    <s v="SMART TV"/>
    <x v="28"/>
    <x v="1"/>
    <n v="643"/>
    <n v="660"/>
    <s v="HD"/>
    <s v="und"/>
    <s v="U"/>
    <x v="1"/>
    <x v="1"/>
  </r>
  <r>
    <x v="12"/>
    <n v="36184"/>
    <x v="13"/>
    <s v="SMART TV"/>
    <x v="46"/>
    <x v="10"/>
    <n v="1303"/>
    <n v="1320"/>
    <m/>
    <s v="eng"/>
    <s v="U"/>
    <x v="1"/>
    <x v="0"/>
  </r>
  <r>
    <x v="6"/>
    <n v="30558"/>
    <x v="8"/>
    <s v="SMART TV"/>
    <x v="162"/>
    <x v="5"/>
    <n v="1776"/>
    <n v="2400"/>
    <m/>
    <s v="eng"/>
    <s v="C"/>
    <x v="1"/>
    <x v="0"/>
  </r>
  <r>
    <x v="11"/>
    <n v="10467"/>
    <x v="3"/>
    <s v="SMART TV"/>
    <x v="21"/>
    <x v="4"/>
    <n v="15"/>
    <n v="2820"/>
    <m/>
    <s v="eng"/>
    <s v="U"/>
    <x v="1"/>
    <x v="2"/>
  </r>
  <r>
    <x v="12"/>
    <n v="36186"/>
    <x v="3"/>
    <s v="SMART TV"/>
    <x v="330"/>
    <x v="54"/>
    <n v="0"/>
    <n v="10140"/>
    <s v="HD"/>
    <m/>
    <s v="C"/>
    <x v="2"/>
    <x v="2"/>
  </r>
  <r>
    <x v="12"/>
    <n v="39863"/>
    <x v="16"/>
    <s v="SMART TV"/>
    <x v="17"/>
    <x v="5"/>
    <n v="2464"/>
    <n v="2520"/>
    <m/>
    <s v="eng"/>
    <s v="U"/>
    <x v="1"/>
    <x v="2"/>
  </r>
  <r>
    <x v="14"/>
    <n v="38415"/>
    <x v="8"/>
    <s v="SMART TV"/>
    <x v="113"/>
    <x v="30"/>
    <n v="14"/>
    <n v="3120"/>
    <s v="HD"/>
    <s v="spa"/>
    <s v="T"/>
    <x v="1"/>
    <x v="0"/>
  </r>
  <r>
    <x v="8"/>
    <n v="38763"/>
    <x v="5"/>
    <s v="SMART TV"/>
    <x v="222"/>
    <x v="41"/>
    <n v="8"/>
    <n v="2580"/>
    <s v="HD"/>
    <s v="spa"/>
    <s v="U"/>
    <x v="1"/>
    <x v="3"/>
  </r>
  <r>
    <x v="16"/>
    <n v="29937"/>
    <x v="3"/>
    <s v="SMART TV"/>
    <x v="21"/>
    <x v="3"/>
    <n v="131"/>
    <n v="180"/>
    <m/>
    <s v="eng"/>
    <s v="C"/>
    <x v="1"/>
    <x v="2"/>
  </r>
  <r>
    <x v="16"/>
    <n v="10754"/>
    <x v="3"/>
    <s v="SMART TV"/>
    <x v="52"/>
    <x v="20"/>
    <n v="320"/>
    <n v="3000"/>
    <s v="HD"/>
    <s v="spa"/>
    <s v="U"/>
    <x v="1"/>
    <x v="2"/>
  </r>
  <r>
    <x v="5"/>
    <n v="25569"/>
    <x v="3"/>
    <s v="SMART TV"/>
    <x v="55"/>
    <x v="3"/>
    <n v="11"/>
    <n v="2520"/>
    <m/>
    <s v="eng"/>
    <s v="T"/>
    <x v="1"/>
    <x v="2"/>
  </r>
  <r>
    <x v="16"/>
    <n v="28146"/>
    <x v="3"/>
    <s v="SMART TV"/>
    <x v="724"/>
    <x v="14"/>
    <n v="1639"/>
    <n v="2580"/>
    <s v="HD"/>
    <s v="spa"/>
    <s v="U"/>
    <x v="4"/>
    <x v="2"/>
  </r>
  <r>
    <x v="5"/>
    <n v="14798"/>
    <x v="3"/>
    <s v="SMART TV"/>
    <x v="9"/>
    <x v="4"/>
    <n v="215"/>
    <n v="2580"/>
    <m/>
    <s v="eng"/>
    <s v="C"/>
    <x v="1"/>
    <x v="2"/>
  </r>
  <r>
    <x v="5"/>
    <n v="31535"/>
    <x v="2"/>
    <s v="SMART TV"/>
    <x v="205"/>
    <x v="22"/>
    <n v="96"/>
    <n v="2580"/>
    <s v="HD"/>
    <s v="spa"/>
    <s v="T"/>
    <x v="1"/>
    <x v="2"/>
  </r>
  <r>
    <x v="8"/>
    <n v="57281"/>
    <x v="0"/>
    <s v="SMART TV"/>
    <x v="876"/>
    <x v="5"/>
    <n v="2268"/>
    <n v="2820"/>
    <m/>
    <s v="eng"/>
    <s v="D"/>
    <x v="1"/>
    <x v="0"/>
  </r>
  <r>
    <x v="16"/>
    <n v="38709"/>
    <x v="19"/>
    <s v="SMART TV"/>
    <x v="151"/>
    <x v="1"/>
    <n v="717"/>
    <n v="720"/>
    <m/>
    <s v="spa"/>
    <s v="T"/>
    <x v="1"/>
    <x v="3"/>
  </r>
  <r>
    <x v="16"/>
    <n v="20030"/>
    <x v="3"/>
    <s v="SMART TV"/>
    <x v="195"/>
    <x v="38"/>
    <n v="7501"/>
    <n v="7560"/>
    <m/>
    <s v="eng"/>
    <s v="D"/>
    <x v="2"/>
    <x v="2"/>
  </r>
  <r>
    <x v="12"/>
    <n v="70601"/>
    <x v="5"/>
    <s v="SMART TV"/>
    <x v="166"/>
    <x v="5"/>
    <n v="2"/>
    <n v="2580"/>
    <m/>
    <s v="eng"/>
    <s v="D"/>
    <x v="1"/>
    <x v="3"/>
  </r>
  <r>
    <x v="6"/>
    <n v="17229"/>
    <x v="3"/>
    <s v="SMART TV"/>
    <x v="11"/>
    <x v="4"/>
    <n v="20"/>
    <n v="2760"/>
    <s v="HD"/>
    <s v="spa"/>
    <s v="D"/>
    <x v="1"/>
    <x v="2"/>
  </r>
  <r>
    <x v="11"/>
    <n v="30545"/>
    <x v="4"/>
    <s v="SMART TV"/>
    <x v="461"/>
    <x v="8"/>
    <n v="2568"/>
    <n v="8160"/>
    <m/>
    <s v="eng"/>
    <s v="U"/>
    <x v="2"/>
    <x v="1"/>
  </r>
  <r>
    <x v="12"/>
    <n v="39786"/>
    <x v="3"/>
    <s v="SMART TV"/>
    <x v="80"/>
    <x v="2"/>
    <n v="607"/>
    <n v="600"/>
    <s v="HD"/>
    <s v="spa"/>
    <s v="D"/>
    <x v="1"/>
    <x v="2"/>
  </r>
  <r>
    <x v="9"/>
    <n v="36957"/>
    <x v="3"/>
    <s v="SMART TV"/>
    <x v="37"/>
    <x v="1"/>
    <n v="324"/>
    <n v="360"/>
    <s v="HD"/>
    <s v="spa"/>
    <s v="D"/>
    <x v="1"/>
    <x v="2"/>
  </r>
  <r>
    <x v="12"/>
    <n v="15189"/>
    <x v="3"/>
    <s v="SMART TV"/>
    <x v="27"/>
    <x v="2"/>
    <n v="213"/>
    <n v="1320"/>
    <s v="HD"/>
    <s v="spa"/>
    <s v="T"/>
    <x v="1"/>
    <x v="2"/>
  </r>
  <r>
    <x v="14"/>
    <n v="20417"/>
    <x v="0"/>
    <s v="SMART TV"/>
    <x v="88"/>
    <x v="26"/>
    <n v="0"/>
    <n v="7560"/>
    <s v="HD"/>
    <m/>
    <s v="U"/>
    <x v="2"/>
    <x v="0"/>
  </r>
  <r>
    <x v="6"/>
    <n v="39996"/>
    <x v="35"/>
    <s v="SMART TV"/>
    <x v="70"/>
    <x v="5"/>
    <n v="323"/>
    <n v="2640"/>
    <m/>
    <s v="eng"/>
    <s v="D"/>
    <x v="1"/>
    <x v="0"/>
  </r>
  <r>
    <x v="9"/>
    <n v="25997"/>
    <x v="3"/>
    <s v="SMART TV"/>
    <x v="173"/>
    <x v="18"/>
    <n v="3542"/>
    <n v="3780"/>
    <m/>
    <s v="eng"/>
    <s v="U"/>
    <x v="1"/>
    <x v="2"/>
  </r>
  <r>
    <x v="6"/>
    <n v="30298"/>
    <x v="4"/>
    <s v="SMART TV"/>
    <x v="523"/>
    <x v="2"/>
    <n v="1363"/>
    <n v="1320"/>
    <s v="HD"/>
    <s v="eng"/>
    <s v="U"/>
    <x v="1"/>
    <x v="1"/>
  </r>
  <r>
    <x v="12"/>
    <n v="18674"/>
    <x v="3"/>
    <s v="SMART TV"/>
    <x v="59"/>
    <x v="23"/>
    <n v="1787"/>
    <n v="1800"/>
    <m/>
    <s v="eng"/>
    <s v="U"/>
    <x v="6"/>
    <x v="2"/>
  </r>
  <r>
    <x v="5"/>
    <n v="51342"/>
    <x v="36"/>
    <s v="SMART TV"/>
    <x v="52"/>
    <x v="20"/>
    <n v="3440"/>
    <n v="3420"/>
    <m/>
    <s v="spa"/>
    <s v="C"/>
    <x v="1"/>
    <x v="3"/>
  </r>
  <r>
    <x v="5"/>
    <n v="28870"/>
    <x v="3"/>
    <s v="SMART TV"/>
    <x v="152"/>
    <x v="5"/>
    <n v="2424"/>
    <n v="2460"/>
    <m/>
    <s v="eng"/>
    <s v="C"/>
    <x v="1"/>
    <x v="2"/>
  </r>
  <r>
    <x v="8"/>
    <n v="34951"/>
    <x v="8"/>
    <s v="SMART TV"/>
    <x v="63"/>
    <x v="5"/>
    <n v="196"/>
    <n v="2340"/>
    <m/>
    <s v="eng"/>
    <s v="T"/>
    <x v="1"/>
    <x v="0"/>
  </r>
  <r>
    <x v="8"/>
    <n v="28134"/>
    <x v="3"/>
    <s v="SMART TV"/>
    <x v="296"/>
    <x v="10"/>
    <n v="1307"/>
    <n v="1320"/>
    <m/>
    <s v="eng"/>
    <s v="T"/>
    <x v="1"/>
    <x v="2"/>
  </r>
  <r>
    <x v="12"/>
    <n v="38244"/>
    <x v="2"/>
    <s v="SMART TV"/>
    <x v="96"/>
    <x v="14"/>
    <n v="2767"/>
    <n v="2760"/>
    <s v="HD"/>
    <s v="spa"/>
    <s v="D"/>
    <x v="4"/>
    <x v="2"/>
  </r>
  <r>
    <x v="14"/>
    <n v="36775"/>
    <x v="33"/>
    <s v="SMART TV"/>
    <x v="9"/>
    <x v="4"/>
    <n v="33"/>
    <n v="2520"/>
    <s v="HD"/>
    <s v="eng"/>
    <s v="U"/>
    <x v="1"/>
    <x v="1"/>
  </r>
  <r>
    <x v="15"/>
    <n v="58063"/>
    <x v="15"/>
    <s v="SMART TV"/>
    <x v="109"/>
    <x v="5"/>
    <n v="10"/>
    <n v="2700"/>
    <m/>
    <s v="eng"/>
    <s v="C"/>
    <x v="1"/>
    <x v="2"/>
  </r>
  <r>
    <x v="5"/>
    <n v="51643"/>
    <x v="10"/>
    <s v="SMART TV"/>
    <x v="158"/>
    <x v="2"/>
    <n v="1323"/>
    <n v="1320"/>
    <s v="HD"/>
    <s v="spa"/>
    <s v="C"/>
    <x v="1"/>
    <x v="1"/>
  </r>
  <r>
    <x v="16"/>
    <n v="24989"/>
    <x v="8"/>
    <s v="SMART TV"/>
    <x v="195"/>
    <x v="38"/>
    <n v="7408"/>
    <n v="7560"/>
    <m/>
    <s v="eng"/>
    <s v="D"/>
    <x v="2"/>
    <x v="0"/>
  </r>
  <r>
    <x v="14"/>
    <n v="23174"/>
    <x v="3"/>
    <s v="SMART TV"/>
    <x v="8"/>
    <x v="5"/>
    <n v="5"/>
    <n v="2760"/>
    <m/>
    <s v="eng"/>
    <s v="T"/>
    <x v="1"/>
    <x v="2"/>
  </r>
  <r>
    <x v="14"/>
    <n v="39832"/>
    <x v="15"/>
    <s v="SMART TV"/>
    <x v="5"/>
    <x v="5"/>
    <n v="1084"/>
    <n v="2700"/>
    <m/>
    <s v="eng"/>
    <s v="U"/>
    <x v="1"/>
    <x v="2"/>
  </r>
  <r>
    <x v="29"/>
    <n v="35762"/>
    <x v="18"/>
    <s v="SMART TV"/>
    <x v="20"/>
    <x v="3"/>
    <n v="2776"/>
    <n v="2760"/>
    <m/>
    <s v="eng"/>
    <s v="U"/>
    <x v="1"/>
    <x v="0"/>
  </r>
  <r>
    <x v="22"/>
    <n v="28291"/>
    <x v="16"/>
    <s v="SMART TV"/>
    <x v="21"/>
    <x v="4"/>
    <n v="1324"/>
    <n v="2940"/>
    <m/>
    <s v="eng"/>
    <s v="T"/>
    <x v="1"/>
    <x v="2"/>
  </r>
  <r>
    <x v="30"/>
    <n v="23219"/>
    <x v="7"/>
    <s v="SMART TV"/>
    <x v="21"/>
    <x v="4"/>
    <n v="2131"/>
    <n v="2280"/>
    <m/>
    <s v="eng"/>
    <s v="U"/>
    <x v="1"/>
    <x v="0"/>
  </r>
  <r>
    <x v="30"/>
    <n v="21951"/>
    <x v="21"/>
    <s v="SMART TV"/>
    <x v="46"/>
    <x v="10"/>
    <n v="1304"/>
    <n v="1320"/>
    <m/>
    <s v="eng"/>
    <s v="T"/>
    <x v="1"/>
    <x v="0"/>
  </r>
  <r>
    <x v="7"/>
    <n v="51469"/>
    <x v="0"/>
    <s v="SMART TV"/>
    <x v="9"/>
    <x v="4"/>
    <n v="2406"/>
    <n v="2580"/>
    <m/>
    <s v="eng"/>
    <s v="T"/>
    <x v="1"/>
    <x v="0"/>
  </r>
  <r>
    <x v="7"/>
    <n v="11347"/>
    <x v="3"/>
    <s v="SMART TV"/>
    <x v="21"/>
    <x v="4"/>
    <n v="3038"/>
    <n v="3180"/>
    <m/>
    <s v="eng"/>
    <s v="T"/>
    <x v="1"/>
    <x v="2"/>
  </r>
  <r>
    <x v="26"/>
    <n v="33085"/>
    <x v="31"/>
    <s v="SMART TV"/>
    <x v="112"/>
    <x v="1"/>
    <n v="704"/>
    <n v="720"/>
    <m/>
    <s v="und"/>
    <s v="C"/>
    <x v="1"/>
    <x v="2"/>
  </r>
  <r>
    <x v="24"/>
    <n v="12911"/>
    <x v="3"/>
    <s v="SMART TV"/>
    <x v="46"/>
    <x v="10"/>
    <n v="1309"/>
    <n v="1320"/>
    <m/>
    <s v="eng"/>
    <s v="U"/>
    <x v="1"/>
    <x v="2"/>
  </r>
  <r>
    <x v="29"/>
    <n v="74442"/>
    <x v="27"/>
    <s v="SMART TV"/>
    <x v="53"/>
    <x v="4"/>
    <n v="1439"/>
    <n v="2520"/>
    <m/>
    <s v="eng"/>
    <s v="T"/>
    <x v="1"/>
    <x v="3"/>
  </r>
  <r>
    <x v="26"/>
    <n v="80948"/>
    <x v="38"/>
    <s v="SMART TV"/>
    <x v="222"/>
    <x v="41"/>
    <n v="29"/>
    <n v="2640"/>
    <s v="HD"/>
    <s v="spa"/>
    <s v="C"/>
    <x v="1"/>
    <x v="0"/>
  </r>
  <r>
    <x v="29"/>
    <n v="22066"/>
    <x v="3"/>
    <s v="SMART TV"/>
    <x v="9"/>
    <x v="4"/>
    <n v="2572"/>
    <n v="2580"/>
    <m/>
    <s v="eng"/>
    <s v="C"/>
    <x v="1"/>
    <x v="2"/>
  </r>
  <r>
    <x v="8"/>
    <n v="31286"/>
    <x v="8"/>
    <s v="SMART TV"/>
    <x v="162"/>
    <x v="5"/>
    <n v="2392"/>
    <n v="2400"/>
    <m/>
    <s v="eng"/>
    <s v="T"/>
    <x v="1"/>
    <x v="0"/>
  </r>
  <r>
    <x v="5"/>
    <n v="56992"/>
    <x v="21"/>
    <s v="SMART TV"/>
    <x v="96"/>
    <x v="14"/>
    <n v="101"/>
    <n v="2820"/>
    <s v="HD"/>
    <s v="spa"/>
    <s v="D"/>
    <x v="4"/>
    <x v="0"/>
  </r>
  <r>
    <x v="16"/>
    <n v="54888"/>
    <x v="4"/>
    <s v="SMART TV"/>
    <x v="195"/>
    <x v="38"/>
    <n v="3984"/>
    <n v="7560"/>
    <m/>
    <s v="eng"/>
    <s v="D"/>
    <x v="2"/>
    <x v="1"/>
  </r>
  <r>
    <x v="5"/>
    <n v="20302"/>
    <x v="5"/>
    <s v="SMART TV"/>
    <x v="30"/>
    <x v="10"/>
    <n v="1327"/>
    <n v="1320"/>
    <m/>
    <s v="eng"/>
    <s v="D"/>
    <x v="1"/>
    <x v="3"/>
  </r>
  <r>
    <x v="15"/>
    <n v="31540"/>
    <x v="16"/>
    <s v="SMART TV"/>
    <x v="3"/>
    <x v="5"/>
    <n v="2454"/>
    <n v="2460"/>
    <m/>
    <s v="eng"/>
    <s v="D"/>
    <x v="1"/>
    <x v="2"/>
  </r>
  <r>
    <x v="16"/>
    <n v="27786"/>
    <x v="8"/>
    <s v="SMART TV"/>
    <x v="165"/>
    <x v="10"/>
    <n v="1289"/>
    <n v="1260"/>
    <m/>
    <s v="eng"/>
    <s v="C"/>
    <x v="1"/>
    <x v="0"/>
  </r>
  <r>
    <x v="14"/>
    <n v="30161"/>
    <x v="21"/>
    <s v="SMART TV"/>
    <x v="18"/>
    <x v="5"/>
    <n v="2655"/>
    <n v="2640"/>
    <m/>
    <s v="eng"/>
    <s v="D"/>
    <x v="1"/>
    <x v="0"/>
  </r>
  <r>
    <x v="8"/>
    <n v="32958"/>
    <x v="3"/>
    <s v="SMART TV"/>
    <x v="196"/>
    <x v="31"/>
    <n v="6831"/>
    <n v="6960"/>
    <s v="HD"/>
    <s v="spa"/>
    <s v="U"/>
    <x v="2"/>
    <x v="2"/>
  </r>
  <r>
    <x v="14"/>
    <n v="26246"/>
    <x v="7"/>
    <s v="SMART TV"/>
    <x v="35"/>
    <x v="5"/>
    <n v="2448"/>
    <n v="2520"/>
    <m/>
    <s v="eng"/>
    <s v="D"/>
    <x v="1"/>
    <x v="0"/>
  </r>
  <r>
    <x v="12"/>
    <n v="53113"/>
    <x v="15"/>
    <s v="SMART TV"/>
    <x v="21"/>
    <x v="3"/>
    <n v="159"/>
    <n v="180"/>
    <m/>
    <s v="eng"/>
    <s v="C"/>
    <x v="1"/>
    <x v="2"/>
  </r>
  <r>
    <x v="5"/>
    <n v="39995"/>
    <x v="3"/>
    <s v="SMART TV"/>
    <x v="291"/>
    <x v="10"/>
    <n v="2"/>
    <n v="1260"/>
    <m/>
    <s v="eng"/>
    <s v="C"/>
    <x v="1"/>
    <x v="2"/>
  </r>
  <r>
    <x v="30"/>
    <n v="19081"/>
    <x v="3"/>
    <s v="SMART TV"/>
    <x v="109"/>
    <x v="5"/>
    <n v="1151"/>
    <n v="2640"/>
    <m/>
    <s v="eng"/>
    <s v="U"/>
    <x v="1"/>
    <x v="2"/>
  </r>
  <r>
    <x v="24"/>
    <n v="50381"/>
    <x v="39"/>
    <s v="SMART TV"/>
    <x v="55"/>
    <x v="5"/>
    <n v="2339"/>
    <n v="2340"/>
    <m/>
    <s v="eng"/>
    <s v="T"/>
    <x v="1"/>
    <x v="1"/>
  </r>
  <r>
    <x v="26"/>
    <n v="76397"/>
    <x v="33"/>
    <s v="SMART TV"/>
    <x v="704"/>
    <x v="47"/>
    <n v="2708"/>
    <n v="6300"/>
    <m/>
    <s v="eng"/>
    <s v="D"/>
    <x v="1"/>
    <x v="1"/>
  </r>
  <r>
    <x v="24"/>
    <n v="33995"/>
    <x v="3"/>
    <s v="SMART TV"/>
    <x v="329"/>
    <x v="4"/>
    <n v="0"/>
    <n v="4320"/>
    <m/>
    <m/>
    <s v="U"/>
    <x v="1"/>
    <x v="2"/>
  </r>
  <r>
    <x v="30"/>
    <n v="28513"/>
    <x v="6"/>
    <s v="SMART TV"/>
    <x v="46"/>
    <x v="10"/>
    <n v="1309"/>
    <n v="1320"/>
    <m/>
    <s v="eng"/>
    <s v="U"/>
    <x v="1"/>
    <x v="0"/>
  </r>
  <r>
    <x v="22"/>
    <n v="36671"/>
    <x v="8"/>
    <s v="SMART TV"/>
    <x v="877"/>
    <x v="10"/>
    <n v="1371"/>
    <n v="1320"/>
    <m/>
    <s v="spa"/>
    <s v="D"/>
    <x v="1"/>
    <x v="0"/>
  </r>
  <r>
    <x v="26"/>
    <n v="55050"/>
    <x v="13"/>
    <s v="SMART TV"/>
    <x v="12"/>
    <x v="4"/>
    <n v="2192"/>
    <n v="2580"/>
    <m/>
    <s v="spa"/>
    <s v="C"/>
    <x v="1"/>
    <x v="0"/>
  </r>
  <r>
    <x v="29"/>
    <n v="37623"/>
    <x v="25"/>
    <s v="SMART TV"/>
    <x v="147"/>
    <x v="5"/>
    <n v="2342"/>
    <n v="2460"/>
    <m/>
    <s v="eng"/>
    <s v="T"/>
    <x v="1"/>
    <x v="2"/>
  </r>
  <r>
    <x v="29"/>
    <n v="68467"/>
    <x v="23"/>
    <s v="SMART TV"/>
    <x v="17"/>
    <x v="5"/>
    <n v="2490"/>
    <n v="2520"/>
    <m/>
    <s v="eng"/>
    <s v="T"/>
    <x v="1"/>
    <x v="2"/>
  </r>
  <r>
    <x v="26"/>
    <n v="38788"/>
    <x v="16"/>
    <s v="SMART TV"/>
    <x v="17"/>
    <x v="5"/>
    <n v="2475"/>
    <n v="2520"/>
    <s v="HD"/>
    <s v="eng"/>
    <s v="T"/>
    <x v="1"/>
    <x v="2"/>
  </r>
  <r>
    <x v="24"/>
    <n v="23369"/>
    <x v="17"/>
    <s v="SMART TV"/>
    <x v="121"/>
    <x v="5"/>
    <n v="2451"/>
    <n v="2580"/>
    <m/>
    <s v="eng"/>
    <s v="D"/>
    <x v="1"/>
    <x v="2"/>
  </r>
  <r>
    <x v="8"/>
    <n v="50134"/>
    <x v="44"/>
    <s v="SMART TV"/>
    <x v="21"/>
    <x v="4"/>
    <n v="3176"/>
    <n v="3180"/>
    <m/>
    <s v="eng"/>
    <s v="C"/>
    <x v="1"/>
    <x v="1"/>
  </r>
  <r>
    <x v="16"/>
    <n v="21257"/>
    <x v="8"/>
    <s v="SMART TV"/>
    <x v="628"/>
    <x v="5"/>
    <n v="2680"/>
    <n v="2700"/>
    <m/>
    <s v="eng"/>
    <s v="T"/>
    <x v="1"/>
    <x v="0"/>
  </r>
  <r>
    <x v="12"/>
    <n v="21192"/>
    <x v="6"/>
    <s v="SMART TV"/>
    <x v="281"/>
    <x v="22"/>
    <n v="2508"/>
    <n v="2520"/>
    <m/>
    <s v="spa"/>
    <s v="D"/>
    <x v="1"/>
    <x v="0"/>
  </r>
  <r>
    <x v="5"/>
    <n v="23720"/>
    <x v="1"/>
    <s v="SMART TV"/>
    <x v="78"/>
    <x v="5"/>
    <n v="624"/>
    <n v="1260"/>
    <m/>
    <s v="eng"/>
    <s v="U"/>
    <x v="1"/>
    <x v="1"/>
  </r>
  <r>
    <x v="8"/>
    <n v="20759"/>
    <x v="21"/>
    <s v="SMART TV"/>
    <x v="878"/>
    <x v="42"/>
    <n v="1418"/>
    <n v="1440"/>
    <m/>
    <s v="eng"/>
    <s v="C"/>
    <x v="1"/>
    <x v="0"/>
  </r>
  <r>
    <x v="5"/>
    <n v="27696"/>
    <x v="3"/>
    <s v="SMART TV"/>
    <x v="14"/>
    <x v="5"/>
    <n v="709"/>
    <n v="2520"/>
    <m/>
    <s v="eng"/>
    <s v="T"/>
    <x v="1"/>
    <x v="2"/>
  </r>
  <r>
    <x v="16"/>
    <n v="10205"/>
    <x v="3"/>
    <s v="SMART TV"/>
    <x v="538"/>
    <x v="39"/>
    <n v="18"/>
    <n v="2460"/>
    <s v="HD"/>
    <s v="spa"/>
    <s v="U"/>
    <x v="1"/>
    <x v="2"/>
  </r>
  <r>
    <x v="8"/>
    <n v="30861"/>
    <x v="8"/>
    <s v="SMART TV"/>
    <x v="14"/>
    <x v="5"/>
    <n v="2550"/>
    <n v="4920"/>
    <m/>
    <s v="eng"/>
    <s v="D"/>
    <x v="1"/>
    <x v="0"/>
  </r>
  <r>
    <x v="14"/>
    <n v="38602"/>
    <x v="3"/>
    <s v="SMART TV"/>
    <x v="605"/>
    <x v="1"/>
    <n v="1406"/>
    <n v="1440"/>
    <s v="HD"/>
    <s v="eng"/>
    <s v="D"/>
    <x v="1"/>
    <x v="2"/>
  </r>
  <r>
    <x v="14"/>
    <n v="21179"/>
    <x v="3"/>
    <s v="SMART TV"/>
    <x v="182"/>
    <x v="4"/>
    <n v="308"/>
    <n v="2520"/>
    <m/>
    <s v="eng"/>
    <s v="C"/>
    <x v="1"/>
    <x v="2"/>
  </r>
  <r>
    <x v="15"/>
    <n v="31624"/>
    <x v="10"/>
    <s v="SMART TV"/>
    <x v="622"/>
    <x v="20"/>
    <n v="1156"/>
    <n v="3960"/>
    <s v="HD"/>
    <s v="spa"/>
    <s v="T"/>
    <x v="1"/>
    <x v="1"/>
  </r>
  <r>
    <x v="22"/>
    <n v="25123"/>
    <x v="17"/>
    <s v="SMART TV"/>
    <x v="46"/>
    <x v="10"/>
    <n v="1496"/>
    <n v="1440"/>
    <m/>
    <s v="eng"/>
    <s v="D"/>
    <x v="1"/>
    <x v="2"/>
  </r>
  <r>
    <x v="18"/>
    <n v="21108"/>
    <x v="41"/>
    <s v="SMART TV"/>
    <x v="38"/>
    <x v="5"/>
    <n v="3026"/>
    <n v="3000"/>
    <m/>
    <s v="eng"/>
    <s v="T"/>
    <x v="1"/>
    <x v="3"/>
  </r>
  <r>
    <x v="23"/>
    <n v="14985"/>
    <x v="3"/>
    <s v="WEB"/>
    <x v="879"/>
    <x v="14"/>
    <n v="3"/>
    <n v="2640"/>
    <m/>
    <m/>
    <s v="C"/>
    <x v="4"/>
    <x v="2"/>
  </r>
  <r>
    <x v="19"/>
    <n v="11915"/>
    <x v="3"/>
    <s v="SMART TV"/>
    <x v="78"/>
    <x v="5"/>
    <n v="1200"/>
    <n v="1200"/>
    <m/>
    <s v="eng"/>
    <s v="T"/>
    <x v="1"/>
    <x v="2"/>
  </r>
  <r>
    <x v="20"/>
    <n v="30849"/>
    <x v="2"/>
    <s v="SMART TV"/>
    <x v="37"/>
    <x v="1"/>
    <n v="313"/>
    <n v="360"/>
    <s v="HD"/>
    <s v="spa"/>
    <s v="D"/>
    <x v="1"/>
    <x v="2"/>
  </r>
  <r>
    <x v="21"/>
    <n v="36856"/>
    <x v="35"/>
    <s v="SMART TV"/>
    <x v="311"/>
    <x v="1"/>
    <n v="70"/>
    <n v="1260"/>
    <s v="HD"/>
    <s v="und"/>
    <s v="T"/>
    <x v="1"/>
    <x v="0"/>
  </r>
  <r>
    <x v="21"/>
    <n v="26424"/>
    <x v="3"/>
    <s v="SMART TV"/>
    <x v="177"/>
    <x v="27"/>
    <n v="5489"/>
    <n v="6060"/>
    <m/>
    <s v="eng"/>
    <s v="T"/>
    <x v="2"/>
    <x v="2"/>
  </r>
  <r>
    <x v="19"/>
    <n v="33932"/>
    <x v="1"/>
    <s v="SMART TV"/>
    <x v="14"/>
    <x v="5"/>
    <n v="2413"/>
    <n v="2520"/>
    <m/>
    <s v="eng"/>
    <s v="C"/>
    <x v="1"/>
    <x v="1"/>
  </r>
  <r>
    <x v="20"/>
    <n v="38685"/>
    <x v="0"/>
    <s v="SMART TV"/>
    <x v="80"/>
    <x v="2"/>
    <n v="187"/>
    <n v="600"/>
    <s v="HD"/>
    <s v="spa"/>
    <s v="D"/>
    <x v="1"/>
    <x v="0"/>
  </r>
  <r>
    <x v="18"/>
    <n v="21999"/>
    <x v="8"/>
    <s v="SMART TV"/>
    <x v="113"/>
    <x v="30"/>
    <n v="3103"/>
    <n v="3120"/>
    <s v="HD"/>
    <s v="spa"/>
    <s v="C"/>
    <x v="1"/>
    <x v="0"/>
  </r>
  <r>
    <x v="18"/>
    <n v="57374"/>
    <x v="4"/>
    <s v="SMART TV"/>
    <x v="304"/>
    <x v="5"/>
    <n v="2411"/>
    <n v="2400"/>
    <m/>
    <s v="eng"/>
    <s v="U"/>
    <x v="1"/>
    <x v="1"/>
  </r>
  <r>
    <x v="16"/>
    <n v="23346"/>
    <x v="3"/>
    <s v="SMART TV"/>
    <x v="699"/>
    <x v="78"/>
    <n v="2567"/>
    <n v="1800"/>
    <m/>
    <s v="spa"/>
    <s v="C"/>
    <x v="9"/>
    <x v="2"/>
  </r>
  <r>
    <x v="15"/>
    <n v="19380"/>
    <x v="8"/>
    <s v="SMART TV"/>
    <x v="119"/>
    <x v="5"/>
    <n v="2630"/>
    <n v="2640"/>
    <m/>
    <s v="eng"/>
    <s v="C"/>
    <x v="1"/>
    <x v="0"/>
  </r>
  <r>
    <x v="12"/>
    <n v="32431"/>
    <x v="35"/>
    <s v="SMART TV"/>
    <x v="37"/>
    <x v="1"/>
    <n v="312"/>
    <n v="360"/>
    <m/>
    <s v="spa"/>
    <s v="T"/>
    <x v="1"/>
    <x v="0"/>
  </r>
  <r>
    <x v="5"/>
    <n v="51795"/>
    <x v="17"/>
    <s v="SMART TV"/>
    <x v="880"/>
    <x v="10"/>
    <n v="1335"/>
    <n v="1320"/>
    <m/>
    <s v="eng"/>
    <s v="C"/>
    <x v="1"/>
    <x v="2"/>
  </r>
  <r>
    <x v="8"/>
    <n v="14971"/>
    <x v="3"/>
    <s v="SMART TV"/>
    <x v="56"/>
    <x v="22"/>
    <n v="35"/>
    <n v="2700"/>
    <s v="HD"/>
    <s v="spa"/>
    <s v="C"/>
    <x v="1"/>
    <x v="2"/>
  </r>
  <r>
    <x v="15"/>
    <n v="31694"/>
    <x v="12"/>
    <s v="SMART TV"/>
    <x v="41"/>
    <x v="14"/>
    <n v="70"/>
    <n v="2520"/>
    <s v="HD"/>
    <s v="spa"/>
    <s v="U"/>
    <x v="4"/>
    <x v="2"/>
  </r>
  <r>
    <x v="14"/>
    <n v="26158"/>
    <x v="3"/>
    <s v="SMART TV"/>
    <x v="9"/>
    <x v="4"/>
    <n v="35"/>
    <n v="2460"/>
    <m/>
    <s v="eng"/>
    <s v="T"/>
    <x v="1"/>
    <x v="2"/>
  </r>
  <r>
    <x v="16"/>
    <n v="33580"/>
    <x v="35"/>
    <s v="SMART TV"/>
    <x v="361"/>
    <x v="5"/>
    <n v="2573"/>
    <n v="2580"/>
    <m/>
    <s v="eng"/>
    <s v="C"/>
    <x v="1"/>
    <x v="0"/>
  </r>
  <r>
    <x v="10"/>
    <n v="21337"/>
    <x v="3"/>
    <s v="SMART TV"/>
    <x v="9"/>
    <x v="4"/>
    <n v="2135"/>
    <n v="2520"/>
    <m/>
    <s v="eng"/>
    <s v="U"/>
    <x v="1"/>
    <x v="2"/>
  </r>
  <r>
    <x v="5"/>
    <n v="26358"/>
    <x v="2"/>
    <s v="SMART TV"/>
    <x v="3"/>
    <x v="5"/>
    <n v="2409"/>
    <n v="2400"/>
    <m/>
    <s v="eng"/>
    <s v="C"/>
    <x v="1"/>
    <x v="2"/>
  </r>
  <r>
    <x v="8"/>
    <n v="38754"/>
    <x v="8"/>
    <s v="SMART TV"/>
    <x v="653"/>
    <x v="2"/>
    <n v="632"/>
    <n v="660"/>
    <s v="HD"/>
    <s v="spa"/>
    <s v="U"/>
    <x v="1"/>
    <x v="0"/>
  </r>
  <r>
    <x v="18"/>
    <n v="29350"/>
    <x v="18"/>
    <s v="SMART TV"/>
    <x v="10"/>
    <x v="5"/>
    <n v="1933"/>
    <n v="2520"/>
    <m/>
    <s v="eng"/>
    <s v="T"/>
    <x v="1"/>
    <x v="0"/>
  </r>
  <r>
    <x v="18"/>
    <n v="13283"/>
    <x v="3"/>
    <s v="SMART TV"/>
    <x v="9"/>
    <x v="4"/>
    <n v="807"/>
    <n v="3300"/>
    <m/>
    <s v="eng"/>
    <s v="D"/>
    <x v="1"/>
    <x v="2"/>
  </r>
  <r>
    <x v="20"/>
    <n v="30237"/>
    <x v="2"/>
    <s v="SMART TV"/>
    <x v="147"/>
    <x v="5"/>
    <n v="2592"/>
    <n v="2580"/>
    <s v="HD"/>
    <s v="eng"/>
    <s v="D"/>
    <x v="1"/>
    <x v="2"/>
  </r>
  <r>
    <x v="20"/>
    <n v="36552"/>
    <x v="27"/>
    <s v="SMART TV"/>
    <x v="312"/>
    <x v="53"/>
    <n v="27"/>
    <n v="2940"/>
    <s v="HD"/>
    <s v="eng"/>
    <s v="U"/>
    <x v="4"/>
    <x v="3"/>
  </r>
  <r>
    <x v="23"/>
    <n v="13080"/>
    <x v="3"/>
    <s v="SMART TV"/>
    <x v="109"/>
    <x v="5"/>
    <n v="2468"/>
    <n v="2580"/>
    <m/>
    <s v="eng"/>
    <s v="C"/>
    <x v="1"/>
    <x v="2"/>
  </r>
  <r>
    <x v="18"/>
    <n v="33832"/>
    <x v="2"/>
    <s v="SMART TV"/>
    <x v="881"/>
    <x v="13"/>
    <n v="5440"/>
    <n v="5700"/>
    <s v="HD"/>
    <s v="eng"/>
    <s v="T"/>
    <x v="2"/>
    <x v="2"/>
  </r>
  <r>
    <x v="20"/>
    <n v="24675"/>
    <x v="3"/>
    <s v="SMART TV"/>
    <x v="329"/>
    <x v="4"/>
    <n v="274"/>
    <n v="5280"/>
    <m/>
    <s v="eng"/>
    <s v="D"/>
    <x v="1"/>
    <x v="2"/>
  </r>
  <r>
    <x v="21"/>
    <n v="29309"/>
    <x v="3"/>
    <s v="SMART TV"/>
    <x v="178"/>
    <x v="3"/>
    <n v="2652"/>
    <n v="2640"/>
    <m/>
    <s v="eng"/>
    <s v="T"/>
    <x v="1"/>
    <x v="2"/>
  </r>
  <r>
    <x v="23"/>
    <n v="33650"/>
    <x v="3"/>
    <s v="SMART TV"/>
    <x v="9"/>
    <x v="4"/>
    <n v="2332"/>
    <n v="2340"/>
    <m/>
    <s v="eng"/>
    <s v="U"/>
    <x v="1"/>
    <x v="2"/>
  </r>
  <r>
    <x v="23"/>
    <n v="25347"/>
    <x v="3"/>
    <s v="SMART TV"/>
    <x v="165"/>
    <x v="10"/>
    <n v="1324"/>
    <n v="1320"/>
    <m/>
    <s v="eng"/>
    <s v="T"/>
    <x v="1"/>
    <x v="2"/>
  </r>
  <r>
    <x v="19"/>
    <n v="39601"/>
    <x v="20"/>
    <s v="SMART TV"/>
    <x v="210"/>
    <x v="16"/>
    <n v="2443"/>
    <n v="2760"/>
    <m/>
    <s v="eng"/>
    <s v="U"/>
    <x v="4"/>
    <x v="0"/>
  </r>
  <r>
    <x v="15"/>
    <n v="26553"/>
    <x v="3"/>
    <s v="SMART TV"/>
    <x v="78"/>
    <x v="5"/>
    <n v="1362"/>
    <n v="1380"/>
    <m/>
    <s v="eng"/>
    <s v="T"/>
    <x v="1"/>
    <x v="2"/>
  </r>
  <r>
    <x v="8"/>
    <n v="23612"/>
    <x v="15"/>
    <s v="SMART TV"/>
    <x v="798"/>
    <x v="5"/>
    <n v="3058"/>
    <n v="2700"/>
    <m/>
    <s v="eng"/>
    <s v="U"/>
    <x v="1"/>
    <x v="2"/>
  </r>
  <r>
    <x v="8"/>
    <n v="25214"/>
    <x v="20"/>
    <s v="SMART TV"/>
    <x v="14"/>
    <x v="5"/>
    <n v="601"/>
    <n v="2520"/>
    <m/>
    <s v="eng"/>
    <s v="D"/>
    <x v="1"/>
    <x v="0"/>
  </r>
  <r>
    <x v="12"/>
    <n v="26225"/>
    <x v="38"/>
    <s v="SMART TV"/>
    <x v="387"/>
    <x v="1"/>
    <n v="684"/>
    <n v="660"/>
    <s v="HD"/>
    <s v="und"/>
    <s v="D"/>
    <x v="1"/>
    <x v="0"/>
  </r>
  <r>
    <x v="5"/>
    <n v="26451"/>
    <x v="8"/>
    <s v="SMART TV"/>
    <x v="439"/>
    <x v="5"/>
    <n v="2914"/>
    <n v="2940"/>
    <m/>
    <s v="eng"/>
    <s v="U"/>
    <x v="1"/>
    <x v="0"/>
  </r>
  <r>
    <x v="5"/>
    <n v="75368"/>
    <x v="30"/>
    <s v="SMART TV"/>
    <x v="52"/>
    <x v="20"/>
    <n v="2762"/>
    <n v="2760"/>
    <s v="HD"/>
    <s v="spa"/>
    <s v="C"/>
    <x v="1"/>
    <x v="2"/>
  </r>
  <r>
    <x v="8"/>
    <n v="39847"/>
    <x v="3"/>
    <s v="SMART TV"/>
    <x v="156"/>
    <x v="5"/>
    <n v="1094"/>
    <n v="2700"/>
    <m/>
    <s v="eng"/>
    <s v="T"/>
    <x v="1"/>
    <x v="2"/>
  </r>
  <r>
    <x v="5"/>
    <n v="25293"/>
    <x v="3"/>
    <s v="SMART TV"/>
    <x v="121"/>
    <x v="5"/>
    <n v="2583"/>
    <n v="2580"/>
    <m/>
    <s v="eng"/>
    <s v="C"/>
    <x v="1"/>
    <x v="2"/>
  </r>
  <r>
    <x v="16"/>
    <n v="37430"/>
    <x v="8"/>
    <s v="SMART TV"/>
    <x v="212"/>
    <x v="1"/>
    <n v="635"/>
    <n v="900"/>
    <s v="SD"/>
    <s v="spa"/>
    <s v="C"/>
    <x v="1"/>
    <x v="0"/>
  </r>
  <r>
    <x v="12"/>
    <n v="14741"/>
    <x v="3"/>
    <s v="SMART TV"/>
    <x v="87"/>
    <x v="25"/>
    <n v="280"/>
    <n v="2940"/>
    <s v="HD"/>
    <s v="fra"/>
    <s v="T"/>
    <x v="1"/>
    <x v="2"/>
  </r>
  <r>
    <x v="16"/>
    <n v="33871"/>
    <x v="8"/>
    <s v="SMART TV"/>
    <x v="96"/>
    <x v="14"/>
    <n v="2894"/>
    <n v="2880"/>
    <s v="HD"/>
    <s v="spa"/>
    <s v="T"/>
    <x v="4"/>
    <x v="0"/>
  </r>
  <r>
    <x v="10"/>
    <n v="56069"/>
    <x v="13"/>
    <s v="SMART TV"/>
    <x v="38"/>
    <x v="5"/>
    <n v="2603"/>
    <n v="2700"/>
    <m/>
    <s v="eng"/>
    <s v="C"/>
    <x v="1"/>
    <x v="0"/>
  </r>
  <r>
    <x v="10"/>
    <n v="63365"/>
    <x v="9"/>
    <s v="SMART TV"/>
    <x v="21"/>
    <x v="4"/>
    <n v="2136"/>
    <n v="2280"/>
    <m/>
    <s v="eng"/>
    <s v="D"/>
    <x v="1"/>
    <x v="3"/>
  </r>
  <r>
    <x v="13"/>
    <n v="23065"/>
    <x v="21"/>
    <s v="SMART TV"/>
    <x v="458"/>
    <x v="5"/>
    <n v="2542"/>
    <n v="2580"/>
    <m/>
    <s v="eng"/>
    <s v="D"/>
    <x v="1"/>
    <x v="0"/>
  </r>
  <r>
    <x v="10"/>
    <n v="24806"/>
    <x v="16"/>
    <s v="SMART TV"/>
    <x v="152"/>
    <x v="5"/>
    <n v="2582"/>
    <n v="2640"/>
    <m/>
    <s v="eng"/>
    <s v="U"/>
    <x v="1"/>
    <x v="2"/>
  </r>
  <r>
    <x v="9"/>
    <n v="24621"/>
    <x v="2"/>
    <s v="SMART TV"/>
    <x v="62"/>
    <x v="5"/>
    <n v="2696"/>
    <n v="2700"/>
    <m/>
    <s v="eng"/>
    <s v="U"/>
    <x v="1"/>
    <x v="2"/>
  </r>
  <r>
    <x v="10"/>
    <n v="34566"/>
    <x v="15"/>
    <s v="SMART TV"/>
    <x v="17"/>
    <x v="5"/>
    <n v="2025"/>
    <n v="2520"/>
    <m/>
    <s v="eng"/>
    <s v="T"/>
    <x v="1"/>
    <x v="2"/>
  </r>
  <r>
    <x v="10"/>
    <n v="35435"/>
    <x v="8"/>
    <s v="SMART TV"/>
    <x v="38"/>
    <x v="5"/>
    <n v="6"/>
    <n v="2580"/>
    <m/>
    <s v="eng"/>
    <s v="U"/>
    <x v="1"/>
    <x v="0"/>
  </r>
  <r>
    <x v="10"/>
    <n v="12799"/>
    <x v="3"/>
    <s v="SMART TV"/>
    <x v="32"/>
    <x v="3"/>
    <n v="2450"/>
    <n v="2520"/>
    <m/>
    <s v="eng"/>
    <s v="U"/>
    <x v="1"/>
    <x v="2"/>
  </r>
  <r>
    <x v="9"/>
    <n v="30282"/>
    <x v="13"/>
    <s v="SMART TV"/>
    <x v="882"/>
    <x v="17"/>
    <n v="322"/>
    <n v="4680"/>
    <m/>
    <s v="eng"/>
    <s v="U"/>
    <x v="2"/>
    <x v="0"/>
  </r>
  <r>
    <x v="9"/>
    <n v="75287"/>
    <x v="30"/>
    <s v="SMART TV"/>
    <x v="198"/>
    <x v="2"/>
    <n v="441"/>
    <n v="1320"/>
    <m/>
    <s v="spa"/>
    <s v="T"/>
    <x v="1"/>
    <x v="2"/>
  </r>
  <r>
    <x v="13"/>
    <n v="29347"/>
    <x v="44"/>
    <s v="SMART TV"/>
    <x v="164"/>
    <x v="21"/>
    <n v="421"/>
    <n v="420"/>
    <m/>
    <s v="und"/>
    <s v="C"/>
    <x v="1"/>
    <x v="1"/>
  </r>
  <r>
    <x v="16"/>
    <n v="34906"/>
    <x v="17"/>
    <s v="SMART TV"/>
    <x v="37"/>
    <x v="1"/>
    <n v="312"/>
    <n v="360"/>
    <m/>
    <s v="spa"/>
    <s v="D"/>
    <x v="1"/>
    <x v="2"/>
  </r>
  <r>
    <x v="8"/>
    <n v="70156"/>
    <x v="22"/>
    <s v="SMART TV"/>
    <x v="532"/>
    <x v="37"/>
    <n v="1776"/>
    <n v="5520"/>
    <m/>
    <s v="eng"/>
    <s v="D"/>
    <x v="2"/>
    <x v="1"/>
  </r>
  <r>
    <x v="14"/>
    <n v="25531"/>
    <x v="32"/>
    <s v="SMART TV"/>
    <x v="3"/>
    <x v="3"/>
    <n v="1343"/>
    <n v="3840"/>
    <m/>
    <s v="eng"/>
    <s v="D"/>
    <x v="1"/>
    <x v="1"/>
  </r>
  <r>
    <x v="16"/>
    <n v="80837"/>
    <x v="8"/>
    <s v="SMART TV"/>
    <x v="617"/>
    <x v="20"/>
    <n v="4039"/>
    <n v="4020"/>
    <m/>
    <s v="spa"/>
    <s v="D"/>
    <x v="1"/>
    <x v="0"/>
  </r>
  <r>
    <x v="5"/>
    <n v="68544"/>
    <x v="23"/>
    <s v="SMART TV"/>
    <x v="883"/>
    <x v="8"/>
    <n v="45"/>
    <n v="7800"/>
    <m/>
    <s v="spa"/>
    <s v="D"/>
    <x v="2"/>
    <x v="2"/>
  </r>
  <r>
    <x v="5"/>
    <n v="22981"/>
    <x v="34"/>
    <s v="SMART TV"/>
    <x v="38"/>
    <x v="5"/>
    <n v="24"/>
    <n v="3060"/>
    <m/>
    <s v="eng"/>
    <s v="T"/>
    <x v="1"/>
    <x v="1"/>
  </r>
  <r>
    <x v="8"/>
    <n v="36527"/>
    <x v="10"/>
    <s v="SMART TV"/>
    <x v="9"/>
    <x v="4"/>
    <n v="2538"/>
    <n v="2700"/>
    <m/>
    <s v="eng"/>
    <s v="D"/>
    <x v="1"/>
    <x v="1"/>
  </r>
  <r>
    <x v="8"/>
    <n v="12773"/>
    <x v="3"/>
    <s v="SMART TV"/>
    <x v="563"/>
    <x v="4"/>
    <n v="2351"/>
    <n v="2340"/>
    <m/>
    <s v="eng"/>
    <s v="U"/>
    <x v="1"/>
    <x v="2"/>
  </r>
  <r>
    <x v="12"/>
    <n v="25068"/>
    <x v="3"/>
    <s v="SMART TV"/>
    <x v="19"/>
    <x v="3"/>
    <n v="937"/>
    <n v="2460"/>
    <m/>
    <s v="eng"/>
    <s v="D"/>
    <x v="1"/>
    <x v="2"/>
  </r>
  <r>
    <x v="5"/>
    <n v="31151"/>
    <x v="3"/>
    <s v="SMART TV"/>
    <x v="56"/>
    <x v="22"/>
    <n v="0"/>
    <n v="3000"/>
    <s v="HD"/>
    <m/>
    <s v="D"/>
    <x v="1"/>
    <x v="2"/>
  </r>
  <r>
    <x v="5"/>
    <n v="30618"/>
    <x v="8"/>
    <s v="SMART TV"/>
    <x v="5"/>
    <x v="5"/>
    <n v="449"/>
    <n v="2580"/>
    <m/>
    <s v="eng"/>
    <s v="D"/>
    <x v="1"/>
    <x v="0"/>
  </r>
  <r>
    <x v="24"/>
    <n v="36824"/>
    <x v="0"/>
    <s v="SMART TV"/>
    <x v="52"/>
    <x v="20"/>
    <n v="2"/>
    <n v="3000"/>
    <s v="HD"/>
    <s v="spa"/>
    <s v="C"/>
    <x v="1"/>
    <x v="0"/>
  </r>
  <r>
    <x v="24"/>
    <n v="31447"/>
    <x v="3"/>
    <s v="SMART TV"/>
    <x v="9"/>
    <x v="4"/>
    <n v="2014"/>
    <n v="2640"/>
    <m/>
    <s v="eng"/>
    <s v="U"/>
    <x v="1"/>
    <x v="2"/>
  </r>
  <r>
    <x v="30"/>
    <n v="21164"/>
    <x v="8"/>
    <s v="SMART TV"/>
    <x v="17"/>
    <x v="5"/>
    <n v="2393"/>
    <n v="2520"/>
    <m/>
    <s v="eng"/>
    <s v="D"/>
    <x v="1"/>
    <x v="0"/>
  </r>
  <r>
    <x v="30"/>
    <n v="20850"/>
    <x v="15"/>
    <s v="SMART TV"/>
    <x v="62"/>
    <x v="5"/>
    <n v="2027"/>
    <n v="2880"/>
    <m/>
    <s v="eng"/>
    <s v="T"/>
    <x v="1"/>
    <x v="2"/>
  </r>
  <r>
    <x v="29"/>
    <n v="34779"/>
    <x v="6"/>
    <s v="SMART TV"/>
    <x v="13"/>
    <x v="7"/>
    <n v="2514"/>
    <n v="2700"/>
    <m/>
    <s v="eng"/>
    <s v="U"/>
    <x v="1"/>
    <x v="0"/>
  </r>
  <r>
    <x v="30"/>
    <n v="29972"/>
    <x v="3"/>
    <s v="SMART TV"/>
    <x v="29"/>
    <x v="5"/>
    <n v="2484"/>
    <n v="2520"/>
    <m/>
    <s v="eng"/>
    <s v="T"/>
    <x v="1"/>
    <x v="2"/>
  </r>
  <r>
    <x v="26"/>
    <n v="25984"/>
    <x v="3"/>
    <s v="SMART TV"/>
    <x v="161"/>
    <x v="5"/>
    <n v="2664"/>
    <n v="2640"/>
    <m/>
    <s v="eng"/>
    <s v="U"/>
    <x v="1"/>
    <x v="2"/>
  </r>
  <r>
    <x v="30"/>
    <n v="17294"/>
    <x v="3"/>
    <s v="SMART TV"/>
    <x v="884"/>
    <x v="4"/>
    <n v="2455"/>
    <n v="2520"/>
    <s v="HD"/>
    <s v="spa"/>
    <s v="C"/>
    <x v="1"/>
    <x v="2"/>
  </r>
  <r>
    <x v="7"/>
    <n v="53954"/>
    <x v="32"/>
    <s v="SMART TV"/>
    <x v="55"/>
    <x v="3"/>
    <n v="1951"/>
    <n v="2520"/>
    <m/>
    <s v="eng"/>
    <s v="U"/>
    <x v="1"/>
    <x v="1"/>
  </r>
  <r>
    <x v="29"/>
    <n v="37774"/>
    <x v="21"/>
    <s v="SMART TV"/>
    <x v="52"/>
    <x v="20"/>
    <n v="77"/>
    <n v="2580"/>
    <s v="HD"/>
    <s v="spa"/>
    <s v="C"/>
    <x v="1"/>
    <x v="0"/>
  </r>
  <r>
    <x v="30"/>
    <n v="31301"/>
    <x v="9"/>
    <s v="SMART TV"/>
    <x v="14"/>
    <x v="5"/>
    <n v="2406"/>
    <n v="2520"/>
    <m/>
    <s v="eng"/>
    <s v="C"/>
    <x v="1"/>
    <x v="3"/>
  </r>
  <r>
    <x v="16"/>
    <n v="50605"/>
    <x v="13"/>
    <s v="SMART TV"/>
    <x v="14"/>
    <x v="5"/>
    <n v="2576"/>
    <n v="2580"/>
    <m/>
    <s v="eng"/>
    <s v="U"/>
    <x v="1"/>
    <x v="0"/>
  </r>
  <r>
    <x v="14"/>
    <n v="53681"/>
    <x v="15"/>
    <s v="SMART TV"/>
    <x v="152"/>
    <x v="5"/>
    <n v="2492"/>
    <n v="2520"/>
    <m/>
    <s v="eng"/>
    <s v="D"/>
    <x v="1"/>
    <x v="2"/>
  </r>
  <r>
    <x v="15"/>
    <n v="30013"/>
    <x v="3"/>
    <s v="SMART TV"/>
    <x v="44"/>
    <x v="1"/>
    <n v="644"/>
    <n v="660"/>
    <s v="HD"/>
    <s v="und"/>
    <s v="D"/>
    <x v="1"/>
    <x v="2"/>
  </r>
  <r>
    <x v="16"/>
    <n v="39597"/>
    <x v="3"/>
    <s v="SMART TV"/>
    <x v="205"/>
    <x v="22"/>
    <n v="11"/>
    <n v="2580"/>
    <s v="HD"/>
    <s v="spa"/>
    <s v="D"/>
    <x v="1"/>
    <x v="2"/>
  </r>
  <r>
    <x v="14"/>
    <n v="37624"/>
    <x v="3"/>
    <s v="SMART TV"/>
    <x v="476"/>
    <x v="10"/>
    <n v="46"/>
    <n v="1680"/>
    <s v="HD"/>
    <s v="eng"/>
    <s v="C"/>
    <x v="1"/>
    <x v="2"/>
  </r>
  <r>
    <x v="5"/>
    <n v="34187"/>
    <x v="35"/>
    <s v="SMART TV"/>
    <x v="21"/>
    <x v="4"/>
    <n v="3289"/>
    <n v="3300"/>
    <m/>
    <s v="eng"/>
    <s v="C"/>
    <x v="1"/>
    <x v="0"/>
  </r>
  <r>
    <x v="8"/>
    <n v="30910"/>
    <x v="4"/>
    <s v="SMART TV"/>
    <x v="165"/>
    <x v="10"/>
    <n v="1359"/>
    <n v="1380"/>
    <m/>
    <s v="eng"/>
    <s v="D"/>
    <x v="1"/>
    <x v="1"/>
  </r>
  <r>
    <x v="15"/>
    <n v="27455"/>
    <x v="18"/>
    <s v="SMART TV"/>
    <x v="141"/>
    <x v="1"/>
    <n v="8"/>
    <n v="660"/>
    <s v="HD"/>
    <s v="und"/>
    <s v="T"/>
    <x v="1"/>
    <x v="0"/>
  </r>
  <r>
    <x v="15"/>
    <n v="33936"/>
    <x v="7"/>
    <s v="SMART TV"/>
    <x v="46"/>
    <x v="10"/>
    <n v="1306"/>
    <n v="1800"/>
    <m/>
    <s v="eng"/>
    <s v="D"/>
    <x v="1"/>
    <x v="0"/>
  </r>
  <r>
    <x v="14"/>
    <n v="16445"/>
    <x v="3"/>
    <s v="SMART TV"/>
    <x v="21"/>
    <x v="4"/>
    <n v="1435"/>
    <n v="3300"/>
    <m/>
    <s v="eng"/>
    <s v="D"/>
    <x v="1"/>
    <x v="2"/>
  </r>
  <r>
    <x v="5"/>
    <n v="28110"/>
    <x v="16"/>
    <s v="SMART TV"/>
    <x v="659"/>
    <x v="15"/>
    <n v="780"/>
    <n v="2640"/>
    <m/>
    <s v="eng"/>
    <s v="U"/>
    <x v="1"/>
    <x v="2"/>
  </r>
  <r>
    <x v="6"/>
    <n v="37947"/>
    <x v="3"/>
    <s v="SMART TV"/>
    <x v="492"/>
    <x v="16"/>
    <n v="4114"/>
    <n v="5100"/>
    <m/>
    <s v="eng"/>
    <s v="C"/>
    <x v="4"/>
    <x v="2"/>
  </r>
  <r>
    <x v="11"/>
    <n v="27610"/>
    <x v="5"/>
    <s v="SMART TV"/>
    <x v="789"/>
    <x v="5"/>
    <n v="410"/>
    <n v="2880"/>
    <m/>
    <s v="eng"/>
    <s v="T"/>
    <x v="1"/>
    <x v="3"/>
  </r>
  <r>
    <x v="6"/>
    <n v="34168"/>
    <x v="8"/>
    <s v="SMART TV"/>
    <x v="885"/>
    <x v="44"/>
    <n v="583"/>
    <n v="5580"/>
    <m/>
    <s v="eng"/>
    <s v="D"/>
    <x v="2"/>
    <x v="0"/>
  </r>
  <r>
    <x v="12"/>
    <n v="27439"/>
    <x v="3"/>
    <s v="SMART TV"/>
    <x v="51"/>
    <x v="2"/>
    <n v="670"/>
    <n v="660"/>
    <s v="HD"/>
    <s v="spa"/>
    <s v="T"/>
    <x v="1"/>
    <x v="2"/>
  </r>
  <r>
    <x v="6"/>
    <n v="10670"/>
    <x v="3"/>
    <s v="SMART TV"/>
    <x v="373"/>
    <x v="22"/>
    <n v="2540"/>
    <n v="2580"/>
    <s v="HD"/>
    <s v="spa"/>
    <s v="C"/>
    <x v="1"/>
    <x v="2"/>
  </r>
  <r>
    <x v="12"/>
    <n v="35672"/>
    <x v="23"/>
    <s v="SMART TV"/>
    <x v="168"/>
    <x v="22"/>
    <n v="56"/>
    <n v="3300"/>
    <s v="HD"/>
    <s v="spa"/>
    <s v="U"/>
    <x v="1"/>
    <x v="2"/>
  </r>
  <r>
    <x v="11"/>
    <n v="39780"/>
    <x v="3"/>
    <s v="SMART TV"/>
    <x v="42"/>
    <x v="4"/>
    <n v="1471"/>
    <n v="2640"/>
    <s v="HD"/>
    <s v="spa"/>
    <s v="D"/>
    <x v="1"/>
    <x v="2"/>
  </r>
  <r>
    <x v="9"/>
    <n v="25955"/>
    <x v="3"/>
    <s v="SMART TV"/>
    <x v="17"/>
    <x v="5"/>
    <n v="2490"/>
    <n v="2520"/>
    <m/>
    <s v="eng"/>
    <s v="U"/>
    <x v="1"/>
    <x v="2"/>
  </r>
  <r>
    <x v="9"/>
    <n v="19364"/>
    <x v="3"/>
    <s v="MOBILE"/>
    <x v="96"/>
    <x v="14"/>
    <n v="5"/>
    <n v="2820"/>
    <s v="HD"/>
    <s v="spa"/>
    <s v="D"/>
    <x v="4"/>
    <x v="2"/>
  </r>
  <r>
    <x v="14"/>
    <n v="35754"/>
    <x v="29"/>
    <s v="SMART TV"/>
    <x v="14"/>
    <x v="5"/>
    <n v="2583"/>
    <n v="2580"/>
    <m/>
    <s v="eng"/>
    <s v="T"/>
    <x v="1"/>
    <x v="2"/>
  </r>
  <r>
    <x v="6"/>
    <n v="30565"/>
    <x v="16"/>
    <s v="SMART TV"/>
    <x v="21"/>
    <x v="4"/>
    <n v="932"/>
    <n v="3180"/>
    <m/>
    <s v="eng"/>
    <s v="C"/>
    <x v="1"/>
    <x v="2"/>
  </r>
  <r>
    <x v="16"/>
    <n v="38300"/>
    <x v="17"/>
    <s v="SMART TV"/>
    <x v="17"/>
    <x v="5"/>
    <n v="21"/>
    <n v="2520"/>
    <m/>
    <s v="eng"/>
    <s v="T"/>
    <x v="1"/>
    <x v="2"/>
  </r>
  <r>
    <x v="14"/>
    <n v="10660"/>
    <x v="3"/>
    <s v="SMART TV"/>
    <x v="886"/>
    <x v="10"/>
    <n v="2575"/>
    <n v="2580"/>
    <s v="HD"/>
    <s v="eng"/>
    <s v="T"/>
    <x v="1"/>
    <x v="2"/>
  </r>
  <r>
    <x v="8"/>
    <n v="33553"/>
    <x v="5"/>
    <s v="SMART TV"/>
    <x v="23"/>
    <x v="42"/>
    <n v="1361"/>
    <n v="1320"/>
    <s v="HD"/>
    <s v="eng"/>
    <s v="U"/>
    <x v="1"/>
    <x v="3"/>
  </r>
  <r>
    <x v="10"/>
    <n v="11300"/>
    <x v="3"/>
    <s v="SMART TV"/>
    <x v="202"/>
    <x v="5"/>
    <n v="11"/>
    <n v="2760"/>
    <m/>
    <s v="eng"/>
    <s v="D"/>
    <x v="1"/>
    <x v="2"/>
  </r>
  <r>
    <x v="14"/>
    <n v="19100"/>
    <x v="3"/>
    <s v="SMART TV"/>
    <x v="9"/>
    <x v="4"/>
    <n v="706"/>
    <n v="2580"/>
    <m/>
    <s v="eng"/>
    <s v="C"/>
    <x v="1"/>
    <x v="2"/>
  </r>
  <r>
    <x v="15"/>
    <n v="31860"/>
    <x v="25"/>
    <s v="SMART TV"/>
    <x v="9"/>
    <x v="4"/>
    <n v="2499"/>
    <n v="2520"/>
    <m/>
    <s v="eng"/>
    <s v="T"/>
    <x v="1"/>
    <x v="2"/>
  </r>
  <r>
    <x v="16"/>
    <n v="38506"/>
    <x v="7"/>
    <s v="SMART TV"/>
    <x v="887"/>
    <x v="49"/>
    <n v="2165"/>
    <n v="7080"/>
    <s v="HD"/>
    <s v="spa"/>
    <s v="D"/>
    <x v="2"/>
    <x v="0"/>
  </r>
  <r>
    <x v="8"/>
    <n v="21715"/>
    <x v="3"/>
    <s v="SMART TV"/>
    <x v="152"/>
    <x v="5"/>
    <n v="2480"/>
    <n v="2580"/>
    <m/>
    <s v="eng"/>
    <s v="D"/>
    <x v="1"/>
    <x v="2"/>
  </r>
  <r>
    <x v="16"/>
    <n v="25078"/>
    <x v="24"/>
    <s v="SMART TV"/>
    <x v="17"/>
    <x v="5"/>
    <n v="6"/>
    <n v="2520"/>
    <m/>
    <s v="eng"/>
    <s v="T"/>
    <x v="1"/>
    <x v="3"/>
  </r>
  <r>
    <x v="15"/>
    <n v="10069"/>
    <x v="3"/>
    <s v="SMART TV"/>
    <x v="33"/>
    <x v="12"/>
    <n v="2991"/>
    <n v="3000"/>
    <s v="HD"/>
    <s v="eng"/>
    <s v="T"/>
    <x v="1"/>
    <x v="2"/>
  </r>
  <r>
    <x v="16"/>
    <n v="30458"/>
    <x v="8"/>
    <s v="SMART TV"/>
    <x v="141"/>
    <x v="1"/>
    <n v="117"/>
    <n v="660"/>
    <m/>
    <s v="und"/>
    <s v="U"/>
    <x v="1"/>
    <x v="0"/>
  </r>
  <r>
    <x v="6"/>
    <n v="25543"/>
    <x v="0"/>
    <s v="SMART TV"/>
    <x v="65"/>
    <x v="1"/>
    <n v="1526"/>
    <n v="1500"/>
    <s v="HD"/>
    <s v="und"/>
    <s v="U"/>
    <x v="1"/>
    <x v="0"/>
  </r>
  <r>
    <x v="13"/>
    <n v="36739"/>
    <x v="8"/>
    <s v="SMART TV"/>
    <x v="124"/>
    <x v="1"/>
    <n v="688"/>
    <n v="660"/>
    <s v="HD"/>
    <s v="spa"/>
    <s v="C"/>
    <x v="1"/>
    <x v="0"/>
  </r>
  <r>
    <x v="6"/>
    <n v="34408"/>
    <x v="17"/>
    <s v="SMART TV"/>
    <x v="178"/>
    <x v="3"/>
    <n v="2607"/>
    <n v="2640"/>
    <m/>
    <s v="eng"/>
    <s v="T"/>
    <x v="1"/>
    <x v="2"/>
  </r>
  <r>
    <x v="14"/>
    <n v="74984"/>
    <x v="30"/>
    <s v="SMART TV"/>
    <x v="196"/>
    <x v="31"/>
    <n v="13"/>
    <n v="6960"/>
    <s v="HD"/>
    <s v="spa"/>
    <s v="D"/>
    <x v="2"/>
    <x v="2"/>
  </r>
  <r>
    <x v="11"/>
    <n v="34268"/>
    <x v="8"/>
    <s v="SMART TV"/>
    <x v="251"/>
    <x v="27"/>
    <n v="3797"/>
    <n v="5760"/>
    <m/>
    <s v="eng"/>
    <s v="D"/>
    <x v="2"/>
    <x v="0"/>
  </r>
  <r>
    <x v="13"/>
    <n v="80535"/>
    <x v="8"/>
    <s v="SMART TV"/>
    <x v="21"/>
    <x v="4"/>
    <n v="292"/>
    <n v="3180"/>
    <m/>
    <s v="eng"/>
    <s v="D"/>
    <x v="1"/>
    <x v="0"/>
  </r>
  <r>
    <x v="6"/>
    <n v="16173"/>
    <x v="3"/>
    <s v="SMART TV"/>
    <x v="78"/>
    <x v="5"/>
    <n v="1249"/>
    <n v="1260"/>
    <m/>
    <s v="eng"/>
    <s v="U"/>
    <x v="1"/>
    <x v="2"/>
  </r>
  <r>
    <x v="6"/>
    <n v="25718"/>
    <x v="25"/>
    <s v="SMART TV"/>
    <x v="332"/>
    <x v="5"/>
    <n v="2871"/>
    <n v="2880"/>
    <m/>
    <s v="eng"/>
    <s v="T"/>
    <x v="1"/>
    <x v="2"/>
  </r>
  <r>
    <x v="6"/>
    <n v="76506"/>
    <x v="33"/>
    <s v="SMART TV"/>
    <x v="496"/>
    <x v="47"/>
    <n v="2517"/>
    <n v="2460"/>
    <m/>
    <s v="eng"/>
    <s v="T"/>
    <x v="1"/>
    <x v="1"/>
  </r>
  <r>
    <x v="6"/>
    <n v="36285"/>
    <x v="28"/>
    <s v="SMART TV"/>
    <x v="14"/>
    <x v="5"/>
    <n v="2487"/>
    <n v="2460"/>
    <m/>
    <s v="eng"/>
    <s v="U"/>
    <x v="1"/>
    <x v="2"/>
  </r>
  <r>
    <x v="12"/>
    <n v="34366"/>
    <x v="10"/>
    <s v="SMART TV"/>
    <x v="409"/>
    <x v="29"/>
    <n v="5024"/>
    <n v="5100"/>
    <m/>
    <s v="spa"/>
    <s v="T"/>
    <x v="2"/>
    <x v="1"/>
  </r>
  <r>
    <x v="16"/>
    <n v="34184"/>
    <x v="8"/>
    <s v="SMART TV"/>
    <x v="124"/>
    <x v="42"/>
    <n v="655"/>
    <n v="660"/>
    <s v="HD"/>
    <s v="spa"/>
    <s v="C"/>
    <x v="1"/>
    <x v="0"/>
  </r>
  <r>
    <x v="10"/>
    <n v="39738"/>
    <x v="22"/>
    <s v="SMART TV"/>
    <x v="112"/>
    <x v="1"/>
    <n v="469"/>
    <n v="720"/>
    <m/>
    <s v="und"/>
    <s v="U"/>
    <x v="1"/>
    <x v="1"/>
  </r>
  <r>
    <x v="5"/>
    <n v="12441"/>
    <x v="3"/>
    <s v="SMART TV"/>
    <x v="195"/>
    <x v="38"/>
    <n v="433"/>
    <n v="7560"/>
    <m/>
    <s v="eng"/>
    <s v="C"/>
    <x v="2"/>
    <x v="2"/>
  </r>
  <r>
    <x v="16"/>
    <n v="58331"/>
    <x v="0"/>
    <s v="SMART TV"/>
    <x v="52"/>
    <x v="20"/>
    <n v="9"/>
    <n v="3120"/>
    <m/>
    <s v="spa"/>
    <s v="C"/>
    <x v="1"/>
    <x v="0"/>
  </r>
  <r>
    <x v="15"/>
    <n v="20760"/>
    <x v="12"/>
    <s v="MOBILE"/>
    <x v="888"/>
    <x v="26"/>
    <n v="4051"/>
    <n v="5100"/>
    <s v="HD"/>
    <s v="spa"/>
    <s v="C"/>
    <x v="2"/>
    <x v="2"/>
  </r>
  <r>
    <x v="16"/>
    <n v="11170"/>
    <x v="3"/>
    <s v="SMART TV"/>
    <x v="46"/>
    <x v="10"/>
    <n v="1431"/>
    <n v="1440"/>
    <m/>
    <s v="eng"/>
    <s v="C"/>
    <x v="1"/>
    <x v="2"/>
  </r>
  <r>
    <x v="12"/>
    <n v="33395"/>
    <x v="22"/>
    <s v="SMART TV"/>
    <x v="151"/>
    <x v="1"/>
    <n v="732"/>
    <n v="780"/>
    <m/>
    <s v="spa"/>
    <s v="T"/>
    <x v="1"/>
    <x v="1"/>
  </r>
  <r>
    <x v="15"/>
    <n v="13626"/>
    <x v="3"/>
    <s v="SMART TV"/>
    <x v="38"/>
    <x v="3"/>
    <n v="2482"/>
    <n v="2580"/>
    <m/>
    <s v="eng"/>
    <s v="T"/>
    <x v="1"/>
    <x v="2"/>
  </r>
  <r>
    <x v="14"/>
    <n v="21265"/>
    <x v="1"/>
    <s v="SMART TV"/>
    <x v="78"/>
    <x v="5"/>
    <n v="1174"/>
    <n v="1260"/>
    <s v="HD"/>
    <s v="eng"/>
    <s v="T"/>
    <x v="1"/>
    <x v="1"/>
  </r>
  <r>
    <x v="15"/>
    <n v="24500"/>
    <x v="3"/>
    <s v="SMART TV"/>
    <x v="147"/>
    <x v="5"/>
    <n v="2433"/>
    <n v="2460"/>
    <m/>
    <s v="eng"/>
    <s v="U"/>
    <x v="1"/>
    <x v="2"/>
  </r>
  <r>
    <x v="5"/>
    <n v="37740"/>
    <x v="5"/>
    <s v="SMART TV"/>
    <x v="82"/>
    <x v="25"/>
    <n v="874"/>
    <n v="2820"/>
    <s v="HD"/>
    <s v="eng"/>
    <s v="T"/>
    <x v="1"/>
    <x v="3"/>
  </r>
  <r>
    <x v="6"/>
    <n v="17635"/>
    <x v="3"/>
    <s v="SMART TV"/>
    <x v="889"/>
    <x v="37"/>
    <n v="71"/>
    <n v="4860"/>
    <m/>
    <s v="spa"/>
    <s v="T"/>
    <x v="2"/>
    <x v="2"/>
  </r>
  <r>
    <x v="9"/>
    <n v="30920"/>
    <x v="19"/>
    <s v="SMART TV"/>
    <x v="9"/>
    <x v="4"/>
    <n v="831"/>
    <n v="2460"/>
    <m/>
    <s v="eng"/>
    <s v="U"/>
    <x v="1"/>
    <x v="3"/>
  </r>
  <r>
    <x v="12"/>
    <n v="36788"/>
    <x v="3"/>
    <s v="SMART TV"/>
    <x v="96"/>
    <x v="14"/>
    <n v="3061"/>
    <n v="2820"/>
    <s v="HD"/>
    <s v="spa"/>
    <s v="C"/>
    <x v="4"/>
    <x v="2"/>
  </r>
  <r>
    <x v="9"/>
    <n v="10208"/>
    <x v="3"/>
    <s v="SMART TV"/>
    <x v="890"/>
    <x v="34"/>
    <n v="2663"/>
    <n v="2640"/>
    <m/>
    <s v="eng"/>
    <s v="C"/>
    <x v="1"/>
    <x v="2"/>
  </r>
  <r>
    <x v="11"/>
    <n v="54521"/>
    <x v="13"/>
    <s v="SMART TV"/>
    <x v="83"/>
    <x v="2"/>
    <n v="18"/>
    <n v="1380"/>
    <s v="HD"/>
    <s v="spa"/>
    <s v="D"/>
    <x v="1"/>
    <x v="0"/>
  </r>
  <r>
    <x v="11"/>
    <n v="64181"/>
    <x v="11"/>
    <s v="SMART TV"/>
    <x v="210"/>
    <x v="5"/>
    <n v="1790"/>
    <n v="2580"/>
    <m/>
    <s v="eng"/>
    <s v="T"/>
    <x v="1"/>
    <x v="3"/>
  </r>
  <r>
    <x v="11"/>
    <n v="54641"/>
    <x v="12"/>
    <s v="SMART TV"/>
    <x v="17"/>
    <x v="5"/>
    <n v="922"/>
    <n v="2520"/>
    <m/>
    <s v="eng"/>
    <s v="D"/>
    <x v="1"/>
    <x v="2"/>
  </r>
  <r>
    <x v="12"/>
    <n v="19373"/>
    <x v="3"/>
    <s v="SMART TV"/>
    <x v="341"/>
    <x v="22"/>
    <n v="691"/>
    <n v="2580"/>
    <s v="HD"/>
    <s v="spa"/>
    <s v="D"/>
    <x v="1"/>
    <x v="2"/>
  </r>
  <r>
    <x v="13"/>
    <n v="26983"/>
    <x v="1"/>
    <s v="SMART TV"/>
    <x v="49"/>
    <x v="14"/>
    <n v="35"/>
    <n v="2640"/>
    <s v="HD"/>
    <s v="spa"/>
    <s v="U"/>
    <x v="4"/>
    <x v="1"/>
  </r>
  <r>
    <x v="9"/>
    <n v="38826"/>
    <x v="8"/>
    <s v="SMART TV"/>
    <x v="835"/>
    <x v="27"/>
    <n v="97"/>
    <n v="5700"/>
    <s v="HD"/>
    <s v="eng"/>
    <s v="C"/>
    <x v="2"/>
    <x v="0"/>
  </r>
  <r>
    <x v="11"/>
    <n v="31658"/>
    <x v="3"/>
    <s v="SMART TV"/>
    <x v="114"/>
    <x v="5"/>
    <n v="2557"/>
    <n v="2580"/>
    <m/>
    <s v="eng"/>
    <s v="T"/>
    <x v="1"/>
    <x v="2"/>
  </r>
  <r>
    <x v="8"/>
    <n v="26889"/>
    <x v="8"/>
    <s v="SMART TV"/>
    <x v="891"/>
    <x v="40"/>
    <n v="6723"/>
    <n v="7080"/>
    <m/>
    <s v="spa"/>
    <s v="T"/>
    <x v="2"/>
    <x v="0"/>
  </r>
  <r>
    <x v="8"/>
    <n v="39351"/>
    <x v="15"/>
    <s v="SMART TV"/>
    <x v="15"/>
    <x v="1"/>
    <n v="294"/>
    <n v="360"/>
    <s v="HD"/>
    <m/>
    <s v="T"/>
    <x v="1"/>
    <x v="2"/>
  </r>
  <r>
    <x v="12"/>
    <n v="38245"/>
    <x v="16"/>
    <s v="SMART TV"/>
    <x v="30"/>
    <x v="10"/>
    <n v="1324"/>
    <n v="1320"/>
    <m/>
    <s v="eng"/>
    <s v="U"/>
    <x v="1"/>
    <x v="2"/>
  </r>
  <r>
    <x v="8"/>
    <n v="82216"/>
    <x v="20"/>
    <s v="SMART TV"/>
    <x v="10"/>
    <x v="5"/>
    <n v="2550"/>
    <n v="2580"/>
    <m/>
    <s v="eng"/>
    <s v="D"/>
    <x v="1"/>
    <x v="0"/>
  </r>
  <r>
    <x v="12"/>
    <n v="21038"/>
    <x v="3"/>
    <s v="SMART TV"/>
    <x v="99"/>
    <x v="14"/>
    <n v="1595"/>
    <n v="2520"/>
    <s v="HD"/>
    <s v="spa"/>
    <s v="U"/>
    <x v="4"/>
    <x v="2"/>
  </r>
  <r>
    <x v="5"/>
    <n v="35259"/>
    <x v="17"/>
    <s v="SMART TV"/>
    <x v="498"/>
    <x v="6"/>
    <n v="30"/>
    <n v="6240"/>
    <s v="HD"/>
    <s v="spa"/>
    <s v="C"/>
    <x v="2"/>
    <x v="2"/>
  </r>
  <r>
    <x v="5"/>
    <n v="16201"/>
    <x v="3"/>
    <s v="SMART TV"/>
    <x v="195"/>
    <x v="38"/>
    <n v="1039"/>
    <n v="7560"/>
    <m/>
    <s v="eng"/>
    <s v="D"/>
    <x v="2"/>
    <x v="2"/>
  </r>
  <r>
    <x v="16"/>
    <n v="52435"/>
    <x v="1"/>
    <s v="SMART TV"/>
    <x v="186"/>
    <x v="1"/>
    <n v="420"/>
    <n v="420"/>
    <s v="HD"/>
    <s v="und"/>
    <s v="C"/>
    <x v="1"/>
    <x v="1"/>
  </r>
  <r>
    <x v="16"/>
    <n v="30822"/>
    <x v="9"/>
    <s v="SMART TV"/>
    <x v="205"/>
    <x v="22"/>
    <n v="7"/>
    <n v="2580"/>
    <s v="HD"/>
    <s v="spa"/>
    <s v="C"/>
    <x v="1"/>
    <x v="3"/>
  </r>
  <r>
    <x v="16"/>
    <n v="58736"/>
    <x v="7"/>
    <s v="SMART TV"/>
    <x v="195"/>
    <x v="38"/>
    <n v="63"/>
    <n v="7560"/>
    <m/>
    <s v="eng"/>
    <s v="U"/>
    <x v="2"/>
    <x v="0"/>
  </r>
  <r>
    <x v="15"/>
    <n v="51156"/>
    <x v="34"/>
    <s v="SMART TV"/>
    <x v="116"/>
    <x v="4"/>
    <n v="10"/>
    <n v="2820"/>
    <m/>
    <s v="eng"/>
    <s v="D"/>
    <x v="1"/>
    <x v="1"/>
  </r>
  <r>
    <x v="9"/>
    <n v="50580"/>
    <x v="10"/>
    <s v="SMART TV"/>
    <x v="3"/>
    <x v="5"/>
    <n v="12"/>
    <n v="2700"/>
    <m/>
    <s v="eng"/>
    <s v="U"/>
    <x v="1"/>
    <x v="1"/>
  </r>
  <r>
    <x v="11"/>
    <n v="10658"/>
    <x v="3"/>
    <s v="SMART TV"/>
    <x v="174"/>
    <x v="4"/>
    <n v="24"/>
    <n v="3240"/>
    <m/>
    <s v="eng"/>
    <s v="C"/>
    <x v="1"/>
    <x v="2"/>
  </r>
  <r>
    <x v="14"/>
    <n v="24240"/>
    <x v="19"/>
    <s v="SMART TV"/>
    <x v="195"/>
    <x v="38"/>
    <n v="3767"/>
    <n v="7560"/>
    <m/>
    <s v="eng"/>
    <s v="D"/>
    <x v="2"/>
    <x v="3"/>
  </r>
  <r>
    <x v="6"/>
    <n v="55596"/>
    <x v="12"/>
    <s v="SMART TV"/>
    <x v="243"/>
    <x v="25"/>
    <n v="1834"/>
    <n v="1860"/>
    <m/>
    <s v="eng"/>
    <s v="C"/>
    <x v="1"/>
    <x v="2"/>
  </r>
  <r>
    <x v="13"/>
    <n v="36485"/>
    <x v="12"/>
    <s v="SMART TV"/>
    <x v="37"/>
    <x v="1"/>
    <n v="319"/>
    <n v="360"/>
    <s v="HD"/>
    <s v="spa"/>
    <s v="T"/>
    <x v="1"/>
    <x v="2"/>
  </r>
  <r>
    <x v="6"/>
    <n v="16891"/>
    <x v="3"/>
    <s v="SMART TV"/>
    <x v="257"/>
    <x v="3"/>
    <n v="2430"/>
    <n v="2520"/>
    <m/>
    <s v="eng"/>
    <s v="C"/>
    <x v="1"/>
    <x v="2"/>
  </r>
  <r>
    <x v="6"/>
    <n v="74269"/>
    <x v="27"/>
    <s v="SMART TV"/>
    <x v="55"/>
    <x v="5"/>
    <n v="5"/>
    <n v="2340"/>
    <m/>
    <s v="eng"/>
    <s v="T"/>
    <x v="1"/>
    <x v="3"/>
  </r>
  <r>
    <x v="9"/>
    <n v="23542"/>
    <x v="0"/>
    <s v="SMART TV"/>
    <x v="9"/>
    <x v="4"/>
    <n v="41"/>
    <n v="2580"/>
    <m/>
    <s v="eng"/>
    <s v="U"/>
    <x v="1"/>
    <x v="0"/>
  </r>
  <r>
    <x v="13"/>
    <n v="20797"/>
    <x v="34"/>
    <s v="SMART TV"/>
    <x v="892"/>
    <x v="5"/>
    <n v="2749"/>
    <n v="2760"/>
    <m/>
    <s v="eng"/>
    <s v="T"/>
    <x v="1"/>
    <x v="1"/>
  </r>
  <r>
    <x v="11"/>
    <n v="30912"/>
    <x v="0"/>
    <s v="SMART TV"/>
    <x v="113"/>
    <x v="30"/>
    <n v="1795"/>
    <n v="2820"/>
    <s v="HD"/>
    <s v="spa"/>
    <s v="U"/>
    <x v="1"/>
    <x v="0"/>
  </r>
  <r>
    <x v="12"/>
    <n v="30894"/>
    <x v="6"/>
    <s v="SMART TV"/>
    <x v="270"/>
    <x v="2"/>
    <n v="1059"/>
    <n v="1380"/>
    <m/>
    <s v="eng"/>
    <s v="D"/>
    <x v="1"/>
    <x v="0"/>
  </r>
  <r>
    <x v="5"/>
    <n v="23046"/>
    <x v="16"/>
    <s v="SMART TV"/>
    <x v="37"/>
    <x v="1"/>
    <n v="322"/>
    <n v="360"/>
    <m/>
    <s v="spa"/>
    <s v="C"/>
    <x v="1"/>
    <x v="2"/>
  </r>
  <r>
    <x v="5"/>
    <n v="26354"/>
    <x v="12"/>
    <s v="SMART TV"/>
    <x v="210"/>
    <x v="5"/>
    <n v="1535"/>
    <n v="2700"/>
    <m/>
    <s v="eng"/>
    <s v="C"/>
    <x v="1"/>
    <x v="2"/>
  </r>
  <r>
    <x v="12"/>
    <n v="19017"/>
    <x v="3"/>
    <s v="SMART TV"/>
    <x v="9"/>
    <x v="4"/>
    <n v="4"/>
    <n v="2700"/>
    <m/>
    <s v="eng"/>
    <s v="C"/>
    <x v="1"/>
    <x v="2"/>
  </r>
  <r>
    <x v="8"/>
    <n v="20271"/>
    <x v="8"/>
    <s v="SMART TV"/>
    <x v="52"/>
    <x v="20"/>
    <n v="1036"/>
    <n v="2820"/>
    <s v="HD"/>
    <s v="spa"/>
    <s v="C"/>
    <x v="1"/>
    <x v="0"/>
  </r>
  <r>
    <x v="5"/>
    <n v="14901"/>
    <x v="3"/>
    <s v="SMART TV"/>
    <x v="195"/>
    <x v="38"/>
    <n v="2110"/>
    <n v="7560"/>
    <m/>
    <s v="eng"/>
    <s v="C"/>
    <x v="2"/>
    <x v="2"/>
  </r>
  <r>
    <x v="5"/>
    <n v="31185"/>
    <x v="32"/>
    <s v="SMART TV"/>
    <x v="339"/>
    <x v="21"/>
    <n v="0"/>
    <n v="1380"/>
    <s v="HD"/>
    <m/>
    <s v="C"/>
    <x v="1"/>
    <x v="1"/>
  </r>
  <r>
    <x v="16"/>
    <n v="37281"/>
    <x v="8"/>
    <s v="SMART TV"/>
    <x v="67"/>
    <x v="24"/>
    <n v="1346"/>
    <n v="5580"/>
    <m/>
    <s v="spa"/>
    <s v="C"/>
    <x v="2"/>
    <x v="0"/>
  </r>
  <r>
    <x v="8"/>
    <n v="23295"/>
    <x v="3"/>
    <s v="SMART TV"/>
    <x v="46"/>
    <x v="10"/>
    <n v="1309"/>
    <n v="1320"/>
    <m/>
    <s v="eng"/>
    <s v="D"/>
    <x v="1"/>
    <x v="2"/>
  </r>
  <r>
    <x v="16"/>
    <n v="39996"/>
    <x v="35"/>
    <s v="SMART TV"/>
    <x v="9"/>
    <x v="4"/>
    <n v="1553"/>
    <n v="2340"/>
    <m/>
    <s v="eng"/>
    <s v="D"/>
    <x v="1"/>
    <x v="0"/>
  </r>
  <r>
    <x v="8"/>
    <n v="30304"/>
    <x v="9"/>
    <s v="SMART TV"/>
    <x v="37"/>
    <x v="1"/>
    <n v="313"/>
    <n v="360"/>
    <s v="HD"/>
    <s v="spa"/>
    <s v="U"/>
    <x v="1"/>
    <x v="3"/>
  </r>
  <r>
    <x v="8"/>
    <n v="27503"/>
    <x v="27"/>
    <s v="SMART TV"/>
    <x v="210"/>
    <x v="16"/>
    <n v="2716"/>
    <n v="2700"/>
    <m/>
    <s v="eng"/>
    <s v="U"/>
    <x v="4"/>
    <x v="3"/>
  </r>
  <r>
    <x v="21"/>
    <n v="32121"/>
    <x v="8"/>
    <s v="SMART TV"/>
    <x v="893"/>
    <x v="27"/>
    <n v="6062"/>
    <n v="6600"/>
    <s v="HD"/>
    <s v="spa"/>
    <s v="U"/>
    <x v="2"/>
    <x v="0"/>
  </r>
  <r>
    <x v="23"/>
    <n v="26807"/>
    <x v="3"/>
    <s v="SMART TV"/>
    <x v="243"/>
    <x v="25"/>
    <n v="2164"/>
    <n v="2160"/>
    <m/>
    <s v="eng"/>
    <s v="C"/>
    <x v="1"/>
    <x v="2"/>
  </r>
  <r>
    <x v="22"/>
    <n v="23247"/>
    <x v="3"/>
    <s v="SMART TV"/>
    <x v="46"/>
    <x v="10"/>
    <n v="169"/>
    <n v="1800"/>
    <m/>
    <s v="eng"/>
    <s v="D"/>
    <x v="1"/>
    <x v="2"/>
  </r>
  <r>
    <x v="19"/>
    <n v="39142"/>
    <x v="23"/>
    <s v="SMART TV"/>
    <x v="894"/>
    <x v="29"/>
    <n v="17"/>
    <n v="5100"/>
    <s v="HD"/>
    <s v="spa"/>
    <s v="T"/>
    <x v="2"/>
    <x v="2"/>
  </r>
  <r>
    <x v="19"/>
    <n v="36662"/>
    <x v="21"/>
    <s v="SMART TV"/>
    <x v="895"/>
    <x v="79"/>
    <n v="2"/>
    <n v="120"/>
    <s v="HD"/>
    <s v="eng"/>
    <s v="D"/>
    <x v="11"/>
    <x v="0"/>
  </r>
  <r>
    <x v="20"/>
    <n v="14678"/>
    <x v="3"/>
    <s v="SMART TV"/>
    <x v="896"/>
    <x v="7"/>
    <n v="138"/>
    <n v="2640"/>
    <m/>
    <s v="spa"/>
    <s v="C"/>
    <x v="1"/>
    <x v="2"/>
  </r>
  <r>
    <x v="21"/>
    <n v="39492"/>
    <x v="20"/>
    <s v="SMART TV"/>
    <x v="14"/>
    <x v="5"/>
    <n v="2399"/>
    <n v="2520"/>
    <m/>
    <s v="eng"/>
    <s v="D"/>
    <x v="1"/>
    <x v="0"/>
  </r>
  <r>
    <x v="20"/>
    <n v="20583"/>
    <x v="23"/>
    <s v="SMART TV"/>
    <x v="46"/>
    <x v="10"/>
    <n v="1305"/>
    <n v="1380"/>
    <m/>
    <s v="eng"/>
    <s v="T"/>
    <x v="1"/>
    <x v="2"/>
  </r>
  <r>
    <x v="19"/>
    <n v="39392"/>
    <x v="17"/>
    <s v="SMART TV"/>
    <x v="250"/>
    <x v="46"/>
    <n v="37"/>
    <n v="2580"/>
    <s v="HD"/>
    <s v="spa"/>
    <s v="T"/>
    <x v="1"/>
    <x v="2"/>
  </r>
  <r>
    <x v="24"/>
    <n v="31948"/>
    <x v="2"/>
    <s v="SMART TV"/>
    <x v="311"/>
    <x v="1"/>
    <n v="259"/>
    <n v="1260"/>
    <s v="HD"/>
    <s v="und"/>
    <s v="C"/>
    <x v="1"/>
    <x v="2"/>
  </r>
  <r>
    <x v="21"/>
    <n v="32051"/>
    <x v="3"/>
    <s v="SMART TV"/>
    <x v="198"/>
    <x v="10"/>
    <n v="1360"/>
    <n v="1800"/>
    <s v="HD"/>
    <s v="eng"/>
    <s v="T"/>
    <x v="1"/>
    <x v="2"/>
  </r>
  <r>
    <x v="15"/>
    <n v="13423"/>
    <x v="3"/>
    <s v="SMART TV"/>
    <x v="52"/>
    <x v="20"/>
    <n v="1280"/>
    <n v="3000"/>
    <s v="HD"/>
    <s v="spa"/>
    <s v="C"/>
    <x v="1"/>
    <x v="2"/>
  </r>
  <r>
    <x v="5"/>
    <n v="37386"/>
    <x v="25"/>
    <s v="SMART TV"/>
    <x v="602"/>
    <x v="48"/>
    <n v="5307"/>
    <n v="5640"/>
    <m/>
    <s v="eng"/>
    <s v="D"/>
    <x v="2"/>
    <x v="2"/>
  </r>
  <r>
    <x v="5"/>
    <n v="23891"/>
    <x v="3"/>
    <s v="SMART TV"/>
    <x v="476"/>
    <x v="10"/>
    <n v="1686"/>
    <n v="720"/>
    <s v="HD"/>
    <s v="eng"/>
    <s v="T"/>
    <x v="1"/>
    <x v="2"/>
  </r>
  <r>
    <x v="10"/>
    <n v="16853"/>
    <x v="3"/>
    <s v="SMART TV"/>
    <x v="3"/>
    <x v="5"/>
    <n v="28"/>
    <n v="2760"/>
    <m/>
    <s v="eng"/>
    <s v="C"/>
    <x v="1"/>
    <x v="2"/>
  </r>
  <r>
    <x v="14"/>
    <n v="26923"/>
    <x v="3"/>
    <s v="SMART TV"/>
    <x v="174"/>
    <x v="15"/>
    <n v="117"/>
    <n v="3300"/>
    <m/>
    <s v="spa"/>
    <s v="U"/>
    <x v="1"/>
    <x v="2"/>
  </r>
  <r>
    <x v="16"/>
    <n v="13435"/>
    <x v="3"/>
    <s v="SMART TV"/>
    <x v="145"/>
    <x v="18"/>
    <n v="2564"/>
    <n v="2520"/>
    <m/>
    <s v="spa"/>
    <s v="C"/>
    <x v="1"/>
    <x v="2"/>
  </r>
  <r>
    <x v="10"/>
    <n v="31931"/>
    <x v="36"/>
    <s v="SMART TV"/>
    <x v="283"/>
    <x v="10"/>
    <n v="1182"/>
    <n v="1320"/>
    <s v="HD"/>
    <s v="spa"/>
    <s v="C"/>
    <x v="1"/>
    <x v="3"/>
  </r>
  <r>
    <x v="10"/>
    <n v="65820"/>
    <x v="29"/>
    <s v="SMART TV"/>
    <x v="19"/>
    <x v="3"/>
    <n v="2368"/>
    <n v="2460"/>
    <m/>
    <s v="eng"/>
    <s v="T"/>
    <x v="1"/>
    <x v="2"/>
  </r>
  <r>
    <x v="5"/>
    <n v="24350"/>
    <x v="3"/>
    <s v="SMART TV"/>
    <x v="21"/>
    <x v="4"/>
    <n v="7"/>
    <n v="2880"/>
    <m/>
    <s v="eng"/>
    <s v="U"/>
    <x v="1"/>
    <x v="2"/>
  </r>
  <r>
    <x v="15"/>
    <n v="60500"/>
    <x v="23"/>
    <s v="SMART TV"/>
    <x v="82"/>
    <x v="25"/>
    <n v="2545"/>
    <n v="2580"/>
    <m/>
    <s v="eng"/>
    <s v="C"/>
    <x v="1"/>
    <x v="2"/>
  </r>
  <r>
    <x v="15"/>
    <n v="25413"/>
    <x v="0"/>
    <s v="SMART TV"/>
    <x v="38"/>
    <x v="3"/>
    <n v="2629"/>
    <n v="2640"/>
    <m/>
    <s v="eng"/>
    <s v="U"/>
    <x v="1"/>
    <x v="0"/>
  </r>
  <r>
    <x v="9"/>
    <n v="34257"/>
    <x v="3"/>
    <s v="SMART TV"/>
    <x v="52"/>
    <x v="20"/>
    <n v="830"/>
    <n v="3480"/>
    <s v="HD"/>
    <s v="spa"/>
    <s v="T"/>
    <x v="1"/>
    <x v="2"/>
  </r>
  <r>
    <x v="10"/>
    <n v="35993"/>
    <x v="33"/>
    <s v="SMART TV"/>
    <x v="151"/>
    <x v="1"/>
    <n v="89"/>
    <n v="780"/>
    <m/>
    <s v="spa"/>
    <s v="D"/>
    <x v="1"/>
    <x v="1"/>
  </r>
  <r>
    <x v="10"/>
    <n v="32843"/>
    <x v="5"/>
    <s v="SMART TV"/>
    <x v="91"/>
    <x v="4"/>
    <n v="27"/>
    <n v="2640"/>
    <m/>
    <s v="eng"/>
    <s v="C"/>
    <x v="1"/>
    <x v="3"/>
  </r>
  <r>
    <x v="9"/>
    <n v="22422"/>
    <x v="0"/>
    <s v="SMART TV"/>
    <x v="14"/>
    <x v="5"/>
    <n v="2473"/>
    <n v="2520"/>
    <m/>
    <s v="eng"/>
    <s v="T"/>
    <x v="1"/>
    <x v="0"/>
  </r>
  <r>
    <x v="15"/>
    <n v="20578"/>
    <x v="8"/>
    <s v="SMART TV"/>
    <x v="38"/>
    <x v="5"/>
    <n v="2600"/>
    <n v="2580"/>
    <m/>
    <s v="eng"/>
    <s v="U"/>
    <x v="1"/>
    <x v="0"/>
  </r>
  <r>
    <x v="10"/>
    <n v="31151"/>
    <x v="0"/>
    <s v="SMART TV"/>
    <x v="168"/>
    <x v="22"/>
    <n v="0"/>
    <n v="2640"/>
    <s v="HD"/>
    <m/>
    <s v="D"/>
    <x v="1"/>
    <x v="0"/>
  </r>
  <r>
    <x v="9"/>
    <n v="11512"/>
    <x v="3"/>
    <s v="SMART TV"/>
    <x v="131"/>
    <x v="5"/>
    <n v="22"/>
    <n v="2640"/>
    <m/>
    <s v="eng"/>
    <s v="U"/>
    <x v="1"/>
    <x v="2"/>
  </r>
  <r>
    <x v="10"/>
    <n v="23852"/>
    <x v="3"/>
    <s v="SMART TV"/>
    <x v="29"/>
    <x v="5"/>
    <n v="1976"/>
    <n v="2520"/>
    <m/>
    <s v="eng"/>
    <s v="T"/>
    <x v="1"/>
    <x v="2"/>
  </r>
  <r>
    <x v="10"/>
    <n v="31855"/>
    <x v="12"/>
    <s v="SMART TV"/>
    <x v="149"/>
    <x v="1"/>
    <n v="49"/>
    <n v="360"/>
    <s v="HD"/>
    <s v="spa"/>
    <s v="C"/>
    <x v="1"/>
    <x v="2"/>
  </r>
  <r>
    <x v="10"/>
    <n v="56951"/>
    <x v="21"/>
    <s v="SMART TV"/>
    <x v="897"/>
    <x v="4"/>
    <n v="3260"/>
    <n v="3300"/>
    <m/>
    <s v="spa"/>
    <s v="T"/>
    <x v="1"/>
    <x v="0"/>
  </r>
  <r>
    <x v="13"/>
    <n v="27742"/>
    <x v="21"/>
    <s v="SMART TV"/>
    <x v="146"/>
    <x v="3"/>
    <n v="31"/>
    <n v="2400"/>
    <s v="HD"/>
    <s v="eng"/>
    <s v="D"/>
    <x v="1"/>
    <x v="0"/>
  </r>
  <r>
    <x v="5"/>
    <n v="19847"/>
    <x v="3"/>
    <s v="SMART TV"/>
    <x v="243"/>
    <x v="25"/>
    <n v="2266"/>
    <n v="2280"/>
    <m/>
    <s v="eng"/>
    <s v="D"/>
    <x v="1"/>
    <x v="2"/>
  </r>
  <r>
    <x v="14"/>
    <n v="21169"/>
    <x v="5"/>
    <s v="SMART TV"/>
    <x v="52"/>
    <x v="20"/>
    <n v="2505"/>
    <n v="2940"/>
    <s v="HD"/>
    <s v="spa"/>
    <s v="T"/>
    <x v="1"/>
    <x v="3"/>
  </r>
  <r>
    <x v="14"/>
    <n v="39424"/>
    <x v="3"/>
    <s v="SMART TV"/>
    <x v="505"/>
    <x v="1"/>
    <n v="483"/>
    <n v="4800"/>
    <s v="HD"/>
    <s v="eng"/>
    <s v="D"/>
    <x v="1"/>
    <x v="2"/>
  </r>
  <r>
    <x v="16"/>
    <n v="27943"/>
    <x v="1"/>
    <s v="SMART TV"/>
    <x v="898"/>
    <x v="22"/>
    <n v="1801"/>
    <n v="2640"/>
    <m/>
    <s v="spa"/>
    <s v="T"/>
    <x v="1"/>
    <x v="1"/>
  </r>
  <r>
    <x v="8"/>
    <n v="27114"/>
    <x v="21"/>
    <s v="SMART TV"/>
    <x v="17"/>
    <x v="5"/>
    <n v="1493"/>
    <n v="2520"/>
    <m/>
    <s v="eng"/>
    <s v="T"/>
    <x v="1"/>
    <x v="0"/>
  </r>
  <r>
    <x v="5"/>
    <n v="39230"/>
    <x v="19"/>
    <s v="SMART TV"/>
    <x v="77"/>
    <x v="10"/>
    <n v="850"/>
    <n v="1260"/>
    <m/>
    <s v="eng"/>
    <s v="D"/>
    <x v="1"/>
    <x v="3"/>
  </r>
  <r>
    <x v="8"/>
    <n v="37520"/>
    <x v="20"/>
    <s v="SMART TV"/>
    <x v="152"/>
    <x v="5"/>
    <n v="2598"/>
    <n v="2580"/>
    <m/>
    <s v="eng"/>
    <s v="U"/>
    <x v="1"/>
    <x v="0"/>
  </r>
  <r>
    <x v="8"/>
    <n v="12894"/>
    <x v="3"/>
    <s v="SMART TV"/>
    <x v="17"/>
    <x v="5"/>
    <n v="111"/>
    <n v="2520"/>
    <m/>
    <s v="eng"/>
    <s v="U"/>
    <x v="1"/>
    <x v="2"/>
  </r>
  <r>
    <x v="8"/>
    <n v="35922"/>
    <x v="18"/>
    <s v="SMART TV"/>
    <x v="899"/>
    <x v="38"/>
    <n v="6520"/>
    <n v="6540"/>
    <m/>
    <s v="spa"/>
    <s v="T"/>
    <x v="2"/>
    <x v="0"/>
  </r>
  <r>
    <x v="5"/>
    <n v="18340"/>
    <x v="3"/>
    <s v="SMART TV"/>
    <x v="59"/>
    <x v="23"/>
    <n v="83"/>
    <n v="1980"/>
    <m/>
    <s v="eng"/>
    <s v="T"/>
    <x v="6"/>
    <x v="2"/>
  </r>
  <r>
    <x v="5"/>
    <n v="31742"/>
    <x v="8"/>
    <s v="SMART TV"/>
    <x v="428"/>
    <x v="8"/>
    <n v="16"/>
    <n v="6960"/>
    <m/>
    <s v="spa"/>
    <s v="U"/>
    <x v="2"/>
    <x v="0"/>
  </r>
  <r>
    <x v="29"/>
    <n v="24742"/>
    <x v="3"/>
    <s v="MOBILE"/>
    <x v="900"/>
    <x v="14"/>
    <n v="179"/>
    <n v="2640"/>
    <s v="HD"/>
    <s v="spa"/>
    <s v="T"/>
    <x v="4"/>
    <x v="2"/>
  </r>
  <r>
    <x v="30"/>
    <n v="51313"/>
    <x v="13"/>
    <s v="SMART TV"/>
    <x v="901"/>
    <x v="5"/>
    <n v="977"/>
    <n v="2820"/>
    <m/>
    <s v="eng"/>
    <s v="U"/>
    <x v="1"/>
    <x v="0"/>
  </r>
  <r>
    <x v="26"/>
    <n v="38701"/>
    <x v="41"/>
    <s v="SMART TV"/>
    <x v="23"/>
    <x v="2"/>
    <n v="1375"/>
    <n v="1320"/>
    <s v="HD"/>
    <s v="eng"/>
    <s v="D"/>
    <x v="1"/>
    <x v="3"/>
  </r>
  <r>
    <x v="30"/>
    <n v="16106"/>
    <x v="3"/>
    <s v="SMART TV"/>
    <x v="21"/>
    <x v="4"/>
    <n v="3176"/>
    <n v="3180"/>
    <m/>
    <s v="eng"/>
    <s v="U"/>
    <x v="1"/>
    <x v="2"/>
  </r>
  <r>
    <x v="30"/>
    <n v="34171"/>
    <x v="8"/>
    <s v="SMART TV"/>
    <x v="130"/>
    <x v="34"/>
    <n v="2583"/>
    <n v="2580"/>
    <m/>
    <s v="eng"/>
    <s v="C"/>
    <x v="1"/>
    <x v="0"/>
  </r>
  <r>
    <x v="7"/>
    <n v="14317"/>
    <x v="3"/>
    <s v="SMART TV"/>
    <x v="183"/>
    <x v="39"/>
    <n v="2969"/>
    <n v="3600"/>
    <m/>
    <s v="spa"/>
    <s v="C"/>
    <x v="1"/>
    <x v="2"/>
  </r>
  <r>
    <x v="26"/>
    <n v="27414"/>
    <x v="0"/>
    <s v="MOBILE"/>
    <x v="164"/>
    <x v="21"/>
    <n v="77"/>
    <n v="420"/>
    <s v="HD"/>
    <s v="und"/>
    <s v="U"/>
    <x v="1"/>
    <x v="0"/>
  </r>
  <r>
    <x v="7"/>
    <n v="75269"/>
    <x v="30"/>
    <s v="SMART TV"/>
    <x v="21"/>
    <x v="4"/>
    <n v="126"/>
    <n v="2460"/>
    <m/>
    <s v="eng"/>
    <s v="D"/>
    <x v="1"/>
    <x v="2"/>
  </r>
  <r>
    <x v="30"/>
    <n v="27550"/>
    <x v="19"/>
    <s v="SMART TV"/>
    <x v="406"/>
    <x v="24"/>
    <n v="5580"/>
    <n v="5580"/>
    <m/>
    <s v="eng"/>
    <s v="U"/>
    <x v="2"/>
    <x v="3"/>
  </r>
  <r>
    <x v="26"/>
    <n v="31854"/>
    <x v="25"/>
    <s v="SMART TV"/>
    <x v="184"/>
    <x v="38"/>
    <n v="10663"/>
    <n v="10800"/>
    <s v="HD"/>
    <s v="eng"/>
    <s v="U"/>
    <x v="2"/>
    <x v="2"/>
  </r>
  <r>
    <x v="26"/>
    <n v="59425"/>
    <x v="4"/>
    <s v="SMART TV"/>
    <x v="589"/>
    <x v="3"/>
    <n v="2021"/>
    <n v="2460"/>
    <m/>
    <s v="eng"/>
    <s v="T"/>
    <x v="1"/>
    <x v="1"/>
  </r>
  <r>
    <x v="15"/>
    <n v="39183"/>
    <x v="8"/>
    <s v="SMART TV"/>
    <x v="15"/>
    <x v="1"/>
    <n v="322"/>
    <n v="360"/>
    <m/>
    <s v="spa"/>
    <s v="D"/>
    <x v="1"/>
    <x v="0"/>
  </r>
  <r>
    <x v="16"/>
    <n v="25956"/>
    <x v="34"/>
    <s v="SMART TV"/>
    <x v="4"/>
    <x v="4"/>
    <n v="2815"/>
    <n v="2820"/>
    <m/>
    <s v="eng"/>
    <s v="U"/>
    <x v="1"/>
    <x v="1"/>
  </r>
  <r>
    <x v="5"/>
    <n v="34796"/>
    <x v="2"/>
    <s v="SMART TV"/>
    <x v="15"/>
    <x v="1"/>
    <n v="322"/>
    <n v="360"/>
    <m/>
    <s v="spa"/>
    <s v="T"/>
    <x v="1"/>
    <x v="2"/>
  </r>
  <r>
    <x v="16"/>
    <n v="39483"/>
    <x v="20"/>
    <s v="SMART TV"/>
    <x v="108"/>
    <x v="8"/>
    <n v="38"/>
    <n v="5520"/>
    <s v="HD"/>
    <s v="eng"/>
    <s v="D"/>
    <x v="2"/>
    <x v="0"/>
  </r>
  <r>
    <x v="8"/>
    <n v="18816"/>
    <x v="25"/>
    <s v="SMART TV"/>
    <x v="38"/>
    <x v="5"/>
    <n v="76"/>
    <n v="2460"/>
    <m/>
    <s v="eng"/>
    <s v="C"/>
    <x v="1"/>
    <x v="2"/>
  </r>
  <r>
    <x v="14"/>
    <n v="36935"/>
    <x v="3"/>
    <s v="SMART TV"/>
    <x v="124"/>
    <x v="42"/>
    <n v="679"/>
    <n v="660"/>
    <s v="HD"/>
    <s v="spa"/>
    <s v="C"/>
    <x v="1"/>
    <x v="2"/>
  </r>
  <r>
    <x v="10"/>
    <n v="38619"/>
    <x v="3"/>
    <s v="SMART TV"/>
    <x v="122"/>
    <x v="10"/>
    <n v="102"/>
    <n v="1380"/>
    <s v="HD"/>
    <s v="eng"/>
    <s v="D"/>
    <x v="1"/>
    <x v="2"/>
  </r>
  <r>
    <x v="8"/>
    <n v="10966"/>
    <x v="3"/>
    <s v="SMART TV"/>
    <x v="66"/>
    <x v="4"/>
    <n v="2155"/>
    <n v="2580"/>
    <m/>
    <s v="eng"/>
    <s v="C"/>
    <x v="1"/>
    <x v="2"/>
  </r>
  <r>
    <x v="16"/>
    <n v="14942"/>
    <x v="3"/>
    <s v="SMART TV"/>
    <x v="902"/>
    <x v="14"/>
    <n v="0"/>
    <n v="2640"/>
    <s v="HD"/>
    <m/>
    <s v="U"/>
    <x v="4"/>
    <x v="2"/>
  </r>
  <r>
    <x v="5"/>
    <n v="33513"/>
    <x v="8"/>
    <s v="SMART TV"/>
    <x v="38"/>
    <x v="5"/>
    <n v="1157"/>
    <n v="3060"/>
    <m/>
    <s v="eng"/>
    <s v="D"/>
    <x v="1"/>
    <x v="0"/>
  </r>
  <r>
    <x v="29"/>
    <n v="36772"/>
    <x v="10"/>
    <s v="SMART TV"/>
    <x v="78"/>
    <x v="5"/>
    <n v="837"/>
    <n v="1200"/>
    <m/>
    <s v="eng"/>
    <s v="U"/>
    <x v="1"/>
    <x v="1"/>
  </r>
  <r>
    <x v="29"/>
    <n v="35023"/>
    <x v="21"/>
    <s v="SMART TV"/>
    <x v="9"/>
    <x v="4"/>
    <n v="2566"/>
    <n v="2580"/>
    <m/>
    <s v="eng"/>
    <s v="T"/>
    <x v="1"/>
    <x v="0"/>
  </r>
  <r>
    <x v="24"/>
    <n v="31107"/>
    <x v="8"/>
    <s v="SMART TV"/>
    <x v="46"/>
    <x v="10"/>
    <n v="1294"/>
    <n v="1320"/>
    <m/>
    <s v="eng"/>
    <s v="T"/>
    <x v="1"/>
    <x v="0"/>
  </r>
  <r>
    <x v="7"/>
    <n v="18057"/>
    <x v="3"/>
    <s v="SMART TV"/>
    <x v="21"/>
    <x v="4"/>
    <n v="2593"/>
    <n v="2580"/>
    <m/>
    <s v="eng"/>
    <s v="C"/>
    <x v="1"/>
    <x v="2"/>
  </r>
  <r>
    <x v="24"/>
    <n v="39367"/>
    <x v="17"/>
    <s v="SMART TV"/>
    <x v="903"/>
    <x v="27"/>
    <n v="268"/>
    <n v="4860"/>
    <m/>
    <s v="eng"/>
    <s v="U"/>
    <x v="2"/>
    <x v="2"/>
  </r>
  <r>
    <x v="26"/>
    <n v="31869"/>
    <x v="12"/>
    <s v="SMART TV"/>
    <x v="78"/>
    <x v="5"/>
    <n v="669"/>
    <n v="1260"/>
    <m/>
    <s v="eng"/>
    <s v="D"/>
    <x v="1"/>
    <x v="2"/>
  </r>
  <r>
    <x v="30"/>
    <n v="35769"/>
    <x v="21"/>
    <s v="SMART TV"/>
    <x v="17"/>
    <x v="5"/>
    <n v="23"/>
    <n v="2520"/>
    <m/>
    <s v="eng"/>
    <s v="D"/>
    <x v="1"/>
    <x v="0"/>
  </r>
  <r>
    <x v="30"/>
    <n v="24474"/>
    <x v="3"/>
    <s v="SMART TV"/>
    <x v="455"/>
    <x v="3"/>
    <n v="2484"/>
    <n v="2520"/>
    <m/>
    <s v="eng"/>
    <s v="C"/>
    <x v="1"/>
    <x v="2"/>
  </r>
  <r>
    <x v="29"/>
    <n v="30079"/>
    <x v="17"/>
    <s v="SMART TV"/>
    <x v="58"/>
    <x v="2"/>
    <n v="1361"/>
    <n v="1320"/>
    <s v="SD"/>
    <s v="eng"/>
    <s v="D"/>
    <x v="1"/>
    <x v="2"/>
  </r>
  <r>
    <x v="30"/>
    <n v="11471"/>
    <x v="3"/>
    <s v="SMART TV"/>
    <x v="21"/>
    <x v="4"/>
    <n v="2277"/>
    <n v="2280"/>
    <m/>
    <s v="eng"/>
    <s v="D"/>
    <x v="1"/>
    <x v="2"/>
  </r>
  <r>
    <x v="29"/>
    <n v="39703"/>
    <x v="5"/>
    <s v="SMART TV"/>
    <x v="674"/>
    <x v="2"/>
    <n v="1390"/>
    <n v="1380"/>
    <s v="HD"/>
    <s v="spa"/>
    <s v="U"/>
    <x v="1"/>
    <x v="3"/>
  </r>
  <r>
    <x v="16"/>
    <n v="32529"/>
    <x v="23"/>
    <s v="SMART TV"/>
    <x v="37"/>
    <x v="1"/>
    <n v="315"/>
    <n v="360"/>
    <s v="HD"/>
    <s v="spa"/>
    <s v="U"/>
    <x v="1"/>
    <x v="2"/>
  </r>
  <r>
    <x v="10"/>
    <n v="58017"/>
    <x v="13"/>
    <s v="SMART TV"/>
    <x v="22"/>
    <x v="5"/>
    <n v="2221"/>
    <n v="2580"/>
    <m/>
    <s v="eng"/>
    <s v="U"/>
    <x v="1"/>
    <x v="0"/>
  </r>
  <r>
    <x v="15"/>
    <n v="30063"/>
    <x v="33"/>
    <s v="SMART TV"/>
    <x v="235"/>
    <x v="1"/>
    <n v="46"/>
    <n v="660"/>
    <s v="HD"/>
    <s v="und"/>
    <s v="U"/>
    <x v="1"/>
    <x v="1"/>
  </r>
  <r>
    <x v="5"/>
    <n v="21497"/>
    <x v="14"/>
    <s v="SMART TV"/>
    <x v="17"/>
    <x v="5"/>
    <n v="426"/>
    <n v="2520"/>
    <m/>
    <s v="eng"/>
    <s v="U"/>
    <x v="1"/>
    <x v="2"/>
  </r>
  <r>
    <x v="15"/>
    <n v="39712"/>
    <x v="30"/>
    <s v="SMART TV"/>
    <x v="1"/>
    <x v="1"/>
    <n v="30"/>
    <n v="1680"/>
    <m/>
    <s v="und"/>
    <s v="U"/>
    <x v="1"/>
    <x v="2"/>
  </r>
  <r>
    <x v="8"/>
    <n v="22114"/>
    <x v="3"/>
    <s v="SMART TV"/>
    <x v="241"/>
    <x v="10"/>
    <n v="1395"/>
    <n v="1320"/>
    <m/>
    <s v="eng"/>
    <s v="U"/>
    <x v="1"/>
    <x v="2"/>
  </r>
  <r>
    <x v="8"/>
    <n v="27059"/>
    <x v="19"/>
    <s v="SMART TV"/>
    <x v="3"/>
    <x v="3"/>
    <n v="9"/>
    <n v="2700"/>
    <m/>
    <s v="eng"/>
    <s v="U"/>
    <x v="1"/>
    <x v="3"/>
  </r>
  <r>
    <x v="15"/>
    <n v="22030"/>
    <x v="3"/>
    <s v="SMART TV"/>
    <x v="38"/>
    <x v="5"/>
    <n v="3035"/>
    <n v="3060"/>
    <m/>
    <s v="eng"/>
    <s v="C"/>
    <x v="1"/>
    <x v="2"/>
  </r>
  <r>
    <x v="14"/>
    <n v="36292"/>
    <x v="17"/>
    <s v="SMART TV"/>
    <x v="272"/>
    <x v="7"/>
    <n v="3543"/>
    <n v="3540"/>
    <s v="HD"/>
    <s v="spa"/>
    <s v="U"/>
    <x v="1"/>
    <x v="2"/>
  </r>
  <r>
    <x v="15"/>
    <n v="11583"/>
    <x v="3"/>
    <s v="SMART TV"/>
    <x v="38"/>
    <x v="5"/>
    <n v="2569"/>
    <n v="2580"/>
    <m/>
    <s v="eng"/>
    <s v="T"/>
    <x v="1"/>
    <x v="2"/>
  </r>
  <r>
    <x v="12"/>
    <n v="16731"/>
    <x v="3"/>
    <s v="SMART TV"/>
    <x v="904"/>
    <x v="44"/>
    <n v="2413"/>
    <n v="6540"/>
    <m/>
    <s v="spa"/>
    <s v="C"/>
    <x v="2"/>
    <x v="2"/>
  </r>
  <r>
    <x v="6"/>
    <n v="27460"/>
    <x v="3"/>
    <s v="SMART TV"/>
    <x v="905"/>
    <x v="47"/>
    <n v="389"/>
    <n v="2700"/>
    <s v="HD"/>
    <s v="eng"/>
    <s v="C"/>
    <x v="1"/>
    <x v="2"/>
  </r>
  <r>
    <x v="13"/>
    <n v="30196"/>
    <x v="0"/>
    <s v="SMART TV"/>
    <x v="149"/>
    <x v="1"/>
    <n v="314"/>
    <n v="360"/>
    <s v="HD"/>
    <s v="spa"/>
    <s v="U"/>
    <x v="1"/>
    <x v="0"/>
  </r>
  <r>
    <x v="9"/>
    <n v="21714"/>
    <x v="23"/>
    <s v="SMART TV"/>
    <x v="35"/>
    <x v="5"/>
    <n v="2540"/>
    <n v="2520"/>
    <m/>
    <s v="eng"/>
    <s v="D"/>
    <x v="1"/>
    <x v="2"/>
  </r>
  <r>
    <x v="14"/>
    <n v="29431"/>
    <x v="0"/>
    <s v="SMART TV"/>
    <x v="19"/>
    <x v="3"/>
    <n v="1808"/>
    <n v="2640"/>
    <m/>
    <s v="eng"/>
    <s v="U"/>
    <x v="1"/>
    <x v="0"/>
  </r>
  <r>
    <x v="13"/>
    <n v="34218"/>
    <x v="8"/>
    <s v="SMART TV"/>
    <x v="130"/>
    <x v="34"/>
    <n v="775"/>
    <n v="2580"/>
    <m/>
    <s v="eng"/>
    <s v="T"/>
    <x v="1"/>
    <x v="0"/>
  </r>
  <r>
    <x v="12"/>
    <n v="27282"/>
    <x v="23"/>
    <s v="SMART TV"/>
    <x v="906"/>
    <x v="16"/>
    <n v="3470"/>
    <n v="3480"/>
    <m/>
    <s v="eng"/>
    <s v="C"/>
    <x v="4"/>
    <x v="2"/>
  </r>
  <r>
    <x v="12"/>
    <n v="39828"/>
    <x v="13"/>
    <s v="SMART TV"/>
    <x v="186"/>
    <x v="1"/>
    <n v="420"/>
    <n v="420"/>
    <s v="HD"/>
    <s v="und"/>
    <s v="T"/>
    <x v="1"/>
    <x v="0"/>
  </r>
  <r>
    <x v="6"/>
    <n v="36158"/>
    <x v="5"/>
    <s v="SMART TV"/>
    <x v="36"/>
    <x v="14"/>
    <n v="0"/>
    <n v="2640"/>
    <s v="HD"/>
    <m/>
    <s v="D"/>
    <x v="4"/>
    <x v="3"/>
  </r>
  <r>
    <x v="9"/>
    <n v="36130"/>
    <x v="13"/>
    <s v="SMART TV"/>
    <x v="635"/>
    <x v="5"/>
    <n v="2162"/>
    <n v="2700"/>
    <m/>
    <s v="eng"/>
    <s v="C"/>
    <x v="1"/>
    <x v="0"/>
  </r>
  <r>
    <x v="11"/>
    <n v="34415"/>
    <x v="3"/>
    <s v="SMART TV"/>
    <x v="563"/>
    <x v="4"/>
    <n v="2570"/>
    <n v="2580"/>
    <m/>
    <s v="eng"/>
    <s v="D"/>
    <x v="1"/>
    <x v="2"/>
  </r>
  <r>
    <x v="6"/>
    <n v="25996"/>
    <x v="30"/>
    <s v="SMART TV"/>
    <x v="38"/>
    <x v="5"/>
    <n v="7"/>
    <n v="2700"/>
    <m/>
    <s v="eng"/>
    <s v="U"/>
    <x v="1"/>
    <x v="2"/>
  </r>
  <r>
    <x v="5"/>
    <n v="63106"/>
    <x v="9"/>
    <s v="SMART TV"/>
    <x v="27"/>
    <x v="2"/>
    <n v="567"/>
    <n v="1380"/>
    <m/>
    <s v="eng"/>
    <s v="D"/>
    <x v="1"/>
    <x v="3"/>
  </r>
  <r>
    <x v="16"/>
    <n v="16859"/>
    <x v="3"/>
    <s v="SMART TV"/>
    <x v="89"/>
    <x v="2"/>
    <n v="1172"/>
    <n v="1380"/>
    <s v="HD"/>
    <s v="eng"/>
    <s v="U"/>
    <x v="1"/>
    <x v="2"/>
  </r>
  <r>
    <x v="15"/>
    <n v="53469"/>
    <x v="45"/>
    <s v="SMART TV"/>
    <x v="197"/>
    <x v="8"/>
    <n v="0"/>
    <n v="7500"/>
    <s v="HD"/>
    <m/>
    <s v="D"/>
    <x v="2"/>
    <x v="2"/>
  </r>
  <r>
    <x v="5"/>
    <n v="16604"/>
    <x v="3"/>
    <s v="SMART TV"/>
    <x v="109"/>
    <x v="5"/>
    <n v="1740"/>
    <n v="2760"/>
    <m/>
    <s v="eng"/>
    <s v="C"/>
    <x v="1"/>
    <x v="2"/>
  </r>
  <r>
    <x v="14"/>
    <n v="25613"/>
    <x v="3"/>
    <s v="SMART TV"/>
    <x v="152"/>
    <x v="5"/>
    <n v="2373"/>
    <n v="2520"/>
    <m/>
    <s v="eng"/>
    <s v="C"/>
    <x v="1"/>
    <x v="2"/>
  </r>
  <r>
    <x v="8"/>
    <n v="12801"/>
    <x v="3"/>
    <s v="SMART TV"/>
    <x v="907"/>
    <x v="18"/>
    <n v="3131"/>
    <n v="3240"/>
    <m/>
    <s v="spa"/>
    <s v="T"/>
    <x v="1"/>
    <x v="2"/>
  </r>
  <r>
    <x v="16"/>
    <n v="80019"/>
    <x v="8"/>
    <s v="SMART TV"/>
    <x v="91"/>
    <x v="4"/>
    <n v="2"/>
    <n v="2700"/>
    <m/>
    <s v="eng"/>
    <s v="C"/>
    <x v="1"/>
    <x v="0"/>
  </r>
  <r>
    <x v="16"/>
    <n v="28511"/>
    <x v="0"/>
    <s v="SMART TV"/>
    <x v="56"/>
    <x v="22"/>
    <n v="4"/>
    <n v="3000"/>
    <s v="HD"/>
    <s v="spa"/>
    <s v="U"/>
    <x v="1"/>
    <x v="0"/>
  </r>
  <r>
    <x v="5"/>
    <n v="33406"/>
    <x v="23"/>
    <s v="SMART TV"/>
    <x v="196"/>
    <x v="31"/>
    <n v="9"/>
    <n v="6960"/>
    <s v="HD"/>
    <s v="spa"/>
    <s v="C"/>
    <x v="2"/>
    <x v="2"/>
  </r>
  <r>
    <x v="15"/>
    <n v="53054"/>
    <x v="7"/>
    <s v="SMART TV"/>
    <x v="908"/>
    <x v="4"/>
    <n v="3017"/>
    <n v="2880"/>
    <s v="HD"/>
    <s v="spa"/>
    <s v="T"/>
    <x v="1"/>
    <x v="0"/>
  </r>
  <r>
    <x v="5"/>
    <n v="32879"/>
    <x v="3"/>
    <s v="SMART TV"/>
    <x v="205"/>
    <x v="22"/>
    <n v="16"/>
    <n v="2580"/>
    <s v="HD"/>
    <s v="spa"/>
    <s v="D"/>
    <x v="1"/>
    <x v="2"/>
  </r>
  <r>
    <x v="6"/>
    <n v="57394"/>
    <x v="15"/>
    <s v="SMART TV"/>
    <x v="175"/>
    <x v="7"/>
    <n v="2668"/>
    <n v="3600"/>
    <s v="HD"/>
    <m/>
    <s v="C"/>
    <x v="1"/>
    <x v="2"/>
  </r>
  <r>
    <x v="11"/>
    <n v="38315"/>
    <x v="16"/>
    <s v="SMART TV"/>
    <x v="147"/>
    <x v="5"/>
    <n v="2469"/>
    <n v="2520"/>
    <m/>
    <s v="eng"/>
    <s v="D"/>
    <x v="1"/>
    <x v="2"/>
  </r>
  <r>
    <x v="9"/>
    <n v="15150"/>
    <x v="3"/>
    <s v="SMART TV"/>
    <x v="29"/>
    <x v="5"/>
    <n v="51"/>
    <n v="2520"/>
    <m/>
    <s v="eng"/>
    <s v="U"/>
    <x v="1"/>
    <x v="2"/>
  </r>
  <r>
    <x v="9"/>
    <n v="21453"/>
    <x v="3"/>
    <s v="SMART TV"/>
    <x v="640"/>
    <x v="15"/>
    <n v="2528"/>
    <n v="2520"/>
    <s v="HD"/>
    <s v="spa"/>
    <s v="U"/>
    <x v="1"/>
    <x v="2"/>
  </r>
  <r>
    <x v="9"/>
    <n v="27732"/>
    <x v="17"/>
    <s v="SMART TV"/>
    <x v="9"/>
    <x v="4"/>
    <n v="2624"/>
    <n v="2640"/>
    <m/>
    <s v="eng"/>
    <s v="D"/>
    <x v="1"/>
    <x v="2"/>
  </r>
  <r>
    <x v="14"/>
    <n v="19982"/>
    <x v="3"/>
    <s v="SMART TV"/>
    <x v="210"/>
    <x v="5"/>
    <n v="6"/>
    <n v="2700"/>
    <m/>
    <s v="eng"/>
    <s v="T"/>
    <x v="1"/>
    <x v="2"/>
  </r>
  <r>
    <x v="12"/>
    <n v="36530"/>
    <x v="28"/>
    <s v="SMART TV"/>
    <x v="37"/>
    <x v="1"/>
    <n v="274"/>
    <n v="360"/>
    <m/>
    <s v="spa"/>
    <s v="T"/>
    <x v="1"/>
    <x v="2"/>
  </r>
  <r>
    <x v="12"/>
    <n v="52274"/>
    <x v="40"/>
    <s v="SMART TV"/>
    <x v="909"/>
    <x v="27"/>
    <n v="5072"/>
    <n v="5520"/>
    <m/>
    <s v="eng"/>
    <s v="D"/>
    <x v="2"/>
    <x v="1"/>
  </r>
  <r>
    <x v="9"/>
    <n v="27629"/>
    <x v="3"/>
    <s v="SMART TV"/>
    <x v="419"/>
    <x v="2"/>
    <n v="179"/>
    <n v="1380"/>
    <s v="SD"/>
    <s v="spa"/>
    <s v="C"/>
    <x v="1"/>
    <x v="2"/>
  </r>
  <r>
    <x v="11"/>
    <n v="37018"/>
    <x v="8"/>
    <s v="SMART TV"/>
    <x v="142"/>
    <x v="2"/>
    <n v="4"/>
    <n v="2640"/>
    <s v="HD"/>
    <s v="eng"/>
    <s v="T"/>
    <x v="1"/>
    <x v="0"/>
  </r>
  <r>
    <x v="6"/>
    <n v="80074"/>
    <x v="8"/>
    <s v="SMART TV"/>
    <x v="547"/>
    <x v="14"/>
    <n v="137"/>
    <n v="2580"/>
    <s v="HD"/>
    <s v="spa"/>
    <s v="D"/>
    <x v="4"/>
    <x v="0"/>
  </r>
  <r>
    <x v="5"/>
    <n v="23745"/>
    <x v="15"/>
    <s v="SMART TV"/>
    <x v="1"/>
    <x v="2"/>
    <n v="621"/>
    <n v="660"/>
    <s v="HD"/>
    <s v="und"/>
    <s v="T"/>
    <x v="1"/>
    <x v="2"/>
  </r>
  <r>
    <x v="5"/>
    <n v="39931"/>
    <x v="3"/>
    <s v="SMART TV"/>
    <x v="18"/>
    <x v="5"/>
    <n v="0"/>
    <n v="2640"/>
    <m/>
    <s v="eng"/>
    <s v="T"/>
    <x v="1"/>
    <x v="2"/>
  </r>
  <r>
    <x v="10"/>
    <n v="31709"/>
    <x v="2"/>
    <s v="SMART TV"/>
    <x v="57"/>
    <x v="1"/>
    <n v="308"/>
    <n v="660"/>
    <s v="HD"/>
    <s v="spa"/>
    <s v="C"/>
    <x v="1"/>
    <x v="2"/>
  </r>
  <r>
    <x v="15"/>
    <n v="35683"/>
    <x v="20"/>
    <s v="SMART TV"/>
    <x v="28"/>
    <x v="1"/>
    <n v="84"/>
    <n v="660"/>
    <s v="HD"/>
    <s v="und"/>
    <s v="C"/>
    <x v="1"/>
    <x v="0"/>
  </r>
  <r>
    <x v="16"/>
    <n v="14392"/>
    <x v="3"/>
    <s v="SMART TV"/>
    <x v="21"/>
    <x v="4"/>
    <n v="18"/>
    <n v="2880"/>
    <m/>
    <s v="eng"/>
    <s v="U"/>
    <x v="1"/>
    <x v="2"/>
  </r>
  <r>
    <x v="16"/>
    <n v="27246"/>
    <x v="3"/>
    <s v="SMART TV"/>
    <x v="9"/>
    <x v="4"/>
    <n v="2561"/>
    <n v="2580"/>
    <m/>
    <s v="eng"/>
    <s v="T"/>
    <x v="1"/>
    <x v="2"/>
  </r>
  <r>
    <x v="16"/>
    <n v="36450"/>
    <x v="3"/>
    <s v="SMART TV"/>
    <x v="102"/>
    <x v="1"/>
    <n v="671"/>
    <n v="660"/>
    <s v="HD"/>
    <s v="und"/>
    <s v="T"/>
    <x v="1"/>
    <x v="2"/>
  </r>
  <r>
    <x v="14"/>
    <n v="25611"/>
    <x v="16"/>
    <s v="SMART TV"/>
    <x v="42"/>
    <x v="4"/>
    <n v="2689"/>
    <n v="2700"/>
    <m/>
    <s v="eng"/>
    <s v="U"/>
    <x v="1"/>
    <x v="2"/>
  </r>
  <r>
    <x v="16"/>
    <n v="30876"/>
    <x v="3"/>
    <s v="SMART TV"/>
    <x v="3"/>
    <x v="5"/>
    <n v="1942"/>
    <n v="2460"/>
    <m/>
    <s v="eng"/>
    <s v="C"/>
    <x v="1"/>
    <x v="2"/>
  </r>
  <r>
    <x v="8"/>
    <n v="29893"/>
    <x v="3"/>
    <s v="SMART TV"/>
    <x v="152"/>
    <x v="5"/>
    <n v="2676"/>
    <n v="2640"/>
    <m/>
    <s v="eng"/>
    <s v="D"/>
    <x v="1"/>
    <x v="2"/>
  </r>
  <r>
    <x v="12"/>
    <n v="30964"/>
    <x v="17"/>
    <s v="SMART TV"/>
    <x v="164"/>
    <x v="1"/>
    <n v="424"/>
    <n v="420"/>
    <s v="HD"/>
    <s v="und"/>
    <s v="C"/>
    <x v="1"/>
    <x v="2"/>
  </r>
  <r>
    <x v="6"/>
    <n v="23097"/>
    <x v="3"/>
    <s v="SMART TV"/>
    <x v="19"/>
    <x v="3"/>
    <n v="5"/>
    <n v="2460"/>
    <m/>
    <s v="eng"/>
    <s v="D"/>
    <x v="1"/>
    <x v="2"/>
  </r>
  <r>
    <x v="14"/>
    <n v="80378"/>
    <x v="8"/>
    <s v="SMART TV"/>
    <x v="91"/>
    <x v="4"/>
    <n v="2272"/>
    <n v="2580"/>
    <m/>
    <s v="eng"/>
    <s v="C"/>
    <x v="1"/>
    <x v="0"/>
  </r>
  <r>
    <x v="11"/>
    <n v="39848"/>
    <x v="12"/>
    <s v="SMART TV"/>
    <x v="488"/>
    <x v="13"/>
    <n v="300"/>
    <n v="6360"/>
    <s v="HD"/>
    <s v="spa"/>
    <s v="U"/>
    <x v="2"/>
    <x v="2"/>
  </r>
  <r>
    <x v="11"/>
    <n v="30492"/>
    <x v="3"/>
    <s v="SMART TV"/>
    <x v="9"/>
    <x v="4"/>
    <n v="0"/>
    <n v="2580"/>
    <s v="HD"/>
    <s v="eng"/>
    <s v="T"/>
    <x v="1"/>
    <x v="2"/>
  </r>
  <r>
    <x v="6"/>
    <n v="24296"/>
    <x v="30"/>
    <s v="SMART TV"/>
    <x v="17"/>
    <x v="5"/>
    <n v="2520"/>
    <n v="2520"/>
    <m/>
    <s v="eng"/>
    <s v="U"/>
    <x v="1"/>
    <x v="2"/>
  </r>
  <r>
    <x v="13"/>
    <n v="33642"/>
    <x v="12"/>
    <s v="SMART TV"/>
    <x v="160"/>
    <x v="0"/>
    <n v="152"/>
    <n v="180"/>
    <s v="HD"/>
    <s v="eng"/>
    <s v="T"/>
    <x v="0"/>
    <x v="2"/>
  </r>
  <r>
    <x v="14"/>
    <n v="15220"/>
    <x v="3"/>
    <s v="SMART TV"/>
    <x v="38"/>
    <x v="5"/>
    <n v="722"/>
    <n v="3000"/>
    <m/>
    <s v="eng"/>
    <s v="T"/>
    <x v="1"/>
    <x v="2"/>
  </r>
  <r>
    <x v="13"/>
    <n v="32760"/>
    <x v="3"/>
    <s v="SMART TV"/>
    <x v="9"/>
    <x v="4"/>
    <n v="2474"/>
    <n v="2460"/>
    <s v="HD"/>
    <s v="eng"/>
    <s v="U"/>
    <x v="1"/>
    <x v="2"/>
  </r>
  <r>
    <x v="6"/>
    <n v="20321"/>
    <x v="21"/>
    <s v="SMART TV"/>
    <x v="563"/>
    <x v="4"/>
    <n v="2633"/>
    <n v="2640"/>
    <m/>
    <s v="eng"/>
    <s v="C"/>
    <x v="1"/>
    <x v="0"/>
  </r>
  <r>
    <x v="11"/>
    <n v="36190"/>
    <x v="28"/>
    <s v="SMART TV"/>
    <x v="563"/>
    <x v="4"/>
    <n v="1205"/>
    <n v="2040"/>
    <m/>
    <s v="eng"/>
    <s v="D"/>
    <x v="1"/>
    <x v="2"/>
  </r>
  <r>
    <x v="11"/>
    <n v="38681"/>
    <x v="36"/>
    <s v="SMART TV"/>
    <x v="300"/>
    <x v="8"/>
    <n v="21"/>
    <n v="6540"/>
    <s v="HD"/>
    <s v="spa"/>
    <s v="T"/>
    <x v="2"/>
    <x v="3"/>
  </r>
  <r>
    <x v="10"/>
    <n v="17925"/>
    <x v="3"/>
    <s v="SMART TV"/>
    <x v="3"/>
    <x v="3"/>
    <n v="387"/>
    <n v="2700"/>
    <m/>
    <s v="eng"/>
    <s v="C"/>
    <x v="1"/>
    <x v="2"/>
  </r>
  <r>
    <x v="10"/>
    <n v="36083"/>
    <x v="15"/>
    <s v="SMART TV"/>
    <x v="77"/>
    <x v="10"/>
    <n v="1297"/>
    <n v="1320"/>
    <m/>
    <s v="eng"/>
    <s v="D"/>
    <x v="1"/>
    <x v="2"/>
  </r>
  <r>
    <x v="8"/>
    <n v="30625"/>
    <x v="35"/>
    <s v="SMART TV"/>
    <x v="37"/>
    <x v="1"/>
    <n v="323"/>
    <n v="360"/>
    <s v="HD"/>
    <s v="spa"/>
    <s v="T"/>
    <x v="1"/>
    <x v="0"/>
  </r>
  <r>
    <x v="16"/>
    <n v="39966"/>
    <x v="3"/>
    <s v="SMART TV"/>
    <x v="130"/>
    <x v="34"/>
    <n v="2573"/>
    <n v="2580"/>
    <s v="HD"/>
    <s v="eng"/>
    <s v="U"/>
    <x v="1"/>
    <x v="2"/>
  </r>
  <r>
    <x v="8"/>
    <n v="23819"/>
    <x v="11"/>
    <s v="SMART TV"/>
    <x v="37"/>
    <x v="1"/>
    <n v="325"/>
    <n v="360"/>
    <s v="HD"/>
    <s v="spa"/>
    <s v="T"/>
    <x v="1"/>
    <x v="3"/>
  </r>
  <r>
    <x v="12"/>
    <n v="30909"/>
    <x v="12"/>
    <s v="SMART TV"/>
    <x v="52"/>
    <x v="20"/>
    <n v="2886"/>
    <n v="3120"/>
    <s v="HD"/>
    <s v="spa"/>
    <s v="D"/>
    <x v="1"/>
    <x v="2"/>
  </r>
  <r>
    <x v="14"/>
    <n v="17759"/>
    <x v="21"/>
    <s v="SMART TV"/>
    <x v="910"/>
    <x v="1"/>
    <n v="1001"/>
    <n v="720"/>
    <s v="HD"/>
    <s v="spa"/>
    <s v="T"/>
    <x v="1"/>
    <x v="0"/>
  </r>
  <r>
    <x v="14"/>
    <n v="32937"/>
    <x v="17"/>
    <s v="SMART TV"/>
    <x v="77"/>
    <x v="10"/>
    <n v="10"/>
    <n v="1320"/>
    <s v="HD"/>
    <s v="eng"/>
    <s v="U"/>
    <x v="1"/>
    <x v="2"/>
  </r>
  <r>
    <x v="5"/>
    <n v="22578"/>
    <x v="36"/>
    <s v="SMART TV"/>
    <x v="52"/>
    <x v="4"/>
    <n v="2955"/>
    <n v="3420"/>
    <s v="HD"/>
    <s v="spa"/>
    <s v="D"/>
    <x v="1"/>
    <x v="3"/>
  </r>
  <r>
    <x v="5"/>
    <n v="36515"/>
    <x v="2"/>
    <s v="SMART TV"/>
    <x v="131"/>
    <x v="5"/>
    <n v="2421"/>
    <n v="2700"/>
    <s v="HD"/>
    <s v="eng"/>
    <s v="T"/>
    <x v="1"/>
    <x v="2"/>
  </r>
  <r>
    <x v="8"/>
    <n v="53605"/>
    <x v="1"/>
    <s v="SMART TV"/>
    <x v="192"/>
    <x v="1"/>
    <n v="593"/>
    <n v="1320"/>
    <m/>
    <s v="und"/>
    <s v="U"/>
    <x v="1"/>
    <x v="1"/>
  </r>
  <r>
    <x v="11"/>
    <n v="37440"/>
    <x v="25"/>
    <s v="SMART TV"/>
    <x v="166"/>
    <x v="5"/>
    <n v="807"/>
    <n v="2580"/>
    <m/>
    <s v="eng"/>
    <s v="C"/>
    <x v="1"/>
    <x v="2"/>
  </r>
  <r>
    <x v="12"/>
    <n v="30854"/>
    <x v="20"/>
    <s v="SMART TV"/>
    <x v="15"/>
    <x v="1"/>
    <n v="319"/>
    <n v="360"/>
    <m/>
    <s v="spa"/>
    <s v="C"/>
    <x v="1"/>
    <x v="0"/>
  </r>
  <r>
    <x v="6"/>
    <n v="33503"/>
    <x v="25"/>
    <s v="SMART TV"/>
    <x v="805"/>
    <x v="24"/>
    <n v="268"/>
    <n v="5340"/>
    <m/>
    <s v="eng"/>
    <s v="T"/>
    <x v="2"/>
    <x v="2"/>
  </r>
  <r>
    <x v="9"/>
    <n v="77381"/>
    <x v="14"/>
    <s v="SMART TV"/>
    <x v="313"/>
    <x v="10"/>
    <n v="1821"/>
    <n v="2700"/>
    <m/>
    <s v="eng"/>
    <s v="D"/>
    <x v="1"/>
    <x v="2"/>
  </r>
  <r>
    <x v="12"/>
    <n v="31110"/>
    <x v="43"/>
    <s v="SMART TV"/>
    <x v="222"/>
    <x v="41"/>
    <n v="0"/>
    <n v="2580"/>
    <s v="HD"/>
    <m/>
    <s v="U"/>
    <x v="1"/>
    <x v="2"/>
  </r>
  <r>
    <x v="1"/>
    <n v="52453"/>
    <x v="12"/>
    <s v="SMART TV"/>
    <x v="911"/>
    <x v="36"/>
    <n v="1531"/>
    <n v="1560"/>
    <m/>
    <s v="eng"/>
    <s v="D"/>
    <x v="1"/>
    <x v="2"/>
  </r>
  <r>
    <x v="6"/>
    <n v="30743"/>
    <x v="3"/>
    <s v="SMART TV"/>
    <x v="180"/>
    <x v="5"/>
    <n v="574"/>
    <n v="2580"/>
    <m/>
    <s v="eng"/>
    <s v="U"/>
    <x v="1"/>
    <x v="2"/>
  </r>
  <r>
    <x v="6"/>
    <n v="13947"/>
    <x v="3"/>
    <s v="SMART TV"/>
    <x v="59"/>
    <x v="23"/>
    <n v="2002"/>
    <n v="1980"/>
    <m/>
    <s v="eng"/>
    <s v="D"/>
    <x v="6"/>
    <x v="2"/>
  </r>
  <r>
    <x v="6"/>
    <n v="56976"/>
    <x v="1"/>
    <s v="SMART TV"/>
    <x v="102"/>
    <x v="1"/>
    <n v="684"/>
    <n v="660"/>
    <s v="HD"/>
    <s v="und"/>
    <s v="T"/>
    <x v="1"/>
    <x v="1"/>
  </r>
  <r>
    <x v="6"/>
    <n v="50619"/>
    <x v="21"/>
    <s v="SMART TV"/>
    <x v="52"/>
    <x v="20"/>
    <n v="834"/>
    <n v="3420"/>
    <s v="HD"/>
    <s v="spa"/>
    <s v="C"/>
    <x v="1"/>
    <x v="0"/>
  </r>
  <r>
    <x v="6"/>
    <n v="35302"/>
    <x v="38"/>
    <s v="SMART TV"/>
    <x v="21"/>
    <x v="3"/>
    <n v="22"/>
    <n v="180"/>
    <m/>
    <s v="eng"/>
    <s v="D"/>
    <x v="1"/>
    <x v="0"/>
  </r>
  <r>
    <x v="16"/>
    <n v="16673"/>
    <x v="3"/>
    <s v="SMART TV"/>
    <x v="37"/>
    <x v="1"/>
    <n v="332"/>
    <n v="360"/>
    <m/>
    <s v="spa"/>
    <s v="D"/>
    <x v="1"/>
    <x v="2"/>
  </r>
  <r>
    <x v="16"/>
    <n v="22136"/>
    <x v="8"/>
    <s v="SMART TV"/>
    <x v="114"/>
    <x v="5"/>
    <n v="2608"/>
    <n v="2640"/>
    <m/>
    <s v="eng"/>
    <s v="C"/>
    <x v="1"/>
    <x v="0"/>
  </r>
  <r>
    <x v="16"/>
    <n v="53738"/>
    <x v="34"/>
    <s v="SMART TV"/>
    <x v="21"/>
    <x v="4"/>
    <n v="1930"/>
    <n v="3180"/>
    <m/>
    <s v="eng"/>
    <s v="T"/>
    <x v="1"/>
    <x v="1"/>
  </r>
  <r>
    <x v="16"/>
    <n v="82161"/>
    <x v="8"/>
    <s v="SMART TV"/>
    <x v="210"/>
    <x v="5"/>
    <n v="2457"/>
    <n v="2460"/>
    <m/>
    <s v="eng"/>
    <s v="C"/>
    <x v="1"/>
    <x v="0"/>
  </r>
  <r>
    <x v="16"/>
    <n v="16665"/>
    <x v="3"/>
    <s v="SMART TV"/>
    <x v="195"/>
    <x v="38"/>
    <n v="7400"/>
    <n v="7560"/>
    <m/>
    <s v="eng"/>
    <s v="C"/>
    <x v="2"/>
    <x v="2"/>
  </r>
  <r>
    <x v="15"/>
    <n v="36269"/>
    <x v="8"/>
    <s v="SMART TV"/>
    <x v="112"/>
    <x v="1"/>
    <n v="1"/>
    <n v="720"/>
    <s v="HD"/>
    <s v="und"/>
    <s v="C"/>
    <x v="1"/>
    <x v="0"/>
  </r>
  <r>
    <x v="8"/>
    <n v="39395"/>
    <x v="0"/>
    <s v="SMART TV"/>
    <x v="406"/>
    <x v="24"/>
    <n v="5230"/>
    <n v="5580"/>
    <m/>
    <s v="eng"/>
    <s v="D"/>
    <x v="2"/>
    <x v="0"/>
  </r>
  <r>
    <x v="10"/>
    <n v="33915"/>
    <x v="2"/>
    <s v="SMART TV"/>
    <x v="37"/>
    <x v="1"/>
    <n v="313"/>
    <n v="360"/>
    <s v="HD"/>
    <s v="spa"/>
    <s v="D"/>
    <x v="1"/>
    <x v="2"/>
  </r>
  <r>
    <x v="12"/>
    <n v="55373"/>
    <x v="0"/>
    <s v="SMART TV"/>
    <x v="617"/>
    <x v="20"/>
    <n v="3450"/>
    <n v="3420"/>
    <s v="HD"/>
    <s v="spa"/>
    <s v="D"/>
    <x v="1"/>
    <x v="0"/>
  </r>
  <r>
    <x v="16"/>
    <n v="38088"/>
    <x v="3"/>
    <s v="SMART TV"/>
    <x v="102"/>
    <x v="1"/>
    <n v="647"/>
    <n v="660"/>
    <m/>
    <s v="und"/>
    <s v="D"/>
    <x v="1"/>
    <x v="2"/>
  </r>
  <r>
    <x v="14"/>
    <n v="39403"/>
    <x v="3"/>
    <s v="SMART TV"/>
    <x v="484"/>
    <x v="63"/>
    <n v="1295"/>
    <n v="1800"/>
    <s v="SD"/>
    <s v="eng"/>
    <s v="D"/>
    <x v="1"/>
    <x v="2"/>
  </r>
  <r>
    <x v="12"/>
    <n v="38692"/>
    <x v="2"/>
    <s v="SMART TV"/>
    <x v="167"/>
    <x v="37"/>
    <n v="2150"/>
    <n v="4980"/>
    <s v="HD"/>
    <s v="spa"/>
    <s v="U"/>
    <x v="2"/>
    <x v="2"/>
  </r>
  <r>
    <x v="6"/>
    <n v="36383"/>
    <x v="1"/>
    <s v="SMART TV"/>
    <x v="912"/>
    <x v="5"/>
    <n v="2673"/>
    <n v="2760"/>
    <m/>
    <s v="eng"/>
    <s v="T"/>
    <x v="1"/>
    <x v="1"/>
  </r>
  <r>
    <x v="11"/>
    <n v="38217"/>
    <x v="15"/>
    <s v="SMART TV"/>
    <x v="296"/>
    <x v="10"/>
    <n v="1315"/>
    <n v="1320"/>
    <s v="HD"/>
    <m/>
    <s v="D"/>
    <x v="1"/>
    <x v="2"/>
  </r>
  <r>
    <x v="13"/>
    <n v="34770"/>
    <x v="13"/>
    <s v="SMART TV"/>
    <x v="88"/>
    <x v="26"/>
    <n v="4"/>
    <n v="7560"/>
    <s v="HD"/>
    <s v="spa"/>
    <s v="C"/>
    <x v="2"/>
    <x v="0"/>
  </r>
  <r>
    <x v="13"/>
    <n v="24805"/>
    <x v="13"/>
    <s v="MOBILE"/>
    <x v="71"/>
    <x v="13"/>
    <n v="0"/>
    <n v="6540"/>
    <s v="HD"/>
    <m/>
    <s v="D"/>
    <x v="2"/>
    <x v="0"/>
  </r>
  <r>
    <x v="11"/>
    <n v="21115"/>
    <x v="8"/>
    <s v="SMART TV"/>
    <x v="9"/>
    <x v="4"/>
    <n v="9"/>
    <n v="3420"/>
    <m/>
    <s v="eng"/>
    <s v="D"/>
    <x v="1"/>
    <x v="0"/>
  </r>
  <r>
    <x v="11"/>
    <n v="38310"/>
    <x v="2"/>
    <s v="SMART TV"/>
    <x v="96"/>
    <x v="14"/>
    <n v="2285"/>
    <n v="2880"/>
    <s v="HD"/>
    <s v="spa"/>
    <s v="U"/>
    <x v="4"/>
    <x v="2"/>
  </r>
  <r>
    <x v="14"/>
    <n v="13085"/>
    <x v="3"/>
    <s v="SMART TV"/>
    <x v="704"/>
    <x v="47"/>
    <n v="6616"/>
    <n v="5340"/>
    <s v="HD"/>
    <s v="eng"/>
    <s v="C"/>
    <x v="1"/>
    <x v="2"/>
  </r>
  <r>
    <x v="6"/>
    <n v="22194"/>
    <x v="9"/>
    <s v="SMART TV"/>
    <x v="606"/>
    <x v="27"/>
    <n v="6017"/>
    <n v="6000"/>
    <m/>
    <s v="eng"/>
    <s v="U"/>
    <x v="2"/>
    <x v="3"/>
  </r>
  <r>
    <x v="11"/>
    <n v="37934"/>
    <x v="17"/>
    <s v="SMART TV"/>
    <x v="44"/>
    <x v="1"/>
    <n v="702"/>
    <n v="660"/>
    <s v="HD"/>
    <s v="und"/>
    <s v="C"/>
    <x v="1"/>
    <x v="2"/>
  </r>
  <r>
    <x v="14"/>
    <n v="28866"/>
    <x v="8"/>
    <s v="SMART TV"/>
    <x v="325"/>
    <x v="5"/>
    <n v="2704"/>
    <n v="2580"/>
    <m/>
    <s v="eng"/>
    <s v="D"/>
    <x v="1"/>
    <x v="0"/>
  </r>
  <r>
    <x v="16"/>
    <n v="16794"/>
    <x v="3"/>
    <s v="SMART TV"/>
    <x v="257"/>
    <x v="3"/>
    <n v="2230"/>
    <n v="2520"/>
    <m/>
    <s v="eng"/>
    <s v="C"/>
    <x v="1"/>
    <x v="2"/>
  </r>
  <r>
    <x v="16"/>
    <n v="39382"/>
    <x v="15"/>
    <s v="SMART TV"/>
    <x v="112"/>
    <x v="1"/>
    <n v="20"/>
    <n v="720"/>
    <m/>
    <s v="und"/>
    <s v="T"/>
    <x v="1"/>
    <x v="2"/>
  </r>
  <r>
    <x v="14"/>
    <n v="38717"/>
    <x v="34"/>
    <s v="SMART TV"/>
    <x v="15"/>
    <x v="1"/>
    <n v="322"/>
    <n v="360"/>
    <m/>
    <s v="spa"/>
    <s v="D"/>
    <x v="1"/>
    <x v="1"/>
  </r>
  <r>
    <x v="8"/>
    <n v="26585"/>
    <x v="3"/>
    <s v="SMART TV"/>
    <x v="195"/>
    <x v="38"/>
    <n v="2878"/>
    <n v="7560"/>
    <m/>
    <s v="eng"/>
    <s v="C"/>
    <x v="2"/>
    <x v="2"/>
  </r>
  <r>
    <x v="8"/>
    <n v="26003"/>
    <x v="39"/>
    <s v="SMART TV"/>
    <x v="152"/>
    <x v="5"/>
    <n v="2079"/>
    <n v="2580"/>
    <m/>
    <s v="eng"/>
    <s v="T"/>
    <x v="1"/>
    <x v="1"/>
  </r>
  <r>
    <x v="16"/>
    <n v="79910"/>
    <x v="22"/>
    <s v="SMART TV"/>
    <x v="9"/>
    <x v="4"/>
    <n v="2544"/>
    <n v="2700"/>
    <m/>
    <s v="eng"/>
    <s v="D"/>
    <x v="1"/>
    <x v="1"/>
  </r>
  <r>
    <x v="5"/>
    <n v="39486"/>
    <x v="3"/>
    <s v="SMART TV"/>
    <x v="36"/>
    <x v="14"/>
    <n v="2694"/>
    <n v="2640"/>
    <s v="HD"/>
    <s v="eng"/>
    <s v="T"/>
    <x v="4"/>
    <x v="2"/>
  </r>
  <r>
    <x v="14"/>
    <n v="12392"/>
    <x v="3"/>
    <s v="SMART TV"/>
    <x v="3"/>
    <x v="5"/>
    <n v="2618"/>
    <n v="2640"/>
    <m/>
    <s v="eng"/>
    <s v="D"/>
    <x v="1"/>
    <x v="2"/>
  </r>
  <r>
    <x v="8"/>
    <n v="22937"/>
    <x v="3"/>
    <s v="SMART TV"/>
    <x v="3"/>
    <x v="5"/>
    <n v="5"/>
    <n v="2640"/>
    <m/>
    <s v="eng"/>
    <s v="C"/>
    <x v="1"/>
    <x v="2"/>
  </r>
  <r>
    <x v="16"/>
    <n v="28780"/>
    <x v="8"/>
    <s v="SMART TV"/>
    <x v="913"/>
    <x v="10"/>
    <n v="45"/>
    <n v="120"/>
    <s v="HD"/>
    <s v="eng"/>
    <s v="U"/>
    <x v="1"/>
    <x v="0"/>
  </r>
  <r>
    <x v="12"/>
    <n v="65320"/>
    <x v="29"/>
    <s v="SMART TV"/>
    <x v="9"/>
    <x v="4"/>
    <n v="563"/>
    <n v="2400"/>
    <m/>
    <s v="eng"/>
    <s v="C"/>
    <x v="1"/>
    <x v="2"/>
  </r>
  <r>
    <x v="30"/>
    <n v="28660"/>
    <x v="16"/>
    <s v="SMART TV"/>
    <x v="119"/>
    <x v="5"/>
    <n v="835"/>
    <n v="2640"/>
    <m/>
    <s v="eng"/>
    <s v="T"/>
    <x v="1"/>
    <x v="2"/>
  </r>
  <r>
    <x v="24"/>
    <n v="20120"/>
    <x v="3"/>
    <s v="SMART TV"/>
    <x v="914"/>
    <x v="28"/>
    <n v="2560"/>
    <n v="2520"/>
    <s v="HD"/>
    <s v="spa"/>
    <s v="D"/>
    <x v="4"/>
    <x v="2"/>
  </r>
  <r>
    <x v="29"/>
    <n v="38306"/>
    <x v="12"/>
    <s v="SMART TV"/>
    <x v="344"/>
    <x v="22"/>
    <n v="2775"/>
    <n v="2820"/>
    <s v="HD"/>
    <s v="spa"/>
    <s v="U"/>
    <x v="1"/>
    <x v="2"/>
  </r>
  <r>
    <x v="24"/>
    <n v="27875"/>
    <x v="8"/>
    <s v="SMART TV"/>
    <x v="37"/>
    <x v="1"/>
    <n v="5"/>
    <n v="360"/>
    <s v="HD"/>
    <s v="spa"/>
    <s v="D"/>
    <x v="1"/>
    <x v="0"/>
  </r>
  <r>
    <x v="24"/>
    <n v="33089"/>
    <x v="8"/>
    <s v="SMART TV"/>
    <x v="46"/>
    <x v="10"/>
    <n v="1305"/>
    <n v="1320"/>
    <m/>
    <s v="eng"/>
    <s v="U"/>
    <x v="1"/>
    <x v="0"/>
  </r>
  <r>
    <x v="24"/>
    <n v="22603"/>
    <x v="12"/>
    <s v="SMART TV"/>
    <x v="21"/>
    <x v="4"/>
    <n v="3177"/>
    <n v="3180"/>
    <m/>
    <s v="eng"/>
    <s v="D"/>
    <x v="1"/>
    <x v="2"/>
  </r>
  <r>
    <x v="24"/>
    <n v="12026"/>
    <x v="3"/>
    <s v="SMART TV"/>
    <x v="9"/>
    <x v="4"/>
    <n v="2506"/>
    <n v="2520"/>
    <m/>
    <s v="eng"/>
    <s v="D"/>
    <x v="1"/>
    <x v="2"/>
  </r>
  <r>
    <x v="22"/>
    <n v="80369"/>
    <x v="8"/>
    <s v="SMART TV"/>
    <x v="52"/>
    <x v="20"/>
    <n v="3"/>
    <n v="3540"/>
    <s v="HD"/>
    <s v="spa"/>
    <s v="U"/>
    <x v="1"/>
    <x v="0"/>
  </r>
  <r>
    <x v="7"/>
    <n v="22116"/>
    <x v="39"/>
    <s v="SMART TV"/>
    <x v="21"/>
    <x v="4"/>
    <n v="2622"/>
    <n v="2940"/>
    <m/>
    <s v="eng"/>
    <s v="U"/>
    <x v="1"/>
    <x v="1"/>
  </r>
  <r>
    <x v="26"/>
    <n v="32428"/>
    <x v="23"/>
    <s v="SMART TV"/>
    <x v="178"/>
    <x v="3"/>
    <n v="12"/>
    <n v="2580"/>
    <s v="HD"/>
    <s v="eng"/>
    <s v="T"/>
    <x v="1"/>
    <x v="2"/>
  </r>
  <r>
    <x v="22"/>
    <n v="30104"/>
    <x v="8"/>
    <s v="SMART TV"/>
    <x v="52"/>
    <x v="20"/>
    <n v="1929"/>
    <n v="2580"/>
    <s v="HD"/>
    <s v="spa"/>
    <s v="D"/>
    <x v="1"/>
    <x v="0"/>
  </r>
  <r>
    <x v="16"/>
    <n v="17819"/>
    <x v="3"/>
    <s v="SMART TV"/>
    <x v="273"/>
    <x v="47"/>
    <n v="1007"/>
    <n v="2700"/>
    <m/>
    <s v="eng"/>
    <s v="T"/>
    <x v="1"/>
    <x v="2"/>
  </r>
  <r>
    <x v="15"/>
    <n v="21959"/>
    <x v="9"/>
    <s v="SMART TV"/>
    <x v="669"/>
    <x v="27"/>
    <n v="2595"/>
    <n v="6360"/>
    <m/>
    <s v="eng"/>
    <s v="T"/>
    <x v="2"/>
    <x v="3"/>
  </r>
  <r>
    <x v="8"/>
    <n v="20292"/>
    <x v="7"/>
    <s v="SMART TV"/>
    <x v="21"/>
    <x v="5"/>
    <n v="2003"/>
    <n v="2160"/>
    <m/>
    <s v="eng"/>
    <s v="C"/>
    <x v="1"/>
    <x v="0"/>
  </r>
  <r>
    <x v="14"/>
    <n v="23756"/>
    <x v="3"/>
    <s v="SMART TV"/>
    <x v="309"/>
    <x v="5"/>
    <n v="13"/>
    <n v="2520"/>
    <m/>
    <s v="eng"/>
    <s v="U"/>
    <x v="1"/>
    <x v="2"/>
  </r>
  <r>
    <x v="15"/>
    <n v="21458"/>
    <x v="3"/>
    <s v="SMART TV"/>
    <x v="254"/>
    <x v="2"/>
    <n v="67"/>
    <n v="1380"/>
    <s v="SD"/>
    <s v="spa"/>
    <s v="U"/>
    <x v="1"/>
    <x v="2"/>
  </r>
  <r>
    <x v="15"/>
    <n v="29934"/>
    <x v="32"/>
    <s v="SMART TV"/>
    <x v="9"/>
    <x v="4"/>
    <n v="2272"/>
    <n v="2580"/>
    <m/>
    <s v="eng"/>
    <s v="D"/>
    <x v="1"/>
    <x v="1"/>
  </r>
  <r>
    <x v="16"/>
    <n v="24080"/>
    <x v="8"/>
    <s v="SMART TV"/>
    <x v="3"/>
    <x v="3"/>
    <n v="7"/>
    <n v="2700"/>
    <m/>
    <s v="eng"/>
    <s v="C"/>
    <x v="1"/>
    <x v="0"/>
  </r>
  <r>
    <x v="8"/>
    <n v="35945"/>
    <x v="9"/>
    <s v="SMART TV"/>
    <x v="156"/>
    <x v="5"/>
    <n v="1177"/>
    <n v="2700"/>
    <m/>
    <s v="eng"/>
    <s v="T"/>
    <x v="1"/>
    <x v="3"/>
  </r>
  <r>
    <x v="16"/>
    <n v="17000"/>
    <x v="21"/>
    <s v="SMART TV"/>
    <x v="915"/>
    <x v="5"/>
    <n v="1173"/>
    <n v="2400"/>
    <m/>
    <s v="eng"/>
    <s v="D"/>
    <x v="1"/>
    <x v="0"/>
  </r>
  <r>
    <x v="14"/>
    <n v="81104"/>
    <x v="8"/>
    <s v="SMART TV"/>
    <x v="161"/>
    <x v="5"/>
    <n v="2663"/>
    <n v="2640"/>
    <m/>
    <s v="eng"/>
    <s v="C"/>
    <x v="1"/>
    <x v="0"/>
  </r>
  <r>
    <x v="16"/>
    <n v="20909"/>
    <x v="8"/>
    <s v="SMART TV"/>
    <x v="10"/>
    <x v="5"/>
    <n v="2620"/>
    <n v="2640"/>
    <m/>
    <s v="eng"/>
    <s v="C"/>
    <x v="1"/>
    <x v="0"/>
  </r>
  <r>
    <x v="29"/>
    <n v="26440"/>
    <x v="15"/>
    <s v="SMART TV"/>
    <x v="4"/>
    <x v="4"/>
    <n v="6"/>
    <n v="3000"/>
    <s v="HD"/>
    <s v="eng"/>
    <s v="U"/>
    <x v="1"/>
    <x v="2"/>
  </r>
  <r>
    <x v="7"/>
    <n v="35660"/>
    <x v="23"/>
    <s v="SMART TV"/>
    <x v="96"/>
    <x v="14"/>
    <n v="226"/>
    <n v="2820"/>
    <s v="HD"/>
    <s v="spa"/>
    <s v="D"/>
    <x v="4"/>
    <x v="2"/>
  </r>
  <r>
    <x v="29"/>
    <n v="59306"/>
    <x v="15"/>
    <s v="SMART TV"/>
    <x v="82"/>
    <x v="25"/>
    <n v="74"/>
    <n v="3300"/>
    <s v="HD"/>
    <s v="eng"/>
    <s v="C"/>
    <x v="1"/>
    <x v="2"/>
  </r>
  <r>
    <x v="22"/>
    <n v="25910"/>
    <x v="3"/>
    <s v="SMART TV"/>
    <x v="4"/>
    <x v="4"/>
    <n v="3103"/>
    <n v="3240"/>
    <m/>
    <s v="eng"/>
    <s v="T"/>
    <x v="1"/>
    <x v="2"/>
  </r>
  <r>
    <x v="7"/>
    <n v="18280"/>
    <x v="3"/>
    <s v="SMART TV"/>
    <x v="640"/>
    <x v="15"/>
    <n v="296"/>
    <n v="2520"/>
    <m/>
    <s v="spa"/>
    <s v="U"/>
    <x v="1"/>
    <x v="2"/>
  </r>
  <r>
    <x v="24"/>
    <n v="38837"/>
    <x v="8"/>
    <s v="SMART TV"/>
    <x v="235"/>
    <x v="1"/>
    <n v="685"/>
    <n v="660"/>
    <s v="HD"/>
    <s v="und"/>
    <s v="U"/>
    <x v="1"/>
    <x v="0"/>
  </r>
  <r>
    <x v="26"/>
    <n v="39464"/>
    <x v="3"/>
    <s v="SMART TV"/>
    <x v="4"/>
    <x v="4"/>
    <n v="981"/>
    <n v="2640"/>
    <s v="HD"/>
    <s v="eng"/>
    <s v="T"/>
    <x v="1"/>
    <x v="2"/>
  </r>
  <r>
    <x v="24"/>
    <n v="24417"/>
    <x v="21"/>
    <s v="SMART TV"/>
    <x v="87"/>
    <x v="25"/>
    <n v="483"/>
    <n v="3120"/>
    <s v="HD"/>
    <s v="fra"/>
    <s v="C"/>
    <x v="1"/>
    <x v="0"/>
  </r>
  <r>
    <x v="22"/>
    <n v="20689"/>
    <x v="15"/>
    <s v="SMART TV"/>
    <x v="20"/>
    <x v="5"/>
    <n v="785"/>
    <n v="2580"/>
    <m/>
    <s v="eng"/>
    <s v="C"/>
    <x v="1"/>
    <x v="2"/>
  </r>
  <r>
    <x v="7"/>
    <n v="32669"/>
    <x v="3"/>
    <s v="SMART TV"/>
    <x v="308"/>
    <x v="5"/>
    <n v="1737"/>
    <n v="3000"/>
    <m/>
    <s v="eng"/>
    <s v="C"/>
    <x v="1"/>
    <x v="2"/>
  </r>
  <r>
    <x v="30"/>
    <n v="24302"/>
    <x v="8"/>
    <s v="SMART TV"/>
    <x v="9"/>
    <x v="4"/>
    <n v="2517"/>
    <n v="2520"/>
    <m/>
    <s v="eng"/>
    <s v="T"/>
    <x v="1"/>
    <x v="0"/>
  </r>
  <r>
    <x v="5"/>
    <n v="38765"/>
    <x v="25"/>
    <s v="SMART TV"/>
    <x v="205"/>
    <x v="22"/>
    <n v="0"/>
    <n v="2580"/>
    <s v="HD"/>
    <m/>
    <s v="C"/>
    <x v="1"/>
    <x v="2"/>
  </r>
  <r>
    <x v="16"/>
    <n v="26727"/>
    <x v="3"/>
    <s v="SMART TV"/>
    <x v="898"/>
    <x v="22"/>
    <n v="2615"/>
    <n v="2580"/>
    <s v="HD"/>
    <s v="spa"/>
    <s v="C"/>
    <x v="1"/>
    <x v="2"/>
  </r>
  <r>
    <x v="8"/>
    <n v="15035"/>
    <x v="3"/>
    <s v="SMART TV"/>
    <x v="335"/>
    <x v="10"/>
    <n v="1341"/>
    <n v="1380"/>
    <s v="HD"/>
    <s v="eng"/>
    <s v="U"/>
    <x v="1"/>
    <x v="2"/>
  </r>
  <r>
    <x v="16"/>
    <n v="16077"/>
    <x v="3"/>
    <s v="SMART TV"/>
    <x v="101"/>
    <x v="4"/>
    <n v="2361"/>
    <n v="2460"/>
    <m/>
    <s v="eng"/>
    <s v="T"/>
    <x v="1"/>
    <x v="2"/>
  </r>
  <r>
    <x v="5"/>
    <n v="36719"/>
    <x v="8"/>
    <s v="SMART TV"/>
    <x v="186"/>
    <x v="1"/>
    <n v="419"/>
    <n v="420"/>
    <m/>
    <s v="und"/>
    <s v="C"/>
    <x v="1"/>
    <x v="0"/>
  </r>
  <r>
    <x v="16"/>
    <n v="31780"/>
    <x v="3"/>
    <s v="SMART TV"/>
    <x v="9"/>
    <x v="4"/>
    <n v="2517"/>
    <n v="2820"/>
    <m/>
    <s v="eng"/>
    <s v="D"/>
    <x v="1"/>
    <x v="2"/>
  </r>
  <r>
    <x v="8"/>
    <n v="32205"/>
    <x v="0"/>
    <s v="SMART TV"/>
    <x v="333"/>
    <x v="8"/>
    <n v="9524"/>
    <n v="9780"/>
    <s v="HD"/>
    <s v="spa"/>
    <s v="D"/>
    <x v="2"/>
    <x v="0"/>
  </r>
  <r>
    <x v="5"/>
    <n v="27751"/>
    <x v="3"/>
    <s v="SMART TV"/>
    <x v="141"/>
    <x v="42"/>
    <n v="679"/>
    <n v="660"/>
    <s v="HD"/>
    <s v="und"/>
    <s v="D"/>
    <x v="1"/>
    <x v="2"/>
  </r>
  <r>
    <x v="5"/>
    <n v="17537"/>
    <x v="3"/>
    <s v="SMART TV"/>
    <x v="243"/>
    <x v="25"/>
    <n v="548"/>
    <n v="2280"/>
    <m/>
    <s v="eng"/>
    <s v="D"/>
    <x v="1"/>
    <x v="2"/>
  </r>
  <r>
    <x v="16"/>
    <n v="31838"/>
    <x v="34"/>
    <s v="SMART TV"/>
    <x v="56"/>
    <x v="22"/>
    <n v="0"/>
    <n v="3000"/>
    <s v="HD"/>
    <m/>
    <s v="C"/>
    <x v="1"/>
    <x v="1"/>
  </r>
  <r>
    <x v="12"/>
    <n v="11886"/>
    <x v="3"/>
    <s v="SMART TV"/>
    <x v="195"/>
    <x v="38"/>
    <n v="1490"/>
    <n v="7560"/>
    <m/>
    <s v="eng"/>
    <s v="T"/>
    <x v="2"/>
    <x v="2"/>
  </r>
  <r>
    <x v="6"/>
    <n v="28982"/>
    <x v="8"/>
    <s v="SMART TV"/>
    <x v="339"/>
    <x v="2"/>
    <n v="86"/>
    <n v="1380"/>
    <s v="HD"/>
    <s v="eng"/>
    <s v="U"/>
    <x v="1"/>
    <x v="0"/>
  </r>
  <r>
    <x v="14"/>
    <n v="38540"/>
    <x v="30"/>
    <s v="SMART TV"/>
    <x v="9"/>
    <x v="4"/>
    <n v="2470"/>
    <n v="2640"/>
    <m/>
    <s v="eng"/>
    <s v="T"/>
    <x v="1"/>
    <x v="2"/>
  </r>
  <r>
    <x v="9"/>
    <n v="53969"/>
    <x v="0"/>
    <s v="SMART TV"/>
    <x v="173"/>
    <x v="18"/>
    <n v="3331"/>
    <n v="3420"/>
    <m/>
    <s v="eng"/>
    <s v="U"/>
    <x v="1"/>
    <x v="0"/>
  </r>
  <r>
    <x v="11"/>
    <n v="14368"/>
    <x v="3"/>
    <s v="SMART TV"/>
    <x v="56"/>
    <x v="22"/>
    <n v="3174"/>
    <n v="3120"/>
    <s v="HD"/>
    <s v="spa"/>
    <s v="T"/>
    <x v="1"/>
    <x v="2"/>
  </r>
  <r>
    <x v="11"/>
    <n v="30271"/>
    <x v="41"/>
    <s v="SMART TV"/>
    <x v="916"/>
    <x v="55"/>
    <n v="336"/>
    <n v="6300"/>
    <s v="HD"/>
    <s v="spa"/>
    <s v="U"/>
    <x v="2"/>
    <x v="3"/>
  </r>
  <r>
    <x v="13"/>
    <n v="76506"/>
    <x v="33"/>
    <s v="SMART TV"/>
    <x v="100"/>
    <x v="4"/>
    <n v="7"/>
    <n v="2760"/>
    <m/>
    <s v="eng"/>
    <s v="T"/>
    <x v="1"/>
    <x v="1"/>
  </r>
  <r>
    <x v="6"/>
    <n v="25988"/>
    <x v="3"/>
    <s v="SMART TV"/>
    <x v="300"/>
    <x v="8"/>
    <n v="6489"/>
    <n v="6540"/>
    <m/>
    <s v="spa"/>
    <s v="T"/>
    <x v="2"/>
    <x v="2"/>
  </r>
  <r>
    <x v="13"/>
    <n v="32674"/>
    <x v="2"/>
    <s v="SMART TV"/>
    <x v="96"/>
    <x v="14"/>
    <n v="701"/>
    <n v="2820"/>
    <m/>
    <s v="spa"/>
    <s v="C"/>
    <x v="4"/>
    <x v="2"/>
  </r>
  <r>
    <x v="11"/>
    <n v="29633"/>
    <x v="3"/>
    <s v="SMART TV"/>
    <x v="9"/>
    <x v="4"/>
    <n v="1073"/>
    <n v="2580"/>
    <m/>
    <s v="eng"/>
    <s v="D"/>
    <x v="1"/>
    <x v="2"/>
  </r>
  <r>
    <x v="9"/>
    <n v="21478"/>
    <x v="3"/>
    <s v="SMART TV"/>
    <x v="36"/>
    <x v="14"/>
    <n v="3"/>
    <n v="2700"/>
    <m/>
    <s v="eng"/>
    <s v="D"/>
    <x v="4"/>
    <x v="2"/>
  </r>
  <r>
    <x v="6"/>
    <n v="32001"/>
    <x v="8"/>
    <s v="SMART TV"/>
    <x v="763"/>
    <x v="5"/>
    <n v="624"/>
    <n v="2400"/>
    <m/>
    <s v="eng"/>
    <s v="U"/>
    <x v="1"/>
    <x v="0"/>
  </r>
  <r>
    <x v="5"/>
    <n v="33297"/>
    <x v="12"/>
    <s v="SMART TV"/>
    <x v="205"/>
    <x v="22"/>
    <n v="45"/>
    <n v="2580"/>
    <s v="HD"/>
    <s v="spa"/>
    <s v="D"/>
    <x v="1"/>
    <x v="2"/>
  </r>
  <r>
    <x v="14"/>
    <n v="29285"/>
    <x v="3"/>
    <s v="SMART TV"/>
    <x v="175"/>
    <x v="7"/>
    <n v="24"/>
    <n v="3600"/>
    <m/>
    <s v="eng"/>
    <s v="U"/>
    <x v="1"/>
    <x v="2"/>
  </r>
  <r>
    <x v="16"/>
    <n v="12510"/>
    <x v="3"/>
    <s v="SMART TV"/>
    <x v="917"/>
    <x v="27"/>
    <n v="4352"/>
    <n v="5700"/>
    <m/>
    <s v="eng"/>
    <s v="T"/>
    <x v="2"/>
    <x v="2"/>
  </r>
  <r>
    <x v="8"/>
    <n v="73775"/>
    <x v="12"/>
    <s v="SMART TV"/>
    <x v="109"/>
    <x v="5"/>
    <n v="1625"/>
    <n v="2700"/>
    <m/>
    <s v="eng"/>
    <s v="U"/>
    <x v="1"/>
    <x v="2"/>
  </r>
  <r>
    <x v="5"/>
    <n v="39389"/>
    <x v="15"/>
    <s v="SMART TV"/>
    <x v="38"/>
    <x v="5"/>
    <n v="1022"/>
    <n v="2640"/>
    <m/>
    <s v="eng"/>
    <s v="T"/>
    <x v="1"/>
    <x v="2"/>
  </r>
  <r>
    <x v="10"/>
    <n v="11605"/>
    <x v="3"/>
    <s v="SMART TV"/>
    <x v="210"/>
    <x v="5"/>
    <n v="2"/>
    <n v="2460"/>
    <m/>
    <s v="eng"/>
    <s v="D"/>
    <x v="1"/>
    <x v="2"/>
  </r>
  <r>
    <x v="5"/>
    <n v="15857"/>
    <x v="3"/>
    <s v="SMART TV"/>
    <x v="212"/>
    <x v="1"/>
    <n v="15"/>
    <n v="900"/>
    <s v="SD"/>
    <s v="spa"/>
    <s v="C"/>
    <x v="1"/>
    <x v="2"/>
  </r>
  <r>
    <x v="8"/>
    <n v="35433"/>
    <x v="5"/>
    <s v="SMART TV"/>
    <x v="38"/>
    <x v="5"/>
    <n v="2509"/>
    <n v="2580"/>
    <m/>
    <s v="eng"/>
    <s v="C"/>
    <x v="1"/>
    <x v="3"/>
  </r>
  <r>
    <x v="8"/>
    <n v="31862"/>
    <x v="23"/>
    <s v="SMART TV"/>
    <x v="918"/>
    <x v="31"/>
    <n v="1390"/>
    <n v="4620"/>
    <m/>
    <s v="spa"/>
    <s v="C"/>
    <x v="2"/>
    <x v="2"/>
  </r>
  <r>
    <x v="8"/>
    <n v="12787"/>
    <x v="3"/>
    <s v="SMART TV"/>
    <x v="141"/>
    <x v="1"/>
    <n v="338"/>
    <n v="660"/>
    <m/>
    <s v="und"/>
    <s v="U"/>
    <x v="1"/>
    <x v="2"/>
  </r>
  <r>
    <x v="5"/>
    <n v="39676"/>
    <x v="8"/>
    <s v="SMART TV"/>
    <x v="235"/>
    <x v="1"/>
    <n v="688"/>
    <n v="660"/>
    <s v="HD"/>
    <s v="und"/>
    <s v="T"/>
    <x v="1"/>
    <x v="0"/>
  </r>
  <r>
    <x v="10"/>
    <n v="38845"/>
    <x v="3"/>
    <s v="SMART TV"/>
    <x v="779"/>
    <x v="47"/>
    <n v="0"/>
    <n v="2580"/>
    <s v="HD"/>
    <m/>
    <s v="D"/>
    <x v="1"/>
    <x v="2"/>
  </r>
  <r>
    <x v="13"/>
    <n v="15747"/>
    <x v="3"/>
    <s v="SMART TV"/>
    <x v="44"/>
    <x v="1"/>
    <n v="678"/>
    <n v="660"/>
    <s v="HD"/>
    <s v="und"/>
    <s v="C"/>
    <x v="1"/>
    <x v="2"/>
  </r>
  <r>
    <x v="13"/>
    <n v="82251"/>
    <x v="20"/>
    <s v="SMART TV"/>
    <x v="114"/>
    <x v="5"/>
    <n v="244"/>
    <n v="2640"/>
    <m/>
    <s v="eng"/>
    <s v="U"/>
    <x v="1"/>
    <x v="0"/>
  </r>
  <r>
    <x v="9"/>
    <n v="28405"/>
    <x v="3"/>
    <s v="SMART TV"/>
    <x v="21"/>
    <x v="4"/>
    <n v="6279"/>
    <n v="3480"/>
    <m/>
    <s v="eng"/>
    <s v="U"/>
    <x v="1"/>
    <x v="2"/>
  </r>
  <r>
    <x v="15"/>
    <n v="24739"/>
    <x v="8"/>
    <s v="SMART TV"/>
    <x v="10"/>
    <x v="5"/>
    <n v="2371"/>
    <n v="2520"/>
    <m/>
    <s v="eng"/>
    <s v="D"/>
    <x v="1"/>
    <x v="0"/>
  </r>
  <r>
    <x v="13"/>
    <n v="38648"/>
    <x v="12"/>
    <s v="SMART TV"/>
    <x v="250"/>
    <x v="46"/>
    <n v="2544"/>
    <n v="2580"/>
    <s v="HD"/>
    <s v="spa"/>
    <s v="C"/>
    <x v="1"/>
    <x v="2"/>
  </r>
  <r>
    <x v="10"/>
    <n v="50759"/>
    <x v="1"/>
    <s v="SMART TV"/>
    <x v="919"/>
    <x v="26"/>
    <n v="3588"/>
    <n v="6300"/>
    <m/>
    <s v="spa"/>
    <s v="T"/>
    <x v="2"/>
    <x v="1"/>
  </r>
  <r>
    <x v="13"/>
    <n v="33498"/>
    <x v="10"/>
    <s v="SMART TV"/>
    <x v="178"/>
    <x v="3"/>
    <n v="2773"/>
    <n v="2760"/>
    <m/>
    <s v="eng"/>
    <s v="T"/>
    <x v="1"/>
    <x v="1"/>
  </r>
  <r>
    <x v="13"/>
    <n v="35286"/>
    <x v="17"/>
    <s v="SMART TV"/>
    <x v="52"/>
    <x v="20"/>
    <n v="3273"/>
    <n v="2880"/>
    <s v="HD"/>
    <s v="spa"/>
    <s v="D"/>
    <x v="1"/>
    <x v="2"/>
  </r>
  <r>
    <x v="10"/>
    <n v="23261"/>
    <x v="3"/>
    <s v="SMART TV"/>
    <x v="24"/>
    <x v="9"/>
    <n v="23"/>
    <n v="3540"/>
    <s v="HD"/>
    <s v="spa"/>
    <s v="T"/>
    <x v="3"/>
    <x v="2"/>
  </r>
  <r>
    <x v="13"/>
    <n v="53713"/>
    <x v="15"/>
    <s v="SMART TV"/>
    <x v="52"/>
    <x v="20"/>
    <n v="1585"/>
    <n v="2400"/>
    <s v="HD"/>
    <s v="spa"/>
    <s v="U"/>
    <x v="1"/>
    <x v="2"/>
  </r>
  <r>
    <x v="16"/>
    <n v="26303"/>
    <x v="3"/>
    <s v="SMART TV"/>
    <x v="225"/>
    <x v="3"/>
    <n v="12"/>
    <n v="2640"/>
    <m/>
    <s v="eng"/>
    <s v="C"/>
    <x v="1"/>
    <x v="2"/>
  </r>
  <r>
    <x v="5"/>
    <n v="10547"/>
    <x v="3"/>
    <s v="SMART TV"/>
    <x v="9"/>
    <x v="4"/>
    <n v="2469"/>
    <n v="2580"/>
    <m/>
    <s v="eng"/>
    <s v="T"/>
    <x v="1"/>
    <x v="2"/>
  </r>
  <r>
    <x v="5"/>
    <n v="37283"/>
    <x v="16"/>
    <s v="SMART TV"/>
    <x v="920"/>
    <x v="27"/>
    <n v="280"/>
    <n v="5340"/>
    <m/>
    <s v="eng"/>
    <s v="T"/>
    <x v="2"/>
    <x v="2"/>
  </r>
  <r>
    <x v="16"/>
    <n v="31800"/>
    <x v="24"/>
    <s v="SMART TV"/>
    <x v="56"/>
    <x v="22"/>
    <n v="8"/>
    <n v="3000"/>
    <s v="HD"/>
    <s v="spa"/>
    <s v="U"/>
    <x v="1"/>
    <x v="3"/>
  </r>
  <r>
    <x v="12"/>
    <n v="28856"/>
    <x v="1"/>
    <s v="SMART TV"/>
    <x v="558"/>
    <x v="47"/>
    <n v="554"/>
    <n v="4560"/>
    <m/>
    <s v="spa"/>
    <s v="T"/>
    <x v="1"/>
    <x v="1"/>
  </r>
  <r>
    <x v="8"/>
    <n v="37291"/>
    <x v="25"/>
    <s v="SMART TV"/>
    <x v="77"/>
    <x v="10"/>
    <n v="645"/>
    <n v="1260"/>
    <s v="HD"/>
    <s v="eng"/>
    <s v="U"/>
    <x v="1"/>
    <x v="2"/>
  </r>
  <r>
    <x v="8"/>
    <n v="11767"/>
    <x v="3"/>
    <s v="SMART TV"/>
    <x v="37"/>
    <x v="1"/>
    <n v="312"/>
    <n v="360"/>
    <m/>
    <s v="spa"/>
    <s v="U"/>
    <x v="1"/>
    <x v="2"/>
  </r>
  <r>
    <x v="5"/>
    <n v="10761"/>
    <x v="3"/>
    <s v="SMART TV"/>
    <x v="205"/>
    <x v="22"/>
    <n v="11"/>
    <n v="2580"/>
    <s v="HD"/>
    <s v="spa"/>
    <s v="D"/>
    <x v="1"/>
    <x v="2"/>
  </r>
  <r>
    <x v="5"/>
    <n v="60540"/>
    <x v="23"/>
    <s v="SMART TV"/>
    <x v="91"/>
    <x v="4"/>
    <n v="2539"/>
    <n v="2520"/>
    <m/>
    <s v="eng"/>
    <s v="D"/>
    <x v="1"/>
    <x v="2"/>
  </r>
  <r>
    <x v="16"/>
    <n v="12883"/>
    <x v="3"/>
    <s v="SMART TV"/>
    <x v="211"/>
    <x v="27"/>
    <n v="5570"/>
    <n v="5940"/>
    <m/>
    <s v="eng"/>
    <s v="U"/>
    <x v="2"/>
    <x v="2"/>
  </r>
  <r>
    <x v="15"/>
    <n v="13574"/>
    <x v="3"/>
    <s v="SMART TV"/>
    <x v="30"/>
    <x v="10"/>
    <n v="1301"/>
    <n v="1320"/>
    <m/>
    <s v="eng"/>
    <s v="T"/>
    <x v="1"/>
    <x v="2"/>
  </r>
  <r>
    <x v="10"/>
    <n v="11308"/>
    <x v="3"/>
    <s v="SMART TV"/>
    <x v="3"/>
    <x v="5"/>
    <n v="6"/>
    <n v="2700"/>
    <m/>
    <s v="eng"/>
    <s v="D"/>
    <x v="1"/>
    <x v="2"/>
  </r>
  <r>
    <x v="10"/>
    <n v="11884"/>
    <x v="3"/>
    <s v="SMART TV"/>
    <x v="38"/>
    <x v="5"/>
    <n v="1985"/>
    <n v="2580"/>
    <m/>
    <s v="eng"/>
    <s v="T"/>
    <x v="1"/>
    <x v="2"/>
  </r>
  <r>
    <x v="10"/>
    <n v="26400"/>
    <x v="8"/>
    <s v="SMART TV"/>
    <x v="807"/>
    <x v="5"/>
    <n v="30"/>
    <n v="2640"/>
    <m/>
    <s v="eng"/>
    <s v="C"/>
    <x v="1"/>
    <x v="0"/>
  </r>
  <r>
    <x v="13"/>
    <n v="70482"/>
    <x v="6"/>
    <s v="SMART TV"/>
    <x v="21"/>
    <x v="4"/>
    <n v="139"/>
    <n v="2880"/>
    <m/>
    <s v="eng"/>
    <s v="D"/>
    <x v="1"/>
    <x v="0"/>
  </r>
  <r>
    <x v="15"/>
    <n v="30875"/>
    <x v="3"/>
    <s v="SMART TV"/>
    <x v="37"/>
    <x v="1"/>
    <n v="6"/>
    <n v="360"/>
    <s v="HD"/>
    <s v="spa"/>
    <s v="T"/>
    <x v="1"/>
    <x v="2"/>
  </r>
  <r>
    <x v="9"/>
    <n v="23319"/>
    <x v="8"/>
    <s v="MOBILE"/>
    <x v="52"/>
    <x v="20"/>
    <n v="1727"/>
    <n v="3480"/>
    <s v="HD"/>
    <s v="spa"/>
    <s v="D"/>
    <x v="1"/>
    <x v="0"/>
  </r>
  <r>
    <x v="13"/>
    <n v="12813"/>
    <x v="3"/>
    <s v="SMART TV"/>
    <x v="37"/>
    <x v="1"/>
    <n v="30"/>
    <n v="360"/>
    <m/>
    <s v="spa"/>
    <s v="C"/>
    <x v="1"/>
    <x v="2"/>
  </r>
  <r>
    <x v="9"/>
    <n v="28439"/>
    <x v="13"/>
    <s v="SMART TV"/>
    <x v="921"/>
    <x v="38"/>
    <n v="3"/>
    <n v="4980"/>
    <s v="HD"/>
    <s v="spa"/>
    <s v="D"/>
    <x v="2"/>
    <x v="0"/>
  </r>
  <r>
    <x v="10"/>
    <n v="24370"/>
    <x v="3"/>
    <s v="SMART TV"/>
    <x v="248"/>
    <x v="5"/>
    <n v="2569"/>
    <n v="2400"/>
    <m/>
    <s v="eng"/>
    <s v="T"/>
    <x v="1"/>
    <x v="2"/>
  </r>
  <r>
    <x v="10"/>
    <n v="17471"/>
    <x v="3"/>
    <s v="SMART TV"/>
    <x v="922"/>
    <x v="32"/>
    <n v="5607"/>
    <n v="5640"/>
    <s v="HD"/>
    <s v="eng"/>
    <s v="U"/>
    <x v="2"/>
    <x v="2"/>
  </r>
  <r>
    <x v="15"/>
    <n v="35151"/>
    <x v="3"/>
    <s v="SMART TV"/>
    <x v="923"/>
    <x v="56"/>
    <n v="4"/>
    <n v="2460"/>
    <s v="HD"/>
    <s v="spa"/>
    <s v="C"/>
    <x v="1"/>
    <x v="2"/>
  </r>
  <r>
    <x v="14"/>
    <n v="23649"/>
    <x v="10"/>
    <s v="SMART TV"/>
    <x v="9"/>
    <x v="4"/>
    <n v="446"/>
    <n v="2580"/>
    <m/>
    <s v="eng"/>
    <s v="T"/>
    <x v="1"/>
    <x v="1"/>
  </r>
  <r>
    <x v="14"/>
    <n v="29683"/>
    <x v="12"/>
    <s v="SMART TV"/>
    <x v="296"/>
    <x v="16"/>
    <n v="1327"/>
    <n v="1320"/>
    <m/>
    <s v="eng"/>
    <s v="U"/>
    <x v="4"/>
    <x v="2"/>
  </r>
  <r>
    <x v="5"/>
    <n v="10446"/>
    <x v="3"/>
    <s v="SMART TV"/>
    <x v="18"/>
    <x v="5"/>
    <n v="2646"/>
    <n v="2640"/>
    <m/>
    <s v="eng"/>
    <s v="T"/>
    <x v="1"/>
    <x v="2"/>
  </r>
  <r>
    <x v="5"/>
    <n v="35218"/>
    <x v="41"/>
    <s v="SMART TV"/>
    <x v="23"/>
    <x v="2"/>
    <n v="0"/>
    <n v="1320"/>
    <s v="HD"/>
    <m/>
    <s v="C"/>
    <x v="1"/>
    <x v="3"/>
  </r>
  <r>
    <x v="15"/>
    <n v="37522"/>
    <x v="10"/>
    <s v="SMART TV"/>
    <x v="162"/>
    <x v="5"/>
    <n v="2413"/>
    <n v="2400"/>
    <m/>
    <s v="eng"/>
    <s v="D"/>
    <x v="1"/>
    <x v="1"/>
  </r>
  <r>
    <x v="10"/>
    <n v="22987"/>
    <x v="8"/>
    <s v="SMART TV"/>
    <x v="9"/>
    <x v="4"/>
    <n v="6"/>
    <n v="2640"/>
    <m/>
    <s v="eng"/>
    <s v="C"/>
    <x v="1"/>
    <x v="0"/>
  </r>
  <r>
    <x v="5"/>
    <n v="63104"/>
    <x v="9"/>
    <s v="SMART TV"/>
    <x v="14"/>
    <x v="5"/>
    <n v="211"/>
    <n v="2520"/>
    <m/>
    <s v="eng"/>
    <s v="U"/>
    <x v="1"/>
    <x v="3"/>
  </r>
  <r>
    <x v="14"/>
    <n v="34390"/>
    <x v="3"/>
    <s v="SMART TV"/>
    <x v="924"/>
    <x v="80"/>
    <n v="2"/>
    <n v="1860"/>
    <m/>
    <s v="eng"/>
    <s v="T"/>
    <x v="0"/>
    <x v="2"/>
  </r>
  <r>
    <x v="16"/>
    <n v="29900"/>
    <x v="8"/>
    <s v="SMART TV"/>
    <x v="195"/>
    <x v="38"/>
    <n v="2833"/>
    <n v="7560"/>
    <m/>
    <s v="eng"/>
    <s v="C"/>
    <x v="2"/>
    <x v="0"/>
  </r>
  <r>
    <x v="5"/>
    <n v="72866"/>
    <x v="5"/>
    <s v="SMART TV"/>
    <x v="195"/>
    <x v="38"/>
    <n v="142"/>
    <n v="7560"/>
    <m/>
    <s v="eng"/>
    <s v="C"/>
    <x v="2"/>
    <x v="3"/>
  </r>
  <r>
    <x v="15"/>
    <n v="33820"/>
    <x v="15"/>
    <s v="SMART TV"/>
    <x v="15"/>
    <x v="1"/>
    <n v="316"/>
    <n v="360"/>
    <m/>
    <s v="spa"/>
    <s v="T"/>
    <x v="1"/>
    <x v="2"/>
  </r>
  <r>
    <x v="13"/>
    <n v="28451"/>
    <x v="13"/>
    <s v="SMART TV"/>
    <x v="37"/>
    <x v="1"/>
    <n v="324"/>
    <n v="360"/>
    <s v="HD"/>
    <s v="spa"/>
    <s v="C"/>
    <x v="1"/>
    <x v="0"/>
  </r>
  <r>
    <x v="10"/>
    <n v="90921"/>
    <x v="8"/>
    <s v="SMART TV"/>
    <x v="925"/>
    <x v="31"/>
    <n v="87"/>
    <n v="5220"/>
    <s v="HD"/>
    <s v="spa"/>
    <s v="T"/>
    <x v="2"/>
    <x v="0"/>
  </r>
  <r>
    <x v="9"/>
    <n v="74446"/>
    <x v="27"/>
    <s v="SMART TV"/>
    <x v="926"/>
    <x v="0"/>
    <n v="364"/>
    <n v="360"/>
    <s v="HD"/>
    <s v="eng"/>
    <s v="U"/>
    <x v="0"/>
    <x v="3"/>
  </r>
  <r>
    <x v="10"/>
    <n v="17733"/>
    <x v="3"/>
    <s v="SMART TV"/>
    <x v="21"/>
    <x v="5"/>
    <n v="2051"/>
    <n v="2160"/>
    <m/>
    <s v="eng"/>
    <s v="T"/>
    <x v="1"/>
    <x v="2"/>
  </r>
  <r>
    <x v="10"/>
    <n v="32900"/>
    <x v="23"/>
    <s v="SMART TV"/>
    <x v="304"/>
    <x v="5"/>
    <n v="2391"/>
    <n v="2400"/>
    <m/>
    <s v="eng"/>
    <s v="D"/>
    <x v="1"/>
    <x v="2"/>
  </r>
  <r>
    <x v="9"/>
    <n v="35421"/>
    <x v="0"/>
    <s v="SMART TV"/>
    <x v="178"/>
    <x v="3"/>
    <n v="2472"/>
    <n v="2640"/>
    <s v="HD"/>
    <s v="eng"/>
    <s v="T"/>
    <x v="1"/>
    <x v="0"/>
  </r>
  <r>
    <x v="10"/>
    <n v="18336"/>
    <x v="3"/>
    <s v="SMART TV"/>
    <x v="20"/>
    <x v="5"/>
    <n v="1490"/>
    <n v="2700"/>
    <m/>
    <s v="eng"/>
    <s v="C"/>
    <x v="1"/>
    <x v="2"/>
  </r>
  <r>
    <x v="10"/>
    <n v="22291"/>
    <x v="3"/>
    <s v="SMART TV"/>
    <x v="927"/>
    <x v="8"/>
    <n v="3523"/>
    <n v="8160"/>
    <m/>
    <s v="spa"/>
    <s v="U"/>
    <x v="2"/>
    <x v="2"/>
  </r>
  <r>
    <x v="13"/>
    <n v="37454"/>
    <x v="8"/>
    <s v="SMART TV"/>
    <x v="49"/>
    <x v="14"/>
    <n v="249"/>
    <n v="2640"/>
    <s v="HD"/>
    <s v="spa"/>
    <s v="U"/>
    <x v="4"/>
    <x v="0"/>
  </r>
  <r>
    <x v="9"/>
    <n v="11148"/>
    <x v="3"/>
    <s v="SMART TV"/>
    <x v="100"/>
    <x v="4"/>
    <n v="2156"/>
    <n v="2160"/>
    <m/>
    <s v="eng"/>
    <s v="T"/>
    <x v="1"/>
    <x v="2"/>
  </r>
  <r>
    <x v="13"/>
    <n v="28033"/>
    <x v="15"/>
    <s v="SMART TV"/>
    <x v="55"/>
    <x v="3"/>
    <n v="2358"/>
    <n v="2340"/>
    <m/>
    <s v="eng"/>
    <s v="D"/>
    <x v="1"/>
    <x v="2"/>
  </r>
  <r>
    <x v="5"/>
    <n v="30113"/>
    <x v="3"/>
    <s v="SMART TV"/>
    <x v="4"/>
    <x v="4"/>
    <n v="2924"/>
    <n v="3060"/>
    <s v="HD"/>
    <s v="eng"/>
    <s v="T"/>
    <x v="1"/>
    <x v="2"/>
  </r>
  <r>
    <x v="10"/>
    <n v="81579"/>
    <x v="20"/>
    <s v="SMART TV"/>
    <x v="164"/>
    <x v="21"/>
    <n v="422"/>
    <n v="420"/>
    <m/>
    <s v="und"/>
    <s v="D"/>
    <x v="1"/>
    <x v="0"/>
  </r>
  <r>
    <x v="8"/>
    <n v="21289"/>
    <x v="8"/>
    <s v="SMART TV"/>
    <x v="21"/>
    <x v="4"/>
    <n v="1657"/>
    <n v="2460"/>
    <m/>
    <s v="eng"/>
    <s v="T"/>
    <x v="1"/>
    <x v="0"/>
  </r>
  <r>
    <x v="8"/>
    <n v="34783"/>
    <x v="10"/>
    <s v="SMART TV"/>
    <x v="855"/>
    <x v="38"/>
    <n v="4851"/>
    <n v="4920"/>
    <m/>
    <s v="spa"/>
    <s v="U"/>
    <x v="2"/>
    <x v="1"/>
  </r>
  <r>
    <x v="15"/>
    <n v="39656"/>
    <x v="3"/>
    <s v="SMART TV"/>
    <x v="9"/>
    <x v="4"/>
    <n v="2475"/>
    <n v="2460"/>
    <m/>
    <s v="eng"/>
    <s v="D"/>
    <x v="1"/>
    <x v="2"/>
  </r>
  <r>
    <x v="5"/>
    <n v="20846"/>
    <x v="24"/>
    <s v="SMART TV"/>
    <x v="100"/>
    <x v="4"/>
    <n v="2327"/>
    <n v="2340"/>
    <m/>
    <s v="eng"/>
    <s v="U"/>
    <x v="1"/>
    <x v="3"/>
  </r>
  <r>
    <x v="8"/>
    <n v="29536"/>
    <x v="8"/>
    <s v="SMART TV"/>
    <x v="19"/>
    <x v="3"/>
    <n v="2428"/>
    <n v="2580"/>
    <m/>
    <s v="eng"/>
    <s v="U"/>
    <x v="1"/>
    <x v="0"/>
  </r>
  <r>
    <x v="14"/>
    <n v="38479"/>
    <x v="3"/>
    <s v="SMART TV"/>
    <x v="722"/>
    <x v="48"/>
    <n v="1213"/>
    <n v="6900"/>
    <s v="HD"/>
    <s v="spa"/>
    <s v="U"/>
    <x v="2"/>
    <x v="2"/>
  </r>
  <r>
    <x v="8"/>
    <n v="34271"/>
    <x v="3"/>
    <s v="SMART TV"/>
    <x v="254"/>
    <x v="2"/>
    <n v="866"/>
    <n v="1500"/>
    <s v="SD"/>
    <s v="spa"/>
    <s v="D"/>
    <x v="1"/>
    <x v="2"/>
  </r>
  <r>
    <x v="14"/>
    <n v="74681"/>
    <x v="30"/>
    <s v="SMART TV"/>
    <x v="83"/>
    <x v="2"/>
    <n v="3"/>
    <n v="1380"/>
    <m/>
    <s v="spa"/>
    <s v="D"/>
    <x v="1"/>
    <x v="2"/>
  </r>
  <r>
    <x v="16"/>
    <n v="36733"/>
    <x v="44"/>
    <s v="SMART TV"/>
    <x v="615"/>
    <x v="1"/>
    <n v="573"/>
    <n v="600"/>
    <m/>
    <s v="spa"/>
    <s v="T"/>
    <x v="1"/>
    <x v="1"/>
  </r>
  <r>
    <x v="30"/>
    <n v="28556"/>
    <x v="7"/>
    <s v="SMART TV"/>
    <x v="8"/>
    <x v="5"/>
    <n v="68"/>
    <n v="2700"/>
    <m/>
    <s v="eng"/>
    <s v="T"/>
    <x v="1"/>
    <x v="0"/>
  </r>
  <r>
    <x v="24"/>
    <n v="35939"/>
    <x v="5"/>
    <s v="SMART TV"/>
    <x v="30"/>
    <x v="5"/>
    <n v="369"/>
    <n v="2580"/>
    <m/>
    <s v="eng"/>
    <s v="D"/>
    <x v="1"/>
    <x v="3"/>
  </r>
  <r>
    <x v="24"/>
    <n v="38939"/>
    <x v="16"/>
    <s v="SMART TV"/>
    <x v="406"/>
    <x v="24"/>
    <n v="5580"/>
    <n v="5580"/>
    <m/>
    <s v="eng"/>
    <s v="C"/>
    <x v="2"/>
    <x v="2"/>
  </r>
  <r>
    <x v="7"/>
    <n v="79965"/>
    <x v="22"/>
    <s v="SMART TV"/>
    <x v="56"/>
    <x v="22"/>
    <n v="8"/>
    <n v="3000"/>
    <s v="HD"/>
    <s v="spa"/>
    <s v="C"/>
    <x v="1"/>
    <x v="1"/>
  </r>
  <r>
    <x v="29"/>
    <n v="59499"/>
    <x v="15"/>
    <s v="SMART TV"/>
    <x v="21"/>
    <x v="4"/>
    <n v="3177"/>
    <n v="3180"/>
    <m/>
    <s v="eng"/>
    <s v="C"/>
    <x v="1"/>
    <x v="2"/>
  </r>
  <r>
    <x v="7"/>
    <n v="37243"/>
    <x v="34"/>
    <s v="SMART TV"/>
    <x v="3"/>
    <x v="5"/>
    <n v="2542"/>
    <n v="2520"/>
    <m/>
    <s v="eng"/>
    <s v="U"/>
    <x v="1"/>
    <x v="1"/>
  </r>
  <r>
    <x v="24"/>
    <n v="37759"/>
    <x v="3"/>
    <s v="SMART TV"/>
    <x v="37"/>
    <x v="1"/>
    <n v="324"/>
    <n v="360"/>
    <s v="HD"/>
    <s v="spa"/>
    <s v="D"/>
    <x v="1"/>
    <x v="2"/>
  </r>
  <r>
    <x v="26"/>
    <n v="37443"/>
    <x v="1"/>
    <s v="SMART TV"/>
    <x v="68"/>
    <x v="5"/>
    <n v="2655"/>
    <n v="2640"/>
    <m/>
    <s v="eng"/>
    <s v="D"/>
    <x v="1"/>
    <x v="1"/>
  </r>
  <r>
    <x v="30"/>
    <n v="71843"/>
    <x v="28"/>
    <s v="SMART TV"/>
    <x v="361"/>
    <x v="5"/>
    <n v="741"/>
    <n v="2520"/>
    <m/>
    <s v="eng"/>
    <s v="T"/>
    <x v="1"/>
    <x v="2"/>
  </r>
  <r>
    <x v="7"/>
    <n v="25127"/>
    <x v="3"/>
    <s v="SMART TV"/>
    <x v="145"/>
    <x v="18"/>
    <n v="2608"/>
    <n v="2580"/>
    <m/>
    <s v="spa"/>
    <s v="U"/>
    <x v="1"/>
    <x v="2"/>
  </r>
  <r>
    <x v="30"/>
    <n v="26537"/>
    <x v="3"/>
    <s v="SMART TV"/>
    <x v="377"/>
    <x v="5"/>
    <n v="963"/>
    <n v="2640"/>
    <m/>
    <s v="eng"/>
    <s v="T"/>
    <x v="1"/>
    <x v="2"/>
  </r>
  <r>
    <x v="13"/>
    <n v="51693"/>
    <x v="0"/>
    <s v="SMART TV"/>
    <x v="71"/>
    <x v="13"/>
    <n v="3466"/>
    <n v="6540"/>
    <s v="HD"/>
    <s v="spa"/>
    <s v="T"/>
    <x v="2"/>
    <x v="0"/>
  </r>
  <r>
    <x v="10"/>
    <n v="36545"/>
    <x v="32"/>
    <s v="SMART TV"/>
    <x v="928"/>
    <x v="1"/>
    <n v="1404"/>
    <n v="1380"/>
    <s v="HD"/>
    <s v="eng"/>
    <s v="U"/>
    <x v="1"/>
    <x v="1"/>
  </r>
  <r>
    <x v="12"/>
    <n v="55873"/>
    <x v="0"/>
    <s v="SMART TV"/>
    <x v="52"/>
    <x v="20"/>
    <n v="2818"/>
    <n v="3120"/>
    <s v="HD"/>
    <s v="spa"/>
    <s v="C"/>
    <x v="1"/>
    <x v="0"/>
  </r>
  <r>
    <x v="6"/>
    <n v="65337"/>
    <x v="29"/>
    <s v="SMART TV"/>
    <x v="505"/>
    <x v="1"/>
    <n v="703"/>
    <n v="1380"/>
    <s v="HD"/>
    <s v="eng"/>
    <s v="C"/>
    <x v="1"/>
    <x v="2"/>
  </r>
  <r>
    <x v="6"/>
    <n v="37628"/>
    <x v="12"/>
    <s v="MOBILE"/>
    <x v="88"/>
    <x v="26"/>
    <n v="1"/>
    <n v="7560"/>
    <s v="HD"/>
    <s v="spa"/>
    <s v="D"/>
    <x v="2"/>
    <x v="2"/>
  </r>
  <r>
    <x v="12"/>
    <n v="37389"/>
    <x v="3"/>
    <s v="SMART TV"/>
    <x v="641"/>
    <x v="5"/>
    <n v="2530"/>
    <n v="2580"/>
    <m/>
    <s v="eng"/>
    <s v="D"/>
    <x v="1"/>
    <x v="2"/>
  </r>
  <r>
    <x v="11"/>
    <n v="23003"/>
    <x v="12"/>
    <s v="SMART TV"/>
    <x v="750"/>
    <x v="75"/>
    <n v="3"/>
    <n v="3600"/>
    <s v="HD"/>
    <s v="spa"/>
    <s v="C"/>
    <x v="2"/>
    <x v="2"/>
  </r>
  <r>
    <x v="11"/>
    <n v="58118"/>
    <x v="4"/>
    <s v="SMART TV"/>
    <x v="49"/>
    <x v="14"/>
    <n v="31"/>
    <n v="2640"/>
    <s v="HD"/>
    <s v="spa"/>
    <s v="T"/>
    <x v="4"/>
    <x v="1"/>
  </r>
  <r>
    <x v="6"/>
    <n v="52282"/>
    <x v="15"/>
    <s v="SMART TV"/>
    <x v="21"/>
    <x v="4"/>
    <n v="35"/>
    <n v="2280"/>
    <m/>
    <s v="eng"/>
    <s v="C"/>
    <x v="1"/>
    <x v="2"/>
  </r>
  <r>
    <x v="6"/>
    <n v="39879"/>
    <x v="8"/>
    <s v="SMART TV"/>
    <x v="36"/>
    <x v="14"/>
    <n v="2832"/>
    <n v="2760"/>
    <s v="HD"/>
    <s v="eng"/>
    <s v="C"/>
    <x v="4"/>
    <x v="0"/>
  </r>
  <r>
    <x v="6"/>
    <n v="31026"/>
    <x v="20"/>
    <s v="SMART TV"/>
    <x v="532"/>
    <x v="37"/>
    <n v="4790"/>
    <n v="5520"/>
    <m/>
    <s v="eng"/>
    <s v="T"/>
    <x v="2"/>
    <x v="0"/>
  </r>
  <r>
    <x v="8"/>
    <n v="39048"/>
    <x v="0"/>
    <s v="SMART TV"/>
    <x v="703"/>
    <x v="67"/>
    <n v="2623"/>
    <n v="2580"/>
    <s v="HD"/>
    <s v="spa"/>
    <s v="T"/>
    <x v="1"/>
    <x v="0"/>
  </r>
  <r>
    <x v="9"/>
    <n v="60523"/>
    <x v="23"/>
    <s v="SMART TV"/>
    <x v="929"/>
    <x v="8"/>
    <n v="9027"/>
    <n v="8640"/>
    <m/>
    <s v="spa"/>
    <s v="D"/>
    <x v="2"/>
    <x v="2"/>
  </r>
  <r>
    <x v="12"/>
    <n v="14053"/>
    <x v="3"/>
    <s v="SMART TV"/>
    <x v="21"/>
    <x v="4"/>
    <n v="84"/>
    <n v="3300"/>
    <m/>
    <s v="eng"/>
    <s v="T"/>
    <x v="1"/>
    <x v="2"/>
  </r>
  <r>
    <x v="6"/>
    <n v="37594"/>
    <x v="17"/>
    <s v="SMART TV"/>
    <x v="17"/>
    <x v="5"/>
    <n v="1756"/>
    <n v="2520"/>
    <s v="HD"/>
    <s v="eng"/>
    <s v="U"/>
    <x v="1"/>
    <x v="2"/>
  </r>
  <r>
    <x v="6"/>
    <n v="24162"/>
    <x v="16"/>
    <s v="SMART TV"/>
    <x v="38"/>
    <x v="5"/>
    <n v="1087"/>
    <n v="2580"/>
    <m/>
    <s v="eng"/>
    <s v="T"/>
    <x v="1"/>
    <x v="2"/>
  </r>
  <r>
    <x v="6"/>
    <n v="19245"/>
    <x v="3"/>
    <s v="SMART TV"/>
    <x v="930"/>
    <x v="32"/>
    <n v="3242"/>
    <n v="5700"/>
    <m/>
    <s v="eng"/>
    <s v="C"/>
    <x v="2"/>
    <x v="2"/>
  </r>
  <r>
    <x v="9"/>
    <n v="32947"/>
    <x v="8"/>
    <s v="SMART TV"/>
    <x v="180"/>
    <x v="5"/>
    <n v="588"/>
    <n v="2760"/>
    <m/>
    <s v="eng"/>
    <s v="T"/>
    <x v="1"/>
    <x v="0"/>
  </r>
  <r>
    <x v="6"/>
    <n v="25320"/>
    <x v="3"/>
    <s v="SMART TV"/>
    <x v="46"/>
    <x v="10"/>
    <n v="522"/>
    <n v="1320"/>
    <s v="HD"/>
    <s v="eng"/>
    <s v="D"/>
    <x v="1"/>
    <x v="2"/>
  </r>
  <r>
    <x v="12"/>
    <n v="38320"/>
    <x v="3"/>
    <s v="SMART TV"/>
    <x v="10"/>
    <x v="5"/>
    <n v="2498"/>
    <n v="2520"/>
    <m/>
    <s v="eng"/>
    <s v="D"/>
    <x v="1"/>
    <x v="2"/>
  </r>
  <r>
    <x v="11"/>
    <n v="36603"/>
    <x v="8"/>
    <s v="SMART TV"/>
    <x v="770"/>
    <x v="27"/>
    <n v="6413"/>
    <n v="6720"/>
    <m/>
    <s v="spa"/>
    <s v="C"/>
    <x v="2"/>
    <x v="0"/>
  </r>
  <r>
    <x v="12"/>
    <n v="34320"/>
    <x v="12"/>
    <s v="SMART TV"/>
    <x v="339"/>
    <x v="2"/>
    <n v="3"/>
    <n v="1320"/>
    <s v="HD"/>
    <s v="eng"/>
    <s v="D"/>
    <x v="1"/>
    <x v="2"/>
  </r>
  <r>
    <x v="11"/>
    <n v="19700"/>
    <x v="1"/>
    <s v="SMART TV"/>
    <x v="52"/>
    <x v="20"/>
    <n v="2659"/>
    <n v="2820"/>
    <s v="HD"/>
    <s v="spa"/>
    <s v="C"/>
    <x v="1"/>
    <x v="1"/>
  </r>
  <r>
    <x v="13"/>
    <n v="18706"/>
    <x v="3"/>
    <s v="SMART TV"/>
    <x v="218"/>
    <x v="5"/>
    <n v="1336"/>
    <n v="2760"/>
    <m/>
    <s v="eng"/>
    <s v="T"/>
    <x v="1"/>
    <x v="2"/>
  </r>
  <r>
    <x v="12"/>
    <n v="32261"/>
    <x v="15"/>
    <s v="SMART TV"/>
    <x v="52"/>
    <x v="20"/>
    <n v="151"/>
    <n v="3240"/>
    <m/>
    <s v="spa"/>
    <s v="D"/>
    <x v="1"/>
    <x v="2"/>
  </r>
  <r>
    <x v="13"/>
    <n v="80207"/>
    <x v="8"/>
    <s v="SMART TV"/>
    <x v="739"/>
    <x v="10"/>
    <n v="1379"/>
    <n v="1380"/>
    <m/>
    <s v="eng"/>
    <s v="D"/>
    <x v="1"/>
    <x v="0"/>
  </r>
  <r>
    <x v="12"/>
    <n v="21784"/>
    <x v="3"/>
    <s v="SMART TV"/>
    <x v="48"/>
    <x v="4"/>
    <n v="13"/>
    <n v="3480"/>
    <m/>
    <s v="eng"/>
    <s v="T"/>
    <x v="1"/>
    <x v="2"/>
  </r>
  <r>
    <x v="10"/>
    <n v="20235"/>
    <x v="3"/>
    <s v="SMART TV"/>
    <x v="109"/>
    <x v="5"/>
    <n v="544"/>
    <n v="2700"/>
    <m/>
    <s v="eng"/>
    <s v="D"/>
    <x v="1"/>
    <x v="2"/>
  </r>
  <r>
    <x v="13"/>
    <n v="33446"/>
    <x v="8"/>
    <s v="SMART TV"/>
    <x v="28"/>
    <x v="1"/>
    <n v="3"/>
    <n v="660"/>
    <m/>
    <s v="und"/>
    <s v="U"/>
    <x v="1"/>
    <x v="0"/>
  </r>
  <r>
    <x v="9"/>
    <n v="23412"/>
    <x v="8"/>
    <s v="SMART TV"/>
    <x v="19"/>
    <x v="3"/>
    <n v="518"/>
    <n v="2640"/>
    <m/>
    <s v="eng"/>
    <s v="U"/>
    <x v="1"/>
    <x v="0"/>
  </r>
  <r>
    <x v="12"/>
    <n v="19990"/>
    <x v="3"/>
    <s v="SMART TV"/>
    <x v="408"/>
    <x v="18"/>
    <n v="2491"/>
    <n v="2460"/>
    <s v="HD"/>
    <s v="spa"/>
    <s v="C"/>
    <x v="1"/>
    <x v="2"/>
  </r>
  <r>
    <x v="13"/>
    <n v="37542"/>
    <x v="15"/>
    <s v="SMART TV"/>
    <x v="10"/>
    <x v="5"/>
    <n v="2524"/>
    <n v="2520"/>
    <m/>
    <s v="eng"/>
    <s v="C"/>
    <x v="1"/>
    <x v="2"/>
  </r>
  <r>
    <x v="6"/>
    <n v="20990"/>
    <x v="8"/>
    <s v="SMART TV"/>
    <x v="228"/>
    <x v="25"/>
    <n v="674"/>
    <n v="2700"/>
    <m/>
    <s v="eng"/>
    <s v="D"/>
    <x v="1"/>
    <x v="0"/>
  </r>
  <r>
    <x v="8"/>
    <n v="10374"/>
    <x v="3"/>
    <s v="SMART TV"/>
    <x v="112"/>
    <x v="1"/>
    <n v="704"/>
    <n v="720"/>
    <m/>
    <s v="und"/>
    <s v="T"/>
    <x v="1"/>
    <x v="2"/>
  </r>
  <r>
    <x v="13"/>
    <n v="28325"/>
    <x v="3"/>
    <s v="SMART TV"/>
    <x v="931"/>
    <x v="8"/>
    <n v="2994"/>
    <n v="5040"/>
    <s v="HD"/>
    <s v="eng"/>
    <s v="D"/>
    <x v="2"/>
    <x v="2"/>
  </r>
  <r>
    <x v="11"/>
    <n v="39950"/>
    <x v="3"/>
    <s v="SMART TV"/>
    <x v="492"/>
    <x v="16"/>
    <n v="3754"/>
    <n v="5580"/>
    <m/>
    <s v="eng"/>
    <s v="C"/>
    <x v="4"/>
    <x v="2"/>
  </r>
  <r>
    <x v="13"/>
    <n v="25703"/>
    <x v="8"/>
    <s v="SMART TV"/>
    <x v="83"/>
    <x v="2"/>
    <n v="17"/>
    <n v="1380"/>
    <s v="HD"/>
    <s v="spa"/>
    <s v="U"/>
    <x v="1"/>
    <x v="0"/>
  </r>
  <r>
    <x v="9"/>
    <n v="29332"/>
    <x v="8"/>
    <s v="SMART TV"/>
    <x v="46"/>
    <x v="10"/>
    <n v="492"/>
    <n v="1320"/>
    <m/>
    <s v="eng"/>
    <s v="U"/>
    <x v="1"/>
    <x v="0"/>
  </r>
  <r>
    <x v="11"/>
    <n v="39145"/>
    <x v="8"/>
    <s v="SMART TV"/>
    <x v="29"/>
    <x v="5"/>
    <n v="2490"/>
    <n v="2520"/>
    <m/>
    <s v="eng"/>
    <s v="C"/>
    <x v="1"/>
    <x v="0"/>
  </r>
  <r>
    <x v="14"/>
    <n v="30052"/>
    <x v="0"/>
    <s v="SMART TV"/>
    <x v="102"/>
    <x v="1"/>
    <n v="666"/>
    <n v="660"/>
    <s v="HD"/>
    <s v="und"/>
    <s v="C"/>
    <x v="1"/>
    <x v="0"/>
  </r>
  <r>
    <x v="12"/>
    <n v="19686"/>
    <x v="3"/>
    <s v="SMART TV"/>
    <x v="37"/>
    <x v="1"/>
    <n v="324"/>
    <n v="360"/>
    <s v="HD"/>
    <s v="spa"/>
    <s v="U"/>
    <x v="1"/>
    <x v="2"/>
  </r>
  <r>
    <x v="6"/>
    <n v="52479"/>
    <x v="0"/>
    <s v="SMART TV"/>
    <x v="21"/>
    <x v="4"/>
    <n v="5"/>
    <n v="2460"/>
    <m/>
    <s v="eng"/>
    <s v="T"/>
    <x v="1"/>
    <x v="0"/>
  </r>
  <r>
    <x v="6"/>
    <n v="20524"/>
    <x v="8"/>
    <s v="SMART TV"/>
    <x v="21"/>
    <x v="4"/>
    <n v="3493"/>
    <n v="3480"/>
    <m/>
    <s v="eng"/>
    <s v="T"/>
    <x v="1"/>
    <x v="0"/>
  </r>
  <r>
    <x v="11"/>
    <n v="31863"/>
    <x v="0"/>
    <s v="SMART TV"/>
    <x v="88"/>
    <x v="26"/>
    <n v="0"/>
    <n v="7560"/>
    <s v="HD"/>
    <m/>
    <s v="C"/>
    <x v="2"/>
    <x v="0"/>
  </r>
  <r>
    <x v="12"/>
    <n v="20036"/>
    <x v="3"/>
    <s v="SMART TV"/>
    <x v="325"/>
    <x v="5"/>
    <n v="297"/>
    <n v="2640"/>
    <m/>
    <s v="eng"/>
    <s v="C"/>
    <x v="1"/>
    <x v="2"/>
  </r>
  <r>
    <x v="9"/>
    <n v="39124"/>
    <x v="12"/>
    <s v="SMART TV"/>
    <x v="932"/>
    <x v="1"/>
    <n v="439"/>
    <n v="720"/>
    <s v="HD"/>
    <s v="und"/>
    <s v="U"/>
    <x v="1"/>
    <x v="2"/>
  </r>
  <r>
    <x v="13"/>
    <n v="33644"/>
    <x v="18"/>
    <s v="SMART TV"/>
    <x v="21"/>
    <x v="4"/>
    <n v="2269"/>
    <n v="2280"/>
    <m/>
    <s v="eng"/>
    <s v="D"/>
    <x v="1"/>
    <x v="0"/>
  </r>
  <r>
    <x v="9"/>
    <n v="25642"/>
    <x v="8"/>
    <s v="SMART TV"/>
    <x v="408"/>
    <x v="18"/>
    <n v="2515"/>
    <n v="2460"/>
    <s v="HD"/>
    <s v="spa"/>
    <s v="T"/>
    <x v="1"/>
    <x v="0"/>
  </r>
  <r>
    <x v="15"/>
    <n v="53401"/>
    <x v="32"/>
    <s v="SMART TV"/>
    <x v="577"/>
    <x v="5"/>
    <n v="395"/>
    <n v="2700"/>
    <m/>
    <s v="eng"/>
    <s v="C"/>
    <x v="1"/>
    <x v="1"/>
  </r>
  <r>
    <x v="11"/>
    <n v="53124"/>
    <x v="0"/>
    <s v="SMART TV"/>
    <x v="21"/>
    <x v="4"/>
    <n v="10"/>
    <n v="3300"/>
    <m/>
    <s v="eng"/>
    <s v="C"/>
    <x v="1"/>
    <x v="0"/>
  </r>
  <r>
    <x v="9"/>
    <n v="35529"/>
    <x v="12"/>
    <s v="SMART TV"/>
    <x v="933"/>
    <x v="27"/>
    <n v="73"/>
    <n v="4920"/>
    <m/>
    <s v="eng"/>
    <s v="T"/>
    <x v="2"/>
    <x v="2"/>
  </r>
  <r>
    <x v="15"/>
    <n v="27731"/>
    <x v="16"/>
    <s v="SMART TV"/>
    <x v="83"/>
    <x v="2"/>
    <n v="1390"/>
    <n v="1380"/>
    <s v="HD"/>
    <s v="spa"/>
    <s v="T"/>
    <x v="1"/>
    <x v="2"/>
  </r>
  <r>
    <x v="9"/>
    <n v="30920"/>
    <x v="36"/>
    <s v="SMART TV"/>
    <x v="186"/>
    <x v="1"/>
    <n v="465"/>
    <n v="420"/>
    <s v="HD"/>
    <s v="und"/>
    <s v="U"/>
    <x v="1"/>
    <x v="3"/>
  </r>
  <r>
    <x v="13"/>
    <n v="23168"/>
    <x v="3"/>
    <s v="SMART TV"/>
    <x v="114"/>
    <x v="5"/>
    <n v="342"/>
    <n v="2340"/>
    <m/>
    <s v="eng"/>
    <s v="D"/>
    <x v="1"/>
    <x v="2"/>
  </r>
  <r>
    <x v="11"/>
    <n v="24594"/>
    <x v="3"/>
    <s v="SMART TV"/>
    <x v="55"/>
    <x v="5"/>
    <n v="960"/>
    <n v="2520"/>
    <m/>
    <s v="eng"/>
    <s v="U"/>
    <x v="1"/>
    <x v="2"/>
  </r>
  <r>
    <x v="1"/>
    <n v="24529"/>
    <x v="15"/>
    <s v="SMART TV"/>
    <x v="14"/>
    <x v="5"/>
    <n v="5"/>
    <n v="2460"/>
    <m/>
    <s v="eng"/>
    <s v="T"/>
    <x v="1"/>
    <x v="2"/>
  </r>
  <r>
    <x v="6"/>
    <n v="30185"/>
    <x v="16"/>
    <s v="SMART TV"/>
    <x v="533"/>
    <x v="7"/>
    <n v="1119"/>
    <n v="1800"/>
    <m/>
    <s v="eng"/>
    <s v="T"/>
    <x v="1"/>
    <x v="2"/>
  </r>
  <r>
    <x v="1"/>
    <n v="39898"/>
    <x v="38"/>
    <s v="SMART TV"/>
    <x v="703"/>
    <x v="67"/>
    <n v="1458"/>
    <n v="2580"/>
    <m/>
    <s v="eng"/>
    <s v="U"/>
    <x v="1"/>
    <x v="0"/>
  </r>
  <r>
    <x v="6"/>
    <n v="32600"/>
    <x v="4"/>
    <s v="SMART TV"/>
    <x v="59"/>
    <x v="23"/>
    <n v="2002"/>
    <n v="1980"/>
    <m/>
    <s v="eng"/>
    <s v="U"/>
    <x v="6"/>
    <x v="1"/>
  </r>
  <r>
    <x v="6"/>
    <n v="37523"/>
    <x v="3"/>
    <s v="SMART TV"/>
    <x v="896"/>
    <x v="7"/>
    <n v="2566"/>
    <n v="2520"/>
    <s v="HD"/>
    <s v="spa"/>
    <s v="D"/>
    <x v="1"/>
    <x v="2"/>
  </r>
  <r>
    <x v="6"/>
    <n v="15202"/>
    <x v="3"/>
    <s v="SMART TV"/>
    <x v="46"/>
    <x v="10"/>
    <n v="1307"/>
    <n v="1320"/>
    <m/>
    <s v="eng"/>
    <s v="U"/>
    <x v="1"/>
    <x v="2"/>
  </r>
  <r>
    <x v="11"/>
    <n v="19105"/>
    <x v="8"/>
    <s v="SMART TV"/>
    <x v="750"/>
    <x v="75"/>
    <n v="321"/>
    <n v="3600"/>
    <s v="HD"/>
    <s v="spa"/>
    <s v="T"/>
    <x v="2"/>
    <x v="0"/>
  </r>
  <r>
    <x v="6"/>
    <n v="29366"/>
    <x v="3"/>
    <s v="SMART TV"/>
    <x v="17"/>
    <x v="5"/>
    <n v="2451"/>
    <n v="2520"/>
    <m/>
    <s v="eng"/>
    <s v="D"/>
    <x v="1"/>
    <x v="2"/>
  </r>
  <r>
    <x v="12"/>
    <n v="31182"/>
    <x v="12"/>
    <s v="SMART TV"/>
    <x v="36"/>
    <x v="14"/>
    <n v="49"/>
    <n v="2940"/>
    <s v="HD"/>
    <s v="eng"/>
    <s v="T"/>
    <x v="4"/>
    <x v="2"/>
  </r>
  <r>
    <x v="14"/>
    <n v="14422"/>
    <x v="1"/>
    <s v="SMART TV"/>
    <x v="44"/>
    <x v="1"/>
    <n v="681"/>
    <n v="660"/>
    <s v="HD"/>
    <s v="und"/>
    <s v="U"/>
    <x v="1"/>
    <x v="1"/>
  </r>
  <r>
    <x v="9"/>
    <n v="26067"/>
    <x v="3"/>
    <s v="SMART TV"/>
    <x v="21"/>
    <x v="4"/>
    <n v="1"/>
    <n v="2580"/>
    <m/>
    <s v="eng"/>
    <s v="C"/>
    <x v="1"/>
    <x v="2"/>
  </r>
  <r>
    <x v="6"/>
    <n v="24811"/>
    <x v="3"/>
    <s v="SMART TV"/>
    <x v="3"/>
    <x v="3"/>
    <n v="7"/>
    <n v="2700"/>
    <m/>
    <s v="eng"/>
    <s v="D"/>
    <x v="1"/>
    <x v="2"/>
  </r>
  <r>
    <x v="9"/>
    <n v="39140"/>
    <x v="3"/>
    <s v="SMART TV"/>
    <x v="52"/>
    <x v="20"/>
    <n v="2411"/>
    <n v="3420"/>
    <s v="HD"/>
    <s v="spa"/>
    <s v="D"/>
    <x v="1"/>
    <x v="2"/>
  </r>
  <r>
    <x v="13"/>
    <n v="20526"/>
    <x v="3"/>
    <s v="SMART TV"/>
    <x v="52"/>
    <x v="20"/>
    <n v="7"/>
    <n v="2760"/>
    <s v="HD"/>
    <s v="spa"/>
    <s v="C"/>
    <x v="1"/>
    <x v="2"/>
  </r>
  <r>
    <x v="14"/>
    <n v="17675"/>
    <x v="3"/>
    <s v="SMART TV"/>
    <x v="273"/>
    <x v="47"/>
    <n v="4976"/>
    <n v="4920"/>
    <s v="HD"/>
    <s v="eng"/>
    <s v="U"/>
    <x v="1"/>
    <x v="2"/>
  </r>
  <r>
    <x v="6"/>
    <n v="34577"/>
    <x v="15"/>
    <s v="SMART TV"/>
    <x v="164"/>
    <x v="21"/>
    <n v="426"/>
    <n v="420"/>
    <m/>
    <s v="und"/>
    <s v="T"/>
    <x v="1"/>
    <x v="2"/>
  </r>
  <r>
    <x v="10"/>
    <n v="36104"/>
    <x v="12"/>
    <s v="SMART TV"/>
    <x v="99"/>
    <x v="14"/>
    <n v="573"/>
    <n v="2520"/>
    <s v="HD"/>
    <s v="spa"/>
    <s v="C"/>
    <x v="4"/>
    <x v="2"/>
  </r>
  <r>
    <x v="9"/>
    <n v="38079"/>
    <x v="13"/>
    <s v="SMART TV"/>
    <x v="71"/>
    <x v="13"/>
    <n v="3141"/>
    <n v="6540"/>
    <s v="HD"/>
    <s v="eng"/>
    <s v="U"/>
    <x v="2"/>
    <x v="0"/>
  </r>
  <r>
    <x v="9"/>
    <n v="15446"/>
    <x v="3"/>
    <s v="SMART TV"/>
    <x v="36"/>
    <x v="14"/>
    <n v="3161"/>
    <n v="3120"/>
    <m/>
    <s v="eng"/>
    <s v="T"/>
    <x v="4"/>
    <x v="2"/>
  </r>
  <r>
    <x v="10"/>
    <n v="26385"/>
    <x v="8"/>
    <s v="SMART TV"/>
    <x v="168"/>
    <x v="22"/>
    <n v="2590"/>
    <n v="2640"/>
    <s v="HD"/>
    <s v="spa"/>
    <s v="D"/>
    <x v="1"/>
    <x v="0"/>
  </r>
  <r>
    <x v="14"/>
    <n v="52412"/>
    <x v="0"/>
    <s v="MOBILE"/>
    <x v="52"/>
    <x v="20"/>
    <n v="2883"/>
    <n v="3000"/>
    <s v="HD"/>
    <s v="eng"/>
    <s v="U"/>
    <x v="1"/>
    <x v="0"/>
  </r>
  <r>
    <x v="6"/>
    <n v="26322"/>
    <x v="3"/>
    <s v="SMART TV"/>
    <x v="38"/>
    <x v="5"/>
    <n v="2367"/>
    <n v="2460"/>
    <m/>
    <s v="eng"/>
    <s v="T"/>
    <x v="1"/>
    <x v="2"/>
  </r>
  <r>
    <x v="15"/>
    <n v="70630"/>
    <x v="5"/>
    <s v="SMART TV"/>
    <x v="3"/>
    <x v="5"/>
    <n v="11"/>
    <n v="2760"/>
    <m/>
    <s v="eng"/>
    <s v="C"/>
    <x v="1"/>
    <x v="3"/>
  </r>
  <r>
    <x v="13"/>
    <n v="31607"/>
    <x v="21"/>
    <s v="SMART TV"/>
    <x v="130"/>
    <x v="34"/>
    <n v="2617"/>
    <n v="2640"/>
    <s v="HD"/>
    <s v="eng"/>
    <s v="D"/>
    <x v="1"/>
    <x v="0"/>
  </r>
  <r>
    <x v="9"/>
    <n v="17023"/>
    <x v="0"/>
    <s v="SMART TV"/>
    <x v="737"/>
    <x v="5"/>
    <n v="2584"/>
    <n v="2580"/>
    <m/>
    <s v="eng"/>
    <s v="D"/>
    <x v="1"/>
    <x v="0"/>
  </r>
  <r>
    <x v="10"/>
    <n v="56787"/>
    <x v="21"/>
    <s v="SMART TV"/>
    <x v="656"/>
    <x v="5"/>
    <n v="1438"/>
    <n v="2580"/>
    <m/>
    <s v="eng"/>
    <s v="C"/>
    <x v="1"/>
    <x v="0"/>
  </r>
  <r>
    <x v="10"/>
    <n v="32213"/>
    <x v="8"/>
    <s v="SMART TV"/>
    <x v="892"/>
    <x v="5"/>
    <n v="2592"/>
    <n v="2580"/>
    <m/>
    <s v="eng"/>
    <s v="D"/>
    <x v="1"/>
    <x v="0"/>
  </r>
  <r>
    <x v="9"/>
    <n v="31299"/>
    <x v="3"/>
    <s v="SMART TV"/>
    <x v="3"/>
    <x v="5"/>
    <n v="3"/>
    <n v="2460"/>
    <m/>
    <s v="eng"/>
    <s v="T"/>
    <x v="1"/>
    <x v="2"/>
  </r>
  <r>
    <x v="10"/>
    <n v="18055"/>
    <x v="3"/>
    <s v="SMART TV"/>
    <x v="9"/>
    <x v="4"/>
    <n v="2516"/>
    <n v="2520"/>
    <m/>
    <s v="eng"/>
    <s v="U"/>
    <x v="1"/>
    <x v="2"/>
  </r>
  <r>
    <x v="10"/>
    <n v="39350"/>
    <x v="37"/>
    <s v="SMART TV"/>
    <x v="89"/>
    <x v="10"/>
    <n v="605"/>
    <n v="1560"/>
    <s v="HD"/>
    <s v="spa"/>
    <s v="D"/>
    <x v="1"/>
    <x v="0"/>
  </r>
  <r>
    <x v="10"/>
    <n v="20075"/>
    <x v="3"/>
    <s v="SMART TV"/>
    <x v="46"/>
    <x v="10"/>
    <n v="1306"/>
    <n v="1500"/>
    <m/>
    <s v="eng"/>
    <s v="C"/>
    <x v="1"/>
    <x v="2"/>
  </r>
  <r>
    <x v="9"/>
    <n v="38151"/>
    <x v="21"/>
    <s v="SMART TV"/>
    <x v="342"/>
    <x v="1"/>
    <n v="292"/>
    <n v="1320"/>
    <s v="HD"/>
    <s v="spa"/>
    <s v="D"/>
    <x v="1"/>
    <x v="0"/>
  </r>
  <r>
    <x v="10"/>
    <n v="30673"/>
    <x v="16"/>
    <s v="SMART TV"/>
    <x v="37"/>
    <x v="1"/>
    <n v="323"/>
    <n v="360"/>
    <s v="HD"/>
    <s v="spa"/>
    <s v="U"/>
    <x v="1"/>
    <x v="2"/>
  </r>
  <r>
    <x v="10"/>
    <n v="30331"/>
    <x v="5"/>
    <s v="SMART TV"/>
    <x v="60"/>
    <x v="5"/>
    <n v="5034"/>
    <n v="5040"/>
    <m/>
    <s v="eng"/>
    <s v="C"/>
    <x v="1"/>
    <x v="3"/>
  </r>
  <r>
    <x v="10"/>
    <n v="14080"/>
    <x v="3"/>
    <s v="SMART TV"/>
    <x v="38"/>
    <x v="3"/>
    <n v="2537"/>
    <n v="2640"/>
    <m/>
    <s v="eng"/>
    <s v="D"/>
    <x v="1"/>
    <x v="2"/>
  </r>
  <r>
    <x v="11"/>
    <n v="20822"/>
    <x v="15"/>
    <s v="SMART TV"/>
    <x v="21"/>
    <x v="4"/>
    <n v="1481"/>
    <n v="2280"/>
    <m/>
    <s v="eng"/>
    <s v="U"/>
    <x v="1"/>
    <x v="2"/>
  </r>
  <r>
    <x v="11"/>
    <n v="25635"/>
    <x v="16"/>
    <s v="SMART TV"/>
    <x v="46"/>
    <x v="10"/>
    <n v="1310"/>
    <n v="1320"/>
    <m/>
    <s v="eng"/>
    <s v="T"/>
    <x v="1"/>
    <x v="2"/>
  </r>
  <r>
    <x v="6"/>
    <n v="11413"/>
    <x v="3"/>
    <s v="SMART TV"/>
    <x v="596"/>
    <x v="27"/>
    <n v="5254"/>
    <n v="7080"/>
    <m/>
    <s v="eng"/>
    <s v="D"/>
    <x v="2"/>
    <x v="2"/>
  </r>
  <r>
    <x v="13"/>
    <n v="79231"/>
    <x v="31"/>
    <s v="SMART TV"/>
    <x v="163"/>
    <x v="8"/>
    <n v="2315"/>
    <n v="9120"/>
    <m/>
    <s v="spa"/>
    <s v="U"/>
    <x v="2"/>
    <x v="2"/>
  </r>
  <r>
    <x v="11"/>
    <n v="33098"/>
    <x v="34"/>
    <s v="SMART TV"/>
    <x v="114"/>
    <x v="5"/>
    <n v="2595"/>
    <n v="2580"/>
    <m/>
    <s v="eng"/>
    <s v="T"/>
    <x v="1"/>
    <x v="1"/>
  </r>
  <r>
    <x v="13"/>
    <n v="12905"/>
    <x v="3"/>
    <s v="SMART TV"/>
    <x v="21"/>
    <x v="4"/>
    <n v="2346"/>
    <n v="2460"/>
    <m/>
    <s v="eng"/>
    <s v="C"/>
    <x v="1"/>
    <x v="2"/>
  </r>
  <r>
    <x v="6"/>
    <n v="33292"/>
    <x v="23"/>
    <s v="SMART TV"/>
    <x v="9"/>
    <x v="4"/>
    <n v="89"/>
    <n v="2580"/>
    <s v="HD"/>
    <s v="eng"/>
    <s v="T"/>
    <x v="1"/>
    <x v="2"/>
  </r>
  <r>
    <x v="9"/>
    <n v="54731"/>
    <x v="21"/>
    <s v="SMART TV"/>
    <x v="934"/>
    <x v="14"/>
    <n v="1386"/>
    <n v="2640"/>
    <m/>
    <s v="spa"/>
    <s v="U"/>
    <x v="4"/>
    <x v="0"/>
  </r>
  <r>
    <x v="9"/>
    <n v="18827"/>
    <x v="3"/>
    <s v="SMART TV"/>
    <x v="168"/>
    <x v="22"/>
    <n v="13"/>
    <n v="2640"/>
    <s v="HD"/>
    <s v="spa"/>
    <s v="D"/>
    <x v="1"/>
    <x v="2"/>
  </r>
  <r>
    <x v="30"/>
    <n v="26428"/>
    <x v="3"/>
    <s v="SMART TV"/>
    <x v="77"/>
    <x v="10"/>
    <n v="1264"/>
    <n v="1260"/>
    <m/>
    <s v="eng"/>
    <s v="T"/>
    <x v="1"/>
    <x v="2"/>
  </r>
  <r>
    <x v="24"/>
    <n v="27060"/>
    <x v="3"/>
    <s v="SMART TV"/>
    <x v="21"/>
    <x v="4"/>
    <n v="1407"/>
    <n v="3180"/>
    <m/>
    <s v="eng"/>
    <s v="C"/>
    <x v="1"/>
    <x v="2"/>
  </r>
  <r>
    <x v="29"/>
    <n v="21735"/>
    <x v="3"/>
    <s v="SMART TV"/>
    <x v="78"/>
    <x v="5"/>
    <n v="1310"/>
    <n v="1320"/>
    <m/>
    <s v="eng"/>
    <s v="C"/>
    <x v="1"/>
    <x v="2"/>
  </r>
  <r>
    <x v="24"/>
    <n v="29290"/>
    <x v="9"/>
    <s v="SMART TV"/>
    <x v="138"/>
    <x v="5"/>
    <n v="215"/>
    <n v="2460"/>
    <m/>
    <s v="eng"/>
    <s v="D"/>
    <x v="1"/>
    <x v="3"/>
  </r>
  <r>
    <x v="26"/>
    <n v="12643"/>
    <x v="3"/>
    <s v="SMART TV"/>
    <x v="935"/>
    <x v="8"/>
    <n v="1584"/>
    <n v="7080"/>
    <m/>
    <s v="spa"/>
    <s v="D"/>
    <x v="2"/>
    <x v="2"/>
  </r>
  <r>
    <x v="30"/>
    <n v="13594"/>
    <x v="3"/>
    <s v="SMART TV"/>
    <x v="244"/>
    <x v="28"/>
    <n v="2531"/>
    <n v="5640"/>
    <m/>
    <s v="eng"/>
    <s v="U"/>
    <x v="4"/>
    <x v="2"/>
  </r>
  <r>
    <x v="24"/>
    <n v="18915"/>
    <x v="3"/>
    <s v="SMART TV"/>
    <x v="78"/>
    <x v="5"/>
    <n v="4"/>
    <n v="1260"/>
    <m/>
    <s v="eng"/>
    <s v="C"/>
    <x v="1"/>
    <x v="2"/>
  </r>
  <r>
    <x v="24"/>
    <n v="10874"/>
    <x v="3"/>
    <s v="SMART TV"/>
    <x v="243"/>
    <x v="25"/>
    <n v="2114"/>
    <n v="2100"/>
    <m/>
    <s v="eng"/>
    <s v="C"/>
    <x v="1"/>
    <x v="2"/>
  </r>
  <r>
    <x v="26"/>
    <n v="11034"/>
    <x v="3"/>
    <s v="SMART TV"/>
    <x v="227"/>
    <x v="43"/>
    <n v="3290"/>
    <n v="3600"/>
    <s v="HD"/>
    <s v="spa"/>
    <s v="C"/>
    <x v="8"/>
    <x v="2"/>
  </r>
  <r>
    <x v="26"/>
    <n v="27375"/>
    <x v="20"/>
    <s v="SMART TV"/>
    <x v="227"/>
    <x v="43"/>
    <n v="28"/>
    <n v="3600"/>
    <s v="HD"/>
    <s v="spa"/>
    <s v="U"/>
    <x v="8"/>
    <x v="0"/>
  </r>
  <r>
    <x v="26"/>
    <n v="39395"/>
    <x v="0"/>
    <s v="SMART TV"/>
    <x v="17"/>
    <x v="5"/>
    <n v="2506"/>
    <n v="2520"/>
    <m/>
    <s v="eng"/>
    <s v="D"/>
    <x v="1"/>
    <x v="0"/>
  </r>
  <r>
    <x v="12"/>
    <n v="22139"/>
    <x v="3"/>
    <s v="SMART TV"/>
    <x v="266"/>
    <x v="22"/>
    <n v="3861"/>
    <n v="3840"/>
    <m/>
    <s v="eng"/>
    <s v="D"/>
    <x v="1"/>
    <x v="2"/>
  </r>
  <r>
    <x v="6"/>
    <n v="32586"/>
    <x v="25"/>
    <s v="SMART TV"/>
    <x v="936"/>
    <x v="25"/>
    <n v="2894"/>
    <n v="2880"/>
    <s v="HD"/>
    <s v="spa"/>
    <s v="U"/>
    <x v="1"/>
    <x v="2"/>
  </r>
  <r>
    <x v="13"/>
    <n v="15512"/>
    <x v="3"/>
    <s v="SMART TV"/>
    <x v="937"/>
    <x v="4"/>
    <n v="650"/>
    <n v="2460"/>
    <m/>
    <s v="spa"/>
    <s v="U"/>
    <x v="1"/>
    <x v="2"/>
  </r>
  <r>
    <x v="6"/>
    <n v="90182"/>
    <x v="8"/>
    <s v="SMART TV"/>
    <x v="23"/>
    <x v="42"/>
    <n v="737"/>
    <n v="1320"/>
    <s v="HD"/>
    <s v="eng"/>
    <s v="C"/>
    <x v="1"/>
    <x v="0"/>
  </r>
  <r>
    <x v="11"/>
    <n v="21967"/>
    <x v="7"/>
    <s v="SMART TV"/>
    <x v="140"/>
    <x v="8"/>
    <n v="12"/>
    <n v="5400"/>
    <s v="HD"/>
    <s v="spa"/>
    <s v="D"/>
    <x v="2"/>
    <x v="0"/>
  </r>
  <r>
    <x v="10"/>
    <n v="33491"/>
    <x v="34"/>
    <s v="SMART TV"/>
    <x v="52"/>
    <x v="20"/>
    <n v="0"/>
    <n v="3000"/>
    <s v="HD"/>
    <s v="spa"/>
    <s v="D"/>
    <x v="1"/>
    <x v="1"/>
  </r>
  <r>
    <x v="13"/>
    <n v="14316"/>
    <x v="3"/>
    <s v="SMART TV"/>
    <x v="36"/>
    <x v="14"/>
    <n v="2151"/>
    <n v="3360"/>
    <s v="HD"/>
    <s v="eng"/>
    <s v="D"/>
    <x v="4"/>
    <x v="2"/>
  </r>
  <r>
    <x v="10"/>
    <n v="30093"/>
    <x v="22"/>
    <s v="SMART TV"/>
    <x v="21"/>
    <x v="4"/>
    <n v="7"/>
    <n v="2280"/>
    <m/>
    <s v="eng"/>
    <s v="C"/>
    <x v="1"/>
    <x v="1"/>
  </r>
  <r>
    <x v="12"/>
    <n v="27345"/>
    <x v="3"/>
    <s v="SMART TV"/>
    <x v="38"/>
    <x v="5"/>
    <n v="9"/>
    <n v="2580"/>
    <m/>
    <m/>
    <s v="C"/>
    <x v="1"/>
    <x v="2"/>
  </r>
  <r>
    <x v="6"/>
    <n v="32541"/>
    <x v="30"/>
    <s v="SMART TV"/>
    <x v="270"/>
    <x v="2"/>
    <n v="720"/>
    <n v="1380"/>
    <s v="HD"/>
    <s v="eng"/>
    <s v="C"/>
    <x v="1"/>
    <x v="2"/>
  </r>
  <r>
    <x v="11"/>
    <n v="25156"/>
    <x v="17"/>
    <s v="SMART TV"/>
    <x v="178"/>
    <x v="3"/>
    <n v="2654"/>
    <n v="2640"/>
    <m/>
    <s v="eng"/>
    <s v="U"/>
    <x v="1"/>
    <x v="2"/>
  </r>
  <r>
    <x v="13"/>
    <n v="36368"/>
    <x v="0"/>
    <s v="SMART TV"/>
    <x v="121"/>
    <x v="5"/>
    <n v="2547"/>
    <n v="2580"/>
    <m/>
    <s v="eng"/>
    <s v="U"/>
    <x v="1"/>
    <x v="0"/>
  </r>
  <r>
    <x v="9"/>
    <n v="28813"/>
    <x v="15"/>
    <s v="SMART TV"/>
    <x v="5"/>
    <x v="5"/>
    <n v="2103"/>
    <n v="2700"/>
    <m/>
    <s v="eng"/>
    <s v="U"/>
    <x v="1"/>
    <x v="2"/>
  </r>
  <r>
    <x v="12"/>
    <n v="54437"/>
    <x v="10"/>
    <s v="SMART TV"/>
    <x v="175"/>
    <x v="7"/>
    <n v="347"/>
    <n v="2580"/>
    <s v="HD"/>
    <s v="eng"/>
    <s v="U"/>
    <x v="1"/>
    <x v="1"/>
  </r>
  <r>
    <x v="9"/>
    <n v="32581"/>
    <x v="10"/>
    <s v="SMART TV"/>
    <x v="125"/>
    <x v="24"/>
    <n v="520"/>
    <n v="5700"/>
    <m/>
    <s v="eng"/>
    <s v="U"/>
    <x v="2"/>
    <x v="1"/>
  </r>
  <r>
    <x v="13"/>
    <n v="34767"/>
    <x v="17"/>
    <s v="SMART TV"/>
    <x v="96"/>
    <x v="14"/>
    <n v="17"/>
    <n v="2820"/>
    <s v="HD"/>
    <s v="spa"/>
    <s v="D"/>
    <x v="4"/>
    <x v="2"/>
  </r>
  <r>
    <x v="12"/>
    <n v="30287"/>
    <x v="2"/>
    <s v="SMART TV"/>
    <x v="476"/>
    <x v="10"/>
    <n v="1641"/>
    <n v="1620"/>
    <s v="HD"/>
    <s v="eng"/>
    <s v="T"/>
    <x v="1"/>
    <x v="2"/>
  </r>
  <r>
    <x v="14"/>
    <n v="19396"/>
    <x v="3"/>
    <s v="SMART TV"/>
    <x v="173"/>
    <x v="3"/>
    <n v="635"/>
    <n v="3480"/>
    <m/>
    <s v="eng"/>
    <s v="D"/>
    <x v="1"/>
    <x v="2"/>
  </r>
  <r>
    <x v="14"/>
    <n v="12579"/>
    <x v="3"/>
    <s v="SMART TV"/>
    <x v="46"/>
    <x v="10"/>
    <n v="1307"/>
    <n v="1260"/>
    <m/>
    <s v="eng"/>
    <s v="C"/>
    <x v="1"/>
    <x v="2"/>
  </r>
  <r>
    <x v="11"/>
    <n v="32016"/>
    <x v="28"/>
    <s v="SMART TV"/>
    <x v="112"/>
    <x v="1"/>
    <n v="689"/>
    <n v="720"/>
    <s v="HD"/>
    <s v="und"/>
    <s v="U"/>
    <x v="1"/>
    <x v="2"/>
  </r>
  <r>
    <x v="11"/>
    <n v="54693"/>
    <x v="13"/>
    <s v="SMART TV"/>
    <x v="15"/>
    <x v="1"/>
    <n v="48"/>
    <n v="360"/>
    <m/>
    <s v="spa"/>
    <s v="T"/>
    <x v="1"/>
    <x v="0"/>
  </r>
  <r>
    <x v="7"/>
    <n v="35653"/>
    <x v="44"/>
    <s v="SMART TV"/>
    <x v="20"/>
    <x v="3"/>
    <n v="521"/>
    <n v="2760"/>
    <m/>
    <s v="eng"/>
    <s v="C"/>
    <x v="1"/>
    <x v="1"/>
  </r>
  <r>
    <x v="26"/>
    <n v="28565"/>
    <x v="17"/>
    <s v="SMART TV"/>
    <x v="46"/>
    <x v="10"/>
    <n v="1385"/>
    <n v="1380"/>
    <m/>
    <s v="eng"/>
    <s v="C"/>
    <x v="1"/>
    <x v="2"/>
  </r>
  <r>
    <x v="26"/>
    <n v="34551"/>
    <x v="8"/>
    <s v="SMART TV"/>
    <x v="130"/>
    <x v="34"/>
    <n v="2580"/>
    <n v="2580"/>
    <m/>
    <s v="eng"/>
    <s v="D"/>
    <x v="1"/>
    <x v="0"/>
  </r>
  <r>
    <x v="24"/>
    <n v="26506"/>
    <x v="0"/>
    <s v="SMART TV"/>
    <x v="938"/>
    <x v="72"/>
    <n v="44"/>
    <n v="1440"/>
    <m/>
    <s v="spa"/>
    <s v="T"/>
    <x v="6"/>
    <x v="0"/>
  </r>
  <r>
    <x v="30"/>
    <n v="22146"/>
    <x v="8"/>
    <s v="SMART TV"/>
    <x v="37"/>
    <x v="1"/>
    <n v="2"/>
    <n v="360"/>
    <s v="HD"/>
    <s v="spa"/>
    <s v="U"/>
    <x v="1"/>
    <x v="0"/>
  </r>
  <r>
    <x v="26"/>
    <n v="23447"/>
    <x v="8"/>
    <s v="SMART TV"/>
    <x v="9"/>
    <x v="4"/>
    <n v="2559"/>
    <n v="2580"/>
    <m/>
    <s v="eng"/>
    <s v="T"/>
    <x v="1"/>
    <x v="0"/>
  </r>
  <r>
    <x v="22"/>
    <n v="36434"/>
    <x v="0"/>
    <s v="SMART TV"/>
    <x v="222"/>
    <x v="41"/>
    <n v="92"/>
    <n v="2580"/>
    <s v="HD"/>
    <s v="spa"/>
    <s v="C"/>
    <x v="1"/>
    <x v="0"/>
  </r>
  <r>
    <x v="24"/>
    <n v="21000"/>
    <x v="3"/>
    <s v="SMART TV"/>
    <x v="42"/>
    <x v="4"/>
    <n v="2728"/>
    <n v="2700"/>
    <m/>
    <s v="eng"/>
    <s v="T"/>
    <x v="1"/>
    <x v="2"/>
  </r>
  <r>
    <x v="24"/>
    <n v="34390"/>
    <x v="3"/>
    <s v="SMART TV"/>
    <x v="147"/>
    <x v="5"/>
    <n v="2591"/>
    <n v="2580"/>
    <s v="HD"/>
    <s v="eng"/>
    <s v="T"/>
    <x v="1"/>
    <x v="2"/>
  </r>
  <r>
    <x v="26"/>
    <n v="22752"/>
    <x v="16"/>
    <s v="SMART TV"/>
    <x v="665"/>
    <x v="4"/>
    <n v="3981"/>
    <n v="3300"/>
    <m/>
    <s v="eng"/>
    <s v="D"/>
    <x v="1"/>
    <x v="2"/>
  </r>
  <r>
    <x v="30"/>
    <n v="22459"/>
    <x v="8"/>
    <s v="SMART TV"/>
    <x v="622"/>
    <x v="20"/>
    <n v="0"/>
    <n v="3240"/>
    <s v="HD"/>
    <m/>
    <s v="U"/>
    <x v="1"/>
    <x v="0"/>
  </r>
  <r>
    <x v="29"/>
    <n v="19286"/>
    <x v="3"/>
    <s v="SMART TV"/>
    <x v="183"/>
    <x v="39"/>
    <n v="3372"/>
    <n v="3540"/>
    <m/>
    <s v="spa"/>
    <s v="D"/>
    <x v="1"/>
    <x v="2"/>
  </r>
  <r>
    <x v="10"/>
    <n v="30330"/>
    <x v="33"/>
    <s v="SMART TV"/>
    <x v="37"/>
    <x v="1"/>
    <n v="66"/>
    <n v="360"/>
    <s v="HD"/>
    <s v="spa"/>
    <s v="T"/>
    <x v="1"/>
    <x v="1"/>
  </r>
  <r>
    <x v="12"/>
    <n v="24351"/>
    <x v="8"/>
    <s v="SMART TV"/>
    <x v="52"/>
    <x v="20"/>
    <n v="1639"/>
    <n v="2580"/>
    <m/>
    <s v="spa"/>
    <s v="D"/>
    <x v="1"/>
    <x v="0"/>
  </r>
  <r>
    <x v="11"/>
    <n v="17390"/>
    <x v="3"/>
    <s v="SMART TV"/>
    <x v="29"/>
    <x v="5"/>
    <n v="2491"/>
    <n v="2520"/>
    <m/>
    <s v="eng"/>
    <s v="C"/>
    <x v="1"/>
    <x v="2"/>
  </r>
  <r>
    <x v="9"/>
    <n v="34012"/>
    <x v="3"/>
    <s v="SMART TV"/>
    <x v="307"/>
    <x v="2"/>
    <n v="2"/>
    <n v="1380"/>
    <s v="SD"/>
    <s v="eng"/>
    <s v="D"/>
    <x v="1"/>
    <x v="2"/>
  </r>
  <r>
    <x v="10"/>
    <n v="38362"/>
    <x v="3"/>
    <s v="SMART TV"/>
    <x v="74"/>
    <x v="5"/>
    <n v="2764"/>
    <n v="2820"/>
    <m/>
    <s v="eng"/>
    <s v="D"/>
    <x v="1"/>
    <x v="2"/>
  </r>
  <r>
    <x v="10"/>
    <n v="21328"/>
    <x v="3"/>
    <s v="SMART TV"/>
    <x v="17"/>
    <x v="5"/>
    <n v="2490"/>
    <n v="2520"/>
    <m/>
    <s v="eng"/>
    <s v="C"/>
    <x v="1"/>
    <x v="2"/>
  </r>
  <r>
    <x v="14"/>
    <n v="25680"/>
    <x v="7"/>
    <s v="SMART TV"/>
    <x v="21"/>
    <x v="4"/>
    <n v="2712"/>
    <n v="2700"/>
    <m/>
    <s v="eng"/>
    <s v="T"/>
    <x v="1"/>
    <x v="0"/>
  </r>
  <r>
    <x v="12"/>
    <n v="24482"/>
    <x v="1"/>
    <s v="SMART TV"/>
    <x v="115"/>
    <x v="1"/>
    <n v="23"/>
    <n v="1320"/>
    <m/>
    <s v="eng"/>
    <s v="U"/>
    <x v="1"/>
    <x v="1"/>
  </r>
  <r>
    <x v="11"/>
    <n v="25022"/>
    <x v="7"/>
    <s v="SMART TV"/>
    <x v="9"/>
    <x v="4"/>
    <n v="2729"/>
    <n v="2760"/>
    <m/>
    <s v="eng"/>
    <s v="U"/>
    <x v="1"/>
    <x v="0"/>
  </r>
  <r>
    <x v="6"/>
    <n v="14307"/>
    <x v="3"/>
    <s v="SMART TV"/>
    <x v="3"/>
    <x v="3"/>
    <n v="754"/>
    <n v="2760"/>
    <m/>
    <s v="eng"/>
    <s v="C"/>
    <x v="1"/>
    <x v="2"/>
  </r>
  <r>
    <x v="30"/>
    <n v="37063"/>
    <x v="0"/>
    <s v="SMART TV"/>
    <x v="343"/>
    <x v="32"/>
    <n v="6228"/>
    <n v="6240"/>
    <m/>
    <s v="spa"/>
    <s v="U"/>
    <x v="2"/>
    <x v="0"/>
  </r>
  <r>
    <x v="29"/>
    <n v="21145"/>
    <x v="0"/>
    <s v="SMART TV"/>
    <x v="939"/>
    <x v="5"/>
    <n v="2650"/>
    <n v="2640"/>
    <m/>
    <s v="eng"/>
    <s v="T"/>
    <x v="1"/>
    <x v="0"/>
  </r>
  <r>
    <x v="30"/>
    <n v="23008"/>
    <x v="3"/>
    <s v="SMART TV"/>
    <x v="21"/>
    <x v="4"/>
    <n v="438"/>
    <n v="2280"/>
    <m/>
    <s v="eng"/>
    <s v="C"/>
    <x v="1"/>
    <x v="2"/>
  </r>
  <r>
    <x v="30"/>
    <n v="21605"/>
    <x v="3"/>
    <s v="SMART TV"/>
    <x v="223"/>
    <x v="3"/>
    <n v="2768"/>
    <n v="2760"/>
    <m/>
    <s v="eng"/>
    <s v="C"/>
    <x v="1"/>
    <x v="2"/>
  </r>
  <r>
    <x v="24"/>
    <n v="75041"/>
    <x v="30"/>
    <s v="SMART TV"/>
    <x v="21"/>
    <x v="4"/>
    <n v="3004"/>
    <n v="3000"/>
    <m/>
    <s v="eng"/>
    <s v="T"/>
    <x v="1"/>
    <x v="2"/>
  </r>
  <r>
    <x v="22"/>
    <n v="38458"/>
    <x v="12"/>
    <s v="SMART TV"/>
    <x v="22"/>
    <x v="5"/>
    <n v="2499"/>
    <n v="2580"/>
    <m/>
    <s v="eng"/>
    <s v="U"/>
    <x v="1"/>
    <x v="2"/>
  </r>
  <r>
    <x v="29"/>
    <n v="27272"/>
    <x v="23"/>
    <s v="SMART TV"/>
    <x v="78"/>
    <x v="5"/>
    <n v="1320"/>
    <n v="1320"/>
    <m/>
    <s v="eng"/>
    <s v="C"/>
    <x v="1"/>
    <x v="2"/>
  </r>
  <r>
    <x v="7"/>
    <n v="20522"/>
    <x v="15"/>
    <s v="SMART TV"/>
    <x v="476"/>
    <x v="10"/>
    <n v="992"/>
    <n v="1440"/>
    <s v="HD"/>
    <s v="eng"/>
    <s v="U"/>
    <x v="1"/>
    <x v="2"/>
  </r>
  <r>
    <x v="24"/>
    <n v="18087"/>
    <x v="3"/>
    <s v="SMART TV"/>
    <x v="3"/>
    <x v="3"/>
    <n v="1767"/>
    <n v="2760"/>
    <m/>
    <s v="eng"/>
    <s v="U"/>
    <x v="1"/>
    <x v="2"/>
  </r>
  <r>
    <x v="26"/>
    <n v="22677"/>
    <x v="3"/>
    <s v="SMART TV"/>
    <x v="180"/>
    <x v="5"/>
    <n v="2455"/>
    <n v="2460"/>
    <m/>
    <s v="eng"/>
    <s v="D"/>
    <x v="1"/>
    <x v="2"/>
  </r>
  <r>
    <x v="30"/>
    <n v="78369"/>
    <x v="25"/>
    <s v="SMART TV"/>
    <x v="20"/>
    <x v="5"/>
    <n v="144"/>
    <n v="2820"/>
    <m/>
    <s v="eng"/>
    <s v="C"/>
    <x v="1"/>
    <x v="2"/>
  </r>
  <r>
    <x v="9"/>
    <n v="15832"/>
    <x v="3"/>
    <s v="SMART TV"/>
    <x v="17"/>
    <x v="5"/>
    <n v="2122"/>
    <n v="2520"/>
    <m/>
    <s v="eng"/>
    <s v="C"/>
    <x v="1"/>
    <x v="2"/>
  </r>
  <r>
    <x v="6"/>
    <n v="10113"/>
    <x v="3"/>
    <s v="SMART TV"/>
    <x v="940"/>
    <x v="38"/>
    <n v="6016"/>
    <n v="6420"/>
    <m/>
    <s v="spa"/>
    <s v="C"/>
    <x v="2"/>
    <x v="2"/>
  </r>
  <r>
    <x v="12"/>
    <n v="54995"/>
    <x v="0"/>
    <s v="SMART TV"/>
    <x v="941"/>
    <x v="40"/>
    <n v="145"/>
    <n v="6360"/>
    <m/>
    <s v="spa"/>
    <s v="T"/>
    <x v="2"/>
    <x v="0"/>
  </r>
  <r>
    <x v="12"/>
    <n v="14611"/>
    <x v="3"/>
    <s v="SMART TV"/>
    <x v="146"/>
    <x v="3"/>
    <n v="6"/>
    <n v="2460"/>
    <s v="HD"/>
    <s v="eng"/>
    <s v="D"/>
    <x v="1"/>
    <x v="2"/>
  </r>
  <r>
    <x v="10"/>
    <n v="27934"/>
    <x v="8"/>
    <s v="SMART TV"/>
    <x v="191"/>
    <x v="2"/>
    <n v="6"/>
    <n v="1320"/>
    <s v="HD"/>
    <s v="eng"/>
    <s v="C"/>
    <x v="1"/>
    <x v="0"/>
  </r>
  <r>
    <x v="14"/>
    <n v="17427"/>
    <x v="3"/>
    <s v="SMART TV"/>
    <x v="109"/>
    <x v="5"/>
    <n v="1996"/>
    <n v="2700"/>
    <m/>
    <s v="eng"/>
    <s v="U"/>
    <x v="1"/>
    <x v="2"/>
  </r>
  <r>
    <x v="6"/>
    <n v="32318"/>
    <x v="35"/>
    <s v="SMART TV"/>
    <x v="37"/>
    <x v="1"/>
    <n v="4"/>
    <n v="360"/>
    <s v="HD"/>
    <s v="spa"/>
    <s v="U"/>
    <x v="1"/>
    <x v="0"/>
  </r>
  <r>
    <x v="6"/>
    <n v="36971"/>
    <x v="33"/>
    <s v="SMART TV"/>
    <x v="9"/>
    <x v="4"/>
    <n v="1345"/>
    <n v="2700"/>
    <m/>
    <s v="eng"/>
    <s v="D"/>
    <x v="1"/>
    <x v="1"/>
  </r>
  <r>
    <x v="9"/>
    <n v="11013"/>
    <x v="3"/>
    <s v="SMART TV"/>
    <x v="18"/>
    <x v="5"/>
    <n v="3186"/>
    <n v="2820"/>
    <m/>
    <s v="eng"/>
    <s v="D"/>
    <x v="1"/>
    <x v="2"/>
  </r>
  <r>
    <x v="6"/>
    <n v="56208"/>
    <x v="34"/>
    <s v="SMART TV"/>
    <x v="101"/>
    <x v="4"/>
    <n v="2162"/>
    <n v="2280"/>
    <m/>
    <s v="eng"/>
    <s v="T"/>
    <x v="1"/>
    <x v="1"/>
  </r>
  <r>
    <x v="12"/>
    <n v="21495"/>
    <x v="9"/>
    <s v="SMART TV"/>
    <x v="942"/>
    <x v="40"/>
    <n v="12"/>
    <n v="6120"/>
    <m/>
    <s v="spa"/>
    <s v="T"/>
    <x v="2"/>
    <x v="3"/>
  </r>
  <r>
    <x v="7"/>
    <n v="23863"/>
    <x v="3"/>
    <s v="SMART TV"/>
    <x v="162"/>
    <x v="5"/>
    <n v="249"/>
    <n v="2400"/>
    <m/>
    <s v="eng"/>
    <s v="C"/>
    <x v="1"/>
    <x v="2"/>
  </r>
  <r>
    <x v="30"/>
    <n v="17145"/>
    <x v="3"/>
    <s v="SMART TV"/>
    <x v="563"/>
    <x v="4"/>
    <n v="3"/>
    <n v="2040"/>
    <m/>
    <s v="eng"/>
    <s v="T"/>
    <x v="1"/>
    <x v="2"/>
  </r>
  <r>
    <x v="24"/>
    <n v="24546"/>
    <x v="8"/>
    <s v="SMART TV"/>
    <x v="382"/>
    <x v="24"/>
    <n v="2006"/>
    <n v="5460"/>
    <m/>
    <s v="eng"/>
    <s v="D"/>
    <x v="2"/>
    <x v="0"/>
  </r>
  <r>
    <x v="30"/>
    <n v="61539"/>
    <x v="9"/>
    <s v="SMART TV"/>
    <x v="609"/>
    <x v="58"/>
    <n v="8"/>
    <n v="3600"/>
    <s v="HD"/>
    <s v="spa"/>
    <s v="U"/>
    <x v="9"/>
    <x v="3"/>
  </r>
  <r>
    <x v="22"/>
    <n v="37040"/>
    <x v="7"/>
    <s v="SMART TV"/>
    <x v="52"/>
    <x v="20"/>
    <n v="2507"/>
    <n v="2940"/>
    <s v="HD"/>
    <s v="spa"/>
    <s v="T"/>
    <x v="1"/>
    <x v="0"/>
  </r>
  <r>
    <x v="7"/>
    <n v="77830"/>
    <x v="5"/>
    <s v="SMART TV"/>
    <x v="21"/>
    <x v="4"/>
    <n v="2600"/>
    <n v="2580"/>
    <m/>
    <s v="eng"/>
    <s v="C"/>
    <x v="1"/>
    <x v="3"/>
  </r>
  <r>
    <x v="22"/>
    <n v="20564"/>
    <x v="0"/>
    <s v="SMART TV"/>
    <x v="284"/>
    <x v="4"/>
    <n v="326"/>
    <n v="3300"/>
    <m/>
    <s v="eng"/>
    <s v="T"/>
    <x v="1"/>
    <x v="0"/>
  </r>
  <r>
    <x v="24"/>
    <n v="12911"/>
    <x v="3"/>
    <s v="SMART TV"/>
    <x v="46"/>
    <x v="10"/>
    <n v="751"/>
    <n v="1320"/>
    <m/>
    <s v="eng"/>
    <s v="U"/>
    <x v="1"/>
    <x v="2"/>
  </r>
  <r>
    <x v="30"/>
    <n v="28351"/>
    <x v="8"/>
    <s v="SMART TV"/>
    <x v="875"/>
    <x v="26"/>
    <n v="6969"/>
    <n v="6960"/>
    <m/>
    <s v="eng"/>
    <s v="U"/>
    <x v="2"/>
    <x v="0"/>
  </r>
  <r>
    <x v="7"/>
    <n v="25395"/>
    <x v="3"/>
    <s v="SMART TV"/>
    <x v="173"/>
    <x v="18"/>
    <n v="3011"/>
    <n v="3600"/>
    <m/>
    <s v="spa"/>
    <s v="T"/>
    <x v="1"/>
    <x v="2"/>
  </r>
  <r>
    <x v="7"/>
    <n v="23215"/>
    <x v="16"/>
    <s v="SMART TV"/>
    <x v="613"/>
    <x v="68"/>
    <n v="2057"/>
    <n v="3420"/>
    <s v="HD"/>
    <s v="spa"/>
    <s v="C"/>
    <x v="1"/>
    <x v="2"/>
  </r>
  <r>
    <x v="11"/>
    <n v="26883"/>
    <x v="16"/>
    <s v="SMART TV"/>
    <x v="14"/>
    <x v="5"/>
    <n v="83"/>
    <n v="2520"/>
    <m/>
    <s v="eng"/>
    <s v="T"/>
    <x v="1"/>
    <x v="2"/>
  </r>
  <r>
    <x v="15"/>
    <n v="30535"/>
    <x v="8"/>
    <s v="SMART TV"/>
    <x v="204"/>
    <x v="31"/>
    <n v="239"/>
    <n v="540"/>
    <s v="HD"/>
    <s v="eng"/>
    <s v="T"/>
    <x v="2"/>
    <x v="0"/>
  </r>
  <r>
    <x v="10"/>
    <n v="24697"/>
    <x v="2"/>
    <s v="SMART TV"/>
    <x v="19"/>
    <x v="5"/>
    <n v="2515"/>
    <n v="2520"/>
    <m/>
    <s v="eng"/>
    <s v="C"/>
    <x v="1"/>
    <x v="2"/>
  </r>
  <r>
    <x v="13"/>
    <n v="10734"/>
    <x v="3"/>
    <s v="SMART TV"/>
    <x v="377"/>
    <x v="5"/>
    <n v="202"/>
    <n v="2580"/>
    <s v="HD"/>
    <s v="eng"/>
    <s v="U"/>
    <x v="1"/>
    <x v="2"/>
  </r>
  <r>
    <x v="9"/>
    <n v="30167"/>
    <x v="20"/>
    <s v="SMART TV"/>
    <x v="112"/>
    <x v="1"/>
    <n v="4"/>
    <n v="720"/>
    <m/>
    <s v="und"/>
    <s v="D"/>
    <x v="1"/>
    <x v="0"/>
  </r>
  <r>
    <x v="14"/>
    <n v="22307"/>
    <x v="3"/>
    <s v="SMART TV"/>
    <x v="114"/>
    <x v="5"/>
    <n v="918"/>
    <n v="2340"/>
    <m/>
    <s v="eng"/>
    <s v="U"/>
    <x v="1"/>
    <x v="2"/>
  </r>
  <r>
    <x v="11"/>
    <n v="76828"/>
    <x v="5"/>
    <s v="SMART TV"/>
    <x v="503"/>
    <x v="5"/>
    <n v="2516"/>
    <n v="2520"/>
    <m/>
    <s v="eng"/>
    <s v="D"/>
    <x v="1"/>
    <x v="3"/>
  </r>
  <r>
    <x v="10"/>
    <n v="14508"/>
    <x v="3"/>
    <s v="SMART TV"/>
    <x v="532"/>
    <x v="37"/>
    <n v="5304"/>
    <n v="5520"/>
    <m/>
    <s v="eng"/>
    <s v="U"/>
    <x v="2"/>
    <x v="2"/>
  </r>
  <r>
    <x v="10"/>
    <n v="10042"/>
    <x v="3"/>
    <s v="SMART TV"/>
    <x v="114"/>
    <x v="5"/>
    <n v="2449"/>
    <n v="2520"/>
    <m/>
    <s v="eng"/>
    <s v="D"/>
    <x v="1"/>
    <x v="2"/>
  </r>
  <r>
    <x v="13"/>
    <n v="25269"/>
    <x v="3"/>
    <s v="SMART TV"/>
    <x v="323"/>
    <x v="4"/>
    <n v="9"/>
    <n v="2580"/>
    <m/>
    <s v="eng"/>
    <s v="U"/>
    <x v="1"/>
    <x v="2"/>
  </r>
  <r>
    <x v="29"/>
    <n v="81918"/>
    <x v="20"/>
    <s v="SMART TV"/>
    <x v="17"/>
    <x v="5"/>
    <n v="2480"/>
    <n v="2520"/>
    <m/>
    <s v="eng"/>
    <s v="C"/>
    <x v="1"/>
    <x v="0"/>
  </r>
  <r>
    <x v="22"/>
    <n v="34287"/>
    <x v="10"/>
    <s v="SMART TV"/>
    <x v="25"/>
    <x v="3"/>
    <n v="2684"/>
    <n v="2700"/>
    <m/>
    <s v="eng"/>
    <s v="C"/>
    <x v="1"/>
    <x v="1"/>
  </r>
  <r>
    <x v="24"/>
    <n v="30222"/>
    <x v="17"/>
    <s v="SMART TV"/>
    <x v="91"/>
    <x v="4"/>
    <n v="2536"/>
    <n v="2520"/>
    <m/>
    <s v="eng"/>
    <s v="U"/>
    <x v="1"/>
    <x v="2"/>
  </r>
  <r>
    <x v="30"/>
    <n v="38449"/>
    <x v="46"/>
    <s v="SMART TV"/>
    <x v="316"/>
    <x v="19"/>
    <n v="32"/>
    <n v="660"/>
    <s v="HD"/>
    <s v="spa"/>
    <s v="C"/>
    <x v="5"/>
    <x v="2"/>
  </r>
  <r>
    <x v="26"/>
    <n v="27156"/>
    <x v="3"/>
    <s v="SMART TV"/>
    <x v="162"/>
    <x v="5"/>
    <n v="2365"/>
    <n v="2400"/>
    <m/>
    <s v="eng"/>
    <s v="D"/>
    <x v="1"/>
    <x v="2"/>
  </r>
  <r>
    <x v="0"/>
    <n v="24178"/>
    <x v="3"/>
    <s v="SMART TV"/>
    <x v="387"/>
    <x v="1"/>
    <n v="681"/>
    <n v="660"/>
    <s v="HD"/>
    <s v="und"/>
    <s v="U"/>
    <x v="1"/>
    <x v="2"/>
  </r>
  <r>
    <x v="30"/>
    <n v="25100"/>
    <x v="3"/>
    <s v="SMART TV"/>
    <x v="9"/>
    <x v="4"/>
    <n v="2536"/>
    <n v="2580"/>
    <m/>
    <s v="eng"/>
    <s v="C"/>
    <x v="1"/>
    <x v="2"/>
  </r>
  <r>
    <x v="26"/>
    <n v="33880"/>
    <x v="8"/>
    <s v="SMART TV"/>
    <x v="316"/>
    <x v="19"/>
    <n v="19"/>
    <n v="660"/>
    <s v="HD"/>
    <s v="spa"/>
    <s v="U"/>
    <x v="5"/>
    <x v="0"/>
  </r>
  <r>
    <x v="7"/>
    <n v="21505"/>
    <x v="3"/>
    <s v="SMART TV"/>
    <x v="943"/>
    <x v="10"/>
    <n v="1692"/>
    <n v="1680"/>
    <m/>
    <s v="eng"/>
    <s v="T"/>
    <x v="1"/>
    <x v="2"/>
  </r>
  <r>
    <x v="26"/>
    <n v="23672"/>
    <x v="0"/>
    <s v="SMART TV"/>
    <x v="52"/>
    <x v="20"/>
    <n v="25"/>
    <n v="2820"/>
    <m/>
    <s v="spa"/>
    <s v="C"/>
    <x v="1"/>
    <x v="0"/>
  </r>
  <r>
    <x v="29"/>
    <n v="26651"/>
    <x v="25"/>
    <s v="SMART TV"/>
    <x v="180"/>
    <x v="5"/>
    <n v="2442"/>
    <n v="2460"/>
    <m/>
    <s v="eng"/>
    <s v="D"/>
    <x v="1"/>
    <x v="2"/>
  </r>
  <r>
    <x v="6"/>
    <n v="31676"/>
    <x v="16"/>
    <s v="SMART TV"/>
    <x v="44"/>
    <x v="2"/>
    <n v="16"/>
    <n v="660"/>
    <s v="HD"/>
    <s v="und"/>
    <s v="C"/>
    <x v="1"/>
    <x v="2"/>
  </r>
  <r>
    <x v="13"/>
    <n v="20684"/>
    <x v="3"/>
    <s v="SMART TV"/>
    <x v="19"/>
    <x v="3"/>
    <n v="2573"/>
    <n v="2580"/>
    <m/>
    <s v="eng"/>
    <s v="U"/>
    <x v="1"/>
    <x v="2"/>
  </r>
  <r>
    <x v="9"/>
    <n v="34691"/>
    <x v="21"/>
    <s v="SMART TV"/>
    <x v="52"/>
    <x v="4"/>
    <n v="2844"/>
    <n v="3420"/>
    <s v="HD"/>
    <s v="spa"/>
    <s v="D"/>
    <x v="1"/>
    <x v="0"/>
  </r>
  <r>
    <x v="11"/>
    <n v="16840"/>
    <x v="3"/>
    <s v="SMART TV"/>
    <x v="23"/>
    <x v="1"/>
    <n v="3"/>
    <n v="1320"/>
    <s v="HD"/>
    <s v="eng"/>
    <s v="D"/>
    <x v="1"/>
    <x v="2"/>
  </r>
  <r>
    <x v="10"/>
    <n v="30327"/>
    <x v="28"/>
    <s v="SMART TV"/>
    <x v="23"/>
    <x v="1"/>
    <n v="1373"/>
    <n v="1320"/>
    <s v="HD"/>
    <s v="eng"/>
    <s v="U"/>
    <x v="1"/>
    <x v="2"/>
  </r>
  <r>
    <x v="15"/>
    <n v="10800"/>
    <x v="3"/>
    <s v="SMART TV"/>
    <x v="17"/>
    <x v="5"/>
    <n v="2587"/>
    <n v="2640"/>
    <m/>
    <s v="eng"/>
    <s v="C"/>
    <x v="1"/>
    <x v="2"/>
  </r>
  <r>
    <x v="11"/>
    <n v="15409"/>
    <x v="3"/>
    <s v="SMART TV"/>
    <x v="52"/>
    <x v="20"/>
    <n v="6"/>
    <n v="2820"/>
    <s v="HD"/>
    <s v="spa"/>
    <s v="U"/>
    <x v="1"/>
    <x v="2"/>
  </r>
  <r>
    <x v="10"/>
    <n v="31085"/>
    <x v="3"/>
    <s v="SMART TV"/>
    <x v="614"/>
    <x v="27"/>
    <n v="5209"/>
    <n v="5220"/>
    <m/>
    <s v="eng"/>
    <s v="D"/>
    <x v="2"/>
    <x v="2"/>
  </r>
  <r>
    <x v="12"/>
    <n v="14292"/>
    <x v="3"/>
    <s v="SMART TV"/>
    <x v="168"/>
    <x v="22"/>
    <n v="0"/>
    <n v="3180"/>
    <s v="HD"/>
    <m/>
    <s v="T"/>
    <x v="1"/>
    <x v="2"/>
  </r>
  <r>
    <x v="15"/>
    <n v="80322"/>
    <x v="8"/>
    <s v="SMART TV"/>
    <x v="944"/>
    <x v="16"/>
    <n v="1413"/>
    <n v="1440"/>
    <m/>
    <s v="eng"/>
    <s v="D"/>
    <x v="4"/>
    <x v="0"/>
  </r>
  <r>
    <x v="14"/>
    <n v="33268"/>
    <x v="8"/>
    <s v="MOBILE"/>
    <x v="910"/>
    <x v="2"/>
    <n v="0"/>
    <n v="720"/>
    <s v="HD"/>
    <s v="spa"/>
    <s v="C"/>
    <x v="1"/>
    <x v="0"/>
  </r>
  <r>
    <x v="24"/>
    <n v="55281"/>
    <x v="15"/>
    <s v="SMART TV"/>
    <x v="245"/>
    <x v="14"/>
    <n v="2534"/>
    <n v="2640"/>
    <s v="HD"/>
    <s v="spa"/>
    <s v="C"/>
    <x v="4"/>
    <x v="2"/>
  </r>
  <r>
    <x v="24"/>
    <n v="15516"/>
    <x v="3"/>
    <s v="SMART TV"/>
    <x v="52"/>
    <x v="20"/>
    <n v="2849"/>
    <n v="3120"/>
    <s v="HD"/>
    <s v="spa"/>
    <s v="T"/>
    <x v="1"/>
    <x v="2"/>
  </r>
  <r>
    <x v="29"/>
    <n v="21161"/>
    <x v="23"/>
    <s v="SMART TV"/>
    <x v="19"/>
    <x v="3"/>
    <n v="2597"/>
    <n v="2640"/>
    <m/>
    <s v="eng"/>
    <s v="D"/>
    <x v="1"/>
    <x v="2"/>
  </r>
  <r>
    <x v="30"/>
    <n v="39889"/>
    <x v="18"/>
    <s v="SMART TV"/>
    <x v="19"/>
    <x v="5"/>
    <n v="1071"/>
    <n v="2640"/>
    <m/>
    <s v="eng"/>
    <s v="C"/>
    <x v="1"/>
    <x v="0"/>
  </r>
  <r>
    <x v="26"/>
    <n v="50928"/>
    <x v="1"/>
    <s v="SMART TV"/>
    <x v="276"/>
    <x v="5"/>
    <n v="0"/>
    <n v="2640"/>
    <m/>
    <m/>
    <s v="D"/>
    <x v="1"/>
    <x v="1"/>
  </r>
  <r>
    <x v="24"/>
    <n v="11079"/>
    <x v="3"/>
    <s v="SMART TV"/>
    <x v="206"/>
    <x v="4"/>
    <n v="2643"/>
    <n v="2580"/>
    <s v="HD"/>
    <s v="spa"/>
    <s v="T"/>
    <x v="1"/>
    <x v="2"/>
  </r>
  <r>
    <x v="30"/>
    <n v="29101"/>
    <x v="3"/>
    <s v="SMART TV"/>
    <x v="15"/>
    <x v="1"/>
    <n v="322"/>
    <n v="360"/>
    <m/>
    <s v="spa"/>
    <s v="C"/>
    <x v="1"/>
    <x v="2"/>
  </r>
  <r>
    <x v="30"/>
    <n v="36678"/>
    <x v="3"/>
    <s v="SMART TV"/>
    <x v="112"/>
    <x v="1"/>
    <n v="680"/>
    <n v="720"/>
    <s v="HD"/>
    <s v="und"/>
    <s v="U"/>
    <x v="1"/>
    <x v="2"/>
  </r>
  <r>
    <x v="24"/>
    <n v="26236"/>
    <x v="1"/>
    <s v="SMART TV"/>
    <x v="15"/>
    <x v="1"/>
    <n v="320"/>
    <n v="360"/>
    <m/>
    <s v="spa"/>
    <s v="C"/>
    <x v="1"/>
    <x v="1"/>
  </r>
  <r>
    <x v="30"/>
    <n v="22598"/>
    <x v="3"/>
    <s v="SMART TV"/>
    <x v="46"/>
    <x v="10"/>
    <n v="1308"/>
    <n v="1320"/>
    <m/>
    <s v="eng"/>
    <s v="C"/>
    <x v="1"/>
    <x v="2"/>
  </r>
  <r>
    <x v="29"/>
    <n v="10102"/>
    <x v="3"/>
    <s v="SMART TV"/>
    <x v="257"/>
    <x v="3"/>
    <n v="1664"/>
    <n v="2520"/>
    <m/>
    <s v="eng"/>
    <s v="D"/>
    <x v="1"/>
    <x v="2"/>
  </r>
  <r>
    <x v="9"/>
    <n v="33463"/>
    <x v="8"/>
    <s v="SMART TV"/>
    <x v="17"/>
    <x v="5"/>
    <n v="0"/>
    <n v="2520"/>
    <m/>
    <m/>
    <s v="U"/>
    <x v="1"/>
    <x v="0"/>
  </r>
  <r>
    <x v="11"/>
    <n v="29866"/>
    <x v="3"/>
    <s v="SMART TV"/>
    <x v="225"/>
    <x v="3"/>
    <n v="28"/>
    <n v="2640"/>
    <m/>
    <s v="eng"/>
    <s v="D"/>
    <x v="1"/>
    <x v="2"/>
  </r>
  <r>
    <x v="12"/>
    <n v="23584"/>
    <x v="1"/>
    <s v="SMART TV"/>
    <x v="658"/>
    <x v="5"/>
    <n v="2646"/>
    <n v="2640"/>
    <m/>
    <s v="eng"/>
    <s v="C"/>
    <x v="1"/>
    <x v="1"/>
  </r>
  <r>
    <x v="10"/>
    <n v="12615"/>
    <x v="3"/>
    <s v="SMART TV"/>
    <x v="9"/>
    <x v="4"/>
    <n v="2430"/>
    <n v="2520"/>
    <m/>
    <s v="eng"/>
    <s v="D"/>
    <x v="1"/>
    <x v="2"/>
  </r>
  <r>
    <x v="6"/>
    <n v="34992"/>
    <x v="3"/>
    <s v="SMART TV"/>
    <x v="296"/>
    <x v="10"/>
    <n v="1312"/>
    <n v="1320"/>
    <s v="HD"/>
    <s v="eng"/>
    <s v="C"/>
    <x v="1"/>
    <x v="2"/>
  </r>
  <r>
    <x v="13"/>
    <n v="30906"/>
    <x v="0"/>
    <s v="SMART TV"/>
    <x v="622"/>
    <x v="20"/>
    <n v="3167"/>
    <n v="3300"/>
    <s v="HD"/>
    <s v="spa"/>
    <s v="C"/>
    <x v="1"/>
    <x v="0"/>
  </r>
  <r>
    <x v="6"/>
    <n v="24020"/>
    <x v="1"/>
    <s v="SMART TV"/>
    <x v="10"/>
    <x v="5"/>
    <n v="2353"/>
    <n v="2460"/>
    <m/>
    <s v="eng"/>
    <s v="U"/>
    <x v="1"/>
    <x v="1"/>
  </r>
  <r>
    <x v="9"/>
    <n v="39949"/>
    <x v="17"/>
    <s v="SMART TV"/>
    <x v="124"/>
    <x v="2"/>
    <n v="148"/>
    <n v="660"/>
    <s v="HD"/>
    <s v="spa"/>
    <s v="C"/>
    <x v="1"/>
    <x v="2"/>
  </r>
  <r>
    <x v="11"/>
    <n v="10780"/>
    <x v="3"/>
    <s v="SMART TV"/>
    <x v="152"/>
    <x v="5"/>
    <n v="2654"/>
    <n v="2700"/>
    <m/>
    <s v="eng"/>
    <s v="D"/>
    <x v="1"/>
    <x v="2"/>
  </r>
  <r>
    <x v="6"/>
    <n v="12582"/>
    <x v="3"/>
    <s v="SMART TV"/>
    <x v="45"/>
    <x v="18"/>
    <n v="2502"/>
    <n v="2460"/>
    <s v="HD"/>
    <s v="spa"/>
    <s v="D"/>
    <x v="1"/>
    <x v="2"/>
  </r>
  <r>
    <x v="6"/>
    <n v="32793"/>
    <x v="8"/>
    <s v="SMART TV"/>
    <x v="96"/>
    <x v="14"/>
    <n v="2570"/>
    <n v="2820"/>
    <s v="HD"/>
    <s v="spa"/>
    <s v="T"/>
    <x v="4"/>
    <x v="0"/>
  </r>
  <r>
    <x v="29"/>
    <n v="24526"/>
    <x v="13"/>
    <s v="SMART TV"/>
    <x v="779"/>
    <x v="47"/>
    <n v="2370"/>
    <n v="2580"/>
    <s v="HD"/>
    <s v="spa"/>
    <s v="D"/>
    <x v="1"/>
    <x v="0"/>
  </r>
  <r>
    <x v="30"/>
    <n v="26502"/>
    <x v="3"/>
    <s v="SMART TV"/>
    <x v="65"/>
    <x v="1"/>
    <n v="612"/>
    <n v="1560"/>
    <m/>
    <s v="und"/>
    <s v="D"/>
    <x v="1"/>
    <x v="2"/>
  </r>
  <r>
    <x v="22"/>
    <n v="30002"/>
    <x v="3"/>
    <s v="MOBILE"/>
    <x v="124"/>
    <x v="2"/>
    <n v="30"/>
    <n v="660"/>
    <m/>
    <m/>
    <s v="U"/>
    <x v="1"/>
    <x v="2"/>
  </r>
  <r>
    <x v="24"/>
    <n v="39235"/>
    <x v="8"/>
    <s v="SMART TV"/>
    <x v="131"/>
    <x v="5"/>
    <n v="1905"/>
    <n v="2640"/>
    <m/>
    <s v="eng"/>
    <s v="U"/>
    <x v="1"/>
    <x v="0"/>
  </r>
  <r>
    <x v="29"/>
    <n v="35254"/>
    <x v="21"/>
    <s v="SMART TV"/>
    <x v="404"/>
    <x v="55"/>
    <n v="940"/>
    <n v="8100"/>
    <s v="HD"/>
    <s v="eng"/>
    <s v="U"/>
    <x v="2"/>
    <x v="0"/>
  </r>
  <r>
    <x v="26"/>
    <n v="39498"/>
    <x v="24"/>
    <s v="SMART TV"/>
    <x v="18"/>
    <x v="5"/>
    <n v="2464"/>
    <n v="2820"/>
    <m/>
    <s v="eng"/>
    <s v="D"/>
    <x v="1"/>
    <x v="3"/>
  </r>
  <r>
    <x v="24"/>
    <n v="33653"/>
    <x v="1"/>
    <s v="SMART TV"/>
    <x v="123"/>
    <x v="2"/>
    <n v="482"/>
    <n v="660"/>
    <m/>
    <s v="spa"/>
    <s v="D"/>
    <x v="1"/>
    <x v="1"/>
  </r>
  <r>
    <x v="7"/>
    <n v="30470"/>
    <x v="3"/>
    <s v="SMART TV"/>
    <x v="56"/>
    <x v="22"/>
    <n v="321"/>
    <n v="3000"/>
    <s v="HD"/>
    <s v="spa"/>
    <s v="U"/>
    <x v="1"/>
    <x v="2"/>
  </r>
  <r>
    <x v="7"/>
    <n v="80206"/>
    <x v="8"/>
    <s v="SMART TV"/>
    <x v="18"/>
    <x v="3"/>
    <n v="2651"/>
    <n v="2700"/>
    <m/>
    <s v="eng"/>
    <s v="C"/>
    <x v="1"/>
    <x v="0"/>
  </r>
  <r>
    <x v="30"/>
    <n v="27042"/>
    <x v="21"/>
    <s v="SMART TV"/>
    <x v="149"/>
    <x v="1"/>
    <n v="15"/>
    <n v="360"/>
    <m/>
    <s v="spa"/>
    <s v="C"/>
    <x v="1"/>
    <x v="0"/>
  </r>
  <r>
    <x v="0"/>
    <n v="23655"/>
    <x v="8"/>
    <s v="SMART TV"/>
    <x v="107"/>
    <x v="18"/>
    <n v="1428"/>
    <n v="2700"/>
    <s v="HD"/>
    <s v="spa"/>
    <s v="U"/>
    <x v="1"/>
    <x v="0"/>
  </r>
  <r>
    <x v="6"/>
    <n v="25422"/>
    <x v="1"/>
    <s v="SMART TV"/>
    <x v="173"/>
    <x v="18"/>
    <n v="3487"/>
    <n v="3780"/>
    <m/>
    <s v="eng"/>
    <s v="U"/>
    <x v="1"/>
    <x v="1"/>
  </r>
  <r>
    <x v="14"/>
    <n v="28191"/>
    <x v="3"/>
    <s v="SMART TV"/>
    <x v="114"/>
    <x v="5"/>
    <n v="2620"/>
    <n v="2640"/>
    <m/>
    <s v="eng"/>
    <s v="U"/>
    <x v="1"/>
    <x v="2"/>
  </r>
  <r>
    <x v="10"/>
    <n v="27220"/>
    <x v="8"/>
    <s v="SMART TV"/>
    <x v="37"/>
    <x v="1"/>
    <n v="101"/>
    <n v="360"/>
    <m/>
    <s v="spa"/>
    <s v="D"/>
    <x v="1"/>
    <x v="0"/>
  </r>
  <r>
    <x v="13"/>
    <n v="38112"/>
    <x v="13"/>
    <s v="SMART TV"/>
    <x v="945"/>
    <x v="14"/>
    <n v="1194"/>
    <n v="2640"/>
    <m/>
    <s v="eng"/>
    <s v="U"/>
    <x v="4"/>
    <x v="0"/>
  </r>
  <r>
    <x v="10"/>
    <n v="62003"/>
    <x v="9"/>
    <s v="SMART TV"/>
    <x v="164"/>
    <x v="21"/>
    <n v="401"/>
    <n v="420"/>
    <m/>
    <s v="und"/>
    <s v="D"/>
    <x v="1"/>
    <x v="3"/>
  </r>
  <r>
    <x v="11"/>
    <n v="26871"/>
    <x v="20"/>
    <s v="SMART TV"/>
    <x v="21"/>
    <x v="4"/>
    <n v="155"/>
    <n v="3180"/>
    <m/>
    <s v="eng"/>
    <s v="C"/>
    <x v="1"/>
    <x v="0"/>
  </r>
  <r>
    <x v="6"/>
    <n v="33300"/>
    <x v="0"/>
    <s v="SMART TV"/>
    <x v="459"/>
    <x v="1"/>
    <n v="682"/>
    <n v="720"/>
    <m/>
    <s v="spa"/>
    <s v="U"/>
    <x v="1"/>
    <x v="0"/>
  </r>
  <r>
    <x v="10"/>
    <n v="58123"/>
    <x v="21"/>
    <s v="SMART TV"/>
    <x v="223"/>
    <x v="3"/>
    <n v="2513"/>
    <n v="2520"/>
    <m/>
    <s v="eng"/>
    <s v="D"/>
    <x v="1"/>
    <x v="0"/>
  </r>
  <r>
    <x v="11"/>
    <n v="32550"/>
    <x v="7"/>
    <s v="SMART TV"/>
    <x v="9"/>
    <x v="4"/>
    <n v="1667"/>
    <n v="2400"/>
    <s v="HD"/>
    <s v="eng"/>
    <s v="C"/>
    <x v="1"/>
    <x v="0"/>
  </r>
  <r>
    <x v="12"/>
    <n v="22920"/>
    <x v="8"/>
    <s v="SMART TV"/>
    <x v="195"/>
    <x v="38"/>
    <n v="7555"/>
    <n v="7560"/>
    <m/>
    <s v="eng"/>
    <s v="C"/>
    <x v="2"/>
    <x v="0"/>
  </r>
  <r>
    <x v="11"/>
    <n v="24776"/>
    <x v="30"/>
    <s v="SMART TV"/>
    <x v="91"/>
    <x v="4"/>
    <n v="3"/>
    <n v="2640"/>
    <m/>
    <s v="eng"/>
    <s v="T"/>
    <x v="1"/>
    <x v="2"/>
  </r>
  <r>
    <x v="7"/>
    <n v="33387"/>
    <x v="3"/>
    <s v="SMART TV"/>
    <x v="56"/>
    <x v="22"/>
    <n v="29"/>
    <n v="3000"/>
    <s v="HD"/>
    <s v="spa"/>
    <s v="T"/>
    <x v="1"/>
    <x v="2"/>
  </r>
  <r>
    <x v="30"/>
    <n v="23542"/>
    <x v="0"/>
    <s v="SMART TV"/>
    <x v="9"/>
    <x v="4"/>
    <n v="1903"/>
    <n v="2520"/>
    <m/>
    <s v="eng"/>
    <s v="U"/>
    <x v="1"/>
    <x v="0"/>
  </r>
  <r>
    <x v="7"/>
    <n v="22585"/>
    <x v="3"/>
    <s v="SMART TV"/>
    <x v="21"/>
    <x v="4"/>
    <n v="2049"/>
    <n v="2580"/>
    <m/>
    <s v="eng"/>
    <s v="C"/>
    <x v="1"/>
    <x v="2"/>
  </r>
  <r>
    <x v="24"/>
    <n v="34955"/>
    <x v="25"/>
    <s v="SMART TV"/>
    <x v="18"/>
    <x v="5"/>
    <n v="9"/>
    <n v="5040"/>
    <m/>
    <s v="eng"/>
    <s v="T"/>
    <x v="1"/>
    <x v="2"/>
  </r>
  <r>
    <x v="30"/>
    <n v="30481"/>
    <x v="5"/>
    <s v="SMART TV"/>
    <x v="181"/>
    <x v="5"/>
    <n v="386"/>
    <n v="2700"/>
    <m/>
    <s v="eng"/>
    <s v="T"/>
    <x v="1"/>
    <x v="3"/>
  </r>
  <r>
    <x v="26"/>
    <n v="26977"/>
    <x v="17"/>
    <s v="SMART TV"/>
    <x v="14"/>
    <x v="5"/>
    <n v="2495"/>
    <n v="2520"/>
    <m/>
    <s v="eng"/>
    <s v="T"/>
    <x v="1"/>
    <x v="2"/>
  </r>
  <r>
    <x v="30"/>
    <n v="33960"/>
    <x v="3"/>
    <s v="SMART TV"/>
    <x v="222"/>
    <x v="41"/>
    <n v="2536"/>
    <n v="2520"/>
    <s v="HD"/>
    <s v="eng"/>
    <s v="T"/>
    <x v="1"/>
    <x v="2"/>
  </r>
  <r>
    <x v="7"/>
    <n v="34707"/>
    <x v="8"/>
    <s v="SMART TV"/>
    <x v="283"/>
    <x v="10"/>
    <n v="280"/>
    <n v="1320"/>
    <s v="HD"/>
    <s v="spa"/>
    <s v="C"/>
    <x v="1"/>
    <x v="0"/>
  </r>
  <r>
    <x v="22"/>
    <n v="11847"/>
    <x v="3"/>
    <s v="SMART TV"/>
    <x v="361"/>
    <x v="5"/>
    <n v="1595"/>
    <n v="2460"/>
    <m/>
    <s v="eng"/>
    <s v="U"/>
    <x v="1"/>
    <x v="2"/>
  </r>
  <r>
    <x v="26"/>
    <n v="82478"/>
    <x v="38"/>
    <s v="SMART TV"/>
    <x v="124"/>
    <x v="1"/>
    <n v="1"/>
    <n v="660"/>
    <m/>
    <s v="spa"/>
    <s v="U"/>
    <x v="1"/>
    <x v="0"/>
  </r>
  <r>
    <x v="29"/>
    <n v="34943"/>
    <x v="17"/>
    <s v="SMART TV"/>
    <x v="270"/>
    <x v="2"/>
    <n v="1385"/>
    <n v="1380"/>
    <s v="HD"/>
    <s v="eng"/>
    <s v="T"/>
    <x v="1"/>
    <x v="2"/>
  </r>
  <r>
    <x v="6"/>
    <n v="32360"/>
    <x v="3"/>
    <s v="SMART TV"/>
    <x v="66"/>
    <x v="4"/>
    <n v="530"/>
    <n v="2640"/>
    <m/>
    <s v="eng"/>
    <s v="C"/>
    <x v="1"/>
    <x v="2"/>
  </r>
  <r>
    <x v="15"/>
    <n v="25103"/>
    <x v="0"/>
    <s v="SMART TV"/>
    <x v="180"/>
    <x v="5"/>
    <n v="7"/>
    <n v="2700"/>
    <m/>
    <s v="eng"/>
    <s v="T"/>
    <x v="1"/>
    <x v="0"/>
  </r>
  <r>
    <x v="12"/>
    <n v="33875"/>
    <x v="16"/>
    <s v="SMART TV"/>
    <x v="19"/>
    <x v="5"/>
    <n v="2590"/>
    <n v="2580"/>
    <m/>
    <s v="eng"/>
    <s v="T"/>
    <x v="1"/>
    <x v="2"/>
  </r>
  <r>
    <x v="13"/>
    <n v="24571"/>
    <x v="16"/>
    <s v="SMART TV"/>
    <x v="45"/>
    <x v="18"/>
    <n v="6"/>
    <n v="2520"/>
    <s v="HD"/>
    <s v="spa"/>
    <s v="U"/>
    <x v="1"/>
    <x v="2"/>
  </r>
  <r>
    <x v="10"/>
    <n v="27149"/>
    <x v="4"/>
    <s v="SMART TV"/>
    <x v="124"/>
    <x v="2"/>
    <n v="653"/>
    <n v="660"/>
    <s v="HD"/>
    <s v="spa"/>
    <s v="U"/>
    <x v="1"/>
    <x v="1"/>
  </r>
  <r>
    <x v="10"/>
    <n v="57531"/>
    <x v="7"/>
    <s v="SMART TV"/>
    <x v="152"/>
    <x v="5"/>
    <n v="1004"/>
    <n v="2580"/>
    <m/>
    <s v="eng"/>
    <s v="D"/>
    <x v="1"/>
    <x v="0"/>
  </r>
  <r>
    <x v="11"/>
    <n v="24889"/>
    <x v="15"/>
    <s v="SMART TV"/>
    <x v="38"/>
    <x v="5"/>
    <n v="49"/>
    <n v="2460"/>
    <m/>
    <s v="eng"/>
    <s v="T"/>
    <x v="1"/>
    <x v="2"/>
  </r>
  <r>
    <x v="9"/>
    <n v="39947"/>
    <x v="8"/>
    <s v="SMART TV"/>
    <x v="28"/>
    <x v="1"/>
    <n v="13"/>
    <n v="660"/>
    <s v="HD"/>
    <s v="und"/>
    <s v="C"/>
    <x v="1"/>
    <x v="0"/>
  </r>
  <r>
    <x v="9"/>
    <n v="25078"/>
    <x v="0"/>
    <s v="SMART TV"/>
    <x v="637"/>
    <x v="20"/>
    <n v="3512"/>
    <n v="3180"/>
    <s v="HD"/>
    <s v="spa"/>
    <s v="T"/>
    <x v="1"/>
    <x v="0"/>
  </r>
  <r>
    <x v="13"/>
    <n v="23606"/>
    <x v="8"/>
    <s v="SMART TV"/>
    <x v="212"/>
    <x v="1"/>
    <n v="403"/>
    <n v="900"/>
    <s v="SD"/>
    <s v="spa"/>
    <s v="T"/>
    <x v="1"/>
    <x v="0"/>
  </r>
  <r>
    <x v="9"/>
    <n v="52063"/>
    <x v="0"/>
    <s v="SMART TV"/>
    <x v="38"/>
    <x v="5"/>
    <n v="911"/>
    <n v="2400"/>
    <m/>
    <s v="eng"/>
    <s v="D"/>
    <x v="1"/>
    <x v="0"/>
  </r>
  <r>
    <x v="26"/>
    <n v="35922"/>
    <x v="3"/>
    <s v="SMART TV"/>
    <x v="505"/>
    <x v="1"/>
    <n v="101"/>
    <n v="1380"/>
    <s v="HD"/>
    <s v="eng"/>
    <s v="T"/>
    <x v="1"/>
    <x v="2"/>
  </r>
  <r>
    <x v="24"/>
    <n v="33174"/>
    <x v="8"/>
    <s v="SMART TV"/>
    <x v="46"/>
    <x v="10"/>
    <n v="1305"/>
    <n v="1500"/>
    <m/>
    <s v="eng"/>
    <s v="U"/>
    <x v="1"/>
    <x v="0"/>
  </r>
  <r>
    <x v="22"/>
    <n v="25519"/>
    <x v="12"/>
    <s v="SMART TV"/>
    <x v="17"/>
    <x v="5"/>
    <n v="2490"/>
    <n v="2520"/>
    <m/>
    <s v="eng"/>
    <s v="D"/>
    <x v="1"/>
    <x v="2"/>
  </r>
  <r>
    <x v="30"/>
    <n v="38620"/>
    <x v="3"/>
    <s v="SMART TV"/>
    <x v="47"/>
    <x v="19"/>
    <n v="3"/>
    <n v="1260"/>
    <s v="HD"/>
    <s v="spa"/>
    <s v="U"/>
    <x v="5"/>
    <x v="2"/>
  </r>
  <r>
    <x v="0"/>
    <n v="38291"/>
    <x v="3"/>
    <s v="SMART TV"/>
    <x v="87"/>
    <x v="25"/>
    <n v="7"/>
    <n v="3120"/>
    <s v="HD"/>
    <s v="fra"/>
    <s v="C"/>
    <x v="1"/>
    <x v="2"/>
  </r>
  <r>
    <x v="30"/>
    <n v="23886"/>
    <x v="3"/>
    <s v="SMART TV"/>
    <x v="21"/>
    <x v="4"/>
    <n v="2863"/>
    <n v="2880"/>
    <m/>
    <s v="eng"/>
    <s v="D"/>
    <x v="1"/>
    <x v="2"/>
  </r>
  <r>
    <x v="22"/>
    <n v="15541"/>
    <x v="3"/>
    <s v="SMART TV"/>
    <x v="559"/>
    <x v="4"/>
    <n v="2604"/>
    <n v="3600"/>
    <s v="HD"/>
    <s v="eng"/>
    <s v="D"/>
    <x v="1"/>
    <x v="2"/>
  </r>
  <r>
    <x v="29"/>
    <n v="23780"/>
    <x v="21"/>
    <s v="SMART TV"/>
    <x v="78"/>
    <x v="5"/>
    <n v="1278"/>
    <n v="1260"/>
    <m/>
    <s v="eng"/>
    <s v="T"/>
    <x v="1"/>
    <x v="0"/>
  </r>
  <r>
    <x v="30"/>
    <n v="31202"/>
    <x v="2"/>
    <s v="MOBILE"/>
    <x v="95"/>
    <x v="10"/>
    <n v="192"/>
    <n v="1800"/>
    <s v="HD"/>
    <s v="spa"/>
    <s v="T"/>
    <x v="1"/>
    <x v="2"/>
  </r>
  <r>
    <x v="26"/>
    <n v="32807"/>
    <x v="0"/>
    <s v="SMART TV"/>
    <x v="63"/>
    <x v="5"/>
    <n v="1859"/>
    <n v="2340"/>
    <m/>
    <s v="eng"/>
    <s v="D"/>
    <x v="1"/>
    <x v="0"/>
  </r>
  <r>
    <x v="26"/>
    <n v="34408"/>
    <x v="17"/>
    <s v="SMART TV"/>
    <x v="55"/>
    <x v="3"/>
    <n v="2310"/>
    <n v="2340"/>
    <m/>
    <s v="eng"/>
    <s v="T"/>
    <x v="1"/>
    <x v="2"/>
  </r>
  <r>
    <x v="13"/>
    <n v="22623"/>
    <x v="3"/>
    <s v="SMART TV"/>
    <x v="17"/>
    <x v="5"/>
    <n v="2490"/>
    <n v="2520"/>
    <m/>
    <s v="eng"/>
    <s v="T"/>
    <x v="1"/>
    <x v="2"/>
  </r>
  <r>
    <x v="9"/>
    <n v="10094"/>
    <x v="3"/>
    <s v="SMART TV"/>
    <x v="180"/>
    <x v="5"/>
    <n v="2188"/>
    <n v="2700"/>
    <m/>
    <s v="eng"/>
    <s v="U"/>
    <x v="1"/>
    <x v="2"/>
  </r>
  <r>
    <x v="11"/>
    <n v="37999"/>
    <x v="3"/>
    <s v="SMART TV"/>
    <x v="788"/>
    <x v="72"/>
    <n v="295"/>
    <n v="1440"/>
    <s v="HD"/>
    <s v="spa"/>
    <s v="C"/>
    <x v="6"/>
    <x v="2"/>
  </r>
  <r>
    <x v="13"/>
    <n v="28133"/>
    <x v="7"/>
    <s v="SMART TV"/>
    <x v="63"/>
    <x v="5"/>
    <n v="2341"/>
    <n v="2340"/>
    <m/>
    <s v="eng"/>
    <s v="C"/>
    <x v="1"/>
    <x v="0"/>
  </r>
  <r>
    <x v="9"/>
    <n v="16853"/>
    <x v="3"/>
    <s v="SMART TV"/>
    <x v="377"/>
    <x v="5"/>
    <n v="0"/>
    <n v="2520"/>
    <m/>
    <m/>
    <s v="C"/>
    <x v="1"/>
    <x v="2"/>
  </r>
  <r>
    <x v="9"/>
    <n v="50665"/>
    <x v="36"/>
    <s v="SMART TV"/>
    <x v="55"/>
    <x v="3"/>
    <n v="2371"/>
    <n v="2400"/>
    <m/>
    <s v="eng"/>
    <s v="U"/>
    <x v="1"/>
    <x v="3"/>
  </r>
  <r>
    <x v="12"/>
    <n v="64715"/>
    <x v="41"/>
    <s v="SMART TV"/>
    <x v="874"/>
    <x v="4"/>
    <n v="595"/>
    <n v="3300"/>
    <s v="HD"/>
    <s v="tur"/>
    <s v="D"/>
    <x v="1"/>
    <x v="3"/>
  </r>
  <r>
    <x v="9"/>
    <n v="53881"/>
    <x v="13"/>
    <s v="SMART TV"/>
    <x v="269"/>
    <x v="5"/>
    <n v="2626"/>
    <n v="2640"/>
    <m/>
    <s v="eng"/>
    <s v="U"/>
    <x v="1"/>
    <x v="0"/>
  </r>
  <r>
    <x v="12"/>
    <n v="13640"/>
    <x v="3"/>
    <s v="SMART TV"/>
    <x v="71"/>
    <x v="13"/>
    <n v="9"/>
    <n v="6540"/>
    <s v="HD"/>
    <s v="spa"/>
    <s v="T"/>
    <x v="2"/>
    <x v="2"/>
  </r>
  <r>
    <x v="14"/>
    <n v="18572"/>
    <x v="3"/>
    <s v="SMART TV"/>
    <x v="166"/>
    <x v="5"/>
    <n v="2455"/>
    <n v="2520"/>
    <m/>
    <s v="eng"/>
    <s v="T"/>
    <x v="1"/>
    <x v="2"/>
  </r>
  <r>
    <x v="13"/>
    <n v="21217"/>
    <x v="3"/>
    <s v="SMART TV"/>
    <x v="4"/>
    <x v="4"/>
    <n v="0"/>
    <n v="3120"/>
    <m/>
    <s v="eng"/>
    <s v="D"/>
    <x v="1"/>
    <x v="2"/>
  </r>
  <r>
    <x v="30"/>
    <n v="37668"/>
    <x v="13"/>
    <s v="SMART TV"/>
    <x v="377"/>
    <x v="5"/>
    <n v="2601"/>
    <n v="2580"/>
    <m/>
    <s v="eng"/>
    <s v="C"/>
    <x v="1"/>
    <x v="0"/>
  </r>
  <r>
    <x v="7"/>
    <n v="23799"/>
    <x v="0"/>
    <s v="SMART TV"/>
    <x v="925"/>
    <x v="31"/>
    <n v="0"/>
    <n v="5220"/>
    <s v="HD"/>
    <m/>
    <s v="C"/>
    <x v="2"/>
    <x v="0"/>
  </r>
  <r>
    <x v="22"/>
    <n v="11027"/>
    <x v="3"/>
    <s v="SMART TV"/>
    <x v="946"/>
    <x v="22"/>
    <n v="95"/>
    <n v="1740"/>
    <s v="HD"/>
    <s v="spa"/>
    <s v="C"/>
    <x v="1"/>
    <x v="2"/>
  </r>
  <r>
    <x v="26"/>
    <n v="21240"/>
    <x v="5"/>
    <s v="SMART TV"/>
    <x v="102"/>
    <x v="2"/>
    <n v="32"/>
    <n v="660"/>
    <s v="HD"/>
    <s v="eng"/>
    <s v="D"/>
    <x v="1"/>
    <x v="3"/>
  </r>
  <r>
    <x v="29"/>
    <n v="78902"/>
    <x v="14"/>
    <s v="SMART TV"/>
    <x v="21"/>
    <x v="3"/>
    <n v="3177"/>
    <n v="3180"/>
    <m/>
    <s v="eng"/>
    <s v="U"/>
    <x v="1"/>
    <x v="2"/>
  </r>
  <r>
    <x v="26"/>
    <n v="30873"/>
    <x v="3"/>
    <s v="SMART TV"/>
    <x v="9"/>
    <x v="4"/>
    <n v="769"/>
    <n v="2580"/>
    <m/>
    <s v="eng"/>
    <s v="C"/>
    <x v="1"/>
    <x v="2"/>
  </r>
  <r>
    <x v="26"/>
    <n v="14328"/>
    <x v="3"/>
    <s v="SMART TV"/>
    <x v="69"/>
    <x v="5"/>
    <n v="2707"/>
    <n v="2700"/>
    <s v="HD"/>
    <s v="eng"/>
    <s v="C"/>
    <x v="1"/>
    <x v="2"/>
  </r>
  <r>
    <x v="7"/>
    <n v="90561"/>
    <x v="8"/>
    <s v="SMART TV"/>
    <x v="151"/>
    <x v="1"/>
    <n v="652"/>
    <n v="780"/>
    <s v="HD"/>
    <s v="spa"/>
    <s v="U"/>
    <x v="1"/>
    <x v="0"/>
  </r>
  <r>
    <x v="22"/>
    <n v="36310"/>
    <x v="3"/>
    <s v="SMART TV"/>
    <x v="52"/>
    <x v="20"/>
    <n v="2800"/>
    <n v="2820"/>
    <s v="HD"/>
    <s v="spa"/>
    <s v="U"/>
    <x v="1"/>
    <x v="2"/>
  </r>
  <r>
    <x v="30"/>
    <n v="25344"/>
    <x v="8"/>
    <s v="SMART TV"/>
    <x v="210"/>
    <x v="16"/>
    <n v="2456"/>
    <n v="2460"/>
    <m/>
    <s v="eng"/>
    <s v="C"/>
    <x v="4"/>
    <x v="0"/>
  </r>
  <r>
    <x v="29"/>
    <n v="21594"/>
    <x v="0"/>
    <s v="SMART TV"/>
    <x v="14"/>
    <x v="5"/>
    <n v="986"/>
    <n v="2520"/>
    <m/>
    <s v="eng"/>
    <s v="C"/>
    <x v="1"/>
    <x v="0"/>
  </r>
  <r>
    <x v="12"/>
    <n v="11210"/>
    <x v="3"/>
    <s v="SMART TV"/>
    <x v="100"/>
    <x v="4"/>
    <n v="8"/>
    <n v="2400"/>
    <m/>
    <s v="eng"/>
    <s v="D"/>
    <x v="1"/>
    <x v="2"/>
  </r>
  <r>
    <x v="12"/>
    <n v="26327"/>
    <x v="8"/>
    <s v="SMART TV"/>
    <x v="11"/>
    <x v="4"/>
    <n v="50"/>
    <n v="2940"/>
    <s v="HD"/>
    <s v="eng"/>
    <s v="D"/>
    <x v="1"/>
    <x v="0"/>
  </r>
  <r>
    <x v="13"/>
    <n v="19304"/>
    <x v="8"/>
    <s v="SMART TV"/>
    <x v="93"/>
    <x v="22"/>
    <n v="73"/>
    <n v="60"/>
    <m/>
    <s v="eng"/>
    <s v="C"/>
    <x v="1"/>
    <x v="0"/>
  </r>
  <r>
    <x v="15"/>
    <n v="31050"/>
    <x v="0"/>
    <s v="SMART TV"/>
    <x v="23"/>
    <x v="1"/>
    <n v="0"/>
    <n v="1320"/>
    <s v="HD"/>
    <s v="spa"/>
    <s v="D"/>
    <x v="1"/>
    <x v="0"/>
  </r>
  <r>
    <x v="10"/>
    <n v="35545"/>
    <x v="0"/>
    <s v="SMART TV"/>
    <x v="38"/>
    <x v="3"/>
    <n v="46"/>
    <n v="2640"/>
    <m/>
    <s v="eng"/>
    <s v="U"/>
    <x v="1"/>
    <x v="0"/>
  </r>
  <r>
    <x v="10"/>
    <n v="20561"/>
    <x v="3"/>
    <s v="SMART TV"/>
    <x v="9"/>
    <x v="4"/>
    <n v="2555"/>
    <n v="2580"/>
    <m/>
    <s v="eng"/>
    <s v="D"/>
    <x v="1"/>
    <x v="2"/>
  </r>
  <r>
    <x v="12"/>
    <n v="32286"/>
    <x v="3"/>
    <s v="SMART TV"/>
    <x v="436"/>
    <x v="38"/>
    <n v="5788"/>
    <n v="6000"/>
    <m/>
    <s v="eng"/>
    <s v="U"/>
    <x v="2"/>
    <x v="2"/>
  </r>
  <r>
    <x v="12"/>
    <n v="38113"/>
    <x v="38"/>
    <s v="SMART TV"/>
    <x v="3"/>
    <x v="5"/>
    <n v="319"/>
    <n v="3120"/>
    <m/>
    <s v="eng"/>
    <s v="T"/>
    <x v="1"/>
    <x v="0"/>
  </r>
  <r>
    <x v="9"/>
    <n v="76548"/>
    <x v="33"/>
    <s v="SMART TV"/>
    <x v="38"/>
    <x v="5"/>
    <n v="63"/>
    <n v="2580"/>
    <m/>
    <s v="eng"/>
    <s v="T"/>
    <x v="1"/>
    <x v="1"/>
  </r>
  <r>
    <x v="15"/>
    <n v="33916"/>
    <x v="2"/>
    <s v="SMART TV"/>
    <x v="37"/>
    <x v="1"/>
    <n v="323"/>
    <n v="360"/>
    <s v="HD"/>
    <s v="spa"/>
    <s v="D"/>
    <x v="1"/>
    <x v="2"/>
  </r>
  <r>
    <x v="11"/>
    <n v="37957"/>
    <x v="7"/>
    <s v="SMART TV"/>
    <x v="36"/>
    <x v="14"/>
    <n v="1417"/>
    <n v="2700"/>
    <s v="HD"/>
    <s v="eng"/>
    <s v="T"/>
    <x v="4"/>
    <x v="0"/>
  </r>
  <r>
    <x v="2"/>
    <n v="53351"/>
    <x v="10"/>
    <s v="SMART TV"/>
    <x v="19"/>
    <x v="5"/>
    <n v="2639"/>
    <n v="2640"/>
    <m/>
    <s v="eng"/>
    <s v="D"/>
    <x v="1"/>
    <x v="1"/>
  </r>
  <r>
    <x v="8"/>
    <n v="73826"/>
    <x v="24"/>
    <s v="SMART TV"/>
    <x v="158"/>
    <x v="2"/>
    <n v="1273"/>
    <n v="1320"/>
    <s v="HD"/>
    <s v="spa"/>
    <s v="C"/>
    <x v="1"/>
    <x v="3"/>
  </r>
  <r>
    <x v="1"/>
    <n v="38216"/>
    <x v="2"/>
    <s v="SMART TV"/>
    <x v="656"/>
    <x v="5"/>
    <n v="2010"/>
    <n v="2640"/>
    <s v="HD"/>
    <s v="eng"/>
    <s v="D"/>
    <x v="1"/>
    <x v="2"/>
  </r>
  <r>
    <x v="0"/>
    <n v="13742"/>
    <x v="3"/>
    <s v="SMART TV"/>
    <x v="225"/>
    <x v="3"/>
    <n v="2467"/>
    <n v="2580"/>
    <m/>
    <s v="eng"/>
    <s v="D"/>
    <x v="1"/>
    <x v="2"/>
  </r>
  <r>
    <x v="2"/>
    <n v="25302"/>
    <x v="3"/>
    <s v="MOBILE"/>
    <x v="96"/>
    <x v="14"/>
    <n v="1517"/>
    <n v="2880"/>
    <s v="HD"/>
    <s v="spa"/>
    <s v="C"/>
    <x v="4"/>
    <x v="2"/>
  </r>
  <r>
    <x v="4"/>
    <n v="38950"/>
    <x v="8"/>
    <s v="SMART TV"/>
    <x v="20"/>
    <x v="3"/>
    <n v="1515"/>
    <n v="7080"/>
    <m/>
    <s v="eng"/>
    <s v="T"/>
    <x v="1"/>
    <x v="0"/>
  </r>
  <r>
    <x v="2"/>
    <n v="11445"/>
    <x v="3"/>
    <s v="SMART TV"/>
    <x v="20"/>
    <x v="3"/>
    <n v="1928"/>
    <n v="2700"/>
    <m/>
    <s v="eng"/>
    <s v="U"/>
    <x v="1"/>
    <x v="2"/>
  </r>
  <r>
    <x v="2"/>
    <n v="79596"/>
    <x v="28"/>
    <s v="SMART TV"/>
    <x v="21"/>
    <x v="4"/>
    <n v="2"/>
    <n v="2580"/>
    <m/>
    <s v="eng"/>
    <s v="D"/>
    <x v="1"/>
    <x v="2"/>
  </r>
  <r>
    <x v="3"/>
    <n v="29788"/>
    <x v="17"/>
    <s v="SMART TV"/>
    <x v="307"/>
    <x v="2"/>
    <n v="274"/>
    <n v="1380"/>
    <s v="SD"/>
    <s v="eng"/>
    <s v="C"/>
    <x v="1"/>
    <x v="2"/>
  </r>
  <r>
    <x v="0"/>
    <n v="30466"/>
    <x v="8"/>
    <s v="SMART TV"/>
    <x v="530"/>
    <x v="17"/>
    <n v="19"/>
    <n v="5340"/>
    <s v="HD"/>
    <s v="eng"/>
    <s v="U"/>
    <x v="2"/>
    <x v="0"/>
  </r>
  <r>
    <x v="4"/>
    <n v="27724"/>
    <x v="17"/>
    <s v="SMART TV"/>
    <x v="21"/>
    <x v="4"/>
    <n v="3275"/>
    <n v="3000"/>
    <m/>
    <s v="eng"/>
    <s v="D"/>
    <x v="1"/>
    <x v="2"/>
  </r>
  <r>
    <x v="10"/>
    <n v="37336"/>
    <x v="10"/>
    <s v="SMART TV"/>
    <x v="947"/>
    <x v="13"/>
    <n v="391"/>
    <n v="5580"/>
    <s v="HD"/>
    <s v="spa"/>
    <s v="T"/>
    <x v="2"/>
    <x v="1"/>
  </r>
  <r>
    <x v="11"/>
    <n v="36907"/>
    <x v="8"/>
    <s v="SMART TV"/>
    <x v="226"/>
    <x v="4"/>
    <n v="630"/>
    <n v="2640"/>
    <m/>
    <s v="eng"/>
    <s v="C"/>
    <x v="1"/>
    <x v="0"/>
  </r>
  <r>
    <x v="6"/>
    <n v="39608"/>
    <x v="10"/>
    <s v="SMART TV"/>
    <x v="14"/>
    <x v="5"/>
    <n v="2500"/>
    <n v="2520"/>
    <m/>
    <s v="eng"/>
    <s v="C"/>
    <x v="1"/>
    <x v="1"/>
  </r>
  <r>
    <x v="15"/>
    <n v="29350"/>
    <x v="12"/>
    <s v="SMART TV"/>
    <x v="77"/>
    <x v="10"/>
    <n v="45"/>
    <n v="1320"/>
    <m/>
    <s v="eng"/>
    <s v="T"/>
    <x v="1"/>
    <x v="2"/>
  </r>
  <r>
    <x v="14"/>
    <n v="27459"/>
    <x v="3"/>
    <s v="SMART TV"/>
    <x v="948"/>
    <x v="22"/>
    <n v="2536"/>
    <n v="2580"/>
    <s v="HD"/>
    <s v="spa"/>
    <s v="C"/>
    <x v="1"/>
    <x v="2"/>
  </r>
  <r>
    <x v="6"/>
    <n v="13616"/>
    <x v="3"/>
    <s v="SMART TV"/>
    <x v="183"/>
    <x v="39"/>
    <n v="2582"/>
    <n v="3120"/>
    <m/>
    <s v="spa"/>
    <s v="T"/>
    <x v="1"/>
    <x v="2"/>
  </r>
  <r>
    <x v="13"/>
    <n v="51847"/>
    <x v="13"/>
    <s v="SMART TV"/>
    <x v="243"/>
    <x v="25"/>
    <n v="1053"/>
    <n v="2340"/>
    <m/>
    <s v="eng"/>
    <s v="T"/>
    <x v="1"/>
    <x v="0"/>
  </r>
  <r>
    <x v="11"/>
    <n v="28587"/>
    <x v="33"/>
    <s v="SMART TV"/>
    <x v="101"/>
    <x v="4"/>
    <n v="37"/>
    <n v="2400"/>
    <m/>
    <s v="eng"/>
    <s v="D"/>
    <x v="1"/>
    <x v="1"/>
  </r>
  <r>
    <x v="13"/>
    <n v="58193"/>
    <x v="15"/>
    <s v="SMART TV"/>
    <x v="38"/>
    <x v="3"/>
    <n v="2650"/>
    <n v="2640"/>
    <m/>
    <s v="eng"/>
    <s v="T"/>
    <x v="1"/>
    <x v="2"/>
  </r>
  <r>
    <x v="13"/>
    <n v="27626"/>
    <x v="3"/>
    <s v="SMART TV"/>
    <x v="29"/>
    <x v="5"/>
    <n v="1489"/>
    <n v="2520"/>
    <m/>
    <s v="eng"/>
    <s v="U"/>
    <x v="1"/>
    <x v="2"/>
  </r>
  <r>
    <x v="14"/>
    <n v="31280"/>
    <x v="45"/>
    <s v="SMART TV"/>
    <x v="52"/>
    <x v="20"/>
    <n v="1"/>
    <n v="2220"/>
    <s v="HD"/>
    <s v="spa"/>
    <s v="U"/>
    <x v="1"/>
    <x v="2"/>
  </r>
  <r>
    <x v="4"/>
    <n v="27978"/>
    <x v="15"/>
    <s v="SMART TV"/>
    <x v="77"/>
    <x v="10"/>
    <n v="142"/>
    <n v="1260"/>
    <m/>
    <s v="eng"/>
    <s v="T"/>
    <x v="1"/>
    <x v="2"/>
  </r>
  <r>
    <x v="0"/>
    <n v="25795"/>
    <x v="3"/>
    <s v="SMART TV"/>
    <x v="21"/>
    <x v="4"/>
    <n v="486"/>
    <n v="2880"/>
    <m/>
    <s v="eng"/>
    <s v="C"/>
    <x v="1"/>
    <x v="2"/>
  </r>
  <r>
    <x v="4"/>
    <n v="22583"/>
    <x v="3"/>
    <s v="MOBILE"/>
    <x v="1"/>
    <x v="2"/>
    <n v="21"/>
    <n v="720"/>
    <s v="HD"/>
    <s v="und"/>
    <s v="C"/>
    <x v="1"/>
    <x v="2"/>
  </r>
  <r>
    <x v="0"/>
    <n v="18058"/>
    <x v="3"/>
    <s v="SMART TV"/>
    <x v="9"/>
    <x v="4"/>
    <n v="267"/>
    <n v="2580"/>
    <m/>
    <s v="eng"/>
    <s v="C"/>
    <x v="1"/>
    <x v="2"/>
  </r>
  <r>
    <x v="2"/>
    <n v="36991"/>
    <x v="7"/>
    <s v="SMART TV"/>
    <x v="382"/>
    <x v="27"/>
    <n v="5227"/>
    <n v="5220"/>
    <m/>
    <s v="spa"/>
    <s v="U"/>
    <x v="2"/>
    <x v="0"/>
  </r>
  <r>
    <x v="2"/>
    <n v="21144"/>
    <x v="17"/>
    <s v="SMART TV"/>
    <x v="800"/>
    <x v="5"/>
    <n v="2636"/>
    <n v="2640"/>
    <m/>
    <s v="eng"/>
    <s v="C"/>
    <x v="1"/>
    <x v="2"/>
  </r>
  <r>
    <x v="2"/>
    <n v="28820"/>
    <x v="2"/>
    <s v="SMART TV"/>
    <x v="49"/>
    <x v="14"/>
    <n v="11"/>
    <n v="2640"/>
    <s v="HD"/>
    <s v="spa"/>
    <s v="U"/>
    <x v="4"/>
    <x v="2"/>
  </r>
  <r>
    <x v="1"/>
    <n v="51170"/>
    <x v="44"/>
    <s v="SMART TV"/>
    <x v="21"/>
    <x v="4"/>
    <n v="2318"/>
    <n v="2460"/>
    <m/>
    <s v="eng"/>
    <s v="D"/>
    <x v="1"/>
    <x v="1"/>
  </r>
  <r>
    <x v="2"/>
    <n v="30641"/>
    <x v="38"/>
    <s v="SMART TV"/>
    <x v="898"/>
    <x v="22"/>
    <n v="2553"/>
    <n v="2580"/>
    <s v="HD"/>
    <s v="spa"/>
    <s v="D"/>
    <x v="1"/>
    <x v="0"/>
  </r>
  <r>
    <x v="3"/>
    <n v="33140"/>
    <x v="3"/>
    <s v="SMART TV"/>
    <x v="949"/>
    <x v="22"/>
    <n v="1189"/>
    <n v="2640"/>
    <s v="HD"/>
    <s v="spa"/>
    <s v="T"/>
    <x v="1"/>
    <x v="2"/>
  </r>
  <r>
    <x v="0"/>
    <n v="29776"/>
    <x v="3"/>
    <s v="SMART TV"/>
    <x v="950"/>
    <x v="15"/>
    <n v="305"/>
    <n v="4500"/>
    <m/>
    <s v="spa"/>
    <s v="D"/>
    <x v="1"/>
    <x v="2"/>
  </r>
  <r>
    <x v="9"/>
    <n v="31066"/>
    <x v="21"/>
    <s v="SMART TV"/>
    <x v="70"/>
    <x v="5"/>
    <n v="6"/>
    <n v="2640"/>
    <m/>
    <s v="eng"/>
    <s v="D"/>
    <x v="1"/>
    <x v="0"/>
  </r>
  <r>
    <x v="11"/>
    <n v="28235"/>
    <x v="3"/>
    <s v="SMART TV"/>
    <x v="12"/>
    <x v="4"/>
    <n v="2531"/>
    <n v="2520"/>
    <s v="HD"/>
    <s v="spa"/>
    <s v="U"/>
    <x v="1"/>
    <x v="2"/>
  </r>
  <r>
    <x v="13"/>
    <n v="17859"/>
    <x v="3"/>
    <s v="SMART TV"/>
    <x v="23"/>
    <x v="1"/>
    <n v="1357"/>
    <n v="1320"/>
    <s v="HD"/>
    <s v="eng"/>
    <s v="C"/>
    <x v="1"/>
    <x v="2"/>
  </r>
  <r>
    <x v="14"/>
    <n v="26188"/>
    <x v="11"/>
    <s v="SMART TV"/>
    <x v="269"/>
    <x v="5"/>
    <n v="382"/>
    <n v="2700"/>
    <m/>
    <s v="eng"/>
    <s v="U"/>
    <x v="1"/>
    <x v="3"/>
  </r>
  <r>
    <x v="13"/>
    <n v="31800"/>
    <x v="12"/>
    <s v="SMART TV"/>
    <x v="3"/>
    <x v="5"/>
    <n v="2139"/>
    <n v="2700"/>
    <m/>
    <s v="eng"/>
    <s v="U"/>
    <x v="1"/>
    <x v="2"/>
  </r>
  <r>
    <x v="10"/>
    <n v="33656"/>
    <x v="3"/>
    <s v="SMART TV"/>
    <x v="24"/>
    <x v="9"/>
    <n v="885"/>
    <n v="3540"/>
    <s v="HD"/>
    <s v="spa"/>
    <s v="T"/>
    <x v="3"/>
    <x v="2"/>
  </r>
  <r>
    <x v="13"/>
    <n v="38506"/>
    <x v="5"/>
    <s v="SMART TV"/>
    <x v="14"/>
    <x v="5"/>
    <n v="1873"/>
    <n v="2520"/>
    <m/>
    <s v="eng"/>
    <s v="D"/>
    <x v="1"/>
    <x v="3"/>
  </r>
  <r>
    <x v="13"/>
    <n v="39615"/>
    <x v="3"/>
    <s v="SMART TV"/>
    <x v="17"/>
    <x v="5"/>
    <n v="2419"/>
    <n v="2520"/>
    <s v="HD"/>
    <s v="eng"/>
    <s v="D"/>
    <x v="1"/>
    <x v="2"/>
  </r>
  <r>
    <x v="10"/>
    <n v="29112"/>
    <x v="8"/>
    <s v="SMART TV"/>
    <x v="4"/>
    <x v="4"/>
    <n v="2660"/>
    <n v="3000"/>
    <m/>
    <s v="eng"/>
    <s v="U"/>
    <x v="1"/>
    <x v="0"/>
  </r>
  <r>
    <x v="6"/>
    <n v="26482"/>
    <x v="8"/>
    <s v="SMART TV"/>
    <x v="37"/>
    <x v="1"/>
    <n v="229"/>
    <n v="360"/>
    <s v="HD"/>
    <s v="spa"/>
    <s v="C"/>
    <x v="1"/>
    <x v="0"/>
  </r>
  <r>
    <x v="12"/>
    <n v="32255"/>
    <x v="2"/>
    <s v="SMART TV"/>
    <x v="102"/>
    <x v="1"/>
    <n v="76"/>
    <n v="660"/>
    <s v="HD"/>
    <s v="und"/>
    <s v="T"/>
    <x v="1"/>
    <x v="2"/>
  </r>
  <r>
    <x v="3"/>
    <n v="34273"/>
    <x v="17"/>
    <s v="SMART TV"/>
    <x v="10"/>
    <x v="5"/>
    <n v="3267"/>
    <n v="2520"/>
    <m/>
    <s v="eng"/>
    <s v="T"/>
    <x v="1"/>
    <x v="2"/>
  </r>
  <r>
    <x v="2"/>
    <n v="32622"/>
    <x v="8"/>
    <s v="SMART TV"/>
    <x v="48"/>
    <x v="4"/>
    <n v="3467"/>
    <n v="3660"/>
    <m/>
    <s v="eng"/>
    <s v="U"/>
    <x v="1"/>
    <x v="0"/>
  </r>
  <r>
    <x v="1"/>
    <n v="11886"/>
    <x v="3"/>
    <s v="SMART TV"/>
    <x v="410"/>
    <x v="5"/>
    <n v="119"/>
    <n v="2820"/>
    <m/>
    <s v="eng"/>
    <s v="T"/>
    <x v="1"/>
    <x v="2"/>
  </r>
  <r>
    <x v="2"/>
    <n v="35738"/>
    <x v="8"/>
    <s v="SMART TV"/>
    <x v="130"/>
    <x v="34"/>
    <n v="2610"/>
    <n v="2640"/>
    <m/>
    <s v="eng"/>
    <s v="D"/>
    <x v="1"/>
    <x v="0"/>
  </r>
  <r>
    <x v="4"/>
    <n v="16626"/>
    <x v="3"/>
    <s v="SMART TV"/>
    <x v="21"/>
    <x v="4"/>
    <n v="2821"/>
    <n v="2820"/>
    <m/>
    <s v="eng"/>
    <s v="T"/>
    <x v="1"/>
    <x v="2"/>
  </r>
  <r>
    <x v="2"/>
    <n v="28872"/>
    <x v="34"/>
    <s v="SMART TV"/>
    <x v="30"/>
    <x v="10"/>
    <n v="131"/>
    <n v="1260"/>
    <m/>
    <s v="eng"/>
    <s v="U"/>
    <x v="1"/>
    <x v="1"/>
  </r>
  <r>
    <x v="4"/>
    <n v="26450"/>
    <x v="1"/>
    <s v="SMART TV"/>
    <x v="190"/>
    <x v="50"/>
    <n v="18"/>
    <n v="180"/>
    <m/>
    <s v="eng"/>
    <s v="C"/>
    <x v="2"/>
    <x v="1"/>
  </r>
  <r>
    <x v="1"/>
    <n v="50905"/>
    <x v="1"/>
    <s v="SMART TV"/>
    <x v="22"/>
    <x v="5"/>
    <n v="478"/>
    <n v="2520"/>
    <m/>
    <s v="eng"/>
    <s v="U"/>
    <x v="1"/>
    <x v="1"/>
  </r>
  <r>
    <x v="2"/>
    <n v="33273"/>
    <x v="17"/>
    <s v="SMART TV"/>
    <x v="21"/>
    <x v="4"/>
    <n v="2914"/>
    <n v="2940"/>
    <m/>
    <s v="eng"/>
    <s v="U"/>
    <x v="1"/>
    <x v="2"/>
  </r>
  <r>
    <x v="2"/>
    <n v="11883"/>
    <x v="3"/>
    <s v="SMART TV"/>
    <x v="55"/>
    <x v="3"/>
    <n v="7"/>
    <n v="2340"/>
    <m/>
    <s v="eng"/>
    <s v="C"/>
    <x v="1"/>
    <x v="2"/>
  </r>
  <r>
    <x v="6"/>
    <n v="21613"/>
    <x v="3"/>
    <s v="SMART TV"/>
    <x v="20"/>
    <x v="5"/>
    <n v="2467"/>
    <n v="2460"/>
    <m/>
    <s v="eng"/>
    <s v="C"/>
    <x v="1"/>
    <x v="2"/>
  </r>
  <r>
    <x v="9"/>
    <n v="22624"/>
    <x v="2"/>
    <s v="SMART TV"/>
    <x v="426"/>
    <x v="56"/>
    <n v="91"/>
    <n v="2520"/>
    <m/>
    <s v="spa"/>
    <s v="D"/>
    <x v="1"/>
    <x v="2"/>
  </r>
  <r>
    <x v="12"/>
    <n v="58909"/>
    <x v="0"/>
    <s v="SMART TV"/>
    <x v="180"/>
    <x v="5"/>
    <n v="1999"/>
    <n v="2760"/>
    <m/>
    <s v="eng"/>
    <s v="C"/>
    <x v="1"/>
    <x v="0"/>
  </r>
  <r>
    <x v="10"/>
    <n v="18708"/>
    <x v="3"/>
    <s v="SMART TV"/>
    <x v="202"/>
    <x v="5"/>
    <n v="2742"/>
    <n v="2760"/>
    <m/>
    <s v="eng"/>
    <s v="U"/>
    <x v="1"/>
    <x v="2"/>
  </r>
  <r>
    <x v="12"/>
    <n v="21066"/>
    <x v="21"/>
    <s v="SMART TV"/>
    <x v="9"/>
    <x v="4"/>
    <n v="1477"/>
    <n v="2760"/>
    <m/>
    <s v="eng"/>
    <s v="T"/>
    <x v="1"/>
    <x v="0"/>
  </r>
  <r>
    <x v="11"/>
    <n v="19814"/>
    <x v="3"/>
    <s v="SMART TV"/>
    <x v="951"/>
    <x v="77"/>
    <n v="3175"/>
    <n v="4800"/>
    <m/>
    <s v="eng"/>
    <s v="T"/>
    <x v="1"/>
    <x v="2"/>
  </r>
  <r>
    <x v="6"/>
    <n v="37413"/>
    <x v="25"/>
    <s v="SMART TV"/>
    <x v="179"/>
    <x v="1"/>
    <n v="1389"/>
    <n v="1380"/>
    <s v="SD"/>
    <s v="eng"/>
    <s v="U"/>
    <x v="1"/>
    <x v="2"/>
  </r>
  <r>
    <x v="10"/>
    <n v="11177"/>
    <x v="3"/>
    <s v="SMART TV"/>
    <x v="21"/>
    <x v="4"/>
    <n v="2376"/>
    <n v="2460"/>
    <m/>
    <s v="eng"/>
    <s v="C"/>
    <x v="1"/>
    <x v="2"/>
  </r>
  <r>
    <x v="13"/>
    <n v="22433"/>
    <x v="3"/>
    <s v="SMART TV"/>
    <x v="21"/>
    <x v="5"/>
    <n v="2794"/>
    <n v="2160"/>
    <m/>
    <s v="eng"/>
    <s v="D"/>
    <x v="1"/>
    <x v="2"/>
  </r>
  <r>
    <x v="9"/>
    <n v="37913"/>
    <x v="23"/>
    <s v="SMART TV"/>
    <x v="168"/>
    <x v="22"/>
    <n v="175"/>
    <n v="3180"/>
    <s v="HD"/>
    <s v="spa"/>
    <s v="D"/>
    <x v="1"/>
    <x v="2"/>
  </r>
  <r>
    <x v="10"/>
    <n v="53937"/>
    <x v="13"/>
    <s v="SMART TV"/>
    <x v="12"/>
    <x v="4"/>
    <n v="2619"/>
    <n v="2580"/>
    <m/>
    <s v="spa"/>
    <s v="T"/>
    <x v="1"/>
    <x v="0"/>
  </r>
  <r>
    <x v="7"/>
    <n v="14744"/>
    <x v="3"/>
    <s v="SMART TV"/>
    <x v="869"/>
    <x v="10"/>
    <n v="560"/>
    <n v="1260"/>
    <s v="HD"/>
    <s v="spa"/>
    <s v="D"/>
    <x v="1"/>
    <x v="2"/>
  </r>
  <r>
    <x v="4"/>
    <n v="36813"/>
    <x v="10"/>
    <s v="SMART TV"/>
    <x v="49"/>
    <x v="14"/>
    <n v="9"/>
    <n v="2640"/>
    <s v="HD"/>
    <s v="spa"/>
    <s v="C"/>
    <x v="4"/>
    <x v="1"/>
  </r>
  <r>
    <x v="1"/>
    <n v="39204"/>
    <x v="16"/>
    <s v="SMART TV"/>
    <x v="606"/>
    <x v="27"/>
    <n v="155"/>
    <n v="6000"/>
    <m/>
    <s v="eng"/>
    <s v="D"/>
    <x v="2"/>
    <x v="2"/>
  </r>
  <r>
    <x v="0"/>
    <n v="23878"/>
    <x v="2"/>
    <s v="SMART TV"/>
    <x v="114"/>
    <x v="5"/>
    <n v="21"/>
    <n v="2580"/>
    <m/>
    <s v="eng"/>
    <s v="U"/>
    <x v="1"/>
    <x v="2"/>
  </r>
  <r>
    <x v="3"/>
    <n v="36504"/>
    <x v="3"/>
    <s v="SMART TV"/>
    <x v="632"/>
    <x v="36"/>
    <n v="0"/>
    <n v="3000"/>
    <s v="HD"/>
    <m/>
    <s v="U"/>
    <x v="1"/>
    <x v="2"/>
  </r>
  <r>
    <x v="3"/>
    <n v="17742"/>
    <x v="3"/>
    <s v="SMART TV"/>
    <x v="21"/>
    <x v="4"/>
    <n v="3011"/>
    <n v="3000"/>
    <m/>
    <s v="eng"/>
    <s v="D"/>
    <x v="1"/>
    <x v="2"/>
  </r>
  <r>
    <x v="1"/>
    <n v="56659"/>
    <x v="1"/>
    <s v="SMART TV"/>
    <x v="3"/>
    <x v="3"/>
    <n v="600"/>
    <n v="2580"/>
    <m/>
    <s v="eng"/>
    <s v="C"/>
    <x v="1"/>
    <x v="1"/>
  </r>
  <r>
    <x v="7"/>
    <n v="13403"/>
    <x v="3"/>
    <s v="SMART TV"/>
    <x v="713"/>
    <x v="27"/>
    <n v="9754"/>
    <n v="4980"/>
    <m/>
    <s v="spa"/>
    <s v="C"/>
    <x v="2"/>
    <x v="2"/>
  </r>
  <r>
    <x v="5"/>
    <n v="36771"/>
    <x v="3"/>
    <s v="SMART TV"/>
    <x v="56"/>
    <x v="22"/>
    <n v="63"/>
    <n v="3000"/>
    <s v="HD"/>
    <s v="spa"/>
    <s v="U"/>
    <x v="1"/>
    <x v="2"/>
  </r>
  <r>
    <x v="1"/>
    <n v="28086"/>
    <x v="3"/>
    <s v="SMART TV"/>
    <x v="794"/>
    <x v="5"/>
    <n v="8"/>
    <n v="2640"/>
    <m/>
    <s v="eng"/>
    <s v="U"/>
    <x v="1"/>
    <x v="2"/>
  </r>
  <r>
    <x v="4"/>
    <n v="20156"/>
    <x v="45"/>
    <s v="SMART TV"/>
    <x v="952"/>
    <x v="26"/>
    <n v="2807"/>
    <n v="6480"/>
    <m/>
    <s v="spa"/>
    <s v="U"/>
    <x v="2"/>
    <x v="2"/>
  </r>
  <r>
    <x v="12"/>
    <n v="73747"/>
    <x v="12"/>
    <s v="SMART TV"/>
    <x v="28"/>
    <x v="1"/>
    <n v="684"/>
    <n v="660"/>
    <m/>
    <s v="und"/>
    <s v="T"/>
    <x v="1"/>
    <x v="2"/>
  </r>
  <r>
    <x v="12"/>
    <n v="30319"/>
    <x v="3"/>
    <s v="SMART TV"/>
    <x v="953"/>
    <x v="6"/>
    <n v="0"/>
    <n v="6660"/>
    <s v="HD"/>
    <m/>
    <s v="C"/>
    <x v="2"/>
    <x v="2"/>
  </r>
  <r>
    <x v="6"/>
    <n v="11526"/>
    <x v="3"/>
    <s v="SMART TV"/>
    <x v="44"/>
    <x v="1"/>
    <n v="696"/>
    <n v="660"/>
    <m/>
    <s v="und"/>
    <s v="D"/>
    <x v="1"/>
    <x v="2"/>
  </r>
  <r>
    <x v="13"/>
    <n v="16152"/>
    <x v="3"/>
    <s v="SMART TV"/>
    <x v="954"/>
    <x v="38"/>
    <n v="263"/>
    <n v="6180"/>
    <s v="HD"/>
    <s v="fra"/>
    <s v="D"/>
    <x v="2"/>
    <x v="2"/>
  </r>
  <r>
    <x v="13"/>
    <n v="50573"/>
    <x v="1"/>
    <s v="SMART TV"/>
    <x v="955"/>
    <x v="14"/>
    <n v="336"/>
    <n v="5280"/>
    <s v="HD"/>
    <s v="spa"/>
    <s v="D"/>
    <x v="4"/>
    <x v="1"/>
  </r>
  <r>
    <x v="14"/>
    <n v="31806"/>
    <x v="19"/>
    <s v="SMART TV"/>
    <x v="525"/>
    <x v="11"/>
    <n v="2529"/>
    <n v="2460"/>
    <s v="HD"/>
    <s v="spa"/>
    <s v="D"/>
    <x v="1"/>
    <x v="3"/>
  </r>
  <r>
    <x v="1"/>
    <n v="55161"/>
    <x v="1"/>
    <s v="SMART TV"/>
    <x v="17"/>
    <x v="5"/>
    <n v="2454"/>
    <n v="2520"/>
    <m/>
    <s v="eng"/>
    <s v="C"/>
    <x v="1"/>
    <x v="1"/>
  </r>
  <r>
    <x v="9"/>
    <n v="81676"/>
    <x v="11"/>
    <s v="SMART TV"/>
    <x v="21"/>
    <x v="5"/>
    <n v="1017"/>
    <n v="2160"/>
    <m/>
    <s v="eng"/>
    <s v="T"/>
    <x v="1"/>
    <x v="3"/>
  </r>
  <r>
    <x v="1"/>
    <n v="16675"/>
    <x v="3"/>
    <s v="SMART TV"/>
    <x v="325"/>
    <x v="5"/>
    <n v="2598"/>
    <n v="2580"/>
    <m/>
    <s v="eng"/>
    <s v="D"/>
    <x v="1"/>
    <x v="2"/>
  </r>
  <r>
    <x v="13"/>
    <n v="52660"/>
    <x v="32"/>
    <s v="SMART TV"/>
    <x v="121"/>
    <x v="5"/>
    <n v="1363"/>
    <n v="2580"/>
    <m/>
    <s v="eng"/>
    <s v="T"/>
    <x v="1"/>
    <x v="1"/>
  </r>
  <r>
    <x v="11"/>
    <n v="28510"/>
    <x v="15"/>
    <s v="SMART TV"/>
    <x v="304"/>
    <x v="5"/>
    <n v="2409"/>
    <n v="2400"/>
    <m/>
    <s v="eng"/>
    <s v="D"/>
    <x v="1"/>
    <x v="2"/>
  </r>
  <r>
    <x v="4"/>
    <n v="22838"/>
    <x v="5"/>
    <s v="SMART TV"/>
    <x v="173"/>
    <x v="18"/>
    <n v="3484"/>
    <n v="3480"/>
    <m/>
    <s v="spa"/>
    <s v="C"/>
    <x v="1"/>
    <x v="3"/>
  </r>
  <r>
    <x v="2"/>
    <n v="13403"/>
    <x v="3"/>
    <s v="SMART TV"/>
    <x v="38"/>
    <x v="5"/>
    <n v="1131"/>
    <n v="2460"/>
    <m/>
    <s v="eng"/>
    <s v="C"/>
    <x v="1"/>
    <x v="2"/>
  </r>
  <r>
    <x v="4"/>
    <n v="17888"/>
    <x v="3"/>
    <s v="SMART TV"/>
    <x v="165"/>
    <x v="10"/>
    <n v="437"/>
    <n v="1440"/>
    <m/>
    <s v="eng"/>
    <s v="D"/>
    <x v="1"/>
    <x v="2"/>
  </r>
  <r>
    <x v="2"/>
    <n v="11430"/>
    <x v="3"/>
    <s v="SMART TV"/>
    <x v="956"/>
    <x v="75"/>
    <n v="6626"/>
    <n v="7380"/>
    <s v="HD"/>
    <s v="spa"/>
    <s v="C"/>
    <x v="2"/>
    <x v="2"/>
  </r>
  <r>
    <x v="4"/>
    <n v="32572"/>
    <x v="3"/>
    <s v="SMART TV"/>
    <x v="4"/>
    <x v="4"/>
    <n v="3734"/>
    <n v="2760"/>
    <m/>
    <s v="eng"/>
    <s v="U"/>
    <x v="1"/>
    <x v="2"/>
  </r>
  <r>
    <x v="2"/>
    <n v="29962"/>
    <x v="3"/>
    <s v="SMART TV"/>
    <x v="33"/>
    <x v="12"/>
    <n v="30"/>
    <n v="3420"/>
    <s v="HD"/>
    <s v="eng"/>
    <s v="T"/>
    <x v="1"/>
    <x v="2"/>
  </r>
  <r>
    <x v="4"/>
    <n v="37739"/>
    <x v="20"/>
    <s v="SMART TV"/>
    <x v="52"/>
    <x v="20"/>
    <n v="40"/>
    <n v="3420"/>
    <s v="HD"/>
    <s v="spa"/>
    <s v="T"/>
    <x v="1"/>
    <x v="0"/>
  </r>
  <r>
    <x v="2"/>
    <n v="57864"/>
    <x v="34"/>
    <s v="SMART TV"/>
    <x v="557"/>
    <x v="4"/>
    <n v="1975"/>
    <n v="2700"/>
    <m/>
    <s v="eng"/>
    <s v="C"/>
    <x v="1"/>
    <x v="1"/>
  </r>
  <r>
    <x v="3"/>
    <n v="90173"/>
    <x v="8"/>
    <s v="SMART TV"/>
    <x v="957"/>
    <x v="62"/>
    <n v="2506"/>
    <n v="2640"/>
    <s v="HD"/>
    <s v="spa"/>
    <s v="D"/>
    <x v="7"/>
    <x v="0"/>
  </r>
  <r>
    <x v="1"/>
    <n v="22976"/>
    <x v="20"/>
    <s v="SMART TV"/>
    <x v="38"/>
    <x v="3"/>
    <n v="2670"/>
    <n v="2640"/>
    <m/>
    <s v="eng"/>
    <s v="U"/>
    <x v="1"/>
    <x v="0"/>
  </r>
  <r>
    <x v="2"/>
    <n v="23726"/>
    <x v="20"/>
    <s v="SMART TV"/>
    <x v="59"/>
    <x v="23"/>
    <n v="1985"/>
    <n v="1980"/>
    <m/>
    <s v="eng"/>
    <s v="D"/>
    <x v="6"/>
    <x v="0"/>
  </r>
  <r>
    <x v="11"/>
    <n v="19859"/>
    <x v="3"/>
    <s v="SMART TV"/>
    <x v="669"/>
    <x v="27"/>
    <n v="6535"/>
    <n v="6360"/>
    <m/>
    <s v="eng"/>
    <s v="D"/>
    <x v="2"/>
    <x v="2"/>
  </r>
  <r>
    <x v="11"/>
    <n v="27826"/>
    <x v="20"/>
    <s v="SMART TV"/>
    <x v="557"/>
    <x v="4"/>
    <n v="2656"/>
    <n v="2640"/>
    <s v="HD"/>
    <s v="eng"/>
    <s v="D"/>
    <x v="1"/>
    <x v="0"/>
  </r>
  <r>
    <x v="12"/>
    <n v="19178"/>
    <x v="3"/>
    <s v="SMART TV"/>
    <x v="152"/>
    <x v="5"/>
    <n v="377"/>
    <n v="2700"/>
    <m/>
    <s v="eng"/>
    <s v="D"/>
    <x v="1"/>
    <x v="2"/>
  </r>
  <r>
    <x v="10"/>
    <n v="36065"/>
    <x v="0"/>
    <s v="SMART TV"/>
    <x v="339"/>
    <x v="2"/>
    <n v="265"/>
    <n v="1320"/>
    <s v="HD"/>
    <s v="eng"/>
    <s v="U"/>
    <x v="1"/>
    <x v="0"/>
  </r>
  <r>
    <x v="11"/>
    <n v="29816"/>
    <x v="19"/>
    <s v="SMART TV"/>
    <x v="3"/>
    <x v="5"/>
    <n v="8"/>
    <n v="2640"/>
    <m/>
    <s v="eng"/>
    <s v="U"/>
    <x v="1"/>
    <x v="3"/>
  </r>
  <r>
    <x v="11"/>
    <n v="20379"/>
    <x v="8"/>
    <s v="SMART TV"/>
    <x v="415"/>
    <x v="4"/>
    <n v="2900"/>
    <n v="2940"/>
    <m/>
    <s v="eng"/>
    <s v="T"/>
    <x v="1"/>
    <x v="0"/>
  </r>
  <r>
    <x v="13"/>
    <n v="72014"/>
    <x v="5"/>
    <s v="MOBILE"/>
    <x v="96"/>
    <x v="14"/>
    <n v="30"/>
    <n v="4800"/>
    <s v="HD"/>
    <s v="eng"/>
    <s v="U"/>
    <x v="4"/>
    <x v="3"/>
  </r>
  <r>
    <x v="13"/>
    <n v="31109"/>
    <x v="7"/>
    <s v="SMART TV"/>
    <x v="332"/>
    <x v="5"/>
    <n v="6"/>
    <n v="2700"/>
    <m/>
    <s v="eng"/>
    <s v="T"/>
    <x v="1"/>
    <x v="0"/>
  </r>
  <r>
    <x v="6"/>
    <n v="34695"/>
    <x v="3"/>
    <s v="SMART TV"/>
    <x v="124"/>
    <x v="1"/>
    <n v="656"/>
    <n v="660"/>
    <s v="HD"/>
    <s v="spa"/>
    <s v="U"/>
    <x v="1"/>
    <x v="2"/>
  </r>
  <r>
    <x v="10"/>
    <n v="29357"/>
    <x v="8"/>
    <s v="SMART TV"/>
    <x v="19"/>
    <x v="5"/>
    <n v="2625"/>
    <n v="2640"/>
    <m/>
    <s v="eng"/>
    <s v="D"/>
    <x v="1"/>
    <x v="0"/>
  </r>
  <r>
    <x v="10"/>
    <n v="39576"/>
    <x v="8"/>
    <s v="SMART TV"/>
    <x v="37"/>
    <x v="1"/>
    <n v="166"/>
    <n v="360"/>
    <s v="HD"/>
    <s v="spa"/>
    <s v="C"/>
    <x v="1"/>
    <x v="0"/>
  </r>
  <r>
    <x v="7"/>
    <n v="35963"/>
    <x v="15"/>
    <s v="SMART TV"/>
    <x v="17"/>
    <x v="5"/>
    <n v="135"/>
    <n v="2520"/>
    <m/>
    <s v="eng"/>
    <s v="C"/>
    <x v="1"/>
    <x v="2"/>
  </r>
  <r>
    <x v="0"/>
    <n v="37408"/>
    <x v="30"/>
    <s v="SMART TV"/>
    <x v="300"/>
    <x v="8"/>
    <n v="8295"/>
    <n v="6540"/>
    <s v="HD"/>
    <s v="spa"/>
    <s v="T"/>
    <x v="2"/>
    <x v="2"/>
  </r>
  <r>
    <x v="2"/>
    <n v="15615"/>
    <x v="3"/>
    <s v="SMART TV"/>
    <x v="20"/>
    <x v="5"/>
    <n v="2451"/>
    <n v="2460"/>
    <m/>
    <s v="eng"/>
    <s v="U"/>
    <x v="1"/>
    <x v="2"/>
  </r>
  <r>
    <x v="2"/>
    <n v="38051"/>
    <x v="0"/>
    <s v="SMART TV"/>
    <x v="958"/>
    <x v="29"/>
    <n v="25"/>
    <n v="5520"/>
    <m/>
    <s v="eng"/>
    <s v="D"/>
    <x v="2"/>
    <x v="0"/>
  </r>
  <r>
    <x v="0"/>
    <n v="38788"/>
    <x v="16"/>
    <s v="SMART TV"/>
    <x v="17"/>
    <x v="5"/>
    <n v="1645"/>
    <n v="2520"/>
    <s v="HD"/>
    <s v="eng"/>
    <s v="T"/>
    <x v="1"/>
    <x v="2"/>
  </r>
  <r>
    <x v="0"/>
    <n v="73144"/>
    <x v="17"/>
    <s v="SMART TV"/>
    <x v="21"/>
    <x v="4"/>
    <n v="2385"/>
    <n v="2460"/>
    <m/>
    <s v="eng"/>
    <s v="D"/>
    <x v="1"/>
    <x v="2"/>
  </r>
  <r>
    <x v="1"/>
    <n v="30494"/>
    <x v="21"/>
    <s v="SMART TV"/>
    <x v="21"/>
    <x v="4"/>
    <n v="3037"/>
    <n v="3180"/>
    <m/>
    <s v="eng"/>
    <s v="T"/>
    <x v="1"/>
    <x v="0"/>
  </r>
  <r>
    <x v="2"/>
    <n v="36425"/>
    <x v="7"/>
    <s v="SMART TV"/>
    <x v="207"/>
    <x v="24"/>
    <n v="2"/>
    <n v="5400"/>
    <m/>
    <s v="eng"/>
    <s v="U"/>
    <x v="2"/>
    <x v="0"/>
  </r>
  <r>
    <x v="4"/>
    <n v="25827"/>
    <x v="3"/>
    <s v="SMART TV"/>
    <x v="304"/>
    <x v="5"/>
    <n v="2411"/>
    <n v="2400"/>
    <m/>
    <s v="eng"/>
    <s v="C"/>
    <x v="1"/>
    <x v="2"/>
  </r>
  <r>
    <x v="1"/>
    <n v="63644"/>
    <x v="9"/>
    <s v="SMART TV"/>
    <x v="959"/>
    <x v="17"/>
    <n v="150"/>
    <n v="3060"/>
    <m/>
    <s v="eng"/>
    <s v="T"/>
    <x v="2"/>
    <x v="3"/>
  </r>
  <r>
    <x v="2"/>
    <n v="71853"/>
    <x v="28"/>
    <s v="SMART TV"/>
    <x v="37"/>
    <x v="1"/>
    <n v="324"/>
    <n v="360"/>
    <s v="HD"/>
    <s v="spa"/>
    <s v="C"/>
    <x v="1"/>
    <x v="2"/>
  </r>
  <r>
    <x v="9"/>
    <n v="58938"/>
    <x v="13"/>
    <s v="SMART TV"/>
    <x v="52"/>
    <x v="4"/>
    <n v="2861"/>
    <n v="3420"/>
    <s v="HD"/>
    <s v="spa"/>
    <s v="D"/>
    <x v="1"/>
    <x v="0"/>
  </r>
  <r>
    <x v="15"/>
    <n v="35018"/>
    <x v="3"/>
    <s v="SMART TV"/>
    <x v="130"/>
    <x v="34"/>
    <n v="2413"/>
    <n v="2460"/>
    <s v="HD"/>
    <s v="eng"/>
    <s v="T"/>
    <x v="1"/>
    <x v="2"/>
  </r>
  <r>
    <x v="6"/>
    <n v="24562"/>
    <x v="5"/>
    <s v="SMART TV"/>
    <x v="18"/>
    <x v="5"/>
    <n v="2616"/>
    <n v="2700"/>
    <m/>
    <s v="eng"/>
    <s v="D"/>
    <x v="1"/>
    <x v="3"/>
  </r>
  <r>
    <x v="13"/>
    <n v="54451"/>
    <x v="0"/>
    <s v="SMART TV"/>
    <x v="936"/>
    <x v="25"/>
    <n v="2896"/>
    <n v="2880"/>
    <m/>
    <s v="spa"/>
    <s v="U"/>
    <x v="1"/>
    <x v="0"/>
  </r>
  <r>
    <x v="6"/>
    <n v="58863"/>
    <x v="7"/>
    <s v="SMART TV"/>
    <x v="37"/>
    <x v="1"/>
    <n v="322"/>
    <n v="360"/>
    <m/>
    <s v="spa"/>
    <s v="D"/>
    <x v="1"/>
    <x v="0"/>
  </r>
  <r>
    <x v="13"/>
    <n v="16560"/>
    <x v="3"/>
    <s v="SMART TV"/>
    <x v="87"/>
    <x v="25"/>
    <n v="0"/>
    <n v="3180"/>
    <m/>
    <m/>
    <s v="D"/>
    <x v="1"/>
    <x v="2"/>
  </r>
  <r>
    <x v="6"/>
    <n v="37074"/>
    <x v="12"/>
    <s v="SMART TV"/>
    <x v="591"/>
    <x v="5"/>
    <n v="1240"/>
    <n v="2400"/>
    <s v="HD"/>
    <s v="spa"/>
    <s v="C"/>
    <x v="1"/>
    <x v="2"/>
  </r>
  <r>
    <x v="9"/>
    <n v="20597"/>
    <x v="10"/>
    <s v="SMART TV"/>
    <x v="291"/>
    <x v="10"/>
    <n v="286"/>
    <n v="1260"/>
    <s v="HD"/>
    <s v="eng"/>
    <s v="C"/>
    <x v="1"/>
    <x v="1"/>
  </r>
  <r>
    <x v="15"/>
    <n v="39218"/>
    <x v="3"/>
    <s v="SMART TV"/>
    <x v="37"/>
    <x v="1"/>
    <n v="24"/>
    <n v="360"/>
    <s v="HD"/>
    <s v="spa"/>
    <s v="D"/>
    <x v="1"/>
    <x v="2"/>
  </r>
  <r>
    <x v="10"/>
    <n v="27441"/>
    <x v="10"/>
    <s v="SMART TV"/>
    <x v="9"/>
    <x v="4"/>
    <n v="2588"/>
    <n v="2580"/>
    <m/>
    <s v="eng"/>
    <s v="T"/>
    <x v="1"/>
    <x v="1"/>
  </r>
  <r>
    <x v="11"/>
    <n v="23953"/>
    <x v="8"/>
    <s v="SMART TV"/>
    <x v="19"/>
    <x v="5"/>
    <n v="785"/>
    <n v="2520"/>
    <m/>
    <s v="eng"/>
    <s v="T"/>
    <x v="1"/>
    <x v="0"/>
  </r>
  <r>
    <x v="1"/>
    <n v="26927"/>
    <x v="0"/>
    <s v="SMART TV"/>
    <x v="4"/>
    <x v="4"/>
    <n v="858"/>
    <n v="2880"/>
    <m/>
    <s v="eng"/>
    <s v="U"/>
    <x v="1"/>
    <x v="0"/>
  </r>
  <r>
    <x v="1"/>
    <n v="29321"/>
    <x v="3"/>
    <s v="SMART TV"/>
    <x v="17"/>
    <x v="5"/>
    <n v="2489"/>
    <n v="2520"/>
    <m/>
    <s v="eng"/>
    <s v="C"/>
    <x v="1"/>
    <x v="2"/>
  </r>
  <r>
    <x v="3"/>
    <n v="36334"/>
    <x v="23"/>
    <s v="SMART TV"/>
    <x v="459"/>
    <x v="1"/>
    <n v="322"/>
    <n v="720"/>
    <m/>
    <s v="spa"/>
    <s v="U"/>
    <x v="1"/>
    <x v="2"/>
  </r>
  <r>
    <x v="7"/>
    <n v="26188"/>
    <x v="11"/>
    <s v="SMART TV"/>
    <x v="269"/>
    <x v="5"/>
    <n v="2576"/>
    <n v="2580"/>
    <m/>
    <s v="eng"/>
    <s v="U"/>
    <x v="1"/>
    <x v="3"/>
  </r>
  <r>
    <x v="2"/>
    <n v="26144"/>
    <x v="8"/>
    <s v="SMART TV"/>
    <x v="29"/>
    <x v="5"/>
    <n v="1984"/>
    <n v="2520"/>
    <m/>
    <s v="eng"/>
    <s v="T"/>
    <x v="1"/>
    <x v="0"/>
  </r>
  <r>
    <x v="3"/>
    <n v="18057"/>
    <x v="3"/>
    <s v="SMART TV"/>
    <x v="18"/>
    <x v="5"/>
    <n v="2579"/>
    <n v="2880"/>
    <m/>
    <s v="eng"/>
    <s v="C"/>
    <x v="1"/>
    <x v="2"/>
  </r>
  <r>
    <x v="6"/>
    <n v="34643"/>
    <x v="16"/>
    <s v="SMART TV"/>
    <x v="668"/>
    <x v="14"/>
    <n v="345"/>
    <n v="3720"/>
    <s v="HD"/>
    <s v="eng"/>
    <s v="D"/>
    <x v="4"/>
    <x v="2"/>
  </r>
  <r>
    <x v="4"/>
    <n v="39605"/>
    <x v="8"/>
    <s v="SMART TV"/>
    <x v="178"/>
    <x v="3"/>
    <n v="2086"/>
    <n v="2520"/>
    <m/>
    <s v="eng"/>
    <s v="T"/>
    <x v="1"/>
    <x v="0"/>
  </r>
  <r>
    <x v="3"/>
    <n v="22202"/>
    <x v="19"/>
    <s v="SMART TV"/>
    <x v="404"/>
    <x v="38"/>
    <n v="278"/>
    <n v="8100"/>
    <m/>
    <s v="eng"/>
    <s v="T"/>
    <x v="2"/>
    <x v="3"/>
  </r>
  <r>
    <x v="7"/>
    <n v="39291"/>
    <x v="15"/>
    <s v="SMART TV"/>
    <x v="960"/>
    <x v="3"/>
    <n v="1195"/>
    <n v="2760"/>
    <m/>
    <s v="eng"/>
    <s v="D"/>
    <x v="1"/>
    <x v="2"/>
  </r>
  <r>
    <x v="1"/>
    <n v="38811"/>
    <x v="13"/>
    <s v="SMART TV"/>
    <x v="640"/>
    <x v="15"/>
    <n v="0"/>
    <n v="2520"/>
    <s v="HD"/>
    <m/>
    <s v="U"/>
    <x v="1"/>
    <x v="0"/>
  </r>
  <r>
    <x v="6"/>
    <n v="26504"/>
    <x v="8"/>
    <s v="SMART TV"/>
    <x v="38"/>
    <x v="5"/>
    <n v="2525"/>
    <n v="2640"/>
    <m/>
    <s v="eng"/>
    <s v="U"/>
    <x v="1"/>
    <x v="0"/>
  </r>
  <r>
    <x v="12"/>
    <n v="34818"/>
    <x v="3"/>
    <s v="SMART TV"/>
    <x v="124"/>
    <x v="1"/>
    <n v="669"/>
    <n v="660"/>
    <s v="HD"/>
    <s v="spa"/>
    <s v="D"/>
    <x v="1"/>
    <x v="2"/>
  </r>
  <r>
    <x v="13"/>
    <n v="70643"/>
    <x v="17"/>
    <s v="SMART TV"/>
    <x v="21"/>
    <x v="4"/>
    <n v="2451"/>
    <n v="2580"/>
    <m/>
    <s v="eng"/>
    <s v="C"/>
    <x v="1"/>
    <x v="2"/>
  </r>
  <r>
    <x v="9"/>
    <n v="12859"/>
    <x v="3"/>
    <s v="SMART TV"/>
    <x v="617"/>
    <x v="20"/>
    <n v="0"/>
    <n v="3600"/>
    <s v="HD"/>
    <m/>
    <s v="T"/>
    <x v="1"/>
    <x v="2"/>
  </r>
  <r>
    <x v="9"/>
    <n v="75732"/>
    <x v="16"/>
    <s v="SMART TV"/>
    <x v="96"/>
    <x v="14"/>
    <n v="24"/>
    <n v="2940"/>
    <m/>
    <s v="spa"/>
    <s v="C"/>
    <x v="4"/>
    <x v="2"/>
  </r>
  <r>
    <x v="9"/>
    <n v="51840"/>
    <x v="36"/>
    <s v="SMART TV"/>
    <x v="116"/>
    <x v="4"/>
    <n v="2363"/>
    <n v="2640"/>
    <s v="HD"/>
    <s v="eng"/>
    <s v="U"/>
    <x v="1"/>
    <x v="3"/>
  </r>
  <r>
    <x v="13"/>
    <n v="28215"/>
    <x v="4"/>
    <s v="SMART TV"/>
    <x v="180"/>
    <x v="5"/>
    <n v="2570"/>
    <n v="2580"/>
    <m/>
    <s v="eng"/>
    <s v="D"/>
    <x v="1"/>
    <x v="1"/>
  </r>
  <r>
    <x v="6"/>
    <n v="50897"/>
    <x v="0"/>
    <s v="SMART TV"/>
    <x v="52"/>
    <x v="20"/>
    <n v="4220"/>
    <n v="4560"/>
    <s v="HD"/>
    <s v="spa"/>
    <s v="U"/>
    <x v="1"/>
    <x v="0"/>
  </r>
  <r>
    <x v="9"/>
    <n v="38639"/>
    <x v="38"/>
    <s v="SMART TV"/>
    <x v="20"/>
    <x v="5"/>
    <n v="2695"/>
    <n v="2700"/>
    <m/>
    <s v="eng"/>
    <s v="T"/>
    <x v="1"/>
    <x v="0"/>
  </r>
  <r>
    <x v="12"/>
    <n v="28660"/>
    <x v="16"/>
    <s v="SMART TV"/>
    <x v="166"/>
    <x v="5"/>
    <n v="38"/>
    <n v="2580"/>
    <m/>
    <s v="eng"/>
    <s v="T"/>
    <x v="1"/>
    <x v="2"/>
  </r>
  <r>
    <x v="2"/>
    <n v="11032"/>
    <x v="3"/>
    <s v="SMART TV"/>
    <x v="50"/>
    <x v="4"/>
    <n v="1870"/>
    <n v="2580"/>
    <s v="HD"/>
    <s v="spa"/>
    <s v="T"/>
    <x v="1"/>
    <x v="2"/>
  </r>
  <r>
    <x v="1"/>
    <n v="15089"/>
    <x v="3"/>
    <s v="SMART TV"/>
    <x v="109"/>
    <x v="5"/>
    <n v="1689"/>
    <n v="2580"/>
    <m/>
    <s v="eng"/>
    <s v="U"/>
    <x v="1"/>
    <x v="2"/>
  </r>
  <r>
    <x v="4"/>
    <n v="33464"/>
    <x v="8"/>
    <s v="SMART TV"/>
    <x v="9"/>
    <x v="4"/>
    <n v="2185"/>
    <n v="2580"/>
    <s v="HD"/>
    <s v="eng"/>
    <s v="T"/>
    <x v="1"/>
    <x v="0"/>
  </r>
  <r>
    <x v="2"/>
    <n v="37358"/>
    <x v="2"/>
    <s v="SMART TV"/>
    <x v="15"/>
    <x v="1"/>
    <n v="321"/>
    <n v="360"/>
    <s v="HD"/>
    <s v="spa"/>
    <s v="C"/>
    <x v="1"/>
    <x v="2"/>
  </r>
  <r>
    <x v="4"/>
    <n v="18934"/>
    <x v="3"/>
    <s v="SMART TV"/>
    <x v="20"/>
    <x v="5"/>
    <n v="32"/>
    <n v="2700"/>
    <m/>
    <s v="eng"/>
    <s v="C"/>
    <x v="1"/>
    <x v="2"/>
  </r>
  <r>
    <x v="2"/>
    <n v="29548"/>
    <x v="3"/>
    <s v="SMART TV"/>
    <x v="60"/>
    <x v="5"/>
    <n v="5"/>
    <n v="2580"/>
    <m/>
    <s v="eng"/>
    <s v="U"/>
    <x v="1"/>
    <x v="2"/>
  </r>
  <r>
    <x v="2"/>
    <n v="25781"/>
    <x v="3"/>
    <s v="SMART TV"/>
    <x v="82"/>
    <x v="25"/>
    <n v="1513"/>
    <n v="3300"/>
    <m/>
    <s v="eng"/>
    <s v="D"/>
    <x v="1"/>
    <x v="2"/>
  </r>
  <r>
    <x v="1"/>
    <n v="34427"/>
    <x v="44"/>
    <s v="SMART TV"/>
    <x v="9"/>
    <x v="4"/>
    <n v="2528"/>
    <n v="2640"/>
    <m/>
    <s v="eng"/>
    <s v="T"/>
    <x v="1"/>
    <x v="1"/>
  </r>
  <r>
    <x v="3"/>
    <n v="39049"/>
    <x v="34"/>
    <s v="SMART TV"/>
    <x v="21"/>
    <x v="4"/>
    <n v="3357"/>
    <n v="3480"/>
    <m/>
    <s v="eng"/>
    <s v="D"/>
    <x v="1"/>
    <x v="1"/>
  </r>
  <r>
    <x v="2"/>
    <n v="31354"/>
    <x v="20"/>
    <s v="SMART TV"/>
    <x v="124"/>
    <x v="2"/>
    <n v="631"/>
    <n v="660"/>
    <m/>
    <s v="spa"/>
    <s v="T"/>
    <x v="1"/>
    <x v="0"/>
  </r>
  <r>
    <x v="0"/>
    <n v="54642"/>
    <x v="16"/>
    <s v="SMART TV"/>
    <x v="296"/>
    <x v="10"/>
    <n v="4"/>
    <n v="1320"/>
    <m/>
    <s v="eng"/>
    <s v="T"/>
    <x v="1"/>
    <x v="2"/>
  </r>
  <r>
    <x v="9"/>
    <n v="53079"/>
    <x v="21"/>
    <s v="SMART TV"/>
    <x v="21"/>
    <x v="4"/>
    <n v="2033"/>
    <n v="3480"/>
    <m/>
    <s v="eng"/>
    <s v="C"/>
    <x v="1"/>
    <x v="0"/>
  </r>
  <r>
    <x v="6"/>
    <n v="30068"/>
    <x v="9"/>
    <s v="SMART TV"/>
    <x v="636"/>
    <x v="27"/>
    <n v="6560"/>
    <n v="6900"/>
    <m/>
    <s v="eng"/>
    <s v="U"/>
    <x v="2"/>
    <x v="3"/>
  </r>
  <r>
    <x v="9"/>
    <n v="24437"/>
    <x v="3"/>
    <s v="TABLET"/>
    <x v="124"/>
    <x v="2"/>
    <n v="1"/>
    <n v="660"/>
    <m/>
    <m/>
    <s v="C"/>
    <x v="1"/>
    <x v="2"/>
  </r>
  <r>
    <x v="6"/>
    <n v="81864"/>
    <x v="19"/>
    <s v="SMART TV"/>
    <x v="9"/>
    <x v="4"/>
    <n v="2276"/>
    <n v="3540"/>
    <m/>
    <s v="eng"/>
    <s v="U"/>
    <x v="1"/>
    <x v="3"/>
  </r>
  <r>
    <x v="1"/>
    <n v="39960"/>
    <x v="3"/>
    <s v="SMART TV"/>
    <x v="36"/>
    <x v="14"/>
    <n v="986"/>
    <n v="2640"/>
    <s v="HD"/>
    <s v="spa"/>
    <s v="D"/>
    <x v="4"/>
    <x v="2"/>
  </r>
  <r>
    <x v="11"/>
    <n v="36607"/>
    <x v="0"/>
    <s v="SMART TV"/>
    <x v="37"/>
    <x v="1"/>
    <n v="323"/>
    <n v="360"/>
    <s v="HD"/>
    <s v="spa"/>
    <s v="C"/>
    <x v="1"/>
    <x v="0"/>
  </r>
  <r>
    <x v="12"/>
    <n v="11596"/>
    <x v="3"/>
    <s v="SMART TV"/>
    <x v="168"/>
    <x v="22"/>
    <n v="0"/>
    <n v="2640"/>
    <s v="HD"/>
    <m/>
    <s v="T"/>
    <x v="1"/>
    <x v="2"/>
  </r>
  <r>
    <x v="9"/>
    <n v="37833"/>
    <x v="3"/>
    <s v="SMART TV"/>
    <x v="19"/>
    <x v="3"/>
    <n v="2555"/>
    <n v="2580"/>
    <m/>
    <s v="eng"/>
    <s v="U"/>
    <x v="1"/>
    <x v="2"/>
  </r>
  <r>
    <x v="14"/>
    <n v="20863"/>
    <x v="8"/>
    <s v="SMART TV"/>
    <x v="52"/>
    <x v="20"/>
    <n v="577"/>
    <n v="3420"/>
    <s v="HD"/>
    <s v="spa"/>
    <s v="C"/>
    <x v="1"/>
    <x v="0"/>
  </r>
  <r>
    <x v="13"/>
    <n v="78725"/>
    <x v="25"/>
    <s v="SMART TV"/>
    <x v="152"/>
    <x v="5"/>
    <n v="1936"/>
    <n v="2580"/>
    <m/>
    <s v="eng"/>
    <s v="C"/>
    <x v="1"/>
    <x v="2"/>
  </r>
  <r>
    <x v="9"/>
    <n v="22554"/>
    <x v="8"/>
    <s v="SMART TV"/>
    <x v="961"/>
    <x v="14"/>
    <n v="2491"/>
    <n v="2460"/>
    <s v="HD"/>
    <s v="eng"/>
    <s v="U"/>
    <x v="4"/>
    <x v="0"/>
  </r>
  <r>
    <x v="0"/>
    <n v="37253"/>
    <x v="21"/>
    <s v="SMART TV"/>
    <x v="839"/>
    <x v="77"/>
    <n v="2994"/>
    <n v="3600"/>
    <s v="HD"/>
    <s v="spa"/>
    <s v="T"/>
    <x v="1"/>
    <x v="0"/>
  </r>
  <r>
    <x v="1"/>
    <n v="90910"/>
    <x v="3"/>
    <s v="SMART TV"/>
    <x v="272"/>
    <x v="7"/>
    <n v="3243"/>
    <n v="3540"/>
    <s v="HD"/>
    <s v="spa"/>
    <s v="T"/>
    <x v="1"/>
    <x v="2"/>
  </r>
  <r>
    <x v="3"/>
    <n v="33636"/>
    <x v="20"/>
    <s v="SMART TV"/>
    <x v="17"/>
    <x v="5"/>
    <n v="2440"/>
    <n v="2520"/>
    <m/>
    <s v="eng"/>
    <s v="C"/>
    <x v="1"/>
    <x v="0"/>
  </r>
  <r>
    <x v="1"/>
    <n v="75041"/>
    <x v="30"/>
    <s v="SMART TV"/>
    <x v="173"/>
    <x v="18"/>
    <n v="3145"/>
    <n v="3240"/>
    <m/>
    <s v="spa"/>
    <s v="T"/>
    <x v="1"/>
    <x v="2"/>
  </r>
  <r>
    <x v="3"/>
    <n v="38168"/>
    <x v="3"/>
    <s v="SMART TV"/>
    <x v="46"/>
    <x v="10"/>
    <n v="1023"/>
    <n v="1800"/>
    <m/>
    <s v="eng"/>
    <s v="C"/>
    <x v="1"/>
    <x v="2"/>
  </r>
  <r>
    <x v="4"/>
    <n v="37499"/>
    <x v="0"/>
    <s v="SMART TV"/>
    <x v="19"/>
    <x v="5"/>
    <n v="2579"/>
    <n v="2580"/>
    <m/>
    <s v="eng"/>
    <s v="C"/>
    <x v="1"/>
    <x v="0"/>
  </r>
  <r>
    <x v="1"/>
    <n v="20317"/>
    <x v="8"/>
    <s v="SMART TV"/>
    <x v="962"/>
    <x v="27"/>
    <n v="662"/>
    <n v="7080"/>
    <m/>
    <s v="eng"/>
    <s v="C"/>
    <x v="2"/>
    <x v="0"/>
  </r>
  <r>
    <x v="1"/>
    <n v="59025"/>
    <x v="15"/>
    <s v="SMART TV"/>
    <x v="173"/>
    <x v="18"/>
    <n v="0"/>
    <n v="3600"/>
    <s v="HD"/>
    <m/>
    <s v="D"/>
    <x v="1"/>
    <x v="2"/>
  </r>
  <r>
    <x v="4"/>
    <n v="24497"/>
    <x v="7"/>
    <s v="SMART TV"/>
    <x v="36"/>
    <x v="14"/>
    <n v="3172"/>
    <n v="3180"/>
    <s v="HD"/>
    <s v="eng"/>
    <s v="D"/>
    <x v="4"/>
    <x v="0"/>
  </r>
  <r>
    <x v="3"/>
    <n v="31621"/>
    <x v="8"/>
    <s v="SMART TV"/>
    <x v="963"/>
    <x v="51"/>
    <n v="4630"/>
    <n v="5700"/>
    <m/>
    <s v="spa"/>
    <s v="C"/>
    <x v="2"/>
    <x v="0"/>
  </r>
  <r>
    <x v="2"/>
    <n v="25781"/>
    <x v="3"/>
    <s v="SMART TV"/>
    <x v="59"/>
    <x v="23"/>
    <n v="1025"/>
    <n v="1920"/>
    <m/>
    <s v="eng"/>
    <s v="D"/>
    <x v="6"/>
    <x v="2"/>
  </r>
  <r>
    <x v="9"/>
    <n v="29812"/>
    <x v="3"/>
    <s v="SMART TV"/>
    <x v="160"/>
    <x v="0"/>
    <n v="51"/>
    <n v="180"/>
    <s v="HD"/>
    <s v="eng"/>
    <s v="D"/>
    <x v="0"/>
    <x v="2"/>
  </r>
  <r>
    <x v="12"/>
    <n v="15680"/>
    <x v="3"/>
    <s v="SMART TV"/>
    <x v="282"/>
    <x v="1"/>
    <n v="13"/>
    <n v="1320"/>
    <s v="HD"/>
    <s v="spa"/>
    <s v="T"/>
    <x v="1"/>
    <x v="2"/>
  </r>
  <r>
    <x v="14"/>
    <n v="30551"/>
    <x v="8"/>
    <s v="SMART TV"/>
    <x v="164"/>
    <x v="1"/>
    <n v="424"/>
    <n v="420"/>
    <s v="HD"/>
    <s v="und"/>
    <s v="T"/>
    <x v="1"/>
    <x v="0"/>
  </r>
  <r>
    <x v="12"/>
    <n v="20944"/>
    <x v="8"/>
    <s v="SMART TV"/>
    <x v="964"/>
    <x v="29"/>
    <n v="5"/>
    <n v="5340"/>
    <m/>
    <s v="spa"/>
    <s v="C"/>
    <x v="2"/>
    <x v="0"/>
  </r>
  <r>
    <x v="12"/>
    <n v="31716"/>
    <x v="30"/>
    <s v="SMART TV"/>
    <x v="965"/>
    <x v="5"/>
    <n v="53"/>
    <n v="2520"/>
    <m/>
    <s v="eng"/>
    <s v="C"/>
    <x v="1"/>
    <x v="2"/>
  </r>
  <r>
    <x v="11"/>
    <n v="37436"/>
    <x v="3"/>
    <s v="SMART TV"/>
    <x v="44"/>
    <x v="2"/>
    <n v="672"/>
    <n v="600"/>
    <s v="HD"/>
    <s v="und"/>
    <s v="C"/>
    <x v="1"/>
    <x v="2"/>
  </r>
  <r>
    <x v="10"/>
    <n v="59091"/>
    <x v="0"/>
    <s v="SMART TV"/>
    <x v="966"/>
    <x v="81"/>
    <n v="390"/>
    <n v="2760"/>
    <m/>
    <s v="spa"/>
    <s v="C"/>
    <x v="6"/>
    <x v="0"/>
  </r>
  <r>
    <x v="13"/>
    <n v="20552"/>
    <x v="0"/>
    <s v="SMART TV"/>
    <x v="152"/>
    <x v="5"/>
    <n v="47"/>
    <n v="2580"/>
    <m/>
    <s v="eng"/>
    <s v="D"/>
    <x v="1"/>
    <x v="0"/>
  </r>
  <r>
    <x v="12"/>
    <n v="39312"/>
    <x v="23"/>
    <s v="SMART TV"/>
    <x v="299"/>
    <x v="52"/>
    <n v="8748"/>
    <n v="8880"/>
    <s v="HD"/>
    <s v="eng"/>
    <s v="T"/>
    <x v="2"/>
    <x v="2"/>
  </r>
  <r>
    <x v="15"/>
    <n v="27696"/>
    <x v="29"/>
    <s v="SMART TV"/>
    <x v="658"/>
    <x v="5"/>
    <n v="2616"/>
    <n v="2640"/>
    <m/>
    <s v="eng"/>
    <s v="T"/>
    <x v="1"/>
    <x v="2"/>
  </r>
  <r>
    <x v="9"/>
    <n v="35073"/>
    <x v="0"/>
    <s v="SMART TV"/>
    <x v="38"/>
    <x v="5"/>
    <n v="474"/>
    <n v="2640"/>
    <m/>
    <s v="eng"/>
    <s v="D"/>
    <x v="1"/>
    <x v="0"/>
  </r>
  <r>
    <x v="0"/>
    <n v="39603"/>
    <x v="8"/>
    <s v="SMART TV"/>
    <x v="52"/>
    <x v="20"/>
    <n v="2790"/>
    <n v="2820"/>
    <s v="HD"/>
    <s v="spa"/>
    <s v="U"/>
    <x v="1"/>
    <x v="0"/>
  </r>
  <r>
    <x v="2"/>
    <n v="17125"/>
    <x v="1"/>
    <s v="SMART TV"/>
    <x v="21"/>
    <x v="4"/>
    <n v="2875"/>
    <n v="3000"/>
    <m/>
    <s v="eng"/>
    <s v="U"/>
    <x v="1"/>
    <x v="1"/>
  </r>
  <r>
    <x v="3"/>
    <n v="35444"/>
    <x v="28"/>
    <s v="SMART TV"/>
    <x v="119"/>
    <x v="5"/>
    <n v="2592"/>
    <n v="2580"/>
    <m/>
    <s v="eng"/>
    <s v="T"/>
    <x v="1"/>
    <x v="2"/>
  </r>
  <r>
    <x v="1"/>
    <n v="39607"/>
    <x v="3"/>
    <s v="SMART TV"/>
    <x v="14"/>
    <x v="5"/>
    <n v="729"/>
    <n v="2520"/>
    <m/>
    <s v="eng"/>
    <s v="C"/>
    <x v="1"/>
    <x v="2"/>
  </r>
  <r>
    <x v="1"/>
    <n v="30186"/>
    <x v="6"/>
    <s v="SMART TV"/>
    <x v="640"/>
    <x v="15"/>
    <n v="410"/>
    <n v="2460"/>
    <s v="HD"/>
    <s v="spa"/>
    <s v="C"/>
    <x v="1"/>
    <x v="0"/>
  </r>
  <r>
    <x v="4"/>
    <n v="15553"/>
    <x v="3"/>
    <s v="SMART TV"/>
    <x v="49"/>
    <x v="14"/>
    <n v="46"/>
    <n v="2640"/>
    <s v="HD"/>
    <s v="spa"/>
    <s v="U"/>
    <x v="4"/>
    <x v="2"/>
  </r>
  <r>
    <x v="1"/>
    <n v="58394"/>
    <x v="4"/>
    <s v="SMART TV"/>
    <x v="223"/>
    <x v="5"/>
    <n v="1310"/>
    <n v="4740"/>
    <m/>
    <s v="eng"/>
    <s v="T"/>
    <x v="1"/>
    <x v="1"/>
  </r>
  <r>
    <x v="3"/>
    <n v="34369"/>
    <x v="29"/>
    <s v="SMART TV"/>
    <x v="24"/>
    <x v="9"/>
    <n v="2040"/>
    <n v="3540"/>
    <s v="HD"/>
    <s v="spa"/>
    <s v="C"/>
    <x v="3"/>
    <x v="2"/>
  </r>
  <r>
    <x v="4"/>
    <n v="33848"/>
    <x v="17"/>
    <s v="SMART TV"/>
    <x v="55"/>
    <x v="3"/>
    <n v="483"/>
    <n v="2340"/>
    <m/>
    <s v="eng"/>
    <s v="T"/>
    <x v="1"/>
    <x v="2"/>
  </r>
  <r>
    <x v="4"/>
    <n v="38763"/>
    <x v="40"/>
    <s v="SMART TV"/>
    <x v="827"/>
    <x v="10"/>
    <n v="4"/>
    <n v="1980"/>
    <m/>
    <s v="eng"/>
    <s v="U"/>
    <x v="1"/>
    <x v="1"/>
  </r>
  <r>
    <x v="2"/>
    <n v="31099"/>
    <x v="17"/>
    <s v="SMART TV"/>
    <x v="112"/>
    <x v="1"/>
    <n v="666"/>
    <n v="720"/>
    <m/>
    <s v="und"/>
    <s v="D"/>
    <x v="1"/>
    <x v="2"/>
  </r>
  <r>
    <x v="14"/>
    <n v="30282"/>
    <x v="2"/>
    <s v="SMART TV"/>
    <x v="96"/>
    <x v="14"/>
    <n v="2039"/>
    <n v="2940"/>
    <s v="HD"/>
    <s v="eng"/>
    <s v="U"/>
    <x v="4"/>
    <x v="2"/>
  </r>
  <r>
    <x v="13"/>
    <n v="34011"/>
    <x v="3"/>
    <s v="SMART TV"/>
    <x v="55"/>
    <x v="5"/>
    <n v="2490"/>
    <n v="2520"/>
    <m/>
    <s v="eng"/>
    <s v="T"/>
    <x v="1"/>
    <x v="2"/>
  </r>
  <r>
    <x v="15"/>
    <n v="22438"/>
    <x v="7"/>
    <s v="SMART TV"/>
    <x v="147"/>
    <x v="5"/>
    <n v="2345"/>
    <n v="2340"/>
    <m/>
    <s v="eng"/>
    <s v="C"/>
    <x v="1"/>
    <x v="0"/>
  </r>
  <r>
    <x v="6"/>
    <n v="76345"/>
    <x v="33"/>
    <s v="SMART TV"/>
    <x v="9"/>
    <x v="3"/>
    <n v="2612"/>
    <n v="2640"/>
    <m/>
    <s v="eng"/>
    <s v="D"/>
    <x v="1"/>
    <x v="1"/>
  </r>
  <r>
    <x v="9"/>
    <n v="36389"/>
    <x v="13"/>
    <s v="SMART TV"/>
    <x v="255"/>
    <x v="14"/>
    <n v="25"/>
    <n v="1560"/>
    <m/>
    <s v="eng"/>
    <s v="T"/>
    <x v="4"/>
    <x v="0"/>
  </r>
  <r>
    <x v="9"/>
    <n v="24220"/>
    <x v="5"/>
    <s v="SMART TV"/>
    <x v="9"/>
    <x v="4"/>
    <n v="2765"/>
    <n v="2460"/>
    <m/>
    <s v="eng"/>
    <s v="T"/>
    <x v="1"/>
    <x v="3"/>
  </r>
  <r>
    <x v="12"/>
    <n v="28050"/>
    <x v="21"/>
    <s v="SMART TV"/>
    <x v="141"/>
    <x v="42"/>
    <n v="640"/>
    <n v="660"/>
    <s v="HD"/>
    <s v="und"/>
    <s v="D"/>
    <x v="1"/>
    <x v="0"/>
  </r>
  <r>
    <x v="11"/>
    <n v="13515"/>
    <x v="3"/>
    <s v="SMART TV"/>
    <x v="750"/>
    <x v="75"/>
    <n v="21"/>
    <n v="3600"/>
    <m/>
    <s v="spa"/>
    <s v="C"/>
    <x v="2"/>
    <x v="2"/>
  </r>
  <r>
    <x v="13"/>
    <n v="33247"/>
    <x v="3"/>
    <s v="SMART TV"/>
    <x v="152"/>
    <x v="5"/>
    <n v="2661"/>
    <n v="2640"/>
    <m/>
    <s v="eng"/>
    <s v="D"/>
    <x v="1"/>
    <x v="2"/>
  </r>
  <r>
    <x v="13"/>
    <n v="12352"/>
    <x v="3"/>
    <s v="SMART TV"/>
    <x v="96"/>
    <x v="14"/>
    <n v="2517"/>
    <n v="2820"/>
    <s v="HD"/>
    <s v="spa"/>
    <s v="C"/>
    <x v="4"/>
    <x v="2"/>
  </r>
  <r>
    <x v="9"/>
    <n v="11169"/>
    <x v="3"/>
    <s v="SMART TV"/>
    <x v="616"/>
    <x v="32"/>
    <n v="527"/>
    <n v="6300"/>
    <m/>
    <s v="eng"/>
    <s v="U"/>
    <x v="2"/>
    <x v="2"/>
  </r>
  <r>
    <x v="3"/>
    <n v="26413"/>
    <x v="20"/>
    <s v="SMART TV"/>
    <x v="37"/>
    <x v="1"/>
    <n v="6"/>
    <n v="360"/>
    <s v="HD"/>
    <s v="spa"/>
    <s v="U"/>
    <x v="1"/>
    <x v="0"/>
  </r>
  <r>
    <x v="0"/>
    <n v="26276"/>
    <x v="3"/>
    <s v="SMART TV"/>
    <x v="35"/>
    <x v="5"/>
    <n v="2556"/>
    <n v="2580"/>
    <m/>
    <s v="eng"/>
    <s v="U"/>
    <x v="1"/>
    <x v="2"/>
  </r>
  <r>
    <x v="4"/>
    <n v="23926"/>
    <x v="7"/>
    <s v="SMART TV"/>
    <x v="82"/>
    <x v="25"/>
    <n v="3072"/>
    <n v="3120"/>
    <m/>
    <s v="spa"/>
    <s v="C"/>
    <x v="1"/>
    <x v="0"/>
  </r>
  <r>
    <x v="1"/>
    <n v="18549"/>
    <x v="21"/>
    <s v="SMART TV"/>
    <x v="52"/>
    <x v="20"/>
    <n v="18"/>
    <n v="3720"/>
    <s v="HD"/>
    <s v="spa"/>
    <s v="T"/>
    <x v="1"/>
    <x v="0"/>
  </r>
  <r>
    <x v="3"/>
    <n v="39670"/>
    <x v="0"/>
    <s v="SMART TV"/>
    <x v="338"/>
    <x v="30"/>
    <n v="120"/>
    <n v="360"/>
    <m/>
    <s v="eng"/>
    <s v="D"/>
    <x v="1"/>
    <x v="0"/>
  </r>
  <r>
    <x v="2"/>
    <n v="27643"/>
    <x v="7"/>
    <s v="SMART TV"/>
    <x v="173"/>
    <x v="18"/>
    <n v="130"/>
    <n v="3300"/>
    <m/>
    <s v="spa"/>
    <s v="C"/>
    <x v="1"/>
    <x v="0"/>
  </r>
  <r>
    <x v="7"/>
    <n v="32991"/>
    <x v="8"/>
    <s v="SMART TV"/>
    <x v="20"/>
    <x v="3"/>
    <n v="22"/>
    <n v="2760"/>
    <m/>
    <s v="eng"/>
    <s v="U"/>
    <x v="1"/>
    <x v="0"/>
  </r>
  <r>
    <x v="2"/>
    <n v="22722"/>
    <x v="3"/>
    <s v="SMART TV"/>
    <x v="78"/>
    <x v="5"/>
    <n v="1"/>
    <n v="1200"/>
    <s v="HD"/>
    <s v="eng"/>
    <s v="C"/>
    <x v="1"/>
    <x v="2"/>
  </r>
  <r>
    <x v="1"/>
    <n v="32100"/>
    <x v="5"/>
    <s v="SMART TV"/>
    <x v="158"/>
    <x v="2"/>
    <n v="1332"/>
    <n v="1320"/>
    <m/>
    <s v="spa"/>
    <s v="D"/>
    <x v="1"/>
    <x v="3"/>
  </r>
  <r>
    <x v="1"/>
    <n v="30752"/>
    <x v="3"/>
    <s v="SMART TV"/>
    <x v="70"/>
    <x v="5"/>
    <n v="2854"/>
    <n v="2880"/>
    <s v="HD"/>
    <s v="eng"/>
    <s v="C"/>
    <x v="1"/>
    <x v="2"/>
  </r>
  <r>
    <x v="1"/>
    <n v="10509"/>
    <x v="3"/>
    <s v="SMART TV"/>
    <x v="601"/>
    <x v="4"/>
    <n v="2556"/>
    <n v="2520"/>
    <m/>
    <s v="spa"/>
    <s v="T"/>
    <x v="1"/>
    <x v="2"/>
  </r>
  <r>
    <x v="11"/>
    <n v="38499"/>
    <x v="0"/>
    <s v="SMART TV"/>
    <x v="37"/>
    <x v="1"/>
    <n v="312"/>
    <n v="360"/>
    <m/>
    <s v="spa"/>
    <s v="T"/>
    <x v="1"/>
    <x v="0"/>
  </r>
  <r>
    <x v="10"/>
    <n v="36744"/>
    <x v="28"/>
    <s v="SMART TV"/>
    <x v="21"/>
    <x v="5"/>
    <n v="2096"/>
    <n v="2160"/>
    <m/>
    <s v="eng"/>
    <s v="D"/>
    <x v="1"/>
    <x v="2"/>
  </r>
  <r>
    <x v="6"/>
    <n v="38668"/>
    <x v="3"/>
    <s v="SMART TV"/>
    <x v="124"/>
    <x v="2"/>
    <n v="677"/>
    <n v="720"/>
    <m/>
    <s v="spa"/>
    <s v="U"/>
    <x v="1"/>
    <x v="2"/>
  </r>
  <r>
    <x v="12"/>
    <n v="22377"/>
    <x v="3"/>
    <s v="SMART TV"/>
    <x v="31"/>
    <x v="11"/>
    <n v="2611"/>
    <n v="2580"/>
    <s v="HD"/>
    <s v="spa"/>
    <s v="C"/>
    <x v="1"/>
    <x v="2"/>
  </r>
  <r>
    <x v="9"/>
    <n v="31580"/>
    <x v="12"/>
    <s v="SMART TV"/>
    <x v="73"/>
    <x v="5"/>
    <n v="1891"/>
    <n v="2520"/>
    <m/>
    <s v="eng"/>
    <s v="T"/>
    <x v="1"/>
    <x v="2"/>
  </r>
  <r>
    <x v="12"/>
    <n v="55063"/>
    <x v="0"/>
    <s v="SMART TV"/>
    <x v="168"/>
    <x v="22"/>
    <n v="141"/>
    <n v="3300"/>
    <s v="HD"/>
    <s v="spa"/>
    <s v="U"/>
    <x v="1"/>
    <x v="0"/>
  </r>
  <r>
    <x v="9"/>
    <n v="35372"/>
    <x v="16"/>
    <s v="SMART TV"/>
    <x v="530"/>
    <x v="17"/>
    <n v="261"/>
    <n v="5340"/>
    <s v="HD"/>
    <s v="eng"/>
    <s v="T"/>
    <x v="2"/>
    <x v="2"/>
  </r>
  <r>
    <x v="13"/>
    <n v="38101"/>
    <x v="12"/>
    <s v="SMART TV"/>
    <x v="55"/>
    <x v="3"/>
    <n v="2336"/>
    <n v="2340"/>
    <m/>
    <s v="eng"/>
    <s v="C"/>
    <x v="1"/>
    <x v="2"/>
  </r>
  <r>
    <x v="12"/>
    <n v="38886"/>
    <x v="3"/>
    <s v="SMART TV"/>
    <x v="15"/>
    <x v="1"/>
    <n v="322"/>
    <n v="360"/>
    <m/>
    <s v="spa"/>
    <s v="D"/>
    <x v="1"/>
    <x v="2"/>
  </r>
  <r>
    <x v="13"/>
    <n v="20060"/>
    <x v="3"/>
    <s v="SMART TV"/>
    <x v="165"/>
    <x v="10"/>
    <n v="237"/>
    <n v="1320"/>
    <m/>
    <s v="eng"/>
    <s v="D"/>
    <x v="1"/>
    <x v="2"/>
  </r>
  <r>
    <x v="1"/>
    <n v="11817"/>
    <x v="3"/>
    <s v="SMART TV"/>
    <x v="210"/>
    <x v="16"/>
    <n v="1873"/>
    <n v="2700"/>
    <m/>
    <s v="eng"/>
    <s v="D"/>
    <x v="4"/>
    <x v="2"/>
  </r>
  <r>
    <x v="2"/>
    <n v="27031"/>
    <x v="2"/>
    <s v="SMART TV"/>
    <x v="138"/>
    <x v="5"/>
    <n v="2412"/>
    <n v="2400"/>
    <m/>
    <s v="eng"/>
    <s v="C"/>
    <x v="1"/>
    <x v="2"/>
  </r>
  <r>
    <x v="4"/>
    <n v="11111"/>
    <x v="3"/>
    <s v="MOBILE"/>
    <x v="412"/>
    <x v="36"/>
    <n v="62"/>
    <n v="2880"/>
    <s v="HD"/>
    <s v="spa"/>
    <s v="C"/>
    <x v="1"/>
    <x v="2"/>
  </r>
  <r>
    <x v="3"/>
    <n v="26294"/>
    <x v="26"/>
    <s v="SMART TV"/>
    <x v="740"/>
    <x v="10"/>
    <n v="449"/>
    <n v="2880"/>
    <m/>
    <s v="spa"/>
    <s v="D"/>
    <x v="1"/>
    <x v="0"/>
  </r>
  <r>
    <x v="1"/>
    <n v="12944"/>
    <x v="3"/>
    <s v="SMART TV"/>
    <x v="35"/>
    <x v="5"/>
    <n v="2241"/>
    <n v="2580"/>
    <m/>
    <s v="eng"/>
    <s v="D"/>
    <x v="1"/>
    <x v="2"/>
  </r>
  <r>
    <x v="2"/>
    <n v="29276"/>
    <x v="8"/>
    <s v="SMART TV"/>
    <x v="37"/>
    <x v="1"/>
    <n v="312"/>
    <n v="360"/>
    <m/>
    <s v="spa"/>
    <s v="C"/>
    <x v="1"/>
    <x v="0"/>
  </r>
  <r>
    <x v="1"/>
    <n v="35532"/>
    <x v="38"/>
    <s v="SMART TV"/>
    <x v="9"/>
    <x v="4"/>
    <n v="2630"/>
    <n v="2640"/>
    <m/>
    <s v="eng"/>
    <s v="C"/>
    <x v="1"/>
    <x v="0"/>
  </r>
  <r>
    <x v="4"/>
    <n v="30521"/>
    <x v="30"/>
    <s v="SMART TV"/>
    <x v="124"/>
    <x v="2"/>
    <n v="20"/>
    <n v="660"/>
    <s v="HD"/>
    <s v="spa"/>
    <s v="C"/>
    <x v="1"/>
    <x v="2"/>
  </r>
  <r>
    <x v="3"/>
    <n v="11612"/>
    <x v="3"/>
    <s v="SMART TV"/>
    <x v="21"/>
    <x v="4"/>
    <n v="2251"/>
    <n v="2280"/>
    <m/>
    <s v="eng"/>
    <s v="U"/>
    <x v="1"/>
    <x v="2"/>
  </r>
  <r>
    <x v="1"/>
    <n v="16808"/>
    <x v="3"/>
    <s v="SMART TV"/>
    <x v="874"/>
    <x v="82"/>
    <n v="1343"/>
    <n v="2820"/>
    <s v="HD"/>
    <s v="tur"/>
    <s v="D"/>
    <x v="1"/>
    <x v="2"/>
  </r>
  <r>
    <x v="1"/>
    <n v="31250"/>
    <x v="46"/>
    <s v="SMART TV"/>
    <x v="967"/>
    <x v="60"/>
    <n v="16"/>
    <n v="7800"/>
    <s v="HD"/>
    <s v="spa"/>
    <s v="T"/>
    <x v="2"/>
    <x v="2"/>
  </r>
  <r>
    <x v="14"/>
    <n v="26957"/>
    <x v="8"/>
    <s v="SMART TV"/>
    <x v="14"/>
    <x v="5"/>
    <n v="1995"/>
    <n v="2520"/>
    <m/>
    <s v="eng"/>
    <s v="T"/>
    <x v="1"/>
    <x v="0"/>
  </r>
  <r>
    <x v="12"/>
    <n v="22418"/>
    <x v="8"/>
    <s v="SMART TV"/>
    <x v="21"/>
    <x v="4"/>
    <n v="1209"/>
    <n v="2280"/>
    <m/>
    <s v="eng"/>
    <s v="U"/>
    <x v="1"/>
    <x v="0"/>
  </r>
  <r>
    <x v="11"/>
    <n v="91444"/>
    <x v="8"/>
    <s v="SMART TV"/>
    <x v="184"/>
    <x v="38"/>
    <n v="10357"/>
    <n v="10800"/>
    <s v="HD"/>
    <s v="spa"/>
    <s v="T"/>
    <x v="2"/>
    <x v="0"/>
  </r>
  <r>
    <x v="15"/>
    <n v="34191"/>
    <x v="20"/>
    <s v="SMART TV"/>
    <x v="152"/>
    <x v="5"/>
    <n v="2638"/>
    <n v="2640"/>
    <m/>
    <s v="eng"/>
    <s v="C"/>
    <x v="1"/>
    <x v="0"/>
  </r>
  <r>
    <x v="11"/>
    <n v="11313"/>
    <x v="3"/>
    <s v="SMART TV"/>
    <x v="21"/>
    <x v="4"/>
    <n v="518"/>
    <n v="2460"/>
    <m/>
    <s v="eng"/>
    <s v="D"/>
    <x v="1"/>
    <x v="2"/>
  </r>
  <r>
    <x v="10"/>
    <n v="30064"/>
    <x v="10"/>
    <s v="SMART TV"/>
    <x v="222"/>
    <x v="41"/>
    <n v="2425"/>
    <n v="2520"/>
    <s v="HD"/>
    <s v="eng"/>
    <s v="U"/>
    <x v="1"/>
    <x v="1"/>
  </r>
  <r>
    <x v="6"/>
    <n v="25666"/>
    <x v="12"/>
    <s v="SMART TV"/>
    <x v="243"/>
    <x v="25"/>
    <n v="932"/>
    <n v="2100"/>
    <m/>
    <s v="eng"/>
    <s v="T"/>
    <x v="1"/>
    <x v="2"/>
  </r>
  <r>
    <x v="13"/>
    <n v="30007"/>
    <x v="10"/>
    <s v="SMART TV"/>
    <x v="1"/>
    <x v="2"/>
    <n v="20"/>
    <n v="720"/>
    <s v="HD"/>
    <s v="und"/>
    <s v="C"/>
    <x v="1"/>
    <x v="1"/>
  </r>
  <r>
    <x v="10"/>
    <n v="28568"/>
    <x v="8"/>
    <s v="SMART TV"/>
    <x v="822"/>
    <x v="2"/>
    <n v="2899"/>
    <n v="2760"/>
    <s v="HD"/>
    <s v="spa"/>
    <s v="U"/>
    <x v="1"/>
    <x v="0"/>
  </r>
  <r>
    <x v="11"/>
    <n v="57627"/>
    <x v="13"/>
    <s v="SMART TV"/>
    <x v="750"/>
    <x v="75"/>
    <n v="20"/>
    <n v="3600"/>
    <s v="HD"/>
    <s v="spa"/>
    <s v="U"/>
    <x v="2"/>
    <x v="0"/>
  </r>
  <r>
    <x v="9"/>
    <n v="38784"/>
    <x v="3"/>
    <s v="SMART TV"/>
    <x v="52"/>
    <x v="20"/>
    <n v="2819"/>
    <n v="2940"/>
    <s v="HD"/>
    <s v="spa"/>
    <s v="U"/>
    <x v="1"/>
    <x v="2"/>
  </r>
  <r>
    <x v="0"/>
    <n v="39597"/>
    <x v="20"/>
    <s v="SMART TV"/>
    <x v="201"/>
    <x v="31"/>
    <n v="42"/>
    <n v="5220"/>
    <s v="HD"/>
    <s v="spa"/>
    <s v="D"/>
    <x v="2"/>
    <x v="0"/>
  </r>
  <r>
    <x v="2"/>
    <n v="38379"/>
    <x v="38"/>
    <s v="SMART TV"/>
    <x v="21"/>
    <x v="4"/>
    <n v="135"/>
    <n v="2280"/>
    <m/>
    <s v="eng"/>
    <s v="T"/>
    <x v="1"/>
    <x v="0"/>
  </r>
  <r>
    <x v="0"/>
    <n v="24446"/>
    <x v="39"/>
    <s v="SMART TV"/>
    <x v="165"/>
    <x v="10"/>
    <n v="1330"/>
    <n v="1320"/>
    <m/>
    <s v="eng"/>
    <s v="T"/>
    <x v="1"/>
    <x v="1"/>
  </r>
  <r>
    <x v="4"/>
    <n v="27663"/>
    <x v="3"/>
    <s v="SMART TV"/>
    <x v="35"/>
    <x v="5"/>
    <n v="1956"/>
    <n v="2520"/>
    <m/>
    <s v="eng"/>
    <s v="U"/>
    <x v="1"/>
    <x v="2"/>
  </r>
  <r>
    <x v="7"/>
    <n v="30196"/>
    <x v="14"/>
    <s v="SMART TV"/>
    <x v="21"/>
    <x v="4"/>
    <n v="3123"/>
    <n v="3180"/>
    <m/>
    <s v="eng"/>
    <s v="U"/>
    <x v="1"/>
    <x v="2"/>
  </r>
  <r>
    <x v="2"/>
    <n v="38109"/>
    <x v="32"/>
    <s v="SMART TV"/>
    <x v="156"/>
    <x v="5"/>
    <n v="2798"/>
    <n v="2820"/>
    <m/>
    <s v="eng"/>
    <s v="C"/>
    <x v="1"/>
    <x v="1"/>
  </r>
  <r>
    <x v="1"/>
    <n v="14206"/>
    <x v="3"/>
    <s v="SMART TV"/>
    <x v="761"/>
    <x v="8"/>
    <n v="2990"/>
    <n v="6720"/>
    <m/>
    <s v="spa"/>
    <s v="U"/>
    <x v="2"/>
    <x v="2"/>
  </r>
  <r>
    <x v="0"/>
    <n v="30921"/>
    <x v="3"/>
    <s v="SMART TV"/>
    <x v="767"/>
    <x v="4"/>
    <n v="2905"/>
    <n v="2820"/>
    <m/>
    <s v="eng"/>
    <s v="T"/>
    <x v="1"/>
    <x v="2"/>
  </r>
  <r>
    <x v="4"/>
    <n v="24874"/>
    <x v="3"/>
    <s v="SMART TV"/>
    <x v="968"/>
    <x v="17"/>
    <n v="5391"/>
    <n v="5400"/>
    <m/>
    <s v="eng"/>
    <s v="C"/>
    <x v="2"/>
    <x v="2"/>
  </r>
  <r>
    <x v="4"/>
    <n v="32502"/>
    <x v="4"/>
    <s v="SMART TV"/>
    <x v="5"/>
    <x v="5"/>
    <n v="10"/>
    <n v="2700"/>
    <m/>
    <s v="eng"/>
    <s v="D"/>
    <x v="1"/>
    <x v="1"/>
  </r>
  <r>
    <x v="0"/>
    <n v="10208"/>
    <x v="3"/>
    <s v="SMART TV"/>
    <x v="273"/>
    <x v="47"/>
    <n v="2694"/>
    <n v="4320"/>
    <m/>
    <s v="eng"/>
    <s v="C"/>
    <x v="1"/>
    <x v="2"/>
  </r>
  <r>
    <x v="6"/>
    <n v="26213"/>
    <x v="3"/>
    <s v="SMART TV"/>
    <x v="243"/>
    <x v="25"/>
    <n v="2275"/>
    <n v="2280"/>
    <m/>
    <s v="eng"/>
    <s v="D"/>
    <x v="1"/>
    <x v="2"/>
  </r>
  <r>
    <x v="10"/>
    <n v="23584"/>
    <x v="1"/>
    <s v="SMART TV"/>
    <x v="658"/>
    <x v="5"/>
    <n v="1216"/>
    <n v="2520"/>
    <m/>
    <s v="eng"/>
    <s v="C"/>
    <x v="1"/>
    <x v="1"/>
  </r>
  <r>
    <x v="14"/>
    <n v="37745"/>
    <x v="16"/>
    <s v="SMART TV"/>
    <x v="923"/>
    <x v="56"/>
    <n v="2520"/>
    <n v="2460"/>
    <s v="HD"/>
    <s v="spa"/>
    <s v="D"/>
    <x v="1"/>
    <x v="2"/>
  </r>
  <r>
    <x v="6"/>
    <n v="22391"/>
    <x v="1"/>
    <s v="SMART TV"/>
    <x v="100"/>
    <x v="4"/>
    <n v="2327"/>
    <n v="2340"/>
    <m/>
    <s v="eng"/>
    <s v="T"/>
    <x v="1"/>
    <x v="1"/>
  </r>
  <r>
    <x v="13"/>
    <n v="26102"/>
    <x v="8"/>
    <s v="SMART TV"/>
    <x v="210"/>
    <x v="5"/>
    <n v="2450"/>
    <n v="2460"/>
    <m/>
    <s v="eng"/>
    <s v="D"/>
    <x v="1"/>
    <x v="0"/>
  </r>
  <r>
    <x v="15"/>
    <n v="36270"/>
    <x v="38"/>
    <s v="SMART TV"/>
    <x v="180"/>
    <x v="5"/>
    <n v="2519"/>
    <n v="2520"/>
    <m/>
    <s v="eng"/>
    <s v="C"/>
    <x v="1"/>
    <x v="0"/>
  </r>
  <r>
    <x v="11"/>
    <n v="24655"/>
    <x v="6"/>
    <s v="SMART TV"/>
    <x v="9"/>
    <x v="4"/>
    <n v="1979"/>
    <n v="2580"/>
    <m/>
    <s v="eng"/>
    <s v="U"/>
    <x v="1"/>
    <x v="0"/>
  </r>
  <r>
    <x v="11"/>
    <n v="31619"/>
    <x v="29"/>
    <s v="SMART TV"/>
    <x v="40"/>
    <x v="10"/>
    <n v="174"/>
    <n v="1260"/>
    <s v="HD"/>
    <s v="eng"/>
    <s v="U"/>
    <x v="1"/>
    <x v="2"/>
  </r>
  <r>
    <x v="9"/>
    <n v="16654"/>
    <x v="3"/>
    <s v="SMART TV"/>
    <x v="19"/>
    <x v="3"/>
    <n v="2401"/>
    <n v="2520"/>
    <m/>
    <s v="eng"/>
    <s v="C"/>
    <x v="1"/>
    <x v="2"/>
  </r>
  <r>
    <x v="6"/>
    <n v="24618"/>
    <x v="3"/>
    <s v="MOBILE"/>
    <x v="846"/>
    <x v="31"/>
    <n v="47"/>
    <n v="4440"/>
    <s v="HD"/>
    <s v="spa"/>
    <s v="D"/>
    <x v="2"/>
    <x v="2"/>
  </r>
  <r>
    <x v="6"/>
    <n v="13121"/>
    <x v="3"/>
    <s v="SMART TV"/>
    <x v="91"/>
    <x v="4"/>
    <n v="1801"/>
    <n v="2580"/>
    <m/>
    <s v="eng"/>
    <s v="D"/>
    <x v="1"/>
    <x v="2"/>
  </r>
  <r>
    <x v="3"/>
    <n v="36773"/>
    <x v="8"/>
    <s v="SMART TV"/>
    <x v="96"/>
    <x v="14"/>
    <n v="583"/>
    <n v="2940"/>
    <m/>
    <s v="spa"/>
    <s v="U"/>
    <x v="4"/>
    <x v="0"/>
  </r>
  <r>
    <x v="1"/>
    <n v="13911"/>
    <x v="3"/>
    <s v="SMART TV"/>
    <x v="8"/>
    <x v="5"/>
    <n v="412"/>
    <n v="2700"/>
    <m/>
    <s v="eng"/>
    <s v="D"/>
    <x v="1"/>
    <x v="2"/>
  </r>
  <r>
    <x v="4"/>
    <n v="15600"/>
    <x v="3"/>
    <s v="SMART TV"/>
    <x v="9"/>
    <x v="4"/>
    <n v="2836"/>
    <n v="2580"/>
    <m/>
    <s v="eng"/>
    <s v="C"/>
    <x v="1"/>
    <x v="2"/>
  </r>
  <r>
    <x v="4"/>
    <n v="36015"/>
    <x v="43"/>
    <s v="SMART TV"/>
    <x v="49"/>
    <x v="14"/>
    <n v="914"/>
    <n v="2640"/>
    <s v="HD"/>
    <s v="spa"/>
    <s v="T"/>
    <x v="4"/>
    <x v="2"/>
  </r>
  <r>
    <x v="1"/>
    <n v="35609"/>
    <x v="4"/>
    <s v="SMART TV"/>
    <x v="164"/>
    <x v="21"/>
    <n v="416"/>
    <n v="420"/>
    <m/>
    <s v="und"/>
    <s v="C"/>
    <x v="1"/>
    <x v="1"/>
  </r>
  <r>
    <x v="1"/>
    <n v="10217"/>
    <x v="3"/>
    <s v="SMART TV"/>
    <x v="19"/>
    <x v="3"/>
    <n v="1892"/>
    <n v="2520"/>
    <m/>
    <s v="eng"/>
    <s v="T"/>
    <x v="1"/>
    <x v="2"/>
  </r>
  <r>
    <x v="2"/>
    <n v="23091"/>
    <x v="8"/>
    <s v="SMART TV"/>
    <x v="317"/>
    <x v="1"/>
    <n v="11"/>
    <n v="420"/>
    <s v="HD"/>
    <s v="und"/>
    <s v="T"/>
    <x v="1"/>
    <x v="0"/>
  </r>
  <r>
    <x v="1"/>
    <n v="20652"/>
    <x v="3"/>
    <s v="SMART TV"/>
    <x v="119"/>
    <x v="5"/>
    <n v="2630"/>
    <n v="2640"/>
    <m/>
    <s v="eng"/>
    <s v="T"/>
    <x v="1"/>
    <x v="2"/>
  </r>
  <r>
    <x v="4"/>
    <n v="20865"/>
    <x v="3"/>
    <s v="SMART TV"/>
    <x v="31"/>
    <x v="11"/>
    <n v="2481"/>
    <n v="2460"/>
    <m/>
    <s v="spa"/>
    <s v="T"/>
    <x v="1"/>
    <x v="2"/>
  </r>
  <r>
    <x v="3"/>
    <n v="80409"/>
    <x v="8"/>
    <s v="SMART TV"/>
    <x v="87"/>
    <x v="25"/>
    <n v="59"/>
    <n v="3180"/>
    <s v="HD"/>
    <s v="fra"/>
    <s v="D"/>
    <x v="1"/>
    <x v="0"/>
  </r>
  <r>
    <x v="4"/>
    <n v="21394"/>
    <x v="20"/>
    <s v="SMART TV"/>
    <x v="37"/>
    <x v="1"/>
    <n v="170"/>
    <n v="360"/>
    <s v="HD"/>
    <s v="spa"/>
    <s v="D"/>
    <x v="1"/>
    <x v="0"/>
  </r>
  <r>
    <x v="11"/>
    <n v="38961"/>
    <x v="8"/>
    <s v="SMART TV"/>
    <x v="9"/>
    <x v="4"/>
    <n v="1"/>
    <n v="2760"/>
    <s v="HD"/>
    <s v="eng"/>
    <s v="C"/>
    <x v="1"/>
    <x v="0"/>
  </r>
  <r>
    <x v="12"/>
    <n v="31212"/>
    <x v="5"/>
    <s v="SMART TV"/>
    <x v="969"/>
    <x v="2"/>
    <n v="457"/>
    <n v="420"/>
    <s v="HD"/>
    <s v="eng"/>
    <s v="T"/>
    <x v="1"/>
    <x v="3"/>
  </r>
  <r>
    <x v="10"/>
    <n v="29805"/>
    <x v="3"/>
    <s v="SMART TV"/>
    <x v="444"/>
    <x v="47"/>
    <n v="2540"/>
    <n v="3180"/>
    <m/>
    <s v="eng"/>
    <s v="T"/>
    <x v="1"/>
    <x v="2"/>
  </r>
  <r>
    <x v="13"/>
    <n v="27341"/>
    <x v="6"/>
    <s v="SMART TV"/>
    <x v="146"/>
    <x v="3"/>
    <n v="2412"/>
    <n v="2400"/>
    <m/>
    <s v="eng"/>
    <s v="T"/>
    <x v="1"/>
    <x v="0"/>
  </r>
  <r>
    <x v="9"/>
    <n v="37484"/>
    <x v="8"/>
    <s v="SMART TV"/>
    <x v="20"/>
    <x v="5"/>
    <n v="1438"/>
    <n v="7080"/>
    <m/>
    <s v="eng"/>
    <s v="T"/>
    <x v="1"/>
    <x v="0"/>
  </r>
  <r>
    <x v="11"/>
    <n v="13437"/>
    <x v="3"/>
    <s v="SMART TV"/>
    <x v="457"/>
    <x v="22"/>
    <n v="127"/>
    <n v="60"/>
    <m/>
    <s v="eng"/>
    <s v="C"/>
    <x v="1"/>
    <x v="2"/>
  </r>
  <r>
    <x v="9"/>
    <n v="36923"/>
    <x v="36"/>
    <s v="SMART TV"/>
    <x v="46"/>
    <x v="10"/>
    <n v="9"/>
    <n v="1800"/>
    <m/>
    <s v="eng"/>
    <s v="C"/>
    <x v="1"/>
    <x v="3"/>
  </r>
  <r>
    <x v="10"/>
    <n v="30667"/>
    <x v="3"/>
    <s v="SMART TV"/>
    <x v="229"/>
    <x v="20"/>
    <n v="241"/>
    <n v="2460"/>
    <s v="HD"/>
    <s v="spa"/>
    <s v="C"/>
    <x v="1"/>
    <x v="2"/>
  </r>
  <r>
    <x v="12"/>
    <n v="37288"/>
    <x v="3"/>
    <s v="SMART TV"/>
    <x v="102"/>
    <x v="1"/>
    <n v="672"/>
    <n v="660"/>
    <s v="HD"/>
    <s v="und"/>
    <s v="D"/>
    <x v="1"/>
    <x v="2"/>
  </r>
  <r>
    <x v="14"/>
    <n v="31346"/>
    <x v="10"/>
    <s v="SMART TV"/>
    <x v="37"/>
    <x v="1"/>
    <n v="24"/>
    <n v="360"/>
    <s v="HD"/>
    <s v="spa"/>
    <s v="U"/>
    <x v="1"/>
    <x v="1"/>
  </r>
  <r>
    <x v="11"/>
    <n v="36517"/>
    <x v="3"/>
    <s v="SMART TV"/>
    <x v="52"/>
    <x v="20"/>
    <n v="3791"/>
    <n v="3840"/>
    <s v="HD"/>
    <s v="spa"/>
    <s v="U"/>
    <x v="1"/>
    <x v="2"/>
  </r>
  <r>
    <x v="2"/>
    <n v="32778"/>
    <x v="8"/>
    <s v="SMART TV"/>
    <x v="970"/>
    <x v="38"/>
    <n v="3581"/>
    <n v="8100"/>
    <s v="HD"/>
    <s v="eng"/>
    <s v="T"/>
    <x v="2"/>
    <x v="0"/>
  </r>
  <r>
    <x v="1"/>
    <n v="25511"/>
    <x v="3"/>
    <s v="SMART TV"/>
    <x v="632"/>
    <x v="36"/>
    <n v="2"/>
    <n v="3000"/>
    <s v="HD"/>
    <s v="spa"/>
    <s v="U"/>
    <x v="1"/>
    <x v="2"/>
  </r>
  <r>
    <x v="1"/>
    <n v="24714"/>
    <x v="8"/>
    <s v="SMART TV"/>
    <x v="147"/>
    <x v="5"/>
    <n v="2276"/>
    <n v="2280"/>
    <m/>
    <s v="eng"/>
    <s v="U"/>
    <x v="1"/>
    <x v="0"/>
  </r>
  <r>
    <x v="3"/>
    <n v="33062"/>
    <x v="10"/>
    <s v="SMART TV"/>
    <x v="428"/>
    <x v="8"/>
    <n v="1289"/>
    <n v="6900"/>
    <m/>
    <s v="spa"/>
    <s v="T"/>
    <x v="2"/>
    <x v="1"/>
  </r>
  <r>
    <x v="1"/>
    <n v="21981"/>
    <x v="2"/>
    <s v="SMART TV"/>
    <x v="152"/>
    <x v="5"/>
    <n v="14"/>
    <n v="2700"/>
    <m/>
    <s v="eng"/>
    <s v="T"/>
    <x v="1"/>
    <x v="2"/>
  </r>
  <r>
    <x v="1"/>
    <n v="35065"/>
    <x v="25"/>
    <s v="SMART TV"/>
    <x v="55"/>
    <x v="3"/>
    <n v="2463"/>
    <n v="2520"/>
    <m/>
    <s v="eng"/>
    <s v="D"/>
    <x v="1"/>
    <x v="2"/>
  </r>
  <r>
    <x v="4"/>
    <n v="37638"/>
    <x v="5"/>
    <s v="SMART TV"/>
    <x v="212"/>
    <x v="1"/>
    <n v="678"/>
    <n v="900"/>
    <s v="SD"/>
    <s v="spa"/>
    <s v="C"/>
    <x v="1"/>
    <x v="3"/>
  </r>
  <r>
    <x v="7"/>
    <n v="27205"/>
    <x v="8"/>
    <s v="SMART TV"/>
    <x v="180"/>
    <x v="5"/>
    <n v="5"/>
    <n v="2520"/>
    <m/>
    <s v="eng"/>
    <s v="D"/>
    <x v="1"/>
    <x v="0"/>
  </r>
  <r>
    <x v="1"/>
    <n v="31883"/>
    <x v="8"/>
    <s v="SMART TV"/>
    <x v="28"/>
    <x v="1"/>
    <n v="4"/>
    <n v="660"/>
    <s v="HD"/>
    <s v="und"/>
    <s v="T"/>
    <x v="1"/>
    <x v="0"/>
  </r>
  <r>
    <x v="3"/>
    <n v="28764"/>
    <x v="3"/>
    <s v="SMART TV"/>
    <x v="21"/>
    <x v="4"/>
    <n v="2886"/>
    <n v="2880"/>
    <m/>
    <s v="eng"/>
    <s v="C"/>
    <x v="1"/>
    <x v="2"/>
  </r>
  <r>
    <x v="4"/>
    <n v="33534"/>
    <x v="39"/>
    <s v="SMART TV"/>
    <x v="52"/>
    <x v="20"/>
    <n v="292"/>
    <n v="3420"/>
    <s v="HD"/>
    <s v="spa"/>
    <s v="U"/>
    <x v="1"/>
    <x v="1"/>
  </r>
  <r>
    <x v="6"/>
    <n v="23057"/>
    <x v="4"/>
    <s v="SMART TV"/>
    <x v="71"/>
    <x v="13"/>
    <n v="394"/>
    <n v="6540"/>
    <m/>
    <s v="spa"/>
    <s v="C"/>
    <x v="2"/>
    <x v="1"/>
  </r>
  <r>
    <x v="11"/>
    <n v="22826"/>
    <x v="8"/>
    <s v="SMART TV"/>
    <x v="37"/>
    <x v="1"/>
    <n v="312"/>
    <n v="360"/>
    <m/>
    <s v="spa"/>
    <s v="D"/>
    <x v="1"/>
    <x v="0"/>
  </r>
  <r>
    <x v="9"/>
    <n v="13595"/>
    <x v="3"/>
    <s v="SMART TV"/>
    <x v="156"/>
    <x v="5"/>
    <n v="2834"/>
    <n v="3060"/>
    <m/>
    <s v="eng"/>
    <s v="D"/>
    <x v="1"/>
    <x v="2"/>
  </r>
  <r>
    <x v="12"/>
    <n v="21686"/>
    <x v="26"/>
    <s v="SMART TV"/>
    <x v="210"/>
    <x v="16"/>
    <n v="562"/>
    <n v="2700"/>
    <m/>
    <s v="eng"/>
    <s v="U"/>
    <x v="4"/>
    <x v="0"/>
  </r>
  <r>
    <x v="14"/>
    <n v="22024"/>
    <x v="8"/>
    <s v="SMART TV"/>
    <x v="63"/>
    <x v="5"/>
    <n v="15"/>
    <n v="2400"/>
    <m/>
    <s v="eng"/>
    <s v="D"/>
    <x v="1"/>
    <x v="0"/>
  </r>
  <r>
    <x v="6"/>
    <n v="32934"/>
    <x v="2"/>
    <s v="SMART TV"/>
    <x v="102"/>
    <x v="1"/>
    <n v="658"/>
    <n v="660"/>
    <s v="HD"/>
    <s v="und"/>
    <s v="D"/>
    <x v="1"/>
    <x v="2"/>
  </r>
  <r>
    <x v="9"/>
    <n v="32333"/>
    <x v="40"/>
    <s v="SMART TV"/>
    <x v="296"/>
    <x v="16"/>
    <n v="977"/>
    <n v="1320"/>
    <m/>
    <s v="eng"/>
    <s v="C"/>
    <x v="4"/>
    <x v="1"/>
  </r>
  <r>
    <x v="9"/>
    <n v="30156"/>
    <x v="0"/>
    <s v="SMART TV"/>
    <x v="90"/>
    <x v="20"/>
    <n v="1166"/>
    <n v="2760"/>
    <s v="HD"/>
    <s v="spa"/>
    <s v="C"/>
    <x v="1"/>
    <x v="0"/>
  </r>
  <r>
    <x v="6"/>
    <n v="32334"/>
    <x v="5"/>
    <s v="SMART TV"/>
    <x v="19"/>
    <x v="5"/>
    <n v="2498"/>
    <n v="2580"/>
    <m/>
    <s v="eng"/>
    <s v="T"/>
    <x v="1"/>
    <x v="3"/>
  </r>
  <r>
    <x v="10"/>
    <n v="30894"/>
    <x v="11"/>
    <s v="SMART TV"/>
    <x v="323"/>
    <x v="4"/>
    <n v="2548"/>
    <n v="2580"/>
    <m/>
    <s v="eng"/>
    <s v="D"/>
    <x v="1"/>
    <x v="3"/>
  </r>
  <r>
    <x v="11"/>
    <n v="22396"/>
    <x v="3"/>
    <s v="SMART TV"/>
    <x v="159"/>
    <x v="7"/>
    <n v="7"/>
    <n v="1200"/>
    <m/>
    <s v="eng"/>
    <s v="U"/>
    <x v="1"/>
    <x v="2"/>
  </r>
  <r>
    <x v="0"/>
    <n v="25484"/>
    <x v="20"/>
    <s v="SMART TV"/>
    <x v="971"/>
    <x v="27"/>
    <n v="1274"/>
    <n v="5580"/>
    <m/>
    <s v="eng"/>
    <s v="C"/>
    <x v="2"/>
    <x v="0"/>
  </r>
  <r>
    <x v="1"/>
    <n v="25587"/>
    <x v="3"/>
    <s v="SMART TV"/>
    <x v="14"/>
    <x v="5"/>
    <n v="2769"/>
    <n v="2760"/>
    <m/>
    <s v="eng"/>
    <s v="D"/>
    <x v="1"/>
    <x v="2"/>
  </r>
  <r>
    <x v="2"/>
    <n v="23321"/>
    <x v="30"/>
    <s v="SMART TV"/>
    <x v="37"/>
    <x v="1"/>
    <n v="21"/>
    <n v="360"/>
    <s v="HD"/>
    <s v="spa"/>
    <s v="C"/>
    <x v="1"/>
    <x v="2"/>
  </r>
  <r>
    <x v="6"/>
    <n v="39666"/>
    <x v="12"/>
    <s v="SMART TV"/>
    <x v="243"/>
    <x v="25"/>
    <n v="77"/>
    <n v="120"/>
    <m/>
    <s v="eng"/>
    <s v="U"/>
    <x v="1"/>
    <x v="2"/>
  </r>
  <r>
    <x v="3"/>
    <n v="70530"/>
    <x v="6"/>
    <s v="SMART TV"/>
    <x v="972"/>
    <x v="26"/>
    <n v="675"/>
    <n v="5580"/>
    <m/>
    <s v="spa"/>
    <s v="T"/>
    <x v="2"/>
    <x v="0"/>
  </r>
  <r>
    <x v="2"/>
    <n v="20071"/>
    <x v="0"/>
    <s v="SMART TV"/>
    <x v="46"/>
    <x v="10"/>
    <n v="1212"/>
    <n v="1260"/>
    <m/>
    <s v="eng"/>
    <s v="D"/>
    <x v="1"/>
    <x v="0"/>
  </r>
  <r>
    <x v="1"/>
    <n v="24257"/>
    <x v="8"/>
    <s v="SMART TV"/>
    <x v="21"/>
    <x v="4"/>
    <n v="2109"/>
    <n v="2280"/>
    <m/>
    <s v="eng"/>
    <s v="C"/>
    <x v="1"/>
    <x v="0"/>
  </r>
  <r>
    <x v="0"/>
    <n v="35666"/>
    <x v="23"/>
    <s v="SMART TV"/>
    <x v="70"/>
    <x v="5"/>
    <n v="2196"/>
    <n v="2940"/>
    <m/>
    <s v="eng"/>
    <s v="U"/>
    <x v="1"/>
    <x v="2"/>
  </r>
  <r>
    <x v="2"/>
    <n v="61432"/>
    <x v="2"/>
    <s v="SMART TV"/>
    <x v="305"/>
    <x v="4"/>
    <n v="1612"/>
    <n v="3780"/>
    <m/>
    <s v="spa"/>
    <s v="U"/>
    <x v="1"/>
    <x v="2"/>
  </r>
  <r>
    <x v="0"/>
    <n v="37864"/>
    <x v="8"/>
    <s v="SMART TV"/>
    <x v="973"/>
    <x v="25"/>
    <n v="187"/>
    <n v="3060"/>
    <s v="HD"/>
    <s v="spa"/>
    <s v="T"/>
    <x v="1"/>
    <x v="0"/>
  </r>
  <r>
    <x v="4"/>
    <n v="27990"/>
    <x v="3"/>
    <s v="MOBILE"/>
    <x v="448"/>
    <x v="60"/>
    <n v="10"/>
    <n v="9480"/>
    <s v="HD"/>
    <s v="spa"/>
    <s v="C"/>
    <x v="2"/>
    <x v="2"/>
  </r>
  <r>
    <x v="6"/>
    <n v="20740"/>
    <x v="15"/>
    <s v="SMART TV"/>
    <x v="21"/>
    <x v="5"/>
    <n v="2018"/>
    <n v="2160"/>
    <m/>
    <s v="eng"/>
    <s v="D"/>
    <x v="1"/>
    <x v="2"/>
  </r>
  <r>
    <x v="6"/>
    <n v="10675"/>
    <x v="3"/>
    <s v="SMART TV"/>
    <x v="243"/>
    <x v="25"/>
    <n v="2045"/>
    <n v="2100"/>
    <m/>
    <s v="eng"/>
    <s v="U"/>
    <x v="1"/>
    <x v="2"/>
  </r>
  <r>
    <x v="10"/>
    <n v="30079"/>
    <x v="29"/>
    <s v="SMART TV"/>
    <x v="186"/>
    <x v="1"/>
    <n v="421"/>
    <n v="420"/>
    <s v="HD"/>
    <s v="und"/>
    <s v="D"/>
    <x v="1"/>
    <x v="2"/>
  </r>
  <r>
    <x v="15"/>
    <n v="34942"/>
    <x v="25"/>
    <s v="SMART TV"/>
    <x v="86"/>
    <x v="25"/>
    <n v="1311"/>
    <n v="1260"/>
    <s v="HD"/>
    <s v="spa"/>
    <s v="C"/>
    <x v="1"/>
    <x v="2"/>
  </r>
  <r>
    <x v="13"/>
    <n v="35110"/>
    <x v="8"/>
    <s v="SMART TV"/>
    <x v="36"/>
    <x v="14"/>
    <n v="3263"/>
    <n v="3240"/>
    <s v="HD"/>
    <s v="eng"/>
    <s v="D"/>
    <x v="4"/>
    <x v="0"/>
  </r>
  <r>
    <x v="10"/>
    <n v="14904"/>
    <x v="3"/>
    <s v="SMART TV"/>
    <x v="21"/>
    <x v="4"/>
    <n v="2461"/>
    <n v="2460"/>
    <m/>
    <s v="eng"/>
    <s v="U"/>
    <x v="1"/>
    <x v="2"/>
  </r>
  <r>
    <x v="6"/>
    <n v="30165"/>
    <x v="8"/>
    <s v="SMART TV"/>
    <x v="412"/>
    <x v="36"/>
    <n v="910"/>
    <n v="3360"/>
    <s v="HD"/>
    <s v="spa"/>
    <s v="C"/>
    <x v="1"/>
    <x v="0"/>
  </r>
  <r>
    <x v="12"/>
    <n v="18348"/>
    <x v="3"/>
    <s v="SMART TV"/>
    <x v="21"/>
    <x v="4"/>
    <n v="2"/>
    <n v="2700"/>
    <m/>
    <s v="eng"/>
    <s v="U"/>
    <x v="1"/>
    <x v="2"/>
  </r>
  <r>
    <x v="10"/>
    <n v="19215"/>
    <x v="3"/>
    <s v="SMART TV"/>
    <x v="173"/>
    <x v="3"/>
    <n v="891"/>
    <n v="3720"/>
    <m/>
    <s v="spa"/>
    <s v="C"/>
    <x v="1"/>
    <x v="2"/>
  </r>
  <r>
    <x v="12"/>
    <n v="39299"/>
    <x v="0"/>
    <s v="SMART TV"/>
    <x v="52"/>
    <x v="20"/>
    <n v="1906"/>
    <n v="3240"/>
    <s v="HD"/>
    <s v="spa"/>
    <s v="D"/>
    <x v="1"/>
    <x v="0"/>
  </r>
  <r>
    <x v="3"/>
    <n v="30183"/>
    <x v="0"/>
    <s v="SMART TV"/>
    <x v="96"/>
    <x v="14"/>
    <n v="972"/>
    <n v="2940"/>
    <s v="HD"/>
    <s v="spa"/>
    <s v="C"/>
    <x v="4"/>
    <x v="0"/>
  </r>
  <r>
    <x v="2"/>
    <n v="51316"/>
    <x v="0"/>
    <s v="SMART TV"/>
    <x v="883"/>
    <x v="8"/>
    <n v="7256"/>
    <n v="7800"/>
    <m/>
    <s v="spa"/>
    <s v="T"/>
    <x v="2"/>
    <x v="0"/>
  </r>
  <r>
    <x v="4"/>
    <n v="58077"/>
    <x v="1"/>
    <s v="SMART TV"/>
    <x v="116"/>
    <x v="4"/>
    <n v="2584"/>
    <n v="2580"/>
    <m/>
    <s v="eng"/>
    <s v="C"/>
    <x v="1"/>
    <x v="1"/>
  </r>
  <r>
    <x v="2"/>
    <n v="13993"/>
    <x v="3"/>
    <s v="SMART TV"/>
    <x v="49"/>
    <x v="14"/>
    <n v="4"/>
    <n v="2640"/>
    <s v="HD"/>
    <s v="spa"/>
    <s v="D"/>
    <x v="4"/>
    <x v="2"/>
  </r>
  <r>
    <x v="2"/>
    <n v="38536"/>
    <x v="3"/>
    <s v="SMART TV"/>
    <x v="37"/>
    <x v="1"/>
    <n v="323"/>
    <n v="360"/>
    <s v="HD"/>
    <s v="spa"/>
    <s v="C"/>
    <x v="1"/>
    <x v="2"/>
  </r>
  <r>
    <x v="1"/>
    <n v="24535"/>
    <x v="14"/>
    <s v="SMART TV"/>
    <x v="100"/>
    <x v="4"/>
    <n v="2902"/>
    <n v="2940"/>
    <m/>
    <s v="eng"/>
    <s v="C"/>
    <x v="1"/>
    <x v="2"/>
  </r>
  <r>
    <x v="2"/>
    <n v="34216"/>
    <x v="20"/>
    <s v="SMART TV"/>
    <x v="24"/>
    <x v="9"/>
    <n v="3543"/>
    <n v="3540"/>
    <s v="HD"/>
    <s v="spa"/>
    <s v="T"/>
    <x v="3"/>
    <x v="0"/>
  </r>
  <r>
    <x v="1"/>
    <n v="20222"/>
    <x v="8"/>
    <s v="SMART TV"/>
    <x v="473"/>
    <x v="7"/>
    <n v="2591"/>
    <n v="2520"/>
    <m/>
    <s v="spa"/>
    <s v="C"/>
    <x v="1"/>
    <x v="0"/>
  </r>
  <r>
    <x v="4"/>
    <n v="39597"/>
    <x v="33"/>
    <s v="SMART TV"/>
    <x v="974"/>
    <x v="38"/>
    <n v="16"/>
    <n v="5700"/>
    <s v="HD"/>
    <s v="eng"/>
    <s v="D"/>
    <x v="2"/>
    <x v="1"/>
  </r>
  <r>
    <x v="4"/>
    <n v="20848"/>
    <x v="16"/>
    <s v="SMART TV"/>
    <x v="243"/>
    <x v="25"/>
    <n v="1387"/>
    <n v="1860"/>
    <m/>
    <s v="eng"/>
    <s v="T"/>
    <x v="1"/>
    <x v="2"/>
  </r>
  <r>
    <x v="2"/>
    <n v="16259"/>
    <x v="3"/>
    <s v="SMART TV"/>
    <x v="38"/>
    <x v="5"/>
    <n v="3015"/>
    <n v="3000"/>
    <m/>
    <s v="eng"/>
    <s v="U"/>
    <x v="1"/>
    <x v="2"/>
  </r>
  <r>
    <x v="2"/>
    <n v="28641"/>
    <x v="3"/>
    <s v="SMART TV"/>
    <x v="939"/>
    <x v="5"/>
    <n v="2694"/>
    <n v="2700"/>
    <m/>
    <s v="eng"/>
    <s v="D"/>
    <x v="1"/>
    <x v="2"/>
  </r>
  <r>
    <x v="1"/>
    <n v="31903"/>
    <x v="36"/>
    <s v="SMART TV"/>
    <x v="637"/>
    <x v="20"/>
    <n v="3585"/>
    <n v="3480"/>
    <s v="HD"/>
    <s v="spa"/>
    <s v="T"/>
    <x v="1"/>
    <x v="3"/>
  </r>
  <r>
    <x v="3"/>
    <n v="54209"/>
    <x v="0"/>
    <s v="SMART TV"/>
    <x v="145"/>
    <x v="18"/>
    <n v="2522"/>
    <n v="2520"/>
    <s v="HD"/>
    <s v="spa"/>
    <s v="D"/>
    <x v="1"/>
    <x v="0"/>
  </r>
  <r>
    <x v="0"/>
    <n v="20888"/>
    <x v="3"/>
    <s v="MOBILE"/>
    <x v="96"/>
    <x v="14"/>
    <n v="263"/>
    <n v="2880"/>
    <s v="HD"/>
    <s v="spa"/>
    <s v="C"/>
    <x v="4"/>
    <x v="2"/>
  </r>
  <r>
    <x v="1"/>
    <n v="22697"/>
    <x v="38"/>
    <s v="SMART TV"/>
    <x v="96"/>
    <x v="14"/>
    <n v="3"/>
    <n v="3060"/>
    <s v="HD"/>
    <s v="spa"/>
    <s v="C"/>
    <x v="4"/>
    <x v="0"/>
  </r>
  <r>
    <x v="2"/>
    <n v="16642"/>
    <x v="3"/>
    <s v="SMART TV"/>
    <x v="174"/>
    <x v="4"/>
    <n v="1189"/>
    <n v="3300"/>
    <m/>
    <s v="spa"/>
    <s v="U"/>
    <x v="1"/>
    <x v="2"/>
  </r>
  <r>
    <x v="3"/>
    <n v="20735"/>
    <x v="8"/>
    <s v="SMART TV"/>
    <x v="17"/>
    <x v="5"/>
    <n v="2486"/>
    <n v="2520"/>
    <m/>
    <s v="eng"/>
    <s v="C"/>
    <x v="1"/>
    <x v="0"/>
  </r>
  <r>
    <x v="2"/>
    <n v="10235"/>
    <x v="3"/>
    <s v="SMART TV"/>
    <x v="38"/>
    <x v="5"/>
    <n v="479"/>
    <n v="2460"/>
    <m/>
    <s v="eng"/>
    <s v="T"/>
    <x v="1"/>
    <x v="2"/>
  </r>
  <r>
    <x v="3"/>
    <n v="27128"/>
    <x v="13"/>
    <s v="SMART TV"/>
    <x v="21"/>
    <x v="4"/>
    <n v="433"/>
    <n v="2580"/>
    <m/>
    <s v="eng"/>
    <s v="D"/>
    <x v="1"/>
    <x v="0"/>
  </r>
  <r>
    <x v="0"/>
    <n v="20940"/>
    <x v="3"/>
    <s v="SMART TV"/>
    <x v="975"/>
    <x v="4"/>
    <n v="2462"/>
    <n v="5340"/>
    <m/>
    <s v="eng"/>
    <s v="U"/>
    <x v="1"/>
    <x v="2"/>
  </r>
  <r>
    <x v="2"/>
    <n v="23797"/>
    <x v="2"/>
    <s v="SMART TV"/>
    <x v="9"/>
    <x v="4"/>
    <n v="2535"/>
    <n v="2520"/>
    <m/>
    <s v="eng"/>
    <s v="D"/>
    <x v="1"/>
    <x v="2"/>
  </r>
  <r>
    <x v="3"/>
    <n v="28199"/>
    <x v="8"/>
    <s v="SMART TV"/>
    <x v="9"/>
    <x v="4"/>
    <n v="2517"/>
    <n v="2520"/>
    <m/>
    <s v="eng"/>
    <s v="D"/>
    <x v="1"/>
    <x v="0"/>
  </r>
  <r>
    <x v="1"/>
    <n v="11565"/>
    <x v="3"/>
    <s v="SMART TV"/>
    <x v="582"/>
    <x v="4"/>
    <n v="1304"/>
    <n v="4860"/>
    <m/>
    <s v="eng"/>
    <s v="C"/>
    <x v="1"/>
    <x v="2"/>
  </r>
  <r>
    <x v="4"/>
    <n v="51678"/>
    <x v="15"/>
    <s v="SMART TV"/>
    <x v="3"/>
    <x v="5"/>
    <n v="1768"/>
    <n v="3180"/>
    <m/>
    <s v="eng"/>
    <s v="T"/>
    <x v="1"/>
    <x v="2"/>
  </r>
  <r>
    <x v="0"/>
    <n v="35007"/>
    <x v="20"/>
    <s v="SMART TV"/>
    <x v="38"/>
    <x v="5"/>
    <n v="1733"/>
    <n v="2700"/>
    <m/>
    <s v="eng"/>
    <s v="T"/>
    <x v="1"/>
    <x v="0"/>
  </r>
  <r>
    <x v="0"/>
    <n v="21161"/>
    <x v="3"/>
    <s v="SMART TV"/>
    <x v="78"/>
    <x v="5"/>
    <n v="1251"/>
    <n v="1260"/>
    <m/>
    <s v="eng"/>
    <s v="D"/>
    <x v="1"/>
    <x v="2"/>
  </r>
  <r>
    <x v="6"/>
    <n v="18877"/>
    <x v="3"/>
    <s v="SMART TV"/>
    <x v="704"/>
    <x v="18"/>
    <n v="5727"/>
    <n v="5880"/>
    <m/>
    <s v="eng"/>
    <s v="U"/>
    <x v="1"/>
    <x v="2"/>
  </r>
  <r>
    <x v="2"/>
    <n v="30549"/>
    <x v="3"/>
    <s v="SMART TV"/>
    <x v="255"/>
    <x v="14"/>
    <n v="27"/>
    <n v="1680"/>
    <m/>
    <s v="eng"/>
    <s v="T"/>
    <x v="4"/>
    <x v="2"/>
  </r>
  <r>
    <x v="0"/>
    <n v="13127"/>
    <x v="3"/>
    <s v="SMART TV"/>
    <x v="180"/>
    <x v="5"/>
    <n v="2664"/>
    <n v="2640"/>
    <m/>
    <s v="eng"/>
    <s v="D"/>
    <x v="1"/>
    <x v="2"/>
  </r>
  <r>
    <x v="1"/>
    <n v="69629"/>
    <x v="23"/>
    <s v="SMART TV"/>
    <x v="121"/>
    <x v="5"/>
    <n v="261"/>
    <n v="2580"/>
    <m/>
    <s v="eng"/>
    <s v="T"/>
    <x v="1"/>
    <x v="2"/>
  </r>
  <r>
    <x v="1"/>
    <n v="38225"/>
    <x v="8"/>
    <s v="SMART TV"/>
    <x v="716"/>
    <x v="4"/>
    <n v="682"/>
    <n v="2280"/>
    <s v="HD"/>
    <s v="spa"/>
    <s v="U"/>
    <x v="1"/>
    <x v="0"/>
  </r>
  <r>
    <x v="4"/>
    <n v="26384"/>
    <x v="20"/>
    <s v="SMART TV"/>
    <x v="21"/>
    <x v="4"/>
    <n v="8"/>
    <n v="2460"/>
    <m/>
    <s v="eng"/>
    <s v="D"/>
    <x v="1"/>
    <x v="0"/>
  </r>
  <r>
    <x v="2"/>
    <n v="26863"/>
    <x v="17"/>
    <s v="SMART TV"/>
    <x v="300"/>
    <x v="8"/>
    <n v="6605"/>
    <n v="6540"/>
    <s v="HD"/>
    <s v="spa"/>
    <s v="T"/>
    <x v="2"/>
    <x v="2"/>
  </r>
  <r>
    <x v="1"/>
    <n v="36654"/>
    <x v="3"/>
    <s v="SMART TV"/>
    <x v="96"/>
    <x v="14"/>
    <n v="1339"/>
    <n v="4800"/>
    <s v="HD"/>
    <s v="eng"/>
    <s v="D"/>
    <x v="4"/>
    <x v="2"/>
  </r>
  <r>
    <x v="1"/>
    <n v="37914"/>
    <x v="21"/>
    <s v="SMART TV"/>
    <x v="611"/>
    <x v="2"/>
    <n v="712"/>
    <n v="660"/>
    <s v="HD"/>
    <s v="spa"/>
    <s v="T"/>
    <x v="1"/>
    <x v="0"/>
  </r>
  <r>
    <x v="2"/>
    <n v="37614"/>
    <x v="17"/>
    <s v="SMART TV"/>
    <x v="24"/>
    <x v="9"/>
    <n v="256"/>
    <n v="3540"/>
    <s v="HD"/>
    <s v="spa"/>
    <s v="C"/>
    <x v="3"/>
    <x v="2"/>
  </r>
  <r>
    <x v="4"/>
    <n v="19126"/>
    <x v="3"/>
    <s v="SMART TV"/>
    <x v="21"/>
    <x v="4"/>
    <n v="693"/>
    <n v="2580"/>
    <m/>
    <s v="eng"/>
    <s v="C"/>
    <x v="1"/>
    <x v="2"/>
  </r>
  <r>
    <x v="2"/>
    <n v="21609"/>
    <x v="18"/>
    <s v="SMART TV"/>
    <x v="52"/>
    <x v="20"/>
    <n v="2517"/>
    <n v="2580"/>
    <m/>
    <s v="eng"/>
    <s v="C"/>
    <x v="1"/>
    <x v="0"/>
  </r>
  <r>
    <x v="3"/>
    <n v="13476"/>
    <x v="3"/>
    <s v="SMART TV"/>
    <x v="109"/>
    <x v="5"/>
    <n v="2701"/>
    <n v="2760"/>
    <m/>
    <s v="eng"/>
    <s v="D"/>
    <x v="1"/>
    <x v="2"/>
  </r>
  <r>
    <x v="1"/>
    <n v="30582"/>
    <x v="3"/>
    <s v="SMART TV"/>
    <x v="8"/>
    <x v="5"/>
    <n v="2771"/>
    <n v="2760"/>
    <m/>
    <s v="eng"/>
    <s v="U"/>
    <x v="1"/>
    <x v="2"/>
  </r>
  <r>
    <x v="1"/>
    <n v="53544"/>
    <x v="34"/>
    <s v="SMART TV"/>
    <x v="180"/>
    <x v="5"/>
    <n v="1549"/>
    <n v="2520"/>
    <m/>
    <s v="eng"/>
    <s v="D"/>
    <x v="1"/>
    <x v="1"/>
  </r>
  <r>
    <x v="2"/>
    <n v="58318"/>
    <x v="4"/>
    <s v="SMART TV"/>
    <x v="976"/>
    <x v="32"/>
    <n v="268"/>
    <n v="6180"/>
    <m/>
    <s v="spa"/>
    <s v="D"/>
    <x v="2"/>
    <x v="1"/>
  </r>
  <r>
    <x v="4"/>
    <n v="28563"/>
    <x v="8"/>
    <s v="SMART TV"/>
    <x v="49"/>
    <x v="14"/>
    <n v="38"/>
    <n v="2640"/>
    <s v="HD"/>
    <s v="spa"/>
    <s v="T"/>
    <x v="4"/>
    <x v="0"/>
  </r>
  <r>
    <x v="4"/>
    <n v="77732"/>
    <x v="14"/>
    <s v="SMART TV"/>
    <x v="30"/>
    <x v="10"/>
    <n v="850"/>
    <n v="1320"/>
    <m/>
    <s v="eng"/>
    <s v="C"/>
    <x v="1"/>
    <x v="2"/>
  </r>
  <r>
    <x v="0"/>
    <n v="24851"/>
    <x v="3"/>
    <s v="SMART TV"/>
    <x v="46"/>
    <x v="10"/>
    <n v="38"/>
    <n v="1800"/>
    <m/>
    <s v="eng"/>
    <s v="U"/>
    <x v="1"/>
    <x v="2"/>
  </r>
  <r>
    <x v="4"/>
    <n v="20286"/>
    <x v="13"/>
    <s v="SMART TV"/>
    <x v="279"/>
    <x v="5"/>
    <n v="2439"/>
    <n v="2460"/>
    <m/>
    <s v="eng"/>
    <s v="D"/>
    <x v="1"/>
    <x v="0"/>
  </r>
  <r>
    <x v="3"/>
    <n v="30793"/>
    <x v="3"/>
    <s v="SMART TV"/>
    <x v="9"/>
    <x v="4"/>
    <n v="2768"/>
    <n v="2760"/>
    <m/>
    <s v="eng"/>
    <s v="C"/>
    <x v="1"/>
    <x v="2"/>
  </r>
  <r>
    <x v="1"/>
    <n v="38429"/>
    <x v="20"/>
    <s v="SMART TV"/>
    <x v="71"/>
    <x v="13"/>
    <n v="710"/>
    <n v="6540"/>
    <s v="HD"/>
    <s v="spa"/>
    <s v="T"/>
    <x v="2"/>
    <x v="0"/>
  </r>
  <r>
    <x v="4"/>
    <n v="28963"/>
    <x v="12"/>
    <s v="SMART TV"/>
    <x v="9"/>
    <x v="4"/>
    <n v="2391"/>
    <n v="2400"/>
    <m/>
    <s v="eng"/>
    <s v="U"/>
    <x v="1"/>
    <x v="2"/>
  </r>
  <r>
    <x v="3"/>
    <n v="29115"/>
    <x v="26"/>
    <s v="SMART TV"/>
    <x v="152"/>
    <x v="5"/>
    <n v="153"/>
    <n v="2580"/>
    <m/>
    <s v="eng"/>
    <s v="U"/>
    <x v="1"/>
    <x v="0"/>
  </r>
  <r>
    <x v="0"/>
    <n v="32743"/>
    <x v="21"/>
    <s v="SMART TV"/>
    <x v="38"/>
    <x v="5"/>
    <n v="2722"/>
    <n v="2700"/>
    <m/>
    <s v="eng"/>
    <s v="T"/>
    <x v="1"/>
    <x v="0"/>
  </r>
  <r>
    <x v="2"/>
    <n v="30652"/>
    <x v="3"/>
    <s v="MOBILE"/>
    <x v="124"/>
    <x v="2"/>
    <n v="653"/>
    <n v="660"/>
    <m/>
    <m/>
    <s v="U"/>
    <x v="1"/>
    <x v="2"/>
  </r>
  <r>
    <x v="3"/>
    <n v="27896"/>
    <x v="3"/>
    <s v="SMART TV"/>
    <x v="19"/>
    <x v="3"/>
    <n v="2547"/>
    <n v="2520"/>
    <m/>
    <s v="eng"/>
    <s v="U"/>
    <x v="1"/>
    <x v="2"/>
  </r>
  <r>
    <x v="4"/>
    <n v="37024"/>
    <x v="5"/>
    <s v="SMART TV"/>
    <x v="86"/>
    <x v="25"/>
    <n v="3"/>
    <n v="1260"/>
    <s v="HD"/>
    <s v="spa"/>
    <s v="C"/>
    <x v="1"/>
    <x v="3"/>
  </r>
  <r>
    <x v="1"/>
    <n v="16272"/>
    <x v="3"/>
    <s v="SMART TV"/>
    <x v="21"/>
    <x v="4"/>
    <n v="2554"/>
    <n v="2700"/>
    <m/>
    <s v="eng"/>
    <s v="D"/>
    <x v="1"/>
    <x v="2"/>
  </r>
  <r>
    <x v="3"/>
    <n v="21136"/>
    <x v="3"/>
    <s v="SMART TV"/>
    <x v="30"/>
    <x v="10"/>
    <n v="1279"/>
    <n v="1260"/>
    <m/>
    <s v="eng"/>
    <s v="D"/>
    <x v="1"/>
    <x v="2"/>
  </r>
  <r>
    <x v="3"/>
    <n v="19471"/>
    <x v="3"/>
    <s v="SMART TV"/>
    <x v="100"/>
    <x v="4"/>
    <n v="2844"/>
    <n v="2880"/>
    <m/>
    <s v="eng"/>
    <s v="U"/>
    <x v="1"/>
    <x v="2"/>
  </r>
  <r>
    <x v="0"/>
    <n v="37875"/>
    <x v="7"/>
    <s v="SMART TV"/>
    <x v="272"/>
    <x v="7"/>
    <n v="370"/>
    <n v="3240"/>
    <s v="HD"/>
    <s v="spa"/>
    <s v="C"/>
    <x v="1"/>
    <x v="0"/>
  </r>
  <r>
    <x v="4"/>
    <n v="17178"/>
    <x v="3"/>
    <s v="SMART TV"/>
    <x v="40"/>
    <x v="10"/>
    <n v="23"/>
    <n v="1380"/>
    <m/>
    <s v="eng"/>
    <s v="D"/>
    <x v="1"/>
    <x v="2"/>
  </r>
  <r>
    <x v="0"/>
    <n v="37300"/>
    <x v="43"/>
    <s v="SMART TV"/>
    <x v="37"/>
    <x v="1"/>
    <n v="0"/>
    <n v="360"/>
    <s v="HD"/>
    <m/>
    <s v="C"/>
    <x v="1"/>
    <x v="2"/>
  </r>
  <r>
    <x v="0"/>
    <n v="30063"/>
    <x v="20"/>
    <s v="SMART TV"/>
    <x v="151"/>
    <x v="1"/>
    <n v="743"/>
    <n v="780"/>
    <s v="HD"/>
    <s v="spa"/>
    <s v="U"/>
    <x v="1"/>
    <x v="0"/>
  </r>
  <r>
    <x v="1"/>
    <n v="75968"/>
    <x v="16"/>
    <s v="SMART TV"/>
    <x v="87"/>
    <x v="25"/>
    <n v="7"/>
    <n v="3120"/>
    <s v="HD"/>
    <s v="fra"/>
    <s v="U"/>
    <x v="1"/>
    <x v="2"/>
  </r>
  <r>
    <x v="1"/>
    <n v="32292"/>
    <x v="0"/>
    <s v="SMART TV"/>
    <x v="601"/>
    <x v="4"/>
    <n v="8"/>
    <n v="2460"/>
    <s v="HD"/>
    <s v="spa"/>
    <s v="U"/>
    <x v="1"/>
    <x v="0"/>
  </r>
  <r>
    <x v="1"/>
    <n v="56395"/>
    <x v="7"/>
    <s v="SMART TV"/>
    <x v="60"/>
    <x v="5"/>
    <n v="2620"/>
    <n v="2640"/>
    <m/>
    <s v="eng"/>
    <s v="U"/>
    <x v="1"/>
    <x v="0"/>
  </r>
  <r>
    <x v="3"/>
    <n v="20212"/>
    <x v="21"/>
    <s v="SMART TV"/>
    <x v="17"/>
    <x v="5"/>
    <n v="2434"/>
    <n v="2520"/>
    <m/>
    <s v="eng"/>
    <s v="U"/>
    <x v="1"/>
    <x v="0"/>
  </r>
  <r>
    <x v="3"/>
    <n v="16428"/>
    <x v="21"/>
    <s v="SMART TV"/>
    <x v="977"/>
    <x v="27"/>
    <n v="3000"/>
    <n v="6240"/>
    <m/>
    <s v="eng"/>
    <s v="U"/>
    <x v="2"/>
    <x v="0"/>
  </r>
  <r>
    <x v="1"/>
    <n v="31630"/>
    <x v="20"/>
    <s v="SMART TV"/>
    <x v="100"/>
    <x v="4"/>
    <n v="1073"/>
    <n v="3000"/>
    <m/>
    <s v="eng"/>
    <s v="T"/>
    <x v="1"/>
    <x v="0"/>
  </r>
  <r>
    <x v="2"/>
    <n v="14811"/>
    <x v="3"/>
    <s v="SMART TV"/>
    <x v="180"/>
    <x v="5"/>
    <n v="2512"/>
    <n v="2520"/>
    <m/>
    <s v="eng"/>
    <s v="T"/>
    <x v="1"/>
    <x v="2"/>
  </r>
  <r>
    <x v="4"/>
    <n v="39776"/>
    <x v="31"/>
    <s v="SMART TV"/>
    <x v="10"/>
    <x v="5"/>
    <n v="2428"/>
    <n v="2460"/>
    <m/>
    <s v="eng"/>
    <s v="U"/>
    <x v="1"/>
    <x v="2"/>
  </r>
  <r>
    <x v="7"/>
    <n v="22027"/>
    <x v="3"/>
    <s v="SMART TV"/>
    <x v="225"/>
    <x v="3"/>
    <n v="2595"/>
    <n v="2580"/>
    <m/>
    <s v="eng"/>
    <s v="C"/>
    <x v="1"/>
    <x v="2"/>
  </r>
  <r>
    <x v="7"/>
    <n v="37131"/>
    <x v="2"/>
    <s v="SMART TV"/>
    <x v="28"/>
    <x v="1"/>
    <n v="691"/>
    <n v="660"/>
    <s v="HD"/>
    <s v="und"/>
    <s v="T"/>
    <x v="1"/>
    <x v="2"/>
  </r>
  <r>
    <x v="0"/>
    <n v="31885"/>
    <x v="3"/>
    <s v="SMART TV"/>
    <x v="115"/>
    <x v="2"/>
    <n v="1364"/>
    <n v="1320"/>
    <s v="HD"/>
    <s v="eng"/>
    <s v="U"/>
    <x v="1"/>
    <x v="2"/>
  </r>
  <r>
    <x v="1"/>
    <n v="76359"/>
    <x v="33"/>
    <s v="SMART TV"/>
    <x v="91"/>
    <x v="4"/>
    <n v="2563"/>
    <n v="2580"/>
    <m/>
    <s v="eng"/>
    <s v="T"/>
    <x v="1"/>
    <x v="1"/>
  </r>
  <r>
    <x v="0"/>
    <n v="34099"/>
    <x v="5"/>
    <s v="SMART TV"/>
    <x v="46"/>
    <x v="10"/>
    <n v="1308"/>
    <n v="1320"/>
    <m/>
    <s v="eng"/>
    <s v="T"/>
    <x v="1"/>
    <x v="3"/>
  </r>
  <r>
    <x v="1"/>
    <n v="32333"/>
    <x v="3"/>
    <s v="SMART TV"/>
    <x v="44"/>
    <x v="1"/>
    <n v="681"/>
    <n v="660"/>
    <s v="HD"/>
    <s v="und"/>
    <s v="C"/>
    <x v="1"/>
    <x v="2"/>
  </r>
  <r>
    <x v="2"/>
    <n v="24705"/>
    <x v="8"/>
    <s v="SMART TV"/>
    <x v="9"/>
    <x v="4"/>
    <n v="2783"/>
    <n v="2700"/>
    <m/>
    <s v="eng"/>
    <s v="C"/>
    <x v="1"/>
    <x v="0"/>
  </r>
  <r>
    <x v="4"/>
    <n v="24302"/>
    <x v="8"/>
    <s v="SMART TV"/>
    <x v="9"/>
    <x v="4"/>
    <n v="2391"/>
    <n v="2520"/>
    <m/>
    <s v="eng"/>
    <s v="T"/>
    <x v="1"/>
    <x v="0"/>
  </r>
  <r>
    <x v="4"/>
    <n v="11020"/>
    <x v="3"/>
    <s v="SMART TV"/>
    <x v="9"/>
    <x v="4"/>
    <n v="2415"/>
    <n v="2400"/>
    <m/>
    <s v="eng"/>
    <s v="C"/>
    <x v="1"/>
    <x v="2"/>
  </r>
  <r>
    <x v="2"/>
    <n v="36134"/>
    <x v="18"/>
    <s v="SMART TV"/>
    <x v="978"/>
    <x v="31"/>
    <n v="4108"/>
    <n v="6420"/>
    <m/>
    <s v="spa"/>
    <s v="D"/>
    <x v="2"/>
    <x v="0"/>
  </r>
  <r>
    <x v="3"/>
    <n v="51150"/>
    <x v="13"/>
    <s v="SMART TV"/>
    <x v="979"/>
    <x v="27"/>
    <n v="2303"/>
    <n v="6420"/>
    <m/>
    <s v="eng"/>
    <s v="T"/>
    <x v="2"/>
    <x v="0"/>
  </r>
  <r>
    <x v="0"/>
    <n v="53892"/>
    <x v="7"/>
    <s v="SMART TV"/>
    <x v="48"/>
    <x v="4"/>
    <n v="4"/>
    <n v="2640"/>
    <m/>
    <s v="eng"/>
    <s v="T"/>
    <x v="1"/>
    <x v="0"/>
  </r>
  <r>
    <x v="4"/>
    <n v="36033"/>
    <x v="16"/>
    <s v="SMART TV"/>
    <x v="18"/>
    <x v="5"/>
    <n v="2402"/>
    <n v="2700"/>
    <m/>
    <s v="eng"/>
    <s v="D"/>
    <x v="1"/>
    <x v="2"/>
  </r>
  <r>
    <x v="4"/>
    <n v="20412"/>
    <x v="8"/>
    <s v="SMART TV"/>
    <x v="21"/>
    <x v="4"/>
    <n v="2451"/>
    <n v="2580"/>
    <m/>
    <s v="eng"/>
    <s v="T"/>
    <x v="1"/>
    <x v="0"/>
  </r>
  <r>
    <x v="7"/>
    <n v="20936"/>
    <x v="3"/>
    <s v="SMART TV"/>
    <x v="78"/>
    <x v="5"/>
    <n v="1238"/>
    <n v="1260"/>
    <m/>
    <s v="eng"/>
    <s v="C"/>
    <x v="1"/>
    <x v="2"/>
  </r>
  <r>
    <x v="7"/>
    <n v="24518"/>
    <x v="3"/>
    <s v="SMART TV"/>
    <x v="89"/>
    <x v="2"/>
    <n v="972"/>
    <n v="1800"/>
    <s v="HD"/>
    <s v="eng"/>
    <s v="U"/>
    <x v="1"/>
    <x v="2"/>
  </r>
  <r>
    <x v="0"/>
    <n v="33417"/>
    <x v="7"/>
    <s v="SMART TV"/>
    <x v="36"/>
    <x v="14"/>
    <n v="2038"/>
    <n v="2640"/>
    <s v="HD"/>
    <s v="spa"/>
    <s v="C"/>
    <x v="4"/>
    <x v="0"/>
  </r>
  <r>
    <x v="4"/>
    <n v="53591"/>
    <x v="12"/>
    <s v="SMART TV"/>
    <x v="67"/>
    <x v="24"/>
    <n v="2169"/>
    <n v="5580"/>
    <m/>
    <s v="spa"/>
    <s v="C"/>
    <x v="2"/>
    <x v="2"/>
  </r>
  <r>
    <x v="3"/>
    <n v="22586"/>
    <x v="3"/>
    <s v="SMART TV"/>
    <x v="182"/>
    <x v="4"/>
    <n v="2409"/>
    <n v="2400"/>
    <m/>
    <s v="eng"/>
    <s v="U"/>
    <x v="1"/>
    <x v="2"/>
  </r>
  <r>
    <x v="4"/>
    <n v="35128"/>
    <x v="44"/>
    <s v="SMART TV"/>
    <x v="95"/>
    <x v="10"/>
    <n v="1293"/>
    <n v="1800"/>
    <s v="HD"/>
    <s v="spa"/>
    <s v="C"/>
    <x v="1"/>
    <x v="1"/>
  </r>
  <r>
    <x v="1"/>
    <n v="26512"/>
    <x v="3"/>
    <s v="SMART TV"/>
    <x v="980"/>
    <x v="49"/>
    <n v="141"/>
    <n v="6540"/>
    <s v="HD"/>
    <s v="eng"/>
    <s v="D"/>
    <x v="2"/>
    <x v="2"/>
  </r>
  <r>
    <x v="1"/>
    <n v="28967"/>
    <x v="8"/>
    <s v="SMART TV"/>
    <x v="155"/>
    <x v="1"/>
    <n v="5"/>
    <n v="1320"/>
    <m/>
    <s v="eng"/>
    <s v="T"/>
    <x v="1"/>
    <x v="0"/>
  </r>
  <r>
    <x v="4"/>
    <n v="35710"/>
    <x v="3"/>
    <s v="SMART TV"/>
    <x v="21"/>
    <x v="4"/>
    <n v="2443"/>
    <n v="2700"/>
    <m/>
    <s v="eng"/>
    <s v="T"/>
    <x v="1"/>
    <x v="2"/>
  </r>
  <r>
    <x v="3"/>
    <n v="37029"/>
    <x v="8"/>
    <s v="SMART TV"/>
    <x v="538"/>
    <x v="39"/>
    <n v="6"/>
    <n v="2520"/>
    <s v="HD"/>
    <s v="spa"/>
    <s v="T"/>
    <x v="1"/>
    <x v="0"/>
  </r>
  <r>
    <x v="1"/>
    <n v="39712"/>
    <x v="30"/>
    <s v="SMART TV"/>
    <x v="981"/>
    <x v="8"/>
    <n v="922"/>
    <n v="9600"/>
    <m/>
    <s v="spa"/>
    <s v="U"/>
    <x v="2"/>
    <x v="2"/>
  </r>
  <r>
    <x v="3"/>
    <n v="38035"/>
    <x v="21"/>
    <s v="SMART TV"/>
    <x v="35"/>
    <x v="5"/>
    <n v="789"/>
    <n v="2520"/>
    <m/>
    <s v="eng"/>
    <s v="C"/>
    <x v="1"/>
    <x v="0"/>
  </r>
  <r>
    <x v="4"/>
    <n v="30295"/>
    <x v="5"/>
    <s v="SMART TV"/>
    <x v="147"/>
    <x v="5"/>
    <n v="2356"/>
    <n v="2580"/>
    <s v="HD"/>
    <s v="eng"/>
    <s v="U"/>
    <x v="1"/>
    <x v="3"/>
  </r>
  <r>
    <x v="3"/>
    <n v="27602"/>
    <x v="3"/>
    <s v="SMART TV"/>
    <x v="3"/>
    <x v="3"/>
    <n v="3"/>
    <n v="2640"/>
    <m/>
    <s v="eng"/>
    <s v="U"/>
    <x v="1"/>
    <x v="2"/>
  </r>
  <r>
    <x v="7"/>
    <n v="38700"/>
    <x v="8"/>
    <s v="SMART TV"/>
    <x v="17"/>
    <x v="5"/>
    <n v="2491"/>
    <n v="2520"/>
    <m/>
    <s v="eng"/>
    <s v="D"/>
    <x v="1"/>
    <x v="0"/>
  </r>
  <r>
    <x v="3"/>
    <n v="27127"/>
    <x v="21"/>
    <s v="SMART TV"/>
    <x v="51"/>
    <x v="2"/>
    <n v="669"/>
    <n v="660"/>
    <m/>
    <s v="spa"/>
    <s v="T"/>
    <x v="1"/>
    <x v="0"/>
  </r>
  <r>
    <x v="4"/>
    <n v="75723"/>
    <x v="16"/>
    <s v="SMART TV"/>
    <x v="466"/>
    <x v="5"/>
    <n v="2464"/>
    <n v="2520"/>
    <m/>
    <s v="eng"/>
    <s v="C"/>
    <x v="1"/>
    <x v="2"/>
  </r>
  <r>
    <x v="2"/>
    <n v="38760"/>
    <x v="8"/>
    <s v="SMART TV"/>
    <x v="311"/>
    <x v="1"/>
    <n v="175"/>
    <n v="1260"/>
    <s v="HD"/>
    <s v="und"/>
    <s v="D"/>
    <x v="1"/>
    <x v="0"/>
  </r>
  <r>
    <x v="4"/>
    <n v="20873"/>
    <x v="41"/>
    <s v="SMART TV"/>
    <x v="808"/>
    <x v="3"/>
    <n v="0"/>
    <n v="2400"/>
    <m/>
    <m/>
    <s v="D"/>
    <x v="1"/>
    <x v="3"/>
  </r>
  <r>
    <x v="1"/>
    <n v="31488"/>
    <x v="3"/>
    <s v="SMART TV"/>
    <x v="69"/>
    <x v="5"/>
    <n v="2640"/>
    <n v="2640"/>
    <m/>
    <s v="eng"/>
    <s v="U"/>
    <x v="1"/>
    <x v="2"/>
  </r>
  <r>
    <x v="4"/>
    <n v="24001"/>
    <x v="11"/>
    <s v="SMART TV"/>
    <x v="171"/>
    <x v="10"/>
    <n v="1465"/>
    <n v="1440"/>
    <m/>
    <s v="eng"/>
    <s v="T"/>
    <x v="1"/>
    <x v="3"/>
  </r>
  <r>
    <x v="2"/>
    <n v="12886"/>
    <x v="3"/>
    <s v="SMART TV"/>
    <x v="982"/>
    <x v="17"/>
    <n v="2266"/>
    <n v="3120"/>
    <m/>
    <s v="fre"/>
    <s v="T"/>
    <x v="2"/>
    <x v="2"/>
  </r>
  <r>
    <x v="2"/>
    <n v="32435"/>
    <x v="2"/>
    <s v="SMART TV"/>
    <x v="96"/>
    <x v="14"/>
    <n v="1"/>
    <n v="2820"/>
    <s v="HD"/>
    <s v="spa"/>
    <s v="C"/>
    <x v="4"/>
    <x v="2"/>
  </r>
  <r>
    <x v="2"/>
    <n v="15834"/>
    <x v="3"/>
    <s v="SMART TV"/>
    <x v="19"/>
    <x v="3"/>
    <n v="2535"/>
    <n v="2520"/>
    <m/>
    <s v="eng"/>
    <s v="D"/>
    <x v="1"/>
    <x v="2"/>
  </r>
  <r>
    <x v="4"/>
    <n v="73282"/>
    <x v="17"/>
    <s v="SMART TV"/>
    <x v="4"/>
    <x v="4"/>
    <n v="3121"/>
    <n v="3120"/>
    <m/>
    <s v="eng"/>
    <s v="U"/>
    <x v="1"/>
    <x v="2"/>
  </r>
  <r>
    <x v="1"/>
    <n v="10739"/>
    <x v="3"/>
    <s v="SMART TV"/>
    <x v="165"/>
    <x v="10"/>
    <n v="1328"/>
    <n v="1320"/>
    <m/>
    <s v="eng"/>
    <s v="U"/>
    <x v="1"/>
    <x v="2"/>
  </r>
  <r>
    <x v="21"/>
    <n v="21362"/>
    <x v="2"/>
    <s v="SMART TV"/>
    <x v="508"/>
    <x v="4"/>
    <n v="3071"/>
    <n v="3060"/>
    <m/>
    <s v="eng"/>
    <s v="C"/>
    <x v="1"/>
    <x v="2"/>
  </r>
  <r>
    <x v="20"/>
    <n v="23575"/>
    <x v="3"/>
    <s v="SMART TV"/>
    <x v="983"/>
    <x v="14"/>
    <n v="4"/>
    <n v="2640"/>
    <s v="HD"/>
    <s v="spa"/>
    <s v="T"/>
    <x v="4"/>
    <x v="2"/>
  </r>
  <r>
    <x v="21"/>
    <n v="35199"/>
    <x v="12"/>
    <s v="SMART TV"/>
    <x v="270"/>
    <x v="2"/>
    <n v="1402"/>
    <n v="1380"/>
    <s v="HD"/>
    <s v="eng"/>
    <s v="U"/>
    <x v="1"/>
    <x v="2"/>
  </r>
  <r>
    <x v="19"/>
    <n v="20393"/>
    <x v="17"/>
    <s v="SMART TV"/>
    <x v="134"/>
    <x v="3"/>
    <n v="2435"/>
    <n v="2520"/>
    <m/>
    <s v="eng"/>
    <s v="D"/>
    <x v="1"/>
    <x v="2"/>
  </r>
  <r>
    <x v="18"/>
    <n v="15398"/>
    <x v="3"/>
    <s v="SMART TV"/>
    <x v="9"/>
    <x v="4"/>
    <n v="2801"/>
    <n v="2700"/>
    <m/>
    <s v="eng"/>
    <s v="U"/>
    <x v="1"/>
    <x v="2"/>
  </r>
  <r>
    <x v="23"/>
    <n v="36906"/>
    <x v="14"/>
    <s v="SMART TV"/>
    <x v="32"/>
    <x v="3"/>
    <n v="1737"/>
    <n v="2520"/>
    <m/>
    <s v="eng"/>
    <s v="D"/>
    <x v="1"/>
    <x v="2"/>
  </r>
  <r>
    <x v="21"/>
    <n v="35902"/>
    <x v="33"/>
    <s v="SMART TV"/>
    <x v="52"/>
    <x v="20"/>
    <n v="1933"/>
    <n v="2580"/>
    <s v="HD"/>
    <s v="spa"/>
    <s v="D"/>
    <x v="1"/>
    <x v="1"/>
  </r>
  <r>
    <x v="22"/>
    <n v="26654"/>
    <x v="3"/>
    <s v="SMART TV"/>
    <x v="222"/>
    <x v="41"/>
    <n v="240"/>
    <n v="2520"/>
    <s v="HD"/>
    <s v="eng"/>
    <s v="U"/>
    <x v="1"/>
    <x v="2"/>
  </r>
  <r>
    <x v="18"/>
    <n v="25170"/>
    <x v="15"/>
    <s v="SMART TV"/>
    <x v="30"/>
    <x v="10"/>
    <n v="1179"/>
    <n v="1200"/>
    <m/>
    <s v="eng"/>
    <s v="T"/>
    <x v="1"/>
    <x v="2"/>
  </r>
  <r>
    <x v="19"/>
    <n v="36562"/>
    <x v="0"/>
    <s v="SMART TV"/>
    <x v="250"/>
    <x v="46"/>
    <n v="92"/>
    <n v="2580"/>
    <s v="HD"/>
    <s v="spa"/>
    <s v="U"/>
    <x v="1"/>
    <x v="0"/>
  </r>
  <r>
    <x v="23"/>
    <n v="30194"/>
    <x v="8"/>
    <s v="SMART TV"/>
    <x v="984"/>
    <x v="83"/>
    <n v="861"/>
    <n v="4860"/>
    <m/>
    <s v="spa"/>
    <s v="T"/>
    <x v="3"/>
    <x v="0"/>
  </r>
  <r>
    <x v="0"/>
    <n v="37415"/>
    <x v="8"/>
    <s v="SMART TV"/>
    <x v="387"/>
    <x v="84"/>
    <n v="688"/>
    <n v="660"/>
    <s v="HD"/>
    <s v="und"/>
    <s v="C"/>
    <x v="5"/>
    <x v="0"/>
  </r>
  <r>
    <x v="1"/>
    <n v="20994"/>
    <x v="8"/>
    <s v="SMART TV"/>
    <x v="183"/>
    <x v="39"/>
    <n v="876"/>
    <n v="3240"/>
    <m/>
    <s v="spa"/>
    <s v="T"/>
    <x v="1"/>
    <x v="0"/>
  </r>
  <r>
    <x v="0"/>
    <n v="38717"/>
    <x v="41"/>
    <s v="SMART TV"/>
    <x v="703"/>
    <x v="67"/>
    <n v="496"/>
    <n v="2580"/>
    <s v="HD"/>
    <s v="spa"/>
    <s v="D"/>
    <x v="1"/>
    <x v="3"/>
  </r>
  <r>
    <x v="1"/>
    <n v="12562"/>
    <x v="3"/>
    <s v="SMART TV"/>
    <x v="55"/>
    <x v="5"/>
    <n v="108"/>
    <n v="2400"/>
    <m/>
    <s v="eng"/>
    <s v="D"/>
    <x v="1"/>
    <x v="2"/>
  </r>
  <r>
    <x v="3"/>
    <n v="53283"/>
    <x v="1"/>
    <s v="SMART TV"/>
    <x v="173"/>
    <x v="18"/>
    <n v="34"/>
    <n v="4020"/>
    <m/>
    <s v="spa"/>
    <s v="C"/>
    <x v="1"/>
    <x v="1"/>
  </r>
  <r>
    <x v="0"/>
    <n v="22372"/>
    <x v="3"/>
    <s v="SMART TV"/>
    <x v="21"/>
    <x v="4"/>
    <n v="4"/>
    <n v="2700"/>
    <m/>
    <s v="eng"/>
    <s v="C"/>
    <x v="1"/>
    <x v="2"/>
  </r>
  <r>
    <x v="2"/>
    <n v="50084"/>
    <x v="26"/>
    <s v="SMART TV"/>
    <x v="21"/>
    <x v="4"/>
    <n v="2138"/>
    <n v="2700"/>
    <m/>
    <s v="eng"/>
    <s v="U"/>
    <x v="1"/>
    <x v="0"/>
  </r>
  <r>
    <x v="0"/>
    <n v="33758"/>
    <x v="7"/>
    <s v="SMART TV"/>
    <x v="9"/>
    <x v="4"/>
    <n v="2375"/>
    <n v="2760"/>
    <m/>
    <s v="eng"/>
    <s v="C"/>
    <x v="1"/>
    <x v="0"/>
  </r>
  <r>
    <x v="0"/>
    <n v="26853"/>
    <x v="3"/>
    <s v="SMART TV"/>
    <x v="171"/>
    <x v="10"/>
    <n v="1357"/>
    <n v="1380"/>
    <m/>
    <s v="eng"/>
    <s v="T"/>
    <x v="1"/>
    <x v="2"/>
  </r>
  <r>
    <x v="0"/>
    <n v="54468"/>
    <x v="36"/>
    <s v="SMART TV"/>
    <x v="37"/>
    <x v="1"/>
    <n v="324"/>
    <n v="360"/>
    <s v="HD"/>
    <s v="spa"/>
    <s v="C"/>
    <x v="1"/>
    <x v="3"/>
  </r>
  <r>
    <x v="8"/>
    <n v="34838"/>
    <x v="21"/>
    <s v="SMART TV"/>
    <x v="159"/>
    <x v="7"/>
    <n v="1269"/>
    <n v="1500"/>
    <m/>
    <s v="eng"/>
    <s v="T"/>
    <x v="1"/>
    <x v="0"/>
  </r>
  <r>
    <x v="23"/>
    <n v="17597"/>
    <x v="3"/>
    <s v="SMART TV"/>
    <x v="180"/>
    <x v="5"/>
    <n v="4"/>
    <n v="2580"/>
    <m/>
    <s v="eng"/>
    <s v="U"/>
    <x v="1"/>
    <x v="2"/>
  </r>
  <r>
    <x v="18"/>
    <n v="32700"/>
    <x v="0"/>
    <s v="SMART TV"/>
    <x v="985"/>
    <x v="29"/>
    <n v="4041"/>
    <n v="7320"/>
    <s v="HD"/>
    <s v="spa"/>
    <s v="T"/>
    <x v="2"/>
    <x v="0"/>
  </r>
  <r>
    <x v="18"/>
    <n v="36367"/>
    <x v="3"/>
    <s v="SMART TV"/>
    <x v="559"/>
    <x v="4"/>
    <n v="10"/>
    <n v="3300"/>
    <s v="HD"/>
    <s v="eng"/>
    <s v="C"/>
    <x v="1"/>
    <x v="2"/>
  </r>
  <r>
    <x v="20"/>
    <n v="35381"/>
    <x v="3"/>
    <s v="SMART TV"/>
    <x v="250"/>
    <x v="46"/>
    <n v="9"/>
    <n v="2580"/>
    <s v="HD"/>
    <s v="spa"/>
    <s v="T"/>
    <x v="1"/>
    <x v="2"/>
  </r>
  <r>
    <x v="23"/>
    <n v="37971"/>
    <x v="2"/>
    <s v="SMART TV"/>
    <x v="270"/>
    <x v="1"/>
    <n v="108"/>
    <n v="1380"/>
    <s v="HD"/>
    <s v="spa"/>
    <s v="U"/>
    <x v="1"/>
    <x v="2"/>
  </r>
  <r>
    <x v="21"/>
    <n v="33636"/>
    <x v="20"/>
    <s v="SMART TV"/>
    <x v="17"/>
    <x v="5"/>
    <n v="576"/>
    <n v="2520"/>
    <m/>
    <s v="eng"/>
    <s v="C"/>
    <x v="1"/>
    <x v="0"/>
  </r>
  <r>
    <x v="18"/>
    <n v="25398"/>
    <x v="5"/>
    <s v="SMART TV"/>
    <x v="118"/>
    <x v="29"/>
    <n v="4769"/>
    <n v="5160"/>
    <m/>
    <s v="eng"/>
    <s v="U"/>
    <x v="2"/>
    <x v="3"/>
  </r>
  <r>
    <x v="22"/>
    <n v="78043"/>
    <x v="25"/>
    <s v="SMART TV"/>
    <x v="46"/>
    <x v="10"/>
    <n v="1301"/>
    <n v="1320"/>
    <m/>
    <s v="eng"/>
    <s v="U"/>
    <x v="1"/>
    <x v="2"/>
  </r>
  <r>
    <x v="20"/>
    <n v="35753"/>
    <x v="3"/>
    <s v="SMART TV"/>
    <x v="141"/>
    <x v="1"/>
    <n v="30"/>
    <n v="660"/>
    <m/>
    <s v="und"/>
    <s v="C"/>
    <x v="1"/>
    <x v="2"/>
  </r>
  <r>
    <x v="20"/>
    <n v="26624"/>
    <x v="3"/>
    <s v="SMART TV"/>
    <x v="14"/>
    <x v="5"/>
    <n v="2603"/>
    <n v="2580"/>
    <m/>
    <s v="eng"/>
    <s v="U"/>
    <x v="1"/>
    <x v="2"/>
  </r>
  <r>
    <x v="4"/>
    <n v="24893"/>
    <x v="20"/>
    <s v="SMART TV"/>
    <x v="142"/>
    <x v="21"/>
    <n v="7"/>
    <n v="2460"/>
    <m/>
    <s v="eng"/>
    <s v="D"/>
    <x v="1"/>
    <x v="0"/>
  </r>
  <r>
    <x v="3"/>
    <n v="32566"/>
    <x v="8"/>
    <s v="SMART TV"/>
    <x v="9"/>
    <x v="4"/>
    <n v="1813"/>
    <n v="2640"/>
    <m/>
    <s v="eng"/>
    <s v="C"/>
    <x v="1"/>
    <x v="0"/>
  </r>
  <r>
    <x v="1"/>
    <n v="31758"/>
    <x v="8"/>
    <s v="SMART TV"/>
    <x v="88"/>
    <x v="26"/>
    <n v="594"/>
    <n v="7560"/>
    <s v="HD"/>
    <s v="spa"/>
    <s v="C"/>
    <x v="2"/>
    <x v="0"/>
  </r>
  <r>
    <x v="1"/>
    <n v="21997"/>
    <x v="19"/>
    <s v="SMART TV"/>
    <x v="109"/>
    <x v="5"/>
    <n v="2790"/>
    <n v="2760"/>
    <m/>
    <s v="eng"/>
    <s v="T"/>
    <x v="1"/>
    <x v="3"/>
  </r>
  <r>
    <x v="2"/>
    <n v="30352"/>
    <x v="28"/>
    <s v="MOBILE"/>
    <x v="607"/>
    <x v="4"/>
    <n v="75"/>
    <n v="2280"/>
    <s v="HD"/>
    <s v="spa"/>
    <s v="U"/>
    <x v="1"/>
    <x v="2"/>
  </r>
  <r>
    <x v="1"/>
    <n v="10374"/>
    <x v="3"/>
    <s v="MOBILE"/>
    <x v="699"/>
    <x v="58"/>
    <n v="358"/>
    <n v="1800"/>
    <s v="HD"/>
    <s v="spa"/>
    <s v="T"/>
    <x v="9"/>
    <x v="2"/>
  </r>
  <r>
    <x v="1"/>
    <n v="25855"/>
    <x v="17"/>
    <s v="SMART TV"/>
    <x v="19"/>
    <x v="3"/>
    <n v="1275"/>
    <n v="2640"/>
    <m/>
    <s v="eng"/>
    <s v="D"/>
    <x v="1"/>
    <x v="2"/>
  </r>
  <r>
    <x v="0"/>
    <n v="30846"/>
    <x v="15"/>
    <s v="SMART TV"/>
    <x v="37"/>
    <x v="1"/>
    <n v="283"/>
    <n v="360"/>
    <s v="HD"/>
    <s v="spa"/>
    <s v="D"/>
    <x v="1"/>
    <x v="2"/>
  </r>
  <r>
    <x v="1"/>
    <n v="33213"/>
    <x v="3"/>
    <s v="SMART TV"/>
    <x v="21"/>
    <x v="4"/>
    <n v="2523"/>
    <n v="2580"/>
    <m/>
    <s v="eng"/>
    <s v="T"/>
    <x v="1"/>
    <x v="2"/>
  </r>
  <r>
    <x v="3"/>
    <n v="18644"/>
    <x v="3"/>
    <s v="SMART TV"/>
    <x v="181"/>
    <x v="5"/>
    <n v="2619"/>
    <n v="2700"/>
    <m/>
    <s v="eng"/>
    <s v="T"/>
    <x v="1"/>
    <x v="2"/>
  </r>
  <r>
    <x v="3"/>
    <n v="35613"/>
    <x v="3"/>
    <s v="SMART TV"/>
    <x v="419"/>
    <x v="2"/>
    <n v="1357"/>
    <n v="1380"/>
    <s v="SD"/>
    <s v="spa"/>
    <s v="U"/>
    <x v="1"/>
    <x v="2"/>
  </r>
  <r>
    <x v="1"/>
    <n v="37979"/>
    <x v="30"/>
    <s v="SMART TV"/>
    <x v="632"/>
    <x v="36"/>
    <n v="25"/>
    <n v="3000"/>
    <s v="HD"/>
    <s v="spa"/>
    <s v="C"/>
    <x v="1"/>
    <x v="2"/>
  </r>
  <r>
    <x v="4"/>
    <n v="52509"/>
    <x v="13"/>
    <s v="SMART TV"/>
    <x v="108"/>
    <x v="8"/>
    <n v="202"/>
    <n v="5520"/>
    <s v="HD"/>
    <s v="eng"/>
    <s v="T"/>
    <x v="2"/>
    <x v="0"/>
  </r>
  <r>
    <x v="1"/>
    <n v="19383"/>
    <x v="3"/>
    <s v="SMART TV"/>
    <x v="46"/>
    <x v="10"/>
    <n v="354"/>
    <n v="1320"/>
    <m/>
    <s v="eng"/>
    <s v="U"/>
    <x v="1"/>
    <x v="2"/>
  </r>
  <r>
    <x v="3"/>
    <n v="18706"/>
    <x v="3"/>
    <s v="SMART TV"/>
    <x v="156"/>
    <x v="5"/>
    <n v="1282"/>
    <n v="2700"/>
    <m/>
    <s v="eng"/>
    <s v="T"/>
    <x v="1"/>
    <x v="2"/>
  </r>
  <r>
    <x v="0"/>
    <n v="10800"/>
    <x v="3"/>
    <s v="SMART TV"/>
    <x v="17"/>
    <x v="5"/>
    <n v="1895"/>
    <n v="2520"/>
    <m/>
    <s v="eng"/>
    <s v="C"/>
    <x v="1"/>
    <x v="2"/>
  </r>
  <r>
    <x v="2"/>
    <n v="31170"/>
    <x v="12"/>
    <s v="SMART TV"/>
    <x v="91"/>
    <x v="4"/>
    <n v="2539"/>
    <n v="2520"/>
    <m/>
    <s v="eng"/>
    <s v="U"/>
    <x v="1"/>
    <x v="2"/>
  </r>
  <r>
    <x v="7"/>
    <n v="56176"/>
    <x v="40"/>
    <s v="SMART TV"/>
    <x v="21"/>
    <x v="4"/>
    <n v="1475"/>
    <n v="2580"/>
    <m/>
    <s v="eng"/>
    <s v="D"/>
    <x v="1"/>
    <x v="1"/>
  </r>
  <r>
    <x v="1"/>
    <n v="36532"/>
    <x v="8"/>
    <s v="SMART TV"/>
    <x v="14"/>
    <x v="5"/>
    <n v="2521"/>
    <n v="2520"/>
    <m/>
    <s v="eng"/>
    <s v="C"/>
    <x v="1"/>
    <x v="0"/>
  </r>
  <r>
    <x v="3"/>
    <n v="36187"/>
    <x v="3"/>
    <s v="SMART TV"/>
    <x v="23"/>
    <x v="42"/>
    <n v="1361"/>
    <n v="1320"/>
    <s v="HD"/>
    <s v="eng"/>
    <s v="U"/>
    <x v="1"/>
    <x v="2"/>
  </r>
  <r>
    <x v="1"/>
    <n v="31533"/>
    <x v="8"/>
    <s v="SMART TV"/>
    <x v="87"/>
    <x v="25"/>
    <n v="13"/>
    <n v="3120"/>
    <s v="HD"/>
    <s v="fra"/>
    <s v="T"/>
    <x v="1"/>
    <x v="0"/>
  </r>
  <r>
    <x v="0"/>
    <n v="36115"/>
    <x v="3"/>
    <s v="SMART TV"/>
    <x v="9"/>
    <x v="4"/>
    <n v="1784"/>
    <n v="2460"/>
    <m/>
    <s v="eng"/>
    <s v="U"/>
    <x v="1"/>
    <x v="2"/>
  </r>
  <r>
    <x v="1"/>
    <n v="14395"/>
    <x v="3"/>
    <s v="SMART TV"/>
    <x v="138"/>
    <x v="5"/>
    <n v="2420"/>
    <n v="2400"/>
    <m/>
    <s v="eng"/>
    <s v="U"/>
    <x v="1"/>
    <x v="2"/>
  </r>
  <r>
    <x v="2"/>
    <n v="10173"/>
    <x v="3"/>
    <s v="SMART TV"/>
    <x v="46"/>
    <x v="10"/>
    <n v="975"/>
    <n v="1140"/>
    <m/>
    <s v="eng"/>
    <s v="T"/>
    <x v="1"/>
    <x v="2"/>
  </r>
  <r>
    <x v="2"/>
    <n v="28231"/>
    <x v="3"/>
    <s v="SMART TV"/>
    <x v="162"/>
    <x v="5"/>
    <n v="2412"/>
    <n v="2400"/>
    <m/>
    <s v="eng"/>
    <s v="U"/>
    <x v="1"/>
    <x v="2"/>
  </r>
  <r>
    <x v="4"/>
    <n v="27099"/>
    <x v="36"/>
    <s v="SMART TV"/>
    <x v="21"/>
    <x v="4"/>
    <n v="2507"/>
    <n v="2580"/>
    <m/>
    <s v="eng"/>
    <s v="D"/>
    <x v="1"/>
    <x v="3"/>
  </r>
  <r>
    <x v="3"/>
    <n v="14035"/>
    <x v="3"/>
    <s v="SMART TV"/>
    <x v="38"/>
    <x v="5"/>
    <n v="2615"/>
    <n v="2640"/>
    <m/>
    <s v="eng"/>
    <s v="C"/>
    <x v="1"/>
    <x v="2"/>
  </r>
  <r>
    <x v="2"/>
    <n v="31076"/>
    <x v="16"/>
    <s v="SMART TV"/>
    <x v="151"/>
    <x v="1"/>
    <n v="723"/>
    <n v="720"/>
    <s v="HD"/>
    <s v="spa"/>
    <s v="C"/>
    <x v="1"/>
    <x v="2"/>
  </r>
  <r>
    <x v="2"/>
    <n v="35347"/>
    <x v="3"/>
    <s v="SMART TV"/>
    <x v="24"/>
    <x v="9"/>
    <n v="3548"/>
    <n v="3540"/>
    <s v="HD"/>
    <s v="spa"/>
    <s v="C"/>
    <x v="3"/>
    <x v="2"/>
  </r>
  <r>
    <x v="1"/>
    <n v="29000"/>
    <x v="12"/>
    <s v="SMART TV"/>
    <x v="55"/>
    <x v="5"/>
    <n v="1669"/>
    <n v="2520"/>
    <m/>
    <s v="eng"/>
    <s v="U"/>
    <x v="1"/>
    <x v="2"/>
  </r>
  <r>
    <x v="1"/>
    <n v="37540"/>
    <x v="10"/>
    <s v="SMART TV"/>
    <x v="129"/>
    <x v="33"/>
    <n v="3432"/>
    <n v="6120"/>
    <m/>
    <s v="eng"/>
    <s v="D"/>
    <x v="2"/>
    <x v="1"/>
  </r>
  <r>
    <x v="1"/>
    <n v="79705"/>
    <x v="28"/>
    <s v="SMART TV"/>
    <x v="986"/>
    <x v="14"/>
    <n v="2821"/>
    <n v="2640"/>
    <m/>
    <s v="spa"/>
    <s v="T"/>
    <x v="4"/>
    <x v="2"/>
  </r>
  <r>
    <x v="0"/>
    <n v="23659"/>
    <x v="3"/>
    <s v="SMART TV"/>
    <x v="742"/>
    <x v="74"/>
    <n v="1486"/>
    <n v="1440"/>
    <m/>
    <s v="spa"/>
    <s v="T"/>
    <x v="6"/>
    <x v="2"/>
  </r>
  <r>
    <x v="0"/>
    <n v="18435"/>
    <x v="3"/>
    <s v="SMART TV"/>
    <x v="20"/>
    <x v="3"/>
    <n v="365"/>
    <n v="7080"/>
    <m/>
    <s v="eng"/>
    <s v="C"/>
    <x v="1"/>
    <x v="2"/>
  </r>
  <r>
    <x v="4"/>
    <n v="36016"/>
    <x v="3"/>
    <s v="SMART TV"/>
    <x v="849"/>
    <x v="8"/>
    <n v="211"/>
    <n v="8460"/>
    <m/>
    <s v="spa"/>
    <s v="U"/>
    <x v="2"/>
    <x v="2"/>
  </r>
  <r>
    <x v="0"/>
    <n v="22747"/>
    <x v="4"/>
    <s v="SMART TV"/>
    <x v="987"/>
    <x v="3"/>
    <n v="2466"/>
    <n v="2460"/>
    <m/>
    <s v="eng"/>
    <s v="U"/>
    <x v="1"/>
    <x v="1"/>
  </r>
  <r>
    <x v="6"/>
    <n v="33809"/>
    <x v="38"/>
    <s v="SMART TV"/>
    <x v="988"/>
    <x v="8"/>
    <n v="3661"/>
    <n v="8820"/>
    <m/>
    <s v="spa"/>
    <s v="D"/>
    <x v="2"/>
    <x v="0"/>
  </r>
  <r>
    <x v="7"/>
    <n v="66652"/>
    <x v="29"/>
    <s v="SMART TV"/>
    <x v="134"/>
    <x v="3"/>
    <n v="111"/>
    <n v="2220"/>
    <m/>
    <s v="eng"/>
    <s v="D"/>
    <x v="1"/>
    <x v="2"/>
  </r>
  <r>
    <x v="2"/>
    <n v="35758"/>
    <x v="3"/>
    <s v="SMART TV"/>
    <x v="23"/>
    <x v="42"/>
    <n v="1081"/>
    <n v="1320"/>
    <s v="HD"/>
    <s v="eng"/>
    <s v="D"/>
    <x v="1"/>
    <x v="2"/>
  </r>
  <r>
    <x v="2"/>
    <n v="29448"/>
    <x v="8"/>
    <s v="SMART TV"/>
    <x v="21"/>
    <x v="4"/>
    <n v="2251"/>
    <n v="2280"/>
    <m/>
    <s v="eng"/>
    <s v="D"/>
    <x v="1"/>
    <x v="0"/>
  </r>
  <r>
    <x v="1"/>
    <n v="19030"/>
    <x v="3"/>
    <s v="SMART TV"/>
    <x v="567"/>
    <x v="3"/>
    <n v="1063"/>
    <n v="2640"/>
    <m/>
    <s v="eng"/>
    <s v="U"/>
    <x v="1"/>
    <x v="2"/>
  </r>
  <r>
    <x v="4"/>
    <n v="58974"/>
    <x v="7"/>
    <s v="SMART TV"/>
    <x v="9"/>
    <x v="4"/>
    <n v="2547"/>
    <n v="2520"/>
    <m/>
    <s v="eng"/>
    <s v="D"/>
    <x v="1"/>
    <x v="0"/>
  </r>
  <r>
    <x v="4"/>
    <n v="10341"/>
    <x v="3"/>
    <s v="SMART TV"/>
    <x v="546"/>
    <x v="27"/>
    <n v="1385"/>
    <n v="2760"/>
    <m/>
    <s v="spa"/>
    <s v="D"/>
    <x v="2"/>
    <x v="2"/>
  </r>
  <r>
    <x v="1"/>
    <n v="24936"/>
    <x v="3"/>
    <s v="SMART TV"/>
    <x v="225"/>
    <x v="3"/>
    <n v="1201"/>
    <n v="2400"/>
    <m/>
    <s v="eng"/>
    <s v="U"/>
    <x v="1"/>
    <x v="2"/>
  </r>
  <r>
    <x v="1"/>
    <n v="57928"/>
    <x v="21"/>
    <s v="SMART TV"/>
    <x v="9"/>
    <x v="4"/>
    <n v="2554"/>
    <n v="2580"/>
    <m/>
    <s v="eng"/>
    <s v="U"/>
    <x v="1"/>
    <x v="0"/>
  </r>
  <r>
    <x v="2"/>
    <n v="27191"/>
    <x v="2"/>
    <s v="SMART TV"/>
    <x v="75"/>
    <x v="42"/>
    <n v="11"/>
    <n v="1320"/>
    <s v="HD"/>
    <s v="eng"/>
    <s v="C"/>
    <x v="1"/>
    <x v="2"/>
  </r>
  <r>
    <x v="2"/>
    <n v="29799"/>
    <x v="5"/>
    <s v="SMART TV"/>
    <x v="989"/>
    <x v="47"/>
    <n v="437"/>
    <n v="2400"/>
    <s v="HD"/>
    <s v="spa"/>
    <s v="U"/>
    <x v="1"/>
    <x v="3"/>
  </r>
  <r>
    <x v="4"/>
    <n v="25740"/>
    <x v="8"/>
    <s v="SMART TV"/>
    <x v="49"/>
    <x v="14"/>
    <n v="11"/>
    <n v="2640"/>
    <s v="HD"/>
    <s v="spa"/>
    <s v="D"/>
    <x v="4"/>
    <x v="0"/>
  </r>
  <r>
    <x v="1"/>
    <n v="20930"/>
    <x v="23"/>
    <s v="SMART TV"/>
    <x v="88"/>
    <x v="26"/>
    <n v="2509"/>
    <n v="7560"/>
    <s v="HD"/>
    <s v="spa"/>
    <s v="C"/>
    <x v="2"/>
    <x v="2"/>
  </r>
  <r>
    <x v="3"/>
    <n v="22180"/>
    <x v="3"/>
    <s v="SMART TV"/>
    <x v="9"/>
    <x v="4"/>
    <n v="2609"/>
    <n v="2700"/>
    <m/>
    <s v="eng"/>
    <s v="T"/>
    <x v="1"/>
    <x v="2"/>
  </r>
  <r>
    <x v="1"/>
    <n v="36244"/>
    <x v="3"/>
    <s v="SMART TV"/>
    <x v="37"/>
    <x v="1"/>
    <n v="23"/>
    <n v="360"/>
    <m/>
    <s v="spa"/>
    <s v="T"/>
    <x v="1"/>
    <x v="2"/>
  </r>
  <r>
    <x v="7"/>
    <n v="38886"/>
    <x v="3"/>
    <s v="SMART TV"/>
    <x v="250"/>
    <x v="46"/>
    <n v="507"/>
    <n v="2580"/>
    <s v="HD"/>
    <s v="spa"/>
    <s v="D"/>
    <x v="1"/>
    <x v="2"/>
  </r>
  <r>
    <x v="0"/>
    <n v="33482"/>
    <x v="8"/>
    <s v="SMART TV"/>
    <x v="990"/>
    <x v="25"/>
    <n v="2063"/>
    <n v="2040"/>
    <s v="HD"/>
    <s v="eng"/>
    <s v="T"/>
    <x v="1"/>
    <x v="0"/>
  </r>
  <r>
    <x v="1"/>
    <n v="16597"/>
    <x v="21"/>
    <s v="SMART TV"/>
    <x v="550"/>
    <x v="14"/>
    <n v="2"/>
    <n v="4020"/>
    <s v="HD"/>
    <s v="spa"/>
    <s v="C"/>
    <x v="4"/>
    <x v="0"/>
  </r>
  <r>
    <x v="3"/>
    <n v="17582"/>
    <x v="3"/>
    <s v="SMART TV"/>
    <x v="4"/>
    <x v="4"/>
    <n v="2243"/>
    <n v="2880"/>
    <m/>
    <s v="eng"/>
    <s v="C"/>
    <x v="1"/>
    <x v="2"/>
  </r>
  <r>
    <x v="21"/>
    <n v="37835"/>
    <x v="8"/>
    <s v="SMART TV"/>
    <x v="102"/>
    <x v="2"/>
    <n v="667"/>
    <n v="660"/>
    <s v="HD"/>
    <s v="eng"/>
    <s v="D"/>
    <x v="1"/>
    <x v="0"/>
  </r>
  <r>
    <x v="18"/>
    <n v="57555"/>
    <x v="36"/>
    <s v="SMART TV"/>
    <x v="171"/>
    <x v="10"/>
    <n v="4"/>
    <n v="1440"/>
    <s v="SD"/>
    <s v="eng"/>
    <s v="C"/>
    <x v="1"/>
    <x v="3"/>
  </r>
  <r>
    <x v="18"/>
    <n v="52245"/>
    <x v="0"/>
    <s v="SMART TV"/>
    <x v="12"/>
    <x v="4"/>
    <n v="1545"/>
    <n v="2520"/>
    <m/>
    <s v="spa"/>
    <s v="T"/>
    <x v="1"/>
    <x v="0"/>
  </r>
  <r>
    <x v="19"/>
    <n v="31703"/>
    <x v="8"/>
    <s v="SMART TV"/>
    <x v="235"/>
    <x v="1"/>
    <n v="347"/>
    <n v="660"/>
    <s v="HD"/>
    <s v="und"/>
    <s v="C"/>
    <x v="1"/>
    <x v="0"/>
  </r>
  <r>
    <x v="23"/>
    <n v="59292"/>
    <x v="7"/>
    <s v="SMART TV"/>
    <x v="5"/>
    <x v="5"/>
    <n v="178"/>
    <n v="2640"/>
    <m/>
    <s v="eng"/>
    <s v="U"/>
    <x v="1"/>
    <x v="0"/>
  </r>
  <r>
    <x v="21"/>
    <n v="38173"/>
    <x v="0"/>
    <s v="SMART TV"/>
    <x v="9"/>
    <x v="4"/>
    <n v="2"/>
    <n v="3480"/>
    <m/>
    <s v="eng"/>
    <s v="D"/>
    <x v="1"/>
    <x v="0"/>
  </r>
  <r>
    <x v="20"/>
    <n v="29202"/>
    <x v="8"/>
    <s v="SMART TV"/>
    <x v="82"/>
    <x v="25"/>
    <n v="2705"/>
    <n v="2700"/>
    <s v="HD"/>
    <s v="eng"/>
    <s v="C"/>
    <x v="1"/>
    <x v="0"/>
  </r>
  <r>
    <x v="23"/>
    <n v="30816"/>
    <x v="38"/>
    <s v="SMART TV"/>
    <x v="5"/>
    <x v="5"/>
    <n v="61"/>
    <n v="2700"/>
    <m/>
    <s v="eng"/>
    <s v="D"/>
    <x v="1"/>
    <x v="0"/>
  </r>
  <r>
    <x v="19"/>
    <n v="24107"/>
    <x v="8"/>
    <s v="SMART TV"/>
    <x v="78"/>
    <x v="5"/>
    <n v="68"/>
    <n v="1260"/>
    <m/>
    <s v="eng"/>
    <s v="C"/>
    <x v="1"/>
    <x v="0"/>
  </r>
  <r>
    <x v="20"/>
    <n v="37594"/>
    <x v="2"/>
    <s v="SMART TV"/>
    <x v="991"/>
    <x v="17"/>
    <n v="1440"/>
    <n v="6360"/>
    <s v="HD"/>
    <s v="eng"/>
    <s v="U"/>
    <x v="2"/>
    <x v="2"/>
  </r>
  <r>
    <x v="21"/>
    <n v="14485"/>
    <x v="3"/>
    <s v="SMART TV"/>
    <x v="9"/>
    <x v="4"/>
    <n v="1811"/>
    <n v="2520"/>
    <m/>
    <s v="eng"/>
    <s v="D"/>
    <x v="1"/>
    <x v="2"/>
  </r>
  <r>
    <x v="1"/>
    <n v="26324"/>
    <x v="45"/>
    <s v="SMART TV"/>
    <x v="165"/>
    <x v="10"/>
    <n v="1329"/>
    <n v="1320"/>
    <m/>
    <s v="eng"/>
    <s v="D"/>
    <x v="1"/>
    <x v="2"/>
  </r>
  <r>
    <x v="1"/>
    <n v="35587"/>
    <x v="8"/>
    <s v="SMART TV"/>
    <x v="164"/>
    <x v="21"/>
    <n v="5"/>
    <n v="420"/>
    <s v="HD"/>
    <s v="und"/>
    <s v="C"/>
    <x v="1"/>
    <x v="0"/>
  </r>
  <r>
    <x v="3"/>
    <n v="23441"/>
    <x v="3"/>
    <s v="SMART TV"/>
    <x v="9"/>
    <x v="4"/>
    <n v="2648"/>
    <n v="2640"/>
    <m/>
    <s v="eng"/>
    <s v="C"/>
    <x v="1"/>
    <x v="2"/>
  </r>
  <r>
    <x v="2"/>
    <n v="28324"/>
    <x v="8"/>
    <s v="SMART TV"/>
    <x v="118"/>
    <x v="29"/>
    <n v="3464"/>
    <n v="5160"/>
    <m/>
    <s v="eng"/>
    <s v="T"/>
    <x v="2"/>
    <x v="0"/>
  </r>
  <r>
    <x v="0"/>
    <n v="31765"/>
    <x v="8"/>
    <s v="SMART TV"/>
    <x v="53"/>
    <x v="4"/>
    <n v="1508"/>
    <n v="2700"/>
    <m/>
    <s v="eng"/>
    <s v="U"/>
    <x v="1"/>
    <x v="0"/>
  </r>
  <r>
    <x v="19"/>
    <n v="35424"/>
    <x v="20"/>
    <s v="SMART TV"/>
    <x v="66"/>
    <x v="4"/>
    <n v="2657"/>
    <n v="2640"/>
    <m/>
    <s v="eng"/>
    <s v="U"/>
    <x v="1"/>
    <x v="0"/>
  </r>
  <r>
    <x v="23"/>
    <n v="30114"/>
    <x v="29"/>
    <s v="SMART TV"/>
    <x v="46"/>
    <x v="10"/>
    <n v="784"/>
    <n v="1320"/>
    <m/>
    <s v="eng"/>
    <s v="C"/>
    <x v="1"/>
    <x v="2"/>
  </r>
  <r>
    <x v="21"/>
    <n v="38866"/>
    <x v="30"/>
    <s v="SMART TV"/>
    <x v="69"/>
    <x v="5"/>
    <n v="2458"/>
    <n v="2580"/>
    <s v="HD"/>
    <s v="eng"/>
    <s v="U"/>
    <x v="1"/>
    <x v="2"/>
  </r>
  <r>
    <x v="18"/>
    <n v="36184"/>
    <x v="13"/>
    <s v="SMART TV"/>
    <x v="46"/>
    <x v="10"/>
    <n v="1579"/>
    <n v="1560"/>
    <m/>
    <s v="eng"/>
    <s v="U"/>
    <x v="1"/>
    <x v="0"/>
  </r>
  <r>
    <x v="20"/>
    <n v="25373"/>
    <x v="8"/>
    <s v="SMART TV"/>
    <x v="150"/>
    <x v="29"/>
    <n v="92"/>
    <n v="5400"/>
    <s v="HD"/>
    <s v="spa"/>
    <s v="U"/>
    <x v="2"/>
    <x v="0"/>
  </r>
  <r>
    <x v="23"/>
    <n v="31610"/>
    <x v="3"/>
    <s v="SMART TV"/>
    <x v="250"/>
    <x v="46"/>
    <n v="54"/>
    <n v="2580"/>
    <s v="HD"/>
    <s v="spa"/>
    <s v="D"/>
    <x v="1"/>
    <x v="2"/>
  </r>
  <r>
    <x v="21"/>
    <n v="34517"/>
    <x v="16"/>
    <s v="SMART TV"/>
    <x v="23"/>
    <x v="1"/>
    <n v="1100"/>
    <n v="1320"/>
    <s v="HD"/>
    <s v="eng"/>
    <s v="C"/>
    <x v="1"/>
    <x v="2"/>
  </r>
  <r>
    <x v="20"/>
    <n v="34035"/>
    <x v="3"/>
    <s v="SMART TV"/>
    <x v="201"/>
    <x v="31"/>
    <n v="5272"/>
    <n v="5220"/>
    <s v="HD"/>
    <s v="spa"/>
    <s v="D"/>
    <x v="2"/>
    <x v="2"/>
  </r>
  <r>
    <x v="22"/>
    <n v="10898"/>
    <x v="3"/>
    <s v="SMART TV"/>
    <x v="78"/>
    <x v="5"/>
    <n v="1283"/>
    <n v="1260"/>
    <m/>
    <s v="eng"/>
    <s v="D"/>
    <x v="1"/>
    <x v="2"/>
  </r>
  <r>
    <x v="23"/>
    <n v="23266"/>
    <x v="3"/>
    <s v="MOBILE"/>
    <x v="108"/>
    <x v="8"/>
    <n v="9"/>
    <n v="5520"/>
    <s v="HD"/>
    <s v="eng"/>
    <s v="D"/>
    <x v="2"/>
    <x v="2"/>
  </r>
  <r>
    <x v="2"/>
    <n v="79114"/>
    <x v="31"/>
    <s v="SMART TV"/>
    <x v="21"/>
    <x v="4"/>
    <n v="6"/>
    <n v="3480"/>
    <m/>
    <s v="eng"/>
    <s v="C"/>
    <x v="1"/>
    <x v="2"/>
  </r>
  <r>
    <x v="0"/>
    <n v="13332"/>
    <x v="3"/>
    <s v="SMART TV"/>
    <x v="109"/>
    <x v="5"/>
    <n v="535"/>
    <n v="2700"/>
    <m/>
    <s v="eng"/>
    <s v="C"/>
    <x v="1"/>
    <x v="2"/>
  </r>
  <r>
    <x v="7"/>
    <n v="36568"/>
    <x v="28"/>
    <s v="SMART TV"/>
    <x v="9"/>
    <x v="4"/>
    <n v="1665"/>
    <n v="2400"/>
    <m/>
    <s v="eng"/>
    <s v="C"/>
    <x v="1"/>
    <x v="2"/>
  </r>
  <r>
    <x v="4"/>
    <n v="24995"/>
    <x v="3"/>
    <s v="SMART TV"/>
    <x v="63"/>
    <x v="5"/>
    <n v="2125"/>
    <n v="2340"/>
    <m/>
    <s v="eng"/>
    <s v="T"/>
    <x v="1"/>
    <x v="2"/>
  </r>
  <r>
    <x v="1"/>
    <n v="20735"/>
    <x v="8"/>
    <s v="SMART TV"/>
    <x v="17"/>
    <x v="3"/>
    <n v="2405"/>
    <n v="2520"/>
    <m/>
    <s v="eng"/>
    <s v="C"/>
    <x v="1"/>
    <x v="0"/>
  </r>
  <r>
    <x v="2"/>
    <n v="15381"/>
    <x v="3"/>
    <s v="SMART TV"/>
    <x v="10"/>
    <x v="5"/>
    <n v="2388"/>
    <n v="2400"/>
    <m/>
    <s v="eng"/>
    <s v="U"/>
    <x v="1"/>
    <x v="2"/>
  </r>
  <r>
    <x v="1"/>
    <n v="39778"/>
    <x v="34"/>
    <s v="SMART TV"/>
    <x v="88"/>
    <x v="8"/>
    <n v="1829"/>
    <n v="7620"/>
    <m/>
    <s v="spa"/>
    <s v="U"/>
    <x v="2"/>
    <x v="1"/>
  </r>
  <r>
    <x v="3"/>
    <n v="50910"/>
    <x v="15"/>
    <s v="SMART TV"/>
    <x v="401"/>
    <x v="5"/>
    <n v="1360"/>
    <n v="2520"/>
    <m/>
    <s v="eng"/>
    <s v="C"/>
    <x v="1"/>
    <x v="2"/>
  </r>
  <r>
    <x v="4"/>
    <n v="23490"/>
    <x v="20"/>
    <s v="SMART TV"/>
    <x v="109"/>
    <x v="5"/>
    <n v="2300"/>
    <n v="2520"/>
    <m/>
    <s v="eng"/>
    <s v="D"/>
    <x v="1"/>
    <x v="0"/>
  </r>
  <r>
    <x v="4"/>
    <n v="75234"/>
    <x v="30"/>
    <s v="SMART TV"/>
    <x v="33"/>
    <x v="12"/>
    <n v="2167"/>
    <n v="3900"/>
    <s v="HD"/>
    <s v="fra"/>
    <s v="C"/>
    <x v="1"/>
    <x v="2"/>
  </r>
  <r>
    <x v="2"/>
    <n v="30268"/>
    <x v="0"/>
    <s v="SMART TV"/>
    <x v="44"/>
    <x v="1"/>
    <n v="682"/>
    <n v="660"/>
    <s v="HD"/>
    <s v="und"/>
    <s v="D"/>
    <x v="1"/>
    <x v="0"/>
  </r>
  <r>
    <x v="23"/>
    <n v="23777"/>
    <x v="23"/>
    <s v="SMART TV"/>
    <x v="46"/>
    <x v="10"/>
    <n v="1276"/>
    <n v="1320"/>
    <m/>
    <s v="eng"/>
    <s v="U"/>
    <x v="1"/>
    <x v="2"/>
  </r>
  <r>
    <x v="18"/>
    <n v="82460"/>
    <x v="8"/>
    <s v="SMART TV"/>
    <x v="223"/>
    <x v="3"/>
    <n v="2620"/>
    <n v="2700"/>
    <m/>
    <s v="eng"/>
    <s v="C"/>
    <x v="1"/>
    <x v="0"/>
  </r>
  <r>
    <x v="18"/>
    <n v="12655"/>
    <x v="3"/>
    <s v="SMART TV"/>
    <x v="144"/>
    <x v="3"/>
    <n v="2556"/>
    <n v="2580"/>
    <m/>
    <s v="eng"/>
    <s v="C"/>
    <x v="1"/>
    <x v="2"/>
  </r>
  <r>
    <x v="20"/>
    <n v="37946"/>
    <x v="3"/>
    <s v="SMART TV"/>
    <x v="236"/>
    <x v="28"/>
    <n v="6201"/>
    <n v="7320"/>
    <s v="HD"/>
    <s v="spa"/>
    <s v="U"/>
    <x v="4"/>
    <x v="2"/>
  </r>
  <r>
    <x v="19"/>
    <n v="20718"/>
    <x v="3"/>
    <s v="SMART TV"/>
    <x v="992"/>
    <x v="67"/>
    <n v="9"/>
    <n v="3300"/>
    <s v="HD"/>
    <s v="eng"/>
    <s v="U"/>
    <x v="1"/>
    <x v="2"/>
  </r>
  <r>
    <x v="23"/>
    <n v="13907"/>
    <x v="3"/>
    <s v="SMART TV"/>
    <x v="46"/>
    <x v="10"/>
    <n v="1304"/>
    <n v="1320"/>
    <m/>
    <s v="eng"/>
    <s v="D"/>
    <x v="1"/>
    <x v="2"/>
  </r>
  <r>
    <x v="21"/>
    <n v="20969"/>
    <x v="39"/>
    <s v="SMART TV"/>
    <x v="186"/>
    <x v="1"/>
    <n v="412"/>
    <n v="420"/>
    <m/>
    <s v="und"/>
    <s v="U"/>
    <x v="1"/>
    <x v="1"/>
  </r>
  <r>
    <x v="17"/>
    <n v="26984"/>
    <x v="2"/>
    <s v="SMART TV"/>
    <x v="871"/>
    <x v="27"/>
    <n v="5531"/>
    <n v="5700"/>
    <m/>
    <s v="eng"/>
    <s v="T"/>
    <x v="2"/>
    <x v="2"/>
  </r>
  <r>
    <x v="18"/>
    <n v="30522"/>
    <x v="8"/>
    <s v="SMART TV"/>
    <x v="78"/>
    <x v="5"/>
    <n v="1056"/>
    <n v="1260"/>
    <m/>
    <s v="eng"/>
    <s v="T"/>
    <x v="1"/>
    <x v="0"/>
  </r>
  <r>
    <x v="19"/>
    <n v="26214"/>
    <x v="29"/>
    <s v="SMART TV"/>
    <x v="426"/>
    <x v="56"/>
    <n v="4"/>
    <n v="2520"/>
    <m/>
    <s v="spa"/>
    <s v="D"/>
    <x v="1"/>
    <x v="2"/>
  </r>
  <r>
    <x v="23"/>
    <n v="10715"/>
    <x v="3"/>
    <s v="SMART TV"/>
    <x v="436"/>
    <x v="38"/>
    <n v="6339"/>
    <n v="6000"/>
    <m/>
    <s v="eng"/>
    <s v="C"/>
    <x v="2"/>
    <x v="2"/>
  </r>
  <r>
    <x v="1"/>
    <n v="22737"/>
    <x v="8"/>
    <s v="SMART TV"/>
    <x v="993"/>
    <x v="52"/>
    <n v="19"/>
    <n v="7920"/>
    <s v="HD"/>
    <s v="spa"/>
    <s v="U"/>
    <x v="2"/>
    <x v="0"/>
  </r>
  <r>
    <x v="2"/>
    <n v="14113"/>
    <x v="3"/>
    <s v="SMART TV"/>
    <x v="777"/>
    <x v="2"/>
    <n v="3"/>
    <n v="1440"/>
    <s v="SD"/>
    <m/>
    <s v="U"/>
    <x v="1"/>
    <x v="2"/>
  </r>
  <r>
    <x v="4"/>
    <n v="13593"/>
    <x v="3"/>
    <s v="SMART TV"/>
    <x v="643"/>
    <x v="24"/>
    <n v="4999"/>
    <n v="5580"/>
    <m/>
    <s v="eng"/>
    <s v="U"/>
    <x v="2"/>
    <x v="2"/>
  </r>
  <r>
    <x v="1"/>
    <n v="11754"/>
    <x v="3"/>
    <s v="SMART TV"/>
    <x v="653"/>
    <x v="2"/>
    <n v="725"/>
    <n v="720"/>
    <s v="HD"/>
    <s v="spa"/>
    <s v="C"/>
    <x v="1"/>
    <x v="2"/>
  </r>
  <r>
    <x v="2"/>
    <n v="24648"/>
    <x v="3"/>
    <s v="SMART TV"/>
    <x v="78"/>
    <x v="5"/>
    <n v="1216"/>
    <n v="1200"/>
    <m/>
    <s v="eng"/>
    <s v="C"/>
    <x v="1"/>
    <x v="2"/>
  </r>
  <r>
    <x v="0"/>
    <n v="38704"/>
    <x v="37"/>
    <s v="SMART TV"/>
    <x v="40"/>
    <x v="10"/>
    <n v="1415"/>
    <n v="1440"/>
    <s v="HD"/>
    <s v="eng"/>
    <s v="C"/>
    <x v="1"/>
    <x v="0"/>
  </r>
  <r>
    <x v="3"/>
    <n v="39739"/>
    <x v="32"/>
    <s v="SMART TV"/>
    <x v="550"/>
    <x v="14"/>
    <n v="283"/>
    <n v="3960"/>
    <s v="HD"/>
    <s v="spa"/>
    <s v="T"/>
    <x v="4"/>
    <x v="1"/>
  </r>
  <r>
    <x v="4"/>
    <n v="34820"/>
    <x v="30"/>
    <s v="SMART TV"/>
    <x v="173"/>
    <x v="18"/>
    <n v="729"/>
    <n v="3540"/>
    <m/>
    <s v="spa"/>
    <s v="D"/>
    <x v="1"/>
    <x v="2"/>
  </r>
  <r>
    <x v="1"/>
    <n v="34515"/>
    <x v="7"/>
    <s v="SMART TV"/>
    <x v="38"/>
    <x v="5"/>
    <n v="39"/>
    <n v="3000"/>
    <s v="HD"/>
    <s v="eng"/>
    <s v="D"/>
    <x v="1"/>
    <x v="0"/>
  </r>
  <r>
    <x v="7"/>
    <n v="69093"/>
    <x v="23"/>
    <s v="SMART TV"/>
    <x v="20"/>
    <x v="5"/>
    <n v="62"/>
    <n v="2580"/>
    <m/>
    <s v="eng"/>
    <s v="U"/>
    <x v="1"/>
    <x v="2"/>
  </r>
  <r>
    <x v="1"/>
    <n v="52924"/>
    <x v="12"/>
    <s v="SMART TV"/>
    <x v="21"/>
    <x v="4"/>
    <n v="2445"/>
    <n v="2460"/>
    <m/>
    <s v="eng"/>
    <s v="D"/>
    <x v="1"/>
    <x v="2"/>
  </r>
  <r>
    <x v="22"/>
    <n v="51274"/>
    <x v="13"/>
    <s v="SMART TV"/>
    <x v="323"/>
    <x v="4"/>
    <n v="2578"/>
    <n v="2580"/>
    <m/>
    <s v="eng"/>
    <s v="T"/>
    <x v="1"/>
    <x v="0"/>
  </r>
  <r>
    <x v="17"/>
    <n v="35388"/>
    <x v="20"/>
    <s v="SMART TV"/>
    <x v="55"/>
    <x v="5"/>
    <n v="2478"/>
    <n v="2520"/>
    <m/>
    <s v="eng"/>
    <s v="C"/>
    <x v="1"/>
    <x v="0"/>
  </r>
  <r>
    <x v="23"/>
    <n v="18079"/>
    <x v="21"/>
    <s v="SMART TV"/>
    <x v="301"/>
    <x v="5"/>
    <n v="1817"/>
    <n v="2760"/>
    <s v="HD"/>
    <s v="spa"/>
    <s v="T"/>
    <x v="1"/>
    <x v="0"/>
  </r>
  <r>
    <x v="23"/>
    <n v="58743"/>
    <x v="0"/>
    <s v="SMART TV"/>
    <x v="250"/>
    <x v="46"/>
    <n v="6"/>
    <n v="2520"/>
    <s v="HD"/>
    <s v="eng"/>
    <s v="C"/>
    <x v="1"/>
    <x v="0"/>
  </r>
  <r>
    <x v="21"/>
    <n v="37319"/>
    <x v="2"/>
    <s v="SMART TV"/>
    <x v="1"/>
    <x v="2"/>
    <n v="688"/>
    <n v="660"/>
    <s v="HD"/>
    <s v="und"/>
    <s v="D"/>
    <x v="1"/>
    <x v="2"/>
  </r>
  <r>
    <x v="20"/>
    <n v="55335"/>
    <x v="21"/>
    <s v="SMART TV"/>
    <x v="839"/>
    <x v="77"/>
    <n v="3101"/>
    <n v="3060"/>
    <m/>
    <s v="spa"/>
    <s v="U"/>
    <x v="1"/>
    <x v="0"/>
  </r>
  <r>
    <x v="23"/>
    <n v="54033"/>
    <x v="15"/>
    <s v="SMART TV"/>
    <x v="9"/>
    <x v="4"/>
    <n v="487"/>
    <n v="2520"/>
    <m/>
    <s v="eng"/>
    <s v="D"/>
    <x v="1"/>
    <x v="2"/>
  </r>
  <r>
    <x v="21"/>
    <n v="21811"/>
    <x v="1"/>
    <s v="SMART TV"/>
    <x v="177"/>
    <x v="27"/>
    <n v="6081"/>
    <n v="6060"/>
    <m/>
    <s v="eng"/>
    <s v="C"/>
    <x v="2"/>
    <x v="1"/>
  </r>
  <r>
    <x v="19"/>
    <n v="28325"/>
    <x v="20"/>
    <s v="SMART TV"/>
    <x v="9"/>
    <x v="4"/>
    <n v="9"/>
    <n v="3420"/>
    <m/>
    <s v="eng"/>
    <s v="D"/>
    <x v="1"/>
    <x v="0"/>
  </r>
  <r>
    <x v="19"/>
    <n v="20020"/>
    <x v="3"/>
    <s v="SMART TV"/>
    <x v="109"/>
    <x v="5"/>
    <n v="2623"/>
    <n v="2700"/>
    <m/>
    <s v="eng"/>
    <s v="T"/>
    <x v="1"/>
    <x v="2"/>
  </r>
  <r>
    <x v="18"/>
    <n v="23577"/>
    <x v="20"/>
    <s v="SMART TV"/>
    <x v="4"/>
    <x v="4"/>
    <n v="2469"/>
    <n v="3240"/>
    <m/>
    <s v="eng"/>
    <s v="D"/>
    <x v="1"/>
    <x v="0"/>
  </r>
  <r>
    <x v="22"/>
    <n v="28244"/>
    <x v="20"/>
    <s v="SMART TV"/>
    <x v="222"/>
    <x v="41"/>
    <n v="2651"/>
    <n v="2640"/>
    <s v="HD"/>
    <s v="spa"/>
    <s v="U"/>
    <x v="1"/>
    <x v="0"/>
  </r>
  <r>
    <x v="21"/>
    <n v="32412"/>
    <x v="21"/>
    <s v="SMART TV"/>
    <x v="287"/>
    <x v="0"/>
    <n v="4"/>
    <n v="180"/>
    <s v="HD"/>
    <s v="eng"/>
    <s v="D"/>
    <x v="0"/>
    <x v="0"/>
  </r>
  <r>
    <x v="20"/>
    <n v="25475"/>
    <x v="12"/>
    <s v="SMART TV"/>
    <x v="180"/>
    <x v="5"/>
    <n v="906"/>
    <n v="2580"/>
    <m/>
    <s v="eng"/>
    <s v="T"/>
    <x v="1"/>
    <x v="2"/>
  </r>
  <r>
    <x v="18"/>
    <n v="15609"/>
    <x v="3"/>
    <s v="SMART TV"/>
    <x v="180"/>
    <x v="3"/>
    <n v="2567"/>
    <n v="2580"/>
    <m/>
    <s v="eng"/>
    <s v="T"/>
    <x v="1"/>
    <x v="2"/>
  </r>
  <r>
    <x v="23"/>
    <n v="14414"/>
    <x v="3"/>
    <s v="SMART TV"/>
    <x v="100"/>
    <x v="4"/>
    <n v="2131"/>
    <n v="2160"/>
    <m/>
    <s v="eng"/>
    <s v="C"/>
    <x v="1"/>
    <x v="2"/>
  </r>
  <r>
    <x v="23"/>
    <n v="30127"/>
    <x v="30"/>
    <s v="SMART TV"/>
    <x v="65"/>
    <x v="1"/>
    <n v="1337"/>
    <n v="1320"/>
    <s v="HD"/>
    <s v="und"/>
    <s v="C"/>
    <x v="1"/>
    <x v="2"/>
  </r>
  <r>
    <x v="19"/>
    <n v="23150"/>
    <x v="5"/>
    <s v="SMART TV"/>
    <x v="223"/>
    <x v="5"/>
    <n v="610"/>
    <n v="2640"/>
    <m/>
    <s v="eng"/>
    <s v="C"/>
    <x v="1"/>
    <x v="3"/>
  </r>
  <r>
    <x v="20"/>
    <n v="26175"/>
    <x v="3"/>
    <s v="SMART TV"/>
    <x v="177"/>
    <x v="27"/>
    <n v="5677"/>
    <n v="6060"/>
    <m/>
    <s v="eng"/>
    <s v="T"/>
    <x v="2"/>
    <x v="2"/>
  </r>
  <r>
    <x v="21"/>
    <n v="20062"/>
    <x v="30"/>
    <s v="SMART TV"/>
    <x v="102"/>
    <x v="1"/>
    <n v="671"/>
    <n v="660"/>
    <m/>
    <s v="und"/>
    <s v="C"/>
    <x v="1"/>
    <x v="2"/>
  </r>
  <r>
    <x v="21"/>
    <n v="56442"/>
    <x v="13"/>
    <s v="SMART TV"/>
    <x v="35"/>
    <x v="5"/>
    <n v="2525"/>
    <n v="2520"/>
    <m/>
    <s v="eng"/>
    <s v="C"/>
    <x v="1"/>
    <x v="0"/>
  </r>
  <r>
    <x v="20"/>
    <n v="36215"/>
    <x v="2"/>
    <s v="SMART TV"/>
    <x v="312"/>
    <x v="53"/>
    <n v="28"/>
    <n v="2940"/>
    <s v="HD"/>
    <s v="eng"/>
    <s v="T"/>
    <x v="4"/>
    <x v="2"/>
  </r>
  <r>
    <x v="19"/>
    <n v="20694"/>
    <x v="0"/>
    <s v="SMART TV"/>
    <x v="67"/>
    <x v="24"/>
    <n v="3345"/>
    <n v="5580"/>
    <m/>
    <s v="spa"/>
    <s v="T"/>
    <x v="2"/>
    <x v="0"/>
  </r>
  <r>
    <x v="18"/>
    <n v="12047"/>
    <x v="3"/>
    <s v="SMART TV"/>
    <x v="38"/>
    <x v="3"/>
    <n v="2592"/>
    <n v="2580"/>
    <m/>
    <s v="eng"/>
    <s v="D"/>
    <x v="1"/>
    <x v="2"/>
  </r>
  <r>
    <x v="19"/>
    <n v="28090"/>
    <x v="17"/>
    <s v="SMART TV"/>
    <x v="243"/>
    <x v="25"/>
    <n v="7"/>
    <n v="2160"/>
    <m/>
    <s v="eng"/>
    <s v="U"/>
    <x v="1"/>
    <x v="2"/>
  </r>
  <r>
    <x v="23"/>
    <n v="20518"/>
    <x v="3"/>
    <s v="SMART TV"/>
    <x v="46"/>
    <x v="10"/>
    <n v="1309"/>
    <n v="1320"/>
    <m/>
    <s v="eng"/>
    <s v="T"/>
    <x v="1"/>
    <x v="2"/>
  </r>
  <r>
    <x v="21"/>
    <n v="21303"/>
    <x v="3"/>
    <s v="SMART TV"/>
    <x v="994"/>
    <x v="47"/>
    <n v="2655"/>
    <n v="2640"/>
    <s v="HD"/>
    <s v="spa"/>
    <s v="U"/>
    <x v="1"/>
    <x v="2"/>
  </r>
  <r>
    <x v="19"/>
    <n v="39140"/>
    <x v="3"/>
    <s v="SMART TV"/>
    <x v="19"/>
    <x v="3"/>
    <n v="2587"/>
    <n v="2580"/>
    <m/>
    <s v="eng"/>
    <s v="D"/>
    <x v="1"/>
    <x v="2"/>
  </r>
  <r>
    <x v="18"/>
    <n v="52656"/>
    <x v="7"/>
    <s v="SMART TV"/>
    <x v="21"/>
    <x v="4"/>
    <n v="3158"/>
    <n v="3300"/>
    <m/>
    <s v="eng"/>
    <s v="C"/>
    <x v="1"/>
    <x v="0"/>
  </r>
  <r>
    <x v="22"/>
    <n v="19071"/>
    <x v="3"/>
    <s v="SMART TV"/>
    <x v="804"/>
    <x v="4"/>
    <n v="3246"/>
    <n v="3240"/>
    <m/>
    <s v="eng"/>
    <s v="T"/>
    <x v="1"/>
    <x v="2"/>
  </r>
  <r>
    <x v="18"/>
    <n v="30324"/>
    <x v="26"/>
    <s v="SMART TV"/>
    <x v="508"/>
    <x v="4"/>
    <n v="3292"/>
    <n v="3300"/>
    <m/>
    <s v="eng"/>
    <s v="D"/>
    <x v="1"/>
    <x v="0"/>
  </r>
  <r>
    <x v="23"/>
    <n v="27606"/>
    <x v="15"/>
    <s v="SMART TV"/>
    <x v="20"/>
    <x v="3"/>
    <n v="5"/>
    <n v="2700"/>
    <m/>
    <s v="eng"/>
    <s v="U"/>
    <x v="1"/>
    <x v="2"/>
  </r>
  <r>
    <x v="22"/>
    <n v="39474"/>
    <x v="2"/>
    <s v="SMART TV"/>
    <x v="222"/>
    <x v="41"/>
    <n v="2610"/>
    <n v="2640"/>
    <s v="HD"/>
    <s v="spa"/>
    <s v="C"/>
    <x v="1"/>
    <x v="2"/>
  </r>
  <r>
    <x v="19"/>
    <n v="32018"/>
    <x v="43"/>
    <s v="SMART TV"/>
    <x v="995"/>
    <x v="8"/>
    <n v="800"/>
    <n v="7500"/>
    <m/>
    <s v="eng"/>
    <s v="T"/>
    <x v="2"/>
    <x v="2"/>
  </r>
  <r>
    <x v="20"/>
    <n v="15764"/>
    <x v="3"/>
    <s v="SMART TV"/>
    <x v="9"/>
    <x v="4"/>
    <n v="2529"/>
    <n v="2820"/>
    <m/>
    <s v="eng"/>
    <s v="D"/>
    <x v="1"/>
    <x v="2"/>
  </r>
  <r>
    <x v="21"/>
    <n v="14346"/>
    <x v="36"/>
    <s v="SMART TV"/>
    <x v="20"/>
    <x v="5"/>
    <n v="17"/>
    <n v="2580"/>
    <m/>
    <s v="eng"/>
    <s v="U"/>
    <x v="1"/>
    <x v="3"/>
  </r>
  <r>
    <x v="23"/>
    <n v="22109"/>
    <x v="17"/>
    <s v="SMART TV"/>
    <x v="92"/>
    <x v="4"/>
    <n v="2641"/>
    <n v="2640"/>
    <m/>
    <s v="eng"/>
    <s v="C"/>
    <x v="1"/>
    <x v="2"/>
  </r>
  <r>
    <x v="23"/>
    <n v="12743"/>
    <x v="3"/>
    <s v="SMART TV"/>
    <x v="304"/>
    <x v="5"/>
    <n v="2412"/>
    <n v="2400"/>
    <m/>
    <s v="eng"/>
    <s v="C"/>
    <x v="1"/>
    <x v="2"/>
  </r>
  <r>
    <x v="22"/>
    <n v="22121"/>
    <x v="7"/>
    <s v="SMART TV"/>
    <x v="529"/>
    <x v="4"/>
    <n v="94"/>
    <n v="120"/>
    <m/>
    <s v="eng"/>
    <s v="C"/>
    <x v="1"/>
    <x v="0"/>
  </r>
  <r>
    <x v="20"/>
    <n v="36132"/>
    <x v="17"/>
    <s v="SMART TV"/>
    <x v="102"/>
    <x v="1"/>
    <n v="644"/>
    <n v="660"/>
    <s v="HD"/>
    <s v="und"/>
    <s v="U"/>
    <x v="1"/>
    <x v="2"/>
  </r>
  <r>
    <x v="20"/>
    <n v="53031"/>
    <x v="0"/>
    <s v="SMART TV"/>
    <x v="548"/>
    <x v="3"/>
    <n v="2615"/>
    <n v="2640"/>
    <m/>
    <s v="eng"/>
    <s v="T"/>
    <x v="1"/>
    <x v="0"/>
  </r>
  <r>
    <x v="21"/>
    <n v="10946"/>
    <x v="3"/>
    <s v="SMART TV"/>
    <x v="10"/>
    <x v="5"/>
    <n v="2397"/>
    <n v="2460"/>
    <m/>
    <s v="eng"/>
    <s v="C"/>
    <x v="1"/>
    <x v="2"/>
  </r>
  <r>
    <x v="23"/>
    <n v="30593"/>
    <x v="0"/>
    <s v="SMART TV"/>
    <x v="996"/>
    <x v="10"/>
    <n v="17"/>
    <n v="1260"/>
    <s v="HD"/>
    <s v="eng"/>
    <s v="T"/>
    <x v="1"/>
    <x v="0"/>
  </r>
  <r>
    <x v="17"/>
    <n v="31838"/>
    <x v="7"/>
    <s v="SMART TV"/>
    <x v="162"/>
    <x v="5"/>
    <n v="2275"/>
    <n v="2460"/>
    <m/>
    <s v="eng"/>
    <s v="C"/>
    <x v="1"/>
    <x v="0"/>
  </r>
  <r>
    <x v="18"/>
    <n v="80169"/>
    <x v="8"/>
    <s v="SMART TV"/>
    <x v="4"/>
    <x v="4"/>
    <n v="98"/>
    <n v="2880"/>
    <m/>
    <s v="eng"/>
    <s v="C"/>
    <x v="1"/>
    <x v="0"/>
  </r>
  <r>
    <x v="17"/>
    <n v="21453"/>
    <x v="3"/>
    <s v="SMART TV"/>
    <x v="66"/>
    <x v="4"/>
    <n v="2572"/>
    <n v="2640"/>
    <m/>
    <s v="eng"/>
    <s v="U"/>
    <x v="1"/>
    <x v="2"/>
  </r>
  <r>
    <x v="17"/>
    <n v="36485"/>
    <x v="3"/>
    <s v="SMART TV"/>
    <x v="236"/>
    <x v="28"/>
    <n v="5730"/>
    <n v="5100"/>
    <s v="HD"/>
    <s v="spa"/>
    <s v="T"/>
    <x v="4"/>
    <x v="2"/>
  </r>
  <r>
    <x v="19"/>
    <n v="32655"/>
    <x v="2"/>
    <s v="SMART TV"/>
    <x v="186"/>
    <x v="1"/>
    <n v="29"/>
    <n v="420"/>
    <s v="HD"/>
    <s v="und"/>
    <s v="T"/>
    <x v="1"/>
    <x v="2"/>
  </r>
  <r>
    <x v="20"/>
    <n v="60359"/>
    <x v="2"/>
    <s v="SMART TV"/>
    <x v="14"/>
    <x v="3"/>
    <n v="2446"/>
    <n v="2460"/>
    <m/>
    <s v="eng"/>
    <s v="D"/>
    <x v="1"/>
    <x v="2"/>
  </r>
  <r>
    <x v="25"/>
    <n v="38780"/>
    <x v="12"/>
    <s v="SMART TV"/>
    <x v="296"/>
    <x v="10"/>
    <n v="1271"/>
    <n v="1320"/>
    <s v="HD"/>
    <s v="eng"/>
    <s v="C"/>
    <x v="1"/>
    <x v="2"/>
  </r>
  <r>
    <x v="17"/>
    <n v="33679"/>
    <x v="17"/>
    <s v="SMART TV"/>
    <x v="83"/>
    <x v="2"/>
    <n v="1389"/>
    <n v="1380"/>
    <m/>
    <s v="spa"/>
    <s v="U"/>
    <x v="1"/>
    <x v="2"/>
  </r>
  <r>
    <x v="18"/>
    <n v="28663"/>
    <x v="8"/>
    <s v="SMART TV"/>
    <x v="38"/>
    <x v="3"/>
    <n v="1623"/>
    <n v="2580"/>
    <m/>
    <s v="eng"/>
    <s v="T"/>
    <x v="1"/>
    <x v="0"/>
  </r>
  <r>
    <x v="20"/>
    <n v="13871"/>
    <x v="3"/>
    <s v="SMART TV"/>
    <x v="174"/>
    <x v="4"/>
    <n v="36"/>
    <n v="3420"/>
    <m/>
    <s v="spa"/>
    <s v="C"/>
    <x v="1"/>
    <x v="2"/>
  </r>
  <r>
    <x v="18"/>
    <n v="37787"/>
    <x v="8"/>
    <s v="SMART TV"/>
    <x v="71"/>
    <x v="13"/>
    <n v="373"/>
    <n v="6540"/>
    <s v="HD"/>
    <s v="spa"/>
    <s v="D"/>
    <x v="2"/>
    <x v="0"/>
  </r>
  <r>
    <x v="2"/>
    <n v="27654"/>
    <x v="18"/>
    <s v="SMART TV"/>
    <x v="21"/>
    <x v="4"/>
    <n v="3050"/>
    <n v="3180"/>
    <m/>
    <s v="eng"/>
    <s v="D"/>
    <x v="1"/>
    <x v="0"/>
  </r>
  <r>
    <x v="2"/>
    <n v="12698"/>
    <x v="3"/>
    <s v="SMART TV"/>
    <x v="997"/>
    <x v="85"/>
    <n v="148"/>
    <n v="7680"/>
    <m/>
    <s v="und"/>
    <s v="U"/>
    <x v="4"/>
    <x v="2"/>
  </r>
  <r>
    <x v="0"/>
    <n v="34979"/>
    <x v="8"/>
    <s v="SMART TV"/>
    <x v="998"/>
    <x v="29"/>
    <n v="3083"/>
    <n v="5340"/>
    <s v="HD"/>
    <s v="spa"/>
    <s v="U"/>
    <x v="2"/>
    <x v="0"/>
  </r>
  <r>
    <x v="1"/>
    <n v="38543"/>
    <x v="14"/>
    <s v="SMART TV"/>
    <x v="57"/>
    <x v="1"/>
    <n v="92"/>
    <n v="660"/>
    <s v="HD"/>
    <s v="spa"/>
    <s v="T"/>
    <x v="1"/>
    <x v="2"/>
  </r>
  <r>
    <x v="4"/>
    <n v="25720"/>
    <x v="5"/>
    <s v="SMART TV"/>
    <x v="12"/>
    <x v="4"/>
    <n v="9"/>
    <n v="2460"/>
    <s v="HD"/>
    <s v="spa"/>
    <s v="C"/>
    <x v="1"/>
    <x v="3"/>
  </r>
  <r>
    <x v="2"/>
    <n v="35172"/>
    <x v="0"/>
    <s v="SMART TV"/>
    <x v="52"/>
    <x v="20"/>
    <n v="3731"/>
    <n v="3720"/>
    <m/>
    <s v="spa"/>
    <s v="T"/>
    <x v="1"/>
    <x v="0"/>
  </r>
  <r>
    <x v="2"/>
    <n v="21374"/>
    <x v="3"/>
    <s v="SMART TV"/>
    <x v="60"/>
    <x v="5"/>
    <n v="2550"/>
    <n v="2580"/>
    <m/>
    <s v="eng"/>
    <s v="D"/>
    <x v="1"/>
    <x v="2"/>
  </r>
  <r>
    <x v="3"/>
    <n v="24548"/>
    <x v="36"/>
    <s v="SMART TV"/>
    <x v="21"/>
    <x v="4"/>
    <n v="2128"/>
    <n v="2460"/>
    <m/>
    <s v="eng"/>
    <s v="U"/>
    <x v="1"/>
    <x v="3"/>
  </r>
  <r>
    <x v="4"/>
    <n v="33908"/>
    <x v="0"/>
    <s v="SMART TV"/>
    <x v="89"/>
    <x v="10"/>
    <n v="739"/>
    <n v="1380"/>
    <s v="HD"/>
    <s v="spa"/>
    <s v="T"/>
    <x v="1"/>
    <x v="0"/>
  </r>
  <r>
    <x v="7"/>
    <n v="25185"/>
    <x v="3"/>
    <s v="SMART TV"/>
    <x v="36"/>
    <x v="14"/>
    <n v="105"/>
    <n v="2940"/>
    <m/>
    <s v="spa"/>
    <s v="T"/>
    <x v="4"/>
    <x v="2"/>
  </r>
  <r>
    <x v="4"/>
    <n v="37996"/>
    <x v="38"/>
    <s v="SMART TV"/>
    <x v="28"/>
    <x v="1"/>
    <n v="300"/>
    <n v="660"/>
    <s v="HD"/>
    <s v="und"/>
    <s v="T"/>
    <x v="1"/>
    <x v="0"/>
  </r>
  <r>
    <x v="18"/>
    <n v="92044"/>
    <x v="8"/>
    <s v="SMART TV"/>
    <x v="973"/>
    <x v="25"/>
    <n v="3165"/>
    <n v="3060"/>
    <s v="HD"/>
    <s v="spa"/>
    <s v="T"/>
    <x v="1"/>
    <x v="0"/>
  </r>
  <r>
    <x v="21"/>
    <n v="23469"/>
    <x v="12"/>
    <s v="SMART TV"/>
    <x v="96"/>
    <x v="14"/>
    <n v="1101"/>
    <n v="2820"/>
    <s v="HD"/>
    <s v="spa"/>
    <s v="D"/>
    <x v="4"/>
    <x v="2"/>
  </r>
  <r>
    <x v="17"/>
    <n v="36953"/>
    <x v="15"/>
    <s v="SMART TV"/>
    <x v="78"/>
    <x v="5"/>
    <n v="32"/>
    <n v="1320"/>
    <m/>
    <s v="eng"/>
    <s v="D"/>
    <x v="1"/>
    <x v="2"/>
  </r>
  <r>
    <x v="18"/>
    <n v="39602"/>
    <x v="3"/>
    <s v="SMART TV"/>
    <x v="206"/>
    <x v="4"/>
    <n v="2823"/>
    <n v="2760"/>
    <s v="HD"/>
    <s v="eng"/>
    <s v="T"/>
    <x v="1"/>
    <x v="2"/>
  </r>
  <r>
    <x v="20"/>
    <n v="27950"/>
    <x v="3"/>
    <s v="SMART TV"/>
    <x v="123"/>
    <x v="1"/>
    <n v="650"/>
    <n v="660"/>
    <s v="HD"/>
    <s v="spa"/>
    <s v="T"/>
    <x v="1"/>
    <x v="2"/>
  </r>
  <r>
    <x v="23"/>
    <n v="13135"/>
    <x v="3"/>
    <s v="SMART TV"/>
    <x v="658"/>
    <x v="5"/>
    <n v="2646"/>
    <n v="2700"/>
    <m/>
    <s v="eng"/>
    <s v="T"/>
    <x v="1"/>
    <x v="2"/>
  </r>
  <r>
    <x v="17"/>
    <n v="28624"/>
    <x v="3"/>
    <s v="SMART TV"/>
    <x v="508"/>
    <x v="4"/>
    <n v="834"/>
    <n v="3360"/>
    <m/>
    <s v="eng"/>
    <s v="U"/>
    <x v="1"/>
    <x v="2"/>
  </r>
  <r>
    <x v="19"/>
    <n v="30716"/>
    <x v="3"/>
    <s v="SMART TV"/>
    <x v="114"/>
    <x v="5"/>
    <n v="2595"/>
    <n v="2580"/>
    <m/>
    <s v="eng"/>
    <s v="D"/>
    <x v="1"/>
    <x v="2"/>
  </r>
  <r>
    <x v="18"/>
    <n v="16445"/>
    <x v="3"/>
    <s v="SMART TV"/>
    <x v="229"/>
    <x v="20"/>
    <n v="3435"/>
    <n v="3420"/>
    <s v="HD"/>
    <s v="spa"/>
    <s v="D"/>
    <x v="1"/>
    <x v="2"/>
  </r>
  <r>
    <x v="18"/>
    <n v="22488"/>
    <x v="15"/>
    <s v="SMART TV"/>
    <x v="50"/>
    <x v="7"/>
    <n v="2333"/>
    <n v="2580"/>
    <s v="HD"/>
    <s v="spa"/>
    <s v="U"/>
    <x v="1"/>
    <x v="2"/>
  </r>
  <r>
    <x v="21"/>
    <n v="30203"/>
    <x v="24"/>
    <s v="SMART TV"/>
    <x v="122"/>
    <x v="10"/>
    <n v="44"/>
    <n v="1380"/>
    <s v="HD"/>
    <s v="spa"/>
    <s v="T"/>
    <x v="1"/>
    <x v="3"/>
  </r>
  <r>
    <x v="2"/>
    <n v="76406"/>
    <x v="33"/>
    <s v="SMART TV"/>
    <x v="401"/>
    <x v="5"/>
    <n v="2888"/>
    <n v="2580"/>
    <m/>
    <s v="eng"/>
    <s v="U"/>
    <x v="1"/>
    <x v="1"/>
  </r>
  <r>
    <x v="0"/>
    <n v="30966"/>
    <x v="40"/>
    <s v="SMART TV"/>
    <x v="158"/>
    <x v="2"/>
    <n v="3"/>
    <n v="1320"/>
    <m/>
    <s v="spa"/>
    <s v="U"/>
    <x v="1"/>
    <x v="1"/>
  </r>
  <r>
    <x v="0"/>
    <n v="39259"/>
    <x v="0"/>
    <s v="SMART TV"/>
    <x v="640"/>
    <x v="15"/>
    <n v="398"/>
    <n v="2520"/>
    <s v="HD"/>
    <s v="eng"/>
    <s v="U"/>
    <x v="1"/>
    <x v="0"/>
  </r>
  <r>
    <x v="0"/>
    <n v="27608"/>
    <x v="3"/>
    <s v="SMART TV"/>
    <x v="152"/>
    <x v="5"/>
    <n v="211"/>
    <n v="2580"/>
    <m/>
    <s v="eng"/>
    <s v="T"/>
    <x v="1"/>
    <x v="2"/>
  </r>
  <r>
    <x v="3"/>
    <n v="30430"/>
    <x v="3"/>
    <s v="SMART TV"/>
    <x v="21"/>
    <x v="4"/>
    <n v="822"/>
    <n v="2580"/>
    <m/>
    <s v="eng"/>
    <s v="C"/>
    <x v="1"/>
    <x v="2"/>
  </r>
  <r>
    <x v="0"/>
    <n v="26325"/>
    <x v="34"/>
    <s v="SMART TV"/>
    <x v="180"/>
    <x v="5"/>
    <n v="2709"/>
    <n v="2700"/>
    <m/>
    <s v="eng"/>
    <s v="U"/>
    <x v="1"/>
    <x v="1"/>
  </r>
  <r>
    <x v="3"/>
    <n v="55076"/>
    <x v="13"/>
    <s v="SMART TV"/>
    <x v="248"/>
    <x v="5"/>
    <n v="7"/>
    <n v="2520"/>
    <m/>
    <s v="eng"/>
    <s v="C"/>
    <x v="1"/>
    <x v="0"/>
  </r>
  <r>
    <x v="1"/>
    <n v="27565"/>
    <x v="7"/>
    <s v="SMART TV"/>
    <x v="9"/>
    <x v="4"/>
    <n v="2490"/>
    <n v="2580"/>
    <m/>
    <s v="eng"/>
    <s v="U"/>
    <x v="1"/>
    <x v="0"/>
  </r>
  <r>
    <x v="1"/>
    <n v="31323"/>
    <x v="8"/>
    <s v="SMART TV"/>
    <x v="207"/>
    <x v="27"/>
    <n v="2067"/>
    <n v="5400"/>
    <m/>
    <s v="spa"/>
    <s v="T"/>
    <x v="2"/>
    <x v="0"/>
  </r>
  <r>
    <x v="3"/>
    <n v="23067"/>
    <x v="3"/>
    <s v="SMART TV"/>
    <x v="9"/>
    <x v="4"/>
    <n v="1453"/>
    <n v="2400"/>
    <m/>
    <s v="eng"/>
    <s v="U"/>
    <x v="1"/>
    <x v="2"/>
  </r>
  <r>
    <x v="0"/>
    <n v="39693"/>
    <x v="3"/>
    <s v="SMART TV"/>
    <x v="14"/>
    <x v="5"/>
    <n v="5"/>
    <n v="2520"/>
    <m/>
    <s v="eng"/>
    <s v="C"/>
    <x v="1"/>
    <x v="2"/>
  </r>
  <r>
    <x v="19"/>
    <n v="29058"/>
    <x v="31"/>
    <s v="SMART TV"/>
    <x v="8"/>
    <x v="5"/>
    <n v="2643"/>
    <n v="2640"/>
    <m/>
    <s v="eng"/>
    <s v="C"/>
    <x v="1"/>
    <x v="2"/>
  </r>
  <r>
    <x v="21"/>
    <n v="17624"/>
    <x v="3"/>
    <s v="SMART TV"/>
    <x v="530"/>
    <x v="17"/>
    <n v="0"/>
    <n v="5340"/>
    <m/>
    <m/>
    <s v="T"/>
    <x v="2"/>
    <x v="2"/>
  </r>
  <r>
    <x v="23"/>
    <n v="21292"/>
    <x v="1"/>
    <s v="SMART TV"/>
    <x v="281"/>
    <x v="22"/>
    <n v="2507"/>
    <n v="2520"/>
    <m/>
    <s v="spa"/>
    <s v="U"/>
    <x v="1"/>
    <x v="1"/>
  </r>
  <r>
    <x v="22"/>
    <n v="54571"/>
    <x v="4"/>
    <s v="SMART TV"/>
    <x v="96"/>
    <x v="14"/>
    <n v="1896"/>
    <n v="2820"/>
    <s v="HD"/>
    <s v="spa"/>
    <s v="D"/>
    <x v="4"/>
    <x v="1"/>
  </r>
  <r>
    <x v="20"/>
    <n v="16117"/>
    <x v="3"/>
    <s v="SMART TV"/>
    <x v="312"/>
    <x v="53"/>
    <n v="24"/>
    <n v="2940"/>
    <s v="HD"/>
    <s v="eng"/>
    <s v="D"/>
    <x v="4"/>
    <x v="2"/>
  </r>
  <r>
    <x v="19"/>
    <n v="10725"/>
    <x v="3"/>
    <s v="SMART TV"/>
    <x v="9"/>
    <x v="4"/>
    <n v="2561"/>
    <n v="2580"/>
    <m/>
    <s v="eng"/>
    <s v="U"/>
    <x v="1"/>
    <x v="2"/>
  </r>
  <r>
    <x v="17"/>
    <n v="20368"/>
    <x v="3"/>
    <s v="SMART TV"/>
    <x v="94"/>
    <x v="14"/>
    <n v="2767"/>
    <n v="2700"/>
    <m/>
    <s v="eng"/>
    <s v="C"/>
    <x v="4"/>
    <x v="2"/>
  </r>
  <r>
    <x v="21"/>
    <n v="25854"/>
    <x v="3"/>
    <s v="SMART TV"/>
    <x v="165"/>
    <x v="16"/>
    <n v="682"/>
    <n v="1320"/>
    <m/>
    <s v="eng"/>
    <s v="T"/>
    <x v="4"/>
    <x v="2"/>
  </r>
  <r>
    <x v="19"/>
    <n v="51113"/>
    <x v="21"/>
    <s v="TABLET"/>
    <x v="235"/>
    <x v="1"/>
    <n v="225"/>
    <n v="660"/>
    <m/>
    <m/>
    <s v="D"/>
    <x v="1"/>
    <x v="0"/>
  </r>
  <r>
    <x v="20"/>
    <n v="38832"/>
    <x v="5"/>
    <s v="SMART TV"/>
    <x v="281"/>
    <x v="22"/>
    <n v="80"/>
    <n v="2580"/>
    <s v="HD"/>
    <s v="spa"/>
    <s v="U"/>
    <x v="1"/>
    <x v="3"/>
  </r>
  <r>
    <x v="21"/>
    <n v="29031"/>
    <x v="3"/>
    <s v="SMART TV"/>
    <x v="55"/>
    <x v="3"/>
    <n v="1694"/>
    <n v="2400"/>
    <m/>
    <s v="eng"/>
    <s v="U"/>
    <x v="1"/>
    <x v="2"/>
  </r>
  <r>
    <x v="23"/>
    <n v="29300"/>
    <x v="7"/>
    <s v="SMART TV"/>
    <x v="637"/>
    <x v="20"/>
    <n v="2915"/>
    <n v="2880"/>
    <s v="HD"/>
    <s v="spa"/>
    <s v="U"/>
    <x v="1"/>
    <x v="0"/>
  </r>
  <r>
    <x v="23"/>
    <n v="14046"/>
    <x v="3"/>
    <s v="SMART TV"/>
    <x v="3"/>
    <x v="3"/>
    <n v="33"/>
    <n v="2580"/>
    <m/>
    <s v="eng"/>
    <s v="U"/>
    <x v="1"/>
    <x v="2"/>
  </r>
  <r>
    <x v="21"/>
    <n v="29124"/>
    <x v="5"/>
    <s v="SMART TV"/>
    <x v="384"/>
    <x v="3"/>
    <n v="493"/>
    <n v="2760"/>
    <m/>
    <s v="eng"/>
    <s v="D"/>
    <x v="1"/>
    <x v="3"/>
  </r>
  <r>
    <x v="18"/>
    <n v="19843"/>
    <x v="3"/>
    <s v="SMART TV"/>
    <x v="15"/>
    <x v="1"/>
    <n v="2"/>
    <n v="360"/>
    <s v="HD"/>
    <s v="spa"/>
    <s v="U"/>
    <x v="1"/>
    <x v="2"/>
  </r>
  <r>
    <x v="18"/>
    <n v="76731"/>
    <x v="16"/>
    <s v="SMART TV"/>
    <x v="177"/>
    <x v="27"/>
    <n v="3880"/>
    <n v="6060"/>
    <m/>
    <s v="eng"/>
    <s v="U"/>
    <x v="2"/>
    <x v="2"/>
  </r>
  <r>
    <x v="18"/>
    <n v="31024"/>
    <x v="23"/>
    <s v="SMART TV"/>
    <x v="7"/>
    <x v="1"/>
    <n v="634"/>
    <n v="660"/>
    <s v="HD"/>
    <s v="und"/>
    <s v="U"/>
    <x v="1"/>
    <x v="2"/>
  </r>
  <r>
    <x v="21"/>
    <n v="35007"/>
    <x v="12"/>
    <s v="SMART TV"/>
    <x v="25"/>
    <x v="4"/>
    <n v="2572"/>
    <n v="2580"/>
    <m/>
    <s v="eng"/>
    <s v="T"/>
    <x v="1"/>
    <x v="2"/>
  </r>
  <r>
    <x v="23"/>
    <n v="10663"/>
    <x v="3"/>
    <s v="SMART TV"/>
    <x v="14"/>
    <x v="5"/>
    <n v="2500"/>
    <n v="2520"/>
    <m/>
    <s v="eng"/>
    <s v="C"/>
    <x v="1"/>
    <x v="2"/>
  </r>
  <r>
    <x v="20"/>
    <n v="24046"/>
    <x v="5"/>
    <s v="SMART TV"/>
    <x v="999"/>
    <x v="2"/>
    <n v="1194"/>
    <n v="1380"/>
    <s v="HD"/>
    <s v="spa"/>
    <s v="D"/>
    <x v="1"/>
    <x v="3"/>
  </r>
  <r>
    <x v="26"/>
    <n v="33170"/>
    <x v="17"/>
    <s v="SMART TV"/>
    <x v="63"/>
    <x v="5"/>
    <n v="2409"/>
    <n v="2400"/>
    <m/>
    <s v="eng"/>
    <s v="C"/>
    <x v="1"/>
    <x v="2"/>
  </r>
  <r>
    <x v="20"/>
    <n v="39410"/>
    <x v="3"/>
    <s v="SMART TV"/>
    <x v="36"/>
    <x v="14"/>
    <n v="2049"/>
    <n v="3300"/>
    <s v="HD"/>
    <s v="eng"/>
    <s v="D"/>
    <x v="4"/>
    <x v="2"/>
  </r>
  <r>
    <x v="21"/>
    <n v="34836"/>
    <x v="23"/>
    <s v="SMART TV"/>
    <x v="419"/>
    <x v="2"/>
    <n v="1416"/>
    <n v="1380"/>
    <s v="SD"/>
    <s v="spa"/>
    <s v="D"/>
    <x v="1"/>
    <x v="2"/>
  </r>
  <r>
    <x v="21"/>
    <n v="25500"/>
    <x v="3"/>
    <s v="SMART TV"/>
    <x v="46"/>
    <x v="10"/>
    <n v="108"/>
    <n v="1320"/>
    <m/>
    <s v="eng"/>
    <s v="D"/>
    <x v="1"/>
    <x v="2"/>
  </r>
  <r>
    <x v="18"/>
    <n v="39903"/>
    <x v="17"/>
    <s v="SMART TV"/>
    <x v="124"/>
    <x v="2"/>
    <n v="683"/>
    <n v="720"/>
    <s v="HD"/>
    <s v="spa"/>
    <s v="C"/>
    <x v="1"/>
    <x v="2"/>
  </r>
  <r>
    <x v="23"/>
    <n v="34545"/>
    <x v="8"/>
    <s v="SMART TV"/>
    <x v="67"/>
    <x v="24"/>
    <n v="2260"/>
    <n v="5580"/>
    <m/>
    <s v="spa"/>
    <s v="C"/>
    <x v="2"/>
    <x v="0"/>
  </r>
  <r>
    <x v="17"/>
    <n v="30182"/>
    <x v="5"/>
    <s v="SMART TV"/>
    <x v="9"/>
    <x v="4"/>
    <n v="31"/>
    <n v="2580"/>
    <m/>
    <s v="eng"/>
    <s v="U"/>
    <x v="1"/>
    <x v="3"/>
  </r>
  <r>
    <x v="21"/>
    <n v="38236"/>
    <x v="14"/>
    <s v="SMART TV"/>
    <x v="114"/>
    <x v="5"/>
    <n v="1867"/>
    <n v="2580"/>
    <m/>
    <s v="eng"/>
    <s v="T"/>
    <x v="1"/>
    <x v="2"/>
  </r>
  <r>
    <x v="23"/>
    <n v="53195"/>
    <x v="10"/>
    <s v="SMART TV"/>
    <x v="21"/>
    <x v="4"/>
    <n v="2886"/>
    <n v="2880"/>
    <m/>
    <s v="eng"/>
    <s v="D"/>
    <x v="1"/>
    <x v="1"/>
  </r>
  <r>
    <x v="18"/>
    <n v="33823"/>
    <x v="10"/>
    <s v="SMART TV"/>
    <x v="177"/>
    <x v="27"/>
    <n v="6"/>
    <n v="6060"/>
    <m/>
    <s v="eng"/>
    <s v="U"/>
    <x v="2"/>
    <x v="1"/>
  </r>
  <r>
    <x v="19"/>
    <n v="22498"/>
    <x v="17"/>
    <s v="SMART TV"/>
    <x v="1"/>
    <x v="1"/>
    <n v="20"/>
    <n v="660"/>
    <s v="HD"/>
    <s v="und"/>
    <s v="U"/>
    <x v="1"/>
    <x v="2"/>
  </r>
  <r>
    <x v="19"/>
    <n v="37696"/>
    <x v="7"/>
    <s v="SMART TV"/>
    <x v="37"/>
    <x v="1"/>
    <n v="313"/>
    <n v="360"/>
    <s v="HD"/>
    <s v="spa"/>
    <s v="T"/>
    <x v="1"/>
    <x v="0"/>
  </r>
  <r>
    <x v="20"/>
    <n v="21521"/>
    <x v="3"/>
    <s v="SMART TV"/>
    <x v="46"/>
    <x v="10"/>
    <n v="92"/>
    <n v="1320"/>
    <m/>
    <s v="eng"/>
    <s v="C"/>
    <x v="1"/>
    <x v="2"/>
  </r>
  <r>
    <x v="23"/>
    <n v="50348"/>
    <x v="39"/>
    <s v="SMART TV"/>
    <x v="37"/>
    <x v="1"/>
    <n v="66"/>
    <n v="360"/>
    <s v="HD"/>
    <s v="spa"/>
    <s v="T"/>
    <x v="1"/>
    <x v="1"/>
  </r>
  <r>
    <x v="23"/>
    <n v="34362"/>
    <x v="8"/>
    <s v="SMART TV"/>
    <x v="21"/>
    <x v="4"/>
    <n v="2863"/>
    <n v="2880"/>
    <m/>
    <s v="eng"/>
    <s v="C"/>
    <x v="1"/>
    <x v="0"/>
  </r>
  <r>
    <x v="21"/>
    <n v="12845"/>
    <x v="3"/>
    <s v="SMART TV"/>
    <x v="18"/>
    <x v="5"/>
    <n v="2671"/>
    <n v="2700"/>
    <m/>
    <s v="eng"/>
    <s v="U"/>
    <x v="1"/>
    <x v="2"/>
  </r>
  <r>
    <x v="19"/>
    <n v="29794"/>
    <x v="19"/>
    <s v="SMART TV"/>
    <x v="21"/>
    <x v="4"/>
    <n v="1892"/>
    <n v="2880"/>
    <m/>
    <s v="eng"/>
    <s v="D"/>
    <x v="1"/>
    <x v="3"/>
  </r>
  <r>
    <x v="21"/>
    <n v="20292"/>
    <x v="0"/>
    <s v="SMART TV"/>
    <x v="21"/>
    <x v="4"/>
    <n v="91"/>
    <n v="2820"/>
    <m/>
    <s v="eng"/>
    <s v="C"/>
    <x v="1"/>
    <x v="0"/>
  </r>
  <r>
    <x v="21"/>
    <n v="34198"/>
    <x v="5"/>
    <s v="SMART TV"/>
    <x v="407"/>
    <x v="15"/>
    <n v="3175"/>
    <n v="3180"/>
    <s v="HD"/>
    <s v="spa"/>
    <s v="D"/>
    <x v="1"/>
    <x v="3"/>
  </r>
  <r>
    <x v="23"/>
    <n v="35449"/>
    <x v="3"/>
    <s v="SMART TV"/>
    <x v="96"/>
    <x v="14"/>
    <n v="2777"/>
    <n v="2940"/>
    <s v="HD"/>
    <s v="spa"/>
    <s v="T"/>
    <x v="4"/>
    <x v="2"/>
  </r>
  <r>
    <x v="22"/>
    <n v="30625"/>
    <x v="0"/>
    <s v="SMART TV"/>
    <x v="242"/>
    <x v="26"/>
    <n v="27"/>
    <n v="6420"/>
    <s v="HD"/>
    <s v="eng"/>
    <s v="T"/>
    <x v="2"/>
    <x v="0"/>
  </r>
  <r>
    <x v="18"/>
    <n v="23198"/>
    <x v="20"/>
    <s v="SMART TV"/>
    <x v="21"/>
    <x v="4"/>
    <n v="1083"/>
    <n v="2820"/>
    <m/>
    <s v="eng"/>
    <s v="U"/>
    <x v="1"/>
    <x v="0"/>
  </r>
  <r>
    <x v="21"/>
    <n v="38231"/>
    <x v="34"/>
    <s v="SMART TV"/>
    <x v="298"/>
    <x v="13"/>
    <n v="263"/>
    <n v="6360"/>
    <m/>
    <s v="eng"/>
    <s v="U"/>
    <x v="2"/>
    <x v="1"/>
  </r>
  <r>
    <x v="23"/>
    <n v="28814"/>
    <x v="8"/>
    <s v="SMART TV"/>
    <x v="55"/>
    <x v="5"/>
    <n v="2380"/>
    <n v="2400"/>
    <m/>
    <s v="eng"/>
    <s v="U"/>
    <x v="1"/>
    <x v="0"/>
  </r>
  <r>
    <x v="21"/>
    <n v="36082"/>
    <x v="17"/>
    <s v="SMART TV"/>
    <x v="17"/>
    <x v="5"/>
    <n v="2036"/>
    <n v="2520"/>
    <m/>
    <s v="eng"/>
    <s v="T"/>
    <x v="1"/>
    <x v="2"/>
  </r>
  <r>
    <x v="18"/>
    <n v="21111"/>
    <x v="33"/>
    <s v="SMART TV"/>
    <x v="907"/>
    <x v="18"/>
    <n v="3140"/>
    <n v="3120"/>
    <m/>
    <s v="eng"/>
    <s v="U"/>
    <x v="1"/>
    <x v="1"/>
  </r>
  <r>
    <x v="18"/>
    <n v="26104"/>
    <x v="12"/>
    <s v="SMART TV"/>
    <x v="436"/>
    <x v="38"/>
    <n v="5862"/>
    <n v="6000"/>
    <m/>
    <s v="eng"/>
    <s v="T"/>
    <x v="2"/>
    <x v="2"/>
  </r>
  <r>
    <x v="19"/>
    <n v="11395"/>
    <x v="3"/>
    <s v="SMART TV"/>
    <x v="55"/>
    <x v="3"/>
    <n v="29"/>
    <n v="2400"/>
    <m/>
    <s v="eng"/>
    <s v="D"/>
    <x v="1"/>
    <x v="2"/>
  </r>
  <r>
    <x v="17"/>
    <n v="27194"/>
    <x v="17"/>
    <s v="SMART TV"/>
    <x v="28"/>
    <x v="1"/>
    <n v="682"/>
    <n v="660"/>
    <m/>
    <s v="und"/>
    <s v="C"/>
    <x v="1"/>
    <x v="2"/>
  </r>
  <r>
    <x v="21"/>
    <n v="14959"/>
    <x v="0"/>
    <s v="SMART TV"/>
    <x v="243"/>
    <x v="25"/>
    <n v="1641"/>
    <n v="2160"/>
    <m/>
    <s v="eng"/>
    <s v="D"/>
    <x v="1"/>
    <x v="0"/>
  </r>
  <r>
    <x v="18"/>
    <n v="29727"/>
    <x v="8"/>
    <s v="SMART TV"/>
    <x v="21"/>
    <x v="4"/>
    <n v="2785"/>
    <n v="2880"/>
    <m/>
    <s v="eng"/>
    <s v="C"/>
    <x v="1"/>
    <x v="0"/>
  </r>
  <r>
    <x v="20"/>
    <n v="25020"/>
    <x v="8"/>
    <s v="SMART TV"/>
    <x v="96"/>
    <x v="14"/>
    <n v="3458"/>
    <n v="2820"/>
    <s v="HD"/>
    <s v="spa"/>
    <s v="T"/>
    <x v="4"/>
    <x v="0"/>
  </r>
  <r>
    <x v="20"/>
    <n v="38621"/>
    <x v="3"/>
    <s v="SMART TV"/>
    <x v="416"/>
    <x v="5"/>
    <n v="1318"/>
    <n v="3000"/>
    <s v="HD"/>
    <s v="spa"/>
    <s v="D"/>
    <x v="1"/>
    <x v="2"/>
  </r>
  <r>
    <x v="18"/>
    <n v="80796"/>
    <x v="8"/>
    <s v="SMART TV"/>
    <x v="316"/>
    <x v="19"/>
    <n v="16"/>
    <n v="660"/>
    <s v="HD"/>
    <s v="spa"/>
    <s v="T"/>
    <x v="5"/>
    <x v="0"/>
  </r>
  <r>
    <x v="1"/>
    <n v="27881"/>
    <x v="32"/>
    <s v="SMART TV"/>
    <x v="910"/>
    <x v="1"/>
    <n v="0"/>
    <n v="720"/>
    <s v="HD"/>
    <m/>
    <s v="T"/>
    <x v="1"/>
    <x v="1"/>
  </r>
  <r>
    <x v="4"/>
    <n v="24862"/>
    <x v="3"/>
    <s v="SMART TV"/>
    <x v="46"/>
    <x v="10"/>
    <n v="709"/>
    <n v="1500"/>
    <m/>
    <s v="eng"/>
    <s v="D"/>
    <x v="1"/>
    <x v="2"/>
  </r>
  <r>
    <x v="0"/>
    <n v="20044"/>
    <x v="8"/>
    <s v="SMART TV"/>
    <x v="210"/>
    <x v="16"/>
    <n v="16"/>
    <n v="2760"/>
    <m/>
    <s v="eng"/>
    <s v="C"/>
    <x v="4"/>
    <x v="0"/>
  </r>
  <r>
    <x v="0"/>
    <n v="31998"/>
    <x v="2"/>
    <s v="SMART TV"/>
    <x v="65"/>
    <x v="1"/>
    <n v="1525"/>
    <n v="1500"/>
    <s v="HD"/>
    <s v="und"/>
    <s v="D"/>
    <x v="1"/>
    <x v="2"/>
  </r>
  <r>
    <x v="0"/>
    <n v="37638"/>
    <x v="16"/>
    <s v="SMART TV"/>
    <x v="1000"/>
    <x v="6"/>
    <n v="91"/>
    <n v="4560"/>
    <s v="HD"/>
    <s v="eng"/>
    <s v="C"/>
    <x v="2"/>
    <x v="2"/>
  </r>
  <r>
    <x v="0"/>
    <n v="17879"/>
    <x v="3"/>
    <s v="SMART TV"/>
    <x v="516"/>
    <x v="20"/>
    <n v="1931"/>
    <n v="3000"/>
    <s v="HD"/>
    <s v="spa"/>
    <s v="U"/>
    <x v="1"/>
    <x v="2"/>
  </r>
  <r>
    <x v="1"/>
    <n v="31957"/>
    <x v="3"/>
    <s v="SMART TV"/>
    <x v="112"/>
    <x v="1"/>
    <n v="684"/>
    <n v="720"/>
    <s v="HD"/>
    <s v="und"/>
    <s v="T"/>
    <x v="1"/>
    <x v="2"/>
  </r>
  <r>
    <x v="4"/>
    <n v="50038"/>
    <x v="21"/>
    <s v="SMART TV"/>
    <x v="17"/>
    <x v="5"/>
    <n v="1633"/>
    <n v="2520"/>
    <m/>
    <s v="eng"/>
    <s v="C"/>
    <x v="1"/>
    <x v="0"/>
  </r>
  <r>
    <x v="1"/>
    <n v="24404"/>
    <x v="8"/>
    <s v="SMART TV"/>
    <x v="18"/>
    <x v="5"/>
    <n v="2607"/>
    <n v="2700"/>
    <m/>
    <s v="eng"/>
    <s v="T"/>
    <x v="1"/>
    <x v="0"/>
  </r>
  <r>
    <x v="0"/>
    <n v="35226"/>
    <x v="18"/>
    <s v="SMART TV"/>
    <x v="102"/>
    <x v="1"/>
    <n v="642"/>
    <n v="660"/>
    <m/>
    <s v="und"/>
    <s v="C"/>
    <x v="1"/>
    <x v="0"/>
  </r>
  <r>
    <x v="3"/>
    <n v="19850"/>
    <x v="3"/>
    <s v="SMART TV"/>
    <x v="18"/>
    <x v="5"/>
    <n v="592"/>
    <n v="2820"/>
    <m/>
    <s v="eng"/>
    <s v="U"/>
    <x v="1"/>
    <x v="2"/>
  </r>
  <r>
    <x v="23"/>
    <n v="35815"/>
    <x v="17"/>
    <s v="SMART TV"/>
    <x v="17"/>
    <x v="3"/>
    <n v="2269"/>
    <n v="2520"/>
    <m/>
    <s v="eng"/>
    <s v="T"/>
    <x v="1"/>
    <x v="2"/>
  </r>
  <r>
    <x v="21"/>
    <n v="22274"/>
    <x v="34"/>
    <s v="SMART TV"/>
    <x v="231"/>
    <x v="10"/>
    <n v="1092"/>
    <n v="1320"/>
    <m/>
    <s v="eng"/>
    <s v="C"/>
    <x v="1"/>
    <x v="1"/>
  </r>
  <r>
    <x v="19"/>
    <n v="28485"/>
    <x v="8"/>
    <s v="SMART TV"/>
    <x v="14"/>
    <x v="3"/>
    <n v="2520"/>
    <n v="2520"/>
    <m/>
    <s v="eng"/>
    <s v="U"/>
    <x v="1"/>
    <x v="0"/>
  </r>
  <r>
    <x v="17"/>
    <n v="51785"/>
    <x v="0"/>
    <s v="SMART TV"/>
    <x v="255"/>
    <x v="14"/>
    <n v="1623"/>
    <n v="1620"/>
    <m/>
    <s v="eng"/>
    <s v="D"/>
    <x v="4"/>
    <x v="0"/>
  </r>
  <r>
    <x v="20"/>
    <n v="28290"/>
    <x v="6"/>
    <s v="SMART TV"/>
    <x v="91"/>
    <x v="4"/>
    <n v="2561"/>
    <n v="2580"/>
    <m/>
    <s v="eng"/>
    <s v="C"/>
    <x v="1"/>
    <x v="0"/>
  </r>
  <r>
    <x v="21"/>
    <n v="15610"/>
    <x v="3"/>
    <s v="SMART TV"/>
    <x v="109"/>
    <x v="5"/>
    <n v="1061"/>
    <n v="2760"/>
    <m/>
    <s v="eng"/>
    <s v="U"/>
    <x v="1"/>
    <x v="2"/>
  </r>
  <r>
    <x v="17"/>
    <n v="22345"/>
    <x v="16"/>
    <s v="SMART TV"/>
    <x v="508"/>
    <x v="4"/>
    <n v="2983"/>
    <n v="3060"/>
    <m/>
    <s v="eng"/>
    <s v="D"/>
    <x v="1"/>
    <x v="2"/>
  </r>
  <r>
    <x v="22"/>
    <n v="26134"/>
    <x v="17"/>
    <s v="SMART TV"/>
    <x v="9"/>
    <x v="4"/>
    <n v="2512"/>
    <n v="2520"/>
    <m/>
    <s v="eng"/>
    <s v="D"/>
    <x v="1"/>
    <x v="2"/>
  </r>
  <r>
    <x v="23"/>
    <n v="34682"/>
    <x v="26"/>
    <s v="SMART TV"/>
    <x v="44"/>
    <x v="1"/>
    <n v="427"/>
    <n v="660"/>
    <m/>
    <s v="und"/>
    <s v="C"/>
    <x v="1"/>
    <x v="0"/>
  </r>
  <r>
    <x v="18"/>
    <n v="24264"/>
    <x v="3"/>
    <s v="SMART TV"/>
    <x v="329"/>
    <x v="4"/>
    <n v="4335"/>
    <n v="4860"/>
    <m/>
    <s v="eng"/>
    <s v="U"/>
    <x v="1"/>
    <x v="2"/>
  </r>
  <r>
    <x v="22"/>
    <n v="29328"/>
    <x v="23"/>
    <s v="SMART TV"/>
    <x v="200"/>
    <x v="7"/>
    <n v="2627"/>
    <n v="2700"/>
    <m/>
    <s v="eng"/>
    <s v="U"/>
    <x v="1"/>
    <x v="2"/>
  </r>
  <r>
    <x v="1"/>
    <n v="29642"/>
    <x v="22"/>
    <s v="SMART TV"/>
    <x v="152"/>
    <x v="5"/>
    <n v="2464"/>
    <n v="2580"/>
    <m/>
    <s v="eng"/>
    <s v="T"/>
    <x v="1"/>
    <x v="1"/>
  </r>
  <r>
    <x v="4"/>
    <n v="20773"/>
    <x v="8"/>
    <s v="SMART TV"/>
    <x v="9"/>
    <x v="4"/>
    <n v="2251"/>
    <n v="2580"/>
    <m/>
    <s v="eng"/>
    <s v="D"/>
    <x v="1"/>
    <x v="0"/>
  </r>
  <r>
    <x v="2"/>
    <n v="26991"/>
    <x v="17"/>
    <s v="SMART TV"/>
    <x v="125"/>
    <x v="24"/>
    <n v="529"/>
    <n v="5700"/>
    <m/>
    <s v="eng"/>
    <s v="U"/>
    <x v="2"/>
    <x v="2"/>
  </r>
  <r>
    <x v="1"/>
    <n v="21156"/>
    <x v="3"/>
    <s v="SMART TV"/>
    <x v="173"/>
    <x v="18"/>
    <n v="3409"/>
    <n v="3540"/>
    <m/>
    <s v="spa"/>
    <s v="D"/>
    <x v="1"/>
    <x v="2"/>
  </r>
  <r>
    <x v="1"/>
    <n v="74000"/>
    <x v="27"/>
    <s v="SMART TV"/>
    <x v="357"/>
    <x v="17"/>
    <n v="6161"/>
    <n v="10800"/>
    <s v="HD"/>
    <s v="eng"/>
    <s v="C"/>
    <x v="2"/>
    <x v="3"/>
  </r>
  <r>
    <x v="3"/>
    <n v="38516"/>
    <x v="10"/>
    <s v="SMART TV"/>
    <x v="1001"/>
    <x v="17"/>
    <n v="13"/>
    <n v="6000"/>
    <s v="HD"/>
    <s v="eng"/>
    <s v="D"/>
    <x v="2"/>
    <x v="1"/>
  </r>
  <r>
    <x v="3"/>
    <n v="23830"/>
    <x v="0"/>
    <s v="SMART TV"/>
    <x v="100"/>
    <x v="4"/>
    <n v="2537"/>
    <n v="2340"/>
    <m/>
    <s v="eng"/>
    <s v="T"/>
    <x v="1"/>
    <x v="0"/>
  </r>
  <r>
    <x v="1"/>
    <n v="19767"/>
    <x v="7"/>
    <s v="SMART TV"/>
    <x v="38"/>
    <x v="3"/>
    <n v="2680"/>
    <n v="2700"/>
    <m/>
    <s v="eng"/>
    <s v="T"/>
    <x v="1"/>
    <x v="0"/>
  </r>
  <r>
    <x v="0"/>
    <n v="24860"/>
    <x v="13"/>
    <s v="SMART TV"/>
    <x v="14"/>
    <x v="5"/>
    <n v="20"/>
    <n v="2820"/>
    <s v="HD"/>
    <s v="eng"/>
    <s v="C"/>
    <x v="1"/>
    <x v="0"/>
  </r>
  <r>
    <x v="4"/>
    <n v="70169"/>
    <x v="22"/>
    <s v="SMART TV"/>
    <x v="100"/>
    <x v="4"/>
    <n v="2276"/>
    <n v="2340"/>
    <m/>
    <s v="eng"/>
    <s v="U"/>
    <x v="1"/>
    <x v="1"/>
  </r>
  <r>
    <x v="1"/>
    <n v="29115"/>
    <x v="3"/>
    <s v="SMART TV"/>
    <x v="78"/>
    <x v="5"/>
    <n v="113"/>
    <n v="1260"/>
    <m/>
    <s v="eng"/>
    <s v="U"/>
    <x v="1"/>
    <x v="2"/>
  </r>
  <r>
    <x v="17"/>
    <n v="20975"/>
    <x v="8"/>
    <s v="SMART TV"/>
    <x v="9"/>
    <x v="4"/>
    <n v="4"/>
    <n v="2700"/>
    <m/>
    <s v="eng"/>
    <s v="T"/>
    <x v="1"/>
    <x v="0"/>
  </r>
  <r>
    <x v="23"/>
    <n v="21347"/>
    <x v="5"/>
    <s v="SMART TV"/>
    <x v="20"/>
    <x v="5"/>
    <n v="28"/>
    <n v="2700"/>
    <m/>
    <s v="eng"/>
    <s v="D"/>
    <x v="1"/>
    <x v="3"/>
  </r>
  <r>
    <x v="18"/>
    <n v="57421"/>
    <x v="17"/>
    <s v="SMART TV"/>
    <x v="109"/>
    <x v="5"/>
    <n v="2518"/>
    <n v="2520"/>
    <m/>
    <s v="eng"/>
    <s v="T"/>
    <x v="1"/>
    <x v="2"/>
  </r>
  <r>
    <x v="25"/>
    <n v="30123"/>
    <x v="0"/>
    <s v="SMART TV"/>
    <x v="164"/>
    <x v="1"/>
    <n v="100"/>
    <n v="420"/>
    <s v="HD"/>
    <s v="und"/>
    <s v="D"/>
    <x v="1"/>
    <x v="0"/>
  </r>
  <r>
    <x v="17"/>
    <n v="25220"/>
    <x v="3"/>
    <s v="SMART TV"/>
    <x v="642"/>
    <x v="28"/>
    <n v="2477"/>
    <n v="2460"/>
    <s v="HD"/>
    <s v="eng"/>
    <s v="U"/>
    <x v="4"/>
    <x v="2"/>
  </r>
  <r>
    <x v="18"/>
    <n v="56304"/>
    <x v="17"/>
    <s v="SMART TV"/>
    <x v="349"/>
    <x v="8"/>
    <n v="4052"/>
    <n v="8400"/>
    <m/>
    <s v="spa"/>
    <s v="C"/>
    <x v="2"/>
    <x v="2"/>
  </r>
  <r>
    <x v="21"/>
    <n v="32090"/>
    <x v="26"/>
    <s v="SMART TV"/>
    <x v="118"/>
    <x v="29"/>
    <n v="692"/>
    <n v="5160"/>
    <m/>
    <s v="eng"/>
    <s v="C"/>
    <x v="2"/>
    <x v="0"/>
  </r>
  <r>
    <x v="18"/>
    <n v="13675"/>
    <x v="3"/>
    <s v="SMART TV"/>
    <x v="71"/>
    <x v="13"/>
    <n v="13"/>
    <n v="6540"/>
    <s v="HD"/>
    <s v="spa"/>
    <s v="U"/>
    <x v="2"/>
    <x v="2"/>
  </r>
  <r>
    <x v="20"/>
    <n v="39791"/>
    <x v="0"/>
    <s v="SMART TV"/>
    <x v="44"/>
    <x v="2"/>
    <n v="43"/>
    <n v="660"/>
    <s v="HD"/>
    <s v="und"/>
    <s v="D"/>
    <x v="1"/>
    <x v="0"/>
  </r>
  <r>
    <x v="18"/>
    <n v="35302"/>
    <x v="8"/>
    <s v="SMART TV"/>
    <x v="343"/>
    <x v="32"/>
    <n v="5898"/>
    <n v="6240"/>
    <m/>
    <s v="spa"/>
    <s v="D"/>
    <x v="2"/>
    <x v="0"/>
  </r>
  <r>
    <x v="23"/>
    <n v="25652"/>
    <x v="7"/>
    <s v="SMART TV"/>
    <x v="9"/>
    <x v="4"/>
    <n v="1111"/>
    <n v="2580"/>
    <m/>
    <s v="eng"/>
    <s v="U"/>
    <x v="1"/>
    <x v="0"/>
  </r>
  <r>
    <x v="23"/>
    <n v="37789"/>
    <x v="2"/>
    <s v="SMART TV"/>
    <x v="718"/>
    <x v="2"/>
    <n v="0"/>
    <n v="1380"/>
    <s v="SD"/>
    <m/>
    <s v="T"/>
    <x v="1"/>
    <x v="2"/>
  </r>
  <r>
    <x v="19"/>
    <n v="35980"/>
    <x v="23"/>
    <s v="SMART TV"/>
    <x v="20"/>
    <x v="5"/>
    <n v="171"/>
    <n v="2700"/>
    <m/>
    <s v="eng"/>
    <s v="U"/>
    <x v="1"/>
    <x v="2"/>
  </r>
  <r>
    <x v="18"/>
    <n v="26669"/>
    <x v="10"/>
    <s v="SMART TV"/>
    <x v="12"/>
    <x v="4"/>
    <n v="2413"/>
    <n v="2400"/>
    <m/>
    <s v="eng"/>
    <s v="C"/>
    <x v="1"/>
    <x v="1"/>
  </r>
  <r>
    <x v="23"/>
    <n v="10807"/>
    <x v="3"/>
    <s v="SMART TV"/>
    <x v="35"/>
    <x v="5"/>
    <n v="432"/>
    <n v="2520"/>
    <m/>
    <s v="eng"/>
    <s v="C"/>
    <x v="1"/>
    <x v="2"/>
  </r>
  <r>
    <x v="23"/>
    <n v="35751"/>
    <x v="8"/>
    <s v="SMART TV"/>
    <x v="335"/>
    <x v="10"/>
    <n v="268"/>
    <n v="1320"/>
    <s v="HD"/>
    <s v="eng"/>
    <s v="U"/>
    <x v="1"/>
    <x v="0"/>
  </r>
  <r>
    <x v="23"/>
    <n v="21596"/>
    <x v="3"/>
    <s v="SMART TV"/>
    <x v="225"/>
    <x v="3"/>
    <n v="937"/>
    <n v="2580"/>
    <m/>
    <s v="eng"/>
    <s v="U"/>
    <x v="1"/>
    <x v="2"/>
  </r>
  <r>
    <x v="19"/>
    <n v="30706"/>
    <x v="16"/>
    <s v="SMART TV"/>
    <x v="83"/>
    <x v="2"/>
    <n v="1383"/>
    <n v="1380"/>
    <s v="HD"/>
    <s v="spa"/>
    <s v="U"/>
    <x v="1"/>
    <x v="2"/>
  </r>
  <r>
    <x v="22"/>
    <n v="24305"/>
    <x v="3"/>
    <s v="SMART TV"/>
    <x v="225"/>
    <x v="3"/>
    <n v="1200"/>
    <n v="2640"/>
    <m/>
    <s v="eng"/>
    <s v="D"/>
    <x v="1"/>
    <x v="2"/>
  </r>
  <r>
    <x v="22"/>
    <n v="39410"/>
    <x v="3"/>
    <s v="SMART TV"/>
    <x v="36"/>
    <x v="14"/>
    <n v="553"/>
    <n v="3120"/>
    <s v="HD"/>
    <s v="eng"/>
    <s v="D"/>
    <x v="4"/>
    <x v="2"/>
  </r>
  <r>
    <x v="23"/>
    <n v="31855"/>
    <x v="3"/>
    <s v="SMART TV"/>
    <x v="1002"/>
    <x v="86"/>
    <n v="90"/>
    <n v="2640"/>
    <s v="SD"/>
    <s v="eng"/>
    <s v="C"/>
    <x v="11"/>
    <x v="2"/>
  </r>
  <r>
    <x v="20"/>
    <n v="50659"/>
    <x v="0"/>
    <s v="SMART TV"/>
    <x v="1003"/>
    <x v="4"/>
    <n v="2643"/>
    <n v="2640"/>
    <m/>
    <s v="eng"/>
    <s v="U"/>
    <x v="1"/>
    <x v="0"/>
  </r>
  <r>
    <x v="18"/>
    <n v="29150"/>
    <x v="17"/>
    <s v="SMART TV"/>
    <x v="1004"/>
    <x v="10"/>
    <n v="1731"/>
    <n v="1680"/>
    <s v="HD"/>
    <s v="spa"/>
    <s v="T"/>
    <x v="1"/>
    <x v="2"/>
  </r>
  <r>
    <x v="21"/>
    <n v="17125"/>
    <x v="3"/>
    <s v="SMART TV"/>
    <x v="210"/>
    <x v="5"/>
    <n v="2466"/>
    <n v="2460"/>
    <m/>
    <s v="eng"/>
    <s v="U"/>
    <x v="1"/>
    <x v="2"/>
  </r>
  <r>
    <x v="23"/>
    <n v="37416"/>
    <x v="3"/>
    <s v="SMART TV"/>
    <x v="96"/>
    <x v="14"/>
    <n v="90"/>
    <n v="2880"/>
    <s v="HD"/>
    <s v="spa"/>
    <s v="D"/>
    <x v="4"/>
    <x v="2"/>
  </r>
  <r>
    <x v="19"/>
    <n v="82453"/>
    <x v="8"/>
    <s v="SMART TV"/>
    <x v="439"/>
    <x v="5"/>
    <n v="5531"/>
    <n v="5460"/>
    <m/>
    <s v="eng"/>
    <s v="D"/>
    <x v="1"/>
    <x v="0"/>
  </r>
  <r>
    <x v="19"/>
    <n v="20084"/>
    <x v="3"/>
    <s v="SMART TV"/>
    <x v="3"/>
    <x v="5"/>
    <n v="2456"/>
    <n v="2460"/>
    <m/>
    <s v="eng"/>
    <s v="T"/>
    <x v="1"/>
    <x v="2"/>
  </r>
  <r>
    <x v="8"/>
    <n v="12178"/>
    <x v="3"/>
    <s v="SMART TV"/>
    <x v="307"/>
    <x v="1"/>
    <n v="662"/>
    <n v="1380"/>
    <s v="SD"/>
    <s v="eng"/>
    <s v="D"/>
    <x v="1"/>
    <x v="2"/>
  </r>
  <r>
    <x v="12"/>
    <n v="18658"/>
    <x v="3"/>
    <s v="SMART TV"/>
    <x v="12"/>
    <x v="4"/>
    <n v="2599"/>
    <n v="2580"/>
    <s v="HD"/>
    <s v="spa"/>
    <s v="D"/>
    <x v="1"/>
    <x v="2"/>
  </r>
  <r>
    <x v="5"/>
    <n v="37439"/>
    <x v="8"/>
    <s v="SMART TV"/>
    <x v="205"/>
    <x v="22"/>
    <n v="84"/>
    <n v="2580"/>
    <s v="HD"/>
    <s v="spa"/>
    <s v="U"/>
    <x v="1"/>
    <x v="0"/>
  </r>
  <r>
    <x v="15"/>
    <n v="38324"/>
    <x v="23"/>
    <s v="SMART TV"/>
    <x v="180"/>
    <x v="5"/>
    <n v="2381"/>
    <n v="2520"/>
    <m/>
    <s v="eng"/>
    <s v="C"/>
    <x v="1"/>
    <x v="2"/>
  </r>
  <r>
    <x v="16"/>
    <n v="56259"/>
    <x v="21"/>
    <s v="SMART TV"/>
    <x v="226"/>
    <x v="4"/>
    <n v="45"/>
    <n v="2640"/>
    <m/>
    <s v="eng"/>
    <s v="D"/>
    <x v="1"/>
    <x v="0"/>
  </r>
  <r>
    <x v="15"/>
    <n v="21651"/>
    <x v="3"/>
    <s v="SMART TV"/>
    <x v="503"/>
    <x v="5"/>
    <n v="2515"/>
    <n v="2520"/>
    <m/>
    <s v="eng"/>
    <s v="T"/>
    <x v="1"/>
    <x v="2"/>
  </r>
  <r>
    <x v="15"/>
    <n v="70629"/>
    <x v="17"/>
    <s v="SMART TV"/>
    <x v="50"/>
    <x v="7"/>
    <n v="9"/>
    <n v="2580"/>
    <s v="HD"/>
    <s v="spa"/>
    <s v="U"/>
    <x v="1"/>
    <x v="2"/>
  </r>
  <r>
    <x v="16"/>
    <n v="23021"/>
    <x v="21"/>
    <s v="SMART TV"/>
    <x v="56"/>
    <x v="22"/>
    <n v="1476"/>
    <n v="3000"/>
    <s v="HD"/>
    <s v="spa"/>
    <s v="D"/>
    <x v="1"/>
    <x v="0"/>
  </r>
  <r>
    <x v="16"/>
    <n v="62817"/>
    <x v="9"/>
    <s v="SMART TV"/>
    <x v="9"/>
    <x v="4"/>
    <n v="1843"/>
    <n v="2820"/>
    <m/>
    <s v="eng"/>
    <s v="C"/>
    <x v="1"/>
    <x v="3"/>
  </r>
  <r>
    <x v="15"/>
    <n v="29110"/>
    <x v="11"/>
    <s v="SMART TV"/>
    <x v="38"/>
    <x v="5"/>
    <n v="2681"/>
    <n v="2700"/>
    <m/>
    <s v="eng"/>
    <s v="T"/>
    <x v="1"/>
    <x v="3"/>
  </r>
  <r>
    <x v="8"/>
    <n v="21197"/>
    <x v="3"/>
    <s v="SMART TV"/>
    <x v="78"/>
    <x v="5"/>
    <n v="1261"/>
    <n v="1260"/>
    <m/>
    <s v="eng"/>
    <s v="T"/>
    <x v="1"/>
    <x v="2"/>
  </r>
  <r>
    <x v="4"/>
    <n v="32204"/>
    <x v="25"/>
    <s v="SMART TV"/>
    <x v="21"/>
    <x v="4"/>
    <n v="3177"/>
    <n v="3180"/>
    <m/>
    <s v="eng"/>
    <s v="U"/>
    <x v="1"/>
    <x v="2"/>
  </r>
  <r>
    <x v="1"/>
    <n v="28019"/>
    <x v="3"/>
    <s v="SMART TV"/>
    <x v="30"/>
    <x v="10"/>
    <n v="1872"/>
    <n v="2520"/>
    <m/>
    <s v="eng"/>
    <s v="U"/>
    <x v="1"/>
    <x v="2"/>
  </r>
  <r>
    <x v="3"/>
    <n v="33852"/>
    <x v="6"/>
    <s v="SMART TV"/>
    <x v="10"/>
    <x v="5"/>
    <n v="10"/>
    <n v="2580"/>
    <s v="HD"/>
    <s v="eng"/>
    <s v="U"/>
    <x v="1"/>
    <x v="0"/>
  </r>
  <r>
    <x v="0"/>
    <n v="39772"/>
    <x v="0"/>
    <s v="SMART TV"/>
    <x v="102"/>
    <x v="1"/>
    <n v="1234"/>
    <n v="1260"/>
    <s v="HD"/>
    <s v="und"/>
    <s v="U"/>
    <x v="1"/>
    <x v="0"/>
  </r>
  <r>
    <x v="0"/>
    <n v="25532"/>
    <x v="8"/>
    <s v="SMART TV"/>
    <x v="243"/>
    <x v="25"/>
    <n v="2019"/>
    <n v="2100"/>
    <m/>
    <s v="eng"/>
    <s v="D"/>
    <x v="1"/>
    <x v="0"/>
  </r>
  <r>
    <x v="1"/>
    <n v="36201"/>
    <x v="9"/>
    <s v="SMART TV"/>
    <x v="270"/>
    <x v="1"/>
    <n v="44"/>
    <n v="1380"/>
    <s v="HD"/>
    <s v="eng"/>
    <s v="D"/>
    <x v="1"/>
    <x v="3"/>
  </r>
  <r>
    <x v="3"/>
    <n v="38636"/>
    <x v="3"/>
    <s v="SMART TV"/>
    <x v="14"/>
    <x v="5"/>
    <n v="2401"/>
    <n v="2520"/>
    <m/>
    <s v="eng"/>
    <s v="U"/>
    <x v="1"/>
    <x v="2"/>
  </r>
  <r>
    <x v="1"/>
    <n v="50577"/>
    <x v="1"/>
    <s v="SMART TV"/>
    <x v="503"/>
    <x v="5"/>
    <n v="2498"/>
    <n v="2520"/>
    <m/>
    <s v="eng"/>
    <s v="T"/>
    <x v="1"/>
    <x v="1"/>
  </r>
  <r>
    <x v="2"/>
    <n v="28651"/>
    <x v="38"/>
    <s v="SMART TV"/>
    <x v="5"/>
    <x v="5"/>
    <n v="365"/>
    <n v="2580"/>
    <m/>
    <s v="eng"/>
    <s v="C"/>
    <x v="1"/>
    <x v="0"/>
  </r>
  <r>
    <x v="4"/>
    <n v="34422"/>
    <x v="3"/>
    <s v="SMART TV"/>
    <x v="1005"/>
    <x v="55"/>
    <n v="37"/>
    <n v="5280"/>
    <s v="HD"/>
    <s v="spa"/>
    <s v="C"/>
    <x v="2"/>
    <x v="2"/>
  </r>
  <r>
    <x v="4"/>
    <n v="35433"/>
    <x v="3"/>
    <s v="SMART TV"/>
    <x v="46"/>
    <x v="10"/>
    <n v="1305"/>
    <n v="1500"/>
    <m/>
    <s v="eng"/>
    <s v="C"/>
    <x v="1"/>
    <x v="2"/>
  </r>
  <r>
    <x v="12"/>
    <n v="51174"/>
    <x v="4"/>
    <s v="SMART TV"/>
    <x v="46"/>
    <x v="10"/>
    <n v="7"/>
    <n v="1500"/>
    <m/>
    <s v="eng"/>
    <s v="T"/>
    <x v="1"/>
    <x v="1"/>
  </r>
  <r>
    <x v="12"/>
    <n v="11879"/>
    <x v="3"/>
    <s v="SMART TV"/>
    <x v="184"/>
    <x v="38"/>
    <n v="10511"/>
    <n v="10800"/>
    <s v="HD"/>
    <s v="spa"/>
    <s v="C"/>
    <x v="2"/>
    <x v="2"/>
  </r>
  <r>
    <x v="5"/>
    <n v="12545"/>
    <x v="3"/>
    <s v="SMART TV"/>
    <x v="59"/>
    <x v="23"/>
    <n v="2182"/>
    <n v="2160"/>
    <m/>
    <s v="eng"/>
    <s v="T"/>
    <x v="6"/>
    <x v="2"/>
  </r>
  <r>
    <x v="8"/>
    <n v="36534"/>
    <x v="17"/>
    <s v="SMART TV"/>
    <x v="307"/>
    <x v="2"/>
    <n v="1422"/>
    <n v="1380"/>
    <s v="HD"/>
    <s v="spa"/>
    <s v="T"/>
    <x v="1"/>
    <x v="2"/>
  </r>
  <r>
    <x v="16"/>
    <n v="18378"/>
    <x v="3"/>
    <s v="SMART TV"/>
    <x v="146"/>
    <x v="3"/>
    <n v="1982"/>
    <n v="2400"/>
    <m/>
    <s v="eng"/>
    <s v="C"/>
    <x v="1"/>
    <x v="2"/>
  </r>
  <r>
    <x v="16"/>
    <n v="38105"/>
    <x v="2"/>
    <s v="SMART TV"/>
    <x v="171"/>
    <x v="10"/>
    <n v="647"/>
    <n v="1440"/>
    <s v="SD"/>
    <s v="eng"/>
    <s v="D"/>
    <x v="1"/>
    <x v="2"/>
  </r>
  <r>
    <x v="8"/>
    <n v="38818"/>
    <x v="36"/>
    <s v="SMART TV"/>
    <x v="102"/>
    <x v="1"/>
    <n v="167"/>
    <n v="660"/>
    <s v="HD"/>
    <s v="und"/>
    <s v="D"/>
    <x v="1"/>
    <x v="3"/>
  </r>
  <r>
    <x v="16"/>
    <n v="20417"/>
    <x v="2"/>
    <s v="SMART TV"/>
    <x v="17"/>
    <x v="5"/>
    <n v="2068"/>
    <n v="2520"/>
    <m/>
    <s v="eng"/>
    <s v="U"/>
    <x v="1"/>
    <x v="2"/>
  </r>
  <r>
    <x v="14"/>
    <n v="13632"/>
    <x v="3"/>
    <s v="SMART TV"/>
    <x v="21"/>
    <x v="4"/>
    <n v="150"/>
    <n v="2460"/>
    <m/>
    <s v="eng"/>
    <s v="D"/>
    <x v="1"/>
    <x v="2"/>
  </r>
  <r>
    <x v="15"/>
    <n v="19730"/>
    <x v="3"/>
    <s v="SMART TV"/>
    <x v="102"/>
    <x v="1"/>
    <n v="427"/>
    <n v="660"/>
    <s v="HD"/>
    <s v="und"/>
    <s v="T"/>
    <x v="1"/>
    <x v="2"/>
  </r>
  <r>
    <x v="10"/>
    <n v="73587"/>
    <x v="17"/>
    <s v="SMART TV"/>
    <x v="9"/>
    <x v="4"/>
    <n v="2719"/>
    <n v="2700"/>
    <m/>
    <s v="eng"/>
    <s v="U"/>
    <x v="1"/>
    <x v="2"/>
  </r>
  <r>
    <x v="1"/>
    <n v="55358"/>
    <x v="16"/>
    <s v="SMART TV"/>
    <x v="563"/>
    <x v="4"/>
    <n v="2038"/>
    <n v="2040"/>
    <m/>
    <s v="eng"/>
    <s v="D"/>
    <x v="1"/>
    <x v="2"/>
  </r>
  <r>
    <x v="3"/>
    <n v="39462"/>
    <x v="9"/>
    <s v="SMART TV"/>
    <x v="153"/>
    <x v="3"/>
    <n v="684"/>
    <n v="660"/>
    <s v="HD"/>
    <s v="und"/>
    <s v="C"/>
    <x v="1"/>
    <x v="3"/>
  </r>
  <r>
    <x v="3"/>
    <n v="12658"/>
    <x v="3"/>
    <s v="SMART TV"/>
    <x v="21"/>
    <x v="4"/>
    <n v="22"/>
    <n v="2880"/>
    <s v="HD"/>
    <s v="eng"/>
    <s v="U"/>
    <x v="1"/>
    <x v="2"/>
  </r>
  <r>
    <x v="0"/>
    <n v="15764"/>
    <x v="3"/>
    <s v="SMART TV"/>
    <x v="17"/>
    <x v="5"/>
    <n v="1598"/>
    <n v="2520"/>
    <m/>
    <s v="eng"/>
    <s v="D"/>
    <x v="1"/>
    <x v="2"/>
  </r>
  <r>
    <x v="1"/>
    <n v="31018"/>
    <x v="22"/>
    <s v="SMART TV"/>
    <x v="283"/>
    <x v="10"/>
    <n v="2"/>
    <n v="1320"/>
    <s v="HD"/>
    <s v="spa"/>
    <s v="T"/>
    <x v="1"/>
    <x v="1"/>
  </r>
  <r>
    <x v="1"/>
    <n v="26923"/>
    <x v="3"/>
    <s v="SMART TV"/>
    <x v="174"/>
    <x v="4"/>
    <n v="15"/>
    <n v="3300"/>
    <m/>
    <s v="spa"/>
    <s v="U"/>
    <x v="1"/>
    <x v="2"/>
  </r>
  <r>
    <x v="7"/>
    <n v="30319"/>
    <x v="3"/>
    <s v="SMART TV"/>
    <x v="21"/>
    <x v="4"/>
    <n v="8"/>
    <n v="2280"/>
    <m/>
    <s v="eng"/>
    <s v="C"/>
    <x v="1"/>
    <x v="2"/>
  </r>
  <r>
    <x v="4"/>
    <n v="32129"/>
    <x v="3"/>
    <s v="SMART TV"/>
    <x v="17"/>
    <x v="5"/>
    <n v="32"/>
    <n v="2520"/>
    <m/>
    <s v="eng"/>
    <s v="C"/>
    <x v="1"/>
    <x v="2"/>
  </r>
  <r>
    <x v="1"/>
    <n v="34055"/>
    <x v="45"/>
    <s v="SMART TV"/>
    <x v="38"/>
    <x v="3"/>
    <n v="2376"/>
    <n v="2640"/>
    <m/>
    <s v="eng"/>
    <s v="U"/>
    <x v="1"/>
    <x v="2"/>
  </r>
  <r>
    <x v="3"/>
    <n v="21748"/>
    <x v="3"/>
    <s v="SMART TV"/>
    <x v="1"/>
    <x v="1"/>
    <n v="649"/>
    <n v="660"/>
    <m/>
    <s v="und"/>
    <s v="U"/>
    <x v="1"/>
    <x v="2"/>
  </r>
  <r>
    <x v="16"/>
    <n v="33885"/>
    <x v="27"/>
    <s v="SMART TV"/>
    <x v="227"/>
    <x v="43"/>
    <n v="3267"/>
    <n v="3600"/>
    <s v="HD"/>
    <s v="spa"/>
    <s v="U"/>
    <x v="8"/>
    <x v="3"/>
  </r>
  <r>
    <x v="14"/>
    <n v="34683"/>
    <x v="26"/>
    <s v="SMART TV"/>
    <x v="257"/>
    <x v="3"/>
    <n v="1317"/>
    <n v="2520"/>
    <m/>
    <s v="eng"/>
    <s v="U"/>
    <x v="1"/>
    <x v="0"/>
  </r>
  <r>
    <x v="12"/>
    <n v="34830"/>
    <x v="3"/>
    <s v="SMART TV"/>
    <x v="12"/>
    <x v="4"/>
    <n v="2534"/>
    <n v="2520"/>
    <s v="HD"/>
    <s v="spa"/>
    <s v="T"/>
    <x v="1"/>
    <x v="2"/>
  </r>
  <r>
    <x v="16"/>
    <n v="20166"/>
    <x v="4"/>
    <s v="SMART TV"/>
    <x v="257"/>
    <x v="3"/>
    <n v="171"/>
    <n v="2520"/>
    <m/>
    <s v="eng"/>
    <s v="D"/>
    <x v="1"/>
    <x v="1"/>
  </r>
  <r>
    <x v="16"/>
    <n v="12316"/>
    <x v="3"/>
    <s v="SMART TV"/>
    <x v="21"/>
    <x v="4"/>
    <n v="2994"/>
    <n v="3000"/>
    <m/>
    <s v="eng"/>
    <s v="D"/>
    <x v="1"/>
    <x v="2"/>
  </r>
  <r>
    <x v="14"/>
    <n v="27367"/>
    <x v="8"/>
    <s v="SMART TV"/>
    <x v="52"/>
    <x v="20"/>
    <n v="2591"/>
    <n v="2580"/>
    <s v="HD"/>
    <s v="spa"/>
    <s v="T"/>
    <x v="1"/>
    <x v="0"/>
  </r>
  <r>
    <x v="16"/>
    <n v="50155"/>
    <x v="39"/>
    <s v="SMART TV"/>
    <x v="192"/>
    <x v="1"/>
    <n v="800"/>
    <n v="1320"/>
    <s v="HD"/>
    <s v="und"/>
    <s v="T"/>
    <x v="1"/>
    <x v="1"/>
  </r>
  <r>
    <x v="10"/>
    <n v="38625"/>
    <x v="15"/>
    <s v="SMART TV"/>
    <x v="128"/>
    <x v="13"/>
    <n v="5023"/>
    <n v="5400"/>
    <s v="HD"/>
    <s v="spa"/>
    <s v="U"/>
    <x v="2"/>
    <x v="2"/>
  </r>
  <r>
    <x v="15"/>
    <n v="50872"/>
    <x v="10"/>
    <s v="SMART TV"/>
    <x v="17"/>
    <x v="5"/>
    <n v="312"/>
    <n v="2520"/>
    <m/>
    <s v="eng"/>
    <s v="U"/>
    <x v="1"/>
    <x v="1"/>
  </r>
  <r>
    <x v="5"/>
    <n v="27091"/>
    <x v="16"/>
    <s v="SMART TV"/>
    <x v="55"/>
    <x v="3"/>
    <n v="2348"/>
    <n v="2340"/>
    <m/>
    <s v="eng"/>
    <s v="C"/>
    <x v="1"/>
    <x v="2"/>
  </r>
  <r>
    <x v="8"/>
    <n v="21687"/>
    <x v="19"/>
    <s v="SMART TV"/>
    <x v="5"/>
    <x v="5"/>
    <n v="1"/>
    <n v="2520"/>
    <m/>
    <s v="eng"/>
    <s v="T"/>
    <x v="1"/>
    <x v="3"/>
  </r>
  <r>
    <x v="16"/>
    <n v="28641"/>
    <x v="3"/>
    <s v="SMART TV"/>
    <x v="14"/>
    <x v="5"/>
    <n v="2509"/>
    <n v="2520"/>
    <m/>
    <s v="eng"/>
    <s v="D"/>
    <x v="1"/>
    <x v="2"/>
  </r>
  <r>
    <x v="2"/>
    <n v="27608"/>
    <x v="3"/>
    <s v="SMART TV"/>
    <x v="1006"/>
    <x v="5"/>
    <n v="11"/>
    <n v="3060"/>
    <m/>
    <s v="eng"/>
    <s v="T"/>
    <x v="1"/>
    <x v="2"/>
  </r>
  <r>
    <x v="1"/>
    <n v="23573"/>
    <x v="9"/>
    <s v="SMART TV"/>
    <x v="9"/>
    <x v="4"/>
    <n v="2164"/>
    <n v="2460"/>
    <m/>
    <s v="eng"/>
    <s v="D"/>
    <x v="1"/>
    <x v="3"/>
  </r>
  <r>
    <x v="3"/>
    <n v="20482"/>
    <x v="3"/>
    <s v="SMART TV"/>
    <x v="19"/>
    <x v="5"/>
    <n v="2617"/>
    <n v="2640"/>
    <m/>
    <s v="eng"/>
    <s v="C"/>
    <x v="1"/>
    <x v="2"/>
  </r>
  <r>
    <x v="2"/>
    <n v="71472"/>
    <x v="5"/>
    <s v="SMART TV"/>
    <x v="9"/>
    <x v="4"/>
    <n v="2555"/>
    <n v="2580"/>
    <m/>
    <s v="eng"/>
    <s v="C"/>
    <x v="1"/>
    <x v="3"/>
  </r>
  <r>
    <x v="3"/>
    <n v="62003"/>
    <x v="9"/>
    <s v="SMART TV"/>
    <x v="164"/>
    <x v="21"/>
    <n v="424"/>
    <n v="420"/>
    <m/>
    <s v="und"/>
    <s v="D"/>
    <x v="1"/>
    <x v="3"/>
  </r>
  <r>
    <x v="2"/>
    <n v="80383"/>
    <x v="8"/>
    <s v="SMART TV"/>
    <x v="24"/>
    <x v="9"/>
    <n v="440"/>
    <n v="3540"/>
    <s v="HD"/>
    <s v="spa"/>
    <s v="C"/>
    <x v="3"/>
    <x v="0"/>
  </r>
  <r>
    <x v="4"/>
    <n v="20428"/>
    <x v="21"/>
    <s v="SMART TV"/>
    <x v="145"/>
    <x v="18"/>
    <n v="2803"/>
    <n v="2580"/>
    <s v="HD"/>
    <s v="spa"/>
    <s v="T"/>
    <x v="1"/>
    <x v="0"/>
  </r>
  <r>
    <x v="1"/>
    <n v="24137"/>
    <x v="19"/>
    <s v="SMART TV"/>
    <x v="9"/>
    <x v="4"/>
    <n v="2542"/>
    <n v="2520"/>
    <m/>
    <s v="eng"/>
    <s v="D"/>
    <x v="1"/>
    <x v="3"/>
  </r>
  <r>
    <x v="2"/>
    <n v="30294"/>
    <x v="2"/>
    <s v="SMART TV"/>
    <x v="620"/>
    <x v="14"/>
    <n v="84"/>
    <n v="3180"/>
    <s v="HD"/>
    <s v="eng"/>
    <s v="C"/>
    <x v="4"/>
    <x v="2"/>
  </r>
  <r>
    <x v="3"/>
    <n v="57770"/>
    <x v="36"/>
    <s v="SMART TV"/>
    <x v="281"/>
    <x v="22"/>
    <n v="189"/>
    <n v="2520"/>
    <m/>
    <s v="spa"/>
    <s v="C"/>
    <x v="1"/>
    <x v="3"/>
  </r>
  <r>
    <x v="5"/>
    <n v="34281"/>
    <x v="48"/>
    <s v="SMART TV"/>
    <x v="205"/>
    <x v="22"/>
    <n v="1232"/>
    <n v="2580"/>
    <s v="HD"/>
    <s v="spa"/>
    <s v="U"/>
    <x v="1"/>
    <x v="3"/>
  </r>
  <r>
    <x v="16"/>
    <n v="21643"/>
    <x v="8"/>
    <s v="SMART TV"/>
    <x v="79"/>
    <x v="5"/>
    <n v="950"/>
    <n v="2400"/>
    <m/>
    <s v="eng"/>
    <s v="D"/>
    <x v="1"/>
    <x v="0"/>
  </r>
  <r>
    <x v="8"/>
    <n v="18510"/>
    <x v="3"/>
    <s v="SMART TV"/>
    <x v="296"/>
    <x v="10"/>
    <n v="18"/>
    <n v="1320"/>
    <m/>
    <s v="eng"/>
    <s v="U"/>
    <x v="1"/>
    <x v="2"/>
  </r>
  <r>
    <x v="5"/>
    <n v="80309"/>
    <x v="8"/>
    <s v="SMART TV"/>
    <x v="145"/>
    <x v="18"/>
    <n v="0"/>
    <n v="2400"/>
    <s v="HD"/>
    <m/>
    <s v="D"/>
    <x v="1"/>
    <x v="0"/>
  </r>
  <r>
    <x v="12"/>
    <n v="22633"/>
    <x v="15"/>
    <s v="SMART TV"/>
    <x v="18"/>
    <x v="5"/>
    <n v="2451"/>
    <n v="2700"/>
    <m/>
    <s v="eng"/>
    <s v="D"/>
    <x v="1"/>
    <x v="2"/>
  </r>
  <r>
    <x v="14"/>
    <n v="19940"/>
    <x v="3"/>
    <s v="SMART TV"/>
    <x v="112"/>
    <x v="1"/>
    <n v="7"/>
    <n v="660"/>
    <s v="HD"/>
    <s v="und"/>
    <s v="C"/>
    <x v="1"/>
    <x v="2"/>
  </r>
  <r>
    <x v="16"/>
    <n v="14361"/>
    <x v="3"/>
    <s v="SMART TV"/>
    <x v="195"/>
    <x v="38"/>
    <n v="6071"/>
    <n v="7560"/>
    <m/>
    <s v="eng"/>
    <s v="C"/>
    <x v="2"/>
    <x v="2"/>
  </r>
  <r>
    <x v="5"/>
    <n v="32730"/>
    <x v="3"/>
    <s v="SMART TV"/>
    <x v="71"/>
    <x v="13"/>
    <n v="52"/>
    <n v="6540"/>
    <s v="HD"/>
    <s v="spa"/>
    <s v="C"/>
    <x v="2"/>
    <x v="2"/>
  </r>
  <r>
    <x v="8"/>
    <n v="24881"/>
    <x v="8"/>
    <s v="SMART TV"/>
    <x v="152"/>
    <x v="5"/>
    <n v="1788"/>
    <n v="2580"/>
    <m/>
    <s v="eng"/>
    <s v="U"/>
    <x v="1"/>
    <x v="0"/>
  </r>
  <r>
    <x v="14"/>
    <n v="39709"/>
    <x v="15"/>
    <s v="SMART TV"/>
    <x v="195"/>
    <x v="38"/>
    <n v="2527"/>
    <n v="7560"/>
    <m/>
    <s v="eng"/>
    <s v="C"/>
    <x v="2"/>
    <x v="2"/>
  </r>
  <r>
    <x v="16"/>
    <n v="12329"/>
    <x v="3"/>
    <s v="MOBILE"/>
    <x v="572"/>
    <x v="47"/>
    <n v="0"/>
    <n v="5280"/>
    <s v="HD"/>
    <s v="eng"/>
    <s v="U"/>
    <x v="1"/>
    <x v="2"/>
  </r>
  <r>
    <x v="21"/>
    <n v="25432"/>
    <x v="8"/>
    <s v="SMART TV"/>
    <x v="177"/>
    <x v="27"/>
    <n v="5806"/>
    <n v="6060"/>
    <m/>
    <s v="eng"/>
    <s v="T"/>
    <x v="2"/>
    <x v="0"/>
  </r>
  <r>
    <x v="23"/>
    <n v="38774"/>
    <x v="0"/>
    <s v="SMART TV"/>
    <x v="44"/>
    <x v="2"/>
    <n v="0"/>
    <n v="600"/>
    <s v="HD"/>
    <m/>
    <s v="U"/>
    <x v="1"/>
    <x v="0"/>
  </r>
  <r>
    <x v="20"/>
    <n v="21635"/>
    <x v="18"/>
    <s v="SMART TV"/>
    <x v="226"/>
    <x v="4"/>
    <n v="1384"/>
    <n v="2640"/>
    <m/>
    <s v="eng"/>
    <s v="U"/>
    <x v="1"/>
    <x v="0"/>
  </r>
  <r>
    <x v="19"/>
    <n v="22819"/>
    <x v="18"/>
    <s v="SMART TV"/>
    <x v="1007"/>
    <x v="49"/>
    <n v="5244"/>
    <n v="5280"/>
    <m/>
    <s v="spa"/>
    <s v="U"/>
    <x v="2"/>
    <x v="0"/>
  </r>
  <r>
    <x v="21"/>
    <n v="38051"/>
    <x v="12"/>
    <s v="SMART TV"/>
    <x v="9"/>
    <x v="4"/>
    <n v="2624"/>
    <n v="2640"/>
    <s v="HD"/>
    <s v="eng"/>
    <s v="D"/>
    <x v="1"/>
    <x v="2"/>
  </r>
  <r>
    <x v="19"/>
    <n v="32199"/>
    <x v="12"/>
    <s v="SMART TV"/>
    <x v="197"/>
    <x v="8"/>
    <n v="141"/>
    <n v="7500"/>
    <s v="HD"/>
    <s v="eng"/>
    <s v="D"/>
    <x v="2"/>
    <x v="2"/>
  </r>
  <r>
    <x v="18"/>
    <n v="37005"/>
    <x v="3"/>
    <s v="SMART TV"/>
    <x v="788"/>
    <x v="72"/>
    <n v="15"/>
    <n v="1440"/>
    <s v="HD"/>
    <s v="spa"/>
    <s v="T"/>
    <x v="6"/>
    <x v="2"/>
  </r>
  <r>
    <x v="21"/>
    <n v="12177"/>
    <x v="3"/>
    <s v="SMART TV"/>
    <x v="9"/>
    <x v="4"/>
    <n v="2559"/>
    <n v="2580"/>
    <m/>
    <s v="eng"/>
    <s v="U"/>
    <x v="1"/>
    <x v="2"/>
  </r>
  <r>
    <x v="19"/>
    <n v="51394"/>
    <x v="21"/>
    <s v="SMART TV"/>
    <x v="59"/>
    <x v="23"/>
    <n v="1722"/>
    <n v="1740"/>
    <m/>
    <s v="eng"/>
    <s v="U"/>
    <x v="6"/>
    <x v="0"/>
  </r>
  <r>
    <x v="18"/>
    <n v="20091"/>
    <x v="23"/>
    <s v="SMART TV"/>
    <x v="882"/>
    <x v="17"/>
    <n v="474"/>
    <n v="4680"/>
    <m/>
    <s v="eng"/>
    <s v="C"/>
    <x v="2"/>
    <x v="2"/>
  </r>
  <r>
    <x v="20"/>
    <n v="38128"/>
    <x v="8"/>
    <s v="SMART TV"/>
    <x v="44"/>
    <x v="1"/>
    <n v="645"/>
    <n v="660"/>
    <s v="HD"/>
    <s v="und"/>
    <s v="U"/>
    <x v="1"/>
    <x v="0"/>
  </r>
  <r>
    <x v="8"/>
    <n v="32555"/>
    <x v="8"/>
    <s v="SMART TV"/>
    <x v="9"/>
    <x v="4"/>
    <n v="2523"/>
    <n v="2520"/>
    <m/>
    <s v="eng"/>
    <s v="C"/>
    <x v="1"/>
    <x v="0"/>
  </r>
  <r>
    <x v="15"/>
    <n v="37223"/>
    <x v="8"/>
    <s v="SMART TV"/>
    <x v="532"/>
    <x v="37"/>
    <n v="3477"/>
    <n v="5520"/>
    <m/>
    <s v="eng"/>
    <s v="U"/>
    <x v="2"/>
    <x v="0"/>
  </r>
  <r>
    <x v="5"/>
    <n v="34103"/>
    <x v="34"/>
    <s v="SMART TV"/>
    <x v="451"/>
    <x v="4"/>
    <n v="2836"/>
    <n v="2940"/>
    <s v="HD"/>
    <s v="spa"/>
    <s v="C"/>
    <x v="1"/>
    <x v="1"/>
  </r>
  <r>
    <x v="16"/>
    <n v="27253"/>
    <x v="3"/>
    <s v="SMART TV"/>
    <x v="21"/>
    <x v="4"/>
    <n v="2116"/>
    <n v="2280"/>
    <m/>
    <s v="eng"/>
    <s v="D"/>
    <x v="1"/>
    <x v="2"/>
  </r>
  <r>
    <x v="8"/>
    <n v="11312"/>
    <x v="3"/>
    <s v="SMART TV"/>
    <x v="376"/>
    <x v="10"/>
    <n v="1744"/>
    <n v="1260"/>
    <m/>
    <s v="spa"/>
    <s v="C"/>
    <x v="1"/>
    <x v="2"/>
  </r>
  <r>
    <x v="5"/>
    <n v="38403"/>
    <x v="3"/>
    <s v="SMART TV"/>
    <x v="44"/>
    <x v="2"/>
    <n v="35"/>
    <n v="660"/>
    <s v="HD"/>
    <s v="und"/>
    <s v="T"/>
    <x v="1"/>
    <x v="2"/>
  </r>
  <r>
    <x v="5"/>
    <n v="24334"/>
    <x v="3"/>
    <s v="SMART TV"/>
    <x v="101"/>
    <x v="4"/>
    <n v="2050"/>
    <n v="2160"/>
    <m/>
    <s v="eng"/>
    <s v="T"/>
    <x v="1"/>
    <x v="2"/>
  </r>
  <r>
    <x v="15"/>
    <n v="20476"/>
    <x v="3"/>
    <s v="SMART TV"/>
    <x v="310"/>
    <x v="28"/>
    <n v="2360"/>
    <n v="4500"/>
    <s v="HD"/>
    <s v="eng"/>
    <s v="C"/>
    <x v="4"/>
    <x v="2"/>
  </r>
  <r>
    <x v="14"/>
    <n v="38854"/>
    <x v="12"/>
    <s v="SMART TV"/>
    <x v="165"/>
    <x v="10"/>
    <n v="1339"/>
    <n v="1320"/>
    <m/>
    <s v="eng"/>
    <s v="D"/>
    <x v="1"/>
    <x v="2"/>
  </r>
  <r>
    <x v="10"/>
    <n v="11071"/>
    <x v="3"/>
    <s v="SMART TV"/>
    <x v="77"/>
    <x v="10"/>
    <n v="1333"/>
    <n v="1320"/>
    <m/>
    <s v="eng"/>
    <s v="C"/>
    <x v="1"/>
    <x v="2"/>
  </r>
  <r>
    <x v="8"/>
    <n v="27133"/>
    <x v="38"/>
    <s v="SMART TV"/>
    <x v="167"/>
    <x v="37"/>
    <n v="0"/>
    <n v="4980"/>
    <s v="HD"/>
    <m/>
    <s v="D"/>
    <x v="2"/>
    <x v="0"/>
  </r>
  <r>
    <x v="9"/>
    <n v="33482"/>
    <x v="0"/>
    <s v="SMART TV"/>
    <x v="643"/>
    <x v="24"/>
    <n v="2702"/>
    <n v="5460"/>
    <m/>
    <s v="spa"/>
    <s v="T"/>
    <x v="2"/>
    <x v="0"/>
  </r>
  <r>
    <x v="12"/>
    <n v="29752"/>
    <x v="3"/>
    <s v="SMART TV"/>
    <x v="180"/>
    <x v="5"/>
    <n v="2764"/>
    <n v="2760"/>
    <m/>
    <s v="eng"/>
    <s v="D"/>
    <x v="1"/>
    <x v="2"/>
  </r>
  <r>
    <x v="14"/>
    <n v="32637"/>
    <x v="29"/>
    <s v="SMART TV"/>
    <x v="934"/>
    <x v="14"/>
    <n v="8"/>
    <n v="2640"/>
    <s v="HD"/>
    <s v="spa"/>
    <s v="D"/>
    <x v="4"/>
    <x v="2"/>
  </r>
  <r>
    <x v="12"/>
    <n v="33883"/>
    <x v="3"/>
    <s v="SMART TV"/>
    <x v="112"/>
    <x v="1"/>
    <n v="122"/>
    <n v="720"/>
    <s v="HD"/>
    <s v="und"/>
    <s v="T"/>
    <x v="1"/>
    <x v="2"/>
  </r>
  <r>
    <x v="6"/>
    <n v="23910"/>
    <x v="3"/>
    <s v="SMART TV"/>
    <x v="173"/>
    <x v="18"/>
    <n v="4563"/>
    <n v="4500"/>
    <m/>
    <s v="spa"/>
    <s v="T"/>
    <x v="1"/>
    <x v="2"/>
  </r>
  <r>
    <x v="6"/>
    <n v="27568"/>
    <x v="3"/>
    <s v="SMART TV"/>
    <x v="60"/>
    <x v="5"/>
    <n v="2523"/>
    <n v="2520"/>
    <m/>
    <s v="eng"/>
    <s v="D"/>
    <x v="1"/>
    <x v="2"/>
  </r>
  <r>
    <x v="12"/>
    <n v="38458"/>
    <x v="34"/>
    <s v="SMART TV"/>
    <x v="149"/>
    <x v="1"/>
    <n v="369"/>
    <n v="360"/>
    <s v="HD"/>
    <s v="spa"/>
    <s v="U"/>
    <x v="1"/>
    <x v="1"/>
  </r>
  <r>
    <x v="9"/>
    <n v="90135"/>
    <x v="8"/>
    <s v="SMART TV"/>
    <x v="124"/>
    <x v="42"/>
    <n v="695"/>
    <n v="660"/>
    <s v="HD"/>
    <s v="spa"/>
    <s v="C"/>
    <x v="1"/>
    <x v="0"/>
  </r>
  <r>
    <x v="13"/>
    <n v="23497"/>
    <x v="8"/>
    <s v="SMART TV"/>
    <x v="67"/>
    <x v="24"/>
    <n v="5573"/>
    <n v="5580"/>
    <m/>
    <s v="spa"/>
    <s v="D"/>
    <x v="2"/>
    <x v="0"/>
  </r>
  <r>
    <x v="6"/>
    <n v="36951"/>
    <x v="2"/>
    <s v="SMART TV"/>
    <x v="50"/>
    <x v="7"/>
    <n v="2564"/>
    <n v="2520"/>
    <s v="HD"/>
    <s v="spa"/>
    <s v="T"/>
    <x v="1"/>
    <x v="2"/>
  </r>
  <r>
    <x v="9"/>
    <n v="28559"/>
    <x v="12"/>
    <s v="SMART TV"/>
    <x v="503"/>
    <x v="5"/>
    <n v="2512"/>
    <n v="2520"/>
    <m/>
    <s v="eng"/>
    <s v="T"/>
    <x v="1"/>
    <x v="2"/>
  </r>
  <r>
    <x v="16"/>
    <n v="34023"/>
    <x v="3"/>
    <s v="SMART TV"/>
    <x v="56"/>
    <x v="22"/>
    <n v="6"/>
    <n v="3000"/>
    <s v="HD"/>
    <s v="spa"/>
    <s v="D"/>
    <x v="1"/>
    <x v="2"/>
  </r>
  <r>
    <x v="5"/>
    <n v="12435"/>
    <x v="3"/>
    <s v="SMART TV"/>
    <x v="243"/>
    <x v="25"/>
    <n v="5"/>
    <n v="1860"/>
    <m/>
    <s v="eng"/>
    <s v="U"/>
    <x v="1"/>
    <x v="2"/>
  </r>
  <r>
    <x v="14"/>
    <n v="23156"/>
    <x v="0"/>
    <s v="SMART TV"/>
    <x v="286"/>
    <x v="15"/>
    <n v="1962"/>
    <n v="2520"/>
    <m/>
    <s v="eng"/>
    <s v="D"/>
    <x v="1"/>
    <x v="0"/>
  </r>
  <r>
    <x v="12"/>
    <n v="24384"/>
    <x v="3"/>
    <s v="SMART TV"/>
    <x v="87"/>
    <x v="25"/>
    <n v="3127"/>
    <n v="2940"/>
    <s v="HD"/>
    <s v="fra"/>
    <s v="U"/>
    <x v="1"/>
    <x v="2"/>
  </r>
  <r>
    <x v="15"/>
    <n v="21095"/>
    <x v="45"/>
    <s v="SMART TV"/>
    <x v="37"/>
    <x v="1"/>
    <n v="324"/>
    <n v="360"/>
    <s v="HD"/>
    <s v="spa"/>
    <s v="U"/>
    <x v="1"/>
    <x v="2"/>
  </r>
  <r>
    <x v="15"/>
    <n v="37825"/>
    <x v="2"/>
    <s v="SMART TV"/>
    <x v="124"/>
    <x v="1"/>
    <n v="668"/>
    <n v="660"/>
    <s v="HD"/>
    <s v="spa"/>
    <s v="C"/>
    <x v="1"/>
    <x v="2"/>
  </r>
  <r>
    <x v="5"/>
    <n v="31590"/>
    <x v="3"/>
    <s v="SMART TV"/>
    <x v="183"/>
    <x v="39"/>
    <n v="1437"/>
    <n v="3120"/>
    <m/>
    <s v="spa"/>
    <s v="U"/>
    <x v="1"/>
    <x v="2"/>
  </r>
  <r>
    <x v="5"/>
    <n v="23857"/>
    <x v="17"/>
    <s v="SMART TV"/>
    <x v="235"/>
    <x v="1"/>
    <n v="35"/>
    <n v="660"/>
    <s v="HD"/>
    <s v="und"/>
    <s v="C"/>
    <x v="1"/>
    <x v="2"/>
  </r>
  <r>
    <x v="8"/>
    <n v="33412"/>
    <x v="3"/>
    <s v="SMART TV"/>
    <x v="1008"/>
    <x v="63"/>
    <n v="2645"/>
    <n v="2640"/>
    <s v="HD"/>
    <s v="spa"/>
    <s v="U"/>
    <x v="1"/>
    <x v="2"/>
  </r>
  <r>
    <x v="12"/>
    <n v="39395"/>
    <x v="0"/>
    <s v="SMART TV"/>
    <x v="269"/>
    <x v="5"/>
    <n v="2630"/>
    <n v="2640"/>
    <m/>
    <s v="eng"/>
    <s v="D"/>
    <x v="1"/>
    <x v="0"/>
  </r>
  <r>
    <x v="5"/>
    <n v="22522"/>
    <x v="3"/>
    <s v="SMART TV"/>
    <x v="52"/>
    <x v="20"/>
    <n v="6"/>
    <n v="2760"/>
    <s v="HD"/>
    <s v="spa"/>
    <s v="T"/>
    <x v="1"/>
    <x v="2"/>
  </r>
  <r>
    <x v="18"/>
    <n v="30003"/>
    <x v="3"/>
    <s v="SMART TV"/>
    <x v="312"/>
    <x v="53"/>
    <n v="25"/>
    <n v="2940"/>
    <s v="HD"/>
    <s v="eng"/>
    <s v="C"/>
    <x v="4"/>
    <x v="2"/>
  </r>
  <r>
    <x v="23"/>
    <n v="34038"/>
    <x v="20"/>
    <s v="SMART TV"/>
    <x v="9"/>
    <x v="4"/>
    <n v="699"/>
    <n v="2640"/>
    <m/>
    <s v="eng"/>
    <s v="C"/>
    <x v="1"/>
    <x v="0"/>
  </r>
  <r>
    <x v="23"/>
    <n v="26922"/>
    <x v="15"/>
    <s v="SMART TV"/>
    <x v="25"/>
    <x v="3"/>
    <n v="2470"/>
    <n v="2460"/>
    <m/>
    <s v="eng"/>
    <s v="U"/>
    <x v="1"/>
    <x v="2"/>
  </r>
  <r>
    <x v="18"/>
    <n v="29401"/>
    <x v="3"/>
    <s v="SMART TV"/>
    <x v="257"/>
    <x v="3"/>
    <n v="1696"/>
    <n v="2520"/>
    <m/>
    <s v="eng"/>
    <s v="U"/>
    <x v="1"/>
    <x v="2"/>
  </r>
  <r>
    <x v="21"/>
    <n v="18326"/>
    <x v="3"/>
    <s v="SMART TV"/>
    <x v="91"/>
    <x v="4"/>
    <n v="24"/>
    <n v="2580"/>
    <m/>
    <s v="eng"/>
    <s v="U"/>
    <x v="1"/>
    <x v="2"/>
  </r>
  <r>
    <x v="20"/>
    <n v="81964"/>
    <x v="8"/>
    <s v="SMART TV"/>
    <x v="439"/>
    <x v="5"/>
    <n v="2567"/>
    <n v="2580"/>
    <m/>
    <s v="eng"/>
    <s v="D"/>
    <x v="1"/>
    <x v="0"/>
  </r>
  <r>
    <x v="23"/>
    <n v="58552"/>
    <x v="13"/>
    <s v="SMART TV"/>
    <x v="465"/>
    <x v="38"/>
    <n v="2073"/>
    <n v="7440"/>
    <s v="HD"/>
    <s v="eng"/>
    <s v="D"/>
    <x v="2"/>
    <x v="0"/>
  </r>
  <r>
    <x v="19"/>
    <n v="38280"/>
    <x v="15"/>
    <s v="MOBILE"/>
    <x v="89"/>
    <x v="2"/>
    <n v="935"/>
    <n v="1380"/>
    <s v="HD"/>
    <s v="eng"/>
    <s v="C"/>
    <x v="1"/>
    <x v="2"/>
  </r>
  <r>
    <x v="19"/>
    <n v="70907"/>
    <x v="17"/>
    <s v="SMART TV"/>
    <x v="177"/>
    <x v="27"/>
    <n v="56"/>
    <n v="6060"/>
    <m/>
    <s v="eng"/>
    <s v="C"/>
    <x v="2"/>
    <x v="2"/>
  </r>
  <r>
    <x v="20"/>
    <n v="38512"/>
    <x v="8"/>
    <s v="SMART TV"/>
    <x v="1009"/>
    <x v="16"/>
    <n v="14"/>
    <n v="2520"/>
    <s v="HD"/>
    <s v="eng"/>
    <s v="U"/>
    <x v="4"/>
    <x v="0"/>
  </r>
  <r>
    <x v="23"/>
    <n v="17605"/>
    <x v="21"/>
    <s v="SMART TV"/>
    <x v="183"/>
    <x v="39"/>
    <n v="3000"/>
    <n v="4080"/>
    <m/>
    <s v="spa"/>
    <s v="D"/>
    <x v="1"/>
    <x v="0"/>
  </r>
  <r>
    <x v="10"/>
    <n v="38382"/>
    <x v="3"/>
    <s v="SMART TV"/>
    <x v="37"/>
    <x v="1"/>
    <n v="323"/>
    <n v="360"/>
    <s v="HD"/>
    <s v="spa"/>
    <s v="T"/>
    <x v="1"/>
    <x v="2"/>
  </r>
  <r>
    <x v="14"/>
    <n v="74256"/>
    <x v="27"/>
    <s v="SMART TV"/>
    <x v="915"/>
    <x v="5"/>
    <n v="2410"/>
    <n v="2400"/>
    <m/>
    <s v="eng"/>
    <s v="U"/>
    <x v="1"/>
    <x v="3"/>
  </r>
  <r>
    <x v="8"/>
    <n v="36540"/>
    <x v="1"/>
    <s v="SMART TV"/>
    <x v="17"/>
    <x v="5"/>
    <n v="2450"/>
    <n v="2520"/>
    <m/>
    <s v="eng"/>
    <s v="T"/>
    <x v="1"/>
    <x v="1"/>
  </r>
  <r>
    <x v="5"/>
    <n v="26908"/>
    <x v="3"/>
    <s v="SMART TV"/>
    <x v="837"/>
    <x v="5"/>
    <n v="2700"/>
    <n v="2700"/>
    <m/>
    <s v="eng"/>
    <s v="D"/>
    <x v="1"/>
    <x v="2"/>
  </r>
  <r>
    <x v="8"/>
    <n v="13168"/>
    <x v="3"/>
    <s v="SMART TV"/>
    <x v="146"/>
    <x v="3"/>
    <n v="2312"/>
    <n v="2400"/>
    <m/>
    <s v="eng"/>
    <s v="T"/>
    <x v="1"/>
    <x v="2"/>
  </r>
  <r>
    <x v="12"/>
    <n v="13458"/>
    <x v="3"/>
    <s v="SMART TV"/>
    <x v="914"/>
    <x v="28"/>
    <n v="525"/>
    <n v="2520"/>
    <s v="HD"/>
    <s v="spa"/>
    <s v="T"/>
    <x v="4"/>
    <x v="2"/>
  </r>
  <r>
    <x v="14"/>
    <n v="20867"/>
    <x v="27"/>
    <s v="SMART TV"/>
    <x v="1010"/>
    <x v="5"/>
    <n v="169"/>
    <n v="2640"/>
    <m/>
    <s v="eng"/>
    <s v="D"/>
    <x v="1"/>
    <x v="3"/>
  </r>
  <r>
    <x v="10"/>
    <n v="30578"/>
    <x v="3"/>
    <s v="SMART TV"/>
    <x v="91"/>
    <x v="4"/>
    <n v="2513"/>
    <n v="2580"/>
    <m/>
    <s v="eng"/>
    <s v="D"/>
    <x v="1"/>
    <x v="2"/>
  </r>
  <r>
    <x v="14"/>
    <n v="31998"/>
    <x v="15"/>
    <s v="SMART TV"/>
    <x v="116"/>
    <x v="4"/>
    <n v="127"/>
    <n v="2640"/>
    <m/>
    <s v="eng"/>
    <s v="D"/>
    <x v="1"/>
    <x v="2"/>
  </r>
  <r>
    <x v="8"/>
    <n v="66601"/>
    <x v="29"/>
    <s v="SMART TV"/>
    <x v="648"/>
    <x v="27"/>
    <n v="6758"/>
    <n v="6180"/>
    <m/>
    <s v="eng"/>
    <s v="C"/>
    <x v="2"/>
    <x v="2"/>
  </r>
  <r>
    <x v="14"/>
    <n v="31344"/>
    <x v="3"/>
    <s v="SMART TV"/>
    <x v="46"/>
    <x v="10"/>
    <n v="42"/>
    <n v="1500"/>
    <m/>
    <s v="eng"/>
    <s v="C"/>
    <x v="1"/>
    <x v="2"/>
  </r>
  <r>
    <x v="22"/>
    <n v="38455"/>
    <x v="3"/>
    <s v="SMART TV"/>
    <x v="47"/>
    <x v="19"/>
    <n v="77"/>
    <n v="1260"/>
    <s v="HD"/>
    <s v="spa"/>
    <s v="U"/>
    <x v="5"/>
    <x v="2"/>
  </r>
  <r>
    <x v="18"/>
    <n v="33967"/>
    <x v="23"/>
    <s v="SMART TV"/>
    <x v="109"/>
    <x v="5"/>
    <n v="220"/>
    <n v="2460"/>
    <m/>
    <s v="eng"/>
    <s v="D"/>
    <x v="1"/>
    <x v="2"/>
  </r>
  <r>
    <x v="20"/>
    <n v="25444"/>
    <x v="3"/>
    <s v="SMART TV"/>
    <x v="44"/>
    <x v="1"/>
    <n v="546"/>
    <n v="660"/>
    <s v="HD"/>
    <m/>
    <s v="U"/>
    <x v="1"/>
    <x v="2"/>
  </r>
  <r>
    <x v="19"/>
    <n v="11287"/>
    <x v="3"/>
    <s v="SMART TV"/>
    <x v="243"/>
    <x v="25"/>
    <n v="2367"/>
    <n v="2340"/>
    <m/>
    <s v="eng"/>
    <s v="C"/>
    <x v="1"/>
    <x v="2"/>
  </r>
  <r>
    <x v="19"/>
    <n v="33332"/>
    <x v="16"/>
    <s v="SMART TV"/>
    <x v="77"/>
    <x v="10"/>
    <n v="502"/>
    <n v="1260"/>
    <m/>
    <s v="eng"/>
    <s v="C"/>
    <x v="1"/>
    <x v="2"/>
  </r>
  <r>
    <x v="22"/>
    <n v="24482"/>
    <x v="1"/>
    <s v="SMART TV"/>
    <x v="115"/>
    <x v="2"/>
    <n v="26"/>
    <n v="1260"/>
    <m/>
    <s v="spa"/>
    <s v="U"/>
    <x v="1"/>
    <x v="1"/>
  </r>
  <r>
    <x v="21"/>
    <n v="39703"/>
    <x v="36"/>
    <s v="SMART TV"/>
    <x v="465"/>
    <x v="38"/>
    <n v="52"/>
    <n v="7440"/>
    <s v="HD"/>
    <s v="eng"/>
    <s v="U"/>
    <x v="2"/>
    <x v="3"/>
  </r>
  <r>
    <x v="21"/>
    <n v="39801"/>
    <x v="3"/>
    <s v="SMART TV"/>
    <x v="184"/>
    <x v="38"/>
    <n v="10522"/>
    <n v="10800"/>
    <s v="HD"/>
    <s v="spa"/>
    <s v="T"/>
    <x v="2"/>
    <x v="2"/>
  </r>
  <r>
    <x v="23"/>
    <n v="33046"/>
    <x v="8"/>
    <s v="SMART TV"/>
    <x v="184"/>
    <x v="38"/>
    <n v="366"/>
    <n v="10800"/>
    <s v="HD"/>
    <s v="spa"/>
    <s v="U"/>
    <x v="2"/>
    <x v="0"/>
  </r>
  <r>
    <x v="21"/>
    <n v="28199"/>
    <x v="8"/>
    <s v="SMART TV"/>
    <x v="9"/>
    <x v="4"/>
    <n v="2641"/>
    <n v="2640"/>
    <m/>
    <s v="eng"/>
    <s v="D"/>
    <x v="1"/>
    <x v="0"/>
  </r>
  <r>
    <x v="23"/>
    <n v="23284"/>
    <x v="32"/>
    <s v="SMART TV"/>
    <x v="19"/>
    <x v="3"/>
    <n v="2479"/>
    <n v="2460"/>
    <m/>
    <s v="eng"/>
    <s v="C"/>
    <x v="1"/>
    <x v="1"/>
  </r>
  <r>
    <x v="10"/>
    <n v="27903"/>
    <x v="39"/>
    <s v="SMART TV"/>
    <x v="1011"/>
    <x v="5"/>
    <n v="2421"/>
    <n v="2520"/>
    <m/>
    <s v="eng"/>
    <s v="D"/>
    <x v="1"/>
    <x v="1"/>
  </r>
  <r>
    <x v="14"/>
    <n v="23894"/>
    <x v="3"/>
    <s v="SMART TV"/>
    <x v="60"/>
    <x v="5"/>
    <n v="67"/>
    <n v="2580"/>
    <m/>
    <s v="eng"/>
    <s v="C"/>
    <x v="1"/>
    <x v="2"/>
  </r>
  <r>
    <x v="16"/>
    <n v="25421"/>
    <x v="1"/>
    <s v="SMART TV"/>
    <x v="52"/>
    <x v="20"/>
    <n v="873"/>
    <n v="2820"/>
    <m/>
    <s v="spa"/>
    <s v="D"/>
    <x v="1"/>
    <x v="1"/>
  </r>
  <r>
    <x v="16"/>
    <n v="36899"/>
    <x v="3"/>
    <s v="SMART TV"/>
    <x v="95"/>
    <x v="10"/>
    <n v="1404"/>
    <n v="1320"/>
    <s v="HD"/>
    <s v="spa"/>
    <s v="U"/>
    <x v="1"/>
    <x v="2"/>
  </r>
  <r>
    <x v="5"/>
    <n v="24762"/>
    <x v="7"/>
    <s v="SMART TV"/>
    <x v="30"/>
    <x v="10"/>
    <n v="1376"/>
    <n v="1380"/>
    <m/>
    <s v="eng"/>
    <s v="D"/>
    <x v="1"/>
    <x v="0"/>
  </r>
  <r>
    <x v="8"/>
    <n v="27565"/>
    <x v="3"/>
    <s v="SMART TV"/>
    <x v="152"/>
    <x v="5"/>
    <n v="2602"/>
    <n v="2580"/>
    <m/>
    <s v="eng"/>
    <s v="U"/>
    <x v="1"/>
    <x v="2"/>
  </r>
  <r>
    <x v="15"/>
    <n v="14675"/>
    <x v="3"/>
    <s v="SMART TV"/>
    <x v="469"/>
    <x v="4"/>
    <n v="2785"/>
    <n v="2760"/>
    <m/>
    <s v="eng"/>
    <s v="C"/>
    <x v="1"/>
    <x v="2"/>
  </r>
  <r>
    <x v="5"/>
    <n v="28593"/>
    <x v="3"/>
    <s v="SMART TV"/>
    <x v="30"/>
    <x v="10"/>
    <n v="2"/>
    <n v="1200"/>
    <s v="HD"/>
    <s v="eng"/>
    <s v="D"/>
    <x v="1"/>
    <x v="2"/>
  </r>
  <r>
    <x v="15"/>
    <n v="10523"/>
    <x v="3"/>
    <s v="SMART TV"/>
    <x v="3"/>
    <x v="5"/>
    <n v="2"/>
    <n v="2400"/>
    <m/>
    <s v="eng"/>
    <s v="D"/>
    <x v="1"/>
    <x v="2"/>
  </r>
  <r>
    <x v="16"/>
    <n v="29970"/>
    <x v="3"/>
    <s v="SMART TV"/>
    <x v="353"/>
    <x v="5"/>
    <n v="2952"/>
    <n v="2940"/>
    <m/>
    <s v="eng"/>
    <s v="D"/>
    <x v="1"/>
    <x v="2"/>
  </r>
  <r>
    <x v="15"/>
    <n v="20277"/>
    <x v="12"/>
    <s v="SMART TV"/>
    <x v="38"/>
    <x v="5"/>
    <n v="1977"/>
    <n v="2640"/>
    <m/>
    <s v="eng"/>
    <s v="U"/>
    <x v="1"/>
    <x v="2"/>
  </r>
  <r>
    <x v="6"/>
    <n v="29401"/>
    <x v="3"/>
    <s v="SMART TV"/>
    <x v="257"/>
    <x v="3"/>
    <n v="2469"/>
    <n v="2520"/>
    <m/>
    <s v="eng"/>
    <s v="U"/>
    <x v="1"/>
    <x v="2"/>
  </r>
  <r>
    <x v="9"/>
    <n v="15036"/>
    <x v="3"/>
    <s v="TABLET"/>
    <x v="164"/>
    <x v="1"/>
    <n v="431"/>
    <n v="420"/>
    <s v="HD"/>
    <s v="und"/>
    <s v="C"/>
    <x v="1"/>
    <x v="2"/>
  </r>
  <r>
    <x v="14"/>
    <n v="36549"/>
    <x v="3"/>
    <s v="SMART TV"/>
    <x v="96"/>
    <x v="14"/>
    <n v="2782"/>
    <n v="2820"/>
    <s v="HD"/>
    <s v="spa"/>
    <s v="T"/>
    <x v="4"/>
    <x v="2"/>
  </r>
  <r>
    <x v="9"/>
    <n v="19785"/>
    <x v="3"/>
    <s v="SMART TV"/>
    <x v="9"/>
    <x v="4"/>
    <n v="2524"/>
    <n v="2520"/>
    <m/>
    <s v="eng"/>
    <s v="U"/>
    <x v="1"/>
    <x v="2"/>
  </r>
  <r>
    <x v="11"/>
    <n v="25442"/>
    <x v="3"/>
    <s v="SMART TV"/>
    <x v="724"/>
    <x v="14"/>
    <n v="3307"/>
    <n v="3300"/>
    <s v="HD"/>
    <s v="spa"/>
    <s v="U"/>
    <x v="4"/>
    <x v="2"/>
  </r>
  <r>
    <x v="12"/>
    <n v="30045"/>
    <x v="3"/>
    <s v="SMART TV"/>
    <x v="38"/>
    <x v="3"/>
    <n v="2596"/>
    <n v="2580"/>
    <m/>
    <s v="eng"/>
    <s v="D"/>
    <x v="1"/>
    <x v="2"/>
  </r>
  <r>
    <x v="12"/>
    <n v="25765"/>
    <x v="1"/>
    <s v="SMART TV"/>
    <x v="9"/>
    <x v="4"/>
    <n v="2638"/>
    <n v="2580"/>
    <m/>
    <s v="eng"/>
    <s v="T"/>
    <x v="1"/>
    <x v="1"/>
  </r>
  <r>
    <x v="11"/>
    <n v="54199"/>
    <x v="1"/>
    <s v="SMART TV"/>
    <x v="50"/>
    <x v="7"/>
    <n v="2550"/>
    <n v="2520"/>
    <s v="HD"/>
    <s v="spa"/>
    <s v="D"/>
    <x v="1"/>
    <x v="1"/>
  </r>
  <r>
    <x v="11"/>
    <n v="21630"/>
    <x v="39"/>
    <s v="SMART TV"/>
    <x v="9"/>
    <x v="4"/>
    <n v="752"/>
    <n v="2640"/>
    <m/>
    <s v="eng"/>
    <s v="C"/>
    <x v="1"/>
    <x v="1"/>
  </r>
  <r>
    <x v="6"/>
    <n v="76516"/>
    <x v="33"/>
    <s v="SMART TV"/>
    <x v="9"/>
    <x v="4"/>
    <n v="2158"/>
    <n v="2460"/>
    <m/>
    <s v="eng"/>
    <s v="C"/>
    <x v="1"/>
    <x v="1"/>
  </r>
  <r>
    <x v="1"/>
    <n v="28654"/>
    <x v="7"/>
    <s v="SMART TV"/>
    <x v="19"/>
    <x v="5"/>
    <n v="2597"/>
    <n v="2580"/>
    <m/>
    <s v="eng"/>
    <s v="U"/>
    <x v="1"/>
    <x v="0"/>
  </r>
  <r>
    <x v="14"/>
    <n v="23323"/>
    <x v="8"/>
    <s v="SMART TV"/>
    <x v="762"/>
    <x v="40"/>
    <n v="2438"/>
    <n v="7320"/>
    <s v="HD"/>
    <s v="spa"/>
    <s v="C"/>
    <x v="2"/>
    <x v="0"/>
  </r>
  <r>
    <x v="8"/>
    <n v="51861"/>
    <x v="17"/>
    <s v="SMART TV"/>
    <x v="476"/>
    <x v="10"/>
    <n v="1351"/>
    <n v="1680"/>
    <m/>
    <s v="eng"/>
    <s v="D"/>
    <x v="1"/>
    <x v="2"/>
  </r>
  <r>
    <x v="14"/>
    <n v="22015"/>
    <x v="8"/>
    <s v="SMART TV"/>
    <x v="122"/>
    <x v="10"/>
    <n v="1336"/>
    <n v="1380"/>
    <s v="HD"/>
    <s v="eng"/>
    <s v="T"/>
    <x v="1"/>
    <x v="0"/>
  </r>
  <r>
    <x v="12"/>
    <n v="31714"/>
    <x v="1"/>
    <s v="SMART TV"/>
    <x v="28"/>
    <x v="1"/>
    <n v="688"/>
    <n v="660"/>
    <s v="HD"/>
    <s v="und"/>
    <s v="C"/>
    <x v="1"/>
    <x v="1"/>
  </r>
  <r>
    <x v="8"/>
    <n v="29322"/>
    <x v="7"/>
    <s v="SMART TV"/>
    <x v="18"/>
    <x v="5"/>
    <n v="2688"/>
    <n v="2820"/>
    <m/>
    <s v="eng"/>
    <s v="C"/>
    <x v="1"/>
    <x v="0"/>
  </r>
  <r>
    <x v="8"/>
    <n v="25718"/>
    <x v="8"/>
    <s v="SMART TV"/>
    <x v="114"/>
    <x v="5"/>
    <n v="2554"/>
    <n v="2580"/>
    <m/>
    <s v="eng"/>
    <s v="T"/>
    <x v="1"/>
    <x v="0"/>
  </r>
  <r>
    <x v="16"/>
    <n v="38041"/>
    <x v="1"/>
    <s v="SMART TV"/>
    <x v="820"/>
    <x v="7"/>
    <n v="95"/>
    <n v="2460"/>
    <s v="HD"/>
    <s v="eng"/>
    <s v="D"/>
    <x v="1"/>
    <x v="1"/>
  </r>
  <r>
    <x v="16"/>
    <n v="58178"/>
    <x v="7"/>
    <s v="SMART TV"/>
    <x v="195"/>
    <x v="38"/>
    <n v="140"/>
    <n v="7560"/>
    <m/>
    <s v="eng"/>
    <s v="U"/>
    <x v="2"/>
    <x v="0"/>
  </r>
  <r>
    <x v="16"/>
    <n v="12333"/>
    <x v="3"/>
    <s v="SMART TV"/>
    <x v="56"/>
    <x v="22"/>
    <n v="20"/>
    <n v="3120"/>
    <s v="HD"/>
    <s v="spa"/>
    <s v="C"/>
    <x v="1"/>
    <x v="2"/>
  </r>
  <r>
    <x v="5"/>
    <n v="15905"/>
    <x v="3"/>
    <s v="SMART TV"/>
    <x v="21"/>
    <x v="4"/>
    <n v="1902"/>
    <n v="2940"/>
    <m/>
    <s v="eng"/>
    <s v="D"/>
    <x v="1"/>
    <x v="2"/>
  </r>
  <r>
    <x v="14"/>
    <n v="26450"/>
    <x v="1"/>
    <s v="SMART TV"/>
    <x v="9"/>
    <x v="4"/>
    <n v="21"/>
    <n v="2580"/>
    <m/>
    <s v="eng"/>
    <s v="C"/>
    <x v="1"/>
    <x v="1"/>
  </r>
  <r>
    <x v="6"/>
    <n v="16431"/>
    <x v="3"/>
    <s v="SMART TV"/>
    <x v="243"/>
    <x v="25"/>
    <n v="1750"/>
    <n v="1860"/>
    <m/>
    <s v="eng"/>
    <s v="D"/>
    <x v="1"/>
    <x v="2"/>
  </r>
  <r>
    <x v="13"/>
    <n v="37640"/>
    <x v="14"/>
    <s v="SMART TV"/>
    <x v="210"/>
    <x v="5"/>
    <n v="600"/>
    <n v="2460"/>
    <m/>
    <s v="eng"/>
    <s v="T"/>
    <x v="1"/>
    <x v="2"/>
  </r>
  <r>
    <x v="12"/>
    <n v="14303"/>
    <x v="3"/>
    <s v="SMART TV"/>
    <x v="38"/>
    <x v="5"/>
    <n v="17"/>
    <n v="3000"/>
    <s v="HD"/>
    <s v="eng"/>
    <s v="C"/>
    <x v="1"/>
    <x v="2"/>
  </r>
  <r>
    <x v="11"/>
    <n v="31941"/>
    <x v="1"/>
    <s v="SMART TV"/>
    <x v="96"/>
    <x v="14"/>
    <n v="14"/>
    <n v="4800"/>
    <s v="HD"/>
    <s v="eng"/>
    <s v="T"/>
    <x v="4"/>
    <x v="1"/>
  </r>
  <r>
    <x v="13"/>
    <n v="20413"/>
    <x v="0"/>
    <s v="SMART TV"/>
    <x v="44"/>
    <x v="1"/>
    <n v="0"/>
    <n v="660"/>
    <s v="HD"/>
    <m/>
    <s v="C"/>
    <x v="1"/>
    <x v="0"/>
  </r>
  <r>
    <x v="13"/>
    <n v="32541"/>
    <x v="28"/>
    <s v="SMART TV"/>
    <x v="32"/>
    <x v="3"/>
    <n v="6"/>
    <n v="2520"/>
    <m/>
    <s v="eng"/>
    <s v="C"/>
    <x v="1"/>
    <x v="2"/>
  </r>
  <r>
    <x v="14"/>
    <n v="16350"/>
    <x v="3"/>
    <s v="SMART TV"/>
    <x v="70"/>
    <x v="5"/>
    <n v="2600"/>
    <n v="2580"/>
    <m/>
    <s v="eng"/>
    <s v="D"/>
    <x v="1"/>
    <x v="2"/>
  </r>
  <r>
    <x v="11"/>
    <n v="16446"/>
    <x v="3"/>
    <s v="SMART TV"/>
    <x v="147"/>
    <x v="5"/>
    <n v="901"/>
    <n v="2580"/>
    <m/>
    <s v="eng"/>
    <s v="T"/>
    <x v="1"/>
    <x v="2"/>
  </r>
  <r>
    <x v="6"/>
    <n v="23718"/>
    <x v="44"/>
    <s v="SMART TV"/>
    <x v="109"/>
    <x v="5"/>
    <n v="2577"/>
    <n v="2580"/>
    <m/>
    <s v="eng"/>
    <s v="U"/>
    <x v="1"/>
    <x v="1"/>
  </r>
  <r>
    <x v="13"/>
    <n v="28451"/>
    <x v="13"/>
    <s v="SMART TV"/>
    <x v="37"/>
    <x v="1"/>
    <n v="358"/>
    <n v="360"/>
    <s v="HD"/>
    <s v="spa"/>
    <s v="C"/>
    <x v="1"/>
    <x v="0"/>
  </r>
  <r>
    <x v="12"/>
    <n v="25200"/>
    <x v="34"/>
    <s v="SMART TV"/>
    <x v="92"/>
    <x v="4"/>
    <n v="2721"/>
    <n v="2700"/>
    <m/>
    <s v="eng"/>
    <s v="D"/>
    <x v="1"/>
    <x v="1"/>
  </r>
  <r>
    <x v="15"/>
    <n v="26749"/>
    <x v="36"/>
    <s v="SMART TV"/>
    <x v="3"/>
    <x v="3"/>
    <n v="2707"/>
    <n v="2700"/>
    <m/>
    <s v="eng"/>
    <s v="D"/>
    <x v="1"/>
    <x v="3"/>
  </r>
  <r>
    <x v="5"/>
    <n v="25215"/>
    <x v="3"/>
    <s v="SMART TV"/>
    <x v="195"/>
    <x v="38"/>
    <n v="109"/>
    <n v="7560"/>
    <m/>
    <s v="eng"/>
    <s v="D"/>
    <x v="2"/>
    <x v="2"/>
  </r>
  <r>
    <x v="5"/>
    <n v="29606"/>
    <x v="3"/>
    <s v="SMART TV"/>
    <x v="622"/>
    <x v="20"/>
    <n v="5523"/>
    <n v="3960"/>
    <s v="HD"/>
    <s v="spa"/>
    <s v="D"/>
    <x v="1"/>
    <x v="2"/>
  </r>
  <r>
    <x v="14"/>
    <n v="29432"/>
    <x v="3"/>
    <s v="SMART TV"/>
    <x v="353"/>
    <x v="5"/>
    <n v="1021"/>
    <n v="2640"/>
    <m/>
    <s v="eng"/>
    <s v="D"/>
    <x v="1"/>
    <x v="2"/>
  </r>
  <r>
    <x v="21"/>
    <n v="23702"/>
    <x v="3"/>
    <s v="SMART TV"/>
    <x v="9"/>
    <x v="4"/>
    <n v="568"/>
    <n v="2580"/>
    <m/>
    <s v="eng"/>
    <s v="C"/>
    <x v="1"/>
    <x v="2"/>
  </r>
  <r>
    <x v="19"/>
    <n v="63026"/>
    <x v="2"/>
    <s v="SMART TV"/>
    <x v="383"/>
    <x v="3"/>
    <n v="0"/>
    <n v="2580"/>
    <m/>
    <m/>
    <s v="D"/>
    <x v="1"/>
    <x v="2"/>
  </r>
  <r>
    <x v="22"/>
    <n v="37029"/>
    <x v="5"/>
    <s v="SMART TV"/>
    <x v="18"/>
    <x v="5"/>
    <n v="2515"/>
    <n v="2700"/>
    <m/>
    <s v="eng"/>
    <s v="T"/>
    <x v="1"/>
    <x v="3"/>
  </r>
  <r>
    <x v="20"/>
    <n v="38060"/>
    <x v="8"/>
    <s v="SMART TV"/>
    <x v="44"/>
    <x v="1"/>
    <n v="663"/>
    <n v="660"/>
    <s v="HD"/>
    <s v="und"/>
    <s v="U"/>
    <x v="1"/>
    <x v="0"/>
  </r>
  <r>
    <x v="22"/>
    <n v="27364"/>
    <x v="3"/>
    <s v="SMART TV"/>
    <x v="261"/>
    <x v="14"/>
    <n v="1277"/>
    <n v="6660"/>
    <m/>
    <s v="eng"/>
    <s v="U"/>
    <x v="4"/>
    <x v="2"/>
  </r>
  <r>
    <x v="23"/>
    <n v="29408"/>
    <x v="3"/>
    <s v="SMART TV"/>
    <x v="17"/>
    <x v="5"/>
    <n v="21"/>
    <n v="2520"/>
    <m/>
    <s v="eng"/>
    <s v="C"/>
    <x v="1"/>
    <x v="2"/>
  </r>
  <r>
    <x v="23"/>
    <n v="39784"/>
    <x v="0"/>
    <s v="SMART TV"/>
    <x v="23"/>
    <x v="42"/>
    <n v="0"/>
    <n v="1320"/>
    <s v="HD"/>
    <m/>
    <s v="C"/>
    <x v="1"/>
    <x v="0"/>
  </r>
  <r>
    <x v="23"/>
    <n v="23509"/>
    <x v="20"/>
    <s v="SMART TV"/>
    <x v="100"/>
    <x v="4"/>
    <n v="2589"/>
    <n v="2880"/>
    <m/>
    <s v="eng"/>
    <s v="U"/>
    <x v="1"/>
    <x v="0"/>
  </r>
  <r>
    <x v="18"/>
    <n v="25334"/>
    <x v="15"/>
    <s v="SMART TV"/>
    <x v="46"/>
    <x v="10"/>
    <n v="85"/>
    <n v="1800"/>
    <m/>
    <s v="eng"/>
    <s v="C"/>
    <x v="1"/>
    <x v="2"/>
  </r>
  <r>
    <x v="18"/>
    <n v="30693"/>
    <x v="14"/>
    <s v="SMART TV"/>
    <x v="270"/>
    <x v="2"/>
    <n v="6"/>
    <n v="1380"/>
    <s v="HD"/>
    <s v="spa"/>
    <s v="T"/>
    <x v="1"/>
    <x v="2"/>
  </r>
  <r>
    <x v="19"/>
    <n v="28271"/>
    <x v="16"/>
    <s v="SMART TV"/>
    <x v="79"/>
    <x v="5"/>
    <n v="2397"/>
    <n v="2400"/>
    <m/>
    <s v="eng"/>
    <s v="C"/>
    <x v="1"/>
    <x v="2"/>
  </r>
  <r>
    <x v="20"/>
    <n v="27710"/>
    <x v="17"/>
    <s v="SMART TV"/>
    <x v="582"/>
    <x v="4"/>
    <n v="123"/>
    <n v="3420"/>
    <m/>
    <s v="spa"/>
    <s v="D"/>
    <x v="1"/>
    <x v="2"/>
  </r>
  <r>
    <x v="21"/>
    <n v="30121"/>
    <x v="21"/>
    <s v="SMART TV"/>
    <x v="689"/>
    <x v="87"/>
    <n v="7"/>
    <n v="2580"/>
    <s v="HD"/>
    <s v="spa"/>
    <s v="C"/>
    <x v="4"/>
    <x v="0"/>
  </r>
  <r>
    <x v="18"/>
    <n v="15270"/>
    <x v="3"/>
    <s v="SMART TV"/>
    <x v="505"/>
    <x v="1"/>
    <n v="1414"/>
    <n v="1380"/>
    <s v="HD"/>
    <s v="eng"/>
    <s v="T"/>
    <x v="1"/>
    <x v="2"/>
  </r>
  <r>
    <x v="20"/>
    <n v="21147"/>
    <x v="13"/>
    <s v="SMART TV"/>
    <x v="38"/>
    <x v="3"/>
    <n v="2595"/>
    <n v="2580"/>
    <m/>
    <s v="eng"/>
    <s v="D"/>
    <x v="1"/>
    <x v="0"/>
  </r>
  <r>
    <x v="26"/>
    <n v="29301"/>
    <x v="36"/>
    <s v="SMART TV"/>
    <x v="82"/>
    <x v="25"/>
    <n v="1"/>
    <n v="2760"/>
    <m/>
    <s v="spa"/>
    <s v="C"/>
    <x v="1"/>
    <x v="3"/>
  </r>
  <r>
    <x v="19"/>
    <n v="20624"/>
    <x v="17"/>
    <s v="SMART TV"/>
    <x v="18"/>
    <x v="5"/>
    <n v="30"/>
    <n v="2640"/>
    <m/>
    <s v="eng"/>
    <s v="D"/>
    <x v="1"/>
    <x v="2"/>
  </r>
  <r>
    <x v="20"/>
    <n v="28575"/>
    <x v="8"/>
    <s v="SMART TV"/>
    <x v="312"/>
    <x v="53"/>
    <n v="8"/>
    <n v="2940"/>
    <s v="HD"/>
    <s v="eng"/>
    <s v="U"/>
    <x v="4"/>
    <x v="0"/>
  </r>
  <r>
    <x v="18"/>
    <n v="31316"/>
    <x v="0"/>
    <s v="SMART TV"/>
    <x v="102"/>
    <x v="1"/>
    <n v="13"/>
    <n v="660"/>
    <s v="HD"/>
    <s v="und"/>
    <s v="T"/>
    <x v="1"/>
    <x v="0"/>
  </r>
  <r>
    <x v="23"/>
    <n v="16025"/>
    <x v="3"/>
    <s v="SMART TV"/>
    <x v="145"/>
    <x v="18"/>
    <n v="1128"/>
    <n v="2580"/>
    <s v="HD"/>
    <s v="eng"/>
    <s v="C"/>
    <x v="1"/>
    <x v="2"/>
  </r>
  <r>
    <x v="18"/>
    <n v="35622"/>
    <x v="3"/>
    <s v="SMART TV"/>
    <x v="29"/>
    <x v="5"/>
    <n v="528"/>
    <n v="2520"/>
    <s v="HD"/>
    <s v="eng"/>
    <s v="D"/>
    <x v="1"/>
    <x v="2"/>
  </r>
  <r>
    <x v="10"/>
    <n v="23021"/>
    <x v="3"/>
    <s v="SMART TV"/>
    <x v="114"/>
    <x v="5"/>
    <n v="229"/>
    <n v="2640"/>
    <m/>
    <s v="eng"/>
    <s v="D"/>
    <x v="1"/>
    <x v="2"/>
  </r>
  <r>
    <x v="14"/>
    <n v="90158"/>
    <x v="7"/>
    <s v="SMART TV"/>
    <x v="15"/>
    <x v="1"/>
    <n v="272"/>
    <n v="360"/>
    <s v="HD"/>
    <s v="spa"/>
    <s v="D"/>
    <x v="1"/>
    <x v="0"/>
  </r>
  <r>
    <x v="14"/>
    <n v="20622"/>
    <x v="0"/>
    <s v="SMART TV"/>
    <x v="164"/>
    <x v="1"/>
    <n v="592"/>
    <n v="420"/>
    <s v="HD"/>
    <s v="und"/>
    <s v="D"/>
    <x v="1"/>
    <x v="0"/>
  </r>
  <r>
    <x v="11"/>
    <n v="24321"/>
    <x v="17"/>
    <s v="SMART TV"/>
    <x v="25"/>
    <x v="3"/>
    <n v="2645"/>
    <n v="2640"/>
    <m/>
    <s v="eng"/>
    <s v="U"/>
    <x v="1"/>
    <x v="2"/>
  </r>
  <r>
    <x v="13"/>
    <n v="29330"/>
    <x v="3"/>
    <s v="SMART TV"/>
    <x v="146"/>
    <x v="3"/>
    <n v="196"/>
    <n v="2400"/>
    <m/>
    <s v="eng"/>
    <s v="T"/>
    <x v="1"/>
    <x v="2"/>
  </r>
  <r>
    <x v="6"/>
    <n v="12637"/>
    <x v="3"/>
    <s v="SMART TV"/>
    <x v="122"/>
    <x v="10"/>
    <n v="1435"/>
    <n v="1380"/>
    <m/>
    <s v="eng"/>
    <s v="T"/>
    <x v="1"/>
    <x v="2"/>
  </r>
  <r>
    <x v="12"/>
    <n v="27083"/>
    <x v="3"/>
    <s v="SMART TV"/>
    <x v="162"/>
    <x v="5"/>
    <n v="2001"/>
    <n v="2400"/>
    <m/>
    <s v="eng"/>
    <s v="T"/>
    <x v="1"/>
    <x v="2"/>
  </r>
  <r>
    <x v="6"/>
    <n v="20156"/>
    <x v="3"/>
    <s v="SMART TV"/>
    <x v="334"/>
    <x v="1"/>
    <n v="332"/>
    <n v="720"/>
    <s v="HD"/>
    <s v="spa"/>
    <s v="U"/>
    <x v="1"/>
    <x v="2"/>
  </r>
  <r>
    <x v="6"/>
    <n v="38008"/>
    <x v="3"/>
    <s v="SMART TV"/>
    <x v="640"/>
    <x v="15"/>
    <n v="2531"/>
    <n v="2520"/>
    <s v="HD"/>
    <s v="spa"/>
    <s v="U"/>
    <x v="1"/>
    <x v="2"/>
  </r>
  <r>
    <x v="10"/>
    <n v="26421"/>
    <x v="20"/>
    <s v="SMART TV"/>
    <x v="3"/>
    <x v="5"/>
    <n v="321"/>
    <n v="2580"/>
    <m/>
    <s v="eng"/>
    <s v="D"/>
    <x v="1"/>
    <x v="0"/>
  </r>
  <r>
    <x v="11"/>
    <n v="34051"/>
    <x v="15"/>
    <s v="SMART TV"/>
    <x v="99"/>
    <x v="14"/>
    <n v="2481"/>
    <n v="2520"/>
    <s v="HD"/>
    <s v="spa"/>
    <s v="U"/>
    <x v="4"/>
    <x v="2"/>
  </r>
  <r>
    <x v="11"/>
    <n v="22571"/>
    <x v="3"/>
    <s v="SMART TV"/>
    <x v="100"/>
    <x v="4"/>
    <n v="94"/>
    <n v="2340"/>
    <m/>
    <s v="eng"/>
    <s v="T"/>
    <x v="1"/>
    <x v="2"/>
  </r>
  <r>
    <x v="6"/>
    <n v="59066"/>
    <x v="15"/>
    <s v="SMART TV"/>
    <x v="186"/>
    <x v="1"/>
    <n v="5"/>
    <n v="420"/>
    <s v="HD"/>
    <s v="und"/>
    <s v="C"/>
    <x v="1"/>
    <x v="2"/>
  </r>
  <r>
    <x v="12"/>
    <n v="54747"/>
    <x v="0"/>
    <s v="SMART TV"/>
    <x v="114"/>
    <x v="5"/>
    <n v="1760"/>
    <n v="2580"/>
    <m/>
    <s v="eng"/>
    <s v="U"/>
    <x v="1"/>
    <x v="0"/>
  </r>
  <r>
    <x v="6"/>
    <n v="35603"/>
    <x v="16"/>
    <s v="SMART TV"/>
    <x v="46"/>
    <x v="10"/>
    <n v="1148"/>
    <n v="1500"/>
    <m/>
    <s v="eng"/>
    <s v="U"/>
    <x v="1"/>
    <x v="2"/>
  </r>
  <r>
    <x v="12"/>
    <n v="65468"/>
    <x v="29"/>
    <s v="SMART TV"/>
    <x v="294"/>
    <x v="38"/>
    <n v="127"/>
    <n v="5340"/>
    <m/>
    <s v="eng"/>
    <s v="T"/>
    <x v="2"/>
    <x v="2"/>
  </r>
  <r>
    <x v="9"/>
    <n v="37148"/>
    <x v="6"/>
    <s v="SMART TV"/>
    <x v="112"/>
    <x v="1"/>
    <n v="484"/>
    <n v="720"/>
    <m/>
    <s v="und"/>
    <s v="C"/>
    <x v="1"/>
    <x v="0"/>
  </r>
  <r>
    <x v="9"/>
    <n v="11184"/>
    <x v="3"/>
    <s v="SMART TV"/>
    <x v="603"/>
    <x v="10"/>
    <n v="1231"/>
    <n v="1320"/>
    <m/>
    <s v="eng"/>
    <s v="C"/>
    <x v="1"/>
    <x v="2"/>
  </r>
  <r>
    <x v="13"/>
    <n v="30270"/>
    <x v="3"/>
    <s v="SMART TV"/>
    <x v="131"/>
    <x v="5"/>
    <n v="1140"/>
    <n v="2520"/>
    <s v="HD"/>
    <s v="eng"/>
    <s v="U"/>
    <x v="1"/>
    <x v="2"/>
  </r>
  <r>
    <x v="6"/>
    <n v="28130"/>
    <x v="8"/>
    <s v="SMART TV"/>
    <x v="130"/>
    <x v="34"/>
    <n v="873"/>
    <n v="2520"/>
    <m/>
    <s v="eng"/>
    <s v="C"/>
    <x v="1"/>
    <x v="0"/>
  </r>
  <r>
    <x v="6"/>
    <n v="35554"/>
    <x v="10"/>
    <s v="SMART TV"/>
    <x v="109"/>
    <x v="5"/>
    <n v="529"/>
    <n v="2580"/>
    <m/>
    <s v="eng"/>
    <s v="D"/>
    <x v="1"/>
    <x v="1"/>
  </r>
  <r>
    <x v="6"/>
    <n v="33653"/>
    <x v="1"/>
    <s v="SMART TV"/>
    <x v="123"/>
    <x v="1"/>
    <n v="333"/>
    <n v="660"/>
    <m/>
    <s v="spa"/>
    <s v="D"/>
    <x v="1"/>
    <x v="1"/>
  </r>
  <r>
    <x v="10"/>
    <n v="29094"/>
    <x v="3"/>
    <s v="SMART TV"/>
    <x v="9"/>
    <x v="4"/>
    <n v="207"/>
    <n v="2520"/>
    <m/>
    <s v="eng"/>
    <s v="U"/>
    <x v="1"/>
    <x v="2"/>
  </r>
  <r>
    <x v="11"/>
    <n v="17016"/>
    <x v="3"/>
    <s v="SMART TV"/>
    <x v="38"/>
    <x v="5"/>
    <n v="1693"/>
    <n v="2700"/>
    <m/>
    <s v="eng"/>
    <s v="D"/>
    <x v="1"/>
    <x v="2"/>
  </r>
  <r>
    <x v="6"/>
    <n v="18674"/>
    <x v="3"/>
    <s v="SMART TV"/>
    <x v="21"/>
    <x v="4"/>
    <n v="2461"/>
    <n v="2460"/>
    <m/>
    <s v="eng"/>
    <s v="U"/>
    <x v="1"/>
    <x v="2"/>
  </r>
  <r>
    <x v="10"/>
    <n v="54072"/>
    <x v="0"/>
    <s v="SMART TV"/>
    <x v="20"/>
    <x v="5"/>
    <n v="5333"/>
    <n v="7080"/>
    <m/>
    <s v="eng"/>
    <s v="D"/>
    <x v="1"/>
    <x v="0"/>
  </r>
  <r>
    <x v="10"/>
    <n v="32077"/>
    <x v="3"/>
    <s v="SMART TV"/>
    <x v="41"/>
    <x v="14"/>
    <n v="2478"/>
    <n v="2580"/>
    <s v="HD"/>
    <s v="spa"/>
    <s v="D"/>
    <x v="4"/>
    <x v="2"/>
  </r>
  <r>
    <x v="13"/>
    <n v="35322"/>
    <x v="8"/>
    <s v="SMART TV"/>
    <x v="60"/>
    <x v="5"/>
    <n v="2521"/>
    <n v="2520"/>
    <m/>
    <s v="eng"/>
    <s v="T"/>
    <x v="1"/>
    <x v="0"/>
  </r>
  <r>
    <x v="12"/>
    <n v="30613"/>
    <x v="2"/>
    <s v="SMART TV"/>
    <x v="316"/>
    <x v="19"/>
    <n v="17"/>
    <n v="660"/>
    <s v="HD"/>
    <s v="spa"/>
    <s v="T"/>
    <x v="5"/>
    <x v="2"/>
  </r>
  <r>
    <x v="6"/>
    <n v="56958"/>
    <x v="13"/>
    <s v="SMART TV"/>
    <x v="59"/>
    <x v="23"/>
    <n v="1905"/>
    <n v="1920"/>
    <m/>
    <s v="eng"/>
    <s v="C"/>
    <x v="6"/>
    <x v="0"/>
  </r>
  <r>
    <x v="9"/>
    <n v="27172"/>
    <x v="5"/>
    <s v="SMART TV"/>
    <x v="9"/>
    <x v="4"/>
    <n v="2496"/>
    <n v="2520"/>
    <m/>
    <s v="eng"/>
    <s v="T"/>
    <x v="1"/>
    <x v="3"/>
  </r>
  <r>
    <x v="13"/>
    <n v="39143"/>
    <x v="3"/>
    <s v="SMART TV"/>
    <x v="243"/>
    <x v="25"/>
    <n v="105"/>
    <n v="120"/>
    <m/>
    <s v="eng"/>
    <s v="D"/>
    <x v="1"/>
    <x v="2"/>
  </r>
  <r>
    <x v="12"/>
    <n v="38664"/>
    <x v="28"/>
    <s v="SMART TV"/>
    <x v="228"/>
    <x v="25"/>
    <n v="2678"/>
    <n v="2700"/>
    <m/>
    <s v="eng"/>
    <s v="T"/>
    <x v="1"/>
    <x v="2"/>
  </r>
  <r>
    <x v="9"/>
    <n v="28047"/>
    <x v="2"/>
    <s v="SMART TV"/>
    <x v="114"/>
    <x v="5"/>
    <n v="2406"/>
    <n v="2700"/>
    <m/>
    <s v="eng"/>
    <s v="C"/>
    <x v="1"/>
    <x v="2"/>
  </r>
  <r>
    <x v="6"/>
    <n v="36778"/>
    <x v="13"/>
    <s v="SMART TV"/>
    <x v="270"/>
    <x v="1"/>
    <n v="267"/>
    <n v="1380"/>
    <s v="HD"/>
    <s v="spa"/>
    <s v="D"/>
    <x v="1"/>
    <x v="0"/>
  </r>
  <r>
    <x v="11"/>
    <n v="21905"/>
    <x v="3"/>
    <s v="SMART TV"/>
    <x v="191"/>
    <x v="2"/>
    <n v="1361"/>
    <n v="1320"/>
    <s v="HD"/>
    <s v="eng"/>
    <s v="C"/>
    <x v="1"/>
    <x v="2"/>
  </r>
  <r>
    <x v="14"/>
    <n v="15140"/>
    <x v="3"/>
    <s v="SMART TV"/>
    <x v="563"/>
    <x v="4"/>
    <n v="600"/>
    <n v="2040"/>
    <m/>
    <s v="eng"/>
    <s v="U"/>
    <x v="1"/>
    <x v="2"/>
  </r>
  <r>
    <x v="11"/>
    <n v="21433"/>
    <x v="3"/>
    <s v="SMART TV"/>
    <x v="152"/>
    <x v="5"/>
    <n v="1579"/>
    <n v="2580"/>
    <m/>
    <s v="eng"/>
    <s v="C"/>
    <x v="1"/>
    <x v="2"/>
  </r>
  <r>
    <x v="14"/>
    <n v="32410"/>
    <x v="3"/>
    <s v="SMART TV"/>
    <x v="37"/>
    <x v="1"/>
    <n v="314"/>
    <n v="360"/>
    <s v="HD"/>
    <s v="spa"/>
    <s v="D"/>
    <x v="1"/>
    <x v="2"/>
  </r>
  <r>
    <x v="13"/>
    <n v="28253"/>
    <x v="8"/>
    <s v="SMART TV"/>
    <x v="114"/>
    <x v="5"/>
    <n v="2628"/>
    <n v="2640"/>
    <m/>
    <s v="eng"/>
    <s v="D"/>
    <x v="1"/>
    <x v="0"/>
  </r>
  <r>
    <x v="6"/>
    <n v="32416"/>
    <x v="20"/>
    <s v="SMART TV"/>
    <x v="183"/>
    <x v="39"/>
    <n v="1269"/>
    <n v="3540"/>
    <m/>
    <s v="spa"/>
    <s v="C"/>
    <x v="1"/>
    <x v="0"/>
  </r>
  <r>
    <x v="11"/>
    <n v="32350"/>
    <x v="8"/>
    <s v="SMART TV"/>
    <x v="235"/>
    <x v="1"/>
    <n v="6"/>
    <n v="660"/>
    <s v="HD"/>
    <s v="und"/>
    <s v="U"/>
    <x v="1"/>
    <x v="0"/>
  </r>
  <r>
    <x v="6"/>
    <n v="30408"/>
    <x v="5"/>
    <s v="SMART TV"/>
    <x v="212"/>
    <x v="1"/>
    <n v="139"/>
    <n v="900"/>
    <s v="SD"/>
    <s v="spa"/>
    <s v="T"/>
    <x v="1"/>
    <x v="3"/>
  </r>
  <r>
    <x v="9"/>
    <n v="31379"/>
    <x v="3"/>
    <s v="SMART TV"/>
    <x v="336"/>
    <x v="25"/>
    <n v="13"/>
    <n v="1620"/>
    <m/>
    <s v="eng"/>
    <s v="C"/>
    <x v="1"/>
    <x v="2"/>
  </r>
  <r>
    <x v="9"/>
    <n v="80886"/>
    <x v="8"/>
    <s v="SMART TV"/>
    <x v="340"/>
    <x v="55"/>
    <n v="6477"/>
    <n v="7560"/>
    <s v="HD"/>
    <s v="spa"/>
    <s v="C"/>
    <x v="2"/>
    <x v="0"/>
  </r>
  <r>
    <x v="6"/>
    <n v="20867"/>
    <x v="27"/>
    <s v="SMART TV"/>
    <x v="641"/>
    <x v="5"/>
    <n v="2345"/>
    <n v="2640"/>
    <m/>
    <s v="eng"/>
    <s v="D"/>
    <x v="1"/>
    <x v="3"/>
  </r>
  <r>
    <x v="13"/>
    <n v="14277"/>
    <x v="3"/>
    <s v="SMART TV"/>
    <x v="173"/>
    <x v="18"/>
    <n v="2210"/>
    <n v="3600"/>
    <m/>
    <s v="spa"/>
    <s v="C"/>
    <x v="1"/>
    <x v="2"/>
  </r>
  <r>
    <x v="13"/>
    <n v="25684"/>
    <x v="33"/>
    <s v="SMART TV"/>
    <x v="1012"/>
    <x v="5"/>
    <n v="717"/>
    <n v="2640"/>
    <m/>
    <s v="eng"/>
    <s v="T"/>
    <x v="1"/>
    <x v="1"/>
  </r>
  <r>
    <x v="9"/>
    <n v="30749"/>
    <x v="2"/>
    <s v="SMART TV"/>
    <x v="37"/>
    <x v="1"/>
    <n v="323"/>
    <n v="360"/>
    <s v="HD"/>
    <s v="spa"/>
    <s v="D"/>
    <x v="1"/>
    <x v="2"/>
  </r>
  <r>
    <x v="11"/>
    <n v="35969"/>
    <x v="15"/>
    <s v="SMART TV"/>
    <x v="611"/>
    <x v="2"/>
    <n v="718"/>
    <n v="720"/>
    <s v="HD"/>
    <s v="spa"/>
    <s v="U"/>
    <x v="1"/>
    <x v="2"/>
  </r>
  <r>
    <x v="10"/>
    <n v="14582"/>
    <x v="3"/>
    <s v="SMART TV"/>
    <x v="38"/>
    <x v="3"/>
    <n v="2595"/>
    <n v="2640"/>
    <m/>
    <s v="eng"/>
    <s v="T"/>
    <x v="1"/>
    <x v="2"/>
  </r>
  <r>
    <x v="12"/>
    <n v="80538"/>
    <x v="8"/>
    <s v="SMART TV"/>
    <x v="164"/>
    <x v="21"/>
    <n v="367"/>
    <n v="420"/>
    <m/>
    <s v="und"/>
    <s v="C"/>
    <x v="1"/>
    <x v="0"/>
  </r>
  <r>
    <x v="13"/>
    <n v="32883"/>
    <x v="11"/>
    <s v="SMART TV"/>
    <x v="5"/>
    <x v="5"/>
    <n v="2496"/>
    <n v="2580"/>
    <m/>
    <s v="eng"/>
    <s v="D"/>
    <x v="1"/>
    <x v="3"/>
  </r>
  <r>
    <x v="14"/>
    <n v="91747"/>
    <x v="8"/>
    <s v="SMART TV"/>
    <x v="227"/>
    <x v="43"/>
    <n v="42"/>
    <n v="3600"/>
    <s v="HD"/>
    <s v="spa"/>
    <s v="U"/>
    <x v="8"/>
    <x v="0"/>
  </r>
  <r>
    <x v="21"/>
    <n v="13871"/>
    <x v="3"/>
    <s v="SMART TV"/>
    <x v="174"/>
    <x v="4"/>
    <n v="3217"/>
    <n v="3240"/>
    <m/>
    <s v="spa"/>
    <s v="C"/>
    <x v="1"/>
    <x v="2"/>
  </r>
  <r>
    <x v="21"/>
    <n v="14884"/>
    <x v="3"/>
    <s v="SMART TV"/>
    <x v="4"/>
    <x v="4"/>
    <n v="2879"/>
    <n v="2880"/>
    <m/>
    <s v="eng"/>
    <s v="U"/>
    <x v="1"/>
    <x v="2"/>
  </r>
  <r>
    <x v="18"/>
    <n v="22623"/>
    <x v="16"/>
    <s v="SMART TV"/>
    <x v="9"/>
    <x v="4"/>
    <n v="2246"/>
    <n v="2640"/>
    <m/>
    <s v="eng"/>
    <s v="T"/>
    <x v="1"/>
    <x v="2"/>
  </r>
  <r>
    <x v="22"/>
    <n v="62322"/>
    <x v="9"/>
    <s v="SMART TV"/>
    <x v="1013"/>
    <x v="75"/>
    <n v="615"/>
    <n v="7020"/>
    <m/>
    <s v="spa"/>
    <s v="T"/>
    <x v="2"/>
    <x v="3"/>
  </r>
  <r>
    <x v="19"/>
    <n v="38899"/>
    <x v="8"/>
    <s v="SMART TV"/>
    <x v="721"/>
    <x v="8"/>
    <n v="8"/>
    <n v="9420"/>
    <s v="HD"/>
    <s v="spa"/>
    <s v="C"/>
    <x v="2"/>
    <x v="0"/>
  </r>
  <r>
    <x v="18"/>
    <n v="26038"/>
    <x v="3"/>
    <s v="SMART TV"/>
    <x v="21"/>
    <x v="4"/>
    <n v="2594"/>
    <n v="2700"/>
    <m/>
    <s v="eng"/>
    <s v="C"/>
    <x v="1"/>
    <x v="2"/>
  </r>
  <r>
    <x v="20"/>
    <n v="54999"/>
    <x v="13"/>
    <s v="SMART TV"/>
    <x v="20"/>
    <x v="5"/>
    <n v="2633"/>
    <n v="2460"/>
    <m/>
    <s v="eng"/>
    <s v="U"/>
    <x v="1"/>
    <x v="0"/>
  </r>
  <r>
    <x v="19"/>
    <n v="22235"/>
    <x v="3"/>
    <s v="SMART TV"/>
    <x v="296"/>
    <x v="10"/>
    <n v="1325"/>
    <n v="1320"/>
    <m/>
    <s v="eng"/>
    <s v="U"/>
    <x v="1"/>
    <x v="2"/>
  </r>
  <r>
    <x v="19"/>
    <n v="17493"/>
    <x v="3"/>
    <s v="SMART TV"/>
    <x v="26"/>
    <x v="5"/>
    <n v="1976"/>
    <n v="2760"/>
    <m/>
    <s v="eng"/>
    <s v="C"/>
    <x v="1"/>
    <x v="2"/>
  </r>
  <r>
    <x v="22"/>
    <n v="80241"/>
    <x v="8"/>
    <s v="SMART TV"/>
    <x v="102"/>
    <x v="1"/>
    <n v="1260"/>
    <n v="1260"/>
    <m/>
    <s v="und"/>
    <s v="C"/>
    <x v="1"/>
    <x v="0"/>
  </r>
  <r>
    <x v="20"/>
    <n v="30981"/>
    <x v="13"/>
    <s v="SMART TV"/>
    <x v="52"/>
    <x v="20"/>
    <n v="282"/>
    <n v="3540"/>
    <s v="HD"/>
    <s v="spa"/>
    <s v="U"/>
    <x v="1"/>
    <x v="0"/>
  </r>
  <r>
    <x v="10"/>
    <n v="24469"/>
    <x v="8"/>
    <s v="SMART TV"/>
    <x v="55"/>
    <x v="3"/>
    <n v="2490"/>
    <n v="2520"/>
    <m/>
    <s v="eng"/>
    <s v="D"/>
    <x v="1"/>
    <x v="0"/>
  </r>
  <r>
    <x v="12"/>
    <n v="24975"/>
    <x v="7"/>
    <s v="SMART TV"/>
    <x v="147"/>
    <x v="5"/>
    <n v="1257"/>
    <n v="2340"/>
    <m/>
    <s v="eng"/>
    <s v="C"/>
    <x v="1"/>
    <x v="0"/>
  </r>
  <r>
    <x v="6"/>
    <n v="14493"/>
    <x v="3"/>
    <s v="SMART TV"/>
    <x v="23"/>
    <x v="2"/>
    <n v="27"/>
    <n v="1380"/>
    <m/>
    <s v="eng"/>
    <s v="D"/>
    <x v="1"/>
    <x v="2"/>
  </r>
  <r>
    <x v="11"/>
    <n v="25169"/>
    <x v="18"/>
    <s v="SMART TV"/>
    <x v="112"/>
    <x v="1"/>
    <n v="708"/>
    <n v="720"/>
    <m/>
    <s v="und"/>
    <s v="U"/>
    <x v="1"/>
    <x v="0"/>
  </r>
  <r>
    <x v="13"/>
    <n v="21151"/>
    <x v="11"/>
    <s v="SMART TV"/>
    <x v="52"/>
    <x v="20"/>
    <n v="452"/>
    <n v="2820"/>
    <s v="HD"/>
    <s v="spa"/>
    <s v="T"/>
    <x v="1"/>
    <x v="3"/>
  </r>
  <r>
    <x v="6"/>
    <n v="39080"/>
    <x v="0"/>
    <s v="SMART TV"/>
    <x v="310"/>
    <x v="28"/>
    <n v="1213"/>
    <n v="3120"/>
    <s v="HD"/>
    <s v="eng"/>
    <s v="C"/>
    <x v="4"/>
    <x v="0"/>
  </r>
  <r>
    <x v="13"/>
    <n v="26450"/>
    <x v="1"/>
    <s v="SMART TV"/>
    <x v="30"/>
    <x v="10"/>
    <n v="60"/>
    <n v="1320"/>
    <m/>
    <s v="eng"/>
    <s v="C"/>
    <x v="1"/>
    <x v="1"/>
  </r>
  <r>
    <x v="11"/>
    <n v="34811"/>
    <x v="2"/>
    <s v="SMART TV"/>
    <x v="307"/>
    <x v="1"/>
    <n v="0"/>
    <n v="1380"/>
    <s v="HD"/>
    <m/>
    <s v="D"/>
    <x v="1"/>
    <x v="2"/>
  </r>
  <r>
    <x v="13"/>
    <n v="37581"/>
    <x v="3"/>
    <s v="SMART TV"/>
    <x v="23"/>
    <x v="1"/>
    <n v="0"/>
    <n v="1320"/>
    <s v="HD"/>
    <m/>
    <s v="T"/>
    <x v="1"/>
    <x v="2"/>
  </r>
  <r>
    <x v="9"/>
    <n v="38711"/>
    <x v="40"/>
    <s v="SMART TV"/>
    <x v="17"/>
    <x v="5"/>
    <n v="2490"/>
    <n v="2520"/>
    <m/>
    <s v="eng"/>
    <s v="C"/>
    <x v="1"/>
    <x v="1"/>
  </r>
  <r>
    <x v="13"/>
    <n v="24665"/>
    <x v="3"/>
    <s v="SMART TV"/>
    <x v="122"/>
    <x v="10"/>
    <n v="5"/>
    <n v="1380"/>
    <s v="HD"/>
    <s v="eng"/>
    <s v="T"/>
    <x v="1"/>
    <x v="2"/>
  </r>
  <r>
    <x v="21"/>
    <n v="18647"/>
    <x v="3"/>
    <s v="SMART TV"/>
    <x v="311"/>
    <x v="1"/>
    <n v="1239"/>
    <n v="1320"/>
    <s v="HD"/>
    <s v="und"/>
    <s v="C"/>
    <x v="1"/>
    <x v="2"/>
  </r>
  <r>
    <x v="18"/>
    <n v="16279"/>
    <x v="3"/>
    <s v="MOBILE"/>
    <x v="1014"/>
    <x v="6"/>
    <n v="933"/>
    <n v="7200"/>
    <s v="HD"/>
    <s v="spa"/>
    <s v="T"/>
    <x v="2"/>
    <x v="2"/>
  </r>
  <r>
    <x v="20"/>
    <n v="76045"/>
    <x v="16"/>
    <s v="SMART TV"/>
    <x v="210"/>
    <x v="5"/>
    <n v="7"/>
    <n v="2460"/>
    <m/>
    <s v="eng"/>
    <s v="C"/>
    <x v="1"/>
    <x v="2"/>
  </r>
  <r>
    <x v="21"/>
    <n v="24450"/>
    <x v="8"/>
    <s v="SMART TV"/>
    <x v="46"/>
    <x v="10"/>
    <n v="591"/>
    <n v="1320"/>
    <m/>
    <s v="eng"/>
    <s v="U"/>
    <x v="1"/>
    <x v="0"/>
  </r>
  <r>
    <x v="22"/>
    <n v="38999"/>
    <x v="2"/>
    <s v="MOBILE"/>
    <x v="52"/>
    <x v="20"/>
    <n v="88"/>
    <n v="3120"/>
    <s v="HD"/>
    <s v="spa"/>
    <s v="T"/>
    <x v="1"/>
    <x v="2"/>
  </r>
  <r>
    <x v="19"/>
    <n v="38043"/>
    <x v="12"/>
    <s v="SMART TV"/>
    <x v="19"/>
    <x v="5"/>
    <n v="2625"/>
    <n v="2640"/>
    <m/>
    <s v="eng"/>
    <s v="D"/>
    <x v="1"/>
    <x v="2"/>
  </r>
  <r>
    <x v="19"/>
    <n v="35115"/>
    <x v="3"/>
    <s v="SMART TV"/>
    <x v="50"/>
    <x v="7"/>
    <n v="2244"/>
    <n v="2580"/>
    <s v="HD"/>
    <s v="spa"/>
    <s v="C"/>
    <x v="1"/>
    <x v="2"/>
  </r>
  <r>
    <x v="19"/>
    <n v="27582"/>
    <x v="15"/>
    <s v="SMART TV"/>
    <x v="755"/>
    <x v="5"/>
    <n v="2628"/>
    <n v="2640"/>
    <m/>
    <s v="eng"/>
    <s v="U"/>
    <x v="1"/>
    <x v="2"/>
  </r>
  <r>
    <x v="21"/>
    <n v="34149"/>
    <x v="5"/>
    <s v="SMART TV"/>
    <x v="37"/>
    <x v="1"/>
    <n v="318"/>
    <n v="360"/>
    <s v="HD"/>
    <s v="spa"/>
    <s v="D"/>
    <x v="1"/>
    <x v="3"/>
  </r>
  <r>
    <x v="20"/>
    <n v="22692"/>
    <x v="2"/>
    <s v="SMART TV"/>
    <x v="312"/>
    <x v="53"/>
    <n v="13"/>
    <n v="2940"/>
    <s v="HD"/>
    <s v="eng"/>
    <s v="C"/>
    <x v="4"/>
    <x v="2"/>
  </r>
  <r>
    <x v="18"/>
    <n v="13865"/>
    <x v="3"/>
    <s v="SMART TV"/>
    <x v="9"/>
    <x v="4"/>
    <n v="2458"/>
    <n v="2640"/>
    <m/>
    <s v="eng"/>
    <s v="D"/>
    <x v="1"/>
    <x v="2"/>
  </r>
  <r>
    <x v="9"/>
    <n v="39964"/>
    <x v="10"/>
    <s v="SMART TV"/>
    <x v="9"/>
    <x v="4"/>
    <n v="0"/>
    <n v="3180"/>
    <m/>
    <s v="eng"/>
    <s v="U"/>
    <x v="1"/>
    <x v="1"/>
  </r>
  <r>
    <x v="6"/>
    <n v="53876"/>
    <x v="21"/>
    <s v="SMART TV"/>
    <x v="87"/>
    <x v="25"/>
    <n v="57"/>
    <n v="3120"/>
    <s v="HD"/>
    <s v="fra"/>
    <s v="T"/>
    <x v="1"/>
    <x v="0"/>
  </r>
  <r>
    <x v="14"/>
    <n v="90224"/>
    <x v="8"/>
    <s v="SMART TV"/>
    <x v="839"/>
    <x v="77"/>
    <n v="2844"/>
    <n v="2400"/>
    <s v="HD"/>
    <s v="spa"/>
    <s v="D"/>
    <x v="1"/>
    <x v="0"/>
  </r>
  <r>
    <x v="10"/>
    <n v="19184"/>
    <x v="3"/>
    <s v="SMART TV"/>
    <x v="46"/>
    <x v="10"/>
    <n v="1280"/>
    <n v="1320"/>
    <m/>
    <s v="eng"/>
    <s v="D"/>
    <x v="1"/>
    <x v="2"/>
  </r>
  <r>
    <x v="13"/>
    <n v="23733"/>
    <x v="3"/>
    <s v="SMART TV"/>
    <x v="87"/>
    <x v="25"/>
    <n v="3072"/>
    <n v="3120"/>
    <m/>
    <s v="fre"/>
    <s v="C"/>
    <x v="1"/>
    <x v="2"/>
  </r>
  <r>
    <x v="10"/>
    <n v="34376"/>
    <x v="8"/>
    <s v="SMART TV"/>
    <x v="42"/>
    <x v="4"/>
    <n v="1262"/>
    <n v="2700"/>
    <m/>
    <s v="eng"/>
    <s v="U"/>
    <x v="1"/>
    <x v="0"/>
  </r>
  <r>
    <x v="6"/>
    <n v="36458"/>
    <x v="25"/>
    <s v="SMART TV"/>
    <x v="74"/>
    <x v="5"/>
    <n v="2808"/>
    <n v="2820"/>
    <m/>
    <s v="eng"/>
    <s v="D"/>
    <x v="1"/>
    <x v="2"/>
  </r>
  <r>
    <x v="13"/>
    <n v="39322"/>
    <x v="23"/>
    <s v="SMART TV"/>
    <x v="686"/>
    <x v="26"/>
    <n v="1087"/>
    <n v="6540"/>
    <s v="HD"/>
    <s v="eng"/>
    <s v="T"/>
    <x v="2"/>
    <x v="2"/>
  </r>
  <r>
    <x v="14"/>
    <n v="13475"/>
    <x v="3"/>
    <s v="SMART TV"/>
    <x v="52"/>
    <x v="20"/>
    <n v="4"/>
    <n v="2880"/>
    <m/>
    <s v="spa"/>
    <s v="U"/>
    <x v="1"/>
    <x v="2"/>
  </r>
  <r>
    <x v="13"/>
    <n v="36844"/>
    <x v="8"/>
    <s v="SMART TV"/>
    <x v="332"/>
    <x v="5"/>
    <n v="2744"/>
    <n v="2940"/>
    <m/>
    <s v="eng"/>
    <s v="U"/>
    <x v="1"/>
    <x v="0"/>
  </r>
  <r>
    <x v="9"/>
    <n v="39751"/>
    <x v="8"/>
    <s v="SMART TV"/>
    <x v="92"/>
    <x v="4"/>
    <n v="2606"/>
    <n v="2580"/>
    <m/>
    <s v="eng"/>
    <s v="U"/>
    <x v="1"/>
    <x v="0"/>
  </r>
  <r>
    <x v="6"/>
    <n v="36267"/>
    <x v="33"/>
    <s v="SMART TV"/>
    <x v="488"/>
    <x v="13"/>
    <n v="2444"/>
    <n v="6360"/>
    <s v="HD"/>
    <s v="spa"/>
    <s v="D"/>
    <x v="2"/>
    <x v="1"/>
  </r>
  <r>
    <x v="6"/>
    <n v="65673"/>
    <x v="29"/>
    <s v="SMART TV"/>
    <x v="21"/>
    <x v="4"/>
    <n v="2351"/>
    <n v="2460"/>
    <m/>
    <s v="eng"/>
    <s v="U"/>
    <x v="1"/>
    <x v="2"/>
  </r>
  <r>
    <x v="6"/>
    <n v="27059"/>
    <x v="16"/>
    <s v="SMART TV"/>
    <x v="1015"/>
    <x v="38"/>
    <n v="5818"/>
    <n v="7740"/>
    <s v="HD"/>
    <s v="spa"/>
    <s v="U"/>
    <x v="2"/>
    <x v="2"/>
  </r>
  <r>
    <x v="13"/>
    <n v="15621"/>
    <x v="3"/>
    <s v="SMART TV"/>
    <x v="173"/>
    <x v="18"/>
    <n v="2308"/>
    <n v="3420"/>
    <m/>
    <s v="eng"/>
    <s v="C"/>
    <x v="1"/>
    <x v="2"/>
  </r>
  <r>
    <x v="6"/>
    <n v="36134"/>
    <x v="18"/>
    <s v="SMART TV"/>
    <x v="1016"/>
    <x v="27"/>
    <n v="5322"/>
    <n v="5340"/>
    <m/>
    <s v="spa"/>
    <s v="D"/>
    <x v="2"/>
    <x v="0"/>
  </r>
  <r>
    <x v="9"/>
    <n v="31574"/>
    <x v="35"/>
    <s v="SMART TV"/>
    <x v="102"/>
    <x v="1"/>
    <n v="323"/>
    <n v="660"/>
    <s v="HD"/>
    <s v="und"/>
    <s v="D"/>
    <x v="1"/>
    <x v="0"/>
  </r>
  <r>
    <x v="12"/>
    <n v="56751"/>
    <x v="36"/>
    <s v="SMART TV"/>
    <x v="138"/>
    <x v="5"/>
    <n v="2436"/>
    <n v="2460"/>
    <m/>
    <s v="eng"/>
    <s v="D"/>
    <x v="1"/>
    <x v="3"/>
  </r>
  <r>
    <x v="11"/>
    <n v="23205"/>
    <x v="3"/>
    <s v="SMART TV"/>
    <x v="883"/>
    <x v="8"/>
    <n v="7890"/>
    <n v="7800"/>
    <m/>
    <s v="spa"/>
    <s v="D"/>
    <x v="2"/>
    <x v="2"/>
  </r>
  <r>
    <x v="13"/>
    <n v="30949"/>
    <x v="18"/>
    <s v="SMART TV"/>
    <x v="202"/>
    <x v="5"/>
    <n v="453"/>
    <n v="2640"/>
    <s v="HD"/>
    <s v="eng"/>
    <s v="T"/>
    <x v="1"/>
    <x v="0"/>
  </r>
  <r>
    <x v="9"/>
    <n v="32909"/>
    <x v="20"/>
    <s v="SMART TV"/>
    <x v="152"/>
    <x v="5"/>
    <n v="2125"/>
    <n v="2580"/>
    <m/>
    <s v="eng"/>
    <s v="T"/>
    <x v="1"/>
    <x v="0"/>
  </r>
  <r>
    <x v="9"/>
    <n v="37460"/>
    <x v="5"/>
    <s v="SMART TV"/>
    <x v="152"/>
    <x v="5"/>
    <n v="1001"/>
    <n v="2700"/>
    <m/>
    <s v="eng"/>
    <s v="U"/>
    <x v="1"/>
    <x v="3"/>
  </r>
  <r>
    <x v="9"/>
    <n v="21927"/>
    <x v="8"/>
    <s v="SMART TV"/>
    <x v="99"/>
    <x v="14"/>
    <n v="0"/>
    <n v="2520"/>
    <s v="HD"/>
    <s v="spa"/>
    <s v="T"/>
    <x v="4"/>
    <x v="0"/>
  </r>
  <r>
    <x v="13"/>
    <n v="81133"/>
    <x v="20"/>
    <s v="SMART TV"/>
    <x v="171"/>
    <x v="10"/>
    <n v="7"/>
    <n v="1380"/>
    <s v="SD"/>
    <s v="eng"/>
    <s v="T"/>
    <x v="1"/>
    <x v="0"/>
  </r>
  <r>
    <x v="10"/>
    <n v="32213"/>
    <x v="34"/>
    <s v="SMART TV"/>
    <x v="96"/>
    <x v="14"/>
    <n v="2041"/>
    <n v="2820"/>
    <s v="HD"/>
    <s v="eng"/>
    <s v="D"/>
    <x v="4"/>
    <x v="1"/>
  </r>
  <r>
    <x v="11"/>
    <n v="17654"/>
    <x v="3"/>
    <s v="SMART TV"/>
    <x v="49"/>
    <x v="14"/>
    <n v="384"/>
    <n v="2640"/>
    <s v="HD"/>
    <s v="spa"/>
    <s v="U"/>
    <x v="4"/>
    <x v="2"/>
  </r>
  <r>
    <x v="15"/>
    <n v="54429"/>
    <x v="0"/>
    <s v="SMART TV"/>
    <x v="622"/>
    <x v="20"/>
    <n v="3312"/>
    <n v="3300"/>
    <s v="HD"/>
    <s v="spa"/>
    <s v="T"/>
    <x v="1"/>
    <x v="0"/>
  </r>
  <r>
    <x v="13"/>
    <n v="51635"/>
    <x v="10"/>
    <s v="SMART TV"/>
    <x v="376"/>
    <x v="10"/>
    <n v="14"/>
    <n v="1680"/>
    <m/>
    <s v="spa"/>
    <s v="T"/>
    <x v="1"/>
    <x v="1"/>
  </r>
  <r>
    <x v="14"/>
    <n v="38302"/>
    <x v="20"/>
    <s v="SMART TV"/>
    <x v="9"/>
    <x v="4"/>
    <n v="1738"/>
    <n v="2520"/>
    <m/>
    <s v="eng"/>
    <s v="U"/>
    <x v="1"/>
    <x v="0"/>
  </r>
  <r>
    <x v="12"/>
    <n v="38492"/>
    <x v="11"/>
    <s v="SMART TV"/>
    <x v="149"/>
    <x v="1"/>
    <n v="313"/>
    <n v="360"/>
    <s v="HD"/>
    <s v="spa"/>
    <s v="D"/>
    <x v="1"/>
    <x v="3"/>
  </r>
  <r>
    <x v="12"/>
    <n v="14783"/>
    <x v="3"/>
    <s v="SMART TV"/>
    <x v="63"/>
    <x v="5"/>
    <n v="16"/>
    <n v="2400"/>
    <m/>
    <s v="eng"/>
    <s v="U"/>
    <x v="1"/>
    <x v="2"/>
  </r>
  <r>
    <x v="13"/>
    <n v="15309"/>
    <x v="3"/>
    <s v="SMART TV"/>
    <x v="121"/>
    <x v="5"/>
    <n v="2594"/>
    <n v="2580"/>
    <m/>
    <s v="eng"/>
    <s v="T"/>
    <x v="1"/>
    <x v="2"/>
  </r>
  <r>
    <x v="11"/>
    <n v="13353"/>
    <x v="3"/>
    <s v="SMART TV"/>
    <x v="46"/>
    <x v="10"/>
    <n v="1302"/>
    <n v="1320"/>
    <m/>
    <s v="eng"/>
    <s v="T"/>
    <x v="1"/>
    <x v="2"/>
  </r>
  <r>
    <x v="6"/>
    <n v="36032"/>
    <x v="0"/>
    <s v="SMART TV"/>
    <x v="989"/>
    <x v="47"/>
    <n v="172"/>
    <n v="2400"/>
    <s v="HD"/>
    <s v="spa"/>
    <s v="U"/>
    <x v="1"/>
    <x v="0"/>
  </r>
  <r>
    <x v="11"/>
    <n v="22411"/>
    <x v="3"/>
    <s v="SMART TV"/>
    <x v="49"/>
    <x v="14"/>
    <n v="2618"/>
    <n v="2640"/>
    <s v="HD"/>
    <s v="spa"/>
    <s v="C"/>
    <x v="4"/>
    <x v="2"/>
  </r>
  <r>
    <x v="11"/>
    <n v="34818"/>
    <x v="40"/>
    <s v="SMART TV"/>
    <x v="9"/>
    <x v="4"/>
    <n v="741"/>
    <n v="2580"/>
    <s v="HD"/>
    <s v="eng"/>
    <s v="D"/>
    <x v="1"/>
    <x v="1"/>
  </r>
  <r>
    <x v="13"/>
    <n v="26446"/>
    <x v="3"/>
    <s v="SMART TV"/>
    <x v="633"/>
    <x v="5"/>
    <n v="2092"/>
    <n v="2640"/>
    <m/>
    <s v="eng"/>
    <s v="T"/>
    <x v="1"/>
    <x v="2"/>
  </r>
  <r>
    <x v="6"/>
    <n v="25960"/>
    <x v="3"/>
    <s v="SMART TV"/>
    <x v="557"/>
    <x v="4"/>
    <n v="0"/>
    <n v="60"/>
    <m/>
    <m/>
    <s v="C"/>
    <x v="1"/>
    <x v="2"/>
  </r>
  <r>
    <x v="6"/>
    <n v="16250"/>
    <x v="3"/>
    <s v="SMART TV"/>
    <x v="9"/>
    <x v="4"/>
    <n v="2305"/>
    <n v="2580"/>
    <m/>
    <s v="eng"/>
    <s v="D"/>
    <x v="1"/>
    <x v="2"/>
  </r>
  <r>
    <x v="11"/>
    <n v="32333"/>
    <x v="12"/>
    <s v="SMART TV"/>
    <x v="317"/>
    <x v="1"/>
    <n v="431"/>
    <n v="420"/>
    <s v="HD"/>
    <s v="und"/>
    <s v="C"/>
    <x v="1"/>
    <x v="2"/>
  </r>
  <r>
    <x v="6"/>
    <n v="21227"/>
    <x v="0"/>
    <s v="SMART TV"/>
    <x v="270"/>
    <x v="1"/>
    <n v="157"/>
    <n v="1380"/>
    <s v="HD"/>
    <s v="eng"/>
    <s v="C"/>
    <x v="1"/>
    <x v="0"/>
  </r>
  <r>
    <x v="12"/>
    <n v="21306"/>
    <x v="21"/>
    <s v="SMART TV"/>
    <x v="21"/>
    <x v="4"/>
    <n v="2820"/>
    <n v="2820"/>
    <m/>
    <s v="eng"/>
    <s v="U"/>
    <x v="1"/>
    <x v="0"/>
  </r>
  <r>
    <x v="9"/>
    <n v="26003"/>
    <x v="39"/>
    <s v="SMART TV"/>
    <x v="152"/>
    <x v="5"/>
    <n v="541"/>
    <n v="2580"/>
    <m/>
    <s v="eng"/>
    <s v="T"/>
    <x v="1"/>
    <x v="1"/>
  </r>
  <r>
    <x v="9"/>
    <n v="23618"/>
    <x v="8"/>
    <s v="SMART TV"/>
    <x v="109"/>
    <x v="5"/>
    <n v="5"/>
    <n v="2520"/>
    <m/>
    <s v="eng"/>
    <s v="C"/>
    <x v="1"/>
    <x v="0"/>
  </r>
  <r>
    <x v="9"/>
    <n v="37084"/>
    <x v="3"/>
    <s v="SMART TV"/>
    <x v="102"/>
    <x v="1"/>
    <n v="671"/>
    <n v="660"/>
    <s v="HD"/>
    <s v="und"/>
    <s v="D"/>
    <x v="1"/>
    <x v="2"/>
  </r>
  <r>
    <x v="11"/>
    <n v="25625"/>
    <x v="23"/>
    <s v="SMART TV"/>
    <x v="9"/>
    <x v="4"/>
    <n v="2491"/>
    <n v="2640"/>
    <m/>
    <s v="eng"/>
    <s v="U"/>
    <x v="1"/>
    <x v="2"/>
  </r>
  <r>
    <x v="10"/>
    <n v="53164"/>
    <x v="15"/>
    <s v="SMART TV"/>
    <x v="19"/>
    <x v="3"/>
    <n v="1306"/>
    <n v="2580"/>
    <m/>
    <s v="eng"/>
    <s v="C"/>
    <x v="1"/>
    <x v="2"/>
  </r>
  <r>
    <x v="11"/>
    <n v="80034"/>
    <x v="8"/>
    <s v="SMART TV"/>
    <x v="10"/>
    <x v="5"/>
    <n v="117"/>
    <n v="2580"/>
    <m/>
    <s v="eng"/>
    <s v="D"/>
    <x v="1"/>
    <x v="0"/>
  </r>
  <r>
    <x v="13"/>
    <n v="19569"/>
    <x v="3"/>
    <s v="SMART TV"/>
    <x v="19"/>
    <x v="3"/>
    <n v="3173"/>
    <n v="2460"/>
    <m/>
    <s v="eng"/>
    <s v="U"/>
    <x v="1"/>
    <x v="2"/>
  </r>
  <r>
    <x v="10"/>
    <n v="39697"/>
    <x v="8"/>
    <s v="SMART TV"/>
    <x v="131"/>
    <x v="5"/>
    <n v="245"/>
    <n v="2520"/>
    <m/>
    <s v="eng"/>
    <s v="D"/>
    <x v="1"/>
    <x v="0"/>
  </r>
  <r>
    <x v="11"/>
    <n v="30383"/>
    <x v="12"/>
    <s v="SMART TV"/>
    <x v="322"/>
    <x v="10"/>
    <n v="2"/>
    <n v="1680"/>
    <m/>
    <s v="eng"/>
    <s v="C"/>
    <x v="1"/>
    <x v="2"/>
  </r>
  <r>
    <x v="10"/>
    <n v="17740"/>
    <x v="3"/>
    <s v="SMART TV"/>
    <x v="17"/>
    <x v="5"/>
    <n v="2482"/>
    <n v="2520"/>
    <m/>
    <s v="eng"/>
    <s v="C"/>
    <x v="1"/>
    <x v="2"/>
  </r>
  <r>
    <x v="13"/>
    <n v="10109"/>
    <x v="3"/>
    <s v="SMART TV"/>
    <x v="1017"/>
    <x v="38"/>
    <n v="286"/>
    <n v="6480"/>
    <m/>
    <s v="eng"/>
    <s v="D"/>
    <x v="2"/>
    <x v="2"/>
  </r>
  <r>
    <x v="9"/>
    <n v="29641"/>
    <x v="17"/>
    <s v="SMART TV"/>
    <x v="4"/>
    <x v="4"/>
    <n v="25"/>
    <n v="2700"/>
    <m/>
    <s v="eng"/>
    <s v="U"/>
    <x v="1"/>
    <x v="2"/>
  </r>
  <r>
    <x v="9"/>
    <n v="20102"/>
    <x v="3"/>
    <s v="SMART TV"/>
    <x v="1006"/>
    <x v="5"/>
    <n v="2482"/>
    <n v="3120"/>
    <m/>
    <s v="eng"/>
    <s v="T"/>
    <x v="1"/>
    <x v="2"/>
  </r>
  <r>
    <x v="18"/>
    <n v="33666"/>
    <x v="3"/>
    <s v="SMART TV"/>
    <x v="875"/>
    <x v="26"/>
    <n v="6372"/>
    <n v="6960"/>
    <m/>
    <s v="eng"/>
    <s v="T"/>
    <x v="2"/>
    <x v="2"/>
  </r>
  <r>
    <x v="19"/>
    <n v="32461"/>
    <x v="17"/>
    <s v="SMART TV"/>
    <x v="724"/>
    <x v="14"/>
    <n v="240"/>
    <n v="2640"/>
    <s v="HD"/>
    <s v="spa"/>
    <s v="D"/>
    <x v="4"/>
    <x v="2"/>
  </r>
  <r>
    <x v="21"/>
    <n v="35439"/>
    <x v="20"/>
    <s v="SMART TV"/>
    <x v="89"/>
    <x v="21"/>
    <n v="6"/>
    <n v="1380"/>
    <s v="HD"/>
    <s v="eng"/>
    <s v="C"/>
    <x v="1"/>
    <x v="0"/>
  </r>
  <r>
    <x v="19"/>
    <n v="30328"/>
    <x v="3"/>
    <s v="SMART TV"/>
    <x v="316"/>
    <x v="19"/>
    <n v="653"/>
    <n v="660"/>
    <s v="HD"/>
    <s v="spa"/>
    <s v="T"/>
    <x v="5"/>
    <x v="2"/>
  </r>
  <r>
    <x v="23"/>
    <n v="58189"/>
    <x v="16"/>
    <s v="SMART TV"/>
    <x v="17"/>
    <x v="5"/>
    <n v="2371"/>
    <n v="2640"/>
    <m/>
    <s v="eng"/>
    <s v="T"/>
    <x v="1"/>
    <x v="2"/>
  </r>
  <r>
    <x v="20"/>
    <n v="34171"/>
    <x v="8"/>
    <s v="SMART TV"/>
    <x v="17"/>
    <x v="5"/>
    <n v="784"/>
    <n v="2520"/>
    <m/>
    <s v="eng"/>
    <s v="C"/>
    <x v="1"/>
    <x v="0"/>
  </r>
  <r>
    <x v="18"/>
    <n v="59460"/>
    <x v="15"/>
    <s v="SMART TV"/>
    <x v="525"/>
    <x v="11"/>
    <n v="18"/>
    <n v="2460"/>
    <s v="HD"/>
    <s v="spa"/>
    <s v="C"/>
    <x v="1"/>
    <x v="2"/>
  </r>
  <r>
    <x v="22"/>
    <n v="17280"/>
    <x v="3"/>
    <s v="SMART TV"/>
    <x v="4"/>
    <x v="4"/>
    <n v="3272"/>
    <n v="3300"/>
    <m/>
    <s v="eng"/>
    <s v="U"/>
    <x v="1"/>
    <x v="2"/>
  </r>
  <r>
    <x v="21"/>
    <n v="37656"/>
    <x v="7"/>
    <s v="SMART TV"/>
    <x v="9"/>
    <x v="4"/>
    <n v="2478"/>
    <n v="2460"/>
    <m/>
    <s v="eng"/>
    <s v="D"/>
    <x v="1"/>
    <x v="0"/>
  </r>
  <r>
    <x v="20"/>
    <n v="21906"/>
    <x v="3"/>
    <s v="SMART TV"/>
    <x v="180"/>
    <x v="5"/>
    <n v="7"/>
    <n v="2580"/>
    <m/>
    <s v="eng"/>
    <s v="T"/>
    <x v="1"/>
    <x v="2"/>
  </r>
  <r>
    <x v="23"/>
    <n v="66294"/>
    <x v="29"/>
    <s v="SMART TV"/>
    <x v="114"/>
    <x v="5"/>
    <n v="2457"/>
    <n v="2820"/>
    <m/>
    <s v="eng"/>
    <s v="C"/>
    <x v="1"/>
    <x v="2"/>
  </r>
  <r>
    <x v="9"/>
    <n v="28060"/>
    <x v="36"/>
    <s v="SMART TV"/>
    <x v="173"/>
    <x v="18"/>
    <n v="2834"/>
    <n v="3480"/>
    <m/>
    <s v="eng"/>
    <s v="D"/>
    <x v="1"/>
    <x v="3"/>
  </r>
  <r>
    <x v="9"/>
    <n v="24469"/>
    <x v="8"/>
    <s v="SMART TV"/>
    <x v="55"/>
    <x v="3"/>
    <n v="2491"/>
    <n v="2520"/>
    <m/>
    <s v="eng"/>
    <s v="D"/>
    <x v="1"/>
    <x v="0"/>
  </r>
  <r>
    <x v="11"/>
    <n v="74601"/>
    <x v="24"/>
    <s v="SMART TV"/>
    <x v="77"/>
    <x v="10"/>
    <n v="1236"/>
    <n v="1320"/>
    <m/>
    <s v="eng"/>
    <s v="C"/>
    <x v="1"/>
    <x v="3"/>
  </r>
  <r>
    <x v="13"/>
    <n v="20212"/>
    <x v="10"/>
    <s v="SMART TV"/>
    <x v="208"/>
    <x v="4"/>
    <n v="12"/>
    <n v="2580"/>
    <s v="HD"/>
    <s v="spa"/>
    <s v="U"/>
    <x v="1"/>
    <x v="1"/>
  </r>
  <r>
    <x v="12"/>
    <n v="20569"/>
    <x v="44"/>
    <s v="SMART TV"/>
    <x v="96"/>
    <x v="14"/>
    <n v="3071"/>
    <n v="3060"/>
    <m/>
    <s v="spa"/>
    <s v="T"/>
    <x v="4"/>
    <x v="1"/>
  </r>
  <r>
    <x v="11"/>
    <n v="10187"/>
    <x v="3"/>
    <s v="SMART TV"/>
    <x v="29"/>
    <x v="5"/>
    <n v="2485"/>
    <n v="2520"/>
    <m/>
    <s v="eng"/>
    <s v="T"/>
    <x v="1"/>
    <x v="2"/>
  </r>
  <r>
    <x v="9"/>
    <n v="73440"/>
    <x v="17"/>
    <s v="SMART TV"/>
    <x v="21"/>
    <x v="4"/>
    <n v="10"/>
    <n v="2460"/>
    <m/>
    <s v="eng"/>
    <s v="U"/>
    <x v="1"/>
    <x v="2"/>
  </r>
  <r>
    <x v="15"/>
    <n v="39338"/>
    <x v="15"/>
    <s v="SMART TV"/>
    <x v="535"/>
    <x v="8"/>
    <n v="0"/>
    <n v="8580"/>
    <s v="HD"/>
    <m/>
    <s v="T"/>
    <x v="2"/>
    <x v="2"/>
  </r>
  <r>
    <x v="13"/>
    <n v="70685"/>
    <x v="28"/>
    <s v="SMART TV"/>
    <x v="21"/>
    <x v="4"/>
    <n v="12"/>
    <n v="3000"/>
    <m/>
    <s v="eng"/>
    <s v="T"/>
    <x v="1"/>
    <x v="2"/>
  </r>
  <r>
    <x v="9"/>
    <n v="21482"/>
    <x v="6"/>
    <s v="SMART TV"/>
    <x v="466"/>
    <x v="5"/>
    <n v="18"/>
    <n v="2520"/>
    <m/>
    <s v="eng"/>
    <s v="D"/>
    <x v="1"/>
    <x v="0"/>
  </r>
  <r>
    <x v="10"/>
    <n v="82367"/>
    <x v="19"/>
    <s v="SMART TV"/>
    <x v="508"/>
    <x v="4"/>
    <n v="3035"/>
    <n v="3060"/>
    <m/>
    <s v="eng"/>
    <s v="U"/>
    <x v="1"/>
    <x v="3"/>
  </r>
  <r>
    <x v="20"/>
    <n v="25332"/>
    <x v="12"/>
    <s v="SMART TV"/>
    <x v="312"/>
    <x v="53"/>
    <n v="2"/>
    <n v="2940"/>
    <s v="HD"/>
    <s v="eng"/>
    <s v="C"/>
    <x v="4"/>
    <x v="2"/>
  </r>
  <r>
    <x v="26"/>
    <n v="16136"/>
    <x v="3"/>
    <s v="SMART TV"/>
    <x v="9"/>
    <x v="4"/>
    <n v="6"/>
    <n v="2580"/>
    <m/>
    <s v="eng"/>
    <s v="U"/>
    <x v="1"/>
    <x v="2"/>
  </r>
  <r>
    <x v="21"/>
    <n v="36920"/>
    <x v="3"/>
    <s v="SMART TV"/>
    <x v="147"/>
    <x v="5"/>
    <n v="1585"/>
    <n v="2580"/>
    <s v="HD"/>
    <s v="eng"/>
    <s v="C"/>
    <x v="1"/>
    <x v="2"/>
  </r>
  <r>
    <x v="19"/>
    <n v="27933"/>
    <x v="3"/>
    <s v="SMART TV"/>
    <x v="9"/>
    <x v="4"/>
    <n v="2411"/>
    <n v="2580"/>
    <m/>
    <s v="eng"/>
    <s v="T"/>
    <x v="1"/>
    <x v="2"/>
  </r>
  <r>
    <x v="23"/>
    <n v="12385"/>
    <x v="3"/>
    <s v="SMART TV"/>
    <x v="1018"/>
    <x v="38"/>
    <n v="20"/>
    <n v="4920"/>
    <s v="HD"/>
    <s v="spa"/>
    <s v="D"/>
    <x v="2"/>
    <x v="2"/>
  </r>
  <r>
    <x v="21"/>
    <n v="24183"/>
    <x v="20"/>
    <s v="SMART TV"/>
    <x v="287"/>
    <x v="0"/>
    <n v="48"/>
    <n v="180"/>
    <s v="HD"/>
    <s v="eng"/>
    <s v="U"/>
    <x v="0"/>
    <x v="0"/>
  </r>
  <r>
    <x v="19"/>
    <n v="21576"/>
    <x v="16"/>
    <s v="SMART TV"/>
    <x v="243"/>
    <x v="25"/>
    <n v="2164"/>
    <n v="2160"/>
    <m/>
    <s v="eng"/>
    <s v="D"/>
    <x v="1"/>
    <x v="2"/>
  </r>
  <r>
    <x v="21"/>
    <n v="34009"/>
    <x v="3"/>
    <s v="SMART TV"/>
    <x v="171"/>
    <x v="10"/>
    <n v="1416"/>
    <n v="1380"/>
    <s v="SD"/>
    <s v="eng"/>
    <s v="U"/>
    <x v="1"/>
    <x v="2"/>
  </r>
  <r>
    <x v="18"/>
    <n v="32818"/>
    <x v="0"/>
    <s v="SMART TV"/>
    <x v="312"/>
    <x v="53"/>
    <n v="42"/>
    <n v="2940"/>
    <s v="HD"/>
    <s v="eng"/>
    <s v="T"/>
    <x v="4"/>
    <x v="0"/>
  </r>
  <r>
    <x v="19"/>
    <n v="26450"/>
    <x v="1"/>
    <s v="SMART TV"/>
    <x v="1019"/>
    <x v="38"/>
    <n v="35"/>
    <n v="8100"/>
    <m/>
    <s v="spa"/>
    <s v="C"/>
    <x v="2"/>
    <x v="1"/>
  </r>
  <r>
    <x v="23"/>
    <n v="29641"/>
    <x v="3"/>
    <s v="SMART TV"/>
    <x v="46"/>
    <x v="10"/>
    <n v="4"/>
    <n v="1380"/>
    <m/>
    <s v="eng"/>
    <s v="U"/>
    <x v="1"/>
    <x v="2"/>
  </r>
  <r>
    <x v="10"/>
    <n v="21168"/>
    <x v="3"/>
    <s v="SMART TV"/>
    <x v="46"/>
    <x v="10"/>
    <n v="1120"/>
    <n v="1380"/>
    <m/>
    <s v="eng"/>
    <s v="U"/>
    <x v="1"/>
    <x v="2"/>
  </r>
  <r>
    <x v="14"/>
    <n v="18268"/>
    <x v="3"/>
    <s v="SMART TV"/>
    <x v="146"/>
    <x v="3"/>
    <n v="2424"/>
    <n v="2400"/>
    <m/>
    <s v="eng"/>
    <s v="C"/>
    <x v="1"/>
    <x v="2"/>
  </r>
  <r>
    <x v="13"/>
    <n v="39614"/>
    <x v="23"/>
    <s v="SMART TV"/>
    <x v="160"/>
    <x v="0"/>
    <n v="39"/>
    <n v="180"/>
    <s v="HD"/>
    <s v="eng"/>
    <s v="D"/>
    <x v="0"/>
    <x v="2"/>
  </r>
  <r>
    <x v="9"/>
    <n v="38144"/>
    <x v="3"/>
    <s v="SMART TV"/>
    <x v="658"/>
    <x v="5"/>
    <n v="2638"/>
    <n v="2640"/>
    <m/>
    <s v="eng"/>
    <s v="C"/>
    <x v="1"/>
    <x v="2"/>
  </r>
  <r>
    <x v="9"/>
    <n v="25392"/>
    <x v="3"/>
    <s v="SMART TV"/>
    <x v="35"/>
    <x v="5"/>
    <n v="2566"/>
    <n v="2580"/>
    <m/>
    <s v="eng"/>
    <s v="C"/>
    <x v="1"/>
    <x v="2"/>
  </r>
  <r>
    <x v="6"/>
    <n v="25015"/>
    <x v="8"/>
    <s v="SMART TV"/>
    <x v="21"/>
    <x v="4"/>
    <n v="2109"/>
    <n v="2280"/>
    <m/>
    <s v="eng"/>
    <s v="C"/>
    <x v="1"/>
    <x v="0"/>
  </r>
  <r>
    <x v="13"/>
    <n v="11886"/>
    <x v="3"/>
    <s v="SMART TV"/>
    <x v="48"/>
    <x v="4"/>
    <n v="4205"/>
    <n v="4260"/>
    <m/>
    <s v="eng"/>
    <s v="T"/>
    <x v="1"/>
    <x v="2"/>
  </r>
  <r>
    <x v="10"/>
    <n v="14802"/>
    <x v="3"/>
    <s v="SMART TV"/>
    <x v="21"/>
    <x v="4"/>
    <n v="1668"/>
    <n v="2460"/>
    <m/>
    <s v="eng"/>
    <s v="C"/>
    <x v="1"/>
    <x v="2"/>
  </r>
  <r>
    <x v="9"/>
    <n v="21921"/>
    <x v="6"/>
    <s v="SMART TV"/>
    <x v="21"/>
    <x v="4"/>
    <n v="2271"/>
    <n v="2280"/>
    <m/>
    <s v="eng"/>
    <s v="C"/>
    <x v="1"/>
    <x v="0"/>
  </r>
  <r>
    <x v="9"/>
    <n v="14567"/>
    <x v="3"/>
    <s v="SMART TV"/>
    <x v="9"/>
    <x v="4"/>
    <n v="66"/>
    <n v="2820"/>
    <m/>
    <s v="eng"/>
    <s v="T"/>
    <x v="1"/>
    <x v="2"/>
  </r>
  <r>
    <x v="11"/>
    <n v="79148"/>
    <x v="31"/>
    <s v="SMART TV"/>
    <x v="9"/>
    <x v="4"/>
    <n v="12"/>
    <n v="2520"/>
    <m/>
    <s v="eng"/>
    <s v="U"/>
    <x v="1"/>
    <x v="2"/>
  </r>
  <r>
    <x v="6"/>
    <n v="15647"/>
    <x v="3"/>
    <s v="SMART TV"/>
    <x v="272"/>
    <x v="7"/>
    <n v="2750"/>
    <n v="3180"/>
    <s v="HD"/>
    <s v="spa"/>
    <s v="T"/>
    <x v="1"/>
    <x v="2"/>
  </r>
  <r>
    <x v="6"/>
    <n v="29482"/>
    <x v="0"/>
    <s v="SMART TV"/>
    <x v="124"/>
    <x v="1"/>
    <n v="12"/>
    <n v="660"/>
    <s v="HD"/>
    <s v="spa"/>
    <s v="T"/>
    <x v="1"/>
    <x v="0"/>
  </r>
  <r>
    <x v="11"/>
    <n v="29900"/>
    <x v="3"/>
    <s v="SMART TV"/>
    <x v="21"/>
    <x v="4"/>
    <n v="1233"/>
    <n v="2580"/>
    <m/>
    <s v="eng"/>
    <s v="C"/>
    <x v="1"/>
    <x v="2"/>
  </r>
  <r>
    <x v="9"/>
    <n v="25214"/>
    <x v="3"/>
    <s v="SMART TV"/>
    <x v="102"/>
    <x v="1"/>
    <n v="7"/>
    <n v="660"/>
    <s v="HD"/>
    <s v="und"/>
    <s v="D"/>
    <x v="1"/>
    <x v="2"/>
  </r>
  <r>
    <x v="9"/>
    <n v="23160"/>
    <x v="12"/>
    <s v="SMART TV"/>
    <x v="61"/>
    <x v="10"/>
    <n v="1094"/>
    <n v="1200"/>
    <m/>
    <s v="eng"/>
    <s v="U"/>
    <x v="1"/>
    <x v="2"/>
  </r>
  <r>
    <x v="1"/>
    <n v="32014"/>
    <x v="8"/>
    <s v="SMART TV"/>
    <x v="162"/>
    <x v="5"/>
    <n v="2408"/>
    <n v="2400"/>
    <m/>
    <s v="eng"/>
    <s v="D"/>
    <x v="1"/>
    <x v="0"/>
  </r>
  <r>
    <x v="11"/>
    <n v="10517"/>
    <x v="3"/>
    <s v="SMART TV"/>
    <x v="9"/>
    <x v="4"/>
    <n v="2196"/>
    <n v="2520"/>
    <m/>
    <s v="eng"/>
    <s v="D"/>
    <x v="1"/>
    <x v="2"/>
  </r>
  <r>
    <x v="9"/>
    <n v="21356"/>
    <x v="36"/>
    <s v="SMART TV"/>
    <x v="60"/>
    <x v="5"/>
    <n v="1025"/>
    <n v="2580"/>
    <m/>
    <s v="eng"/>
    <s v="C"/>
    <x v="1"/>
    <x v="3"/>
  </r>
  <r>
    <x v="6"/>
    <n v="73776"/>
    <x v="12"/>
    <s v="SMART TV"/>
    <x v="165"/>
    <x v="10"/>
    <n v="1288"/>
    <n v="1260"/>
    <m/>
    <s v="eng"/>
    <s v="D"/>
    <x v="1"/>
    <x v="2"/>
  </r>
  <r>
    <x v="6"/>
    <n v="33041"/>
    <x v="8"/>
    <s v="SMART TV"/>
    <x v="115"/>
    <x v="2"/>
    <n v="11"/>
    <n v="1320"/>
    <s v="HD"/>
    <s v="eng"/>
    <s v="U"/>
    <x v="1"/>
    <x v="0"/>
  </r>
  <r>
    <x v="9"/>
    <n v="10159"/>
    <x v="3"/>
    <s v="SMART TV"/>
    <x v="640"/>
    <x v="15"/>
    <n v="2"/>
    <n v="2460"/>
    <m/>
    <s v="spa"/>
    <s v="U"/>
    <x v="1"/>
    <x v="2"/>
  </r>
  <r>
    <x v="12"/>
    <n v="22064"/>
    <x v="10"/>
    <s v="SMART TV"/>
    <x v="330"/>
    <x v="54"/>
    <n v="0"/>
    <n v="10140"/>
    <s v="HD"/>
    <m/>
    <s v="T"/>
    <x v="2"/>
    <x v="1"/>
  </r>
  <r>
    <x v="12"/>
    <n v="31510"/>
    <x v="5"/>
    <s v="SMART TV"/>
    <x v="285"/>
    <x v="37"/>
    <n v="20"/>
    <n v="5400"/>
    <s v="HD"/>
    <s v="spa"/>
    <s v="U"/>
    <x v="2"/>
    <x v="3"/>
  </r>
  <r>
    <x v="11"/>
    <n v="15870"/>
    <x v="3"/>
    <s v="SMART TV"/>
    <x v="70"/>
    <x v="5"/>
    <n v="2575"/>
    <n v="2580"/>
    <m/>
    <s v="eng"/>
    <s v="D"/>
    <x v="1"/>
    <x v="2"/>
  </r>
  <r>
    <x v="11"/>
    <n v="37205"/>
    <x v="12"/>
    <s v="SMART TV"/>
    <x v="29"/>
    <x v="5"/>
    <n v="2489"/>
    <n v="2520"/>
    <m/>
    <s v="eng"/>
    <s v="T"/>
    <x v="1"/>
    <x v="2"/>
  </r>
  <r>
    <x v="6"/>
    <n v="22290"/>
    <x v="12"/>
    <s v="SMART TV"/>
    <x v="180"/>
    <x v="5"/>
    <n v="2519"/>
    <n v="2520"/>
    <m/>
    <s v="eng"/>
    <s v="T"/>
    <x v="1"/>
    <x v="2"/>
  </r>
  <r>
    <x v="11"/>
    <n v="31989"/>
    <x v="3"/>
    <s v="SMART TV"/>
    <x v="9"/>
    <x v="4"/>
    <n v="8"/>
    <n v="2520"/>
    <m/>
    <s v="eng"/>
    <s v="C"/>
    <x v="1"/>
    <x v="2"/>
  </r>
  <r>
    <x v="11"/>
    <n v="20270"/>
    <x v="3"/>
    <s v="SMART TV"/>
    <x v="750"/>
    <x v="75"/>
    <n v="2"/>
    <n v="3600"/>
    <s v="HD"/>
    <s v="spa"/>
    <s v="T"/>
    <x v="2"/>
    <x v="2"/>
  </r>
  <r>
    <x v="11"/>
    <n v="53256"/>
    <x v="0"/>
    <s v="SMART TV"/>
    <x v="38"/>
    <x v="3"/>
    <n v="6"/>
    <n v="2700"/>
    <m/>
    <s v="eng"/>
    <s v="T"/>
    <x v="1"/>
    <x v="0"/>
  </r>
  <r>
    <x v="6"/>
    <n v="36048"/>
    <x v="8"/>
    <s v="SMART TV"/>
    <x v="1020"/>
    <x v="67"/>
    <n v="1454"/>
    <n v="2520"/>
    <s v="HD"/>
    <m/>
    <s v="D"/>
    <x v="1"/>
    <x v="0"/>
  </r>
  <r>
    <x v="11"/>
    <n v="24782"/>
    <x v="36"/>
    <s v="SMART TV"/>
    <x v="17"/>
    <x v="5"/>
    <n v="2521"/>
    <n v="2520"/>
    <m/>
    <s v="eng"/>
    <s v="D"/>
    <x v="1"/>
    <x v="3"/>
  </r>
  <r>
    <x v="12"/>
    <n v="57791"/>
    <x v="0"/>
    <s v="SMART TV"/>
    <x v="21"/>
    <x v="4"/>
    <n v="2342"/>
    <n v="2460"/>
    <m/>
    <s v="eng"/>
    <s v="T"/>
    <x v="1"/>
    <x v="0"/>
  </r>
  <r>
    <x v="13"/>
    <n v="31535"/>
    <x v="8"/>
    <s v="SMART TV"/>
    <x v="37"/>
    <x v="1"/>
    <n v="325"/>
    <n v="360"/>
    <s v="HD"/>
    <s v="spa"/>
    <s v="T"/>
    <x v="1"/>
    <x v="0"/>
  </r>
  <r>
    <x v="9"/>
    <n v="29601"/>
    <x v="0"/>
    <s v="SMART TV"/>
    <x v="9"/>
    <x v="4"/>
    <n v="546"/>
    <n v="2880"/>
    <s v="HD"/>
    <s v="eng"/>
    <s v="U"/>
    <x v="1"/>
    <x v="0"/>
  </r>
  <r>
    <x v="14"/>
    <n v="38807"/>
    <x v="2"/>
    <s v="SMART TV"/>
    <x v="235"/>
    <x v="1"/>
    <n v="27"/>
    <n v="660"/>
    <s v="HD"/>
    <s v="und"/>
    <s v="U"/>
    <x v="1"/>
    <x v="2"/>
  </r>
  <r>
    <x v="12"/>
    <n v="12962"/>
    <x v="3"/>
    <s v="SMART TV"/>
    <x v="637"/>
    <x v="20"/>
    <n v="1600"/>
    <n v="3060"/>
    <s v="HD"/>
    <s v="spa"/>
    <s v="D"/>
    <x v="1"/>
    <x v="2"/>
  </r>
  <r>
    <x v="8"/>
    <n v="16212"/>
    <x v="3"/>
    <s v="SMART TV"/>
    <x v="195"/>
    <x v="38"/>
    <n v="6012"/>
    <n v="7560"/>
    <m/>
    <s v="eng"/>
    <s v="T"/>
    <x v="2"/>
    <x v="2"/>
  </r>
  <r>
    <x v="11"/>
    <n v="33730"/>
    <x v="3"/>
    <s v="SMART TV"/>
    <x v="181"/>
    <x v="5"/>
    <n v="9"/>
    <n v="2700"/>
    <m/>
    <s v="eng"/>
    <s v="D"/>
    <x v="1"/>
    <x v="2"/>
  </r>
  <r>
    <x v="11"/>
    <n v="25683"/>
    <x v="3"/>
    <s v="SMART TV"/>
    <x v="21"/>
    <x v="4"/>
    <n v="2820"/>
    <n v="2820"/>
    <m/>
    <s v="eng"/>
    <s v="D"/>
    <x v="1"/>
    <x v="2"/>
  </r>
  <r>
    <x v="9"/>
    <n v="22613"/>
    <x v="15"/>
    <s v="SMART TV"/>
    <x v="5"/>
    <x v="5"/>
    <n v="402"/>
    <n v="2700"/>
    <m/>
    <s v="eng"/>
    <s v="T"/>
    <x v="1"/>
    <x v="2"/>
  </r>
  <r>
    <x v="6"/>
    <n v="25151"/>
    <x v="3"/>
    <s v="SMART TV"/>
    <x v="325"/>
    <x v="5"/>
    <n v="2"/>
    <n v="2700"/>
    <m/>
    <s v="eng"/>
    <s v="C"/>
    <x v="1"/>
    <x v="2"/>
  </r>
  <r>
    <x v="6"/>
    <n v="20985"/>
    <x v="5"/>
    <s v="SMART TV"/>
    <x v="165"/>
    <x v="10"/>
    <n v="1312"/>
    <n v="1320"/>
    <s v="HD"/>
    <s v="eng"/>
    <s v="U"/>
    <x v="1"/>
    <x v="3"/>
  </r>
  <r>
    <x v="6"/>
    <n v="23611"/>
    <x v="0"/>
    <s v="SMART TV"/>
    <x v="124"/>
    <x v="2"/>
    <n v="81"/>
    <n v="660"/>
    <s v="HD"/>
    <s v="spa"/>
    <s v="C"/>
    <x v="1"/>
    <x v="0"/>
  </r>
  <r>
    <x v="11"/>
    <n v="23863"/>
    <x v="17"/>
    <s v="SMART TV"/>
    <x v="156"/>
    <x v="5"/>
    <n v="510"/>
    <n v="2700"/>
    <m/>
    <s v="eng"/>
    <s v="C"/>
    <x v="1"/>
    <x v="2"/>
  </r>
  <r>
    <x v="11"/>
    <n v="31975"/>
    <x v="12"/>
    <s v="SMART TV"/>
    <x v="102"/>
    <x v="1"/>
    <n v="663"/>
    <n v="660"/>
    <s v="HD"/>
    <s v="und"/>
    <s v="U"/>
    <x v="1"/>
    <x v="2"/>
  </r>
  <r>
    <x v="8"/>
    <n v="33882"/>
    <x v="25"/>
    <s v="SMART TV"/>
    <x v="38"/>
    <x v="5"/>
    <n v="2563"/>
    <n v="2640"/>
    <m/>
    <s v="eng"/>
    <s v="U"/>
    <x v="1"/>
    <x v="2"/>
  </r>
  <r>
    <x v="7"/>
    <n v="25977"/>
    <x v="17"/>
    <s v="SMART TV"/>
    <x v="1021"/>
    <x v="44"/>
    <n v="6359"/>
    <n v="7020"/>
    <m/>
    <s v="eng"/>
    <s v="C"/>
    <x v="2"/>
    <x v="2"/>
  </r>
  <r>
    <x v="29"/>
    <n v="14679"/>
    <x v="3"/>
    <s v="SMART TV"/>
    <x v="1022"/>
    <x v="4"/>
    <n v="1749"/>
    <n v="3600"/>
    <s v="HD"/>
    <s v="eng"/>
    <s v="U"/>
    <x v="1"/>
    <x v="2"/>
  </r>
  <r>
    <x v="26"/>
    <n v="23986"/>
    <x v="16"/>
    <s v="SMART TV"/>
    <x v="60"/>
    <x v="5"/>
    <n v="2550"/>
    <n v="2580"/>
    <m/>
    <s v="eng"/>
    <s v="D"/>
    <x v="1"/>
    <x v="2"/>
  </r>
  <r>
    <x v="24"/>
    <n v="17896"/>
    <x v="3"/>
    <s v="SMART TV"/>
    <x v="100"/>
    <x v="4"/>
    <n v="2"/>
    <n v="2760"/>
    <m/>
    <s v="eng"/>
    <s v="U"/>
    <x v="1"/>
    <x v="2"/>
  </r>
  <r>
    <x v="30"/>
    <n v="20930"/>
    <x v="8"/>
    <s v="SMART TV"/>
    <x v="719"/>
    <x v="8"/>
    <n v="11"/>
    <n v="8040"/>
    <s v="HD"/>
    <s v="spa"/>
    <s v="C"/>
    <x v="2"/>
    <x v="0"/>
  </r>
  <r>
    <x v="24"/>
    <n v="32916"/>
    <x v="8"/>
    <s v="SMART TV"/>
    <x v="580"/>
    <x v="38"/>
    <n v="6077"/>
    <n v="2400"/>
    <s v="HD"/>
    <s v="spa"/>
    <s v="D"/>
    <x v="2"/>
    <x v="0"/>
  </r>
  <r>
    <x v="7"/>
    <n v="12078"/>
    <x v="3"/>
    <s v="SMART TV"/>
    <x v="547"/>
    <x v="14"/>
    <n v="3262"/>
    <n v="3240"/>
    <m/>
    <s v="eng"/>
    <s v="D"/>
    <x v="4"/>
    <x v="2"/>
  </r>
  <r>
    <x v="7"/>
    <n v="11205"/>
    <x v="3"/>
    <s v="MOBILE"/>
    <x v="1023"/>
    <x v="10"/>
    <n v="22"/>
    <n v="2580"/>
    <s v="HD"/>
    <s v="deu"/>
    <s v="C"/>
    <x v="1"/>
    <x v="2"/>
  </r>
  <r>
    <x v="29"/>
    <n v="59001"/>
    <x v="0"/>
    <s v="SMART TV"/>
    <x v="180"/>
    <x v="5"/>
    <n v="2360"/>
    <n v="2460"/>
    <m/>
    <s v="eng"/>
    <s v="T"/>
    <x v="1"/>
    <x v="0"/>
  </r>
  <r>
    <x v="24"/>
    <n v="33857"/>
    <x v="3"/>
    <s v="SMART TV"/>
    <x v="229"/>
    <x v="20"/>
    <n v="2465"/>
    <n v="2400"/>
    <s v="HD"/>
    <s v="spa"/>
    <s v="C"/>
    <x v="1"/>
    <x v="2"/>
  </r>
  <r>
    <x v="24"/>
    <n v="18644"/>
    <x v="3"/>
    <s v="WEB"/>
    <x v="96"/>
    <x v="14"/>
    <n v="2800"/>
    <n v="2880"/>
    <m/>
    <m/>
    <s v="T"/>
    <x v="4"/>
    <x v="2"/>
  </r>
  <r>
    <x v="1"/>
    <n v="28019"/>
    <x v="3"/>
    <s v="SMART TV"/>
    <x v="30"/>
    <x v="10"/>
    <n v="1388"/>
    <n v="1320"/>
    <m/>
    <s v="eng"/>
    <s v="U"/>
    <x v="1"/>
    <x v="2"/>
  </r>
  <r>
    <x v="8"/>
    <n v="37291"/>
    <x v="8"/>
    <s v="SMART TV"/>
    <x v="63"/>
    <x v="5"/>
    <n v="4"/>
    <n v="2400"/>
    <m/>
    <s v="eng"/>
    <s v="U"/>
    <x v="1"/>
    <x v="0"/>
  </r>
  <r>
    <x v="4"/>
    <n v="22632"/>
    <x v="21"/>
    <s v="SMART TV"/>
    <x v="77"/>
    <x v="10"/>
    <n v="1296"/>
    <n v="1320"/>
    <m/>
    <s v="eng"/>
    <s v="D"/>
    <x v="1"/>
    <x v="0"/>
  </r>
  <r>
    <x v="7"/>
    <n v="29702"/>
    <x v="8"/>
    <s v="SMART TV"/>
    <x v="23"/>
    <x v="2"/>
    <n v="1"/>
    <n v="1320"/>
    <s v="HD"/>
    <s v="eng"/>
    <s v="T"/>
    <x v="1"/>
    <x v="0"/>
  </r>
  <r>
    <x v="0"/>
    <n v="37847"/>
    <x v="25"/>
    <s v="SMART TV"/>
    <x v="9"/>
    <x v="4"/>
    <n v="2507"/>
    <n v="2700"/>
    <m/>
    <s v="eng"/>
    <s v="U"/>
    <x v="1"/>
    <x v="2"/>
  </r>
  <r>
    <x v="3"/>
    <n v="30380"/>
    <x v="30"/>
    <s v="SMART TV"/>
    <x v="82"/>
    <x v="25"/>
    <n v="64"/>
    <n v="2760"/>
    <m/>
    <s v="spa"/>
    <s v="T"/>
    <x v="1"/>
    <x v="2"/>
  </r>
  <r>
    <x v="1"/>
    <n v="50436"/>
    <x v="36"/>
    <s v="SMART TV"/>
    <x v="59"/>
    <x v="23"/>
    <n v="1923"/>
    <n v="2160"/>
    <m/>
    <s v="eng"/>
    <s v="C"/>
    <x v="6"/>
    <x v="3"/>
  </r>
  <r>
    <x v="3"/>
    <n v="29424"/>
    <x v="3"/>
    <s v="SMART TV"/>
    <x v="60"/>
    <x v="5"/>
    <n v="2568"/>
    <n v="2580"/>
    <m/>
    <s v="eng"/>
    <s v="T"/>
    <x v="1"/>
    <x v="2"/>
  </r>
  <r>
    <x v="2"/>
    <n v="24819"/>
    <x v="8"/>
    <s v="SMART TV"/>
    <x v="49"/>
    <x v="14"/>
    <n v="0"/>
    <n v="2640"/>
    <s v="HD"/>
    <m/>
    <s v="T"/>
    <x v="4"/>
    <x v="0"/>
  </r>
  <r>
    <x v="0"/>
    <n v="30951"/>
    <x v="3"/>
    <s v="SMART TV"/>
    <x v="23"/>
    <x v="2"/>
    <n v="782"/>
    <n v="1320"/>
    <s v="HD"/>
    <s v="eng"/>
    <s v="U"/>
    <x v="1"/>
    <x v="2"/>
  </r>
  <r>
    <x v="26"/>
    <n v="35885"/>
    <x v="8"/>
    <s v="SMART TV"/>
    <x v="9"/>
    <x v="4"/>
    <n v="2414"/>
    <n v="2400"/>
    <m/>
    <s v="eng"/>
    <s v="U"/>
    <x v="1"/>
    <x v="0"/>
  </r>
  <r>
    <x v="24"/>
    <n v="39504"/>
    <x v="34"/>
    <s v="SMART TV"/>
    <x v="3"/>
    <x v="5"/>
    <n v="14"/>
    <n v="3180"/>
    <m/>
    <s v="eng"/>
    <s v="C"/>
    <x v="1"/>
    <x v="1"/>
  </r>
  <r>
    <x v="29"/>
    <n v="22238"/>
    <x v="3"/>
    <s v="SMART TV"/>
    <x v="3"/>
    <x v="5"/>
    <n v="861"/>
    <n v="2640"/>
    <m/>
    <s v="eng"/>
    <s v="D"/>
    <x v="1"/>
    <x v="2"/>
  </r>
  <r>
    <x v="7"/>
    <n v="34008"/>
    <x v="5"/>
    <s v="SMART TV"/>
    <x v="15"/>
    <x v="1"/>
    <n v="32"/>
    <n v="360"/>
    <s v="HD"/>
    <s v="spa"/>
    <s v="T"/>
    <x v="1"/>
    <x v="3"/>
  </r>
  <r>
    <x v="26"/>
    <n v="24583"/>
    <x v="3"/>
    <s v="SMART TV"/>
    <x v="375"/>
    <x v="27"/>
    <n v="4021"/>
    <n v="5880"/>
    <m/>
    <s v="eng"/>
    <s v="U"/>
    <x v="2"/>
    <x v="2"/>
  </r>
  <r>
    <x v="29"/>
    <n v="25077"/>
    <x v="25"/>
    <s v="SMART TV"/>
    <x v="53"/>
    <x v="4"/>
    <n v="2559"/>
    <n v="2580"/>
    <m/>
    <s v="eng"/>
    <s v="T"/>
    <x v="1"/>
    <x v="2"/>
  </r>
  <r>
    <x v="30"/>
    <n v="38194"/>
    <x v="13"/>
    <s v="SMART TV"/>
    <x v="82"/>
    <x v="25"/>
    <n v="621"/>
    <n v="3120"/>
    <s v="HD"/>
    <s v="spa"/>
    <s v="U"/>
    <x v="1"/>
    <x v="0"/>
  </r>
  <r>
    <x v="30"/>
    <n v="34772"/>
    <x v="13"/>
    <s v="SMART TV"/>
    <x v="14"/>
    <x v="3"/>
    <n v="2548"/>
    <n v="2520"/>
    <m/>
    <s v="eng"/>
    <s v="T"/>
    <x v="1"/>
    <x v="0"/>
  </r>
  <r>
    <x v="7"/>
    <n v="18479"/>
    <x v="3"/>
    <s v="SMART TV"/>
    <x v="21"/>
    <x v="4"/>
    <n v="3176"/>
    <n v="3180"/>
    <m/>
    <s v="eng"/>
    <s v="T"/>
    <x v="1"/>
    <x v="2"/>
  </r>
  <r>
    <x v="29"/>
    <n v="59643"/>
    <x v="15"/>
    <s v="SMART TV"/>
    <x v="325"/>
    <x v="5"/>
    <n v="2537"/>
    <n v="2580"/>
    <m/>
    <s v="eng"/>
    <s v="T"/>
    <x v="1"/>
    <x v="2"/>
  </r>
  <r>
    <x v="22"/>
    <n v="34803"/>
    <x v="0"/>
    <s v="SMART TV"/>
    <x v="95"/>
    <x v="2"/>
    <n v="1361"/>
    <n v="1320"/>
    <s v="HD"/>
    <s v="spa"/>
    <s v="U"/>
    <x v="1"/>
    <x v="0"/>
  </r>
  <r>
    <x v="21"/>
    <n v="31589"/>
    <x v="6"/>
    <s v="SMART TV"/>
    <x v="37"/>
    <x v="1"/>
    <n v="313"/>
    <n v="360"/>
    <s v="HD"/>
    <s v="spa"/>
    <s v="C"/>
    <x v="1"/>
    <x v="0"/>
  </r>
  <r>
    <x v="20"/>
    <n v="51576"/>
    <x v="13"/>
    <s v="SMART TV"/>
    <x v="59"/>
    <x v="23"/>
    <n v="1645"/>
    <n v="1620"/>
    <m/>
    <s v="eng"/>
    <s v="T"/>
    <x v="6"/>
    <x v="0"/>
  </r>
  <r>
    <x v="18"/>
    <n v="38513"/>
    <x v="3"/>
    <s v="SMART TV"/>
    <x v="270"/>
    <x v="1"/>
    <n v="26"/>
    <n v="1380"/>
    <s v="HD"/>
    <s v="spa"/>
    <s v="D"/>
    <x v="1"/>
    <x v="2"/>
  </r>
  <r>
    <x v="23"/>
    <n v="39486"/>
    <x v="3"/>
    <s v="SMART TV"/>
    <x v="36"/>
    <x v="14"/>
    <n v="3055"/>
    <n v="3120"/>
    <s v="HD"/>
    <s v="eng"/>
    <s v="T"/>
    <x v="4"/>
    <x v="2"/>
  </r>
  <r>
    <x v="20"/>
    <n v="13087"/>
    <x v="3"/>
    <s v="TABLET"/>
    <x v="579"/>
    <x v="5"/>
    <n v="0"/>
    <n v="2400"/>
    <s v="HD"/>
    <s v="spa"/>
    <s v="C"/>
    <x v="1"/>
    <x v="2"/>
  </r>
  <r>
    <x v="20"/>
    <n v="35768"/>
    <x v="8"/>
    <s v="SMART TV"/>
    <x v="37"/>
    <x v="1"/>
    <n v="301"/>
    <n v="360"/>
    <s v="HD"/>
    <s v="spa"/>
    <s v="U"/>
    <x v="1"/>
    <x v="0"/>
  </r>
  <r>
    <x v="18"/>
    <n v="24086"/>
    <x v="2"/>
    <s v="SMART TV"/>
    <x v="78"/>
    <x v="5"/>
    <n v="1224"/>
    <n v="1200"/>
    <m/>
    <s v="eng"/>
    <s v="U"/>
    <x v="1"/>
    <x v="2"/>
  </r>
  <r>
    <x v="20"/>
    <n v="25958"/>
    <x v="32"/>
    <s v="SMART TV"/>
    <x v="38"/>
    <x v="5"/>
    <n v="3229"/>
    <n v="3060"/>
    <m/>
    <s v="eng"/>
    <s v="D"/>
    <x v="1"/>
    <x v="1"/>
  </r>
  <r>
    <x v="20"/>
    <n v="28784"/>
    <x v="8"/>
    <s v="SMART TV"/>
    <x v="17"/>
    <x v="5"/>
    <n v="2500"/>
    <n v="2520"/>
    <m/>
    <s v="eng"/>
    <s v="U"/>
    <x v="1"/>
    <x v="0"/>
  </r>
  <r>
    <x v="21"/>
    <n v="52999"/>
    <x v="0"/>
    <s v="SMART TV"/>
    <x v="1024"/>
    <x v="27"/>
    <n v="14"/>
    <n v="5160"/>
    <m/>
    <s v="eng"/>
    <s v="C"/>
    <x v="2"/>
    <x v="0"/>
  </r>
  <r>
    <x v="22"/>
    <n v="77968"/>
    <x v="5"/>
    <s v="SMART TV"/>
    <x v="296"/>
    <x v="10"/>
    <n v="1329"/>
    <n v="1320"/>
    <m/>
    <s v="eng"/>
    <s v="D"/>
    <x v="1"/>
    <x v="3"/>
  </r>
  <r>
    <x v="24"/>
    <n v="25850"/>
    <x v="2"/>
    <s v="SMART TV"/>
    <x v="755"/>
    <x v="5"/>
    <n v="2498"/>
    <n v="2580"/>
    <m/>
    <s v="eng"/>
    <s v="C"/>
    <x v="1"/>
    <x v="2"/>
  </r>
  <r>
    <x v="26"/>
    <n v="24469"/>
    <x v="8"/>
    <s v="SMART TV"/>
    <x v="272"/>
    <x v="7"/>
    <n v="868"/>
    <n v="2880"/>
    <s v="HD"/>
    <s v="spa"/>
    <s v="D"/>
    <x v="1"/>
    <x v="0"/>
  </r>
  <r>
    <x v="29"/>
    <n v="22093"/>
    <x v="8"/>
    <s v="SMART TV"/>
    <x v="3"/>
    <x v="3"/>
    <n v="1209"/>
    <n v="2760"/>
    <m/>
    <s v="eng"/>
    <s v="C"/>
    <x v="1"/>
    <x v="0"/>
  </r>
  <r>
    <x v="22"/>
    <n v="11968"/>
    <x v="3"/>
    <s v="SMART TV"/>
    <x v="25"/>
    <x v="4"/>
    <n v="2485"/>
    <n v="2580"/>
    <m/>
    <s v="eng"/>
    <s v="U"/>
    <x v="1"/>
    <x v="2"/>
  </r>
  <r>
    <x v="30"/>
    <n v="54033"/>
    <x v="12"/>
    <s v="SMART TV"/>
    <x v="9"/>
    <x v="4"/>
    <n v="2587"/>
    <n v="2580"/>
    <m/>
    <s v="eng"/>
    <s v="D"/>
    <x v="1"/>
    <x v="2"/>
  </r>
  <r>
    <x v="24"/>
    <n v="35385"/>
    <x v="16"/>
    <s v="SMART TV"/>
    <x v="21"/>
    <x v="4"/>
    <n v="2747"/>
    <n v="3180"/>
    <m/>
    <s v="eng"/>
    <s v="T"/>
    <x v="1"/>
    <x v="2"/>
  </r>
  <r>
    <x v="26"/>
    <n v="24236"/>
    <x v="0"/>
    <s v="SMART TV"/>
    <x v="9"/>
    <x v="4"/>
    <n v="1565"/>
    <n v="2640"/>
    <m/>
    <s v="eng"/>
    <s v="T"/>
    <x v="1"/>
    <x v="0"/>
  </r>
  <r>
    <x v="26"/>
    <n v="39827"/>
    <x v="10"/>
    <s v="SMART TV"/>
    <x v="102"/>
    <x v="1"/>
    <n v="665"/>
    <n v="660"/>
    <s v="HD"/>
    <s v="und"/>
    <s v="D"/>
    <x v="1"/>
    <x v="1"/>
  </r>
  <r>
    <x v="26"/>
    <n v="28981"/>
    <x v="0"/>
    <s v="SMART TV"/>
    <x v="1025"/>
    <x v="40"/>
    <n v="4473"/>
    <n v="6360"/>
    <m/>
    <s v="spa"/>
    <s v="U"/>
    <x v="2"/>
    <x v="0"/>
  </r>
  <r>
    <x v="29"/>
    <n v="19829"/>
    <x v="3"/>
    <s v="SMART TV"/>
    <x v="225"/>
    <x v="3"/>
    <n v="2478"/>
    <n v="2460"/>
    <m/>
    <s v="eng"/>
    <s v="D"/>
    <x v="1"/>
    <x v="2"/>
  </r>
  <r>
    <x v="24"/>
    <n v="20726"/>
    <x v="8"/>
    <s v="SMART TV"/>
    <x v="331"/>
    <x v="1"/>
    <n v="681"/>
    <n v="660"/>
    <s v="HD"/>
    <s v="eng"/>
    <s v="C"/>
    <x v="1"/>
    <x v="0"/>
  </r>
  <r>
    <x v="7"/>
    <n v="37126"/>
    <x v="21"/>
    <s v="SMART TV"/>
    <x v="44"/>
    <x v="2"/>
    <n v="646"/>
    <n v="600"/>
    <s v="HD"/>
    <s v="und"/>
    <s v="C"/>
    <x v="1"/>
    <x v="0"/>
  </r>
  <r>
    <x v="21"/>
    <n v="33636"/>
    <x v="20"/>
    <s v="SMART TV"/>
    <x v="17"/>
    <x v="5"/>
    <n v="2484"/>
    <n v="2520"/>
    <m/>
    <s v="eng"/>
    <s v="C"/>
    <x v="1"/>
    <x v="0"/>
  </r>
  <r>
    <x v="18"/>
    <n v="12225"/>
    <x v="3"/>
    <s v="SMART TV"/>
    <x v="403"/>
    <x v="3"/>
    <n v="2614"/>
    <n v="2640"/>
    <m/>
    <s v="eng"/>
    <s v="D"/>
    <x v="1"/>
    <x v="2"/>
  </r>
  <r>
    <x v="19"/>
    <n v="22036"/>
    <x v="7"/>
    <s v="SMART TV"/>
    <x v="18"/>
    <x v="5"/>
    <n v="1690"/>
    <n v="2700"/>
    <m/>
    <s v="eng"/>
    <s v="T"/>
    <x v="1"/>
    <x v="0"/>
  </r>
  <r>
    <x v="22"/>
    <n v="30277"/>
    <x v="44"/>
    <s v="SMART TV"/>
    <x v="222"/>
    <x v="41"/>
    <n v="83"/>
    <n v="2580"/>
    <s v="HD"/>
    <s v="spa"/>
    <s v="C"/>
    <x v="1"/>
    <x v="1"/>
  </r>
  <r>
    <x v="18"/>
    <n v="39867"/>
    <x v="28"/>
    <s v="SMART TV"/>
    <x v="283"/>
    <x v="10"/>
    <n v="1573"/>
    <n v="1320"/>
    <s v="HD"/>
    <s v="spa"/>
    <s v="U"/>
    <x v="1"/>
    <x v="2"/>
  </r>
  <r>
    <x v="19"/>
    <n v="55389"/>
    <x v="12"/>
    <s v="SMART TV"/>
    <x v="114"/>
    <x v="5"/>
    <n v="2592"/>
    <n v="2640"/>
    <m/>
    <s v="eng"/>
    <s v="C"/>
    <x v="1"/>
    <x v="2"/>
  </r>
  <r>
    <x v="18"/>
    <n v="27783"/>
    <x v="0"/>
    <s v="SMART TV"/>
    <x v="29"/>
    <x v="5"/>
    <n v="2331"/>
    <n v="2520"/>
    <m/>
    <s v="eng"/>
    <s v="T"/>
    <x v="1"/>
    <x v="0"/>
  </r>
  <r>
    <x v="20"/>
    <n v="35613"/>
    <x v="13"/>
    <s v="SMART TV"/>
    <x v="9"/>
    <x v="4"/>
    <n v="2478"/>
    <n v="2460"/>
    <m/>
    <s v="eng"/>
    <s v="U"/>
    <x v="1"/>
    <x v="0"/>
  </r>
  <r>
    <x v="19"/>
    <n v="22001"/>
    <x v="8"/>
    <s v="SMART TV"/>
    <x v="348"/>
    <x v="3"/>
    <n v="2652"/>
    <n v="2640"/>
    <m/>
    <s v="eng"/>
    <s v="C"/>
    <x v="1"/>
    <x v="0"/>
  </r>
  <r>
    <x v="18"/>
    <n v="57730"/>
    <x v="0"/>
    <s v="SMART TV"/>
    <x v="182"/>
    <x v="4"/>
    <n v="882"/>
    <n v="2580"/>
    <m/>
    <s v="eng"/>
    <s v="D"/>
    <x v="1"/>
    <x v="0"/>
  </r>
  <r>
    <x v="20"/>
    <n v="22797"/>
    <x v="8"/>
    <s v="SMART TV"/>
    <x v="312"/>
    <x v="53"/>
    <n v="7"/>
    <n v="2940"/>
    <s v="HD"/>
    <s v="eng"/>
    <s v="D"/>
    <x v="4"/>
    <x v="0"/>
  </r>
  <r>
    <x v="30"/>
    <n v="33417"/>
    <x v="2"/>
    <s v="SMART TV"/>
    <x v="723"/>
    <x v="65"/>
    <n v="56"/>
    <n v="2820"/>
    <s v="HD"/>
    <s v="spa"/>
    <s v="C"/>
    <x v="1"/>
    <x v="2"/>
  </r>
  <r>
    <x v="29"/>
    <n v="38385"/>
    <x v="3"/>
    <s v="SMART TV"/>
    <x v="17"/>
    <x v="5"/>
    <n v="2485"/>
    <n v="2520"/>
    <m/>
    <s v="eng"/>
    <s v="D"/>
    <x v="1"/>
    <x v="2"/>
  </r>
  <r>
    <x v="24"/>
    <n v="74679"/>
    <x v="30"/>
    <s v="SMART TV"/>
    <x v="21"/>
    <x v="4"/>
    <n v="3048"/>
    <n v="3180"/>
    <m/>
    <s v="eng"/>
    <s v="T"/>
    <x v="1"/>
    <x v="2"/>
  </r>
  <r>
    <x v="29"/>
    <n v="34712"/>
    <x v="7"/>
    <s v="SMART TV"/>
    <x v="381"/>
    <x v="1"/>
    <n v="65"/>
    <n v="1380"/>
    <s v="HD"/>
    <s v="und"/>
    <s v="D"/>
    <x v="1"/>
    <x v="0"/>
  </r>
  <r>
    <x v="24"/>
    <n v="22375"/>
    <x v="15"/>
    <s v="SMART TV"/>
    <x v="109"/>
    <x v="5"/>
    <n v="9"/>
    <n v="2520"/>
    <m/>
    <s v="eng"/>
    <s v="C"/>
    <x v="1"/>
    <x v="2"/>
  </r>
  <r>
    <x v="24"/>
    <n v="14563"/>
    <x v="3"/>
    <s v="SMART TV"/>
    <x v="21"/>
    <x v="4"/>
    <n v="20"/>
    <n v="2700"/>
    <m/>
    <s v="eng"/>
    <s v="U"/>
    <x v="1"/>
    <x v="2"/>
  </r>
  <r>
    <x v="24"/>
    <n v="33495"/>
    <x v="3"/>
    <s v="SMART TV"/>
    <x v="302"/>
    <x v="10"/>
    <n v="2654"/>
    <n v="2640"/>
    <m/>
    <s v="eng"/>
    <s v="T"/>
    <x v="1"/>
    <x v="2"/>
  </r>
  <r>
    <x v="30"/>
    <n v="21373"/>
    <x v="12"/>
    <s v="SMART TV"/>
    <x v="9"/>
    <x v="4"/>
    <n v="12"/>
    <n v="2640"/>
    <m/>
    <s v="eng"/>
    <s v="T"/>
    <x v="1"/>
    <x v="2"/>
  </r>
  <r>
    <x v="24"/>
    <n v="25397"/>
    <x v="9"/>
    <s v="SMART TV"/>
    <x v="243"/>
    <x v="25"/>
    <n v="2052"/>
    <n v="2100"/>
    <m/>
    <s v="eng"/>
    <s v="D"/>
    <x v="1"/>
    <x v="3"/>
  </r>
  <r>
    <x v="24"/>
    <n v="14324"/>
    <x v="3"/>
    <s v="SMART TV"/>
    <x v="21"/>
    <x v="4"/>
    <n v="675"/>
    <n v="2460"/>
    <m/>
    <s v="eng"/>
    <s v="C"/>
    <x v="1"/>
    <x v="2"/>
  </r>
  <r>
    <x v="24"/>
    <n v="19283"/>
    <x v="3"/>
    <s v="SMART TV"/>
    <x v="637"/>
    <x v="20"/>
    <n v="92"/>
    <n v="3480"/>
    <s v="HD"/>
    <s v="spa"/>
    <s v="D"/>
    <x v="1"/>
    <x v="2"/>
  </r>
  <r>
    <x v="21"/>
    <n v="39271"/>
    <x v="10"/>
    <s v="SMART TV"/>
    <x v="162"/>
    <x v="5"/>
    <n v="2412"/>
    <n v="2400"/>
    <m/>
    <s v="eng"/>
    <s v="D"/>
    <x v="1"/>
    <x v="1"/>
  </r>
  <r>
    <x v="23"/>
    <n v="39727"/>
    <x v="20"/>
    <s v="SMART TV"/>
    <x v="229"/>
    <x v="20"/>
    <n v="2552"/>
    <n v="2520"/>
    <s v="HD"/>
    <s v="spa"/>
    <s v="T"/>
    <x v="1"/>
    <x v="0"/>
  </r>
  <r>
    <x v="18"/>
    <n v="37179"/>
    <x v="23"/>
    <s v="SMART TV"/>
    <x v="63"/>
    <x v="5"/>
    <n v="2282"/>
    <n v="2340"/>
    <m/>
    <s v="eng"/>
    <s v="U"/>
    <x v="1"/>
    <x v="2"/>
  </r>
  <r>
    <x v="21"/>
    <n v="56948"/>
    <x v="21"/>
    <s v="SMART TV"/>
    <x v="761"/>
    <x v="8"/>
    <n v="6748"/>
    <n v="6720"/>
    <m/>
    <s v="spa"/>
    <s v="C"/>
    <x v="2"/>
    <x v="0"/>
  </r>
  <r>
    <x v="22"/>
    <n v="15898"/>
    <x v="3"/>
    <s v="SMART TV"/>
    <x v="25"/>
    <x v="4"/>
    <n v="2055"/>
    <n v="2640"/>
    <m/>
    <s v="eng"/>
    <s v="U"/>
    <x v="1"/>
    <x v="2"/>
  </r>
  <r>
    <x v="19"/>
    <n v="20947"/>
    <x v="3"/>
    <s v="SMART TV"/>
    <x v="1026"/>
    <x v="6"/>
    <n v="5135"/>
    <n v="8460"/>
    <s v="HD"/>
    <s v="spa"/>
    <s v="D"/>
    <x v="2"/>
    <x v="2"/>
  </r>
  <r>
    <x v="18"/>
    <n v="59499"/>
    <x v="15"/>
    <s v="SMART TV"/>
    <x v="21"/>
    <x v="4"/>
    <n v="2345"/>
    <n v="2820"/>
    <m/>
    <s v="eng"/>
    <s v="C"/>
    <x v="1"/>
    <x v="2"/>
  </r>
  <r>
    <x v="21"/>
    <n v="39077"/>
    <x v="3"/>
    <s v="SMART TV"/>
    <x v="124"/>
    <x v="2"/>
    <n v="662"/>
    <n v="660"/>
    <m/>
    <s v="spa"/>
    <s v="D"/>
    <x v="1"/>
    <x v="2"/>
  </r>
  <r>
    <x v="19"/>
    <n v="38350"/>
    <x v="17"/>
    <s v="SMART TV"/>
    <x v="38"/>
    <x v="3"/>
    <n v="3"/>
    <n v="2460"/>
    <s v="HD"/>
    <s v="eng"/>
    <s v="T"/>
    <x v="1"/>
    <x v="2"/>
  </r>
  <r>
    <x v="18"/>
    <n v="23485"/>
    <x v="3"/>
    <s v="SMART TV"/>
    <x v="145"/>
    <x v="18"/>
    <n v="2499"/>
    <n v="2520"/>
    <s v="HD"/>
    <s v="spa"/>
    <s v="C"/>
    <x v="1"/>
    <x v="2"/>
  </r>
  <r>
    <x v="7"/>
    <n v="51258"/>
    <x v="7"/>
    <s v="SMART TV"/>
    <x v="78"/>
    <x v="5"/>
    <n v="33"/>
    <n v="1200"/>
    <m/>
    <s v="eng"/>
    <s v="T"/>
    <x v="1"/>
    <x v="0"/>
  </r>
  <r>
    <x v="26"/>
    <n v="25603"/>
    <x v="3"/>
    <s v="SMART TV"/>
    <x v="216"/>
    <x v="5"/>
    <n v="2507"/>
    <n v="2520"/>
    <m/>
    <s v="eng"/>
    <s v="D"/>
    <x v="1"/>
    <x v="2"/>
  </r>
  <r>
    <x v="30"/>
    <n v="12604"/>
    <x v="3"/>
    <s v="SMART TV"/>
    <x v="9"/>
    <x v="4"/>
    <n v="1614"/>
    <n v="2640"/>
    <m/>
    <s v="eng"/>
    <s v="D"/>
    <x v="1"/>
    <x v="2"/>
  </r>
  <r>
    <x v="24"/>
    <n v="60086"/>
    <x v="2"/>
    <s v="SMART TV"/>
    <x v="183"/>
    <x v="39"/>
    <n v="14"/>
    <n v="3600"/>
    <m/>
    <s v="spa"/>
    <s v="T"/>
    <x v="1"/>
    <x v="2"/>
  </r>
  <r>
    <x v="24"/>
    <n v="30245"/>
    <x v="13"/>
    <s v="SMART TV"/>
    <x v="80"/>
    <x v="2"/>
    <n v="606"/>
    <n v="600"/>
    <s v="HD"/>
    <s v="spa"/>
    <s v="U"/>
    <x v="1"/>
    <x v="0"/>
  </r>
  <r>
    <x v="7"/>
    <n v="10642"/>
    <x v="3"/>
    <s v="SMART TV"/>
    <x v="174"/>
    <x v="4"/>
    <n v="3395"/>
    <n v="3420"/>
    <m/>
    <s v="spa"/>
    <s v="D"/>
    <x v="1"/>
    <x v="2"/>
  </r>
  <r>
    <x v="29"/>
    <n v="32388"/>
    <x v="15"/>
    <s v="SMART TV"/>
    <x v="14"/>
    <x v="5"/>
    <n v="2463"/>
    <n v="2580"/>
    <m/>
    <s v="eng"/>
    <s v="C"/>
    <x v="1"/>
    <x v="2"/>
  </r>
  <r>
    <x v="24"/>
    <n v="14065"/>
    <x v="3"/>
    <s v="SMART TV"/>
    <x v="450"/>
    <x v="5"/>
    <n v="2933"/>
    <n v="2400"/>
    <s v="HD"/>
    <s v="spa"/>
    <s v="C"/>
    <x v="1"/>
    <x v="2"/>
  </r>
  <r>
    <x v="26"/>
    <n v="78275"/>
    <x v="25"/>
    <s v="SMART TV"/>
    <x v="165"/>
    <x v="10"/>
    <n v="132"/>
    <n v="1320"/>
    <m/>
    <s v="eng"/>
    <s v="U"/>
    <x v="1"/>
    <x v="2"/>
  </r>
  <r>
    <x v="29"/>
    <n v="65955"/>
    <x v="29"/>
    <s v="SMART TV"/>
    <x v="165"/>
    <x v="16"/>
    <n v="96"/>
    <n v="1320"/>
    <m/>
    <s v="eng"/>
    <s v="C"/>
    <x v="4"/>
    <x v="2"/>
  </r>
  <r>
    <x v="26"/>
    <n v="23803"/>
    <x v="17"/>
    <s v="SMART TV"/>
    <x v="603"/>
    <x v="10"/>
    <n v="1226"/>
    <n v="1200"/>
    <m/>
    <s v="eng"/>
    <s v="D"/>
    <x v="1"/>
    <x v="2"/>
  </r>
  <r>
    <x v="24"/>
    <n v="37185"/>
    <x v="2"/>
    <s v="SMART TV"/>
    <x v="37"/>
    <x v="1"/>
    <n v="26"/>
    <n v="360"/>
    <s v="HD"/>
    <s v="spa"/>
    <s v="T"/>
    <x v="1"/>
    <x v="2"/>
  </r>
  <r>
    <x v="14"/>
    <n v="28238"/>
    <x v="16"/>
    <s v="SMART TV"/>
    <x v="986"/>
    <x v="14"/>
    <n v="347"/>
    <n v="2640"/>
    <s v="HD"/>
    <s v="spa"/>
    <s v="T"/>
    <x v="4"/>
    <x v="2"/>
  </r>
  <r>
    <x v="9"/>
    <n v="23844"/>
    <x v="3"/>
    <s v="SMART TV"/>
    <x v="1027"/>
    <x v="27"/>
    <n v="356"/>
    <n v="6540"/>
    <s v="HD"/>
    <s v="spa"/>
    <s v="T"/>
    <x v="2"/>
    <x v="2"/>
  </r>
  <r>
    <x v="9"/>
    <n v="10151"/>
    <x v="3"/>
    <s v="SMART TV"/>
    <x v="225"/>
    <x v="3"/>
    <n v="2401"/>
    <n v="2400"/>
    <m/>
    <s v="eng"/>
    <s v="U"/>
    <x v="1"/>
    <x v="2"/>
  </r>
  <r>
    <x v="9"/>
    <n v="24482"/>
    <x v="1"/>
    <s v="SMART TV"/>
    <x v="1028"/>
    <x v="2"/>
    <n v="4"/>
    <n v="1320"/>
    <m/>
    <s v="spa"/>
    <s v="U"/>
    <x v="1"/>
    <x v="1"/>
  </r>
  <r>
    <x v="12"/>
    <n v="22189"/>
    <x v="5"/>
    <s v="SMART TV"/>
    <x v="182"/>
    <x v="61"/>
    <n v="2502"/>
    <n v="2520"/>
    <m/>
    <s v="eng"/>
    <s v="U"/>
    <x v="1"/>
    <x v="3"/>
  </r>
  <r>
    <x v="13"/>
    <n v="14051"/>
    <x v="3"/>
    <s v="SMART TV"/>
    <x v="173"/>
    <x v="18"/>
    <n v="27"/>
    <n v="3480"/>
    <m/>
    <s v="spa"/>
    <s v="U"/>
    <x v="1"/>
    <x v="2"/>
  </r>
  <r>
    <x v="9"/>
    <n v="18330"/>
    <x v="3"/>
    <s v="SMART TV"/>
    <x v="96"/>
    <x v="14"/>
    <n v="1838"/>
    <n v="2820"/>
    <s v="HD"/>
    <s v="spa"/>
    <s v="U"/>
    <x v="4"/>
    <x v="2"/>
  </r>
  <r>
    <x v="11"/>
    <n v="33286"/>
    <x v="3"/>
    <s v="SMART TV"/>
    <x v="46"/>
    <x v="10"/>
    <n v="1418"/>
    <n v="1380"/>
    <m/>
    <s v="eng"/>
    <s v="C"/>
    <x v="1"/>
    <x v="2"/>
  </r>
  <r>
    <x v="11"/>
    <n v="19225"/>
    <x v="3"/>
    <s v="SMART TV"/>
    <x v="60"/>
    <x v="5"/>
    <n v="2490"/>
    <n v="2520"/>
    <m/>
    <s v="eng"/>
    <s v="D"/>
    <x v="1"/>
    <x v="2"/>
  </r>
  <r>
    <x v="14"/>
    <n v="10125"/>
    <x v="3"/>
    <s v="SMART TV"/>
    <x v="45"/>
    <x v="18"/>
    <n v="1512"/>
    <n v="2520"/>
    <s v="HD"/>
    <s v="spa"/>
    <s v="D"/>
    <x v="1"/>
    <x v="2"/>
  </r>
  <r>
    <x v="11"/>
    <n v="30505"/>
    <x v="7"/>
    <s v="SMART TV"/>
    <x v="142"/>
    <x v="2"/>
    <n v="1055"/>
    <n v="3600"/>
    <s v="HD"/>
    <s v="eng"/>
    <s v="T"/>
    <x v="1"/>
    <x v="0"/>
  </r>
  <r>
    <x v="29"/>
    <n v="21932"/>
    <x v="12"/>
    <s v="SMART TV"/>
    <x v="25"/>
    <x v="3"/>
    <n v="791"/>
    <n v="2640"/>
    <m/>
    <s v="eng"/>
    <s v="T"/>
    <x v="1"/>
    <x v="2"/>
  </r>
  <r>
    <x v="0"/>
    <n v="27044"/>
    <x v="1"/>
    <s v="SMART TV"/>
    <x v="25"/>
    <x v="3"/>
    <n v="726"/>
    <n v="2700"/>
    <m/>
    <s v="eng"/>
    <s v="U"/>
    <x v="1"/>
    <x v="1"/>
  </r>
  <r>
    <x v="24"/>
    <n v="33464"/>
    <x v="8"/>
    <s v="SMART TV"/>
    <x v="9"/>
    <x v="4"/>
    <n v="1713"/>
    <n v="2460"/>
    <s v="HD"/>
    <s v="eng"/>
    <s v="T"/>
    <x v="1"/>
    <x v="0"/>
  </r>
  <r>
    <x v="24"/>
    <n v="18071"/>
    <x v="3"/>
    <s v="SMART TV"/>
    <x v="538"/>
    <x v="39"/>
    <n v="381"/>
    <n v="2520"/>
    <s v="HD"/>
    <s v="spa"/>
    <s v="D"/>
    <x v="1"/>
    <x v="2"/>
  </r>
  <r>
    <x v="22"/>
    <n v="53173"/>
    <x v="36"/>
    <s v="SMART TV"/>
    <x v="243"/>
    <x v="25"/>
    <n v="54"/>
    <n v="120"/>
    <m/>
    <s v="eng"/>
    <s v="C"/>
    <x v="1"/>
    <x v="3"/>
  </r>
  <r>
    <x v="30"/>
    <n v="50406"/>
    <x v="36"/>
    <s v="SMART TV"/>
    <x v="294"/>
    <x v="38"/>
    <n v="328"/>
    <n v="5340"/>
    <m/>
    <s v="eng"/>
    <s v="U"/>
    <x v="2"/>
    <x v="3"/>
  </r>
  <r>
    <x v="7"/>
    <n v="16114"/>
    <x v="3"/>
    <s v="SMART TV"/>
    <x v="3"/>
    <x v="5"/>
    <n v="13"/>
    <n v="2820"/>
    <m/>
    <s v="eng"/>
    <s v="D"/>
    <x v="1"/>
    <x v="2"/>
  </r>
  <r>
    <x v="30"/>
    <n v="30212"/>
    <x v="21"/>
    <s v="SMART TV"/>
    <x v="9"/>
    <x v="4"/>
    <n v="54"/>
    <n v="2520"/>
    <s v="HD"/>
    <s v="eng"/>
    <s v="U"/>
    <x v="1"/>
    <x v="0"/>
  </r>
  <r>
    <x v="30"/>
    <n v="79462"/>
    <x v="31"/>
    <s v="SMART TV"/>
    <x v="38"/>
    <x v="3"/>
    <n v="1639"/>
    <n v="2700"/>
    <m/>
    <s v="eng"/>
    <s v="C"/>
    <x v="1"/>
    <x v="2"/>
  </r>
  <r>
    <x v="30"/>
    <n v="62311"/>
    <x v="9"/>
    <s v="SMART TV"/>
    <x v="691"/>
    <x v="18"/>
    <n v="3311"/>
    <n v="3600"/>
    <m/>
    <s v="eng"/>
    <s v="C"/>
    <x v="1"/>
    <x v="3"/>
  </r>
  <r>
    <x v="30"/>
    <n v="15179"/>
    <x v="3"/>
    <s v="SMART TV"/>
    <x v="42"/>
    <x v="4"/>
    <n v="961"/>
    <n v="2700"/>
    <s v="HD"/>
    <s v="spa"/>
    <s v="T"/>
    <x v="1"/>
    <x v="2"/>
  </r>
  <r>
    <x v="1"/>
    <n v="27956"/>
    <x v="5"/>
    <s v="SMART TV"/>
    <x v="610"/>
    <x v="47"/>
    <n v="58"/>
    <n v="3960"/>
    <m/>
    <s v="spa"/>
    <s v="T"/>
    <x v="1"/>
    <x v="3"/>
  </r>
  <r>
    <x v="3"/>
    <n v="58582"/>
    <x v="21"/>
    <s v="SMART TV"/>
    <x v="235"/>
    <x v="39"/>
    <n v="173"/>
    <n v="660"/>
    <s v="HD"/>
    <s v="und"/>
    <s v="U"/>
    <x v="1"/>
    <x v="0"/>
  </r>
  <r>
    <x v="1"/>
    <n v="80762"/>
    <x v="8"/>
    <s v="SMART TV"/>
    <x v="848"/>
    <x v="6"/>
    <n v="8733"/>
    <n v="9120"/>
    <m/>
    <s v="spa"/>
    <s v="T"/>
    <x v="2"/>
    <x v="0"/>
  </r>
  <r>
    <x v="0"/>
    <n v="25211"/>
    <x v="8"/>
    <s v="SMART TV"/>
    <x v="35"/>
    <x v="5"/>
    <n v="2567"/>
    <n v="2580"/>
    <m/>
    <s v="eng"/>
    <s v="U"/>
    <x v="1"/>
    <x v="0"/>
  </r>
  <r>
    <x v="0"/>
    <n v="54648"/>
    <x v="21"/>
    <s v="SMART TV"/>
    <x v="794"/>
    <x v="5"/>
    <n v="2672"/>
    <n v="2700"/>
    <m/>
    <s v="eng"/>
    <s v="U"/>
    <x v="1"/>
    <x v="0"/>
  </r>
  <r>
    <x v="4"/>
    <n v="33595"/>
    <x v="0"/>
    <s v="SMART TV"/>
    <x v="285"/>
    <x v="37"/>
    <n v="3"/>
    <n v="5400"/>
    <s v="HD"/>
    <s v="spa"/>
    <s v="C"/>
    <x v="2"/>
    <x v="0"/>
  </r>
  <r>
    <x v="3"/>
    <n v="24294"/>
    <x v="2"/>
    <s v="SMART TV"/>
    <x v="269"/>
    <x v="5"/>
    <n v="1789"/>
    <n v="2520"/>
    <s v="HD"/>
    <s v="eng"/>
    <s v="T"/>
    <x v="1"/>
    <x v="2"/>
  </r>
  <r>
    <x v="1"/>
    <n v="16076"/>
    <x v="3"/>
    <s v="SMART TV"/>
    <x v="21"/>
    <x v="4"/>
    <n v="2017"/>
    <n v="2460"/>
    <m/>
    <s v="eng"/>
    <s v="D"/>
    <x v="1"/>
    <x v="2"/>
  </r>
  <r>
    <x v="1"/>
    <n v="38698"/>
    <x v="1"/>
    <s v="SMART TV"/>
    <x v="257"/>
    <x v="3"/>
    <n v="2511"/>
    <n v="2520"/>
    <m/>
    <s v="eng"/>
    <s v="U"/>
    <x v="1"/>
    <x v="1"/>
  </r>
  <r>
    <x v="1"/>
    <n v="25625"/>
    <x v="0"/>
    <s v="SMART TV"/>
    <x v="37"/>
    <x v="1"/>
    <n v="323"/>
    <n v="300"/>
    <s v="HD"/>
    <s v="spa"/>
    <s v="U"/>
    <x v="1"/>
    <x v="0"/>
  </r>
  <r>
    <x v="3"/>
    <n v="19157"/>
    <x v="13"/>
    <s v="SMART TV"/>
    <x v="21"/>
    <x v="3"/>
    <n v="126"/>
    <n v="180"/>
    <m/>
    <s v="eng"/>
    <s v="T"/>
    <x v="1"/>
    <x v="0"/>
  </r>
  <r>
    <x v="30"/>
    <n v="62165"/>
    <x v="9"/>
    <s v="MOBILE"/>
    <x v="122"/>
    <x v="10"/>
    <n v="1422"/>
    <n v="1380"/>
    <s v="HD"/>
    <s v="eng"/>
    <s v="D"/>
    <x v="1"/>
    <x v="3"/>
  </r>
  <r>
    <x v="24"/>
    <n v="26432"/>
    <x v="3"/>
    <s v="SMART TV"/>
    <x v="21"/>
    <x v="4"/>
    <n v="2546"/>
    <n v="2700"/>
    <m/>
    <s v="eng"/>
    <s v="U"/>
    <x v="1"/>
    <x v="2"/>
  </r>
  <r>
    <x v="29"/>
    <n v="20652"/>
    <x v="3"/>
    <s v="SMART TV"/>
    <x v="4"/>
    <x v="4"/>
    <n v="1268"/>
    <n v="2880"/>
    <m/>
    <s v="eng"/>
    <s v="T"/>
    <x v="1"/>
    <x v="2"/>
  </r>
  <r>
    <x v="22"/>
    <n v="26319"/>
    <x v="3"/>
    <s v="SMART TV"/>
    <x v="222"/>
    <x v="41"/>
    <n v="19"/>
    <n v="2580"/>
    <s v="HD"/>
    <s v="spa"/>
    <s v="C"/>
    <x v="1"/>
    <x v="2"/>
  </r>
  <r>
    <x v="22"/>
    <n v="33263"/>
    <x v="36"/>
    <s v="SMART TV"/>
    <x v="37"/>
    <x v="1"/>
    <n v="315"/>
    <n v="360"/>
    <m/>
    <s v="spa"/>
    <s v="T"/>
    <x v="1"/>
    <x v="3"/>
  </r>
  <r>
    <x v="26"/>
    <n v="26916"/>
    <x v="3"/>
    <s v="SMART TV"/>
    <x v="1"/>
    <x v="2"/>
    <n v="662"/>
    <n v="660"/>
    <m/>
    <s v="und"/>
    <s v="T"/>
    <x v="1"/>
    <x v="2"/>
  </r>
  <r>
    <x v="24"/>
    <n v="30562"/>
    <x v="7"/>
    <s v="SMART TV"/>
    <x v="327"/>
    <x v="2"/>
    <n v="732"/>
    <n v="720"/>
    <m/>
    <s v="spa"/>
    <s v="C"/>
    <x v="1"/>
    <x v="0"/>
  </r>
  <r>
    <x v="29"/>
    <n v="34799"/>
    <x v="35"/>
    <s v="SMART TV"/>
    <x v="114"/>
    <x v="5"/>
    <n v="22"/>
    <n v="2580"/>
    <m/>
    <s v="eng"/>
    <s v="D"/>
    <x v="1"/>
    <x v="0"/>
  </r>
  <r>
    <x v="29"/>
    <n v="13933"/>
    <x v="36"/>
    <s v="SMART TV"/>
    <x v="492"/>
    <x v="16"/>
    <n v="5"/>
    <n v="4620"/>
    <s v="HD"/>
    <s v="eng"/>
    <s v="C"/>
    <x v="4"/>
    <x v="3"/>
  </r>
  <r>
    <x v="22"/>
    <n v="33174"/>
    <x v="8"/>
    <s v="SMART TV"/>
    <x v="46"/>
    <x v="10"/>
    <n v="55"/>
    <n v="1320"/>
    <m/>
    <s v="eng"/>
    <s v="U"/>
    <x v="1"/>
    <x v="0"/>
  </r>
  <r>
    <x v="0"/>
    <n v="39079"/>
    <x v="8"/>
    <s v="SMART TV"/>
    <x v="56"/>
    <x v="22"/>
    <n v="4"/>
    <n v="3000"/>
    <s v="HD"/>
    <s v="spa"/>
    <s v="T"/>
    <x v="1"/>
    <x v="0"/>
  </r>
  <r>
    <x v="0"/>
    <n v="27338"/>
    <x v="8"/>
    <s v="SMART TV"/>
    <x v="177"/>
    <x v="27"/>
    <n v="1808"/>
    <n v="6060"/>
    <m/>
    <s v="eng"/>
    <s v="D"/>
    <x v="2"/>
    <x v="0"/>
  </r>
  <r>
    <x v="4"/>
    <n v="77553"/>
    <x v="14"/>
    <s v="SMART TV"/>
    <x v="4"/>
    <x v="4"/>
    <n v="993"/>
    <n v="2820"/>
    <m/>
    <s v="eng"/>
    <s v="T"/>
    <x v="1"/>
    <x v="2"/>
  </r>
  <r>
    <x v="0"/>
    <n v="20577"/>
    <x v="14"/>
    <s v="SMART TV"/>
    <x v="38"/>
    <x v="5"/>
    <n v="76"/>
    <n v="3000"/>
    <s v="HD"/>
    <s v="eng"/>
    <s v="D"/>
    <x v="1"/>
    <x v="2"/>
  </r>
  <r>
    <x v="7"/>
    <n v="33880"/>
    <x v="8"/>
    <s v="SMART TV"/>
    <x v="9"/>
    <x v="4"/>
    <n v="1069"/>
    <n v="2580"/>
    <m/>
    <s v="eng"/>
    <s v="U"/>
    <x v="1"/>
    <x v="0"/>
  </r>
  <r>
    <x v="4"/>
    <n v="56404"/>
    <x v="7"/>
    <s v="SMART TV"/>
    <x v="21"/>
    <x v="3"/>
    <n v="160"/>
    <n v="180"/>
    <s v="HD"/>
    <s v="eng"/>
    <s v="D"/>
    <x v="1"/>
    <x v="0"/>
  </r>
  <r>
    <x v="4"/>
    <n v="36810"/>
    <x v="5"/>
    <s v="SMART TV"/>
    <x v="997"/>
    <x v="85"/>
    <n v="25"/>
    <n v="7680"/>
    <s v="HD"/>
    <s v="und"/>
    <s v="C"/>
    <x v="4"/>
    <x v="3"/>
  </r>
  <r>
    <x v="3"/>
    <n v="22937"/>
    <x v="3"/>
    <s v="SMART TV"/>
    <x v="78"/>
    <x v="5"/>
    <n v="1132"/>
    <n v="1260"/>
    <m/>
    <s v="eng"/>
    <s v="C"/>
    <x v="1"/>
    <x v="2"/>
  </r>
  <r>
    <x v="1"/>
    <n v="14453"/>
    <x v="3"/>
    <s v="SMART TV"/>
    <x v="296"/>
    <x v="10"/>
    <n v="1322"/>
    <n v="1320"/>
    <m/>
    <s v="eng"/>
    <s v="T"/>
    <x v="1"/>
    <x v="2"/>
  </r>
  <r>
    <x v="4"/>
    <n v="38956"/>
    <x v="12"/>
    <s v="SMART TV"/>
    <x v="147"/>
    <x v="5"/>
    <n v="2624"/>
    <n v="2640"/>
    <m/>
    <s v="eng"/>
    <s v="T"/>
    <x v="1"/>
    <x v="2"/>
  </r>
  <r>
    <x v="4"/>
    <n v="23206"/>
    <x v="6"/>
    <s v="SMART TV"/>
    <x v="255"/>
    <x v="5"/>
    <n v="1631"/>
    <n v="1620"/>
    <m/>
    <s v="eng"/>
    <s v="U"/>
    <x v="1"/>
    <x v="0"/>
  </r>
  <r>
    <x v="3"/>
    <n v="36900"/>
    <x v="8"/>
    <s v="SMART TV"/>
    <x v="130"/>
    <x v="34"/>
    <n v="1390"/>
    <n v="2580"/>
    <m/>
    <s v="eng"/>
    <s v="C"/>
    <x v="1"/>
    <x v="0"/>
  </r>
  <r>
    <x v="30"/>
    <n v="10261"/>
    <x v="3"/>
    <s v="SMART TV"/>
    <x v="4"/>
    <x v="4"/>
    <n v="3271"/>
    <n v="3300"/>
    <m/>
    <s v="eng"/>
    <s v="U"/>
    <x v="1"/>
    <x v="2"/>
  </r>
  <r>
    <x v="29"/>
    <n v="82732"/>
    <x v="11"/>
    <s v="SMART TV"/>
    <x v="9"/>
    <x v="4"/>
    <n v="735"/>
    <n v="2520"/>
    <m/>
    <s v="eng"/>
    <s v="U"/>
    <x v="1"/>
    <x v="3"/>
  </r>
  <r>
    <x v="7"/>
    <n v="33248"/>
    <x v="8"/>
    <s v="SMART TV"/>
    <x v="978"/>
    <x v="31"/>
    <n v="6014"/>
    <n v="6420"/>
    <m/>
    <s v="spa"/>
    <s v="T"/>
    <x v="2"/>
    <x v="0"/>
  </r>
  <r>
    <x v="7"/>
    <n v="18302"/>
    <x v="3"/>
    <s v="SMART TV"/>
    <x v="36"/>
    <x v="14"/>
    <n v="425"/>
    <n v="3240"/>
    <m/>
    <s v="eng"/>
    <s v="D"/>
    <x v="4"/>
    <x v="2"/>
  </r>
  <r>
    <x v="24"/>
    <n v="10069"/>
    <x v="3"/>
    <s v="SMART TV"/>
    <x v="33"/>
    <x v="12"/>
    <n v="5"/>
    <n v="3900"/>
    <s v="HD"/>
    <s v="eng"/>
    <s v="T"/>
    <x v="1"/>
    <x v="2"/>
  </r>
  <r>
    <x v="26"/>
    <n v="25662"/>
    <x v="36"/>
    <s v="SMART TV"/>
    <x v="637"/>
    <x v="20"/>
    <n v="14"/>
    <n v="3180"/>
    <s v="HD"/>
    <s v="spa"/>
    <s v="T"/>
    <x v="1"/>
    <x v="3"/>
  </r>
  <r>
    <x v="24"/>
    <n v="35596"/>
    <x v="6"/>
    <s v="SMART TV"/>
    <x v="9"/>
    <x v="4"/>
    <n v="2421"/>
    <n v="2400"/>
    <m/>
    <s v="eng"/>
    <s v="D"/>
    <x v="1"/>
    <x v="0"/>
  </r>
  <r>
    <x v="30"/>
    <n v="32250"/>
    <x v="15"/>
    <s v="SMART TV"/>
    <x v="9"/>
    <x v="4"/>
    <n v="0"/>
    <n v="2580"/>
    <m/>
    <s v="eng"/>
    <s v="U"/>
    <x v="1"/>
    <x v="2"/>
  </r>
  <r>
    <x v="29"/>
    <n v="11763"/>
    <x v="3"/>
    <s v="SMART TV"/>
    <x v="165"/>
    <x v="10"/>
    <n v="107"/>
    <n v="1320"/>
    <m/>
    <s v="eng"/>
    <s v="T"/>
    <x v="1"/>
    <x v="2"/>
  </r>
  <r>
    <x v="29"/>
    <n v="35377"/>
    <x v="3"/>
    <s v="SMART TV"/>
    <x v="89"/>
    <x v="21"/>
    <n v="365"/>
    <n v="1380"/>
    <s v="HD"/>
    <s v="eng"/>
    <s v="C"/>
    <x v="1"/>
    <x v="2"/>
  </r>
  <r>
    <x v="4"/>
    <n v="29410"/>
    <x v="16"/>
    <s v="SMART TV"/>
    <x v="19"/>
    <x v="5"/>
    <n v="2575"/>
    <n v="2580"/>
    <m/>
    <s v="eng"/>
    <s v="T"/>
    <x v="1"/>
    <x v="2"/>
  </r>
  <r>
    <x v="0"/>
    <n v="66176"/>
    <x v="48"/>
    <s v="SMART TV"/>
    <x v="56"/>
    <x v="22"/>
    <n v="7"/>
    <n v="3000"/>
    <s v="HD"/>
    <s v="spa"/>
    <s v="D"/>
    <x v="1"/>
    <x v="3"/>
  </r>
  <r>
    <x v="6"/>
    <n v="26998"/>
    <x v="8"/>
    <s v="SMART TV"/>
    <x v="202"/>
    <x v="27"/>
    <n v="6468"/>
    <n v="6900"/>
    <m/>
    <s v="eng"/>
    <s v="T"/>
    <x v="2"/>
    <x v="0"/>
  </r>
  <r>
    <x v="0"/>
    <n v="56046"/>
    <x v="21"/>
    <s v="SMART TV"/>
    <x v="21"/>
    <x v="4"/>
    <n v="2446"/>
    <n v="2460"/>
    <m/>
    <s v="eng"/>
    <s v="C"/>
    <x v="1"/>
    <x v="0"/>
  </r>
  <r>
    <x v="2"/>
    <n v="56713"/>
    <x v="21"/>
    <s v="SMART TV"/>
    <x v="52"/>
    <x v="20"/>
    <n v="55"/>
    <n v="3540"/>
    <s v="HD"/>
    <s v="eng"/>
    <s v="T"/>
    <x v="1"/>
    <x v="0"/>
  </r>
  <r>
    <x v="4"/>
    <n v="23454"/>
    <x v="40"/>
    <s v="SMART TV"/>
    <x v="19"/>
    <x v="5"/>
    <n v="2664"/>
    <n v="2640"/>
    <m/>
    <s v="eng"/>
    <s v="D"/>
    <x v="1"/>
    <x v="1"/>
  </r>
  <r>
    <x v="0"/>
    <n v="31852"/>
    <x v="6"/>
    <s v="SMART TV"/>
    <x v="118"/>
    <x v="29"/>
    <n v="220"/>
    <n v="5160"/>
    <m/>
    <s v="eng"/>
    <s v="U"/>
    <x v="2"/>
    <x v="0"/>
  </r>
  <r>
    <x v="4"/>
    <n v="13637"/>
    <x v="3"/>
    <s v="SMART TV"/>
    <x v="70"/>
    <x v="5"/>
    <n v="2604"/>
    <n v="2580"/>
    <m/>
    <s v="eng"/>
    <s v="C"/>
    <x v="1"/>
    <x v="2"/>
  </r>
  <r>
    <x v="1"/>
    <n v="77594"/>
    <x v="14"/>
    <s v="SMART TV"/>
    <x v="27"/>
    <x v="2"/>
    <n v="682"/>
    <n v="1380"/>
    <m/>
    <s v="eng"/>
    <s v="U"/>
    <x v="1"/>
    <x v="2"/>
  </r>
  <r>
    <x v="7"/>
    <n v="31066"/>
    <x v="21"/>
    <s v="SMART TV"/>
    <x v="70"/>
    <x v="3"/>
    <n v="377"/>
    <n v="2700"/>
    <m/>
    <s v="eng"/>
    <s v="D"/>
    <x v="1"/>
    <x v="0"/>
  </r>
  <r>
    <x v="2"/>
    <n v="19153"/>
    <x v="0"/>
    <s v="SMART TV"/>
    <x v="49"/>
    <x v="14"/>
    <n v="3643"/>
    <n v="2640"/>
    <s v="HD"/>
    <s v="spa"/>
    <s v="C"/>
    <x v="4"/>
    <x v="0"/>
  </r>
  <r>
    <x v="26"/>
    <n v="35585"/>
    <x v="15"/>
    <s v="SMART TV"/>
    <x v="65"/>
    <x v="1"/>
    <n v="196"/>
    <n v="1320"/>
    <s v="HD"/>
    <s v="und"/>
    <s v="C"/>
    <x v="1"/>
    <x v="2"/>
  </r>
  <r>
    <x v="24"/>
    <n v="20036"/>
    <x v="10"/>
    <s v="SMART TV"/>
    <x v="133"/>
    <x v="1"/>
    <n v="676"/>
    <n v="720"/>
    <s v="HD"/>
    <s v="spa"/>
    <s v="C"/>
    <x v="1"/>
    <x v="1"/>
  </r>
  <r>
    <x v="22"/>
    <n v="53808"/>
    <x v="21"/>
    <s v="SMART TV"/>
    <x v="63"/>
    <x v="5"/>
    <n v="2257"/>
    <n v="2340"/>
    <m/>
    <s v="eng"/>
    <s v="C"/>
    <x v="1"/>
    <x v="0"/>
  </r>
  <r>
    <x v="26"/>
    <n v="35084"/>
    <x v="8"/>
    <s v="SMART TV"/>
    <x v="12"/>
    <x v="4"/>
    <n v="2618"/>
    <n v="2580"/>
    <m/>
    <s v="spa"/>
    <s v="C"/>
    <x v="1"/>
    <x v="0"/>
  </r>
  <r>
    <x v="30"/>
    <n v="25143"/>
    <x v="21"/>
    <s v="SMART TV"/>
    <x v="17"/>
    <x v="5"/>
    <n v="301"/>
    <n v="2520"/>
    <m/>
    <s v="eng"/>
    <s v="T"/>
    <x v="1"/>
    <x v="0"/>
  </r>
  <r>
    <x v="30"/>
    <n v="81315"/>
    <x v="38"/>
    <s v="SMART TV"/>
    <x v="664"/>
    <x v="8"/>
    <n v="0"/>
    <n v="6780"/>
    <m/>
    <m/>
    <s v="D"/>
    <x v="2"/>
    <x v="0"/>
  </r>
  <r>
    <x v="24"/>
    <n v="36197"/>
    <x v="33"/>
    <s v="SMART TV"/>
    <x v="35"/>
    <x v="5"/>
    <n v="2532"/>
    <n v="2520"/>
    <m/>
    <s v="eng"/>
    <s v="T"/>
    <x v="1"/>
    <x v="1"/>
  </r>
  <r>
    <x v="29"/>
    <n v="10893"/>
    <x v="3"/>
    <s v="SMART TV"/>
    <x v="21"/>
    <x v="4"/>
    <n v="2251"/>
    <n v="2280"/>
    <m/>
    <s v="eng"/>
    <s v="C"/>
    <x v="1"/>
    <x v="2"/>
  </r>
  <r>
    <x v="26"/>
    <n v="39843"/>
    <x v="12"/>
    <s v="SMART TV"/>
    <x v="648"/>
    <x v="27"/>
    <n v="11"/>
    <n v="6180"/>
    <m/>
    <s v="eng"/>
    <s v="T"/>
    <x v="2"/>
    <x v="2"/>
  </r>
  <r>
    <x v="30"/>
    <n v="32802"/>
    <x v="18"/>
    <s v="SMART TV"/>
    <x v="83"/>
    <x v="2"/>
    <n v="1391"/>
    <n v="1380"/>
    <s v="HD"/>
    <s v="spa"/>
    <s v="C"/>
    <x v="1"/>
    <x v="0"/>
  </r>
  <r>
    <x v="30"/>
    <n v="37488"/>
    <x v="12"/>
    <s v="SMART TV"/>
    <x v="576"/>
    <x v="25"/>
    <n v="2616"/>
    <n v="2580"/>
    <s v="HD"/>
    <s v="spa"/>
    <s v="U"/>
    <x v="1"/>
    <x v="2"/>
  </r>
  <r>
    <x v="30"/>
    <n v="22758"/>
    <x v="3"/>
    <s v="SMART TV"/>
    <x v="166"/>
    <x v="5"/>
    <n v="2593"/>
    <n v="2580"/>
    <m/>
    <s v="eng"/>
    <s v="T"/>
    <x v="1"/>
    <x v="2"/>
  </r>
  <r>
    <x v="19"/>
    <n v="27623"/>
    <x v="0"/>
    <s v="SMART TV"/>
    <x v="124"/>
    <x v="2"/>
    <n v="112"/>
    <n v="660"/>
    <m/>
    <s v="spa"/>
    <s v="D"/>
    <x v="1"/>
    <x v="0"/>
  </r>
  <r>
    <x v="20"/>
    <n v="14513"/>
    <x v="3"/>
    <s v="SMART TV"/>
    <x v="3"/>
    <x v="3"/>
    <n v="2064"/>
    <n v="2580"/>
    <m/>
    <s v="eng"/>
    <s v="U"/>
    <x v="1"/>
    <x v="2"/>
  </r>
  <r>
    <x v="22"/>
    <n v="20213"/>
    <x v="8"/>
    <s v="SMART TV"/>
    <x v="222"/>
    <x v="41"/>
    <n v="4"/>
    <n v="2580"/>
    <s v="HD"/>
    <s v="spa"/>
    <s v="C"/>
    <x v="1"/>
    <x v="0"/>
  </r>
  <r>
    <x v="20"/>
    <n v="28817"/>
    <x v="13"/>
    <s v="SMART TV"/>
    <x v="118"/>
    <x v="29"/>
    <n v="2757"/>
    <n v="5160"/>
    <m/>
    <s v="eng"/>
    <s v="D"/>
    <x v="2"/>
    <x v="0"/>
  </r>
  <r>
    <x v="19"/>
    <n v="20071"/>
    <x v="3"/>
    <s v="SMART TV"/>
    <x v="407"/>
    <x v="15"/>
    <n v="30"/>
    <n v="3360"/>
    <s v="HD"/>
    <s v="spa"/>
    <s v="D"/>
    <x v="1"/>
    <x v="2"/>
  </r>
  <r>
    <x v="18"/>
    <n v="18550"/>
    <x v="3"/>
    <s v="SMART TV"/>
    <x v="10"/>
    <x v="5"/>
    <n v="2437"/>
    <n v="2520"/>
    <m/>
    <s v="eng"/>
    <s v="D"/>
    <x v="1"/>
    <x v="2"/>
  </r>
  <r>
    <x v="20"/>
    <n v="29161"/>
    <x v="8"/>
    <s v="SMART TV"/>
    <x v="1"/>
    <x v="2"/>
    <n v="750"/>
    <n v="780"/>
    <s v="HD"/>
    <s v="und"/>
    <s v="U"/>
    <x v="1"/>
    <x v="0"/>
  </r>
  <r>
    <x v="21"/>
    <n v="23415"/>
    <x v="17"/>
    <s v="SMART TV"/>
    <x v="17"/>
    <x v="5"/>
    <n v="2"/>
    <n v="2520"/>
    <m/>
    <s v="eng"/>
    <s v="C"/>
    <x v="1"/>
    <x v="2"/>
  </r>
  <r>
    <x v="23"/>
    <n v="13885"/>
    <x v="3"/>
    <s v="SMART TV"/>
    <x v="719"/>
    <x v="8"/>
    <n v="5947"/>
    <n v="8040"/>
    <s v="HD"/>
    <s v="spa"/>
    <s v="D"/>
    <x v="2"/>
    <x v="2"/>
  </r>
  <r>
    <x v="18"/>
    <n v="26626"/>
    <x v="17"/>
    <s v="SMART TV"/>
    <x v="669"/>
    <x v="27"/>
    <n v="145"/>
    <n v="6360"/>
    <m/>
    <s v="eng"/>
    <s v="C"/>
    <x v="2"/>
    <x v="2"/>
  </r>
  <r>
    <x v="20"/>
    <n v="24671"/>
    <x v="36"/>
    <s v="SMART TV"/>
    <x v="19"/>
    <x v="5"/>
    <n v="2290"/>
    <n v="2400"/>
    <m/>
    <s v="eng"/>
    <s v="T"/>
    <x v="1"/>
    <x v="3"/>
  </r>
  <r>
    <x v="30"/>
    <n v="21739"/>
    <x v="3"/>
    <s v="SMART TV"/>
    <x v="17"/>
    <x v="5"/>
    <n v="2489"/>
    <n v="2520"/>
    <m/>
    <s v="eng"/>
    <s v="D"/>
    <x v="1"/>
    <x v="2"/>
  </r>
  <r>
    <x v="26"/>
    <n v="38507"/>
    <x v="20"/>
    <s v="SMART TV"/>
    <x v="96"/>
    <x v="14"/>
    <n v="498"/>
    <n v="2820"/>
    <s v="HD"/>
    <s v="spa"/>
    <s v="T"/>
    <x v="4"/>
    <x v="0"/>
  </r>
  <r>
    <x v="29"/>
    <n v="39858"/>
    <x v="8"/>
    <s v="SMART TV"/>
    <x v="37"/>
    <x v="1"/>
    <n v="312"/>
    <n v="360"/>
    <m/>
    <s v="spa"/>
    <s v="D"/>
    <x v="1"/>
    <x v="0"/>
  </r>
  <r>
    <x v="29"/>
    <n v="20600"/>
    <x v="8"/>
    <s v="SMART TV"/>
    <x v="625"/>
    <x v="26"/>
    <n v="1120"/>
    <n v="6540"/>
    <m/>
    <s v="spa"/>
    <s v="U"/>
    <x v="2"/>
    <x v="0"/>
  </r>
  <r>
    <x v="26"/>
    <n v="21969"/>
    <x v="16"/>
    <s v="SMART TV"/>
    <x v="35"/>
    <x v="5"/>
    <n v="2565"/>
    <n v="2580"/>
    <m/>
    <s v="eng"/>
    <s v="C"/>
    <x v="1"/>
    <x v="2"/>
  </r>
  <r>
    <x v="30"/>
    <n v="91982"/>
    <x v="3"/>
    <s v="SMART TV"/>
    <x v="716"/>
    <x v="4"/>
    <n v="191"/>
    <n v="2460"/>
    <s v="HD"/>
    <s v="spa"/>
    <s v="T"/>
    <x v="1"/>
    <x v="2"/>
  </r>
  <r>
    <x v="7"/>
    <n v="35819"/>
    <x v="2"/>
    <s v="SMART TV"/>
    <x v="630"/>
    <x v="14"/>
    <n v="2623"/>
    <n v="2640"/>
    <s v="HD"/>
    <s v="spa"/>
    <s v="U"/>
    <x v="4"/>
    <x v="2"/>
  </r>
  <r>
    <x v="24"/>
    <n v="29454"/>
    <x v="3"/>
    <s v="SMART TV"/>
    <x v="21"/>
    <x v="4"/>
    <n v="3092"/>
    <n v="3180"/>
    <m/>
    <s v="eng"/>
    <s v="U"/>
    <x v="1"/>
    <x v="2"/>
  </r>
  <r>
    <x v="24"/>
    <n v="23884"/>
    <x v="30"/>
    <s v="SMART TV"/>
    <x v="3"/>
    <x v="3"/>
    <n v="2794"/>
    <n v="2820"/>
    <m/>
    <s v="eng"/>
    <s v="U"/>
    <x v="1"/>
    <x v="2"/>
  </r>
  <r>
    <x v="30"/>
    <n v="25674"/>
    <x v="3"/>
    <s v="SMART TV"/>
    <x v="78"/>
    <x v="5"/>
    <n v="1303"/>
    <n v="1320"/>
    <m/>
    <s v="eng"/>
    <s v="D"/>
    <x v="1"/>
    <x v="2"/>
  </r>
  <r>
    <x v="0"/>
    <n v="30799"/>
    <x v="11"/>
    <s v="SMART TV"/>
    <x v="112"/>
    <x v="1"/>
    <n v="16"/>
    <n v="720"/>
    <s v="HD"/>
    <s v="und"/>
    <s v="T"/>
    <x v="1"/>
    <x v="3"/>
  </r>
  <r>
    <x v="22"/>
    <n v="10020"/>
    <x v="3"/>
    <s v="SMART TV"/>
    <x v="21"/>
    <x v="4"/>
    <n v="843"/>
    <n v="2880"/>
    <m/>
    <s v="eng"/>
    <s v="T"/>
    <x v="1"/>
    <x v="2"/>
  </r>
  <r>
    <x v="21"/>
    <n v="34927"/>
    <x v="8"/>
    <s v="SMART TV"/>
    <x v="20"/>
    <x v="5"/>
    <n v="2577"/>
    <n v="2580"/>
    <m/>
    <s v="eng"/>
    <s v="C"/>
    <x v="1"/>
    <x v="0"/>
  </r>
  <r>
    <x v="19"/>
    <n v="36967"/>
    <x v="3"/>
    <s v="SMART TV"/>
    <x v="434"/>
    <x v="7"/>
    <n v="1486"/>
    <n v="2580"/>
    <s v="HD"/>
    <s v="spa"/>
    <s v="C"/>
    <x v="1"/>
    <x v="2"/>
  </r>
  <r>
    <x v="21"/>
    <n v="22827"/>
    <x v="3"/>
    <s v="SMART TV"/>
    <x v="100"/>
    <x v="4"/>
    <n v="2888"/>
    <n v="2940"/>
    <m/>
    <s v="eng"/>
    <s v="T"/>
    <x v="1"/>
    <x v="2"/>
  </r>
  <r>
    <x v="20"/>
    <n v="35132"/>
    <x v="38"/>
    <s v="SMART TV"/>
    <x v="52"/>
    <x v="20"/>
    <n v="233"/>
    <n v="2820"/>
    <s v="HD"/>
    <s v="spa"/>
    <s v="T"/>
    <x v="1"/>
    <x v="0"/>
  </r>
  <r>
    <x v="22"/>
    <n v="37683"/>
    <x v="2"/>
    <s v="SMART TV"/>
    <x v="1029"/>
    <x v="8"/>
    <n v="6386"/>
    <n v="7020"/>
    <s v="HD"/>
    <s v="spa"/>
    <s v="T"/>
    <x v="2"/>
    <x v="2"/>
  </r>
  <r>
    <x v="23"/>
    <n v="35699"/>
    <x v="8"/>
    <s v="SMART TV"/>
    <x v="149"/>
    <x v="1"/>
    <n v="285"/>
    <n v="360"/>
    <s v="HD"/>
    <s v="spa"/>
    <s v="D"/>
    <x v="1"/>
    <x v="0"/>
  </r>
  <r>
    <x v="26"/>
    <n v="38980"/>
    <x v="3"/>
    <s v="SMART TV"/>
    <x v="47"/>
    <x v="19"/>
    <n v="598"/>
    <n v="1260"/>
    <s v="HD"/>
    <s v="spa"/>
    <s v="C"/>
    <x v="5"/>
    <x v="2"/>
  </r>
  <r>
    <x v="20"/>
    <n v="34648"/>
    <x v="3"/>
    <s v="SMART TV"/>
    <x v="111"/>
    <x v="29"/>
    <n v="5160"/>
    <n v="5160"/>
    <s v="HD"/>
    <s v="spa"/>
    <s v="T"/>
    <x v="2"/>
    <x v="2"/>
  </r>
  <r>
    <x v="20"/>
    <n v="34766"/>
    <x v="3"/>
    <s v="SMART TV"/>
    <x v="1030"/>
    <x v="25"/>
    <n v="2650"/>
    <n v="2520"/>
    <s v="HD"/>
    <s v="spa"/>
    <s v="U"/>
    <x v="1"/>
    <x v="2"/>
  </r>
  <r>
    <x v="7"/>
    <n v="21713"/>
    <x v="2"/>
    <s v="SMART TV"/>
    <x v="77"/>
    <x v="10"/>
    <n v="1263"/>
    <n v="1260"/>
    <m/>
    <s v="eng"/>
    <s v="T"/>
    <x v="1"/>
    <x v="2"/>
  </r>
  <r>
    <x v="30"/>
    <n v="37394"/>
    <x v="8"/>
    <s v="SMART TV"/>
    <x v="345"/>
    <x v="30"/>
    <n v="44"/>
    <n v="2760"/>
    <s v="HD"/>
    <s v="spa"/>
    <s v="D"/>
    <x v="1"/>
    <x v="0"/>
  </r>
  <r>
    <x v="24"/>
    <n v="34922"/>
    <x v="3"/>
    <s v="SMART TV"/>
    <x v="871"/>
    <x v="27"/>
    <n v="5689"/>
    <n v="5700"/>
    <m/>
    <s v="eng"/>
    <s v="D"/>
    <x v="2"/>
    <x v="2"/>
  </r>
  <r>
    <x v="22"/>
    <n v="18251"/>
    <x v="3"/>
    <s v="SMART TV"/>
    <x v="551"/>
    <x v="39"/>
    <n v="4989"/>
    <n v="5040"/>
    <m/>
    <s v="eng"/>
    <s v="D"/>
    <x v="1"/>
    <x v="2"/>
  </r>
  <r>
    <x v="26"/>
    <n v="28407"/>
    <x v="0"/>
    <s v="SMART TV"/>
    <x v="17"/>
    <x v="5"/>
    <n v="59"/>
    <n v="2520"/>
    <m/>
    <s v="eng"/>
    <s v="C"/>
    <x v="1"/>
    <x v="0"/>
  </r>
  <r>
    <x v="22"/>
    <n v="32682"/>
    <x v="3"/>
    <s v="SMART TV"/>
    <x v="640"/>
    <x v="15"/>
    <n v="2682"/>
    <n v="2580"/>
    <s v="HD"/>
    <s v="spa"/>
    <s v="U"/>
    <x v="1"/>
    <x v="2"/>
  </r>
  <r>
    <x v="7"/>
    <n v="36675"/>
    <x v="3"/>
    <s v="SMART TV"/>
    <x v="56"/>
    <x v="22"/>
    <n v="8"/>
    <n v="3000"/>
    <s v="HD"/>
    <s v="spa"/>
    <s v="C"/>
    <x v="1"/>
    <x v="2"/>
  </r>
  <r>
    <x v="7"/>
    <n v="38827"/>
    <x v="33"/>
    <s v="SMART TV"/>
    <x v="241"/>
    <x v="10"/>
    <n v="756"/>
    <n v="1320"/>
    <m/>
    <s v="eng"/>
    <s v="C"/>
    <x v="1"/>
    <x v="1"/>
  </r>
  <r>
    <x v="24"/>
    <n v="17694"/>
    <x v="3"/>
    <s v="SMART TV"/>
    <x v="145"/>
    <x v="18"/>
    <n v="585"/>
    <n v="2520"/>
    <s v="HD"/>
    <s v="spa"/>
    <s v="D"/>
    <x v="1"/>
    <x v="2"/>
  </r>
  <r>
    <x v="22"/>
    <n v="14519"/>
    <x v="3"/>
    <s v="SMART TV"/>
    <x v="55"/>
    <x v="3"/>
    <n v="674"/>
    <n v="2340"/>
    <m/>
    <s v="eng"/>
    <s v="T"/>
    <x v="1"/>
    <x v="2"/>
  </r>
  <r>
    <x v="24"/>
    <n v="30274"/>
    <x v="13"/>
    <s v="SMART TV"/>
    <x v="82"/>
    <x v="25"/>
    <n v="1975"/>
    <n v="2820"/>
    <m/>
    <s v="eng"/>
    <s v="D"/>
    <x v="1"/>
    <x v="0"/>
  </r>
  <r>
    <x v="20"/>
    <n v="27814"/>
    <x v="3"/>
    <s v="SMART TV"/>
    <x v="377"/>
    <x v="5"/>
    <n v="111"/>
    <n v="2580"/>
    <m/>
    <s v="eng"/>
    <s v="T"/>
    <x v="1"/>
    <x v="2"/>
  </r>
  <r>
    <x v="21"/>
    <n v="27347"/>
    <x v="3"/>
    <s v="SMART TV"/>
    <x v="225"/>
    <x v="3"/>
    <n v="520"/>
    <n v="2520"/>
    <m/>
    <s v="eng"/>
    <s v="D"/>
    <x v="1"/>
    <x v="2"/>
  </r>
  <r>
    <x v="18"/>
    <n v="39461"/>
    <x v="4"/>
    <s v="SMART TV"/>
    <x v="21"/>
    <x v="4"/>
    <n v="622"/>
    <n v="2880"/>
    <m/>
    <s v="eng"/>
    <s v="D"/>
    <x v="1"/>
    <x v="1"/>
  </r>
  <r>
    <x v="18"/>
    <n v="35367"/>
    <x v="3"/>
    <s v="SMART TV"/>
    <x v="10"/>
    <x v="5"/>
    <n v="2337"/>
    <n v="2400"/>
    <m/>
    <s v="eng"/>
    <s v="U"/>
    <x v="1"/>
    <x v="2"/>
  </r>
  <r>
    <x v="21"/>
    <n v="36484"/>
    <x v="17"/>
    <s v="SMART TV"/>
    <x v="303"/>
    <x v="2"/>
    <n v="4"/>
    <n v="1320"/>
    <s v="HD"/>
    <s v="spa"/>
    <s v="T"/>
    <x v="1"/>
    <x v="2"/>
  </r>
  <r>
    <x v="18"/>
    <n v="11439"/>
    <x v="3"/>
    <s v="SMART TV"/>
    <x v="1031"/>
    <x v="44"/>
    <n v="16"/>
    <n v="5040"/>
    <m/>
    <s v="ita"/>
    <s v="C"/>
    <x v="2"/>
    <x v="2"/>
  </r>
  <r>
    <x v="18"/>
    <n v="33924"/>
    <x v="3"/>
    <s v="SMART TV"/>
    <x v="272"/>
    <x v="7"/>
    <n v="1497"/>
    <n v="2340"/>
    <s v="HD"/>
    <s v="spa"/>
    <s v="T"/>
    <x v="1"/>
    <x v="2"/>
  </r>
  <r>
    <x v="23"/>
    <n v="62976"/>
    <x v="2"/>
    <s v="SMART TV"/>
    <x v="1032"/>
    <x v="45"/>
    <n v="5953"/>
    <n v="5940"/>
    <s v="HD"/>
    <s v="eng"/>
    <s v="C"/>
    <x v="2"/>
    <x v="2"/>
  </r>
  <r>
    <x v="18"/>
    <n v="28396"/>
    <x v="20"/>
    <s v="SMART TV"/>
    <x v="129"/>
    <x v="33"/>
    <n v="2006"/>
    <n v="6120"/>
    <m/>
    <s v="eng"/>
    <s v="D"/>
    <x v="2"/>
    <x v="0"/>
  </r>
  <r>
    <x v="19"/>
    <n v="22112"/>
    <x v="3"/>
    <s v="SMART TV"/>
    <x v="339"/>
    <x v="2"/>
    <n v="2"/>
    <n v="1380"/>
    <s v="HD"/>
    <s v="eng"/>
    <s v="U"/>
    <x v="1"/>
    <x v="2"/>
  </r>
  <r>
    <x v="22"/>
    <n v="24880"/>
    <x v="16"/>
    <s v="SMART TV"/>
    <x v="14"/>
    <x v="5"/>
    <n v="2604"/>
    <n v="2640"/>
    <m/>
    <s v="eng"/>
    <s v="C"/>
    <x v="1"/>
    <x v="2"/>
  </r>
  <r>
    <x v="7"/>
    <n v="21678"/>
    <x v="8"/>
    <s v="SMART TV"/>
    <x v="388"/>
    <x v="26"/>
    <n v="1017"/>
    <n v="5700"/>
    <m/>
    <s v="eng"/>
    <s v="T"/>
    <x v="2"/>
    <x v="0"/>
  </r>
  <r>
    <x v="30"/>
    <n v="70012"/>
    <x v="22"/>
    <s v="SMART TV"/>
    <x v="1033"/>
    <x v="55"/>
    <n v="1537"/>
    <n v="10560"/>
    <m/>
    <s v="spa"/>
    <s v="T"/>
    <x v="2"/>
    <x v="1"/>
  </r>
  <r>
    <x v="24"/>
    <n v="25872"/>
    <x v="3"/>
    <s v="SMART TV"/>
    <x v="21"/>
    <x v="4"/>
    <n v="84"/>
    <n v="2700"/>
    <m/>
    <s v="eng"/>
    <s v="T"/>
    <x v="1"/>
    <x v="2"/>
  </r>
  <r>
    <x v="29"/>
    <n v="31719"/>
    <x v="6"/>
    <s v="SMART TV"/>
    <x v="10"/>
    <x v="5"/>
    <n v="816"/>
    <n v="2580"/>
    <m/>
    <s v="eng"/>
    <s v="T"/>
    <x v="1"/>
    <x v="0"/>
  </r>
  <r>
    <x v="29"/>
    <n v="28929"/>
    <x v="3"/>
    <s v="SMART TV"/>
    <x v="9"/>
    <x v="4"/>
    <n v="178"/>
    <n v="2640"/>
    <m/>
    <s v="eng"/>
    <s v="D"/>
    <x v="1"/>
    <x v="2"/>
  </r>
  <r>
    <x v="29"/>
    <n v="39889"/>
    <x v="37"/>
    <s v="SMART TV"/>
    <x v="130"/>
    <x v="34"/>
    <n v="879"/>
    <n v="2640"/>
    <s v="HD"/>
    <s v="eng"/>
    <s v="C"/>
    <x v="1"/>
    <x v="0"/>
  </r>
  <r>
    <x v="24"/>
    <n v="26161"/>
    <x v="3"/>
    <s v="SMART TV"/>
    <x v="648"/>
    <x v="27"/>
    <n v="4895"/>
    <n v="6180"/>
    <m/>
    <s v="eng"/>
    <s v="C"/>
    <x v="2"/>
    <x v="2"/>
  </r>
  <r>
    <x v="7"/>
    <n v="21717"/>
    <x v="26"/>
    <s v="SMART TV"/>
    <x v="557"/>
    <x v="4"/>
    <n v="9"/>
    <n v="2820"/>
    <m/>
    <s v="eng"/>
    <s v="U"/>
    <x v="1"/>
    <x v="0"/>
  </r>
  <r>
    <x v="26"/>
    <n v="38763"/>
    <x v="40"/>
    <s v="SMART TV"/>
    <x v="9"/>
    <x v="4"/>
    <n v="2880"/>
    <n v="2700"/>
    <m/>
    <s v="eng"/>
    <s v="U"/>
    <x v="1"/>
    <x v="1"/>
  </r>
  <r>
    <x v="26"/>
    <n v="82239"/>
    <x v="20"/>
    <s v="SMART TV"/>
    <x v="114"/>
    <x v="5"/>
    <n v="1011"/>
    <n v="2520"/>
    <m/>
    <s v="eng"/>
    <s v="U"/>
    <x v="1"/>
    <x v="0"/>
  </r>
  <r>
    <x v="7"/>
    <n v="19579"/>
    <x v="3"/>
    <s v="SMART TV"/>
    <x v="21"/>
    <x v="4"/>
    <n v="2349"/>
    <n v="2460"/>
    <m/>
    <s v="eng"/>
    <s v="T"/>
    <x v="1"/>
    <x v="2"/>
  </r>
  <r>
    <x v="14"/>
    <n v="23785"/>
    <x v="8"/>
    <s v="SMART TV"/>
    <x v="46"/>
    <x v="10"/>
    <n v="1308"/>
    <n v="1320"/>
    <m/>
    <s v="eng"/>
    <s v="D"/>
    <x v="1"/>
    <x v="0"/>
  </r>
  <r>
    <x v="12"/>
    <n v="20235"/>
    <x v="3"/>
    <s v="SMART TV"/>
    <x v="109"/>
    <x v="5"/>
    <n v="89"/>
    <n v="2580"/>
    <m/>
    <s v="eng"/>
    <s v="D"/>
    <x v="1"/>
    <x v="2"/>
  </r>
  <r>
    <x v="6"/>
    <n v="28925"/>
    <x v="26"/>
    <s v="SMART TV"/>
    <x v="147"/>
    <x v="5"/>
    <n v="1492"/>
    <n v="2460"/>
    <m/>
    <s v="eng"/>
    <s v="C"/>
    <x v="1"/>
    <x v="0"/>
  </r>
  <r>
    <x v="11"/>
    <n v="51076"/>
    <x v="44"/>
    <s v="SMART TV"/>
    <x v="29"/>
    <x v="5"/>
    <n v="1181"/>
    <n v="2520"/>
    <m/>
    <s v="eng"/>
    <s v="C"/>
    <x v="1"/>
    <x v="1"/>
  </r>
  <r>
    <x v="12"/>
    <n v="38273"/>
    <x v="3"/>
    <s v="SMART TV"/>
    <x v="37"/>
    <x v="1"/>
    <n v="323"/>
    <n v="360"/>
    <s v="HD"/>
    <s v="spa"/>
    <s v="T"/>
    <x v="1"/>
    <x v="2"/>
  </r>
  <r>
    <x v="13"/>
    <n v="92332"/>
    <x v="8"/>
    <s v="SMART TV"/>
    <x v="843"/>
    <x v="4"/>
    <n v="11"/>
    <n v="3120"/>
    <s v="HD"/>
    <s v="ita"/>
    <s v="U"/>
    <x v="1"/>
    <x v="0"/>
  </r>
  <r>
    <x v="6"/>
    <n v="39588"/>
    <x v="16"/>
    <s v="SMART TV"/>
    <x v="37"/>
    <x v="1"/>
    <n v="104"/>
    <n v="360"/>
    <s v="HD"/>
    <s v="spa"/>
    <s v="U"/>
    <x v="1"/>
    <x v="2"/>
  </r>
  <r>
    <x v="9"/>
    <n v="38532"/>
    <x v="11"/>
    <s v="SMART TV"/>
    <x v="198"/>
    <x v="10"/>
    <n v="25"/>
    <n v="1260"/>
    <m/>
    <s v="eng"/>
    <s v="U"/>
    <x v="1"/>
    <x v="3"/>
  </r>
  <r>
    <x v="14"/>
    <n v="52390"/>
    <x v="21"/>
    <s v="SMART TV"/>
    <x v="304"/>
    <x v="5"/>
    <n v="2343"/>
    <n v="2400"/>
    <m/>
    <s v="eng"/>
    <s v="C"/>
    <x v="1"/>
    <x v="0"/>
  </r>
  <r>
    <x v="6"/>
    <n v="33575"/>
    <x v="3"/>
    <s v="SMART TV"/>
    <x v="67"/>
    <x v="24"/>
    <n v="4313"/>
    <n v="5580"/>
    <m/>
    <s v="spa"/>
    <s v="U"/>
    <x v="2"/>
    <x v="2"/>
  </r>
  <r>
    <x v="6"/>
    <n v="20591"/>
    <x v="34"/>
    <s v="SMART TV"/>
    <x v="243"/>
    <x v="25"/>
    <n v="2266"/>
    <n v="2280"/>
    <m/>
    <s v="eng"/>
    <s v="T"/>
    <x v="1"/>
    <x v="1"/>
  </r>
  <r>
    <x v="30"/>
    <n v="21578"/>
    <x v="12"/>
    <s v="SMART TV"/>
    <x v="52"/>
    <x v="20"/>
    <n v="1186"/>
    <n v="3720"/>
    <s v="HD"/>
    <s v="spa"/>
    <s v="C"/>
    <x v="1"/>
    <x v="2"/>
  </r>
  <r>
    <x v="30"/>
    <n v="37407"/>
    <x v="16"/>
    <s v="SMART TV"/>
    <x v="89"/>
    <x v="2"/>
    <n v="1421"/>
    <n v="1380"/>
    <s v="HD"/>
    <s v="eng"/>
    <s v="U"/>
    <x v="1"/>
    <x v="2"/>
  </r>
  <r>
    <x v="30"/>
    <n v="34360"/>
    <x v="3"/>
    <s v="SMART TV"/>
    <x v="9"/>
    <x v="4"/>
    <n v="2096"/>
    <n v="2580"/>
    <m/>
    <s v="eng"/>
    <s v="C"/>
    <x v="1"/>
    <x v="2"/>
  </r>
  <r>
    <x v="7"/>
    <n v="24749"/>
    <x v="4"/>
    <s v="SMART TV"/>
    <x v="14"/>
    <x v="3"/>
    <n v="1758"/>
    <n v="2520"/>
    <m/>
    <s v="eng"/>
    <s v="T"/>
    <x v="1"/>
    <x v="1"/>
  </r>
  <r>
    <x v="29"/>
    <n v="25910"/>
    <x v="30"/>
    <s v="SMART TV"/>
    <x v="9"/>
    <x v="4"/>
    <n v="830"/>
    <n v="2640"/>
    <m/>
    <s v="eng"/>
    <s v="T"/>
    <x v="1"/>
    <x v="2"/>
  </r>
  <r>
    <x v="26"/>
    <n v="39828"/>
    <x v="20"/>
    <s v="SMART TV"/>
    <x v="57"/>
    <x v="1"/>
    <n v="41"/>
    <n v="660"/>
    <s v="HD"/>
    <s v="spa"/>
    <s v="T"/>
    <x v="1"/>
    <x v="0"/>
  </r>
  <r>
    <x v="26"/>
    <n v="15178"/>
    <x v="3"/>
    <s v="SMART TV"/>
    <x v="35"/>
    <x v="5"/>
    <n v="2566"/>
    <n v="2580"/>
    <m/>
    <s v="eng"/>
    <s v="T"/>
    <x v="1"/>
    <x v="2"/>
  </r>
  <r>
    <x v="24"/>
    <n v="34414"/>
    <x v="15"/>
    <s v="SMART TV"/>
    <x v="45"/>
    <x v="18"/>
    <n v="2581"/>
    <n v="2580"/>
    <s v="HD"/>
    <s v="spa"/>
    <s v="C"/>
    <x v="1"/>
    <x v="2"/>
  </r>
  <r>
    <x v="24"/>
    <n v="78478"/>
    <x v="25"/>
    <s v="SMART TV"/>
    <x v="162"/>
    <x v="5"/>
    <n v="2327"/>
    <n v="2400"/>
    <m/>
    <s v="eng"/>
    <s v="C"/>
    <x v="1"/>
    <x v="2"/>
  </r>
  <r>
    <x v="30"/>
    <n v="27657"/>
    <x v="3"/>
    <s v="SMART TV"/>
    <x v="225"/>
    <x v="3"/>
    <n v="5"/>
    <n v="2340"/>
    <m/>
    <s v="eng"/>
    <s v="D"/>
    <x v="1"/>
    <x v="2"/>
  </r>
  <r>
    <x v="24"/>
    <n v="26970"/>
    <x v="20"/>
    <s v="SMART TV"/>
    <x v="20"/>
    <x v="5"/>
    <n v="1306"/>
    <n v="2640"/>
    <m/>
    <s v="eng"/>
    <s v="C"/>
    <x v="1"/>
    <x v="0"/>
  </r>
  <r>
    <x v="11"/>
    <n v="30553"/>
    <x v="5"/>
    <s v="SMART TV"/>
    <x v="78"/>
    <x v="5"/>
    <n v="8"/>
    <n v="1260"/>
    <m/>
    <s v="eng"/>
    <s v="C"/>
    <x v="1"/>
    <x v="3"/>
  </r>
  <r>
    <x v="6"/>
    <n v="33665"/>
    <x v="0"/>
    <s v="SMART TV"/>
    <x v="15"/>
    <x v="1"/>
    <n v="324"/>
    <n v="360"/>
    <s v="HD"/>
    <s v="spa"/>
    <s v="D"/>
    <x v="1"/>
    <x v="0"/>
  </r>
  <r>
    <x v="12"/>
    <n v="14266"/>
    <x v="3"/>
    <s v="SMART TV"/>
    <x v="223"/>
    <x v="3"/>
    <n v="112"/>
    <n v="2700"/>
    <m/>
    <s v="eng"/>
    <s v="T"/>
    <x v="1"/>
    <x v="2"/>
  </r>
  <r>
    <x v="12"/>
    <n v="77440"/>
    <x v="14"/>
    <s v="SMART TV"/>
    <x v="152"/>
    <x v="5"/>
    <n v="1261"/>
    <n v="2580"/>
    <m/>
    <s v="eng"/>
    <s v="D"/>
    <x v="1"/>
    <x v="2"/>
  </r>
  <r>
    <x v="11"/>
    <n v="35765"/>
    <x v="0"/>
    <s v="SMART TV"/>
    <x v="304"/>
    <x v="5"/>
    <n v="2382"/>
    <n v="2400"/>
    <m/>
    <s v="eng"/>
    <s v="U"/>
    <x v="1"/>
    <x v="0"/>
  </r>
  <r>
    <x v="11"/>
    <n v="38890"/>
    <x v="3"/>
    <s v="SMART TV"/>
    <x v="750"/>
    <x v="75"/>
    <n v="11"/>
    <n v="3600"/>
    <s v="HD"/>
    <s v="spa"/>
    <s v="D"/>
    <x v="2"/>
    <x v="2"/>
  </r>
  <r>
    <x v="13"/>
    <n v="38090"/>
    <x v="3"/>
    <s v="SMART TV"/>
    <x v="442"/>
    <x v="1"/>
    <n v="1008"/>
    <n v="1380"/>
    <s v="HD"/>
    <s v="eng"/>
    <s v="U"/>
    <x v="1"/>
    <x v="2"/>
  </r>
  <r>
    <x v="9"/>
    <n v="34830"/>
    <x v="2"/>
    <s v="SMART TV"/>
    <x v="168"/>
    <x v="22"/>
    <n v="2"/>
    <n v="2640"/>
    <s v="HD"/>
    <s v="spa"/>
    <s v="T"/>
    <x v="1"/>
    <x v="2"/>
  </r>
  <r>
    <x v="11"/>
    <n v="25839"/>
    <x v="3"/>
    <s v="SMART TV"/>
    <x v="78"/>
    <x v="5"/>
    <n v="1242"/>
    <n v="1260"/>
    <m/>
    <s v="eng"/>
    <s v="T"/>
    <x v="1"/>
    <x v="2"/>
  </r>
  <r>
    <x v="13"/>
    <n v="29770"/>
    <x v="41"/>
    <s v="SMART TV"/>
    <x v="270"/>
    <x v="1"/>
    <n v="488"/>
    <n v="1380"/>
    <s v="HD"/>
    <s v="eng"/>
    <s v="T"/>
    <x v="1"/>
    <x v="3"/>
  </r>
  <r>
    <x v="9"/>
    <n v="20151"/>
    <x v="20"/>
    <s v="SMART TV"/>
    <x v="17"/>
    <x v="5"/>
    <n v="2480"/>
    <n v="2520"/>
    <m/>
    <s v="eng"/>
    <s v="D"/>
    <x v="1"/>
    <x v="0"/>
  </r>
  <r>
    <x v="22"/>
    <n v="25407"/>
    <x v="8"/>
    <s v="SMART TV"/>
    <x v="29"/>
    <x v="5"/>
    <n v="2382"/>
    <n v="2520"/>
    <m/>
    <s v="eng"/>
    <s v="T"/>
    <x v="1"/>
    <x v="0"/>
  </r>
  <r>
    <x v="24"/>
    <n v="32953"/>
    <x v="3"/>
    <s v="SMART TV"/>
    <x v="407"/>
    <x v="15"/>
    <n v="3377"/>
    <n v="3480"/>
    <s v="HD"/>
    <s v="spa"/>
    <s v="T"/>
    <x v="1"/>
    <x v="2"/>
  </r>
  <r>
    <x v="29"/>
    <n v="14601"/>
    <x v="3"/>
    <s v="MOBILE"/>
    <x v="1034"/>
    <x v="27"/>
    <n v="0"/>
    <n v="5640"/>
    <s v="HD"/>
    <s v="spa"/>
    <s v="D"/>
    <x v="2"/>
    <x v="2"/>
  </r>
  <r>
    <x v="29"/>
    <n v="28802"/>
    <x v="13"/>
    <s v="SMART TV"/>
    <x v="21"/>
    <x v="4"/>
    <n v="2355"/>
    <n v="2460"/>
    <m/>
    <s v="eng"/>
    <s v="C"/>
    <x v="1"/>
    <x v="0"/>
  </r>
  <r>
    <x v="30"/>
    <n v="17708"/>
    <x v="3"/>
    <s v="SMART TV"/>
    <x v="1035"/>
    <x v="38"/>
    <n v="154"/>
    <n v="180"/>
    <m/>
    <s v="eng"/>
    <s v="U"/>
    <x v="2"/>
    <x v="2"/>
  </r>
  <r>
    <x v="30"/>
    <n v="32159"/>
    <x v="12"/>
    <s v="SMART TV"/>
    <x v="21"/>
    <x v="4"/>
    <n v="2825"/>
    <n v="2820"/>
    <m/>
    <s v="eng"/>
    <s v="T"/>
    <x v="1"/>
    <x v="2"/>
  </r>
  <r>
    <x v="26"/>
    <n v="22694"/>
    <x v="3"/>
    <s v="SMART TV"/>
    <x v="52"/>
    <x v="20"/>
    <n v="241"/>
    <n v="2340"/>
    <m/>
    <s v="spa"/>
    <s v="D"/>
    <x v="1"/>
    <x v="2"/>
  </r>
  <r>
    <x v="29"/>
    <n v="11619"/>
    <x v="3"/>
    <s v="SMART TV"/>
    <x v="78"/>
    <x v="5"/>
    <n v="1217"/>
    <n v="1200"/>
    <m/>
    <s v="eng"/>
    <s v="T"/>
    <x v="1"/>
    <x v="2"/>
  </r>
  <r>
    <x v="26"/>
    <n v="57108"/>
    <x v="15"/>
    <s v="SMART TV"/>
    <x v="78"/>
    <x v="5"/>
    <n v="5"/>
    <n v="1260"/>
    <m/>
    <s v="eng"/>
    <s v="D"/>
    <x v="1"/>
    <x v="2"/>
  </r>
  <r>
    <x v="26"/>
    <n v="13599"/>
    <x v="3"/>
    <s v="SMART TV"/>
    <x v="17"/>
    <x v="5"/>
    <n v="2033"/>
    <n v="2520"/>
    <m/>
    <s v="eng"/>
    <s v="T"/>
    <x v="1"/>
    <x v="2"/>
  </r>
  <r>
    <x v="24"/>
    <n v="28270"/>
    <x v="4"/>
    <s v="SMART TV"/>
    <x v="283"/>
    <x v="10"/>
    <n v="1286"/>
    <n v="1260"/>
    <s v="HD"/>
    <s v="spa"/>
    <s v="C"/>
    <x v="1"/>
    <x v="1"/>
  </r>
  <r>
    <x v="6"/>
    <n v="13063"/>
    <x v="3"/>
    <s v="SMART TV"/>
    <x v="243"/>
    <x v="25"/>
    <n v="2266"/>
    <n v="2280"/>
    <m/>
    <s v="eng"/>
    <s v="C"/>
    <x v="1"/>
    <x v="2"/>
  </r>
  <r>
    <x v="6"/>
    <n v="29683"/>
    <x v="5"/>
    <s v="SMART TV"/>
    <x v="10"/>
    <x v="5"/>
    <n v="2293"/>
    <n v="2400"/>
    <m/>
    <s v="eng"/>
    <s v="U"/>
    <x v="1"/>
    <x v="3"/>
  </r>
  <r>
    <x v="6"/>
    <n v="29286"/>
    <x v="3"/>
    <s v="SMART TV"/>
    <x v="427"/>
    <x v="25"/>
    <n v="674"/>
    <n v="3840"/>
    <s v="HD"/>
    <s v="spa"/>
    <s v="U"/>
    <x v="1"/>
    <x v="2"/>
  </r>
  <r>
    <x v="12"/>
    <n v="26288"/>
    <x v="3"/>
    <s v="SMART TV"/>
    <x v="21"/>
    <x v="4"/>
    <n v="4"/>
    <n v="2700"/>
    <m/>
    <s v="eng"/>
    <s v="D"/>
    <x v="1"/>
    <x v="2"/>
  </r>
  <r>
    <x v="6"/>
    <n v="27132"/>
    <x v="17"/>
    <s v="SMART TV"/>
    <x v="91"/>
    <x v="4"/>
    <n v="2641"/>
    <n v="2640"/>
    <m/>
    <s v="eng"/>
    <s v="T"/>
    <x v="1"/>
    <x v="2"/>
  </r>
  <r>
    <x v="11"/>
    <n v="70495"/>
    <x v="6"/>
    <s v="SMART TV"/>
    <x v="52"/>
    <x v="20"/>
    <n v="26"/>
    <n v="3300"/>
    <m/>
    <s v="spa"/>
    <s v="D"/>
    <x v="1"/>
    <x v="0"/>
  </r>
  <r>
    <x v="11"/>
    <n v="19588"/>
    <x v="3"/>
    <s v="MOBILE"/>
    <x v="272"/>
    <x v="7"/>
    <n v="5"/>
    <n v="2880"/>
    <s v="HD"/>
    <s v="spa"/>
    <s v="U"/>
    <x v="1"/>
    <x v="2"/>
  </r>
  <r>
    <x v="13"/>
    <n v="35169"/>
    <x v="3"/>
    <s v="SMART TV"/>
    <x v="96"/>
    <x v="14"/>
    <n v="2808"/>
    <n v="2820"/>
    <s v="HD"/>
    <s v="spa"/>
    <s v="T"/>
    <x v="4"/>
    <x v="2"/>
  </r>
  <r>
    <x v="14"/>
    <n v="32358"/>
    <x v="8"/>
    <s v="SMART TV"/>
    <x v="180"/>
    <x v="5"/>
    <n v="2493"/>
    <n v="2520"/>
    <m/>
    <s v="eng"/>
    <s v="D"/>
    <x v="1"/>
    <x v="0"/>
  </r>
  <r>
    <x v="12"/>
    <n v="21619"/>
    <x v="8"/>
    <s v="SMART TV"/>
    <x v="116"/>
    <x v="4"/>
    <n v="8"/>
    <n v="2820"/>
    <s v="HD"/>
    <s v="eng"/>
    <s v="U"/>
    <x v="1"/>
    <x v="0"/>
  </r>
  <r>
    <x v="11"/>
    <n v="14284"/>
    <x v="3"/>
    <s v="SMART TV"/>
    <x v="63"/>
    <x v="5"/>
    <n v="2120"/>
    <n v="2400"/>
    <m/>
    <s v="eng"/>
    <s v="D"/>
    <x v="1"/>
    <x v="2"/>
  </r>
  <r>
    <x v="7"/>
    <n v="23584"/>
    <x v="1"/>
    <s v="SMART TV"/>
    <x v="21"/>
    <x v="4"/>
    <n v="1370"/>
    <n v="2460"/>
    <m/>
    <s v="eng"/>
    <s v="C"/>
    <x v="1"/>
    <x v="1"/>
  </r>
  <r>
    <x v="29"/>
    <n v="19482"/>
    <x v="3"/>
    <s v="SMART TV"/>
    <x v="3"/>
    <x v="3"/>
    <n v="2798"/>
    <n v="2820"/>
    <m/>
    <s v="eng"/>
    <s v="T"/>
    <x v="1"/>
    <x v="2"/>
  </r>
  <r>
    <x v="7"/>
    <n v="29568"/>
    <x v="26"/>
    <s v="SMART TV"/>
    <x v="14"/>
    <x v="5"/>
    <n v="2592"/>
    <n v="2580"/>
    <m/>
    <s v="eng"/>
    <s v="C"/>
    <x v="1"/>
    <x v="0"/>
  </r>
  <r>
    <x v="30"/>
    <n v="26029"/>
    <x v="3"/>
    <s v="SMART TV"/>
    <x v="9"/>
    <x v="3"/>
    <n v="890"/>
    <n v="900"/>
    <m/>
    <s v="eng"/>
    <s v="U"/>
    <x v="1"/>
    <x v="2"/>
  </r>
  <r>
    <x v="30"/>
    <n v="32303"/>
    <x v="29"/>
    <s v="SMART TV"/>
    <x v="329"/>
    <x v="4"/>
    <n v="4838"/>
    <n v="4860"/>
    <m/>
    <s v="eng"/>
    <s v="C"/>
    <x v="1"/>
    <x v="2"/>
  </r>
  <r>
    <x v="29"/>
    <n v="52600"/>
    <x v="13"/>
    <s v="SMART TV"/>
    <x v="667"/>
    <x v="27"/>
    <n v="4687"/>
    <n v="5280"/>
    <m/>
    <s v="spa"/>
    <s v="D"/>
    <x v="2"/>
    <x v="0"/>
  </r>
  <r>
    <x v="24"/>
    <n v="56449"/>
    <x v="0"/>
    <s v="SMART TV"/>
    <x v="38"/>
    <x v="3"/>
    <n v="2691"/>
    <n v="2700"/>
    <m/>
    <s v="eng"/>
    <s v="T"/>
    <x v="1"/>
    <x v="0"/>
  </r>
  <r>
    <x v="24"/>
    <n v="28193"/>
    <x v="3"/>
    <s v="SMART TV"/>
    <x v="66"/>
    <x v="4"/>
    <n v="2405"/>
    <n v="2400"/>
    <m/>
    <s v="eng"/>
    <s v="U"/>
    <x v="1"/>
    <x v="2"/>
  </r>
  <r>
    <x v="26"/>
    <n v="21253"/>
    <x v="8"/>
    <s v="SMART TV"/>
    <x v="20"/>
    <x v="3"/>
    <n v="2762"/>
    <n v="2760"/>
    <m/>
    <s v="eng"/>
    <s v="U"/>
    <x v="1"/>
    <x v="0"/>
  </r>
  <r>
    <x v="30"/>
    <n v="22327"/>
    <x v="8"/>
    <s v="SMART TV"/>
    <x v="316"/>
    <x v="19"/>
    <n v="45"/>
    <n v="660"/>
    <s v="HD"/>
    <s v="spa"/>
    <s v="D"/>
    <x v="5"/>
    <x v="0"/>
  </r>
  <r>
    <x v="29"/>
    <n v="26868"/>
    <x v="8"/>
    <s v="SMART TV"/>
    <x v="20"/>
    <x v="3"/>
    <n v="2774"/>
    <n v="2760"/>
    <m/>
    <s v="eng"/>
    <s v="C"/>
    <x v="1"/>
    <x v="0"/>
  </r>
  <r>
    <x v="13"/>
    <n v="37417"/>
    <x v="8"/>
    <s v="SMART TV"/>
    <x v="329"/>
    <x v="4"/>
    <n v="5239"/>
    <n v="5280"/>
    <m/>
    <s v="eng"/>
    <s v="T"/>
    <x v="1"/>
    <x v="0"/>
  </r>
  <r>
    <x v="6"/>
    <n v="18508"/>
    <x v="3"/>
    <s v="SMART TV"/>
    <x v="90"/>
    <x v="20"/>
    <n v="3167"/>
    <n v="3180"/>
    <s v="HD"/>
    <s v="spa"/>
    <s v="T"/>
    <x v="1"/>
    <x v="2"/>
  </r>
  <r>
    <x v="13"/>
    <n v="22766"/>
    <x v="3"/>
    <s v="SMART TV"/>
    <x v="25"/>
    <x v="3"/>
    <n v="2604"/>
    <n v="2580"/>
    <m/>
    <s v="eng"/>
    <s v="C"/>
    <x v="1"/>
    <x v="2"/>
  </r>
  <r>
    <x v="13"/>
    <n v="21268"/>
    <x v="20"/>
    <s v="SMART TV"/>
    <x v="21"/>
    <x v="4"/>
    <n v="2157"/>
    <n v="2280"/>
    <m/>
    <s v="eng"/>
    <s v="C"/>
    <x v="1"/>
    <x v="0"/>
  </r>
  <r>
    <x v="12"/>
    <n v="10130"/>
    <x v="3"/>
    <s v="SMART TV"/>
    <x v="412"/>
    <x v="36"/>
    <n v="8"/>
    <n v="3240"/>
    <s v="HD"/>
    <s v="spa"/>
    <s v="C"/>
    <x v="1"/>
    <x v="2"/>
  </r>
  <r>
    <x v="11"/>
    <n v="68943"/>
    <x v="23"/>
    <s v="SMART TV"/>
    <x v="151"/>
    <x v="1"/>
    <n v="389"/>
    <n v="720"/>
    <s v="HD"/>
    <s v="spa"/>
    <s v="D"/>
    <x v="1"/>
    <x v="2"/>
  </r>
  <r>
    <x v="6"/>
    <n v="30218"/>
    <x v="40"/>
    <s v="SMART TV"/>
    <x v="46"/>
    <x v="10"/>
    <n v="485"/>
    <n v="1380"/>
    <s v="HD"/>
    <s v="eng"/>
    <s v="T"/>
    <x v="1"/>
    <x v="1"/>
  </r>
  <r>
    <x v="12"/>
    <n v="29647"/>
    <x v="3"/>
    <s v="SMART TV"/>
    <x v="60"/>
    <x v="5"/>
    <n v="2522"/>
    <n v="2520"/>
    <m/>
    <s v="eng"/>
    <s v="D"/>
    <x v="1"/>
    <x v="2"/>
  </r>
  <r>
    <x v="6"/>
    <n v="52722"/>
    <x v="15"/>
    <s v="SMART TV"/>
    <x v="21"/>
    <x v="4"/>
    <n v="2277"/>
    <n v="2280"/>
    <m/>
    <s v="eng"/>
    <s v="U"/>
    <x v="1"/>
    <x v="2"/>
  </r>
  <r>
    <x v="13"/>
    <n v="39507"/>
    <x v="3"/>
    <s v="SMART TV"/>
    <x v="1"/>
    <x v="1"/>
    <n v="0"/>
    <n v="960"/>
    <s v="HD"/>
    <m/>
    <s v="U"/>
    <x v="1"/>
    <x v="2"/>
  </r>
  <r>
    <x v="14"/>
    <n v="19659"/>
    <x v="3"/>
    <s v="SMART TV"/>
    <x v="9"/>
    <x v="4"/>
    <n v="2417"/>
    <n v="2400"/>
    <m/>
    <s v="eng"/>
    <s v="D"/>
    <x v="1"/>
    <x v="2"/>
  </r>
  <r>
    <x v="30"/>
    <n v="74965"/>
    <x v="30"/>
    <s v="SMART TV"/>
    <x v="614"/>
    <x v="27"/>
    <n v="16"/>
    <n v="5220"/>
    <m/>
    <s v="eng"/>
    <s v="T"/>
    <x v="2"/>
    <x v="2"/>
  </r>
  <r>
    <x v="30"/>
    <n v="13572"/>
    <x v="3"/>
    <s v="SMART TV"/>
    <x v="87"/>
    <x v="25"/>
    <n v="2464"/>
    <n v="3120"/>
    <s v="HD"/>
    <s v="fra"/>
    <s v="U"/>
    <x v="1"/>
    <x v="2"/>
  </r>
  <r>
    <x v="26"/>
    <n v="11245"/>
    <x v="3"/>
    <s v="SMART TV"/>
    <x v="20"/>
    <x v="3"/>
    <n v="2394"/>
    <n v="2640"/>
    <m/>
    <s v="eng"/>
    <s v="C"/>
    <x v="1"/>
    <x v="2"/>
  </r>
  <r>
    <x v="30"/>
    <n v="20089"/>
    <x v="3"/>
    <s v="SMART TV"/>
    <x v="36"/>
    <x v="14"/>
    <n v="2828"/>
    <n v="3420"/>
    <s v="HD"/>
    <s v="eng"/>
    <s v="C"/>
    <x v="4"/>
    <x v="2"/>
  </r>
  <r>
    <x v="29"/>
    <n v="28953"/>
    <x v="8"/>
    <s v="SMART TV"/>
    <x v="55"/>
    <x v="3"/>
    <n v="2486"/>
    <n v="2520"/>
    <m/>
    <s v="eng"/>
    <s v="D"/>
    <x v="1"/>
    <x v="0"/>
  </r>
  <r>
    <x v="30"/>
    <n v="53499"/>
    <x v="1"/>
    <s v="SMART TV"/>
    <x v="651"/>
    <x v="4"/>
    <n v="59"/>
    <n v="2400"/>
    <s v="HD"/>
    <s v="spa"/>
    <s v="U"/>
    <x v="1"/>
    <x v="1"/>
  </r>
  <r>
    <x v="30"/>
    <n v="13530"/>
    <x v="3"/>
    <s v="SMART TV"/>
    <x v="114"/>
    <x v="5"/>
    <n v="1802"/>
    <n v="2580"/>
    <m/>
    <s v="eng"/>
    <s v="U"/>
    <x v="1"/>
    <x v="2"/>
  </r>
  <r>
    <x v="22"/>
    <n v="29168"/>
    <x v="30"/>
    <s v="SMART TV"/>
    <x v="9"/>
    <x v="4"/>
    <n v="1058"/>
    <n v="2700"/>
    <m/>
    <s v="eng"/>
    <s v="D"/>
    <x v="1"/>
    <x v="2"/>
  </r>
  <r>
    <x v="26"/>
    <n v="23305"/>
    <x v="8"/>
    <s v="SMART TV"/>
    <x v="38"/>
    <x v="5"/>
    <n v="2613"/>
    <n v="2640"/>
    <m/>
    <s v="eng"/>
    <s v="C"/>
    <x v="1"/>
    <x v="0"/>
  </r>
  <r>
    <x v="30"/>
    <n v="22116"/>
    <x v="34"/>
    <s v="SMART TV"/>
    <x v="804"/>
    <x v="4"/>
    <n v="2927"/>
    <n v="2940"/>
    <m/>
    <s v="eng"/>
    <s v="U"/>
    <x v="1"/>
    <x v="1"/>
  </r>
  <r>
    <x v="30"/>
    <n v="70247"/>
    <x v="22"/>
    <s v="SMART TV"/>
    <x v="62"/>
    <x v="3"/>
    <n v="534"/>
    <n v="2700"/>
    <m/>
    <s v="eng"/>
    <s v="U"/>
    <x v="1"/>
    <x v="1"/>
  </r>
  <r>
    <x v="1"/>
    <n v="34814"/>
    <x v="7"/>
    <s v="SMART TV"/>
    <x v="1036"/>
    <x v="13"/>
    <n v="331"/>
    <n v="6540"/>
    <s v="HD"/>
    <s v="spa"/>
    <s v="C"/>
    <x v="2"/>
    <x v="0"/>
  </r>
  <r>
    <x v="3"/>
    <n v="30180"/>
    <x v="3"/>
    <s v="SMART TV"/>
    <x v="165"/>
    <x v="16"/>
    <n v="18"/>
    <n v="1320"/>
    <m/>
    <s v="eng"/>
    <s v="T"/>
    <x v="4"/>
    <x v="2"/>
  </r>
  <r>
    <x v="1"/>
    <n v="24639"/>
    <x v="44"/>
    <s v="SMART TV"/>
    <x v="29"/>
    <x v="5"/>
    <n v="2485"/>
    <n v="2520"/>
    <m/>
    <s v="eng"/>
    <s v="D"/>
    <x v="1"/>
    <x v="1"/>
  </r>
  <r>
    <x v="0"/>
    <n v="25415"/>
    <x v="3"/>
    <s v="SMART TV"/>
    <x v="640"/>
    <x v="15"/>
    <n v="2678"/>
    <n v="2520"/>
    <s v="HD"/>
    <s v="spa"/>
    <s v="C"/>
    <x v="1"/>
    <x v="2"/>
  </r>
  <r>
    <x v="4"/>
    <n v="28080"/>
    <x v="10"/>
    <s v="SMART TV"/>
    <x v="177"/>
    <x v="27"/>
    <n v="2857"/>
    <n v="6060"/>
    <m/>
    <s v="eng"/>
    <s v="D"/>
    <x v="2"/>
    <x v="1"/>
  </r>
  <r>
    <x v="4"/>
    <n v="37939"/>
    <x v="35"/>
    <s v="SMART TV"/>
    <x v="841"/>
    <x v="26"/>
    <n v="5384"/>
    <n v="5940"/>
    <m/>
    <s v="spa"/>
    <s v="D"/>
    <x v="2"/>
    <x v="0"/>
  </r>
  <r>
    <x v="1"/>
    <n v="31101"/>
    <x v="30"/>
    <s v="SMART TV"/>
    <x v="44"/>
    <x v="1"/>
    <n v="1"/>
    <n v="660"/>
    <s v="HD"/>
    <s v="und"/>
    <s v="T"/>
    <x v="1"/>
    <x v="2"/>
  </r>
  <r>
    <x v="0"/>
    <n v="19615"/>
    <x v="3"/>
    <s v="SMART TV"/>
    <x v="20"/>
    <x v="5"/>
    <n v="13"/>
    <n v="2580"/>
    <m/>
    <s v="eng"/>
    <s v="C"/>
    <x v="1"/>
    <x v="2"/>
  </r>
  <r>
    <x v="7"/>
    <n v="18076"/>
    <x v="3"/>
    <s v="SMART TV"/>
    <x v="1037"/>
    <x v="38"/>
    <n v="1116"/>
    <n v="1080"/>
    <s v="HD"/>
    <s v="swe"/>
    <s v="T"/>
    <x v="2"/>
    <x v="2"/>
  </r>
  <r>
    <x v="0"/>
    <n v="21924"/>
    <x v="1"/>
    <s v="SMART TV"/>
    <x v="243"/>
    <x v="25"/>
    <n v="2128"/>
    <n v="2100"/>
    <m/>
    <s v="eng"/>
    <s v="U"/>
    <x v="1"/>
    <x v="1"/>
  </r>
  <r>
    <x v="1"/>
    <n v="10698"/>
    <x v="3"/>
    <s v="SMART TV"/>
    <x v="488"/>
    <x v="13"/>
    <n v="2073"/>
    <n v="6360"/>
    <s v="HD"/>
    <s v="eng"/>
    <s v="D"/>
    <x v="2"/>
    <x v="2"/>
  </r>
  <r>
    <x v="30"/>
    <n v="29749"/>
    <x v="16"/>
    <s v="SMART TV"/>
    <x v="15"/>
    <x v="1"/>
    <n v="322"/>
    <n v="360"/>
    <m/>
    <s v="spa"/>
    <s v="T"/>
    <x v="1"/>
    <x v="2"/>
  </r>
  <r>
    <x v="24"/>
    <n v="38333"/>
    <x v="3"/>
    <s v="SMART TV"/>
    <x v="15"/>
    <x v="1"/>
    <n v="323"/>
    <n v="360"/>
    <s v="HD"/>
    <s v="spa"/>
    <s v="T"/>
    <x v="1"/>
    <x v="2"/>
  </r>
  <r>
    <x v="22"/>
    <n v="69306"/>
    <x v="23"/>
    <s v="SMART TV"/>
    <x v="145"/>
    <x v="18"/>
    <n v="40"/>
    <n v="2520"/>
    <s v="HD"/>
    <s v="spa"/>
    <s v="U"/>
    <x v="1"/>
    <x v="2"/>
  </r>
  <r>
    <x v="29"/>
    <n v="29169"/>
    <x v="8"/>
    <s v="SMART TV"/>
    <x v="307"/>
    <x v="2"/>
    <n v="1367"/>
    <n v="1380"/>
    <m/>
    <s v="eng"/>
    <s v="T"/>
    <x v="1"/>
    <x v="0"/>
  </r>
  <r>
    <x v="29"/>
    <n v="13027"/>
    <x v="3"/>
    <s v="SMART TV"/>
    <x v="600"/>
    <x v="10"/>
    <n v="1271"/>
    <n v="1260"/>
    <s v="HD"/>
    <s v="spa"/>
    <s v="D"/>
    <x v="1"/>
    <x v="2"/>
  </r>
  <r>
    <x v="22"/>
    <n v="24509"/>
    <x v="12"/>
    <s v="SMART TV"/>
    <x v="570"/>
    <x v="10"/>
    <n v="2551"/>
    <n v="2580"/>
    <m/>
    <s v="eng"/>
    <s v="T"/>
    <x v="1"/>
    <x v="2"/>
  </r>
  <r>
    <x v="29"/>
    <n v="30406"/>
    <x v="0"/>
    <s v="SMART TV"/>
    <x v="55"/>
    <x v="3"/>
    <n v="338"/>
    <n v="2400"/>
    <s v="HD"/>
    <s v="eng"/>
    <s v="T"/>
    <x v="1"/>
    <x v="0"/>
  </r>
  <r>
    <x v="26"/>
    <n v="79451"/>
    <x v="31"/>
    <s v="SMART TV"/>
    <x v="103"/>
    <x v="3"/>
    <n v="5364"/>
    <n v="6540"/>
    <m/>
    <s v="eng"/>
    <s v="C"/>
    <x v="1"/>
    <x v="2"/>
  </r>
  <r>
    <x v="22"/>
    <n v="13480"/>
    <x v="3"/>
    <s v="SMART TV"/>
    <x v="907"/>
    <x v="18"/>
    <n v="3047"/>
    <n v="3240"/>
    <m/>
    <s v="eng"/>
    <s v="C"/>
    <x v="1"/>
    <x v="2"/>
  </r>
  <r>
    <x v="29"/>
    <n v="34309"/>
    <x v="3"/>
    <s v="SMART TV"/>
    <x v="250"/>
    <x v="46"/>
    <n v="622"/>
    <n v="2520"/>
    <s v="HD"/>
    <s v="eng"/>
    <s v="D"/>
    <x v="1"/>
    <x v="2"/>
  </r>
  <r>
    <x v="30"/>
    <n v="53109"/>
    <x v="12"/>
    <s v="SMART TV"/>
    <x v="36"/>
    <x v="14"/>
    <n v="2350"/>
    <n v="2760"/>
    <s v="HD"/>
    <s v="eng"/>
    <s v="T"/>
    <x v="4"/>
    <x v="2"/>
  </r>
  <r>
    <x v="30"/>
    <n v="52677"/>
    <x v="4"/>
    <s v="SMART TV"/>
    <x v="840"/>
    <x v="5"/>
    <n v="2511"/>
    <n v="2700"/>
    <m/>
    <s v="eng"/>
    <s v="D"/>
    <x v="1"/>
    <x v="1"/>
  </r>
  <r>
    <x v="24"/>
    <n v="21835"/>
    <x v="33"/>
    <s v="SMART TV"/>
    <x v="91"/>
    <x v="4"/>
    <n v="2537"/>
    <n v="2520"/>
    <m/>
    <s v="eng"/>
    <s v="T"/>
    <x v="1"/>
    <x v="1"/>
  </r>
  <r>
    <x v="30"/>
    <n v="11284"/>
    <x v="3"/>
    <s v="SMART TV"/>
    <x v="312"/>
    <x v="53"/>
    <n v="2991"/>
    <n v="2940"/>
    <s v="HD"/>
    <s v="eng"/>
    <s v="U"/>
    <x v="4"/>
    <x v="2"/>
  </r>
  <r>
    <x v="30"/>
    <n v="81674"/>
    <x v="8"/>
    <s v="SMART TV"/>
    <x v="737"/>
    <x v="5"/>
    <n v="72"/>
    <n v="3120"/>
    <m/>
    <s v="eng"/>
    <s v="D"/>
    <x v="1"/>
    <x v="0"/>
  </r>
  <r>
    <x v="30"/>
    <n v="79054"/>
    <x v="16"/>
    <s v="SMART TV"/>
    <x v="78"/>
    <x v="5"/>
    <n v="1178"/>
    <n v="1260"/>
    <m/>
    <s v="eng"/>
    <s v="C"/>
    <x v="1"/>
    <x v="2"/>
  </r>
  <r>
    <x v="24"/>
    <n v="31992"/>
    <x v="12"/>
    <s v="SMART TV"/>
    <x v="46"/>
    <x v="10"/>
    <n v="1306"/>
    <n v="1800"/>
    <m/>
    <s v="eng"/>
    <s v="T"/>
    <x v="1"/>
    <x v="2"/>
  </r>
  <r>
    <x v="30"/>
    <n v="18585"/>
    <x v="3"/>
    <s v="SMART TV"/>
    <x v="1038"/>
    <x v="47"/>
    <n v="282"/>
    <n v="3240"/>
    <s v="HD"/>
    <s v="spa"/>
    <s v="T"/>
    <x v="1"/>
    <x v="2"/>
  </r>
  <r>
    <x v="26"/>
    <n v="34575"/>
    <x v="3"/>
    <s v="SMART TV"/>
    <x v="146"/>
    <x v="3"/>
    <n v="347"/>
    <n v="2580"/>
    <m/>
    <s v="eng"/>
    <s v="T"/>
    <x v="1"/>
    <x v="2"/>
  </r>
  <r>
    <x v="30"/>
    <n v="38859"/>
    <x v="17"/>
    <s v="SMART TV"/>
    <x v="37"/>
    <x v="1"/>
    <n v="323"/>
    <n v="360"/>
    <s v="HD"/>
    <s v="spa"/>
    <s v="D"/>
    <x v="1"/>
    <x v="2"/>
  </r>
  <r>
    <x v="29"/>
    <n v="37148"/>
    <x v="26"/>
    <s v="SMART TV"/>
    <x v="100"/>
    <x v="4"/>
    <n v="2344"/>
    <n v="2400"/>
    <m/>
    <s v="eng"/>
    <s v="C"/>
    <x v="1"/>
    <x v="0"/>
  </r>
  <r>
    <x v="7"/>
    <n v="27215"/>
    <x v="3"/>
    <s v="SMART TV"/>
    <x v="9"/>
    <x v="4"/>
    <n v="2563"/>
    <n v="2580"/>
    <s v="HD"/>
    <s v="eng"/>
    <s v="U"/>
    <x v="1"/>
    <x v="2"/>
  </r>
  <r>
    <x v="22"/>
    <n v="16724"/>
    <x v="3"/>
    <s v="SMART TV"/>
    <x v="9"/>
    <x v="4"/>
    <n v="2447"/>
    <n v="2520"/>
    <m/>
    <s v="eng"/>
    <s v="D"/>
    <x v="1"/>
    <x v="2"/>
  </r>
  <r>
    <x v="22"/>
    <n v="30487"/>
    <x v="3"/>
    <s v="SMART TV"/>
    <x v="37"/>
    <x v="1"/>
    <n v="312"/>
    <n v="360"/>
    <m/>
    <s v="spa"/>
    <s v="D"/>
    <x v="1"/>
    <x v="2"/>
  </r>
  <r>
    <x v="29"/>
    <n v="34279"/>
    <x v="16"/>
    <s v="SMART TV"/>
    <x v="9"/>
    <x v="4"/>
    <n v="2668"/>
    <n v="2640"/>
    <m/>
    <s v="eng"/>
    <s v="U"/>
    <x v="1"/>
    <x v="2"/>
  </r>
  <r>
    <x v="26"/>
    <n v="36878"/>
    <x v="11"/>
    <s v="SMART TV"/>
    <x v="37"/>
    <x v="1"/>
    <n v="292"/>
    <n v="360"/>
    <m/>
    <s v="spa"/>
    <s v="U"/>
    <x v="1"/>
    <x v="3"/>
  </r>
  <r>
    <x v="29"/>
    <n v="10450"/>
    <x v="3"/>
    <s v="SMART TV"/>
    <x v="1039"/>
    <x v="5"/>
    <n v="252"/>
    <n v="2520"/>
    <m/>
    <s v="eng"/>
    <s v="D"/>
    <x v="1"/>
    <x v="2"/>
  </r>
  <r>
    <x v="30"/>
    <n v="39226"/>
    <x v="8"/>
    <s v="SMART TV"/>
    <x v="21"/>
    <x v="4"/>
    <n v="788"/>
    <n v="3180"/>
    <m/>
    <s v="eng"/>
    <s v="C"/>
    <x v="1"/>
    <x v="0"/>
  </r>
  <r>
    <x v="24"/>
    <n v="20750"/>
    <x v="3"/>
    <s v="SMART TV"/>
    <x v="21"/>
    <x v="4"/>
    <n v="2310"/>
    <n v="2460"/>
    <m/>
    <s v="eng"/>
    <s v="C"/>
    <x v="1"/>
    <x v="2"/>
  </r>
  <r>
    <x v="7"/>
    <n v="26833"/>
    <x v="8"/>
    <s v="SMART TV"/>
    <x v="9"/>
    <x v="4"/>
    <n v="2627"/>
    <n v="2640"/>
    <m/>
    <s v="eng"/>
    <s v="T"/>
    <x v="1"/>
    <x v="0"/>
  </r>
  <r>
    <x v="29"/>
    <n v="37040"/>
    <x v="42"/>
    <s v="SMART TV"/>
    <x v="687"/>
    <x v="38"/>
    <n v="95"/>
    <n v="7920"/>
    <s v="HD"/>
    <s v="spa"/>
    <s v="T"/>
    <x v="2"/>
    <x v="1"/>
  </r>
  <r>
    <x v="24"/>
    <n v="30981"/>
    <x v="3"/>
    <s v="SMART TV"/>
    <x v="183"/>
    <x v="39"/>
    <n v="11"/>
    <n v="3360"/>
    <m/>
    <s v="spa"/>
    <s v="U"/>
    <x v="1"/>
    <x v="2"/>
  </r>
  <r>
    <x v="7"/>
    <n v="33959"/>
    <x v="2"/>
    <s v="SMART TV"/>
    <x v="56"/>
    <x v="22"/>
    <n v="0"/>
    <n v="3000"/>
    <s v="HD"/>
    <s v="spa"/>
    <s v="T"/>
    <x v="1"/>
    <x v="2"/>
  </r>
  <r>
    <x v="19"/>
    <n v="11354"/>
    <x v="3"/>
    <s v="SMART TV"/>
    <x v="60"/>
    <x v="5"/>
    <n v="2520"/>
    <n v="2520"/>
    <m/>
    <s v="eng"/>
    <s v="U"/>
    <x v="1"/>
    <x v="2"/>
  </r>
  <r>
    <x v="19"/>
    <n v="21563"/>
    <x v="7"/>
    <s v="SMART TV"/>
    <x v="191"/>
    <x v="2"/>
    <n v="1359"/>
    <n v="1320"/>
    <m/>
    <s v="eng"/>
    <s v="D"/>
    <x v="1"/>
    <x v="0"/>
  </r>
  <r>
    <x v="18"/>
    <n v="56684"/>
    <x v="0"/>
    <s v="SMART TV"/>
    <x v="154"/>
    <x v="5"/>
    <n v="2648"/>
    <n v="2640"/>
    <m/>
    <s v="eng"/>
    <s v="C"/>
    <x v="1"/>
    <x v="0"/>
  </r>
  <r>
    <x v="23"/>
    <n v="53874"/>
    <x v="44"/>
    <s v="SMART TV"/>
    <x v="20"/>
    <x v="5"/>
    <n v="2470"/>
    <n v="2460"/>
    <m/>
    <s v="eng"/>
    <s v="C"/>
    <x v="1"/>
    <x v="1"/>
  </r>
  <r>
    <x v="23"/>
    <n v="32575"/>
    <x v="31"/>
    <s v="SMART TV"/>
    <x v="102"/>
    <x v="1"/>
    <n v="74"/>
    <n v="1260"/>
    <s v="HD"/>
    <s v="und"/>
    <s v="C"/>
    <x v="1"/>
    <x v="2"/>
  </r>
  <r>
    <x v="18"/>
    <n v="23544"/>
    <x v="3"/>
    <s v="SMART TV"/>
    <x v="30"/>
    <x v="10"/>
    <n v="1325"/>
    <n v="1320"/>
    <m/>
    <s v="eng"/>
    <s v="D"/>
    <x v="1"/>
    <x v="2"/>
  </r>
  <r>
    <x v="19"/>
    <n v="21427"/>
    <x v="12"/>
    <s v="SMART TV"/>
    <x v="9"/>
    <x v="4"/>
    <n v="1524"/>
    <n v="2460"/>
    <m/>
    <s v="eng"/>
    <s v="D"/>
    <x v="1"/>
    <x v="2"/>
  </r>
  <r>
    <x v="21"/>
    <n v="14127"/>
    <x v="3"/>
    <s v="SMART TV"/>
    <x v="161"/>
    <x v="5"/>
    <n v="2655"/>
    <n v="2640"/>
    <m/>
    <s v="eng"/>
    <s v="U"/>
    <x v="1"/>
    <x v="2"/>
  </r>
  <r>
    <x v="23"/>
    <n v="63355"/>
    <x v="2"/>
    <s v="SMART TV"/>
    <x v="9"/>
    <x v="4"/>
    <n v="2652"/>
    <n v="2640"/>
    <m/>
    <s v="eng"/>
    <s v="T"/>
    <x v="1"/>
    <x v="2"/>
  </r>
  <r>
    <x v="19"/>
    <n v="37535"/>
    <x v="34"/>
    <s v="SMART TV"/>
    <x v="90"/>
    <x v="20"/>
    <n v="835"/>
    <n v="2760"/>
    <s v="HD"/>
    <s v="eng"/>
    <s v="C"/>
    <x v="1"/>
    <x v="1"/>
  </r>
  <r>
    <x v="19"/>
    <n v="13227"/>
    <x v="3"/>
    <s v="SMART TV"/>
    <x v="669"/>
    <x v="27"/>
    <n v="6348"/>
    <n v="6360"/>
    <m/>
    <s v="eng"/>
    <s v="D"/>
    <x v="2"/>
    <x v="2"/>
  </r>
  <r>
    <x v="29"/>
    <n v="18467"/>
    <x v="3"/>
    <s v="SMART TV"/>
    <x v="785"/>
    <x v="4"/>
    <n v="2629"/>
    <n v="2760"/>
    <m/>
    <s v="eng"/>
    <s v="D"/>
    <x v="1"/>
    <x v="2"/>
  </r>
  <r>
    <x v="26"/>
    <n v="10900"/>
    <x v="3"/>
    <s v="SMART TV"/>
    <x v="338"/>
    <x v="30"/>
    <n v="25"/>
    <n v="360"/>
    <m/>
    <s v="eng"/>
    <s v="U"/>
    <x v="1"/>
    <x v="2"/>
  </r>
  <r>
    <x v="29"/>
    <n v="20088"/>
    <x v="15"/>
    <s v="SMART TV"/>
    <x v="46"/>
    <x v="10"/>
    <n v="1303"/>
    <n v="1320"/>
    <m/>
    <s v="eng"/>
    <s v="D"/>
    <x v="1"/>
    <x v="2"/>
  </r>
  <r>
    <x v="7"/>
    <n v="37486"/>
    <x v="41"/>
    <s v="SMART TV"/>
    <x v="60"/>
    <x v="5"/>
    <n v="397"/>
    <n v="2580"/>
    <m/>
    <s v="eng"/>
    <s v="T"/>
    <x v="1"/>
    <x v="3"/>
  </r>
  <r>
    <x v="29"/>
    <n v="56752"/>
    <x v="32"/>
    <s v="SMART TV"/>
    <x v="78"/>
    <x v="5"/>
    <n v="1271"/>
    <n v="1260"/>
    <m/>
    <s v="eng"/>
    <s v="D"/>
    <x v="1"/>
    <x v="1"/>
  </r>
  <r>
    <x v="30"/>
    <n v="39472"/>
    <x v="8"/>
    <s v="SMART TV"/>
    <x v="56"/>
    <x v="22"/>
    <n v="54"/>
    <n v="3000"/>
    <s v="HD"/>
    <s v="spa"/>
    <s v="T"/>
    <x v="1"/>
    <x v="0"/>
  </r>
  <r>
    <x v="26"/>
    <n v="30514"/>
    <x v="13"/>
    <s v="SMART TV"/>
    <x v="102"/>
    <x v="1"/>
    <n v="673"/>
    <n v="660"/>
    <s v="HD"/>
    <s v="und"/>
    <s v="U"/>
    <x v="1"/>
    <x v="0"/>
  </r>
  <r>
    <x v="7"/>
    <n v="30402"/>
    <x v="21"/>
    <s v="SMART TV"/>
    <x v="37"/>
    <x v="1"/>
    <n v="15"/>
    <n v="360"/>
    <m/>
    <s v="spa"/>
    <s v="C"/>
    <x v="1"/>
    <x v="0"/>
  </r>
  <r>
    <x v="30"/>
    <n v="13132"/>
    <x v="3"/>
    <s v="SMART TV"/>
    <x v="183"/>
    <x v="39"/>
    <n v="846"/>
    <n v="3180"/>
    <m/>
    <s v="spa"/>
    <s v="T"/>
    <x v="1"/>
    <x v="2"/>
  </r>
  <r>
    <x v="22"/>
    <n v="74784"/>
    <x v="30"/>
    <s v="SMART TV"/>
    <x v="9"/>
    <x v="3"/>
    <n v="2604"/>
    <n v="2640"/>
    <m/>
    <s v="eng"/>
    <s v="D"/>
    <x v="1"/>
    <x v="2"/>
  </r>
  <r>
    <x v="24"/>
    <n v="33654"/>
    <x v="8"/>
    <s v="SMART TV"/>
    <x v="255"/>
    <x v="14"/>
    <n v="49"/>
    <n v="1800"/>
    <m/>
    <s v="eng"/>
    <s v="C"/>
    <x v="4"/>
    <x v="0"/>
  </r>
  <r>
    <x v="11"/>
    <n v="37758"/>
    <x v="31"/>
    <s v="SMART TV"/>
    <x v="322"/>
    <x v="10"/>
    <n v="1897"/>
    <n v="1920"/>
    <m/>
    <s v="eng"/>
    <s v="T"/>
    <x v="1"/>
    <x v="2"/>
  </r>
  <r>
    <x v="6"/>
    <n v="11286"/>
    <x v="3"/>
    <s v="SMART TV"/>
    <x v="402"/>
    <x v="58"/>
    <n v="212"/>
    <n v="1800"/>
    <s v="HD"/>
    <s v="spa"/>
    <s v="T"/>
    <x v="9"/>
    <x v="2"/>
  </r>
  <r>
    <x v="6"/>
    <n v="27347"/>
    <x v="16"/>
    <s v="SMART TV"/>
    <x v="38"/>
    <x v="5"/>
    <n v="2"/>
    <n v="2580"/>
    <m/>
    <s v="eng"/>
    <s v="D"/>
    <x v="1"/>
    <x v="2"/>
  </r>
  <r>
    <x v="11"/>
    <n v="15613"/>
    <x v="3"/>
    <s v="SMART TV"/>
    <x v="152"/>
    <x v="5"/>
    <n v="445"/>
    <n v="2580"/>
    <m/>
    <s v="eng"/>
    <s v="D"/>
    <x v="1"/>
    <x v="2"/>
  </r>
  <r>
    <x v="9"/>
    <n v="32039"/>
    <x v="5"/>
    <s v="SMART TV"/>
    <x v="21"/>
    <x v="4"/>
    <n v="2248"/>
    <n v="3000"/>
    <m/>
    <s v="eng"/>
    <s v="T"/>
    <x v="1"/>
    <x v="3"/>
  </r>
  <r>
    <x v="6"/>
    <n v="10007"/>
    <x v="3"/>
    <s v="SMART TV"/>
    <x v="656"/>
    <x v="5"/>
    <n v="2478"/>
    <n v="2640"/>
    <m/>
    <s v="eng"/>
    <s v="U"/>
    <x v="1"/>
    <x v="2"/>
  </r>
  <r>
    <x v="12"/>
    <n v="60976"/>
    <x v="2"/>
    <s v="MOBILE"/>
    <x v="268"/>
    <x v="22"/>
    <n v="36"/>
    <n v="2580"/>
    <s v="HD"/>
    <s v="spa"/>
    <s v="T"/>
    <x v="1"/>
    <x v="2"/>
  </r>
  <r>
    <x v="6"/>
    <n v="54196"/>
    <x v="15"/>
    <s v="SMART TV"/>
    <x v="1040"/>
    <x v="72"/>
    <n v="351"/>
    <n v="1440"/>
    <m/>
    <s v="spa"/>
    <s v="D"/>
    <x v="6"/>
    <x v="2"/>
  </r>
  <r>
    <x v="6"/>
    <n v="39749"/>
    <x v="8"/>
    <s v="SMART TV"/>
    <x v="28"/>
    <x v="1"/>
    <n v="21"/>
    <n v="720"/>
    <s v="HD"/>
    <s v="und"/>
    <s v="U"/>
    <x v="1"/>
    <x v="0"/>
  </r>
  <r>
    <x v="9"/>
    <n v="36445"/>
    <x v="20"/>
    <s v="SMART TV"/>
    <x v="162"/>
    <x v="5"/>
    <n v="2354"/>
    <n v="2400"/>
    <m/>
    <s v="eng"/>
    <s v="U"/>
    <x v="1"/>
    <x v="0"/>
  </r>
  <r>
    <x v="12"/>
    <n v="20860"/>
    <x v="3"/>
    <s v="SMART TV"/>
    <x v="173"/>
    <x v="18"/>
    <n v="486"/>
    <n v="3600"/>
    <m/>
    <s v="spa"/>
    <s v="C"/>
    <x v="1"/>
    <x v="2"/>
  </r>
  <r>
    <x v="7"/>
    <n v="28715"/>
    <x v="3"/>
    <s v="SMART TV"/>
    <x v="21"/>
    <x v="5"/>
    <n v="2017"/>
    <n v="2160"/>
    <m/>
    <s v="eng"/>
    <s v="U"/>
    <x v="1"/>
    <x v="2"/>
  </r>
  <r>
    <x v="26"/>
    <n v="28905"/>
    <x v="3"/>
    <s v="SMART TV"/>
    <x v="1041"/>
    <x v="32"/>
    <n v="0"/>
    <n v="7440"/>
    <s v="HD"/>
    <m/>
    <s v="C"/>
    <x v="2"/>
    <x v="2"/>
  </r>
  <r>
    <x v="30"/>
    <n v="63106"/>
    <x v="2"/>
    <s v="SMART TV"/>
    <x v="66"/>
    <x v="4"/>
    <n v="6"/>
    <n v="2640"/>
    <m/>
    <s v="eng"/>
    <s v="D"/>
    <x v="1"/>
    <x v="2"/>
  </r>
  <r>
    <x v="30"/>
    <n v="27750"/>
    <x v="3"/>
    <s v="SMART TV"/>
    <x v="243"/>
    <x v="25"/>
    <n v="1773"/>
    <n v="1860"/>
    <m/>
    <s v="eng"/>
    <s v="U"/>
    <x v="1"/>
    <x v="2"/>
  </r>
  <r>
    <x v="30"/>
    <n v="78058"/>
    <x v="25"/>
    <s v="SMART TV"/>
    <x v="21"/>
    <x v="4"/>
    <n v="733"/>
    <n v="2460"/>
    <m/>
    <s v="eng"/>
    <s v="T"/>
    <x v="1"/>
    <x v="2"/>
  </r>
  <r>
    <x v="7"/>
    <n v="31992"/>
    <x v="12"/>
    <s v="SMART TV"/>
    <x v="118"/>
    <x v="29"/>
    <n v="1041"/>
    <n v="5160"/>
    <m/>
    <s v="eng"/>
    <s v="T"/>
    <x v="2"/>
    <x v="2"/>
  </r>
  <r>
    <x v="30"/>
    <n v="29825"/>
    <x v="28"/>
    <s v="SMART TV"/>
    <x v="102"/>
    <x v="1"/>
    <n v="673"/>
    <n v="660"/>
    <s v="HD"/>
    <s v="und"/>
    <s v="T"/>
    <x v="1"/>
    <x v="2"/>
  </r>
  <r>
    <x v="0"/>
    <n v="29004"/>
    <x v="17"/>
    <s v="SMART TV"/>
    <x v="254"/>
    <x v="2"/>
    <n v="1402"/>
    <n v="1440"/>
    <s v="SD"/>
    <s v="spa"/>
    <s v="T"/>
    <x v="1"/>
    <x v="2"/>
  </r>
  <r>
    <x v="29"/>
    <n v="81081"/>
    <x v="8"/>
    <s v="MOBILE"/>
    <x v="1042"/>
    <x v="4"/>
    <n v="2145"/>
    <n v="2880"/>
    <s v="HD"/>
    <s v="spa"/>
    <s v="T"/>
    <x v="1"/>
    <x v="0"/>
  </r>
  <r>
    <x v="30"/>
    <n v="14938"/>
    <x v="3"/>
    <s v="SMART TV"/>
    <x v="21"/>
    <x v="4"/>
    <n v="5"/>
    <n v="3180"/>
    <m/>
    <s v="eng"/>
    <s v="D"/>
    <x v="1"/>
    <x v="2"/>
  </r>
  <r>
    <x v="29"/>
    <n v="36170"/>
    <x v="8"/>
    <s v="MOBILE"/>
    <x v="96"/>
    <x v="14"/>
    <n v="211"/>
    <n v="2820"/>
    <s v="HD"/>
    <s v="spa"/>
    <s v="C"/>
    <x v="4"/>
    <x v="0"/>
  </r>
  <r>
    <x v="9"/>
    <n v="21304"/>
    <x v="2"/>
    <s v="SMART TV"/>
    <x v="46"/>
    <x v="10"/>
    <n v="266"/>
    <n v="1260"/>
    <m/>
    <s v="eng"/>
    <s v="T"/>
    <x v="1"/>
    <x v="2"/>
  </r>
  <r>
    <x v="12"/>
    <n v="29613"/>
    <x v="3"/>
    <s v="SMART TV"/>
    <x v="142"/>
    <x v="2"/>
    <n v="903"/>
    <n v="2460"/>
    <m/>
    <s v="eng"/>
    <s v="U"/>
    <x v="1"/>
    <x v="2"/>
  </r>
  <r>
    <x v="11"/>
    <n v="11712"/>
    <x v="3"/>
    <s v="SMART TV"/>
    <x v="767"/>
    <x v="4"/>
    <n v="2392"/>
    <n v="2520"/>
    <m/>
    <s v="eng"/>
    <s v="U"/>
    <x v="1"/>
    <x v="2"/>
  </r>
  <r>
    <x v="9"/>
    <n v="37431"/>
    <x v="3"/>
    <s v="SMART TV"/>
    <x v="164"/>
    <x v="1"/>
    <n v="427"/>
    <n v="420"/>
    <s v="HD"/>
    <s v="und"/>
    <s v="U"/>
    <x v="1"/>
    <x v="2"/>
  </r>
  <r>
    <x v="11"/>
    <n v="27337"/>
    <x v="18"/>
    <s v="SMART TV"/>
    <x v="323"/>
    <x v="4"/>
    <n v="2553"/>
    <n v="2580"/>
    <m/>
    <s v="eng"/>
    <s v="T"/>
    <x v="1"/>
    <x v="0"/>
  </r>
  <r>
    <x v="13"/>
    <n v="35067"/>
    <x v="3"/>
    <s v="SMART TV"/>
    <x v="96"/>
    <x v="14"/>
    <n v="0"/>
    <n v="2820"/>
    <s v="HD"/>
    <m/>
    <s v="D"/>
    <x v="4"/>
    <x v="2"/>
  </r>
  <r>
    <x v="6"/>
    <n v="38236"/>
    <x v="3"/>
    <s v="SMART TV"/>
    <x v="1043"/>
    <x v="2"/>
    <n v="772"/>
    <n v="1320"/>
    <s v="HD"/>
    <s v="spa"/>
    <s v="T"/>
    <x v="1"/>
    <x v="2"/>
  </r>
  <r>
    <x v="9"/>
    <n v="13830"/>
    <x v="3"/>
    <s v="SMART TV"/>
    <x v="3"/>
    <x v="5"/>
    <n v="213"/>
    <n v="2700"/>
    <m/>
    <s v="eng"/>
    <s v="U"/>
    <x v="1"/>
    <x v="2"/>
  </r>
  <r>
    <x v="12"/>
    <n v="33137"/>
    <x v="3"/>
    <s v="SMART TV"/>
    <x v="162"/>
    <x v="5"/>
    <n v="2392"/>
    <n v="2400"/>
    <m/>
    <s v="eng"/>
    <s v="U"/>
    <x v="1"/>
    <x v="2"/>
  </r>
  <r>
    <x v="11"/>
    <n v="51909"/>
    <x v="10"/>
    <s v="SMART TV"/>
    <x v="315"/>
    <x v="5"/>
    <n v="2730"/>
    <n v="2760"/>
    <m/>
    <s v="eng"/>
    <s v="C"/>
    <x v="1"/>
    <x v="1"/>
  </r>
  <r>
    <x v="12"/>
    <n v="23466"/>
    <x v="2"/>
    <s v="SMART TV"/>
    <x v="210"/>
    <x v="5"/>
    <n v="1856"/>
    <n v="2700"/>
    <m/>
    <s v="eng"/>
    <s v="T"/>
    <x v="1"/>
    <x v="2"/>
  </r>
  <r>
    <x v="30"/>
    <n v="20356"/>
    <x v="3"/>
    <s v="SMART TV"/>
    <x v="46"/>
    <x v="10"/>
    <n v="1307"/>
    <n v="1320"/>
    <m/>
    <s v="eng"/>
    <s v="U"/>
    <x v="1"/>
    <x v="2"/>
  </r>
  <r>
    <x v="30"/>
    <n v="33712"/>
    <x v="6"/>
    <s v="SMART TV"/>
    <x v="689"/>
    <x v="14"/>
    <n v="16"/>
    <n v="2580"/>
    <s v="HD"/>
    <s v="spa"/>
    <s v="C"/>
    <x v="4"/>
    <x v="0"/>
  </r>
  <r>
    <x v="30"/>
    <n v="31548"/>
    <x v="21"/>
    <s v="SMART TV"/>
    <x v="21"/>
    <x v="5"/>
    <n v="2008"/>
    <n v="2160"/>
    <m/>
    <s v="eng"/>
    <s v="D"/>
    <x v="1"/>
    <x v="0"/>
  </r>
  <r>
    <x v="7"/>
    <n v="21251"/>
    <x v="6"/>
    <s v="SMART TV"/>
    <x v="598"/>
    <x v="8"/>
    <n v="7042"/>
    <n v="7680"/>
    <m/>
    <s v="eng"/>
    <s v="T"/>
    <x v="2"/>
    <x v="0"/>
  </r>
  <r>
    <x v="26"/>
    <n v="36882"/>
    <x v="3"/>
    <s v="SMART TV"/>
    <x v="37"/>
    <x v="1"/>
    <n v="10"/>
    <n v="360"/>
    <s v="HD"/>
    <s v="spa"/>
    <s v="T"/>
    <x v="1"/>
    <x v="2"/>
  </r>
  <r>
    <x v="30"/>
    <n v="26024"/>
    <x v="3"/>
    <s v="SMART TV"/>
    <x v="21"/>
    <x v="4"/>
    <n v="2244"/>
    <n v="2280"/>
    <m/>
    <s v="eng"/>
    <s v="C"/>
    <x v="1"/>
    <x v="2"/>
  </r>
  <r>
    <x v="26"/>
    <n v="39678"/>
    <x v="15"/>
    <s v="SMART TV"/>
    <x v="73"/>
    <x v="5"/>
    <n v="2573"/>
    <n v="2580"/>
    <m/>
    <s v="eng"/>
    <s v="D"/>
    <x v="1"/>
    <x v="2"/>
  </r>
  <r>
    <x v="29"/>
    <n v="30104"/>
    <x v="8"/>
    <s v="SMART TV"/>
    <x v="171"/>
    <x v="10"/>
    <n v="61"/>
    <n v="1380"/>
    <s v="SD"/>
    <s v="eng"/>
    <s v="D"/>
    <x v="1"/>
    <x v="0"/>
  </r>
  <r>
    <x v="30"/>
    <n v="27644"/>
    <x v="3"/>
    <s v="SMART TV"/>
    <x v="46"/>
    <x v="10"/>
    <n v="1479"/>
    <n v="1380"/>
    <m/>
    <s v="eng"/>
    <s v="C"/>
    <x v="1"/>
    <x v="2"/>
  </r>
  <r>
    <x v="30"/>
    <n v="23248"/>
    <x v="3"/>
    <s v="SMART TV"/>
    <x v="21"/>
    <x v="4"/>
    <n v="3171"/>
    <n v="3180"/>
    <m/>
    <s v="eng"/>
    <s v="U"/>
    <x v="1"/>
    <x v="2"/>
  </r>
  <r>
    <x v="26"/>
    <n v="20506"/>
    <x v="8"/>
    <s v="SMART TV"/>
    <x v="19"/>
    <x v="3"/>
    <n v="1597"/>
    <n v="2580"/>
    <m/>
    <s v="eng"/>
    <s v="T"/>
    <x v="1"/>
    <x v="0"/>
  </r>
  <r>
    <x v="6"/>
    <n v="14740"/>
    <x v="3"/>
    <s v="SMART TV"/>
    <x v="23"/>
    <x v="42"/>
    <n v="1361"/>
    <n v="1320"/>
    <s v="HD"/>
    <s v="eng"/>
    <s v="T"/>
    <x v="1"/>
    <x v="2"/>
  </r>
  <r>
    <x v="6"/>
    <n v="37615"/>
    <x v="3"/>
    <s v="SMART TV"/>
    <x v="448"/>
    <x v="60"/>
    <n v="15"/>
    <n v="9480"/>
    <s v="HD"/>
    <s v="spa"/>
    <s v="U"/>
    <x v="2"/>
    <x v="2"/>
  </r>
  <r>
    <x v="6"/>
    <n v="37865"/>
    <x v="8"/>
    <s v="SMART TV"/>
    <x v="147"/>
    <x v="5"/>
    <n v="2127"/>
    <n v="2220"/>
    <m/>
    <s v="eng"/>
    <s v="U"/>
    <x v="1"/>
    <x v="0"/>
  </r>
  <r>
    <x v="13"/>
    <n v="38493"/>
    <x v="12"/>
    <s v="SMART TV"/>
    <x v="49"/>
    <x v="14"/>
    <n v="2851"/>
    <n v="2640"/>
    <s v="HD"/>
    <s v="spa"/>
    <s v="T"/>
    <x v="4"/>
    <x v="2"/>
  </r>
  <r>
    <x v="1"/>
    <n v="28581"/>
    <x v="3"/>
    <s v="SMART TV"/>
    <x v="21"/>
    <x v="4"/>
    <n v="2630"/>
    <n v="2700"/>
    <m/>
    <s v="eng"/>
    <s v="C"/>
    <x v="1"/>
    <x v="2"/>
  </r>
  <r>
    <x v="9"/>
    <n v="39824"/>
    <x v="22"/>
    <s v="SMART TV"/>
    <x v="4"/>
    <x v="4"/>
    <n v="34"/>
    <n v="3240"/>
    <s v="HD"/>
    <s v="eng"/>
    <s v="T"/>
    <x v="1"/>
    <x v="1"/>
  </r>
  <r>
    <x v="9"/>
    <n v="75915"/>
    <x v="16"/>
    <s v="SMART TV"/>
    <x v="1044"/>
    <x v="25"/>
    <n v="701"/>
    <n v="2760"/>
    <m/>
    <s v="eng"/>
    <s v="C"/>
    <x v="1"/>
    <x v="2"/>
  </r>
  <r>
    <x v="14"/>
    <n v="22086"/>
    <x v="33"/>
    <s v="SMART TV"/>
    <x v="223"/>
    <x v="3"/>
    <n v="1469"/>
    <n v="2760"/>
    <m/>
    <s v="eng"/>
    <s v="D"/>
    <x v="1"/>
    <x v="1"/>
  </r>
  <r>
    <x v="11"/>
    <n v="16853"/>
    <x v="3"/>
    <s v="SMART TV"/>
    <x v="377"/>
    <x v="5"/>
    <n v="564"/>
    <n v="2640"/>
    <m/>
    <s v="eng"/>
    <s v="C"/>
    <x v="1"/>
    <x v="2"/>
  </r>
  <r>
    <x v="6"/>
    <n v="17004"/>
    <x v="21"/>
    <s v="SMART TV"/>
    <x v="228"/>
    <x v="25"/>
    <n v="0"/>
    <n v="2640"/>
    <m/>
    <m/>
    <s v="C"/>
    <x v="1"/>
    <x v="0"/>
  </r>
  <r>
    <x v="11"/>
    <n v="51703"/>
    <x v="13"/>
    <s v="SMART TV"/>
    <x v="23"/>
    <x v="42"/>
    <n v="0"/>
    <n v="1320"/>
    <s v="HD"/>
    <m/>
    <s v="T"/>
    <x v="1"/>
    <x v="0"/>
  </r>
  <r>
    <x v="7"/>
    <n v="38113"/>
    <x v="38"/>
    <s v="SMART TV"/>
    <x v="20"/>
    <x v="5"/>
    <n v="2540"/>
    <n v="2580"/>
    <m/>
    <s v="eng"/>
    <s v="T"/>
    <x v="1"/>
    <x v="0"/>
  </r>
  <r>
    <x v="26"/>
    <n v="21767"/>
    <x v="4"/>
    <s v="SMART TV"/>
    <x v="516"/>
    <x v="7"/>
    <n v="3"/>
    <n v="2700"/>
    <s v="HD"/>
    <s v="spa"/>
    <s v="T"/>
    <x v="1"/>
    <x v="1"/>
  </r>
  <r>
    <x v="29"/>
    <n v="10541"/>
    <x v="3"/>
    <s v="WEB"/>
    <x v="1045"/>
    <x v="11"/>
    <n v="2420"/>
    <n v="2580"/>
    <m/>
    <m/>
    <s v="C"/>
    <x v="1"/>
    <x v="2"/>
  </r>
  <r>
    <x v="24"/>
    <n v="31853"/>
    <x v="20"/>
    <s v="SMART TV"/>
    <x v="476"/>
    <x v="10"/>
    <n v="0"/>
    <n v="1620"/>
    <s v="HD"/>
    <s v="eng"/>
    <s v="U"/>
    <x v="1"/>
    <x v="0"/>
  </r>
  <r>
    <x v="22"/>
    <n v="37337"/>
    <x v="35"/>
    <s v="SMART TV"/>
    <x v="287"/>
    <x v="0"/>
    <n v="132"/>
    <n v="180"/>
    <s v="HD"/>
    <s v="eng"/>
    <s v="C"/>
    <x v="0"/>
    <x v="0"/>
  </r>
  <r>
    <x v="26"/>
    <n v="26364"/>
    <x v="3"/>
    <s v="SMART TV"/>
    <x v="21"/>
    <x v="4"/>
    <n v="2546"/>
    <n v="2700"/>
    <m/>
    <s v="eng"/>
    <s v="T"/>
    <x v="1"/>
    <x v="2"/>
  </r>
  <r>
    <x v="22"/>
    <n v="28651"/>
    <x v="38"/>
    <s v="SMART TV"/>
    <x v="971"/>
    <x v="27"/>
    <n v="3936"/>
    <n v="5580"/>
    <m/>
    <s v="eng"/>
    <s v="C"/>
    <x v="2"/>
    <x v="0"/>
  </r>
  <r>
    <x v="24"/>
    <n v="29540"/>
    <x v="34"/>
    <s v="SMART TV"/>
    <x v="37"/>
    <x v="1"/>
    <n v="317"/>
    <n v="360"/>
    <m/>
    <s v="spa"/>
    <s v="T"/>
    <x v="1"/>
    <x v="1"/>
  </r>
  <r>
    <x v="29"/>
    <n v="33952"/>
    <x v="7"/>
    <s v="SMART TV"/>
    <x v="95"/>
    <x v="10"/>
    <n v="496"/>
    <n v="1320"/>
    <m/>
    <s v="spa"/>
    <s v="D"/>
    <x v="1"/>
    <x v="0"/>
  </r>
  <r>
    <x v="26"/>
    <n v="28231"/>
    <x v="3"/>
    <s v="SMART TV"/>
    <x v="162"/>
    <x v="5"/>
    <n v="2408"/>
    <n v="2400"/>
    <m/>
    <s v="eng"/>
    <s v="U"/>
    <x v="1"/>
    <x v="2"/>
  </r>
  <r>
    <x v="29"/>
    <n v="30469"/>
    <x v="3"/>
    <s v="SMART TV"/>
    <x v="21"/>
    <x v="4"/>
    <n v="2066"/>
    <n v="2880"/>
    <s v="HD"/>
    <s v="eng"/>
    <s v="U"/>
    <x v="1"/>
    <x v="2"/>
  </r>
  <r>
    <x v="9"/>
    <n v="24475"/>
    <x v="3"/>
    <s v="SMART TV"/>
    <x v="863"/>
    <x v="31"/>
    <n v="3226"/>
    <n v="5220"/>
    <s v="HD"/>
    <s v="spa"/>
    <s v="T"/>
    <x v="2"/>
    <x v="2"/>
  </r>
  <r>
    <x v="6"/>
    <n v="53409"/>
    <x v="17"/>
    <s v="SMART TV"/>
    <x v="17"/>
    <x v="5"/>
    <n v="2372"/>
    <n v="2520"/>
    <m/>
    <s v="eng"/>
    <s v="C"/>
    <x v="1"/>
    <x v="2"/>
  </r>
  <r>
    <x v="6"/>
    <n v="39776"/>
    <x v="8"/>
    <s v="SMART TV"/>
    <x v="156"/>
    <x v="5"/>
    <n v="2677"/>
    <n v="2700"/>
    <m/>
    <s v="eng"/>
    <s v="U"/>
    <x v="1"/>
    <x v="0"/>
  </r>
  <r>
    <x v="11"/>
    <n v="32827"/>
    <x v="3"/>
    <s v="SMART TV"/>
    <x v="147"/>
    <x v="5"/>
    <n v="2551"/>
    <n v="2580"/>
    <m/>
    <s v="eng"/>
    <s v="U"/>
    <x v="1"/>
    <x v="2"/>
  </r>
  <r>
    <x v="11"/>
    <n v="20790"/>
    <x v="19"/>
    <s v="SMART TV"/>
    <x v="522"/>
    <x v="49"/>
    <n v="297"/>
    <n v="5580"/>
    <m/>
    <s v="eng"/>
    <s v="D"/>
    <x v="2"/>
    <x v="3"/>
  </r>
  <r>
    <x v="6"/>
    <n v="23660"/>
    <x v="3"/>
    <s v="SMART TV"/>
    <x v="20"/>
    <x v="3"/>
    <n v="915"/>
    <n v="2580"/>
    <m/>
    <s v="eng"/>
    <s v="C"/>
    <x v="1"/>
    <x v="2"/>
  </r>
  <r>
    <x v="11"/>
    <n v="90550"/>
    <x v="2"/>
    <s v="SMART TV"/>
    <x v="175"/>
    <x v="7"/>
    <n v="3049"/>
    <n v="2640"/>
    <s v="HD"/>
    <s v="eng"/>
    <s v="T"/>
    <x v="1"/>
    <x v="2"/>
  </r>
  <r>
    <x v="11"/>
    <n v="27547"/>
    <x v="10"/>
    <s v="SMART TV"/>
    <x v="38"/>
    <x v="3"/>
    <n v="2665"/>
    <n v="2640"/>
    <m/>
    <s v="eng"/>
    <s v="U"/>
    <x v="1"/>
    <x v="1"/>
  </r>
  <r>
    <x v="9"/>
    <n v="27631"/>
    <x v="8"/>
    <s v="SMART TV"/>
    <x v="616"/>
    <x v="32"/>
    <n v="6137"/>
    <n v="6300"/>
    <m/>
    <s v="eng"/>
    <s v="C"/>
    <x v="2"/>
    <x v="0"/>
  </r>
  <r>
    <x v="12"/>
    <n v="28435"/>
    <x v="8"/>
    <s v="SMART TV"/>
    <x v="1046"/>
    <x v="5"/>
    <n v="1190"/>
    <n v="1200"/>
    <m/>
    <s v="eng"/>
    <s v="C"/>
    <x v="1"/>
    <x v="0"/>
  </r>
  <r>
    <x v="9"/>
    <n v="26441"/>
    <x v="8"/>
    <s v="SMART TV"/>
    <x v="52"/>
    <x v="20"/>
    <n v="1039"/>
    <n v="3000"/>
    <s v="HD"/>
    <s v="spa"/>
    <s v="D"/>
    <x v="1"/>
    <x v="0"/>
  </r>
  <r>
    <x v="30"/>
    <n v="37643"/>
    <x v="2"/>
    <s v="SMART TV"/>
    <x v="973"/>
    <x v="25"/>
    <n v="3075"/>
    <n v="3060"/>
    <s v="HD"/>
    <s v="spa"/>
    <s v="D"/>
    <x v="1"/>
    <x v="2"/>
  </r>
  <r>
    <x v="29"/>
    <n v="20151"/>
    <x v="20"/>
    <s v="SMART TV"/>
    <x v="17"/>
    <x v="5"/>
    <n v="2490"/>
    <n v="2520"/>
    <m/>
    <s v="eng"/>
    <s v="D"/>
    <x v="1"/>
    <x v="0"/>
  </r>
  <r>
    <x v="24"/>
    <n v="31472"/>
    <x v="16"/>
    <s v="MOBILE"/>
    <x v="792"/>
    <x v="57"/>
    <n v="0"/>
    <n v="3240"/>
    <s v="HD"/>
    <m/>
    <s v="U"/>
    <x v="1"/>
    <x v="2"/>
  </r>
  <r>
    <x v="29"/>
    <n v="27694"/>
    <x v="8"/>
    <s v="SMART TV"/>
    <x v="35"/>
    <x v="5"/>
    <n v="2549"/>
    <n v="2520"/>
    <m/>
    <s v="eng"/>
    <s v="D"/>
    <x v="1"/>
    <x v="0"/>
  </r>
  <r>
    <x v="30"/>
    <n v="24369"/>
    <x v="8"/>
    <s v="SMART TV"/>
    <x v="5"/>
    <x v="5"/>
    <n v="2567"/>
    <n v="2580"/>
    <m/>
    <s v="eng"/>
    <s v="D"/>
    <x v="1"/>
    <x v="0"/>
  </r>
  <r>
    <x v="29"/>
    <n v="12459"/>
    <x v="3"/>
    <s v="SMART TV"/>
    <x v="66"/>
    <x v="4"/>
    <n v="2586"/>
    <n v="2580"/>
    <m/>
    <s v="eng"/>
    <s v="T"/>
    <x v="1"/>
    <x v="2"/>
  </r>
  <r>
    <x v="30"/>
    <n v="21345"/>
    <x v="3"/>
    <s v="SMART TV"/>
    <x v="100"/>
    <x v="4"/>
    <n v="37"/>
    <n v="2880"/>
    <m/>
    <s v="eng"/>
    <s v="C"/>
    <x v="1"/>
    <x v="2"/>
  </r>
  <r>
    <x v="24"/>
    <n v="30283"/>
    <x v="8"/>
    <s v="SMART TV"/>
    <x v="102"/>
    <x v="1"/>
    <n v="656"/>
    <n v="660"/>
    <s v="HD"/>
    <s v="und"/>
    <s v="T"/>
    <x v="1"/>
    <x v="0"/>
  </r>
  <r>
    <x v="30"/>
    <n v="30657"/>
    <x v="38"/>
    <s v="SMART TV"/>
    <x v="102"/>
    <x v="1"/>
    <n v="645"/>
    <n v="660"/>
    <s v="HD"/>
    <s v="und"/>
    <s v="U"/>
    <x v="1"/>
    <x v="0"/>
  </r>
  <r>
    <x v="7"/>
    <n v="22468"/>
    <x v="8"/>
    <s v="SMART TV"/>
    <x v="28"/>
    <x v="1"/>
    <n v="1"/>
    <n v="660"/>
    <s v="HD"/>
    <s v="und"/>
    <s v="C"/>
    <x v="1"/>
    <x v="0"/>
  </r>
  <r>
    <x v="26"/>
    <n v="75614"/>
    <x v="16"/>
    <s v="SMART TV"/>
    <x v="12"/>
    <x v="4"/>
    <n v="2298"/>
    <n v="2520"/>
    <s v="HD"/>
    <s v="spa"/>
    <s v="U"/>
    <x v="1"/>
    <x v="2"/>
  </r>
  <r>
    <x v="14"/>
    <n v="22003"/>
    <x v="3"/>
    <s v="SMART TV"/>
    <x v="458"/>
    <x v="5"/>
    <n v="2775"/>
    <n v="2760"/>
    <m/>
    <s v="eng"/>
    <s v="T"/>
    <x v="1"/>
    <x v="2"/>
  </r>
  <r>
    <x v="9"/>
    <n v="33117"/>
    <x v="34"/>
    <s v="SMART TV"/>
    <x v="160"/>
    <x v="0"/>
    <n v="14"/>
    <n v="180"/>
    <s v="HD"/>
    <s v="eng"/>
    <s v="C"/>
    <x v="0"/>
    <x v="1"/>
  </r>
  <r>
    <x v="6"/>
    <n v="17303"/>
    <x v="3"/>
    <s v="SMART TV"/>
    <x v="434"/>
    <x v="3"/>
    <n v="2672"/>
    <n v="2640"/>
    <s v="HD"/>
    <s v="spa"/>
    <s v="U"/>
    <x v="1"/>
    <x v="2"/>
  </r>
  <r>
    <x v="9"/>
    <n v="22415"/>
    <x v="1"/>
    <s v="SMART TV"/>
    <x v="419"/>
    <x v="2"/>
    <n v="1418"/>
    <n v="1380"/>
    <s v="SD"/>
    <s v="spa"/>
    <s v="U"/>
    <x v="1"/>
    <x v="1"/>
  </r>
  <r>
    <x v="6"/>
    <n v="27608"/>
    <x v="3"/>
    <s v="SMART TV"/>
    <x v="152"/>
    <x v="5"/>
    <n v="6"/>
    <n v="2580"/>
    <m/>
    <s v="eng"/>
    <s v="T"/>
    <x v="1"/>
    <x v="2"/>
  </r>
  <r>
    <x v="1"/>
    <n v="14495"/>
    <x v="3"/>
    <s v="SMART TV"/>
    <x v="9"/>
    <x v="4"/>
    <n v="2498"/>
    <n v="2520"/>
    <m/>
    <s v="eng"/>
    <s v="T"/>
    <x v="1"/>
    <x v="2"/>
  </r>
  <r>
    <x v="11"/>
    <n v="78725"/>
    <x v="25"/>
    <s v="SMART TV"/>
    <x v="152"/>
    <x v="5"/>
    <n v="1269"/>
    <n v="2520"/>
    <m/>
    <s v="eng"/>
    <s v="C"/>
    <x v="1"/>
    <x v="2"/>
  </r>
  <r>
    <x v="12"/>
    <n v="35199"/>
    <x v="33"/>
    <s v="SMART TV"/>
    <x v="1047"/>
    <x v="27"/>
    <n v="888"/>
    <n v="4860"/>
    <s v="HD"/>
    <s v="spa"/>
    <s v="U"/>
    <x v="2"/>
    <x v="1"/>
  </r>
  <r>
    <x v="9"/>
    <n v="26808"/>
    <x v="6"/>
    <s v="SMART TV"/>
    <x v="23"/>
    <x v="2"/>
    <n v="1357"/>
    <n v="1320"/>
    <s v="HD"/>
    <s v="eng"/>
    <s v="D"/>
    <x v="1"/>
    <x v="0"/>
  </r>
  <r>
    <x v="14"/>
    <n v="17551"/>
    <x v="3"/>
    <s v="SMART TV"/>
    <x v="60"/>
    <x v="5"/>
    <n v="2520"/>
    <n v="2520"/>
    <m/>
    <s v="eng"/>
    <s v="T"/>
    <x v="1"/>
    <x v="2"/>
  </r>
  <r>
    <x v="11"/>
    <n v="26775"/>
    <x v="3"/>
    <s v="SMART TV"/>
    <x v="550"/>
    <x v="14"/>
    <n v="1610"/>
    <n v="4320"/>
    <s v="HD"/>
    <s v="spa"/>
    <s v="D"/>
    <x v="4"/>
    <x v="2"/>
  </r>
  <r>
    <x v="26"/>
    <n v="26505"/>
    <x v="8"/>
    <s v="SMART TV"/>
    <x v="674"/>
    <x v="2"/>
    <n v="1328"/>
    <n v="1380"/>
    <m/>
    <s v="spa"/>
    <s v="U"/>
    <x v="1"/>
    <x v="0"/>
  </r>
  <r>
    <x v="24"/>
    <n v="15587"/>
    <x v="3"/>
    <s v="SMART TV"/>
    <x v="46"/>
    <x v="10"/>
    <n v="1591"/>
    <n v="1620"/>
    <m/>
    <s v="eng"/>
    <s v="C"/>
    <x v="1"/>
    <x v="2"/>
  </r>
  <r>
    <x v="24"/>
    <n v="27294"/>
    <x v="3"/>
    <s v="SMART TV"/>
    <x v="100"/>
    <x v="4"/>
    <n v="2350"/>
    <n v="2400"/>
    <m/>
    <s v="eng"/>
    <s v="C"/>
    <x v="1"/>
    <x v="2"/>
  </r>
  <r>
    <x v="7"/>
    <n v="25821"/>
    <x v="3"/>
    <s v="SMART TV"/>
    <x v="689"/>
    <x v="87"/>
    <n v="481"/>
    <n v="2640"/>
    <m/>
    <s v="spa"/>
    <s v="U"/>
    <x v="4"/>
    <x v="2"/>
  </r>
  <r>
    <x v="26"/>
    <n v="36957"/>
    <x v="8"/>
    <s v="SMART TV"/>
    <x v="35"/>
    <x v="5"/>
    <n v="1813"/>
    <n v="2460"/>
    <m/>
    <s v="eng"/>
    <s v="D"/>
    <x v="1"/>
    <x v="0"/>
  </r>
  <r>
    <x v="22"/>
    <n v="32737"/>
    <x v="7"/>
    <s v="SMART TV"/>
    <x v="37"/>
    <x v="1"/>
    <n v="26"/>
    <n v="360"/>
    <s v="HD"/>
    <s v="spa"/>
    <s v="C"/>
    <x v="1"/>
    <x v="0"/>
  </r>
  <r>
    <x v="7"/>
    <n v="29957"/>
    <x v="10"/>
    <s v="SMART TV"/>
    <x v="975"/>
    <x v="18"/>
    <n v="3847"/>
    <n v="7200"/>
    <s v="HD"/>
    <s v="eng"/>
    <s v="T"/>
    <x v="1"/>
    <x v="1"/>
  </r>
  <r>
    <x v="26"/>
    <n v="20156"/>
    <x v="3"/>
    <s v="SMART TV"/>
    <x v="37"/>
    <x v="1"/>
    <n v="312"/>
    <n v="360"/>
    <m/>
    <s v="spa"/>
    <s v="U"/>
    <x v="1"/>
    <x v="2"/>
  </r>
  <r>
    <x v="7"/>
    <n v="21698"/>
    <x v="3"/>
    <s v="SMART TV"/>
    <x v="346"/>
    <x v="8"/>
    <n v="2002"/>
    <n v="14520"/>
    <m/>
    <s v="spa"/>
    <s v="U"/>
    <x v="2"/>
    <x v="2"/>
  </r>
  <r>
    <x v="30"/>
    <n v="17069"/>
    <x v="3"/>
    <s v="SMART TV"/>
    <x v="3"/>
    <x v="3"/>
    <n v="7"/>
    <n v="2760"/>
    <m/>
    <s v="eng"/>
    <s v="D"/>
    <x v="1"/>
    <x v="2"/>
  </r>
  <r>
    <x v="30"/>
    <n v="20902"/>
    <x v="19"/>
    <s v="SMART TV"/>
    <x v="37"/>
    <x v="1"/>
    <n v="105"/>
    <n v="360"/>
    <m/>
    <s v="spa"/>
    <s v="T"/>
    <x v="1"/>
    <x v="3"/>
  </r>
  <r>
    <x v="22"/>
    <n v="26498"/>
    <x v="3"/>
    <s v="SMART TV"/>
    <x v="669"/>
    <x v="27"/>
    <n v="6348"/>
    <n v="6360"/>
    <m/>
    <s v="eng"/>
    <s v="D"/>
    <x v="2"/>
    <x v="2"/>
  </r>
  <r>
    <x v="29"/>
    <n v="32399"/>
    <x v="3"/>
    <s v="SMART TV"/>
    <x v="316"/>
    <x v="19"/>
    <n v="14"/>
    <n v="660"/>
    <s v="HD"/>
    <s v="spa"/>
    <s v="D"/>
    <x v="5"/>
    <x v="2"/>
  </r>
  <r>
    <x v="29"/>
    <n v="25927"/>
    <x v="39"/>
    <s v="SMART TV"/>
    <x v="52"/>
    <x v="20"/>
    <n v="3326"/>
    <n v="2940"/>
    <s v="HD"/>
    <s v="spa"/>
    <s v="C"/>
    <x v="1"/>
    <x v="1"/>
  </r>
  <r>
    <x v="30"/>
    <n v="15187"/>
    <x v="3"/>
    <s v="SMART TV"/>
    <x v="21"/>
    <x v="4"/>
    <n v="3045"/>
    <n v="3180"/>
    <m/>
    <s v="eng"/>
    <s v="T"/>
    <x v="1"/>
    <x v="2"/>
  </r>
  <r>
    <x v="30"/>
    <n v="11117"/>
    <x v="3"/>
    <s v="SMART TV"/>
    <x v="445"/>
    <x v="23"/>
    <n v="41"/>
    <n v="2820"/>
    <m/>
    <s v="spa"/>
    <s v="D"/>
    <x v="6"/>
    <x v="2"/>
  </r>
  <r>
    <x v="29"/>
    <n v="21856"/>
    <x v="3"/>
    <s v="SMART TV"/>
    <x v="17"/>
    <x v="5"/>
    <n v="2489"/>
    <n v="2520"/>
    <m/>
    <s v="eng"/>
    <s v="U"/>
    <x v="1"/>
    <x v="2"/>
  </r>
  <r>
    <x v="26"/>
    <n v="53969"/>
    <x v="36"/>
    <s v="SMART TV"/>
    <x v="525"/>
    <x v="11"/>
    <n v="2855"/>
    <n v="2820"/>
    <s v="HD"/>
    <s v="spa"/>
    <s v="U"/>
    <x v="1"/>
    <x v="3"/>
  </r>
  <r>
    <x v="7"/>
    <n v="22870"/>
    <x v="12"/>
    <s v="SMART TV"/>
    <x v="458"/>
    <x v="5"/>
    <n v="917"/>
    <n v="2700"/>
    <m/>
    <s v="eng"/>
    <s v="C"/>
    <x v="1"/>
    <x v="2"/>
  </r>
  <r>
    <x v="26"/>
    <n v="16529"/>
    <x v="3"/>
    <s v="SMART TV"/>
    <x v="9"/>
    <x v="4"/>
    <n v="2491"/>
    <n v="2640"/>
    <m/>
    <s v="eng"/>
    <s v="U"/>
    <x v="1"/>
    <x v="2"/>
  </r>
  <r>
    <x v="30"/>
    <s v="yTT:3"/>
    <x v="3"/>
    <s v="TABLET"/>
    <x v="331"/>
    <x v="1"/>
    <n v="2"/>
    <n v="660"/>
    <m/>
    <m/>
    <s v="U"/>
    <x v="1"/>
    <x v="2"/>
  </r>
  <r>
    <x v="22"/>
    <n v="26121"/>
    <x v="12"/>
    <s v="SMART TV"/>
    <x v="42"/>
    <x v="4"/>
    <n v="2683"/>
    <n v="2700"/>
    <s v="HD"/>
    <s v="spa"/>
    <s v="C"/>
    <x v="1"/>
    <x v="2"/>
  </r>
  <r>
    <x v="7"/>
    <n v="17651"/>
    <x v="3"/>
    <s v="SMART TV"/>
    <x v="243"/>
    <x v="25"/>
    <n v="2276"/>
    <n v="2280"/>
    <m/>
    <s v="eng"/>
    <s v="T"/>
    <x v="1"/>
    <x v="2"/>
  </r>
  <r>
    <x v="29"/>
    <n v="36343"/>
    <x v="4"/>
    <s v="SMART TV"/>
    <x v="21"/>
    <x v="4"/>
    <n v="586"/>
    <n v="2460"/>
    <m/>
    <s v="eng"/>
    <s v="U"/>
    <x v="1"/>
    <x v="1"/>
  </r>
  <r>
    <x v="26"/>
    <n v="35487"/>
    <x v="3"/>
    <s v="SMART TV"/>
    <x v="44"/>
    <x v="1"/>
    <n v="1"/>
    <n v="660"/>
    <s v="HD"/>
    <s v="und"/>
    <s v="C"/>
    <x v="1"/>
    <x v="2"/>
  </r>
  <r>
    <x v="30"/>
    <n v="33112"/>
    <x v="5"/>
    <s v="SMART TV"/>
    <x v="887"/>
    <x v="49"/>
    <n v="1941"/>
    <n v="7080"/>
    <s v="HD"/>
    <s v="spa"/>
    <s v="U"/>
    <x v="2"/>
    <x v="3"/>
  </r>
  <r>
    <x v="24"/>
    <n v="20170"/>
    <x v="19"/>
    <s v="SMART TV"/>
    <x v="14"/>
    <x v="5"/>
    <n v="2479"/>
    <n v="2460"/>
    <m/>
    <s v="eng"/>
    <s v="C"/>
    <x v="1"/>
    <x v="3"/>
  </r>
  <r>
    <x v="26"/>
    <n v="20517"/>
    <x v="15"/>
    <s v="SMART TV"/>
    <x v="37"/>
    <x v="1"/>
    <n v="322"/>
    <n v="360"/>
    <m/>
    <s v="spa"/>
    <s v="D"/>
    <x v="1"/>
    <x v="2"/>
  </r>
  <r>
    <x v="30"/>
    <n v="16273"/>
    <x v="3"/>
    <s v="SMART TV"/>
    <x v="9"/>
    <x v="4"/>
    <n v="2554"/>
    <n v="2700"/>
    <m/>
    <s v="eng"/>
    <s v="C"/>
    <x v="1"/>
    <x v="2"/>
  </r>
  <r>
    <x v="30"/>
    <n v="30731"/>
    <x v="3"/>
    <s v="SMART TV"/>
    <x v="118"/>
    <x v="29"/>
    <n v="5163"/>
    <n v="5160"/>
    <m/>
    <s v="eng"/>
    <s v="D"/>
    <x v="2"/>
    <x v="2"/>
  </r>
  <r>
    <x v="24"/>
    <n v="23095"/>
    <x v="33"/>
    <s v="SMART TV"/>
    <x v="12"/>
    <x v="4"/>
    <n v="2402"/>
    <n v="2400"/>
    <m/>
    <s v="eng"/>
    <s v="D"/>
    <x v="1"/>
    <x v="1"/>
  </r>
  <r>
    <x v="7"/>
    <n v="64084"/>
    <x v="11"/>
    <s v="SMART TV"/>
    <x v="17"/>
    <x v="5"/>
    <n v="2477"/>
    <n v="2520"/>
    <m/>
    <s v="eng"/>
    <s v="C"/>
    <x v="1"/>
    <x v="3"/>
  </r>
  <r>
    <x v="24"/>
    <n v="29537"/>
    <x v="36"/>
    <s v="SMART TV"/>
    <x v="1048"/>
    <x v="26"/>
    <n v="7708"/>
    <n v="7920"/>
    <m/>
    <s v="spa"/>
    <s v="T"/>
    <x v="2"/>
    <x v="3"/>
  </r>
  <r>
    <x v="22"/>
    <n v="23952"/>
    <x v="10"/>
    <s v="SMART TV"/>
    <x v="663"/>
    <x v="18"/>
    <n v="2148"/>
    <n v="2580"/>
    <s v="HD"/>
    <s v="eng"/>
    <s v="T"/>
    <x v="1"/>
    <x v="1"/>
  </r>
  <r>
    <x v="22"/>
    <n v="76183"/>
    <x v="33"/>
    <s v="SMART TV"/>
    <x v="417"/>
    <x v="18"/>
    <n v="589"/>
    <n v="3120"/>
    <m/>
    <s v="fre"/>
    <s v="C"/>
    <x v="1"/>
    <x v="1"/>
  </r>
  <r>
    <x v="21"/>
    <n v="12635"/>
    <x v="3"/>
    <s v="SMART TV"/>
    <x v="248"/>
    <x v="5"/>
    <n v="2503"/>
    <n v="2520"/>
    <m/>
    <s v="eng"/>
    <s v="C"/>
    <x v="1"/>
    <x v="2"/>
  </r>
  <r>
    <x v="18"/>
    <n v="81736"/>
    <x v="20"/>
    <s v="SMART TV"/>
    <x v="255"/>
    <x v="5"/>
    <n v="1631"/>
    <n v="1620"/>
    <m/>
    <s v="eng"/>
    <s v="C"/>
    <x v="1"/>
    <x v="0"/>
  </r>
  <r>
    <x v="20"/>
    <n v="23897"/>
    <x v="7"/>
    <s v="SMART TV"/>
    <x v="114"/>
    <x v="5"/>
    <n v="8"/>
    <n v="2580"/>
    <m/>
    <s v="eng"/>
    <s v="D"/>
    <x v="1"/>
    <x v="0"/>
  </r>
  <r>
    <x v="23"/>
    <n v="36160"/>
    <x v="3"/>
    <s v="SMART TV"/>
    <x v="60"/>
    <x v="5"/>
    <n v="2552"/>
    <n v="2580"/>
    <m/>
    <s v="eng"/>
    <s v="D"/>
    <x v="1"/>
    <x v="2"/>
  </r>
  <r>
    <x v="21"/>
    <n v="16679"/>
    <x v="3"/>
    <s v="SMART TV"/>
    <x v="243"/>
    <x v="25"/>
    <n v="2077"/>
    <n v="2100"/>
    <m/>
    <s v="eng"/>
    <s v="D"/>
    <x v="1"/>
    <x v="2"/>
  </r>
  <r>
    <x v="20"/>
    <n v="23232"/>
    <x v="3"/>
    <s v="SMART TV"/>
    <x v="492"/>
    <x v="16"/>
    <n v="368"/>
    <n v="4800"/>
    <m/>
    <s v="eng"/>
    <s v="T"/>
    <x v="4"/>
    <x v="2"/>
  </r>
  <r>
    <x v="20"/>
    <n v="34916"/>
    <x v="8"/>
    <s v="SMART TV"/>
    <x v="217"/>
    <x v="38"/>
    <n v="3455"/>
    <n v="5580"/>
    <s v="HD"/>
    <s v="deu"/>
    <s v="C"/>
    <x v="2"/>
    <x v="0"/>
  </r>
  <r>
    <x v="21"/>
    <n v="26826"/>
    <x v="21"/>
    <s v="SMART TV"/>
    <x v="145"/>
    <x v="18"/>
    <n v="2510"/>
    <n v="2520"/>
    <s v="HD"/>
    <s v="spa"/>
    <s v="C"/>
    <x v="1"/>
    <x v="0"/>
  </r>
  <r>
    <x v="20"/>
    <n v="37313"/>
    <x v="16"/>
    <s v="SMART TV"/>
    <x v="209"/>
    <x v="2"/>
    <n v="1361"/>
    <n v="1320"/>
    <s v="HD"/>
    <s v="eng"/>
    <s v="U"/>
    <x v="1"/>
    <x v="2"/>
  </r>
  <r>
    <x v="22"/>
    <n v="22122"/>
    <x v="8"/>
    <s v="SMART TV"/>
    <x v="21"/>
    <x v="4"/>
    <n v="2"/>
    <n v="2700"/>
    <m/>
    <s v="eng"/>
    <s v="U"/>
    <x v="1"/>
    <x v="0"/>
  </r>
  <r>
    <x v="29"/>
    <n v="31560"/>
    <x v="2"/>
    <s v="SMART TV"/>
    <x v="164"/>
    <x v="1"/>
    <n v="427"/>
    <n v="420"/>
    <s v="HD"/>
    <s v="und"/>
    <s v="D"/>
    <x v="1"/>
    <x v="2"/>
  </r>
  <r>
    <x v="30"/>
    <n v="54338"/>
    <x v="21"/>
    <s v="SMART TV"/>
    <x v="355"/>
    <x v="4"/>
    <n v="2630"/>
    <n v="2640"/>
    <m/>
    <s v="eng"/>
    <s v="U"/>
    <x v="1"/>
    <x v="0"/>
  </r>
  <r>
    <x v="29"/>
    <n v="37155"/>
    <x v="8"/>
    <s v="SMART TV"/>
    <x v="36"/>
    <x v="14"/>
    <n v="19"/>
    <n v="2880"/>
    <s v="HD"/>
    <s v="eng"/>
    <s v="T"/>
    <x v="4"/>
    <x v="0"/>
  </r>
  <r>
    <x v="22"/>
    <n v="15051"/>
    <x v="3"/>
    <s v="SMART TV"/>
    <x v="183"/>
    <x v="39"/>
    <n v="3037"/>
    <n v="3000"/>
    <m/>
    <s v="spa"/>
    <s v="C"/>
    <x v="1"/>
    <x v="2"/>
  </r>
  <r>
    <x v="24"/>
    <n v="34067"/>
    <x v="15"/>
    <s v="SMART TV"/>
    <x v="21"/>
    <x v="4"/>
    <n v="1145"/>
    <n v="2820"/>
    <m/>
    <s v="eng"/>
    <s v="T"/>
    <x v="1"/>
    <x v="2"/>
  </r>
  <r>
    <x v="24"/>
    <n v="32917"/>
    <x v="16"/>
    <s v="SMART TV"/>
    <x v="14"/>
    <x v="5"/>
    <n v="2409"/>
    <n v="2520"/>
    <m/>
    <s v="eng"/>
    <s v="T"/>
    <x v="1"/>
    <x v="2"/>
  </r>
  <r>
    <x v="26"/>
    <n v="10322"/>
    <x v="3"/>
    <s v="SMART TV"/>
    <x v="227"/>
    <x v="43"/>
    <n v="10"/>
    <n v="3600"/>
    <s v="HD"/>
    <s v="spa"/>
    <s v="T"/>
    <x v="8"/>
    <x v="2"/>
  </r>
  <r>
    <x v="24"/>
    <n v="28611"/>
    <x v="30"/>
    <s v="SMART TV"/>
    <x v="21"/>
    <x v="4"/>
    <n v="2387"/>
    <n v="2460"/>
    <m/>
    <s v="eng"/>
    <s v="T"/>
    <x v="1"/>
    <x v="2"/>
  </r>
  <r>
    <x v="24"/>
    <n v="34976"/>
    <x v="8"/>
    <s v="SMART TV"/>
    <x v="289"/>
    <x v="51"/>
    <n v="640"/>
    <n v="5460"/>
    <s v="HD"/>
    <s v="spa"/>
    <s v="C"/>
    <x v="2"/>
    <x v="0"/>
  </r>
  <r>
    <x v="24"/>
    <n v="30680"/>
    <x v="12"/>
    <s v="SMART TV"/>
    <x v="180"/>
    <x v="3"/>
    <n v="2661"/>
    <n v="2700"/>
    <m/>
    <s v="eng"/>
    <s v="D"/>
    <x v="1"/>
    <x v="2"/>
  </r>
  <r>
    <x v="2"/>
    <n v="29015"/>
    <x v="21"/>
    <s v="SMART TV"/>
    <x v="49"/>
    <x v="14"/>
    <n v="2623"/>
    <n v="2640"/>
    <s v="HD"/>
    <s v="spa"/>
    <s v="T"/>
    <x v="4"/>
    <x v="0"/>
  </r>
  <r>
    <x v="0"/>
    <n v="21944"/>
    <x v="8"/>
    <s v="SMART TV"/>
    <x v="103"/>
    <x v="3"/>
    <n v="2608"/>
    <n v="4080"/>
    <m/>
    <s v="eng"/>
    <s v="T"/>
    <x v="1"/>
    <x v="0"/>
  </r>
  <r>
    <x v="4"/>
    <n v="21204"/>
    <x v="3"/>
    <s v="SMART TV"/>
    <x v="96"/>
    <x v="14"/>
    <n v="572"/>
    <n v="3000"/>
    <s v="HD"/>
    <s v="eng"/>
    <s v="D"/>
    <x v="4"/>
    <x v="2"/>
  </r>
  <r>
    <x v="0"/>
    <n v="25872"/>
    <x v="33"/>
    <s v="TABLET"/>
    <x v="124"/>
    <x v="2"/>
    <n v="0"/>
    <n v="660"/>
    <m/>
    <m/>
    <s v="T"/>
    <x v="1"/>
    <x v="1"/>
  </r>
  <r>
    <x v="2"/>
    <n v="23747"/>
    <x v="34"/>
    <s v="SMART TV"/>
    <x v="417"/>
    <x v="18"/>
    <n v="19"/>
    <n v="3600"/>
    <s v="HD"/>
    <s v="fra"/>
    <s v="U"/>
    <x v="1"/>
    <x v="1"/>
  </r>
  <r>
    <x v="2"/>
    <n v="32403"/>
    <x v="8"/>
    <s v="SMART TV"/>
    <x v="102"/>
    <x v="1"/>
    <n v="357"/>
    <n v="660"/>
    <m/>
    <s v="und"/>
    <s v="T"/>
    <x v="1"/>
    <x v="0"/>
  </r>
  <r>
    <x v="4"/>
    <n v="39699"/>
    <x v="9"/>
    <s v="SMART TV"/>
    <x v="872"/>
    <x v="47"/>
    <n v="1243"/>
    <n v="2460"/>
    <s v="HD"/>
    <s v="spa"/>
    <s v="U"/>
    <x v="1"/>
    <x v="3"/>
  </r>
  <r>
    <x v="0"/>
    <n v="52549"/>
    <x v="15"/>
    <s v="SMART TV"/>
    <x v="377"/>
    <x v="5"/>
    <n v="2685"/>
    <n v="2700"/>
    <m/>
    <s v="eng"/>
    <s v="U"/>
    <x v="1"/>
    <x v="2"/>
  </r>
  <r>
    <x v="4"/>
    <n v="55140"/>
    <x v="21"/>
    <s v="SMART TV"/>
    <x v="21"/>
    <x v="3"/>
    <n v="152"/>
    <n v="180"/>
    <m/>
    <s v="eng"/>
    <s v="C"/>
    <x v="1"/>
    <x v="0"/>
  </r>
  <r>
    <x v="4"/>
    <n v="23542"/>
    <x v="0"/>
    <s v="SMART TV"/>
    <x v="9"/>
    <x v="4"/>
    <n v="41"/>
    <n v="2640"/>
    <m/>
    <s v="eng"/>
    <s v="U"/>
    <x v="1"/>
    <x v="0"/>
  </r>
  <r>
    <x v="3"/>
    <n v="39252"/>
    <x v="8"/>
    <s v="SMART TV"/>
    <x v="1049"/>
    <x v="14"/>
    <n v="600"/>
    <n v="2640"/>
    <s v="HD"/>
    <s v="spa"/>
    <s v="C"/>
    <x v="4"/>
    <x v="0"/>
  </r>
  <r>
    <x v="24"/>
    <n v="20149"/>
    <x v="5"/>
    <s v="SMART TV"/>
    <x v="158"/>
    <x v="2"/>
    <n v="1334"/>
    <n v="1320"/>
    <s v="HD"/>
    <s v="spa"/>
    <s v="T"/>
    <x v="1"/>
    <x v="3"/>
  </r>
  <r>
    <x v="26"/>
    <n v="33654"/>
    <x v="2"/>
    <s v="SMART TV"/>
    <x v="96"/>
    <x v="14"/>
    <n v="1507"/>
    <n v="2820"/>
    <s v="HD"/>
    <s v="spa"/>
    <s v="C"/>
    <x v="4"/>
    <x v="2"/>
  </r>
  <r>
    <x v="22"/>
    <n v="37680"/>
    <x v="3"/>
    <s v="SMART TV"/>
    <x v="822"/>
    <x v="2"/>
    <n v="163"/>
    <n v="2760"/>
    <s v="HD"/>
    <s v="spa"/>
    <s v="T"/>
    <x v="1"/>
    <x v="2"/>
  </r>
  <r>
    <x v="30"/>
    <n v="31992"/>
    <x v="12"/>
    <s v="SMART TV"/>
    <x v="46"/>
    <x v="10"/>
    <n v="700"/>
    <n v="1320"/>
    <m/>
    <s v="eng"/>
    <s v="T"/>
    <x v="1"/>
    <x v="2"/>
  </r>
  <r>
    <x v="30"/>
    <n v="57624"/>
    <x v="10"/>
    <s v="SMART TV"/>
    <x v="243"/>
    <x v="25"/>
    <n v="26"/>
    <n v="2040"/>
    <m/>
    <s v="eng"/>
    <s v="C"/>
    <x v="1"/>
    <x v="1"/>
  </r>
  <r>
    <x v="29"/>
    <n v="20937"/>
    <x v="3"/>
    <s v="SMART TV"/>
    <x v="118"/>
    <x v="29"/>
    <n v="76"/>
    <n v="5160"/>
    <m/>
    <s v="eng"/>
    <s v="T"/>
    <x v="2"/>
    <x v="2"/>
  </r>
  <r>
    <x v="26"/>
    <n v="33939"/>
    <x v="17"/>
    <s v="SMART TV"/>
    <x v="17"/>
    <x v="5"/>
    <n v="2491"/>
    <n v="2520"/>
    <s v="HD"/>
    <s v="eng"/>
    <s v="U"/>
    <x v="1"/>
    <x v="2"/>
  </r>
  <r>
    <x v="26"/>
    <n v="71185"/>
    <x v="17"/>
    <s v="SMART TV"/>
    <x v="309"/>
    <x v="5"/>
    <n v="2490"/>
    <n v="2520"/>
    <m/>
    <s v="eng"/>
    <s v="U"/>
    <x v="1"/>
    <x v="2"/>
  </r>
  <r>
    <x v="29"/>
    <n v="23315"/>
    <x v="3"/>
    <s v="SMART TV"/>
    <x v="46"/>
    <x v="10"/>
    <n v="168"/>
    <n v="1200"/>
    <m/>
    <s v="eng"/>
    <s v="U"/>
    <x v="1"/>
    <x v="2"/>
  </r>
  <r>
    <x v="26"/>
    <n v="31568"/>
    <x v="0"/>
    <s v="SMART TV"/>
    <x v="271"/>
    <x v="2"/>
    <n v="0"/>
    <n v="1380"/>
    <s v="HD"/>
    <m/>
    <s v="D"/>
    <x v="1"/>
    <x v="0"/>
  </r>
  <r>
    <x v="29"/>
    <n v="73587"/>
    <x v="17"/>
    <s v="SMART TV"/>
    <x v="77"/>
    <x v="10"/>
    <n v="1242"/>
    <n v="1260"/>
    <m/>
    <s v="eng"/>
    <s v="U"/>
    <x v="1"/>
    <x v="2"/>
  </r>
  <r>
    <x v="11"/>
    <n v="25369"/>
    <x v="15"/>
    <s v="SMART TV"/>
    <x v="243"/>
    <x v="25"/>
    <n v="104"/>
    <n v="120"/>
    <m/>
    <s v="eng"/>
    <s v="C"/>
    <x v="1"/>
    <x v="2"/>
  </r>
  <r>
    <x v="11"/>
    <n v="17829"/>
    <x v="21"/>
    <s v="SMART TV"/>
    <x v="29"/>
    <x v="5"/>
    <n v="2490"/>
    <n v="2520"/>
    <m/>
    <s v="eng"/>
    <s v="D"/>
    <x v="1"/>
    <x v="0"/>
  </r>
  <r>
    <x v="11"/>
    <n v="35861"/>
    <x v="21"/>
    <s v="SMART TV"/>
    <x v="5"/>
    <x v="5"/>
    <n v="1"/>
    <n v="2700"/>
    <m/>
    <s v="eng"/>
    <s v="C"/>
    <x v="1"/>
    <x v="0"/>
  </r>
  <r>
    <x v="13"/>
    <n v="36763"/>
    <x v="2"/>
    <s v="SMART TV"/>
    <x v="316"/>
    <x v="19"/>
    <n v="582"/>
    <n v="660"/>
    <s v="HD"/>
    <s v="spa"/>
    <s v="U"/>
    <x v="5"/>
    <x v="2"/>
  </r>
  <r>
    <x v="6"/>
    <n v="35783"/>
    <x v="28"/>
    <s v="SMART TV"/>
    <x v="42"/>
    <x v="4"/>
    <n v="2664"/>
    <n v="2640"/>
    <s v="HD"/>
    <s v="spa"/>
    <s v="T"/>
    <x v="1"/>
    <x v="2"/>
  </r>
  <r>
    <x v="11"/>
    <n v="38267"/>
    <x v="3"/>
    <s v="SMART TV"/>
    <x v="152"/>
    <x v="5"/>
    <n v="317"/>
    <n v="2580"/>
    <m/>
    <s v="eng"/>
    <s v="U"/>
    <x v="1"/>
    <x v="2"/>
  </r>
  <r>
    <x v="11"/>
    <n v="26218"/>
    <x v="23"/>
    <s v="SMART TV"/>
    <x v="9"/>
    <x v="4"/>
    <n v="2507"/>
    <n v="2580"/>
    <m/>
    <s v="eng"/>
    <s v="T"/>
    <x v="1"/>
    <x v="2"/>
  </r>
  <r>
    <x v="13"/>
    <n v="53812"/>
    <x v="10"/>
    <s v="SMART TV"/>
    <x v="135"/>
    <x v="5"/>
    <n v="0"/>
    <n v="2520"/>
    <m/>
    <m/>
    <s v="T"/>
    <x v="1"/>
    <x v="1"/>
  </r>
  <r>
    <x v="6"/>
    <n v="23278"/>
    <x v="17"/>
    <s v="SMART TV"/>
    <x v="38"/>
    <x v="3"/>
    <n v="2614"/>
    <n v="2640"/>
    <m/>
    <s v="eng"/>
    <s v="T"/>
    <x v="1"/>
    <x v="2"/>
  </r>
  <r>
    <x v="11"/>
    <n v="27998"/>
    <x v="5"/>
    <s v="SMART TV"/>
    <x v="4"/>
    <x v="4"/>
    <n v="2156"/>
    <n v="3060"/>
    <m/>
    <s v="eng"/>
    <s v="T"/>
    <x v="1"/>
    <x v="3"/>
  </r>
  <r>
    <x v="9"/>
    <n v="33639"/>
    <x v="2"/>
    <s v="SMART TV"/>
    <x v="168"/>
    <x v="22"/>
    <n v="34"/>
    <n v="3180"/>
    <s v="HD"/>
    <m/>
    <s v="D"/>
    <x v="1"/>
    <x v="2"/>
  </r>
  <r>
    <x v="29"/>
    <n v="18226"/>
    <x v="3"/>
    <s v="SMART TV"/>
    <x v="21"/>
    <x v="4"/>
    <n v="2572"/>
    <n v="2580"/>
    <m/>
    <s v="eng"/>
    <s v="D"/>
    <x v="1"/>
    <x v="2"/>
  </r>
  <r>
    <x v="30"/>
    <n v="27783"/>
    <x v="8"/>
    <s v="SMART TV"/>
    <x v="788"/>
    <x v="72"/>
    <n v="0"/>
    <n v="1440"/>
    <s v="HD"/>
    <m/>
    <s v="T"/>
    <x v="6"/>
    <x v="0"/>
  </r>
  <r>
    <x v="24"/>
    <n v="34172"/>
    <x v="2"/>
    <s v="SMART TV"/>
    <x v="316"/>
    <x v="19"/>
    <n v="15"/>
    <n v="660"/>
    <s v="HD"/>
    <s v="spa"/>
    <s v="D"/>
    <x v="5"/>
    <x v="2"/>
  </r>
  <r>
    <x v="30"/>
    <n v="32828"/>
    <x v="5"/>
    <s v="SMART TV"/>
    <x v="177"/>
    <x v="27"/>
    <n v="25"/>
    <n v="6060"/>
    <m/>
    <s v="eng"/>
    <s v="D"/>
    <x v="2"/>
    <x v="3"/>
  </r>
  <r>
    <x v="30"/>
    <n v="30738"/>
    <x v="2"/>
    <s v="SMART TV"/>
    <x v="17"/>
    <x v="5"/>
    <n v="1630"/>
    <n v="2520"/>
    <s v="HD"/>
    <s v="eng"/>
    <s v="U"/>
    <x v="1"/>
    <x v="2"/>
  </r>
  <r>
    <x v="26"/>
    <n v="39282"/>
    <x v="20"/>
    <s v="SMART TV"/>
    <x v="37"/>
    <x v="1"/>
    <n v="34"/>
    <n v="360"/>
    <s v="HD"/>
    <s v="spa"/>
    <s v="U"/>
    <x v="1"/>
    <x v="0"/>
  </r>
  <r>
    <x v="24"/>
    <n v="38143"/>
    <x v="8"/>
    <s v="SMART TV"/>
    <x v="5"/>
    <x v="5"/>
    <n v="175"/>
    <n v="2580"/>
    <m/>
    <s v="eng"/>
    <s v="D"/>
    <x v="1"/>
    <x v="0"/>
  </r>
  <r>
    <x v="29"/>
    <n v="63340"/>
    <x v="9"/>
    <s v="SMART TV"/>
    <x v="439"/>
    <x v="5"/>
    <n v="2588"/>
    <n v="2820"/>
    <m/>
    <s v="eng"/>
    <s v="U"/>
    <x v="1"/>
    <x v="3"/>
  </r>
  <r>
    <x v="7"/>
    <n v="37579"/>
    <x v="3"/>
    <s v="SMART TV"/>
    <x v="200"/>
    <x v="7"/>
    <n v="2687"/>
    <n v="2700"/>
    <m/>
    <s v="eng"/>
    <s v="U"/>
    <x v="1"/>
    <x v="2"/>
  </r>
  <r>
    <x v="22"/>
    <n v="22128"/>
    <x v="7"/>
    <s v="SMART TV"/>
    <x v="91"/>
    <x v="4"/>
    <n v="20"/>
    <n v="2580"/>
    <m/>
    <s v="eng"/>
    <s v="C"/>
    <x v="1"/>
    <x v="0"/>
  </r>
  <r>
    <x v="22"/>
    <n v="30469"/>
    <x v="5"/>
    <s v="SMART TV"/>
    <x v="9"/>
    <x v="4"/>
    <n v="2611"/>
    <n v="2580"/>
    <s v="HD"/>
    <s v="eng"/>
    <s v="U"/>
    <x v="1"/>
    <x v="3"/>
  </r>
  <r>
    <x v="11"/>
    <n v="39469"/>
    <x v="15"/>
    <s v="SMART TV"/>
    <x v="910"/>
    <x v="2"/>
    <n v="516"/>
    <n v="720"/>
    <s v="HD"/>
    <s v="spa"/>
    <s v="C"/>
    <x v="1"/>
    <x v="2"/>
  </r>
  <r>
    <x v="11"/>
    <n v="26188"/>
    <x v="8"/>
    <s v="SMART TV"/>
    <x v="52"/>
    <x v="20"/>
    <n v="2760"/>
    <n v="2760"/>
    <m/>
    <s v="spa"/>
    <s v="U"/>
    <x v="1"/>
    <x v="0"/>
  </r>
  <r>
    <x v="6"/>
    <n v="14878"/>
    <x v="3"/>
    <s v="SMART TV"/>
    <x v="558"/>
    <x v="47"/>
    <n v="161"/>
    <n v="3600"/>
    <m/>
    <s v="spa"/>
    <s v="U"/>
    <x v="1"/>
    <x v="2"/>
  </r>
  <r>
    <x v="9"/>
    <n v="27053"/>
    <x v="3"/>
    <s v="SMART TV"/>
    <x v="131"/>
    <x v="5"/>
    <n v="1800"/>
    <n v="2520"/>
    <m/>
    <s v="eng"/>
    <s v="U"/>
    <x v="1"/>
    <x v="2"/>
  </r>
  <r>
    <x v="6"/>
    <n v="10813"/>
    <x v="3"/>
    <s v="SMART TV"/>
    <x v="87"/>
    <x v="25"/>
    <n v="336"/>
    <n v="3120"/>
    <s v="HD"/>
    <s v="fra"/>
    <s v="C"/>
    <x v="1"/>
    <x v="2"/>
  </r>
  <r>
    <x v="11"/>
    <n v="39898"/>
    <x v="14"/>
    <s v="SMART TV"/>
    <x v="17"/>
    <x v="5"/>
    <n v="2483"/>
    <n v="2520"/>
    <m/>
    <s v="eng"/>
    <s v="U"/>
    <x v="1"/>
    <x v="2"/>
  </r>
  <r>
    <x v="12"/>
    <n v="20403"/>
    <x v="0"/>
    <s v="SMART TV"/>
    <x v="37"/>
    <x v="1"/>
    <n v="26"/>
    <n v="360"/>
    <s v="HD"/>
    <s v="spa"/>
    <s v="U"/>
    <x v="1"/>
    <x v="0"/>
  </r>
  <r>
    <x v="11"/>
    <n v="69226"/>
    <x v="23"/>
    <s v="SMART TV"/>
    <x v="317"/>
    <x v="1"/>
    <n v="430"/>
    <n v="420"/>
    <s v="HD"/>
    <s v="und"/>
    <s v="D"/>
    <x v="1"/>
    <x v="2"/>
  </r>
  <r>
    <x v="11"/>
    <n v="33629"/>
    <x v="27"/>
    <s v="SMART TV"/>
    <x v="373"/>
    <x v="22"/>
    <n v="2501"/>
    <n v="2520"/>
    <s v="HD"/>
    <s v="spa"/>
    <s v="D"/>
    <x v="1"/>
    <x v="3"/>
  </r>
  <r>
    <x v="13"/>
    <n v="20733"/>
    <x v="17"/>
    <s v="SMART TV"/>
    <x v="14"/>
    <x v="5"/>
    <n v="2426"/>
    <n v="2520"/>
    <m/>
    <s v="eng"/>
    <s v="U"/>
    <x v="1"/>
    <x v="2"/>
  </r>
  <r>
    <x v="11"/>
    <n v="15549"/>
    <x v="3"/>
    <s v="SMART TV"/>
    <x v="28"/>
    <x v="1"/>
    <n v="532"/>
    <n v="660"/>
    <s v="HD"/>
    <s v="und"/>
    <s v="U"/>
    <x v="1"/>
    <x v="2"/>
  </r>
  <r>
    <x v="29"/>
    <n v="39744"/>
    <x v="3"/>
    <s v="SMART TV"/>
    <x v="198"/>
    <x v="10"/>
    <n v="1299"/>
    <n v="1800"/>
    <s v="HD"/>
    <s v="eng"/>
    <s v="C"/>
    <x v="1"/>
    <x v="2"/>
  </r>
  <r>
    <x v="30"/>
    <n v="28188"/>
    <x v="3"/>
    <s v="SMART TV"/>
    <x v="59"/>
    <x v="23"/>
    <n v="589"/>
    <n v="1620"/>
    <m/>
    <s v="eng"/>
    <s v="D"/>
    <x v="6"/>
    <x v="2"/>
  </r>
  <r>
    <x v="22"/>
    <n v="12315"/>
    <x v="3"/>
    <s v="SMART TV"/>
    <x v="563"/>
    <x v="4"/>
    <n v="2600"/>
    <n v="2640"/>
    <m/>
    <s v="eng"/>
    <s v="C"/>
    <x v="1"/>
    <x v="2"/>
  </r>
  <r>
    <x v="30"/>
    <n v="24050"/>
    <x v="5"/>
    <s v="SMART TV"/>
    <x v="55"/>
    <x v="5"/>
    <n v="655"/>
    <n v="2520"/>
    <m/>
    <s v="eng"/>
    <s v="U"/>
    <x v="1"/>
    <x v="3"/>
  </r>
  <r>
    <x v="29"/>
    <n v="26805"/>
    <x v="20"/>
    <s v="SMART TV"/>
    <x v="225"/>
    <x v="3"/>
    <n v="17"/>
    <n v="2460"/>
    <m/>
    <s v="eng"/>
    <s v="C"/>
    <x v="1"/>
    <x v="0"/>
  </r>
  <r>
    <x v="7"/>
    <n v="38059"/>
    <x v="41"/>
    <s v="SMART TV"/>
    <x v="149"/>
    <x v="1"/>
    <n v="312"/>
    <n v="360"/>
    <m/>
    <s v="spa"/>
    <s v="C"/>
    <x v="1"/>
    <x v="3"/>
  </r>
  <r>
    <x v="26"/>
    <n v="16545"/>
    <x v="3"/>
    <s v="SMART TV"/>
    <x v="257"/>
    <x v="3"/>
    <n v="2533"/>
    <n v="2520"/>
    <m/>
    <s v="eng"/>
    <s v="D"/>
    <x v="1"/>
    <x v="2"/>
  </r>
  <r>
    <x v="26"/>
    <n v="37734"/>
    <x v="3"/>
    <s v="SMART TV"/>
    <x v="373"/>
    <x v="22"/>
    <n v="3085"/>
    <n v="2520"/>
    <s v="HD"/>
    <s v="spa"/>
    <s v="T"/>
    <x v="1"/>
    <x v="2"/>
  </r>
  <r>
    <x v="24"/>
    <n v="60205"/>
    <x v="23"/>
    <s v="SMART TV"/>
    <x v="3"/>
    <x v="5"/>
    <n v="28"/>
    <n v="2580"/>
    <m/>
    <s v="eng"/>
    <s v="T"/>
    <x v="1"/>
    <x v="2"/>
  </r>
  <r>
    <x v="24"/>
    <n v="19343"/>
    <x v="3"/>
    <s v="SMART TV"/>
    <x v="1050"/>
    <x v="55"/>
    <n v="5835"/>
    <n v="5580"/>
    <m/>
    <s v="spa"/>
    <s v="T"/>
    <x v="2"/>
    <x v="2"/>
  </r>
  <r>
    <x v="26"/>
    <n v="36600"/>
    <x v="21"/>
    <s v="SMART TV"/>
    <x v="201"/>
    <x v="31"/>
    <n v="36"/>
    <n v="5220"/>
    <s v="HD"/>
    <s v="spa"/>
    <s v="C"/>
    <x v="2"/>
    <x v="0"/>
  </r>
  <r>
    <x v="11"/>
    <n v="80612"/>
    <x v="8"/>
    <s v="SMART TV"/>
    <x v="18"/>
    <x v="5"/>
    <n v="2766"/>
    <n v="2820"/>
    <m/>
    <s v="eng"/>
    <s v="C"/>
    <x v="1"/>
    <x v="0"/>
  </r>
  <r>
    <x v="11"/>
    <n v="37523"/>
    <x v="3"/>
    <s v="SMART TV"/>
    <x v="37"/>
    <x v="1"/>
    <n v="1"/>
    <n v="360"/>
    <s v="HD"/>
    <s v="spa"/>
    <s v="D"/>
    <x v="1"/>
    <x v="2"/>
  </r>
  <r>
    <x v="13"/>
    <n v="24908"/>
    <x v="40"/>
    <s v="SMART TV"/>
    <x v="160"/>
    <x v="0"/>
    <n v="229"/>
    <n v="180"/>
    <s v="HD"/>
    <s v="eng"/>
    <s v="U"/>
    <x v="0"/>
    <x v="1"/>
  </r>
  <r>
    <x v="6"/>
    <n v="19467"/>
    <x v="3"/>
    <s v="SMART TV"/>
    <x v="21"/>
    <x v="4"/>
    <n v="107"/>
    <n v="2700"/>
    <m/>
    <s v="eng"/>
    <s v="U"/>
    <x v="1"/>
    <x v="2"/>
  </r>
  <r>
    <x v="13"/>
    <n v="28206"/>
    <x v="18"/>
    <s v="SMART TV"/>
    <x v="37"/>
    <x v="1"/>
    <n v="322"/>
    <n v="360"/>
    <m/>
    <s v="spa"/>
    <s v="D"/>
    <x v="1"/>
    <x v="0"/>
  </r>
  <r>
    <x v="9"/>
    <n v="56715"/>
    <x v="15"/>
    <s v="SMART TV"/>
    <x v="38"/>
    <x v="5"/>
    <n v="1926"/>
    <n v="2700"/>
    <m/>
    <s v="eng"/>
    <s v="C"/>
    <x v="1"/>
    <x v="2"/>
  </r>
  <r>
    <x v="6"/>
    <n v="12307"/>
    <x v="3"/>
    <s v="SMART TV"/>
    <x v="9"/>
    <x v="4"/>
    <n v="2521"/>
    <n v="2580"/>
    <m/>
    <s v="eng"/>
    <s v="U"/>
    <x v="1"/>
    <x v="2"/>
  </r>
  <r>
    <x v="9"/>
    <n v="26298"/>
    <x v="3"/>
    <s v="SMART TV"/>
    <x v="21"/>
    <x v="4"/>
    <n v="2540"/>
    <n v="2700"/>
    <m/>
    <s v="eng"/>
    <s v="T"/>
    <x v="1"/>
    <x v="2"/>
  </r>
  <r>
    <x v="9"/>
    <n v="38377"/>
    <x v="0"/>
    <s v="SMART TV"/>
    <x v="102"/>
    <x v="1"/>
    <n v="186"/>
    <n v="660"/>
    <s v="HD"/>
    <s v="und"/>
    <s v="T"/>
    <x v="1"/>
    <x v="0"/>
  </r>
  <r>
    <x v="11"/>
    <n v="28732"/>
    <x v="3"/>
    <s v="SMART TV"/>
    <x v="147"/>
    <x v="5"/>
    <n v="2258"/>
    <n v="2400"/>
    <m/>
    <s v="eng"/>
    <s v="T"/>
    <x v="1"/>
    <x v="2"/>
  </r>
  <r>
    <x v="12"/>
    <n v="39529"/>
    <x v="2"/>
    <s v="SMART TV"/>
    <x v="102"/>
    <x v="1"/>
    <n v="650"/>
    <n v="660"/>
    <s v="HD"/>
    <s v="und"/>
    <s v="D"/>
    <x v="1"/>
    <x v="2"/>
  </r>
  <r>
    <x v="26"/>
    <n v="20674"/>
    <x v="16"/>
    <s v="SMART TV"/>
    <x v="26"/>
    <x v="5"/>
    <n v="547"/>
    <n v="2820"/>
    <m/>
    <s v="eng"/>
    <s v="T"/>
    <x v="1"/>
    <x v="2"/>
  </r>
  <r>
    <x v="30"/>
    <n v="27662"/>
    <x v="12"/>
    <s v="SMART TV"/>
    <x v="19"/>
    <x v="5"/>
    <n v="2625"/>
    <n v="2640"/>
    <m/>
    <s v="eng"/>
    <s v="U"/>
    <x v="1"/>
    <x v="2"/>
  </r>
  <r>
    <x v="24"/>
    <n v="38232"/>
    <x v="3"/>
    <s v="SMART TV"/>
    <x v="96"/>
    <x v="14"/>
    <n v="2629"/>
    <n v="2820"/>
    <s v="HD"/>
    <s v="spa"/>
    <s v="T"/>
    <x v="4"/>
    <x v="2"/>
  </r>
  <r>
    <x v="26"/>
    <n v="39910"/>
    <x v="3"/>
    <s v="SMART TV"/>
    <x v="102"/>
    <x v="2"/>
    <n v="666"/>
    <n v="660"/>
    <s v="HD"/>
    <s v="eng"/>
    <s v="D"/>
    <x v="1"/>
    <x v="2"/>
  </r>
  <r>
    <x v="24"/>
    <n v="32435"/>
    <x v="0"/>
    <s v="SMART TV"/>
    <x v="898"/>
    <x v="22"/>
    <n v="20"/>
    <n v="2640"/>
    <s v="HD"/>
    <s v="spa"/>
    <s v="C"/>
    <x v="1"/>
    <x v="0"/>
  </r>
  <r>
    <x v="30"/>
    <n v="50617"/>
    <x v="32"/>
    <s v="SMART TV"/>
    <x v="255"/>
    <x v="14"/>
    <n v="1683"/>
    <n v="1680"/>
    <m/>
    <s v="eng"/>
    <s v="T"/>
    <x v="4"/>
    <x v="1"/>
  </r>
  <r>
    <x v="0"/>
    <n v="27127"/>
    <x v="21"/>
    <s v="SMART TV"/>
    <x v="21"/>
    <x v="4"/>
    <n v="2688"/>
    <n v="2700"/>
    <m/>
    <s v="eng"/>
    <s v="T"/>
    <x v="1"/>
    <x v="0"/>
  </r>
  <r>
    <x v="30"/>
    <n v="29910"/>
    <x v="43"/>
    <s v="SMART TV"/>
    <x v="207"/>
    <x v="24"/>
    <n v="5190"/>
    <n v="5400"/>
    <s v="HD"/>
    <s v="eng"/>
    <s v="T"/>
    <x v="2"/>
    <x v="2"/>
  </r>
  <r>
    <x v="7"/>
    <n v="38214"/>
    <x v="0"/>
    <s v="SMART TV"/>
    <x v="186"/>
    <x v="1"/>
    <n v="420"/>
    <n v="420"/>
    <s v="HD"/>
    <s v="und"/>
    <s v="U"/>
    <x v="1"/>
    <x v="0"/>
  </r>
  <r>
    <x v="29"/>
    <n v="22752"/>
    <x v="8"/>
    <s v="SMART TV"/>
    <x v="570"/>
    <x v="10"/>
    <n v="2734"/>
    <n v="2820"/>
    <s v="HD"/>
    <s v="eng"/>
    <s v="D"/>
    <x v="1"/>
    <x v="0"/>
  </r>
  <r>
    <x v="29"/>
    <n v="31130"/>
    <x v="40"/>
    <s v="SMART TV"/>
    <x v="689"/>
    <x v="87"/>
    <n v="178"/>
    <n v="2580"/>
    <s v="HD"/>
    <s v="spa"/>
    <s v="U"/>
    <x v="4"/>
    <x v="1"/>
  </r>
  <r>
    <x v="9"/>
    <n v="36907"/>
    <x v="3"/>
    <s v="SMART TV"/>
    <x v="30"/>
    <x v="10"/>
    <n v="1345"/>
    <n v="1320"/>
    <s v="HD"/>
    <s v="eng"/>
    <s v="C"/>
    <x v="1"/>
    <x v="2"/>
  </r>
  <r>
    <x v="6"/>
    <n v="37419"/>
    <x v="3"/>
    <s v="SMART TV"/>
    <x v="344"/>
    <x v="22"/>
    <n v="2736"/>
    <n v="2760"/>
    <s v="HD"/>
    <s v="spa"/>
    <s v="D"/>
    <x v="1"/>
    <x v="2"/>
  </r>
  <r>
    <x v="6"/>
    <n v="54191"/>
    <x v="32"/>
    <s v="SMART TV"/>
    <x v="693"/>
    <x v="4"/>
    <n v="3148"/>
    <n v="3480"/>
    <s v="HD"/>
    <s v="spa"/>
    <s v="C"/>
    <x v="1"/>
    <x v="1"/>
  </r>
  <r>
    <x v="11"/>
    <n v="54597"/>
    <x v="0"/>
    <s v="SMART TV"/>
    <x v="13"/>
    <x v="7"/>
    <n v="2661"/>
    <n v="2820"/>
    <m/>
    <s v="eng"/>
    <s v="C"/>
    <x v="1"/>
    <x v="0"/>
  </r>
  <r>
    <x v="13"/>
    <n v="35928"/>
    <x v="24"/>
    <s v="SMART TV"/>
    <x v="4"/>
    <x v="4"/>
    <n v="2934"/>
    <n v="3000"/>
    <m/>
    <s v="eng"/>
    <s v="U"/>
    <x v="1"/>
    <x v="3"/>
  </r>
  <r>
    <x v="12"/>
    <n v="10768"/>
    <x v="3"/>
    <s v="SMART TV"/>
    <x v="349"/>
    <x v="8"/>
    <n v="5"/>
    <n v="8400"/>
    <m/>
    <s v="spa"/>
    <s v="U"/>
    <x v="2"/>
    <x v="2"/>
  </r>
  <r>
    <x v="12"/>
    <n v="22452"/>
    <x v="21"/>
    <s v="SMART TV"/>
    <x v="60"/>
    <x v="5"/>
    <n v="18"/>
    <n v="2520"/>
    <m/>
    <s v="eng"/>
    <s v="C"/>
    <x v="1"/>
    <x v="0"/>
  </r>
  <r>
    <x v="1"/>
    <n v="37169"/>
    <x v="3"/>
    <s v="SMART TV"/>
    <x v="787"/>
    <x v="11"/>
    <n v="1120"/>
    <n v="2700"/>
    <s v="HD"/>
    <s v="spa"/>
    <s v="C"/>
    <x v="1"/>
    <x v="2"/>
  </r>
  <r>
    <x v="13"/>
    <n v="30791"/>
    <x v="8"/>
    <s v="SMART TV"/>
    <x v="52"/>
    <x v="20"/>
    <n v="3413"/>
    <n v="3420"/>
    <s v="HD"/>
    <m/>
    <s v="C"/>
    <x v="1"/>
    <x v="0"/>
  </r>
  <r>
    <x v="11"/>
    <n v="32271"/>
    <x v="3"/>
    <s v="SMART TV"/>
    <x v="180"/>
    <x v="5"/>
    <n v="2671"/>
    <n v="2700"/>
    <m/>
    <s v="eng"/>
    <s v="C"/>
    <x v="1"/>
    <x v="2"/>
  </r>
  <r>
    <x v="14"/>
    <n v="21869"/>
    <x v="5"/>
    <s v="SMART TV"/>
    <x v="163"/>
    <x v="8"/>
    <n v="1612"/>
    <n v="9120"/>
    <m/>
    <s v="spa"/>
    <s v="T"/>
    <x v="2"/>
    <x v="3"/>
  </r>
  <r>
    <x v="26"/>
    <n v="16025"/>
    <x v="3"/>
    <s v="SMART TV"/>
    <x v="145"/>
    <x v="18"/>
    <n v="1442"/>
    <n v="2520"/>
    <s v="HD"/>
    <s v="eng"/>
    <s v="C"/>
    <x v="1"/>
    <x v="2"/>
  </r>
  <r>
    <x v="7"/>
    <n v="22607"/>
    <x v="8"/>
    <s v="SMART TV"/>
    <x v="5"/>
    <x v="5"/>
    <n v="2615"/>
    <n v="2640"/>
    <m/>
    <s v="eng"/>
    <s v="T"/>
    <x v="1"/>
    <x v="0"/>
  </r>
  <r>
    <x v="24"/>
    <n v="26231"/>
    <x v="3"/>
    <s v="SMART TV"/>
    <x v="1051"/>
    <x v="26"/>
    <n v="22"/>
    <n v="7320"/>
    <s v="HD"/>
    <s v="spa"/>
    <s v="U"/>
    <x v="2"/>
    <x v="2"/>
  </r>
  <r>
    <x v="29"/>
    <n v="22883"/>
    <x v="3"/>
    <s v="SMART TV"/>
    <x v="70"/>
    <x v="5"/>
    <n v="2344"/>
    <n v="2640"/>
    <m/>
    <s v="eng"/>
    <s v="C"/>
    <x v="1"/>
    <x v="2"/>
  </r>
  <r>
    <x v="30"/>
    <n v="66099"/>
    <x v="48"/>
    <s v="SMART TV"/>
    <x v="28"/>
    <x v="1"/>
    <n v="922"/>
    <n v="1380"/>
    <s v="HD"/>
    <s v="und"/>
    <s v="C"/>
    <x v="1"/>
    <x v="3"/>
  </r>
  <r>
    <x v="26"/>
    <n v="22435"/>
    <x v="17"/>
    <s v="SMART TV"/>
    <x v="28"/>
    <x v="1"/>
    <n v="1172"/>
    <n v="660"/>
    <s v="HD"/>
    <s v="und"/>
    <s v="T"/>
    <x v="1"/>
    <x v="2"/>
  </r>
  <r>
    <x v="30"/>
    <n v="27564"/>
    <x v="8"/>
    <s v="SMART TV"/>
    <x v="1030"/>
    <x v="47"/>
    <n v="2713"/>
    <n v="2700"/>
    <m/>
    <s v="spa"/>
    <s v="D"/>
    <x v="1"/>
    <x v="0"/>
  </r>
  <r>
    <x v="29"/>
    <n v="22217"/>
    <x v="3"/>
    <s v="SMART TV"/>
    <x v="76"/>
    <x v="10"/>
    <n v="267"/>
    <n v="1320"/>
    <m/>
    <s v="eng"/>
    <s v="C"/>
    <x v="1"/>
    <x v="2"/>
  </r>
  <r>
    <x v="30"/>
    <n v="30805"/>
    <x v="17"/>
    <s v="SMART TV"/>
    <x v="1052"/>
    <x v="8"/>
    <n v="69"/>
    <n v="6780"/>
    <m/>
    <s v="spa"/>
    <s v="D"/>
    <x v="2"/>
    <x v="2"/>
  </r>
  <r>
    <x v="30"/>
    <n v="27272"/>
    <x v="23"/>
    <s v="SMART TV"/>
    <x v="78"/>
    <x v="5"/>
    <n v="1271"/>
    <n v="1260"/>
    <m/>
    <s v="eng"/>
    <s v="C"/>
    <x v="1"/>
    <x v="2"/>
  </r>
  <r>
    <x v="24"/>
    <n v="33881"/>
    <x v="28"/>
    <s v="SMART TV"/>
    <x v="69"/>
    <x v="5"/>
    <n v="936"/>
    <n v="2640"/>
    <m/>
    <s v="eng"/>
    <s v="U"/>
    <x v="1"/>
    <x v="2"/>
  </r>
  <r>
    <x v="11"/>
    <n v="32450"/>
    <x v="0"/>
    <s v="SMART TV"/>
    <x v="1053"/>
    <x v="5"/>
    <n v="1315"/>
    <n v="2760"/>
    <m/>
    <s v="eng"/>
    <s v="D"/>
    <x v="1"/>
    <x v="0"/>
  </r>
  <r>
    <x v="13"/>
    <n v="30589"/>
    <x v="8"/>
    <s v="SMART TV"/>
    <x v="37"/>
    <x v="1"/>
    <n v="313"/>
    <n v="360"/>
    <s v="HD"/>
    <s v="spa"/>
    <s v="C"/>
    <x v="1"/>
    <x v="0"/>
  </r>
  <r>
    <x v="6"/>
    <n v="20176"/>
    <x v="6"/>
    <s v="SMART TV"/>
    <x v="29"/>
    <x v="5"/>
    <n v="2491"/>
    <n v="2520"/>
    <m/>
    <s v="eng"/>
    <s v="U"/>
    <x v="1"/>
    <x v="0"/>
  </r>
  <r>
    <x v="14"/>
    <n v="21620"/>
    <x v="8"/>
    <s v="SMART TV"/>
    <x v="640"/>
    <x v="15"/>
    <n v="359"/>
    <n v="2520"/>
    <m/>
    <s v="spa"/>
    <s v="U"/>
    <x v="1"/>
    <x v="0"/>
  </r>
  <r>
    <x v="6"/>
    <n v="36424"/>
    <x v="38"/>
    <s v="SMART TV"/>
    <x v="606"/>
    <x v="27"/>
    <n v="5825"/>
    <n v="6000"/>
    <m/>
    <s v="eng"/>
    <s v="U"/>
    <x v="2"/>
    <x v="0"/>
  </r>
  <r>
    <x v="6"/>
    <n v="15504"/>
    <x v="3"/>
    <s v="SMART TV"/>
    <x v="21"/>
    <x v="4"/>
    <n v="2277"/>
    <n v="2280"/>
    <m/>
    <s v="eng"/>
    <s v="U"/>
    <x v="1"/>
    <x v="2"/>
  </r>
  <r>
    <x v="12"/>
    <n v="32902"/>
    <x v="20"/>
    <s v="SMART TV"/>
    <x v="116"/>
    <x v="4"/>
    <n v="671"/>
    <n v="2640"/>
    <m/>
    <s v="eng"/>
    <s v="T"/>
    <x v="1"/>
    <x v="0"/>
  </r>
  <r>
    <x v="14"/>
    <n v="35638"/>
    <x v="3"/>
    <s v="SMART TV"/>
    <x v="15"/>
    <x v="1"/>
    <n v="334"/>
    <n v="360"/>
    <s v="HD"/>
    <s v="spa"/>
    <s v="D"/>
    <x v="1"/>
    <x v="2"/>
  </r>
  <r>
    <x v="12"/>
    <n v="36558"/>
    <x v="17"/>
    <s v="SMART TV"/>
    <x v="52"/>
    <x v="20"/>
    <n v="3759"/>
    <n v="3840"/>
    <s v="HD"/>
    <s v="spa"/>
    <s v="D"/>
    <x v="1"/>
    <x v="2"/>
  </r>
  <r>
    <x v="11"/>
    <n v="37277"/>
    <x v="17"/>
    <s v="SMART TV"/>
    <x v="9"/>
    <x v="4"/>
    <n v="2592"/>
    <n v="2580"/>
    <m/>
    <s v="eng"/>
    <s v="C"/>
    <x v="1"/>
    <x v="2"/>
  </r>
  <r>
    <x v="11"/>
    <n v="21880"/>
    <x v="3"/>
    <s v="SMART TV"/>
    <x v="787"/>
    <x v="11"/>
    <n v="2632"/>
    <n v="2640"/>
    <s v="HD"/>
    <s v="spa"/>
    <s v="C"/>
    <x v="1"/>
    <x v="2"/>
  </r>
  <r>
    <x v="30"/>
    <n v="26333"/>
    <x v="16"/>
    <s v="SMART TV"/>
    <x v="73"/>
    <x v="5"/>
    <n v="2582"/>
    <n v="2580"/>
    <m/>
    <s v="eng"/>
    <s v="U"/>
    <x v="1"/>
    <x v="2"/>
  </r>
  <r>
    <x v="30"/>
    <n v="51650"/>
    <x v="0"/>
    <s v="SMART TV"/>
    <x v="445"/>
    <x v="23"/>
    <n v="0"/>
    <n v="2880"/>
    <s v="HD"/>
    <m/>
    <s v="U"/>
    <x v="6"/>
    <x v="0"/>
  </r>
  <r>
    <x v="26"/>
    <n v="35037"/>
    <x v="25"/>
    <s v="SMART TV"/>
    <x v="1054"/>
    <x v="26"/>
    <n v="11"/>
    <n v="7080"/>
    <m/>
    <s v="eng"/>
    <s v="C"/>
    <x v="2"/>
    <x v="2"/>
  </r>
  <r>
    <x v="24"/>
    <n v="56841"/>
    <x v="12"/>
    <s v="SMART TV"/>
    <x v="92"/>
    <x v="4"/>
    <n v="2583"/>
    <n v="2580"/>
    <s v="HD"/>
    <s v="eng"/>
    <s v="C"/>
    <x v="1"/>
    <x v="2"/>
  </r>
  <r>
    <x v="29"/>
    <n v="28641"/>
    <x v="3"/>
    <s v="SMART TV"/>
    <x v="17"/>
    <x v="5"/>
    <n v="2504"/>
    <n v="2520"/>
    <m/>
    <s v="eng"/>
    <s v="D"/>
    <x v="1"/>
    <x v="2"/>
  </r>
  <r>
    <x v="30"/>
    <n v="38535"/>
    <x v="3"/>
    <s v="SMART TV"/>
    <x v="487"/>
    <x v="10"/>
    <n v="66"/>
    <n v="1740"/>
    <s v="HD"/>
    <s v="spa"/>
    <s v="C"/>
    <x v="1"/>
    <x v="2"/>
  </r>
  <r>
    <x v="26"/>
    <n v="32333"/>
    <x v="0"/>
    <s v="SMART TV"/>
    <x v="37"/>
    <x v="1"/>
    <n v="23"/>
    <n v="360"/>
    <s v="HD"/>
    <s v="spa"/>
    <s v="C"/>
    <x v="1"/>
    <x v="0"/>
  </r>
  <r>
    <x v="30"/>
    <n v="38836"/>
    <x v="3"/>
    <s v="SMART TV"/>
    <x v="133"/>
    <x v="1"/>
    <n v="656"/>
    <n v="660"/>
    <s v="HD"/>
    <s v="spa"/>
    <s v="U"/>
    <x v="1"/>
    <x v="2"/>
  </r>
  <r>
    <x v="29"/>
    <n v="53846"/>
    <x v="10"/>
    <s v="SMART TV"/>
    <x v="78"/>
    <x v="5"/>
    <n v="1084"/>
    <n v="1140"/>
    <m/>
    <s v="eng"/>
    <s v="C"/>
    <x v="1"/>
    <x v="1"/>
  </r>
  <r>
    <x v="22"/>
    <n v="30000"/>
    <x v="15"/>
    <s v="SMART TV"/>
    <x v="222"/>
    <x v="41"/>
    <n v="28"/>
    <n v="2640"/>
    <s v="HD"/>
    <s v="spa"/>
    <s v="D"/>
    <x v="1"/>
    <x v="2"/>
  </r>
  <r>
    <x v="26"/>
    <n v="27749"/>
    <x v="3"/>
    <s v="SMART TV"/>
    <x v="38"/>
    <x v="5"/>
    <n v="1"/>
    <n v="2580"/>
    <m/>
    <s v="eng"/>
    <s v="U"/>
    <x v="1"/>
    <x v="2"/>
  </r>
  <r>
    <x v="22"/>
    <n v="11502"/>
    <x v="3"/>
    <s v="SMART TV"/>
    <x v="50"/>
    <x v="7"/>
    <n v="1"/>
    <n v="2580"/>
    <s v="HD"/>
    <s v="spa"/>
    <s v="C"/>
    <x v="1"/>
    <x v="2"/>
  </r>
  <r>
    <x v="23"/>
    <n v="25536"/>
    <x v="0"/>
    <s v="SMART TV"/>
    <x v="21"/>
    <x v="4"/>
    <n v="2541"/>
    <n v="2700"/>
    <m/>
    <s v="eng"/>
    <s v="U"/>
    <x v="1"/>
    <x v="0"/>
  </r>
  <r>
    <x v="22"/>
    <n v="56171"/>
    <x v="15"/>
    <s v="SMART TV"/>
    <x v="1053"/>
    <x v="5"/>
    <n v="522"/>
    <n v="2700"/>
    <m/>
    <s v="eng"/>
    <s v="D"/>
    <x v="1"/>
    <x v="2"/>
  </r>
  <r>
    <x v="20"/>
    <n v="13068"/>
    <x v="3"/>
    <s v="SMART TV"/>
    <x v="642"/>
    <x v="14"/>
    <n v="4101"/>
    <n v="4740"/>
    <m/>
    <s v="eng"/>
    <s v="D"/>
    <x v="4"/>
    <x v="2"/>
  </r>
  <r>
    <x v="22"/>
    <n v="31958"/>
    <x v="8"/>
    <s v="SMART TV"/>
    <x v="726"/>
    <x v="2"/>
    <n v="5165"/>
    <n v="1440"/>
    <m/>
    <s v="eng"/>
    <s v="U"/>
    <x v="1"/>
    <x v="0"/>
  </r>
  <r>
    <x v="20"/>
    <n v="27155"/>
    <x v="3"/>
    <s v="SMART TV"/>
    <x v="17"/>
    <x v="5"/>
    <n v="2492"/>
    <n v="2520"/>
    <m/>
    <s v="eng"/>
    <s v="T"/>
    <x v="1"/>
    <x v="2"/>
  </r>
  <r>
    <x v="19"/>
    <n v="12144"/>
    <x v="3"/>
    <s v="SMART TV"/>
    <x v="1044"/>
    <x v="25"/>
    <n v="2211"/>
    <n v="2460"/>
    <m/>
    <s v="eng"/>
    <s v="U"/>
    <x v="1"/>
    <x v="2"/>
  </r>
  <r>
    <x v="21"/>
    <n v="36963"/>
    <x v="30"/>
    <s v="SMART TV"/>
    <x v="102"/>
    <x v="2"/>
    <n v="437"/>
    <n v="660"/>
    <s v="HD"/>
    <s v="eng"/>
    <s v="D"/>
    <x v="1"/>
    <x v="2"/>
  </r>
  <r>
    <x v="22"/>
    <n v="51798"/>
    <x v="12"/>
    <s v="SMART TV"/>
    <x v="130"/>
    <x v="34"/>
    <n v="2621"/>
    <n v="2640"/>
    <m/>
    <s v="eng"/>
    <s v="C"/>
    <x v="1"/>
    <x v="2"/>
  </r>
  <r>
    <x v="21"/>
    <n v="31983"/>
    <x v="19"/>
    <s v="SMART TV"/>
    <x v="210"/>
    <x v="16"/>
    <n v="438"/>
    <n v="2760"/>
    <m/>
    <s v="eng"/>
    <s v="D"/>
    <x v="4"/>
    <x v="3"/>
  </r>
  <r>
    <x v="23"/>
    <n v="25711"/>
    <x v="4"/>
    <s v="SMART TV"/>
    <x v="100"/>
    <x v="4"/>
    <n v="34"/>
    <n v="2880"/>
    <m/>
    <s v="eng"/>
    <s v="D"/>
    <x v="1"/>
    <x v="1"/>
  </r>
  <r>
    <x v="30"/>
    <n v="28426"/>
    <x v="3"/>
    <s v="SMART TV"/>
    <x v="248"/>
    <x v="5"/>
    <n v="2559"/>
    <n v="2580"/>
    <m/>
    <s v="eng"/>
    <s v="U"/>
    <x v="1"/>
    <x v="2"/>
  </r>
  <r>
    <x v="24"/>
    <n v="30249"/>
    <x v="18"/>
    <s v="SMART TV"/>
    <x v="1006"/>
    <x v="5"/>
    <n v="2448"/>
    <n v="2580"/>
    <m/>
    <s v="eng"/>
    <s v="U"/>
    <x v="1"/>
    <x v="0"/>
  </r>
  <r>
    <x v="7"/>
    <n v="18445"/>
    <x v="3"/>
    <s v="SMART TV"/>
    <x v="25"/>
    <x v="4"/>
    <n v="2540"/>
    <n v="2700"/>
    <m/>
    <s v="eng"/>
    <s v="D"/>
    <x v="1"/>
    <x v="2"/>
  </r>
  <r>
    <x v="7"/>
    <n v="35833"/>
    <x v="9"/>
    <s v="SMART TV"/>
    <x v="45"/>
    <x v="18"/>
    <n v="1125"/>
    <n v="2520"/>
    <s v="HD"/>
    <s v="spa"/>
    <s v="T"/>
    <x v="1"/>
    <x v="3"/>
  </r>
  <r>
    <x v="24"/>
    <n v="26530"/>
    <x v="1"/>
    <s v="SMART TV"/>
    <x v="15"/>
    <x v="1"/>
    <n v="288"/>
    <n v="360"/>
    <s v="HD"/>
    <s v="spa"/>
    <s v="U"/>
    <x v="1"/>
    <x v="1"/>
  </r>
  <r>
    <x v="24"/>
    <n v="33435"/>
    <x v="3"/>
    <s v="SMART TV"/>
    <x v="226"/>
    <x v="4"/>
    <n v="1"/>
    <n v="2700"/>
    <m/>
    <s v="eng"/>
    <s v="T"/>
    <x v="1"/>
    <x v="2"/>
  </r>
  <r>
    <x v="29"/>
    <n v="11578"/>
    <x v="3"/>
    <s v="SMART TV"/>
    <x v="228"/>
    <x v="25"/>
    <n v="0"/>
    <n v="2880"/>
    <m/>
    <m/>
    <s v="D"/>
    <x v="1"/>
    <x v="2"/>
  </r>
  <r>
    <x v="30"/>
    <n v="27660"/>
    <x v="3"/>
    <s v="SMART TV"/>
    <x v="226"/>
    <x v="4"/>
    <n v="2704"/>
    <n v="2700"/>
    <m/>
    <s v="eng"/>
    <s v="D"/>
    <x v="1"/>
    <x v="2"/>
  </r>
  <r>
    <x v="30"/>
    <n v="23630"/>
    <x v="8"/>
    <s v="SMART TV"/>
    <x v="13"/>
    <x v="7"/>
    <n v="2648"/>
    <n v="2700"/>
    <m/>
    <s v="eng"/>
    <s v="T"/>
    <x v="1"/>
    <x v="0"/>
  </r>
  <r>
    <x v="30"/>
    <n v="10247"/>
    <x v="3"/>
    <s v="SMART TV"/>
    <x v="290"/>
    <x v="47"/>
    <n v="1087"/>
    <n v="2760"/>
    <m/>
    <s v="eng"/>
    <s v="C"/>
    <x v="1"/>
    <x v="2"/>
  </r>
  <r>
    <x v="7"/>
    <n v="32775"/>
    <x v="17"/>
    <s v="SMART TV"/>
    <x v="1049"/>
    <x v="14"/>
    <n v="2631"/>
    <n v="2640"/>
    <s v="HD"/>
    <s v="spa"/>
    <s v="C"/>
    <x v="4"/>
    <x v="2"/>
  </r>
  <r>
    <x v="1"/>
    <n v="28541"/>
    <x v="8"/>
    <s v="SMART TV"/>
    <x v="180"/>
    <x v="5"/>
    <n v="2392"/>
    <n v="2700"/>
    <m/>
    <s v="eng"/>
    <s v="D"/>
    <x v="1"/>
    <x v="0"/>
  </r>
  <r>
    <x v="2"/>
    <n v="17958"/>
    <x v="3"/>
    <s v="SMART TV"/>
    <x v="21"/>
    <x v="4"/>
    <n v="1037"/>
    <n v="3000"/>
    <m/>
    <s v="eng"/>
    <s v="C"/>
    <x v="1"/>
    <x v="2"/>
  </r>
  <r>
    <x v="3"/>
    <n v="38362"/>
    <x v="14"/>
    <s v="SMART TV"/>
    <x v="36"/>
    <x v="14"/>
    <n v="3034"/>
    <n v="3000"/>
    <m/>
    <s v="eng"/>
    <s v="D"/>
    <x v="4"/>
    <x v="2"/>
  </r>
  <r>
    <x v="0"/>
    <n v="34148"/>
    <x v="8"/>
    <s v="SMART TV"/>
    <x v="20"/>
    <x v="3"/>
    <n v="7068"/>
    <n v="7080"/>
    <m/>
    <s v="eng"/>
    <s v="T"/>
    <x v="1"/>
    <x v="0"/>
  </r>
  <r>
    <x v="1"/>
    <n v="29440"/>
    <x v="3"/>
    <s v="SMART TV"/>
    <x v="154"/>
    <x v="5"/>
    <n v="173"/>
    <n v="2760"/>
    <m/>
    <s v="eng"/>
    <s v="T"/>
    <x v="1"/>
    <x v="2"/>
  </r>
  <r>
    <x v="1"/>
    <n v="20776"/>
    <x v="14"/>
    <s v="SMART TV"/>
    <x v="223"/>
    <x v="4"/>
    <n v="2773"/>
    <n v="2820"/>
    <m/>
    <s v="eng"/>
    <s v="U"/>
    <x v="1"/>
    <x v="2"/>
  </r>
  <r>
    <x v="3"/>
    <n v="16249"/>
    <x v="0"/>
    <s v="SMART TV"/>
    <x v="641"/>
    <x v="5"/>
    <n v="138"/>
    <n v="2580"/>
    <m/>
    <s v="eng"/>
    <s v="D"/>
    <x v="1"/>
    <x v="0"/>
  </r>
  <r>
    <x v="1"/>
    <n v="27606"/>
    <x v="15"/>
    <s v="SMART TV"/>
    <x v="15"/>
    <x v="1"/>
    <n v="293"/>
    <n v="360"/>
    <m/>
    <s v="spa"/>
    <s v="U"/>
    <x v="1"/>
    <x v="2"/>
  </r>
  <r>
    <x v="0"/>
    <n v="36517"/>
    <x v="3"/>
    <s v="SMART TV"/>
    <x v="21"/>
    <x v="4"/>
    <n v="2679"/>
    <n v="2820"/>
    <m/>
    <s v="eng"/>
    <s v="U"/>
    <x v="1"/>
    <x v="2"/>
  </r>
  <r>
    <x v="4"/>
    <n v="53401"/>
    <x v="32"/>
    <s v="SMART TV"/>
    <x v="276"/>
    <x v="5"/>
    <n v="1745"/>
    <n v="2640"/>
    <m/>
    <s v="eng"/>
    <s v="C"/>
    <x v="1"/>
    <x v="1"/>
  </r>
  <r>
    <x v="4"/>
    <n v="16802"/>
    <x v="3"/>
    <s v="SMART TV"/>
    <x v="801"/>
    <x v="7"/>
    <n v="2573"/>
    <n v="3000"/>
    <s v="HD"/>
    <s v="eng"/>
    <s v="D"/>
    <x v="1"/>
    <x v="2"/>
  </r>
  <r>
    <x v="24"/>
    <n v="31981"/>
    <x v="15"/>
    <s v="SMART TV"/>
    <x v="56"/>
    <x v="22"/>
    <n v="220"/>
    <n v="3000"/>
    <s v="HD"/>
    <s v="spa"/>
    <s v="C"/>
    <x v="1"/>
    <x v="2"/>
  </r>
  <r>
    <x v="30"/>
    <n v="13824"/>
    <x v="3"/>
    <s v="SMART TV"/>
    <x v="563"/>
    <x v="4"/>
    <n v="2228"/>
    <n v="2220"/>
    <m/>
    <s v="eng"/>
    <s v="T"/>
    <x v="1"/>
    <x v="2"/>
  </r>
  <r>
    <x v="26"/>
    <n v="31134"/>
    <x v="3"/>
    <s v="SMART TV"/>
    <x v="227"/>
    <x v="43"/>
    <n v="29"/>
    <n v="3600"/>
    <s v="HD"/>
    <s v="spa"/>
    <s v="U"/>
    <x v="8"/>
    <x v="2"/>
  </r>
  <r>
    <x v="22"/>
    <n v="28170"/>
    <x v="3"/>
    <s v="SMART TV"/>
    <x v="20"/>
    <x v="3"/>
    <n v="5"/>
    <n v="2460"/>
    <m/>
    <s v="eng"/>
    <s v="T"/>
    <x v="1"/>
    <x v="2"/>
  </r>
  <r>
    <x v="30"/>
    <n v="36843"/>
    <x v="8"/>
    <s v="SMART TV"/>
    <x v="304"/>
    <x v="5"/>
    <n v="2412"/>
    <n v="2400"/>
    <m/>
    <s v="eng"/>
    <s v="T"/>
    <x v="1"/>
    <x v="0"/>
  </r>
  <r>
    <x v="24"/>
    <n v="36148"/>
    <x v="2"/>
    <s v="SMART TV"/>
    <x v="171"/>
    <x v="10"/>
    <n v="1442"/>
    <n v="1440"/>
    <s v="SD"/>
    <s v="eng"/>
    <s v="D"/>
    <x v="1"/>
    <x v="2"/>
  </r>
  <r>
    <x v="22"/>
    <n v="79295"/>
    <x v="31"/>
    <s v="SMART TV"/>
    <x v="46"/>
    <x v="10"/>
    <n v="1311"/>
    <n v="1320"/>
    <m/>
    <s v="eng"/>
    <s v="U"/>
    <x v="1"/>
    <x v="2"/>
  </r>
  <r>
    <x v="24"/>
    <n v="17713"/>
    <x v="3"/>
    <s v="SMART TV"/>
    <x v="417"/>
    <x v="18"/>
    <n v="165"/>
    <n v="3600"/>
    <s v="HD"/>
    <s v="fra"/>
    <s v="U"/>
    <x v="1"/>
    <x v="2"/>
  </r>
  <r>
    <x v="30"/>
    <n v="37992"/>
    <x v="8"/>
    <s v="SMART TV"/>
    <x v="641"/>
    <x v="5"/>
    <n v="552"/>
    <n v="2640"/>
    <m/>
    <s v="eng"/>
    <s v="U"/>
    <x v="1"/>
    <x v="0"/>
  </r>
  <r>
    <x v="24"/>
    <n v="17939"/>
    <x v="44"/>
    <s v="SMART TV"/>
    <x v="20"/>
    <x v="5"/>
    <n v="2570"/>
    <n v="2580"/>
    <m/>
    <s v="eng"/>
    <s v="T"/>
    <x v="1"/>
    <x v="1"/>
  </r>
  <r>
    <x v="26"/>
    <n v="36071"/>
    <x v="8"/>
    <s v="SMART TV"/>
    <x v="46"/>
    <x v="10"/>
    <n v="1305"/>
    <n v="1800"/>
    <m/>
    <s v="eng"/>
    <s v="D"/>
    <x v="1"/>
    <x v="0"/>
  </r>
  <r>
    <x v="0"/>
    <n v="33525"/>
    <x v="10"/>
    <s v="SMART TV"/>
    <x v="56"/>
    <x v="22"/>
    <n v="35"/>
    <n v="3000"/>
    <s v="HD"/>
    <s v="spa"/>
    <s v="U"/>
    <x v="1"/>
    <x v="1"/>
  </r>
  <r>
    <x v="1"/>
    <n v="15659"/>
    <x v="3"/>
    <s v="SMART TV"/>
    <x v="38"/>
    <x v="5"/>
    <n v="2569"/>
    <n v="2580"/>
    <m/>
    <s v="eng"/>
    <s v="T"/>
    <x v="1"/>
    <x v="2"/>
  </r>
  <r>
    <x v="4"/>
    <n v="35170"/>
    <x v="6"/>
    <s v="SMART TV"/>
    <x v="97"/>
    <x v="27"/>
    <n v="6559"/>
    <n v="6600"/>
    <m/>
    <s v="eng"/>
    <s v="U"/>
    <x v="2"/>
    <x v="0"/>
  </r>
  <r>
    <x v="4"/>
    <n v="30522"/>
    <x v="8"/>
    <s v="SMART TV"/>
    <x v="78"/>
    <x v="5"/>
    <n v="1"/>
    <n v="1020"/>
    <m/>
    <s v="eng"/>
    <s v="T"/>
    <x v="1"/>
    <x v="0"/>
  </r>
  <r>
    <x v="1"/>
    <n v="11306"/>
    <x v="3"/>
    <s v="SMART TV"/>
    <x v="427"/>
    <x v="25"/>
    <n v="2380"/>
    <n v="3840"/>
    <s v="HD"/>
    <s v="spa"/>
    <s v="T"/>
    <x v="1"/>
    <x v="2"/>
  </r>
  <r>
    <x v="1"/>
    <n v="22587"/>
    <x v="20"/>
    <s v="SMART TV"/>
    <x v="9"/>
    <x v="4"/>
    <n v="3202"/>
    <n v="3180"/>
    <m/>
    <s v="eng"/>
    <s v="T"/>
    <x v="1"/>
    <x v="0"/>
  </r>
  <r>
    <x v="1"/>
    <n v="39927"/>
    <x v="43"/>
    <s v="SMART TV"/>
    <x v="180"/>
    <x v="3"/>
    <n v="34"/>
    <n v="2700"/>
    <m/>
    <s v="eng"/>
    <s v="D"/>
    <x v="1"/>
    <x v="2"/>
  </r>
  <r>
    <x v="2"/>
    <n v="10509"/>
    <x v="3"/>
    <s v="SMART TV"/>
    <x v="663"/>
    <x v="18"/>
    <n v="15"/>
    <n v="3600"/>
    <s v="HD"/>
    <s v="spa"/>
    <s v="T"/>
    <x v="1"/>
    <x v="2"/>
  </r>
  <r>
    <x v="6"/>
    <n v="12445"/>
    <x v="3"/>
    <s v="SMART TV"/>
    <x v="448"/>
    <x v="60"/>
    <n v="8967"/>
    <n v="9480"/>
    <m/>
    <s v="spa"/>
    <s v="D"/>
    <x v="2"/>
    <x v="2"/>
  </r>
  <r>
    <x v="2"/>
    <n v="16412"/>
    <x v="3"/>
    <s v="SMART TV"/>
    <x v="1055"/>
    <x v="27"/>
    <n v="13526"/>
    <n v="6480"/>
    <m/>
    <s v="und"/>
    <s v="D"/>
    <x v="2"/>
    <x v="2"/>
  </r>
  <r>
    <x v="7"/>
    <n v="27589"/>
    <x v="3"/>
    <s v="SMART TV"/>
    <x v="21"/>
    <x v="4"/>
    <n v="2251"/>
    <n v="2280"/>
    <m/>
    <s v="eng"/>
    <s v="C"/>
    <x v="1"/>
    <x v="2"/>
  </r>
  <r>
    <x v="29"/>
    <n v="33558"/>
    <x v="8"/>
    <s v="SMART TV"/>
    <x v="1056"/>
    <x v="14"/>
    <n v="52"/>
    <n v="2940"/>
    <s v="HD"/>
    <s v="spa"/>
    <s v="C"/>
    <x v="4"/>
    <x v="0"/>
  </r>
  <r>
    <x v="24"/>
    <n v="24220"/>
    <x v="5"/>
    <s v="SMART TV"/>
    <x v="9"/>
    <x v="4"/>
    <n v="2435"/>
    <n v="2520"/>
    <m/>
    <s v="eng"/>
    <s v="T"/>
    <x v="1"/>
    <x v="3"/>
  </r>
  <r>
    <x v="29"/>
    <n v="39511"/>
    <x v="4"/>
    <s v="SMART TV"/>
    <x v="335"/>
    <x v="10"/>
    <n v="1244"/>
    <n v="1260"/>
    <s v="HD"/>
    <s v="eng"/>
    <s v="C"/>
    <x v="1"/>
    <x v="1"/>
  </r>
  <r>
    <x v="7"/>
    <n v="38377"/>
    <x v="8"/>
    <s v="SMART TV"/>
    <x v="788"/>
    <x v="72"/>
    <n v="0"/>
    <n v="1440"/>
    <s v="HD"/>
    <m/>
    <s v="T"/>
    <x v="6"/>
    <x v="0"/>
  </r>
  <r>
    <x v="26"/>
    <n v="30435"/>
    <x v="25"/>
    <s v="SMART TV"/>
    <x v="102"/>
    <x v="1"/>
    <n v="657"/>
    <n v="660"/>
    <s v="HD"/>
    <s v="und"/>
    <s v="D"/>
    <x v="1"/>
    <x v="2"/>
  </r>
  <r>
    <x v="24"/>
    <n v="56117"/>
    <x v="36"/>
    <s v="SMART TV"/>
    <x v="19"/>
    <x v="3"/>
    <n v="2177"/>
    <n v="2580"/>
    <m/>
    <s v="eng"/>
    <s v="D"/>
    <x v="1"/>
    <x v="3"/>
  </r>
  <r>
    <x v="7"/>
    <n v="30118"/>
    <x v="3"/>
    <s v="SMART TV"/>
    <x v="21"/>
    <x v="4"/>
    <n v="2477"/>
    <n v="2460"/>
    <m/>
    <s v="eng"/>
    <s v="U"/>
    <x v="1"/>
    <x v="2"/>
  </r>
  <r>
    <x v="24"/>
    <n v="24529"/>
    <x v="16"/>
    <s v="SMART TV"/>
    <x v="243"/>
    <x v="25"/>
    <n v="2020"/>
    <n v="2100"/>
    <m/>
    <s v="eng"/>
    <s v="T"/>
    <x v="1"/>
    <x v="2"/>
  </r>
  <r>
    <x v="26"/>
    <n v="16495"/>
    <x v="3"/>
    <s v="SMART TV"/>
    <x v="21"/>
    <x v="4"/>
    <n v="2824"/>
    <n v="2820"/>
    <m/>
    <s v="eng"/>
    <s v="C"/>
    <x v="1"/>
    <x v="2"/>
  </r>
  <r>
    <x v="26"/>
    <n v="23942"/>
    <x v="15"/>
    <s v="SMART TV"/>
    <x v="46"/>
    <x v="10"/>
    <n v="88"/>
    <n v="1320"/>
    <m/>
    <s v="eng"/>
    <s v="T"/>
    <x v="1"/>
    <x v="2"/>
  </r>
  <r>
    <x v="30"/>
    <n v="20620"/>
    <x v="3"/>
    <s v="SMART TV"/>
    <x v="12"/>
    <x v="4"/>
    <n v="2533"/>
    <n v="2580"/>
    <s v="HD"/>
    <s v="spa"/>
    <s v="D"/>
    <x v="1"/>
    <x v="2"/>
  </r>
  <r>
    <x v="0"/>
    <n v="12286"/>
    <x v="3"/>
    <s v="SMART TV"/>
    <x v="46"/>
    <x v="10"/>
    <n v="1163"/>
    <n v="1320"/>
    <m/>
    <s v="eng"/>
    <s v="U"/>
    <x v="1"/>
    <x v="2"/>
  </r>
  <r>
    <x v="3"/>
    <n v="32641"/>
    <x v="6"/>
    <s v="SMART TV"/>
    <x v="199"/>
    <x v="5"/>
    <n v="2492"/>
    <n v="2520"/>
    <m/>
    <s v="eng"/>
    <s v="D"/>
    <x v="1"/>
    <x v="0"/>
  </r>
  <r>
    <x v="3"/>
    <n v="25779"/>
    <x v="3"/>
    <s v="SMART TV"/>
    <x v="9"/>
    <x v="4"/>
    <n v="2513"/>
    <n v="2400"/>
    <m/>
    <s v="eng"/>
    <s v="U"/>
    <x v="1"/>
    <x v="2"/>
  </r>
  <r>
    <x v="4"/>
    <n v="27830"/>
    <x v="17"/>
    <s v="SMART TV"/>
    <x v="21"/>
    <x v="4"/>
    <n v="2594"/>
    <n v="2580"/>
    <m/>
    <s v="eng"/>
    <s v="D"/>
    <x v="1"/>
    <x v="2"/>
  </r>
  <r>
    <x v="1"/>
    <n v="24145"/>
    <x v="0"/>
    <s v="SMART TV"/>
    <x v="14"/>
    <x v="5"/>
    <n v="1227"/>
    <n v="2520"/>
    <m/>
    <s v="eng"/>
    <s v="T"/>
    <x v="1"/>
    <x v="0"/>
  </r>
  <r>
    <x v="2"/>
    <n v="51086"/>
    <x v="21"/>
    <s v="SMART TV"/>
    <x v="60"/>
    <x v="5"/>
    <n v="1397"/>
    <n v="2520"/>
    <m/>
    <s v="eng"/>
    <s v="C"/>
    <x v="1"/>
    <x v="0"/>
  </r>
  <r>
    <x v="4"/>
    <n v="38142"/>
    <x v="8"/>
    <s v="SMART TV"/>
    <x v="9"/>
    <x v="4"/>
    <n v="147"/>
    <n v="2520"/>
    <m/>
    <s v="eng"/>
    <s v="T"/>
    <x v="1"/>
    <x v="0"/>
  </r>
  <r>
    <x v="4"/>
    <n v="38301"/>
    <x v="8"/>
    <s v="SMART TV"/>
    <x v="112"/>
    <x v="1"/>
    <n v="705"/>
    <n v="720"/>
    <s v="HD"/>
    <s v="und"/>
    <s v="T"/>
    <x v="1"/>
    <x v="0"/>
  </r>
  <r>
    <x v="2"/>
    <n v="37148"/>
    <x v="20"/>
    <s v="SMART TV"/>
    <x v="96"/>
    <x v="14"/>
    <n v="21"/>
    <n v="4800"/>
    <s v="HD"/>
    <s v="eng"/>
    <s v="C"/>
    <x v="4"/>
    <x v="0"/>
  </r>
  <r>
    <x v="3"/>
    <n v="29688"/>
    <x v="3"/>
    <s v="SMART TV"/>
    <x v="38"/>
    <x v="5"/>
    <n v="2627"/>
    <n v="2640"/>
    <m/>
    <s v="eng"/>
    <s v="T"/>
    <x v="1"/>
    <x v="2"/>
  </r>
  <r>
    <x v="2"/>
    <n v="60897"/>
    <x v="2"/>
    <s v="SMART TV"/>
    <x v="248"/>
    <x v="5"/>
    <n v="2620"/>
    <n v="2640"/>
    <m/>
    <s v="eng"/>
    <s v="T"/>
    <x v="1"/>
    <x v="2"/>
  </r>
  <r>
    <x v="24"/>
    <n v="27095"/>
    <x v="4"/>
    <s v="SMART TV"/>
    <x v="573"/>
    <x v="17"/>
    <n v="2916"/>
    <n v="2940"/>
    <m/>
    <s v="eng"/>
    <s v="T"/>
    <x v="2"/>
    <x v="1"/>
  </r>
  <r>
    <x v="30"/>
    <n v="35131"/>
    <x v="16"/>
    <s v="MOBILE"/>
    <x v="419"/>
    <x v="2"/>
    <n v="23"/>
    <n v="1380"/>
    <s v="SD"/>
    <s v="spa"/>
    <s v="T"/>
    <x v="1"/>
    <x v="2"/>
  </r>
  <r>
    <x v="22"/>
    <n v="14269"/>
    <x v="3"/>
    <s v="SMART TV"/>
    <x v="243"/>
    <x v="25"/>
    <n v="300"/>
    <n v="2160"/>
    <m/>
    <s v="eng"/>
    <s v="T"/>
    <x v="1"/>
    <x v="2"/>
  </r>
  <r>
    <x v="7"/>
    <n v="63074"/>
    <x v="2"/>
    <s v="SMART TV"/>
    <x v="1057"/>
    <x v="27"/>
    <n v="740"/>
    <n v="5580"/>
    <m/>
    <s v="eng"/>
    <s v="C"/>
    <x v="2"/>
    <x v="2"/>
  </r>
  <r>
    <x v="29"/>
    <n v="25974"/>
    <x v="3"/>
    <s v="SMART TV"/>
    <x v="547"/>
    <x v="14"/>
    <n v="1"/>
    <n v="2520"/>
    <s v="HD"/>
    <s v="spa"/>
    <s v="T"/>
    <x v="4"/>
    <x v="2"/>
  </r>
  <r>
    <x v="26"/>
    <n v="78367"/>
    <x v="25"/>
    <s v="SMART TV"/>
    <x v="270"/>
    <x v="1"/>
    <n v="534"/>
    <n v="1380"/>
    <m/>
    <s v="spa"/>
    <s v="D"/>
    <x v="1"/>
    <x v="2"/>
  </r>
  <r>
    <x v="29"/>
    <n v="56679"/>
    <x v="0"/>
    <s v="SMART TV"/>
    <x v="9"/>
    <x v="4"/>
    <n v="2525"/>
    <n v="2520"/>
    <m/>
    <s v="eng"/>
    <s v="T"/>
    <x v="1"/>
    <x v="0"/>
  </r>
  <r>
    <x v="26"/>
    <n v="37752"/>
    <x v="25"/>
    <s v="SMART TV"/>
    <x v="19"/>
    <x v="3"/>
    <n v="2492"/>
    <n v="2520"/>
    <m/>
    <s v="eng"/>
    <s v="U"/>
    <x v="1"/>
    <x v="2"/>
  </r>
  <r>
    <x v="0"/>
    <n v="18268"/>
    <x v="3"/>
    <s v="SMART TV"/>
    <x v="146"/>
    <x v="3"/>
    <n v="2397"/>
    <n v="2460"/>
    <m/>
    <s v="eng"/>
    <s v="C"/>
    <x v="1"/>
    <x v="2"/>
  </r>
  <r>
    <x v="30"/>
    <n v="26650"/>
    <x v="15"/>
    <s v="SMART TV"/>
    <x v="70"/>
    <x v="5"/>
    <n v="7"/>
    <n v="2700"/>
    <m/>
    <s v="eng"/>
    <s v="C"/>
    <x v="1"/>
    <x v="2"/>
  </r>
  <r>
    <x v="22"/>
    <n v="38113"/>
    <x v="38"/>
    <s v="SMART TV"/>
    <x v="20"/>
    <x v="5"/>
    <n v="1"/>
    <n v="2640"/>
    <m/>
    <s v="eng"/>
    <s v="T"/>
    <x v="1"/>
    <x v="0"/>
  </r>
  <r>
    <x v="20"/>
    <n v="19094"/>
    <x v="3"/>
    <s v="SMART TV"/>
    <x v="225"/>
    <x v="3"/>
    <n v="2553"/>
    <n v="2580"/>
    <m/>
    <s v="eng"/>
    <s v="D"/>
    <x v="1"/>
    <x v="2"/>
  </r>
  <r>
    <x v="23"/>
    <n v="36615"/>
    <x v="8"/>
    <s v="SMART TV"/>
    <x v="83"/>
    <x v="2"/>
    <n v="1390"/>
    <n v="1380"/>
    <s v="HD"/>
    <s v="spa"/>
    <s v="T"/>
    <x v="1"/>
    <x v="0"/>
  </r>
  <r>
    <x v="23"/>
    <n v="11388"/>
    <x v="3"/>
    <s v="SMART TV"/>
    <x v="52"/>
    <x v="20"/>
    <n v="48"/>
    <n v="3540"/>
    <m/>
    <s v="spa"/>
    <s v="C"/>
    <x v="1"/>
    <x v="2"/>
  </r>
  <r>
    <x v="20"/>
    <n v="36481"/>
    <x v="30"/>
    <s v="SMART TV"/>
    <x v="717"/>
    <x v="14"/>
    <n v="1086"/>
    <n v="3540"/>
    <s v="HD"/>
    <s v="spa"/>
    <s v="T"/>
    <x v="4"/>
    <x v="2"/>
  </r>
  <r>
    <x v="23"/>
    <n v="31346"/>
    <x v="5"/>
    <s v="SMART TV"/>
    <x v="28"/>
    <x v="1"/>
    <n v="58"/>
    <n v="720"/>
    <s v="HD"/>
    <s v="und"/>
    <s v="U"/>
    <x v="1"/>
    <x v="3"/>
  </r>
  <r>
    <x v="20"/>
    <n v="35018"/>
    <x v="3"/>
    <s v="SMART TV"/>
    <x v="130"/>
    <x v="34"/>
    <n v="1707"/>
    <n v="2640"/>
    <s v="HD"/>
    <s v="eng"/>
    <s v="T"/>
    <x v="1"/>
    <x v="2"/>
  </r>
  <r>
    <x v="23"/>
    <n v="77570"/>
    <x v="14"/>
    <s v="SMART TV"/>
    <x v="20"/>
    <x v="5"/>
    <n v="2593"/>
    <n v="2580"/>
    <m/>
    <s v="eng"/>
    <s v="U"/>
    <x v="1"/>
    <x v="2"/>
  </r>
  <r>
    <x v="19"/>
    <n v="19898"/>
    <x v="3"/>
    <s v="SMART TV"/>
    <x v="18"/>
    <x v="5"/>
    <n v="398"/>
    <n v="2520"/>
    <m/>
    <s v="eng"/>
    <s v="T"/>
    <x v="1"/>
    <x v="2"/>
  </r>
  <r>
    <x v="21"/>
    <n v="50970"/>
    <x v="1"/>
    <s v="SMART TV"/>
    <x v="145"/>
    <x v="18"/>
    <n v="2428"/>
    <n v="2400"/>
    <s v="HD"/>
    <s v="spa"/>
    <s v="D"/>
    <x v="1"/>
    <x v="1"/>
  </r>
  <r>
    <x v="19"/>
    <n v="33211"/>
    <x v="6"/>
    <s v="SMART TV"/>
    <x v="9"/>
    <x v="4"/>
    <n v="2170"/>
    <n v="2640"/>
    <m/>
    <s v="eng"/>
    <s v="D"/>
    <x v="1"/>
    <x v="0"/>
  </r>
  <r>
    <x v="22"/>
    <n v="36529"/>
    <x v="3"/>
    <s v="SMART TV"/>
    <x v="76"/>
    <x v="10"/>
    <n v="1299"/>
    <n v="1320"/>
    <m/>
    <s v="eng"/>
    <s v="U"/>
    <x v="1"/>
    <x v="2"/>
  </r>
  <r>
    <x v="7"/>
    <n v="25964"/>
    <x v="3"/>
    <s v="SMART TV"/>
    <x v="21"/>
    <x v="4"/>
    <n v="3608"/>
    <n v="3480"/>
    <m/>
    <s v="eng"/>
    <s v="C"/>
    <x v="1"/>
    <x v="2"/>
  </r>
  <r>
    <x v="24"/>
    <n v="39781"/>
    <x v="11"/>
    <s v="SMART TV"/>
    <x v="245"/>
    <x v="14"/>
    <n v="2219"/>
    <n v="2640"/>
    <s v="HD"/>
    <s v="spa"/>
    <s v="T"/>
    <x v="4"/>
    <x v="3"/>
  </r>
  <r>
    <x v="24"/>
    <n v="16133"/>
    <x v="3"/>
    <s v="SMART TV"/>
    <x v="855"/>
    <x v="38"/>
    <n v="457"/>
    <n v="4920"/>
    <m/>
    <s v="spa"/>
    <s v="T"/>
    <x v="2"/>
    <x v="2"/>
  </r>
  <r>
    <x v="26"/>
    <n v="35553"/>
    <x v="8"/>
    <s v="SMART TV"/>
    <x v="92"/>
    <x v="4"/>
    <n v="859"/>
    <n v="2580"/>
    <m/>
    <s v="eng"/>
    <s v="C"/>
    <x v="1"/>
    <x v="0"/>
  </r>
  <r>
    <x v="30"/>
    <n v="23784"/>
    <x v="3"/>
    <s v="SMART TV"/>
    <x v="9"/>
    <x v="4"/>
    <n v="5"/>
    <n v="2700"/>
    <m/>
    <s v="eng"/>
    <s v="U"/>
    <x v="1"/>
    <x v="2"/>
  </r>
  <r>
    <x v="29"/>
    <n v="28927"/>
    <x v="3"/>
    <s v="SMART TV"/>
    <x v="3"/>
    <x v="5"/>
    <n v="2183"/>
    <n v="2640"/>
    <m/>
    <s v="eng"/>
    <s v="T"/>
    <x v="1"/>
    <x v="2"/>
  </r>
  <r>
    <x v="7"/>
    <n v="39535"/>
    <x v="4"/>
    <s v="SMART TV"/>
    <x v="689"/>
    <x v="14"/>
    <n v="2483"/>
    <n v="2580"/>
    <s v="HD"/>
    <s v="spa"/>
    <s v="D"/>
    <x v="4"/>
    <x v="1"/>
  </r>
  <r>
    <x v="29"/>
    <n v="36435"/>
    <x v="8"/>
    <s v="SMART TV"/>
    <x v="17"/>
    <x v="5"/>
    <n v="2520"/>
    <n v="2520"/>
    <m/>
    <s v="eng"/>
    <s v="C"/>
    <x v="1"/>
    <x v="0"/>
  </r>
  <r>
    <x v="29"/>
    <n v="28365"/>
    <x v="8"/>
    <s v="SMART TV"/>
    <x v="674"/>
    <x v="2"/>
    <n v="1013"/>
    <n v="1380"/>
    <s v="HD"/>
    <s v="spa"/>
    <s v="T"/>
    <x v="1"/>
    <x v="0"/>
  </r>
  <r>
    <x v="29"/>
    <n v="21681"/>
    <x v="40"/>
    <s v="SMART TV"/>
    <x v="849"/>
    <x v="8"/>
    <n v="7869"/>
    <n v="8460"/>
    <m/>
    <s v="spa"/>
    <s v="T"/>
    <x v="2"/>
    <x v="1"/>
  </r>
  <r>
    <x v="29"/>
    <n v="32413"/>
    <x v="2"/>
    <s v="SMART TV"/>
    <x v="1058"/>
    <x v="1"/>
    <n v="98"/>
    <n v="2640"/>
    <s v="HD"/>
    <s v="spa"/>
    <s v="C"/>
    <x v="1"/>
    <x v="2"/>
  </r>
  <r>
    <x v="22"/>
    <n v="31344"/>
    <x v="34"/>
    <s v="SMART TV"/>
    <x v="52"/>
    <x v="20"/>
    <n v="19"/>
    <n v="5400"/>
    <s v="HD"/>
    <s v="spa"/>
    <s v="C"/>
    <x v="1"/>
    <x v="1"/>
  </r>
  <r>
    <x v="26"/>
    <n v="34014"/>
    <x v="8"/>
    <s v="SMART TV"/>
    <x v="21"/>
    <x v="4"/>
    <n v="2581"/>
    <n v="2700"/>
    <m/>
    <s v="eng"/>
    <s v="T"/>
    <x v="1"/>
    <x v="0"/>
  </r>
  <r>
    <x v="7"/>
    <n v="26070"/>
    <x v="3"/>
    <s v="SMART TV"/>
    <x v="145"/>
    <x v="18"/>
    <n v="2402"/>
    <n v="2400"/>
    <s v="HD"/>
    <s v="spa"/>
    <s v="D"/>
    <x v="1"/>
    <x v="2"/>
  </r>
  <r>
    <x v="7"/>
    <n v="36179"/>
    <x v="14"/>
    <s v="SMART TV"/>
    <x v="56"/>
    <x v="22"/>
    <n v="27"/>
    <n v="3000"/>
    <s v="HD"/>
    <s v="spa"/>
    <s v="T"/>
    <x v="1"/>
    <x v="2"/>
  </r>
  <r>
    <x v="26"/>
    <n v="29250"/>
    <x v="3"/>
    <s v="MOBILE"/>
    <x v="217"/>
    <x v="4"/>
    <n v="0"/>
    <n v="2580"/>
    <s v="HD"/>
    <s v="spa"/>
    <s v="T"/>
    <x v="1"/>
    <x v="2"/>
  </r>
  <r>
    <x v="30"/>
    <n v="17856"/>
    <x v="3"/>
    <s v="SMART TV"/>
    <x v="20"/>
    <x v="3"/>
    <n v="2664"/>
    <n v="2700"/>
    <m/>
    <s v="eng"/>
    <s v="C"/>
    <x v="1"/>
    <x v="2"/>
  </r>
  <r>
    <x v="22"/>
    <n v="30412"/>
    <x v="34"/>
    <s v="SMART TV"/>
    <x v="222"/>
    <x v="41"/>
    <n v="7"/>
    <n v="2580"/>
    <s v="HD"/>
    <s v="spa"/>
    <s v="C"/>
    <x v="1"/>
    <x v="1"/>
  </r>
  <r>
    <x v="24"/>
    <n v="50480"/>
    <x v="21"/>
    <s v="SMART TV"/>
    <x v="21"/>
    <x v="4"/>
    <n v="2330"/>
    <n v="2460"/>
    <m/>
    <s v="eng"/>
    <s v="U"/>
    <x v="1"/>
    <x v="0"/>
  </r>
  <r>
    <x v="29"/>
    <n v="36065"/>
    <x v="3"/>
    <s v="SMART TV"/>
    <x v="129"/>
    <x v="33"/>
    <n v="360"/>
    <n v="6120"/>
    <m/>
    <s v="eng"/>
    <s v="U"/>
    <x v="2"/>
    <x v="2"/>
  </r>
  <r>
    <x v="7"/>
    <n v="57821"/>
    <x v="21"/>
    <s v="SMART TV"/>
    <x v="109"/>
    <x v="5"/>
    <n v="2532"/>
    <n v="2580"/>
    <m/>
    <s v="eng"/>
    <s v="T"/>
    <x v="1"/>
    <x v="0"/>
  </r>
  <r>
    <x v="26"/>
    <n v="30793"/>
    <x v="8"/>
    <s v="SMART TV"/>
    <x v="46"/>
    <x v="10"/>
    <n v="1310"/>
    <n v="1320"/>
    <m/>
    <s v="eng"/>
    <s v="C"/>
    <x v="1"/>
    <x v="0"/>
  </r>
  <r>
    <x v="7"/>
    <n v="16050"/>
    <x v="3"/>
    <s v="SMART TV"/>
    <x v="19"/>
    <x v="3"/>
    <n v="171"/>
    <n v="2580"/>
    <m/>
    <s v="eng"/>
    <s v="D"/>
    <x v="1"/>
    <x v="2"/>
  </r>
  <r>
    <x v="29"/>
    <n v="33079"/>
    <x v="3"/>
    <s v="SMART TV"/>
    <x v="12"/>
    <x v="4"/>
    <n v="2539"/>
    <n v="2520"/>
    <s v="HD"/>
    <s v="spa"/>
    <s v="D"/>
    <x v="1"/>
    <x v="2"/>
  </r>
  <r>
    <x v="30"/>
    <n v="23057"/>
    <x v="23"/>
    <s v="SMART TV"/>
    <x v="89"/>
    <x v="21"/>
    <n v="1227"/>
    <n v="1380"/>
    <s v="HD"/>
    <s v="eng"/>
    <s v="C"/>
    <x v="1"/>
    <x v="2"/>
  </r>
  <r>
    <x v="30"/>
    <n v="32868"/>
    <x v="8"/>
    <s v="SMART TV"/>
    <x v="1059"/>
    <x v="3"/>
    <n v="3"/>
    <n v="2580"/>
    <s v="HD"/>
    <s v="eng"/>
    <s v="D"/>
    <x v="1"/>
    <x v="0"/>
  </r>
  <r>
    <x v="30"/>
    <n v="30074"/>
    <x v="23"/>
    <s v="SMART TV"/>
    <x v="1060"/>
    <x v="27"/>
    <n v="997"/>
    <n v="5940"/>
    <m/>
    <s v="eng"/>
    <s v="C"/>
    <x v="2"/>
    <x v="2"/>
  </r>
  <r>
    <x v="26"/>
    <n v="32586"/>
    <x v="0"/>
    <s v="SMART TV"/>
    <x v="37"/>
    <x v="1"/>
    <n v="312"/>
    <n v="360"/>
    <m/>
    <s v="spa"/>
    <s v="U"/>
    <x v="1"/>
    <x v="0"/>
  </r>
  <r>
    <x v="26"/>
    <n v="29287"/>
    <x v="17"/>
    <s v="SMART TV"/>
    <x v="512"/>
    <x v="56"/>
    <n v="2558"/>
    <n v="2520"/>
    <s v="HD"/>
    <s v="spa"/>
    <s v="D"/>
    <x v="1"/>
    <x v="2"/>
  </r>
  <r>
    <x v="24"/>
    <n v="27608"/>
    <x v="3"/>
    <s v="SMART TV"/>
    <x v="63"/>
    <x v="5"/>
    <n v="7"/>
    <n v="2400"/>
    <m/>
    <s v="eng"/>
    <s v="T"/>
    <x v="1"/>
    <x v="2"/>
  </r>
  <r>
    <x v="29"/>
    <n v="26348"/>
    <x v="8"/>
    <s v="SMART TV"/>
    <x v="37"/>
    <x v="1"/>
    <n v="311"/>
    <n v="360"/>
    <m/>
    <s v="spa"/>
    <s v="D"/>
    <x v="1"/>
    <x v="0"/>
  </r>
  <r>
    <x v="24"/>
    <n v="39623"/>
    <x v="3"/>
    <s v="SMART TV"/>
    <x v="46"/>
    <x v="10"/>
    <n v="1304"/>
    <n v="1320"/>
    <m/>
    <s v="eng"/>
    <s v="T"/>
    <x v="1"/>
    <x v="2"/>
  </r>
  <r>
    <x v="9"/>
    <n v="52186"/>
    <x v="15"/>
    <s v="SMART TV"/>
    <x v="152"/>
    <x v="5"/>
    <n v="703"/>
    <n v="2640"/>
    <m/>
    <s v="eng"/>
    <s v="T"/>
    <x v="1"/>
    <x v="2"/>
  </r>
  <r>
    <x v="13"/>
    <n v="30561"/>
    <x v="16"/>
    <s v="SMART TV"/>
    <x v="69"/>
    <x v="5"/>
    <n v="2710"/>
    <n v="2760"/>
    <s v="HD"/>
    <s v="eng"/>
    <s v="C"/>
    <x v="1"/>
    <x v="2"/>
  </r>
  <r>
    <x v="11"/>
    <n v="16827"/>
    <x v="3"/>
    <s v="SMART TV"/>
    <x v="750"/>
    <x v="75"/>
    <n v="3203"/>
    <n v="3600"/>
    <s v="HD"/>
    <s v="spa"/>
    <s v="D"/>
    <x v="2"/>
    <x v="2"/>
  </r>
  <r>
    <x v="14"/>
    <n v="28353"/>
    <x v="8"/>
    <s v="SMART TV"/>
    <x v="122"/>
    <x v="10"/>
    <n v="810"/>
    <n v="1380"/>
    <s v="HD"/>
    <s v="eng"/>
    <s v="U"/>
    <x v="1"/>
    <x v="0"/>
  </r>
  <r>
    <x v="12"/>
    <n v="39278"/>
    <x v="30"/>
    <s v="SMART TV"/>
    <x v="37"/>
    <x v="1"/>
    <n v="296"/>
    <n v="360"/>
    <s v="HD"/>
    <s v="spa"/>
    <s v="U"/>
    <x v="1"/>
    <x v="2"/>
  </r>
  <r>
    <x v="12"/>
    <n v="18706"/>
    <x v="3"/>
    <s v="SMART TV"/>
    <x v="162"/>
    <x v="5"/>
    <n v="123"/>
    <n v="2400"/>
    <m/>
    <s v="eng"/>
    <s v="T"/>
    <x v="1"/>
    <x v="2"/>
  </r>
  <r>
    <x v="11"/>
    <n v="17220"/>
    <x v="3"/>
    <s v="SMART TV"/>
    <x v="145"/>
    <x v="18"/>
    <n v="2613"/>
    <n v="2520"/>
    <s v="HD"/>
    <s v="spa"/>
    <s v="D"/>
    <x v="1"/>
    <x v="2"/>
  </r>
  <r>
    <x v="12"/>
    <n v="26170"/>
    <x v="0"/>
    <s v="SMART TV"/>
    <x v="38"/>
    <x v="5"/>
    <n v="2622"/>
    <n v="2640"/>
    <m/>
    <s v="eng"/>
    <s v="T"/>
    <x v="1"/>
    <x v="0"/>
  </r>
  <r>
    <x v="6"/>
    <n v="23130"/>
    <x v="3"/>
    <s v="SMART TV"/>
    <x v="721"/>
    <x v="8"/>
    <n v="8874"/>
    <n v="9420"/>
    <m/>
    <s v="spa"/>
    <s v="T"/>
    <x v="2"/>
    <x v="2"/>
  </r>
  <r>
    <x v="12"/>
    <n v="27097"/>
    <x v="4"/>
    <s v="SMART TV"/>
    <x v="30"/>
    <x v="10"/>
    <n v="14"/>
    <n v="1080"/>
    <m/>
    <s v="eng"/>
    <s v="C"/>
    <x v="1"/>
    <x v="1"/>
  </r>
  <r>
    <x v="6"/>
    <n v="77201"/>
    <x v="14"/>
    <s v="SMART TV"/>
    <x v="91"/>
    <x v="4"/>
    <n v="2393"/>
    <n v="2580"/>
    <m/>
    <s v="eng"/>
    <s v="C"/>
    <x v="1"/>
    <x v="2"/>
  </r>
  <r>
    <x v="29"/>
    <n v="29717"/>
    <x v="30"/>
    <s v="SMART TV"/>
    <x v="165"/>
    <x v="16"/>
    <n v="1324"/>
    <n v="1320"/>
    <m/>
    <s v="eng"/>
    <s v="T"/>
    <x v="4"/>
    <x v="2"/>
  </r>
  <r>
    <x v="24"/>
    <n v="18494"/>
    <x v="3"/>
    <s v="SMART TV"/>
    <x v="417"/>
    <x v="18"/>
    <n v="19"/>
    <n v="3600"/>
    <s v="HD"/>
    <s v="fra"/>
    <s v="T"/>
    <x v="1"/>
    <x v="2"/>
  </r>
  <r>
    <x v="24"/>
    <n v="35124"/>
    <x v="25"/>
    <s v="SMART TV"/>
    <x v="503"/>
    <x v="5"/>
    <n v="2497"/>
    <n v="2520"/>
    <m/>
    <s v="eng"/>
    <s v="U"/>
    <x v="1"/>
    <x v="2"/>
  </r>
  <r>
    <x v="26"/>
    <n v="12933"/>
    <x v="3"/>
    <s v="SMART TV"/>
    <x v="398"/>
    <x v="4"/>
    <n v="2577"/>
    <n v="2580"/>
    <m/>
    <s v="eng"/>
    <s v="T"/>
    <x v="1"/>
    <x v="2"/>
  </r>
  <r>
    <x v="29"/>
    <n v="17163"/>
    <x v="3"/>
    <s v="SMART TV"/>
    <x v="257"/>
    <x v="3"/>
    <n v="1077"/>
    <n v="2520"/>
    <m/>
    <s v="eng"/>
    <s v="D"/>
    <x v="1"/>
    <x v="2"/>
  </r>
  <r>
    <x v="22"/>
    <n v="16481"/>
    <x v="3"/>
    <s v="SMART TV"/>
    <x v="222"/>
    <x v="41"/>
    <n v="0"/>
    <n v="2580"/>
    <s v="HD"/>
    <s v="spa"/>
    <s v="T"/>
    <x v="1"/>
    <x v="2"/>
  </r>
  <r>
    <x v="7"/>
    <n v="57252"/>
    <x v="0"/>
    <s v="SMART TV"/>
    <x v="410"/>
    <x v="5"/>
    <n v="2025"/>
    <n v="2820"/>
    <m/>
    <s v="eng"/>
    <s v="C"/>
    <x v="1"/>
    <x v="0"/>
  </r>
  <r>
    <x v="30"/>
    <n v="36530"/>
    <x v="28"/>
    <s v="SMART TV"/>
    <x v="37"/>
    <x v="1"/>
    <n v="283"/>
    <n v="360"/>
    <m/>
    <s v="spa"/>
    <s v="T"/>
    <x v="1"/>
    <x v="2"/>
  </r>
  <r>
    <x v="24"/>
    <n v="13240"/>
    <x v="3"/>
    <s v="SMART TV"/>
    <x v="192"/>
    <x v="1"/>
    <n v="1336"/>
    <n v="1320"/>
    <s v="HD"/>
    <s v="und"/>
    <s v="C"/>
    <x v="1"/>
    <x v="2"/>
  </r>
  <r>
    <x v="7"/>
    <n v="26970"/>
    <x v="20"/>
    <s v="SMART TV"/>
    <x v="165"/>
    <x v="10"/>
    <n v="1341"/>
    <n v="1320"/>
    <m/>
    <s v="eng"/>
    <s v="C"/>
    <x v="1"/>
    <x v="0"/>
  </r>
  <r>
    <x v="24"/>
    <n v="32838"/>
    <x v="18"/>
    <s v="SMART TV"/>
    <x v="23"/>
    <x v="2"/>
    <n v="1320"/>
    <n v="1380"/>
    <s v="HD"/>
    <s v="eng"/>
    <s v="D"/>
    <x v="1"/>
    <x v="0"/>
  </r>
  <r>
    <x v="9"/>
    <n v="28872"/>
    <x v="20"/>
    <s v="SMART TV"/>
    <x v="20"/>
    <x v="5"/>
    <n v="2716"/>
    <n v="2700"/>
    <m/>
    <s v="eng"/>
    <s v="U"/>
    <x v="1"/>
    <x v="0"/>
  </r>
  <r>
    <x v="9"/>
    <n v="37628"/>
    <x v="12"/>
    <s v="MOBILE"/>
    <x v="96"/>
    <x v="14"/>
    <n v="355"/>
    <n v="2820"/>
    <s v="HD"/>
    <s v="spa"/>
    <s v="D"/>
    <x v="4"/>
    <x v="2"/>
  </r>
  <r>
    <x v="14"/>
    <n v="60792"/>
    <x v="23"/>
    <s v="SMART TV"/>
    <x v="551"/>
    <x v="39"/>
    <n v="4481"/>
    <n v="4500"/>
    <m/>
    <s v="eng"/>
    <s v="D"/>
    <x v="1"/>
    <x v="2"/>
  </r>
  <r>
    <x v="11"/>
    <n v="81263"/>
    <x v="20"/>
    <s v="SMART TV"/>
    <x v="9"/>
    <x v="4"/>
    <n v="2187"/>
    <n v="2340"/>
    <m/>
    <s v="eng"/>
    <s v="D"/>
    <x v="1"/>
    <x v="0"/>
  </r>
  <r>
    <x v="14"/>
    <n v="24630"/>
    <x v="17"/>
    <s v="SMART TV"/>
    <x v="37"/>
    <x v="1"/>
    <n v="29"/>
    <n v="360"/>
    <s v="HD"/>
    <s v="spa"/>
    <s v="D"/>
    <x v="1"/>
    <x v="2"/>
  </r>
  <r>
    <x v="6"/>
    <n v="18877"/>
    <x v="3"/>
    <s v="SMART TV"/>
    <x v="19"/>
    <x v="5"/>
    <n v="2559"/>
    <n v="2640"/>
    <m/>
    <s v="eng"/>
    <s v="U"/>
    <x v="1"/>
    <x v="2"/>
  </r>
  <r>
    <x v="9"/>
    <n v="67541"/>
    <x v="18"/>
    <s v="SMART TV"/>
    <x v="276"/>
    <x v="5"/>
    <n v="11"/>
    <n v="2640"/>
    <m/>
    <s v="eng"/>
    <s v="T"/>
    <x v="1"/>
    <x v="0"/>
  </r>
  <r>
    <x v="6"/>
    <n v="14493"/>
    <x v="3"/>
    <s v="SMART TV"/>
    <x v="23"/>
    <x v="1"/>
    <n v="44"/>
    <n v="1380"/>
    <m/>
    <s v="eng"/>
    <s v="D"/>
    <x v="1"/>
    <x v="2"/>
  </r>
  <r>
    <x v="12"/>
    <n v="18383"/>
    <x v="3"/>
    <s v="SMART TV"/>
    <x v="741"/>
    <x v="3"/>
    <n v="1375"/>
    <n v="3060"/>
    <m/>
    <s v="eng"/>
    <s v="T"/>
    <x v="1"/>
    <x v="2"/>
  </r>
  <r>
    <x v="6"/>
    <n v="77309"/>
    <x v="14"/>
    <s v="SMART TV"/>
    <x v="21"/>
    <x v="4"/>
    <n v="2251"/>
    <n v="2280"/>
    <m/>
    <s v="eng"/>
    <s v="T"/>
    <x v="1"/>
    <x v="2"/>
  </r>
  <r>
    <x v="12"/>
    <n v="22517"/>
    <x v="3"/>
    <s v="SMART TV"/>
    <x v="276"/>
    <x v="5"/>
    <n v="1006"/>
    <n v="2700"/>
    <m/>
    <s v="eng"/>
    <s v="T"/>
    <x v="1"/>
    <x v="2"/>
  </r>
  <r>
    <x v="26"/>
    <n v="35737"/>
    <x v="8"/>
    <s v="SMART TV"/>
    <x v="336"/>
    <x v="25"/>
    <n v="391"/>
    <n v="1680"/>
    <m/>
    <s v="eng"/>
    <s v="U"/>
    <x v="1"/>
    <x v="0"/>
  </r>
  <r>
    <x v="24"/>
    <n v="15158"/>
    <x v="0"/>
    <s v="SMART TV"/>
    <x v="51"/>
    <x v="2"/>
    <n v="670"/>
    <n v="660"/>
    <s v="HD"/>
    <s v="spa"/>
    <s v="D"/>
    <x v="1"/>
    <x v="0"/>
  </r>
  <r>
    <x v="30"/>
    <n v="31624"/>
    <x v="15"/>
    <s v="SMART TV"/>
    <x v="1061"/>
    <x v="27"/>
    <n v="402"/>
    <n v="4560"/>
    <m/>
    <s v="eng"/>
    <s v="T"/>
    <x v="2"/>
    <x v="2"/>
  </r>
  <r>
    <x v="29"/>
    <n v="23509"/>
    <x v="8"/>
    <s v="SMART TV"/>
    <x v="269"/>
    <x v="5"/>
    <n v="959"/>
    <n v="2580"/>
    <m/>
    <s v="eng"/>
    <s v="U"/>
    <x v="1"/>
    <x v="0"/>
  </r>
  <r>
    <x v="26"/>
    <n v="27856"/>
    <x v="8"/>
    <s v="SMART TV"/>
    <x v="109"/>
    <x v="5"/>
    <n v="2408"/>
    <n v="2460"/>
    <m/>
    <s v="eng"/>
    <s v="C"/>
    <x v="1"/>
    <x v="0"/>
  </r>
  <r>
    <x v="24"/>
    <n v="58863"/>
    <x v="7"/>
    <s v="SMART TV"/>
    <x v="132"/>
    <x v="15"/>
    <n v="1337"/>
    <n v="3600"/>
    <m/>
    <s v="spa"/>
    <s v="D"/>
    <x v="1"/>
    <x v="0"/>
  </r>
  <r>
    <x v="22"/>
    <n v="39808"/>
    <x v="3"/>
    <s v="SMART TV"/>
    <x v="130"/>
    <x v="34"/>
    <n v="1848"/>
    <n v="2640"/>
    <s v="HD"/>
    <s v="eng"/>
    <s v="T"/>
    <x v="1"/>
    <x v="2"/>
  </r>
  <r>
    <x v="22"/>
    <n v="21069"/>
    <x v="3"/>
    <s v="SMART TV"/>
    <x v="56"/>
    <x v="22"/>
    <n v="0"/>
    <n v="3000"/>
    <s v="HD"/>
    <m/>
    <s v="C"/>
    <x v="1"/>
    <x v="2"/>
  </r>
  <r>
    <x v="24"/>
    <n v="63736"/>
    <x v="9"/>
    <s v="SMART TV"/>
    <x v="109"/>
    <x v="5"/>
    <n v="2553"/>
    <n v="2580"/>
    <m/>
    <s v="eng"/>
    <s v="C"/>
    <x v="1"/>
    <x v="3"/>
  </r>
  <r>
    <x v="30"/>
    <n v="57973"/>
    <x v="34"/>
    <s v="SMART TV"/>
    <x v="243"/>
    <x v="25"/>
    <n v="2512"/>
    <n v="2340"/>
    <m/>
    <s v="eng"/>
    <s v="U"/>
    <x v="1"/>
    <x v="1"/>
  </r>
  <r>
    <x v="30"/>
    <n v="18915"/>
    <x v="3"/>
    <s v="SMART TV"/>
    <x v="78"/>
    <x v="5"/>
    <n v="1136"/>
    <n v="1260"/>
    <m/>
    <s v="eng"/>
    <s v="C"/>
    <x v="1"/>
    <x v="2"/>
  </r>
  <r>
    <x v="13"/>
    <n v="81079"/>
    <x v="20"/>
    <s v="SMART TV"/>
    <x v="152"/>
    <x v="5"/>
    <n v="2585"/>
    <n v="2580"/>
    <m/>
    <s v="eng"/>
    <s v="C"/>
    <x v="1"/>
    <x v="0"/>
  </r>
  <r>
    <x v="12"/>
    <n v="23991"/>
    <x v="8"/>
    <s v="SMART TV"/>
    <x v="52"/>
    <x v="20"/>
    <n v="2482"/>
    <n v="3720"/>
    <s v="HD"/>
    <s v="spa"/>
    <s v="D"/>
    <x v="1"/>
    <x v="0"/>
  </r>
  <r>
    <x v="6"/>
    <n v="29000"/>
    <x v="12"/>
    <s v="SMART TV"/>
    <x v="55"/>
    <x v="5"/>
    <n v="1246"/>
    <n v="2520"/>
    <m/>
    <s v="eng"/>
    <s v="U"/>
    <x v="1"/>
    <x v="2"/>
  </r>
  <r>
    <x v="13"/>
    <n v="25797"/>
    <x v="8"/>
    <s v="SMART TV"/>
    <x v="46"/>
    <x v="10"/>
    <n v="7"/>
    <n v="60"/>
    <m/>
    <s v="eng"/>
    <s v="U"/>
    <x v="1"/>
    <x v="0"/>
  </r>
  <r>
    <x v="6"/>
    <n v="18127"/>
    <x v="3"/>
    <s v="SMART TV"/>
    <x v="26"/>
    <x v="5"/>
    <n v="2670"/>
    <n v="2700"/>
    <m/>
    <s v="eng"/>
    <s v="T"/>
    <x v="1"/>
    <x v="2"/>
  </r>
  <r>
    <x v="11"/>
    <n v="51703"/>
    <x v="13"/>
    <s v="SMART TV"/>
    <x v="23"/>
    <x v="42"/>
    <n v="920"/>
    <n v="1320"/>
    <s v="HD"/>
    <s v="eng"/>
    <s v="T"/>
    <x v="1"/>
    <x v="0"/>
  </r>
  <r>
    <x v="14"/>
    <n v="11885"/>
    <x v="3"/>
    <s v="SMART TV"/>
    <x v="202"/>
    <x v="5"/>
    <n v="2604"/>
    <n v="2640"/>
    <m/>
    <s v="eng"/>
    <s v="C"/>
    <x v="1"/>
    <x v="2"/>
  </r>
  <r>
    <x v="12"/>
    <n v="10915"/>
    <x v="3"/>
    <s v="SMART TV"/>
    <x v="987"/>
    <x v="3"/>
    <n v="85"/>
    <n v="2280"/>
    <m/>
    <s v="eng"/>
    <s v="T"/>
    <x v="1"/>
    <x v="2"/>
  </r>
  <r>
    <x v="11"/>
    <n v="25939"/>
    <x v="34"/>
    <s v="SMART TV"/>
    <x v="17"/>
    <x v="5"/>
    <n v="593"/>
    <n v="2520"/>
    <m/>
    <s v="eng"/>
    <s v="C"/>
    <x v="1"/>
    <x v="1"/>
  </r>
  <r>
    <x v="9"/>
    <n v="33957"/>
    <x v="0"/>
    <s v="SMART TV"/>
    <x v="57"/>
    <x v="1"/>
    <n v="3"/>
    <n v="660"/>
    <s v="HD"/>
    <s v="spa"/>
    <s v="T"/>
    <x v="1"/>
    <x v="0"/>
  </r>
  <r>
    <x v="11"/>
    <n v="39921"/>
    <x v="21"/>
    <s v="SMART TV"/>
    <x v="52"/>
    <x v="20"/>
    <n v="2783"/>
    <n v="3120"/>
    <s v="HD"/>
    <s v="spa"/>
    <s v="D"/>
    <x v="1"/>
    <x v="0"/>
  </r>
  <r>
    <x v="29"/>
    <n v="34037"/>
    <x v="3"/>
    <s v="MOBILE"/>
    <x v="36"/>
    <x v="14"/>
    <n v="6"/>
    <n v="2880"/>
    <s v="HD"/>
    <s v="eng"/>
    <s v="C"/>
    <x v="4"/>
    <x v="2"/>
  </r>
  <r>
    <x v="30"/>
    <n v="22046"/>
    <x v="23"/>
    <s v="SMART TV"/>
    <x v="21"/>
    <x v="4"/>
    <n v="2481"/>
    <n v="2460"/>
    <m/>
    <s v="eng"/>
    <s v="T"/>
    <x v="1"/>
    <x v="2"/>
  </r>
  <r>
    <x v="26"/>
    <n v="68485"/>
    <x v="23"/>
    <s v="SMART TV"/>
    <x v="387"/>
    <x v="84"/>
    <n v="7"/>
    <n v="660"/>
    <m/>
    <s v="und"/>
    <s v="D"/>
    <x v="5"/>
    <x v="2"/>
  </r>
  <r>
    <x v="26"/>
    <n v="18825"/>
    <x v="3"/>
    <s v="SMART TV"/>
    <x v="222"/>
    <x v="41"/>
    <n v="11"/>
    <n v="2580"/>
    <s v="HD"/>
    <s v="spa"/>
    <s v="U"/>
    <x v="1"/>
    <x v="2"/>
  </r>
  <r>
    <x v="30"/>
    <n v="25334"/>
    <x v="15"/>
    <s v="SMART TV"/>
    <x v="109"/>
    <x v="5"/>
    <n v="1462"/>
    <n v="2820"/>
    <m/>
    <s v="eng"/>
    <s v="C"/>
    <x v="1"/>
    <x v="2"/>
  </r>
  <r>
    <x v="22"/>
    <n v="39097"/>
    <x v="12"/>
    <s v="SMART TV"/>
    <x v="96"/>
    <x v="14"/>
    <n v="11"/>
    <n v="4800"/>
    <s v="HD"/>
    <s v="eng"/>
    <s v="C"/>
    <x v="4"/>
    <x v="2"/>
  </r>
  <r>
    <x v="29"/>
    <n v="37795"/>
    <x v="12"/>
    <s v="SMART TV"/>
    <x v="130"/>
    <x v="4"/>
    <n v="2565"/>
    <n v="2640"/>
    <m/>
    <s v="eng"/>
    <s v="T"/>
    <x v="1"/>
    <x v="2"/>
  </r>
  <r>
    <x v="7"/>
    <n v="19824"/>
    <x v="3"/>
    <s v="SMART TV"/>
    <x v="14"/>
    <x v="5"/>
    <n v="2503"/>
    <n v="2520"/>
    <m/>
    <s v="eng"/>
    <s v="C"/>
    <x v="1"/>
    <x v="2"/>
  </r>
  <r>
    <x v="22"/>
    <n v="33158"/>
    <x v="3"/>
    <s v="SMART TV"/>
    <x v="1062"/>
    <x v="25"/>
    <n v="94"/>
    <n v="2580"/>
    <s v="HD"/>
    <s v="eng"/>
    <s v="D"/>
    <x v="1"/>
    <x v="2"/>
  </r>
  <r>
    <x v="9"/>
    <n v="32005"/>
    <x v="8"/>
    <s v="SMART TV"/>
    <x v="112"/>
    <x v="1"/>
    <n v="520"/>
    <n v="720"/>
    <s v="HD"/>
    <s v="und"/>
    <s v="C"/>
    <x v="1"/>
    <x v="0"/>
  </r>
  <r>
    <x v="13"/>
    <n v="70092"/>
    <x v="22"/>
    <s v="SMART TV"/>
    <x v="261"/>
    <x v="14"/>
    <n v="2873"/>
    <n v="6000"/>
    <m/>
    <s v="eng"/>
    <s v="D"/>
    <x v="4"/>
    <x v="1"/>
  </r>
  <r>
    <x v="9"/>
    <n v="20282"/>
    <x v="8"/>
    <s v="SMART TV"/>
    <x v="216"/>
    <x v="5"/>
    <n v="2409"/>
    <n v="2400"/>
    <m/>
    <s v="eng"/>
    <s v="C"/>
    <x v="1"/>
    <x v="0"/>
  </r>
  <r>
    <x v="14"/>
    <n v="23832"/>
    <x v="8"/>
    <s v="SMART TV"/>
    <x v="18"/>
    <x v="5"/>
    <n v="2688"/>
    <n v="2700"/>
    <m/>
    <s v="eng"/>
    <s v="U"/>
    <x v="1"/>
    <x v="0"/>
  </r>
  <r>
    <x v="6"/>
    <n v="20641"/>
    <x v="13"/>
    <s v="SMART TV"/>
    <x v="649"/>
    <x v="5"/>
    <n v="1775"/>
    <n v="2820"/>
    <m/>
    <s v="eng"/>
    <s v="D"/>
    <x v="1"/>
    <x v="0"/>
  </r>
  <r>
    <x v="11"/>
    <n v="38608"/>
    <x v="17"/>
    <s v="SMART TV"/>
    <x v="505"/>
    <x v="2"/>
    <n v="1330"/>
    <n v="1380"/>
    <s v="HD"/>
    <s v="eng"/>
    <s v="T"/>
    <x v="1"/>
    <x v="2"/>
  </r>
  <r>
    <x v="6"/>
    <n v="38861"/>
    <x v="12"/>
    <s v="SMART TV"/>
    <x v="242"/>
    <x v="26"/>
    <n v="167"/>
    <n v="6420"/>
    <s v="HD"/>
    <s v="eng"/>
    <s v="D"/>
    <x v="2"/>
    <x v="2"/>
  </r>
  <r>
    <x v="11"/>
    <n v="25026"/>
    <x v="3"/>
    <s v="SMART TV"/>
    <x v="1063"/>
    <x v="3"/>
    <n v="1839"/>
    <n v="2640"/>
    <m/>
    <s v="eng"/>
    <s v="D"/>
    <x v="1"/>
    <x v="2"/>
  </r>
  <r>
    <x v="6"/>
    <n v="29257"/>
    <x v="3"/>
    <s v="SMART TV"/>
    <x v="821"/>
    <x v="4"/>
    <n v="3129"/>
    <n v="3180"/>
    <m/>
    <s v="spa"/>
    <s v="C"/>
    <x v="1"/>
    <x v="2"/>
  </r>
  <r>
    <x v="6"/>
    <n v="25641"/>
    <x v="25"/>
    <s v="SMART TV"/>
    <x v="38"/>
    <x v="5"/>
    <n v="5"/>
    <n v="2640"/>
    <m/>
    <s v="eng"/>
    <s v="T"/>
    <x v="1"/>
    <x v="2"/>
  </r>
  <r>
    <x v="1"/>
    <n v="30460"/>
    <x v="21"/>
    <s v="SMART TV"/>
    <x v="112"/>
    <x v="1"/>
    <n v="9"/>
    <n v="720"/>
    <s v="HD"/>
    <s v="und"/>
    <s v="U"/>
    <x v="1"/>
    <x v="0"/>
  </r>
  <r>
    <x v="4"/>
    <n v="80476"/>
    <x v="8"/>
    <s v="SMART TV"/>
    <x v="529"/>
    <x v="4"/>
    <n v="31"/>
    <n v="120"/>
    <s v="HD"/>
    <s v="eng"/>
    <s v="U"/>
    <x v="1"/>
    <x v="0"/>
  </r>
  <r>
    <x v="0"/>
    <n v="26268"/>
    <x v="5"/>
    <s v="SMART TV"/>
    <x v="121"/>
    <x v="5"/>
    <n v="2578"/>
    <n v="2580"/>
    <m/>
    <s v="eng"/>
    <s v="U"/>
    <x v="1"/>
    <x v="3"/>
  </r>
  <r>
    <x v="1"/>
    <n v="29629"/>
    <x v="3"/>
    <s v="SMART TV"/>
    <x v="1064"/>
    <x v="29"/>
    <n v="1862"/>
    <n v="5460"/>
    <s v="HD"/>
    <s v="spa"/>
    <s v="D"/>
    <x v="2"/>
    <x v="2"/>
  </r>
  <r>
    <x v="3"/>
    <n v="37926"/>
    <x v="3"/>
    <s v="SMART TV"/>
    <x v="1013"/>
    <x v="75"/>
    <n v="6730"/>
    <n v="7020"/>
    <m/>
    <s v="spa"/>
    <s v="U"/>
    <x v="2"/>
    <x v="2"/>
  </r>
  <r>
    <x v="1"/>
    <n v="38225"/>
    <x v="3"/>
    <s v="SMART TV"/>
    <x v="325"/>
    <x v="5"/>
    <n v="3"/>
    <n v="2580"/>
    <s v="HD"/>
    <s v="eng"/>
    <s v="U"/>
    <x v="1"/>
    <x v="2"/>
  </r>
  <r>
    <x v="4"/>
    <n v="27652"/>
    <x v="8"/>
    <s v="SMART TV"/>
    <x v="165"/>
    <x v="10"/>
    <n v="1329"/>
    <n v="1320"/>
    <m/>
    <s v="eng"/>
    <s v="C"/>
    <x v="1"/>
    <x v="0"/>
  </r>
  <r>
    <x v="15"/>
    <n v="20096"/>
    <x v="36"/>
    <s v="SMART TV"/>
    <x v="124"/>
    <x v="2"/>
    <n v="324"/>
    <n v="660"/>
    <s v="HD"/>
    <s v="spa"/>
    <s v="T"/>
    <x v="1"/>
    <x v="3"/>
  </r>
  <r>
    <x v="14"/>
    <n v="37304"/>
    <x v="7"/>
    <s v="SMART TV"/>
    <x v="146"/>
    <x v="3"/>
    <n v="918"/>
    <n v="2400"/>
    <m/>
    <s v="eng"/>
    <s v="T"/>
    <x v="1"/>
    <x v="0"/>
  </r>
  <r>
    <x v="8"/>
    <n v="16541"/>
    <x v="3"/>
    <s v="SMART TV"/>
    <x v="14"/>
    <x v="5"/>
    <n v="2496"/>
    <n v="2580"/>
    <m/>
    <s v="eng"/>
    <s v="D"/>
    <x v="1"/>
    <x v="2"/>
  </r>
  <r>
    <x v="5"/>
    <n v="33559"/>
    <x v="25"/>
    <s v="SMART TV"/>
    <x v="19"/>
    <x v="3"/>
    <n v="2165"/>
    <n v="2580"/>
    <m/>
    <s v="eng"/>
    <s v="U"/>
    <x v="1"/>
    <x v="2"/>
  </r>
  <r>
    <x v="5"/>
    <n v="26473"/>
    <x v="3"/>
    <s v="SMART TV"/>
    <x v="56"/>
    <x v="22"/>
    <n v="11"/>
    <n v="3000"/>
    <s v="HD"/>
    <s v="spa"/>
    <s v="D"/>
    <x v="1"/>
    <x v="2"/>
  </r>
  <r>
    <x v="15"/>
    <n v="81808"/>
    <x v="38"/>
    <s v="SMART TV"/>
    <x v="95"/>
    <x v="10"/>
    <n v="1312"/>
    <n v="1800"/>
    <m/>
    <s v="spa"/>
    <s v="T"/>
    <x v="1"/>
    <x v="0"/>
  </r>
  <r>
    <x v="16"/>
    <n v="31257"/>
    <x v="1"/>
    <s v="SMART TV"/>
    <x v="973"/>
    <x v="25"/>
    <n v="3032"/>
    <n v="3060"/>
    <s v="HD"/>
    <s v="spa"/>
    <s v="T"/>
    <x v="1"/>
    <x v="1"/>
  </r>
  <r>
    <x v="5"/>
    <n v="28842"/>
    <x v="20"/>
    <s v="SMART TV"/>
    <x v="9"/>
    <x v="4"/>
    <n v="2634"/>
    <n v="2760"/>
    <m/>
    <s v="eng"/>
    <s v="T"/>
    <x v="1"/>
    <x v="0"/>
  </r>
  <r>
    <x v="8"/>
    <n v="32700"/>
    <x v="27"/>
    <s v="SMART TV"/>
    <x v="37"/>
    <x v="1"/>
    <n v="322"/>
    <n v="360"/>
    <m/>
    <s v="spa"/>
    <s v="T"/>
    <x v="1"/>
    <x v="3"/>
  </r>
  <r>
    <x v="15"/>
    <n v="18009"/>
    <x v="3"/>
    <s v="SMART TV"/>
    <x v="821"/>
    <x v="4"/>
    <n v="1545"/>
    <n v="3120"/>
    <m/>
    <s v="spa"/>
    <s v="U"/>
    <x v="1"/>
    <x v="2"/>
  </r>
  <r>
    <x v="5"/>
    <n v="12556"/>
    <x v="3"/>
    <s v="SMART TV"/>
    <x v="59"/>
    <x v="23"/>
    <n v="1381"/>
    <n v="1380"/>
    <m/>
    <s v="eng"/>
    <s v="U"/>
    <x v="6"/>
    <x v="2"/>
  </r>
  <r>
    <x v="20"/>
    <n v="20644"/>
    <x v="2"/>
    <s v="SMART TV"/>
    <x v="171"/>
    <x v="10"/>
    <n v="1466"/>
    <n v="1440"/>
    <m/>
    <s v="eng"/>
    <s v="C"/>
    <x v="1"/>
    <x v="2"/>
  </r>
  <r>
    <x v="22"/>
    <n v="39622"/>
    <x v="2"/>
    <s v="SMART TV"/>
    <x v="78"/>
    <x v="5"/>
    <n v="1157"/>
    <n v="1260"/>
    <m/>
    <s v="eng"/>
    <s v="C"/>
    <x v="1"/>
    <x v="2"/>
  </r>
  <r>
    <x v="19"/>
    <n v="31859"/>
    <x v="28"/>
    <s v="SMART TV"/>
    <x v="235"/>
    <x v="1"/>
    <n v="674"/>
    <n v="660"/>
    <m/>
    <s v="und"/>
    <s v="D"/>
    <x v="1"/>
    <x v="2"/>
  </r>
  <r>
    <x v="20"/>
    <n v="16128"/>
    <x v="3"/>
    <s v="SMART TV"/>
    <x v="14"/>
    <x v="5"/>
    <n v="1094"/>
    <n v="2460"/>
    <m/>
    <s v="eng"/>
    <s v="T"/>
    <x v="1"/>
    <x v="2"/>
  </r>
  <r>
    <x v="20"/>
    <n v="31035"/>
    <x v="10"/>
    <s v="SMART TV"/>
    <x v="296"/>
    <x v="16"/>
    <n v="1308"/>
    <n v="1320"/>
    <m/>
    <s v="eng"/>
    <s v="D"/>
    <x v="4"/>
    <x v="1"/>
  </r>
  <r>
    <x v="21"/>
    <n v="34382"/>
    <x v="2"/>
    <s v="SMART TV"/>
    <x v="37"/>
    <x v="1"/>
    <n v="301"/>
    <n v="360"/>
    <s v="HD"/>
    <s v="spa"/>
    <s v="T"/>
    <x v="1"/>
    <x v="2"/>
  </r>
  <r>
    <x v="18"/>
    <n v="17149"/>
    <x v="3"/>
    <s v="SMART TV"/>
    <x v="1065"/>
    <x v="26"/>
    <n v="364"/>
    <n v="7800"/>
    <m/>
    <s v="eng"/>
    <s v="U"/>
    <x v="2"/>
    <x v="2"/>
  </r>
  <r>
    <x v="22"/>
    <n v="39825"/>
    <x v="12"/>
    <s v="SMART TV"/>
    <x v="102"/>
    <x v="2"/>
    <n v="677"/>
    <n v="660"/>
    <s v="HD"/>
    <s v="eng"/>
    <s v="C"/>
    <x v="1"/>
    <x v="2"/>
  </r>
  <r>
    <x v="20"/>
    <n v="32960"/>
    <x v="3"/>
    <s v="SMART TV"/>
    <x v="20"/>
    <x v="3"/>
    <n v="2600"/>
    <n v="2580"/>
    <m/>
    <s v="eng"/>
    <s v="D"/>
    <x v="1"/>
    <x v="2"/>
  </r>
  <r>
    <x v="20"/>
    <n v="55076"/>
    <x v="13"/>
    <s v="SMART TV"/>
    <x v="248"/>
    <x v="5"/>
    <n v="21"/>
    <n v="2580"/>
    <m/>
    <s v="eng"/>
    <s v="C"/>
    <x v="1"/>
    <x v="0"/>
  </r>
  <r>
    <x v="21"/>
    <n v="36483"/>
    <x v="30"/>
    <s v="SMART TV"/>
    <x v="726"/>
    <x v="3"/>
    <n v="31"/>
    <n v="1440"/>
    <s v="SD"/>
    <s v="eng"/>
    <s v="U"/>
    <x v="1"/>
    <x v="2"/>
  </r>
  <r>
    <x v="15"/>
    <n v="27405"/>
    <x v="3"/>
    <s v="SMART TV"/>
    <x v="315"/>
    <x v="5"/>
    <n v="0"/>
    <n v="2760"/>
    <m/>
    <m/>
    <s v="U"/>
    <x v="1"/>
    <x v="2"/>
  </r>
  <r>
    <x v="8"/>
    <n v="28587"/>
    <x v="9"/>
    <s v="SMART TV"/>
    <x v="1066"/>
    <x v="59"/>
    <n v="5749"/>
    <n v="6300"/>
    <m/>
    <s v="spa"/>
    <s v="D"/>
    <x v="10"/>
    <x v="3"/>
  </r>
  <r>
    <x v="5"/>
    <n v="39100"/>
    <x v="38"/>
    <s v="SMART TV"/>
    <x v="1067"/>
    <x v="47"/>
    <n v="5"/>
    <n v="3060"/>
    <s v="HD"/>
    <s v="eng"/>
    <s v="U"/>
    <x v="1"/>
    <x v="0"/>
  </r>
  <r>
    <x v="14"/>
    <n v="28602"/>
    <x v="2"/>
    <s v="SMART TV"/>
    <x v="29"/>
    <x v="5"/>
    <n v="2471"/>
    <n v="2520"/>
    <m/>
    <s v="eng"/>
    <s v="U"/>
    <x v="1"/>
    <x v="2"/>
  </r>
  <r>
    <x v="16"/>
    <n v="52579"/>
    <x v="34"/>
    <s v="SMART TV"/>
    <x v="10"/>
    <x v="5"/>
    <n v="1257"/>
    <n v="2460"/>
    <m/>
    <s v="eng"/>
    <s v="C"/>
    <x v="1"/>
    <x v="1"/>
  </r>
  <r>
    <x v="15"/>
    <n v="27850"/>
    <x v="10"/>
    <s v="SMART TV"/>
    <x v="42"/>
    <x v="4"/>
    <n v="1793"/>
    <n v="2700"/>
    <s v="HD"/>
    <s v="eng"/>
    <s v="U"/>
    <x v="1"/>
    <x v="1"/>
  </r>
  <r>
    <x v="16"/>
    <n v="10537"/>
    <x v="3"/>
    <s v="MOBILE"/>
    <x v="51"/>
    <x v="2"/>
    <n v="24"/>
    <n v="660"/>
    <m/>
    <m/>
    <s v="T"/>
    <x v="1"/>
    <x v="2"/>
  </r>
  <r>
    <x v="16"/>
    <n v="50879"/>
    <x v="0"/>
    <s v="SMART TV"/>
    <x v="31"/>
    <x v="11"/>
    <n v="2483"/>
    <n v="2460"/>
    <m/>
    <s v="spa"/>
    <s v="D"/>
    <x v="1"/>
    <x v="0"/>
  </r>
  <r>
    <x v="5"/>
    <n v="23888"/>
    <x v="34"/>
    <s v="SMART TV"/>
    <x v="617"/>
    <x v="20"/>
    <n v="3453"/>
    <n v="3420"/>
    <s v="HD"/>
    <s v="spa"/>
    <s v="D"/>
    <x v="1"/>
    <x v="1"/>
  </r>
  <r>
    <x v="16"/>
    <n v="32784"/>
    <x v="26"/>
    <s v="SMART TV"/>
    <x v="122"/>
    <x v="10"/>
    <n v="550"/>
    <n v="1380"/>
    <s v="HD"/>
    <s v="eng"/>
    <s v="D"/>
    <x v="1"/>
    <x v="0"/>
  </r>
  <r>
    <x v="8"/>
    <n v="57479"/>
    <x v="0"/>
    <s v="SMART TV"/>
    <x v="46"/>
    <x v="10"/>
    <n v="1308"/>
    <n v="1320"/>
    <m/>
    <s v="eng"/>
    <s v="T"/>
    <x v="1"/>
    <x v="0"/>
  </r>
  <r>
    <x v="18"/>
    <n v="21130"/>
    <x v="3"/>
    <s v="SMART TV"/>
    <x v="166"/>
    <x v="3"/>
    <n v="176"/>
    <n v="2520"/>
    <m/>
    <s v="eng"/>
    <s v="U"/>
    <x v="1"/>
    <x v="2"/>
  </r>
  <r>
    <x v="19"/>
    <n v="36190"/>
    <x v="8"/>
    <s v="SMART TV"/>
    <x v="9"/>
    <x v="4"/>
    <n v="2594"/>
    <n v="2580"/>
    <s v="HD"/>
    <s v="eng"/>
    <s v="D"/>
    <x v="1"/>
    <x v="0"/>
  </r>
  <r>
    <x v="19"/>
    <n v="31009"/>
    <x v="1"/>
    <s v="SMART TV"/>
    <x v="18"/>
    <x v="5"/>
    <n v="2539"/>
    <n v="2700"/>
    <m/>
    <s v="eng"/>
    <s v="C"/>
    <x v="1"/>
    <x v="1"/>
  </r>
  <r>
    <x v="23"/>
    <n v="38407"/>
    <x v="16"/>
    <s v="SMART TV"/>
    <x v="235"/>
    <x v="1"/>
    <n v="679"/>
    <n v="660"/>
    <s v="HD"/>
    <s v="und"/>
    <s v="T"/>
    <x v="1"/>
    <x v="2"/>
  </r>
  <r>
    <x v="20"/>
    <n v="18577"/>
    <x v="3"/>
    <s v="SMART TV"/>
    <x v="38"/>
    <x v="3"/>
    <n v="5"/>
    <n v="2460"/>
    <m/>
    <s v="eng"/>
    <s v="D"/>
    <x v="1"/>
    <x v="2"/>
  </r>
  <r>
    <x v="19"/>
    <n v="30902"/>
    <x v="3"/>
    <s v="SMART TV"/>
    <x v="355"/>
    <x v="4"/>
    <n v="1253"/>
    <n v="2400"/>
    <m/>
    <s v="eng"/>
    <s v="D"/>
    <x v="1"/>
    <x v="2"/>
  </r>
  <r>
    <x v="21"/>
    <n v="38136"/>
    <x v="8"/>
    <s v="SMART TV"/>
    <x v="36"/>
    <x v="14"/>
    <n v="2989"/>
    <n v="2880"/>
    <s v="HD"/>
    <s v="eng"/>
    <s v="T"/>
    <x v="4"/>
    <x v="0"/>
  </r>
  <r>
    <x v="18"/>
    <n v="11092"/>
    <x v="3"/>
    <s v="MOBILE"/>
    <x v="113"/>
    <x v="30"/>
    <n v="5"/>
    <n v="3540"/>
    <s v="HD"/>
    <s v="spa"/>
    <s v="D"/>
    <x v="1"/>
    <x v="2"/>
  </r>
  <r>
    <x v="19"/>
    <n v="30925"/>
    <x v="45"/>
    <s v="SMART TV"/>
    <x v="52"/>
    <x v="20"/>
    <n v="4575"/>
    <n v="4560"/>
    <m/>
    <s v="spa"/>
    <s v="T"/>
    <x v="1"/>
    <x v="2"/>
  </r>
  <r>
    <x v="20"/>
    <n v="79121"/>
    <x v="31"/>
    <s v="SMART TV"/>
    <x v="133"/>
    <x v="1"/>
    <n v="23"/>
    <n v="720"/>
    <s v="HD"/>
    <s v="spa"/>
    <s v="T"/>
    <x v="1"/>
    <x v="2"/>
  </r>
  <r>
    <x v="20"/>
    <n v="24612"/>
    <x v="33"/>
    <s v="SMART TV"/>
    <x v="28"/>
    <x v="1"/>
    <n v="1362"/>
    <n v="1380"/>
    <m/>
    <s v="und"/>
    <s v="D"/>
    <x v="1"/>
    <x v="1"/>
  </r>
  <r>
    <x v="12"/>
    <n v="32138"/>
    <x v="3"/>
    <s v="SMART TV"/>
    <x v="164"/>
    <x v="1"/>
    <n v="426"/>
    <n v="420"/>
    <s v="HD"/>
    <s v="und"/>
    <s v="T"/>
    <x v="1"/>
    <x v="2"/>
  </r>
  <r>
    <x v="16"/>
    <n v="35186"/>
    <x v="16"/>
    <s v="SMART TV"/>
    <x v="56"/>
    <x v="22"/>
    <n v="3"/>
    <n v="3000"/>
    <s v="HD"/>
    <s v="spa"/>
    <s v="C"/>
    <x v="1"/>
    <x v="2"/>
  </r>
  <r>
    <x v="15"/>
    <n v="36791"/>
    <x v="13"/>
    <s v="SMART TV"/>
    <x v="379"/>
    <x v="57"/>
    <n v="1999"/>
    <n v="2100"/>
    <m/>
    <s v="eng"/>
    <s v="U"/>
    <x v="1"/>
    <x v="0"/>
  </r>
  <r>
    <x v="5"/>
    <n v="23525"/>
    <x v="3"/>
    <s v="SMART TV"/>
    <x v="36"/>
    <x v="14"/>
    <n v="503"/>
    <n v="3180"/>
    <s v="HD"/>
    <s v="eng"/>
    <s v="T"/>
    <x v="4"/>
    <x v="2"/>
  </r>
  <r>
    <x v="8"/>
    <n v="15611"/>
    <x v="3"/>
    <s v="SMART TV"/>
    <x v="363"/>
    <x v="2"/>
    <n v="1511"/>
    <n v="1440"/>
    <m/>
    <s v="spa"/>
    <s v="U"/>
    <x v="1"/>
    <x v="2"/>
  </r>
  <r>
    <x v="8"/>
    <n v="24655"/>
    <x v="29"/>
    <s v="SMART TV"/>
    <x v="21"/>
    <x v="4"/>
    <n v="4"/>
    <n v="2280"/>
    <m/>
    <s v="eng"/>
    <s v="U"/>
    <x v="1"/>
    <x v="2"/>
  </r>
  <r>
    <x v="12"/>
    <n v="81330"/>
    <x v="11"/>
    <s v="SMART TV"/>
    <x v="151"/>
    <x v="1"/>
    <n v="7"/>
    <n v="720"/>
    <m/>
    <s v="spa"/>
    <s v="U"/>
    <x v="1"/>
    <x v="3"/>
  </r>
  <r>
    <x v="8"/>
    <n v="76993"/>
    <x v="14"/>
    <s v="SMART TV"/>
    <x v="131"/>
    <x v="5"/>
    <n v="951"/>
    <n v="2700"/>
    <m/>
    <s v="eng"/>
    <s v="U"/>
    <x v="1"/>
    <x v="2"/>
  </r>
  <r>
    <x v="15"/>
    <n v="14074"/>
    <x v="3"/>
    <s v="SMART TV"/>
    <x v="100"/>
    <x v="4"/>
    <n v="2402"/>
    <n v="2400"/>
    <m/>
    <s v="eng"/>
    <s v="D"/>
    <x v="1"/>
    <x v="2"/>
  </r>
  <r>
    <x v="16"/>
    <n v="28380"/>
    <x v="8"/>
    <s v="SMART TV"/>
    <x v="52"/>
    <x v="20"/>
    <n v="11"/>
    <n v="3480"/>
    <s v="HD"/>
    <s v="spa"/>
    <s v="U"/>
    <x v="1"/>
    <x v="0"/>
  </r>
  <r>
    <x v="16"/>
    <n v="25334"/>
    <x v="15"/>
    <s v="SMART TV"/>
    <x v="19"/>
    <x v="3"/>
    <n v="2051"/>
    <n v="2580"/>
    <m/>
    <s v="eng"/>
    <s v="C"/>
    <x v="1"/>
    <x v="2"/>
  </r>
  <r>
    <x v="19"/>
    <n v="36994"/>
    <x v="8"/>
    <s v="SMART TV"/>
    <x v="282"/>
    <x v="1"/>
    <n v="984"/>
    <n v="1380"/>
    <m/>
    <s v="spa"/>
    <s v="C"/>
    <x v="1"/>
    <x v="0"/>
  </r>
  <r>
    <x v="18"/>
    <n v="39166"/>
    <x v="3"/>
    <s v="SMART TV"/>
    <x v="1058"/>
    <x v="1"/>
    <n v="1"/>
    <n v="2640"/>
    <s v="HD"/>
    <s v="spa"/>
    <s v="C"/>
    <x v="1"/>
    <x v="2"/>
  </r>
  <r>
    <x v="18"/>
    <n v="21911"/>
    <x v="8"/>
    <s v="SMART TV"/>
    <x v="1068"/>
    <x v="4"/>
    <n v="0"/>
    <n v="3600"/>
    <m/>
    <m/>
    <s v="C"/>
    <x v="1"/>
    <x v="0"/>
  </r>
  <r>
    <x v="19"/>
    <n v="23690"/>
    <x v="3"/>
    <s v="SMART TV"/>
    <x v="59"/>
    <x v="23"/>
    <n v="51"/>
    <n v="1920"/>
    <m/>
    <s v="eng"/>
    <s v="D"/>
    <x v="6"/>
    <x v="2"/>
  </r>
  <r>
    <x v="18"/>
    <n v="21575"/>
    <x v="8"/>
    <s v="SMART TV"/>
    <x v="312"/>
    <x v="53"/>
    <n v="53"/>
    <n v="2940"/>
    <s v="HD"/>
    <s v="eng"/>
    <s v="C"/>
    <x v="4"/>
    <x v="0"/>
  </r>
  <r>
    <x v="21"/>
    <n v="36030"/>
    <x v="3"/>
    <s v="SMART TV"/>
    <x v="161"/>
    <x v="5"/>
    <n v="2668"/>
    <n v="2640"/>
    <m/>
    <s v="eng"/>
    <s v="T"/>
    <x v="1"/>
    <x v="2"/>
  </r>
  <r>
    <x v="22"/>
    <n v="38540"/>
    <x v="30"/>
    <s v="SMART TV"/>
    <x v="9"/>
    <x v="4"/>
    <n v="2571"/>
    <n v="2580"/>
    <m/>
    <s v="eng"/>
    <s v="T"/>
    <x v="1"/>
    <x v="2"/>
  </r>
  <r>
    <x v="23"/>
    <n v="56756"/>
    <x v="21"/>
    <s v="SMART TV"/>
    <x v="102"/>
    <x v="2"/>
    <n v="666"/>
    <n v="660"/>
    <m/>
    <s v="eng"/>
    <s v="U"/>
    <x v="1"/>
    <x v="0"/>
  </r>
  <r>
    <x v="20"/>
    <n v="22469"/>
    <x v="21"/>
    <s v="SMART TV"/>
    <x v="9"/>
    <x v="4"/>
    <n v="25"/>
    <n v="2520"/>
    <m/>
    <s v="eng"/>
    <s v="C"/>
    <x v="1"/>
    <x v="0"/>
  </r>
  <r>
    <x v="20"/>
    <n v="22472"/>
    <x v="0"/>
    <s v="SMART TV"/>
    <x v="77"/>
    <x v="10"/>
    <n v="1275"/>
    <n v="1260"/>
    <m/>
    <s v="eng"/>
    <s v="U"/>
    <x v="1"/>
    <x v="0"/>
  </r>
  <r>
    <x v="20"/>
    <n v="21434"/>
    <x v="40"/>
    <s v="SMART TV"/>
    <x v="20"/>
    <x v="5"/>
    <n v="3090"/>
    <n v="3120"/>
    <m/>
    <s v="eng"/>
    <s v="T"/>
    <x v="1"/>
    <x v="1"/>
  </r>
  <r>
    <x v="5"/>
    <n v="37509"/>
    <x v="2"/>
    <s v="SMART TV"/>
    <x v="56"/>
    <x v="22"/>
    <n v="106"/>
    <n v="3000"/>
    <s v="HD"/>
    <s v="spa"/>
    <s v="T"/>
    <x v="1"/>
    <x v="2"/>
  </r>
  <r>
    <x v="8"/>
    <n v="13390"/>
    <x v="3"/>
    <s v="SMART TV"/>
    <x v="195"/>
    <x v="38"/>
    <n v="62"/>
    <n v="7560"/>
    <m/>
    <s v="eng"/>
    <s v="U"/>
    <x v="2"/>
    <x v="2"/>
  </r>
  <r>
    <x v="15"/>
    <n v="10174"/>
    <x v="3"/>
    <s v="SMART TV"/>
    <x v="66"/>
    <x v="4"/>
    <n v="2614"/>
    <n v="2640"/>
    <m/>
    <s v="eng"/>
    <s v="C"/>
    <x v="1"/>
    <x v="2"/>
  </r>
  <r>
    <x v="8"/>
    <n v="11781"/>
    <x v="3"/>
    <s v="SMART TV"/>
    <x v="243"/>
    <x v="25"/>
    <n v="468"/>
    <n v="2040"/>
    <m/>
    <s v="eng"/>
    <s v="U"/>
    <x v="1"/>
    <x v="2"/>
  </r>
  <r>
    <x v="12"/>
    <n v="53523"/>
    <x v="7"/>
    <s v="SMART TV"/>
    <x v="20"/>
    <x v="5"/>
    <n v="441"/>
    <n v="2640"/>
    <m/>
    <s v="eng"/>
    <s v="T"/>
    <x v="1"/>
    <x v="0"/>
  </r>
  <r>
    <x v="5"/>
    <n v="31276"/>
    <x v="20"/>
    <s v="SMART TV"/>
    <x v="303"/>
    <x v="2"/>
    <n v="1375"/>
    <n v="1320"/>
    <s v="HD"/>
    <s v="spa"/>
    <s v="U"/>
    <x v="1"/>
    <x v="0"/>
  </r>
  <r>
    <x v="12"/>
    <n v="20435"/>
    <x v="12"/>
    <s v="SMART TV"/>
    <x v="37"/>
    <x v="1"/>
    <n v="324"/>
    <n v="360"/>
    <s v="HD"/>
    <s v="spa"/>
    <s v="D"/>
    <x v="1"/>
    <x v="2"/>
  </r>
  <r>
    <x v="10"/>
    <n v="39955"/>
    <x v="7"/>
    <s v="SMART TV"/>
    <x v="24"/>
    <x v="9"/>
    <n v="8"/>
    <n v="3540"/>
    <s v="HD"/>
    <s v="spa"/>
    <s v="C"/>
    <x v="3"/>
    <x v="0"/>
  </r>
  <r>
    <x v="15"/>
    <n v="22949"/>
    <x v="40"/>
    <s v="SMART TV"/>
    <x v="9"/>
    <x v="4"/>
    <n v="2520"/>
    <n v="2640"/>
    <m/>
    <s v="eng"/>
    <s v="C"/>
    <x v="1"/>
    <x v="1"/>
  </r>
  <r>
    <x v="16"/>
    <n v="55017"/>
    <x v="21"/>
    <s v="SMART TV"/>
    <x v="255"/>
    <x v="14"/>
    <n v="1484"/>
    <n v="1500"/>
    <m/>
    <s v="eng"/>
    <s v="U"/>
    <x v="4"/>
    <x v="0"/>
  </r>
  <r>
    <x v="8"/>
    <n v="21756"/>
    <x v="3"/>
    <s v="SMART TV"/>
    <x v="1069"/>
    <x v="14"/>
    <n v="1531"/>
    <n v="6600"/>
    <m/>
    <s v="eng"/>
    <s v="T"/>
    <x v="4"/>
    <x v="2"/>
  </r>
  <r>
    <x v="8"/>
    <n v="26742"/>
    <x v="3"/>
    <s v="SMART TV"/>
    <x v="9"/>
    <x v="4"/>
    <n v="132"/>
    <n v="2520"/>
    <m/>
    <s v="eng"/>
    <s v="T"/>
    <x v="1"/>
    <x v="2"/>
  </r>
  <r>
    <x v="16"/>
    <n v="26365"/>
    <x v="6"/>
    <s v="SMART TV"/>
    <x v="17"/>
    <x v="5"/>
    <n v="1731"/>
    <n v="2520"/>
    <m/>
    <s v="eng"/>
    <s v="D"/>
    <x v="1"/>
    <x v="0"/>
  </r>
  <r>
    <x v="15"/>
    <n v="68235"/>
    <x v="23"/>
    <s v="SMART TV"/>
    <x v="138"/>
    <x v="5"/>
    <n v="1440"/>
    <n v="2520"/>
    <m/>
    <s v="eng"/>
    <s v="D"/>
    <x v="1"/>
    <x v="2"/>
  </r>
  <r>
    <x v="16"/>
    <n v="32383"/>
    <x v="30"/>
    <s v="SMART TV"/>
    <x v="158"/>
    <x v="2"/>
    <n v="1287"/>
    <n v="1320"/>
    <s v="HD"/>
    <s v="spa"/>
    <s v="U"/>
    <x v="1"/>
    <x v="2"/>
  </r>
  <r>
    <x v="16"/>
    <n v="10123"/>
    <x v="3"/>
    <s v="SMART TV"/>
    <x v="815"/>
    <x v="44"/>
    <n v="4569"/>
    <n v="6360"/>
    <m/>
    <s v="eng"/>
    <s v="U"/>
    <x v="2"/>
    <x v="2"/>
  </r>
  <r>
    <x v="15"/>
    <n v="81379"/>
    <x v="11"/>
    <s v="SMART TV"/>
    <x v="9"/>
    <x v="4"/>
    <n v="2417"/>
    <n v="2400"/>
    <m/>
    <s v="eng"/>
    <s v="C"/>
    <x v="1"/>
    <x v="3"/>
  </r>
  <r>
    <x v="5"/>
    <n v="62733"/>
    <x v="9"/>
    <s v="SMART TV"/>
    <x v="9"/>
    <x v="4"/>
    <n v="2507"/>
    <n v="2520"/>
    <m/>
    <s v="eng"/>
    <s v="U"/>
    <x v="1"/>
    <x v="3"/>
  </r>
  <r>
    <x v="8"/>
    <n v="61537"/>
    <x v="2"/>
    <s v="SMART TV"/>
    <x v="1070"/>
    <x v="8"/>
    <n v="553"/>
    <n v="8760"/>
    <m/>
    <s v="eng"/>
    <s v="D"/>
    <x v="2"/>
    <x v="2"/>
  </r>
  <r>
    <x v="8"/>
    <n v="31214"/>
    <x v="3"/>
    <s v="SMART TV"/>
    <x v="164"/>
    <x v="1"/>
    <n v="420"/>
    <n v="420"/>
    <s v="HD"/>
    <s v="und"/>
    <s v="D"/>
    <x v="1"/>
    <x v="2"/>
  </r>
  <r>
    <x v="5"/>
    <n v="10181"/>
    <x v="3"/>
    <s v="SMART TV"/>
    <x v="146"/>
    <x v="3"/>
    <n v="2265"/>
    <n v="2400"/>
    <m/>
    <s v="eng"/>
    <s v="U"/>
    <x v="1"/>
    <x v="2"/>
  </r>
  <r>
    <x v="29"/>
    <n v="22885"/>
    <x v="3"/>
    <s v="SMART TV"/>
    <x v="243"/>
    <x v="25"/>
    <n v="1122"/>
    <n v="1860"/>
    <m/>
    <s v="eng"/>
    <s v="U"/>
    <x v="1"/>
    <x v="2"/>
  </r>
  <r>
    <x v="30"/>
    <n v="70274"/>
    <x v="22"/>
    <s v="SMART TV"/>
    <x v="21"/>
    <x v="4"/>
    <n v="2481"/>
    <n v="2460"/>
    <m/>
    <s v="eng"/>
    <s v="T"/>
    <x v="1"/>
    <x v="1"/>
  </r>
  <r>
    <x v="26"/>
    <n v="27688"/>
    <x v="8"/>
    <s v="SMART TV"/>
    <x v="46"/>
    <x v="10"/>
    <n v="1362"/>
    <n v="1380"/>
    <m/>
    <s v="eng"/>
    <s v="T"/>
    <x v="1"/>
    <x v="0"/>
  </r>
  <r>
    <x v="29"/>
    <n v="20058"/>
    <x v="16"/>
    <s v="SMART TV"/>
    <x v="116"/>
    <x v="4"/>
    <n v="2512"/>
    <n v="2520"/>
    <m/>
    <s v="eng"/>
    <s v="U"/>
    <x v="1"/>
    <x v="2"/>
  </r>
  <r>
    <x v="29"/>
    <n v="21973"/>
    <x v="0"/>
    <s v="SMART TV"/>
    <x v="559"/>
    <x v="4"/>
    <n v="2034"/>
    <n v="3300"/>
    <s v="HD"/>
    <s v="eng"/>
    <s v="C"/>
    <x v="1"/>
    <x v="0"/>
  </r>
  <r>
    <x v="24"/>
    <n v="32970"/>
    <x v="10"/>
    <s v="SMART TV"/>
    <x v="56"/>
    <x v="22"/>
    <n v="5"/>
    <n v="3000"/>
    <s v="HD"/>
    <s v="spa"/>
    <s v="T"/>
    <x v="1"/>
    <x v="1"/>
  </r>
  <r>
    <x v="29"/>
    <n v="26256"/>
    <x v="33"/>
    <s v="SMART TV"/>
    <x v="901"/>
    <x v="5"/>
    <n v="2657"/>
    <n v="2700"/>
    <m/>
    <s v="eng"/>
    <s v="C"/>
    <x v="1"/>
    <x v="1"/>
  </r>
  <r>
    <x v="26"/>
    <n v="21986"/>
    <x v="7"/>
    <s v="SMART TV"/>
    <x v="109"/>
    <x v="5"/>
    <n v="29"/>
    <n v="2700"/>
    <m/>
    <s v="eng"/>
    <s v="C"/>
    <x v="1"/>
    <x v="0"/>
  </r>
  <r>
    <x v="7"/>
    <n v="22835"/>
    <x v="3"/>
    <s v="SMART TV"/>
    <x v="56"/>
    <x v="22"/>
    <n v="60"/>
    <n v="3000"/>
    <s v="HD"/>
    <s v="spa"/>
    <s v="T"/>
    <x v="1"/>
    <x v="2"/>
  </r>
  <r>
    <x v="7"/>
    <n v="36914"/>
    <x v="8"/>
    <s v="SMART TV"/>
    <x v="55"/>
    <x v="3"/>
    <n v="2382"/>
    <n v="2400"/>
    <m/>
    <s v="eng"/>
    <s v="U"/>
    <x v="1"/>
    <x v="0"/>
  </r>
  <r>
    <x v="24"/>
    <n v="38948"/>
    <x v="21"/>
    <s v="SMART TV"/>
    <x v="17"/>
    <x v="5"/>
    <n v="878"/>
    <n v="2520"/>
    <s v="HD"/>
    <s v="eng"/>
    <s v="C"/>
    <x v="1"/>
    <x v="0"/>
  </r>
  <r>
    <x v="15"/>
    <n v="25835"/>
    <x v="2"/>
    <s v="SMART TV"/>
    <x v="1071"/>
    <x v="14"/>
    <n v="2622"/>
    <n v="2640"/>
    <m/>
    <s v="spa"/>
    <s v="T"/>
    <x v="4"/>
    <x v="2"/>
  </r>
  <r>
    <x v="12"/>
    <n v="28791"/>
    <x v="4"/>
    <s v="SMART TV"/>
    <x v="395"/>
    <x v="38"/>
    <n v="1010"/>
    <n v="6060"/>
    <s v="HD"/>
    <s v="spa"/>
    <s v="U"/>
    <x v="2"/>
    <x v="1"/>
  </r>
  <r>
    <x v="16"/>
    <n v="33031"/>
    <x v="1"/>
    <s v="SMART TV"/>
    <x v="124"/>
    <x v="1"/>
    <n v="673"/>
    <n v="660"/>
    <s v="HD"/>
    <s v="spa"/>
    <s v="T"/>
    <x v="1"/>
    <x v="1"/>
  </r>
  <r>
    <x v="8"/>
    <n v="30561"/>
    <x v="3"/>
    <s v="SMART TV"/>
    <x v="44"/>
    <x v="1"/>
    <n v="199"/>
    <n v="600"/>
    <s v="HD"/>
    <s v="und"/>
    <s v="C"/>
    <x v="1"/>
    <x v="2"/>
  </r>
  <r>
    <x v="14"/>
    <n v="34587"/>
    <x v="40"/>
    <s v="SMART TV"/>
    <x v="9"/>
    <x v="4"/>
    <n v="47"/>
    <n v="3420"/>
    <s v="HD"/>
    <s v="eng"/>
    <s v="C"/>
    <x v="1"/>
    <x v="1"/>
  </r>
  <r>
    <x v="16"/>
    <n v="19101"/>
    <x v="3"/>
    <s v="SMART TV"/>
    <x v="411"/>
    <x v="10"/>
    <n v="1338"/>
    <n v="1200"/>
    <s v="HD"/>
    <s v="spa"/>
    <s v="C"/>
    <x v="1"/>
    <x v="2"/>
  </r>
  <r>
    <x v="15"/>
    <n v="82474"/>
    <x v="20"/>
    <s v="SMART TV"/>
    <x v="116"/>
    <x v="4"/>
    <n v="0"/>
    <n v="2640"/>
    <s v="HD"/>
    <m/>
    <s v="U"/>
    <x v="1"/>
    <x v="0"/>
  </r>
  <r>
    <x v="10"/>
    <n v="31918"/>
    <x v="0"/>
    <s v="SMART TV"/>
    <x v="322"/>
    <x v="10"/>
    <n v="1897"/>
    <n v="1920"/>
    <m/>
    <s v="eng"/>
    <s v="T"/>
    <x v="1"/>
    <x v="0"/>
  </r>
  <r>
    <x v="15"/>
    <n v="20511"/>
    <x v="3"/>
    <s v="SMART TV"/>
    <x v="180"/>
    <x v="5"/>
    <n v="2569"/>
    <n v="2580"/>
    <m/>
    <s v="eng"/>
    <s v="C"/>
    <x v="1"/>
    <x v="2"/>
  </r>
  <r>
    <x v="10"/>
    <n v="38968"/>
    <x v="3"/>
    <s v="SMART TV"/>
    <x v="121"/>
    <x v="5"/>
    <n v="2571"/>
    <n v="2580"/>
    <m/>
    <s v="eng"/>
    <s v="D"/>
    <x v="1"/>
    <x v="2"/>
  </r>
  <r>
    <x v="5"/>
    <n v="31113"/>
    <x v="24"/>
    <s v="MOBILE"/>
    <x v="408"/>
    <x v="18"/>
    <n v="0"/>
    <n v="2460"/>
    <s v="HD"/>
    <s v="spa"/>
    <s v="C"/>
    <x v="1"/>
    <x v="3"/>
  </r>
  <r>
    <x v="6"/>
    <n v="28880"/>
    <x v="3"/>
    <s v="SMART TV"/>
    <x v="448"/>
    <x v="60"/>
    <n v="9731"/>
    <n v="9480"/>
    <s v="HD"/>
    <s v="spa"/>
    <s v="T"/>
    <x v="2"/>
    <x v="2"/>
  </r>
  <r>
    <x v="12"/>
    <n v="14079"/>
    <x v="3"/>
    <s v="SMART TV"/>
    <x v="436"/>
    <x v="38"/>
    <n v="3994"/>
    <n v="6000"/>
    <m/>
    <s v="eng"/>
    <s v="T"/>
    <x v="2"/>
    <x v="2"/>
  </r>
  <r>
    <x v="6"/>
    <n v="36169"/>
    <x v="2"/>
    <s v="SMART TV"/>
    <x v="377"/>
    <x v="5"/>
    <n v="24"/>
    <n v="3060"/>
    <m/>
    <s v="eng"/>
    <s v="C"/>
    <x v="1"/>
    <x v="2"/>
  </r>
  <r>
    <x v="6"/>
    <n v="38622"/>
    <x v="3"/>
    <s v="SMART TV"/>
    <x v="17"/>
    <x v="5"/>
    <n v="2402"/>
    <n v="2520"/>
    <m/>
    <s v="eng"/>
    <s v="U"/>
    <x v="1"/>
    <x v="2"/>
  </r>
  <r>
    <x v="9"/>
    <n v="21357"/>
    <x v="29"/>
    <s v="SMART TV"/>
    <x v="165"/>
    <x v="10"/>
    <n v="1325"/>
    <n v="1320"/>
    <m/>
    <s v="eng"/>
    <s v="D"/>
    <x v="1"/>
    <x v="2"/>
  </r>
  <r>
    <x v="12"/>
    <n v="37488"/>
    <x v="3"/>
    <s v="SMART TV"/>
    <x v="269"/>
    <x v="5"/>
    <n v="2609"/>
    <n v="2580"/>
    <m/>
    <s v="eng"/>
    <s v="U"/>
    <x v="1"/>
    <x v="2"/>
  </r>
  <r>
    <x v="12"/>
    <n v="24621"/>
    <x v="2"/>
    <s v="SMART TV"/>
    <x v="38"/>
    <x v="5"/>
    <n v="2595"/>
    <n v="2700"/>
    <m/>
    <s v="eng"/>
    <s v="U"/>
    <x v="1"/>
    <x v="2"/>
  </r>
  <r>
    <x v="12"/>
    <n v="26635"/>
    <x v="8"/>
    <s v="SMART TV"/>
    <x v="23"/>
    <x v="2"/>
    <n v="1077"/>
    <n v="1320"/>
    <s v="HD"/>
    <s v="spa"/>
    <s v="D"/>
    <x v="1"/>
    <x v="0"/>
  </r>
  <r>
    <x v="12"/>
    <n v="26345"/>
    <x v="8"/>
    <s v="SMART TV"/>
    <x v="164"/>
    <x v="21"/>
    <n v="4"/>
    <n v="420"/>
    <s v="HD"/>
    <s v="und"/>
    <s v="D"/>
    <x v="1"/>
    <x v="0"/>
  </r>
  <r>
    <x v="13"/>
    <n v="27600"/>
    <x v="8"/>
    <s v="SMART TV"/>
    <x v="52"/>
    <x v="20"/>
    <n v="1305"/>
    <n v="3840"/>
    <s v="HD"/>
    <s v="spa"/>
    <s v="C"/>
    <x v="1"/>
    <x v="0"/>
  </r>
  <r>
    <x v="12"/>
    <n v="29812"/>
    <x v="3"/>
    <s v="SMART TV"/>
    <x v="168"/>
    <x v="22"/>
    <n v="2590"/>
    <n v="3180"/>
    <s v="HD"/>
    <s v="spa"/>
    <s v="D"/>
    <x v="1"/>
    <x v="2"/>
  </r>
  <r>
    <x v="11"/>
    <n v="32754"/>
    <x v="16"/>
    <s v="SMART TV"/>
    <x v="9"/>
    <x v="4"/>
    <n v="21"/>
    <n v="2520"/>
    <m/>
    <s v="eng"/>
    <s v="U"/>
    <x v="1"/>
    <x v="2"/>
  </r>
  <r>
    <x v="15"/>
    <n v="81992"/>
    <x v="8"/>
    <s v="SMART TV"/>
    <x v="56"/>
    <x v="22"/>
    <n v="0"/>
    <n v="3000"/>
    <s v="HD"/>
    <m/>
    <s v="T"/>
    <x v="1"/>
    <x v="0"/>
  </r>
  <r>
    <x v="16"/>
    <n v="21763"/>
    <x v="3"/>
    <s v="SMART TV"/>
    <x v="1072"/>
    <x v="27"/>
    <n v="5744"/>
    <n v="5760"/>
    <m/>
    <s v="eng"/>
    <s v="C"/>
    <x v="2"/>
    <x v="2"/>
  </r>
  <r>
    <x v="16"/>
    <n v="54607"/>
    <x v="16"/>
    <s v="SMART TV"/>
    <x v="336"/>
    <x v="25"/>
    <n v="1558"/>
    <n v="1680"/>
    <m/>
    <s v="eng"/>
    <s v="D"/>
    <x v="1"/>
    <x v="2"/>
  </r>
  <r>
    <x v="12"/>
    <n v="37163"/>
    <x v="15"/>
    <s v="SMART TV"/>
    <x v="77"/>
    <x v="10"/>
    <n v="1284"/>
    <n v="1320"/>
    <m/>
    <s v="eng"/>
    <s v="C"/>
    <x v="1"/>
    <x v="2"/>
  </r>
  <r>
    <x v="5"/>
    <n v="22919"/>
    <x v="25"/>
    <s v="SMART TV"/>
    <x v="195"/>
    <x v="38"/>
    <n v="6026"/>
    <n v="7560"/>
    <m/>
    <s v="eng"/>
    <s v="T"/>
    <x v="2"/>
    <x v="2"/>
  </r>
  <r>
    <x v="16"/>
    <n v="29491"/>
    <x v="8"/>
    <s v="SMART TV"/>
    <x v="52"/>
    <x v="20"/>
    <n v="31"/>
    <n v="2340"/>
    <s v="HD"/>
    <s v="spa"/>
    <s v="U"/>
    <x v="1"/>
    <x v="0"/>
  </r>
  <r>
    <x v="5"/>
    <n v="37420"/>
    <x v="1"/>
    <s v="SMART TV"/>
    <x v="102"/>
    <x v="1"/>
    <n v="398"/>
    <n v="660"/>
    <s v="HD"/>
    <s v="und"/>
    <s v="U"/>
    <x v="1"/>
    <x v="1"/>
  </r>
  <r>
    <x v="5"/>
    <n v="34044"/>
    <x v="14"/>
    <s v="SMART TV"/>
    <x v="179"/>
    <x v="1"/>
    <n v="183"/>
    <n v="1380"/>
    <s v="SD"/>
    <s v="eng"/>
    <s v="U"/>
    <x v="1"/>
    <x v="2"/>
  </r>
  <r>
    <x v="5"/>
    <n v="35399"/>
    <x v="3"/>
    <s v="SMART TV"/>
    <x v="147"/>
    <x v="5"/>
    <n v="1799"/>
    <n v="2520"/>
    <m/>
    <s v="eng"/>
    <s v="C"/>
    <x v="1"/>
    <x v="2"/>
  </r>
  <r>
    <x v="8"/>
    <n v="34409"/>
    <x v="5"/>
    <s v="SMART TV"/>
    <x v="124"/>
    <x v="2"/>
    <n v="678"/>
    <n v="720"/>
    <s v="HD"/>
    <s v="spa"/>
    <s v="D"/>
    <x v="1"/>
    <x v="3"/>
  </r>
  <r>
    <x v="12"/>
    <n v="21525"/>
    <x v="8"/>
    <s v="SMART TV"/>
    <x v="112"/>
    <x v="1"/>
    <n v="34"/>
    <n v="720"/>
    <s v="HD"/>
    <s v="und"/>
    <s v="T"/>
    <x v="1"/>
    <x v="0"/>
  </r>
  <r>
    <x v="6"/>
    <n v="30573"/>
    <x v="30"/>
    <s v="SMART TV"/>
    <x v="296"/>
    <x v="10"/>
    <n v="80"/>
    <n v="1320"/>
    <m/>
    <s v="eng"/>
    <s v="D"/>
    <x v="1"/>
    <x v="2"/>
  </r>
  <r>
    <x v="14"/>
    <n v="27946"/>
    <x v="3"/>
    <s v="SMART TV"/>
    <x v="202"/>
    <x v="5"/>
    <n v="2377"/>
    <n v="2400"/>
    <m/>
    <s v="eng"/>
    <s v="D"/>
    <x v="1"/>
    <x v="2"/>
  </r>
  <r>
    <x v="12"/>
    <n v="25576"/>
    <x v="38"/>
    <s v="SMART TV"/>
    <x v="181"/>
    <x v="5"/>
    <n v="5"/>
    <n v="2700"/>
    <m/>
    <s v="eng"/>
    <s v="D"/>
    <x v="1"/>
    <x v="0"/>
  </r>
  <r>
    <x v="12"/>
    <n v="27168"/>
    <x v="8"/>
    <s v="SMART TV"/>
    <x v="52"/>
    <x v="20"/>
    <n v="3307"/>
    <n v="3300"/>
    <s v="HD"/>
    <s v="spa"/>
    <s v="U"/>
    <x v="1"/>
    <x v="0"/>
  </r>
  <r>
    <x v="13"/>
    <n v="35234"/>
    <x v="7"/>
    <s v="SMART TV"/>
    <x v="1073"/>
    <x v="44"/>
    <n v="4424"/>
    <n v="5220"/>
    <m/>
    <s v="spa"/>
    <s v="D"/>
    <x v="2"/>
    <x v="0"/>
  </r>
  <r>
    <x v="6"/>
    <n v="12535"/>
    <x v="3"/>
    <s v="SMART TV"/>
    <x v="9"/>
    <x v="4"/>
    <n v="2484"/>
    <n v="2460"/>
    <m/>
    <s v="eng"/>
    <s v="D"/>
    <x v="1"/>
    <x v="2"/>
  </r>
  <r>
    <x v="13"/>
    <n v="23965"/>
    <x v="21"/>
    <s v="SMART TV"/>
    <x v="9"/>
    <x v="4"/>
    <n v="2"/>
    <n v="2640"/>
    <m/>
    <s v="eng"/>
    <s v="T"/>
    <x v="1"/>
    <x v="0"/>
  </r>
  <r>
    <x v="11"/>
    <n v="80885"/>
    <x v="20"/>
    <s v="SMART TV"/>
    <x v="257"/>
    <x v="3"/>
    <n v="0"/>
    <n v="2520"/>
    <m/>
    <m/>
    <s v="T"/>
    <x v="1"/>
    <x v="0"/>
  </r>
  <r>
    <x v="9"/>
    <n v="37343"/>
    <x v="8"/>
    <s v="SMART TV"/>
    <x v="9"/>
    <x v="4"/>
    <n v="1255"/>
    <n v="2700"/>
    <m/>
    <s v="eng"/>
    <s v="U"/>
    <x v="1"/>
    <x v="0"/>
  </r>
  <r>
    <x v="9"/>
    <n v="34859"/>
    <x v="8"/>
    <s v="SMART TV"/>
    <x v="29"/>
    <x v="5"/>
    <n v="4"/>
    <n v="2520"/>
    <m/>
    <s v="eng"/>
    <s v="U"/>
    <x v="1"/>
    <x v="0"/>
  </r>
  <r>
    <x v="16"/>
    <n v="37624"/>
    <x v="8"/>
    <s v="SMART TV"/>
    <x v="102"/>
    <x v="1"/>
    <n v="20"/>
    <n v="660"/>
    <s v="HD"/>
    <s v="und"/>
    <s v="C"/>
    <x v="1"/>
    <x v="0"/>
  </r>
  <r>
    <x v="8"/>
    <n v="31806"/>
    <x v="28"/>
    <s v="SMART TV"/>
    <x v="70"/>
    <x v="5"/>
    <n v="2"/>
    <n v="2640"/>
    <s v="HD"/>
    <s v="eng"/>
    <s v="D"/>
    <x v="1"/>
    <x v="2"/>
  </r>
  <r>
    <x v="16"/>
    <n v="18545"/>
    <x v="3"/>
    <s v="SMART TV"/>
    <x v="83"/>
    <x v="2"/>
    <n v="0"/>
    <n v="1380"/>
    <s v="HD"/>
    <m/>
    <s v="C"/>
    <x v="1"/>
    <x v="2"/>
  </r>
  <r>
    <x v="15"/>
    <n v="28897"/>
    <x v="22"/>
    <s v="SMART TV"/>
    <x v="1074"/>
    <x v="50"/>
    <n v="4175"/>
    <n v="4140"/>
    <s v="HD"/>
    <s v="eng"/>
    <s v="D"/>
    <x v="2"/>
    <x v="1"/>
  </r>
  <r>
    <x v="8"/>
    <n v="32325"/>
    <x v="8"/>
    <s v="SMART TV"/>
    <x v="1075"/>
    <x v="17"/>
    <n v="55"/>
    <n v="3840"/>
    <s v="HD"/>
    <s v="spa"/>
    <s v="U"/>
    <x v="2"/>
    <x v="0"/>
  </r>
  <r>
    <x v="8"/>
    <n v="31816"/>
    <x v="10"/>
    <s v="SMART TV"/>
    <x v="387"/>
    <x v="76"/>
    <n v="694"/>
    <n v="660"/>
    <s v="HD"/>
    <s v="und"/>
    <s v="C"/>
    <x v="5"/>
    <x v="1"/>
  </r>
  <r>
    <x v="5"/>
    <n v="30626"/>
    <x v="21"/>
    <s v="SMART TV"/>
    <x v="56"/>
    <x v="22"/>
    <n v="8"/>
    <n v="3120"/>
    <s v="HD"/>
    <s v="eng"/>
    <s v="U"/>
    <x v="1"/>
    <x v="0"/>
  </r>
  <r>
    <x v="16"/>
    <n v="26547"/>
    <x v="3"/>
    <s v="SMART TV"/>
    <x v="78"/>
    <x v="5"/>
    <n v="1143"/>
    <n v="1200"/>
    <m/>
    <s v="eng"/>
    <s v="U"/>
    <x v="1"/>
    <x v="2"/>
  </r>
  <r>
    <x v="8"/>
    <n v="39882"/>
    <x v="10"/>
    <s v="SMART TV"/>
    <x v="15"/>
    <x v="1"/>
    <n v="317"/>
    <n v="360"/>
    <m/>
    <s v="spa"/>
    <s v="T"/>
    <x v="1"/>
    <x v="1"/>
  </r>
  <r>
    <x v="15"/>
    <n v="35371"/>
    <x v="5"/>
    <s v="SMART TV"/>
    <x v="1076"/>
    <x v="51"/>
    <n v="4888"/>
    <n v="5340"/>
    <m/>
    <s v="spa"/>
    <s v="T"/>
    <x v="2"/>
    <x v="3"/>
  </r>
  <r>
    <x v="14"/>
    <n v="17138"/>
    <x v="7"/>
    <s v="SMART TV"/>
    <x v="617"/>
    <x v="20"/>
    <n v="13"/>
    <n v="4020"/>
    <s v="HD"/>
    <s v="spa"/>
    <s v="U"/>
    <x v="1"/>
    <x v="0"/>
  </r>
  <r>
    <x v="24"/>
    <n v="27293"/>
    <x v="16"/>
    <s v="SMART TV"/>
    <x v="17"/>
    <x v="5"/>
    <n v="2490"/>
    <n v="2520"/>
    <m/>
    <s v="eng"/>
    <s v="C"/>
    <x v="1"/>
    <x v="2"/>
  </r>
  <r>
    <x v="26"/>
    <n v="38272"/>
    <x v="8"/>
    <s v="SMART TV"/>
    <x v="36"/>
    <x v="14"/>
    <n v="19"/>
    <n v="3000"/>
    <s v="HD"/>
    <s v="eng"/>
    <s v="T"/>
    <x v="4"/>
    <x v="0"/>
  </r>
  <r>
    <x v="29"/>
    <n v="32062"/>
    <x v="10"/>
    <s v="SMART TV"/>
    <x v="184"/>
    <x v="38"/>
    <n v="0"/>
    <n v="10800"/>
    <s v="HD"/>
    <m/>
    <s v="T"/>
    <x v="2"/>
    <x v="1"/>
  </r>
  <r>
    <x v="30"/>
    <n v="33171"/>
    <x v="14"/>
    <s v="SMART TV"/>
    <x v="21"/>
    <x v="4"/>
    <n v="2447"/>
    <n v="2460"/>
    <m/>
    <s v="eng"/>
    <s v="T"/>
    <x v="1"/>
    <x v="2"/>
  </r>
  <r>
    <x v="29"/>
    <n v="30470"/>
    <x v="23"/>
    <s v="SMART TV"/>
    <x v="739"/>
    <x v="21"/>
    <n v="1316"/>
    <n v="1320"/>
    <s v="HD"/>
    <s v="eng"/>
    <s v="U"/>
    <x v="1"/>
    <x v="2"/>
  </r>
  <r>
    <x v="24"/>
    <n v="32482"/>
    <x v="8"/>
    <s v="SMART TV"/>
    <x v="130"/>
    <x v="34"/>
    <n v="1740"/>
    <n v="2580"/>
    <s v="HD"/>
    <s v="eng"/>
    <s v="C"/>
    <x v="1"/>
    <x v="0"/>
  </r>
  <r>
    <x v="22"/>
    <n v="20922"/>
    <x v="3"/>
    <s v="SMART TV"/>
    <x v="114"/>
    <x v="5"/>
    <n v="57"/>
    <n v="2580"/>
    <m/>
    <s v="eng"/>
    <s v="D"/>
    <x v="1"/>
    <x v="2"/>
  </r>
  <r>
    <x v="22"/>
    <n v="37190"/>
    <x v="16"/>
    <s v="SMART TV"/>
    <x v="9"/>
    <x v="4"/>
    <n v="728"/>
    <n v="2760"/>
    <m/>
    <s v="eng"/>
    <s v="U"/>
    <x v="1"/>
    <x v="2"/>
  </r>
  <r>
    <x v="24"/>
    <n v="32516"/>
    <x v="3"/>
    <s v="SMART TV"/>
    <x v="77"/>
    <x v="10"/>
    <n v="1334"/>
    <n v="1320"/>
    <m/>
    <s v="eng"/>
    <s v="D"/>
    <x v="1"/>
    <x v="2"/>
  </r>
  <r>
    <x v="24"/>
    <n v="21649"/>
    <x v="3"/>
    <s v="SMART TV"/>
    <x v="1077"/>
    <x v="4"/>
    <n v="1436"/>
    <n v="1440"/>
    <m/>
    <s v="eng"/>
    <s v="U"/>
    <x v="1"/>
    <x v="2"/>
  </r>
  <r>
    <x v="29"/>
    <n v="13972"/>
    <x v="3"/>
    <s v="SMART TV"/>
    <x v="316"/>
    <x v="19"/>
    <n v="8"/>
    <n v="660"/>
    <s v="HD"/>
    <s v="spa"/>
    <s v="C"/>
    <x v="5"/>
    <x v="2"/>
  </r>
  <r>
    <x v="8"/>
    <n v="21126"/>
    <x v="8"/>
    <s v="SMART TV"/>
    <x v="21"/>
    <x v="4"/>
    <n v="118"/>
    <n v="2460"/>
    <m/>
    <s v="eng"/>
    <s v="D"/>
    <x v="1"/>
    <x v="0"/>
  </r>
  <r>
    <x v="16"/>
    <n v="53471"/>
    <x v="15"/>
    <s v="SMART TV"/>
    <x v="635"/>
    <x v="5"/>
    <n v="5"/>
    <n v="2940"/>
    <m/>
    <s v="eng"/>
    <s v="C"/>
    <x v="1"/>
    <x v="2"/>
  </r>
  <r>
    <x v="12"/>
    <n v="27482"/>
    <x v="8"/>
    <s v="SMART TV"/>
    <x v="52"/>
    <x v="20"/>
    <n v="236"/>
    <n v="2820"/>
    <s v="HD"/>
    <s v="eng"/>
    <s v="U"/>
    <x v="1"/>
    <x v="0"/>
  </r>
  <r>
    <x v="15"/>
    <n v="39709"/>
    <x v="15"/>
    <s v="SMART TV"/>
    <x v="598"/>
    <x v="8"/>
    <n v="1329"/>
    <n v="7680"/>
    <m/>
    <s v="eng"/>
    <s v="C"/>
    <x v="2"/>
    <x v="2"/>
  </r>
  <r>
    <x v="12"/>
    <n v="29714"/>
    <x v="17"/>
    <s v="SMART TV"/>
    <x v="387"/>
    <x v="1"/>
    <n v="7"/>
    <n v="660"/>
    <s v="HD"/>
    <s v="und"/>
    <s v="T"/>
    <x v="1"/>
    <x v="2"/>
  </r>
  <r>
    <x v="14"/>
    <n v="12176"/>
    <x v="3"/>
    <s v="SMART TV"/>
    <x v="345"/>
    <x v="30"/>
    <n v="516"/>
    <n v="2640"/>
    <s v="HD"/>
    <s v="spa"/>
    <s v="T"/>
    <x v="1"/>
    <x v="2"/>
  </r>
  <r>
    <x v="15"/>
    <n v="32780"/>
    <x v="28"/>
    <s v="SMART TV"/>
    <x v="164"/>
    <x v="21"/>
    <n v="427"/>
    <n v="420"/>
    <m/>
    <s v="und"/>
    <s v="U"/>
    <x v="1"/>
    <x v="2"/>
  </r>
  <r>
    <x v="15"/>
    <n v="20067"/>
    <x v="30"/>
    <s v="SMART TV"/>
    <x v="147"/>
    <x v="5"/>
    <n v="1"/>
    <n v="2460"/>
    <m/>
    <s v="eng"/>
    <s v="U"/>
    <x v="1"/>
    <x v="2"/>
  </r>
  <r>
    <x v="14"/>
    <n v="23042"/>
    <x v="10"/>
    <s v="SMART TV"/>
    <x v="164"/>
    <x v="21"/>
    <n v="425"/>
    <n v="420"/>
    <m/>
    <s v="und"/>
    <s v="C"/>
    <x v="1"/>
    <x v="1"/>
  </r>
  <r>
    <x v="15"/>
    <n v="11531"/>
    <x v="3"/>
    <s v="SMART TV"/>
    <x v="278"/>
    <x v="5"/>
    <n v="4"/>
    <n v="2520"/>
    <m/>
    <s v="eng"/>
    <s v="D"/>
    <x v="1"/>
    <x v="2"/>
  </r>
  <r>
    <x v="12"/>
    <n v="82194"/>
    <x v="20"/>
    <s v="SMART TV"/>
    <x v="395"/>
    <x v="38"/>
    <n v="14"/>
    <n v="6060"/>
    <s v="HD"/>
    <s v="spa"/>
    <s v="T"/>
    <x v="2"/>
    <x v="0"/>
  </r>
  <r>
    <x v="24"/>
    <n v="29263"/>
    <x v="14"/>
    <s v="SMART TV"/>
    <x v="21"/>
    <x v="4"/>
    <n v="10"/>
    <n v="3000"/>
    <m/>
    <s v="eng"/>
    <s v="U"/>
    <x v="1"/>
    <x v="2"/>
  </r>
  <r>
    <x v="22"/>
    <n v="23473"/>
    <x v="39"/>
    <s v="SMART TV"/>
    <x v="9"/>
    <x v="4"/>
    <n v="0"/>
    <n v="2760"/>
    <m/>
    <s v="eng"/>
    <s v="T"/>
    <x v="1"/>
    <x v="1"/>
  </r>
  <r>
    <x v="26"/>
    <n v="65544"/>
    <x v="29"/>
    <s v="SMART TV"/>
    <x v="29"/>
    <x v="5"/>
    <n v="2490"/>
    <n v="2520"/>
    <m/>
    <s v="eng"/>
    <s v="D"/>
    <x v="1"/>
    <x v="2"/>
  </r>
  <r>
    <x v="30"/>
    <n v="51953"/>
    <x v="12"/>
    <s v="SMART TV"/>
    <x v="135"/>
    <x v="5"/>
    <n v="1434"/>
    <n v="2520"/>
    <m/>
    <s v="eng"/>
    <s v="D"/>
    <x v="1"/>
    <x v="2"/>
  </r>
  <r>
    <x v="30"/>
    <n v="28580"/>
    <x v="3"/>
    <s v="SMART TV"/>
    <x v="223"/>
    <x v="3"/>
    <n v="828"/>
    <n v="2700"/>
    <m/>
    <s v="eng"/>
    <s v="C"/>
    <x v="1"/>
    <x v="2"/>
  </r>
  <r>
    <x v="24"/>
    <n v="62003"/>
    <x v="9"/>
    <s v="SMART TV"/>
    <x v="340"/>
    <x v="55"/>
    <n v="7294"/>
    <n v="7560"/>
    <s v="HD"/>
    <s v="spa"/>
    <s v="D"/>
    <x v="2"/>
    <x v="3"/>
  </r>
  <r>
    <x v="24"/>
    <n v="32954"/>
    <x v="3"/>
    <s v="SMART TV"/>
    <x v="76"/>
    <x v="10"/>
    <n v="1329"/>
    <n v="1320"/>
    <m/>
    <s v="eng"/>
    <s v="D"/>
    <x v="1"/>
    <x v="2"/>
  </r>
  <r>
    <x v="7"/>
    <n v="50038"/>
    <x v="21"/>
    <s v="SMART TV"/>
    <x v="17"/>
    <x v="5"/>
    <n v="0"/>
    <n v="2520"/>
    <m/>
    <m/>
    <s v="C"/>
    <x v="1"/>
    <x v="0"/>
  </r>
  <r>
    <x v="24"/>
    <n v="39710"/>
    <x v="3"/>
    <s v="SMART TV"/>
    <x v="235"/>
    <x v="1"/>
    <n v="620"/>
    <n v="660"/>
    <s v="HD"/>
    <s v="und"/>
    <s v="C"/>
    <x v="1"/>
    <x v="2"/>
  </r>
  <r>
    <x v="26"/>
    <n v="22916"/>
    <x v="23"/>
    <s v="SMART TV"/>
    <x v="212"/>
    <x v="1"/>
    <n v="91"/>
    <n v="900"/>
    <m/>
    <s v="spa"/>
    <s v="T"/>
    <x v="1"/>
    <x v="2"/>
  </r>
  <r>
    <x v="30"/>
    <n v="11794"/>
    <x v="3"/>
    <s v="SMART TV"/>
    <x v="304"/>
    <x v="5"/>
    <n v="2412"/>
    <n v="2400"/>
    <m/>
    <s v="eng"/>
    <s v="U"/>
    <x v="1"/>
    <x v="2"/>
  </r>
  <r>
    <x v="8"/>
    <n v="16076"/>
    <x v="3"/>
    <s v="SMART TV"/>
    <x v="445"/>
    <x v="23"/>
    <n v="2767"/>
    <n v="2760"/>
    <s v="HD"/>
    <s v="spa"/>
    <s v="D"/>
    <x v="6"/>
    <x v="2"/>
  </r>
  <r>
    <x v="10"/>
    <n v="74979"/>
    <x v="30"/>
    <s v="SMART TV"/>
    <x v="1078"/>
    <x v="13"/>
    <n v="0"/>
    <n v="5820"/>
    <s v="HD"/>
    <m/>
    <s v="U"/>
    <x v="2"/>
    <x v="2"/>
  </r>
  <r>
    <x v="15"/>
    <n v="61874"/>
    <x v="9"/>
    <s v="SMART TV"/>
    <x v="21"/>
    <x v="4"/>
    <n v="283"/>
    <n v="2880"/>
    <m/>
    <s v="eng"/>
    <s v="D"/>
    <x v="1"/>
    <x v="3"/>
  </r>
  <r>
    <x v="5"/>
    <n v="22730"/>
    <x v="0"/>
    <s v="SMART TV"/>
    <x v="69"/>
    <x v="5"/>
    <n v="2561"/>
    <n v="2700"/>
    <s v="HD"/>
    <s v="eng"/>
    <s v="D"/>
    <x v="1"/>
    <x v="0"/>
  </r>
  <r>
    <x v="15"/>
    <n v="32371"/>
    <x v="7"/>
    <s v="SMART TV"/>
    <x v="17"/>
    <x v="5"/>
    <n v="2474"/>
    <n v="2520"/>
    <m/>
    <s v="eng"/>
    <s v="T"/>
    <x v="1"/>
    <x v="0"/>
  </r>
  <r>
    <x v="15"/>
    <n v="17326"/>
    <x v="3"/>
    <s v="SMART TV"/>
    <x v="243"/>
    <x v="25"/>
    <n v="5"/>
    <n v="2160"/>
    <m/>
    <s v="eng"/>
    <s v="U"/>
    <x v="1"/>
    <x v="2"/>
  </r>
  <r>
    <x v="16"/>
    <n v="19474"/>
    <x v="3"/>
    <s v="SMART TV"/>
    <x v="1066"/>
    <x v="59"/>
    <n v="0"/>
    <n v="6300"/>
    <s v="HD"/>
    <m/>
    <s v="D"/>
    <x v="10"/>
    <x v="2"/>
  </r>
  <r>
    <x v="8"/>
    <n v="62003"/>
    <x v="9"/>
    <s v="SMART TV"/>
    <x v="164"/>
    <x v="21"/>
    <n v="422"/>
    <n v="420"/>
    <m/>
    <s v="und"/>
    <s v="D"/>
    <x v="1"/>
    <x v="3"/>
  </r>
  <r>
    <x v="8"/>
    <n v="56861"/>
    <x v="13"/>
    <s v="SMART TV"/>
    <x v="52"/>
    <x v="20"/>
    <n v="0"/>
    <n v="3480"/>
    <m/>
    <m/>
    <s v="U"/>
    <x v="1"/>
    <x v="0"/>
  </r>
  <r>
    <x v="8"/>
    <n v="12467"/>
    <x v="3"/>
    <s v="SMART TV"/>
    <x v="69"/>
    <x v="5"/>
    <n v="2669"/>
    <n v="2760"/>
    <m/>
    <s v="eng"/>
    <s v="U"/>
    <x v="1"/>
    <x v="2"/>
  </r>
  <r>
    <x v="14"/>
    <n v="23749"/>
    <x v="3"/>
    <s v="SMART TV"/>
    <x v="9"/>
    <x v="4"/>
    <n v="18"/>
    <n v="2580"/>
    <m/>
    <s v="eng"/>
    <s v="T"/>
    <x v="1"/>
    <x v="2"/>
  </r>
  <r>
    <x v="30"/>
    <n v="25759"/>
    <x v="5"/>
    <s v="SMART TV"/>
    <x v="67"/>
    <x v="24"/>
    <n v="2144"/>
    <n v="5580"/>
    <m/>
    <s v="spa"/>
    <s v="U"/>
    <x v="2"/>
    <x v="3"/>
  </r>
  <r>
    <x v="29"/>
    <n v="30348"/>
    <x v="12"/>
    <s v="SMART TV"/>
    <x v="235"/>
    <x v="1"/>
    <n v="683"/>
    <n v="660"/>
    <s v="HD"/>
    <s v="und"/>
    <s v="C"/>
    <x v="1"/>
    <x v="2"/>
  </r>
  <r>
    <x v="30"/>
    <n v="25983"/>
    <x v="3"/>
    <s v="SMART TV"/>
    <x v="206"/>
    <x v="4"/>
    <n v="2565"/>
    <n v="2580"/>
    <m/>
    <s v="spa"/>
    <s v="U"/>
    <x v="1"/>
    <x v="2"/>
  </r>
  <r>
    <x v="29"/>
    <n v="36870"/>
    <x v="15"/>
    <s v="SMART TV"/>
    <x v="417"/>
    <x v="18"/>
    <n v="36"/>
    <n v="3600"/>
    <s v="HD"/>
    <s v="fra"/>
    <s v="T"/>
    <x v="1"/>
    <x v="2"/>
  </r>
  <r>
    <x v="30"/>
    <n v="29349"/>
    <x v="3"/>
    <s v="SMART TV"/>
    <x v="40"/>
    <x v="10"/>
    <n v="1416"/>
    <n v="1440"/>
    <m/>
    <s v="eng"/>
    <s v="C"/>
    <x v="1"/>
    <x v="2"/>
  </r>
  <r>
    <x v="26"/>
    <n v="34266"/>
    <x v="21"/>
    <s v="SMART TV"/>
    <x v="9"/>
    <x v="4"/>
    <n v="2686"/>
    <n v="2700"/>
    <m/>
    <s v="eng"/>
    <s v="U"/>
    <x v="1"/>
    <x v="0"/>
  </r>
  <r>
    <x v="30"/>
    <n v="36137"/>
    <x v="3"/>
    <s v="SMART TV"/>
    <x v="14"/>
    <x v="5"/>
    <n v="2362"/>
    <n v="4980"/>
    <m/>
    <s v="eng"/>
    <s v="T"/>
    <x v="1"/>
    <x v="2"/>
  </r>
  <r>
    <x v="30"/>
    <n v="56818"/>
    <x v="0"/>
    <s v="SMART TV"/>
    <x v="21"/>
    <x v="4"/>
    <n v="4"/>
    <n v="2460"/>
    <m/>
    <s v="eng"/>
    <s v="C"/>
    <x v="1"/>
    <x v="0"/>
  </r>
  <r>
    <x v="26"/>
    <n v="11657"/>
    <x v="3"/>
    <s v="SMART TV"/>
    <x v="1006"/>
    <x v="5"/>
    <n v="2609"/>
    <n v="2580"/>
    <m/>
    <s v="eng"/>
    <s v="C"/>
    <x v="1"/>
    <x v="2"/>
  </r>
  <r>
    <x v="24"/>
    <n v="36324"/>
    <x v="8"/>
    <s v="SMART TV"/>
    <x v="14"/>
    <x v="3"/>
    <n v="1387"/>
    <n v="2460"/>
    <m/>
    <s v="eng"/>
    <s v="U"/>
    <x v="1"/>
    <x v="0"/>
  </r>
  <r>
    <x v="26"/>
    <n v="39851"/>
    <x v="12"/>
    <s v="SMART TV"/>
    <x v="721"/>
    <x v="8"/>
    <n v="63"/>
    <n v="9420"/>
    <s v="HD"/>
    <s v="spa"/>
    <s v="C"/>
    <x v="2"/>
    <x v="2"/>
  </r>
  <r>
    <x v="16"/>
    <n v="31373"/>
    <x v="25"/>
    <s v="SMART TV"/>
    <x v="523"/>
    <x v="21"/>
    <n v="1329"/>
    <n v="1320"/>
    <s v="HD"/>
    <s v="spa"/>
    <s v="U"/>
    <x v="1"/>
    <x v="2"/>
  </r>
  <r>
    <x v="16"/>
    <n v="52776"/>
    <x v="15"/>
    <s v="SMART TV"/>
    <x v="52"/>
    <x v="20"/>
    <n v="0"/>
    <n v="3480"/>
    <m/>
    <m/>
    <s v="D"/>
    <x v="1"/>
    <x v="2"/>
  </r>
  <r>
    <x v="5"/>
    <n v="36491"/>
    <x v="3"/>
    <s v="SMART TV"/>
    <x v="507"/>
    <x v="5"/>
    <n v="3855"/>
    <n v="3960"/>
    <m/>
    <s v="eng"/>
    <s v="C"/>
    <x v="1"/>
    <x v="2"/>
  </r>
  <r>
    <x v="12"/>
    <n v="22770"/>
    <x v="8"/>
    <s v="SMART TV"/>
    <x v="152"/>
    <x v="5"/>
    <n v="2513"/>
    <n v="2640"/>
    <m/>
    <s v="eng"/>
    <s v="C"/>
    <x v="1"/>
    <x v="0"/>
  </r>
  <r>
    <x v="5"/>
    <n v="26876"/>
    <x v="3"/>
    <s v="SMART TV"/>
    <x v="17"/>
    <x v="5"/>
    <n v="2514"/>
    <n v="2520"/>
    <m/>
    <s v="eng"/>
    <s v="U"/>
    <x v="1"/>
    <x v="2"/>
  </r>
  <r>
    <x v="8"/>
    <n v="24578"/>
    <x v="6"/>
    <s v="SMART TV"/>
    <x v="38"/>
    <x v="5"/>
    <n v="2681"/>
    <n v="2700"/>
    <m/>
    <s v="eng"/>
    <s v="C"/>
    <x v="1"/>
    <x v="0"/>
  </r>
  <r>
    <x v="8"/>
    <n v="32152"/>
    <x v="41"/>
    <s v="SMART TV"/>
    <x v="178"/>
    <x v="3"/>
    <n v="1835"/>
    <n v="2640"/>
    <m/>
    <s v="eng"/>
    <s v="U"/>
    <x v="1"/>
    <x v="3"/>
  </r>
  <r>
    <x v="15"/>
    <n v="38116"/>
    <x v="3"/>
    <s v="SMART TV"/>
    <x v="1079"/>
    <x v="14"/>
    <n v="2478"/>
    <n v="2460"/>
    <s v="SD"/>
    <s v="eng"/>
    <s v="C"/>
    <x v="4"/>
    <x v="2"/>
  </r>
  <r>
    <x v="14"/>
    <n v="22969"/>
    <x v="12"/>
    <s v="SMART TV"/>
    <x v="3"/>
    <x v="5"/>
    <n v="4"/>
    <n v="3060"/>
    <s v="HD"/>
    <s v="eng"/>
    <s v="C"/>
    <x v="1"/>
    <x v="2"/>
  </r>
  <r>
    <x v="14"/>
    <n v="22916"/>
    <x v="3"/>
    <s v="SMART TV"/>
    <x v="401"/>
    <x v="5"/>
    <n v="2407"/>
    <n v="2400"/>
    <m/>
    <s v="eng"/>
    <s v="T"/>
    <x v="1"/>
    <x v="2"/>
  </r>
  <r>
    <x v="5"/>
    <n v="39564"/>
    <x v="14"/>
    <s v="SMART TV"/>
    <x v="186"/>
    <x v="1"/>
    <n v="8"/>
    <n v="420"/>
    <s v="HD"/>
    <s v="und"/>
    <s v="C"/>
    <x v="1"/>
    <x v="2"/>
  </r>
  <r>
    <x v="26"/>
    <n v="21417"/>
    <x v="5"/>
    <s v="SMART TV"/>
    <x v="9"/>
    <x v="4"/>
    <n v="3"/>
    <n v="2520"/>
    <m/>
    <s v="eng"/>
    <s v="T"/>
    <x v="1"/>
    <x v="3"/>
  </r>
  <r>
    <x v="29"/>
    <n v="37754"/>
    <x v="12"/>
    <s v="SMART TV"/>
    <x v="300"/>
    <x v="8"/>
    <n v="795"/>
    <n v="6540"/>
    <s v="HD"/>
    <s v="spa"/>
    <s v="D"/>
    <x v="2"/>
    <x v="2"/>
  </r>
  <r>
    <x v="29"/>
    <n v="36017"/>
    <x v="10"/>
    <s v="SMART TV"/>
    <x v="116"/>
    <x v="4"/>
    <n v="2630"/>
    <n v="2640"/>
    <s v="HD"/>
    <s v="eng"/>
    <s v="C"/>
    <x v="1"/>
    <x v="1"/>
  </r>
  <r>
    <x v="30"/>
    <n v="53882"/>
    <x v="10"/>
    <s v="SMART TV"/>
    <x v="4"/>
    <x v="4"/>
    <n v="2836"/>
    <n v="2820"/>
    <m/>
    <s v="eng"/>
    <s v="C"/>
    <x v="1"/>
    <x v="1"/>
  </r>
  <r>
    <x v="26"/>
    <n v="38608"/>
    <x v="15"/>
    <s v="SMART TV"/>
    <x v="25"/>
    <x v="4"/>
    <n v="2643"/>
    <n v="2700"/>
    <s v="HD"/>
    <s v="eng"/>
    <s v="T"/>
    <x v="1"/>
    <x v="2"/>
  </r>
  <r>
    <x v="24"/>
    <n v="22909"/>
    <x v="3"/>
    <s v="SMART TV"/>
    <x v="70"/>
    <x v="5"/>
    <n v="92"/>
    <n v="2700"/>
    <m/>
    <s v="eng"/>
    <s v="U"/>
    <x v="1"/>
    <x v="2"/>
  </r>
  <r>
    <x v="26"/>
    <n v="56389"/>
    <x v="17"/>
    <s v="SMART TV"/>
    <x v="1080"/>
    <x v="22"/>
    <n v="2042"/>
    <n v="2580"/>
    <s v="HD"/>
    <s v="spa"/>
    <s v="T"/>
    <x v="1"/>
    <x v="2"/>
  </r>
  <r>
    <x v="26"/>
    <n v="51398"/>
    <x v="12"/>
    <s v="SMART TV"/>
    <x v="17"/>
    <x v="5"/>
    <n v="2490"/>
    <n v="2520"/>
    <m/>
    <s v="eng"/>
    <s v="U"/>
    <x v="1"/>
    <x v="2"/>
  </r>
  <r>
    <x v="30"/>
    <n v="28200"/>
    <x v="36"/>
    <s v="SMART TV"/>
    <x v="182"/>
    <x v="4"/>
    <n v="2412"/>
    <n v="2400"/>
    <m/>
    <s v="eng"/>
    <s v="U"/>
    <x v="1"/>
    <x v="3"/>
  </r>
  <r>
    <x v="30"/>
    <n v="27562"/>
    <x v="16"/>
    <s v="SMART TV"/>
    <x v="109"/>
    <x v="5"/>
    <n v="2231"/>
    <n v="2460"/>
    <m/>
    <s v="eng"/>
    <s v="U"/>
    <x v="1"/>
    <x v="2"/>
  </r>
  <r>
    <x v="22"/>
    <n v="57864"/>
    <x v="34"/>
    <s v="SMART TV"/>
    <x v="21"/>
    <x v="4"/>
    <n v="2564"/>
    <n v="2700"/>
    <m/>
    <s v="eng"/>
    <s v="C"/>
    <x v="1"/>
    <x v="1"/>
  </r>
  <r>
    <x v="8"/>
    <n v="16693"/>
    <x v="3"/>
    <s v="SMART TV"/>
    <x v="608"/>
    <x v="4"/>
    <n v="131"/>
    <n v="2520"/>
    <s v="HD"/>
    <s v="spa"/>
    <s v="T"/>
    <x v="1"/>
    <x v="2"/>
  </r>
  <r>
    <x v="5"/>
    <n v="36197"/>
    <x v="12"/>
    <s v="SMART TV"/>
    <x v="195"/>
    <x v="38"/>
    <n v="7467"/>
    <n v="7560"/>
    <m/>
    <s v="eng"/>
    <s v="T"/>
    <x v="2"/>
    <x v="2"/>
  </r>
  <r>
    <x v="5"/>
    <n v="31445"/>
    <x v="35"/>
    <s v="SMART TV"/>
    <x v="265"/>
    <x v="3"/>
    <n v="2506"/>
    <n v="2520"/>
    <m/>
    <s v="eng"/>
    <s v="C"/>
    <x v="1"/>
    <x v="0"/>
  </r>
  <r>
    <x v="8"/>
    <n v="20188"/>
    <x v="3"/>
    <s v="SMART TV"/>
    <x v="52"/>
    <x v="20"/>
    <n v="4576"/>
    <n v="4560"/>
    <m/>
    <s v="spa"/>
    <s v="C"/>
    <x v="1"/>
    <x v="2"/>
  </r>
  <r>
    <x v="14"/>
    <n v="34311"/>
    <x v="8"/>
    <s v="SMART TV"/>
    <x v="377"/>
    <x v="5"/>
    <n v="2615"/>
    <n v="2640"/>
    <m/>
    <s v="eng"/>
    <s v="U"/>
    <x v="1"/>
    <x v="0"/>
  </r>
  <r>
    <x v="16"/>
    <n v="53631"/>
    <x v="0"/>
    <s v="SMART TV"/>
    <x v="42"/>
    <x v="4"/>
    <n v="2921"/>
    <n v="2880"/>
    <s v="HD"/>
    <s v="spa"/>
    <s v="T"/>
    <x v="1"/>
    <x v="0"/>
  </r>
  <r>
    <x v="12"/>
    <n v="55707"/>
    <x v="0"/>
    <s v="SMART TV"/>
    <x v="9"/>
    <x v="4"/>
    <n v="6"/>
    <n v="2640"/>
    <m/>
    <s v="eng"/>
    <s v="U"/>
    <x v="1"/>
    <x v="0"/>
  </r>
  <r>
    <x v="8"/>
    <n v="26598"/>
    <x v="3"/>
    <s v="SMART TV"/>
    <x v="17"/>
    <x v="5"/>
    <n v="1431"/>
    <n v="2520"/>
    <m/>
    <s v="eng"/>
    <s v="T"/>
    <x v="1"/>
    <x v="2"/>
  </r>
  <r>
    <x v="15"/>
    <n v="36510"/>
    <x v="7"/>
    <s v="SMART TV"/>
    <x v="1081"/>
    <x v="88"/>
    <n v="80"/>
    <n v="180"/>
    <s v="HD"/>
    <s v="eng"/>
    <s v="C"/>
    <x v="11"/>
    <x v="0"/>
  </r>
  <r>
    <x v="16"/>
    <n v="30923"/>
    <x v="3"/>
    <s v="SMART TV"/>
    <x v="28"/>
    <x v="76"/>
    <n v="685"/>
    <n v="660"/>
    <s v="HD"/>
    <s v="und"/>
    <s v="D"/>
    <x v="5"/>
    <x v="2"/>
  </r>
  <r>
    <x v="24"/>
    <n v="22916"/>
    <x v="3"/>
    <s v="SMART TV"/>
    <x v="14"/>
    <x v="5"/>
    <n v="2377"/>
    <n v="2520"/>
    <m/>
    <s v="eng"/>
    <s v="T"/>
    <x v="1"/>
    <x v="2"/>
  </r>
  <r>
    <x v="7"/>
    <n v="11969"/>
    <x v="3"/>
    <s v="SMART TV"/>
    <x v="10"/>
    <x v="5"/>
    <n v="2524"/>
    <n v="2520"/>
    <m/>
    <s v="eng"/>
    <s v="U"/>
    <x v="1"/>
    <x v="2"/>
  </r>
  <r>
    <x v="30"/>
    <n v="58004"/>
    <x v="44"/>
    <s v="SMART TV"/>
    <x v="121"/>
    <x v="5"/>
    <n v="367"/>
    <n v="2580"/>
    <m/>
    <s v="eng"/>
    <s v="D"/>
    <x v="1"/>
    <x v="1"/>
  </r>
  <r>
    <x v="26"/>
    <n v="29283"/>
    <x v="3"/>
    <s v="SMART TV"/>
    <x v="557"/>
    <x v="4"/>
    <n v="5"/>
    <n v="2640"/>
    <m/>
    <s v="eng"/>
    <s v="C"/>
    <x v="1"/>
    <x v="2"/>
  </r>
  <r>
    <x v="30"/>
    <n v="25652"/>
    <x v="7"/>
    <s v="SMART TV"/>
    <x v="9"/>
    <x v="4"/>
    <n v="9"/>
    <n v="2640"/>
    <m/>
    <s v="eng"/>
    <s v="U"/>
    <x v="1"/>
    <x v="0"/>
  </r>
  <r>
    <x v="26"/>
    <n v="63447"/>
    <x v="9"/>
    <s v="SMART TV"/>
    <x v="305"/>
    <x v="4"/>
    <n v="3606"/>
    <n v="3600"/>
    <m/>
    <s v="spa"/>
    <s v="U"/>
    <x v="1"/>
    <x v="3"/>
  </r>
  <r>
    <x v="26"/>
    <n v="27234"/>
    <x v="3"/>
    <s v="SMART TV"/>
    <x v="669"/>
    <x v="27"/>
    <n v="2276"/>
    <n v="6360"/>
    <m/>
    <s v="eng"/>
    <s v="T"/>
    <x v="2"/>
    <x v="2"/>
  </r>
  <r>
    <x v="26"/>
    <n v="16849"/>
    <x v="3"/>
    <s v="SMART TV"/>
    <x v="19"/>
    <x v="3"/>
    <n v="2454"/>
    <n v="2520"/>
    <m/>
    <s v="eng"/>
    <s v="U"/>
    <x v="1"/>
    <x v="2"/>
  </r>
  <r>
    <x v="30"/>
    <n v="10633"/>
    <x v="3"/>
    <s v="SMART TV"/>
    <x v="9"/>
    <x v="4"/>
    <n v="2452"/>
    <n v="2460"/>
    <m/>
    <s v="eng"/>
    <s v="U"/>
    <x v="1"/>
    <x v="2"/>
  </r>
  <r>
    <x v="30"/>
    <n v="20091"/>
    <x v="6"/>
    <s v="SMART TV"/>
    <x v="180"/>
    <x v="5"/>
    <n v="592"/>
    <n v="2760"/>
    <m/>
    <s v="eng"/>
    <s v="C"/>
    <x v="1"/>
    <x v="0"/>
  </r>
  <r>
    <x v="24"/>
    <n v="10663"/>
    <x v="3"/>
    <s v="SMART TV"/>
    <x v="439"/>
    <x v="5"/>
    <n v="161"/>
    <n v="2520"/>
    <m/>
    <s v="eng"/>
    <s v="C"/>
    <x v="1"/>
    <x v="2"/>
  </r>
  <r>
    <x v="8"/>
    <n v="23155"/>
    <x v="16"/>
    <s v="SMART TV"/>
    <x v="353"/>
    <x v="5"/>
    <n v="2628"/>
    <n v="2640"/>
    <m/>
    <s v="eng"/>
    <s v="C"/>
    <x v="1"/>
    <x v="2"/>
  </r>
  <r>
    <x v="14"/>
    <n v="22327"/>
    <x v="3"/>
    <s v="SMART TV"/>
    <x v="37"/>
    <x v="1"/>
    <n v="126"/>
    <n v="360"/>
    <s v="HD"/>
    <s v="spa"/>
    <s v="D"/>
    <x v="1"/>
    <x v="2"/>
  </r>
  <r>
    <x v="8"/>
    <n v="19703"/>
    <x v="3"/>
    <s v="SMART TV"/>
    <x v="55"/>
    <x v="3"/>
    <n v="2337"/>
    <n v="2520"/>
    <m/>
    <s v="eng"/>
    <s v="C"/>
    <x v="1"/>
    <x v="2"/>
  </r>
  <r>
    <x v="12"/>
    <n v="22066"/>
    <x v="3"/>
    <s v="SMART TV"/>
    <x v="9"/>
    <x v="4"/>
    <n v="2537"/>
    <n v="2520"/>
    <m/>
    <s v="eng"/>
    <s v="C"/>
    <x v="1"/>
    <x v="2"/>
  </r>
  <r>
    <x v="8"/>
    <n v="20963"/>
    <x v="8"/>
    <s v="SMART TV"/>
    <x v="212"/>
    <x v="1"/>
    <n v="671"/>
    <n v="900"/>
    <s v="SD"/>
    <s v="spa"/>
    <s v="C"/>
    <x v="1"/>
    <x v="0"/>
  </r>
  <r>
    <x v="5"/>
    <n v="25415"/>
    <x v="3"/>
    <s v="SMART TV"/>
    <x v="640"/>
    <x v="15"/>
    <n v="278"/>
    <n v="2460"/>
    <s v="HD"/>
    <s v="spa"/>
    <s v="C"/>
    <x v="1"/>
    <x v="2"/>
  </r>
  <r>
    <x v="5"/>
    <n v="15578"/>
    <x v="3"/>
    <s v="SMART TV"/>
    <x v="10"/>
    <x v="5"/>
    <n v="2214"/>
    <n v="2520"/>
    <m/>
    <s v="eng"/>
    <s v="C"/>
    <x v="1"/>
    <x v="2"/>
  </r>
  <r>
    <x v="5"/>
    <n v="34093"/>
    <x v="16"/>
    <s v="SMART TV"/>
    <x v="124"/>
    <x v="2"/>
    <n v="66"/>
    <n v="660"/>
    <s v="HD"/>
    <s v="spa"/>
    <s v="D"/>
    <x v="1"/>
    <x v="2"/>
  </r>
  <r>
    <x v="10"/>
    <n v="20894"/>
    <x v="6"/>
    <s v="SMART TV"/>
    <x v="5"/>
    <x v="5"/>
    <n v="659"/>
    <n v="2700"/>
    <m/>
    <s v="eng"/>
    <s v="D"/>
    <x v="1"/>
    <x v="0"/>
  </r>
  <r>
    <x v="15"/>
    <n v="38001"/>
    <x v="18"/>
    <s v="SMART TV"/>
    <x v="243"/>
    <x v="25"/>
    <n v="3"/>
    <n v="2280"/>
    <m/>
    <s v="eng"/>
    <s v="D"/>
    <x v="1"/>
    <x v="0"/>
  </r>
  <r>
    <x v="15"/>
    <n v="20658"/>
    <x v="3"/>
    <s v="SMART TV"/>
    <x v="210"/>
    <x v="5"/>
    <n v="9"/>
    <n v="2460"/>
    <m/>
    <s v="eng"/>
    <s v="C"/>
    <x v="1"/>
    <x v="2"/>
  </r>
  <r>
    <x v="26"/>
    <n v="28801"/>
    <x v="3"/>
    <s v="SMART TV"/>
    <x v="207"/>
    <x v="24"/>
    <n v="0"/>
    <n v="5400"/>
    <m/>
    <m/>
    <s v="U"/>
    <x v="2"/>
    <x v="2"/>
  </r>
  <r>
    <x v="30"/>
    <n v="34806"/>
    <x v="5"/>
    <s v="SMART TV"/>
    <x v="379"/>
    <x v="57"/>
    <n v="418"/>
    <n v="2040"/>
    <s v="HD"/>
    <s v="eng"/>
    <s v="T"/>
    <x v="1"/>
    <x v="3"/>
  </r>
  <r>
    <x v="22"/>
    <n v="21938"/>
    <x v="10"/>
    <s v="SMART TV"/>
    <x v="156"/>
    <x v="5"/>
    <n v="6"/>
    <n v="3060"/>
    <m/>
    <s v="eng"/>
    <s v="U"/>
    <x v="1"/>
    <x v="1"/>
  </r>
  <r>
    <x v="29"/>
    <n v="21248"/>
    <x v="21"/>
    <s v="SMART TV"/>
    <x v="17"/>
    <x v="5"/>
    <n v="2509"/>
    <n v="2580"/>
    <m/>
    <s v="eng"/>
    <s v="C"/>
    <x v="1"/>
    <x v="0"/>
  </r>
  <r>
    <x v="30"/>
    <n v="23965"/>
    <x v="20"/>
    <s v="SMART TV"/>
    <x v="164"/>
    <x v="1"/>
    <n v="14"/>
    <n v="420"/>
    <m/>
    <s v="und"/>
    <s v="T"/>
    <x v="1"/>
    <x v="0"/>
  </r>
  <r>
    <x v="26"/>
    <n v="73774"/>
    <x v="12"/>
    <s v="SMART TV"/>
    <x v="135"/>
    <x v="5"/>
    <n v="95"/>
    <n v="2520"/>
    <m/>
    <s v="eng"/>
    <s v="U"/>
    <x v="1"/>
    <x v="2"/>
  </r>
  <r>
    <x v="24"/>
    <n v="35114"/>
    <x v="14"/>
    <s v="SMART TV"/>
    <x v="17"/>
    <x v="5"/>
    <n v="11"/>
    <n v="2460"/>
    <m/>
    <s v="eng"/>
    <s v="C"/>
    <x v="1"/>
    <x v="2"/>
  </r>
  <r>
    <x v="7"/>
    <n v="24601"/>
    <x v="8"/>
    <s v="SMART TV"/>
    <x v="551"/>
    <x v="39"/>
    <n v="4727"/>
    <n v="4740"/>
    <m/>
    <s v="eng"/>
    <s v="U"/>
    <x v="1"/>
    <x v="0"/>
  </r>
  <r>
    <x v="30"/>
    <n v="30811"/>
    <x v="5"/>
    <s v="SMART TV"/>
    <x v="1"/>
    <x v="42"/>
    <n v="689"/>
    <n v="660"/>
    <s v="HD"/>
    <s v="und"/>
    <s v="T"/>
    <x v="1"/>
    <x v="3"/>
  </r>
  <r>
    <x v="24"/>
    <n v="17713"/>
    <x v="3"/>
    <s v="SMART TV"/>
    <x v="417"/>
    <x v="18"/>
    <n v="103"/>
    <n v="3600"/>
    <s v="HD"/>
    <s v="fra"/>
    <s v="U"/>
    <x v="1"/>
    <x v="2"/>
  </r>
  <r>
    <x v="5"/>
    <n v="32599"/>
    <x v="3"/>
    <s v="SMART TV"/>
    <x v="255"/>
    <x v="14"/>
    <n v="1248"/>
    <n v="1560"/>
    <m/>
    <s v="eng"/>
    <s v="U"/>
    <x v="4"/>
    <x v="2"/>
  </r>
  <r>
    <x v="16"/>
    <n v="33495"/>
    <x v="3"/>
    <s v="SMART TV"/>
    <x v="1082"/>
    <x v="4"/>
    <n v="1581"/>
    <n v="1560"/>
    <m/>
    <s v="eng"/>
    <s v="T"/>
    <x v="1"/>
    <x v="2"/>
  </r>
  <r>
    <x v="16"/>
    <n v="70395"/>
    <x v="17"/>
    <s v="SMART TV"/>
    <x v="173"/>
    <x v="18"/>
    <n v="4011"/>
    <n v="3960"/>
    <m/>
    <s v="spa"/>
    <s v="U"/>
    <x v="1"/>
    <x v="2"/>
  </r>
  <r>
    <x v="8"/>
    <n v="34103"/>
    <x v="33"/>
    <s v="SMART TV"/>
    <x v="162"/>
    <x v="5"/>
    <n v="2451"/>
    <n v="2460"/>
    <m/>
    <s v="eng"/>
    <s v="C"/>
    <x v="1"/>
    <x v="1"/>
  </r>
  <r>
    <x v="15"/>
    <n v="23827"/>
    <x v="1"/>
    <s v="SMART TV"/>
    <x v="15"/>
    <x v="1"/>
    <n v="315"/>
    <n v="360"/>
    <m/>
    <s v="spa"/>
    <s v="U"/>
    <x v="1"/>
    <x v="1"/>
  </r>
  <r>
    <x v="16"/>
    <n v="12723"/>
    <x v="3"/>
    <s v="SMART TV"/>
    <x v="419"/>
    <x v="2"/>
    <n v="1322"/>
    <n v="1320"/>
    <s v="SD"/>
    <s v="spa"/>
    <s v="D"/>
    <x v="1"/>
    <x v="2"/>
  </r>
  <r>
    <x v="14"/>
    <n v="14158"/>
    <x v="3"/>
    <s v="SMART TV"/>
    <x v="173"/>
    <x v="18"/>
    <n v="3"/>
    <n v="4500"/>
    <m/>
    <s v="spa"/>
    <s v="U"/>
    <x v="1"/>
    <x v="2"/>
  </r>
  <r>
    <x v="15"/>
    <n v="35954"/>
    <x v="12"/>
    <s v="SMART TV"/>
    <x v="110"/>
    <x v="17"/>
    <n v="3303"/>
    <n v="5220"/>
    <m/>
    <s v="eng"/>
    <s v="D"/>
    <x v="2"/>
    <x v="2"/>
  </r>
  <r>
    <x v="5"/>
    <n v="57750"/>
    <x v="13"/>
    <s v="SMART TV"/>
    <x v="582"/>
    <x v="4"/>
    <n v="865"/>
    <n v="3900"/>
    <m/>
    <s v="spa"/>
    <s v="T"/>
    <x v="1"/>
    <x v="0"/>
  </r>
  <r>
    <x v="5"/>
    <n v="37306"/>
    <x v="3"/>
    <s v="SMART TV"/>
    <x v="17"/>
    <x v="5"/>
    <n v="762"/>
    <n v="2520"/>
    <m/>
    <s v="eng"/>
    <s v="T"/>
    <x v="1"/>
    <x v="2"/>
  </r>
  <r>
    <x v="8"/>
    <n v="32060"/>
    <x v="7"/>
    <s v="SMART TV"/>
    <x v="102"/>
    <x v="1"/>
    <n v="422"/>
    <n v="660"/>
    <s v="HD"/>
    <s v="und"/>
    <s v="C"/>
    <x v="1"/>
    <x v="0"/>
  </r>
  <r>
    <x v="30"/>
    <n v="32255"/>
    <x v="2"/>
    <s v="SMART TV"/>
    <x v="37"/>
    <x v="1"/>
    <n v="291"/>
    <n v="360"/>
    <s v="HD"/>
    <s v="spa"/>
    <s v="T"/>
    <x v="1"/>
    <x v="2"/>
  </r>
  <r>
    <x v="24"/>
    <n v="37971"/>
    <x v="15"/>
    <s v="SMART TV"/>
    <x v="21"/>
    <x v="3"/>
    <n v="40"/>
    <n v="180"/>
    <m/>
    <s v="eng"/>
    <s v="U"/>
    <x v="1"/>
    <x v="2"/>
  </r>
  <r>
    <x v="22"/>
    <n v="35340"/>
    <x v="12"/>
    <s v="SMART TV"/>
    <x v="130"/>
    <x v="34"/>
    <n v="2499"/>
    <n v="2520"/>
    <m/>
    <s v="eng"/>
    <s v="C"/>
    <x v="1"/>
    <x v="2"/>
  </r>
  <r>
    <x v="7"/>
    <n v="15376"/>
    <x v="3"/>
    <s v="SMART TV"/>
    <x v="755"/>
    <x v="5"/>
    <n v="2437"/>
    <n v="2640"/>
    <m/>
    <s v="eng"/>
    <s v="T"/>
    <x v="1"/>
    <x v="2"/>
  </r>
  <r>
    <x v="0"/>
    <n v="33524"/>
    <x v="12"/>
    <s v="SMART TV"/>
    <x v="52"/>
    <x v="20"/>
    <n v="1162"/>
    <n v="2820"/>
    <s v="HD"/>
    <s v="spa"/>
    <s v="D"/>
    <x v="1"/>
    <x v="2"/>
  </r>
  <r>
    <x v="26"/>
    <n v="38409"/>
    <x v="3"/>
    <s v="SMART TV"/>
    <x v="247"/>
    <x v="3"/>
    <n v="1596"/>
    <n v="2640"/>
    <m/>
    <s v="eng"/>
    <s v="T"/>
    <x v="1"/>
    <x v="2"/>
  </r>
  <r>
    <x v="7"/>
    <n v="38762"/>
    <x v="2"/>
    <s v="SMART TV"/>
    <x v="56"/>
    <x v="22"/>
    <n v="100"/>
    <n v="3000"/>
    <s v="HD"/>
    <s v="spa"/>
    <s v="T"/>
    <x v="1"/>
    <x v="2"/>
  </r>
  <r>
    <x v="26"/>
    <n v="22489"/>
    <x v="16"/>
    <s v="SMART TV"/>
    <x v="401"/>
    <x v="5"/>
    <n v="2519"/>
    <n v="2520"/>
    <m/>
    <s v="eng"/>
    <s v="D"/>
    <x v="1"/>
    <x v="2"/>
  </r>
  <r>
    <x v="26"/>
    <n v="33796"/>
    <x v="0"/>
    <s v="SMART TV"/>
    <x v="227"/>
    <x v="43"/>
    <n v="6"/>
    <n v="3600"/>
    <s v="HD"/>
    <s v="spa"/>
    <s v="T"/>
    <x v="8"/>
    <x v="0"/>
  </r>
  <r>
    <x v="30"/>
    <n v="30820"/>
    <x v="25"/>
    <s v="SMART TV"/>
    <x v="21"/>
    <x v="4"/>
    <n v="2441"/>
    <n v="2460"/>
    <m/>
    <s v="eng"/>
    <s v="D"/>
    <x v="1"/>
    <x v="2"/>
  </r>
  <r>
    <x v="22"/>
    <n v="20296"/>
    <x v="33"/>
    <s v="SMART TV"/>
    <x v="9"/>
    <x v="4"/>
    <n v="2407"/>
    <n v="2400"/>
    <m/>
    <s v="eng"/>
    <s v="T"/>
    <x v="1"/>
    <x v="1"/>
  </r>
  <r>
    <x v="16"/>
    <n v="20065"/>
    <x v="34"/>
    <s v="SMART TV"/>
    <x v="1083"/>
    <x v="27"/>
    <n v="3259"/>
    <n v="6720"/>
    <s v="HD"/>
    <s v="eng"/>
    <s v="T"/>
    <x v="2"/>
    <x v="1"/>
  </r>
  <r>
    <x v="8"/>
    <n v="33870"/>
    <x v="8"/>
    <s v="SMART TV"/>
    <x v="28"/>
    <x v="1"/>
    <n v="10"/>
    <n v="660"/>
    <s v="HD"/>
    <s v="und"/>
    <s v="U"/>
    <x v="1"/>
    <x v="0"/>
  </r>
  <r>
    <x v="15"/>
    <n v="31079"/>
    <x v="3"/>
    <s v="SMART TV"/>
    <x v="201"/>
    <x v="31"/>
    <n v="3865"/>
    <n v="5220"/>
    <s v="HD"/>
    <s v="spa"/>
    <s v="T"/>
    <x v="2"/>
    <x v="2"/>
  </r>
  <r>
    <x v="5"/>
    <n v="17368"/>
    <x v="0"/>
    <s v="SMART TV"/>
    <x v="73"/>
    <x v="5"/>
    <n v="202"/>
    <n v="2580"/>
    <m/>
    <s v="eng"/>
    <s v="D"/>
    <x v="1"/>
    <x v="0"/>
  </r>
  <r>
    <x v="15"/>
    <n v="24390"/>
    <x v="16"/>
    <s v="SMART TV"/>
    <x v="304"/>
    <x v="5"/>
    <n v="1979"/>
    <n v="2400"/>
    <m/>
    <s v="eng"/>
    <s v="U"/>
    <x v="1"/>
    <x v="2"/>
  </r>
  <r>
    <x v="8"/>
    <n v="11928"/>
    <x v="3"/>
    <s v="SMART TV"/>
    <x v="325"/>
    <x v="5"/>
    <n v="1569"/>
    <n v="2580"/>
    <m/>
    <s v="eng"/>
    <s v="D"/>
    <x v="1"/>
    <x v="2"/>
  </r>
  <r>
    <x v="15"/>
    <n v="26062"/>
    <x v="0"/>
    <s v="SMART TV"/>
    <x v="524"/>
    <x v="27"/>
    <n v="5758"/>
    <n v="5760"/>
    <m/>
    <s v="eng"/>
    <s v="D"/>
    <x v="2"/>
    <x v="0"/>
  </r>
  <r>
    <x v="8"/>
    <n v="28267"/>
    <x v="33"/>
    <s v="SMART TV"/>
    <x v="377"/>
    <x v="5"/>
    <n v="2501"/>
    <n v="2580"/>
    <m/>
    <s v="eng"/>
    <s v="C"/>
    <x v="1"/>
    <x v="1"/>
  </r>
  <r>
    <x v="16"/>
    <n v="27948"/>
    <x v="3"/>
    <s v="SMART TV"/>
    <x v="166"/>
    <x v="5"/>
    <n v="2513"/>
    <n v="2520"/>
    <m/>
    <s v="eng"/>
    <s v="C"/>
    <x v="1"/>
    <x v="2"/>
  </r>
  <r>
    <x v="14"/>
    <n v="25948"/>
    <x v="3"/>
    <s v="MOBILE"/>
    <x v="44"/>
    <x v="2"/>
    <n v="300"/>
    <n v="600"/>
    <m/>
    <m/>
    <s v="U"/>
    <x v="1"/>
    <x v="2"/>
  </r>
  <r>
    <x v="8"/>
    <n v="31147"/>
    <x v="10"/>
    <s v="SMART TV"/>
    <x v="52"/>
    <x v="20"/>
    <n v="3667"/>
    <n v="3720"/>
    <m/>
    <s v="spa"/>
    <s v="D"/>
    <x v="1"/>
    <x v="1"/>
  </r>
  <r>
    <x v="24"/>
    <n v="21756"/>
    <x v="3"/>
    <s v="SMART TV"/>
    <x v="255"/>
    <x v="3"/>
    <n v="2041"/>
    <n v="1620"/>
    <m/>
    <s v="eng"/>
    <s v="T"/>
    <x v="1"/>
    <x v="2"/>
  </r>
  <r>
    <x v="29"/>
    <n v="26663"/>
    <x v="3"/>
    <s v="SMART TV"/>
    <x v="182"/>
    <x v="4"/>
    <n v="2512"/>
    <n v="2520"/>
    <m/>
    <s v="eng"/>
    <s v="C"/>
    <x v="1"/>
    <x v="2"/>
  </r>
  <r>
    <x v="29"/>
    <n v="32818"/>
    <x v="3"/>
    <s v="SMART TV"/>
    <x v="762"/>
    <x v="40"/>
    <n v="4918"/>
    <n v="7320"/>
    <s v="HD"/>
    <s v="spa"/>
    <s v="T"/>
    <x v="2"/>
    <x v="2"/>
  </r>
  <r>
    <x v="26"/>
    <n v="22094"/>
    <x v="3"/>
    <s v="SMART TV"/>
    <x v="165"/>
    <x v="10"/>
    <n v="1315"/>
    <n v="1320"/>
    <m/>
    <s v="eng"/>
    <s v="C"/>
    <x v="1"/>
    <x v="2"/>
  </r>
  <r>
    <x v="29"/>
    <n v="23168"/>
    <x v="6"/>
    <s v="SMART TV"/>
    <x v="335"/>
    <x v="10"/>
    <n v="1392"/>
    <n v="1380"/>
    <m/>
    <s v="eng"/>
    <s v="D"/>
    <x v="1"/>
    <x v="0"/>
  </r>
  <r>
    <x v="30"/>
    <n v="23938"/>
    <x v="3"/>
    <s v="SMART TV"/>
    <x v="38"/>
    <x v="5"/>
    <n v="9"/>
    <n v="3000"/>
    <m/>
    <s v="eng"/>
    <s v="T"/>
    <x v="1"/>
    <x v="2"/>
  </r>
  <r>
    <x v="29"/>
    <n v="20277"/>
    <x v="12"/>
    <s v="SMART TV"/>
    <x v="38"/>
    <x v="5"/>
    <n v="741"/>
    <n v="2460"/>
    <m/>
    <s v="eng"/>
    <s v="U"/>
    <x v="1"/>
    <x v="2"/>
  </r>
  <r>
    <x v="30"/>
    <n v="23683"/>
    <x v="34"/>
    <s v="SMART TV"/>
    <x v="66"/>
    <x v="4"/>
    <n v="8"/>
    <n v="2640"/>
    <m/>
    <s v="eng"/>
    <s v="D"/>
    <x v="1"/>
    <x v="1"/>
  </r>
  <r>
    <x v="7"/>
    <n v="78689"/>
    <x v="25"/>
    <s v="SMART TV"/>
    <x v="1084"/>
    <x v="14"/>
    <n v="2627"/>
    <n v="3600"/>
    <m/>
    <s v="spa"/>
    <s v="D"/>
    <x v="4"/>
    <x v="2"/>
  </r>
  <r>
    <x v="0"/>
    <n v="21912"/>
    <x v="39"/>
    <s v="SMART TV"/>
    <x v="9"/>
    <x v="4"/>
    <n v="4"/>
    <n v="3300"/>
    <m/>
    <s v="eng"/>
    <s v="U"/>
    <x v="1"/>
    <x v="1"/>
  </r>
  <r>
    <x v="7"/>
    <n v="35970"/>
    <x v="8"/>
    <s v="SMART TV"/>
    <x v="365"/>
    <x v="13"/>
    <n v="31"/>
    <n v="6600"/>
    <m/>
    <s v="spa"/>
    <s v="U"/>
    <x v="2"/>
    <x v="0"/>
  </r>
  <r>
    <x v="5"/>
    <n v="13356"/>
    <x v="3"/>
    <s v="SMART TV"/>
    <x v="243"/>
    <x v="25"/>
    <n v="6"/>
    <n v="2040"/>
    <m/>
    <s v="eng"/>
    <s v="D"/>
    <x v="1"/>
    <x v="2"/>
  </r>
  <r>
    <x v="16"/>
    <n v="56773"/>
    <x v="0"/>
    <s v="SMART TV"/>
    <x v="122"/>
    <x v="10"/>
    <n v="1"/>
    <n v="1380"/>
    <s v="HD"/>
    <s v="eng"/>
    <s v="T"/>
    <x v="1"/>
    <x v="0"/>
  </r>
  <r>
    <x v="5"/>
    <n v="25910"/>
    <x v="30"/>
    <s v="SMART TV"/>
    <x v="9"/>
    <x v="4"/>
    <n v="1634"/>
    <n v="2640"/>
    <m/>
    <s v="eng"/>
    <s v="T"/>
    <x v="1"/>
    <x v="2"/>
  </r>
  <r>
    <x v="5"/>
    <n v="34149"/>
    <x v="10"/>
    <s v="SMART TV"/>
    <x v="112"/>
    <x v="1"/>
    <n v="690"/>
    <n v="720"/>
    <s v="HD"/>
    <s v="und"/>
    <s v="D"/>
    <x v="1"/>
    <x v="1"/>
  </r>
  <r>
    <x v="16"/>
    <n v="22574"/>
    <x v="3"/>
    <s v="SMART TV"/>
    <x v="183"/>
    <x v="39"/>
    <n v="21"/>
    <n v="3300"/>
    <m/>
    <s v="spa"/>
    <s v="U"/>
    <x v="1"/>
    <x v="2"/>
  </r>
  <r>
    <x v="8"/>
    <n v="16770"/>
    <x v="3"/>
    <s v="SMART TV"/>
    <x v="52"/>
    <x v="20"/>
    <n v="1960"/>
    <n v="2880"/>
    <s v="HD"/>
    <s v="spa"/>
    <s v="D"/>
    <x v="1"/>
    <x v="2"/>
  </r>
  <r>
    <x v="5"/>
    <n v="31313"/>
    <x v="3"/>
    <s v="SMART TV"/>
    <x v="147"/>
    <x v="5"/>
    <n v="2639"/>
    <n v="2640"/>
    <m/>
    <s v="eng"/>
    <s v="C"/>
    <x v="1"/>
    <x v="2"/>
  </r>
  <r>
    <x v="15"/>
    <n v="23034"/>
    <x v="5"/>
    <s v="SMART TV"/>
    <x v="370"/>
    <x v="5"/>
    <n v="2666"/>
    <n v="2700"/>
    <m/>
    <s v="eng"/>
    <s v="D"/>
    <x v="1"/>
    <x v="3"/>
  </r>
  <r>
    <x v="5"/>
    <n v="18820"/>
    <x v="3"/>
    <s v="SMART TV"/>
    <x v="772"/>
    <x v="50"/>
    <n v="10"/>
    <n v="4560"/>
    <s v="HD"/>
    <s v="spa"/>
    <s v="C"/>
    <x v="2"/>
    <x v="2"/>
  </r>
  <r>
    <x v="15"/>
    <n v="34799"/>
    <x v="35"/>
    <s v="SMART TV"/>
    <x v="325"/>
    <x v="5"/>
    <n v="2738"/>
    <n v="2580"/>
    <m/>
    <s v="eng"/>
    <s v="D"/>
    <x v="1"/>
    <x v="0"/>
  </r>
  <r>
    <x v="16"/>
    <n v="21568"/>
    <x v="3"/>
    <s v="SMART TV"/>
    <x v="460"/>
    <x v="1"/>
    <n v="1332"/>
    <n v="1320"/>
    <m/>
    <s v="und"/>
    <s v="T"/>
    <x v="1"/>
    <x v="2"/>
  </r>
  <r>
    <x v="24"/>
    <n v="26541"/>
    <x v="30"/>
    <s v="SMART TV"/>
    <x v="796"/>
    <x v="5"/>
    <n v="2420"/>
    <n v="2460"/>
    <m/>
    <s v="eng"/>
    <s v="U"/>
    <x v="1"/>
    <x v="2"/>
  </r>
  <r>
    <x v="26"/>
    <n v="20263"/>
    <x v="6"/>
    <s v="SMART TV"/>
    <x v="46"/>
    <x v="10"/>
    <n v="450"/>
    <n v="1320"/>
    <m/>
    <s v="eng"/>
    <s v="D"/>
    <x v="1"/>
    <x v="0"/>
  </r>
  <r>
    <x v="24"/>
    <n v="23572"/>
    <x v="3"/>
    <s v="SMART TV"/>
    <x v="243"/>
    <x v="25"/>
    <n v="96"/>
    <n v="2100"/>
    <m/>
    <s v="eng"/>
    <s v="T"/>
    <x v="1"/>
    <x v="2"/>
  </r>
  <r>
    <x v="30"/>
    <n v="24977"/>
    <x v="3"/>
    <s v="SMART TV"/>
    <x v="82"/>
    <x v="25"/>
    <n v="6"/>
    <n v="3300"/>
    <s v="HD"/>
    <s v="spa"/>
    <s v="T"/>
    <x v="1"/>
    <x v="2"/>
  </r>
  <r>
    <x v="26"/>
    <n v="20071"/>
    <x v="27"/>
    <s v="SMART TV"/>
    <x v="10"/>
    <x v="5"/>
    <n v="11"/>
    <n v="2520"/>
    <m/>
    <s v="eng"/>
    <s v="D"/>
    <x v="1"/>
    <x v="3"/>
  </r>
  <r>
    <x v="22"/>
    <n v="29480"/>
    <x v="2"/>
    <s v="SMART TV"/>
    <x v="161"/>
    <x v="5"/>
    <n v="2655"/>
    <n v="2640"/>
    <m/>
    <s v="eng"/>
    <s v="T"/>
    <x v="1"/>
    <x v="2"/>
  </r>
  <r>
    <x v="30"/>
    <n v="30713"/>
    <x v="14"/>
    <s v="SMART TV"/>
    <x v="108"/>
    <x v="8"/>
    <n v="126"/>
    <n v="5520"/>
    <s v="HD"/>
    <s v="eng"/>
    <s v="T"/>
    <x v="2"/>
    <x v="2"/>
  </r>
  <r>
    <x v="7"/>
    <n v="52860"/>
    <x v="21"/>
    <s v="SMART TV"/>
    <x v="210"/>
    <x v="5"/>
    <n v="4"/>
    <n v="2760"/>
    <m/>
    <s v="eng"/>
    <s v="U"/>
    <x v="1"/>
    <x v="0"/>
  </r>
  <r>
    <x v="30"/>
    <n v="29748"/>
    <x v="15"/>
    <s v="SMART TV"/>
    <x v="21"/>
    <x v="4"/>
    <n v="2445"/>
    <n v="2460"/>
    <m/>
    <s v="eng"/>
    <s v="U"/>
    <x v="1"/>
    <x v="2"/>
  </r>
  <r>
    <x v="7"/>
    <n v="27132"/>
    <x v="17"/>
    <s v="SMART TV"/>
    <x v="349"/>
    <x v="8"/>
    <n v="8431"/>
    <n v="8400"/>
    <m/>
    <s v="spa"/>
    <s v="T"/>
    <x v="2"/>
    <x v="2"/>
  </r>
  <r>
    <x v="29"/>
    <n v="11202"/>
    <x v="3"/>
    <s v="SMART TV"/>
    <x v="1053"/>
    <x v="5"/>
    <n v="945"/>
    <n v="2640"/>
    <m/>
    <s v="eng"/>
    <s v="U"/>
    <x v="1"/>
    <x v="2"/>
  </r>
  <r>
    <x v="16"/>
    <n v="61909"/>
    <x v="2"/>
    <s v="SMART TV"/>
    <x v="268"/>
    <x v="22"/>
    <n v="0"/>
    <n v="2520"/>
    <s v="HD"/>
    <m/>
    <s v="D"/>
    <x v="1"/>
    <x v="2"/>
  </r>
  <r>
    <x v="14"/>
    <n v="31516"/>
    <x v="33"/>
    <s v="SMART TV"/>
    <x v="37"/>
    <x v="1"/>
    <n v="4"/>
    <n v="360"/>
    <s v="HD"/>
    <s v="spa"/>
    <s v="U"/>
    <x v="1"/>
    <x v="1"/>
  </r>
  <r>
    <x v="5"/>
    <n v="21916"/>
    <x v="28"/>
    <s v="SMART TV"/>
    <x v="32"/>
    <x v="3"/>
    <n v="2427"/>
    <n v="2520"/>
    <m/>
    <s v="eng"/>
    <s v="D"/>
    <x v="1"/>
    <x v="2"/>
  </r>
  <r>
    <x v="15"/>
    <n v="57233"/>
    <x v="40"/>
    <s v="SMART TV"/>
    <x v="14"/>
    <x v="5"/>
    <n v="1441"/>
    <n v="2460"/>
    <m/>
    <s v="eng"/>
    <s v="C"/>
    <x v="1"/>
    <x v="1"/>
  </r>
  <r>
    <x v="8"/>
    <n v="39167"/>
    <x v="18"/>
    <s v="SMART TV"/>
    <x v="124"/>
    <x v="2"/>
    <n v="681"/>
    <n v="660"/>
    <s v="HD"/>
    <s v="spa"/>
    <s v="U"/>
    <x v="1"/>
    <x v="0"/>
  </r>
  <r>
    <x v="15"/>
    <n v="28102"/>
    <x v="12"/>
    <s v="SMART TV"/>
    <x v="46"/>
    <x v="10"/>
    <n v="4"/>
    <n v="1320"/>
    <s v="HD"/>
    <m/>
    <s v="T"/>
    <x v="1"/>
    <x v="2"/>
  </r>
  <r>
    <x v="8"/>
    <n v="24074"/>
    <x v="4"/>
    <s v="SMART TV"/>
    <x v="199"/>
    <x v="5"/>
    <n v="17"/>
    <n v="2640"/>
    <m/>
    <s v="eng"/>
    <s v="C"/>
    <x v="1"/>
    <x v="1"/>
  </r>
  <r>
    <x v="8"/>
    <n v="58732"/>
    <x v="13"/>
    <s v="SMART TV"/>
    <x v="52"/>
    <x v="20"/>
    <n v="1802"/>
    <n v="3840"/>
    <s v="HD"/>
    <s v="spa"/>
    <s v="C"/>
    <x v="1"/>
    <x v="0"/>
  </r>
  <r>
    <x v="8"/>
    <n v="71104"/>
    <x v="5"/>
    <s v="SMART TV"/>
    <x v="55"/>
    <x v="5"/>
    <n v="2492"/>
    <n v="2520"/>
    <m/>
    <s v="eng"/>
    <s v="D"/>
    <x v="1"/>
    <x v="3"/>
  </r>
  <r>
    <x v="8"/>
    <n v="21339"/>
    <x v="8"/>
    <s v="SMART TV"/>
    <x v="38"/>
    <x v="3"/>
    <n v="2627"/>
    <n v="2640"/>
    <m/>
    <s v="eng"/>
    <s v="D"/>
    <x v="1"/>
    <x v="0"/>
  </r>
  <r>
    <x v="22"/>
    <n v="31500"/>
    <x v="5"/>
    <s v="SMART TV"/>
    <x v="317"/>
    <x v="1"/>
    <n v="430"/>
    <n v="420"/>
    <m/>
    <s v="und"/>
    <s v="C"/>
    <x v="1"/>
    <x v="3"/>
  </r>
  <r>
    <x v="26"/>
    <n v="31932"/>
    <x v="17"/>
    <s v="SMART TV"/>
    <x v="180"/>
    <x v="5"/>
    <n v="2943"/>
    <n v="2520"/>
    <m/>
    <s v="eng"/>
    <s v="T"/>
    <x v="1"/>
    <x v="2"/>
  </r>
  <r>
    <x v="30"/>
    <n v="22375"/>
    <x v="20"/>
    <s v="SMART TV"/>
    <x v="21"/>
    <x v="4"/>
    <n v="2461"/>
    <n v="2460"/>
    <m/>
    <s v="eng"/>
    <s v="C"/>
    <x v="1"/>
    <x v="0"/>
  </r>
  <r>
    <x v="29"/>
    <n v="15628"/>
    <x v="3"/>
    <s v="SMART TV"/>
    <x v="180"/>
    <x v="5"/>
    <n v="2660"/>
    <n v="2640"/>
    <m/>
    <s v="eng"/>
    <s v="U"/>
    <x v="1"/>
    <x v="2"/>
  </r>
  <r>
    <x v="24"/>
    <n v="39502"/>
    <x v="8"/>
    <s v="SMART TV"/>
    <x v="14"/>
    <x v="5"/>
    <n v="73"/>
    <n v="2520"/>
    <m/>
    <s v="eng"/>
    <s v="D"/>
    <x v="1"/>
    <x v="0"/>
  </r>
  <r>
    <x v="30"/>
    <n v="81835"/>
    <x v="6"/>
    <s v="SMART TV"/>
    <x v="285"/>
    <x v="37"/>
    <n v="32"/>
    <n v="5400"/>
    <s v="HD"/>
    <s v="spa"/>
    <s v="C"/>
    <x v="2"/>
    <x v="0"/>
  </r>
  <r>
    <x v="29"/>
    <n v="24749"/>
    <x v="4"/>
    <s v="SMART TV"/>
    <x v="14"/>
    <x v="5"/>
    <n v="30"/>
    <n v="4920"/>
    <m/>
    <s v="eng"/>
    <s v="T"/>
    <x v="1"/>
    <x v="1"/>
  </r>
  <r>
    <x v="7"/>
    <n v="34171"/>
    <x v="8"/>
    <s v="SMART TV"/>
    <x v="17"/>
    <x v="5"/>
    <n v="4"/>
    <n v="2640"/>
    <m/>
    <s v="eng"/>
    <s v="C"/>
    <x v="1"/>
    <x v="0"/>
  </r>
  <r>
    <x v="7"/>
    <n v="39438"/>
    <x v="8"/>
    <s v="SMART TV"/>
    <x v="92"/>
    <x v="4"/>
    <n v="2595"/>
    <n v="2580"/>
    <s v="HD"/>
    <s v="eng"/>
    <s v="C"/>
    <x v="1"/>
    <x v="0"/>
  </r>
  <r>
    <x v="24"/>
    <n v="12021"/>
    <x v="3"/>
    <s v="SMART TV"/>
    <x v="100"/>
    <x v="4"/>
    <n v="2894"/>
    <n v="2880"/>
    <m/>
    <s v="eng"/>
    <s v="D"/>
    <x v="1"/>
    <x v="2"/>
  </r>
  <r>
    <x v="24"/>
    <n v="30331"/>
    <x v="16"/>
    <s v="SMART TV"/>
    <x v="210"/>
    <x v="5"/>
    <n v="2"/>
    <n v="2580"/>
    <s v="HD"/>
    <s v="eng"/>
    <s v="C"/>
    <x v="1"/>
    <x v="2"/>
  </r>
  <r>
    <x v="16"/>
    <n v="31670"/>
    <x v="8"/>
    <s v="SMART TV"/>
    <x v="298"/>
    <x v="13"/>
    <n v="5736"/>
    <n v="6360"/>
    <m/>
    <s v="eng"/>
    <s v="D"/>
    <x v="2"/>
    <x v="0"/>
  </r>
  <r>
    <x v="16"/>
    <n v="37954"/>
    <x v="3"/>
    <s v="SMART TV"/>
    <x v="37"/>
    <x v="1"/>
    <n v="323"/>
    <n v="360"/>
    <s v="HD"/>
    <s v="spa"/>
    <s v="C"/>
    <x v="1"/>
    <x v="2"/>
  </r>
  <r>
    <x v="15"/>
    <n v="30410"/>
    <x v="12"/>
    <s v="MOBILE"/>
    <x v="640"/>
    <x v="15"/>
    <n v="0"/>
    <n v="2520"/>
    <s v="HD"/>
    <s v="spa"/>
    <s v="D"/>
    <x v="1"/>
    <x v="2"/>
  </r>
  <r>
    <x v="10"/>
    <n v="33750"/>
    <x v="20"/>
    <s v="SMART TV"/>
    <x v="82"/>
    <x v="25"/>
    <n v="747"/>
    <n v="3240"/>
    <s v="HD"/>
    <s v="spa"/>
    <s v="U"/>
    <x v="1"/>
    <x v="0"/>
  </r>
  <r>
    <x v="8"/>
    <n v="53633"/>
    <x v="0"/>
    <s v="SMART TV"/>
    <x v="973"/>
    <x v="25"/>
    <n v="40"/>
    <n v="2700"/>
    <s v="HD"/>
    <s v="deu"/>
    <s v="U"/>
    <x v="1"/>
    <x v="0"/>
  </r>
  <r>
    <x v="15"/>
    <n v="15487"/>
    <x v="3"/>
    <s v="SMART TV"/>
    <x v="9"/>
    <x v="4"/>
    <n v="2615"/>
    <n v="2640"/>
    <m/>
    <s v="eng"/>
    <s v="U"/>
    <x v="1"/>
    <x v="2"/>
  </r>
  <r>
    <x v="15"/>
    <n v="58719"/>
    <x v="0"/>
    <s v="SMART TV"/>
    <x v="78"/>
    <x v="5"/>
    <n v="1207"/>
    <n v="1200"/>
    <m/>
    <s v="eng"/>
    <s v="T"/>
    <x v="1"/>
    <x v="0"/>
  </r>
  <r>
    <x v="16"/>
    <n v="39631"/>
    <x v="8"/>
    <s v="MOBILE"/>
    <x v="41"/>
    <x v="14"/>
    <n v="28"/>
    <n v="2520"/>
    <s v="HD"/>
    <s v="spa"/>
    <s v="T"/>
    <x v="4"/>
    <x v="0"/>
  </r>
  <r>
    <x v="16"/>
    <n v="39060"/>
    <x v="16"/>
    <s v="SMART TV"/>
    <x v="17"/>
    <x v="5"/>
    <n v="3"/>
    <n v="2520"/>
    <s v="HD"/>
    <s v="eng"/>
    <s v="T"/>
    <x v="1"/>
    <x v="2"/>
  </r>
  <r>
    <x v="16"/>
    <n v="21891"/>
    <x v="19"/>
    <s v="SMART TV"/>
    <x v="243"/>
    <x v="25"/>
    <n v="1711"/>
    <n v="2040"/>
    <m/>
    <s v="eng"/>
    <s v="C"/>
    <x v="1"/>
    <x v="3"/>
  </r>
  <r>
    <x v="16"/>
    <n v="24927"/>
    <x v="12"/>
    <s v="SMART TV"/>
    <x v="180"/>
    <x v="5"/>
    <n v="2503"/>
    <n v="2700"/>
    <m/>
    <s v="eng"/>
    <s v="T"/>
    <x v="1"/>
    <x v="2"/>
  </r>
  <r>
    <x v="7"/>
    <n v="28225"/>
    <x v="0"/>
    <s v="SMART TV"/>
    <x v="112"/>
    <x v="1"/>
    <n v="693"/>
    <n v="720"/>
    <m/>
    <s v="und"/>
    <s v="T"/>
    <x v="1"/>
    <x v="0"/>
  </r>
  <r>
    <x v="29"/>
    <n v="30699"/>
    <x v="22"/>
    <s v="SMART TV"/>
    <x v="164"/>
    <x v="1"/>
    <n v="412"/>
    <n v="420"/>
    <s v="HD"/>
    <s v="und"/>
    <s v="C"/>
    <x v="1"/>
    <x v="1"/>
  </r>
  <r>
    <x v="26"/>
    <n v="29002"/>
    <x v="15"/>
    <s v="SMART TV"/>
    <x v="19"/>
    <x v="3"/>
    <n v="2472"/>
    <n v="2580"/>
    <m/>
    <s v="eng"/>
    <s v="U"/>
    <x v="1"/>
    <x v="2"/>
  </r>
  <r>
    <x v="30"/>
    <n v="26970"/>
    <x v="20"/>
    <s v="SMART TV"/>
    <x v="20"/>
    <x v="5"/>
    <n v="1003"/>
    <n v="2460"/>
    <m/>
    <s v="eng"/>
    <s v="C"/>
    <x v="1"/>
    <x v="0"/>
  </r>
  <r>
    <x v="29"/>
    <n v="33039"/>
    <x v="8"/>
    <s v="SMART TV"/>
    <x v="1085"/>
    <x v="27"/>
    <n v="638"/>
    <n v="6180"/>
    <m/>
    <s v="eng"/>
    <s v="D"/>
    <x v="2"/>
    <x v="0"/>
  </r>
  <r>
    <x v="22"/>
    <n v="17797"/>
    <x v="3"/>
    <s v="SMART TV"/>
    <x v="25"/>
    <x v="4"/>
    <n v="1890"/>
    <n v="2580"/>
    <m/>
    <s v="eng"/>
    <s v="D"/>
    <x v="1"/>
    <x v="2"/>
  </r>
  <r>
    <x v="30"/>
    <n v="20617"/>
    <x v="6"/>
    <s v="SMART TV"/>
    <x v="38"/>
    <x v="3"/>
    <n v="5"/>
    <n v="2580"/>
    <m/>
    <s v="eng"/>
    <s v="T"/>
    <x v="1"/>
    <x v="0"/>
  </r>
  <r>
    <x v="30"/>
    <n v="36720"/>
    <x v="6"/>
    <s v="SMART TV"/>
    <x v="174"/>
    <x v="4"/>
    <n v="426"/>
    <n v="3000"/>
    <m/>
    <s v="spa"/>
    <s v="C"/>
    <x v="1"/>
    <x v="0"/>
  </r>
  <r>
    <x v="24"/>
    <n v="12695"/>
    <x v="3"/>
    <s v="SMART TV"/>
    <x v="21"/>
    <x v="4"/>
    <n v="2481"/>
    <n v="2460"/>
    <m/>
    <s v="eng"/>
    <s v="T"/>
    <x v="1"/>
    <x v="2"/>
  </r>
  <r>
    <x v="29"/>
    <n v="22189"/>
    <x v="20"/>
    <s v="SMART TV"/>
    <x v="257"/>
    <x v="3"/>
    <n v="2533"/>
    <n v="2520"/>
    <m/>
    <s v="eng"/>
    <s v="U"/>
    <x v="1"/>
    <x v="0"/>
  </r>
  <r>
    <x v="30"/>
    <n v="15847"/>
    <x v="3"/>
    <s v="SMART TV"/>
    <x v="155"/>
    <x v="2"/>
    <n v="38"/>
    <n v="1320"/>
    <s v="HD"/>
    <s v="eng"/>
    <s v="D"/>
    <x v="1"/>
    <x v="2"/>
  </r>
  <r>
    <x v="16"/>
    <n v="16664"/>
    <x v="3"/>
    <s v="SMART TV"/>
    <x v="195"/>
    <x v="38"/>
    <n v="7452"/>
    <n v="7560"/>
    <m/>
    <s v="eng"/>
    <s v="T"/>
    <x v="2"/>
    <x v="2"/>
  </r>
  <r>
    <x v="16"/>
    <n v="10408"/>
    <x v="3"/>
    <s v="SMART TV"/>
    <x v="14"/>
    <x v="5"/>
    <n v="1791"/>
    <n v="2580"/>
    <m/>
    <s v="eng"/>
    <s v="C"/>
    <x v="1"/>
    <x v="2"/>
  </r>
  <r>
    <x v="16"/>
    <n v="10428"/>
    <x v="3"/>
    <s v="SMART TV"/>
    <x v="161"/>
    <x v="5"/>
    <n v="2678"/>
    <n v="2700"/>
    <m/>
    <s v="eng"/>
    <s v="D"/>
    <x v="1"/>
    <x v="2"/>
  </r>
  <r>
    <x v="15"/>
    <n v="37922"/>
    <x v="37"/>
    <s v="SMART TV"/>
    <x v="1086"/>
    <x v="17"/>
    <n v="135"/>
    <n v="3120"/>
    <s v="HD"/>
    <s v="eng"/>
    <s v="D"/>
    <x v="2"/>
    <x v="0"/>
  </r>
  <r>
    <x v="5"/>
    <n v="30593"/>
    <x v="8"/>
    <s v="SMART TV"/>
    <x v="487"/>
    <x v="10"/>
    <n v="1601"/>
    <n v="1560"/>
    <s v="HD"/>
    <s v="spa"/>
    <s v="T"/>
    <x v="1"/>
    <x v="0"/>
  </r>
  <r>
    <x v="15"/>
    <n v="50519"/>
    <x v="17"/>
    <s v="SMART TV"/>
    <x v="166"/>
    <x v="5"/>
    <n v="2497"/>
    <n v="2520"/>
    <m/>
    <s v="eng"/>
    <s v="U"/>
    <x v="1"/>
    <x v="2"/>
  </r>
  <r>
    <x v="5"/>
    <n v="27728"/>
    <x v="16"/>
    <s v="SMART TV"/>
    <x v="17"/>
    <x v="5"/>
    <n v="2520"/>
    <n v="2520"/>
    <m/>
    <s v="eng"/>
    <s v="U"/>
    <x v="1"/>
    <x v="2"/>
  </r>
  <r>
    <x v="8"/>
    <n v="18854"/>
    <x v="3"/>
    <s v="SMART TV"/>
    <x v="1087"/>
    <x v="10"/>
    <n v="1345"/>
    <n v="1320"/>
    <m/>
    <s v="eng"/>
    <s v="D"/>
    <x v="1"/>
    <x v="2"/>
  </r>
  <r>
    <x v="5"/>
    <n v="32441"/>
    <x v="6"/>
    <s v="SMART TV"/>
    <x v="205"/>
    <x v="22"/>
    <n v="2390"/>
    <n v="2580"/>
    <m/>
    <s v="spa"/>
    <s v="C"/>
    <x v="1"/>
    <x v="0"/>
  </r>
  <r>
    <x v="16"/>
    <n v="29891"/>
    <x v="2"/>
    <s v="SMART TV"/>
    <x v="377"/>
    <x v="5"/>
    <n v="1520"/>
    <n v="2580"/>
    <m/>
    <s v="eng"/>
    <s v="D"/>
    <x v="1"/>
    <x v="2"/>
  </r>
  <r>
    <x v="8"/>
    <n v="78770"/>
    <x v="25"/>
    <s v="SMART TV"/>
    <x v="17"/>
    <x v="5"/>
    <n v="2294"/>
    <n v="2520"/>
    <m/>
    <s v="eng"/>
    <s v="T"/>
    <x v="1"/>
    <x v="2"/>
  </r>
  <r>
    <x v="11"/>
    <n v="39669"/>
    <x v="12"/>
    <s v="SMART TV"/>
    <x v="37"/>
    <x v="1"/>
    <n v="4"/>
    <n v="360"/>
    <s v="HD"/>
    <s v="spa"/>
    <s v="D"/>
    <x v="1"/>
    <x v="2"/>
  </r>
  <r>
    <x v="12"/>
    <n v="33255"/>
    <x v="2"/>
    <s v="SMART TV"/>
    <x v="15"/>
    <x v="1"/>
    <n v="322"/>
    <n v="360"/>
    <m/>
    <s v="spa"/>
    <s v="U"/>
    <x v="1"/>
    <x v="2"/>
  </r>
  <r>
    <x v="14"/>
    <n v="13263"/>
    <x v="3"/>
    <s v="SMART TV"/>
    <x v="986"/>
    <x v="14"/>
    <n v="0"/>
    <n v="2640"/>
    <s v="HD"/>
    <m/>
    <s v="U"/>
    <x v="4"/>
    <x v="2"/>
  </r>
  <r>
    <x v="13"/>
    <n v="10800"/>
    <x v="3"/>
    <s v="SMART TV"/>
    <x v="17"/>
    <x v="3"/>
    <n v="2472"/>
    <n v="2520"/>
    <m/>
    <s v="eng"/>
    <s v="C"/>
    <x v="1"/>
    <x v="2"/>
  </r>
  <r>
    <x v="14"/>
    <n v="35726"/>
    <x v="25"/>
    <s v="SMART TV"/>
    <x v="112"/>
    <x v="1"/>
    <n v="0"/>
    <n v="720"/>
    <s v="HD"/>
    <s v="und"/>
    <s v="D"/>
    <x v="1"/>
    <x v="2"/>
  </r>
  <r>
    <x v="6"/>
    <n v="37049"/>
    <x v="3"/>
    <s v="SMART TV"/>
    <x v="72"/>
    <x v="10"/>
    <n v="2469"/>
    <n v="2580"/>
    <s v="HD"/>
    <s v="spa"/>
    <s v="U"/>
    <x v="1"/>
    <x v="2"/>
  </r>
  <r>
    <x v="11"/>
    <n v="92610"/>
    <x v="8"/>
    <s v="SMART TV"/>
    <x v="116"/>
    <x v="4"/>
    <n v="2834"/>
    <n v="2820"/>
    <s v="HD"/>
    <s v="eng"/>
    <s v="T"/>
    <x v="1"/>
    <x v="0"/>
  </r>
  <r>
    <x v="11"/>
    <n v="32494"/>
    <x v="8"/>
    <s v="SMART TV"/>
    <x v="1088"/>
    <x v="73"/>
    <n v="1548"/>
    <n v="6120"/>
    <s v="HD"/>
    <s v="spa"/>
    <s v="U"/>
    <x v="2"/>
    <x v="0"/>
  </r>
  <r>
    <x v="9"/>
    <n v="34690"/>
    <x v="2"/>
    <s v="SMART TV"/>
    <x v="451"/>
    <x v="4"/>
    <n v="579"/>
    <n v="2880"/>
    <s v="HD"/>
    <s v="spa"/>
    <s v="D"/>
    <x v="1"/>
    <x v="2"/>
  </r>
  <r>
    <x v="14"/>
    <n v="33968"/>
    <x v="3"/>
    <s v="SMART TV"/>
    <x v="21"/>
    <x v="4"/>
    <n v="2910"/>
    <n v="3000"/>
    <m/>
    <s v="eng"/>
    <s v="C"/>
    <x v="1"/>
    <x v="2"/>
  </r>
  <r>
    <x v="1"/>
    <n v="23386"/>
    <x v="16"/>
    <s v="SMART TV"/>
    <x v="124"/>
    <x v="1"/>
    <n v="16"/>
    <n v="660"/>
    <m/>
    <s v="spa"/>
    <s v="T"/>
    <x v="1"/>
    <x v="2"/>
  </r>
  <r>
    <x v="8"/>
    <n v="21817"/>
    <x v="3"/>
    <s v="SMART TV"/>
    <x v="17"/>
    <x v="5"/>
    <n v="2392"/>
    <n v="2460"/>
    <m/>
    <s v="eng"/>
    <s v="T"/>
    <x v="1"/>
    <x v="2"/>
  </r>
  <r>
    <x v="16"/>
    <n v="18148"/>
    <x v="3"/>
    <s v="SMART TV"/>
    <x v="422"/>
    <x v="4"/>
    <n v="13"/>
    <n v="2700"/>
    <m/>
    <s v="eng"/>
    <s v="D"/>
    <x v="1"/>
    <x v="2"/>
  </r>
  <r>
    <x v="10"/>
    <n v="35184"/>
    <x v="23"/>
    <s v="SMART TV"/>
    <x v="24"/>
    <x v="9"/>
    <n v="19"/>
    <n v="3540"/>
    <s v="HD"/>
    <s v="spa"/>
    <s v="T"/>
    <x v="3"/>
    <x v="2"/>
  </r>
  <r>
    <x v="14"/>
    <n v="35746"/>
    <x v="25"/>
    <s v="SMART TV"/>
    <x v="162"/>
    <x v="5"/>
    <n v="6"/>
    <n v="2400"/>
    <m/>
    <s v="eng"/>
    <s v="U"/>
    <x v="1"/>
    <x v="2"/>
  </r>
  <r>
    <x v="16"/>
    <n v="35643"/>
    <x v="0"/>
    <s v="SMART TV"/>
    <x v="9"/>
    <x v="4"/>
    <n v="2543"/>
    <n v="2640"/>
    <m/>
    <s v="eng"/>
    <s v="C"/>
    <x v="1"/>
    <x v="0"/>
  </r>
  <r>
    <x v="8"/>
    <n v="29864"/>
    <x v="4"/>
    <s v="SMART TV"/>
    <x v="56"/>
    <x v="22"/>
    <n v="4"/>
    <n v="3000"/>
    <s v="HD"/>
    <s v="spa"/>
    <s v="T"/>
    <x v="1"/>
    <x v="1"/>
  </r>
  <r>
    <x v="8"/>
    <n v="28579"/>
    <x v="3"/>
    <s v="SMART TV"/>
    <x v="9"/>
    <x v="4"/>
    <n v="143"/>
    <n v="2640"/>
    <m/>
    <s v="eng"/>
    <s v="U"/>
    <x v="1"/>
    <x v="2"/>
  </r>
  <r>
    <x v="5"/>
    <n v="23158"/>
    <x v="7"/>
    <s v="SMART TV"/>
    <x v="37"/>
    <x v="1"/>
    <n v="313"/>
    <n v="360"/>
    <s v="HD"/>
    <s v="spa"/>
    <s v="D"/>
    <x v="1"/>
    <x v="0"/>
  </r>
  <r>
    <x v="5"/>
    <n v="31203"/>
    <x v="16"/>
    <s v="SMART TV"/>
    <x v="205"/>
    <x v="22"/>
    <n v="28"/>
    <n v="2580"/>
    <s v="HD"/>
    <s v="spa"/>
    <s v="C"/>
    <x v="1"/>
    <x v="2"/>
  </r>
  <r>
    <x v="16"/>
    <n v="18111"/>
    <x v="3"/>
    <s v="SMART TV"/>
    <x v="132"/>
    <x v="15"/>
    <n v="3328"/>
    <n v="3600"/>
    <m/>
    <s v="eng"/>
    <s v="C"/>
    <x v="1"/>
    <x v="2"/>
  </r>
  <r>
    <x v="12"/>
    <n v="17644"/>
    <x v="3"/>
    <s v="SMART TV"/>
    <x v="243"/>
    <x v="25"/>
    <n v="2060"/>
    <n v="2040"/>
    <m/>
    <s v="eng"/>
    <s v="T"/>
    <x v="1"/>
    <x v="2"/>
  </r>
  <r>
    <x v="12"/>
    <n v="32541"/>
    <x v="46"/>
    <s v="MOBILE"/>
    <x v="291"/>
    <x v="10"/>
    <n v="300"/>
    <n v="1320"/>
    <s v="HD"/>
    <s v="eng"/>
    <s v="C"/>
    <x v="1"/>
    <x v="2"/>
  </r>
  <r>
    <x v="12"/>
    <n v="39363"/>
    <x v="20"/>
    <s v="SMART TV"/>
    <x v="42"/>
    <x v="4"/>
    <n v="1482"/>
    <n v="2760"/>
    <m/>
    <s v="eng"/>
    <s v="D"/>
    <x v="1"/>
    <x v="0"/>
  </r>
  <r>
    <x v="11"/>
    <n v="36169"/>
    <x v="1"/>
    <s v="SMART TV"/>
    <x v="162"/>
    <x v="5"/>
    <n v="1126"/>
    <n v="2400"/>
    <m/>
    <s v="eng"/>
    <s v="C"/>
    <x v="1"/>
    <x v="1"/>
  </r>
  <r>
    <x v="11"/>
    <n v="37864"/>
    <x v="8"/>
    <s v="SMART TV"/>
    <x v="149"/>
    <x v="1"/>
    <n v="17"/>
    <n v="360"/>
    <s v="HD"/>
    <s v="spa"/>
    <s v="T"/>
    <x v="1"/>
    <x v="0"/>
  </r>
  <r>
    <x v="6"/>
    <n v="39972"/>
    <x v="23"/>
    <s v="SMART TV"/>
    <x v="164"/>
    <x v="21"/>
    <n v="425"/>
    <n v="420"/>
    <m/>
    <s v="und"/>
    <s v="U"/>
    <x v="1"/>
    <x v="2"/>
  </r>
  <r>
    <x v="12"/>
    <n v="26556"/>
    <x v="8"/>
    <s v="SMART TV"/>
    <x v="173"/>
    <x v="18"/>
    <n v="3171"/>
    <n v="3600"/>
    <m/>
    <s v="spa"/>
    <s v="C"/>
    <x v="1"/>
    <x v="0"/>
  </r>
  <r>
    <x v="6"/>
    <n v="21026"/>
    <x v="12"/>
    <s v="SMART TV"/>
    <x v="37"/>
    <x v="1"/>
    <n v="312"/>
    <n v="360"/>
    <m/>
    <s v="spa"/>
    <s v="D"/>
    <x v="1"/>
    <x v="2"/>
  </r>
  <r>
    <x v="13"/>
    <n v="24750"/>
    <x v="12"/>
    <s v="SMART TV"/>
    <x v="577"/>
    <x v="5"/>
    <n v="2509"/>
    <n v="2700"/>
    <m/>
    <s v="eng"/>
    <s v="D"/>
    <x v="1"/>
    <x v="2"/>
  </r>
  <r>
    <x v="6"/>
    <n v="27864"/>
    <x v="12"/>
    <s v="SMART TV"/>
    <x v="606"/>
    <x v="27"/>
    <n v="6017"/>
    <n v="6000"/>
    <m/>
    <s v="eng"/>
    <s v="C"/>
    <x v="2"/>
    <x v="2"/>
  </r>
  <r>
    <x v="13"/>
    <n v="31563"/>
    <x v="3"/>
    <s v="SMART TV"/>
    <x v="9"/>
    <x v="4"/>
    <n v="893"/>
    <n v="2700"/>
    <m/>
    <s v="eng"/>
    <s v="U"/>
    <x v="1"/>
    <x v="2"/>
  </r>
  <r>
    <x v="13"/>
    <n v="39908"/>
    <x v="16"/>
    <s v="SMART TV"/>
    <x v="611"/>
    <x v="2"/>
    <n v="718"/>
    <n v="720"/>
    <s v="HD"/>
    <s v="spa"/>
    <s v="C"/>
    <x v="1"/>
    <x v="2"/>
  </r>
  <r>
    <x v="8"/>
    <n v="36752"/>
    <x v="8"/>
    <s v="SMART TV"/>
    <x v="152"/>
    <x v="5"/>
    <n v="2641"/>
    <n v="2640"/>
    <m/>
    <s v="eng"/>
    <s v="U"/>
    <x v="1"/>
    <x v="0"/>
  </r>
  <r>
    <x v="8"/>
    <n v="23440"/>
    <x v="13"/>
    <s v="SMART TV"/>
    <x v="32"/>
    <x v="3"/>
    <n v="753"/>
    <n v="2520"/>
    <m/>
    <s v="eng"/>
    <s v="U"/>
    <x v="1"/>
    <x v="0"/>
  </r>
  <r>
    <x v="5"/>
    <n v="18747"/>
    <x v="3"/>
    <s v="SMART TV"/>
    <x v="185"/>
    <x v="5"/>
    <n v="2238"/>
    <n v="2520"/>
    <m/>
    <s v="eng"/>
    <s v="U"/>
    <x v="1"/>
    <x v="2"/>
  </r>
  <r>
    <x v="5"/>
    <n v="33310"/>
    <x v="6"/>
    <s v="SMART TV"/>
    <x v="186"/>
    <x v="1"/>
    <n v="419"/>
    <n v="420"/>
    <m/>
    <s v="und"/>
    <s v="T"/>
    <x v="1"/>
    <x v="0"/>
  </r>
  <r>
    <x v="16"/>
    <n v="26667"/>
    <x v="16"/>
    <s v="SMART TV"/>
    <x v="55"/>
    <x v="3"/>
    <n v="2340"/>
    <n v="2340"/>
    <m/>
    <s v="eng"/>
    <s v="D"/>
    <x v="1"/>
    <x v="2"/>
  </r>
  <r>
    <x v="5"/>
    <n v="24667"/>
    <x v="17"/>
    <s v="SMART TV"/>
    <x v="14"/>
    <x v="5"/>
    <n v="917"/>
    <n v="2520"/>
    <m/>
    <s v="eng"/>
    <s v="D"/>
    <x v="1"/>
    <x v="2"/>
  </r>
  <r>
    <x v="8"/>
    <n v="56227"/>
    <x v="15"/>
    <s v="SMART TV"/>
    <x v="37"/>
    <x v="1"/>
    <n v="19"/>
    <n v="360"/>
    <s v="HD"/>
    <s v="spa"/>
    <s v="C"/>
    <x v="1"/>
    <x v="2"/>
  </r>
  <r>
    <x v="12"/>
    <n v="20267"/>
    <x v="3"/>
    <s v="SMART TV"/>
    <x v="17"/>
    <x v="5"/>
    <n v="2521"/>
    <n v="2520"/>
    <s v="HD"/>
    <s v="eng"/>
    <s v="D"/>
    <x v="1"/>
    <x v="2"/>
  </r>
  <r>
    <x v="5"/>
    <n v="25668"/>
    <x v="38"/>
    <s v="SMART TV"/>
    <x v="20"/>
    <x v="5"/>
    <n v="545"/>
    <n v="2640"/>
    <m/>
    <s v="eng"/>
    <s v="U"/>
    <x v="1"/>
    <x v="0"/>
  </r>
  <r>
    <x v="15"/>
    <n v="24348"/>
    <x v="44"/>
    <s v="SMART TV"/>
    <x v="46"/>
    <x v="10"/>
    <n v="1311"/>
    <n v="1320"/>
    <m/>
    <s v="eng"/>
    <s v="T"/>
    <x v="1"/>
    <x v="1"/>
  </r>
  <r>
    <x v="14"/>
    <n v="12682"/>
    <x v="3"/>
    <s v="SMART TV"/>
    <x v="376"/>
    <x v="10"/>
    <n v="2041"/>
    <n v="1980"/>
    <m/>
    <s v="spa"/>
    <s v="T"/>
    <x v="1"/>
    <x v="2"/>
  </r>
  <r>
    <x v="26"/>
    <n v="24963"/>
    <x v="24"/>
    <s v="SMART TV"/>
    <x v="212"/>
    <x v="1"/>
    <n v="661"/>
    <n v="900"/>
    <m/>
    <s v="spa"/>
    <s v="C"/>
    <x v="1"/>
    <x v="3"/>
  </r>
  <r>
    <x v="29"/>
    <n v="10042"/>
    <x v="3"/>
    <s v="SMART TV"/>
    <x v="52"/>
    <x v="20"/>
    <n v="581"/>
    <n v="3540"/>
    <m/>
    <s v="spa"/>
    <s v="D"/>
    <x v="1"/>
    <x v="2"/>
  </r>
  <r>
    <x v="7"/>
    <n v="38724"/>
    <x v="8"/>
    <s v="SMART TV"/>
    <x v="82"/>
    <x v="25"/>
    <n v="2758"/>
    <n v="2700"/>
    <s v="HD"/>
    <s v="eng"/>
    <s v="D"/>
    <x v="1"/>
    <x v="0"/>
  </r>
  <r>
    <x v="7"/>
    <n v="22186"/>
    <x v="5"/>
    <s v="SMART TV"/>
    <x v="62"/>
    <x v="5"/>
    <n v="1876"/>
    <n v="2760"/>
    <m/>
    <s v="eng"/>
    <s v="C"/>
    <x v="1"/>
    <x v="3"/>
  </r>
  <r>
    <x v="7"/>
    <n v="57252"/>
    <x v="0"/>
    <s v="SMART TV"/>
    <x v="410"/>
    <x v="5"/>
    <n v="2801"/>
    <n v="2820"/>
    <m/>
    <s v="eng"/>
    <s v="C"/>
    <x v="1"/>
    <x v="0"/>
  </r>
  <r>
    <x v="29"/>
    <n v="30847"/>
    <x v="3"/>
    <s v="SMART TV"/>
    <x v="12"/>
    <x v="4"/>
    <n v="2576"/>
    <n v="2580"/>
    <s v="HD"/>
    <s v="spa"/>
    <s v="D"/>
    <x v="1"/>
    <x v="2"/>
  </r>
  <r>
    <x v="24"/>
    <n v="26957"/>
    <x v="8"/>
    <s v="SMART TV"/>
    <x v="14"/>
    <x v="5"/>
    <n v="48"/>
    <n v="2580"/>
    <m/>
    <s v="eng"/>
    <s v="T"/>
    <x v="1"/>
    <x v="0"/>
  </r>
  <r>
    <x v="29"/>
    <n v="12196"/>
    <x v="3"/>
    <s v="SMART TV"/>
    <x v="339"/>
    <x v="21"/>
    <n v="1321"/>
    <n v="1380"/>
    <s v="HD"/>
    <s v="eng"/>
    <s v="D"/>
    <x v="1"/>
    <x v="2"/>
  </r>
  <r>
    <x v="24"/>
    <n v="30913"/>
    <x v="8"/>
    <s v="SMART TV"/>
    <x v="19"/>
    <x v="3"/>
    <n v="472"/>
    <n v="2460"/>
    <m/>
    <s v="eng"/>
    <s v="U"/>
    <x v="1"/>
    <x v="0"/>
  </r>
  <r>
    <x v="7"/>
    <n v="32563"/>
    <x v="3"/>
    <s v="SMART TV"/>
    <x v="128"/>
    <x v="13"/>
    <n v="6682"/>
    <n v="5400"/>
    <s v="HD"/>
    <s v="spa"/>
    <s v="U"/>
    <x v="2"/>
    <x v="2"/>
  </r>
  <r>
    <x v="30"/>
    <n v="36359"/>
    <x v="3"/>
    <s v="SMART TV"/>
    <x v="66"/>
    <x v="4"/>
    <n v="2495"/>
    <n v="2520"/>
    <m/>
    <s v="eng"/>
    <s v="C"/>
    <x v="1"/>
    <x v="2"/>
  </r>
  <r>
    <x v="16"/>
    <n v="58374"/>
    <x v="4"/>
    <s v="SMART TV"/>
    <x v="240"/>
    <x v="32"/>
    <n v="540"/>
    <n v="6720"/>
    <m/>
    <s v="spa"/>
    <s v="T"/>
    <x v="2"/>
    <x v="1"/>
  </r>
  <r>
    <x v="16"/>
    <n v="11719"/>
    <x v="3"/>
    <s v="SMART TV"/>
    <x v="18"/>
    <x v="5"/>
    <n v="403"/>
    <n v="2700"/>
    <m/>
    <s v="eng"/>
    <s v="C"/>
    <x v="1"/>
    <x v="2"/>
  </r>
  <r>
    <x v="8"/>
    <n v="22735"/>
    <x v="10"/>
    <s v="SMART TV"/>
    <x v="37"/>
    <x v="1"/>
    <n v="311"/>
    <n v="360"/>
    <m/>
    <s v="spa"/>
    <s v="D"/>
    <x v="1"/>
    <x v="1"/>
  </r>
  <r>
    <x v="5"/>
    <n v="17209"/>
    <x v="15"/>
    <s v="SMART TV"/>
    <x v="9"/>
    <x v="4"/>
    <n v="813"/>
    <n v="2640"/>
    <m/>
    <s v="eng"/>
    <s v="T"/>
    <x v="1"/>
    <x v="2"/>
  </r>
  <r>
    <x v="16"/>
    <n v="26797"/>
    <x v="8"/>
    <s v="SMART TV"/>
    <x v="102"/>
    <x v="1"/>
    <n v="762"/>
    <n v="660"/>
    <s v="HD"/>
    <m/>
    <s v="C"/>
    <x v="1"/>
    <x v="0"/>
  </r>
  <r>
    <x v="14"/>
    <n v="79507"/>
    <x v="28"/>
    <s v="SMART TV"/>
    <x v="114"/>
    <x v="5"/>
    <n v="2473"/>
    <n v="2580"/>
    <m/>
    <s v="eng"/>
    <s v="C"/>
    <x v="1"/>
    <x v="2"/>
  </r>
  <r>
    <x v="5"/>
    <n v="56085"/>
    <x v="0"/>
    <s v="SMART TV"/>
    <x v="12"/>
    <x v="4"/>
    <n v="135"/>
    <n v="2580"/>
    <s v="HD"/>
    <s v="spa"/>
    <s v="U"/>
    <x v="1"/>
    <x v="0"/>
  </r>
  <r>
    <x v="16"/>
    <n v="27199"/>
    <x v="10"/>
    <s v="SMART TV"/>
    <x v="52"/>
    <x v="20"/>
    <n v="0"/>
    <n v="3720"/>
    <s v="HD"/>
    <m/>
    <s v="C"/>
    <x v="1"/>
    <x v="1"/>
  </r>
  <r>
    <x v="5"/>
    <n v="35636"/>
    <x v="3"/>
    <s v="SMART TV"/>
    <x v="718"/>
    <x v="61"/>
    <n v="685"/>
    <n v="1380"/>
    <s v="SD"/>
    <s v="spa"/>
    <s v="D"/>
    <x v="1"/>
    <x v="2"/>
  </r>
  <r>
    <x v="5"/>
    <n v="55569"/>
    <x v="32"/>
    <s v="SMART TV"/>
    <x v="166"/>
    <x v="5"/>
    <n v="2606"/>
    <n v="2580"/>
    <m/>
    <s v="eng"/>
    <s v="U"/>
    <x v="1"/>
    <x v="1"/>
  </r>
  <r>
    <x v="16"/>
    <n v="75804"/>
    <x v="17"/>
    <s v="SMART TV"/>
    <x v="1089"/>
    <x v="27"/>
    <n v="402"/>
    <n v="5580"/>
    <m/>
    <s v="spa"/>
    <s v="T"/>
    <x v="2"/>
    <x v="2"/>
  </r>
  <r>
    <x v="26"/>
    <n v="39480"/>
    <x v="8"/>
    <s v="SMART TV"/>
    <x v="52"/>
    <x v="20"/>
    <n v="2760"/>
    <n v="2760"/>
    <m/>
    <s v="spa"/>
    <s v="U"/>
    <x v="1"/>
    <x v="0"/>
  </r>
  <r>
    <x v="24"/>
    <n v="26495"/>
    <x v="0"/>
    <s v="SMART TV"/>
    <x v="9"/>
    <x v="4"/>
    <n v="2563"/>
    <n v="2580"/>
    <s v="HD"/>
    <s v="eng"/>
    <s v="U"/>
    <x v="1"/>
    <x v="0"/>
  </r>
  <r>
    <x v="30"/>
    <n v="11296"/>
    <x v="3"/>
    <s v="SMART TV"/>
    <x v="21"/>
    <x v="4"/>
    <n v="2758"/>
    <n v="3180"/>
    <m/>
    <s v="eng"/>
    <s v="T"/>
    <x v="1"/>
    <x v="2"/>
  </r>
  <r>
    <x v="24"/>
    <n v="28921"/>
    <x v="3"/>
    <s v="SMART TV"/>
    <x v="87"/>
    <x v="25"/>
    <n v="2062"/>
    <n v="3120"/>
    <s v="HD"/>
    <s v="fra"/>
    <s v="D"/>
    <x v="1"/>
    <x v="2"/>
  </r>
  <r>
    <x v="22"/>
    <n v="34912"/>
    <x v="3"/>
    <s v="SMART TV"/>
    <x v="84"/>
    <x v="25"/>
    <n v="3757"/>
    <n v="3720"/>
    <s v="HD"/>
    <s v="spa"/>
    <s v="D"/>
    <x v="1"/>
    <x v="2"/>
  </r>
  <r>
    <x v="26"/>
    <n v="37239"/>
    <x v="21"/>
    <s v="SMART TV"/>
    <x v="37"/>
    <x v="1"/>
    <n v="127"/>
    <n v="360"/>
    <s v="HD"/>
    <s v="spa"/>
    <s v="U"/>
    <x v="1"/>
    <x v="0"/>
  </r>
  <r>
    <x v="26"/>
    <n v="36508"/>
    <x v="3"/>
    <s v="SMART TV"/>
    <x v="512"/>
    <x v="56"/>
    <n v="2552"/>
    <n v="2520"/>
    <s v="HD"/>
    <s v="spa"/>
    <s v="C"/>
    <x v="1"/>
    <x v="2"/>
  </r>
  <r>
    <x v="7"/>
    <n v="31076"/>
    <x v="16"/>
    <s v="SMART TV"/>
    <x v="297"/>
    <x v="2"/>
    <n v="721"/>
    <n v="720"/>
    <s v="HD"/>
    <s v="spa"/>
    <s v="C"/>
    <x v="1"/>
    <x v="2"/>
  </r>
  <r>
    <x v="29"/>
    <n v="25617"/>
    <x v="7"/>
    <s v="SMART TV"/>
    <x v="96"/>
    <x v="14"/>
    <n v="3076"/>
    <n v="4800"/>
    <m/>
    <s v="eng"/>
    <s v="T"/>
    <x v="4"/>
    <x v="0"/>
  </r>
  <r>
    <x v="22"/>
    <n v="33540"/>
    <x v="16"/>
    <s v="SMART TV"/>
    <x v="1090"/>
    <x v="8"/>
    <n v="2037"/>
    <n v="5280"/>
    <m/>
    <s v="spa"/>
    <s v="T"/>
    <x v="2"/>
    <x v="2"/>
  </r>
  <r>
    <x v="22"/>
    <n v="54312"/>
    <x v="32"/>
    <s v="SMART TV"/>
    <x v="210"/>
    <x v="16"/>
    <n v="256"/>
    <n v="2760"/>
    <m/>
    <s v="eng"/>
    <s v="D"/>
    <x v="4"/>
    <x v="1"/>
  </r>
  <r>
    <x v="15"/>
    <n v="35302"/>
    <x v="38"/>
    <s v="SMART TV"/>
    <x v="100"/>
    <x v="4"/>
    <n v="2402"/>
    <n v="2400"/>
    <m/>
    <s v="eng"/>
    <s v="D"/>
    <x v="1"/>
    <x v="0"/>
  </r>
  <r>
    <x v="5"/>
    <n v="37068"/>
    <x v="3"/>
    <s v="SMART TV"/>
    <x v="845"/>
    <x v="13"/>
    <n v="1304"/>
    <n v="7080"/>
    <s v="HD"/>
    <s v="spa"/>
    <s v="D"/>
    <x v="2"/>
    <x v="2"/>
  </r>
  <r>
    <x v="14"/>
    <n v="36376"/>
    <x v="7"/>
    <s v="SMART TV"/>
    <x v="70"/>
    <x v="5"/>
    <n v="2515"/>
    <n v="2640"/>
    <m/>
    <s v="eng"/>
    <s v="D"/>
    <x v="1"/>
    <x v="0"/>
  </r>
  <r>
    <x v="15"/>
    <n v="23544"/>
    <x v="3"/>
    <s v="SMART TV"/>
    <x v="30"/>
    <x v="10"/>
    <n v="89"/>
    <n v="1320"/>
    <m/>
    <s v="eng"/>
    <s v="D"/>
    <x v="1"/>
    <x v="2"/>
  </r>
  <r>
    <x v="5"/>
    <n v="31960"/>
    <x v="3"/>
    <s v="SMART TV"/>
    <x v="19"/>
    <x v="3"/>
    <n v="2605"/>
    <n v="2580"/>
    <m/>
    <s v="eng"/>
    <s v="T"/>
    <x v="1"/>
    <x v="2"/>
  </r>
  <r>
    <x v="16"/>
    <n v="28099"/>
    <x v="30"/>
    <s v="SMART TV"/>
    <x v="310"/>
    <x v="14"/>
    <n v="3045"/>
    <n v="3120"/>
    <m/>
    <s v="eng"/>
    <s v="C"/>
    <x v="4"/>
    <x v="2"/>
  </r>
  <r>
    <x v="5"/>
    <n v="20307"/>
    <x v="40"/>
    <s v="SMART TV"/>
    <x v="191"/>
    <x v="21"/>
    <n v="1125"/>
    <n v="1320"/>
    <s v="HD"/>
    <s v="eng"/>
    <s v="T"/>
    <x v="1"/>
    <x v="1"/>
  </r>
  <r>
    <x v="8"/>
    <n v="39180"/>
    <x v="8"/>
    <s v="SMART TV"/>
    <x v="298"/>
    <x v="13"/>
    <n v="6350"/>
    <n v="6360"/>
    <m/>
    <s v="eng"/>
    <s v="D"/>
    <x v="2"/>
    <x v="0"/>
  </r>
  <r>
    <x v="16"/>
    <n v="37132"/>
    <x v="8"/>
    <s v="SMART TV"/>
    <x v="9"/>
    <x v="4"/>
    <n v="275"/>
    <n v="2700"/>
    <m/>
    <s v="eng"/>
    <s v="C"/>
    <x v="1"/>
    <x v="0"/>
  </r>
  <r>
    <x v="5"/>
    <n v="31309"/>
    <x v="6"/>
    <s v="SMART TV"/>
    <x v="9"/>
    <x v="4"/>
    <n v="11"/>
    <n v="2700"/>
    <m/>
    <s v="eng"/>
    <s v="C"/>
    <x v="1"/>
    <x v="0"/>
  </r>
  <r>
    <x v="15"/>
    <n v="36562"/>
    <x v="0"/>
    <s v="SMART TV"/>
    <x v="24"/>
    <x v="9"/>
    <n v="1572"/>
    <n v="3540"/>
    <s v="HD"/>
    <s v="spa"/>
    <s v="U"/>
    <x v="3"/>
    <x v="0"/>
  </r>
  <r>
    <x v="29"/>
    <n v="39421"/>
    <x v="3"/>
    <s v="SMART TV"/>
    <x v="112"/>
    <x v="1"/>
    <n v="657"/>
    <n v="720"/>
    <s v="HD"/>
    <s v="und"/>
    <s v="D"/>
    <x v="1"/>
    <x v="2"/>
  </r>
  <r>
    <x v="24"/>
    <n v="16678"/>
    <x v="3"/>
    <s v="SMART TV"/>
    <x v="492"/>
    <x v="16"/>
    <n v="8366"/>
    <n v="7800"/>
    <m/>
    <s v="eng"/>
    <s v="U"/>
    <x v="4"/>
    <x v="2"/>
  </r>
  <r>
    <x v="29"/>
    <n v="54129"/>
    <x v="7"/>
    <s v="SMART TV"/>
    <x v="223"/>
    <x v="3"/>
    <n v="2832"/>
    <n v="2820"/>
    <m/>
    <s v="eng"/>
    <s v="C"/>
    <x v="1"/>
    <x v="0"/>
  </r>
  <r>
    <x v="30"/>
    <n v="53605"/>
    <x v="1"/>
    <s v="SMART TV"/>
    <x v="192"/>
    <x v="1"/>
    <n v="22"/>
    <n v="1320"/>
    <m/>
    <s v="und"/>
    <s v="U"/>
    <x v="1"/>
    <x v="1"/>
  </r>
  <r>
    <x v="22"/>
    <n v="35360"/>
    <x v="8"/>
    <s v="SMART TV"/>
    <x v="222"/>
    <x v="41"/>
    <n v="0"/>
    <n v="2640"/>
    <s v="HD"/>
    <m/>
    <s v="T"/>
    <x v="1"/>
    <x v="0"/>
  </r>
  <r>
    <x v="29"/>
    <n v="32982"/>
    <x v="2"/>
    <s v="SMART TV"/>
    <x v="102"/>
    <x v="1"/>
    <n v="3007"/>
    <n v="660"/>
    <s v="HD"/>
    <s v="und"/>
    <s v="T"/>
    <x v="1"/>
    <x v="2"/>
  </r>
  <r>
    <x v="22"/>
    <n v="23760"/>
    <x v="3"/>
    <s v="SMART TV"/>
    <x v="312"/>
    <x v="53"/>
    <n v="27"/>
    <n v="2940"/>
    <s v="HD"/>
    <s v="eng"/>
    <s v="D"/>
    <x v="4"/>
    <x v="2"/>
  </r>
  <r>
    <x v="30"/>
    <n v="37336"/>
    <x v="3"/>
    <s v="SMART TV"/>
    <x v="21"/>
    <x v="4"/>
    <n v="600"/>
    <n v="2460"/>
    <m/>
    <s v="eng"/>
    <s v="T"/>
    <x v="1"/>
    <x v="2"/>
  </r>
  <r>
    <x v="24"/>
    <n v="80236"/>
    <x v="8"/>
    <s v="SMART TV"/>
    <x v="789"/>
    <x v="5"/>
    <n v="2632"/>
    <n v="2640"/>
    <m/>
    <s v="eng"/>
    <s v="T"/>
    <x v="1"/>
    <x v="0"/>
  </r>
  <r>
    <x v="24"/>
    <n v="20623"/>
    <x v="3"/>
    <s v="SMART TV"/>
    <x v="121"/>
    <x v="5"/>
    <n v="2592"/>
    <n v="2580"/>
    <m/>
    <s v="eng"/>
    <s v="U"/>
    <x v="1"/>
    <x v="2"/>
  </r>
  <r>
    <x v="29"/>
    <n v="32832"/>
    <x v="3"/>
    <s v="SMART TV"/>
    <x v="184"/>
    <x v="38"/>
    <n v="0"/>
    <n v="10800"/>
    <s v="HD"/>
    <m/>
    <s v="T"/>
    <x v="2"/>
    <x v="2"/>
  </r>
  <r>
    <x v="5"/>
    <n v="59176"/>
    <x v="4"/>
    <s v="SMART TV"/>
    <x v="102"/>
    <x v="1"/>
    <n v="392"/>
    <n v="660"/>
    <s v="HD"/>
    <s v="und"/>
    <s v="T"/>
    <x v="1"/>
    <x v="1"/>
  </r>
  <r>
    <x v="14"/>
    <n v="32777"/>
    <x v="2"/>
    <s v="SMART TV"/>
    <x v="88"/>
    <x v="26"/>
    <n v="1433"/>
    <n v="7560"/>
    <s v="HD"/>
    <s v="spa"/>
    <s v="C"/>
    <x v="2"/>
    <x v="2"/>
  </r>
  <r>
    <x v="14"/>
    <n v="35698"/>
    <x v="30"/>
    <s v="SMART TV"/>
    <x v="166"/>
    <x v="5"/>
    <n v="2553"/>
    <n v="2580"/>
    <m/>
    <s v="eng"/>
    <s v="D"/>
    <x v="1"/>
    <x v="2"/>
  </r>
  <r>
    <x v="5"/>
    <n v="39996"/>
    <x v="3"/>
    <s v="SMART TV"/>
    <x v="149"/>
    <x v="1"/>
    <n v="16"/>
    <n v="360"/>
    <s v="HD"/>
    <s v="spa"/>
    <s v="D"/>
    <x v="1"/>
    <x v="2"/>
  </r>
  <r>
    <x v="5"/>
    <n v="52513"/>
    <x v="1"/>
    <s v="SMART TV"/>
    <x v="180"/>
    <x v="5"/>
    <n v="995"/>
    <n v="2700"/>
    <m/>
    <s v="eng"/>
    <s v="U"/>
    <x v="1"/>
    <x v="1"/>
  </r>
  <r>
    <x v="8"/>
    <n v="25106"/>
    <x v="20"/>
    <s v="SMART TV"/>
    <x v="114"/>
    <x v="5"/>
    <n v="2516"/>
    <n v="2520"/>
    <m/>
    <s v="eng"/>
    <s v="C"/>
    <x v="1"/>
    <x v="0"/>
  </r>
  <r>
    <x v="8"/>
    <n v="26185"/>
    <x v="3"/>
    <s v="SMART TV"/>
    <x v="17"/>
    <x v="5"/>
    <n v="2484"/>
    <n v="2460"/>
    <m/>
    <s v="eng"/>
    <s v="U"/>
    <x v="1"/>
    <x v="2"/>
  </r>
  <r>
    <x v="5"/>
    <n v="21627"/>
    <x v="0"/>
    <s v="SMART TV"/>
    <x v="1091"/>
    <x v="27"/>
    <n v="5569"/>
    <n v="5880"/>
    <m/>
    <s v="eng"/>
    <s v="C"/>
    <x v="2"/>
    <x v="0"/>
  </r>
  <r>
    <x v="5"/>
    <n v="21939"/>
    <x v="3"/>
    <s v="SMART TV"/>
    <x v="9"/>
    <x v="4"/>
    <n v="6"/>
    <n v="2520"/>
    <m/>
    <s v="eng"/>
    <s v="T"/>
    <x v="1"/>
    <x v="2"/>
  </r>
  <r>
    <x v="12"/>
    <n v="39248"/>
    <x v="3"/>
    <s v="SMART TV"/>
    <x v="213"/>
    <x v="5"/>
    <n v="2613"/>
    <n v="2640"/>
    <m/>
    <s v="eng"/>
    <s v="C"/>
    <x v="1"/>
    <x v="2"/>
  </r>
  <r>
    <x v="10"/>
    <n v="28026"/>
    <x v="3"/>
    <s v="SMART TV"/>
    <x v="370"/>
    <x v="5"/>
    <n v="2606"/>
    <n v="2580"/>
    <m/>
    <s v="eng"/>
    <s v="D"/>
    <x v="1"/>
    <x v="2"/>
  </r>
  <r>
    <x v="18"/>
    <n v="51410"/>
    <x v="12"/>
    <s v="SMART TV"/>
    <x v="1092"/>
    <x v="29"/>
    <n v="474"/>
    <n v="5340"/>
    <m/>
    <s v="eng"/>
    <s v="C"/>
    <x v="2"/>
    <x v="2"/>
  </r>
  <r>
    <x v="21"/>
    <n v="37856"/>
    <x v="3"/>
    <s v="SMART TV"/>
    <x v="505"/>
    <x v="42"/>
    <n v="902"/>
    <n v="1380"/>
    <s v="HD"/>
    <s v="eng"/>
    <s v="U"/>
    <x v="1"/>
    <x v="2"/>
  </r>
  <r>
    <x v="22"/>
    <n v="37195"/>
    <x v="21"/>
    <s v="SMART TV"/>
    <x v="285"/>
    <x v="24"/>
    <n v="3046"/>
    <n v="5580"/>
    <s v="HD"/>
    <s v="spa"/>
    <s v="D"/>
    <x v="2"/>
    <x v="0"/>
  </r>
  <r>
    <x v="21"/>
    <n v="27635"/>
    <x v="27"/>
    <s v="SMART TV"/>
    <x v="119"/>
    <x v="5"/>
    <n v="2622"/>
    <n v="2700"/>
    <m/>
    <s v="eng"/>
    <s v="U"/>
    <x v="1"/>
    <x v="3"/>
  </r>
  <r>
    <x v="20"/>
    <n v="37884"/>
    <x v="16"/>
    <s v="SMART TV"/>
    <x v="385"/>
    <x v="27"/>
    <n v="5646"/>
    <n v="6000"/>
    <m/>
    <s v="eng"/>
    <s v="D"/>
    <x v="2"/>
    <x v="2"/>
  </r>
  <r>
    <x v="20"/>
    <n v="36817"/>
    <x v="2"/>
    <s v="SMART TV"/>
    <x v="312"/>
    <x v="53"/>
    <n v="11"/>
    <n v="2940"/>
    <s v="HD"/>
    <s v="eng"/>
    <s v="U"/>
    <x v="4"/>
    <x v="2"/>
  </r>
  <r>
    <x v="21"/>
    <n v="32499"/>
    <x v="3"/>
    <s v="SMART TV"/>
    <x v="9"/>
    <x v="4"/>
    <n v="2546"/>
    <n v="2580"/>
    <m/>
    <s v="eng"/>
    <s v="T"/>
    <x v="1"/>
    <x v="2"/>
  </r>
  <r>
    <x v="21"/>
    <n v="19152"/>
    <x v="3"/>
    <s v="SMART TV"/>
    <x v="86"/>
    <x v="25"/>
    <n v="53"/>
    <n v="1260"/>
    <s v="HD"/>
    <s v="spa"/>
    <s v="U"/>
    <x v="1"/>
    <x v="2"/>
  </r>
  <r>
    <x v="23"/>
    <n v="92306"/>
    <x v="3"/>
    <s v="SMART TV"/>
    <x v="102"/>
    <x v="1"/>
    <n v="939"/>
    <n v="1260"/>
    <s v="HD"/>
    <s v="und"/>
    <s v="C"/>
    <x v="1"/>
    <x v="2"/>
  </r>
  <r>
    <x v="20"/>
    <n v="55215"/>
    <x v="32"/>
    <s v="SMART TV"/>
    <x v="1093"/>
    <x v="13"/>
    <n v="5463"/>
    <n v="5460"/>
    <m/>
    <s v="eng"/>
    <s v="D"/>
    <x v="2"/>
    <x v="1"/>
  </r>
  <r>
    <x v="19"/>
    <n v="11589"/>
    <x v="3"/>
    <s v="SMART TV"/>
    <x v="579"/>
    <x v="5"/>
    <n v="2604"/>
    <n v="2400"/>
    <s v="HD"/>
    <s v="spa"/>
    <s v="U"/>
    <x v="1"/>
    <x v="2"/>
  </r>
  <r>
    <x v="15"/>
    <n v="38178"/>
    <x v="17"/>
    <s v="SMART TV"/>
    <x v="9"/>
    <x v="4"/>
    <n v="1763"/>
    <n v="3240"/>
    <m/>
    <s v="eng"/>
    <s v="U"/>
    <x v="1"/>
    <x v="2"/>
  </r>
  <r>
    <x v="15"/>
    <n v="28457"/>
    <x v="8"/>
    <s v="SMART TV"/>
    <x v="173"/>
    <x v="18"/>
    <n v="24"/>
    <n v="3540"/>
    <m/>
    <s v="spa"/>
    <s v="U"/>
    <x v="1"/>
    <x v="0"/>
  </r>
  <r>
    <x v="10"/>
    <n v="30014"/>
    <x v="15"/>
    <s v="SMART TV"/>
    <x v="866"/>
    <x v="27"/>
    <n v="0"/>
    <n v="5940"/>
    <s v="HD"/>
    <m/>
    <s v="T"/>
    <x v="2"/>
    <x v="2"/>
  </r>
  <r>
    <x v="15"/>
    <n v="14495"/>
    <x v="3"/>
    <s v="SMART TV"/>
    <x v="9"/>
    <x v="4"/>
    <n v="2468"/>
    <n v="2460"/>
    <m/>
    <s v="eng"/>
    <s v="T"/>
    <x v="1"/>
    <x v="2"/>
  </r>
  <r>
    <x v="5"/>
    <n v="21109"/>
    <x v="3"/>
    <s v="SMART TV"/>
    <x v="46"/>
    <x v="10"/>
    <n v="30"/>
    <n v="1320"/>
    <m/>
    <s v="eng"/>
    <s v="C"/>
    <x v="1"/>
    <x v="2"/>
  </r>
  <r>
    <x v="8"/>
    <n v="30920"/>
    <x v="19"/>
    <s v="SMART TV"/>
    <x v="9"/>
    <x v="4"/>
    <n v="2980"/>
    <n v="3540"/>
    <m/>
    <s v="eng"/>
    <s v="U"/>
    <x v="1"/>
    <x v="3"/>
  </r>
  <r>
    <x v="16"/>
    <n v="20720"/>
    <x v="8"/>
    <s v="SMART TV"/>
    <x v="37"/>
    <x v="1"/>
    <n v="44"/>
    <n v="360"/>
    <s v="HD"/>
    <s v="spa"/>
    <s v="U"/>
    <x v="1"/>
    <x v="0"/>
  </r>
  <r>
    <x v="16"/>
    <n v="24694"/>
    <x v="3"/>
    <s v="SMART TV"/>
    <x v="59"/>
    <x v="23"/>
    <n v="2003"/>
    <n v="1980"/>
    <m/>
    <s v="eng"/>
    <s v="U"/>
    <x v="6"/>
    <x v="2"/>
  </r>
  <r>
    <x v="16"/>
    <n v="19908"/>
    <x v="7"/>
    <s v="SMART TV"/>
    <x v="323"/>
    <x v="4"/>
    <n v="2583"/>
    <n v="2580"/>
    <m/>
    <s v="eng"/>
    <s v="C"/>
    <x v="1"/>
    <x v="0"/>
  </r>
  <r>
    <x v="16"/>
    <n v="39528"/>
    <x v="13"/>
    <s v="SMART TV"/>
    <x v="50"/>
    <x v="4"/>
    <n v="74"/>
    <n v="2460"/>
    <s v="HD"/>
    <s v="spa"/>
    <s v="C"/>
    <x v="1"/>
    <x v="0"/>
  </r>
  <r>
    <x v="5"/>
    <n v="38245"/>
    <x v="3"/>
    <s v="SMART TV"/>
    <x v="167"/>
    <x v="24"/>
    <n v="5007"/>
    <n v="5340"/>
    <s v="HD"/>
    <s v="spa"/>
    <s v="U"/>
    <x v="2"/>
    <x v="2"/>
  </r>
  <r>
    <x v="6"/>
    <n v="28636"/>
    <x v="11"/>
    <s v="SMART TV"/>
    <x v="21"/>
    <x v="4"/>
    <n v="3012"/>
    <n v="3000"/>
    <m/>
    <s v="eng"/>
    <s v="D"/>
    <x v="1"/>
    <x v="3"/>
  </r>
  <r>
    <x v="6"/>
    <n v="34495"/>
    <x v="11"/>
    <s v="SMART TV"/>
    <x v="9"/>
    <x v="4"/>
    <n v="2323"/>
    <n v="2340"/>
    <m/>
    <s v="eng"/>
    <s v="U"/>
    <x v="1"/>
    <x v="3"/>
  </r>
  <r>
    <x v="11"/>
    <n v="12207"/>
    <x v="3"/>
    <s v="SMART TV"/>
    <x v="38"/>
    <x v="3"/>
    <n v="478"/>
    <n v="2640"/>
    <m/>
    <s v="eng"/>
    <s v="C"/>
    <x v="1"/>
    <x v="2"/>
  </r>
  <r>
    <x v="9"/>
    <n v="33163"/>
    <x v="11"/>
    <s v="SMART TV"/>
    <x v="114"/>
    <x v="5"/>
    <n v="2587"/>
    <n v="2520"/>
    <m/>
    <s v="eng"/>
    <s v="D"/>
    <x v="1"/>
    <x v="3"/>
  </r>
  <r>
    <x v="12"/>
    <n v="25141"/>
    <x v="8"/>
    <s v="SMART TV"/>
    <x v="622"/>
    <x v="20"/>
    <n v="3389"/>
    <n v="3300"/>
    <s v="HD"/>
    <s v="spa"/>
    <s v="T"/>
    <x v="1"/>
    <x v="0"/>
  </r>
  <r>
    <x v="12"/>
    <n v="36352"/>
    <x v="33"/>
    <s v="SMART TV"/>
    <x v="906"/>
    <x v="10"/>
    <n v="567"/>
    <n v="6000"/>
    <m/>
    <s v="eng"/>
    <s v="T"/>
    <x v="1"/>
    <x v="1"/>
  </r>
  <r>
    <x v="6"/>
    <n v="30050"/>
    <x v="5"/>
    <s v="SMART TV"/>
    <x v="212"/>
    <x v="1"/>
    <n v="679"/>
    <n v="900"/>
    <s v="SD"/>
    <s v="spa"/>
    <s v="U"/>
    <x v="1"/>
    <x v="3"/>
  </r>
  <r>
    <x v="9"/>
    <n v="29764"/>
    <x v="3"/>
    <s v="SMART TV"/>
    <x v="121"/>
    <x v="5"/>
    <n v="2581"/>
    <n v="2580"/>
    <m/>
    <s v="eng"/>
    <s v="D"/>
    <x v="1"/>
    <x v="2"/>
  </r>
  <r>
    <x v="9"/>
    <n v="15534"/>
    <x v="3"/>
    <s v="SMART TV"/>
    <x v="291"/>
    <x v="10"/>
    <n v="2"/>
    <n v="1320"/>
    <s v="HD"/>
    <s v="eng"/>
    <s v="C"/>
    <x v="1"/>
    <x v="2"/>
  </r>
  <r>
    <x v="12"/>
    <n v="31746"/>
    <x v="8"/>
    <s v="SMART TV"/>
    <x v="37"/>
    <x v="1"/>
    <n v="312"/>
    <n v="360"/>
    <m/>
    <s v="spa"/>
    <s v="D"/>
    <x v="1"/>
    <x v="0"/>
  </r>
  <r>
    <x v="6"/>
    <n v="16678"/>
    <x v="3"/>
    <s v="SMART TV"/>
    <x v="492"/>
    <x v="16"/>
    <n v="14"/>
    <n v="7560"/>
    <m/>
    <s v="eng"/>
    <s v="U"/>
    <x v="4"/>
    <x v="2"/>
  </r>
  <r>
    <x v="8"/>
    <n v="29523"/>
    <x v="20"/>
    <s v="SMART TV"/>
    <x v="20"/>
    <x v="5"/>
    <n v="2622"/>
    <n v="2640"/>
    <m/>
    <s v="eng"/>
    <s v="D"/>
    <x v="1"/>
    <x v="0"/>
  </r>
  <r>
    <x v="15"/>
    <n v="33245"/>
    <x v="12"/>
    <s v="MOBILE"/>
    <x v="381"/>
    <x v="1"/>
    <n v="358"/>
    <n v="1380"/>
    <s v="HD"/>
    <s v="und"/>
    <s v="U"/>
    <x v="1"/>
    <x v="2"/>
  </r>
  <r>
    <x v="5"/>
    <n v="34922"/>
    <x v="12"/>
    <s v="SMART TV"/>
    <x v="235"/>
    <x v="1"/>
    <n v="686"/>
    <n v="660"/>
    <m/>
    <s v="und"/>
    <s v="D"/>
    <x v="1"/>
    <x v="2"/>
  </r>
  <r>
    <x v="5"/>
    <n v="39414"/>
    <x v="16"/>
    <s v="SMART TV"/>
    <x v="186"/>
    <x v="1"/>
    <n v="0"/>
    <n v="420"/>
    <s v="HD"/>
    <m/>
    <s v="C"/>
    <x v="1"/>
    <x v="2"/>
  </r>
  <r>
    <x v="10"/>
    <n v="24132"/>
    <x v="21"/>
    <s v="SMART TV"/>
    <x v="1094"/>
    <x v="10"/>
    <n v="1410"/>
    <n v="1440"/>
    <m/>
    <s v="eng"/>
    <s v="U"/>
    <x v="1"/>
    <x v="0"/>
  </r>
  <r>
    <x v="15"/>
    <n v="28740"/>
    <x v="8"/>
    <s v="SMART TV"/>
    <x v="9"/>
    <x v="4"/>
    <n v="1802"/>
    <n v="2340"/>
    <m/>
    <s v="eng"/>
    <s v="T"/>
    <x v="1"/>
    <x v="0"/>
  </r>
  <r>
    <x v="8"/>
    <n v="28330"/>
    <x v="17"/>
    <s v="SMART TV"/>
    <x v="46"/>
    <x v="10"/>
    <n v="1168"/>
    <n v="1800"/>
    <m/>
    <s v="eng"/>
    <s v="D"/>
    <x v="1"/>
    <x v="2"/>
  </r>
  <r>
    <x v="12"/>
    <n v="14500"/>
    <x v="3"/>
    <s v="SMART TV"/>
    <x v="29"/>
    <x v="5"/>
    <n v="2486"/>
    <n v="2520"/>
    <m/>
    <s v="eng"/>
    <s v="T"/>
    <x v="1"/>
    <x v="2"/>
  </r>
  <r>
    <x v="16"/>
    <n v="33498"/>
    <x v="10"/>
    <s v="SMART TV"/>
    <x v="178"/>
    <x v="3"/>
    <n v="2643"/>
    <n v="2640"/>
    <m/>
    <s v="eng"/>
    <s v="T"/>
    <x v="1"/>
    <x v="1"/>
  </r>
  <r>
    <x v="8"/>
    <n v="30094"/>
    <x v="4"/>
    <s v="SMART TV"/>
    <x v="167"/>
    <x v="37"/>
    <n v="0"/>
    <n v="4980"/>
    <s v="HD"/>
    <m/>
    <s v="U"/>
    <x v="2"/>
    <x v="1"/>
  </r>
  <r>
    <x v="5"/>
    <n v="22546"/>
    <x v="3"/>
    <s v="SMART TV"/>
    <x v="36"/>
    <x v="14"/>
    <n v="3149"/>
    <n v="3060"/>
    <s v="HD"/>
    <s v="eng"/>
    <s v="T"/>
    <x v="4"/>
    <x v="2"/>
  </r>
  <r>
    <x v="6"/>
    <n v="23830"/>
    <x v="3"/>
    <s v="SMART TV"/>
    <x v="62"/>
    <x v="5"/>
    <n v="2695"/>
    <n v="2700"/>
    <m/>
    <s v="eng"/>
    <s v="T"/>
    <x v="1"/>
    <x v="2"/>
  </r>
  <r>
    <x v="6"/>
    <n v="26143"/>
    <x v="3"/>
    <s v="SMART TV"/>
    <x v="92"/>
    <x v="4"/>
    <n v="2761"/>
    <n v="2760"/>
    <m/>
    <s v="eng"/>
    <s v="U"/>
    <x v="1"/>
    <x v="2"/>
  </r>
  <r>
    <x v="12"/>
    <n v="26496"/>
    <x v="3"/>
    <s v="SMART TV"/>
    <x v="78"/>
    <x v="5"/>
    <n v="403"/>
    <n v="1200"/>
    <m/>
    <s v="eng"/>
    <s v="D"/>
    <x v="1"/>
    <x v="2"/>
  </r>
  <r>
    <x v="12"/>
    <n v="32937"/>
    <x v="25"/>
    <s v="SMART TV"/>
    <x v="79"/>
    <x v="5"/>
    <n v="2423"/>
    <n v="2580"/>
    <m/>
    <s v="eng"/>
    <s v="U"/>
    <x v="1"/>
    <x v="2"/>
  </r>
  <r>
    <x v="6"/>
    <n v="33745"/>
    <x v="3"/>
    <s v="SMART TV"/>
    <x v="37"/>
    <x v="1"/>
    <n v="313"/>
    <n v="360"/>
    <s v="HD"/>
    <s v="spa"/>
    <s v="D"/>
    <x v="1"/>
    <x v="2"/>
  </r>
  <r>
    <x v="6"/>
    <n v="37758"/>
    <x v="31"/>
    <s v="SMART TV"/>
    <x v="1095"/>
    <x v="68"/>
    <n v="1839"/>
    <n v="1860"/>
    <m/>
    <s v="eng"/>
    <s v="T"/>
    <x v="1"/>
    <x v="2"/>
  </r>
  <r>
    <x v="6"/>
    <n v="32537"/>
    <x v="8"/>
    <s v="SMART TV"/>
    <x v="735"/>
    <x v="13"/>
    <n v="3365"/>
    <n v="6660"/>
    <s v="HD"/>
    <s v="spa"/>
    <s v="U"/>
    <x v="2"/>
    <x v="0"/>
  </r>
  <r>
    <x v="6"/>
    <n v="21356"/>
    <x v="0"/>
    <s v="SMART TV"/>
    <x v="57"/>
    <x v="1"/>
    <n v="113"/>
    <n v="660"/>
    <s v="HD"/>
    <s v="spa"/>
    <s v="C"/>
    <x v="1"/>
    <x v="0"/>
  </r>
  <r>
    <x v="12"/>
    <n v="25133"/>
    <x v="0"/>
    <s v="SMART TV"/>
    <x v="21"/>
    <x v="4"/>
    <n v="2174"/>
    <n v="2880"/>
    <m/>
    <s v="eng"/>
    <s v="T"/>
    <x v="1"/>
    <x v="0"/>
  </r>
  <r>
    <x v="14"/>
    <n v="23837"/>
    <x v="3"/>
    <s v="SMART TV"/>
    <x v="91"/>
    <x v="4"/>
    <n v="2638"/>
    <n v="2640"/>
    <m/>
    <s v="eng"/>
    <s v="C"/>
    <x v="1"/>
    <x v="2"/>
  </r>
  <r>
    <x v="6"/>
    <n v="38113"/>
    <x v="8"/>
    <s v="SMART TV"/>
    <x v="750"/>
    <x v="75"/>
    <n v="136"/>
    <n v="3600"/>
    <s v="HD"/>
    <s v="spa"/>
    <s v="T"/>
    <x v="2"/>
    <x v="0"/>
  </r>
  <r>
    <x v="5"/>
    <n v="36479"/>
    <x v="10"/>
    <s v="SMART TV"/>
    <x v="146"/>
    <x v="3"/>
    <n v="0"/>
    <n v="2460"/>
    <s v="HD"/>
    <m/>
    <s v="C"/>
    <x v="1"/>
    <x v="1"/>
  </r>
  <r>
    <x v="16"/>
    <n v="18769"/>
    <x v="3"/>
    <s v="SMART TV"/>
    <x v="46"/>
    <x v="10"/>
    <n v="1263"/>
    <n v="1260"/>
    <m/>
    <s v="eng"/>
    <s v="D"/>
    <x v="1"/>
    <x v="2"/>
  </r>
  <r>
    <x v="15"/>
    <n v="25841"/>
    <x v="6"/>
    <s v="SMART TV"/>
    <x v="9"/>
    <x v="4"/>
    <n v="8"/>
    <n v="2580"/>
    <m/>
    <s v="eng"/>
    <s v="D"/>
    <x v="1"/>
    <x v="0"/>
  </r>
  <r>
    <x v="16"/>
    <n v="29672"/>
    <x v="7"/>
    <s v="SMART TV"/>
    <x v="814"/>
    <x v="10"/>
    <n v="5"/>
    <n v="1200"/>
    <s v="SD"/>
    <s v="eng"/>
    <s v="C"/>
    <x v="1"/>
    <x v="0"/>
  </r>
  <r>
    <x v="16"/>
    <n v="32040"/>
    <x v="20"/>
    <s v="SMART TV"/>
    <x v="50"/>
    <x v="7"/>
    <n v="43"/>
    <n v="2580"/>
    <s v="HD"/>
    <s v="spa"/>
    <s v="D"/>
    <x v="1"/>
    <x v="0"/>
  </r>
  <r>
    <x v="16"/>
    <n v="16648"/>
    <x v="3"/>
    <s v="SMART TV"/>
    <x v="52"/>
    <x v="4"/>
    <n v="2922"/>
    <n v="3420"/>
    <s v="HD"/>
    <s v="spa"/>
    <s v="U"/>
    <x v="1"/>
    <x v="2"/>
  </r>
  <r>
    <x v="16"/>
    <n v="56366"/>
    <x v="21"/>
    <s v="SMART TV"/>
    <x v="302"/>
    <x v="10"/>
    <n v="2604"/>
    <n v="2580"/>
    <m/>
    <s v="eng"/>
    <s v="D"/>
    <x v="1"/>
    <x v="0"/>
  </r>
  <r>
    <x v="16"/>
    <n v="13750"/>
    <x v="3"/>
    <s v="SMART TV"/>
    <x v="20"/>
    <x v="5"/>
    <n v="142"/>
    <n v="2640"/>
    <m/>
    <s v="eng"/>
    <s v="C"/>
    <x v="1"/>
    <x v="2"/>
  </r>
  <r>
    <x v="8"/>
    <n v="36282"/>
    <x v="3"/>
    <s v="MOBILE"/>
    <x v="36"/>
    <x v="14"/>
    <n v="240"/>
    <n v="3000"/>
    <s v="HD"/>
    <s v="eng"/>
    <s v="D"/>
    <x v="4"/>
    <x v="2"/>
  </r>
  <r>
    <x v="16"/>
    <n v="30344"/>
    <x v="16"/>
    <s v="SMART TV"/>
    <x v="157"/>
    <x v="36"/>
    <n v="3843"/>
    <n v="3600"/>
    <m/>
    <s v="spa"/>
    <s v="U"/>
    <x v="1"/>
    <x v="2"/>
  </r>
  <r>
    <x v="16"/>
    <n v="37197"/>
    <x v="1"/>
    <s v="SMART TV"/>
    <x v="186"/>
    <x v="1"/>
    <n v="419"/>
    <n v="420"/>
    <m/>
    <s v="und"/>
    <s v="U"/>
    <x v="1"/>
    <x v="1"/>
  </r>
  <r>
    <x v="12"/>
    <n v="30161"/>
    <x v="21"/>
    <s v="SMART TV"/>
    <x v="18"/>
    <x v="5"/>
    <n v="2883"/>
    <n v="2820"/>
    <m/>
    <s v="eng"/>
    <s v="D"/>
    <x v="1"/>
    <x v="0"/>
  </r>
  <r>
    <x v="9"/>
    <n v="20401"/>
    <x v="3"/>
    <s v="SMART TV"/>
    <x v="100"/>
    <x v="4"/>
    <n v="2326"/>
    <n v="2340"/>
    <m/>
    <s v="eng"/>
    <s v="T"/>
    <x v="1"/>
    <x v="2"/>
  </r>
  <r>
    <x v="14"/>
    <n v="39154"/>
    <x v="8"/>
    <s v="SMART TV"/>
    <x v="152"/>
    <x v="5"/>
    <n v="2463"/>
    <n v="2640"/>
    <m/>
    <s v="eng"/>
    <s v="C"/>
    <x v="1"/>
    <x v="0"/>
  </r>
  <r>
    <x v="11"/>
    <n v="30613"/>
    <x v="3"/>
    <s v="SMART TV"/>
    <x v="9"/>
    <x v="4"/>
    <n v="2290"/>
    <n v="2460"/>
    <m/>
    <s v="eng"/>
    <s v="T"/>
    <x v="1"/>
    <x v="2"/>
  </r>
  <r>
    <x v="13"/>
    <n v="38641"/>
    <x v="16"/>
    <s v="SMART TV"/>
    <x v="335"/>
    <x v="10"/>
    <n v="4"/>
    <n v="1320"/>
    <s v="HD"/>
    <s v="eng"/>
    <s v="U"/>
    <x v="1"/>
    <x v="2"/>
  </r>
  <r>
    <x v="11"/>
    <n v="73750"/>
    <x v="12"/>
    <s v="SMART TV"/>
    <x v="125"/>
    <x v="24"/>
    <n v="2401"/>
    <n v="5700"/>
    <m/>
    <s v="eng"/>
    <s v="D"/>
    <x v="2"/>
    <x v="2"/>
  </r>
  <r>
    <x v="12"/>
    <n v="10972"/>
    <x v="3"/>
    <s v="SMART TV"/>
    <x v="248"/>
    <x v="5"/>
    <n v="1906"/>
    <n v="2460"/>
    <m/>
    <s v="eng"/>
    <s v="U"/>
    <x v="1"/>
    <x v="2"/>
  </r>
  <r>
    <x v="11"/>
    <n v="18712"/>
    <x v="3"/>
    <s v="SMART TV"/>
    <x v="909"/>
    <x v="27"/>
    <n v="2089"/>
    <n v="5520"/>
    <m/>
    <s v="eng"/>
    <s v="D"/>
    <x v="2"/>
    <x v="2"/>
  </r>
  <r>
    <x v="6"/>
    <n v="36096"/>
    <x v="3"/>
    <s v="MOBILE"/>
    <x v="37"/>
    <x v="1"/>
    <n v="296"/>
    <n v="360"/>
    <s v="HD"/>
    <m/>
    <s v="D"/>
    <x v="1"/>
    <x v="2"/>
  </r>
  <r>
    <x v="12"/>
    <n v="26027"/>
    <x v="16"/>
    <s v="SMART TV"/>
    <x v="195"/>
    <x v="38"/>
    <n v="3279"/>
    <n v="7560"/>
    <m/>
    <s v="eng"/>
    <s v="C"/>
    <x v="2"/>
    <x v="2"/>
  </r>
  <r>
    <x v="9"/>
    <n v="29067"/>
    <x v="16"/>
    <s v="SMART TV"/>
    <x v="162"/>
    <x v="5"/>
    <n v="1723"/>
    <n v="2400"/>
    <m/>
    <s v="eng"/>
    <s v="D"/>
    <x v="1"/>
    <x v="2"/>
  </r>
  <r>
    <x v="8"/>
    <n v="62013"/>
    <x v="9"/>
    <s v="SMART TV"/>
    <x v="71"/>
    <x v="13"/>
    <n v="6454"/>
    <n v="6540"/>
    <s v="HD"/>
    <s v="spa"/>
    <s v="T"/>
    <x v="2"/>
    <x v="3"/>
  </r>
  <r>
    <x v="5"/>
    <n v="30260"/>
    <x v="5"/>
    <s v="SMART TV"/>
    <x v="52"/>
    <x v="20"/>
    <n v="9"/>
    <n v="2820"/>
    <s v="HD"/>
    <s v="spa"/>
    <s v="C"/>
    <x v="1"/>
    <x v="3"/>
  </r>
  <r>
    <x v="14"/>
    <n v="21809"/>
    <x v="3"/>
    <s v="SMART TV"/>
    <x v="40"/>
    <x v="10"/>
    <n v="1366"/>
    <n v="1380"/>
    <m/>
    <s v="eng"/>
    <s v="U"/>
    <x v="1"/>
    <x v="2"/>
  </r>
  <r>
    <x v="8"/>
    <n v="34472"/>
    <x v="21"/>
    <s v="SMART TV"/>
    <x v="52"/>
    <x v="20"/>
    <n v="3924"/>
    <n v="3840"/>
    <s v="HD"/>
    <s v="spa"/>
    <s v="D"/>
    <x v="1"/>
    <x v="0"/>
  </r>
  <r>
    <x v="8"/>
    <n v="20634"/>
    <x v="38"/>
    <s v="SMART TV"/>
    <x v="52"/>
    <x v="20"/>
    <n v="848"/>
    <n v="2880"/>
    <m/>
    <s v="spa"/>
    <s v="U"/>
    <x v="1"/>
    <x v="0"/>
  </r>
  <r>
    <x v="16"/>
    <n v="79874"/>
    <x v="22"/>
    <s v="SMART TV"/>
    <x v="210"/>
    <x v="5"/>
    <n v="2673"/>
    <n v="2700"/>
    <m/>
    <s v="eng"/>
    <s v="D"/>
    <x v="1"/>
    <x v="1"/>
  </r>
  <r>
    <x v="12"/>
    <n v="38761"/>
    <x v="0"/>
    <s v="SMART TV"/>
    <x v="102"/>
    <x v="1"/>
    <n v="665"/>
    <n v="660"/>
    <s v="HD"/>
    <s v="und"/>
    <s v="C"/>
    <x v="1"/>
    <x v="0"/>
  </r>
  <r>
    <x v="14"/>
    <n v="50601"/>
    <x v="21"/>
    <s v="SMART TV"/>
    <x v="78"/>
    <x v="5"/>
    <n v="1233"/>
    <n v="1260"/>
    <m/>
    <s v="eng"/>
    <s v="U"/>
    <x v="1"/>
    <x v="0"/>
  </r>
  <r>
    <x v="12"/>
    <n v="15846"/>
    <x v="3"/>
    <s v="SMART TV"/>
    <x v="38"/>
    <x v="5"/>
    <n v="837"/>
    <n v="2640"/>
    <m/>
    <s v="eng"/>
    <s v="D"/>
    <x v="1"/>
    <x v="2"/>
  </r>
  <r>
    <x v="15"/>
    <n v="20150"/>
    <x v="8"/>
    <s v="SMART TV"/>
    <x v="1096"/>
    <x v="32"/>
    <n v="0"/>
    <n v="5160"/>
    <s v="HD"/>
    <m/>
    <s v="T"/>
    <x v="2"/>
    <x v="0"/>
  </r>
  <r>
    <x v="16"/>
    <n v="34939"/>
    <x v="3"/>
    <s v="SMART TV"/>
    <x v="296"/>
    <x v="10"/>
    <n v="1328"/>
    <n v="1320"/>
    <m/>
    <s v="eng"/>
    <s v="D"/>
    <x v="1"/>
    <x v="2"/>
  </r>
  <r>
    <x v="7"/>
    <n v="54094"/>
    <x v="21"/>
    <s v="SMART TV"/>
    <x v="91"/>
    <x v="4"/>
    <n v="2552"/>
    <n v="2580"/>
    <m/>
    <s v="eng"/>
    <s v="U"/>
    <x v="1"/>
    <x v="0"/>
  </r>
  <r>
    <x v="7"/>
    <n v="19164"/>
    <x v="3"/>
    <s v="SMART TV"/>
    <x v="3"/>
    <x v="5"/>
    <n v="2566"/>
    <n v="2580"/>
    <m/>
    <s v="eng"/>
    <s v="U"/>
    <x v="1"/>
    <x v="2"/>
  </r>
  <r>
    <x v="24"/>
    <n v="24296"/>
    <x v="8"/>
    <s v="SMART TV"/>
    <x v="121"/>
    <x v="5"/>
    <n v="213"/>
    <n v="2580"/>
    <m/>
    <s v="eng"/>
    <s v="U"/>
    <x v="1"/>
    <x v="0"/>
  </r>
  <r>
    <x v="26"/>
    <n v="32881"/>
    <x v="8"/>
    <s v="SMART TV"/>
    <x v="20"/>
    <x v="5"/>
    <n v="2563"/>
    <n v="2580"/>
    <m/>
    <s v="eng"/>
    <s v="U"/>
    <x v="1"/>
    <x v="0"/>
  </r>
  <r>
    <x v="30"/>
    <n v="13118"/>
    <x v="3"/>
    <s v="SMART TV"/>
    <x v="100"/>
    <x v="4"/>
    <n v="2154"/>
    <n v="2160"/>
    <m/>
    <s v="eng"/>
    <s v="D"/>
    <x v="1"/>
    <x v="2"/>
  </r>
  <r>
    <x v="30"/>
    <n v="25245"/>
    <x v="3"/>
    <s v="SMART TV"/>
    <x v="87"/>
    <x v="25"/>
    <n v="16"/>
    <n v="3120"/>
    <s v="HD"/>
    <s v="fra"/>
    <s v="U"/>
    <x v="1"/>
    <x v="2"/>
  </r>
  <r>
    <x v="29"/>
    <n v="54248"/>
    <x v="0"/>
    <s v="SMART TV"/>
    <x v="9"/>
    <x v="4"/>
    <n v="833"/>
    <n v="2640"/>
    <m/>
    <s v="eng"/>
    <s v="T"/>
    <x v="1"/>
    <x v="0"/>
  </r>
  <r>
    <x v="24"/>
    <n v="29088"/>
    <x v="29"/>
    <s v="SMART TV"/>
    <x v="179"/>
    <x v="1"/>
    <n v="1014"/>
    <n v="1380"/>
    <s v="SD"/>
    <s v="eng"/>
    <s v="D"/>
    <x v="1"/>
    <x v="2"/>
  </r>
  <r>
    <x v="26"/>
    <n v="15864"/>
    <x v="3"/>
    <s v="SMART TV"/>
    <x v="9"/>
    <x v="4"/>
    <n v="2606"/>
    <n v="2640"/>
    <m/>
    <s v="eng"/>
    <s v="C"/>
    <x v="1"/>
    <x v="2"/>
  </r>
  <r>
    <x v="30"/>
    <n v="13326"/>
    <x v="3"/>
    <s v="SMART TV"/>
    <x v="9"/>
    <x v="4"/>
    <n v="1645"/>
    <n v="2520"/>
    <m/>
    <s v="eng"/>
    <s v="D"/>
    <x v="1"/>
    <x v="2"/>
  </r>
  <r>
    <x v="22"/>
    <n v="76186"/>
    <x v="33"/>
    <s v="SMART TV"/>
    <x v="9"/>
    <x v="4"/>
    <n v="2611"/>
    <n v="2640"/>
    <m/>
    <s v="eng"/>
    <s v="D"/>
    <x v="1"/>
    <x v="1"/>
  </r>
  <r>
    <x v="12"/>
    <n v="38784"/>
    <x v="3"/>
    <s v="SMART TV"/>
    <x v="52"/>
    <x v="20"/>
    <n v="2848"/>
    <n v="2820"/>
    <s v="HD"/>
    <s v="eng"/>
    <s v="U"/>
    <x v="1"/>
    <x v="2"/>
  </r>
  <r>
    <x v="12"/>
    <n v="24814"/>
    <x v="28"/>
    <s v="SMART TV"/>
    <x v="46"/>
    <x v="10"/>
    <n v="1304"/>
    <n v="1320"/>
    <m/>
    <s v="eng"/>
    <s v="U"/>
    <x v="1"/>
    <x v="2"/>
  </r>
  <r>
    <x v="5"/>
    <n v="36388"/>
    <x v="27"/>
    <s v="SMART TV"/>
    <x v="162"/>
    <x v="5"/>
    <n v="2468"/>
    <n v="2460"/>
    <m/>
    <s v="eng"/>
    <s v="C"/>
    <x v="1"/>
    <x v="3"/>
  </r>
  <r>
    <x v="16"/>
    <n v="39469"/>
    <x v="1"/>
    <s v="SMART TV"/>
    <x v="52"/>
    <x v="20"/>
    <n v="0"/>
    <n v="3420"/>
    <s v="HD"/>
    <m/>
    <s v="C"/>
    <x v="1"/>
    <x v="1"/>
  </r>
  <r>
    <x v="5"/>
    <n v="23372"/>
    <x v="23"/>
    <s v="SMART TV"/>
    <x v="165"/>
    <x v="10"/>
    <n v="1335"/>
    <n v="1320"/>
    <m/>
    <s v="eng"/>
    <s v="T"/>
    <x v="1"/>
    <x v="2"/>
  </r>
  <r>
    <x v="5"/>
    <n v="27715"/>
    <x v="8"/>
    <s v="SMART TV"/>
    <x v="19"/>
    <x v="3"/>
    <n v="581"/>
    <n v="2640"/>
    <m/>
    <s v="eng"/>
    <s v="C"/>
    <x v="1"/>
    <x v="0"/>
  </r>
  <r>
    <x v="12"/>
    <n v="39839"/>
    <x v="3"/>
    <s v="SMART TV"/>
    <x v="102"/>
    <x v="1"/>
    <n v="667"/>
    <n v="660"/>
    <s v="HD"/>
    <s v="und"/>
    <s v="U"/>
    <x v="1"/>
    <x v="2"/>
  </r>
  <r>
    <x v="5"/>
    <n v="18542"/>
    <x v="3"/>
    <s v="SMART TV"/>
    <x v="210"/>
    <x v="5"/>
    <n v="12"/>
    <n v="2700"/>
    <m/>
    <s v="eng"/>
    <s v="D"/>
    <x v="1"/>
    <x v="2"/>
  </r>
  <r>
    <x v="15"/>
    <n v="36081"/>
    <x v="7"/>
    <s v="SMART TV"/>
    <x v="63"/>
    <x v="5"/>
    <n v="17"/>
    <n v="2400"/>
    <m/>
    <s v="eng"/>
    <s v="T"/>
    <x v="1"/>
    <x v="0"/>
  </r>
  <r>
    <x v="16"/>
    <n v="25730"/>
    <x v="15"/>
    <s v="SMART TV"/>
    <x v="161"/>
    <x v="5"/>
    <n v="3"/>
    <n v="2640"/>
    <s v="HD"/>
    <s v="eng"/>
    <s v="U"/>
    <x v="1"/>
    <x v="2"/>
  </r>
  <r>
    <x v="15"/>
    <n v="32997"/>
    <x v="16"/>
    <s v="SMART TV"/>
    <x v="178"/>
    <x v="3"/>
    <n v="7"/>
    <n v="2580"/>
    <s v="HD"/>
    <s v="eng"/>
    <s v="T"/>
    <x v="1"/>
    <x v="2"/>
  </r>
  <r>
    <x v="18"/>
    <n v="28717"/>
    <x v="5"/>
    <s v="SMART TV"/>
    <x v="180"/>
    <x v="5"/>
    <n v="7"/>
    <n v="2700"/>
    <m/>
    <s v="eng"/>
    <s v="D"/>
    <x v="1"/>
    <x v="3"/>
  </r>
  <r>
    <x v="18"/>
    <n v="16394"/>
    <x v="3"/>
    <s v="SMART TV"/>
    <x v="1097"/>
    <x v="37"/>
    <n v="5640"/>
    <n v="5820"/>
    <s v="HD"/>
    <s v="spa"/>
    <s v="U"/>
    <x v="2"/>
    <x v="2"/>
  </r>
  <r>
    <x v="19"/>
    <n v="12276"/>
    <x v="3"/>
    <s v="SMART TV"/>
    <x v="92"/>
    <x v="4"/>
    <n v="6"/>
    <n v="2640"/>
    <m/>
    <s v="eng"/>
    <s v="T"/>
    <x v="1"/>
    <x v="2"/>
  </r>
  <r>
    <x v="18"/>
    <n v="16252"/>
    <x v="36"/>
    <s v="SMART TV"/>
    <x v="333"/>
    <x v="8"/>
    <n v="9764"/>
    <n v="9780"/>
    <s v="HD"/>
    <s v="spa"/>
    <s v="U"/>
    <x v="2"/>
    <x v="3"/>
  </r>
  <r>
    <x v="19"/>
    <n v="30104"/>
    <x v="3"/>
    <s v="SMART TV"/>
    <x v="1098"/>
    <x v="26"/>
    <n v="9"/>
    <n v="5400"/>
    <s v="HD"/>
    <s v="spa"/>
    <s v="D"/>
    <x v="2"/>
    <x v="2"/>
  </r>
  <r>
    <x v="22"/>
    <n v="25881"/>
    <x v="16"/>
    <s v="SMART TV"/>
    <x v="19"/>
    <x v="5"/>
    <n v="2605"/>
    <n v="2580"/>
    <m/>
    <s v="eng"/>
    <s v="D"/>
    <x v="1"/>
    <x v="2"/>
  </r>
  <r>
    <x v="19"/>
    <n v="26148"/>
    <x v="16"/>
    <s v="SMART TV"/>
    <x v="22"/>
    <x v="5"/>
    <n v="2469"/>
    <n v="2520"/>
    <m/>
    <s v="eng"/>
    <s v="U"/>
    <x v="1"/>
    <x v="2"/>
  </r>
  <r>
    <x v="21"/>
    <n v="21410"/>
    <x v="9"/>
    <s v="SMART TV"/>
    <x v="112"/>
    <x v="1"/>
    <n v="703"/>
    <n v="720"/>
    <m/>
    <s v="und"/>
    <s v="C"/>
    <x v="1"/>
    <x v="3"/>
  </r>
  <r>
    <x v="18"/>
    <n v="35365"/>
    <x v="3"/>
    <s v="SMART TV"/>
    <x v="1099"/>
    <x v="14"/>
    <n v="2580"/>
    <n v="2640"/>
    <s v="HD"/>
    <s v="spa"/>
    <s v="D"/>
    <x v="4"/>
    <x v="2"/>
  </r>
  <r>
    <x v="21"/>
    <n v="23089"/>
    <x v="3"/>
    <s v="SMART TV"/>
    <x v="9"/>
    <x v="4"/>
    <n v="4"/>
    <n v="2520"/>
    <m/>
    <s v="eng"/>
    <s v="C"/>
    <x v="1"/>
    <x v="2"/>
  </r>
  <r>
    <x v="22"/>
    <n v="25819"/>
    <x v="41"/>
    <s v="SMART TV"/>
    <x v="3"/>
    <x v="5"/>
    <n v="2667"/>
    <n v="2700"/>
    <m/>
    <s v="eng"/>
    <s v="T"/>
    <x v="1"/>
    <x v="3"/>
  </r>
  <r>
    <x v="15"/>
    <n v="35189"/>
    <x v="25"/>
    <s v="SMART TV"/>
    <x v="503"/>
    <x v="5"/>
    <n v="2419"/>
    <n v="2520"/>
    <m/>
    <s v="eng"/>
    <s v="U"/>
    <x v="1"/>
    <x v="2"/>
  </r>
  <r>
    <x v="14"/>
    <n v="38604"/>
    <x v="2"/>
    <s v="SMART TV"/>
    <x v="96"/>
    <x v="14"/>
    <n v="2767"/>
    <n v="2760"/>
    <s v="HD"/>
    <s v="spa"/>
    <s v="D"/>
    <x v="4"/>
    <x v="2"/>
  </r>
  <r>
    <x v="12"/>
    <n v="38916"/>
    <x v="10"/>
    <s v="SMART TV"/>
    <x v="98"/>
    <x v="1"/>
    <n v="1319"/>
    <n v="1320"/>
    <s v="HD"/>
    <s v="spa"/>
    <s v="D"/>
    <x v="1"/>
    <x v="1"/>
  </r>
  <r>
    <x v="14"/>
    <n v="71254"/>
    <x v="17"/>
    <s v="SMART TV"/>
    <x v="14"/>
    <x v="5"/>
    <n v="2821"/>
    <n v="2820"/>
    <m/>
    <s v="eng"/>
    <s v="U"/>
    <x v="1"/>
    <x v="2"/>
  </r>
  <r>
    <x v="16"/>
    <n v="50521"/>
    <x v="7"/>
    <s v="SMART TV"/>
    <x v="37"/>
    <x v="1"/>
    <n v="0"/>
    <n v="360"/>
    <m/>
    <s v="spa"/>
    <s v="U"/>
    <x v="1"/>
    <x v="0"/>
  </r>
  <r>
    <x v="15"/>
    <n v="29827"/>
    <x v="20"/>
    <s v="SMART TV"/>
    <x v="10"/>
    <x v="5"/>
    <n v="280"/>
    <n v="2460"/>
    <m/>
    <s v="eng"/>
    <s v="D"/>
    <x v="1"/>
    <x v="0"/>
  </r>
  <r>
    <x v="15"/>
    <n v="30747"/>
    <x v="3"/>
    <s v="SMART TV"/>
    <x v="887"/>
    <x v="49"/>
    <n v="7392"/>
    <n v="7080"/>
    <s v="HD"/>
    <s v="spa"/>
    <s v="U"/>
    <x v="2"/>
    <x v="2"/>
  </r>
  <r>
    <x v="15"/>
    <n v="22778"/>
    <x v="3"/>
    <s v="SMART TV"/>
    <x v="52"/>
    <x v="20"/>
    <n v="786"/>
    <n v="2820"/>
    <s v="HD"/>
    <s v="spa"/>
    <s v="U"/>
    <x v="1"/>
    <x v="2"/>
  </r>
  <r>
    <x v="12"/>
    <n v="58919"/>
    <x v="0"/>
    <s v="SMART TV"/>
    <x v="46"/>
    <x v="10"/>
    <n v="1309"/>
    <n v="1320"/>
    <m/>
    <s v="eng"/>
    <s v="U"/>
    <x v="1"/>
    <x v="0"/>
  </r>
  <r>
    <x v="16"/>
    <n v="32013"/>
    <x v="4"/>
    <s v="SMART TV"/>
    <x v="96"/>
    <x v="14"/>
    <n v="1492"/>
    <n v="2820"/>
    <s v="HD"/>
    <s v="spa"/>
    <s v="U"/>
    <x v="4"/>
    <x v="1"/>
  </r>
  <r>
    <x v="15"/>
    <n v="27080"/>
    <x v="12"/>
    <s v="SMART TV"/>
    <x v="807"/>
    <x v="5"/>
    <n v="2647"/>
    <n v="2640"/>
    <m/>
    <s v="eng"/>
    <s v="U"/>
    <x v="1"/>
    <x v="2"/>
  </r>
  <r>
    <x v="20"/>
    <n v="36473"/>
    <x v="21"/>
    <s v="SMART TV"/>
    <x v="14"/>
    <x v="5"/>
    <n v="2204"/>
    <n v="2520"/>
    <m/>
    <s v="eng"/>
    <s v="T"/>
    <x v="1"/>
    <x v="0"/>
  </r>
  <r>
    <x v="19"/>
    <n v="35162"/>
    <x v="0"/>
    <s v="SMART TV"/>
    <x v="9"/>
    <x v="4"/>
    <n v="1353"/>
    <n v="2580"/>
    <m/>
    <s v="eng"/>
    <s v="T"/>
    <x v="1"/>
    <x v="0"/>
  </r>
  <r>
    <x v="21"/>
    <n v="38924"/>
    <x v="41"/>
    <s v="SMART TV"/>
    <x v="250"/>
    <x v="46"/>
    <n v="54"/>
    <n v="2580"/>
    <s v="HD"/>
    <s v="spa"/>
    <s v="D"/>
    <x v="1"/>
    <x v="3"/>
  </r>
  <r>
    <x v="18"/>
    <n v="38318"/>
    <x v="3"/>
    <s v="SMART TV"/>
    <x v="1100"/>
    <x v="22"/>
    <n v="2575"/>
    <n v="2580"/>
    <m/>
    <s v="eng"/>
    <s v="C"/>
    <x v="1"/>
    <x v="2"/>
  </r>
  <r>
    <x v="19"/>
    <n v="21750"/>
    <x v="3"/>
    <s v="SMART TV"/>
    <x v="147"/>
    <x v="5"/>
    <n v="2336"/>
    <n v="2340"/>
    <m/>
    <s v="eng"/>
    <s v="U"/>
    <x v="1"/>
    <x v="2"/>
  </r>
  <r>
    <x v="18"/>
    <n v="32814"/>
    <x v="2"/>
    <s v="WEB"/>
    <x v="1101"/>
    <x v="44"/>
    <n v="1525"/>
    <n v="8160"/>
    <m/>
    <m/>
    <s v="T"/>
    <x v="2"/>
    <x v="2"/>
  </r>
  <r>
    <x v="18"/>
    <n v="10015"/>
    <x v="3"/>
    <s v="SMART TV"/>
    <x v="162"/>
    <x v="5"/>
    <n v="2452"/>
    <n v="2520"/>
    <m/>
    <s v="eng"/>
    <s v="C"/>
    <x v="1"/>
    <x v="2"/>
  </r>
  <r>
    <x v="19"/>
    <n v="39957"/>
    <x v="11"/>
    <s v="SMART TV"/>
    <x v="9"/>
    <x v="4"/>
    <n v="2468"/>
    <n v="2460"/>
    <m/>
    <s v="eng"/>
    <s v="T"/>
    <x v="1"/>
    <x v="3"/>
  </r>
  <r>
    <x v="18"/>
    <n v="37941"/>
    <x v="2"/>
    <s v="SMART TV"/>
    <x v="9"/>
    <x v="4"/>
    <n v="4"/>
    <n v="3300"/>
    <m/>
    <s v="eng"/>
    <s v="T"/>
    <x v="1"/>
    <x v="2"/>
  </r>
  <r>
    <x v="23"/>
    <n v="27616"/>
    <x v="16"/>
    <s v="SMART TV"/>
    <x v="255"/>
    <x v="14"/>
    <n v="5"/>
    <n v="1560"/>
    <m/>
    <s v="eng"/>
    <s v="U"/>
    <x v="4"/>
    <x v="2"/>
  </r>
  <r>
    <x v="5"/>
    <n v="26633"/>
    <x v="21"/>
    <s v="SMART TV"/>
    <x v="161"/>
    <x v="5"/>
    <n v="2685"/>
    <n v="2700"/>
    <m/>
    <s v="eng"/>
    <s v="T"/>
    <x v="1"/>
    <x v="0"/>
  </r>
  <r>
    <x v="14"/>
    <n v="10554"/>
    <x v="3"/>
    <s v="SMART TV"/>
    <x v="193"/>
    <x v="0"/>
    <n v="353"/>
    <n v="300"/>
    <s v="HD"/>
    <s v="eng"/>
    <s v="U"/>
    <x v="0"/>
    <x v="2"/>
  </r>
  <r>
    <x v="15"/>
    <n v="34932"/>
    <x v="8"/>
    <s v="SMART TV"/>
    <x v="52"/>
    <x v="20"/>
    <n v="1424"/>
    <n v="3000"/>
    <s v="HD"/>
    <s v="eng"/>
    <s v="T"/>
    <x v="1"/>
    <x v="0"/>
  </r>
  <r>
    <x v="5"/>
    <n v="81964"/>
    <x v="8"/>
    <s v="SMART TV"/>
    <x v="14"/>
    <x v="5"/>
    <n v="2553"/>
    <n v="2580"/>
    <m/>
    <s v="eng"/>
    <s v="D"/>
    <x v="1"/>
    <x v="0"/>
  </r>
  <r>
    <x v="12"/>
    <n v="15095"/>
    <x v="3"/>
    <s v="SMART TV"/>
    <x v="21"/>
    <x v="5"/>
    <n v="2150"/>
    <n v="2160"/>
    <m/>
    <s v="eng"/>
    <s v="U"/>
    <x v="1"/>
    <x v="2"/>
  </r>
  <r>
    <x v="15"/>
    <n v="16262"/>
    <x v="3"/>
    <s v="SMART TV"/>
    <x v="161"/>
    <x v="5"/>
    <n v="2665"/>
    <n v="2640"/>
    <m/>
    <s v="eng"/>
    <s v="D"/>
    <x v="1"/>
    <x v="2"/>
  </r>
  <r>
    <x v="14"/>
    <n v="33636"/>
    <x v="20"/>
    <s v="SMART TV"/>
    <x v="162"/>
    <x v="5"/>
    <n v="2412"/>
    <n v="2400"/>
    <m/>
    <s v="eng"/>
    <s v="C"/>
    <x v="1"/>
    <x v="0"/>
  </r>
  <r>
    <x v="5"/>
    <n v="37396"/>
    <x v="8"/>
    <s v="SMART TV"/>
    <x v="283"/>
    <x v="10"/>
    <n v="67"/>
    <n v="1320"/>
    <s v="HD"/>
    <s v="spa"/>
    <s v="D"/>
    <x v="1"/>
    <x v="0"/>
  </r>
  <r>
    <x v="16"/>
    <n v="33451"/>
    <x v="2"/>
    <s v="SMART TV"/>
    <x v="141"/>
    <x v="42"/>
    <n v="1"/>
    <n v="660"/>
    <s v="HD"/>
    <s v="und"/>
    <s v="U"/>
    <x v="1"/>
    <x v="2"/>
  </r>
  <r>
    <x v="5"/>
    <n v="13542"/>
    <x v="3"/>
    <s v="SMART TV"/>
    <x v="52"/>
    <x v="20"/>
    <n v="233"/>
    <n v="2820"/>
    <s v="HD"/>
    <s v="spa"/>
    <s v="D"/>
    <x v="1"/>
    <x v="2"/>
  </r>
  <r>
    <x v="16"/>
    <n v="39715"/>
    <x v="8"/>
    <s v="SMART TV"/>
    <x v="52"/>
    <x v="20"/>
    <n v="1013"/>
    <n v="2940"/>
    <s v="HD"/>
    <s v="spa"/>
    <s v="D"/>
    <x v="1"/>
    <x v="0"/>
  </r>
  <r>
    <x v="16"/>
    <n v="39838"/>
    <x v="17"/>
    <s v="SMART TV"/>
    <x v="599"/>
    <x v="1"/>
    <n v="7"/>
    <n v="720"/>
    <s v="HD"/>
    <s v="spa"/>
    <s v="C"/>
    <x v="1"/>
    <x v="2"/>
  </r>
  <r>
    <x v="20"/>
    <n v="34672"/>
    <x v="14"/>
    <s v="SMART TV"/>
    <x v="17"/>
    <x v="5"/>
    <n v="1422"/>
    <n v="2520"/>
    <s v="HD"/>
    <s v="eng"/>
    <s v="U"/>
    <x v="1"/>
    <x v="2"/>
  </r>
  <r>
    <x v="18"/>
    <n v="25406"/>
    <x v="3"/>
    <s v="SMART TV"/>
    <x v="111"/>
    <x v="29"/>
    <n v="1012"/>
    <n v="5160"/>
    <s v="HD"/>
    <s v="spa"/>
    <s v="D"/>
    <x v="2"/>
    <x v="2"/>
  </r>
  <r>
    <x v="21"/>
    <n v="80235"/>
    <x v="8"/>
    <s v="SMART TV"/>
    <x v="44"/>
    <x v="1"/>
    <n v="70"/>
    <n v="660"/>
    <s v="HD"/>
    <s v="und"/>
    <s v="U"/>
    <x v="1"/>
    <x v="0"/>
  </r>
  <r>
    <x v="18"/>
    <n v="10782"/>
    <x v="3"/>
    <s v="SMART TV"/>
    <x v="17"/>
    <x v="5"/>
    <n v="2484"/>
    <n v="2520"/>
    <m/>
    <s v="eng"/>
    <s v="U"/>
    <x v="1"/>
    <x v="2"/>
  </r>
  <r>
    <x v="19"/>
    <n v="17540"/>
    <x v="3"/>
    <s v="SMART TV"/>
    <x v="1102"/>
    <x v="11"/>
    <n v="2593"/>
    <n v="2640"/>
    <m/>
    <s v="spa"/>
    <s v="T"/>
    <x v="1"/>
    <x v="2"/>
  </r>
  <r>
    <x v="19"/>
    <n v="31054"/>
    <x v="8"/>
    <s v="SMART TV"/>
    <x v="35"/>
    <x v="5"/>
    <n v="2548"/>
    <n v="2520"/>
    <m/>
    <s v="eng"/>
    <s v="D"/>
    <x v="1"/>
    <x v="0"/>
  </r>
  <r>
    <x v="22"/>
    <n v="34894"/>
    <x v="2"/>
    <s v="SMART TV"/>
    <x v="523"/>
    <x v="2"/>
    <n v="3"/>
    <n v="1320"/>
    <s v="HD"/>
    <s v="eng"/>
    <s v="D"/>
    <x v="1"/>
    <x v="2"/>
  </r>
  <r>
    <x v="19"/>
    <n v="35915"/>
    <x v="8"/>
    <s v="SMART TV"/>
    <x v="557"/>
    <x v="4"/>
    <n v="2592"/>
    <n v="2700"/>
    <m/>
    <s v="eng"/>
    <s v="C"/>
    <x v="1"/>
    <x v="0"/>
  </r>
  <r>
    <x v="26"/>
    <n v="24053"/>
    <x v="17"/>
    <s v="SMART TV"/>
    <x v="300"/>
    <x v="8"/>
    <n v="6339"/>
    <n v="6540"/>
    <s v="HD"/>
    <s v="spa"/>
    <s v="D"/>
    <x v="2"/>
    <x v="2"/>
  </r>
  <r>
    <x v="20"/>
    <n v="34801"/>
    <x v="3"/>
    <s v="SMART TV"/>
    <x v="100"/>
    <x v="4"/>
    <n v="11"/>
    <n v="2400"/>
    <m/>
    <s v="eng"/>
    <s v="C"/>
    <x v="1"/>
    <x v="2"/>
  </r>
  <r>
    <x v="20"/>
    <n v="25851"/>
    <x v="19"/>
    <s v="SMART TV"/>
    <x v="429"/>
    <x v="26"/>
    <n v="1863"/>
    <n v="8280"/>
    <m/>
    <s v="eng"/>
    <s v="U"/>
    <x v="2"/>
    <x v="3"/>
  </r>
  <r>
    <x v="8"/>
    <n v="56001"/>
    <x v="32"/>
    <s v="SMART TV"/>
    <x v="82"/>
    <x v="25"/>
    <n v="3246"/>
    <n v="3240"/>
    <s v="HD"/>
    <s v="spa"/>
    <s v="C"/>
    <x v="1"/>
    <x v="1"/>
  </r>
  <r>
    <x v="5"/>
    <n v="34127"/>
    <x v="2"/>
    <s v="SMART TV"/>
    <x v="112"/>
    <x v="1"/>
    <n v="705"/>
    <n v="720"/>
    <s v="HD"/>
    <s v="und"/>
    <s v="C"/>
    <x v="1"/>
    <x v="2"/>
  </r>
  <r>
    <x v="15"/>
    <n v="60917"/>
    <x v="2"/>
    <s v="SMART TV"/>
    <x v="147"/>
    <x v="5"/>
    <n v="2"/>
    <n v="2760"/>
    <m/>
    <s v="eng"/>
    <s v="C"/>
    <x v="1"/>
    <x v="2"/>
  </r>
  <r>
    <x v="5"/>
    <n v="35749"/>
    <x v="31"/>
    <s v="SMART TV"/>
    <x v="276"/>
    <x v="5"/>
    <n v="7"/>
    <n v="3120"/>
    <m/>
    <s v="eng"/>
    <s v="T"/>
    <x v="1"/>
    <x v="2"/>
  </r>
  <r>
    <x v="8"/>
    <n v="35567"/>
    <x v="3"/>
    <s v="SMART TV"/>
    <x v="56"/>
    <x v="22"/>
    <n v="8"/>
    <n v="3000"/>
    <s v="HD"/>
    <s v="spa"/>
    <s v="U"/>
    <x v="1"/>
    <x v="2"/>
  </r>
  <r>
    <x v="5"/>
    <n v="31939"/>
    <x v="6"/>
    <s v="SMART TV"/>
    <x v="1103"/>
    <x v="24"/>
    <n v="0"/>
    <n v="5580"/>
    <s v="HD"/>
    <m/>
    <s v="D"/>
    <x v="2"/>
    <x v="0"/>
  </r>
  <r>
    <x v="16"/>
    <n v="32398"/>
    <x v="8"/>
    <s v="SMART TV"/>
    <x v="226"/>
    <x v="4"/>
    <n v="4"/>
    <n v="2760"/>
    <m/>
    <s v="eng"/>
    <s v="C"/>
    <x v="1"/>
    <x v="0"/>
  </r>
  <r>
    <x v="16"/>
    <n v="57734"/>
    <x v="10"/>
    <s v="SMART TV"/>
    <x v="882"/>
    <x v="17"/>
    <n v="1287"/>
    <n v="4680"/>
    <m/>
    <s v="eng"/>
    <s v="C"/>
    <x v="2"/>
    <x v="1"/>
  </r>
  <r>
    <x v="10"/>
    <n v="27797"/>
    <x v="4"/>
    <s v="SMART TV"/>
    <x v="46"/>
    <x v="10"/>
    <n v="5"/>
    <n v="1320"/>
    <m/>
    <s v="eng"/>
    <s v="D"/>
    <x v="1"/>
    <x v="1"/>
  </r>
  <r>
    <x v="8"/>
    <n v="28034"/>
    <x v="8"/>
    <s v="SMART TV"/>
    <x v="3"/>
    <x v="5"/>
    <n v="2711"/>
    <n v="2700"/>
    <m/>
    <s v="eng"/>
    <s v="D"/>
    <x v="1"/>
    <x v="0"/>
  </r>
  <r>
    <x v="5"/>
    <n v="26276"/>
    <x v="3"/>
    <s v="SMART TV"/>
    <x v="116"/>
    <x v="4"/>
    <n v="35"/>
    <n v="2640"/>
    <m/>
    <s v="eng"/>
    <s v="U"/>
    <x v="1"/>
    <x v="2"/>
  </r>
  <r>
    <x v="9"/>
    <n v="27705"/>
    <x v="10"/>
    <s v="SMART TV"/>
    <x v="77"/>
    <x v="10"/>
    <n v="1296"/>
    <n v="1320"/>
    <m/>
    <s v="eng"/>
    <s v="T"/>
    <x v="1"/>
    <x v="1"/>
  </r>
  <r>
    <x v="6"/>
    <n v="18916"/>
    <x v="3"/>
    <s v="SMART TV"/>
    <x v="21"/>
    <x v="4"/>
    <n v="3011"/>
    <n v="3000"/>
    <m/>
    <s v="eng"/>
    <s v="D"/>
    <x v="1"/>
    <x v="2"/>
  </r>
  <r>
    <x v="9"/>
    <n v="34145"/>
    <x v="12"/>
    <s v="SMART TV"/>
    <x v="1104"/>
    <x v="40"/>
    <n v="51"/>
    <n v="4980"/>
    <s v="HD"/>
    <s v="eng"/>
    <s v="C"/>
    <x v="2"/>
    <x v="2"/>
  </r>
  <r>
    <x v="12"/>
    <n v="23907"/>
    <x v="12"/>
    <s v="SMART TV"/>
    <x v="46"/>
    <x v="10"/>
    <n v="1308"/>
    <n v="1320"/>
    <m/>
    <s v="eng"/>
    <s v="D"/>
    <x v="1"/>
    <x v="2"/>
  </r>
  <r>
    <x v="12"/>
    <n v="53162"/>
    <x v="1"/>
    <s v="SMART TV"/>
    <x v="249"/>
    <x v="5"/>
    <n v="2509"/>
    <n v="2760"/>
    <m/>
    <s v="eng"/>
    <s v="C"/>
    <x v="1"/>
    <x v="1"/>
  </r>
  <r>
    <x v="9"/>
    <n v="39877"/>
    <x v="3"/>
    <s v="SMART TV"/>
    <x v="37"/>
    <x v="1"/>
    <n v="312"/>
    <n v="360"/>
    <m/>
    <s v="spa"/>
    <s v="U"/>
    <x v="1"/>
    <x v="2"/>
  </r>
  <r>
    <x v="14"/>
    <n v="75144"/>
    <x v="30"/>
    <s v="SMART TV"/>
    <x v="1023"/>
    <x v="10"/>
    <n v="2197"/>
    <n v="3300"/>
    <m/>
    <s v="ger"/>
    <s v="U"/>
    <x v="1"/>
    <x v="2"/>
  </r>
  <r>
    <x v="9"/>
    <n v="12685"/>
    <x v="3"/>
    <s v="SMART TV"/>
    <x v="579"/>
    <x v="5"/>
    <n v="293"/>
    <n v="2400"/>
    <s v="HD"/>
    <s v="spa"/>
    <s v="D"/>
    <x v="1"/>
    <x v="2"/>
  </r>
  <r>
    <x v="9"/>
    <n v="39570"/>
    <x v="20"/>
    <s v="SMART TV"/>
    <x v="186"/>
    <x v="1"/>
    <n v="419"/>
    <n v="420"/>
    <m/>
    <s v="und"/>
    <s v="T"/>
    <x v="1"/>
    <x v="0"/>
  </r>
  <r>
    <x v="14"/>
    <n v="28751"/>
    <x v="3"/>
    <s v="SMART TV"/>
    <x v="152"/>
    <x v="5"/>
    <n v="1279"/>
    <n v="2580"/>
    <m/>
    <s v="eng"/>
    <s v="D"/>
    <x v="1"/>
    <x v="2"/>
  </r>
  <r>
    <x v="12"/>
    <n v="13080"/>
    <x v="3"/>
    <s v="SMART TV"/>
    <x v="115"/>
    <x v="1"/>
    <n v="1321"/>
    <n v="1320"/>
    <m/>
    <s v="spa"/>
    <s v="C"/>
    <x v="1"/>
    <x v="2"/>
  </r>
  <r>
    <x v="5"/>
    <n v="25022"/>
    <x v="5"/>
    <s v="SMART TV"/>
    <x v="195"/>
    <x v="38"/>
    <n v="7710"/>
    <n v="7560"/>
    <m/>
    <s v="eng"/>
    <s v="U"/>
    <x v="2"/>
    <x v="3"/>
  </r>
  <r>
    <x v="12"/>
    <n v="29370"/>
    <x v="12"/>
    <s v="SMART TV"/>
    <x v="164"/>
    <x v="21"/>
    <n v="424"/>
    <n v="420"/>
    <m/>
    <s v="und"/>
    <s v="C"/>
    <x v="1"/>
    <x v="2"/>
  </r>
  <r>
    <x v="5"/>
    <n v="30246"/>
    <x v="23"/>
    <s v="SMART TV"/>
    <x v="37"/>
    <x v="1"/>
    <n v="323"/>
    <n v="360"/>
    <s v="HD"/>
    <s v="spa"/>
    <s v="T"/>
    <x v="1"/>
    <x v="2"/>
  </r>
  <r>
    <x v="10"/>
    <n v="75987"/>
    <x v="17"/>
    <s v="SMART TV"/>
    <x v="9"/>
    <x v="4"/>
    <n v="2472"/>
    <n v="2580"/>
    <m/>
    <s v="eng"/>
    <s v="C"/>
    <x v="1"/>
    <x v="2"/>
  </r>
  <r>
    <x v="12"/>
    <n v="10515"/>
    <x v="3"/>
    <s v="SMART TV"/>
    <x v="19"/>
    <x v="3"/>
    <n v="2562"/>
    <n v="2580"/>
    <m/>
    <s v="eng"/>
    <s v="D"/>
    <x v="1"/>
    <x v="2"/>
  </r>
  <r>
    <x v="10"/>
    <n v="56688"/>
    <x v="15"/>
    <s v="SMART TV"/>
    <x v="9"/>
    <x v="4"/>
    <n v="2609"/>
    <n v="2580"/>
    <m/>
    <s v="eng"/>
    <s v="U"/>
    <x v="1"/>
    <x v="2"/>
  </r>
  <r>
    <x v="16"/>
    <n v="74265"/>
    <x v="24"/>
    <s v="SMART TV"/>
    <x v="196"/>
    <x v="31"/>
    <n v="86"/>
    <n v="6960"/>
    <s v="HD"/>
    <s v="spa"/>
    <s v="C"/>
    <x v="2"/>
    <x v="3"/>
  </r>
  <r>
    <x v="15"/>
    <n v="31670"/>
    <x v="7"/>
    <s v="SMART TV"/>
    <x v="52"/>
    <x v="20"/>
    <n v="2476"/>
    <n v="2940"/>
    <s v="HD"/>
    <s v="spa"/>
    <s v="D"/>
    <x v="1"/>
    <x v="0"/>
  </r>
  <r>
    <x v="8"/>
    <n v="38461"/>
    <x v="13"/>
    <s v="SMART TV"/>
    <x v="23"/>
    <x v="2"/>
    <n v="16"/>
    <n v="1380"/>
    <m/>
    <s v="eng"/>
    <s v="T"/>
    <x v="1"/>
    <x v="0"/>
  </r>
  <r>
    <x v="15"/>
    <n v="36703"/>
    <x v="25"/>
    <s v="SMART TV"/>
    <x v="800"/>
    <x v="5"/>
    <n v="2870"/>
    <n v="2700"/>
    <m/>
    <s v="eng"/>
    <s v="C"/>
    <x v="1"/>
    <x v="2"/>
  </r>
  <r>
    <x v="8"/>
    <n v="35870"/>
    <x v="3"/>
    <s v="SMART TV"/>
    <x v="9"/>
    <x v="4"/>
    <n v="814"/>
    <n v="2580"/>
    <m/>
    <s v="eng"/>
    <s v="D"/>
    <x v="1"/>
    <x v="2"/>
  </r>
  <r>
    <x v="24"/>
    <n v="23886"/>
    <x v="15"/>
    <s v="SMART TV"/>
    <x v="14"/>
    <x v="5"/>
    <n v="2495"/>
    <n v="2520"/>
    <m/>
    <s v="eng"/>
    <s v="D"/>
    <x v="1"/>
    <x v="2"/>
  </r>
  <r>
    <x v="30"/>
    <n v="29696"/>
    <x v="30"/>
    <s v="SMART TV"/>
    <x v="469"/>
    <x v="4"/>
    <n v="2646"/>
    <n v="2640"/>
    <m/>
    <s v="eng"/>
    <s v="T"/>
    <x v="1"/>
    <x v="2"/>
  </r>
  <r>
    <x v="30"/>
    <n v="39996"/>
    <x v="14"/>
    <s v="SMART TV"/>
    <x v="21"/>
    <x v="4"/>
    <n v="2269"/>
    <n v="2280"/>
    <m/>
    <s v="eng"/>
    <s v="D"/>
    <x v="1"/>
    <x v="2"/>
  </r>
  <r>
    <x v="24"/>
    <n v="35601"/>
    <x v="23"/>
    <s v="SMART TV"/>
    <x v="128"/>
    <x v="13"/>
    <n v="1530"/>
    <n v="5400"/>
    <s v="HD"/>
    <s v="spa"/>
    <s v="D"/>
    <x v="2"/>
    <x v="2"/>
  </r>
  <r>
    <x v="29"/>
    <n v="38333"/>
    <x v="0"/>
    <s v="SMART TV"/>
    <x v="37"/>
    <x v="1"/>
    <n v="303"/>
    <n v="360"/>
    <s v="HD"/>
    <s v="spa"/>
    <s v="T"/>
    <x v="1"/>
    <x v="0"/>
  </r>
  <r>
    <x v="24"/>
    <n v="22097"/>
    <x v="15"/>
    <s v="SMART TV"/>
    <x v="225"/>
    <x v="3"/>
    <n v="7"/>
    <n v="2580"/>
    <m/>
    <s v="eng"/>
    <s v="T"/>
    <x v="1"/>
    <x v="2"/>
  </r>
  <r>
    <x v="22"/>
    <n v="23575"/>
    <x v="10"/>
    <s v="SMART TV"/>
    <x v="156"/>
    <x v="5"/>
    <n v="2644"/>
    <n v="3060"/>
    <m/>
    <s v="eng"/>
    <s v="T"/>
    <x v="1"/>
    <x v="1"/>
  </r>
  <r>
    <x v="29"/>
    <n v="37505"/>
    <x v="8"/>
    <s v="SMART TV"/>
    <x v="241"/>
    <x v="10"/>
    <n v="1249"/>
    <n v="1260"/>
    <m/>
    <s v="eng"/>
    <s v="T"/>
    <x v="1"/>
    <x v="0"/>
  </r>
  <r>
    <x v="26"/>
    <n v="27952"/>
    <x v="3"/>
    <s v="SMART TV"/>
    <x v="37"/>
    <x v="1"/>
    <n v="324"/>
    <n v="360"/>
    <s v="HD"/>
    <s v="spa"/>
    <s v="C"/>
    <x v="1"/>
    <x v="2"/>
  </r>
  <r>
    <x v="22"/>
    <n v="15992"/>
    <x v="3"/>
    <s v="SMART TV"/>
    <x v="1105"/>
    <x v="26"/>
    <n v="18"/>
    <n v="6480"/>
    <s v="HD"/>
    <s v="eng"/>
    <s v="D"/>
    <x v="2"/>
    <x v="2"/>
  </r>
  <r>
    <x v="24"/>
    <n v="19976"/>
    <x v="3"/>
    <s v="SMART TV"/>
    <x v="21"/>
    <x v="4"/>
    <n v="111"/>
    <n v="2700"/>
    <m/>
    <s v="eng"/>
    <s v="D"/>
    <x v="1"/>
    <x v="2"/>
  </r>
  <r>
    <x v="8"/>
    <n v="17475"/>
    <x v="3"/>
    <s v="SMART TV"/>
    <x v="722"/>
    <x v="48"/>
    <n v="7"/>
    <n v="6900"/>
    <m/>
    <s v="spa"/>
    <s v="C"/>
    <x v="2"/>
    <x v="2"/>
  </r>
  <r>
    <x v="5"/>
    <n v="18797"/>
    <x v="3"/>
    <s v="SMART TV"/>
    <x v="669"/>
    <x v="27"/>
    <n v="428"/>
    <n v="6360"/>
    <m/>
    <s v="eng"/>
    <s v="U"/>
    <x v="2"/>
    <x v="2"/>
  </r>
  <r>
    <x v="10"/>
    <n v="38127"/>
    <x v="8"/>
    <s v="SMART TV"/>
    <x v="17"/>
    <x v="5"/>
    <n v="2520"/>
    <n v="2520"/>
    <m/>
    <s v="eng"/>
    <s v="C"/>
    <x v="1"/>
    <x v="0"/>
  </r>
  <r>
    <x v="8"/>
    <n v="36224"/>
    <x v="10"/>
    <s v="SMART TV"/>
    <x v="209"/>
    <x v="2"/>
    <n v="1360"/>
    <n v="1320"/>
    <s v="HD"/>
    <s v="eng"/>
    <s v="D"/>
    <x v="1"/>
    <x v="1"/>
  </r>
  <r>
    <x v="16"/>
    <n v="23803"/>
    <x v="17"/>
    <s v="SMART TV"/>
    <x v="603"/>
    <x v="16"/>
    <n v="139"/>
    <n v="1200"/>
    <m/>
    <s v="eng"/>
    <s v="D"/>
    <x v="4"/>
    <x v="2"/>
  </r>
  <r>
    <x v="15"/>
    <n v="32560"/>
    <x v="3"/>
    <s v="SMART TV"/>
    <x v="124"/>
    <x v="2"/>
    <n v="674"/>
    <n v="660"/>
    <s v="HD"/>
    <s v="spa"/>
    <s v="U"/>
    <x v="1"/>
    <x v="2"/>
  </r>
  <r>
    <x v="12"/>
    <n v="30313"/>
    <x v="8"/>
    <s v="SMART TV"/>
    <x v="102"/>
    <x v="1"/>
    <n v="667"/>
    <n v="660"/>
    <s v="HD"/>
    <s v="und"/>
    <s v="T"/>
    <x v="1"/>
    <x v="0"/>
  </r>
  <r>
    <x v="14"/>
    <n v="36280"/>
    <x v="12"/>
    <s v="SMART TV"/>
    <x v="283"/>
    <x v="10"/>
    <n v="1326"/>
    <n v="1320"/>
    <s v="HD"/>
    <s v="spa"/>
    <s v="U"/>
    <x v="1"/>
    <x v="2"/>
  </r>
  <r>
    <x v="14"/>
    <n v="56000"/>
    <x v="16"/>
    <s v="SMART TV"/>
    <x v="195"/>
    <x v="38"/>
    <n v="7390"/>
    <n v="7560"/>
    <m/>
    <s v="eng"/>
    <s v="T"/>
    <x v="2"/>
    <x v="2"/>
  </r>
  <r>
    <x v="15"/>
    <n v="13892"/>
    <x v="3"/>
    <s v="MOBILE"/>
    <x v="657"/>
    <x v="14"/>
    <n v="832"/>
    <n v="5280"/>
    <s v="HD"/>
    <s v="spa"/>
    <s v="D"/>
    <x v="4"/>
    <x v="2"/>
  </r>
  <r>
    <x v="8"/>
    <n v="30441"/>
    <x v="3"/>
    <s v="SMART TV"/>
    <x v="3"/>
    <x v="5"/>
    <n v="457"/>
    <n v="2760"/>
    <m/>
    <s v="eng"/>
    <s v="U"/>
    <x v="1"/>
    <x v="2"/>
  </r>
  <r>
    <x v="24"/>
    <n v="23332"/>
    <x v="5"/>
    <s v="SMART TV"/>
    <x v="1106"/>
    <x v="73"/>
    <n v="1500"/>
    <n v="6600"/>
    <m/>
    <s v="spa"/>
    <s v="D"/>
    <x v="2"/>
    <x v="3"/>
  </r>
  <r>
    <x v="24"/>
    <n v="29569"/>
    <x v="3"/>
    <s v="SMART TV"/>
    <x v="21"/>
    <x v="4"/>
    <n v="2824"/>
    <n v="2820"/>
    <m/>
    <s v="eng"/>
    <s v="U"/>
    <x v="1"/>
    <x v="2"/>
  </r>
  <r>
    <x v="30"/>
    <n v="34219"/>
    <x v="5"/>
    <s v="SMART TV"/>
    <x v="9"/>
    <x v="4"/>
    <n v="2530"/>
    <n v="2520"/>
    <m/>
    <s v="eng"/>
    <s v="D"/>
    <x v="1"/>
    <x v="3"/>
  </r>
  <r>
    <x v="26"/>
    <n v="12440"/>
    <x v="3"/>
    <s v="SMART TV"/>
    <x v="983"/>
    <x v="14"/>
    <n v="2617"/>
    <n v="2640"/>
    <s v="HD"/>
    <s v="spa"/>
    <s v="C"/>
    <x v="4"/>
    <x v="2"/>
  </r>
  <r>
    <x v="30"/>
    <n v="33137"/>
    <x v="7"/>
    <s v="SMART TV"/>
    <x v="1107"/>
    <x v="8"/>
    <n v="7212"/>
    <n v="7200"/>
    <m/>
    <s v="spa"/>
    <s v="U"/>
    <x v="2"/>
    <x v="0"/>
  </r>
  <r>
    <x v="22"/>
    <n v="27400"/>
    <x v="17"/>
    <s v="SMART TV"/>
    <x v="17"/>
    <x v="5"/>
    <n v="2490"/>
    <n v="2520"/>
    <m/>
    <s v="eng"/>
    <s v="C"/>
    <x v="1"/>
    <x v="2"/>
  </r>
  <r>
    <x v="29"/>
    <n v="75257"/>
    <x v="30"/>
    <s v="SMART TV"/>
    <x v="35"/>
    <x v="5"/>
    <n v="2525"/>
    <n v="2520"/>
    <m/>
    <s v="eng"/>
    <s v="U"/>
    <x v="1"/>
    <x v="2"/>
  </r>
  <r>
    <x v="24"/>
    <n v="20518"/>
    <x v="0"/>
    <s v="SMART TV"/>
    <x v="175"/>
    <x v="7"/>
    <n v="0"/>
    <n v="3600"/>
    <s v="HD"/>
    <m/>
    <s v="T"/>
    <x v="1"/>
    <x v="0"/>
  </r>
  <r>
    <x v="30"/>
    <n v="37805"/>
    <x v="17"/>
    <s v="SMART TV"/>
    <x v="234"/>
    <x v="10"/>
    <n v="1465"/>
    <n v="1440"/>
    <s v="SD"/>
    <s v="spa"/>
    <s v="U"/>
    <x v="1"/>
    <x v="2"/>
  </r>
  <r>
    <x v="30"/>
    <n v="36476"/>
    <x v="12"/>
    <s v="SMART TV"/>
    <x v="55"/>
    <x v="5"/>
    <n v="1558"/>
    <n v="2520"/>
    <s v="HD"/>
    <s v="eng"/>
    <s v="D"/>
    <x v="1"/>
    <x v="2"/>
  </r>
  <r>
    <x v="30"/>
    <n v="28306"/>
    <x v="17"/>
    <s v="SMART TV"/>
    <x v="492"/>
    <x v="16"/>
    <n v="5569"/>
    <n v="5580"/>
    <m/>
    <s v="eng"/>
    <s v="U"/>
    <x v="4"/>
    <x v="2"/>
  </r>
  <r>
    <x v="16"/>
    <n v="24435"/>
    <x v="0"/>
    <s v="SMART TV"/>
    <x v="41"/>
    <x v="14"/>
    <n v="0"/>
    <n v="2520"/>
    <s v="HD"/>
    <m/>
    <s v="U"/>
    <x v="4"/>
    <x v="0"/>
  </r>
  <r>
    <x v="14"/>
    <n v="57899"/>
    <x v="13"/>
    <s v="SMART TV"/>
    <x v="166"/>
    <x v="5"/>
    <n v="2609"/>
    <n v="2580"/>
    <m/>
    <s v="eng"/>
    <s v="U"/>
    <x v="1"/>
    <x v="0"/>
  </r>
  <r>
    <x v="15"/>
    <n v="16774"/>
    <x v="3"/>
    <s v="SMART TV"/>
    <x v="9"/>
    <x v="4"/>
    <n v="2595"/>
    <n v="2580"/>
    <m/>
    <s v="eng"/>
    <s v="T"/>
    <x v="1"/>
    <x v="2"/>
  </r>
  <r>
    <x v="8"/>
    <n v="31193"/>
    <x v="0"/>
    <s v="SMART TV"/>
    <x v="37"/>
    <x v="1"/>
    <n v="313"/>
    <n v="360"/>
    <s v="HD"/>
    <s v="spa"/>
    <s v="D"/>
    <x v="1"/>
    <x v="0"/>
  </r>
  <r>
    <x v="15"/>
    <n v="12509"/>
    <x v="3"/>
    <s v="SMART TV"/>
    <x v="376"/>
    <x v="4"/>
    <n v="0"/>
    <n v="1380"/>
    <m/>
    <s v="eng"/>
    <s v="U"/>
    <x v="1"/>
    <x v="2"/>
  </r>
  <r>
    <x v="8"/>
    <n v="34802"/>
    <x v="8"/>
    <s v="SMART TV"/>
    <x v="210"/>
    <x v="5"/>
    <n v="6"/>
    <n v="2700"/>
    <m/>
    <s v="eng"/>
    <s v="D"/>
    <x v="1"/>
    <x v="0"/>
  </r>
  <r>
    <x v="16"/>
    <n v="39954"/>
    <x v="5"/>
    <s v="SMART TV"/>
    <x v="37"/>
    <x v="1"/>
    <n v="323"/>
    <n v="360"/>
    <m/>
    <s v="spa"/>
    <s v="D"/>
    <x v="1"/>
    <x v="3"/>
  </r>
  <r>
    <x v="8"/>
    <n v="31697"/>
    <x v="3"/>
    <s v="SMART TV"/>
    <x v="171"/>
    <x v="10"/>
    <n v="1467"/>
    <n v="1440"/>
    <s v="SD"/>
    <s v="eng"/>
    <s v="U"/>
    <x v="1"/>
    <x v="2"/>
  </r>
  <r>
    <x v="8"/>
    <n v="23136"/>
    <x v="38"/>
    <s v="SMART TV"/>
    <x v="196"/>
    <x v="31"/>
    <n v="6720"/>
    <n v="6960"/>
    <s v="HD"/>
    <s v="spa"/>
    <s v="U"/>
    <x v="2"/>
    <x v="0"/>
  </r>
  <r>
    <x v="15"/>
    <n v="34012"/>
    <x v="21"/>
    <s v="SMART TV"/>
    <x v="51"/>
    <x v="2"/>
    <n v="316"/>
    <n v="660"/>
    <s v="HD"/>
    <s v="spa"/>
    <s v="D"/>
    <x v="1"/>
    <x v="0"/>
  </r>
  <r>
    <x v="8"/>
    <n v="22982"/>
    <x v="1"/>
    <s v="SMART TV"/>
    <x v="52"/>
    <x v="20"/>
    <n v="753"/>
    <n v="2940"/>
    <s v="HD"/>
    <s v="spa"/>
    <s v="D"/>
    <x v="1"/>
    <x v="1"/>
  </r>
  <r>
    <x v="30"/>
    <n v="29672"/>
    <x v="16"/>
    <s v="SMART TV"/>
    <x v="21"/>
    <x v="5"/>
    <n v="1630"/>
    <n v="2160"/>
    <m/>
    <s v="eng"/>
    <s v="C"/>
    <x v="1"/>
    <x v="2"/>
  </r>
  <r>
    <x v="7"/>
    <n v="54282"/>
    <x v="1"/>
    <s v="SMART TV"/>
    <x v="38"/>
    <x v="3"/>
    <n v="4"/>
    <n v="2760"/>
    <m/>
    <s v="eng"/>
    <s v="U"/>
    <x v="1"/>
    <x v="1"/>
  </r>
  <r>
    <x v="24"/>
    <n v="33027"/>
    <x v="13"/>
    <s v="SMART TV"/>
    <x v="17"/>
    <x v="5"/>
    <n v="2280"/>
    <n v="2520"/>
    <m/>
    <s v="eng"/>
    <s v="C"/>
    <x v="1"/>
    <x v="0"/>
  </r>
  <r>
    <x v="29"/>
    <n v="25290"/>
    <x v="3"/>
    <s v="SMART TV"/>
    <x v="417"/>
    <x v="18"/>
    <n v="113"/>
    <n v="3600"/>
    <s v="HD"/>
    <s v="fra"/>
    <s v="D"/>
    <x v="1"/>
    <x v="2"/>
  </r>
  <r>
    <x v="29"/>
    <n v="74401"/>
    <x v="27"/>
    <s v="SMART TV"/>
    <x v="21"/>
    <x v="4"/>
    <n v="1124"/>
    <n v="2460"/>
    <m/>
    <s v="eng"/>
    <s v="U"/>
    <x v="1"/>
    <x v="3"/>
  </r>
  <r>
    <x v="30"/>
    <n v="36196"/>
    <x v="21"/>
    <s v="SMART TV"/>
    <x v="142"/>
    <x v="2"/>
    <n v="2480"/>
    <n v="2460"/>
    <s v="HD"/>
    <s v="eng"/>
    <s v="T"/>
    <x v="1"/>
    <x v="0"/>
  </r>
  <r>
    <x v="24"/>
    <n v="25573"/>
    <x v="3"/>
    <s v="SMART TV"/>
    <x v="283"/>
    <x v="10"/>
    <n v="99"/>
    <n v="1260"/>
    <s v="HD"/>
    <s v="spa"/>
    <s v="C"/>
    <x v="1"/>
    <x v="2"/>
  </r>
  <r>
    <x v="29"/>
    <n v="37507"/>
    <x v="28"/>
    <s v="SMART TV"/>
    <x v="37"/>
    <x v="1"/>
    <n v="323"/>
    <n v="360"/>
    <m/>
    <s v="spa"/>
    <s v="U"/>
    <x v="1"/>
    <x v="2"/>
  </r>
  <r>
    <x v="26"/>
    <n v="18778"/>
    <x v="3"/>
    <s v="SMART TV"/>
    <x v="21"/>
    <x v="4"/>
    <n v="2820"/>
    <n v="2820"/>
    <m/>
    <s v="eng"/>
    <s v="C"/>
    <x v="1"/>
    <x v="2"/>
  </r>
  <r>
    <x v="7"/>
    <n v="27170"/>
    <x v="18"/>
    <s v="SMART TV"/>
    <x v="9"/>
    <x v="4"/>
    <n v="1428"/>
    <n v="2460"/>
    <m/>
    <s v="eng"/>
    <s v="U"/>
    <x v="1"/>
    <x v="0"/>
  </r>
  <r>
    <x v="7"/>
    <n v="30641"/>
    <x v="19"/>
    <s v="SMART TV"/>
    <x v="331"/>
    <x v="1"/>
    <n v="68"/>
    <n v="660"/>
    <s v="HD"/>
    <s v="eng"/>
    <s v="D"/>
    <x v="1"/>
    <x v="3"/>
  </r>
  <r>
    <x v="14"/>
    <n v="19924"/>
    <x v="13"/>
    <s v="SMART TV"/>
    <x v="38"/>
    <x v="5"/>
    <n v="6"/>
    <n v="2460"/>
    <m/>
    <s v="eng"/>
    <s v="T"/>
    <x v="1"/>
    <x v="0"/>
  </r>
  <r>
    <x v="5"/>
    <n v="33819"/>
    <x v="16"/>
    <s v="SMART TV"/>
    <x v="257"/>
    <x v="3"/>
    <n v="1570"/>
    <n v="2520"/>
    <m/>
    <s v="eng"/>
    <s v="C"/>
    <x v="1"/>
    <x v="2"/>
  </r>
  <r>
    <x v="16"/>
    <n v="27795"/>
    <x v="8"/>
    <s v="SMART TV"/>
    <x v="257"/>
    <x v="3"/>
    <n v="1443"/>
    <n v="2520"/>
    <m/>
    <s v="eng"/>
    <s v="D"/>
    <x v="1"/>
    <x v="0"/>
  </r>
  <r>
    <x v="15"/>
    <n v="32112"/>
    <x v="3"/>
    <s v="SMART TV"/>
    <x v="149"/>
    <x v="1"/>
    <n v="314"/>
    <n v="360"/>
    <s v="HD"/>
    <s v="spa"/>
    <s v="T"/>
    <x v="1"/>
    <x v="2"/>
  </r>
  <r>
    <x v="15"/>
    <n v="11630"/>
    <x v="3"/>
    <s v="SMART TV"/>
    <x v="20"/>
    <x v="5"/>
    <n v="2651"/>
    <n v="2640"/>
    <m/>
    <s v="eng"/>
    <s v="C"/>
    <x v="1"/>
    <x v="2"/>
  </r>
  <r>
    <x v="8"/>
    <n v="76516"/>
    <x v="33"/>
    <s v="SMART TV"/>
    <x v="9"/>
    <x v="4"/>
    <n v="2346"/>
    <n v="2640"/>
    <m/>
    <s v="eng"/>
    <s v="C"/>
    <x v="1"/>
    <x v="1"/>
  </r>
  <r>
    <x v="15"/>
    <n v="10022"/>
    <x v="3"/>
    <s v="SMART TV"/>
    <x v="20"/>
    <x v="5"/>
    <n v="2776"/>
    <n v="2760"/>
    <m/>
    <s v="eng"/>
    <s v="U"/>
    <x v="1"/>
    <x v="2"/>
  </r>
  <r>
    <x v="16"/>
    <n v="21688"/>
    <x v="3"/>
    <s v="SMART TV"/>
    <x v="349"/>
    <x v="8"/>
    <n v="4232"/>
    <n v="8400"/>
    <m/>
    <s v="spa"/>
    <s v="T"/>
    <x v="2"/>
    <x v="2"/>
  </r>
  <r>
    <x v="14"/>
    <n v="36306"/>
    <x v="0"/>
    <s v="SMART TV"/>
    <x v="37"/>
    <x v="1"/>
    <n v="313"/>
    <n v="360"/>
    <s v="HD"/>
    <s v="spa"/>
    <s v="C"/>
    <x v="1"/>
    <x v="0"/>
  </r>
  <r>
    <x v="8"/>
    <n v="57555"/>
    <x v="36"/>
    <s v="SMART TV"/>
    <x v="171"/>
    <x v="10"/>
    <n v="10"/>
    <n v="1440"/>
    <s v="SD"/>
    <s v="eng"/>
    <s v="C"/>
    <x v="1"/>
    <x v="3"/>
  </r>
  <r>
    <x v="16"/>
    <n v="25151"/>
    <x v="3"/>
    <s v="SMART TV"/>
    <x v="68"/>
    <x v="5"/>
    <n v="2575"/>
    <n v="2700"/>
    <m/>
    <s v="eng"/>
    <s v="C"/>
    <x v="1"/>
    <x v="2"/>
  </r>
  <r>
    <x v="20"/>
    <n v="60974"/>
    <x v="23"/>
    <s v="SMART TV"/>
    <x v="14"/>
    <x v="3"/>
    <n v="361"/>
    <n v="2460"/>
    <m/>
    <s v="eng"/>
    <s v="T"/>
    <x v="1"/>
    <x v="2"/>
  </r>
  <r>
    <x v="20"/>
    <n v="58017"/>
    <x v="0"/>
    <s v="SMART TV"/>
    <x v="9"/>
    <x v="4"/>
    <n v="2463"/>
    <n v="2520"/>
    <m/>
    <s v="eng"/>
    <s v="U"/>
    <x v="1"/>
    <x v="0"/>
  </r>
  <r>
    <x v="21"/>
    <n v="21277"/>
    <x v="15"/>
    <s v="SMART TV"/>
    <x v="17"/>
    <x v="5"/>
    <n v="2490"/>
    <n v="2520"/>
    <m/>
    <s v="eng"/>
    <s v="T"/>
    <x v="1"/>
    <x v="2"/>
  </r>
  <r>
    <x v="18"/>
    <n v="21308"/>
    <x v="3"/>
    <s v="SMART TV"/>
    <x v="21"/>
    <x v="4"/>
    <n v="2820"/>
    <n v="2820"/>
    <m/>
    <s v="eng"/>
    <s v="C"/>
    <x v="1"/>
    <x v="2"/>
  </r>
  <r>
    <x v="21"/>
    <n v="23164"/>
    <x v="3"/>
    <s v="SMART TV"/>
    <x v="175"/>
    <x v="7"/>
    <n v="2581"/>
    <n v="3300"/>
    <s v="HD"/>
    <s v="eng"/>
    <s v="D"/>
    <x v="1"/>
    <x v="2"/>
  </r>
  <r>
    <x v="23"/>
    <n v="10764"/>
    <x v="3"/>
    <s v="SMART TV"/>
    <x v="250"/>
    <x v="46"/>
    <n v="308"/>
    <n v="2580"/>
    <s v="HD"/>
    <s v="eng"/>
    <s v="C"/>
    <x v="1"/>
    <x v="2"/>
  </r>
  <r>
    <x v="19"/>
    <n v="25769"/>
    <x v="1"/>
    <s v="SMART TV"/>
    <x v="20"/>
    <x v="5"/>
    <n v="773"/>
    <n v="2460"/>
    <m/>
    <s v="eng"/>
    <s v="T"/>
    <x v="1"/>
    <x v="1"/>
  </r>
  <r>
    <x v="20"/>
    <n v="29326"/>
    <x v="8"/>
    <s v="MOBILE"/>
    <x v="164"/>
    <x v="1"/>
    <n v="47"/>
    <n v="420"/>
    <m/>
    <m/>
    <s v="C"/>
    <x v="1"/>
    <x v="0"/>
  </r>
  <r>
    <x v="22"/>
    <n v="31462"/>
    <x v="6"/>
    <s v="SMART TV"/>
    <x v="316"/>
    <x v="19"/>
    <n v="43"/>
    <n v="660"/>
    <s v="HD"/>
    <s v="spa"/>
    <s v="C"/>
    <x v="5"/>
    <x v="0"/>
  </r>
  <r>
    <x v="23"/>
    <n v="26997"/>
    <x v="16"/>
    <s v="SMART TV"/>
    <x v="1108"/>
    <x v="44"/>
    <n v="615"/>
    <n v="6840"/>
    <m/>
    <s v="eng"/>
    <s v="T"/>
    <x v="2"/>
    <x v="2"/>
  </r>
  <r>
    <x v="20"/>
    <n v="34990"/>
    <x v="8"/>
    <s v="SMART TV"/>
    <x v="558"/>
    <x v="47"/>
    <n v="3261"/>
    <n v="3180"/>
    <m/>
    <s v="spa"/>
    <s v="D"/>
    <x v="1"/>
    <x v="0"/>
  </r>
  <r>
    <x v="16"/>
    <n v="62694"/>
    <x v="2"/>
    <s v="SMART TV"/>
    <x v="617"/>
    <x v="20"/>
    <n v="710"/>
    <n v="4140"/>
    <s v="HD"/>
    <s v="spa"/>
    <s v="U"/>
    <x v="1"/>
    <x v="2"/>
  </r>
  <r>
    <x v="5"/>
    <n v="20026"/>
    <x v="26"/>
    <s v="SMART TV"/>
    <x v="38"/>
    <x v="5"/>
    <n v="4"/>
    <n v="2580"/>
    <m/>
    <s v="eng"/>
    <s v="T"/>
    <x v="1"/>
    <x v="0"/>
  </r>
  <r>
    <x v="8"/>
    <n v="34174"/>
    <x v="3"/>
    <s v="SMART TV"/>
    <x v="102"/>
    <x v="1"/>
    <n v="280"/>
    <n v="660"/>
    <s v="HD"/>
    <s v="und"/>
    <s v="D"/>
    <x v="1"/>
    <x v="2"/>
  </r>
  <r>
    <x v="5"/>
    <n v="53844"/>
    <x v="21"/>
    <s v="SMART TV"/>
    <x v="18"/>
    <x v="5"/>
    <n v="760"/>
    <n v="2640"/>
    <m/>
    <s v="eng"/>
    <s v="T"/>
    <x v="1"/>
    <x v="0"/>
  </r>
  <r>
    <x v="5"/>
    <n v="63788"/>
    <x v="41"/>
    <s v="SMART TV"/>
    <x v="10"/>
    <x v="5"/>
    <n v="1458"/>
    <n v="2460"/>
    <m/>
    <s v="eng"/>
    <s v="T"/>
    <x v="1"/>
    <x v="3"/>
  </r>
  <r>
    <x v="5"/>
    <n v="31169"/>
    <x v="17"/>
    <s v="SMART TV"/>
    <x v="205"/>
    <x v="22"/>
    <n v="864"/>
    <n v="2580"/>
    <s v="HD"/>
    <s v="spa"/>
    <s v="U"/>
    <x v="1"/>
    <x v="2"/>
  </r>
  <r>
    <x v="14"/>
    <n v="27131"/>
    <x v="2"/>
    <s v="SMART TV"/>
    <x v="78"/>
    <x v="5"/>
    <n v="989"/>
    <n v="1140"/>
    <m/>
    <s v="eng"/>
    <s v="U"/>
    <x v="1"/>
    <x v="2"/>
  </r>
  <r>
    <x v="8"/>
    <n v="36085"/>
    <x v="17"/>
    <s v="SMART TV"/>
    <x v="735"/>
    <x v="13"/>
    <n v="5756"/>
    <n v="6660"/>
    <m/>
    <s v="spa"/>
    <s v="T"/>
    <x v="2"/>
    <x v="2"/>
  </r>
  <r>
    <x v="8"/>
    <n v="26076"/>
    <x v="19"/>
    <s v="SMART TV"/>
    <x v="52"/>
    <x v="20"/>
    <n v="45"/>
    <n v="2340"/>
    <s v="HD"/>
    <s v="eng"/>
    <s v="D"/>
    <x v="1"/>
    <x v="3"/>
  </r>
  <r>
    <x v="16"/>
    <n v="54333"/>
    <x v="4"/>
    <s v="SMART TV"/>
    <x v="18"/>
    <x v="5"/>
    <n v="12"/>
    <n v="2880"/>
    <m/>
    <s v="eng"/>
    <s v="U"/>
    <x v="1"/>
    <x v="1"/>
  </r>
  <r>
    <x v="15"/>
    <n v="34358"/>
    <x v="3"/>
    <s v="SMART TV"/>
    <x v="401"/>
    <x v="5"/>
    <n v="2097"/>
    <n v="2580"/>
    <m/>
    <s v="eng"/>
    <s v="U"/>
    <x v="1"/>
    <x v="2"/>
  </r>
  <r>
    <x v="11"/>
    <n v="25733"/>
    <x v="7"/>
    <s v="SMART TV"/>
    <x v="162"/>
    <x v="5"/>
    <n v="792"/>
    <n v="2400"/>
    <m/>
    <s v="eng"/>
    <s v="D"/>
    <x v="1"/>
    <x v="0"/>
  </r>
  <r>
    <x v="6"/>
    <n v="22272"/>
    <x v="3"/>
    <s v="SMART TV"/>
    <x v="13"/>
    <x v="7"/>
    <n v="1996"/>
    <n v="2700"/>
    <s v="HD"/>
    <s v="eng"/>
    <s v="U"/>
    <x v="1"/>
    <x v="2"/>
  </r>
  <r>
    <x v="14"/>
    <n v="24629"/>
    <x v="41"/>
    <s v="SMART TV"/>
    <x v="1109"/>
    <x v="44"/>
    <n v="7109"/>
    <n v="7140"/>
    <m/>
    <s v="spa"/>
    <s v="U"/>
    <x v="2"/>
    <x v="3"/>
  </r>
  <r>
    <x v="8"/>
    <n v="37511"/>
    <x v="3"/>
    <s v="SMART TV"/>
    <x v="36"/>
    <x v="14"/>
    <n v="498"/>
    <n v="2820"/>
    <s v="HD"/>
    <s v="eng"/>
    <s v="T"/>
    <x v="4"/>
    <x v="2"/>
  </r>
  <r>
    <x v="10"/>
    <n v="32680"/>
    <x v="3"/>
    <s v="SMART TV"/>
    <x v="24"/>
    <x v="9"/>
    <n v="470"/>
    <n v="3540"/>
    <s v="HD"/>
    <s v="spa"/>
    <s v="T"/>
    <x v="3"/>
    <x v="2"/>
  </r>
  <r>
    <x v="5"/>
    <n v="28697"/>
    <x v="3"/>
    <s v="SMART TV"/>
    <x v="619"/>
    <x v="4"/>
    <n v="1304"/>
    <n v="2700"/>
    <m/>
    <s v="spa"/>
    <s v="U"/>
    <x v="1"/>
    <x v="2"/>
  </r>
  <r>
    <x v="14"/>
    <n v="19773"/>
    <x v="3"/>
    <s v="SMART TV"/>
    <x v="146"/>
    <x v="3"/>
    <n v="1662"/>
    <n v="2400"/>
    <m/>
    <s v="eng"/>
    <s v="T"/>
    <x v="1"/>
    <x v="2"/>
  </r>
  <r>
    <x v="5"/>
    <n v="25022"/>
    <x v="7"/>
    <s v="SMART TV"/>
    <x v="755"/>
    <x v="5"/>
    <n v="2619"/>
    <n v="2640"/>
    <m/>
    <s v="eng"/>
    <s v="U"/>
    <x v="1"/>
    <x v="0"/>
  </r>
  <r>
    <x v="8"/>
    <n v="27608"/>
    <x v="3"/>
    <s v="SMART TV"/>
    <x v="152"/>
    <x v="5"/>
    <n v="2363"/>
    <n v="2340"/>
    <m/>
    <s v="eng"/>
    <s v="T"/>
    <x v="1"/>
    <x v="2"/>
  </r>
  <r>
    <x v="16"/>
    <n v="24995"/>
    <x v="2"/>
    <s v="SMART TV"/>
    <x v="14"/>
    <x v="5"/>
    <n v="2492"/>
    <n v="2520"/>
    <m/>
    <s v="eng"/>
    <s v="T"/>
    <x v="1"/>
    <x v="2"/>
  </r>
  <r>
    <x v="8"/>
    <n v="23650"/>
    <x v="3"/>
    <s v="SMART TV"/>
    <x v="55"/>
    <x v="3"/>
    <n v="2374"/>
    <n v="2400"/>
    <m/>
    <s v="eng"/>
    <s v="U"/>
    <x v="1"/>
    <x v="2"/>
  </r>
  <r>
    <x v="8"/>
    <n v="22950"/>
    <x v="33"/>
    <s v="SMART TV"/>
    <x v="149"/>
    <x v="1"/>
    <n v="29"/>
    <n v="360"/>
    <s v="HD"/>
    <s v="spa"/>
    <s v="T"/>
    <x v="1"/>
    <x v="1"/>
  </r>
  <r>
    <x v="8"/>
    <n v="19571"/>
    <x v="3"/>
    <s v="SMART TV"/>
    <x v="3"/>
    <x v="5"/>
    <n v="31"/>
    <n v="2640"/>
    <m/>
    <s v="eng"/>
    <s v="C"/>
    <x v="1"/>
    <x v="2"/>
  </r>
  <r>
    <x v="8"/>
    <n v="23264"/>
    <x v="16"/>
    <s v="SMART TV"/>
    <x v="121"/>
    <x v="5"/>
    <n v="2552"/>
    <n v="2580"/>
    <m/>
    <s v="eng"/>
    <s v="T"/>
    <x v="1"/>
    <x v="2"/>
  </r>
  <r>
    <x v="5"/>
    <n v="23799"/>
    <x v="6"/>
    <s v="SMART TV"/>
    <x v="56"/>
    <x v="22"/>
    <n v="0"/>
    <n v="3000"/>
    <s v="HD"/>
    <m/>
    <s v="C"/>
    <x v="1"/>
    <x v="0"/>
  </r>
  <r>
    <x v="16"/>
    <n v="37676"/>
    <x v="8"/>
    <s v="SMART TV"/>
    <x v="322"/>
    <x v="10"/>
    <n v="7"/>
    <n v="1920"/>
    <m/>
    <s v="eng"/>
    <s v="U"/>
    <x v="1"/>
    <x v="0"/>
  </r>
  <r>
    <x v="8"/>
    <n v="26005"/>
    <x v="8"/>
    <s v="SMART TV"/>
    <x v="173"/>
    <x v="18"/>
    <n v="2076"/>
    <n v="3240"/>
    <m/>
    <s v="spa"/>
    <s v="D"/>
    <x v="1"/>
    <x v="0"/>
  </r>
  <r>
    <x v="15"/>
    <n v="92046"/>
    <x v="8"/>
    <s v="SMART TV"/>
    <x v="787"/>
    <x v="11"/>
    <n v="16"/>
    <n v="2640"/>
    <s v="HD"/>
    <s v="spa"/>
    <s v="T"/>
    <x v="1"/>
    <x v="0"/>
  </r>
  <r>
    <x v="8"/>
    <n v="30500"/>
    <x v="2"/>
    <s v="SMART TV"/>
    <x v="149"/>
    <x v="1"/>
    <n v="62"/>
    <n v="1260"/>
    <s v="HD"/>
    <s v="spa"/>
    <s v="D"/>
    <x v="1"/>
    <x v="2"/>
  </r>
  <r>
    <x v="15"/>
    <n v="20383"/>
    <x v="29"/>
    <s v="SMART TV"/>
    <x v="1110"/>
    <x v="80"/>
    <n v="8"/>
    <n v="3060"/>
    <m/>
    <s v="eng"/>
    <s v="C"/>
    <x v="0"/>
    <x v="2"/>
  </r>
  <r>
    <x v="14"/>
    <n v="15858"/>
    <x v="3"/>
    <s v="SMART TV"/>
    <x v="339"/>
    <x v="2"/>
    <n v="1360"/>
    <n v="1320"/>
    <m/>
    <s v="spa"/>
    <s v="T"/>
    <x v="1"/>
    <x v="2"/>
  </r>
  <r>
    <x v="8"/>
    <n v="16318"/>
    <x v="3"/>
    <s v="SMART TV"/>
    <x v="755"/>
    <x v="5"/>
    <n v="2586"/>
    <n v="2580"/>
    <m/>
    <s v="eng"/>
    <s v="U"/>
    <x v="1"/>
    <x v="2"/>
  </r>
  <r>
    <x v="14"/>
    <n v="22356"/>
    <x v="3"/>
    <s v="SMART TV"/>
    <x v="100"/>
    <x v="4"/>
    <n v="2993"/>
    <n v="3000"/>
    <m/>
    <s v="eng"/>
    <s v="C"/>
    <x v="1"/>
    <x v="2"/>
  </r>
  <r>
    <x v="8"/>
    <n v="26185"/>
    <x v="3"/>
    <s v="SMART TV"/>
    <x v="17"/>
    <x v="3"/>
    <n v="2491"/>
    <n v="2520"/>
    <m/>
    <s v="eng"/>
    <s v="U"/>
    <x v="1"/>
    <x v="2"/>
  </r>
  <r>
    <x v="16"/>
    <n v="34011"/>
    <x v="3"/>
    <s v="SMART TV"/>
    <x v="55"/>
    <x v="5"/>
    <n v="2491"/>
    <n v="2520"/>
    <m/>
    <s v="eng"/>
    <s v="T"/>
    <x v="1"/>
    <x v="2"/>
  </r>
  <r>
    <x v="20"/>
    <n v="36958"/>
    <x v="2"/>
    <s v="SMART TV"/>
    <x v="37"/>
    <x v="1"/>
    <n v="325"/>
    <n v="360"/>
    <s v="HD"/>
    <s v="spa"/>
    <s v="D"/>
    <x v="1"/>
    <x v="2"/>
  </r>
  <r>
    <x v="21"/>
    <n v="21394"/>
    <x v="3"/>
    <s v="SMART TV"/>
    <x v="10"/>
    <x v="5"/>
    <n v="2425"/>
    <n v="2460"/>
    <m/>
    <s v="eng"/>
    <s v="D"/>
    <x v="1"/>
    <x v="2"/>
  </r>
  <r>
    <x v="23"/>
    <n v="30484"/>
    <x v="15"/>
    <s v="SMART TV"/>
    <x v="17"/>
    <x v="5"/>
    <n v="1370"/>
    <n v="2520"/>
    <s v="HD"/>
    <s v="eng"/>
    <s v="C"/>
    <x v="1"/>
    <x v="2"/>
  </r>
  <r>
    <x v="18"/>
    <n v="68235"/>
    <x v="23"/>
    <s v="SMART TV"/>
    <x v="125"/>
    <x v="24"/>
    <n v="5674"/>
    <n v="5700"/>
    <m/>
    <s v="eng"/>
    <s v="D"/>
    <x v="2"/>
    <x v="2"/>
  </r>
  <r>
    <x v="20"/>
    <n v="25147"/>
    <x v="7"/>
    <s v="SMART TV"/>
    <x v="20"/>
    <x v="3"/>
    <n v="895"/>
    <n v="2760"/>
    <m/>
    <s v="eng"/>
    <s v="C"/>
    <x v="1"/>
    <x v="0"/>
  </r>
  <r>
    <x v="18"/>
    <n v="54435"/>
    <x v="21"/>
    <s v="SMART TV"/>
    <x v="165"/>
    <x v="10"/>
    <n v="1211"/>
    <n v="1200"/>
    <m/>
    <s v="eng"/>
    <s v="U"/>
    <x v="1"/>
    <x v="0"/>
  </r>
  <r>
    <x v="23"/>
    <n v="20242"/>
    <x v="3"/>
    <s v="SMART TV"/>
    <x v="122"/>
    <x v="10"/>
    <n v="1126"/>
    <n v="1380"/>
    <s v="HD"/>
    <s v="eng"/>
    <s v="C"/>
    <x v="1"/>
    <x v="2"/>
  </r>
  <r>
    <x v="18"/>
    <n v="32622"/>
    <x v="8"/>
    <s v="SMART TV"/>
    <x v="1111"/>
    <x v="47"/>
    <n v="2695"/>
    <n v="2700"/>
    <m/>
    <s v="eng"/>
    <s v="U"/>
    <x v="1"/>
    <x v="0"/>
  </r>
  <r>
    <x v="21"/>
    <n v="24889"/>
    <x v="8"/>
    <s v="SMART TV"/>
    <x v="243"/>
    <x v="25"/>
    <n v="283"/>
    <n v="2160"/>
    <m/>
    <s v="eng"/>
    <s v="T"/>
    <x v="1"/>
    <x v="0"/>
  </r>
  <r>
    <x v="19"/>
    <n v="38228"/>
    <x v="4"/>
    <s v="SMART TV"/>
    <x v="37"/>
    <x v="1"/>
    <n v="323"/>
    <n v="360"/>
    <s v="HD"/>
    <s v="spa"/>
    <s v="U"/>
    <x v="1"/>
    <x v="1"/>
  </r>
  <r>
    <x v="19"/>
    <n v="34011"/>
    <x v="8"/>
    <s v="SMART TV"/>
    <x v="37"/>
    <x v="1"/>
    <n v="324"/>
    <n v="360"/>
    <s v="HD"/>
    <s v="spa"/>
    <s v="T"/>
    <x v="1"/>
    <x v="0"/>
  </r>
  <r>
    <x v="5"/>
    <n v="31483"/>
    <x v="19"/>
    <s v="SMART TV"/>
    <x v="14"/>
    <x v="3"/>
    <n v="2454"/>
    <n v="2460"/>
    <m/>
    <s v="eng"/>
    <s v="D"/>
    <x v="1"/>
    <x v="3"/>
  </r>
  <r>
    <x v="8"/>
    <n v="32528"/>
    <x v="8"/>
    <s v="SMART TV"/>
    <x v="112"/>
    <x v="1"/>
    <n v="702"/>
    <n v="720"/>
    <s v="HD"/>
    <s v="und"/>
    <s v="U"/>
    <x v="1"/>
    <x v="0"/>
  </r>
  <r>
    <x v="8"/>
    <n v="18773"/>
    <x v="3"/>
    <s v="SMART TV"/>
    <x v="10"/>
    <x v="5"/>
    <n v="8"/>
    <n v="2460"/>
    <m/>
    <s v="eng"/>
    <s v="U"/>
    <x v="1"/>
    <x v="2"/>
  </r>
  <r>
    <x v="15"/>
    <n v="12304"/>
    <x v="3"/>
    <s v="SMART TV"/>
    <x v="114"/>
    <x v="5"/>
    <n v="2378"/>
    <n v="2460"/>
    <m/>
    <s v="eng"/>
    <s v="T"/>
    <x v="1"/>
    <x v="2"/>
  </r>
  <r>
    <x v="8"/>
    <n v="34005"/>
    <x v="3"/>
    <s v="SMART TV"/>
    <x v="1112"/>
    <x v="7"/>
    <n v="3653"/>
    <n v="3600"/>
    <s v="HD"/>
    <s v="kor"/>
    <s v="D"/>
    <x v="1"/>
    <x v="2"/>
  </r>
  <r>
    <x v="10"/>
    <n v="33643"/>
    <x v="2"/>
    <s v="SMART TV"/>
    <x v="171"/>
    <x v="10"/>
    <n v="1360"/>
    <n v="1440"/>
    <s v="SD"/>
    <s v="eng"/>
    <s v="T"/>
    <x v="1"/>
    <x v="2"/>
  </r>
  <r>
    <x v="14"/>
    <n v="20037"/>
    <x v="3"/>
    <s v="SMART TV"/>
    <x v="66"/>
    <x v="4"/>
    <n v="1693"/>
    <n v="2640"/>
    <m/>
    <s v="eng"/>
    <s v="T"/>
    <x v="1"/>
    <x v="2"/>
  </r>
  <r>
    <x v="5"/>
    <n v="37814"/>
    <x v="13"/>
    <s v="SMART TV"/>
    <x v="141"/>
    <x v="1"/>
    <n v="672"/>
    <n v="660"/>
    <s v="HD"/>
    <s v="und"/>
    <s v="T"/>
    <x v="1"/>
    <x v="0"/>
  </r>
  <r>
    <x v="8"/>
    <n v="15011"/>
    <x v="3"/>
    <s v="SMART TV"/>
    <x v="46"/>
    <x v="10"/>
    <n v="1110"/>
    <n v="1320"/>
    <m/>
    <s v="eng"/>
    <s v="D"/>
    <x v="1"/>
    <x v="2"/>
  </r>
  <r>
    <x v="8"/>
    <n v="32450"/>
    <x v="0"/>
    <s v="SMART TV"/>
    <x v="14"/>
    <x v="5"/>
    <n v="1810"/>
    <n v="2520"/>
    <m/>
    <s v="eng"/>
    <s v="D"/>
    <x v="1"/>
    <x v="0"/>
  </r>
  <r>
    <x v="12"/>
    <n v="60179"/>
    <x v="2"/>
    <s v="SMART TV"/>
    <x v="1113"/>
    <x v="4"/>
    <n v="7"/>
    <n v="5340"/>
    <s v="HD"/>
    <s v="eng"/>
    <s v="C"/>
    <x v="1"/>
    <x v="2"/>
  </r>
  <r>
    <x v="18"/>
    <n v="36585"/>
    <x v="13"/>
    <s v="SMART TV"/>
    <x v="222"/>
    <x v="41"/>
    <n v="10"/>
    <n v="2640"/>
    <s v="HD"/>
    <s v="spa"/>
    <s v="D"/>
    <x v="1"/>
    <x v="0"/>
  </r>
  <r>
    <x v="23"/>
    <n v="21537"/>
    <x v="3"/>
    <s v="SMART TV"/>
    <x v="46"/>
    <x v="10"/>
    <n v="1021"/>
    <n v="1320"/>
    <m/>
    <s v="eng"/>
    <s v="C"/>
    <x v="1"/>
    <x v="2"/>
  </r>
  <r>
    <x v="23"/>
    <n v="32756"/>
    <x v="2"/>
    <s v="SMART TV"/>
    <x v="37"/>
    <x v="1"/>
    <n v="324"/>
    <n v="360"/>
    <s v="HD"/>
    <s v="spa"/>
    <s v="D"/>
    <x v="1"/>
    <x v="2"/>
  </r>
  <r>
    <x v="18"/>
    <n v="38445"/>
    <x v="23"/>
    <s v="SMART TV"/>
    <x v="1114"/>
    <x v="25"/>
    <n v="2"/>
    <n v="2820"/>
    <s v="HD"/>
    <s v="fra"/>
    <s v="U"/>
    <x v="1"/>
    <x v="2"/>
  </r>
  <r>
    <x v="21"/>
    <n v="25782"/>
    <x v="8"/>
    <s v="SMART TV"/>
    <x v="439"/>
    <x v="5"/>
    <n v="2"/>
    <n v="2520"/>
    <m/>
    <s v="eng"/>
    <s v="D"/>
    <x v="1"/>
    <x v="0"/>
  </r>
  <r>
    <x v="19"/>
    <n v="34320"/>
    <x v="15"/>
    <s v="SMART TV"/>
    <x v="821"/>
    <x v="4"/>
    <n v="3481"/>
    <n v="3600"/>
    <m/>
    <s v="spa"/>
    <s v="D"/>
    <x v="1"/>
    <x v="2"/>
  </r>
  <r>
    <x v="23"/>
    <n v="57196"/>
    <x v="15"/>
    <s v="SMART TV"/>
    <x v="20"/>
    <x v="5"/>
    <n v="2557"/>
    <n v="2580"/>
    <m/>
    <s v="eng"/>
    <s v="U"/>
    <x v="1"/>
    <x v="2"/>
  </r>
  <r>
    <x v="19"/>
    <n v="24310"/>
    <x v="36"/>
    <s v="SMART TV"/>
    <x v="304"/>
    <x v="5"/>
    <n v="2410"/>
    <n v="2400"/>
    <m/>
    <s v="eng"/>
    <s v="C"/>
    <x v="1"/>
    <x v="3"/>
  </r>
  <r>
    <x v="22"/>
    <n v="14603"/>
    <x v="3"/>
    <s v="SMART TV"/>
    <x v="92"/>
    <x v="4"/>
    <n v="1824"/>
    <n v="2760"/>
    <m/>
    <s v="eng"/>
    <s v="T"/>
    <x v="1"/>
    <x v="2"/>
  </r>
  <r>
    <x v="23"/>
    <n v="37833"/>
    <x v="3"/>
    <s v="SMART TV"/>
    <x v="104"/>
    <x v="5"/>
    <n v="2652"/>
    <n v="2640"/>
    <m/>
    <s v="eng"/>
    <s v="U"/>
    <x v="1"/>
    <x v="2"/>
  </r>
  <r>
    <x v="14"/>
    <n v="33449"/>
    <x v="8"/>
    <s v="SMART TV"/>
    <x v="162"/>
    <x v="5"/>
    <n v="2412"/>
    <n v="2400"/>
    <m/>
    <s v="eng"/>
    <s v="C"/>
    <x v="1"/>
    <x v="0"/>
  </r>
  <r>
    <x v="8"/>
    <n v="10173"/>
    <x v="3"/>
    <s v="SMART TV"/>
    <x v="46"/>
    <x v="10"/>
    <n v="1298"/>
    <n v="1320"/>
    <m/>
    <s v="eng"/>
    <s v="T"/>
    <x v="1"/>
    <x v="2"/>
  </r>
  <r>
    <x v="10"/>
    <n v="36601"/>
    <x v="11"/>
    <s v="SMART TV"/>
    <x v="124"/>
    <x v="2"/>
    <n v="17"/>
    <n v="660"/>
    <s v="HD"/>
    <s v="spa"/>
    <s v="C"/>
    <x v="1"/>
    <x v="3"/>
  </r>
  <r>
    <x v="16"/>
    <n v="20733"/>
    <x v="13"/>
    <s v="SMART TV"/>
    <x v="18"/>
    <x v="5"/>
    <n v="287"/>
    <n v="2820"/>
    <m/>
    <s v="eng"/>
    <s v="U"/>
    <x v="1"/>
    <x v="0"/>
  </r>
  <r>
    <x v="16"/>
    <n v="17981"/>
    <x v="3"/>
    <s v="SMART TV"/>
    <x v="56"/>
    <x v="22"/>
    <n v="1731"/>
    <n v="3120"/>
    <s v="HD"/>
    <s v="spa"/>
    <s v="D"/>
    <x v="1"/>
    <x v="2"/>
  </r>
  <r>
    <x v="15"/>
    <n v="35314"/>
    <x v="8"/>
    <s v="SMART TV"/>
    <x v="20"/>
    <x v="5"/>
    <n v="25"/>
    <n v="2700"/>
    <m/>
    <s v="eng"/>
    <s v="D"/>
    <x v="1"/>
    <x v="0"/>
  </r>
  <r>
    <x v="12"/>
    <n v="17943"/>
    <x v="0"/>
    <s v="SMART TV"/>
    <x v="52"/>
    <x v="20"/>
    <n v="2"/>
    <n v="3300"/>
    <s v="HD"/>
    <s v="spa"/>
    <s v="C"/>
    <x v="1"/>
    <x v="0"/>
  </r>
  <r>
    <x v="5"/>
    <n v="11150"/>
    <x v="3"/>
    <s v="SMART TV"/>
    <x v="21"/>
    <x v="4"/>
    <n v="3289"/>
    <n v="3300"/>
    <m/>
    <s v="eng"/>
    <s v="U"/>
    <x v="1"/>
    <x v="2"/>
  </r>
  <r>
    <x v="16"/>
    <n v="50549"/>
    <x v="15"/>
    <s v="SMART TV"/>
    <x v="38"/>
    <x v="5"/>
    <n v="2716"/>
    <n v="2700"/>
    <m/>
    <s v="eng"/>
    <s v="T"/>
    <x v="1"/>
    <x v="2"/>
  </r>
  <r>
    <x v="15"/>
    <n v="37184"/>
    <x v="5"/>
    <s v="SMART TV"/>
    <x v="21"/>
    <x v="4"/>
    <n v="10"/>
    <n v="3480"/>
    <m/>
    <s v="eng"/>
    <s v="D"/>
    <x v="1"/>
    <x v="3"/>
  </r>
  <r>
    <x v="16"/>
    <n v="37135"/>
    <x v="43"/>
    <s v="SMART TV"/>
    <x v="1115"/>
    <x v="10"/>
    <n v="830"/>
    <n v="1260"/>
    <s v="SD"/>
    <s v="eng"/>
    <s v="C"/>
    <x v="1"/>
    <x v="2"/>
  </r>
  <r>
    <x v="19"/>
    <n v="20821"/>
    <x v="3"/>
    <s v="SMART TV"/>
    <x v="21"/>
    <x v="3"/>
    <n v="159"/>
    <n v="180"/>
    <m/>
    <s v="eng"/>
    <s v="D"/>
    <x v="1"/>
    <x v="2"/>
  </r>
  <r>
    <x v="21"/>
    <n v="53994"/>
    <x v="10"/>
    <s v="SMART TV"/>
    <x v="10"/>
    <x v="5"/>
    <n v="2609"/>
    <n v="2580"/>
    <m/>
    <s v="eng"/>
    <s v="U"/>
    <x v="1"/>
    <x v="1"/>
  </r>
  <r>
    <x v="18"/>
    <n v="24548"/>
    <x v="36"/>
    <s v="SMART TV"/>
    <x v="21"/>
    <x v="4"/>
    <n v="2824"/>
    <n v="2820"/>
    <m/>
    <s v="eng"/>
    <s v="U"/>
    <x v="1"/>
    <x v="3"/>
  </r>
  <r>
    <x v="23"/>
    <n v="68415"/>
    <x v="23"/>
    <s v="SMART TV"/>
    <x v="307"/>
    <x v="2"/>
    <n v="5"/>
    <n v="1380"/>
    <m/>
    <s v="eng"/>
    <s v="D"/>
    <x v="1"/>
    <x v="2"/>
  </r>
  <r>
    <x v="22"/>
    <n v="35152"/>
    <x v="30"/>
    <s v="SMART TV"/>
    <x v="1116"/>
    <x v="27"/>
    <n v="51"/>
    <n v="3840"/>
    <s v="HD"/>
    <s v="eng"/>
    <s v="U"/>
    <x v="2"/>
    <x v="2"/>
  </r>
  <r>
    <x v="21"/>
    <n v="39519"/>
    <x v="27"/>
    <s v="SMART TV"/>
    <x v="527"/>
    <x v="14"/>
    <n v="3899"/>
    <n v="3660"/>
    <s v="HD"/>
    <s v="spa"/>
    <s v="C"/>
    <x v="4"/>
    <x v="3"/>
  </r>
  <r>
    <x v="19"/>
    <n v="11827"/>
    <x v="3"/>
    <s v="SMART TV"/>
    <x v="807"/>
    <x v="5"/>
    <n v="1161"/>
    <n v="2640"/>
    <m/>
    <s v="eng"/>
    <s v="D"/>
    <x v="1"/>
    <x v="2"/>
  </r>
  <r>
    <x v="20"/>
    <n v="11255"/>
    <x v="3"/>
    <s v="SMART TV"/>
    <x v="38"/>
    <x v="3"/>
    <n v="23"/>
    <n v="2580"/>
    <m/>
    <s v="eng"/>
    <s v="D"/>
    <x v="1"/>
    <x v="2"/>
  </r>
  <r>
    <x v="23"/>
    <n v="31903"/>
    <x v="25"/>
    <s v="SMART TV"/>
    <x v="19"/>
    <x v="5"/>
    <n v="2590"/>
    <n v="2580"/>
    <m/>
    <s v="eng"/>
    <s v="T"/>
    <x v="1"/>
    <x v="2"/>
  </r>
  <r>
    <x v="21"/>
    <n v="25141"/>
    <x v="3"/>
    <s v="SMART TV"/>
    <x v="30"/>
    <x v="10"/>
    <n v="1261"/>
    <n v="1260"/>
    <m/>
    <s v="eng"/>
    <s v="T"/>
    <x v="1"/>
    <x v="2"/>
  </r>
  <r>
    <x v="23"/>
    <n v="25550"/>
    <x v="8"/>
    <s v="SMART TV"/>
    <x v="785"/>
    <x v="4"/>
    <n v="1916"/>
    <n v="2760"/>
    <m/>
    <s v="eng"/>
    <s v="U"/>
    <x v="1"/>
    <x v="0"/>
  </r>
  <r>
    <x v="16"/>
    <n v="31865"/>
    <x v="27"/>
    <s v="SMART TV"/>
    <x v="212"/>
    <x v="1"/>
    <n v="291"/>
    <n v="900"/>
    <s v="SD"/>
    <s v="spa"/>
    <s v="C"/>
    <x v="1"/>
    <x v="3"/>
  </r>
  <r>
    <x v="8"/>
    <n v="38013"/>
    <x v="29"/>
    <s v="SMART TV"/>
    <x v="63"/>
    <x v="5"/>
    <n v="784"/>
    <n v="2460"/>
    <m/>
    <s v="eng"/>
    <s v="T"/>
    <x v="1"/>
    <x v="2"/>
  </r>
  <r>
    <x v="10"/>
    <n v="27179"/>
    <x v="6"/>
    <s v="SMART TV"/>
    <x v="114"/>
    <x v="5"/>
    <n v="1026"/>
    <n v="2460"/>
    <m/>
    <s v="eng"/>
    <s v="U"/>
    <x v="1"/>
    <x v="0"/>
  </r>
  <r>
    <x v="15"/>
    <n v="60181"/>
    <x v="23"/>
    <s v="SMART TV"/>
    <x v="152"/>
    <x v="5"/>
    <n v="2604"/>
    <n v="2580"/>
    <m/>
    <s v="eng"/>
    <s v="T"/>
    <x v="1"/>
    <x v="2"/>
  </r>
  <r>
    <x v="16"/>
    <n v="35779"/>
    <x v="20"/>
    <s v="SMART TV"/>
    <x v="210"/>
    <x v="5"/>
    <n v="6"/>
    <n v="2580"/>
    <m/>
    <s v="eng"/>
    <s v="T"/>
    <x v="1"/>
    <x v="0"/>
  </r>
  <r>
    <x v="8"/>
    <n v="33141"/>
    <x v="21"/>
    <s v="SMART TV"/>
    <x v="124"/>
    <x v="42"/>
    <n v="75"/>
    <n v="660"/>
    <s v="HD"/>
    <s v="spa"/>
    <s v="C"/>
    <x v="1"/>
    <x v="0"/>
  </r>
  <r>
    <x v="8"/>
    <n v="54633"/>
    <x v="7"/>
    <s v="SMART TV"/>
    <x v="180"/>
    <x v="5"/>
    <n v="2583"/>
    <n v="2580"/>
    <m/>
    <s v="eng"/>
    <s v="C"/>
    <x v="1"/>
    <x v="0"/>
  </r>
  <r>
    <x v="5"/>
    <n v="31982"/>
    <x v="7"/>
    <s v="SMART TV"/>
    <x v="20"/>
    <x v="5"/>
    <n v="3083"/>
    <n v="3060"/>
    <m/>
    <s v="eng"/>
    <s v="C"/>
    <x v="1"/>
    <x v="0"/>
  </r>
  <r>
    <x v="16"/>
    <n v="23949"/>
    <x v="3"/>
    <s v="SMART TV"/>
    <x v="17"/>
    <x v="5"/>
    <n v="2478"/>
    <n v="2520"/>
    <m/>
    <s v="eng"/>
    <s v="T"/>
    <x v="1"/>
    <x v="2"/>
  </r>
  <r>
    <x v="8"/>
    <n v="13289"/>
    <x v="3"/>
    <s v="SMART TV"/>
    <x v="210"/>
    <x v="5"/>
    <n v="2708"/>
    <n v="2700"/>
    <m/>
    <s v="eng"/>
    <s v="C"/>
    <x v="1"/>
    <x v="2"/>
  </r>
  <r>
    <x v="10"/>
    <n v="31028"/>
    <x v="1"/>
    <s v="SMART TV"/>
    <x v="207"/>
    <x v="24"/>
    <n v="17"/>
    <n v="5400"/>
    <m/>
    <s v="eng"/>
    <s v="T"/>
    <x v="2"/>
    <x v="1"/>
  </r>
  <r>
    <x v="26"/>
    <n v="37120"/>
    <x v="11"/>
    <s v="SMART TV"/>
    <x v="721"/>
    <x v="8"/>
    <n v="33"/>
    <n v="9420"/>
    <s v="HD"/>
    <s v="spa"/>
    <s v="T"/>
    <x v="2"/>
    <x v="3"/>
  </r>
  <r>
    <x v="29"/>
    <n v="27153"/>
    <x v="3"/>
    <s v="SMART TV"/>
    <x v="1117"/>
    <x v="10"/>
    <n v="1366"/>
    <n v="1260"/>
    <s v="HD"/>
    <s v="spa"/>
    <s v="C"/>
    <x v="1"/>
    <x v="2"/>
  </r>
  <r>
    <x v="29"/>
    <n v="10103"/>
    <x v="3"/>
    <s v="SMART TV"/>
    <x v="21"/>
    <x v="4"/>
    <n v="2600"/>
    <n v="2580"/>
    <m/>
    <s v="eng"/>
    <s v="U"/>
    <x v="1"/>
    <x v="2"/>
  </r>
  <r>
    <x v="7"/>
    <n v="27461"/>
    <x v="9"/>
    <s v="SMART TV"/>
    <x v="19"/>
    <x v="3"/>
    <n v="7"/>
    <n v="2580"/>
    <m/>
    <s v="eng"/>
    <s v="C"/>
    <x v="1"/>
    <x v="3"/>
  </r>
  <r>
    <x v="26"/>
    <n v="36438"/>
    <x v="5"/>
    <s v="SMART TV"/>
    <x v="234"/>
    <x v="10"/>
    <n v="1419"/>
    <n v="1440"/>
    <s v="SD"/>
    <s v="spa"/>
    <s v="U"/>
    <x v="1"/>
    <x v="3"/>
  </r>
  <r>
    <x v="7"/>
    <n v="33418"/>
    <x v="12"/>
    <s v="SMART TV"/>
    <x v="112"/>
    <x v="1"/>
    <n v="323"/>
    <n v="720"/>
    <s v="HD"/>
    <s v="und"/>
    <s v="C"/>
    <x v="1"/>
    <x v="2"/>
  </r>
  <r>
    <x v="29"/>
    <n v="18778"/>
    <x v="3"/>
    <s v="SMART TV"/>
    <x v="21"/>
    <x v="4"/>
    <n v="2573"/>
    <n v="3300"/>
    <m/>
    <s v="eng"/>
    <s v="C"/>
    <x v="1"/>
    <x v="2"/>
  </r>
  <r>
    <x v="29"/>
    <n v="73008"/>
    <x v="17"/>
    <s v="SMART TV"/>
    <x v="38"/>
    <x v="3"/>
    <n v="4"/>
    <n v="2580"/>
    <m/>
    <s v="eng"/>
    <s v="C"/>
    <x v="1"/>
    <x v="2"/>
  </r>
  <r>
    <x v="30"/>
    <n v="80548"/>
    <x v="8"/>
    <s v="SMART TV"/>
    <x v="170"/>
    <x v="38"/>
    <n v="6933"/>
    <n v="7020"/>
    <s v="HD"/>
    <s v="spa"/>
    <s v="C"/>
    <x v="2"/>
    <x v="0"/>
  </r>
  <r>
    <x v="30"/>
    <n v="51911"/>
    <x v="21"/>
    <s v="SMART TV"/>
    <x v="20"/>
    <x v="5"/>
    <n v="1929"/>
    <n v="2580"/>
    <m/>
    <s v="eng"/>
    <s v="U"/>
    <x v="1"/>
    <x v="0"/>
  </r>
  <r>
    <x v="7"/>
    <n v="25618"/>
    <x v="2"/>
    <s v="SMART TV"/>
    <x v="116"/>
    <x v="4"/>
    <n v="569"/>
    <n v="2580"/>
    <m/>
    <s v="eng"/>
    <s v="U"/>
    <x v="1"/>
    <x v="2"/>
  </r>
  <r>
    <x v="5"/>
    <n v="66061"/>
    <x v="29"/>
    <s v="SMART TV"/>
    <x v="1"/>
    <x v="2"/>
    <n v="19"/>
    <n v="720"/>
    <s v="HD"/>
    <s v="und"/>
    <s v="U"/>
    <x v="1"/>
    <x v="2"/>
  </r>
  <r>
    <x v="15"/>
    <n v="39065"/>
    <x v="19"/>
    <s v="SMART TV"/>
    <x v="531"/>
    <x v="10"/>
    <n v="1300"/>
    <n v="1320"/>
    <s v="HD"/>
    <s v="spa"/>
    <s v="C"/>
    <x v="1"/>
    <x v="3"/>
  </r>
  <r>
    <x v="5"/>
    <n v="25593"/>
    <x v="5"/>
    <s v="SMART TV"/>
    <x v="195"/>
    <x v="38"/>
    <n v="7454"/>
    <n v="7560"/>
    <m/>
    <s v="eng"/>
    <s v="D"/>
    <x v="2"/>
    <x v="3"/>
  </r>
  <r>
    <x v="16"/>
    <n v="20244"/>
    <x v="3"/>
    <s v="SMART TV"/>
    <x v="1118"/>
    <x v="14"/>
    <n v="6"/>
    <n v="2580"/>
    <s v="HD"/>
    <s v="spa"/>
    <s v="D"/>
    <x v="4"/>
    <x v="2"/>
  </r>
  <r>
    <x v="16"/>
    <n v="18364"/>
    <x v="3"/>
    <s v="SMART TV"/>
    <x v="1053"/>
    <x v="5"/>
    <n v="697"/>
    <n v="2700"/>
    <m/>
    <s v="eng"/>
    <s v="D"/>
    <x v="1"/>
    <x v="2"/>
  </r>
  <r>
    <x v="15"/>
    <n v="29338"/>
    <x v="3"/>
    <s v="SMART TV"/>
    <x v="25"/>
    <x v="4"/>
    <n v="2404"/>
    <n v="2580"/>
    <m/>
    <s v="eng"/>
    <s v="U"/>
    <x v="1"/>
    <x v="2"/>
  </r>
  <r>
    <x v="5"/>
    <n v="57791"/>
    <x v="0"/>
    <s v="SMART TV"/>
    <x v="25"/>
    <x v="3"/>
    <n v="2691"/>
    <n v="2700"/>
    <m/>
    <s v="eng"/>
    <s v="T"/>
    <x v="1"/>
    <x v="0"/>
  </r>
  <r>
    <x v="15"/>
    <n v="34028"/>
    <x v="15"/>
    <s v="SMART TV"/>
    <x v="9"/>
    <x v="4"/>
    <n v="2574"/>
    <n v="2580"/>
    <m/>
    <s v="eng"/>
    <s v="U"/>
    <x v="1"/>
    <x v="2"/>
  </r>
  <r>
    <x v="5"/>
    <n v="50901"/>
    <x v="13"/>
    <s v="SMART TV"/>
    <x v="615"/>
    <x v="1"/>
    <n v="709"/>
    <n v="720"/>
    <m/>
    <s v="spa"/>
    <s v="T"/>
    <x v="1"/>
    <x v="0"/>
  </r>
  <r>
    <x v="8"/>
    <n v="57801"/>
    <x v="26"/>
    <s v="SMART TV"/>
    <x v="626"/>
    <x v="3"/>
    <n v="2772"/>
    <n v="2760"/>
    <m/>
    <s v="eng"/>
    <s v="D"/>
    <x v="1"/>
    <x v="0"/>
  </r>
  <r>
    <x v="15"/>
    <n v="36050"/>
    <x v="3"/>
    <s v="SMART TV"/>
    <x v="42"/>
    <x v="4"/>
    <n v="1"/>
    <n v="2700"/>
    <s v="HD"/>
    <s v="spa"/>
    <s v="U"/>
    <x v="1"/>
    <x v="2"/>
  </r>
  <r>
    <x v="29"/>
    <n v="31589"/>
    <x v="6"/>
    <s v="SMART TV"/>
    <x v="37"/>
    <x v="1"/>
    <n v="34"/>
    <n v="360"/>
    <s v="HD"/>
    <s v="spa"/>
    <s v="C"/>
    <x v="1"/>
    <x v="0"/>
  </r>
  <r>
    <x v="24"/>
    <n v="31123"/>
    <x v="23"/>
    <s v="SMART TV"/>
    <x v="130"/>
    <x v="34"/>
    <n v="2552"/>
    <n v="2640"/>
    <s v="HD"/>
    <s v="eng"/>
    <s v="C"/>
    <x v="1"/>
    <x v="2"/>
  </r>
  <r>
    <x v="24"/>
    <n v="57287"/>
    <x v="0"/>
    <s v="SMART TV"/>
    <x v="21"/>
    <x v="4"/>
    <n v="1625"/>
    <n v="2820"/>
    <m/>
    <s v="eng"/>
    <s v="T"/>
    <x v="1"/>
    <x v="0"/>
  </r>
  <r>
    <x v="30"/>
    <n v="39893"/>
    <x v="0"/>
    <s v="SMART TV"/>
    <x v="122"/>
    <x v="10"/>
    <n v="1343"/>
    <n v="1380"/>
    <s v="HD"/>
    <s v="spa"/>
    <s v="C"/>
    <x v="1"/>
    <x v="0"/>
  </r>
  <r>
    <x v="26"/>
    <n v="32951"/>
    <x v="25"/>
    <s v="SMART TV"/>
    <x v="44"/>
    <x v="2"/>
    <n v="24"/>
    <n v="600"/>
    <s v="HD"/>
    <s v="und"/>
    <s v="C"/>
    <x v="1"/>
    <x v="2"/>
  </r>
  <r>
    <x v="7"/>
    <n v="16252"/>
    <x v="3"/>
    <s v="SMART TV"/>
    <x v="3"/>
    <x v="5"/>
    <n v="11"/>
    <n v="3180"/>
    <m/>
    <s v="eng"/>
    <s v="U"/>
    <x v="1"/>
    <x v="2"/>
  </r>
  <r>
    <x v="22"/>
    <n v="54677"/>
    <x v="0"/>
    <s v="SMART TV"/>
    <x v="821"/>
    <x v="4"/>
    <n v="85"/>
    <n v="2640"/>
    <m/>
    <s v="spa"/>
    <s v="T"/>
    <x v="1"/>
    <x v="0"/>
  </r>
  <r>
    <x v="30"/>
    <n v="20399"/>
    <x v="8"/>
    <s v="SMART TV"/>
    <x v="231"/>
    <x v="10"/>
    <n v="8"/>
    <n v="1320"/>
    <m/>
    <s v="eng"/>
    <s v="C"/>
    <x v="1"/>
    <x v="0"/>
  </r>
  <r>
    <x v="30"/>
    <n v="17773"/>
    <x v="3"/>
    <s v="SMART TV"/>
    <x v="77"/>
    <x v="10"/>
    <n v="433"/>
    <n v="1320"/>
    <m/>
    <s v="eng"/>
    <s v="U"/>
    <x v="1"/>
    <x v="2"/>
  </r>
  <r>
    <x v="7"/>
    <n v="24482"/>
    <x v="1"/>
    <s v="SMART TV"/>
    <x v="37"/>
    <x v="1"/>
    <n v="28"/>
    <n v="360"/>
    <m/>
    <s v="spa"/>
    <s v="U"/>
    <x v="1"/>
    <x v="1"/>
  </r>
  <r>
    <x v="22"/>
    <n v="36082"/>
    <x v="22"/>
    <s v="SMART TV"/>
    <x v="28"/>
    <x v="1"/>
    <n v="687"/>
    <n v="660"/>
    <s v="HD"/>
    <s v="und"/>
    <s v="T"/>
    <x v="1"/>
    <x v="1"/>
  </r>
  <r>
    <x v="8"/>
    <n v="33080"/>
    <x v="13"/>
    <s v="SMART TV"/>
    <x v="37"/>
    <x v="1"/>
    <n v="313"/>
    <n v="360"/>
    <m/>
    <s v="spa"/>
    <s v="U"/>
    <x v="1"/>
    <x v="0"/>
  </r>
  <r>
    <x v="15"/>
    <n v="12012"/>
    <x v="3"/>
    <s v="SMART TV"/>
    <x v="469"/>
    <x v="4"/>
    <n v="2564"/>
    <n v="2640"/>
    <m/>
    <s v="eng"/>
    <s v="U"/>
    <x v="1"/>
    <x v="2"/>
  </r>
  <r>
    <x v="16"/>
    <n v="39574"/>
    <x v="18"/>
    <s v="SMART TV"/>
    <x v="28"/>
    <x v="1"/>
    <n v="77"/>
    <n v="660"/>
    <s v="HD"/>
    <s v="und"/>
    <s v="D"/>
    <x v="1"/>
    <x v="0"/>
  </r>
  <r>
    <x v="15"/>
    <n v="30360"/>
    <x v="30"/>
    <s v="SMART TV"/>
    <x v="56"/>
    <x v="22"/>
    <n v="1112"/>
    <n v="3000"/>
    <s v="HD"/>
    <s v="spa"/>
    <s v="D"/>
    <x v="1"/>
    <x v="2"/>
  </r>
  <r>
    <x v="5"/>
    <n v="29761"/>
    <x v="6"/>
    <s v="SMART TV"/>
    <x v="235"/>
    <x v="1"/>
    <n v="393"/>
    <n v="660"/>
    <s v="HD"/>
    <s v="und"/>
    <s v="C"/>
    <x v="1"/>
    <x v="0"/>
  </r>
  <r>
    <x v="5"/>
    <n v="24898"/>
    <x v="17"/>
    <s v="SMART TV"/>
    <x v="152"/>
    <x v="5"/>
    <n v="2497"/>
    <n v="2580"/>
    <m/>
    <s v="eng"/>
    <s v="C"/>
    <x v="1"/>
    <x v="2"/>
  </r>
  <r>
    <x v="8"/>
    <n v="36241"/>
    <x v="2"/>
    <s v="SMART TV"/>
    <x v="914"/>
    <x v="28"/>
    <n v="981"/>
    <n v="2520"/>
    <s v="HD"/>
    <s v="spa"/>
    <s v="U"/>
    <x v="4"/>
    <x v="2"/>
  </r>
  <r>
    <x v="5"/>
    <n v="23515"/>
    <x v="3"/>
    <s v="SMART TV"/>
    <x v="55"/>
    <x v="5"/>
    <n v="1913"/>
    <n v="2820"/>
    <s v="HD"/>
    <s v="eng"/>
    <s v="D"/>
    <x v="1"/>
    <x v="2"/>
  </r>
  <r>
    <x v="15"/>
    <n v="14971"/>
    <x v="3"/>
    <s v="SMART TV"/>
    <x v="24"/>
    <x v="9"/>
    <n v="85"/>
    <n v="3540"/>
    <s v="HD"/>
    <s v="spa"/>
    <s v="C"/>
    <x v="3"/>
    <x v="2"/>
  </r>
  <r>
    <x v="5"/>
    <n v="38455"/>
    <x v="12"/>
    <s v="SMART TV"/>
    <x v="172"/>
    <x v="14"/>
    <n v="19"/>
    <n v="1320"/>
    <s v="HD"/>
    <m/>
    <s v="U"/>
    <x v="4"/>
    <x v="2"/>
  </r>
  <r>
    <x v="10"/>
    <n v="78520"/>
    <x v="25"/>
    <s v="SMART TV"/>
    <x v="102"/>
    <x v="1"/>
    <n v="809"/>
    <n v="660"/>
    <s v="HD"/>
    <s v="und"/>
    <s v="D"/>
    <x v="1"/>
    <x v="2"/>
  </r>
  <r>
    <x v="18"/>
    <n v="26309"/>
    <x v="22"/>
    <s v="SMART TV"/>
    <x v="248"/>
    <x v="5"/>
    <n v="47"/>
    <n v="2520"/>
    <m/>
    <s v="eng"/>
    <s v="D"/>
    <x v="1"/>
    <x v="1"/>
  </r>
  <r>
    <x v="20"/>
    <n v="25094"/>
    <x v="17"/>
    <s v="SMART TV"/>
    <x v="21"/>
    <x v="4"/>
    <n v="821"/>
    <n v="2700"/>
    <m/>
    <s v="eng"/>
    <s v="U"/>
    <x v="1"/>
    <x v="2"/>
  </r>
  <r>
    <x v="19"/>
    <n v="31011"/>
    <x v="16"/>
    <s v="SMART TV"/>
    <x v="425"/>
    <x v="27"/>
    <n v="5604"/>
    <n v="5580"/>
    <m/>
    <s v="eng"/>
    <s v="U"/>
    <x v="2"/>
    <x v="2"/>
  </r>
  <r>
    <x v="20"/>
    <n v="74698"/>
    <x v="30"/>
    <s v="SMART TV"/>
    <x v="210"/>
    <x v="16"/>
    <n v="8"/>
    <n v="2460"/>
    <m/>
    <s v="eng"/>
    <s v="T"/>
    <x v="4"/>
    <x v="2"/>
  </r>
  <r>
    <x v="23"/>
    <n v="37621"/>
    <x v="41"/>
    <s v="SMART TV"/>
    <x v="14"/>
    <x v="5"/>
    <n v="2475"/>
    <n v="2460"/>
    <m/>
    <s v="eng"/>
    <s v="U"/>
    <x v="1"/>
    <x v="3"/>
  </r>
  <r>
    <x v="19"/>
    <n v="24734"/>
    <x v="36"/>
    <s v="SMART TV"/>
    <x v="599"/>
    <x v="1"/>
    <n v="680"/>
    <n v="720"/>
    <s v="HD"/>
    <s v="spa"/>
    <s v="U"/>
    <x v="1"/>
    <x v="3"/>
  </r>
  <r>
    <x v="19"/>
    <n v="54209"/>
    <x v="0"/>
    <s v="SMART TV"/>
    <x v="145"/>
    <x v="18"/>
    <n v="1741"/>
    <n v="2460"/>
    <s v="HD"/>
    <s v="spa"/>
    <s v="D"/>
    <x v="1"/>
    <x v="0"/>
  </r>
  <r>
    <x v="18"/>
    <n v="21342"/>
    <x v="16"/>
    <s v="SMART TV"/>
    <x v="9"/>
    <x v="4"/>
    <n v="2498"/>
    <n v="2580"/>
    <m/>
    <s v="eng"/>
    <s v="C"/>
    <x v="1"/>
    <x v="2"/>
  </r>
  <r>
    <x v="22"/>
    <n v="29661"/>
    <x v="19"/>
    <s v="SMART TV"/>
    <x v="60"/>
    <x v="5"/>
    <n v="350"/>
    <n v="2580"/>
    <m/>
    <s v="eng"/>
    <s v="C"/>
    <x v="1"/>
    <x v="3"/>
  </r>
  <r>
    <x v="19"/>
    <n v="26265"/>
    <x v="18"/>
    <s v="SMART TV"/>
    <x v="20"/>
    <x v="5"/>
    <n v="2480"/>
    <n v="2460"/>
    <m/>
    <s v="eng"/>
    <s v="U"/>
    <x v="1"/>
    <x v="0"/>
  </r>
  <r>
    <x v="16"/>
    <n v="14740"/>
    <x v="3"/>
    <s v="SMART TV"/>
    <x v="23"/>
    <x v="2"/>
    <n v="1357"/>
    <n v="1320"/>
    <s v="HD"/>
    <s v="eng"/>
    <s v="T"/>
    <x v="1"/>
    <x v="2"/>
  </r>
  <r>
    <x v="12"/>
    <n v="25831"/>
    <x v="3"/>
    <s v="SMART TV"/>
    <x v="255"/>
    <x v="14"/>
    <n v="1623"/>
    <n v="1620"/>
    <m/>
    <s v="eng"/>
    <s v="C"/>
    <x v="4"/>
    <x v="2"/>
  </r>
  <r>
    <x v="5"/>
    <n v="38914"/>
    <x v="25"/>
    <s v="SMART TV"/>
    <x v="1119"/>
    <x v="25"/>
    <n v="33"/>
    <n v="3300"/>
    <s v="HD"/>
    <s v="spa"/>
    <s v="C"/>
    <x v="1"/>
    <x v="2"/>
  </r>
  <r>
    <x v="16"/>
    <n v="75279"/>
    <x v="30"/>
    <s v="SMART TV"/>
    <x v="1120"/>
    <x v="5"/>
    <n v="951"/>
    <n v="3000"/>
    <m/>
    <s v="eng"/>
    <s v="U"/>
    <x v="1"/>
    <x v="2"/>
  </r>
  <r>
    <x v="12"/>
    <n v="33449"/>
    <x v="3"/>
    <s v="SMART TV"/>
    <x v="102"/>
    <x v="1"/>
    <n v="93"/>
    <n v="660"/>
    <s v="HD"/>
    <s v="und"/>
    <s v="C"/>
    <x v="1"/>
    <x v="2"/>
  </r>
  <r>
    <x v="5"/>
    <n v="82134"/>
    <x v="8"/>
    <s v="SMART TV"/>
    <x v="20"/>
    <x v="5"/>
    <n v="1367"/>
    <n v="2580"/>
    <m/>
    <s v="eng"/>
    <s v="D"/>
    <x v="1"/>
    <x v="0"/>
  </r>
  <r>
    <x v="5"/>
    <n v="20873"/>
    <x v="41"/>
    <s v="SMART TV"/>
    <x v="808"/>
    <x v="3"/>
    <n v="2409"/>
    <n v="2400"/>
    <m/>
    <s v="eng"/>
    <s v="D"/>
    <x v="1"/>
    <x v="3"/>
  </r>
  <r>
    <x v="14"/>
    <n v="39634"/>
    <x v="3"/>
    <s v="SMART TV"/>
    <x v="151"/>
    <x v="1"/>
    <n v="733"/>
    <n v="780"/>
    <s v="HD"/>
    <s v="spa"/>
    <s v="D"/>
    <x v="1"/>
    <x v="2"/>
  </r>
  <r>
    <x v="12"/>
    <n v="20020"/>
    <x v="44"/>
    <s v="SMART TV"/>
    <x v="325"/>
    <x v="5"/>
    <n v="2560"/>
    <n v="3600"/>
    <m/>
    <s v="eng"/>
    <s v="T"/>
    <x v="1"/>
    <x v="1"/>
  </r>
  <r>
    <x v="5"/>
    <n v="20745"/>
    <x v="24"/>
    <s v="SMART TV"/>
    <x v="10"/>
    <x v="5"/>
    <n v="1049"/>
    <n v="2520"/>
    <m/>
    <s v="eng"/>
    <s v="U"/>
    <x v="1"/>
    <x v="3"/>
  </r>
  <r>
    <x v="16"/>
    <n v="37914"/>
    <x v="5"/>
    <s v="SMART TV"/>
    <x v="910"/>
    <x v="1"/>
    <n v="166"/>
    <n v="720"/>
    <s v="HD"/>
    <s v="spa"/>
    <s v="T"/>
    <x v="1"/>
    <x v="3"/>
  </r>
  <r>
    <x v="20"/>
    <n v="26615"/>
    <x v="3"/>
    <s v="SMART TV"/>
    <x v="14"/>
    <x v="5"/>
    <n v="2665"/>
    <n v="2760"/>
    <m/>
    <s v="eng"/>
    <s v="C"/>
    <x v="1"/>
    <x v="2"/>
  </r>
  <r>
    <x v="22"/>
    <n v="29702"/>
    <x v="2"/>
    <s v="MOBILE"/>
    <x v="1121"/>
    <x v="4"/>
    <n v="2422"/>
    <n v="2700"/>
    <s v="HD"/>
    <s v="spa"/>
    <s v="T"/>
    <x v="1"/>
    <x v="2"/>
  </r>
  <r>
    <x v="21"/>
    <n v="59032"/>
    <x v="0"/>
    <s v="SMART TV"/>
    <x v="20"/>
    <x v="3"/>
    <n v="133"/>
    <n v="2760"/>
    <m/>
    <s v="eng"/>
    <s v="D"/>
    <x v="1"/>
    <x v="0"/>
  </r>
  <r>
    <x v="18"/>
    <n v="53758"/>
    <x v="21"/>
    <s v="SMART TV"/>
    <x v="95"/>
    <x v="2"/>
    <n v="43"/>
    <n v="1320"/>
    <s v="HD"/>
    <s v="spa"/>
    <s v="D"/>
    <x v="1"/>
    <x v="0"/>
  </r>
  <r>
    <x v="23"/>
    <n v="30132"/>
    <x v="12"/>
    <s v="SMART TV"/>
    <x v="25"/>
    <x v="4"/>
    <n v="1785"/>
    <n v="3000"/>
    <s v="HD"/>
    <s v="eng"/>
    <s v="T"/>
    <x v="1"/>
    <x v="2"/>
  </r>
  <r>
    <x v="23"/>
    <n v="30622"/>
    <x v="3"/>
    <s v="WEB"/>
    <x v="434"/>
    <x v="7"/>
    <n v="2461"/>
    <n v="2460"/>
    <m/>
    <m/>
    <s v="U"/>
    <x v="1"/>
    <x v="2"/>
  </r>
  <r>
    <x v="21"/>
    <n v="50024"/>
    <x v="15"/>
    <s v="SMART TV"/>
    <x v="10"/>
    <x v="5"/>
    <n v="2455"/>
    <n v="2460"/>
    <m/>
    <s v="eng"/>
    <s v="C"/>
    <x v="1"/>
    <x v="2"/>
  </r>
  <r>
    <x v="20"/>
    <n v="20767"/>
    <x v="3"/>
    <s v="SMART TV"/>
    <x v="340"/>
    <x v="55"/>
    <n v="7234"/>
    <n v="7560"/>
    <s v="HD"/>
    <s v="eng"/>
    <s v="T"/>
    <x v="2"/>
    <x v="2"/>
  </r>
  <r>
    <x v="15"/>
    <n v="90035"/>
    <x v="2"/>
    <s v="MOBILE"/>
    <x v="290"/>
    <x v="15"/>
    <n v="7"/>
    <n v="3600"/>
    <s v="HD"/>
    <s v="eng"/>
    <s v="D"/>
    <x v="1"/>
    <x v="2"/>
  </r>
  <r>
    <x v="15"/>
    <n v="26871"/>
    <x v="3"/>
    <s v="SMART TV"/>
    <x v="890"/>
    <x v="34"/>
    <n v="1653"/>
    <n v="2700"/>
    <m/>
    <s v="eng"/>
    <s v="C"/>
    <x v="1"/>
    <x v="2"/>
  </r>
  <r>
    <x v="16"/>
    <n v="26908"/>
    <x v="3"/>
    <s v="SMART TV"/>
    <x v="837"/>
    <x v="5"/>
    <n v="2729"/>
    <n v="2700"/>
    <m/>
    <s v="eng"/>
    <s v="D"/>
    <x v="1"/>
    <x v="2"/>
  </r>
  <r>
    <x v="16"/>
    <n v="18731"/>
    <x v="3"/>
    <s v="SMART TV"/>
    <x v="3"/>
    <x v="5"/>
    <n v="8"/>
    <n v="2400"/>
    <m/>
    <s v="eng"/>
    <s v="T"/>
    <x v="1"/>
    <x v="2"/>
  </r>
  <r>
    <x v="8"/>
    <n v="12997"/>
    <x v="3"/>
    <s v="SMART TV"/>
    <x v="164"/>
    <x v="1"/>
    <n v="426"/>
    <n v="420"/>
    <s v="HD"/>
    <s v="und"/>
    <s v="D"/>
    <x v="1"/>
    <x v="2"/>
  </r>
  <r>
    <x v="5"/>
    <n v="27388"/>
    <x v="7"/>
    <s v="SMART TV"/>
    <x v="50"/>
    <x v="7"/>
    <n v="168"/>
    <n v="2580"/>
    <s v="HD"/>
    <s v="spa"/>
    <s v="U"/>
    <x v="1"/>
    <x v="0"/>
  </r>
  <r>
    <x v="15"/>
    <n v="35802"/>
    <x v="27"/>
    <s v="SMART TV"/>
    <x v="800"/>
    <x v="5"/>
    <n v="1836"/>
    <n v="3000"/>
    <m/>
    <s v="eng"/>
    <s v="T"/>
    <x v="1"/>
    <x v="3"/>
  </r>
  <r>
    <x v="5"/>
    <n v="31113"/>
    <x v="24"/>
    <s v="SMART TV"/>
    <x v="779"/>
    <x v="47"/>
    <n v="66"/>
    <n v="2580"/>
    <s v="HD"/>
    <s v="spa"/>
    <s v="C"/>
    <x v="1"/>
    <x v="3"/>
  </r>
  <r>
    <x v="12"/>
    <n v="22141"/>
    <x v="3"/>
    <s v="SMART TV"/>
    <x v="173"/>
    <x v="3"/>
    <n v="3543"/>
    <n v="3480"/>
    <m/>
    <s v="spa"/>
    <s v="D"/>
    <x v="1"/>
    <x v="2"/>
  </r>
  <r>
    <x v="16"/>
    <n v="29069"/>
    <x v="16"/>
    <s v="SMART TV"/>
    <x v="63"/>
    <x v="5"/>
    <n v="1051"/>
    <n v="2520"/>
    <m/>
    <s v="eng"/>
    <s v="T"/>
    <x v="1"/>
    <x v="2"/>
  </r>
  <r>
    <x v="8"/>
    <n v="37395"/>
    <x v="19"/>
    <s v="SMART TV"/>
    <x v="55"/>
    <x v="5"/>
    <n v="2490"/>
    <n v="2520"/>
    <m/>
    <s v="eng"/>
    <s v="C"/>
    <x v="1"/>
    <x v="3"/>
  </r>
  <r>
    <x v="30"/>
    <n v="31429"/>
    <x v="3"/>
    <s v="SMART TV"/>
    <x v="376"/>
    <x v="10"/>
    <n v="1755"/>
    <n v="2700"/>
    <m/>
    <s v="spa"/>
    <s v="C"/>
    <x v="1"/>
    <x v="2"/>
  </r>
  <r>
    <x v="26"/>
    <n v="30873"/>
    <x v="3"/>
    <s v="SMART TV"/>
    <x v="9"/>
    <x v="4"/>
    <n v="2534"/>
    <n v="2520"/>
    <m/>
    <s v="eng"/>
    <s v="C"/>
    <x v="1"/>
    <x v="2"/>
  </r>
  <r>
    <x v="29"/>
    <n v="74074"/>
    <x v="27"/>
    <s v="SMART TV"/>
    <x v="10"/>
    <x v="5"/>
    <n v="2500"/>
    <n v="2520"/>
    <m/>
    <s v="eng"/>
    <s v="U"/>
    <x v="1"/>
    <x v="3"/>
  </r>
  <r>
    <x v="22"/>
    <n v="63258"/>
    <x v="2"/>
    <s v="SMART TV"/>
    <x v="3"/>
    <x v="3"/>
    <n v="2715"/>
    <n v="2700"/>
    <m/>
    <s v="eng"/>
    <s v="D"/>
    <x v="1"/>
    <x v="2"/>
  </r>
  <r>
    <x v="7"/>
    <n v="82621"/>
    <x v="11"/>
    <s v="SMART TV"/>
    <x v="1122"/>
    <x v="27"/>
    <n v="84"/>
    <n v="7140"/>
    <m/>
    <s v="eng"/>
    <s v="T"/>
    <x v="2"/>
    <x v="3"/>
  </r>
  <r>
    <x v="30"/>
    <n v="17482"/>
    <x v="3"/>
    <s v="SMART TV"/>
    <x v="21"/>
    <x v="4"/>
    <n v="2601"/>
    <n v="2580"/>
    <m/>
    <s v="eng"/>
    <s v="C"/>
    <x v="1"/>
    <x v="2"/>
  </r>
  <r>
    <x v="30"/>
    <n v="34588"/>
    <x v="3"/>
    <s v="SMART TV"/>
    <x v="235"/>
    <x v="1"/>
    <n v="688"/>
    <n v="660"/>
    <s v="HD"/>
    <s v="und"/>
    <s v="D"/>
    <x v="1"/>
    <x v="2"/>
  </r>
  <r>
    <x v="26"/>
    <n v="33528"/>
    <x v="3"/>
    <s v="SMART TV"/>
    <x v="102"/>
    <x v="1"/>
    <n v="1262"/>
    <n v="1260"/>
    <s v="HD"/>
    <s v="und"/>
    <s v="C"/>
    <x v="1"/>
    <x v="2"/>
  </r>
  <r>
    <x v="7"/>
    <n v="15397"/>
    <x v="3"/>
    <s v="SMART TV"/>
    <x v="9"/>
    <x v="4"/>
    <n v="2359"/>
    <n v="2460"/>
    <m/>
    <s v="eng"/>
    <s v="C"/>
    <x v="1"/>
    <x v="2"/>
  </r>
  <r>
    <x v="29"/>
    <n v="10715"/>
    <x v="3"/>
    <s v="SMART TV"/>
    <x v="21"/>
    <x v="4"/>
    <n v="1746"/>
    <n v="3180"/>
    <m/>
    <s v="eng"/>
    <s v="C"/>
    <x v="1"/>
    <x v="2"/>
  </r>
  <r>
    <x v="30"/>
    <n v="20187"/>
    <x v="14"/>
    <s v="SMART TV"/>
    <x v="21"/>
    <x v="4"/>
    <n v="2798"/>
    <n v="2820"/>
    <m/>
    <s v="eng"/>
    <s v="D"/>
    <x v="1"/>
    <x v="2"/>
  </r>
  <r>
    <x v="8"/>
    <n v="31048"/>
    <x v="0"/>
    <s v="SMART TV"/>
    <x v="130"/>
    <x v="34"/>
    <n v="2022"/>
    <n v="2460"/>
    <m/>
    <s v="eng"/>
    <s v="T"/>
    <x v="1"/>
    <x v="0"/>
  </r>
  <r>
    <x v="5"/>
    <n v="11254"/>
    <x v="3"/>
    <s v="SMART TV"/>
    <x v="9"/>
    <x v="4"/>
    <n v="661"/>
    <n v="2520"/>
    <m/>
    <s v="eng"/>
    <s v="T"/>
    <x v="1"/>
    <x v="2"/>
  </r>
  <r>
    <x v="15"/>
    <n v="39080"/>
    <x v="0"/>
    <s v="SMART TV"/>
    <x v="310"/>
    <x v="28"/>
    <n v="3240"/>
    <n v="5220"/>
    <s v="HD"/>
    <s v="eng"/>
    <s v="C"/>
    <x v="4"/>
    <x v="0"/>
  </r>
  <r>
    <x v="5"/>
    <n v="34849"/>
    <x v="24"/>
    <s v="SMART TV"/>
    <x v="88"/>
    <x v="26"/>
    <n v="399"/>
    <n v="7560"/>
    <m/>
    <s v="spa"/>
    <s v="U"/>
    <x v="2"/>
    <x v="3"/>
  </r>
  <r>
    <x v="16"/>
    <n v="29199"/>
    <x v="3"/>
    <s v="SMART TV"/>
    <x v="557"/>
    <x v="4"/>
    <n v="2492"/>
    <n v="2520"/>
    <m/>
    <s v="eng"/>
    <s v="T"/>
    <x v="1"/>
    <x v="2"/>
  </r>
  <r>
    <x v="8"/>
    <n v="32801"/>
    <x v="12"/>
    <s v="SMART TV"/>
    <x v="608"/>
    <x v="4"/>
    <n v="13"/>
    <n v="2520"/>
    <s v="HD"/>
    <s v="spa"/>
    <s v="C"/>
    <x v="1"/>
    <x v="2"/>
  </r>
  <r>
    <x v="8"/>
    <n v="16323"/>
    <x v="3"/>
    <s v="SMART TV"/>
    <x v="387"/>
    <x v="76"/>
    <n v="12"/>
    <n v="660"/>
    <m/>
    <s v="und"/>
    <s v="T"/>
    <x v="5"/>
    <x v="2"/>
  </r>
  <r>
    <x v="8"/>
    <n v="19937"/>
    <x v="3"/>
    <s v="SMART TV"/>
    <x v="4"/>
    <x v="4"/>
    <n v="347"/>
    <n v="2940"/>
    <m/>
    <s v="eng"/>
    <s v="T"/>
    <x v="1"/>
    <x v="2"/>
  </r>
  <r>
    <x v="5"/>
    <n v="22979"/>
    <x v="8"/>
    <s v="SMART TV"/>
    <x v="19"/>
    <x v="3"/>
    <n v="2088"/>
    <n v="2460"/>
    <m/>
    <s v="eng"/>
    <s v="C"/>
    <x v="1"/>
    <x v="0"/>
  </r>
  <r>
    <x v="15"/>
    <n v="71831"/>
    <x v="17"/>
    <s v="SMART TV"/>
    <x v="147"/>
    <x v="5"/>
    <n v="1537"/>
    <n v="2340"/>
    <m/>
    <s v="eng"/>
    <s v="T"/>
    <x v="1"/>
    <x v="2"/>
  </r>
  <r>
    <x v="15"/>
    <n v="58821"/>
    <x v="0"/>
    <s v="SMART TV"/>
    <x v="12"/>
    <x v="4"/>
    <n v="0"/>
    <n v="2580"/>
    <s v="HD"/>
    <m/>
    <s v="D"/>
    <x v="1"/>
    <x v="0"/>
  </r>
  <r>
    <x v="16"/>
    <n v="14284"/>
    <x v="3"/>
    <s v="SMART TV"/>
    <x v="3"/>
    <x v="5"/>
    <n v="2699"/>
    <n v="2760"/>
    <m/>
    <s v="eng"/>
    <s v="D"/>
    <x v="1"/>
    <x v="2"/>
  </r>
  <r>
    <x v="8"/>
    <n v="11748"/>
    <x v="3"/>
    <s v="SMART TV"/>
    <x v="195"/>
    <x v="38"/>
    <n v="7399"/>
    <n v="7560"/>
    <m/>
    <s v="eng"/>
    <s v="C"/>
    <x v="2"/>
    <x v="2"/>
  </r>
  <r>
    <x v="5"/>
    <n v="16792"/>
    <x v="3"/>
    <s v="SMART TV"/>
    <x v="12"/>
    <x v="4"/>
    <n v="2561"/>
    <n v="2520"/>
    <m/>
    <s v="spa"/>
    <s v="U"/>
    <x v="1"/>
    <x v="2"/>
  </r>
  <r>
    <x v="8"/>
    <n v="21039"/>
    <x v="3"/>
    <s v="SMART TV"/>
    <x v="37"/>
    <x v="1"/>
    <n v="322"/>
    <n v="360"/>
    <m/>
    <s v="spa"/>
    <s v="T"/>
    <x v="1"/>
    <x v="2"/>
  </r>
  <r>
    <x v="8"/>
    <n v="27311"/>
    <x v="10"/>
    <s v="SMART TV"/>
    <x v="9"/>
    <x v="4"/>
    <n v="2442"/>
    <n v="2640"/>
    <m/>
    <s v="eng"/>
    <s v="D"/>
    <x v="1"/>
    <x v="1"/>
  </r>
  <r>
    <x v="14"/>
    <n v="33701"/>
    <x v="32"/>
    <s v="SMART TV"/>
    <x v="145"/>
    <x v="18"/>
    <n v="2525"/>
    <n v="2520"/>
    <m/>
    <s v="spa"/>
    <s v="U"/>
    <x v="1"/>
    <x v="1"/>
  </r>
  <r>
    <x v="16"/>
    <n v="37508"/>
    <x v="32"/>
    <s v="SMART TV"/>
    <x v="88"/>
    <x v="26"/>
    <n v="6357"/>
    <n v="7560"/>
    <s v="HD"/>
    <s v="spa"/>
    <s v="T"/>
    <x v="2"/>
    <x v="1"/>
  </r>
  <r>
    <x v="8"/>
    <n v="12679"/>
    <x v="3"/>
    <s v="SMART TV"/>
    <x v="29"/>
    <x v="5"/>
    <n v="2491"/>
    <n v="2520"/>
    <m/>
    <s v="eng"/>
    <s v="U"/>
    <x v="1"/>
    <x v="2"/>
  </r>
  <r>
    <x v="5"/>
    <n v="31623"/>
    <x v="16"/>
    <s v="SMART TV"/>
    <x v="56"/>
    <x v="22"/>
    <n v="9"/>
    <n v="3000"/>
    <s v="HD"/>
    <s v="spa"/>
    <s v="U"/>
    <x v="1"/>
    <x v="2"/>
  </r>
  <r>
    <x v="12"/>
    <n v="13938"/>
    <x v="3"/>
    <s v="SMART TV"/>
    <x v="145"/>
    <x v="18"/>
    <n v="552"/>
    <n v="2580"/>
    <m/>
    <s v="spa"/>
    <s v="T"/>
    <x v="1"/>
    <x v="2"/>
  </r>
  <r>
    <x v="15"/>
    <n v="34153"/>
    <x v="18"/>
    <s v="SMART TV"/>
    <x v="459"/>
    <x v="1"/>
    <n v="684"/>
    <n v="720"/>
    <s v="HD"/>
    <s v="spa"/>
    <s v="C"/>
    <x v="1"/>
    <x v="0"/>
  </r>
  <r>
    <x v="29"/>
    <n v="31324"/>
    <x v="8"/>
    <s v="SMART TV"/>
    <x v="10"/>
    <x v="5"/>
    <n v="2531"/>
    <n v="2520"/>
    <m/>
    <s v="eng"/>
    <s v="C"/>
    <x v="1"/>
    <x v="0"/>
  </r>
  <r>
    <x v="30"/>
    <n v="24541"/>
    <x v="36"/>
    <s v="SMART TV"/>
    <x v="1123"/>
    <x v="24"/>
    <n v="5076"/>
    <n v="5400"/>
    <m/>
    <s v="eng"/>
    <s v="D"/>
    <x v="2"/>
    <x v="3"/>
  </r>
  <r>
    <x v="30"/>
    <n v="10556"/>
    <x v="3"/>
    <s v="SMART TV"/>
    <x v="912"/>
    <x v="5"/>
    <n v="17"/>
    <n v="2820"/>
    <m/>
    <s v="eng"/>
    <s v="C"/>
    <x v="1"/>
    <x v="2"/>
  </r>
  <r>
    <x v="26"/>
    <n v="33449"/>
    <x v="3"/>
    <s v="SMART TV"/>
    <x v="96"/>
    <x v="14"/>
    <n v="904"/>
    <n v="4800"/>
    <s v="HD"/>
    <s v="eng"/>
    <s v="C"/>
    <x v="4"/>
    <x v="2"/>
  </r>
  <r>
    <x v="29"/>
    <n v="59158"/>
    <x v="15"/>
    <s v="SMART TV"/>
    <x v="96"/>
    <x v="14"/>
    <n v="4"/>
    <n v="2820"/>
    <s v="HD"/>
    <s v="spa"/>
    <s v="C"/>
    <x v="4"/>
    <x v="2"/>
  </r>
  <r>
    <x v="24"/>
    <n v="37887"/>
    <x v="11"/>
    <s v="SMART TV"/>
    <x v="25"/>
    <x v="4"/>
    <n v="160"/>
    <n v="2520"/>
    <m/>
    <s v="eng"/>
    <s v="U"/>
    <x v="1"/>
    <x v="3"/>
  </r>
  <r>
    <x v="26"/>
    <n v="15453"/>
    <x v="3"/>
    <s v="SMART TV"/>
    <x v="1124"/>
    <x v="18"/>
    <n v="13"/>
    <n v="3600"/>
    <m/>
    <s v="spa"/>
    <s v="D"/>
    <x v="1"/>
    <x v="2"/>
  </r>
  <r>
    <x v="29"/>
    <n v="30116"/>
    <x v="0"/>
    <s v="SMART TV"/>
    <x v="9"/>
    <x v="4"/>
    <n v="874"/>
    <n v="2640"/>
    <m/>
    <s v="eng"/>
    <s v="T"/>
    <x v="1"/>
    <x v="0"/>
  </r>
  <r>
    <x v="26"/>
    <n v="32034"/>
    <x v="2"/>
    <s v="SMART TV"/>
    <x v="227"/>
    <x v="43"/>
    <n v="58"/>
    <n v="3600"/>
    <s v="HD"/>
    <s v="spa"/>
    <s v="U"/>
    <x v="8"/>
    <x v="2"/>
  </r>
  <r>
    <x v="29"/>
    <n v="20477"/>
    <x v="8"/>
    <s v="SMART TV"/>
    <x v="17"/>
    <x v="5"/>
    <n v="221"/>
    <n v="2520"/>
    <m/>
    <s v="eng"/>
    <s v="U"/>
    <x v="1"/>
    <x v="0"/>
  </r>
  <r>
    <x v="30"/>
    <n v="32754"/>
    <x v="16"/>
    <s v="SMART TV"/>
    <x v="9"/>
    <x v="4"/>
    <n v="217"/>
    <n v="2640"/>
    <m/>
    <s v="eng"/>
    <s v="U"/>
    <x v="1"/>
    <x v="2"/>
  </r>
  <r>
    <x v="12"/>
    <n v="37751"/>
    <x v="3"/>
    <s v="SMART TV"/>
    <x v="299"/>
    <x v="52"/>
    <n v="7"/>
    <n v="8880"/>
    <s v="HD"/>
    <s v="eng"/>
    <s v="D"/>
    <x v="2"/>
    <x v="2"/>
  </r>
  <r>
    <x v="16"/>
    <n v="37420"/>
    <x v="1"/>
    <s v="SMART TV"/>
    <x v="102"/>
    <x v="1"/>
    <n v="678"/>
    <n v="660"/>
    <s v="HD"/>
    <s v="und"/>
    <s v="U"/>
    <x v="1"/>
    <x v="1"/>
  </r>
  <r>
    <x v="8"/>
    <n v="23828"/>
    <x v="8"/>
    <s v="SMART TV"/>
    <x v="9"/>
    <x v="4"/>
    <n v="421"/>
    <n v="2640"/>
    <m/>
    <s v="eng"/>
    <s v="C"/>
    <x v="1"/>
    <x v="0"/>
  </r>
  <r>
    <x v="8"/>
    <n v="14267"/>
    <x v="3"/>
    <s v="SMART TV"/>
    <x v="10"/>
    <x v="5"/>
    <n v="7"/>
    <n v="2580"/>
    <m/>
    <s v="eng"/>
    <s v="U"/>
    <x v="1"/>
    <x v="2"/>
  </r>
  <r>
    <x v="5"/>
    <n v="37427"/>
    <x v="0"/>
    <s v="SMART TV"/>
    <x v="38"/>
    <x v="5"/>
    <n v="31"/>
    <n v="2460"/>
    <s v="HD"/>
    <s v="eng"/>
    <s v="C"/>
    <x v="1"/>
    <x v="0"/>
  </r>
  <r>
    <x v="8"/>
    <n v="12075"/>
    <x v="3"/>
    <s v="SMART TV"/>
    <x v="73"/>
    <x v="5"/>
    <n v="1385"/>
    <n v="2580"/>
    <m/>
    <s v="eng"/>
    <s v="C"/>
    <x v="1"/>
    <x v="2"/>
  </r>
  <r>
    <x v="14"/>
    <n v="63506"/>
    <x v="41"/>
    <s v="SMART TV"/>
    <x v="305"/>
    <x v="4"/>
    <n v="3470"/>
    <n v="3600"/>
    <m/>
    <s v="eng"/>
    <s v="T"/>
    <x v="1"/>
    <x v="3"/>
  </r>
  <r>
    <x v="8"/>
    <n v="10874"/>
    <x v="3"/>
    <s v="SMART TV"/>
    <x v="100"/>
    <x v="4"/>
    <n v="2978"/>
    <n v="3000"/>
    <m/>
    <s v="eng"/>
    <s v="C"/>
    <x v="1"/>
    <x v="2"/>
  </r>
  <r>
    <x v="16"/>
    <n v="34967"/>
    <x v="10"/>
    <s v="SMART TV"/>
    <x v="198"/>
    <x v="2"/>
    <n v="254"/>
    <n v="1320"/>
    <s v="HD"/>
    <s v="spa"/>
    <s v="T"/>
    <x v="1"/>
    <x v="1"/>
  </r>
  <r>
    <x v="15"/>
    <n v="36528"/>
    <x v="38"/>
    <s v="SMART TV"/>
    <x v="37"/>
    <x v="1"/>
    <n v="324"/>
    <n v="360"/>
    <s v="HD"/>
    <s v="spa"/>
    <s v="D"/>
    <x v="1"/>
    <x v="0"/>
  </r>
  <r>
    <x v="5"/>
    <n v="19171"/>
    <x v="8"/>
    <s v="SMART TV"/>
    <x v="52"/>
    <x v="20"/>
    <n v="40"/>
    <n v="3000"/>
    <s v="HD"/>
    <s v="spa"/>
    <s v="U"/>
    <x v="1"/>
    <x v="0"/>
  </r>
  <r>
    <x v="7"/>
    <n v="54208"/>
    <x v="34"/>
    <s v="SMART TV"/>
    <x v="38"/>
    <x v="3"/>
    <n v="1035"/>
    <n v="2460"/>
    <m/>
    <s v="eng"/>
    <s v="D"/>
    <x v="1"/>
    <x v="1"/>
  </r>
  <r>
    <x v="7"/>
    <n v="15508"/>
    <x v="3"/>
    <s v="SMART TV"/>
    <x v="21"/>
    <x v="4"/>
    <n v="2332"/>
    <n v="2460"/>
    <m/>
    <s v="eng"/>
    <s v="D"/>
    <x v="1"/>
    <x v="2"/>
  </r>
  <r>
    <x v="22"/>
    <n v="80035"/>
    <x v="8"/>
    <s v="SMART TV"/>
    <x v="250"/>
    <x v="46"/>
    <n v="872"/>
    <n v="2520"/>
    <s v="HD"/>
    <m/>
    <s v="D"/>
    <x v="1"/>
    <x v="0"/>
  </r>
  <r>
    <x v="26"/>
    <n v="36979"/>
    <x v="8"/>
    <s v="SMART TV"/>
    <x v="55"/>
    <x v="3"/>
    <n v="916"/>
    <n v="2340"/>
    <m/>
    <s v="eng"/>
    <s v="C"/>
    <x v="1"/>
    <x v="0"/>
  </r>
  <r>
    <x v="30"/>
    <n v="58466"/>
    <x v="0"/>
    <s v="SMART TV"/>
    <x v="21"/>
    <x v="3"/>
    <n v="158"/>
    <n v="180"/>
    <m/>
    <s v="eng"/>
    <s v="D"/>
    <x v="1"/>
    <x v="0"/>
  </r>
  <r>
    <x v="29"/>
    <n v="20657"/>
    <x v="23"/>
    <s v="SMART TV"/>
    <x v="19"/>
    <x v="3"/>
    <n v="536"/>
    <n v="2580"/>
    <m/>
    <s v="eng"/>
    <s v="U"/>
    <x v="1"/>
    <x v="2"/>
  </r>
  <r>
    <x v="24"/>
    <n v="16779"/>
    <x v="3"/>
    <s v="SMART TV"/>
    <x v="805"/>
    <x v="24"/>
    <n v="128"/>
    <n v="5340"/>
    <s v="HD"/>
    <s v="eng"/>
    <s v="U"/>
    <x v="2"/>
    <x v="2"/>
  </r>
  <r>
    <x v="26"/>
    <n v="27826"/>
    <x v="8"/>
    <s v="SMART TV"/>
    <x v="183"/>
    <x v="39"/>
    <n v="1871"/>
    <n v="3420"/>
    <m/>
    <s v="spa"/>
    <s v="D"/>
    <x v="1"/>
    <x v="0"/>
  </r>
  <r>
    <x v="29"/>
    <n v="31078"/>
    <x v="8"/>
    <s v="SMART TV"/>
    <x v="147"/>
    <x v="5"/>
    <n v="2204"/>
    <n v="2400"/>
    <m/>
    <s v="eng"/>
    <s v="D"/>
    <x v="1"/>
    <x v="0"/>
  </r>
  <r>
    <x v="24"/>
    <n v="31540"/>
    <x v="8"/>
    <s v="SMART TV"/>
    <x v="17"/>
    <x v="5"/>
    <n v="2490"/>
    <n v="2520"/>
    <m/>
    <s v="eng"/>
    <s v="D"/>
    <x v="1"/>
    <x v="0"/>
  </r>
  <r>
    <x v="24"/>
    <n v="74854"/>
    <x v="30"/>
    <s v="SMART TV"/>
    <x v="21"/>
    <x v="4"/>
    <n v="3403"/>
    <n v="3000"/>
    <m/>
    <s v="eng"/>
    <s v="C"/>
    <x v="1"/>
    <x v="2"/>
  </r>
  <r>
    <x v="15"/>
    <n v="32979"/>
    <x v="3"/>
    <s v="SMART TV"/>
    <x v="1119"/>
    <x v="25"/>
    <n v="16"/>
    <n v="3300"/>
    <s v="HD"/>
    <s v="spa"/>
    <s v="C"/>
    <x v="1"/>
    <x v="2"/>
  </r>
  <r>
    <x v="5"/>
    <n v="37188"/>
    <x v="3"/>
    <s v="SMART TV"/>
    <x v="480"/>
    <x v="1"/>
    <n v="6"/>
    <n v="720"/>
    <s v="HD"/>
    <s v="und"/>
    <s v="T"/>
    <x v="1"/>
    <x v="2"/>
  </r>
  <r>
    <x v="16"/>
    <n v="25836"/>
    <x v="20"/>
    <s v="SMART TV"/>
    <x v="195"/>
    <x v="38"/>
    <n v="7532"/>
    <n v="7560"/>
    <m/>
    <s v="eng"/>
    <s v="U"/>
    <x v="2"/>
    <x v="0"/>
  </r>
  <r>
    <x v="14"/>
    <n v="21279"/>
    <x v="8"/>
    <s v="SMART TV"/>
    <x v="152"/>
    <x v="5"/>
    <n v="615"/>
    <n v="2580"/>
    <m/>
    <s v="eng"/>
    <s v="T"/>
    <x v="1"/>
    <x v="0"/>
  </r>
  <r>
    <x v="5"/>
    <n v="31735"/>
    <x v="4"/>
    <s v="SMART TV"/>
    <x v="261"/>
    <x v="28"/>
    <n v="4737"/>
    <n v="6120"/>
    <m/>
    <s v="eng"/>
    <s v="C"/>
    <x v="4"/>
    <x v="1"/>
  </r>
  <r>
    <x v="16"/>
    <n v="21072"/>
    <x v="8"/>
    <s v="SMART TV"/>
    <x v="9"/>
    <x v="4"/>
    <n v="6"/>
    <n v="2460"/>
    <m/>
    <s v="eng"/>
    <s v="C"/>
    <x v="1"/>
    <x v="0"/>
  </r>
  <r>
    <x v="5"/>
    <n v="39395"/>
    <x v="3"/>
    <s v="SMART TV"/>
    <x v="65"/>
    <x v="1"/>
    <n v="5"/>
    <n v="1320"/>
    <s v="HD"/>
    <s v="und"/>
    <s v="D"/>
    <x v="1"/>
    <x v="2"/>
  </r>
  <r>
    <x v="5"/>
    <n v="31070"/>
    <x v="17"/>
    <s v="SMART TV"/>
    <x v="15"/>
    <x v="1"/>
    <n v="322"/>
    <n v="360"/>
    <s v="HD"/>
    <s v="spa"/>
    <s v="C"/>
    <x v="1"/>
    <x v="2"/>
  </r>
  <r>
    <x v="15"/>
    <n v="31092"/>
    <x v="3"/>
    <s v="SMART TV"/>
    <x v="152"/>
    <x v="5"/>
    <n v="2516"/>
    <n v="2640"/>
    <m/>
    <s v="eng"/>
    <s v="C"/>
    <x v="1"/>
    <x v="2"/>
  </r>
  <r>
    <x v="12"/>
    <n v="52413"/>
    <x v="0"/>
    <s v="SMART TV"/>
    <x v="38"/>
    <x v="3"/>
    <n v="2624"/>
    <n v="2640"/>
    <m/>
    <s v="eng"/>
    <s v="U"/>
    <x v="1"/>
    <x v="0"/>
  </r>
  <r>
    <x v="15"/>
    <n v="29469"/>
    <x v="3"/>
    <s v="SMART TV"/>
    <x v="37"/>
    <x v="1"/>
    <n v="11"/>
    <n v="300"/>
    <s v="HD"/>
    <s v="spa"/>
    <s v="T"/>
    <x v="1"/>
    <x v="2"/>
  </r>
  <r>
    <x v="30"/>
    <n v="15608"/>
    <x v="3"/>
    <s v="SMART TV"/>
    <x v="373"/>
    <x v="22"/>
    <n v="138"/>
    <n v="2520"/>
    <m/>
    <s v="spa"/>
    <s v="C"/>
    <x v="1"/>
    <x v="2"/>
  </r>
  <r>
    <x v="24"/>
    <n v="12686"/>
    <x v="3"/>
    <s v="SMART TV"/>
    <x v="547"/>
    <x v="14"/>
    <n v="1826"/>
    <n v="3240"/>
    <s v="HD"/>
    <s v="spa"/>
    <s v="C"/>
    <x v="4"/>
    <x v="2"/>
  </r>
  <r>
    <x v="30"/>
    <n v="19365"/>
    <x v="3"/>
    <s v="MOBILE"/>
    <x v="1125"/>
    <x v="18"/>
    <n v="635"/>
    <n v="3300"/>
    <s v="HD"/>
    <s v="eng"/>
    <s v="U"/>
    <x v="1"/>
    <x v="2"/>
  </r>
  <r>
    <x v="30"/>
    <n v="13381"/>
    <x v="3"/>
    <s v="SMART TV"/>
    <x v="248"/>
    <x v="5"/>
    <n v="1344"/>
    <n v="2580"/>
    <m/>
    <s v="eng"/>
    <s v="T"/>
    <x v="1"/>
    <x v="2"/>
  </r>
  <r>
    <x v="30"/>
    <n v="10689"/>
    <x v="3"/>
    <s v="SMART TV"/>
    <x v="303"/>
    <x v="2"/>
    <n v="1347"/>
    <n v="1320"/>
    <m/>
    <s v="spa"/>
    <s v="D"/>
    <x v="1"/>
    <x v="2"/>
  </r>
  <r>
    <x v="24"/>
    <n v="21323"/>
    <x v="8"/>
    <s v="SMART TV"/>
    <x v="21"/>
    <x v="4"/>
    <n v="2886"/>
    <n v="3180"/>
    <m/>
    <s v="eng"/>
    <s v="U"/>
    <x v="1"/>
    <x v="0"/>
  </r>
  <r>
    <x v="26"/>
    <n v="35636"/>
    <x v="3"/>
    <s v="SMART TV"/>
    <x v="505"/>
    <x v="2"/>
    <n v="964"/>
    <n v="1320"/>
    <s v="HD"/>
    <s v="eng"/>
    <s v="D"/>
    <x v="1"/>
    <x v="2"/>
  </r>
  <r>
    <x v="24"/>
    <n v="33119"/>
    <x v="25"/>
    <s v="SMART TV"/>
    <x v="178"/>
    <x v="3"/>
    <n v="498"/>
    <n v="2520"/>
    <m/>
    <s v="eng"/>
    <s v="D"/>
    <x v="1"/>
    <x v="2"/>
  </r>
  <r>
    <x v="30"/>
    <n v="51130"/>
    <x v="0"/>
    <s v="SMART TV"/>
    <x v="1126"/>
    <x v="4"/>
    <n v="0"/>
    <n v="2880"/>
    <m/>
    <m/>
    <s v="D"/>
    <x v="1"/>
    <x v="0"/>
  </r>
  <r>
    <x v="22"/>
    <n v="67377"/>
    <x v="18"/>
    <s v="SMART TV"/>
    <x v="9"/>
    <x v="4"/>
    <n v="2491"/>
    <n v="2580"/>
    <m/>
    <s v="eng"/>
    <s v="C"/>
    <x v="1"/>
    <x v="0"/>
  </r>
  <r>
    <x v="26"/>
    <n v="32773"/>
    <x v="13"/>
    <s v="SMART TV"/>
    <x v="109"/>
    <x v="5"/>
    <n v="34"/>
    <n v="2640"/>
    <m/>
    <s v="eng"/>
    <s v="C"/>
    <x v="1"/>
    <x v="0"/>
  </r>
  <r>
    <x v="16"/>
    <n v="34637"/>
    <x v="17"/>
    <s v="SMART TV"/>
    <x v="52"/>
    <x v="20"/>
    <n v="1232"/>
    <n v="3000"/>
    <s v="HD"/>
    <s v="spa"/>
    <s v="D"/>
    <x v="1"/>
    <x v="2"/>
  </r>
  <r>
    <x v="12"/>
    <n v="25608"/>
    <x v="33"/>
    <s v="SMART TV"/>
    <x v="195"/>
    <x v="38"/>
    <n v="11"/>
    <n v="7560"/>
    <m/>
    <s v="eng"/>
    <s v="T"/>
    <x v="2"/>
    <x v="1"/>
  </r>
  <r>
    <x v="15"/>
    <n v="26252"/>
    <x v="14"/>
    <s v="SMART TV"/>
    <x v="186"/>
    <x v="1"/>
    <n v="420"/>
    <n v="420"/>
    <s v="HD"/>
    <s v="und"/>
    <s v="C"/>
    <x v="1"/>
    <x v="2"/>
  </r>
  <r>
    <x v="14"/>
    <n v="35180"/>
    <x v="8"/>
    <s v="SMART TV"/>
    <x v="749"/>
    <x v="2"/>
    <n v="678"/>
    <n v="720"/>
    <s v="HD"/>
    <s v="spa"/>
    <s v="D"/>
    <x v="1"/>
    <x v="0"/>
  </r>
  <r>
    <x v="5"/>
    <n v="34857"/>
    <x v="6"/>
    <s v="SMART TV"/>
    <x v="56"/>
    <x v="22"/>
    <n v="14"/>
    <n v="2700"/>
    <s v="HD"/>
    <s v="eng"/>
    <s v="U"/>
    <x v="1"/>
    <x v="0"/>
  </r>
  <r>
    <x v="15"/>
    <n v="27525"/>
    <x v="19"/>
    <s v="SMART TV"/>
    <x v="284"/>
    <x v="4"/>
    <n v="1107"/>
    <n v="2580"/>
    <m/>
    <s v="eng"/>
    <s v="D"/>
    <x v="1"/>
    <x v="3"/>
  </r>
  <r>
    <x v="15"/>
    <n v="13186"/>
    <x v="3"/>
    <s v="SMART TV"/>
    <x v="882"/>
    <x v="17"/>
    <n v="6"/>
    <n v="4680"/>
    <m/>
    <s v="eng"/>
    <s v="T"/>
    <x v="2"/>
    <x v="2"/>
  </r>
  <r>
    <x v="15"/>
    <n v="30412"/>
    <x v="8"/>
    <s v="SMART TV"/>
    <x v="37"/>
    <x v="1"/>
    <n v="35"/>
    <n v="360"/>
    <s v="HD"/>
    <s v="spa"/>
    <s v="C"/>
    <x v="1"/>
    <x v="0"/>
  </r>
  <r>
    <x v="12"/>
    <n v="26863"/>
    <x v="20"/>
    <s v="SMART TV"/>
    <x v="176"/>
    <x v="3"/>
    <n v="2621"/>
    <n v="2640"/>
    <s v="HD"/>
    <s v="eng"/>
    <s v="T"/>
    <x v="1"/>
    <x v="0"/>
  </r>
  <r>
    <x v="8"/>
    <n v="25942"/>
    <x v="3"/>
    <s v="SMART TV"/>
    <x v="3"/>
    <x v="5"/>
    <n v="13"/>
    <n v="2700"/>
    <m/>
    <s v="eng"/>
    <s v="C"/>
    <x v="1"/>
    <x v="2"/>
  </r>
  <r>
    <x v="15"/>
    <n v="33868"/>
    <x v="8"/>
    <s v="SMART TV"/>
    <x v="56"/>
    <x v="22"/>
    <n v="24"/>
    <n v="3000"/>
    <s v="HD"/>
    <s v="spa"/>
    <s v="D"/>
    <x v="1"/>
    <x v="0"/>
  </r>
  <r>
    <x v="30"/>
    <n v="12911"/>
    <x v="3"/>
    <s v="SMART TV"/>
    <x v="46"/>
    <x v="10"/>
    <n v="1"/>
    <n v="60"/>
    <m/>
    <s v="eng"/>
    <s v="U"/>
    <x v="1"/>
    <x v="2"/>
  </r>
  <r>
    <x v="30"/>
    <n v="37954"/>
    <x v="5"/>
    <s v="SMART TV"/>
    <x v="484"/>
    <x v="63"/>
    <n v="1311"/>
    <n v="1800"/>
    <s v="SD"/>
    <s v="eng"/>
    <s v="C"/>
    <x v="1"/>
    <x v="3"/>
  </r>
  <r>
    <x v="22"/>
    <n v="37692"/>
    <x v="12"/>
    <s v="SMART TV"/>
    <x v="44"/>
    <x v="1"/>
    <n v="673"/>
    <n v="660"/>
    <s v="HD"/>
    <s v="und"/>
    <s v="D"/>
    <x v="1"/>
    <x v="2"/>
  </r>
  <r>
    <x v="26"/>
    <n v="30812"/>
    <x v="8"/>
    <s v="SMART TV"/>
    <x v="51"/>
    <x v="2"/>
    <n v="1"/>
    <n v="660"/>
    <s v="HD"/>
    <s v="spa"/>
    <s v="U"/>
    <x v="1"/>
    <x v="0"/>
  </r>
  <r>
    <x v="29"/>
    <n v="37001"/>
    <x v="23"/>
    <s v="SMART TV"/>
    <x v="52"/>
    <x v="20"/>
    <n v="8"/>
    <n v="2820"/>
    <s v="HD"/>
    <s v="spa"/>
    <s v="U"/>
    <x v="1"/>
    <x v="2"/>
  </r>
  <r>
    <x v="26"/>
    <n v="23956"/>
    <x v="20"/>
    <s v="SMART TV"/>
    <x v="9"/>
    <x v="4"/>
    <n v="2561"/>
    <n v="2580"/>
    <m/>
    <s v="eng"/>
    <s v="T"/>
    <x v="1"/>
    <x v="0"/>
  </r>
  <r>
    <x v="24"/>
    <n v="29954"/>
    <x v="16"/>
    <s v="SMART TV"/>
    <x v="1127"/>
    <x v="40"/>
    <n v="2999"/>
    <n v="6240"/>
    <m/>
    <s v="spa"/>
    <s v="D"/>
    <x v="2"/>
    <x v="2"/>
  </r>
  <r>
    <x v="29"/>
    <n v="81377"/>
    <x v="19"/>
    <s v="SMART TV"/>
    <x v="14"/>
    <x v="5"/>
    <n v="2391"/>
    <n v="2520"/>
    <m/>
    <s v="eng"/>
    <s v="C"/>
    <x v="1"/>
    <x v="3"/>
  </r>
  <r>
    <x v="7"/>
    <n v="14375"/>
    <x v="3"/>
    <s v="SMART TV"/>
    <x v="890"/>
    <x v="34"/>
    <n v="2815"/>
    <n v="2820"/>
    <m/>
    <s v="eng"/>
    <s v="U"/>
    <x v="1"/>
    <x v="2"/>
  </r>
  <r>
    <x v="7"/>
    <n v="23914"/>
    <x v="3"/>
    <s v="SMART TV"/>
    <x v="129"/>
    <x v="33"/>
    <n v="283"/>
    <n v="6120"/>
    <m/>
    <s v="eng"/>
    <s v="D"/>
    <x v="2"/>
    <x v="2"/>
  </r>
  <r>
    <x v="29"/>
    <n v="24383"/>
    <x v="3"/>
    <s v="SMART TV"/>
    <x v="448"/>
    <x v="60"/>
    <n v="4591"/>
    <n v="9480"/>
    <s v="HD"/>
    <s v="spa"/>
    <s v="U"/>
    <x v="2"/>
    <x v="2"/>
  </r>
  <r>
    <x v="12"/>
    <n v="10422"/>
    <x v="3"/>
    <s v="SMART TV"/>
    <x v="146"/>
    <x v="3"/>
    <n v="2411"/>
    <n v="2400"/>
    <m/>
    <s v="eng"/>
    <s v="T"/>
    <x v="1"/>
    <x v="2"/>
  </r>
  <r>
    <x v="15"/>
    <n v="24086"/>
    <x v="5"/>
    <s v="SMART TV"/>
    <x v="361"/>
    <x v="5"/>
    <n v="282"/>
    <n v="2640"/>
    <m/>
    <s v="eng"/>
    <s v="U"/>
    <x v="1"/>
    <x v="3"/>
  </r>
  <r>
    <x v="8"/>
    <n v="23980"/>
    <x v="7"/>
    <s v="SMART TV"/>
    <x v="20"/>
    <x v="5"/>
    <n v="141"/>
    <n v="2580"/>
    <m/>
    <s v="eng"/>
    <s v="U"/>
    <x v="1"/>
    <x v="0"/>
  </r>
  <r>
    <x v="16"/>
    <n v="22479"/>
    <x v="3"/>
    <s v="SMART TV"/>
    <x v="159"/>
    <x v="7"/>
    <n v="41"/>
    <n v="1500"/>
    <m/>
    <s v="eng"/>
    <s v="D"/>
    <x v="1"/>
    <x v="2"/>
  </r>
  <r>
    <x v="16"/>
    <n v="24049"/>
    <x v="17"/>
    <s v="SMART TV"/>
    <x v="547"/>
    <x v="14"/>
    <n v="0"/>
    <n v="2520"/>
    <s v="HD"/>
    <m/>
    <s v="T"/>
    <x v="4"/>
    <x v="2"/>
  </r>
  <r>
    <x v="5"/>
    <n v="27092"/>
    <x v="3"/>
    <s v="SMART TV"/>
    <x v="563"/>
    <x v="4"/>
    <n v="58"/>
    <n v="2460"/>
    <m/>
    <s v="eng"/>
    <s v="T"/>
    <x v="1"/>
    <x v="2"/>
  </r>
  <r>
    <x v="16"/>
    <n v="19900"/>
    <x v="3"/>
    <s v="SMART TV"/>
    <x v="180"/>
    <x v="5"/>
    <n v="7"/>
    <n v="2700"/>
    <m/>
    <s v="eng"/>
    <s v="T"/>
    <x v="1"/>
    <x v="2"/>
  </r>
  <r>
    <x v="14"/>
    <n v="64495"/>
    <x v="41"/>
    <s v="SMART TV"/>
    <x v="376"/>
    <x v="10"/>
    <n v="517"/>
    <n v="1980"/>
    <m/>
    <s v="spa"/>
    <s v="T"/>
    <x v="1"/>
    <x v="3"/>
  </r>
  <r>
    <x v="16"/>
    <n v="38325"/>
    <x v="8"/>
    <s v="SMART TV"/>
    <x v="37"/>
    <x v="1"/>
    <n v="322"/>
    <n v="360"/>
    <m/>
    <s v="spa"/>
    <s v="D"/>
    <x v="1"/>
    <x v="0"/>
  </r>
  <r>
    <x v="14"/>
    <n v="39955"/>
    <x v="7"/>
    <s v="SMART TV"/>
    <x v="193"/>
    <x v="0"/>
    <n v="7"/>
    <n v="300"/>
    <s v="HD"/>
    <s v="eng"/>
    <s v="C"/>
    <x v="0"/>
    <x v="0"/>
  </r>
  <r>
    <x v="5"/>
    <n v="15324"/>
    <x v="3"/>
    <s v="SMART TV"/>
    <x v="101"/>
    <x v="4"/>
    <n v="2686"/>
    <n v="2820"/>
    <m/>
    <s v="eng"/>
    <s v="T"/>
    <x v="1"/>
    <x v="2"/>
  </r>
  <r>
    <x v="26"/>
    <n v="23451"/>
    <x v="3"/>
    <s v="SMART TV"/>
    <x v="122"/>
    <x v="10"/>
    <n v="285"/>
    <n v="1380"/>
    <m/>
    <s v="eng"/>
    <s v="D"/>
    <x v="1"/>
    <x v="2"/>
  </r>
  <r>
    <x v="29"/>
    <n v="27330"/>
    <x v="15"/>
    <s v="SMART TV"/>
    <x v="1128"/>
    <x v="50"/>
    <n v="2805"/>
    <n v="9780"/>
    <s v="HD"/>
    <s v="eng"/>
    <s v="D"/>
    <x v="2"/>
    <x v="2"/>
  </r>
  <r>
    <x v="24"/>
    <n v="32016"/>
    <x v="28"/>
    <s v="SMART TV"/>
    <x v="112"/>
    <x v="2"/>
    <n v="8"/>
    <n v="720"/>
    <s v="HD"/>
    <s v="und"/>
    <s v="U"/>
    <x v="1"/>
    <x v="2"/>
  </r>
  <r>
    <x v="7"/>
    <n v="34249"/>
    <x v="16"/>
    <s v="SMART TV"/>
    <x v="44"/>
    <x v="2"/>
    <n v="680"/>
    <n v="660"/>
    <s v="HD"/>
    <s v="und"/>
    <s v="U"/>
    <x v="1"/>
    <x v="2"/>
  </r>
  <r>
    <x v="24"/>
    <n v="37013"/>
    <x v="3"/>
    <s v="MOBILE"/>
    <x v="12"/>
    <x v="4"/>
    <n v="2485"/>
    <n v="2460"/>
    <s v="HD"/>
    <s v="spa"/>
    <s v="D"/>
    <x v="1"/>
    <x v="2"/>
  </r>
  <r>
    <x v="24"/>
    <n v="24499"/>
    <x v="3"/>
    <s v="SMART TV"/>
    <x v="448"/>
    <x v="60"/>
    <n v="6459"/>
    <n v="9480"/>
    <s v="HD"/>
    <s v="spa"/>
    <s v="T"/>
    <x v="2"/>
    <x v="2"/>
  </r>
  <r>
    <x v="26"/>
    <n v="28812"/>
    <x v="3"/>
    <s v="SMART TV"/>
    <x v="130"/>
    <x v="34"/>
    <n v="2497"/>
    <n v="2520"/>
    <m/>
    <s v="eng"/>
    <s v="D"/>
    <x v="1"/>
    <x v="2"/>
  </r>
  <r>
    <x v="0"/>
    <n v="36602"/>
    <x v="34"/>
    <s v="SMART TV"/>
    <x v="151"/>
    <x v="1"/>
    <n v="47"/>
    <n v="780"/>
    <s v="HD"/>
    <s v="spa"/>
    <s v="T"/>
    <x v="1"/>
    <x v="1"/>
  </r>
  <r>
    <x v="29"/>
    <n v="32501"/>
    <x v="20"/>
    <s v="SMART TV"/>
    <x v="165"/>
    <x v="10"/>
    <n v="9"/>
    <n v="1320"/>
    <m/>
    <s v="eng"/>
    <s v="T"/>
    <x v="1"/>
    <x v="0"/>
  </r>
  <r>
    <x v="26"/>
    <n v="12780"/>
    <x v="3"/>
    <s v="SMART TV"/>
    <x v="5"/>
    <x v="5"/>
    <n v="2692"/>
    <n v="2700"/>
    <m/>
    <s v="eng"/>
    <s v="D"/>
    <x v="1"/>
    <x v="2"/>
  </r>
  <r>
    <x v="22"/>
    <n v="19097"/>
    <x v="3"/>
    <s v="SMART TV"/>
    <x v="563"/>
    <x v="4"/>
    <n v="2351"/>
    <n v="2340"/>
    <m/>
    <s v="eng"/>
    <s v="T"/>
    <x v="1"/>
    <x v="2"/>
  </r>
  <r>
    <x v="15"/>
    <n v="16561"/>
    <x v="15"/>
    <s v="SMART TV"/>
    <x v="21"/>
    <x v="4"/>
    <n v="2582"/>
    <n v="2700"/>
    <m/>
    <s v="eng"/>
    <s v="C"/>
    <x v="1"/>
    <x v="2"/>
  </r>
  <r>
    <x v="8"/>
    <n v="35345"/>
    <x v="8"/>
    <s v="SMART TV"/>
    <x v="257"/>
    <x v="3"/>
    <n v="2487"/>
    <n v="2520"/>
    <m/>
    <s v="eng"/>
    <s v="T"/>
    <x v="1"/>
    <x v="0"/>
  </r>
  <r>
    <x v="12"/>
    <n v="62239"/>
    <x v="2"/>
    <s v="SMART TV"/>
    <x v="591"/>
    <x v="5"/>
    <n v="3286"/>
    <n v="2400"/>
    <m/>
    <s v="spa"/>
    <s v="C"/>
    <x v="1"/>
    <x v="2"/>
  </r>
  <r>
    <x v="8"/>
    <n v="38664"/>
    <x v="29"/>
    <s v="SMART TV"/>
    <x v="186"/>
    <x v="1"/>
    <n v="24"/>
    <n v="420"/>
    <s v="HD"/>
    <s v="und"/>
    <s v="T"/>
    <x v="1"/>
    <x v="2"/>
  </r>
  <r>
    <x v="15"/>
    <n v="36591"/>
    <x v="8"/>
    <s v="SMART TV"/>
    <x v="124"/>
    <x v="2"/>
    <n v="673"/>
    <n v="660"/>
    <s v="HD"/>
    <s v="spa"/>
    <s v="T"/>
    <x v="1"/>
    <x v="0"/>
  </r>
  <r>
    <x v="8"/>
    <n v="14621"/>
    <x v="3"/>
    <s v="SMART TV"/>
    <x v="210"/>
    <x v="5"/>
    <n v="105"/>
    <n v="2460"/>
    <m/>
    <s v="eng"/>
    <s v="U"/>
    <x v="1"/>
    <x v="2"/>
  </r>
  <r>
    <x v="15"/>
    <n v="36355"/>
    <x v="0"/>
    <s v="SMART TV"/>
    <x v="427"/>
    <x v="25"/>
    <n v="3186"/>
    <n v="3840"/>
    <s v="HD"/>
    <s v="spa"/>
    <s v="U"/>
    <x v="1"/>
    <x v="0"/>
  </r>
  <r>
    <x v="8"/>
    <n v="25994"/>
    <x v="3"/>
    <s v="SMART TV"/>
    <x v="442"/>
    <x v="1"/>
    <n v="1411"/>
    <n v="1380"/>
    <m/>
    <s v="eng"/>
    <s v="D"/>
    <x v="1"/>
    <x v="2"/>
  </r>
  <r>
    <x v="5"/>
    <n v="33057"/>
    <x v="8"/>
    <s v="SMART TV"/>
    <x v="310"/>
    <x v="28"/>
    <n v="1910"/>
    <n v="4920"/>
    <s v="HD"/>
    <s v="eng"/>
    <s v="U"/>
    <x v="4"/>
    <x v="0"/>
  </r>
  <r>
    <x v="10"/>
    <n v="76295"/>
    <x v="33"/>
    <s v="SMART TV"/>
    <x v="1119"/>
    <x v="25"/>
    <n v="17"/>
    <n v="3300"/>
    <s v="HD"/>
    <s v="spa"/>
    <s v="D"/>
    <x v="1"/>
    <x v="1"/>
  </r>
  <r>
    <x v="16"/>
    <n v="35959"/>
    <x v="15"/>
    <s v="SMART TV"/>
    <x v="9"/>
    <x v="4"/>
    <n v="1269"/>
    <n v="2520"/>
    <m/>
    <s v="eng"/>
    <s v="D"/>
    <x v="1"/>
    <x v="2"/>
  </r>
  <r>
    <x v="22"/>
    <n v="10666"/>
    <x v="3"/>
    <s v="SMART TV"/>
    <x v="9"/>
    <x v="4"/>
    <n v="1906"/>
    <n v="2460"/>
    <m/>
    <s v="eng"/>
    <s v="U"/>
    <x v="1"/>
    <x v="2"/>
  </r>
  <r>
    <x v="30"/>
    <n v="39224"/>
    <x v="3"/>
    <s v="SMART TV"/>
    <x v="46"/>
    <x v="10"/>
    <n v="724"/>
    <n v="1320"/>
    <m/>
    <s v="eng"/>
    <s v="T"/>
    <x v="1"/>
    <x v="2"/>
  </r>
  <r>
    <x v="30"/>
    <n v="31166"/>
    <x v="8"/>
    <s v="SMART TV"/>
    <x v="339"/>
    <x v="21"/>
    <n v="22"/>
    <n v="1380"/>
    <m/>
    <s v="eng"/>
    <s v="T"/>
    <x v="1"/>
    <x v="0"/>
  </r>
  <r>
    <x v="30"/>
    <n v="34716"/>
    <x v="3"/>
    <s v="SMART TV"/>
    <x v="55"/>
    <x v="5"/>
    <n v="600"/>
    <n v="2400"/>
    <m/>
    <s v="eng"/>
    <s v="D"/>
    <x v="1"/>
    <x v="2"/>
  </r>
  <r>
    <x v="26"/>
    <n v="27746"/>
    <x v="3"/>
    <s v="SMART TV"/>
    <x v="400"/>
    <x v="3"/>
    <n v="437"/>
    <n v="2640"/>
    <s v="HD"/>
    <s v="spa"/>
    <s v="U"/>
    <x v="1"/>
    <x v="2"/>
  </r>
  <r>
    <x v="26"/>
    <n v="33361"/>
    <x v="3"/>
    <s v="SMART TV"/>
    <x v="71"/>
    <x v="13"/>
    <n v="6241"/>
    <n v="6540"/>
    <s v="HD"/>
    <s v="spa"/>
    <s v="C"/>
    <x v="2"/>
    <x v="2"/>
  </r>
  <r>
    <x v="30"/>
    <n v="30702"/>
    <x v="12"/>
    <s v="SMART TV"/>
    <x v="30"/>
    <x v="10"/>
    <n v="1252"/>
    <n v="1260"/>
    <m/>
    <s v="eng"/>
    <s v="C"/>
    <x v="1"/>
    <x v="2"/>
  </r>
  <r>
    <x v="24"/>
    <n v="36506"/>
    <x v="8"/>
    <s v="SMART TV"/>
    <x v="109"/>
    <x v="5"/>
    <n v="2623"/>
    <n v="2640"/>
    <m/>
    <s v="eng"/>
    <s v="T"/>
    <x v="1"/>
    <x v="0"/>
  </r>
  <r>
    <x v="26"/>
    <n v="18172"/>
    <x v="3"/>
    <s v="SMART TV"/>
    <x v="177"/>
    <x v="27"/>
    <n v="854"/>
    <n v="6060"/>
    <m/>
    <s v="eng"/>
    <s v="C"/>
    <x v="2"/>
    <x v="2"/>
  </r>
  <r>
    <x v="26"/>
    <n v="18854"/>
    <x v="3"/>
    <s v="SMART TV"/>
    <x v="367"/>
    <x v="4"/>
    <n v="1415"/>
    <n v="1440"/>
    <m/>
    <s v="eng"/>
    <s v="D"/>
    <x v="1"/>
    <x v="2"/>
  </r>
  <r>
    <x v="26"/>
    <n v="27716"/>
    <x v="12"/>
    <s v="SMART TV"/>
    <x v="20"/>
    <x v="5"/>
    <n v="799"/>
    <n v="2640"/>
    <m/>
    <s v="eng"/>
    <s v="U"/>
    <x v="1"/>
    <x v="2"/>
  </r>
  <r>
    <x v="15"/>
    <n v="13144"/>
    <x v="3"/>
    <s v="SMART TV"/>
    <x v="359"/>
    <x v="18"/>
    <n v="2051"/>
    <n v="2520"/>
    <s v="HD"/>
    <s v="spa"/>
    <s v="D"/>
    <x v="1"/>
    <x v="2"/>
  </r>
  <r>
    <x v="15"/>
    <n v="32754"/>
    <x v="16"/>
    <s v="SMART TV"/>
    <x v="9"/>
    <x v="4"/>
    <n v="1088"/>
    <n v="2640"/>
    <m/>
    <s v="eng"/>
    <s v="U"/>
    <x v="1"/>
    <x v="2"/>
  </r>
  <r>
    <x v="5"/>
    <n v="78156"/>
    <x v="25"/>
    <s v="SMART TV"/>
    <x v="195"/>
    <x v="38"/>
    <n v="7686"/>
    <n v="7560"/>
    <m/>
    <s v="eng"/>
    <s v="C"/>
    <x v="2"/>
    <x v="2"/>
  </r>
  <r>
    <x v="8"/>
    <n v="54822"/>
    <x v="7"/>
    <s v="SMART TV"/>
    <x v="487"/>
    <x v="10"/>
    <n v="909"/>
    <n v="2640"/>
    <m/>
    <s v="eng"/>
    <s v="C"/>
    <x v="1"/>
    <x v="0"/>
  </r>
  <r>
    <x v="8"/>
    <n v="34256"/>
    <x v="8"/>
    <s v="SMART TV"/>
    <x v="202"/>
    <x v="65"/>
    <n v="2517"/>
    <n v="2640"/>
    <m/>
    <s v="eng"/>
    <s v="T"/>
    <x v="1"/>
    <x v="0"/>
  </r>
  <r>
    <x v="14"/>
    <n v="38517"/>
    <x v="20"/>
    <s v="SMART TV"/>
    <x v="152"/>
    <x v="5"/>
    <n v="2403"/>
    <n v="2520"/>
    <m/>
    <s v="eng"/>
    <s v="T"/>
    <x v="1"/>
    <x v="0"/>
  </r>
  <r>
    <x v="15"/>
    <n v="32280"/>
    <x v="18"/>
    <s v="SMART TV"/>
    <x v="24"/>
    <x v="9"/>
    <n v="0"/>
    <n v="3540"/>
    <s v="HD"/>
    <m/>
    <s v="T"/>
    <x v="3"/>
    <x v="0"/>
  </r>
  <r>
    <x v="5"/>
    <n v="26717"/>
    <x v="8"/>
    <s v="SMART TV"/>
    <x v="112"/>
    <x v="1"/>
    <n v="682"/>
    <n v="660"/>
    <s v="HD"/>
    <s v="und"/>
    <s v="C"/>
    <x v="1"/>
    <x v="0"/>
  </r>
  <r>
    <x v="10"/>
    <n v="27541"/>
    <x v="3"/>
    <s v="SMART TV"/>
    <x v="21"/>
    <x v="4"/>
    <n v="2422"/>
    <n v="2820"/>
    <m/>
    <s v="eng"/>
    <s v="U"/>
    <x v="1"/>
    <x v="2"/>
  </r>
  <r>
    <x v="10"/>
    <n v="20045"/>
    <x v="8"/>
    <s v="SMART TV"/>
    <x v="210"/>
    <x v="5"/>
    <n v="1717"/>
    <n v="2460"/>
    <m/>
    <s v="eng"/>
    <s v="U"/>
    <x v="1"/>
    <x v="0"/>
  </r>
  <r>
    <x v="30"/>
    <n v="12033"/>
    <x v="3"/>
    <s v="SMART TV"/>
    <x v="9"/>
    <x v="4"/>
    <n v="127"/>
    <n v="2580"/>
    <m/>
    <s v="eng"/>
    <s v="D"/>
    <x v="1"/>
    <x v="2"/>
  </r>
  <r>
    <x v="29"/>
    <n v="51078"/>
    <x v="40"/>
    <s v="SMART TV"/>
    <x v="1129"/>
    <x v="3"/>
    <n v="1431"/>
    <n v="2400"/>
    <m/>
    <s v="eng"/>
    <s v="T"/>
    <x v="1"/>
    <x v="1"/>
  </r>
  <r>
    <x v="26"/>
    <n v="37940"/>
    <x v="2"/>
    <s v="SMART TV"/>
    <x v="23"/>
    <x v="42"/>
    <n v="1357"/>
    <n v="1320"/>
    <s v="HD"/>
    <s v="eng"/>
    <s v="T"/>
    <x v="1"/>
    <x v="2"/>
  </r>
  <r>
    <x v="26"/>
    <n v="39046"/>
    <x v="3"/>
    <s v="SMART TV"/>
    <x v="14"/>
    <x v="5"/>
    <n v="2506"/>
    <n v="2520"/>
    <m/>
    <s v="eng"/>
    <s v="T"/>
    <x v="1"/>
    <x v="2"/>
  </r>
  <r>
    <x v="29"/>
    <n v="23527"/>
    <x v="8"/>
    <s v="SMART TV"/>
    <x v="59"/>
    <x v="23"/>
    <n v="1593"/>
    <n v="1620"/>
    <m/>
    <s v="eng"/>
    <s v="U"/>
    <x v="6"/>
    <x v="0"/>
  </r>
  <r>
    <x v="26"/>
    <n v="56326"/>
    <x v="0"/>
    <s v="SMART TV"/>
    <x v="14"/>
    <x v="5"/>
    <n v="988"/>
    <n v="2580"/>
    <m/>
    <s v="eng"/>
    <s v="C"/>
    <x v="1"/>
    <x v="0"/>
  </r>
  <r>
    <x v="30"/>
    <n v="10251"/>
    <x v="3"/>
    <s v="SMART TV"/>
    <x v="665"/>
    <x v="4"/>
    <n v="350"/>
    <n v="3360"/>
    <m/>
    <s v="eng"/>
    <s v="D"/>
    <x v="1"/>
    <x v="2"/>
  </r>
  <r>
    <x v="22"/>
    <n v="31431"/>
    <x v="3"/>
    <s v="SMART TV"/>
    <x v="579"/>
    <x v="5"/>
    <n v="36"/>
    <n v="2400"/>
    <s v="HD"/>
    <s v="spa"/>
    <s v="T"/>
    <x v="1"/>
    <x v="2"/>
  </r>
  <r>
    <x v="22"/>
    <n v="39435"/>
    <x v="3"/>
    <s v="SMART TV"/>
    <x v="112"/>
    <x v="1"/>
    <n v="693"/>
    <n v="720"/>
    <s v="HD"/>
    <s v="und"/>
    <s v="C"/>
    <x v="1"/>
    <x v="2"/>
  </r>
  <r>
    <x v="30"/>
    <n v="24887"/>
    <x v="3"/>
    <s v="SMART TV"/>
    <x v="9"/>
    <x v="4"/>
    <n v="2521"/>
    <n v="2520"/>
    <m/>
    <s v="eng"/>
    <s v="C"/>
    <x v="1"/>
    <x v="2"/>
  </r>
  <r>
    <x v="24"/>
    <n v="10907"/>
    <x v="3"/>
    <s v="SMART TV"/>
    <x v="20"/>
    <x v="5"/>
    <n v="2584"/>
    <n v="2580"/>
    <m/>
    <s v="eng"/>
    <s v="U"/>
    <x v="1"/>
    <x v="2"/>
  </r>
  <r>
    <x v="8"/>
    <n v="26049"/>
    <x v="21"/>
    <s v="SMART TV"/>
    <x v="37"/>
    <x v="1"/>
    <n v="0"/>
    <n v="360"/>
    <s v="HD"/>
    <m/>
    <s v="D"/>
    <x v="1"/>
    <x v="0"/>
  </r>
  <r>
    <x v="12"/>
    <n v="30615"/>
    <x v="10"/>
    <s v="SMART TV"/>
    <x v="179"/>
    <x v="42"/>
    <n v="0"/>
    <n v="1380"/>
    <s v="SD"/>
    <m/>
    <s v="D"/>
    <x v="1"/>
    <x v="1"/>
  </r>
  <r>
    <x v="12"/>
    <n v="15813"/>
    <x v="3"/>
    <s v="SMART TV"/>
    <x v="14"/>
    <x v="5"/>
    <n v="1739"/>
    <n v="2580"/>
    <m/>
    <s v="eng"/>
    <s v="U"/>
    <x v="1"/>
    <x v="2"/>
  </r>
  <r>
    <x v="8"/>
    <n v="27319"/>
    <x v="15"/>
    <s v="SMART TV"/>
    <x v="46"/>
    <x v="10"/>
    <n v="2"/>
    <n v="1320"/>
    <m/>
    <s v="eng"/>
    <s v="C"/>
    <x v="1"/>
    <x v="2"/>
  </r>
  <r>
    <x v="16"/>
    <n v="28506"/>
    <x v="8"/>
    <s v="SMART TV"/>
    <x v="4"/>
    <x v="4"/>
    <n v="826"/>
    <n v="3120"/>
    <m/>
    <s v="eng"/>
    <s v="U"/>
    <x v="1"/>
    <x v="0"/>
  </r>
  <r>
    <x v="5"/>
    <n v="16170"/>
    <x v="3"/>
    <s v="SMART TV"/>
    <x v="469"/>
    <x v="4"/>
    <n v="47"/>
    <n v="2820"/>
    <m/>
    <s v="eng"/>
    <s v="U"/>
    <x v="1"/>
    <x v="2"/>
  </r>
  <r>
    <x v="15"/>
    <n v="33499"/>
    <x v="2"/>
    <s v="SMART TV"/>
    <x v="1130"/>
    <x v="26"/>
    <n v="6616"/>
    <n v="7980"/>
    <s v="HD"/>
    <s v="spa"/>
    <s v="T"/>
    <x v="2"/>
    <x v="2"/>
  </r>
  <r>
    <x v="5"/>
    <n v="30266"/>
    <x v="36"/>
    <s v="SMART TV"/>
    <x v="703"/>
    <x v="67"/>
    <n v="0"/>
    <n v="2580"/>
    <s v="HD"/>
    <m/>
    <s v="U"/>
    <x v="1"/>
    <x v="3"/>
  </r>
  <r>
    <x v="14"/>
    <n v="15762"/>
    <x v="3"/>
    <s v="SMART TV"/>
    <x v="21"/>
    <x v="5"/>
    <n v="2150"/>
    <n v="2160"/>
    <m/>
    <s v="eng"/>
    <s v="T"/>
    <x v="1"/>
    <x v="2"/>
  </r>
  <r>
    <x v="5"/>
    <n v="32384"/>
    <x v="13"/>
    <s v="SMART TV"/>
    <x v="15"/>
    <x v="1"/>
    <n v="28"/>
    <n v="360"/>
    <s v="HD"/>
    <s v="spa"/>
    <s v="U"/>
    <x v="1"/>
    <x v="0"/>
  </r>
  <r>
    <x v="16"/>
    <n v="61549"/>
    <x v="2"/>
    <s v="SMART TV"/>
    <x v="38"/>
    <x v="5"/>
    <n v="1498"/>
    <n v="2580"/>
    <m/>
    <s v="eng"/>
    <s v="T"/>
    <x v="1"/>
    <x v="2"/>
  </r>
  <r>
    <x v="29"/>
    <n v="31629"/>
    <x v="2"/>
    <s v="SMART TV"/>
    <x v="439"/>
    <x v="5"/>
    <n v="1651"/>
    <n v="5460"/>
    <m/>
    <s v="eng"/>
    <s v="C"/>
    <x v="1"/>
    <x v="2"/>
  </r>
  <r>
    <x v="30"/>
    <n v="33467"/>
    <x v="1"/>
    <s v="SMART TV"/>
    <x v="9"/>
    <x v="4"/>
    <n v="721"/>
    <n v="3180"/>
    <m/>
    <s v="eng"/>
    <s v="U"/>
    <x v="1"/>
    <x v="1"/>
  </r>
  <r>
    <x v="7"/>
    <n v="58227"/>
    <x v="21"/>
    <s v="SMART TV"/>
    <x v="9"/>
    <x v="4"/>
    <n v="1928"/>
    <n v="2700"/>
    <m/>
    <s v="eng"/>
    <s v="D"/>
    <x v="1"/>
    <x v="0"/>
  </r>
  <r>
    <x v="24"/>
    <n v="19966"/>
    <x v="3"/>
    <s v="SMART TV"/>
    <x v="20"/>
    <x v="3"/>
    <n v="9"/>
    <n v="2760"/>
    <m/>
    <s v="eng"/>
    <s v="U"/>
    <x v="1"/>
    <x v="2"/>
  </r>
  <r>
    <x v="26"/>
    <n v="54015"/>
    <x v="36"/>
    <s v="SMART TV"/>
    <x v="9"/>
    <x v="4"/>
    <n v="21"/>
    <n v="2760"/>
    <m/>
    <s v="eng"/>
    <s v="C"/>
    <x v="1"/>
    <x v="3"/>
  </r>
  <r>
    <x v="24"/>
    <n v="30253"/>
    <x v="41"/>
    <s v="SMART TV"/>
    <x v="289"/>
    <x v="51"/>
    <n v="5434"/>
    <n v="5460"/>
    <s v="HD"/>
    <s v="spa"/>
    <s v="T"/>
    <x v="2"/>
    <x v="3"/>
  </r>
  <r>
    <x v="30"/>
    <n v="15901"/>
    <x v="3"/>
    <s v="SMART TV"/>
    <x v="21"/>
    <x v="4"/>
    <n v="2882"/>
    <n v="3000"/>
    <m/>
    <s v="eng"/>
    <s v="T"/>
    <x v="1"/>
    <x v="2"/>
  </r>
  <r>
    <x v="30"/>
    <n v="15957"/>
    <x v="3"/>
    <s v="SMART TV"/>
    <x v="77"/>
    <x v="10"/>
    <n v="199"/>
    <n v="1320"/>
    <m/>
    <s v="eng"/>
    <s v="D"/>
    <x v="1"/>
    <x v="2"/>
  </r>
  <r>
    <x v="22"/>
    <n v="38199"/>
    <x v="5"/>
    <s v="SMART TV"/>
    <x v="37"/>
    <x v="1"/>
    <n v="303"/>
    <n v="360"/>
    <m/>
    <s v="spa"/>
    <s v="U"/>
    <x v="1"/>
    <x v="3"/>
  </r>
  <r>
    <x v="22"/>
    <n v="32909"/>
    <x v="12"/>
    <s v="SMART TV"/>
    <x v="1131"/>
    <x v="26"/>
    <n v="343"/>
    <n v="6180"/>
    <s v="HD"/>
    <s v="eng"/>
    <s v="T"/>
    <x v="2"/>
    <x v="2"/>
  </r>
  <r>
    <x v="26"/>
    <n v="28840"/>
    <x v="2"/>
    <s v="SMART TV"/>
    <x v="1132"/>
    <x v="27"/>
    <n v="5228"/>
    <n v="5220"/>
    <s v="HD"/>
    <s v="spa"/>
    <s v="C"/>
    <x v="2"/>
    <x v="2"/>
  </r>
  <r>
    <x v="5"/>
    <n v="38562"/>
    <x v="3"/>
    <s v="SMART TV"/>
    <x v="46"/>
    <x v="10"/>
    <n v="1"/>
    <n v="1320"/>
    <s v="HD"/>
    <s v="eng"/>
    <s v="T"/>
    <x v="1"/>
    <x v="2"/>
  </r>
  <r>
    <x v="16"/>
    <n v="10707"/>
    <x v="3"/>
    <s v="SMART TV"/>
    <x v="669"/>
    <x v="27"/>
    <n v="7046"/>
    <n v="6360"/>
    <m/>
    <s v="eng"/>
    <s v="U"/>
    <x v="2"/>
    <x v="2"/>
  </r>
  <r>
    <x v="5"/>
    <n v="79748"/>
    <x v="28"/>
    <s v="SMART TV"/>
    <x v="987"/>
    <x v="3"/>
    <n v="778"/>
    <n v="2280"/>
    <m/>
    <s v="eng"/>
    <s v="T"/>
    <x v="1"/>
    <x v="2"/>
  </r>
  <r>
    <x v="15"/>
    <n v="13933"/>
    <x v="36"/>
    <s v="SMART TV"/>
    <x v="492"/>
    <x v="16"/>
    <n v="1300"/>
    <n v="5880"/>
    <s v="HD"/>
    <s v="eng"/>
    <s v="C"/>
    <x v="4"/>
    <x v="3"/>
  </r>
  <r>
    <x v="15"/>
    <n v="28663"/>
    <x v="8"/>
    <s v="SMART TV"/>
    <x v="370"/>
    <x v="3"/>
    <n v="2591"/>
    <n v="2580"/>
    <m/>
    <s v="eng"/>
    <s v="T"/>
    <x v="1"/>
    <x v="0"/>
  </r>
  <r>
    <x v="16"/>
    <n v="30763"/>
    <x v="3"/>
    <s v="SMART TV"/>
    <x v="429"/>
    <x v="26"/>
    <n v="800"/>
    <n v="8280"/>
    <m/>
    <s v="eng"/>
    <s v="C"/>
    <x v="2"/>
    <x v="2"/>
  </r>
  <r>
    <x v="15"/>
    <n v="65496"/>
    <x v="29"/>
    <s v="SMART TV"/>
    <x v="69"/>
    <x v="5"/>
    <n v="1993"/>
    <n v="2760"/>
    <s v="HD"/>
    <s v="eng"/>
    <s v="C"/>
    <x v="1"/>
    <x v="2"/>
  </r>
  <r>
    <x v="12"/>
    <n v="35301"/>
    <x v="25"/>
    <s v="MOBILE"/>
    <x v="36"/>
    <x v="14"/>
    <n v="11"/>
    <n v="3420"/>
    <s v="HD"/>
    <s v="eng"/>
    <s v="C"/>
    <x v="4"/>
    <x v="2"/>
  </r>
  <r>
    <x v="15"/>
    <n v="20302"/>
    <x v="3"/>
    <s v="SMART TV"/>
    <x v="89"/>
    <x v="21"/>
    <n v="1424"/>
    <n v="1380"/>
    <s v="HD"/>
    <s v="eng"/>
    <s v="D"/>
    <x v="1"/>
    <x v="2"/>
  </r>
  <r>
    <x v="5"/>
    <n v="31143"/>
    <x v="12"/>
    <s v="SMART TV"/>
    <x v="299"/>
    <x v="52"/>
    <n v="2712"/>
    <n v="8880"/>
    <s v="HD"/>
    <s v="eng"/>
    <s v="C"/>
    <x v="2"/>
    <x v="2"/>
  </r>
  <r>
    <x v="8"/>
    <n v="73594"/>
    <x v="5"/>
    <s v="SMART TV"/>
    <x v="18"/>
    <x v="5"/>
    <n v="2556"/>
    <n v="2520"/>
    <m/>
    <s v="eng"/>
    <s v="D"/>
    <x v="1"/>
    <x v="3"/>
  </r>
  <r>
    <x v="8"/>
    <n v="34993"/>
    <x v="3"/>
    <s v="SMART TV"/>
    <x v="45"/>
    <x v="18"/>
    <n v="2534"/>
    <n v="2520"/>
    <s v="HD"/>
    <s v="spa"/>
    <s v="D"/>
    <x v="1"/>
    <x v="2"/>
  </r>
  <r>
    <x v="30"/>
    <n v="50872"/>
    <x v="10"/>
    <s v="SMART TV"/>
    <x v="17"/>
    <x v="5"/>
    <n v="1582"/>
    <n v="2520"/>
    <m/>
    <s v="eng"/>
    <s v="U"/>
    <x v="1"/>
    <x v="1"/>
  </r>
  <r>
    <x v="24"/>
    <n v="22515"/>
    <x v="8"/>
    <s v="SMART TV"/>
    <x v="21"/>
    <x v="4"/>
    <n v="7"/>
    <n v="3180"/>
    <m/>
    <s v="eng"/>
    <s v="D"/>
    <x v="1"/>
    <x v="0"/>
  </r>
  <r>
    <x v="7"/>
    <n v="18087"/>
    <x v="3"/>
    <s v="SMART TV"/>
    <x v="210"/>
    <x v="5"/>
    <n v="3268"/>
    <n v="2760"/>
    <m/>
    <s v="eng"/>
    <s v="U"/>
    <x v="1"/>
    <x v="2"/>
  </r>
  <r>
    <x v="22"/>
    <n v="11344"/>
    <x v="3"/>
    <s v="SMART TV"/>
    <x v="133"/>
    <x v="1"/>
    <n v="679"/>
    <n v="720"/>
    <s v="HD"/>
    <s v="spa"/>
    <s v="U"/>
    <x v="1"/>
    <x v="2"/>
  </r>
  <r>
    <x v="26"/>
    <n v="33489"/>
    <x v="8"/>
    <s v="SMART TV"/>
    <x v="9"/>
    <x v="4"/>
    <n v="2548"/>
    <n v="2520"/>
    <m/>
    <s v="eng"/>
    <s v="C"/>
    <x v="1"/>
    <x v="0"/>
  </r>
  <r>
    <x v="26"/>
    <n v="30048"/>
    <x v="3"/>
    <s v="SMART TV"/>
    <x v="890"/>
    <x v="34"/>
    <n v="2673"/>
    <n v="2700"/>
    <m/>
    <s v="eng"/>
    <s v="C"/>
    <x v="1"/>
    <x v="2"/>
  </r>
  <r>
    <x v="30"/>
    <n v="12919"/>
    <x v="3"/>
    <s v="SMART TV"/>
    <x v="174"/>
    <x v="15"/>
    <n v="3305"/>
    <n v="3600"/>
    <m/>
    <s v="eng"/>
    <s v="C"/>
    <x v="1"/>
    <x v="2"/>
  </r>
  <r>
    <x v="24"/>
    <n v="32996"/>
    <x v="17"/>
    <s v="SMART TV"/>
    <x v="417"/>
    <x v="18"/>
    <n v="6"/>
    <n v="3120"/>
    <s v="HD"/>
    <s v="fra"/>
    <s v="D"/>
    <x v="1"/>
    <x v="2"/>
  </r>
  <r>
    <x v="26"/>
    <n v="80784"/>
    <x v="8"/>
    <s v="SMART TV"/>
    <x v="665"/>
    <x v="4"/>
    <n v="3162"/>
    <n v="3360"/>
    <m/>
    <s v="eng"/>
    <s v="C"/>
    <x v="1"/>
    <x v="0"/>
  </r>
  <r>
    <x v="24"/>
    <n v="28225"/>
    <x v="0"/>
    <s v="SMART TV"/>
    <x v="130"/>
    <x v="34"/>
    <n v="808"/>
    <n v="2520"/>
    <m/>
    <s v="eng"/>
    <s v="T"/>
    <x v="1"/>
    <x v="0"/>
  </r>
  <r>
    <x v="16"/>
    <n v="19760"/>
    <x v="3"/>
    <s v="SMART TV"/>
    <x v="779"/>
    <x v="47"/>
    <n v="2453"/>
    <n v="2520"/>
    <s v="HD"/>
    <s v="spa"/>
    <s v="C"/>
    <x v="1"/>
    <x v="2"/>
  </r>
  <r>
    <x v="16"/>
    <n v="50785"/>
    <x v="13"/>
    <s v="SMART TV"/>
    <x v="635"/>
    <x v="5"/>
    <n v="2598"/>
    <n v="2580"/>
    <m/>
    <s v="eng"/>
    <s v="C"/>
    <x v="1"/>
    <x v="0"/>
  </r>
  <r>
    <x v="8"/>
    <n v="33267"/>
    <x v="3"/>
    <s v="SMART TV"/>
    <x v="36"/>
    <x v="14"/>
    <n v="0"/>
    <n v="2880"/>
    <s v="HD"/>
    <m/>
    <s v="U"/>
    <x v="4"/>
    <x v="2"/>
  </r>
  <r>
    <x v="15"/>
    <n v="34270"/>
    <x v="2"/>
    <s v="SMART TV"/>
    <x v="480"/>
    <x v="1"/>
    <n v="740"/>
    <n v="720"/>
    <s v="HD"/>
    <s v="und"/>
    <s v="U"/>
    <x v="1"/>
    <x v="2"/>
  </r>
  <r>
    <x v="5"/>
    <n v="31990"/>
    <x v="2"/>
    <s v="SMART TV"/>
    <x v="167"/>
    <x v="37"/>
    <n v="68"/>
    <n v="4980"/>
    <s v="HD"/>
    <s v="spa"/>
    <s v="D"/>
    <x v="2"/>
    <x v="2"/>
  </r>
  <r>
    <x v="8"/>
    <n v="33527"/>
    <x v="2"/>
    <s v="SMART TV"/>
    <x v="52"/>
    <x v="20"/>
    <n v="4"/>
    <n v="3120"/>
    <s v="HD"/>
    <s v="spa"/>
    <s v="C"/>
    <x v="1"/>
    <x v="2"/>
  </r>
  <r>
    <x v="16"/>
    <n v="24046"/>
    <x v="5"/>
    <s v="SMART TV"/>
    <x v="499"/>
    <x v="2"/>
    <n v="1366"/>
    <n v="1320"/>
    <s v="HD"/>
    <s v="spa"/>
    <s v="D"/>
    <x v="1"/>
    <x v="3"/>
  </r>
  <r>
    <x v="12"/>
    <n v="34219"/>
    <x v="5"/>
    <s v="SMART TV"/>
    <x v="9"/>
    <x v="4"/>
    <n v="3190"/>
    <n v="3180"/>
    <m/>
    <s v="eng"/>
    <s v="D"/>
    <x v="1"/>
    <x v="3"/>
  </r>
  <r>
    <x v="5"/>
    <n v="15576"/>
    <x v="3"/>
    <s v="SMART TV"/>
    <x v="205"/>
    <x v="22"/>
    <n v="0"/>
    <n v="2580"/>
    <s v="HD"/>
    <m/>
    <s v="C"/>
    <x v="1"/>
    <x v="2"/>
  </r>
  <r>
    <x v="5"/>
    <n v="28020"/>
    <x v="7"/>
    <s v="SMART TV"/>
    <x v="59"/>
    <x v="23"/>
    <n v="2002"/>
    <n v="1980"/>
    <m/>
    <s v="eng"/>
    <s v="D"/>
    <x v="6"/>
    <x v="0"/>
  </r>
  <r>
    <x v="8"/>
    <n v="38716"/>
    <x v="11"/>
    <s v="SMART TV"/>
    <x v="15"/>
    <x v="1"/>
    <n v="40"/>
    <n v="360"/>
    <m/>
    <s v="spa"/>
    <s v="D"/>
    <x v="1"/>
    <x v="3"/>
  </r>
  <r>
    <x v="29"/>
    <n v="27445"/>
    <x v="8"/>
    <s v="SMART TV"/>
    <x v="212"/>
    <x v="1"/>
    <n v="668"/>
    <n v="900"/>
    <s v="SD"/>
    <s v="spa"/>
    <s v="D"/>
    <x v="1"/>
    <x v="0"/>
  </r>
  <r>
    <x v="7"/>
    <n v="12956"/>
    <x v="3"/>
    <s v="SMART TV"/>
    <x v="37"/>
    <x v="1"/>
    <n v="330"/>
    <n v="360"/>
    <s v="HD"/>
    <s v="spa"/>
    <s v="C"/>
    <x v="1"/>
    <x v="2"/>
  </r>
  <r>
    <x v="26"/>
    <n v="13226"/>
    <x v="3"/>
    <s v="SMART TV"/>
    <x v="180"/>
    <x v="3"/>
    <n v="2670"/>
    <n v="2700"/>
    <m/>
    <s v="eng"/>
    <s v="U"/>
    <x v="1"/>
    <x v="2"/>
  </r>
  <r>
    <x v="30"/>
    <n v="34945"/>
    <x v="2"/>
    <s v="SMART TV"/>
    <x v="52"/>
    <x v="20"/>
    <n v="2891"/>
    <n v="2880"/>
    <s v="HD"/>
    <s v="spa"/>
    <s v="C"/>
    <x v="1"/>
    <x v="2"/>
  </r>
  <r>
    <x v="7"/>
    <n v="16050"/>
    <x v="3"/>
    <s v="SMART TV"/>
    <x v="19"/>
    <x v="3"/>
    <n v="5"/>
    <n v="2460"/>
    <m/>
    <s v="eng"/>
    <s v="D"/>
    <x v="1"/>
    <x v="2"/>
  </r>
  <r>
    <x v="24"/>
    <n v="90945"/>
    <x v="8"/>
    <s v="SMART TV"/>
    <x v="37"/>
    <x v="1"/>
    <n v="324"/>
    <n v="360"/>
    <s v="HD"/>
    <s v="spa"/>
    <s v="T"/>
    <x v="1"/>
    <x v="0"/>
  </r>
  <r>
    <x v="29"/>
    <n v="32971"/>
    <x v="10"/>
    <s v="SMART TV"/>
    <x v="52"/>
    <x v="20"/>
    <n v="2829"/>
    <n v="2820"/>
    <s v="HD"/>
    <s v="spa"/>
    <s v="T"/>
    <x v="1"/>
    <x v="1"/>
  </r>
  <r>
    <x v="26"/>
    <n v="15419"/>
    <x v="3"/>
    <s v="SMART TV"/>
    <x v="9"/>
    <x v="4"/>
    <n v="2609"/>
    <n v="2580"/>
    <m/>
    <s v="eng"/>
    <s v="D"/>
    <x v="1"/>
    <x v="2"/>
  </r>
  <r>
    <x v="22"/>
    <n v="11709"/>
    <x v="3"/>
    <s v="SMART TV"/>
    <x v="26"/>
    <x v="5"/>
    <n v="1690"/>
    <n v="2640"/>
    <m/>
    <s v="eng"/>
    <s v="D"/>
    <x v="1"/>
    <x v="2"/>
  </r>
  <r>
    <x v="24"/>
    <n v="12077"/>
    <x v="3"/>
    <s v="SMART TV"/>
    <x v="87"/>
    <x v="25"/>
    <n v="3091"/>
    <n v="3120"/>
    <s v="HD"/>
    <s v="fra"/>
    <s v="D"/>
    <x v="1"/>
    <x v="2"/>
  </r>
  <r>
    <x v="30"/>
    <n v="92478"/>
    <x v="3"/>
    <s v="SMART TV"/>
    <x v="184"/>
    <x v="38"/>
    <n v="4238"/>
    <n v="10800"/>
    <s v="HD"/>
    <s v="spa"/>
    <s v="T"/>
    <x v="2"/>
    <x v="2"/>
  </r>
  <r>
    <x v="12"/>
    <n v="37288"/>
    <x v="3"/>
    <s v="SMART TV"/>
    <x v="932"/>
    <x v="1"/>
    <n v="739"/>
    <n v="720"/>
    <s v="HD"/>
    <s v="und"/>
    <s v="D"/>
    <x v="1"/>
    <x v="2"/>
  </r>
  <r>
    <x v="8"/>
    <n v="36354"/>
    <x v="3"/>
    <s v="SMART TV"/>
    <x v="96"/>
    <x v="14"/>
    <n v="64"/>
    <n v="2880"/>
    <s v="HD"/>
    <s v="spa"/>
    <s v="T"/>
    <x v="4"/>
    <x v="2"/>
  </r>
  <r>
    <x v="16"/>
    <n v="20873"/>
    <x v="41"/>
    <s v="SMART TV"/>
    <x v="808"/>
    <x v="3"/>
    <n v="2411"/>
    <n v="2400"/>
    <m/>
    <s v="eng"/>
    <s v="D"/>
    <x v="1"/>
    <x v="3"/>
  </r>
  <r>
    <x v="10"/>
    <n v="58338"/>
    <x v="21"/>
    <s v="SMART TV"/>
    <x v="78"/>
    <x v="5"/>
    <n v="1225"/>
    <n v="1200"/>
    <m/>
    <s v="eng"/>
    <s v="C"/>
    <x v="1"/>
    <x v="0"/>
  </r>
  <r>
    <x v="5"/>
    <n v="54380"/>
    <x v="4"/>
    <s v="SMART TV"/>
    <x v="38"/>
    <x v="3"/>
    <n v="2129"/>
    <n v="2640"/>
    <m/>
    <s v="eng"/>
    <s v="T"/>
    <x v="1"/>
    <x v="1"/>
  </r>
  <r>
    <x v="15"/>
    <n v="26087"/>
    <x v="10"/>
    <s v="SMART TV"/>
    <x v="195"/>
    <x v="38"/>
    <n v="7533"/>
    <n v="7560"/>
    <m/>
    <s v="eng"/>
    <s v="D"/>
    <x v="2"/>
    <x v="1"/>
  </r>
  <r>
    <x v="16"/>
    <n v="25141"/>
    <x v="8"/>
    <s v="SMART TV"/>
    <x v="52"/>
    <x v="20"/>
    <n v="0"/>
    <n v="3480"/>
    <s v="HD"/>
    <m/>
    <s v="T"/>
    <x v="1"/>
    <x v="0"/>
  </r>
  <r>
    <x v="15"/>
    <n v="58932"/>
    <x v="15"/>
    <s v="SMART TV"/>
    <x v="10"/>
    <x v="5"/>
    <n v="2395"/>
    <n v="2460"/>
    <m/>
    <s v="eng"/>
    <s v="D"/>
    <x v="1"/>
    <x v="2"/>
  </r>
  <r>
    <x v="16"/>
    <n v="21446"/>
    <x v="3"/>
    <s v="SMART TV"/>
    <x v="826"/>
    <x v="26"/>
    <n v="2592"/>
    <n v="10380"/>
    <m/>
    <s v="spa"/>
    <s v="C"/>
    <x v="2"/>
    <x v="2"/>
  </r>
  <r>
    <x v="14"/>
    <n v="26276"/>
    <x v="40"/>
    <s v="SMART TV"/>
    <x v="14"/>
    <x v="5"/>
    <n v="1725"/>
    <n v="2520"/>
    <m/>
    <s v="eng"/>
    <s v="U"/>
    <x v="1"/>
    <x v="1"/>
  </r>
  <r>
    <x v="5"/>
    <n v="11595"/>
    <x v="3"/>
    <s v="SMART TV"/>
    <x v="177"/>
    <x v="27"/>
    <n v="6081"/>
    <n v="6060"/>
    <m/>
    <s v="eng"/>
    <s v="U"/>
    <x v="2"/>
    <x v="2"/>
  </r>
  <r>
    <x v="29"/>
    <n v="17630"/>
    <x v="3"/>
    <s v="SMART TV"/>
    <x v="225"/>
    <x v="3"/>
    <n v="1502"/>
    <n v="2400"/>
    <m/>
    <s v="eng"/>
    <s v="U"/>
    <x v="1"/>
    <x v="2"/>
  </r>
  <r>
    <x v="30"/>
    <n v="80380"/>
    <x v="8"/>
    <s v="SMART TV"/>
    <x v="1133"/>
    <x v="14"/>
    <n v="2"/>
    <n v="2640"/>
    <s v="HD"/>
    <s v="spa"/>
    <s v="C"/>
    <x v="4"/>
    <x v="0"/>
  </r>
  <r>
    <x v="29"/>
    <n v="37984"/>
    <x v="3"/>
    <s v="SMART TV"/>
    <x v="1"/>
    <x v="1"/>
    <n v="740"/>
    <n v="720"/>
    <s v="HD"/>
    <s v="und"/>
    <s v="U"/>
    <x v="1"/>
    <x v="2"/>
  </r>
  <r>
    <x v="7"/>
    <n v="17263"/>
    <x v="3"/>
    <s v="SMART TV"/>
    <x v="21"/>
    <x v="4"/>
    <n v="1941"/>
    <n v="3480"/>
    <m/>
    <s v="eng"/>
    <s v="U"/>
    <x v="1"/>
    <x v="2"/>
  </r>
  <r>
    <x v="26"/>
    <n v="12226"/>
    <x v="3"/>
    <s v="SMART TV"/>
    <x v="511"/>
    <x v="1"/>
    <n v="8"/>
    <n v="660"/>
    <m/>
    <s v="und"/>
    <s v="U"/>
    <x v="1"/>
    <x v="2"/>
  </r>
  <r>
    <x v="30"/>
    <n v="38473"/>
    <x v="24"/>
    <s v="SMART TV"/>
    <x v="245"/>
    <x v="14"/>
    <n v="1806"/>
    <n v="2640"/>
    <s v="HD"/>
    <s v="spa"/>
    <s v="T"/>
    <x v="4"/>
    <x v="3"/>
  </r>
  <r>
    <x v="7"/>
    <n v="38900"/>
    <x v="37"/>
    <s v="SMART TV"/>
    <x v="1134"/>
    <x v="27"/>
    <n v="5481"/>
    <n v="5580"/>
    <s v="HD"/>
    <s v="spa"/>
    <s v="U"/>
    <x v="2"/>
    <x v="0"/>
  </r>
  <r>
    <x v="24"/>
    <n v="65775"/>
    <x v="29"/>
    <s v="SMART TV"/>
    <x v="181"/>
    <x v="5"/>
    <n v="2675"/>
    <n v="2700"/>
    <m/>
    <s v="eng"/>
    <s v="U"/>
    <x v="1"/>
    <x v="2"/>
  </r>
  <r>
    <x v="7"/>
    <n v="22898"/>
    <x v="44"/>
    <s v="SMART TV"/>
    <x v="1135"/>
    <x v="40"/>
    <n v="3952"/>
    <n v="6780"/>
    <m/>
    <s v="spa"/>
    <s v="U"/>
    <x v="2"/>
    <x v="1"/>
  </r>
  <r>
    <x v="7"/>
    <n v="26788"/>
    <x v="8"/>
    <s v="SMART TV"/>
    <x v="99"/>
    <x v="14"/>
    <n v="2481"/>
    <n v="2520"/>
    <s v="HD"/>
    <s v="spa"/>
    <s v="T"/>
    <x v="4"/>
    <x v="0"/>
  </r>
  <r>
    <x v="30"/>
    <n v="23506"/>
    <x v="3"/>
    <s v="SMART TV"/>
    <x v="256"/>
    <x v="37"/>
    <n v="2688"/>
    <n v="6180"/>
    <m/>
    <s v="spa"/>
    <s v="T"/>
    <x v="2"/>
    <x v="2"/>
  </r>
  <r>
    <x v="5"/>
    <n v="35939"/>
    <x v="3"/>
    <s v="SMART TV"/>
    <x v="23"/>
    <x v="1"/>
    <n v="163"/>
    <n v="1320"/>
    <s v="HD"/>
    <s v="eng"/>
    <s v="D"/>
    <x v="1"/>
    <x v="2"/>
  </r>
  <r>
    <x v="16"/>
    <n v="16743"/>
    <x v="3"/>
    <s v="SMART TV"/>
    <x v="17"/>
    <x v="5"/>
    <n v="2483"/>
    <n v="2520"/>
    <m/>
    <s v="eng"/>
    <s v="D"/>
    <x v="1"/>
    <x v="2"/>
  </r>
  <r>
    <x v="5"/>
    <n v="80419"/>
    <x v="8"/>
    <s v="SMART TV"/>
    <x v="205"/>
    <x v="22"/>
    <n v="19"/>
    <n v="2580"/>
    <s v="HD"/>
    <s v="spa"/>
    <s v="C"/>
    <x v="1"/>
    <x v="0"/>
  </r>
  <r>
    <x v="8"/>
    <n v="10478"/>
    <x v="3"/>
    <s v="SMART TV"/>
    <x v="9"/>
    <x v="4"/>
    <n v="2547"/>
    <n v="2520"/>
    <m/>
    <s v="eng"/>
    <s v="C"/>
    <x v="1"/>
    <x v="2"/>
  </r>
  <r>
    <x v="16"/>
    <n v="22944"/>
    <x v="3"/>
    <s v="SMART TV"/>
    <x v="37"/>
    <x v="1"/>
    <n v="17"/>
    <n v="360"/>
    <s v="HD"/>
    <s v="spa"/>
    <s v="D"/>
    <x v="1"/>
    <x v="2"/>
  </r>
  <r>
    <x v="5"/>
    <n v="38636"/>
    <x v="30"/>
    <s v="SMART TV"/>
    <x v="5"/>
    <x v="5"/>
    <n v="764"/>
    <n v="2760"/>
    <m/>
    <s v="eng"/>
    <s v="U"/>
    <x v="1"/>
    <x v="2"/>
  </r>
  <r>
    <x v="10"/>
    <n v="38930"/>
    <x v="5"/>
    <s v="SMART TV"/>
    <x v="102"/>
    <x v="1"/>
    <n v="682"/>
    <n v="660"/>
    <s v="HD"/>
    <s v="und"/>
    <s v="T"/>
    <x v="1"/>
    <x v="3"/>
  </r>
  <r>
    <x v="12"/>
    <n v="24650"/>
    <x v="5"/>
    <s v="SMART TV"/>
    <x v="192"/>
    <x v="1"/>
    <n v="1327"/>
    <n v="1320"/>
    <m/>
    <s v="und"/>
    <s v="U"/>
    <x v="1"/>
    <x v="3"/>
  </r>
  <r>
    <x v="14"/>
    <n v="37655"/>
    <x v="35"/>
    <s v="SMART TV"/>
    <x v="257"/>
    <x v="3"/>
    <n v="1386"/>
    <n v="2520"/>
    <m/>
    <s v="eng"/>
    <s v="D"/>
    <x v="1"/>
    <x v="0"/>
  </r>
  <r>
    <x v="5"/>
    <n v="38990"/>
    <x v="2"/>
    <s v="SMART TV"/>
    <x v="178"/>
    <x v="3"/>
    <n v="2"/>
    <n v="2580"/>
    <s v="HD"/>
    <s v="eng"/>
    <s v="T"/>
    <x v="1"/>
    <x v="2"/>
  </r>
  <r>
    <x v="16"/>
    <n v="20351"/>
    <x v="3"/>
    <s v="SMART TV"/>
    <x v="21"/>
    <x v="4"/>
    <n v="3317"/>
    <n v="3300"/>
    <m/>
    <s v="eng"/>
    <s v="D"/>
    <x v="1"/>
    <x v="2"/>
  </r>
  <r>
    <x v="30"/>
    <n v="28497"/>
    <x v="8"/>
    <s v="SMART TV"/>
    <x v="184"/>
    <x v="38"/>
    <n v="10820"/>
    <n v="10800"/>
    <m/>
    <s v="spa"/>
    <s v="U"/>
    <x v="2"/>
    <x v="0"/>
  </r>
  <r>
    <x v="26"/>
    <n v="55705"/>
    <x v="0"/>
    <s v="SMART TV"/>
    <x v="1136"/>
    <x v="27"/>
    <n v="5640"/>
    <n v="5760"/>
    <m/>
    <s v="eng"/>
    <s v="C"/>
    <x v="2"/>
    <x v="0"/>
  </r>
  <r>
    <x v="7"/>
    <n v="21367"/>
    <x v="8"/>
    <s v="SMART TV"/>
    <x v="162"/>
    <x v="5"/>
    <n v="2376"/>
    <n v="2400"/>
    <m/>
    <s v="eng"/>
    <s v="U"/>
    <x v="1"/>
    <x v="0"/>
  </r>
  <r>
    <x v="29"/>
    <n v="18058"/>
    <x v="3"/>
    <s v="SMART TV"/>
    <x v="9"/>
    <x v="4"/>
    <n v="233"/>
    <n v="2640"/>
    <m/>
    <s v="eng"/>
    <s v="C"/>
    <x v="1"/>
    <x v="2"/>
  </r>
  <r>
    <x v="22"/>
    <n v="35885"/>
    <x v="8"/>
    <s v="SMART TV"/>
    <x v="9"/>
    <x v="4"/>
    <n v="2402"/>
    <n v="2520"/>
    <m/>
    <s v="eng"/>
    <s v="U"/>
    <x v="1"/>
    <x v="0"/>
  </r>
  <r>
    <x v="30"/>
    <n v="25505"/>
    <x v="3"/>
    <s v="SMART TV"/>
    <x v="14"/>
    <x v="5"/>
    <n v="1902"/>
    <n v="2520"/>
    <m/>
    <s v="eng"/>
    <s v="C"/>
    <x v="1"/>
    <x v="2"/>
  </r>
  <r>
    <x v="26"/>
    <n v="79684"/>
    <x v="28"/>
    <s v="SMART TV"/>
    <x v="1137"/>
    <x v="25"/>
    <n v="60"/>
    <n v="2580"/>
    <m/>
    <s v="spa"/>
    <s v="T"/>
    <x v="1"/>
    <x v="2"/>
  </r>
  <r>
    <x v="7"/>
    <n v="34512"/>
    <x v="13"/>
    <s v="SMART TV"/>
    <x v="14"/>
    <x v="5"/>
    <n v="115"/>
    <n v="2580"/>
    <m/>
    <s v="eng"/>
    <s v="U"/>
    <x v="1"/>
    <x v="0"/>
  </r>
  <r>
    <x v="7"/>
    <n v="21943"/>
    <x v="0"/>
    <s v="SMART TV"/>
    <x v="21"/>
    <x v="4"/>
    <n v="2148"/>
    <n v="2280"/>
    <m/>
    <s v="eng"/>
    <s v="C"/>
    <x v="1"/>
    <x v="0"/>
  </r>
  <r>
    <x v="30"/>
    <n v="52691"/>
    <x v="15"/>
    <s v="SMART TV"/>
    <x v="14"/>
    <x v="5"/>
    <n v="2506"/>
    <n v="2520"/>
    <m/>
    <s v="eng"/>
    <s v="D"/>
    <x v="1"/>
    <x v="2"/>
  </r>
  <r>
    <x v="26"/>
    <n v="11876"/>
    <x v="3"/>
    <s v="SMART TV"/>
    <x v="273"/>
    <x v="47"/>
    <n v="172"/>
    <n v="2700"/>
    <m/>
    <s v="eng"/>
    <s v="C"/>
    <x v="1"/>
    <x v="2"/>
  </r>
  <r>
    <x v="8"/>
    <n v="35714"/>
    <x v="16"/>
    <s v="SMART TV"/>
    <x v="292"/>
    <x v="10"/>
    <n v="1343"/>
    <n v="1320"/>
    <m/>
    <s v="eng"/>
    <s v="T"/>
    <x v="1"/>
    <x v="2"/>
  </r>
  <r>
    <x v="8"/>
    <n v="11030"/>
    <x v="3"/>
    <s v="SMART TV"/>
    <x v="91"/>
    <x v="4"/>
    <n v="2751"/>
    <n v="2760"/>
    <m/>
    <s v="eng"/>
    <s v="U"/>
    <x v="1"/>
    <x v="2"/>
  </r>
  <r>
    <x v="5"/>
    <n v="20106"/>
    <x v="7"/>
    <s v="SMART TV"/>
    <x v="5"/>
    <x v="5"/>
    <n v="2677"/>
    <n v="2760"/>
    <m/>
    <s v="eng"/>
    <s v="C"/>
    <x v="1"/>
    <x v="0"/>
  </r>
  <r>
    <x v="5"/>
    <n v="65337"/>
    <x v="29"/>
    <s v="SMART TV"/>
    <x v="505"/>
    <x v="42"/>
    <n v="1276"/>
    <n v="1320"/>
    <s v="HD"/>
    <s v="eng"/>
    <s v="C"/>
    <x v="1"/>
    <x v="2"/>
  </r>
  <r>
    <x v="15"/>
    <n v="18070"/>
    <x v="3"/>
    <s v="SMART TV"/>
    <x v="48"/>
    <x v="4"/>
    <n v="160"/>
    <n v="4440"/>
    <m/>
    <s v="eng"/>
    <s v="C"/>
    <x v="1"/>
    <x v="2"/>
  </r>
  <r>
    <x v="15"/>
    <n v="31580"/>
    <x v="12"/>
    <s v="SMART TV"/>
    <x v="73"/>
    <x v="5"/>
    <n v="2431"/>
    <n v="2520"/>
    <m/>
    <s v="eng"/>
    <s v="T"/>
    <x v="1"/>
    <x v="2"/>
  </r>
  <r>
    <x v="5"/>
    <n v="27623"/>
    <x v="5"/>
    <s v="SMART TV"/>
    <x v="9"/>
    <x v="4"/>
    <n v="2545"/>
    <n v="2520"/>
    <m/>
    <s v="eng"/>
    <s v="D"/>
    <x v="1"/>
    <x v="3"/>
  </r>
  <r>
    <x v="14"/>
    <n v="18006"/>
    <x v="3"/>
    <s v="SMART TV"/>
    <x v="9"/>
    <x v="4"/>
    <n v="1285"/>
    <n v="2700"/>
    <m/>
    <s v="eng"/>
    <s v="U"/>
    <x v="1"/>
    <x v="2"/>
  </r>
  <r>
    <x v="5"/>
    <n v="36659"/>
    <x v="0"/>
    <s v="SMART TV"/>
    <x v="773"/>
    <x v="5"/>
    <n v="1375"/>
    <n v="2640"/>
    <m/>
    <s v="eng"/>
    <s v="T"/>
    <x v="1"/>
    <x v="0"/>
  </r>
  <r>
    <x v="5"/>
    <n v="36521"/>
    <x v="5"/>
    <s v="SMART TV"/>
    <x v="1138"/>
    <x v="7"/>
    <n v="7"/>
    <n v="2760"/>
    <s v="HD"/>
    <s v="eng"/>
    <s v="T"/>
    <x v="1"/>
    <x v="3"/>
  </r>
  <r>
    <x v="15"/>
    <n v="23532"/>
    <x v="8"/>
    <s v="SMART TV"/>
    <x v="19"/>
    <x v="3"/>
    <n v="2498"/>
    <n v="2520"/>
    <m/>
    <s v="eng"/>
    <s v="T"/>
    <x v="1"/>
    <x v="0"/>
  </r>
  <r>
    <x v="7"/>
    <n v="21509"/>
    <x v="8"/>
    <s v="SMART TV"/>
    <x v="225"/>
    <x v="3"/>
    <n v="2578"/>
    <n v="2580"/>
    <m/>
    <s v="eng"/>
    <s v="U"/>
    <x v="1"/>
    <x v="0"/>
  </r>
  <r>
    <x v="30"/>
    <n v="37930"/>
    <x v="1"/>
    <s v="SMART TV"/>
    <x v="14"/>
    <x v="5"/>
    <n v="1935"/>
    <n v="2820"/>
    <m/>
    <s v="eng"/>
    <s v="T"/>
    <x v="1"/>
    <x v="1"/>
  </r>
  <r>
    <x v="24"/>
    <n v="25196"/>
    <x v="3"/>
    <s v="SMART TV"/>
    <x v="338"/>
    <x v="30"/>
    <n v="4"/>
    <n v="60"/>
    <m/>
    <s v="eng"/>
    <s v="U"/>
    <x v="1"/>
    <x v="2"/>
  </r>
  <r>
    <x v="30"/>
    <n v="29796"/>
    <x v="10"/>
    <s v="SMART TV"/>
    <x v="21"/>
    <x v="4"/>
    <n v="2449"/>
    <n v="2460"/>
    <m/>
    <s v="eng"/>
    <s v="T"/>
    <x v="1"/>
    <x v="1"/>
  </r>
  <r>
    <x v="26"/>
    <n v="30113"/>
    <x v="3"/>
    <s v="SMART TV"/>
    <x v="131"/>
    <x v="5"/>
    <n v="786"/>
    <n v="2700"/>
    <s v="HD"/>
    <s v="eng"/>
    <s v="T"/>
    <x v="1"/>
    <x v="2"/>
  </r>
  <r>
    <x v="26"/>
    <n v="51746"/>
    <x v="7"/>
    <s v="SMART TV"/>
    <x v="21"/>
    <x v="4"/>
    <n v="2681"/>
    <n v="2820"/>
    <m/>
    <s v="eng"/>
    <s v="U"/>
    <x v="1"/>
    <x v="0"/>
  </r>
  <r>
    <x v="7"/>
    <n v="29961"/>
    <x v="3"/>
    <s v="SMART TV"/>
    <x v="210"/>
    <x v="16"/>
    <n v="2594"/>
    <n v="2580"/>
    <m/>
    <s v="eng"/>
    <s v="D"/>
    <x v="4"/>
    <x v="2"/>
  </r>
  <r>
    <x v="26"/>
    <n v="21467"/>
    <x v="3"/>
    <s v="SMART TV"/>
    <x v="46"/>
    <x v="10"/>
    <n v="1306"/>
    <n v="1320"/>
    <m/>
    <s v="eng"/>
    <s v="T"/>
    <x v="1"/>
    <x v="2"/>
  </r>
  <r>
    <x v="24"/>
    <n v="20780"/>
    <x v="36"/>
    <s v="SMART TV"/>
    <x v="257"/>
    <x v="3"/>
    <n v="1946"/>
    <n v="2520"/>
    <m/>
    <s v="eng"/>
    <s v="T"/>
    <x v="1"/>
    <x v="3"/>
  </r>
  <r>
    <x v="30"/>
    <n v="26965"/>
    <x v="3"/>
    <s v="SMART TV"/>
    <x v="1139"/>
    <x v="21"/>
    <n v="2651"/>
    <n v="2640"/>
    <m/>
    <s v="eng"/>
    <s v="C"/>
    <x v="1"/>
    <x v="2"/>
  </r>
  <r>
    <x v="24"/>
    <n v="52321"/>
    <x v="4"/>
    <s v="SMART TV"/>
    <x v="248"/>
    <x v="5"/>
    <n v="755"/>
    <n v="2520"/>
    <m/>
    <s v="eng"/>
    <s v="T"/>
    <x v="1"/>
    <x v="1"/>
  </r>
  <r>
    <x v="8"/>
    <n v="29716"/>
    <x v="3"/>
    <s v="SMART TV"/>
    <x v="9"/>
    <x v="4"/>
    <n v="12"/>
    <n v="2580"/>
    <m/>
    <s v="eng"/>
    <s v="U"/>
    <x v="1"/>
    <x v="2"/>
  </r>
  <r>
    <x v="16"/>
    <n v="38900"/>
    <x v="46"/>
    <s v="SMART TV"/>
    <x v="601"/>
    <x v="4"/>
    <n v="2451"/>
    <n v="2400"/>
    <s v="HD"/>
    <s v="spa"/>
    <s v="U"/>
    <x v="1"/>
    <x v="2"/>
  </r>
  <r>
    <x v="15"/>
    <n v="27994"/>
    <x v="3"/>
    <s v="SMART TV"/>
    <x v="40"/>
    <x v="10"/>
    <n v="1425"/>
    <n v="1440"/>
    <m/>
    <s v="eng"/>
    <s v="D"/>
    <x v="1"/>
    <x v="2"/>
  </r>
  <r>
    <x v="16"/>
    <n v="27022"/>
    <x v="0"/>
    <s v="SMART TV"/>
    <x v="52"/>
    <x v="20"/>
    <n v="0"/>
    <n v="3420"/>
    <s v="HD"/>
    <m/>
    <s v="C"/>
    <x v="1"/>
    <x v="0"/>
  </r>
  <r>
    <x v="8"/>
    <n v="32052"/>
    <x v="8"/>
    <s v="SMART TV"/>
    <x v="184"/>
    <x v="38"/>
    <n v="467"/>
    <n v="10800"/>
    <s v="HD"/>
    <s v="spa"/>
    <s v="C"/>
    <x v="2"/>
    <x v="0"/>
  </r>
  <r>
    <x v="15"/>
    <n v="35347"/>
    <x v="8"/>
    <s v="SMART TV"/>
    <x v="988"/>
    <x v="8"/>
    <n v="329"/>
    <n v="8820"/>
    <m/>
    <s v="spa"/>
    <s v="C"/>
    <x v="2"/>
    <x v="0"/>
  </r>
  <r>
    <x v="12"/>
    <n v="23595"/>
    <x v="21"/>
    <s v="SMART TV"/>
    <x v="361"/>
    <x v="5"/>
    <n v="2529"/>
    <n v="2580"/>
    <m/>
    <s v="eng"/>
    <s v="T"/>
    <x v="1"/>
    <x v="0"/>
  </r>
  <r>
    <x v="10"/>
    <n v="75054"/>
    <x v="30"/>
    <s v="SMART TV"/>
    <x v="66"/>
    <x v="4"/>
    <n v="7"/>
    <n v="2640"/>
    <m/>
    <s v="eng"/>
    <s v="U"/>
    <x v="1"/>
    <x v="2"/>
  </r>
  <r>
    <x v="8"/>
    <n v="53372"/>
    <x v="34"/>
    <s v="SMART TV"/>
    <x v="9"/>
    <x v="4"/>
    <n v="2594"/>
    <n v="2580"/>
    <m/>
    <s v="eng"/>
    <s v="T"/>
    <x v="1"/>
    <x v="1"/>
  </r>
  <r>
    <x v="16"/>
    <n v="52960"/>
    <x v="15"/>
    <s v="SMART TV"/>
    <x v="78"/>
    <x v="5"/>
    <n v="765"/>
    <n v="1200"/>
    <m/>
    <s v="eng"/>
    <s v="T"/>
    <x v="1"/>
    <x v="2"/>
  </r>
  <r>
    <x v="5"/>
    <n v="33136"/>
    <x v="16"/>
    <s v="SMART TV"/>
    <x v="124"/>
    <x v="2"/>
    <n v="673"/>
    <n v="660"/>
    <s v="HD"/>
    <s v="spa"/>
    <s v="T"/>
    <x v="1"/>
    <x v="2"/>
  </r>
  <r>
    <x v="22"/>
    <n v="17527"/>
    <x v="36"/>
    <s v="SMART TV"/>
    <x v="38"/>
    <x v="5"/>
    <n v="2463"/>
    <n v="2460"/>
    <m/>
    <s v="eng"/>
    <s v="D"/>
    <x v="1"/>
    <x v="3"/>
  </r>
  <r>
    <x v="24"/>
    <n v="78133"/>
    <x v="25"/>
    <s v="SMART TV"/>
    <x v="362"/>
    <x v="15"/>
    <n v="582"/>
    <n v="2400"/>
    <s v="HD"/>
    <s v="spa"/>
    <s v="U"/>
    <x v="1"/>
    <x v="2"/>
  </r>
  <r>
    <x v="30"/>
    <n v="35156"/>
    <x v="41"/>
    <s v="SMART TV"/>
    <x v="441"/>
    <x v="8"/>
    <n v="6632"/>
    <n v="6960"/>
    <s v="HD"/>
    <s v="spa"/>
    <s v="U"/>
    <x v="2"/>
    <x v="3"/>
  </r>
  <r>
    <x v="30"/>
    <n v="15923"/>
    <x v="3"/>
    <s v="SMART TV"/>
    <x v="17"/>
    <x v="5"/>
    <n v="1733"/>
    <n v="2520"/>
    <m/>
    <s v="eng"/>
    <s v="C"/>
    <x v="1"/>
    <x v="2"/>
  </r>
  <r>
    <x v="29"/>
    <n v="28155"/>
    <x v="34"/>
    <s v="SMART TV"/>
    <x v="20"/>
    <x v="3"/>
    <n v="4"/>
    <n v="2640"/>
    <m/>
    <s v="eng"/>
    <s v="T"/>
    <x v="1"/>
    <x v="1"/>
  </r>
  <r>
    <x v="22"/>
    <n v="16077"/>
    <x v="3"/>
    <s v="SMART TV"/>
    <x v="9"/>
    <x v="4"/>
    <n v="2340"/>
    <n v="2460"/>
    <m/>
    <s v="eng"/>
    <s v="T"/>
    <x v="1"/>
    <x v="2"/>
  </r>
  <r>
    <x v="24"/>
    <n v="34369"/>
    <x v="8"/>
    <s v="SMART TV"/>
    <x v="267"/>
    <x v="3"/>
    <n v="2554"/>
    <n v="2580"/>
    <m/>
    <s v="eng"/>
    <s v="C"/>
    <x v="1"/>
    <x v="0"/>
  </r>
  <r>
    <x v="7"/>
    <n v="29359"/>
    <x v="35"/>
    <s v="SMART TV"/>
    <x v="147"/>
    <x v="5"/>
    <n v="2330"/>
    <n v="2460"/>
    <m/>
    <s v="eng"/>
    <s v="D"/>
    <x v="1"/>
    <x v="0"/>
  </r>
  <r>
    <x v="30"/>
    <n v="10543"/>
    <x v="3"/>
    <s v="SMART TV"/>
    <x v="21"/>
    <x v="4"/>
    <n v="1200"/>
    <n v="2580"/>
    <m/>
    <s v="eng"/>
    <s v="D"/>
    <x v="1"/>
    <x v="2"/>
  </r>
  <r>
    <x v="7"/>
    <n v="20286"/>
    <x v="8"/>
    <s v="SMART TV"/>
    <x v="56"/>
    <x v="22"/>
    <n v="0"/>
    <n v="3000"/>
    <s v="HD"/>
    <s v="spa"/>
    <s v="D"/>
    <x v="1"/>
    <x v="0"/>
  </r>
  <r>
    <x v="30"/>
    <n v="80444"/>
    <x v="8"/>
    <s v="SMART TV"/>
    <x v="21"/>
    <x v="4"/>
    <n v="946"/>
    <n v="3180"/>
    <m/>
    <s v="eng"/>
    <s v="T"/>
    <x v="1"/>
    <x v="0"/>
  </r>
  <r>
    <x v="15"/>
    <n v="34598"/>
    <x v="4"/>
    <s v="SMART TV"/>
    <x v="28"/>
    <x v="1"/>
    <n v="1363"/>
    <n v="1380"/>
    <m/>
    <s v="und"/>
    <s v="C"/>
    <x v="1"/>
    <x v="1"/>
  </r>
  <r>
    <x v="16"/>
    <n v="54199"/>
    <x v="1"/>
    <s v="SMART TV"/>
    <x v="50"/>
    <x v="7"/>
    <n v="2553"/>
    <n v="2520"/>
    <s v="HD"/>
    <s v="spa"/>
    <s v="D"/>
    <x v="1"/>
    <x v="1"/>
  </r>
  <r>
    <x v="5"/>
    <n v="27329"/>
    <x v="30"/>
    <s v="SMART TV"/>
    <x v="353"/>
    <x v="5"/>
    <n v="18"/>
    <n v="2640"/>
    <m/>
    <s v="eng"/>
    <s v="U"/>
    <x v="1"/>
    <x v="2"/>
  </r>
  <r>
    <x v="5"/>
    <n v="80207"/>
    <x v="8"/>
    <s v="SMART TV"/>
    <x v="89"/>
    <x v="2"/>
    <n v="1420"/>
    <n v="1380"/>
    <m/>
    <s v="eng"/>
    <s v="D"/>
    <x v="1"/>
    <x v="0"/>
  </r>
  <r>
    <x v="15"/>
    <n v="27211"/>
    <x v="32"/>
    <s v="SMART TV"/>
    <x v="37"/>
    <x v="1"/>
    <n v="15"/>
    <n v="360"/>
    <s v="HD"/>
    <s v="spa"/>
    <s v="D"/>
    <x v="1"/>
    <x v="1"/>
  </r>
  <r>
    <x v="15"/>
    <n v="19680"/>
    <x v="3"/>
    <s v="SMART TV"/>
    <x v="24"/>
    <x v="9"/>
    <n v="691"/>
    <n v="3540"/>
    <s v="HD"/>
    <s v="spa"/>
    <s v="C"/>
    <x v="3"/>
    <x v="2"/>
  </r>
  <r>
    <x v="15"/>
    <n v="34113"/>
    <x v="41"/>
    <s v="SMART TV"/>
    <x v="28"/>
    <x v="1"/>
    <n v="684"/>
    <n v="660"/>
    <m/>
    <s v="und"/>
    <s v="C"/>
    <x v="1"/>
    <x v="3"/>
  </r>
  <r>
    <x v="16"/>
    <n v="14208"/>
    <x v="3"/>
    <s v="MOBILE"/>
    <x v="957"/>
    <x v="62"/>
    <n v="1904"/>
    <n v="2640"/>
    <s v="HD"/>
    <s v="spa"/>
    <s v="T"/>
    <x v="7"/>
    <x v="2"/>
  </r>
  <r>
    <x v="14"/>
    <n v="20475"/>
    <x v="0"/>
    <s v="SMART TV"/>
    <x v="21"/>
    <x v="4"/>
    <n v="2565"/>
    <n v="2700"/>
    <m/>
    <s v="eng"/>
    <s v="U"/>
    <x v="1"/>
    <x v="0"/>
  </r>
  <r>
    <x v="5"/>
    <n v="28192"/>
    <x v="3"/>
    <s v="SMART TV"/>
    <x v="46"/>
    <x v="10"/>
    <n v="0"/>
    <n v="60"/>
    <m/>
    <m/>
    <s v="U"/>
    <x v="1"/>
    <x v="2"/>
  </r>
  <r>
    <x v="14"/>
    <n v="37817"/>
    <x v="10"/>
    <s v="SMART TV"/>
    <x v="42"/>
    <x v="4"/>
    <n v="2666"/>
    <n v="2700"/>
    <s v="HD"/>
    <s v="eng"/>
    <s v="U"/>
    <x v="1"/>
    <x v="1"/>
  </r>
  <r>
    <x v="30"/>
    <n v="39556"/>
    <x v="15"/>
    <s v="SMART TV"/>
    <x v="28"/>
    <x v="1"/>
    <n v="478"/>
    <n v="660"/>
    <s v="HD"/>
    <s v="und"/>
    <s v="D"/>
    <x v="1"/>
    <x v="2"/>
  </r>
  <r>
    <x v="24"/>
    <n v="38898"/>
    <x v="13"/>
    <s v="SMART TV"/>
    <x v="115"/>
    <x v="2"/>
    <n v="69"/>
    <n v="1320"/>
    <s v="HD"/>
    <s v="eng"/>
    <s v="D"/>
    <x v="1"/>
    <x v="0"/>
  </r>
  <r>
    <x v="30"/>
    <n v="38143"/>
    <x v="8"/>
    <s v="SMART TV"/>
    <x v="9"/>
    <x v="4"/>
    <n v="2515"/>
    <n v="2520"/>
    <m/>
    <s v="eng"/>
    <s v="D"/>
    <x v="1"/>
    <x v="0"/>
  </r>
  <r>
    <x v="30"/>
    <n v="34293"/>
    <x v="3"/>
    <s v="SMART TV"/>
    <x v="42"/>
    <x v="4"/>
    <n v="2625"/>
    <n v="2700"/>
    <s v="HD"/>
    <s v="spa"/>
    <s v="D"/>
    <x v="1"/>
    <x v="2"/>
  </r>
  <r>
    <x v="22"/>
    <n v="14617"/>
    <x v="3"/>
    <s v="SMART TV"/>
    <x v="206"/>
    <x v="4"/>
    <n v="363"/>
    <n v="2580"/>
    <m/>
    <s v="eng"/>
    <s v="C"/>
    <x v="1"/>
    <x v="2"/>
  </r>
  <r>
    <x v="29"/>
    <n v="36652"/>
    <x v="10"/>
    <s v="SMART TV"/>
    <x v="37"/>
    <x v="1"/>
    <n v="323"/>
    <n v="360"/>
    <s v="HD"/>
    <s v="spa"/>
    <s v="U"/>
    <x v="1"/>
    <x v="1"/>
  </r>
  <r>
    <x v="26"/>
    <n v="20194"/>
    <x v="3"/>
    <s v="SMART TV"/>
    <x v="32"/>
    <x v="3"/>
    <n v="2499"/>
    <n v="2520"/>
    <m/>
    <s v="eng"/>
    <s v="U"/>
    <x v="1"/>
    <x v="2"/>
  </r>
  <r>
    <x v="26"/>
    <n v="26558"/>
    <x v="5"/>
    <s v="SMART TV"/>
    <x v="9"/>
    <x v="4"/>
    <n v="5"/>
    <n v="2520"/>
    <m/>
    <s v="eng"/>
    <s v="U"/>
    <x v="1"/>
    <x v="3"/>
  </r>
  <r>
    <x v="7"/>
    <n v="24880"/>
    <x v="16"/>
    <s v="SMART TV"/>
    <x v="14"/>
    <x v="5"/>
    <n v="2493"/>
    <n v="2580"/>
    <m/>
    <s v="eng"/>
    <s v="C"/>
    <x v="1"/>
    <x v="2"/>
  </r>
  <r>
    <x v="22"/>
    <n v="39286"/>
    <x v="6"/>
    <s v="SMART TV"/>
    <x v="672"/>
    <x v="29"/>
    <n v="5412"/>
    <n v="5460"/>
    <s v="HD"/>
    <s v="spa"/>
    <s v="U"/>
    <x v="2"/>
    <x v="0"/>
  </r>
  <r>
    <x v="24"/>
    <n v="31143"/>
    <x v="21"/>
    <s v="SMART TV"/>
    <x v="21"/>
    <x v="4"/>
    <n v="3175"/>
    <n v="3180"/>
    <m/>
    <s v="eng"/>
    <s v="C"/>
    <x v="1"/>
    <x v="0"/>
  </r>
  <r>
    <x v="5"/>
    <n v="55063"/>
    <x v="10"/>
    <s v="SMART TV"/>
    <x v="14"/>
    <x v="5"/>
    <n v="2525"/>
    <n v="2520"/>
    <m/>
    <s v="eng"/>
    <s v="U"/>
    <x v="1"/>
    <x v="1"/>
  </r>
  <r>
    <x v="5"/>
    <n v="13050"/>
    <x v="3"/>
    <s v="SMART TV"/>
    <x v="594"/>
    <x v="25"/>
    <n v="2831"/>
    <n v="2580"/>
    <m/>
    <s v="spa"/>
    <s v="T"/>
    <x v="1"/>
    <x v="2"/>
  </r>
  <r>
    <x v="5"/>
    <n v="30028"/>
    <x v="21"/>
    <s v="SMART TV"/>
    <x v="124"/>
    <x v="2"/>
    <n v="59"/>
    <n v="660"/>
    <s v="HD"/>
    <s v="spa"/>
    <s v="U"/>
    <x v="1"/>
    <x v="0"/>
  </r>
  <r>
    <x v="5"/>
    <n v="36583"/>
    <x v="28"/>
    <s v="SMART TV"/>
    <x v="235"/>
    <x v="1"/>
    <n v="657"/>
    <n v="720"/>
    <s v="HD"/>
    <s v="und"/>
    <s v="D"/>
    <x v="1"/>
    <x v="2"/>
  </r>
  <r>
    <x v="16"/>
    <n v="18810"/>
    <x v="3"/>
    <s v="SMART TV"/>
    <x v="195"/>
    <x v="38"/>
    <n v="7533"/>
    <n v="7560"/>
    <m/>
    <s v="eng"/>
    <s v="T"/>
    <x v="2"/>
    <x v="2"/>
  </r>
  <r>
    <x v="7"/>
    <n v="59205"/>
    <x v="4"/>
    <s v="SMART TV"/>
    <x v="25"/>
    <x v="3"/>
    <n v="2524"/>
    <n v="2580"/>
    <m/>
    <s v="eng"/>
    <s v="C"/>
    <x v="1"/>
    <x v="1"/>
  </r>
  <r>
    <x v="30"/>
    <n v="11208"/>
    <x v="3"/>
    <s v="SMART TV"/>
    <x v="21"/>
    <x v="5"/>
    <n v="2005"/>
    <n v="2160"/>
    <m/>
    <s v="eng"/>
    <s v="C"/>
    <x v="1"/>
    <x v="2"/>
  </r>
  <r>
    <x v="22"/>
    <n v="37187"/>
    <x v="5"/>
    <s v="SMART TV"/>
    <x v="112"/>
    <x v="1"/>
    <n v="5"/>
    <n v="720"/>
    <s v="HD"/>
    <s v="und"/>
    <s v="C"/>
    <x v="1"/>
    <x v="3"/>
  </r>
  <r>
    <x v="29"/>
    <n v="15582"/>
    <x v="3"/>
    <s v="SMART TV"/>
    <x v="21"/>
    <x v="4"/>
    <n v="3036"/>
    <n v="3180"/>
    <m/>
    <s v="eng"/>
    <s v="U"/>
    <x v="1"/>
    <x v="2"/>
  </r>
  <r>
    <x v="26"/>
    <n v="25597"/>
    <x v="8"/>
    <s v="SMART TV"/>
    <x v="987"/>
    <x v="3"/>
    <n v="2614"/>
    <n v="2520"/>
    <m/>
    <s v="eng"/>
    <s v="U"/>
    <x v="1"/>
    <x v="0"/>
  </r>
  <r>
    <x v="7"/>
    <n v="36259"/>
    <x v="21"/>
    <s v="SMART TV"/>
    <x v="102"/>
    <x v="2"/>
    <n v="608"/>
    <n v="660"/>
    <s v="HD"/>
    <s v="eng"/>
    <s v="C"/>
    <x v="1"/>
    <x v="0"/>
  </r>
  <r>
    <x v="29"/>
    <n v="26225"/>
    <x v="3"/>
    <s v="SMART TV"/>
    <x v="145"/>
    <x v="18"/>
    <n v="2032"/>
    <n v="2460"/>
    <m/>
    <s v="spa"/>
    <s v="D"/>
    <x v="1"/>
    <x v="2"/>
  </r>
  <r>
    <x v="22"/>
    <n v="21309"/>
    <x v="3"/>
    <s v="MOBILE"/>
    <x v="96"/>
    <x v="14"/>
    <n v="323"/>
    <n v="2820"/>
    <s v="HD"/>
    <s v="spa"/>
    <s v="T"/>
    <x v="4"/>
    <x v="2"/>
  </r>
  <r>
    <x v="26"/>
    <n v="27387"/>
    <x v="8"/>
    <s v="SMART TV"/>
    <x v="361"/>
    <x v="5"/>
    <n v="511"/>
    <n v="4620"/>
    <m/>
    <s v="eng"/>
    <s v="U"/>
    <x v="1"/>
    <x v="0"/>
  </r>
  <r>
    <x v="22"/>
    <n v="15355"/>
    <x v="3"/>
    <s v="SMART TV"/>
    <x v="100"/>
    <x v="4"/>
    <n v="2912"/>
    <n v="2940"/>
    <m/>
    <s v="eng"/>
    <s v="T"/>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142093-89E7-443D-9B2F-7E53D11AA81B}"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9">
  <location ref="F18:G24" firstHeaderRow="1" firstDataRow="1" firstDataCol="1"/>
  <pivotFields count="13">
    <pivotField numFmtId="14" showAll="0"/>
    <pivotField showAll="0"/>
    <pivotField showAll="0"/>
    <pivotField showAll="0"/>
    <pivotField showAll="0"/>
    <pivotField showAll="0"/>
    <pivotField dataField="1" showAll="0"/>
    <pivotField showAll="0"/>
    <pivotField showAll="0"/>
    <pivotField showAll="0"/>
    <pivotField showAll="0"/>
    <pivotField axis="axisRow" showAll="0" measureFilter="1" sortType="descending">
      <items count="13">
        <item x="8"/>
        <item x="2"/>
        <item x="7"/>
        <item x="9"/>
        <item x="0"/>
        <item x="3"/>
        <item x="4"/>
        <item x="6"/>
        <item x="5"/>
        <item x="11"/>
        <item x="10"/>
        <item x="1"/>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s>
  <rowFields count="1">
    <field x="11"/>
  </rowFields>
  <rowItems count="6">
    <i>
      <x v="11"/>
    </i>
    <i>
      <x v="1"/>
    </i>
    <i>
      <x v="6"/>
    </i>
    <i>
      <x v="7"/>
    </i>
    <i>
      <x v="5"/>
    </i>
    <i t="grand">
      <x/>
    </i>
  </rowItems>
  <colItems count="1">
    <i/>
  </colItems>
  <dataFields count="1">
    <dataField name="Suma de SCREENTIME" fld="6" baseField="11" baseItem="11" numFmtId="3"/>
  </dataFields>
  <chartFormats count="2">
    <chartFormat chart="24" format="0"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103435-3946-4390-9BD5-3C9379AA57E7}" name="TablaDinámica1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X4:Y15" firstHeaderRow="1" firstDataRow="1" firstDataCol="1"/>
  <pivotFields count="13">
    <pivotField numFmtId="14" showAll="0"/>
    <pivotField showAll="0"/>
    <pivotField showAll="0"/>
    <pivotField showAll="0"/>
    <pivotField axis="axisRow" showAll="0" measureFilter="1" sortType="descending">
      <items count="1141">
        <item x="622"/>
        <item x="617"/>
        <item x="489"/>
        <item x="334"/>
        <item x="1060"/>
        <item x="671"/>
        <item x="179"/>
        <item x="564"/>
        <item x="743"/>
        <item x="450"/>
        <item x="265"/>
        <item x="148"/>
        <item x="244"/>
        <item x="1032"/>
        <item x="940"/>
        <item x="1139"/>
        <item x="920"/>
        <item x="251"/>
        <item x="464"/>
        <item x="172"/>
        <item x="261"/>
        <item x="606"/>
        <item x="231"/>
        <item x="1057"/>
        <item x="388"/>
        <item x="672"/>
        <item x="98"/>
        <item x="441"/>
        <item x="685"/>
        <item x="1000"/>
        <item x="510"/>
        <item x="46"/>
        <item x="997"/>
        <item x="886"/>
        <item x="607"/>
        <item x="1084"/>
        <item x="117"/>
        <item x="416"/>
        <item x="900"/>
        <item x="495"/>
        <item x="439"/>
        <item x="36"/>
        <item x="594"/>
        <item x="1093"/>
        <item x="1073"/>
        <item x="421"/>
        <item x="217"/>
        <item x="193"/>
        <item x="571"/>
        <item x="304"/>
        <item x="1110"/>
        <item x="1086"/>
        <item x="114"/>
        <item x="219"/>
        <item x="373"/>
        <item x="465"/>
        <item x="859"/>
        <item x="895"/>
        <item x="925"/>
        <item x="646"/>
        <item x="863"/>
        <item x="60"/>
        <item x="590"/>
        <item x="332"/>
        <item x="313"/>
        <item x="433"/>
        <item x="922"/>
        <item x="248"/>
        <item x="521"/>
        <item x="649"/>
        <item x="301"/>
        <item x="10"/>
        <item x="930"/>
        <item x="789"/>
        <item x="796"/>
        <item x="91"/>
        <item x="680"/>
        <item x="619"/>
        <item x="260"/>
        <item x="197"/>
        <item x="65"/>
        <item x="684"/>
        <item x="593"/>
        <item x="1025"/>
        <item x="984"/>
        <item x="490"/>
        <item x="947"/>
        <item x="569"/>
        <item x="542"/>
        <item x="1122"/>
        <item x="279"/>
        <item x="535"/>
        <item x="581"/>
        <item x="576"/>
        <item x="723"/>
        <item x="731"/>
        <item x="63"/>
        <item x="605"/>
        <item x="562"/>
        <item x="625"/>
        <item x="793"/>
        <item x="599"/>
        <item x="34"/>
        <item x="75"/>
        <item x="686"/>
        <item x="865"/>
        <item x="240"/>
        <item x="381"/>
        <item x="87"/>
        <item x="1102"/>
        <item x="214"/>
        <item x="158"/>
        <item x="670"/>
        <item x="487"/>
        <item x="818"/>
        <item x="1033"/>
        <item x="16"/>
        <item x="848"/>
        <item x="661"/>
        <item x="141"/>
        <item x="337"/>
        <item x="303"/>
        <item x="547"/>
        <item x="431"/>
        <item x="724"/>
        <item x="259"/>
        <item x="375"/>
        <item x="1050"/>
        <item x="1119"/>
        <item x="1023"/>
        <item x="739"/>
        <item x="708"/>
        <item x="516"/>
        <item x="1125"/>
        <item x="115"/>
        <item x="341"/>
        <item x="314"/>
        <item x="462"/>
        <item x="145"/>
        <item x="307"/>
        <item x="1064"/>
        <item x="320"/>
        <item x="963"/>
        <item x="1118"/>
        <item x="750"/>
        <item x="1077"/>
        <item x="768"/>
        <item x="389"/>
        <item x="33"/>
        <item x="0"/>
        <item x="27"/>
        <item x="1089"/>
        <item x="511"/>
        <item x="8"/>
        <item x="587"/>
        <item x="656"/>
        <item x="899"/>
        <item x="216"/>
        <item x="78"/>
        <item x="719"/>
        <item x="387"/>
        <item x="615"/>
        <item x="526"/>
        <item x="1022"/>
        <item x="1010"/>
        <item x="706"/>
        <item x="520"/>
        <item x="367"/>
        <item x="135"/>
        <item x="1099"/>
        <item x="966"/>
        <item x="976"/>
        <item x="710"/>
        <item x="679"/>
        <item x="718"/>
        <item x="810"/>
        <item x="126"/>
        <item x="280"/>
        <item x="890"/>
        <item x="1100"/>
        <item x="86"/>
        <item x="545"/>
        <item x="722"/>
        <item x="467"/>
        <item x="927"/>
        <item x="157"/>
        <item x="26"/>
        <item x="640"/>
        <item x="1020"/>
        <item x="45"/>
        <item x="136"/>
        <item x="1016"/>
        <item x="934"/>
        <item x="80"/>
        <item x="616"/>
        <item x="380"/>
        <item x="957"/>
        <item x="1120"/>
        <item x="678"/>
        <item x="212"/>
        <item x="792"/>
        <item x="959"/>
        <item x="247"/>
        <item x="1014"/>
        <item x="893"/>
        <item x="575"/>
        <item x="182"/>
        <item x="140"/>
        <item x="85"/>
        <item x="866"/>
        <item x="22"/>
        <item x="613"/>
        <item x="466"/>
        <item x="829"/>
        <item x="811"/>
        <item x="205"/>
        <item x="477"/>
        <item x="707"/>
        <item x="412"/>
        <item x="901"/>
        <item x="154"/>
        <item x="64"/>
        <item x="747"/>
        <item x="675"/>
        <item x="447"/>
        <item x="840"/>
        <item x="121"/>
        <item x="763"/>
        <item x="104"/>
        <item x="892"/>
        <item x="402"/>
        <item x="239"/>
        <item x="1015"/>
        <item x="345"/>
        <item x="862"/>
        <item x="400"/>
        <item x="896"/>
        <item x="208"/>
        <item x="1045"/>
        <item x="322"/>
        <item x="543"/>
        <item x="632"/>
        <item x="636"/>
        <item x="1082"/>
        <item x="641"/>
        <item x="13"/>
        <item x="676"/>
        <item x="878"/>
        <item x="968"/>
        <item x="733"/>
        <item x="331"/>
        <item x="1083"/>
        <item x="309"/>
        <item x="417"/>
        <item x="1106"/>
        <item x="608"/>
        <item x="297"/>
        <item x="881"/>
        <item x="851"/>
        <item x="107"/>
        <item x="302"/>
        <item x="1101"/>
        <item x="180"/>
        <item x="420"/>
        <item x="528"/>
        <item x="839"/>
        <item x="347"/>
        <item x="602"/>
        <item x="1041"/>
        <item x="358"/>
        <item x="648"/>
        <item x="970"/>
        <item x="405"/>
        <item x="7"/>
        <item x="392"/>
        <item x="639"/>
        <item x="938"/>
        <item x="852"/>
        <item x="726"/>
        <item x="189"/>
        <item x="452"/>
        <item x="474"/>
        <item x="49"/>
        <item x="650"/>
        <item x="681"/>
        <item x="550"/>
        <item x="527"/>
        <item x="171"/>
        <item x="583"/>
        <item x="1007"/>
        <item x="584"/>
        <item x="1094"/>
        <item x="258"/>
        <item x="682"/>
        <item x="377"/>
        <item x="93"/>
        <item x="438"/>
        <item x="391"/>
        <item x="551"/>
        <item x="128"/>
        <item x="918"/>
        <item x="1061"/>
        <item x="92"/>
        <item x="651"/>
        <item x="25"/>
        <item x="69"/>
        <item x="953"/>
        <item x="159"/>
        <item x="18"/>
        <item x="631"/>
        <item x="837"/>
        <item x="735"/>
        <item x="647"/>
        <item x="715"/>
        <item x="1098"/>
        <item x="9"/>
        <item x="21"/>
        <item x="539"/>
        <item x="118"/>
        <item x="534"/>
        <item x="432"/>
        <item x="730"/>
        <item x="778"/>
        <item x="736"/>
        <item x="692"/>
        <item x="329"/>
        <item x="300"/>
        <item x="38"/>
        <item x="634"/>
        <item x="28"/>
        <item x="749"/>
        <item x="677"/>
        <item x="644"/>
        <item x="783"/>
        <item x="355"/>
        <item x="638"/>
        <item x="824"/>
        <item x="748"/>
        <item x="275"/>
        <item x="99"/>
        <item x="760"/>
        <item x="76"/>
        <item x="225"/>
        <item x="725"/>
        <item x="233"/>
        <item x="106"/>
        <item x="588"/>
        <item x="877"/>
        <item x="436"/>
        <item x="591"/>
        <item x="281"/>
        <item x="209"/>
        <item x="266"/>
        <item x="1109"/>
        <item x="993"/>
        <item x="1137"/>
        <item x="977"/>
        <item x="1127"/>
        <item x="415"/>
        <item x="1131"/>
        <item x="702"/>
        <item x="972"/>
        <item x="869"/>
        <item x="915"/>
        <item x="101"/>
        <item x="4"/>
        <item x="6"/>
        <item x="105"/>
        <item x="867"/>
        <item x="931"/>
        <item x="1011"/>
        <item x="390"/>
        <item x="898"/>
        <item x="572"/>
        <item x="226"/>
        <item x="478"/>
        <item x="912"/>
        <item x="74"/>
        <item x="618"/>
        <item x="834"/>
        <item x="472"/>
        <item x="319"/>
        <item x="235"/>
        <item x="903"/>
        <item x="945"/>
        <item x="560"/>
        <item x="1008"/>
        <item x="1003"/>
        <item x="939"/>
        <item x="1068"/>
        <item x="844"/>
        <item x="1030"/>
        <item x="493"/>
        <item x="1078"/>
        <item x="1071"/>
        <item x="924"/>
        <item x="914"/>
        <item x="286"/>
        <item x="287"/>
        <item x="828"/>
        <item x="1104"/>
        <item x="663"/>
        <item x="359"/>
        <item x="630"/>
        <item x="340"/>
        <item x="175"/>
        <item x="951"/>
        <item x="71"/>
        <item x="929"/>
        <item x="1005"/>
        <item x="1080"/>
        <item x="974"/>
        <item x="580"/>
        <item x="1113"/>
        <item x="291"/>
        <item x="494"/>
        <item x="956"/>
        <item x="910"/>
        <item x="113"/>
        <item x="712"/>
        <item x="70"/>
        <item x="523"/>
        <item x="183"/>
        <item x="198"/>
        <item x="888"/>
        <item x="256"/>
        <item x="666"/>
        <item x="151"/>
        <item x="1058"/>
        <item x="600"/>
        <item x="518"/>
        <item x="554"/>
        <item x="1074"/>
        <item x="664"/>
        <item x="210"/>
        <item x="475"/>
        <item x="273"/>
        <item x="491"/>
        <item x="902"/>
        <item x="290"/>
        <item x="779"/>
        <item x="395"/>
        <item x="911"/>
        <item x="186"/>
        <item x="909"/>
        <item x="524"/>
        <item x="385"/>
        <item x="513"/>
        <item x="1128"/>
        <item x="1046"/>
        <item x="298"/>
        <item x="272"/>
        <item x="858"/>
        <item x="627"/>
        <item x="555"/>
        <item x="274"/>
        <item x="849"/>
        <item x="981"/>
        <item x="237"/>
        <item x="163"/>
        <item x="1070"/>
        <item x="883"/>
        <item x="825"/>
        <item x="29"/>
        <item x="97"/>
        <item x="95"/>
        <item x="434"/>
        <item x="343"/>
        <item x="124"/>
        <item x="339"/>
        <item x="123"/>
        <item x="654"/>
        <item x="868"/>
        <item x="503"/>
        <item x="1134"/>
        <item x="238"/>
        <item x="1026"/>
        <item x="229"/>
        <item x="90"/>
        <item x="112"/>
        <item x="817"/>
        <item x="964"/>
        <item x="1097"/>
        <item x="1132"/>
        <item x="230"/>
        <item x="999"/>
        <item x="532"/>
        <item x="429"/>
        <item x="980"/>
        <item x="89"/>
        <item x="633"/>
        <item x="1126"/>
        <item x="948"/>
        <item x="344"/>
        <item x="614"/>
        <item x="483"/>
        <item x="776"/>
        <item x="799"/>
        <item x="470"/>
        <item x="711"/>
        <item x="228"/>
        <item x="809"/>
        <item x="861"/>
        <item x="653"/>
        <item x="130"/>
        <item x="426"/>
        <item x="1079"/>
        <item x="961"/>
        <item x="637"/>
        <item x="813"/>
        <item x="330"/>
        <item x="187"/>
        <item x="586"/>
        <item x="35"/>
        <item x="211"/>
        <item x="988"/>
        <item x="598"/>
        <item x="995"/>
        <item x="468"/>
        <item x="568"/>
        <item x="1107"/>
        <item x="645"/>
        <item x="246"/>
        <item x="689"/>
        <item x="1115"/>
        <item x="814"/>
        <item x="411"/>
        <item x="1054"/>
        <item x="958"/>
        <item x="553"/>
        <item x="643"/>
        <item x="1123"/>
        <item x="780"/>
        <item x="57"/>
        <item x="250"/>
        <item x="597"/>
        <item x="662"/>
        <item x="170"/>
        <item x="224"/>
        <item x="1027"/>
        <item x="512"/>
        <item x="624"/>
        <item x="819"/>
        <item x="1135"/>
        <item x="784"/>
        <item x="1069"/>
        <item x="190"/>
        <item x="143"/>
        <item x="742"/>
        <item x="610"/>
        <item x="734"/>
        <item x="673"/>
        <item x="1021"/>
        <item x="552"/>
        <item x="891"/>
        <item x="156"/>
        <item x="218"/>
        <item x="1111"/>
        <item x="582"/>
        <item x="950"/>
        <item x="794"/>
        <item x="271"/>
        <item x="983"/>
        <item x="292"/>
        <item x="335"/>
        <item x="55"/>
        <item x="139"/>
        <item x="138"/>
        <item x="807"/>
        <item x="846"/>
        <item x="399"/>
        <item x="264"/>
        <item x="755"/>
        <item x="609"/>
        <item x="338"/>
        <item x="1063"/>
        <item x="192"/>
        <item x="832"/>
        <item x="460"/>
        <item x="754"/>
        <item x="585"/>
        <item x="805"/>
        <item x="612"/>
        <item x="509"/>
        <item x="346"/>
        <item x="1092"/>
        <item x="714"/>
        <item x="502"/>
        <item x="800"/>
        <item x="740"/>
        <item x="430"/>
        <item x="504"/>
        <item x="770"/>
        <item x="1062"/>
        <item x="786"/>
        <item x="374"/>
        <item x="1017"/>
        <item x="365"/>
        <item x="1037"/>
        <item x="557"/>
        <item x="773"/>
        <item x="427"/>
        <item x="424"/>
        <item x="316"/>
        <item x="161"/>
        <item x="1138"/>
        <item x="386"/>
        <item x="531"/>
        <item x="655"/>
        <item x="108"/>
        <item x="595"/>
        <item x="944"/>
        <item x="766"/>
        <item x="744"/>
        <item x="506"/>
        <item x="5"/>
        <item x="709"/>
        <item x="833"/>
        <item x="481"/>
        <item x="753"/>
        <item x="116"/>
        <item x="690"/>
        <item x="348"/>
        <item x="278"/>
        <item x="364"/>
        <item x="202"/>
        <item x="166"/>
        <item x="904"/>
        <item x="1056"/>
        <item x="620"/>
        <item x="96"/>
        <item x="363"/>
        <item x="321"/>
        <item x="857"/>
        <item x="317"/>
        <item x="215"/>
        <item x="254"/>
        <item x="514"/>
        <item x="394"/>
        <item x="480"/>
        <item x="932"/>
        <item x="758"/>
        <item x="288"/>
        <item x="1076"/>
        <item x="665"/>
        <item x="777"/>
        <item x="268"/>
        <item x="699"/>
        <item x="361"/>
        <item x="282"/>
        <item x="917"/>
        <item x="831"/>
        <item x="561"/>
        <item x="856"/>
        <item x="408"/>
        <item x="453"/>
        <item x="978"/>
        <item x="24"/>
        <item x="351"/>
        <item x="144"/>
        <item x="413"/>
        <item x="41"/>
        <item x="14"/>
        <item x="815"/>
        <item x="720"/>
        <item x="1012"/>
        <item x="795"/>
        <item x="1"/>
        <item x="921"/>
        <item x="536"/>
        <item x="761"/>
        <item x="802"/>
        <item x="499"/>
        <item x="969"/>
        <item x="803"/>
        <item x="352"/>
        <item x="82"/>
        <item x="457"/>
        <item x="1040"/>
        <item x="698"/>
        <item x="788"/>
        <item x="570"/>
        <item x="705"/>
        <item x="775"/>
        <item x="354"/>
        <item x="153"/>
        <item x="102"/>
        <item x="721"/>
        <item x="549"/>
        <item x="442"/>
        <item x="318"/>
        <item x="505"/>
        <item x="1043"/>
        <item x="876"/>
        <item x="1048"/>
        <item x="695"/>
        <item x="174"/>
        <item x="772"/>
        <item x="311"/>
        <item x="435"/>
        <item x="652"/>
        <item x="498"/>
        <item x="700"/>
        <item x="942"/>
        <item x="1052"/>
        <item x="169"/>
        <item x="167"/>
        <item x="285"/>
        <item x="1047"/>
        <item x="323"/>
        <item x="1049"/>
        <item x="31"/>
        <item x="971"/>
        <item x="1075"/>
        <item x="1085"/>
        <item x="759"/>
        <item x="234"/>
        <item x="32"/>
        <item x="808"/>
        <item x="1124"/>
        <item x="1044"/>
        <item x="40"/>
        <item x="804"/>
        <item x="987"/>
        <item x="147"/>
        <item x="110"/>
        <item x="253"/>
        <item x="401"/>
        <item x="992"/>
        <item x="469"/>
        <item x="486"/>
        <item x="11"/>
        <item x="492"/>
        <item x="185"/>
        <item x="445"/>
        <item x="669"/>
        <item x="68"/>
        <item x="989"/>
        <item x="913"/>
        <item x="826"/>
        <item x="428"/>
        <item x="998"/>
        <item x="54"/>
        <item x="885"/>
        <item x="437"/>
        <item x="17"/>
        <item x="188"/>
        <item x="410"/>
        <item x="1133"/>
        <item x="383"/>
        <item x="458"/>
        <item x="965"/>
        <item x="342"/>
        <item x="737"/>
        <item x="835"/>
        <item x="125"/>
        <item x="409"/>
        <item x="456"/>
        <item x="704"/>
        <item x="991"/>
        <item x="20"/>
        <item x="149"/>
        <item x="47"/>
        <item x="382"/>
        <item x="667"/>
        <item x="996"/>
        <item x="333"/>
        <item x="540"/>
        <item x="658"/>
        <item x="1087"/>
        <item x="449"/>
        <item x="72"/>
        <item x="203"/>
        <item x="751"/>
        <item x="508"/>
        <item x="94"/>
        <item x="350"/>
        <item x="393"/>
        <item x="548"/>
        <item x="577"/>
        <item x="830"/>
        <item x="299"/>
        <item x="579"/>
        <item x="66"/>
        <item x="48"/>
        <item x="574"/>
        <item x="277"/>
        <item x="3"/>
        <item x="262"/>
        <item x="448"/>
        <item x="1018"/>
        <item x="418"/>
        <item x="1024"/>
        <item x="850"/>
        <item x="252"/>
        <item x="820"/>
        <item x="801"/>
        <item x="688"/>
        <item x="328"/>
        <item x="1028"/>
        <item x="752"/>
        <item x="873"/>
        <item x="982"/>
        <item x="1129"/>
        <item x="1108"/>
        <item x="336"/>
        <item x="446"/>
        <item x="397"/>
        <item x="604"/>
        <item x="77"/>
        <item x="1055"/>
        <item x="379"/>
        <item x="573"/>
        <item x="1031"/>
        <item x="294"/>
        <item x="51"/>
        <item x="1067"/>
        <item x="889"/>
        <item x="611"/>
        <item x="525"/>
        <item x="184"/>
        <item x="127"/>
        <item x="694"/>
        <item x="693"/>
        <item x="62"/>
        <item x="243"/>
        <item x="1136"/>
        <item x="592"/>
        <item x="451"/>
        <item x="267"/>
        <item x="42"/>
        <item x="880"/>
        <item x="785"/>
        <item x="906"/>
        <item x="864"/>
        <item x="701"/>
        <item x="396"/>
        <item x="270"/>
        <item x="111"/>
        <item x="201"/>
        <item x="928"/>
        <item x="943"/>
        <item x="15"/>
        <item x="37"/>
        <item x="471"/>
        <item x="221"/>
        <item x="353"/>
        <item x="774"/>
        <item x="879"/>
        <item x="567"/>
        <item x="1006"/>
        <item x="533"/>
        <item x="621"/>
        <item x="155"/>
        <item x="164"/>
        <item x="84"/>
        <item x="368"/>
        <item x="459"/>
        <item x="325"/>
        <item x="269"/>
        <item x="782"/>
        <item x="129"/>
        <item x="162"/>
        <item x="841"/>
        <item x="757"/>
        <item x="870"/>
        <item x="1105"/>
        <item x="556"/>
        <item x="362"/>
        <item x="538"/>
        <item x="455"/>
        <item x="1053"/>
        <item x="962"/>
        <item x="635"/>
        <item x="195"/>
        <item x="1088"/>
        <item x="501"/>
        <item x="440"/>
        <item x="371"/>
        <item x="500"/>
        <item x="137"/>
        <item x="461"/>
        <item x="1065"/>
        <item x="629"/>
        <item x="517"/>
        <item x="152"/>
        <item x="1059"/>
        <item x="414"/>
        <item x="59"/>
        <item x="954"/>
        <item x="853"/>
        <item x="603"/>
        <item x="454"/>
        <item x="1019"/>
        <item x="296"/>
        <item x="245"/>
        <item x="310"/>
        <item x="769"/>
        <item x="103"/>
        <item x="626"/>
        <item x="324"/>
        <item x="315"/>
        <item x="717"/>
        <item x="790"/>
        <item x="875"/>
        <item x="372"/>
        <item x="821"/>
        <item x="696"/>
        <item x="926"/>
        <item x="160"/>
        <item x="738"/>
        <item x="131"/>
        <item x="83"/>
        <item x="73"/>
        <item x="507"/>
        <item x="485"/>
        <item x="58"/>
        <item x="797"/>
        <item x="668"/>
        <item x="628"/>
        <item x="791"/>
        <item x="482"/>
        <item x="484"/>
        <item x="937"/>
        <item x="79"/>
        <item x="463"/>
        <item x="816"/>
        <item x="12"/>
        <item x="823"/>
        <item x="559"/>
        <item x="845"/>
        <item x="762"/>
        <item x="100"/>
        <item x="476"/>
        <item x="473"/>
        <item x="781"/>
        <item x="168"/>
        <item x="563"/>
        <item x="836"/>
        <item x="398"/>
        <item x="376"/>
        <item x="444"/>
        <item x="207"/>
        <item x="406"/>
        <item x="1103"/>
        <item x="181"/>
        <item x="854"/>
        <item x="422"/>
        <item x="565"/>
        <item x="479"/>
        <item x="589"/>
        <item x="1038"/>
        <item x="659"/>
        <item x="178"/>
        <item x="697"/>
        <item x="1095"/>
        <item x="703"/>
        <item x="53"/>
        <item x="56"/>
        <item x="827"/>
        <item x="177"/>
        <item x="1034"/>
        <item x="199"/>
        <item x="985"/>
        <item x="109"/>
        <item x="283"/>
        <item x="546"/>
        <item x="544"/>
        <item x="257"/>
        <item x="1013"/>
        <item x="349"/>
        <item x="1130"/>
        <item x="1029"/>
        <item x="232"/>
        <item x="1051"/>
        <item x="884"/>
        <item x="369"/>
        <item x="771"/>
        <item x="683"/>
        <item x="1002"/>
        <item x="756"/>
        <item x="1066"/>
        <item x="404"/>
        <item x="305"/>
        <item x="855"/>
        <item x="67"/>
        <item x="222"/>
        <item x="842"/>
        <item x="657"/>
        <item x="994"/>
        <item x="241"/>
        <item x="43"/>
        <item x="838"/>
        <item x="227"/>
        <item x="357"/>
        <item x="249"/>
        <item x="119"/>
        <item x="263"/>
        <item x="81"/>
        <item x="1090"/>
        <item x="660"/>
        <item x="887"/>
        <item x="19"/>
        <item x="242"/>
        <item x="949"/>
        <item x="378"/>
        <item x="897"/>
        <item x="519"/>
        <item x="990"/>
        <item x="601"/>
        <item x="1081"/>
        <item x="206"/>
        <item x="312"/>
        <item x="1121"/>
        <item x="946"/>
        <item x="194"/>
        <item x="558"/>
        <item x="787"/>
        <item x="23"/>
        <item x="1116"/>
        <item x="674"/>
        <item x="905"/>
        <item x="356"/>
        <item x="691"/>
        <item x="1042"/>
        <item x="728"/>
        <item x="496"/>
        <item x="765"/>
        <item x="537"/>
        <item x="1114"/>
        <item x="50"/>
        <item x="908"/>
        <item x="191"/>
        <item x="874"/>
        <item x="642"/>
        <item x="727"/>
        <item x="132"/>
        <item x="907"/>
        <item x="530"/>
        <item x="284"/>
        <item x="276"/>
        <item x="306"/>
        <item x="578"/>
        <item x="596"/>
        <item x="223"/>
        <item x="746"/>
        <item x="687"/>
        <item x="293"/>
        <item x="236"/>
        <item x="967"/>
        <item x="133"/>
        <item x="729"/>
        <item x="806"/>
        <item x="529"/>
        <item x="1035"/>
        <item x="88"/>
        <item x="960"/>
        <item x="134"/>
        <item x="894"/>
        <item x="150"/>
        <item x="289"/>
        <item x="173"/>
        <item x="176"/>
        <item x="716"/>
        <item x="812"/>
        <item x="860"/>
        <item x="295"/>
        <item x="916"/>
        <item x="952"/>
        <item x="1009"/>
        <item x="1117"/>
        <item x="423"/>
        <item x="443"/>
        <item x="847"/>
        <item x="522"/>
        <item x="1091"/>
        <item x="1072"/>
        <item x="745"/>
        <item x="979"/>
        <item x="146"/>
        <item x="933"/>
        <item x="44"/>
        <item x="973"/>
        <item x="497"/>
        <item x="165"/>
        <item x="882"/>
        <item x="120"/>
        <item x="713"/>
        <item x="1096"/>
        <item x="941"/>
        <item x="919"/>
        <item x="872"/>
        <item x="732"/>
        <item x="425"/>
        <item x="566"/>
        <item x="1004"/>
        <item x="1036"/>
        <item x="403"/>
        <item x="30"/>
        <item x="871"/>
        <item x="384"/>
        <item x="308"/>
        <item x="798"/>
        <item x="370"/>
        <item x="213"/>
        <item x="623"/>
        <item x="975"/>
        <item x="200"/>
        <item x="360"/>
        <item x="955"/>
        <item x="122"/>
        <item x="488"/>
        <item x="822"/>
        <item x="843"/>
        <item x="515"/>
        <item x="1001"/>
        <item x="326"/>
        <item x="741"/>
        <item x="1112"/>
        <item x="767"/>
        <item x="366"/>
        <item x="935"/>
        <item x="936"/>
        <item x="39"/>
        <item x="255"/>
        <item x="986"/>
        <item x="764"/>
        <item x="196"/>
        <item x="204"/>
        <item x="61"/>
        <item x="1039"/>
        <item x="541"/>
        <item x="52"/>
        <item x="220"/>
        <item x="142"/>
        <item x="327"/>
        <item x="407"/>
        <item x="2"/>
        <item x="419"/>
        <item x="92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5">
        <item x="2"/>
        <item x="0"/>
        <item x="3"/>
        <item x="1"/>
        <item t="default"/>
      </items>
    </pivotField>
  </pivotFields>
  <rowFields count="1">
    <field x="4"/>
  </rowFields>
  <rowItems count="11">
    <i>
      <x v="315"/>
    </i>
    <i>
      <x v="316"/>
    </i>
    <i>
      <x v="745"/>
    </i>
    <i>
      <x v="662"/>
    </i>
    <i>
      <x v="1132"/>
    </i>
    <i>
      <x v="327"/>
    </i>
    <i>
      <x v="874"/>
    </i>
    <i>
      <x v="760"/>
    </i>
    <i>
      <x v="1002"/>
    </i>
    <i>
      <x v="262"/>
    </i>
    <i t="grand">
      <x/>
    </i>
  </rowItems>
  <colItems count="1">
    <i/>
  </colItems>
  <dataFields count="1">
    <dataField name="Suma de SCREENTIME" fld="6" baseField="4" baseItem="0" numFmtId="3"/>
  </dataField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68C825-9E5F-4C30-892C-768B8B358CC6}" name="TablaDinámica9"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0">
  <location ref="Q4:R36" firstHeaderRow="1" firstDataRow="1" firstDataCol="1"/>
  <pivotFields count="13">
    <pivotField axis="axisRow" numFmtId="164" showAll="0">
      <items count="32">
        <item x="28"/>
        <item x="27"/>
        <item x="25"/>
        <item x="17"/>
        <item x="23"/>
        <item x="20"/>
        <item x="18"/>
        <item x="19"/>
        <item x="21"/>
        <item x="22"/>
        <item x="26"/>
        <item x="29"/>
        <item x="24"/>
        <item x="30"/>
        <item x="7"/>
        <item x="0"/>
        <item x="4"/>
        <item x="2"/>
        <item x="3"/>
        <item x="1"/>
        <item x="6"/>
        <item x="11"/>
        <item x="13"/>
        <item x="9"/>
        <item x="10"/>
        <item x="15"/>
        <item x="5"/>
        <item x="16"/>
        <item x="8"/>
        <item x="14"/>
        <item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5">
        <item x="2"/>
        <item x="0"/>
        <item x="3"/>
        <item x="1"/>
        <item t="default"/>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a de SCREENTIME" fld="6" baseField="0" baseItem="0" numFmtId="3"/>
  </dataField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3EA62D-F826-4F6F-A742-9660A7D206B5}" name="TablaDinámica7" cacheId="2"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chartFormat="7">
  <location ref="X35:Y4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1">
    <i>
      <x v="1"/>
    </i>
    <i r="1">
      <x/>
    </i>
    <i>
      <x/>
    </i>
    <i r="1">
      <x/>
    </i>
    <i>
      <x v="3"/>
    </i>
    <i r="1">
      <x/>
    </i>
    <i>
      <x v="2"/>
    </i>
    <i r="1">
      <x/>
    </i>
    <i>
      <x v="4"/>
    </i>
    <i r="1">
      <x/>
    </i>
    <i t="grand">
      <x/>
    </i>
  </rowItems>
  <colItems count="1">
    <i/>
  </colItems>
  <dataFields count="1">
    <dataField name="Suma de SCREENTIME"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25">
      <autoFilter ref="A1">
        <filterColumn colId="0">
          <top10 val="5" filterVal="5"/>
        </filterColumn>
      </autoFilter>
    </filter>
    <filter fld="0" type="count" evalOrder="1" id="2" iMeasureHier="25">
      <autoFilter ref="A1">
        <filterColumn colId="0">
          <top10 val="5" filterVal="5"/>
        </filterColumn>
      </autoFilter>
    </filter>
  </filters>
  <rowHierarchiesUsage count="2">
    <rowHierarchyUsage hierarchyUsage="4"/>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8E4871-163F-45CE-81A1-E7F02C218B4D}" name="TablaDinámica6" cacheId="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A8:B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a de SCREENTIME" fld="0"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1E4AF2-C81F-4DB8-A909-51268848F729}" name="TablaDinámica10"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T4:V54" firstHeaderRow="0" firstDataRow="1" firstDataCol="1"/>
  <pivotFields count="13">
    <pivotField numFmtId="14" showAll="0"/>
    <pivotField showAll="0"/>
    <pivotField axis="axisRow" showAll="0" sortType="descending">
      <items count="50">
        <item x="44"/>
        <item x="23"/>
        <item x="11"/>
        <item x="32"/>
        <item x="10"/>
        <item x="3"/>
        <item x="31"/>
        <item x="42"/>
        <item x="21"/>
        <item x="40"/>
        <item x="16"/>
        <item x="22"/>
        <item x="7"/>
        <item x="34"/>
        <item x="24"/>
        <item x="15"/>
        <item x="17"/>
        <item x="36"/>
        <item x="29"/>
        <item x="12"/>
        <item x="45"/>
        <item x="48"/>
        <item x="38"/>
        <item x="5"/>
        <item x="1"/>
        <item x="13"/>
        <item x="8"/>
        <item x="37"/>
        <item x="18"/>
        <item x="4"/>
        <item x="27"/>
        <item x="14"/>
        <item x="26"/>
        <item x="39"/>
        <item x="41"/>
        <item x="25"/>
        <item x="6"/>
        <item x="20"/>
        <item x="46"/>
        <item x="30"/>
        <item x="47"/>
        <item x="9"/>
        <item x="0"/>
        <item x="28"/>
        <item x="43"/>
        <item x="19"/>
        <item x="33"/>
        <item x="3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items count="5">
        <item x="2"/>
        <item x="0"/>
        <item x="3"/>
        <item x="1"/>
        <item t="default"/>
      </items>
    </pivotField>
  </pivotFields>
  <rowFields count="1">
    <field x="2"/>
  </rowFields>
  <rowItems count="50">
    <i>
      <x v="5"/>
    </i>
    <i>
      <x v="26"/>
    </i>
    <i>
      <x v="42"/>
    </i>
    <i>
      <x v="19"/>
    </i>
    <i>
      <x v="48"/>
    </i>
    <i>
      <x v="12"/>
    </i>
    <i>
      <x v="16"/>
    </i>
    <i>
      <x v="10"/>
    </i>
    <i>
      <x v="8"/>
    </i>
    <i>
      <x v="15"/>
    </i>
    <i>
      <x v="23"/>
    </i>
    <i>
      <x v="37"/>
    </i>
    <i>
      <x v="4"/>
    </i>
    <i>
      <x v="25"/>
    </i>
    <i>
      <x v="24"/>
    </i>
    <i>
      <x v="1"/>
    </i>
    <i>
      <x v="39"/>
    </i>
    <i>
      <x v="35"/>
    </i>
    <i>
      <x v="13"/>
    </i>
    <i>
      <x v="41"/>
    </i>
    <i>
      <x v="36"/>
    </i>
    <i>
      <x v="17"/>
    </i>
    <i>
      <x v="29"/>
    </i>
    <i>
      <x v="18"/>
    </i>
    <i>
      <x v="22"/>
    </i>
    <i>
      <x v="31"/>
    </i>
    <i>
      <x v="28"/>
    </i>
    <i>
      <x v="43"/>
    </i>
    <i>
      <x v="46"/>
    </i>
    <i>
      <x v="45"/>
    </i>
    <i>
      <x v="2"/>
    </i>
    <i>
      <x v="3"/>
    </i>
    <i>
      <x v="34"/>
    </i>
    <i>
      <x v="9"/>
    </i>
    <i>
      <x v="14"/>
    </i>
    <i>
      <x v="30"/>
    </i>
    <i>
      <x v="47"/>
    </i>
    <i>
      <x v="32"/>
    </i>
    <i>
      <x/>
    </i>
    <i>
      <x v="11"/>
    </i>
    <i>
      <x v="33"/>
    </i>
    <i>
      <x v="6"/>
    </i>
    <i>
      <x v="44"/>
    </i>
    <i>
      <x v="20"/>
    </i>
    <i>
      <x v="27"/>
    </i>
    <i>
      <x v="21"/>
    </i>
    <i>
      <x v="38"/>
    </i>
    <i>
      <x v="7"/>
    </i>
    <i>
      <x v="40"/>
    </i>
    <i t="grand">
      <x/>
    </i>
  </rowItems>
  <colFields count="1">
    <field x="-2"/>
  </colFields>
  <colItems count="2">
    <i>
      <x/>
    </i>
    <i i="1">
      <x v="1"/>
    </i>
  </colItems>
  <dataFields count="2">
    <dataField name="Suma de SCREENTIME" fld="6" baseField="0" baseItem="0"/>
    <dataField name="Suma de SCREENTIME2" fld="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C85E5A-15BC-4219-BE1E-6DADB5CF5D7E}" name="TablaDinámica5" cacheId="6"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J4:K7668" firstHeaderRow="1" firstDataRow="1" firstDataCol="1"/>
  <pivotFields count="3">
    <pivotField axis="axisRow" allDrilled="1" subtotalTop="0" showAll="0" dataSourceSort="1" defaultSubtotal="0" defaultAttributeDrillState="1">
      <items count="76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s>
    </pivotField>
    <pivotField dataField="1" subtotalTop="0" showAll="0" defaultSubtotal="0"/>
    <pivotField allDrilled="1" subtotalTop="0" showAll="0" dataSourceSort="1" defaultSubtotal="0" defaultAttributeDrillState="1"/>
  </pivotFields>
  <rowFields count="1">
    <field x="0"/>
  </rowFields>
  <rowItems count="7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t="grand">
      <x/>
    </i>
  </rowItems>
  <colItems count="1">
    <i/>
  </colItems>
  <dataFields count="1">
    <dataField name="Recuento distinto de DEVICE" fld="1"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Recuento distinto de DEVIC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EDA3EF-DF16-4B24-BDA5-7A587FAD7351}" name="TablaDinámica4" cacheId="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A4:B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ecuento de TITLE" fld="0" subtotal="count" baseField="0" baseItem="0" numFmtId="3"/>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FEB411-24D0-4CFF-B411-34E007551460}" name="TablaDinámica1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AL4:AY10" firstHeaderRow="1" firstDataRow="2" firstDataCol="1"/>
  <pivotFields count="13">
    <pivotField numFmtId="14" showAll="0"/>
    <pivotField showAll="0"/>
    <pivotField showAll="0">
      <items count="50">
        <item x="44"/>
        <item x="23"/>
        <item x="11"/>
        <item x="32"/>
        <item x="10"/>
        <item x="3"/>
        <item x="31"/>
        <item x="42"/>
        <item x="21"/>
        <item x="40"/>
        <item x="16"/>
        <item x="22"/>
        <item x="7"/>
        <item x="34"/>
        <item x="24"/>
        <item x="15"/>
        <item x="17"/>
        <item x="36"/>
        <item x="29"/>
        <item x="12"/>
        <item x="45"/>
        <item x="48"/>
        <item x="38"/>
        <item x="5"/>
        <item x="1"/>
        <item x="13"/>
        <item x="8"/>
        <item x="37"/>
        <item x="18"/>
        <item x="4"/>
        <item x="27"/>
        <item x="14"/>
        <item x="26"/>
        <item x="39"/>
        <item x="41"/>
        <item x="25"/>
        <item x="6"/>
        <item x="20"/>
        <item x="46"/>
        <item x="30"/>
        <item x="47"/>
        <item x="9"/>
        <item x="0"/>
        <item x="28"/>
        <item x="43"/>
        <item x="19"/>
        <item x="33"/>
        <item x="35"/>
        <item x="2"/>
        <item t="default"/>
      </items>
    </pivotField>
    <pivotField showAll="0"/>
    <pivotField showAll="0"/>
    <pivotField showAll="0">
      <items count="90">
        <item x="43"/>
        <item x="50"/>
        <item x="26"/>
        <item x="52"/>
        <item x="54"/>
        <item x="8"/>
        <item x="60"/>
        <item x="73"/>
        <item x="29"/>
        <item x="27"/>
        <item x="49"/>
        <item x="17"/>
        <item x="75"/>
        <item x="38"/>
        <item x="48"/>
        <item x="45"/>
        <item x="13"/>
        <item x="24"/>
        <item x="37"/>
        <item x="31"/>
        <item x="51"/>
        <item x="33"/>
        <item x="32"/>
        <item x="44"/>
        <item x="6"/>
        <item x="55"/>
        <item x="40"/>
        <item x="35"/>
        <item x="62"/>
        <item x="58"/>
        <item x="78"/>
        <item x="0"/>
        <item x="80"/>
        <item x="83"/>
        <item x="64"/>
        <item x="66"/>
        <item x="71"/>
        <item x="9"/>
        <item x="87"/>
        <item x="28"/>
        <item x="16"/>
        <item x="14"/>
        <item x="53"/>
        <item x="70"/>
        <item x="85"/>
        <item x="74"/>
        <item x="72"/>
        <item x="81"/>
        <item x="23"/>
        <item x="19"/>
        <item x="84"/>
        <item x="76"/>
        <item x="69"/>
        <item x="88"/>
        <item x="79"/>
        <item x="86"/>
        <item x="59"/>
        <item x="3"/>
        <item x="7"/>
        <item x="46"/>
        <item x="41"/>
        <item x="39"/>
        <item x="20"/>
        <item x="61"/>
        <item x="10"/>
        <item x="77"/>
        <item x="22"/>
        <item x="57"/>
        <item x="36"/>
        <item x="4"/>
        <item x="12"/>
        <item x="82"/>
        <item x="63"/>
        <item x="56"/>
        <item x="30"/>
        <item x="2"/>
        <item x="1"/>
        <item x="21"/>
        <item x="42"/>
        <item x="34"/>
        <item x="65"/>
        <item x="68"/>
        <item x="5"/>
        <item x="25"/>
        <item x="11"/>
        <item x="15"/>
        <item x="67"/>
        <item x="47"/>
        <item x="18"/>
        <item t="default"/>
      </items>
    </pivotField>
    <pivotField dataField="1" showAll="0"/>
    <pivotField showAll="0"/>
    <pivotField showAll="0"/>
    <pivotField showAll="0"/>
    <pivotField showAll="0"/>
    <pivotField axis="axisCol" showAll="0">
      <items count="13">
        <item x="8"/>
        <item x="2"/>
        <item x="7"/>
        <item x="9"/>
        <item x="0"/>
        <item x="3"/>
        <item x="4"/>
        <item x="6"/>
        <item x="5"/>
        <item x="11"/>
        <item x="10"/>
        <item x="1"/>
        <item t="default"/>
      </items>
    </pivotField>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s>
  <rowFields count="1">
    <field x="12"/>
  </rowFields>
  <rowItems count="5">
    <i>
      <x/>
    </i>
    <i>
      <x v="1"/>
    </i>
    <i>
      <x v="3"/>
    </i>
    <i>
      <x v="2"/>
    </i>
    <i t="grand">
      <x/>
    </i>
  </rowItems>
  <colFields count="1">
    <field x="11"/>
  </colFields>
  <colItems count="13">
    <i>
      <x/>
    </i>
    <i>
      <x v="1"/>
    </i>
    <i>
      <x v="2"/>
    </i>
    <i>
      <x v="3"/>
    </i>
    <i>
      <x v="4"/>
    </i>
    <i>
      <x v="5"/>
    </i>
    <i>
      <x v="6"/>
    </i>
    <i>
      <x v="7"/>
    </i>
    <i>
      <x v="8"/>
    </i>
    <i>
      <x v="9"/>
    </i>
    <i>
      <x v="10"/>
    </i>
    <i>
      <x v="11"/>
    </i>
    <i t="grand">
      <x/>
    </i>
  </colItems>
  <dataFields count="1">
    <dataField name="Suma de SCREENTIME" fld="6" showDataAs="percentOfTotal" baseField="0" baseItem="0" numFmtId="10"/>
  </dataFields>
  <chartFormats count="1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A0267B-7B03-492F-8DA8-338F29C48A33}" name="TablaDinámica14" cacheId="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6">
  <location ref="AH4:AI9"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Items count="1">
    <i/>
  </colItems>
  <dataFields count="1">
    <dataField name="Recuento de Copia CUSTOMER_ID" fld="1" subtotal="count" baseField="0" baseItem="0"/>
  </dataFields>
  <chartFormats count="2">
    <chartFormat chart="21"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9">
        <x15:activeTabTopLevelEntity name="[Tabla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57F3E7-F5F4-4002-9517-5F0D6BE38E30}" name="TablaDinámica1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A4:AB7668" firstHeaderRow="1" firstDataRow="1" firstDataCol="1"/>
  <pivotFields count="3">
    <pivotField axis="axisRow" allDrilled="1" subtotalTop="0" showAll="0" sortType="descending" defaultSubtotal="0" defaultAttributeDrillState="1">
      <items count="76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664">
    <i>
      <x v="3230"/>
    </i>
    <i>
      <x v="7124"/>
    </i>
    <i>
      <x v="4606"/>
    </i>
    <i>
      <x v="4428"/>
    </i>
    <i>
      <x v="7441"/>
    </i>
    <i>
      <x v="6492"/>
    </i>
    <i>
      <x v="6295"/>
    </i>
    <i>
      <x v="4867"/>
    </i>
    <i>
      <x v="4686"/>
    </i>
    <i>
      <x v="2884"/>
    </i>
    <i>
      <x v="2957"/>
    </i>
    <i>
      <x v="2464"/>
    </i>
    <i>
      <x v="7157"/>
    </i>
    <i>
      <x v="6095"/>
    </i>
    <i>
      <x v="6097"/>
    </i>
    <i>
      <x v="5774"/>
    </i>
    <i>
      <x v="5940"/>
    </i>
    <i>
      <x v="5987"/>
    </i>
    <i>
      <x v="5584"/>
    </i>
    <i>
      <x v="5351"/>
    </i>
    <i>
      <x v="5139"/>
    </i>
    <i>
      <x v="5274"/>
    </i>
    <i>
      <x v="4823"/>
    </i>
    <i>
      <x v="4724"/>
    </i>
    <i>
      <x v="4656"/>
    </i>
    <i>
      <x v="4701"/>
    </i>
    <i>
      <x v="5063"/>
    </i>
    <i>
      <x v="4346"/>
    </i>
    <i>
      <x v="4070"/>
    </i>
    <i>
      <x v="4107"/>
    </i>
    <i>
      <x v="3218"/>
    </i>
    <i>
      <x v="3651"/>
    </i>
    <i>
      <x v="2748"/>
    </i>
    <i>
      <x v="2666"/>
    </i>
    <i>
      <x v="3138"/>
    </i>
    <i>
      <x v="2477"/>
    </i>
    <i>
      <x v="2437"/>
    </i>
    <i>
      <x v="2004"/>
    </i>
    <i>
      <x v="2231"/>
    </i>
    <i>
      <x v="2278"/>
    </i>
    <i>
      <x v="1799"/>
    </i>
    <i>
      <x v="1857"/>
    </i>
    <i>
      <x v="1011"/>
    </i>
    <i>
      <x v="973"/>
    </i>
    <i>
      <x v="7512"/>
    </i>
    <i>
      <x v="7047"/>
    </i>
    <i>
      <x v="7617"/>
    </i>
    <i>
      <x v="7416"/>
    </i>
    <i>
      <x v="7661"/>
    </i>
    <i>
      <x v="6710"/>
    </i>
    <i>
      <x v="6892"/>
    </i>
    <i>
      <x v="6453"/>
    </i>
    <i>
      <x v="6465"/>
    </i>
    <i>
      <x v="6390"/>
    </i>
    <i>
      <x v="6481"/>
    </i>
    <i>
      <x v="6725"/>
    </i>
    <i>
      <x v="6771"/>
    </i>
    <i>
      <x v="6868"/>
    </i>
    <i>
      <x v="6869"/>
    </i>
    <i>
      <x v="6665"/>
    </i>
    <i>
      <x v="6913"/>
    </i>
    <i>
      <x v="7017"/>
    </i>
    <i>
      <x v="6685"/>
    </i>
    <i>
      <x v="6125"/>
    </i>
    <i>
      <x v="6087"/>
    </i>
    <i>
      <x v="5804"/>
    </i>
    <i>
      <x v="5856"/>
    </i>
    <i>
      <x v="5802"/>
    </i>
    <i>
      <x v="5859"/>
    </i>
    <i>
      <x v="6247"/>
    </i>
    <i>
      <x v="5866"/>
    </i>
    <i>
      <x v="5813"/>
    </i>
    <i>
      <x v="5873"/>
    </i>
    <i>
      <x v="5800"/>
    </i>
    <i>
      <x v="5929"/>
    </i>
    <i>
      <x v="6111"/>
    </i>
    <i>
      <x v="5773"/>
    </i>
    <i>
      <x v="6221"/>
    </i>
    <i>
      <x v="6330"/>
    </i>
    <i>
      <x v="6258"/>
    </i>
    <i>
      <x v="6365"/>
    </i>
    <i>
      <x v="6312"/>
    </i>
    <i>
      <x v="6063"/>
    </i>
    <i>
      <x v="6389"/>
    </i>
    <i>
      <x v="6363"/>
    </i>
    <i>
      <x v="5364"/>
    </i>
    <i>
      <x v="5157"/>
    </i>
    <i>
      <x v="5495"/>
    </i>
    <i>
      <x v="5202"/>
    </i>
    <i>
      <x v="5144"/>
    </i>
    <i>
      <x v="5237"/>
    </i>
    <i>
      <x v="5733"/>
    </i>
    <i>
      <x v="5610"/>
    </i>
    <i>
      <x v="5566"/>
    </i>
    <i>
      <x v="5620"/>
    </i>
    <i>
      <x v="5196"/>
    </i>
    <i>
      <x v="5670"/>
    </i>
    <i>
      <x v="5660"/>
    </i>
    <i>
      <x v="5278"/>
    </i>
    <i>
      <x v="5280"/>
    </i>
    <i>
      <x v="5688"/>
    </i>
    <i>
      <x v="4946"/>
    </i>
    <i>
      <x v="4730"/>
    </i>
    <i>
      <x v="4638"/>
    </i>
    <i>
      <x v="4526"/>
    </i>
    <i>
      <x v="4861"/>
    </i>
    <i>
      <x v="4528"/>
    </i>
    <i>
      <x v="5003"/>
    </i>
    <i>
      <x v="4552"/>
    </i>
    <i>
      <x v="4723"/>
    </i>
    <i>
      <x v="4562"/>
    </i>
    <i>
      <x v="4739"/>
    </i>
    <i>
      <x v="4570"/>
    </i>
    <i>
      <x v="4881"/>
    </i>
    <i>
      <x v="4571"/>
    </i>
    <i>
      <x v="4951"/>
    </i>
    <i>
      <x v="4482"/>
    </i>
    <i>
      <x v="5044"/>
    </i>
    <i>
      <x v="4629"/>
    </i>
    <i>
      <x v="5096"/>
    </i>
    <i>
      <x v="4171"/>
    </i>
    <i>
      <x v="4298"/>
    </i>
    <i>
      <x v="4234"/>
    </i>
    <i>
      <x v="3859"/>
    </i>
    <i>
      <x v="4064"/>
    </i>
    <i>
      <x v="3866"/>
    </i>
    <i>
      <x v="4216"/>
    </i>
    <i>
      <x v="3969"/>
    </i>
    <i>
      <x v="4269"/>
    </i>
    <i>
      <x v="3974"/>
    </i>
    <i>
      <x v="4015"/>
    </i>
    <i>
      <x v="4349"/>
    </i>
    <i>
      <x v="3814"/>
    </i>
    <i>
      <x v="3611"/>
    </i>
    <i>
      <x v="3504"/>
    </i>
    <i>
      <x v="3289"/>
    </i>
    <i>
      <x v="3760"/>
    </i>
    <i>
      <x v="3306"/>
    </i>
    <i>
      <x v="3498"/>
    </i>
    <i>
      <x v="3315"/>
    </i>
    <i>
      <x v="3828"/>
    </i>
    <i>
      <x v="3640"/>
    </i>
    <i>
      <x v="3241"/>
    </i>
    <i>
      <x v="3659"/>
    </i>
    <i>
      <x v="3359"/>
    </i>
    <i>
      <x v="3742"/>
    </i>
    <i>
      <x v="3417"/>
    </i>
    <i>
      <x v="3805"/>
    </i>
    <i>
      <x v="3486"/>
    </i>
    <i>
      <x v="3494"/>
    </i>
    <i>
      <x v="3519"/>
    </i>
    <i>
      <x v="2636"/>
    </i>
    <i>
      <x v="2902"/>
    </i>
    <i>
      <x v="3186"/>
    </i>
    <i>
      <x v="2564"/>
    </i>
    <i>
      <x v="2925"/>
    </i>
    <i>
      <x v="2712"/>
    </i>
    <i>
      <x v="3003"/>
    </i>
    <i>
      <x v="2719"/>
    </i>
    <i>
      <x v="2626"/>
    </i>
    <i>
      <x v="2743"/>
    </i>
    <i>
      <x v="2907"/>
    </i>
    <i>
      <x v="2622"/>
    </i>
    <i>
      <x v="2935"/>
    </i>
    <i>
      <x v="3079"/>
    </i>
    <i>
      <x v="2975"/>
    </i>
    <i>
      <x v="3173"/>
    </i>
    <i>
      <x v="2644"/>
    </i>
    <i>
      <x v="2810"/>
    </i>
    <i>
      <x v="2782"/>
    </i>
    <i>
      <x v="2801"/>
    </i>
    <i>
      <x v="3183"/>
    </i>
    <i>
      <x v="2152"/>
    </i>
    <i>
      <x v="2425"/>
    </i>
    <i>
      <x v="2327"/>
    </i>
    <i>
      <x v="2225"/>
    </i>
    <i>
      <x v="2460"/>
    </i>
    <i>
      <x v="2085"/>
    </i>
    <i>
      <x v="2156"/>
    </i>
    <i>
      <x v="2510"/>
    </i>
    <i>
      <x v="2394"/>
    </i>
    <i>
      <x v="2272"/>
    </i>
    <i>
      <x v="2099"/>
    </i>
    <i>
      <x v="2509"/>
    </i>
    <i>
      <x v="2104"/>
    </i>
    <i>
      <x v="2298"/>
    </i>
    <i>
      <x v="2502"/>
    </i>
    <i>
      <x v="2300"/>
    </i>
    <i>
      <x v="2320"/>
    </i>
    <i>
      <x v="2241"/>
    </i>
    <i>
      <x v="1349"/>
    </i>
    <i>
      <x v="1673"/>
    </i>
    <i>
      <x v="1606"/>
    </i>
    <i>
      <x v="1356"/>
    </i>
    <i>
      <x v="1702"/>
    </i>
    <i>
      <x v="1368"/>
    </i>
    <i>
      <x v="1896"/>
    </i>
    <i>
      <x v="1369"/>
    </i>
    <i>
      <x v="1618"/>
    </i>
    <i>
      <x v="1385"/>
    </i>
    <i>
      <x v="1693"/>
    </i>
    <i>
      <x v="1408"/>
    </i>
    <i>
      <x v="1708"/>
    </i>
    <i>
      <x v="1303"/>
    </i>
    <i>
      <x v="1480"/>
    </i>
    <i>
      <x v="1467"/>
    </i>
    <i>
      <x v="1556"/>
    </i>
    <i>
      <x v="705"/>
    </i>
    <i>
      <x v="1218"/>
    </i>
    <i>
      <x v="1155"/>
    </i>
    <i>
      <x v="753"/>
    </i>
    <i>
      <x v="941"/>
    </i>
    <i>
      <x v="966"/>
    </i>
    <i>
      <x v="682"/>
    </i>
    <i>
      <x v="783"/>
    </i>
    <i>
      <x v="1102"/>
    </i>
    <i>
      <x v="826"/>
    </i>
    <i>
      <x v="1198"/>
    </i>
    <i>
      <x v="874"/>
    </i>
    <i>
      <x v="904"/>
    </i>
    <i>
      <x v="931"/>
    </i>
    <i>
      <x v="159"/>
    </i>
    <i>
      <x v="426"/>
    </i>
    <i>
      <x v="358"/>
    </i>
    <i>
      <x v="6"/>
    </i>
    <i>
      <x v="122"/>
    </i>
    <i>
      <x v="10"/>
    </i>
    <i>
      <x v="258"/>
    </i>
    <i>
      <x v="52"/>
    </i>
    <i>
      <x v="368"/>
    </i>
    <i>
      <x v="63"/>
    </i>
    <i>
      <x v="98"/>
    </i>
    <i>
      <x v="267"/>
    </i>
    <i>
      <x v="7516"/>
    </i>
    <i>
      <x v="7418"/>
    </i>
    <i>
      <x v="7372"/>
    </i>
    <i>
      <x v="7058"/>
    </i>
    <i>
      <x v="7462"/>
    </i>
    <i>
      <x v="7073"/>
    </i>
    <i>
      <x v="7624"/>
    </i>
    <i>
      <x v="7082"/>
    </i>
    <i>
      <x v="7379"/>
    </i>
    <i>
      <x v="7089"/>
    </i>
    <i>
      <x v="7034"/>
    </i>
    <i>
      <x v="7098"/>
    </i>
    <i>
      <x v="7485"/>
    </i>
    <i>
      <x v="7134"/>
    </i>
    <i>
      <x v="7544"/>
    </i>
    <i>
      <x v="7156"/>
    </i>
    <i>
      <x v="7359"/>
    </i>
    <i>
      <x v="7191"/>
    </i>
    <i>
      <x v="7374"/>
    </i>
    <i>
      <x v="7192"/>
    </i>
    <i>
      <x v="7394"/>
    </i>
    <i>
      <x v="7233"/>
    </i>
    <i>
      <x v="7424"/>
    </i>
    <i>
      <x v="7253"/>
    </i>
    <i>
      <x v="7450"/>
    </i>
    <i>
      <x v="7265"/>
    </i>
    <i>
      <x v="7471"/>
    </i>
    <i>
      <x v="7281"/>
    </i>
    <i>
      <x v="7499"/>
    </i>
    <i>
      <x v="7283"/>
    </i>
    <i>
      <x v="7520"/>
    </i>
    <i>
      <x v="7315"/>
    </i>
    <i>
      <x v="7598"/>
    </i>
    <i>
      <x v="7321"/>
    </i>
    <i>
      <x v="7643"/>
    </i>
    <i>
      <x v="7357"/>
    </i>
    <i>
      <x v="7340"/>
    </i>
    <i>
      <x v="6967"/>
    </i>
    <i>
      <x v="6833"/>
    </i>
    <i>
      <x v="6767"/>
    </i>
    <i>
      <x v="6404"/>
    </i>
    <i>
      <x v="6893"/>
    </i>
    <i>
      <x v="6471"/>
    </i>
    <i>
      <x v="6748"/>
    </i>
    <i>
      <x v="6479"/>
    </i>
    <i>
      <x v="6801"/>
    </i>
    <i>
      <x v="6480"/>
    </i>
    <i>
      <x v="6859"/>
    </i>
    <i>
      <x v="6405"/>
    </i>
    <i>
      <x v="6395"/>
    </i>
    <i>
      <x v="6483"/>
    </i>
    <i>
      <x v="6462"/>
    </i>
    <i>
      <x v="6407"/>
    </i>
    <i>
      <x v="6754"/>
    </i>
    <i>
      <x v="6497"/>
    </i>
    <i>
      <x v="6439"/>
    </i>
    <i>
      <x v="6512"/>
    </i>
    <i>
      <x v="6821"/>
    </i>
    <i>
      <x v="6520"/>
    </i>
    <i>
      <x v="6837"/>
    </i>
    <i>
      <x v="6532"/>
    </i>
    <i>
      <x v="6443"/>
    </i>
    <i>
      <x v="6534"/>
    </i>
    <i>
      <x v="6904"/>
    </i>
    <i>
      <x v="6535"/>
    </i>
    <i>
      <x v="6930"/>
    </i>
    <i>
      <x v="6537"/>
    </i>
    <i>
      <x v="6984"/>
    </i>
    <i>
      <x v="6541"/>
    </i>
    <i>
      <x v="6747"/>
    </i>
    <i>
      <x v="6547"/>
    </i>
    <i>
      <x v="6752"/>
    </i>
    <i>
      <x v="6548"/>
    </i>
    <i>
      <x v="6755"/>
    </i>
    <i>
      <x v="6570"/>
    </i>
    <i>
      <x v="6769"/>
    </i>
    <i>
      <x v="6573"/>
    </i>
    <i>
      <x v="6795"/>
    </i>
    <i>
      <x v="6608"/>
    </i>
    <i>
      <x v="6820"/>
    </i>
    <i>
      <x v="6629"/>
    </i>
    <i>
      <x v="6828"/>
    </i>
    <i>
      <x v="6662"/>
    </i>
    <i>
      <x v="6834"/>
    </i>
    <i>
      <x v="6419"/>
    </i>
    <i>
      <x v="6855"/>
    </i>
    <i>
      <x v="6679"/>
    </i>
    <i>
      <x v="6441"/>
    </i>
    <i>
      <x v="6993"/>
    </i>
    <i>
      <x v="6448"/>
    </i>
    <i>
      <x v="6998"/>
    </i>
    <i>
      <x v="6894"/>
    </i>
    <i>
      <x v="7007"/>
    </i>
    <i>
      <x v="6905"/>
    </i>
    <i>
      <x v="6420"/>
    </i>
    <i>
      <x v="6915"/>
    </i>
    <i>
      <x v="6421"/>
    </i>
    <i>
      <x v="6950"/>
    </i>
    <i>
      <x v="6422"/>
    </i>
    <i>
      <x v="6977"/>
    </i>
    <i>
      <x v="6428"/>
    </i>
    <i>
      <x v="6990"/>
    </i>
    <i>
      <x v="6730"/>
    </i>
    <i>
      <x v="6741"/>
    </i>
    <i>
      <x v="7001"/>
    </i>
    <i>
      <x v="6689"/>
    </i>
    <i>
      <x v="6696"/>
    </i>
    <i>
      <x v="5762"/>
    </i>
    <i>
      <x v="6209"/>
    </i>
    <i>
      <x v="6142"/>
    </i>
    <i>
      <x v="5850"/>
    </i>
    <i>
      <x v="6319"/>
    </i>
    <i>
      <x v="5851"/>
    </i>
    <i>
      <x v="5807"/>
    </i>
    <i>
      <x v="5853"/>
    </i>
    <i>
      <x v="6165"/>
    </i>
    <i>
      <x v="5753"/>
    </i>
    <i>
      <x v="6264"/>
    </i>
    <i>
      <x v="5779"/>
    </i>
    <i>
      <x v="6048"/>
    </i>
    <i>
      <x v="5865"/>
    </i>
    <i>
      <x v="5763"/>
    </i>
    <i>
      <x v="5780"/>
    </i>
    <i>
      <x v="5752"/>
    </i>
    <i>
      <x v="5869"/>
    </i>
    <i>
      <x v="6156"/>
    </i>
    <i>
      <x v="5871"/>
    </i>
    <i>
      <x v="6186"/>
    </i>
    <i>
      <x v="5782"/>
    </i>
    <i>
      <x v="5826"/>
    </i>
    <i>
      <x v="5875"/>
    </i>
    <i>
      <x v="6298"/>
    </i>
    <i>
      <x v="5881"/>
    </i>
    <i>
      <x v="5840"/>
    </i>
    <i>
      <x v="5885"/>
    </i>
    <i>
      <x v="6050"/>
    </i>
    <i>
      <x v="5886"/>
    </i>
    <i>
      <x v="6082"/>
    </i>
    <i>
      <x v="5888"/>
    </i>
    <i>
      <x v="6089"/>
    </i>
    <i>
      <x v="5894"/>
    </i>
    <i>
      <x v="5808"/>
    </i>
    <i>
      <x v="5896"/>
    </i>
    <i>
      <x v="6133"/>
    </i>
    <i>
      <x v="5906"/>
    </i>
    <i>
      <x v="6151"/>
    </i>
    <i>
      <x v="5909"/>
    </i>
    <i>
      <x v="6161"/>
    </i>
    <i>
      <x v="5918"/>
    </i>
    <i>
      <x v="6172"/>
    </i>
    <i>
      <x v="5920"/>
    </i>
    <i>
      <x v="6198"/>
    </i>
    <i>
      <x v="5921"/>
    </i>
    <i>
      <x v="5819"/>
    </i>
    <i>
      <x v="5928"/>
    </i>
    <i>
      <x v="6255"/>
    </i>
    <i>
      <x v="5785"/>
    </i>
    <i>
      <x v="6276"/>
    </i>
    <i>
      <x v="5936"/>
    </i>
    <i>
      <x v="5833"/>
    </i>
    <i>
      <x v="5787"/>
    </i>
    <i>
      <x v="5835"/>
    </i>
    <i>
      <x v="5943"/>
    </i>
    <i>
      <x v="6046"/>
    </i>
    <i>
      <x v="5948"/>
    </i>
    <i>
      <x v="6049"/>
    </i>
    <i>
      <x v="5949"/>
    </i>
    <i>
      <x v="5797"/>
    </i>
    <i>
      <x v="5956"/>
    </i>
    <i>
      <x v="6080"/>
    </i>
    <i>
      <x v="5957"/>
    </i>
    <i>
      <x v="6086"/>
    </i>
    <i>
      <x v="5958"/>
    </i>
    <i>
      <x v="6088"/>
    </i>
    <i>
      <x v="5961"/>
    </i>
    <i>
      <x v="5765"/>
    </i>
    <i>
      <x v="5963"/>
    </i>
    <i>
      <x v="6103"/>
    </i>
    <i>
      <x v="5964"/>
    </i>
    <i>
      <x v="6116"/>
    </i>
    <i>
      <x v="5966"/>
    </i>
    <i>
      <x v="6132"/>
    </i>
    <i>
      <x v="5973"/>
    </i>
    <i>
      <x v="6136"/>
    </i>
    <i>
      <x v="5974"/>
    </i>
    <i>
      <x v="6143"/>
    </i>
    <i>
      <x v="5977"/>
    </i>
    <i>
      <x v="6154"/>
    </i>
    <i>
      <x v="5792"/>
    </i>
    <i>
      <x v="6160"/>
    </i>
    <i>
      <x v="5989"/>
    </i>
    <i>
      <x v="6164"/>
    </i>
    <i>
      <x v="5990"/>
    </i>
    <i>
      <x v="6170"/>
    </i>
    <i>
      <x v="6362"/>
    </i>
    <i>
      <x v="6175"/>
    </i>
    <i>
      <x v="5794"/>
    </i>
    <i>
      <x v="6193"/>
    </i>
    <i>
      <x v="6003"/>
    </i>
    <i>
      <x v="6205"/>
    </i>
    <i>
      <x v="6008"/>
    </i>
    <i>
      <x v="6218"/>
    </i>
    <i>
      <x v="6010"/>
    </i>
    <i>
      <x v="6244"/>
    </i>
    <i>
      <x v="6012"/>
    </i>
    <i>
      <x v="6249"/>
    </i>
    <i>
      <x v="6023"/>
    </i>
    <i>
      <x v="5827"/>
    </i>
    <i>
      <x v="6025"/>
    </i>
    <i>
      <x v="6273"/>
    </i>
    <i>
      <x v="6027"/>
    </i>
    <i>
      <x v="5828"/>
    </i>
    <i>
      <x v="6030"/>
    </i>
    <i>
      <x v="6302"/>
    </i>
    <i>
      <x v="6032"/>
    </i>
    <i>
      <x v="6313"/>
    </i>
    <i>
      <x v="6034"/>
    </i>
    <i>
      <x v="6328"/>
    </i>
    <i>
      <x v="6035"/>
    </i>
    <i>
      <x v="6358"/>
    </i>
    <i>
      <x v="6039"/>
    </i>
    <i>
      <x v="6045"/>
    </i>
    <i>
      <x v="5994"/>
    </i>
    <i>
      <x v="6382"/>
    </i>
    <i>
      <x v="5996"/>
    </i>
    <i>
      <x v="6069"/>
    </i>
    <i>
      <x v="5557"/>
    </i>
    <i>
      <x v="5455"/>
    </i>
    <i>
      <x v="5147"/>
    </i>
    <i>
      <x v="5241"/>
    </i>
    <i>
      <x v="5491"/>
    </i>
    <i>
      <x v="5247"/>
    </i>
    <i>
      <x v="5586"/>
    </i>
    <i>
      <x v="5257"/>
    </i>
    <i>
      <x v="5656"/>
    </i>
    <i>
      <x v="5258"/>
    </i>
    <i>
      <x v="5476"/>
    </i>
    <i>
      <x v="5267"/>
    </i>
    <i>
      <x v="5523"/>
    </i>
    <i>
      <x v="5127"/>
    </i>
    <i>
      <x v="5576"/>
    </i>
    <i>
      <x v="5275"/>
    </i>
    <i>
      <x v="5598"/>
    </i>
    <i>
      <x v="5276"/>
    </i>
    <i>
      <x v="5203"/>
    </i>
    <i>
      <x v="5161"/>
    </i>
    <i>
      <x v="5679"/>
    </i>
    <i>
      <x v="5172"/>
    </i>
    <i>
      <x v="5463"/>
    </i>
    <i>
      <x v="5283"/>
    </i>
    <i>
      <x v="5482"/>
    </i>
    <i>
      <x v="5295"/>
    </i>
    <i>
      <x v="5507"/>
    </i>
    <i>
      <x v="5301"/>
    </i>
    <i>
      <x v="5533"/>
    </i>
    <i>
      <x v="5309"/>
    </i>
    <i>
      <x v="5567"/>
    </i>
    <i>
      <x v="5310"/>
    </i>
    <i>
      <x v="5583"/>
    </i>
    <i>
      <x v="5312"/>
    </i>
    <i>
      <x v="5595"/>
    </i>
    <i>
      <x v="5313"/>
    </i>
    <i>
      <x v="5608"/>
    </i>
    <i>
      <x v="5318"/>
    </i>
    <i>
      <x v="5617"/>
    </i>
    <i>
      <x v="5320"/>
    </i>
    <i>
      <x v="5651"/>
    </i>
    <i>
      <x v="5326"/>
    </i>
    <i>
      <x v="5215"/>
    </i>
    <i>
      <x v="5337"/>
    </i>
    <i>
      <x v="5149"/>
    </i>
    <i>
      <x v="5339"/>
    </i>
    <i>
      <x v="5460"/>
    </i>
    <i>
      <x v="5340"/>
    </i>
    <i>
      <x v="5466"/>
    </i>
    <i>
      <x v="5343"/>
    </i>
    <i>
      <x v="5481"/>
    </i>
    <i>
      <x v="5344"/>
    </i>
    <i>
      <x v="5489"/>
    </i>
    <i>
      <x v="5347"/>
    </i>
    <i>
      <x v="5186"/>
    </i>
    <i>
      <x v="5173"/>
    </i>
    <i>
      <x v="5514"/>
    </i>
    <i>
      <x v="5359"/>
    </i>
    <i>
      <x v="5527"/>
    </i>
    <i>
      <x v="5176"/>
    </i>
    <i>
      <x v="5546"/>
    </i>
    <i>
      <x v="5372"/>
    </i>
    <i>
      <x v="5187"/>
    </i>
    <i>
      <x v="5374"/>
    </i>
    <i>
      <x v="5573"/>
    </i>
    <i>
      <x v="5379"/>
    </i>
    <i>
      <x v="5580"/>
    </i>
    <i>
      <x v="5380"/>
    </i>
    <i>
      <x v="5136"/>
    </i>
    <i>
      <x v="5382"/>
    </i>
    <i>
      <x v="5587"/>
    </i>
    <i>
      <x v="5384"/>
    </i>
    <i>
      <x v="5597"/>
    </i>
    <i>
      <x v="5685"/>
    </i>
    <i>
      <x v="5600"/>
    </i>
    <i>
      <x v="5689"/>
    </i>
    <i>
      <x v="5609"/>
    </i>
    <i>
      <x v="5700"/>
    </i>
    <i>
      <x v="5613"/>
    </i>
    <i>
      <x v="5717"/>
    </i>
    <i>
      <x v="5618"/>
    </i>
    <i>
      <x v="5185"/>
    </i>
    <i>
      <x v="5624"/>
    </i>
    <i>
      <x v="5420"/>
    </i>
    <i>
      <x v="5654"/>
    </i>
    <i>
      <x v="5424"/>
    </i>
    <i>
      <x v="5657"/>
    </i>
    <i>
      <x v="5425"/>
    </i>
    <i>
      <x v="5234"/>
    </i>
    <i>
      <x v="5112"/>
    </i>
    <i>
      <x v="5684"/>
    </i>
    <i>
      <x v="5436"/>
    </i>
    <i>
      <x v="5440"/>
    </i>
    <i>
      <x v="5385"/>
    </i>
    <i>
      <x v="5695"/>
    </i>
    <i>
      <x v="5402"/>
    </i>
    <i>
      <x v="5712"/>
    </i>
    <i>
      <x v="5404"/>
    </i>
    <i>
      <x v="5727"/>
    </i>
    <i>
      <x v="5408"/>
    </i>
    <i>
      <x v="5409"/>
    </i>
    <i>
      <x v="5744"/>
    </i>
    <i>
      <x v="4895"/>
    </i>
    <i>
      <x v="4820"/>
    </i>
    <i>
      <x v="4987"/>
    </i>
    <i>
      <x v="4549"/>
    </i>
    <i>
      <x v="4855"/>
    </i>
    <i>
      <x v="4614"/>
    </i>
    <i>
      <x v="4935"/>
    </i>
    <i>
      <x v="4617"/>
    </i>
    <i>
      <x v="5033"/>
    </i>
    <i>
      <x v="4529"/>
    </i>
    <i>
      <x v="4830"/>
    </i>
    <i>
      <x v="4559"/>
    </i>
    <i>
      <x v="4873"/>
    </i>
    <i>
      <x v="4640"/>
    </i>
    <i>
      <x v="4925"/>
    </i>
    <i>
      <x v="4646"/>
    </i>
    <i>
      <x v="4947"/>
    </i>
    <i>
      <x v="4652"/>
    </i>
    <i>
      <x v="4999"/>
    </i>
    <i>
      <x v="4655"/>
    </i>
    <i>
      <x v="5046"/>
    </i>
    <i>
      <x v="4486"/>
    </i>
    <i>
      <x v="4824"/>
    </i>
    <i>
      <x v="4658"/>
    </i>
    <i>
      <x v="4849"/>
    </i>
    <i>
      <x v="4661"/>
    </i>
    <i>
      <x v="4863"/>
    </i>
    <i>
      <x v="4680"/>
    </i>
    <i>
      <x v="4879"/>
    </i>
    <i>
      <x v="4681"/>
    </i>
    <i>
      <x v="4909"/>
    </i>
    <i>
      <x v="4494"/>
    </i>
    <i>
      <x v="4931"/>
    </i>
    <i>
      <x v="4691"/>
    </i>
    <i>
      <x v="4943"/>
    </i>
    <i>
      <x v="4695"/>
    </i>
    <i>
      <x v="4959"/>
    </i>
    <i>
      <x v="4699"/>
    </i>
    <i>
      <x v="4993"/>
    </i>
    <i>
      <x v="4700"/>
    </i>
    <i>
      <x v="5006"/>
    </i>
    <i>
      <x v="4500"/>
    </i>
    <i>
      <x v="5039"/>
    </i>
    <i>
      <x v="4705"/>
    </i>
    <i>
      <x v="5054"/>
    </i>
    <i>
      <x v="4560"/>
    </i>
    <i>
      <x v="4516"/>
    </i>
    <i>
      <x v="4515"/>
    </i>
    <i>
      <x v="4826"/>
    </i>
    <i>
      <x v="4728"/>
    </i>
    <i>
      <x v="4843"/>
    </i>
    <i>
      <x v="4535"/>
    </i>
    <i>
      <x v="4852"/>
    </i>
    <i>
      <x v="4737"/>
    </i>
    <i>
      <x v="4546"/>
    </i>
    <i>
      <x v="4738"/>
    </i>
    <i>
      <x v="4517"/>
    </i>
    <i>
      <x v="4567"/>
    </i>
    <i>
      <x v="4878"/>
    </i>
    <i>
      <x v="4749"/>
    </i>
    <i>
      <x v="4548"/>
    </i>
    <i>
      <x v="4751"/>
    </i>
    <i>
      <x v="4908"/>
    </i>
    <i>
      <x v="4752"/>
    </i>
    <i>
      <x v="4923"/>
    </i>
    <i>
      <x v="4758"/>
    </i>
    <i>
      <x v="4926"/>
    </i>
    <i>
      <x v="5057"/>
    </i>
    <i>
      <x v="4932"/>
    </i>
    <i>
      <x v="5066"/>
    </i>
    <i>
      <x v="4941"/>
    </i>
    <i>
      <x v="5072"/>
    </i>
    <i>
      <x v="4574"/>
    </i>
    <i>
      <x v="5083"/>
    </i>
    <i>
      <x v="4576"/>
    </i>
    <i>
      <x v="4518"/>
    </i>
    <i>
      <x v="4969"/>
    </i>
    <i>
      <x v="5101"/>
    </i>
    <i>
      <x v="4989"/>
    </i>
    <i>
      <x v="5109"/>
    </i>
    <i>
      <x v="4998"/>
    </i>
    <i>
      <x v="4795"/>
    </i>
    <i>
      <x v="4579"/>
    </i>
    <i>
      <x v="4799"/>
    </i>
    <i>
      <x v="5015"/>
    </i>
    <i>
      <x v="4803"/>
    </i>
    <i>
      <x v="5035"/>
    </i>
    <i>
      <x v="4804"/>
    </i>
    <i>
      <x v="4602"/>
    </i>
    <i>
      <x v="4808"/>
    </i>
    <i>
      <x v="5052"/>
    </i>
    <i>
      <x v="4810"/>
    </i>
    <i>
      <x v="4603"/>
    </i>
    <i>
      <x v="4819"/>
    </i>
    <i>
      <x v="4760"/>
    </i>
    <i>
      <x v="5067"/>
    </i>
    <i>
      <x v="4764"/>
    </i>
    <i>
      <x v="5077"/>
    </i>
    <i>
      <x v="4772"/>
    </i>
    <i>
      <x v="5090"/>
    </i>
    <i>
      <x v="4775"/>
    </i>
    <i>
      <x v="5099"/>
    </i>
    <i>
      <x v="4781"/>
    </i>
    <i>
      <x v="4785"/>
    </i>
    <i>
      <x v="4790"/>
    </i>
    <i>
      <x v="4184"/>
    </i>
    <i>
      <x v="4329"/>
    </i>
    <i>
      <x v="4262"/>
    </i>
    <i>
      <x v="3911"/>
    </i>
    <i>
      <x v="4124"/>
    </i>
    <i>
      <x v="3921"/>
    </i>
    <i>
      <x v="4233"/>
    </i>
    <i>
      <x v="3925"/>
    </i>
    <i>
      <x v="4300"/>
    </i>
    <i>
      <x v="3927"/>
    </i>
    <i>
      <x v="4446"/>
    </i>
    <i>
      <x v="3929"/>
    </i>
    <i>
      <x v="4157"/>
    </i>
    <i>
      <x v="3930"/>
    </i>
    <i>
      <x v="4196"/>
    </i>
    <i>
      <x v="3933"/>
    </i>
    <i>
      <x v="4245"/>
    </i>
    <i>
      <x v="3934"/>
    </i>
    <i>
      <x v="4272"/>
    </i>
    <i>
      <x v="3938"/>
    </i>
    <i>
      <x v="4308"/>
    </i>
    <i>
      <x v="3948"/>
    </i>
    <i>
      <x v="3910"/>
    </i>
    <i>
      <x v="3953"/>
    </i>
    <i>
      <x v="4111"/>
    </i>
    <i>
      <x v="3959"/>
    </i>
    <i>
      <x v="4133"/>
    </i>
    <i>
      <x v="3963"/>
    </i>
    <i>
      <x v="4173"/>
    </i>
    <i>
      <x v="3964"/>
    </i>
    <i>
      <x v="4189"/>
    </i>
    <i>
      <x v="3861"/>
    </i>
    <i>
      <x v="3882"/>
    </i>
    <i>
      <x v="3970"/>
    </i>
    <i>
      <x v="4235"/>
    </i>
    <i>
      <x v="3869"/>
    </i>
    <i>
      <x v="4248"/>
    </i>
    <i>
      <x v="3979"/>
    </i>
    <i>
      <x v="4267"/>
    </i>
    <i>
      <x v="3981"/>
    </i>
    <i>
      <x v="4289"/>
    </i>
    <i>
      <x v="3986"/>
    </i>
    <i>
      <x v="4303"/>
    </i>
    <i>
      <x v="3990"/>
    </i>
    <i>
      <x v="4314"/>
    </i>
    <i>
      <x v="3994"/>
    </i>
    <i>
      <x v="4335"/>
    </i>
    <i>
      <x v="4002"/>
    </i>
    <i>
      <x v="4437"/>
    </i>
    <i>
      <x v="4010"/>
    </i>
    <i>
      <x v="4452"/>
    </i>
    <i>
      <x v="4011"/>
    </i>
    <i>
      <x v="4121"/>
    </i>
    <i>
      <x v="3871"/>
    </i>
    <i>
      <x v="4131"/>
    </i>
    <i>
      <x v="4025"/>
    </i>
    <i>
      <x v="4143"/>
    </i>
    <i>
      <x v="4028"/>
    </i>
    <i>
      <x v="3877"/>
    </i>
    <i>
      <x v="4033"/>
    </i>
    <i>
      <x v="4175"/>
    </i>
    <i>
      <x v="4035"/>
    </i>
    <i>
      <x v="4188"/>
    </i>
    <i>
      <x v="4040"/>
    </i>
    <i>
      <x v="4195"/>
    </i>
    <i>
      <x v="4042"/>
    </i>
    <i>
      <x v="4211"/>
    </i>
    <i>
      <x v="4046"/>
    </i>
    <i>
      <x v="4225"/>
    </i>
    <i>
      <x v="4049"/>
    </i>
    <i>
      <x v="3888"/>
    </i>
    <i>
      <x v="4050"/>
    </i>
    <i>
      <x v="4240"/>
    </i>
    <i>
      <x v="4051"/>
    </i>
    <i>
      <x v="4246"/>
    </i>
    <i>
      <x v="4055"/>
    </i>
    <i>
      <x v="4259"/>
    </i>
    <i>
      <x v="4058"/>
    </i>
    <i>
      <x v="4264"/>
    </i>
    <i>
      <x v="4061"/>
    </i>
    <i>
      <x v="3897"/>
    </i>
    <i>
      <x v="3872"/>
    </i>
    <i>
      <x v="4288"/>
    </i>
    <i>
      <x v="4066"/>
    </i>
    <i>
      <x v="3899"/>
    </i>
    <i>
      <x v="4068"/>
    </i>
    <i>
      <x v="4301"/>
    </i>
    <i>
      <x v="4347"/>
    </i>
    <i>
      <x v="4307"/>
    </i>
    <i>
      <x v="4355"/>
    </i>
    <i>
      <x v="4309"/>
    </i>
    <i>
      <x v="4363"/>
    </i>
    <i>
      <x v="4322"/>
    </i>
    <i>
      <x v="4377"/>
    </i>
    <i>
      <x v="4333"/>
    </i>
    <i>
      <x v="4390"/>
    </i>
    <i>
      <x v="3843"/>
    </i>
    <i>
      <x v="4410"/>
    </i>
    <i>
      <x v="4425"/>
    </i>
    <i>
      <x v="3840"/>
    </i>
    <i>
      <x v="4359"/>
    </i>
    <i>
      <x v="4085"/>
    </i>
    <i>
      <x v="4375"/>
    </i>
    <i>
      <x v="4086"/>
    </i>
    <i>
      <x v="4378"/>
    </i>
    <i>
      <x v="4088"/>
    </i>
    <i>
      <x v="4398"/>
    </i>
    <i>
      <x v="4089"/>
    </i>
    <i>
      <x v="4420"/>
    </i>
    <i>
      <x v="4094"/>
    </i>
    <i>
      <x v="3848"/>
    </i>
    <i>
      <x v="4096"/>
    </i>
    <i>
      <x v="4443"/>
    </i>
    <i>
      <x v="4454"/>
    </i>
    <i>
      <x v="4448"/>
    </i>
    <i>
      <x v="4458"/>
    </i>
    <i>
      <x v="3855"/>
    </i>
    <i>
      <x v="4109"/>
    </i>
    <i>
      <x v="4108"/>
    </i>
    <i>
      <x v="4460"/>
    </i>
    <i>
      <x v="3635"/>
    </i>
    <i>
      <x v="3813"/>
    </i>
    <i>
      <x v="3707"/>
    </i>
    <i>
      <x v="3305"/>
    </i>
    <i>
      <x v="3598"/>
    </i>
    <i>
      <x v="3212"/>
    </i>
    <i>
      <x v="3672"/>
    </i>
    <i>
      <x v="3308"/>
    </i>
    <i>
      <x v="3756"/>
    </i>
    <i>
      <x v="3309"/>
    </i>
    <i>
      <x v="3581"/>
    </i>
    <i>
      <x v="3312"/>
    </i>
    <i>
      <x v="3618"/>
    </i>
    <i>
      <x v="3314"/>
    </i>
    <i>
      <x v="3650"/>
    </i>
    <i>
      <x v="3235"/>
    </i>
    <i>
      <x v="3699"/>
    </i>
    <i>
      <x v="3346"/>
    </i>
    <i>
      <x v="3735"/>
    </i>
    <i>
      <x v="3347"/>
    </i>
    <i>
      <x v="3787"/>
    </i>
    <i>
      <x v="3348"/>
    </i>
    <i>
      <x v="3570"/>
    </i>
    <i>
      <x v="3238"/>
    </i>
    <i>
      <x v="3589"/>
    </i>
    <i>
      <x v="3368"/>
    </i>
    <i>
      <x v="3613"/>
    </i>
    <i>
      <x v="3378"/>
    </i>
    <i>
      <x v="3622"/>
    </i>
    <i>
      <x v="3383"/>
    </i>
    <i>
      <x v="3643"/>
    </i>
    <i>
      <x v="3389"/>
    </i>
    <i>
      <x v="3652"/>
    </i>
    <i>
      <x v="3391"/>
    </i>
    <i>
      <x v="3682"/>
    </i>
    <i>
      <x v="3393"/>
    </i>
    <i>
      <x v="3702"/>
    </i>
    <i>
      <x v="3395"/>
    </i>
    <i>
      <x v="3721"/>
    </i>
    <i>
      <x v="3409"/>
    </i>
    <i>
      <x v="3754"/>
    </i>
    <i>
      <x v="3412"/>
    </i>
    <i>
      <x v="3767"/>
    </i>
    <i>
      <x v="3239"/>
    </i>
    <i>
      <x v="3799"/>
    </i>
    <i>
      <x v="3437"/>
    </i>
    <i>
      <x v="3818"/>
    </i>
    <i>
      <x v="3443"/>
    </i>
    <i>
      <x v="3575"/>
    </i>
    <i>
      <x v="3450"/>
    </i>
    <i>
      <x v="3588"/>
    </i>
    <i>
      <x v="3462"/>
    </i>
    <i>
      <x v="3597"/>
    </i>
    <i>
      <x v="3480"/>
    </i>
    <i>
      <x v="3272"/>
    </i>
    <i>
      <x v="3482"/>
    </i>
    <i>
      <x v="3617"/>
    </i>
    <i>
      <x v="3199"/>
    </i>
    <i>
      <x v="3619"/>
    </i>
    <i>
      <x v="3491"/>
    </i>
    <i>
      <x v="3624"/>
    </i>
    <i>
      <x v="3251"/>
    </i>
    <i>
      <x v="3275"/>
    </i>
    <i>
      <x v="3253"/>
    </i>
    <i>
      <x v="3644"/>
    </i>
    <i>
      <x v="3502"/>
    </i>
    <i>
      <x v="3276"/>
    </i>
    <i>
      <x v="3503"/>
    </i>
    <i>
      <x v="3281"/>
    </i>
    <i>
      <x v="3257"/>
    </i>
    <i>
      <x v="3673"/>
    </i>
    <i>
      <x v="3505"/>
    </i>
    <i>
      <x v="3696"/>
    </i>
    <i>
      <x v="3510"/>
    </i>
    <i>
      <x v="3701"/>
    </i>
    <i>
      <x v="3821"/>
    </i>
    <i>
      <x v="3706"/>
    </i>
    <i>
      <x v="3824"/>
    </i>
    <i>
      <x v="3711"/>
    </i>
    <i>
      <x v="3270"/>
    </i>
    <i>
      <x v="3733"/>
    </i>
    <i>
      <x v="3536"/>
    </i>
    <i>
      <x v="3285"/>
    </i>
    <i>
      <x v="3538"/>
    </i>
    <i>
      <x v="3755"/>
    </i>
    <i>
      <x v="3539"/>
    </i>
    <i>
      <x v="3229"/>
    </i>
    <i>
      <x v="3553"/>
    </i>
    <i>
      <x v="3786"/>
    </i>
    <i>
      <x v="3560"/>
    </i>
    <i>
      <x v="3797"/>
    </i>
    <i>
      <x v="3561"/>
    </i>
    <i>
      <x v="3292"/>
    </i>
    <i>
      <x v="3562"/>
    </i>
    <i>
      <x v="3295"/>
    </i>
    <i>
      <x v="3563"/>
    </i>
    <i>
      <x v="3298"/>
    </i>
    <i>
      <x v="3569"/>
    </i>
    <i>
      <x v="3827"/>
    </i>
    <i>
      <x v="3524"/>
    </i>
    <i>
      <x v="3829"/>
    </i>
    <i>
      <x v="3525"/>
    </i>
    <i>
      <x v="3831"/>
    </i>
    <i>
      <x v="3018"/>
    </i>
    <i>
      <x v="2926"/>
    </i>
    <i>
      <x v="3108"/>
    </i>
    <i>
      <x v="2668"/>
    </i>
    <i>
      <x v="2964"/>
    </i>
    <i>
      <x v="2669"/>
    </i>
    <i>
      <x v="3068"/>
    </i>
    <i>
      <x v="2685"/>
    </i>
    <i>
      <x v="3156"/>
    </i>
    <i>
      <x v="2687"/>
    </i>
    <i>
      <x v="2937"/>
    </i>
    <i>
      <x v="2693"/>
    </i>
    <i>
      <x v="2986"/>
    </i>
    <i>
      <x v="2697"/>
    </i>
    <i>
      <x v="3053"/>
    </i>
    <i>
      <x v="2588"/>
    </i>
    <i>
      <x v="3097"/>
    </i>
    <i>
      <x v="2591"/>
    </i>
    <i>
      <x v="3121"/>
    </i>
    <i>
      <x v="2732"/>
    </i>
    <i>
      <x v="3170"/>
    </i>
    <i>
      <x v="2735"/>
    </i>
    <i>
      <x v="2929"/>
    </i>
    <i>
      <x v="2738"/>
    </i>
    <i>
      <x v="2948"/>
    </i>
    <i>
      <x v="2739"/>
    </i>
    <i>
      <x v="2972"/>
    </i>
    <i>
      <x v="2597"/>
    </i>
    <i>
      <x v="2648"/>
    </i>
    <i>
      <x v="2744"/>
    </i>
    <i>
      <x v="3031"/>
    </i>
    <i>
      <x v="2745"/>
    </i>
    <i>
      <x v="3055"/>
    </i>
    <i>
      <x v="2605"/>
    </i>
    <i>
      <x v="3075"/>
    </i>
    <i>
      <x v="2749"/>
    </i>
    <i>
      <x v="3103"/>
    </i>
    <i>
      <x v="2750"/>
    </i>
    <i>
      <x v="3118"/>
    </i>
    <i>
      <x v="2755"/>
    </i>
    <i>
      <x v="2661"/>
    </i>
    <i>
      <x v="2757"/>
    </i>
    <i>
      <x v="3165"/>
    </i>
    <i>
      <x v="2762"/>
    </i>
    <i>
      <x v="2586"/>
    </i>
    <i>
      <x v="2765"/>
    </i>
    <i>
      <x v="2927"/>
    </i>
    <i>
      <x v="2771"/>
    </i>
    <i>
      <x v="2640"/>
    </i>
    <i>
      <x v="2608"/>
    </i>
    <i>
      <x v="2946"/>
    </i>
    <i>
      <x v="2783"/>
    </i>
    <i>
      <x v="2642"/>
    </i>
    <i>
      <x v="2788"/>
    </i>
    <i>
      <x v="2967"/>
    </i>
    <i>
      <x v="2792"/>
    </i>
    <i>
      <x v="2585"/>
    </i>
    <i>
      <x v="2611"/>
    </i>
    <i>
      <x v="2995"/>
    </i>
    <i>
      <x v="2805"/>
    </i>
    <i>
      <x v="3013"/>
    </i>
    <i>
      <x v="2617"/>
    </i>
    <i>
      <x v="3021"/>
    </i>
    <i>
      <x v="2811"/>
    </i>
    <i>
      <x v="3047"/>
    </i>
    <i>
      <x v="2825"/>
    </i>
    <i>
      <x v="3054"/>
    </i>
    <i>
      <x v="3176"/>
    </i>
    <i>
      <x v="3064"/>
    </i>
    <i>
      <x v="3184"/>
    </i>
    <i>
      <x v="3069"/>
    </i>
    <i>
      <x v="2619"/>
    </i>
    <i>
      <x v="2653"/>
    </i>
    <i>
      <x v="2856"/>
    </i>
    <i>
      <x v="3100"/>
    </i>
    <i>
      <x v="2861"/>
    </i>
    <i>
      <x v="3104"/>
    </i>
    <i>
      <x v="2872"/>
    </i>
    <i>
      <x v="3110"/>
    </i>
    <i>
      <x v="2873"/>
    </i>
    <i>
      <x v="3120"/>
    </i>
    <i>
      <x v="2561"/>
    </i>
    <i>
      <x v="3132"/>
    </i>
    <i>
      <x v="2891"/>
    </i>
    <i>
      <x v="3149"/>
    </i>
    <i>
      <x v="2893"/>
    </i>
    <i>
      <x v="3163"/>
    </i>
    <i>
      <x v="2896"/>
    </i>
    <i>
      <x v="3169"/>
    </i>
    <i>
      <x v="2574"/>
    </i>
    <i>
      <x v="2665"/>
    </i>
    <i>
      <x v="2629"/>
    </i>
    <i>
      <x v="2580"/>
    </i>
    <i>
      <x v="2826"/>
    </i>
    <i>
      <x v="3185"/>
    </i>
    <i>
      <x v="2837"/>
    </i>
    <i>
      <x v="3192"/>
    </i>
    <i>
      <x v="2849"/>
    </i>
    <i>
      <x v="3194"/>
    </i>
    <i>
      <x v="2373"/>
    </i>
    <i>
      <x v="2299"/>
    </i>
    <i>
      <x v="2458"/>
    </i>
    <i>
      <x v="2093"/>
    </i>
    <i>
      <x v="2023"/>
    </i>
    <i>
      <x v="1947"/>
    </i>
    <i>
      <x v="2411"/>
    </i>
    <i>
      <x v="1953"/>
    </i>
    <i>
      <x v="2074"/>
    </i>
    <i>
      <x v="2116"/>
    </i>
    <i>
      <x v="2307"/>
    </i>
    <i>
      <x v="2117"/>
    </i>
    <i>
      <x v="2351"/>
    </i>
    <i>
      <x v="2125"/>
    </i>
    <i>
      <x v="2024"/>
    </i>
    <i>
      <x v="2128"/>
    </i>
    <i>
      <x v="2026"/>
    </i>
    <i>
      <x v="2133"/>
    </i>
    <i>
      <x v="2476"/>
    </i>
    <i>
      <x v="2137"/>
    </i>
    <i>
      <x v="2294"/>
    </i>
    <i>
      <x v="2145"/>
    </i>
    <i>
      <x v="2305"/>
    </i>
    <i>
      <x v="2149"/>
    </i>
    <i>
      <x v="2021"/>
    </i>
    <i>
      <x v="1955"/>
    </i>
    <i>
      <x v="2334"/>
    </i>
    <i>
      <x v="2155"/>
    </i>
    <i>
      <x v="2367"/>
    </i>
    <i>
      <x v="1973"/>
    </i>
    <i>
      <x v="2391"/>
    </i>
    <i>
      <x v="2163"/>
    </i>
    <i>
      <x v="2398"/>
    </i>
    <i>
      <x v="2170"/>
    </i>
    <i>
      <x v="2423"/>
    </i>
    <i>
      <x v="2171"/>
    </i>
    <i>
      <x v="2035"/>
    </i>
    <i>
      <x v="2176"/>
    </i>
    <i>
      <x v="2461"/>
    </i>
    <i>
      <x v="2181"/>
    </i>
    <i>
      <x v="2483"/>
    </i>
    <i>
      <x v="2202"/>
    </i>
    <i>
      <x v="1931"/>
    </i>
    <i>
      <x v="2205"/>
    </i>
    <i>
      <x v="1922"/>
    </i>
    <i>
      <x v="2207"/>
    </i>
    <i>
      <x v="2010"/>
    </i>
    <i>
      <x v="2208"/>
    </i>
    <i>
      <x v="2306"/>
    </i>
    <i>
      <x v="2210"/>
    </i>
    <i>
      <x v="2308"/>
    </i>
    <i>
      <x v="2212"/>
    </i>
    <i>
      <x v="2324"/>
    </i>
    <i>
      <x v="2213"/>
    </i>
    <i>
      <x v="2331"/>
    </i>
    <i>
      <x v="2224"/>
    </i>
    <i>
      <x v="2350"/>
    </i>
    <i>
      <x v="1976"/>
    </i>
    <i>
      <x v="2365"/>
    </i>
    <i>
      <x v="1984"/>
    </i>
    <i>
      <x v="2369"/>
    </i>
    <i>
      <x v="2232"/>
    </i>
    <i>
      <x v="2376"/>
    </i>
    <i>
      <x v="2239"/>
    </i>
    <i>
      <x v="2392"/>
    </i>
    <i>
      <x v="1999"/>
    </i>
    <i>
      <x v="2397"/>
    </i>
    <i>
      <x v="2512"/>
    </i>
    <i>
      <x v="2406"/>
    </i>
    <i>
      <x v="2532"/>
    </i>
    <i>
      <x v="2417"/>
    </i>
    <i>
      <x v="2536"/>
    </i>
    <i>
      <x v="2424"/>
    </i>
    <i>
      <x v="2544"/>
    </i>
    <i>
      <x v="2433"/>
    </i>
    <i>
      <x v="2270"/>
    </i>
    <i>
      <x v="2457"/>
    </i>
    <i>
      <x v="2000"/>
    </i>
    <i>
      <x v="2048"/>
    </i>
    <i>
      <x v="2277"/>
    </i>
    <i>
      <x v="2054"/>
    </i>
    <i>
      <x v="2003"/>
    </i>
    <i>
      <x v="2073"/>
    </i>
    <i>
      <x v="2279"/>
    </i>
    <i>
      <x v="2490"/>
    </i>
    <i>
      <x v="2280"/>
    </i>
    <i>
      <x v="2505"/>
    </i>
    <i>
      <x v="2282"/>
    </i>
    <i>
      <x v="2087"/>
    </i>
    <i>
      <x v="2293"/>
    </i>
    <i>
      <x v="2531"/>
    </i>
    <i>
      <x v="2247"/>
    </i>
    <i>
      <x v="2533"/>
    </i>
    <i>
      <x v="2253"/>
    </i>
    <i>
      <x v="2540"/>
    </i>
    <i>
      <x v="2255"/>
    </i>
    <i>
      <x v="2553"/>
    </i>
    <i>
      <x v="2266"/>
    </i>
    <i>
      <x v="2236"/>
    </i>
    <i>
      <x v="1716"/>
    </i>
    <i>
      <x v="1647"/>
    </i>
    <i>
      <x v="1837"/>
    </i>
    <i>
      <x v="1309"/>
    </i>
    <i>
      <x v="1688"/>
    </i>
    <i>
      <x v="1380"/>
    </i>
    <i>
      <x v="1792"/>
    </i>
    <i>
      <x v="1310"/>
    </i>
    <i>
      <x v="1608"/>
    </i>
    <i>
      <x v="1391"/>
    </i>
    <i>
      <x v="1666"/>
    </i>
    <i>
      <x v="1394"/>
    </i>
    <i>
      <x v="1701"/>
    </i>
    <i>
      <x v="1400"/>
    </i>
    <i>
      <x v="1746"/>
    </i>
    <i>
      <x v="1403"/>
    </i>
    <i>
      <x v="1815"/>
    </i>
    <i>
      <x v="1405"/>
    </i>
    <i>
      <x v="1365"/>
    </i>
    <i>
      <x v="1407"/>
    </i>
    <i>
      <x v="1637"/>
    </i>
    <i>
      <x v="1311"/>
    </i>
    <i>
      <x v="1662"/>
    </i>
    <i>
      <x v="1412"/>
    </i>
    <i>
      <x v="1676"/>
    </i>
    <i>
      <x v="1427"/>
    </i>
    <i>
      <x v="1288"/>
    </i>
    <i>
      <x v="1429"/>
    </i>
    <i>
      <x v="1294"/>
    </i>
    <i>
      <x v="1433"/>
    </i>
    <i>
      <x v="1728"/>
    </i>
    <i>
      <x v="1437"/>
    </i>
    <i>
      <x v="1782"/>
    </i>
    <i>
      <x v="1447"/>
    </i>
    <i>
      <x v="1359"/>
    </i>
    <i>
      <x v="1455"/>
    </i>
    <i>
      <x v="1830"/>
    </i>
    <i>
      <x v="1457"/>
    </i>
    <i>
      <x v="1854"/>
    </i>
    <i>
      <x v="1312"/>
    </i>
    <i>
      <x v="1280"/>
    </i>
    <i>
      <x v="1314"/>
    </i>
    <i>
      <x v="1346"/>
    </i>
    <i>
      <x v="1487"/>
    </i>
    <i>
      <x v="1644"/>
    </i>
    <i>
      <x v="1496"/>
    </i>
    <i>
      <x v="1656"/>
    </i>
    <i>
      <x v="1501"/>
    </i>
    <i>
      <x v="1664"/>
    </i>
    <i>
      <x v="1514"/>
    </i>
    <i>
      <x v="1347"/>
    </i>
    <i>
      <x v="1517"/>
    </i>
    <i>
      <x v="1677"/>
    </i>
    <i>
      <x v="1518"/>
    </i>
    <i>
      <x v="1689"/>
    </i>
    <i>
      <x v="1519"/>
    </i>
    <i>
      <x v="1695"/>
    </i>
    <i>
      <x v="1533"/>
    </i>
    <i>
      <x v="1351"/>
    </i>
    <i>
      <x v="1538"/>
    </i>
    <i>
      <x v="1715"/>
    </i>
    <i>
      <x v="1553"/>
    </i>
    <i>
      <x v="1722"/>
    </i>
    <i>
      <x v="1555"/>
    </i>
    <i>
      <x v="1730"/>
    </i>
    <i>
      <x v="1864"/>
    </i>
    <i>
      <x v="1776"/>
    </i>
    <i>
      <x v="1865"/>
    </i>
    <i>
      <x v="1783"/>
    </i>
    <i>
      <x v="1874"/>
    </i>
    <i>
      <x v="1798"/>
    </i>
    <i>
      <x v="1880"/>
    </i>
    <i>
      <x v="1801"/>
    </i>
    <i>
      <x v="1332"/>
    </i>
    <i>
      <x v="1817"/>
    </i>
    <i>
      <x v="1573"/>
    </i>
    <i>
      <x v="1832"/>
    </i>
    <i>
      <x v="1580"/>
    </i>
    <i>
      <x v="1838"/>
    </i>
    <i>
      <x v="1583"/>
    </i>
    <i>
      <x v="1855"/>
    </i>
    <i>
      <x v="1587"/>
    </i>
    <i>
      <x v="1859"/>
    </i>
    <i>
      <x v="1915"/>
    </i>
    <i>
      <x v="1338"/>
    </i>
    <i>
      <x v="1873"/>
    </i>
    <i>
      <x v="1558"/>
    </i>
    <i>
      <x v="1876"/>
    </i>
    <i>
      <x v="1565"/>
    </i>
    <i>
      <x v="1891"/>
    </i>
    <i>
      <x v="1568"/>
    </i>
    <i>
      <x v="1569"/>
    </i>
    <i>
      <x v="1914"/>
    </i>
    <i>
      <x v="1009"/>
    </i>
    <i>
      <x v="1153"/>
    </i>
    <i>
      <x v="1076"/>
    </i>
    <i>
      <x v="780"/>
    </i>
    <i>
      <x v="1177"/>
    </i>
    <i>
      <x v="649"/>
    </i>
    <i>
      <x v="1061"/>
    </i>
    <i>
      <x v="786"/>
    </i>
    <i>
      <x v="1118"/>
    </i>
    <i>
      <x v="819"/>
    </i>
    <i>
      <x v="1161"/>
    </i>
    <i>
      <x v="825"/>
    </i>
    <i>
      <x v="1241"/>
    </i>
    <i>
      <x v="685"/>
    </i>
    <i>
      <x v="1026"/>
    </i>
    <i>
      <x v="828"/>
    </i>
    <i>
      <x v="1074"/>
    </i>
    <i>
      <x v="834"/>
    </i>
    <i>
      <x v="722"/>
    </i>
    <i>
      <x v="839"/>
    </i>
    <i>
      <x v="1129"/>
    </i>
    <i>
      <x v="849"/>
    </i>
    <i>
      <x v="1156"/>
    </i>
    <i>
      <x v="850"/>
    </i>
    <i>
      <x v="1170"/>
    </i>
    <i>
      <x v="851"/>
    </i>
    <i>
      <x v="729"/>
    </i>
    <i>
      <x v="687"/>
    </i>
    <i>
      <x v="1255"/>
    </i>
    <i>
      <x v="880"/>
    </i>
    <i>
      <x v="715"/>
    </i>
    <i>
      <x v="886"/>
    </i>
    <i>
      <x v="1029"/>
    </i>
    <i>
      <x v="894"/>
    </i>
    <i>
      <x v="1065"/>
    </i>
    <i>
      <x v="696"/>
    </i>
    <i>
      <x v="1075"/>
    </i>
    <i>
      <x v="909"/>
    </i>
    <i>
      <x v="1080"/>
    </i>
    <i>
      <x v="917"/>
    </i>
    <i>
      <x v="1108"/>
    </i>
    <i>
      <x v="920"/>
    </i>
    <i>
      <x v="1124"/>
    </i>
    <i>
      <x v="928"/>
    </i>
    <i>
      <x v="1148"/>
    </i>
    <i>
      <x v="1257"/>
    </i>
    <i>
      <x v="727"/>
    </i>
    <i>
      <x v="939"/>
    </i>
    <i>
      <x v="1158"/>
    </i>
    <i>
      <x v="658"/>
    </i>
    <i>
      <x v="1166"/>
    </i>
    <i>
      <x v="1270"/>
    </i>
    <i>
      <x v="1173"/>
    </i>
    <i>
      <x v="959"/>
    </i>
    <i>
      <x v="1182"/>
    </i>
    <i>
      <x v="708"/>
    </i>
    <i>
      <x v="730"/>
    </i>
    <i>
      <x v="714"/>
    </i>
    <i>
      <x v="1246"/>
    </i>
    <i>
      <x v="1004"/>
    </i>
    <i>
      <x v="675"/>
    </i>
    <i>
      <x v="1008"/>
    </i>
    <i>
      <x v="953"/>
    </i>
    <i>
      <x v="314"/>
    </i>
    <i>
      <x v="442"/>
    </i>
    <i>
      <x v="384"/>
    </i>
    <i>
      <x v="67"/>
    </i>
    <i>
      <x v="501"/>
    </i>
    <i>
      <x v="69"/>
    </i>
    <i>
      <x v="42"/>
    </i>
    <i>
      <x v="87"/>
    </i>
    <i>
      <x v="413"/>
    </i>
    <i>
      <x v="88"/>
    </i>
    <i>
      <x v="481"/>
    </i>
    <i>
      <x v="91"/>
    </i>
    <i>
      <x v="544"/>
    </i>
    <i>
      <x v="15"/>
    </i>
    <i>
      <x v="331"/>
    </i>
    <i>
      <x v="105"/>
    </i>
    <i>
      <x v="365"/>
    </i>
    <i>
      <x v="109"/>
    </i>
    <i>
      <x v="396"/>
    </i>
    <i>
      <x v="111"/>
    </i>
    <i>
      <x v="54"/>
    </i>
    <i>
      <x v="24"/>
    </i>
    <i>
      <x v="468"/>
    </i>
    <i>
      <x v="129"/>
    </i>
    <i>
      <x v="490"/>
    </i>
    <i>
      <x v="141"/>
    </i>
    <i>
      <x v="531"/>
    </i>
    <i>
      <x v="26"/>
    </i>
    <i>
      <x v="579"/>
    </i>
    <i>
      <x v="175"/>
    </i>
    <i>
      <x v="330"/>
    </i>
    <i>
      <x v="194"/>
    </i>
    <i>
      <x v="334"/>
    </i>
    <i>
      <x v="205"/>
    </i>
    <i>
      <x v="360"/>
    </i>
    <i>
      <x v="215"/>
    </i>
    <i>
      <x v="2"/>
    </i>
    <i>
      <x v="219"/>
    </i>
    <i>
      <x v="395"/>
    </i>
    <i>
      <x v="226"/>
    </i>
    <i>
      <x v="399"/>
    </i>
    <i>
      <x v="254"/>
    </i>
    <i>
      <x v="417"/>
    </i>
    <i>
      <x v="33"/>
    </i>
    <i>
      <x v="434"/>
    </i>
    <i>
      <x v="264"/>
    </i>
    <i>
      <x v="450"/>
    </i>
    <i>
      <x v="266"/>
    </i>
    <i>
      <x v="472"/>
    </i>
    <i>
      <x v="586"/>
    </i>
    <i>
      <x v="485"/>
    </i>
    <i>
      <x v="598"/>
    </i>
    <i>
      <x v="495"/>
    </i>
    <i>
      <x v="615"/>
    </i>
    <i>
      <x v="523"/>
    </i>
    <i>
      <x v="623"/>
    </i>
    <i>
      <x v="535"/>
    </i>
    <i>
      <x v="302"/>
    </i>
    <i>
      <x v="549"/>
    </i>
    <i>
      <x v="306"/>
    </i>
    <i>
      <x v="5"/>
    </i>
    <i>
      <x v="311"/>
    </i>
    <i>
      <x v="599"/>
    </i>
    <i>
      <x v="290"/>
    </i>
    <i>
      <x v="621"/>
    </i>
    <i>
      <x v="295"/>
    </i>
    <i>
      <x v="628"/>
    </i>
    <i>
      <x v="299"/>
    </i>
    <i>
      <x v="317"/>
    </i>
    <i>
      <x v="7585"/>
    </i>
    <i>
      <x v="7457"/>
    </i>
    <i>
      <x v="7393"/>
    </i>
    <i>
      <x v="7075"/>
    </i>
    <i>
      <x v="7521"/>
    </i>
    <i>
      <x v="7076"/>
    </i>
    <i>
      <x v="7361"/>
    </i>
    <i>
      <x v="7077"/>
    </i>
    <i>
      <x v="7425"/>
    </i>
    <i>
      <x v="7078"/>
    </i>
    <i>
      <x v="7489"/>
    </i>
    <i>
      <x v="7079"/>
    </i>
    <i>
      <x v="7553"/>
    </i>
    <i>
      <x v="7080"/>
    </i>
    <i>
      <x v="7036"/>
    </i>
    <i>
      <x v="7081"/>
    </i>
    <i>
      <x v="7377"/>
    </i>
    <i>
      <x v="7040"/>
    </i>
    <i>
      <x v="7409"/>
    </i>
    <i>
      <x v="7083"/>
    </i>
    <i>
      <x v="7062"/>
    </i>
    <i>
      <x v="7084"/>
    </i>
    <i>
      <x v="7473"/>
    </i>
    <i>
      <x v="7085"/>
    </i>
    <i>
      <x v="7505"/>
    </i>
    <i>
      <x v="7086"/>
    </i>
    <i>
      <x v="7537"/>
    </i>
    <i>
      <x v="7087"/>
    </i>
    <i>
      <x v="7569"/>
    </i>
    <i>
      <x v="7088"/>
    </i>
    <i>
      <x v="7601"/>
    </i>
    <i>
      <x v="7041"/>
    </i>
    <i>
      <x v="7633"/>
    </i>
    <i>
      <x v="7090"/>
    </i>
    <i>
      <x v="7369"/>
    </i>
    <i>
      <x v="7091"/>
    </i>
    <i>
      <x v="7385"/>
    </i>
    <i>
      <x v="7092"/>
    </i>
    <i>
      <x v="7401"/>
    </i>
    <i>
      <x v="7093"/>
    </i>
    <i>
      <x v="7417"/>
    </i>
    <i>
      <x v="7094"/>
    </i>
    <i>
      <x v="7433"/>
    </i>
    <i>
      <x v="7095"/>
    </i>
    <i>
      <x v="7449"/>
    </i>
    <i>
      <x v="7096"/>
    </i>
    <i>
      <x v="7465"/>
    </i>
    <i>
      <x v="7097"/>
    </i>
    <i>
      <x v="7481"/>
    </i>
    <i>
      <x v="7042"/>
    </i>
    <i>
      <x v="7497"/>
    </i>
    <i>
      <x v="7099"/>
    </i>
    <i>
      <x v="7513"/>
    </i>
    <i>
      <x v="7100"/>
    </i>
    <i>
      <x v="7529"/>
    </i>
    <i>
      <x v="7101"/>
    </i>
    <i>
      <x v="7545"/>
    </i>
    <i>
      <x v="7102"/>
    </i>
    <i>
      <x v="7561"/>
    </i>
    <i>
      <x v="7103"/>
    </i>
    <i>
      <x v="7577"/>
    </i>
    <i>
      <x v="7104"/>
    </i>
    <i>
      <x v="7593"/>
    </i>
    <i>
      <x v="7105"/>
    </i>
    <i>
      <x v="7609"/>
    </i>
    <i>
      <x v="7106"/>
    </i>
    <i>
      <x v="7625"/>
    </i>
    <i>
      <x v="7107"/>
    </i>
    <i>
      <x v="7641"/>
    </i>
    <i>
      <x v="7108"/>
    </i>
    <i>
      <x v="7365"/>
    </i>
    <i>
      <x v="7109"/>
    </i>
    <i>
      <x v="7373"/>
    </i>
    <i>
      <x v="7110"/>
    </i>
    <i>
      <x v="7381"/>
    </i>
    <i>
      <x v="7111"/>
    </i>
    <i>
      <x v="7389"/>
    </i>
    <i>
      <x v="7112"/>
    </i>
    <i>
      <x v="7397"/>
    </i>
    <i>
      <x v="7113"/>
    </i>
    <i>
      <x v="7405"/>
    </i>
    <i>
      <x v="7114"/>
    </i>
    <i>
      <x v="7413"/>
    </i>
    <i>
      <x v="7115"/>
    </i>
    <i>
      <x v="7421"/>
    </i>
    <i>
      <x v="7116"/>
    </i>
    <i>
      <x v="7429"/>
    </i>
    <i>
      <x v="7117"/>
    </i>
    <i>
      <x v="7437"/>
    </i>
    <i>
      <x v="7118"/>
    </i>
    <i>
      <x v="7445"/>
    </i>
    <i>
      <x v="7119"/>
    </i>
    <i>
      <x v="7453"/>
    </i>
    <i>
      <x v="7120"/>
    </i>
    <i>
      <x v="7461"/>
    </i>
    <i>
      <x v="7121"/>
    </i>
    <i>
      <x v="7469"/>
    </i>
    <i>
      <x v="7122"/>
    </i>
    <i>
      <x v="7477"/>
    </i>
    <i>
      <x v="7123"/>
    </i>
    <i>
      <x v="7066"/>
    </i>
    <i>
      <x v="7031"/>
    </i>
    <i>
      <x v="7493"/>
    </i>
    <i>
      <x v="7125"/>
    </i>
    <i>
      <x v="7501"/>
    </i>
    <i>
      <x v="7126"/>
    </i>
    <i>
      <x v="7509"/>
    </i>
    <i>
      <x v="7127"/>
    </i>
    <i>
      <x v="7517"/>
    </i>
    <i>
      <x v="7128"/>
    </i>
    <i>
      <x v="7525"/>
    </i>
    <i>
      <x v="7129"/>
    </i>
    <i>
      <x v="7533"/>
    </i>
    <i>
      <x v="7130"/>
    </i>
    <i>
      <x v="7541"/>
    </i>
    <i>
      <x v="7131"/>
    </i>
    <i>
      <x v="7549"/>
    </i>
    <i>
      <x v="7132"/>
    </i>
    <i>
      <x v="7557"/>
    </i>
    <i>
      <x v="7133"/>
    </i>
    <i>
      <x v="7565"/>
    </i>
    <i>
      <x v="7043"/>
    </i>
    <i>
      <x v="7573"/>
    </i>
    <i>
      <x v="7135"/>
    </i>
    <i>
      <x v="7581"/>
    </i>
    <i>
      <x v="7136"/>
    </i>
    <i>
      <x v="7589"/>
    </i>
    <i>
      <x v="7137"/>
    </i>
    <i>
      <x v="7597"/>
    </i>
    <i>
      <x v="7138"/>
    </i>
    <i>
      <x v="7605"/>
    </i>
    <i>
      <x v="7139"/>
    </i>
    <i>
      <x v="7613"/>
    </i>
    <i>
      <x v="7140"/>
    </i>
    <i>
      <x v="7621"/>
    </i>
    <i>
      <x v="7141"/>
    </i>
    <i>
      <x v="7629"/>
    </i>
    <i>
      <x v="7142"/>
    </i>
    <i>
      <x v="7637"/>
    </i>
    <i>
      <x v="7143"/>
    </i>
    <i>
      <x v="7074"/>
    </i>
    <i>
      <x v="7144"/>
    </i>
    <i>
      <x v="7363"/>
    </i>
    <i>
      <x v="7145"/>
    </i>
    <i>
      <x v="7367"/>
    </i>
    <i>
      <x v="7146"/>
    </i>
    <i>
      <x v="7371"/>
    </i>
    <i>
      <x v="7147"/>
    </i>
    <i>
      <x v="7375"/>
    </i>
    <i>
      <x v="7148"/>
    </i>
    <i>
      <x v="7038"/>
    </i>
    <i>
      <x v="7149"/>
    </i>
    <i>
      <x v="7383"/>
    </i>
    <i>
      <x v="7150"/>
    </i>
    <i>
      <x v="7387"/>
    </i>
    <i>
      <x v="7151"/>
    </i>
    <i>
      <x v="7391"/>
    </i>
    <i>
      <x v="7152"/>
    </i>
    <i>
      <x v="7395"/>
    </i>
    <i>
      <x v="7153"/>
    </i>
    <i>
      <x v="7399"/>
    </i>
    <i>
      <x v="7154"/>
    </i>
    <i>
      <x v="7403"/>
    </i>
    <i>
      <x v="7155"/>
    </i>
    <i>
      <x v="7407"/>
    </i>
    <i>
      <x v="7044"/>
    </i>
    <i>
      <x v="7411"/>
    </i>
    <i>
      <x v="7032"/>
    </i>
    <i>
      <x v="7415"/>
    </i>
    <i>
      <x v="7158"/>
    </i>
    <i>
      <x v="7419"/>
    </i>
    <i>
      <x v="7159"/>
    </i>
    <i>
      <x v="7423"/>
    </i>
    <i>
      <x v="7160"/>
    </i>
    <i>
      <x v="7427"/>
    </i>
    <i>
      <x v="7161"/>
    </i>
    <i>
      <x v="7431"/>
    </i>
    <i>
      <x v="7162"/>
    </i>
    <i>
      <x v="7435"/>
    </i>
    <i>
      <x v="7163"/>
    </i>
    <i>
      <x v="7439"/>
    </i>
    <i>
      <x v="7164"/>
    </i>
    <i>
      <x v="7443"/>
    </i>
    <i>
      <x v="7165"/>
    </i>
    <i>
      <x v="7447"/>
    </i>
    <i>
      <x v="7166"/>
    </i>
    <i>
      <x v="7451"/>
    </i>
    <i>
      <x v="7167"/>
    </i>
    <i>
      <x v="7455"/>
    </i>
    <i>
      <x v="7168"/>
    </i>
    <i>
      <x v="7459"/>
    </i>
    <i>
      <x v="7169"/>
    </i>
    <i>
      <x v="7463"/>
    </i>
    <i>
      <x v="7170"/>
    </i>
    <i>
      <x v="7467"/>
    </i>
    <i>
      <x v="7171"/>
    </i>
    <i>
      <x v="7065"/>
    </i>
    <i>
      <x v="7172"/>
    </i>
    <i>
      <x v="7475"/>
    </i>
    <i>
      <x v="7173"/>
    </i>
    <i>
      <x v="7479"/>
    </i>
    <i>
      <x v="7174"/>
    </i>
    <i>
      <x v="7483"/>
    </i>
    <i>
      <x v="7175"/>
    </i>
    <i>
      <x v="7487"/>
    </i>
    <i>
      <x v="7176"/>
    </i>
    <i>
      <x v="7491"/>
    </i>
    <i>
      <x v="7177"/>
    </i>
    <i>
      <x v="7495"/>
    </i>
    <i>
      <x v="7178"/>
    </i>
    <i>
      <x v="7067"/>
    </i>
    <i>
      <x v="7179"/>
    </i>
    <i>
      <x v="7503"/>
    </i>
    <i>
      <x v="7180"/>
    </i>
    <i>
      <x v="7507"/>
    </i>
    <i>
      <x v="7181"/>
    </i>
    <i>
      <x v="7511"/>
    </i>
    <i>
      <x v="7182"/>
    </i>
    <i>
      <x v="7515"/>
    </i>
    <i>
      <x v="7183"/>
    </i>
    <i>
      <x v="7519"/>
    </i>
    <i>
      <x v="7184"/>
    </i>
    <i>
      <x v="7523"/>
    </i>
    <i>
      <x v="7185"/>
    </i>
    <i>
      <x v="7527"/>
    </i>
    <i>
      <x v="7186"/>
    </i>
    <i>
      <x v="7531"/>
    </i>
    <i>
      <x v="7187"/>
    </i>
    <i>
      <x v="7535"/>
    </i>
    <i>
      <x v="7188"/>
    </i>
    <i>
      <x v="7539"/>
    </i>
    <i>
      <x v="7189"/>
    </i>
    <i>
      <x v="7543"/>
    </i>
    <i>
      <x v="7190"/>
    </i>
    <i>
      <x v="7547"/>
    </i>
    <i>
      <x v="7045"/>
    </i>
    <i>
      <x v="7551"/>
    </i>
    <i>
      <x v="7046"/>
    </i>
    <i>
      <x v="7555"/>
    </i>
    <i>
      <x v="7193"/>
    </i>
    <i>
      <x v="7559"/>
    </i>
    <i>
      <x v="7194"/>
    </i>
    <i>
      <x v="7563"/>
    </i>
    <i>
      <x v="7195"/>
    </i>
    <i>
      <x v="7567"/>
    </i>
    <i>
      <x v="7196"/>
    </i>
    <i>
      <x v="7571"/>
    </i>
    <i>
      <x v="7197"/>
    </i>
    <i>
      <x v="7575"/>
    </i>
    <i>
      <x v="7198"/>
    </i>
    <i>
      <x v="7579"/>
    </i>
    <i>
      <x v="7199"/>
    </i>
    <i>
      <x v="7583"/>
    </i>
    <i>
      <x v="7200"/>
    </i>
    <i>
      <x v="7587"/>
    </i>
    <i>
      <x v="7201"/>
    </i>
    <i>
      <x v="7591"/>
    </i>
    <i>
      <x v="7202"/>
    </i>
    <i>
      <x v="7595"/>
    </i>
    <i>
      <x v="7203"/>
    </i>
    <i>
      <x v="7599"/>
    </i>
    <i>
      <x v="7204"/>
    </i>
    <i>
      <x v="7603"/>
    </i>
    <i>
      <x v="7205"/>
    </i>
    <i>
      <x v="7607"/>
    </i>
    <i>
      <x v="7206"/>
    </i>
    <i>
      <x v="7611"/>
    </i>
    <i>
      <x v="7207"/>
    </i>
    <i>
      <x v="7615"/>
    </i>
    <i>
      <x v="7208"/>
    </i>
    <i>
      <x v="7619"/>
    </i>
    <i>
      <x v="7209"/>
    </i>
    <i>
      <x v="7623"/>
    </i>
    <i>
      <x v="7210"/>
    </i>
    <i>
      <x v="7627"/>
    </i>
    <i>
      <x v="7211"/>
    </i>
    <i>
      <x v="7631"/>
    </i>
    <i>
      <x v="7212"/>
    </i>
    <i>
      <x v="7635"/>
    </i>
    <i>
      <x v="7213"/>
    </i>
    <i>
      <x v="7639"/>
    </i>
    <i>
      <x v="7214"/>
    </i>
    <i>
      <x v="7039"/>
    </i>
    <i>
      <x v="7215"/>
    </i>
    <i>
      <x v="7360"/>
    </i>
    <i>
      <x v="7216"/>
    </i>
    <i>
      <x v="7362"/>
    </i>
    <i>
      <x v="7217"/>
    </i>
    <i>
      <x v="7364"/>
    </i>
    <i>
      <x v="7218"/>
    </i>
    <i>
      <x v="7366"/>
    </i>
    <i>
      <x v="7219"/>
    </i>
    <i>
      <x v="7368"/>
    </i>
    <i>
      <x v="7220"/>
    </i>
    <i>
      <x v="7370"/>
    </i>
    <i>
      <x v="7221"/>
    </i>
    <i>
      <x v="7056"/>
    </i>
    <i>
      <x v="7222"/>
    </i>
    <i>
      <x v="7057"/>
    </i>
    <i>
      <x v="7223"/>
    </i>
    <i>
      <x v="7376"/>
    </i>
    <i>
      <x v="7224"/>
    </i>
    <i>
      <x v="7378"/>
    </i>
    <i>
      <x v="7225"/>
    </i>
    <i>
      <x v="7380"/>
    </i>
    <i>
      <x v="7226"/>
    </i>
    <i>
      <x v="7382"/>
    </i>
    <i>
      <x v="7227"/>
    </i>
    <i>
      <x v="7384"/>
    </i>
    <i>
      <x v="7228"/>
    </i>
    <i>
      <x v="7386"/>
    </i>
    <i>
      <x v="7229"/>
    </i>
    <i>
      <x v="7388"/>
    </i>
    <i>
      <x v="7230"/>
    </i>
    <i>
      <x v="7390"/>
    </i>
    <i>
      <x v="7231"/>
    </i>
    <i>
      <x v="7392"/>
    </i>
    <i>
      <x v="7232"/>
    </i>
    <i>
      <x v="7059"/>
    </i>
    <i>
      <x v="7030"/>
    </i>
    <i>
      <x v="7396"/>
    </i>
    <i>
      <x v="7234"/>
    </i>
    <i>
      <x v="7398"/>
    </i>
    <i>
      <x v="7235"/>
    </i>
    <i>
      <x v="7400"/>
    </i>
    <i>
      <x v="7236"/>
    </i>
    <i>
      <x v="7402"/>
    </i>
    <i>
      <x v="7237"/>
    </i>
    <i>
      <x v="7404"/>
    </i>
    <i>
      <x v="7238"/>
    </i>
    <i>
      <x v="7406"/>
    </i>
    <i>
      <x v="7239"/>
    </i>
    <i>
      <x v="7408"/>
    </i>
    <i>
      <x v="7240"/>
    </i>
    <i>
      <x v="7410"/>
    </i>
    <i>
      <x v="7241"/>
    </i>
    <i>
      <x v="7412"/>
    </i>
    <i>
      <x v="7242"/>
    </i>
    <i>
      <x v="7414"/>
    </i>
    <i>
      <x v="7243"/>
    </i>
    <i>
      <x v="7033"/>
    </i>
    <i>
      <x v="7244"/>
    </i>
    <i>
      <x v="7060"/>
    </i>
    <i>
      <x v="7245"/>
    </i>
    <i>
      <x v="7420"/>
    </i>
    <i>
      <x v="7246"/>
    </i>
    <i>
      <x v="7422"/>
    </i>
    <i>
      <x v="7247"/>
    </i>
    <i>
      <x v="7061"/>
    </i>
    <i>
      <x v="7248"/>
    </i>
    <i>
      <x v="7426"/>
    </i>
    <i>
      <x v="7249"/>
    </i>
    <i>
      <x v="7428"/>
    </i>
    <i>
      <x v="7250"/>
    </i>
    <i>
      <x v="7430"/>
    </i>
    <i>
      <x v="7251"/>
    </i>
    <i>
      <x v="7432"/>
    </i>
    <i>
      <x v="7252"/>
    </i>
    <i>
      <x v="7434"/>
    </i>
    <i>
      <x v="7048"/>
    </i>
    <i>
      <x v="7436"/>
    </i>
    <i>
      <x v="7254"/>
    </i>
    <i>
      <x v="7438"/>
    </i>
    <i>
      <x v="7255"/>
    </i>
    <i>
      <x v="7440"/>
    </i>
    <i>
      <x v="7256"/>
    </i>
    <i>
      <x v="7442"/>
    </i>
    <i>
      <x v="7257"/>
    </i>
    <i>
      <x v="7444"/>
    </i>
    <i>
      <x v="7258"/>
    </i>
    <i>
      <x v="7446"/>
    </i>
    <i>
      <x v="7259"/>
    </i>
    <i>
      <x v="7448"/>
    </i>
    <i>
      <x v="7260"/>
    </i>
    <i>
      <x v="7063"/>
    </i>
    <i>
      <x v="7261"/>
    </i>
    <i>
      <x v="7452"/>
    </i>
    <i>
      <x v="7262"/>
    </i>
    <i>
      <x v="7454"/>
    </i>
    <i>
      <x v="7263"/>
    </i>
    <i>
      <x v="7456"/>
    </i>
    <i>
      <x v="7264"/>
    </i>
    <i>
      <x v="7458"/>
    </i>
    <i>
      <x v="7049"/>
    </i>
    <i>
      <x v="7460"/>
    </i>
    <i>
      <x v="7266"/>
    </i>
    <i>
      <x v="7064"/>
    </i>
    <i>
      <x v="7267"/>
    </i>
    <i>
      <x v="7464"/>
    </i>
    <i>
      <x v="7268"/>
    </i>
    <i>
      <x v="7466"/>
    </i>
    <i>
      <x v="7269"/>
    </i>
    <i>
      <x v="7468"/>
    </i>
    <i>
      <x v="7270"/>
    </i>
    <i>
      <x v="7470"/>
    </i>
    <i>
      <x v="7271"/>
    </i>
    <i>
      <x v="7472"/>
    </i>
    <i>
      <x v="7272"/>
    </i>
    <i>
      <x v="7474"/>
    </i>
    <i>
      <x v="7273"/>
    </i>
    <i>
      <x v="7476"/>
    </i>
    <i>
      <x v="7274"/>
    </i>
    <i>
      <x v="7478"/>
    </i>
    <i>
      <x v="7275"/>
    </i>
    <i>
      <x v="7480"/>
    </i>
    <i>
      <x v="7276"/>
    </i>
    <i>
      <x v="7482"/>
    </i>
    <i>
      <x v="7277"/>
    </i>
    <i>
      <x v="7484"/>
    </i>
    <i>
      <x v="7278"/>
    </i>
    <i>
      <x v="7486"/>
    </i>
    <i>
      <x v="7279"/>
    </i>
    <i>
      <x v="7488"/>
    </i>
    <i>
      <x v="7280"/>
    </i>
    <i>
      <x v="7490"/>
    </i>
    <i>
      <x v="7050"/>
    </i>
    <i>
      <x v="7492"/>
    </i>
    <i>
      <x v="7282"/>
    </i>
    <i>
      <x v="7494"/>
    </i>
    <i>
      <x v="7051"/>
    </i>
    <i>
      <x v="7496"/>
    </i>
    <i>
      <x v="7284"/>
    </i>
    <i>
      <x v="7498"/>
    </i>
    <i>
      <x v="7285"/>
    </i>
    <i>
      <x v="7500"/>
    </i>
    <i>
      <x v="7286"/>
    </i>
    <i>
      <x v="7502"/>
    </i>
    <i>
      <x v="7287"/>
    </i>
    <i>
      <x v="7504"/>
    </i>
    <i>
      <x v="7288"/>
    </i>
    <i>
      <x v="7506"/>
    </i>
    <i>
      <x v="7289"/>
    </i>
    <i>
      <x v="7508"/>
    </i>
    <i>
      <x v="7290"/>
    </i>
    <i>
      <x v="7510"/>
    </i>
    <i>
      <x v="7291"/>
    </i>
    <i>
      <x v="7035"/>
    </i>
    <i>
      <x v="7292"/>
    </i>
    <i>
      <x v="7514"/>
    </i>
    <i>
      <x v="7293"/>
    </i>
    <i>
      <x v="7068"/>
    </i>
    <i>
      <x v="7294"/>
    </i>
    <i>
      <x v="7518"/>
    </i>
    <i>
      <x v="7295"/>
    </i>
    <i>
      <x v="7069"/>
    </i>
    <i>
      <x v="7296"/>
    </i>
    <i>
      <x v="7522"/>
    </i>
    <i>
      <x v="7297"/>
    </i>
    <i>
      <x v="7524"/>
    </i>
    <i>
      <x v="7298"/>
    </i>
    <i>
      <x v="7526"/>
    </i>
    <i>
      <x v="7299"/>
    </i>
    <i>
      <x v="7528"/>
    </i>
    <i>
      <x v="7300"/>
    </i>
    <i>
      <x v="7530"/>
    </i>
    <i>
      <x v="7301"/>
    </i>
    <i>
      <x v="7532"/>
    </i>
    <i>
      <x v="7302"/>
    </i>
    <i>
      <x v="7534"/>
    </i>
    <i>
      <x v="7303"/>
    </i>
    <i>
      <x v="7536"/>
    </i>
    <i>
      <x v="7304"/>
    </i>
    <i>
      <x v="7538"/>
    </i>
    <i>
      <x v="7305"/>
    </i>
    <i>
      <x v="7540"/>
    </i>
    <i>
      <x v="7306"/>
    </i>
    <i>
      <x v="7542"/>
    </i>
    <i>
      <x v="7307"/>
    </i>
    <i>
      <x v="7070"/>
    </i>
    <i>
      <x v="7308"/>
    </i>
    <i>
      <x v="7546"/>
    </i>
    <i>
      <x v="7309"/>
    </i>
    <i>
      <x v="7548"/>
    </i>
    <i>
      <x v="7310"/>
    </i>
    <i>
      <x v="7550"/>
    </i>
    <i>
      <x v="7311"/>
    </i>
    <i>
      <x v="7552"/>
    </i>
    <i>
      <x v="7312"/>
    </i>
    <i>
      <x v="7554"/>
    </i>
    <i>
      <x v="7313"/>
    </i>
    <i>
      <x v="7556"/>
    </i>
    <i>
      <x v="7314"/>
    </i>
    <i>
      <x v="7558"/>
    </i>
    <i>
      <x v="7052"/>
    </i>
    <i>
      <x v="7560"/>
    </i>
    <i>
      <x v="7316"/>
    </i>
    <i>
      <x v="7562"/>
    </i>
    <i>
      <x v="7317"/>
    </i>
    <i>
      <x v="7564"/>
    </i>
    <i>
      <x v="7318"/>
    </i>
    <i>
      <x v="7566"/>
    </i>
    <i>
      <x v="7319"/>
    </i>
    <i>
      <x v="7568"/>
    </i>
    <i>
      <x v="7320"/>
    </i>
    <i>
      <x v="7570"/>
    </i>
    <i>
      <x v="7053"/>
    </i>
    <i>
      <x v="7572"/>
    </i>
    <i>
      <x v="7322"/>
    </i>
    <i>
      <x v="7574"/>
    </i>
    <i>
      <x v="7323"/>
    </i>
    <i>
      <x v="7576"/>
    </i>
    <i>
      <x v="7324"/>
    </i>
    <i>
      <x v="7578"/>
    </i>
    <i>
      <x v="7325"/>
    </i>
    <i>
      <x v="7580"/>
    </i>
    <i>
      <x v="7326"/>
    </i>
    <i>
      <x v="7582"/>
    </i>
    <i>
      <x v="7327"/>
    </i>
    <i>
      <x v="7584"/>
    </i>
    <i>
      <x v="7328"/>
    </i>
    <i>
      <x v="7586"/>
    </i>
    <i>
      <x v="7329"/>
    </i>
    <i>
      <x v="7588"/>
    </i>
    <i>
      <x v="7330"/>
    </i>
    <i>
      <x v="7590"/>
    </i>
    <i>
      <x v="7331"/>
    </i>
    <i>
      <x v="7592"/>
    </i>
    <i>
      <x v="7332"/>
    </i>
    <i>
      <x v="7594"/>
    </i>
    <i>
      <x v="7333"/>
    </i>
    <i>
      <x v="7596"/>
    </i>
    <i>
      <x v="7334"/>
    </i>
    <i>
      <x v="7071"/>
    </i>
    <i>
      <x v="7335"/>
    </i>
    <i>
      <x v="7600"/>
    </i>
    <i>
      <x v="7336"/>
    </i>
    <i>
      <x v="7602"/>
    </i>
    <i>
      <x v="7337"/>
    </i>
    <i>
      <x v="7604"/>
    </i>
    <i>
      <x v="7338"/>
    </i>
    <i>
      <x v="7606"/>
    </i>
    <i>
      <x v="7339"/>
    </i>
    <i>
      <x v="7608"/>
    </i>
    <i>
      <x v="7645"/>
    </i>
    <i>
      <x v="7610"/>
    </i>
    <i>
      <x v="7646"/>
    </i>
    <i>
      <x v="7612"/>
    </i>
    <i>
      <x v="7648"/>
    </i>
    <i>
      <x v="7614"/>
    </i>
    <i>
      <x v="7650"/>
    </i>
    <i>
      <x v="7616"/>
    </i>
    <i>
      <x v="7652"/>
    </i>
    <i>
      <x v="7618"/>
    </i>
    <i>
      <x v="7654"/>
    </i>
    <i>
      <x v="7620"/>
    </i>
    <i>
      <x v="7656"/>
    </i>
    <i>
      <x v="7622"/>
    </i>
    <i>
      <x v="7658"/>
    </i>
    <i>
      <x v="7072"/>
    </i>
    <i>
      <x v="7037"/>
    </i>
    <i>
      <x v="7626"/>
    </i>
    <i>
      <x v="7349"/>
    </i>
    <i>
      <x v="7628"/>
    </i>
    <i>
      <x v="7350"/>
    </i>
    <i>
      <x v="7630"/>
    </i>
    <i>
      <x v="7351"/>
    </i>
    <i>
      <x v="7632"/>
    </i>
    <i>
      <x v="7352"/>
    </i>
    <i>
      <x v="7634"/>
    </i>
    <i>
      <x v="7353"/>
    </i>
    <i>
      <x v="7636"/>
    </i>
    <i>
      <x v="7354"/>
    </i>
    <i>
      <x v="7638"/>
    </i>
    <i>
      <x v="7355"/>
    </i>
    <i>
      <x v="7640"/>
    </i>
    <i>
      <x v="7356"/>
    </i>
    <i>
      <x v="7642"/>
    </i>
    <i>
      <x v="7054"/>
    </i>
    <i>
      <x v="7644"/>
    </i>
    <i>
      <x v="7358"/>
    </i>
    <i>
      <x v="7055"/>
    </i>
    <i>
      <x v="7647"/>
    </i>
    <i>
      <x v="7341"/>
    </i>
    <i>
      <x v="7649"/>
    </i>
    <i>
      <x v="7342"/>
    </i>
    <i>
      <x v="7651"/>
    </i>
    <i>
      <x v="7343"/>
    </i>
    <i>
      <x v="7653"/>
    </i>
    <i>
      <x v="7660"/>
    </i>
    <i>
      <x v="7655"/>
    </i>
    <i>
      <x v="7662"/>
    </i>
    <i>
      <x v="7657"/>
    </i>
    <i>
      <x v="7346"/>
    </i>
    <i>
      <x v="7659"/>
    </i>
    <i>
      <x v="7347"/>
    </i>
    <i>
      <x v="7348"/>
    </i>
    <i>
      <x v="7344"/>
    </i>
    <i>
      <x v="7029"/>
    </i>
    <i>
      <x v="7345"/>
    </i>
    <i>
      <x v="6986"/>
    </i>
    <i>
      <x v="6858"/>
    </i>
    <i>
      <x v="6794"/>
    </i>
    <i>
      <x v="6476"/>
    </i>
    <i>
      <x v="6922"/>
    </i>
    <i>
      <x v="6477"/>
    </i>
    <i>
      <x v="6762"/>
    </i>
    <i>
      <x v="6478"/>
    </i>
    <i>
      <x v="6826"/>
    </i>
    <i>
      <x v="6408"/>
    </i>
    <i>
      <x v="6890"/>
    </i>
    <i>
      <x v="6409"/>
    </i>
    <i>
      <x v="6954"/>
    </i>
    <i>
      <x v="6410"/>
    </i>
    <i>
      <x v="6746"/>
    </i>
    <i>
      <x v="6482"/>
    </i>
    <i>
      <x v="6778"/>
    </i>
    <i>
      <x v="6411"/>
    </i>
    <i>
      <x v="6810"/>
    </i>
    <i>
      <x v="6484"/>
    </i>
    <i>
      <x v="6842"/>
    </i>
    <i>
      <x v="6485"/>
    </i>
    <i>
      <x v="6874"/>
    </i>
    <i>
      <x v="6486"/>
    </i>
    <i>
      <x v="6906"/>
    </i>
    <i>
      <x v="6487"/>
    </i>
    <i>
      <x v="6938"/>
    </i>
    <i>
      <x v="6488"/>
    </i>
    <i>
      <x v="6970"/>
    </i>
    <i>
      <x v="6489"/>
    </i>
    <i>
      <x v="7002"/>
    </i>
    <i>
      <x v="6490"/>
    </i>
    <i>
      <x v="6442"/>
    </i>
    <i>
      <x v="6491"/>
    </i>
    <i>
      <x v="6770"/>
    </i>
    <i>
      <x v="6412"/>
    </i>
    <i>
      <x v="6786"/>
    </i>
    <i>
      <x v="6493"/>
    </i>
    <i>
      <x v="6802"/>
    </i>
    <i>
      <x v="6494"/>
    </i>
    <i>
      <x v="6818"/>
    </i>
    <i>
      <x v="6495"/>
    </i>
    <i>
      <x v="6392"/>
    </i>
    <i>
      <x v="6496"/>
    </i>
    <i>
      <x v="6850"/>
    </i>
    <i>
      <x v="6413"/>
    </i>
    <i>
      <x v="6866"/>
    </i>
    <i>
      <x v="6498"/>
    </i>
    <i>
      <x v="6882"/>
    </i>
    <i>
      <x v="6499"/>
    </i>
    <i>
      <x v="6898"/>
    </i>
    <i>
      <x v="6500"/>
    </i>
    <i>
      <x v="6914"/>
    </i>
    <i>
      <x v="6501"/>
    </i>
    <i>
      <x v="6466"/>
    </i>
    <i>
      <x v="6502"/>
    </i>
    <i>
      <x v="6946"/>
    </i>
    <i>
      <x v="6503"/>
    </i>
    <i>
      <x v="6962"/>
    </i>
    <i>
      <x v="6504"/>
    </i>
    <i>
      <x v="6978"/>
    </i>
    <i>
      <x v="6505"/>
    </i>
    <i>
      <x v="6994"/>
    </i>
    <i>
      <x v="6506"/>
    </i>
    <i>
      <x v="6742"/>
    </i>
    <i>
      <x v="6507"/>
    </i>
    <i>
      <x v="6750"/>
    </i>
    <i>
      <x v="6508"/>
    </i>
    <i>
      <x v="6758"/>
    </i>
    <i>
      <x v="6509"/>
    </i>
    <i>
      <x v="6766"/>
    </i>
    <i>
      <x v="6510"/>
    </i>
    <i>
      <x v="6774"/>
    </i>
    <i>
      <x v="6511"/>
    </i>
    <i>
      <x v="6782"/>
    </i>
    <i>
      <x v="6414"/>
    </i>
    <i>
      <x v="6790"/>
    </i>
    <i>
      <x v="6513"/>
    </i>
    <i>
      <x v="6798"/>
    </i>
    <i>
      <x v="6514"/>
    </i>
    <i>
      <x v="6806"/>
    </i>
    <i>
      <x v="6515"/>
    </i>
    <i>
      <x v="6814"/>
    </i>
    <i>
      <x v="6516"/>
    </i>
    <i>
      <x v="6822"/>
    </i>
    <i>
      <x v="6517"/>
    </i>
    <i>
      <x v="6830"/>
    </i>
    <i>
      <x v="6518"/>
    </i>
    <i>
      <x v="6838"/>
    </i>
    <i>
      <x v="6519"/>
    </i>
    <i>
      <x v="6846"/>
    </i>
    <i>
      <x v="6415"/>
    </i>
    <i>
      <x v="6854"/>
    </i>
    <i>
      <x v="6521"/>
    </i>
    <i>
      <x v="6862"/>
    </i>
    <i>
      <x v="6522"/>
    </i>
    <i>
      <x v="6870"/>
    </i>
    <i>
      <x v="6523"/>
    </i>
    <i>
      <x v="6878"/>
    </i>
    <i>
      <x v="6524"/>
    </i>
    <i>
      <x v="6886"/>
    </i>
    <i>
      <x v="6525"/>
    </i>
    <i>
      <x v="6461"/>
    </i>
    <i>
      <x v="6526"/>
    </i>
    <i>
      <x v="6902"/>
    </i>
    <i>
      <x v="6527"/>
    </i>
    <i>
      <x v="6910"/>
    </i>
    <i>
      <x v="6528"/>
    </i>
    <i>
      <x v="6918"/>
    </i>
    <i>
      <x v="6529"/>
    </i>
    <i>
      <x v="6926"/>
    </i>
    <i>
      <x v="6530"/>
    </i>
    <i>
      <x v="6934"/>
    </i>
    <i>
      <x v="6531"/>
    </i>
    <i>
      <x v="6942"/>
    </i>
    <i>
      <x v="6416"/>
    </i>
    <i>
      <x v="6467"/>
    </i>
    <i>
      <x v="6533"/>
    </i>
    <i>
      <x v="6958"/>
    </i>
    <i>
      <x v="6417"/>
    </i>
    <i>
      <x v="6966"/>
    </i>
    <i>
      <x v="6418"/>
    </i>
    <i>
      <x v="6974"/>
    </i>
    <i>
      <x v="6536"/>
    </i>
    <i>
      <x v="6982"/>
    </i>
    <i>
      <x v="6391"/>
    </i>
    <i>
      <x v="6394"/>
    </i>
    <i>
      <x v="6538"/>
    </i>
    <i>
      <x v="6473"/>
    </i>
    <i>
      <x v="6539"/>
    </i>
    <i>
      <x v="6740"/>
    </i>
    <i>
      <x v="6540"/>
    </i>
    <i>
      <x v="6744"/>
    </i>
    <i>
      <x v="6396"/>
    </i>
    <i>
      <x v="6440"/>
    </i>
    <i>
      <x v="6542"/>
    </i>
    <i>
      <x v="6401"/>
    </i>
    <i>
      <x v="6543"/>
    </i>
    <i>
      <x v="6756"/>
    </i>
    <i>
      <x v="6544"/>
    </i>
    <i>
      <x v="6760"/>
    </i>
    <i>
      <x v="6545"/>
    </i>
    <i>
      <x v="6764"/>
    </i>
    <i>
      <x v="6546"/>
    </i>
    <i>
      <x v="6768"/>
    </i>
    <i>
      <x v="6397"/>
    </i>
    <i>
      <x v="6772"/>
    </i>
    <i>
      <x v="6398"/>
    </i>
    <i>
      <x v="6776"/>
    </i>
    <i>
      <x v="6549"/>
    </i>
    <i>
      <x v="6780"/>
    </i>
    <i>
      <x v="6550"/>
    </i>
    <i>
      <x v="6784"/>
    </i>
    <i>
      <x v="6551"/>
    </i>
    <i>
      <x v="6788"/>
    </i>
    <i>
      <x v="6552"/>
    </i>
    <i>
      <x v="6792"/>
    </i>
    <i>
      <x v="6553"/>
    </i>
    <i>
      <x v="6796"/>
    </i>
    <i>
      <x v="6554"/>
    </i>
    <i>
      <x v="6800"/>
    </i>
    <i>
      <x v="6555"/>
    </i>
    <i>
      <x v="6804"/>
    </i>
    <i>
      <x v="6556"/>
    </i>
    <i>
      <x v="6808"/>
    </i>
    <i>
      <x v="6557"/>
    </i>
    <i>
      <x v="6812"/>
    </i>
    <i>
      <x v="6558"/>
    </i>
    <i>
      <x v="6816"/>
    </i>
    <i>
      <x v="6559"/>
    </i>
    <i>
      <x v="6449"/>
    </i>
    <i>
      <x v="6560"/>
    </i>
    <i>
      <x v="6824"/>
    </i>
    <i>
      <x v="6561"/>
    </i>
    <i>
      <x v="6451"/>
    </i>
    <i>
      <x v="6562"/>
    </i>
    <i>
      <x v="6832"/>
    </i>
    <i>
      <x v="6563"/>
    </i>
    <i>
      <x v="6836"/>
    </i>
    <i>
      <x v="6564"/>
    </i>
    <i>
      <x v="6840"/>
    </i>
    <i>
      <x v="6565"/>
    </i>
    <i>
      <x v="6844"/>
    </i>
    <i>
      <x v="6566"/>
    </i>
    <i>
      <x v="6848"/>
    </i>
    <i>
      <x v="6567"/>
    </i>
    <i>
      <x v="6852"/>
    </i>
    <i>
      <x v="6568"/>
    </i>
    <i>
      <x v="6856"/>
    </i>
    <i>
      <x v="6569"/>
    </i>
    <i>
      <x v="6860"/>
    </i>
    <i>
      <x v="6423"/>
    </i>
    <i>
      <x v="6864"/>
    </i>
    <i>
      <x v="6571"/>
    </i>
    <i>
      <x v="6457"/>
    </i>
    <i>
      <x v="6572"/>
    </i>
    <i>
      <x v="6872"/>
    </i>
    <i>
      <x v="6424"/>
    </i>
    <i>
      <x v="6876"/>
    </i>
    <i>
      <x v="6574"/>
    </i>
    <i>
      <x v="6880"/>
    </i>
    <i>
      <x v="6575"/>
    </i>
    <i>
      <x v="6884"/>
    </i>
    <i>
      <x v="6576"/>
    </i>
    <i>
      <x v="6888"/>
    </i>
    <i>
      <x v="6577"/>
    </i>
    <i>
      <x v="6459"/>
    </i>
    <i>
      <x v="6578"/>
    </i>
    <i>
      <x v="6896"/>
    </i>
    <i>
      <x v="6579"/>
    </i>
    <i>
      <x v="6900"/>
    </i>
    <i>
      <x v="6580"/>
    </i>
    <i>
      <x v="6393"/>
    </i>
    <i>
      <x v="6581"/>
    </i>
    <i>
      <x v="6908"/>
    </i>
    <i>
      <x v="6582"/>
    </i>
    <i>
      <x v="6912"/>
    </i>
    <i>
      <x v="6583"/>
    </i>
    <i>
      <x v="6916"/>
    </i>
    <i>
      <x v="6584"/>
    </i>
    <i>
      <x v="6920"/>
    </i>
    <i>
      <x v="6585"/>
    </i>
    <i>
      <x v="6924"/>
    </i>
    <i>
      <x v="6586"/>
    </i>
    <i>
      <x v="6928"/>
    </i>
    <i>
      <x v="6587"/>
    </i>
    <i>
      <x v="6932"/>
    </i>
    <i>
      <x v="6588"/>
    </i>
    <i>
      <x v="6936"/>
    </i>
    <i>
      <x v="6589"/>
    </i>
    <i>
      <x v="6940"/>
    </i>
    <i>
      <x v="6590"/>
    </i>
    <i>
      <x v="6944"/>
    </i>
    <i>
      <x v="6591"/>
    </i>
    <i>
      <x v="6948"/>
    </i>
    <i>
      <x v="6592"/>
    </i>
    <i>
      <x v="6952"/>
    </i>
    <i>
      <x v="6593"/>
    </i>
    <i>
      <x v="6956"/>
    </i>
    <i>
      <x v="6594"/>
    </i>
    <i>
      <x v="6960"/>
    </i>
    <i>
      <x v="6595"/>
    </i>
    <i>
      <x v="6964"/>
    </i>
    <i>
      <x v="6596"/>
    </i>
    <i>
      <x v="6968"/>
    </i>
    <i>
      <x v="6597"/>
    </i>
    <i>
      <x v="6972"/>
    </i>
    <i>
      <x v="6598"/>
    </i>
    <i>
      <x v="6976"/>
    </i>
    <i>
      <x v="6599"/>
    </i>
    <i>
      <x v="6980"/>
    </i>
    <i>
      <x v="6600"/>
    </i>
    <i>
      <x v="6470"/>
    </i>
    <i>
      <x v="6601"/>
    </i>
    <i>
      <x v="6988"/>
    </i>
    <i>
      <x v="6602"/>
    </i>
    <i>
      <x v="6992"/>
    </i>
    <i>
      <x v="6603"/>
    </i>
    <i>
      <x v="6996"/>
    </i>
    <i>
      <x v="6604"/>
    </i>
    <i>
      <x v="7000"/>
    </i>
    <i>
      <x v="6605"/>
    </i>
    <i>
      <x v="6475"/>
    </i>
    <i>
      <x v="6606"/>
    </i>
    <i>
      <x v="6438"/>
    </i>
    <i>
      <x v="6607"/>
    </i>
    <i>
      <x v="6743"/>
    </i>
    <i>
      <x v="6425"/>
    </i>
    <i>
      <x v="6745"/>
    </i>
    <i>
      <x v="6609"/>
    </i>
    <i>
      <x v="6400"/>
    </i>
    <i>
      <x v="6610"/>
    </i>
    <i>
      <x v="6749"/>
    </i>
    <i>
      <x v="6611"/>
    </i>
    <i>
      <x v="6751"/>
    </i>
    <i>
      <x v="6612"/>
    </i>
    <i>
      <x v="6753"/>
    </i>
    <i>
      <x v="6613"/>
    </i>
    <i>
      <x v="6402"/>
    </i>
    <i>
      <x v="6614"/>
    </i>
    <i>
      <x v="6757"/>
    </i>
    <i>
      <x v="6615"/>
    </i>
    <i>
      <x v="6759"/>
    </i>
    <i>
      <x v="6616"/>
    </i>
    <i>
      <x v="6761"/>
    </i>
    <i>
      <x v="6617"/>
    </i>
    <i>
      <x v="6763"/>
    </i>
    <i>
      <x v="6618"/>
    </i>
    <i>
      <x v="6765"/>
    </i>
    <i>
      <x v="6619"/>
    </i>
    <i>
      <x v="6444"/>
    </i>
    <i>
      <x v="6620"/>
    </i>
    <i>
      <x v="6445"/>
    </i>
    <i>
      <x v="6621"/>
    </i>
    <i>
      <x v="6446"/>
    </i>
    <i>
      <x v="6622"/>
    </i>
    <i>
      <x v="6773"/>
    </i>
    <i>
      <x v="6623"/>
    </i>
    <i>
      <x v="6775"/>
    </i>
    <i>
      <x v="6624"/>
    </i>
    <i>
      <x v="6777"/>
    </i>
    <i>
      <x v="6625"/>
    </i>
    <i>
      <x v="6779"/>
    </i>
    <i>
      <x v="6626"/>
    </i>
    <i>
      <x v="6781"/>
    </i>
    <i>
      <x v="6627"/>
    </i>
    <i>
      <x v="6783"/>
    </i>
    <i>
      <x v="6628"/>
    </i>
    <i>
      <x v="6785"/>
    </i>
    <i>
      <x v="6426"/>
    </i>
    <i>
      <x v="6787"/>
    </i>
    <i>
      <x v="6630"/>
    </i>
    <i>
      <x v="6789"/>
    </i>
    <i>
      <x v="6631"/>
    </i>
    <i>
      <x v="6791"/>
    </i>
    <i>
      <x v="6632"/>
    </i>
    <i>
      <x v="6793"/>
    </i>
    <i>
      <x v="6633"/>
    </i>
    <i>
      <x v="6447"/>
    </i>
    <i>
      <x v="6634"/>
    </i>
    <i>
      <x v="6797"/>
    </i>
    <i>
      <x v="6635"/>
    </i>
    <i>
      <x v="6799"/>
    </i>
    <i>
      <x v="6636"/>
    </i>
    <i>
      <x v="6403"/>
    </i>
    <i>
      <x v="6637"/>
    </i>
    <i>
      <x v="6803"/>
    </i>
    <i>
      <x v="6638"/>
    </i>
    <i>
      <x v="6805"/>
    </i>
    <i>
      <x v="6639"/>
    </i>
    <i>
      <x v="6807"/>
    </i>
    <i>
      <x v="6640"/>
    </i>
    <i>
      <x v="6809"/>
    </i>
    <i>
      <x v="6641"/>
    </i>
    <i>
      <x v="6811"/>
    </i>
    <i>
      <x v="6642"/>
    </i>
    <i>
      <x v="6813"/>
    </i>
    <i>
      <x v="6643"/>
    </i>
    <i>
      <x v="6815"/>
    </i>
    <i>
      <x v="6644"/>
    </i>
    <i>
      <x v="6817"/>
    </i>
    <i>
      <x v="6645"/>
    </i>
    <i>
      <x v="6819"/>
    </i>
    <i>
      <x v="6646"/>
    </i>
    <i>
      <x v="6450"/>
    </i>
    <i>
      <x v="6647"/>
    </i>
    <i>
      <x v="6823"/>
    </i>
    <i>
      <x v="6648"/>
    </i>
    <i>
      <x v="6825"/>
    </i>
    <i>
      <x v="6649"/>
    </i>
    <i>
      <x v="6827"/>
    </i>
    <i>
      <x v="6650"/>
    </i>
    <i>
      <x v="6829"/>
    </i>
    <i>
      <x v="6651"/>
    </i>
    <i>
      <x v="6831"/>
    </i>
    <i>
      <x v="6652"/>
    </i>
    <i>
      <x v="6452"/>
    </i>
    <i>
      <x v="6653"/>
    </i>
    <i>
      <x v="6835"/>
    </i>
    <i>
      <x v="6654"/>
    </i>
    <i>
      <x v="6454"/>
    </i>
    <i>
      <x v="6655"/>
    </i>
    <i>
      <x v="6839"/>
    </i>
    <i>
      <x v="6656"/>
    </i>
    <i>
      <x v="6841"/>
    </i>
    <i>
      <x v="6657"/>
    </i>
    <i>
      <x v="6843"/>
    </i>
    <i>
      <x v="6658"/>
    </i>
    <i>
      <x v="6845"/>
    </i>
    <i>
      <x v="6659"/>
    </i>
    <i>
      <x v="6847"/>
    </i>
    <i>
      <x v="6660"/>
    </i>
    <i>
      <x v="6849"/>
    </i>
    <i>
      <x v="6661"/>
    </i>
    <i>
      <x v="6851"/>
    </i>
    <i>
      <x v="6427"/>
    </i>
    <i>
      <x v="6853"/>
    </i>
    <i>
      <x v="6663"/>
    </i>
    <i>
      <x v="6455"/>
    </i>
    <i>
      <x v="6664"/>
    </i>
    <i>
      <x v="6857"/>
    </i>
    <i>
      <x v="6399"/>
    </i>
    <i>
      <x v="6456"/>
    </i>
    <i>
      <x v="6666"/>
    </i>
    <i>
      <x v="6861"/>
    </i>
    <i>
      <x v="6667"/>
    </i>
    <i>
      <x v="6863"/>
    </i>
    <i>
      <x v="6668"/>
    </i>
    <i>
      <x v="6865"/>
    </i>
    <i>
      <x v="6669"/>
    </i>
    <i>
      <x v="6867"/>
    </i>
    <i>
      <x v="6670"/>
    </i>
    <i>
      <x v="6458"/>
    </i>
    <i>
      <x v="6671"/>
    </i>
    <i>
      <x v="6871"/>
    </i>
    <i>
      <x v="6672"/>
    </i>
    <i>
      <x v="6873"/>
    </i>
    <i>
      <x v="6673"/>
    </i>
    <i>
      <x v="6875"/>
    </i>
    <i>
      <x v="6674"/>
    </i>
    <i>
      <x v="6877"/>
    </i>
    <i>
      <x v="6675"/>
    </i>
    <i>
      <x v="6879"/>
    </i>
    <i>
      <x v="6676"/>
    </i>
    <i>
      <x v="6881"/>
    </i>
    <i>
      <x v="6677"/>
    </i>
    <i>
      <x v="6883"/>
    </i>
    <i>
      <x v="6678"/>
    </i>
    <i>
      <x v="6885"/>
    </i>
    <i>
      <x v="6429"/>
    </i>
    <i>
      <x v="6887"/>
    </i>
    <i>
      <x v="6680"/>
    </i>
    <i>
      <x v="6889"/>
    </i>
    <i>
      <x v="6681"/>
    </i>
    <i>
      <x v="6891"/>
    </i>
    <i>
      <x v="6682"/>
    </i>
    <i>
      <x v="6460"/>
    </i>
    <i>
      <x v="6683"/>
    </i>
    <i>
      <x v="6895"/>
    </i>
    <i>
      <x v="6684"/>
    </i>
    <i>
      <x v="6897"/>
    </i>
    <i>
      <x v="6430"/>
    </i>
    <i>
      <x v="6899"/>
    </i>
    <i>
      <x v="6686"/>
    </i>
    <i>
      <x v="6901"/>
    </i>
    <i>
      <x v="6687"/>
    </i>
    <i>
      <x v="6903"/>
    </i>
    <i>
      <x v="6688"/>
    </i>
    <i>
      <x v="6463"/>
    </i>
    <i>
      <x v="6431"/>
    </i>
    <i>
      <x v="6907"/>
    </i>
    <i>
      <x v="6690"/>
    </i>
    <i>
      <x v="6909"/>
    </i>
    <i>
      <x v="6691"/>
    </i>
    <i>
      <x v="6911"/>
    </i>
    <i>
      <x v="6692"/>
    </i>
    <i>
      <x v="6464"/>
    </i>
    <i>
      <x v="6693"/>
    </i>
    <i>
      <x v="6406"/>
    </i>
    <i>
      <x v="6694"/>
    </i>
    <i>
      <x v="6917"/>
    </i>
    <i>
      <x v="6695"/>
    </i>
    <i>
      <x v="6919"/>
    </i>
    <i>
      <x v="7004"/>
    </i>
    <i>
      <x v="6921"/>
    </i>
    <i>
      <x v="7005"/>
    </i>
    <i>
      <x v="6923"/>
    </i>
    <i>
      <x v="6432"/>
    </i>
    <i>
      <x v="6925"/>
    </i>
    <i>
      <x v="7009"/>
    </i>
    <i>
      <x v="6927"/>
    </i>
    <i>
      <x v="7011"/>
    </i>
    <i>
      <x v="6929"/>
    </i>
    <i>
      <x v="7013"/>
    </i>
    <i>
      <x v="6931"/>
    </i>
    <i>
      <x v="7015"/>
    </i>
    <i>
      <x v="6933"/>
    </i>
    <i>
      <x v="6433"/>
    </i>
    <i>
      <x v="6935"/>
    </i>
    <i>
      <x v="7019"/>
    </i>
    <i>
      <x v="6937"/>
    </i>
    <i>
      <x v="7021"/>
    </i>
    <i>
      <x v="6939"/>
    </i>
    <i>
      <x v="7023"/>
    </i>
    <i>
      <x v="6941"/>
    </i>
    <i>
      <x v="7025"/>
    </i>
    <i>
      <x v="6943"/>
    </i>
    <i>
      <x v="7027"/>
    </i>
    <i>
      <x v="6945"/>
    </i>
    <i>
      <x v="6434"/>
    </i>
    <i>
      <x v="6947"/>
    </i>
    <i>
      <x v="6435"/>
    </i>
    <i>
      <x v="6949"/>
    </i>
    <i>
      <x v="6711"/>
    </i>
    <i>
      <x v="6951"/>
    </i>
    <i>
      <x v="6712"/>
    </i>
    <i>
      <x v="6953"/>
    </i>
    <i>
      <x v="6713"/>
    </i>
    <i>
      <x v="6955"/>
    </i>
    <i>
      <x v="6714"/>
    </i>
    <i>
      <x v="6957"/>
    </i>
    <i>
      <x v="6715"/>
    </i>
    <i>
      <x v="6959"/>
    </i>
    <i>
      <x v="6716"/>
    </i>
    <i>
      <x v="6961"/>
    </i>
    <i>
      <x v="6717"/>
    </i>
    <i>
      <x v="6963"/>
    </i>
    <i>
      <x v="6718"/>
    </i>
    <i>
      <x v="6965"/>
    </i>
    <i>
      <x v="6719"/>
    </i>
    <i>
      <x v="6468"/>
    </i>
    <i>
      <x v="6720"/>
    </i>
    <i>
      <x v="6969"/>
    </i>
    <i>
      <x v="6721"/>
    </i>
    <i>
      <x v="6971"/>
    </i>
    <i>
      <x v="6722"/>
    </i>
    <i>
      <x v="6973"/>
    </i>
    <i>
      <x v="6723"/>
    </i>
    <i>
      <x v="6975"/>
    </i>
    <i>
      <x v="6724"/>
    </i>
    <i>
      <x v="6469"/>
    </i>
    <i>
      <x v="6436"/>
    </i>
    <i>
      <x v="6979"/>
    </i>
    <i>
      <x v="6726"/>
    </i>
    <i>
      <x v="6981"/>
    </i>
    <i>
      <x v="6727"/>
    </i>
    <i>
      <x v="6983"/>
    </i>
    <i>
      <x v="6728"/>
    </i>
    <i>
      <x v="6985"/>
    </i>
    <i>
      <x v="6729"/>
    </i>
    <i>
      <x v="6987"/>
    </i>
    <i>
      <x v="6437"/>
    </i>
    <i>
      <x v="6989"/>
    </i>
    <i>
      <x v="6731"/>
    </i>
    <i>
      <x v="6991"/>
    </i>
    <i>
      <x v="6732"/>
    </i>
    <i>
      <x v="6472"/>
    </i>
    <i>
      <x v="6733"/>
    </i>
    <i>
      <x v="6995"/>
    </i>
    <i>
      <x v="6734"/>
    </i>
    <i>
      <x v="6997"/>
    </i>
    <i>
      <x v="6735"/>
    </i>
    <i>
      <x v="6999"/>
    </i>
    <i>
      <x v="6736"/>
    </i>
    <i>
      <x v="6474"/>
    </i>
    <i>
      <x v="6737"/>
    </i>
    <i>
      <x v="7003"/>
    </i>
    <i>
      <x v="6738"/>
    </i>
    <i>
      <x v="6739"/>
    </i>
    <i>
      <x v="7006"/>
    </i>
    <i>
      <x v="6697"/>
    </i>
    <i>
      <x v="7008"/>
    </i>
    <i>
      <x v="6698"/>
    </i>
    <i>
      <x v="7010"/>
    </i>
    <i>
      <x v="6699"/>
    </i>
    <i>
      <x v="7012"/>
    </i>
    <i>
      <x v="6700"/>
    </i>
    <i>
      <x v="7014"/>
    </i>
    <i>
      <x v="6701"/>
    </i>
    <i>
      <x v="7016"/>
    </i>
    <i>
      <x v="6702"/>
    </i>
    <i>
      <x v="7018"/>
    </i>
    <i>
      <x v="6703"/>
    </i>
    <i>
      <x v="7020"/>
    </i>
    <i>
      <x v="6704"/>
    </i>
    <i>
      <x v="7022"/>
    </i>
    <i>
      <x v="6705"/>
    </i>
    <i>
      <x v="7024"/>
    </i>
    <i>
      <x v="6706"/>
    </i>
    <i>
      <x v="7026"/>
    </i>
    <i>
      <x v="6707"/>
    </i>
    <i>
      <x v="7028"/>
    </i>
    <i>
      <x v="6708"/>
    </i>
    <i>
      <x v="6709"/>
    </i>
    <i>
      <x v="6153"/>
    </i>
    <i>
      <x v="6281"/>
    </i>
    <i>
      <x v="6217"/>
    </i>
    <i>
      <x v="5899"/>
    </i>
    <i>
      <x v="6345"/>
    </i>
    <i>
      <x v="5900"/>
    </i>
    <i>
      <x v="6185"/>
    </i>
    <i>
      <x v="5901"/>
    </i>
    <i>
      <x v="5879"/>
    </i>
    <i>
      <x v="5902"/>
    </i>
    <i>
      <x v="5889"/>
    </i>
    <i>
      <x v="5903"/>
    </i>
    <i>
      <x v="6377"/>
    </i>
    <i>
      <x v="5904"/>
    </i>
    <i>
      <x v="6169"/>
    </i>
    <i>
      <x v="5905"/>
    </i>
    <i>
      <x v="6201"/>
    </i>
    <i>
      <x v="5766"/>
    </i>
    <i>
      <x v="6233"/>
    </i>
    <i>
      <x v="5907"/>
    </i>
    <i>
      <x v="6265"/>
    </i>
    <i>
      <x v="5908"/>
    </i>
    <i>
      <x v="6297"/>
    </i>
    <i>
      <x v="5798"/>
    </i>
    <i>
      <x v="6329"/>
    </i>
    <i>
      <x v="5910"/>
    </i>
    <i>
      <x v="6361"/>
    </i>
    <i>
      <x v="5911"/>
    </i>
    <i>
      <x v="6145"/>
    </i>
    <i>
      <x v="5912"/>
    </i>
    <i>
      <x v="5864"/>
    </i>
    <i>
      <x v="5913"/>
    </i>
    <i>
      <x v="6177"/>
    </i>
    <i>
      <x v="5914"/>
    </i>
    <i>
      <x v="5788"/>
    </i>
    <i>
      <x v="5915"/>
    </i>
    <i>
      <x v="5874"/>
    </i>
    <i>
      <x v="5916"/>
    </i>
    <i>
      <x v="6225"/>
    </i>
    <i>
      <x v="5917"/>
    </i>
    <i>
      <x v="6241"/>
    </i>
    <i>
      <x v="5799"/>
    </i>
    <i>
      <x v="6257"/>
    </i>
    <i>
      <x v="5919"/>
    </i>
    <i>
      <x v="5883"/>
    </i>
    <i>
      <x v="5767"/>
    </i>
    <i>
      <x v="6289"/>
    </i>
    <i>
      <x v="5801"/>
    </i>
    <i>
      <x v="6305"/>
    </i>
    <i>
      <x v="5922"/>
    </i>
    <i>
      <x v="6321"/>
    </i>
    <i>
      <x v="5923"/>
    </i>
    <i>
      <x v="6337"/>
    </i>
    <i>
      <x v="5924"/>
    </i>
    <i>
      <x v="6353"/>
    </i>
    <i>
      <x v="5925"/>
    </i>
    <i>
      <x v="6369"/>
    </i>
    <i>
      <x v="5926"/>
    </i>
    <i>
      <x v="6385"/>
    </i>
    <i>
      <x v="5927"/>
    </i>
    <i>
      <x v="6149"/>
    </i>
    <i>
      <x v="5768"/>
    </i>
    <i>
      <x v="6157"/>
    </i>
    <i>
      <x v="5803"/>
    </i>
    <i>
      <x v="5786"/>
    </i>
    <i>
      <x v="5930"/>
    </i>
    <i>
      <x v="6173"/>
    </i>
    <i>
      <x v="5931"/>
    </i>
    <i>
      <x v="6181"/>
    </i>
    <i>
      <x v="5932"/>
    </i>
    <i>
      <x v="6189"/>
    </i>
    <i>
      <x v="5933"/>
    </i>
    <i>
      <x v="6197"/>
    </i>
    <i>
      <x v="5934"/>
    </i>
    <i>
      <x v="5789"/>
    </i>
    <i>
      <x v="5935"/>
    </i>
    <i>
      <x v="6213"/>
    </i>
    <i>
      <x v="5769"/>
    </i>
    <i>
      <x v="5876"/>
    </i>
    <i>
      <x v="5937"/>
    </i>
    <i>
      <x v="6229"/>
    </i>
    <i>
      <x v="5938"/>
    </i>
    <i>
      <x v="6237"/>
    </i>
    <i>
      <x v="5939"/>
    </i>
    <i>
      <x v="6245"/>
    </i>
    <i>
      <x v="5805"/>
    </i>
    <i>
      <x v="6253"/>
    </i>
    <i>
      <x v="5941"/>
    </i>
    <i>
      <x v="6261"/>
    </i>
    <i>
      <x v="5942"/>
    </i>
    <i>
      <x v="6269"/>
    </i>
    <i>
      <x v="5806"/>
    </i>
    <i>
      <x v="6277"/>
    </i>
    <i>
      <x v="5944"/>
    </i>
    <i>
      <x v="6285"/>
    </i>
    <i>
      <x v="5945"/>
    </i>
    <i>
      <x v="6293"/>
    </i>
    <i>
      <x v="5946"/>
    </i>
    <i>
      <x v="6301"/>
    </i>
    <i>
      <x v="5947"/>
    </i>
    <i>
      <x v="6309"/>
    </i>
    <i>
      <x v="5770"/>
    </i>
    <i>
      <x v="6317"/>
    </i>
    <i>
      <x v="5771"/>
    </i>
    <i>
      <x v="6325"/>
    </i>
    <i>
      <x v="5950"/>
    </i>
    <i>
      <x v="6333"/>
    </i>
    <i>
      <x v="5951"/>
    </i>
    <i>
      <x v="6341"/>
    </i>
    <i>
      <x v="5952"/>
    </i>
    <i>
      <x v="6349"/>
    </i>
    <i>
      <x v="5953"/>
    </i>
    <i>
      <x v="6357"/>
    </i>
    <i>
      <x v="5954"/>
    </i>
    <i>
      <x v="5796"/>
    </i>
    <i>
      <x v="5955"/>
    </i>
    <i>
      <x v="6373"/>
    </i>
    <i>
      <x v="5809"/>
    </i>
    <i>
      <x v="6381"/>
    </i>
    <i>
      <x v="5810"/>
    </i>
    <i>
      <x v="5898"/>
    </i>
    <i>
      <x v="5811"/>
    </i>
    <i>
      <x v="6147"/>
    </i>
    <i>
      <x v="5959"/>
    </i>
    <i>
      <x v="5860"/>
    </i>
    <i>
      <x v="5960"/>
    </i>
    <i>
      <x v="6155"/>
    </i>
    <i>
      <x v="5812"/>
    </i>
    <i>
      <x v="6159"/>
    </i>
    <i>
      <x v="5962"/>
    </i>
    <i>
      <x v="6163"/>
    </i>
    <i>
      <x v="5772"/>
    </i>
    <i>
      <x v="6167"/>
    </i>
    <i>
      <x v="5814"/>
    </i>
    <i>
      <x v="6171"/>
    </i>
    <i>
      <x v="5965"/>
    </i>
    <i>
      <x v="5755"/>
    </i>
    <i>
      <x v="5815"/>
    </i>
    <i>
      <x v="6179"/>
    </i>
    <i>
      <x v="5967"/>
    </i>
    <i>
      <x v="6183"/>
    </i>
    <i>
      <x v="5968"/>
    </i>
    <i>
      <x v="6187"/>
    </i>
    <i>
      <x v="5969"/>
    </i>
    <i>
      <x v="6191"/>
    </i>
    <i>
      <x v="5970"/>
    </i>
    <i>
      <x v="6195"/>
    </i>
    <i>
      <x v="5971"/>
    </i>
    <i>
      <x v="6199"/>
    </i>
    <i>
      <x v="5972"/>
    </i>
    <i>
      <x v="6203"/>
    </i>
    <i>
      <x v="5816"/>
    </i>
    <i>
      <x v="6207"/>
    </i>
    <i>
      <x v="5817"/>
    </i>
    <i>
      <x v="6211"/>
    </i>
    <i>
      <x v="5975"/>
    </i>
    <i>
      <x v="6215"/>
    </i>
    <i>
      <x v="5976"/>
    </i>
    <i>
      <x v="6219"/>
    </i>
    <i>
      <x v="5818"/>
    </i>
    <i>
      <x v="6223"/>
    </i>
    <i>
      <x v="5978"/>
    </i>
    <i>
      <x v="6227"/>
    </i>
    <i>
      <x v="5979"/>
    </i>
    <i>
      <x v="6231"/>
    </i>
    <i>
      <x v="5980"/>
    </i>
    <i>
      <x v="6235"/>
    </i>
    <i>
      <x v="5981"/>
    </i>
    <i>
      <x v="6239"/>
    </i>
    <i>
      <x v="5982"/>
    </i>
    <i>
      <x v="6243"/>
    </i>
    <i>
      <x v="5983"/>
    </i>
    <i>
      <x v="5878"/>
    </i>
    <i>
      <x v="5984"/>
    </i>
    <i>
      <x v="6251"/>
    </i>
    <i>
      <x v="5985"/>
    </i>
    <i>
      <x v="5880"/>
    </i>
    <i>
      <x v="5986"/>
    </i>
    <i>
      <x v="6259"/>
    </i>
    <i>
      <x v="5757"/>
    </i>
    <i>
      <x v="6263"/>
    </i>
    <i>
      <x v="5988"/>
    </i>
    <i>
      <x v="6267"/>
    </i>
    <i>
      <x v="5820"/>
    </i>
    <i>
      <x v="6271"/>
    </i>
    <i>
      <x v="5821"/>
    </i>
    <i>
      <x v="6275"/>
    </i>
    <i>
      <x v="5991"/>
    </i>
    <i>
      <x v="6279"/>
    </i>
    <i>
      <x v="5992"/>
    </i>
    <i>
      <x v="6283"/>
    </i>
    <i>
      <x v="5993"/>
    </i>
    <i>
      <x v="6287"/>
    </i>
    <i>
      <x v="5822"/>
    </i>
    <i>
      <x v="6291"/>
    </i>
    <i>
      <x v="5995"/>
    </i>
    <i>
      <x v="5764"/>
    </i>
    <i>
      <x v="5823"/>
    </i>
    <i>
      <x v="6299"/>
    </i>
    <i>
      <x v="5997"/>
    </i>
    <i>
      <x v="6303"/>
    </i>
    <i>
      <x v="5998"/>
    </i>
    <i>
      <x v="6307"/>
    </i>
    <i>
      <x v="5999"/>
    </i>
    <i>
      <x v="6311"/>
    </i>
    <i>
      <x v="6000"/>
    </i>
    <i>
      <x v="6315"/>
    </i>
    <i>
      <x v="6001"/>
    </i>
    <i>
      <x v="5890"/>
    </i>
    <i>
      <x v="6002"/>
    </i>
    <i>
      <x v="6323"/>
    </i>
    <i>
      <x v="5824"/>
    </i>
    <i>
      <x v="6327"/>
    </i>
    <i>
      <x v="6004"/>
    </i>
    <i>
      <x v="6331"/>
    </i>
    <i>
      <x v="6005"/>
    </i>
    <i>
      <x v="6335"/>
    </i>
    <i>
      <x v="6006"/>
    </i>
    <i>
      <x v="6339"/>
    </i>
    <i>
      <x v="6007"/>
    </i>
    <i>
      <x v="6343"/>
    </i>
    <i>
      <x v="5825"/>
    </i>
    <i>
      <x v="6347"/>
    </i>
    <i>
      <x v="6009"/>
    </i>
    <i>
      <x v="6351"/>
    </i>
    <i>
      <x v="5758"/>
    </i>
    <i>
      <x v="6355"/>
    </i>
    <i>
      <x v="6011"/>
    </i>
    <i>
      <x v="6359"/>
    </i>
    <i>
      <x v="5775"/>
    </i>
    <i>
      <x v="5895"/>
    </i>
    <i>
      <x v="6013"/>
    </i>
    <i>
      <x v="6367"/>
    </i>
    <i>
      <x v="6014"/>
    </i>
    <i>
      <x v="6371"/>
    </i>
    <i>
      <x v="6015"/>
    </i>
    <i>
      <x v="6375"/>
    </i>
    <i>
      <x v="6016"/>
    </i>
    <i>
      <x v="6379"/>
    </i>
    <i>
      <x v="6017"/>
    </i>
    <i>
      <x v="6383"/>
    </i>
    <i>
      <x v="6018"/>
    </i>
    <i>
      <x v="6387"/>
    </i>
    <i>
      <x v="6019"/>
    </i>
    <i>
      <x v="6144"/>
    </i>
    <i>
      <x v="6020"/>
    </i>
    <i>
      <x v="6146"/>
    </i>
    <i>
      <x v="6021"/>
    </i>
    <i>
      <x v="6148"/>
    </i>
    <i>
      <x v="6022"/>
    </i>
    <i>
      <x v="6150"/>
    </i>
    <i>
      <x v="5776"/>
    </i>
    <i>
      <x v="6152"/>
    </i>
    <i>
      <x v="6024"/>
    </i>
    <i>
      <x v="5861"/>
    </i>
    <i>
      <x v="5829"/>
    </i>
    <i>
      <x v="5862"/>
    </i>
    <i>
      <x v="6026"/>
    </i>
    <i>
      <x v="6158"/>
    </i>
    <i>
      <x v="5830"/>
    </i>
    <i>
      <x v="5863"/>
    </i>
    <i>
      <x v="6028"/>
    </i>
    <i>
      <x v="6162"/>
    </i>
    <i>
      <x v="6029"/>
    </i>
    <i>
      <x v="5754"/>
    </i>
    <i>
      <x v="5831"/>
    </i>
    <i>
      <x v="6166"/>
    </i>
    <i>
      <x v="6031"/>
    </i>
    <i>
      <x v="6168"/>
    </i>
    <i>
      <x v="5832"/>
    </i>
    <i>
      <x v="5867"/>
    </i>
    <i>
      <x v="6033"/>
    </i>
    <i>
      <x v="5868"/>
    </i>
    <i>
      <x v="5777"/>
    </i>
    <i>
      <x v="6174"/>
    </i>
    <i>
      <x v="5834"/>
    </i>
    <i>
      <x v="6176"/>
    </i>
    <i>
      <x v="6036"/>
    </i>
    <i>
      <x v="6178"/>
    </i>
    <i>
      <x v="6037"/>
    </i>
    <i>
      <x v="6180"/>
    </i>
    <i>
      <x v="6038"/>
    </i>
    <i>
      <x v="6182"/>
    </i>
    <i>
      <x v="5778"/>
    </i>
    <i>
      <x v="6184"/>
    </i>
    <i>
      <x v="6040"/>
    </i>
    <i>
      <x v="5870"/>
    </i>
    <i>
      <x v="6041"/>
    </i>
    <i>
      <x v="6188"/>
    </i>
    <i>
      <x v="6042"/>
    </i>
    <i>
      <x v="6190"/>
    </i>
    <i>
      <x v="6043"/>
    </i>
    <i>
      <x v="6192"/>
    </i>
    <i>
      <x v="6044"/>
    </i>
    <i>
      <x v="6194"/>
    </i>
    <i>
      <x v="5836"/>
    </i>
    <i>
      <x v="6196"/>
    </i>
    <i>
      <x v="5837"/>
    </i>
    <i>
      <x v="5872"/>
    </i>
    <i>
      <x v="6047"/>
    </i>
    <i>
      <x v="6200"/>
    </i>
    <i>
      <x v="5838"/>
    </i>
    <i>
      <x v="6202"/>
    </i>
    <i>
      <x v="5839"/>
    </i>
    <i>
      <x v="6204"/>
    </i>
    <i>
      <x v="5759"/>
    </i>
    <i>
      <x v="6206"/>
    </i>
    <i>
      <x v="6051"/>
    </i>
    <i>
      <x v="6208"/>
    </i>
    <i>
      <x v="6052"/>
    </i>
    <i>
      <x v="6210"/>
    </i>
    <i>
      <x v="6053"/>
    </i>
    <i>
      <x v="6212"/>
    </i>
    <i>
      <x v="6054"/>
    </i>
    <i>
      <x v="6214"/>
    </i>
    <i>
      <x v="6055"/>
    </i>
    <i>
      <x v="6216"/>
    </i>
    <i>
      <x v="6056"/>
    </i>
    <i>
      <x v="5790"/>
    </i>
    <i>
      <x v="6057"/>
    </i>
    <i>
      <x v="6220"/>
    </i>
    <i>
      <x v="6058"/>
    </i>
    <i>
      <x v="6222"/>
    </i>
    <i>
      <x v="6059"/>
    </i>
    <i>
      <x v="6224"/>
    </i>
    <i>
      <x v="6060"/>
    </i>
    <i>
      <x v="6226"/>
    </i>
    <i>
      <x v="6061"/>
    </i>
    <i>
      <x v="6228"/>
    </i>
    <i>
      <x v="6062"/>
    </i>
    <i>
      <x v="6230"/>
    </i>
    <i>
      <x v="5841"/>
    </i>
    <i>
      <x v="6232"/>
    </i>
    <i>
      <x v="6064"/>
    </i>
    <i>
      <x v="6234"/>
    </i>
    <i>
      <x v="6065"/>
    </i>
    <i>
      <x v="6236"/>
    </i>
    <i>
      <x v="6066"/>
    </i>
    <i>
      <x v="6238"/>
    </i>
    <i>
      <x v="6067"/>
    </i>
    <i>
      <x v="6240"/>
    </i>
    <i>
      <x v="6068"/>
    </i>
    <i>
      <x v="6242"/>
    </i>
    <i>
      <x v="5842"/>
    </i>
    <i>
      <x v="5877"/>
    </i>
    <i>
      <x v="5751"/>
    </i>
    <i>
      <x v="6246"/>
    </i>
    <i>
      <x v="6071"/>
    </i>
    <i>
      <x v="6248"/>
    </i>
    <i>
      <x v="6072"/>
    </i>
    <i>
      <x v="6250"/>
    </i>
    <i>
      <x v="6073"/>
    </i>
    <i>
      <x v="6252"/>
    </i>
    <i>
      <x v="6074"/>
    </i>
    <i>
      <x v="6254"/>
    </i>
    <i>
      <x v="6075"/>
    </i>
    <i>
      <x v="6256"/>
    </i>
    <i>
      <x v="6076"/>
    </i>
    <i>
      <x v="5791"/>
    </i>
    <i>
      <x v="6077"/>
    </i>
    <i>
      <x v="6260"/>
    </i>
    <i>
      <x v="6078"/>
    </i>
    <i>
      <x v="6262"/>
    </i>
    <i>
      <x v="6079"/>
    </i>
    <i>
      <x v="5882"/>
    </i>
    <i>
      <x v="5843"/>
    </i>
    <i>
      <x v="6266"/>
    </i>
    <i>
      <x v="6081"/>
    </i>
    <i>
      <x v="6268"/>
    </i>
    <i>
      <x v="5844"/>
    </i>
    <i>
      <x v="6270"/>
    </i>
    <i>
      <x v="6083"/>
    </i>
    <i>
      <x v="6272"/>
    </i>
    <i>
      <x v="6084"/>
    </i>
    <i>
      <x v="6274"/>
    </i>
    <i>
      <x v="6085"/>
    </i>
    <i>
      <x v="5884"/>
    </i>
    <i>
      <x v="5845"/>
    </i>
    <i>
      <x v="6278"/>
    </i>
    <i>
      <x v="5846"/>
    </i>
    <i>
      <x v="6280"/>
    </i>
    <i>
      <x v="5847"/>
    </i>
    <i>
      <x v="6282"/>
    </i>
    <i>
      <x v="5848"/>
    </i>
    <i>
      <x v="6284"/>
    </i>
    <i>
      <x v="6090"/>
    </i>
    <i>
      <x v="6286"/>
    </i>
    <i>
      <x v="6091"/>
    </i>
    <i>
      <x v="6288"/>
    </i>
    <i>
      <x v="6092"/>
    </i>
    <i>
      <x v="6290"/>
    </i>
    <i>
      <x v="6093"/>
    </i>
    <i>
      <x v="6292"/>
    </i>
    <i>
      <x v="6094"/>
    </i>
    <i>
      <x v="6294"/>
    </i>
    <i>
      <x v="5849"/>
    </i>
    <i>
      <x v="6296"/>
    </i>
    <i>
      <x v="6096"/>
    </i>
    <i>
      <x v="5793"/>
    </i>
    <i>
      <x v="5760"/>
    </i>
    <i>
      <x v="6300"/>
    </i>
    <i>
      <x v="6098"/>
    </i>
    <i>
      <x v="5887"/>
    </i>
    <i>
      <x v="6099"/>
    </i>
    <i>
      <x v="6304"/>
    </i>
    <i>
      <x v="6100"/>
    </i>
    <i>
      <x v="6306"/>
    </i>
    <i>
      <x v="6101"/>
    </i>
    <i>
      <x v="6308"/>
    </i>
    <i>
      <x v="6102"/>
    </i>
    <i>
      <x v="6310"/>
    </i>
    <i>
      <x v="5781"/>
    </i>
    <i>
      <x v="5756"/>
    </i>
    <i>
      <x v="6104"/>
    </i>
    <i>
      <x v="6314"/>
    </i>
    <i>
      <x v="6105"/>
    </i>
    <i>
      <x v="6316"/>
    </i>
    <i>
      <x v="6106"/>
    </i>
    <i>
      <x v="6318"/>
    </i>
    <i>
      <x v="6107"/>
    </i>
    <i>
      <x v="6320"/>
    </i>
    <i>
      <x v="6108"/>
    </i>
    <i>
      <x v="6322"/>
    </i>
    <i>
      <x v="6109"/>
    </i>
    <i>
      <x v="6324"/>
    </i>
    <i>
      <x v="6110"/>
    </i>
    <i>
      <x v="6326"/>
    </i>
    <i>
      <x v="5852"/>
    </i>
    <i>
      <x v="5891"/>
    </i>
    <i>
      <x v="6112"/>
    </i>
    <i>
      <x v="5892"/>
    </i>
    <i>
      <x v="6113"/>
    </i>
    <i>
      <x v="6332"/>
    </i>
    <i>
      <x v="6114"/>
    </i>
    <i>
      <x v="6334"/>
    </i>
    <i>
      <x v="6115"/>
    </i>
    <i>
      <x v="6336"/>
    </i>
    <i>
      <x v="5761"/>
    </i>
    <i>
      <x v="6338"/>
    </i>
    <i>
      <x v="6117"/>
    </i>
    <i>
      <x v="6340"/>
    </i>
    <i>
      <x v="6118"/>
    </i>
    <i>
      <x v="6342"/>
    </i>
    <i>
      <x v="6119"/>
    </i>
    <i>
      <x v="6344"/>
    </i>
    <i>
      <x v="6120"/>
    </i>
    <i>
      <x v="6346"/>
    </i>
    <i>
      <x v="6121"/>
    </i>
    <i>
      <x v="6348"/>
    </i>
    <i>
      <x v="6122"/>
    </i>
    <i>
      <x v="6350"/>
    </i>
    <i>
      <x v="6123"/>
    </i>
    <i>
      <x v="6352"/>
    </i>
    <i>
      <x v="6124"/>
    </i>
    <i>
      <x v="6354"/>
    </i>
    <i>
      <x v="5854"/>
    </i>
    <i>
      <x v="6356"/>
    </i>
    <i>
      <x v="6126"/>
    </i>
    <i>
      <x v="5893"/>
    </i>
    <i>
      <x v="6127"/>
    </i>
    <i>
      <x v="6360"/>
    </i>
    <i>
      <x v="6128"/>
    </i>
    <i>
      <x v="5795"/>
    </i>
    <i>
      <x v="6129"/>
    </i>
    <i>
      <x v="6364"/>
    </i>
    <i>
      <x v="6130"/>
    </i>
    <i>
      <x v="6366"/>
    </i>
    <i>
      <x v="6131"/>
    </i>
    <i>
      <x v="6368"/>
    </i>
    <i>
      <x v="5855"/>
    </i>
    <i>
      <x v="6370"/>
    </i>
    <i>
      <x v="5783"/>
    </i>
    <i>
      <x v="6372"/>
    </i>
    <i>
      <x v="6134"/>
    </i>
    <i>
      <x v="6374"/>
    </i>
    <i>
      <x v="6135"/>
    </i>
    <i>
      <x v="6376"/>
    </i>
    <i>
      <x v="5857"/>
    </i>
    <i>
      <x v="6378"/>
    </i>
    <i>
      <x v="6137"/>
    </i>
    <i>
      <x v="6380"/>
    </i>
    <i>
      <x v="6138"/>
    </i>
    <i>
      <x v="5897"/>
    </i>
    <i>
      <x v="6139"/>
    </i>
    <i>
      <x v="6384"/>
    </i>
    <i>
      <x v="6140"/>
    </i>
    <i>
      <x v="6386"/>
    </i>
    <i>
      <x v="6141"/>
    </i>
    <i>
      <x v="6388"/>
    </i>
    <i>
      <x v="5858"/>
    </i>
    <i>
      <x v="5784"/>
    </i>
    <i>
      <x v="6070"/>
    </i>
    <i>
      <x v="5125"/>
    </i>
    <i>
      <x v="5213"/>
    </i>
    <i>
      <x v="5553"/>
    </i>
    <i>
      <x v="5235"/>
    </i>
    <i>
      <x v="5681"/>
    </i>
    <i>
      <x v="5236"/>
    </i>
    <i>
      <x v="5521"/>
    </i>
    <i>
      <x v="5132"/>
    </i>
    <i>
      <x v="5585"/>
    </i>
    <i>
      <x v="5238"/>
    </i>
    <i>
      <x v="5649"/>
    </i>
    <i>
      <x v="5239"/>
    </i>
    <i>
      <x v="5713"/>
    </i>
    <i>
      <x v="5240"/>
    </i>
    <i>
      <x v="5505"/>
    </i>
    <i>
      <x v="5133"/>
    </i>
    <i>
      <x v="5537"/>
    </i>
    <i>
      <x v="5242"/>
    </i>
    <i>
      <x v="5569"/>
    </i>
    <i>
      <x v="5243"/>
    </i>
    <i>
      <x v="5601"/>
    </i>
    <i>
      <x v="5244"/>
    </i>
    <i>
      <x v="5633"/>
    </i>
    <i>
      <x v="5245"/>
    </i>
    <i>
      <x v="5665"/>
    </i>
    <i>
      <x v="5246"/>
    </i>
    <i>
      <x v="5697"/>
    </i>
    <i>
      <x v="5134"/>
    </i>
    <i>
      <x v="5729"/>
    </i>
    <i>
      <x v="5248"/>
    </i>
    <i>
      <x v="5497"/>
    </i>
    <i>
      <x v="5249"/>
    </i>
    <i>
      <x v="5513"/>
    </i>
    <i>
      <x v="5250"/>
    </i>
    <i>
      <x v="5529"/>
    </i>
    <i>
      <x v="5251"/>
    </i>
    <i>
      <x v="5545"/>
    </i>
    <i>
      <x v="5252"/>
    </i>
    <i>
      <x v="5561"/>
    </i>
    <i>
      <x v="5253"/>
    </i>
    <i>
      <x v="5577"/>
    </i>
    <i>
      <x v="5254"/>
    </i>
    <i>
      <x v="5593"/>
    </i>
    <i>
      <x v="5255"/>
    </i>
    <i>
      <x v="5210"/>
    </i>
    <i>
      <x v="5256"/>
    </i>
    <i>
      <x v="5625"/>
    </i>
    <i>
      <x v="5135"/>
    </i>
    <i>
      <x v="5641"/>
    </i>
    <i>
      <x v="5114"/>
    </i>
    <i>
      <x v="5220"/>
    </i>
    <i>
      <x v="5259"/>
    </i>
    <i>
      <x v="5673"/>
    </i>
    <i>
      <x v="5260"/>
    </i>
    <i>
      <x v="5227"/>
    </i>
    <i>
      <x v="5261"/>
    </i>
    <i>
      <x v="5705"/>
    </i>
    <i>
      <x v="5262"/>
    </i>
    <i>
      <x v="5721"/>
    </i>
    <i>
      <x v="5263"/>
    </i>
    <i>
      <x v="5737"/>
    </i>
    <i>
      <x v="5264"/>
    </i>
    <i>
      <x v="5493"/>
    </i>
    <i>
      <x v="5265"/>
    </i>
    <i>
      <x v="5501"/>
    </i>
    <i>
      <x v="5266"/>
    </i>
    <i>
      <x v="5509"/>
    </i>
    <i>
      <x v="5137"/>
    </i>
    <i>
      <x v="5517"/>
    </i>
    <i>
      <x v="5268"/>
    </i>
    <i>
      <x v="5525"/>
    </i>
    <i>
      <x v="5269"/>
    </i>
    <i>
      <x v="5193"/>
    </i>
    <i>
      <x v="5270"/>
    </i>
    <i>
      <x v="5541"/>
    </i>
    <i>
      <x v="5271"/>
    </i>
    <i>
      <x v="5549"/>
    </i>
    <i>
      <x v="5272"/>
    </i>
    <i>
      <x v="5195"/>
    </i>
    <i>
      <x v="5273"/>
    </i>
    <i>
      <x v="5565"/>
    </i>
    <i>
      <x v="5138"/>
    </i>
    <i>
      <x v="5198"/>
    </i>
    <i>
      <x v="5115"/>
    </i>
    <i>
      <x v="5581"/>
    </i>
    <i>
      <x v="5140"/>
    </i>
    <i>
      <x v="5589"/>
    </i>
    <i>
      <x v="5277"/>
    </i>
    <i>
      <x v="5206"/>
    </i>
    <i>
      <x v="5141"/>
    </i>
    <i>
      <x v="5605"/>
    </i>
    <i>
      <x v="5279"/>
    </i>
    <i>
      <x v="5212"/>
    </i>
    <i>
      <x v="5142"/>
    </i>
    <i>
      <x v="5621"/>
    </i>
    <i>
      <x v="5281"/>
    </i>
    <i>
      <x v="5629"/>
    </i>
    <i>
      <x v="5282"/>
    </i>
    <i>
      <x v="5637"/>
    </i>
    <i>
      <x v="5143"/>
    </i>
    <i>
      <x v="5645"/>
    </i>
    <i>
      <x v="5284"/>
    </i>
    <i>
      <x v="5653"/>
    </i>
    <i>
      <x v="5285"/>
    </i>
    <i>
      <x v="5661"/>
    </i>
    <i>
      <x v="5286"/>
    </i>
    <i>
      <x v="5669"/>
    </i>
    <i>
      <x v="5287"/>
    </i>
    <i>
      <x v="5677"/>
    </i>
    <i>
      <x v="5288"/>
    </i>
    <i>
      <x v="5225"/>
    </i>
    <i>
      <x v="5289"/>
    </i>
    <i>
      <x v="5693"/>
    </i>
    <i>
      <x v="5290"/>
    </i>
    <i>
      <x v="5701"/>
    </i>
    <i>
      <x v="5291"/>
    </i>
    <i>
      <x v="5709"/>
    </i>
    <i>
      <x v="5292"/>
    </i>
    <i>
      <x v="5231"/>
    </i>
    <i>
      <x v="5293"/>
    </i>
    <i>
      <x v="5725"/>
    </i>
    <i>
      <x v="5294"/>
    </i>
    <i>
      <x v="5233"/>
    </i>
    <i>
      <x v="5116"/>
    </i>
    <i>
      <x v="5741"/>
    </i>
    <i>
      <x v="5296"/>
    </i>
    <i>
      <x v="5126"/>
    </i>
    <i>
      <x v="5297"/>
    </i>
    <i>
      <x v="5188"/>
    </i>
    <i>
      <x v="5298"/>
    </i>
    <i>
      <x v="5499"/>
    </i>
    <i>
      <x v="5299"/>
    </i>
    <i>
      <x v="5503"/>
    </i>
    <i>
      <x v="5300"/>
    </i>
    <i>
      <x v="5189"/>
    </i>
    <i>
      <x v="5145"/>
    </i>
    <i>
      <x v="5511"/>
    </i>
    <i>
      <x v="5302"/>
    </i>
    <i>
      <x v="5515"/>
    </i>
    <i>
      <x v="5303"/>
    </i>
    <i>
      <x v="5519"/>
    </i>
    <i>
      <x v="5304"/>
    </i>
    <i>
      <x v="5191"/>
    </i>
    <i>
      <x v="5305"/>
    </i>
    <i>
      <x v="5192"/>
    </i>
    <i>
      <x v="5306"/>
    </i>
    <i>
      <x v="5531"/>
    </i>
    <i>
      <x v="5307"/>
    </i>
    <i>
      <x v="5535"/>
    </i>
    <i>
      <x v="5308"/>
    </i>
    <i>
      <x v="5539"/>
    </i>
    <i>
      <x v="5146"/>
    </i>
    <i>
      <x v="5543"/>
    </i>
    <i>
      <x v="5117"/>
    </i>
    <i>
      <x v="5547"/>
    </i>
    <i>
      <x v="5311"/>
    </i>
    <i>
      <x v="5551"/>
    </i>
    <i>
      <x v="5148"/>
    </i>
    <i>
      <x v="5555"/>
    </i>
    <i>
      <x v="5118"/>
    </i>
    <i>
      <x v="5559"/>
    </i>
    <i>
      <x v="5314"/>
    </i>
    <i>
      <x v="5563"/>
    </i>
    <i>
      <x v="5315"/>
    </i>
    <i>
      <x v="5197"/>
    </i>
    <i>
      <x v="5316"/>
    </i>
    <i>
      <x v="5571"/>
    </i>
    <i>
      <x v="5317"/>
    </i>
    <i>
      <x v="5575"/>
    </i>
    <i>
      <x v="5150"/>
    </i>
    <i>
      <x v="5579"/>
    </i>
    <i>
      <x v="5319"/>
    </i>
    <i>
      <x v="5201"/>
    </i>
    <i>
      <x v="5151"/>
    </i>
    <i>
      <x v="5204"/>
    </i>
    <i>
      <x v="5321"/>
    </i>
    <i>
      <x v="5591"/>
    </i>
    <i>
      <x v="5322"/>
    </i>
    <i>
      <x v="5205"/>
    </i>
    <i>
      <x v="5323"/>
    </i>
    <i>
      <x v="5599"/>
    </i>
    <i>
      <x v="5324"/>
    </i>
    <i>
      <x v="5603"/>
    </i>
    <i>
      <x v="5325"/>
    </i>
    <i>
      <x v="5607"/>
    </i>
    <i>
      <x v="5152"/>
    </i>
    <i>
      <x v="5611"/>
    </i>
    <i>
      <x v="5327"/>
    </i>
    <i>
      <x v="5615"/>
    </i>
    <i>
      <x v="5328"/>
    </i>
    <i>
      <x v="5619"/>
    </i>
    <i>
      <x v="5329"/>
    </i>
    <i>
      <x v="5623"/>
    </i>
    <i>
      <x v="5330"/>
    </i>
    <i>
      <x v="5627"/>
    </i>
    <i>
      <x v="5331"/>
    </i>
    <i>
      <x v="5631"/>
    </i>
    <i>
      <x v="5332"/>
    </i>
    <i>
      <x v="5635"/>
    </i>
    <i>
      <x v="5333"/>
    </i>
    <i>
      <x v="5639"/>
    </i>
    <i>
      <x v="5334"/>
    </i>
    <i>
      <x v="5643"/>
    </i>
    <i>
      <x v="5335"/>
    </i>
    <i>
      <x v="5647"/>
    </i>
    <i>
      <x v="5336"/>
    </i>
    <i>
      <x v="5217"/>
    </i>
    <i>
      <x v="5153"/>
    </i>
    <i>
      <x v="5655"/>
    </i>
    <i>
      <x v="5338"/>
    </i>
    <i>
      <x v="5659"/>
    </i>
    <i>
      <x v="5154"/>
    </i>
    <i>
      <x v="5663"/>
    </i>
    <i>
      <x v="5155"/>
    </i>
    <i>
      <x v="5667"/>
    </i>
    <i>
      <x v="5341"/>
    </i>
    <i>
      <x v="5671"/>
    </i>
    <i>
      <x v="5342"/>
    </i>
    <i>
      <x v="5675"/>
    </i>
    <i>
      <x v="5156"/>
    </i>
    <i>
      <x v="5223"/>
    </i>
    <i>
      <x v="5119"/>
    </i>
    <i>
      <x v="5683"/>
    </i>
    <i>
      <x v="5345"/>
    </i>
    <i>
      <x v="5687"/>
    </i>
    <i>
      <x v="5346"/>
    </i>
    <i>
      <x v="5691"/>
    </i>
    <i>
      <x v="5158"/>
    </i>
    <i>
      <x v="5228"/>
    </i>
    <i>
      <x v="5348"/>
    </i>
    <i>
      <x v="5699"/>
    </i>
    <i>
      <x v="5349"/>
    </i>
    <i>
      <x v="5703"/>
    </i>
    <i>
      <x v="5350"/>
    </i>
    <i>
      <x v="5707"/>
    </i>
    <i>
      <x v="5159"/>
    </i>
    <i>
      <x v="5711"/>
    </i>
    <i>
      <x v="5352"/>
    </i>
    <i>
      <x v="5715"/>
    </i>
    <i>
      <x v="5353"/>
    </i>
    <i>
      <x v="5719"/>
    </i>
    <i>
      <x v="5354"/>
    </i>
    <i>
      <x v="5723"/>
    </i>
    <i>
      <x v="5355"/>
    </i>
    <i>
      <x v="5232"/>
    </i>
    <i>
      <x v="5356"/>
    </i>
    <i>
      <x v="5731"/>
    </i>
    <i>
      <x v="5357"/>
    </i>
    <i>
      <x v="5735"/>
    </i>
    <i>
      <x v="5358"/>
    </i>
    <i>
      <x v="5739"/>
    </i>
    <i>
      <x v="5160"/>
    </i>
    <i>
      <x v="5131"/>
    </i>
    <i>
      <x v="5360"/>
    </i>
    <i>
      <x v="5490"/>
    </i>
    <i>
      <x v="5361"/>
    </i>
    <i>
      <x v="5492"/>
    </i>
    <i>
      <x v="5362"/>
    </i>
    <i>
      <x v="5494"/>
    </i>
    <i>
      <x v="5363"/>
    </i>
    <i>
      <x v="5496"/>
    </i>
    <i>
      <x v="5120"/>
    </i>
    <i>
      <x v="5498"/>
    </i>
    <i>
      <x v="5365"/>
    </i>
    <i>
      <x v="5500"/>
    </i>
    <i>
      <x v="5366"/>
    </i>
    <i>
      <x v="5502"/>
    </i>
    <i>
      <x v="5367"/>
    </i>
    <i>
      <x v="5504"/>
    </i>
    <i>
      <x v="5368"/>
    </i>
    <i>
      <x v="5506"/>
    </i>
    <i>
      <x v="5369"/>
    </i>
    <i>
      <x v="5508"/>
    </i>
    <i>
      <x v="5370"/>
    </i>
    <i>
      <x v="5510"/>
    </i>
    <i>
      <x v="5371"/>
    </i>
    <i>
      <x v="5512"/>
    </i>
    <i>
      <x v="5162"/>
    </i>
    <i>
      <x v="5190"/>
    </i>
    <i>
      <x v="5373"/>
    </i>
    <i>
      <x v="5516"/>
    </i>
    <i>
      <x v="5163"/>
    </i>
    <i>
      <x v="5518"/>
    </i>
    <i>
      <x v="5375"/>
    </i>
    <i>
      <x v="5520"/>
    </i>
    <i>
      <x v="5376"/>
    </i>
    <i>
      <x v="5522"/>
    </i>
    <i>
      <x v="5377"/>
    </i>
    <i>
      <x v="5524"/>
    </i>
    <i>
      <x v="5378"/>
    </i>
    <i>
      <x v="5526"/>
    </i>
    <i>
      <x v="5164"/>
    </i>
    <i>
      <x v="5528"/>
    </i>
    <i>
      <x v="5165"/>
    </i>
    <i>
      <x v="5530"/>
    </i>
    <i>
      <x v="5381"/>
    </i>
    <i>
      <x v="5532"/>
    </i>
    <i>
      <x v="5166"/>
    </i>
    <i>
      <x v="5534"/>
    </i>
    <i>
      <x v="5383"/>
    </i>
    <i>
      <x v="5536"/>
    </i>
    <i>
      <x v="5167"/>
    </i>
    <i>
      <x v="5538"/>
    </i>
    <i>
      <x v="5168"/>
    </i>
    <i>
      <x v="5540"/>
    </i>
    <i>
      <x v="5386"/>
    </i>
    <i>
      <x v="5542"/>
    </i>
    <i>
      <x v="5387"/>
    </i>
    <i>
      <x v="5544"/>
    </i>
    <i>
      <x v="5388"/>
    </i>
    <i>
      <x v="5194"/>
    </i>
    <i>
      <x v="5389"/>
    </i>
    <i>
      <x v="5548"/>
    </i>
    <i>
      <x v="5390"/>
    </i>
    <i>
      <x v="5550"/>
    </i>
    <i>
      <x v="5391"/>
    </i>
    <i>
      <x v="5552"/>
    </i>
    <i>
      <x v="5392"/>
    </i>
    <i>
      <x v="5554"/>
    </i>
    <i>
      <x v="5393"/>
    </i>
    <i>
      <x v="5556"/>
    </i>
    <i>
      <x v="5394"/>
    </i>
    <i>
      <x v="5558"/>
    </i>
    <i>
      <x v="5395"/>
    </i>
    <i>
      <x v="5560"/>
    </i>
    <i>
      <x v="5396"/>
    </i>
    <i>
      <x v="5562"/>
    </i>
    <i>
      <x v="5397"/>
    </i>
    <i>
      <x v="5564"/>
    </i>
    <i>
      <x v="5398"/>
    </i>
    <i>
      <x v="5113"/>
    </i>
    <i>
      <x v="5399"/>
    </i>
    <i>
      <x v="5568"/>
    </i>
    <i>
      <x v="5400"/>
    </i>
    <i>
      <x v="5570"/>
    </i>
    <i>
      <x v="5401"/>
    </i>
    <i>
      <x v="5572"/>
    </i>
    <i>
      <x v="5169"/>
    </i>
    <i>
      <x v="5574"/>
    </i>
    <i>
      <x v="5403"/>
    </i>
    <i>
      <x v="5199"/>
    </i>
    <i>
      <x v="5170"/>
    </i>
    <i>
      <x v="5578"/>
    </i>
    <i>
      <x v="5405"/>
    </i>
    <i>
      <x v="5200"/>
    </i>
    <i>
      <x v="5406"/>
    </i>
    <i>
      <x v="5582"/>
    </i>
    <i>
      <x v="5407"/>
    </i>
    <i>
      <x v="5128"/>
    </i>
    <i>
      <x v="5171"/>
    </i>
    <i>
      <x v="5129"/>
    </i>
    <i>
      <x v="5121"/>
    </i>
    <i>
      <x v="5588"/>
    </i>
    <i>
      <x v="5410"/>
    </i>
    <i>
      <x v="5590"/>
    </i>
    <i>
      <x v="5411"/>
    </i>
    <i>
      <x v="5592"/>
    </i>
    <i>
      <x v="5412"/>
    </i>
    <i>
      <x v="5594"/>
    </i>
    <i>
      <x v="5413"/>
    </i>
    <i>
      <x v="5596"/>
    </i>
    <i>
      <x v="5414"/>
    </i>
    <i>
      <x v="5207"/>
    </i>
    <i>
      <x v="5415"/>
    </i>
    <i>
      <x v="5208"/>
    </i>
    <i>
      <x v="5416"/>
    </i>
    <i>
      <x v="5602"/>
    </i>
    <i>
      <x v="5417"/>
    </i>
    <i>
      <x v="5604"/>
    </i>
    <i>
      <x v="5418"/>
    </i>
    <i>
      <x v="5606"/>
    </i>
    <i>
      <x v="5419"/>
    </i>
    <i>
      <x v="5209"/>
    </i>
    <i>
      <x v="5122"/>
    </i>
    <i>
      <x v="5211"/>
    </i>
    <i>
      <x v="5421"/>
    </i>
    <i>
      <x v="5612"/>
    </i>
    <i>
      <x v="5422"/>
    </i>
    <i>
      <x v="5614"/>
    </i>
    <i>
      <x v="5423"/>
    </i>
    <i>
      <x v="5616"/>
    </i>
    <i>
      <x v="5174"/>
    </i>
    <i>
      <x v="5214"/>
    </i>
    <i>
      <x v="5175"/>
    </i>
    <i>
      <x v="5130"/>
    </i>
    <i>
      <x v="5426"/>
    </i>
    <i>
      <x v="5622"/>
    </i>
    <i>
      <x v="5743"/>
    </i>
    <i>
      <x v="5216"/>
    </i>
    <i>
      <x v="5745"/>
    </i>
    <i>
      <x v="5626"/>
    </i>
    <i>
      <x v="5747"/>
    </i>
    <i>
      <x v="5628"/>
    </i>
    <i>
      <x v="5749"/>
    </i>
    <i>
      <x v="5630"/>
    </i>
    <i>
      <x v="5123"/>
    </i>
    <i>
      <x v="5632"/>
    </i>
    <i>
      <x v="5432"/>
    </i>
    <i>
      <x v="5634"/>
    </i>
    <i>
      <x v="5433"/>
    </i>
    <i>
      <x v="5636"/>
    </i>
    <i>
      <x v="5434"/>
    </i>
    <i>
      <x v="5638"/>
    </i>
    <i>
      <x v="5435"/>
    </i>
    <i>
      <x v="5640"/>
    </i>
    <i>
      <x v="5177"/>
    </i>
    <i>
      <x v="5642"/>
    </i>
    <i>
      <x v="5437"/>
    </i>
    <i>
      <x v="5644"/>
    </i>
    <i>
      <x v="5438"/>
    </i>
    <i>
      <x v="5646"/>
    </i>
    <i>
      <x v="5439"/>
    </i>
    <i>
      <x v="5648"/>
    </i>
    <i>
      <x v="5178"/>
    </i>
    <i>
      <x v="5650"/>
    </i>
    <i>
      <x v="5441"/>
    </i>
    <i>
      <x v="5652"/>
    </i>
    <i>
      <x v="5442"/>
    </i>
    <i>
      <x v="5218"/>
    </i>
    <i>
      <x v="5443"/>
    </i>
    <i>
      <x v="5219"/>
    </i>
    <i>
      <x v="5444"/>
    </i>
    <i>
      <x v="5658"/>
    </i>
    <i>
      <x v="5445"/>
    </i>
    <i>
      <x v="5221"/>
    </i>
    <i>
      <x v="5446"/>
    </i>
    <i>
      <x v="5662"/>
    </i>
    <i>
      <x v="5447"/>
    </i>
    <i>
      <x v="5664"/>
    </i>
    <i>
      <x v="5448"/>
    </i>
    <i>
      <x v="5666"/>
    </i>
    <i>
      <x v="5449"/>
    </i>
    <i>
      <x v="5668"/>
    </i>
    <i>
      <x v="5450"/>
    </i>
    <i>
      <x v="5222"/>
    </i>
    <i>
      <x v="5451"/>
    </i>
    <i>
      <x v="5672"/>
    </i>
    <i>
      <x v="5452"/>
    </i>
    <i>
      <x v="5674"/>
    </i>
    <i>
      <x v="5453"/>
    </i>
    <i>
      <x v="5676"/>
    </i>
    <i>
      <x v="5454"/>
    </i>
    <i>
      <x v="5678"/>
    </i>
    <i>
      <x v="5179"/>
    </i>
    <i>
      <x v="5680"/>
    </i>
    <i>
      <x v="5456"/>
    </i>
    <i>
      <x v="5682"/>
    </i>
    <i>
      <x v="5457"/>
    </i>
    <i>
      <x v="5224"/>
    </i>
    <i>
      <x v="5458"/>
    </i>
    <i>
      <x v="5686"/>
    </i>
    <i>
      <x v="5459"/>
    </i>
    <i>
      <x v="5226"/>
    </i>
    <i>
      <x v="5180"/>
    </i>
    <i>
      <x v="5690"/>
    </i>
    <i>
      <x v="5461"/>
    </i>
    <i>
      <x v="5692"/>
    </i>
    <i>
      <x v="5462"/>
    </i>
    <i>
      <x v="5694"/>
    </i>
    <i>
      <x v="5181"/>
    </i>
    <i>
      <x v="5696"/>
    </i>
    <i>
      <x v="5464"/>
    </i>
    <i>
      <x v="5698"/>
    </i>
    <i>
      <x v="5465"/>
    </i>
    <i>
      <x v="5229"/>
    </i>
    <i>
      <x v="5182"/>
    </i>
    <i>
      <x v="5702"/>
    </i>
    <i>
      <x v="5467"/>
    </i>
    <i>
      <x v="5704"/>
    </i>
    <i>
      <x v="5468"/>
    </i>
    <i>
      <x v="5706"/>
    </i>
    <i>
      <x v="5469"/>
    </i>
    <i>
      <x v="5708"/>
    </i>
    <i>
      <x v="5470"/>
    </i>
    <i>
      <x v="5710"/>
    </i>
    <i>
      <x v="5471"/>
    </i>
    <i>
      <x v="5230"/>
    </i>
    <i>
      <x v="5472"/>
    </i>
    <i>
      <x v="5714"/>
    </i>
    <i>
      <x v="5473"/>
    </i>
    <i>
      <x v="5716"/>
    </i>
    <i>
      <x v="5474"/>
    </i>
    <i>
      <x v="5718"/>
    </i>
    <i>
      <x v="5475"/>
    </i>
    <i>
      <x v="5720"/>
    </i>
    <i>
      <x v="5183"/>
    </i>
    <i>
      <x v="5722"/>
    </i>
    <i>
      <x v="5477"/>
    </i>
    <i>
      <x v="5724"/>
    </i>
    <i>
      <x v="5478"/>
    </i>
    <i>
      <x v="5726"/>
    </i>
    <i>
      <x v="5479"/>
    </i>
    <i>
      <x v="5728"/>
    </i>
    <i>
      <x v="5480"/>
    </i>
    <i>
      <x v="5730"/>
    </i>
    <i>
      <x v="5184"/>
    </i>
    <i>
      <x v="5732"/>
    </i>
    <i>
      <x v="5124"/>
    </i>
    <i>
      <x v="5734"/>
    </i>
    <i>
      <x v="5483"/>
    </i>
    <i>
      <x v="5736"/>
    </i>
    <i>
      <x v="5484"/>
    </i>
    <i>
      <x v="5738"/>
    </i>
    <i>
      <x v="5485"/>
    </i>
    <i>
      <x v="5740"/>
    </i>
    <i>
      <x v="5486"/>
    </i>
    <i>
      <x v="5742"/>
    </i>
    <i>
      <x v="5487"/>
    </i>
    <i>
      <x v="5488"/>
    </i>
    <i>
      <x v="5427"/>
    </i>
    <i>
      <x v="5746"/>
    </i>
    <i>
      <x v="5428"/>
    </i>
    <i>
      <x v="5748"/>
    </i>
    <i>
      <x v="5429"/>
    </i>
    <i>
      <x v="5750"/>
    </i>
    <i>
      <x v="5430"/>
    </i>
    <i>
      <x v="5431"/>
    </i>
    <i>
      <x v="4860"/>
    </i>
    <i>
      <x v="4988"/>
    </i>
    <i>
      <x v="4924"/>
    </i>
    <i>
      <x v="4501"/>
    </i>
    <i>
      <x v="4592"/>
    </i>
    <i>
      <x v="4607"/>
    </i>
    <i>
      <x v="4892"/>
    </i>
    <i>
      <x v="4608"/>
    </i>
    <i>
      <x v="4956"/>
    </i>
    <i>
      <x v="4609"/>
    </i>
    <i>
      <x v="5020"/>
    </i>
    <i>
      <x v="4610"/>
    </i>
    <i>
      <x v="5084"/>
    </i>
    <i>
      <x v="4611"/>
    </i>
    <i>
      <x v="4876"/>
    </i>
    <i>
      <x v="4612"/>
    </i>
    <i>
      <x v="4564"/>
    </i>
    <i>
      <x v="4613"/>
    </i>
    <i>
      <x v="4940"/>
    </i>
    <i>
      <x v="4502"/>
    </i>
    <i>
      <x v="4972"/>
    </i>
    <i>
      <x v="4615"/>
    </i>
    <i>
      <x v="5004"/>
    </i>
    <i>
      <x v="4616"/>
    </i>
    <i>
      <x v="5036"/>
    </i>
    <i>
      <x v="4503"/>
    </i>
    <i>
      <x v="5068"/>
    </i>
    <i>
      <x v="4618"/>
    </i>
    <i>
      <x v="5100"/>
    </i>
    <i>
      <x v="4619"/>
    </i>
    <i>
      <x v="4868"/>
    </i>
    <i>
      <x v="4620"/>
    </i>
    <i>
      <x v="4884"/>
    </i>
    <i>
      <x v="4621"/>
    </i>
    <i>
      <x v="4900"/>
    </i>
    <i>
      <x v="4622"/>
    </i>
    <i>
      <x v="4916"/>
    </i>
    <i>
      <x v="4623"/>
    </i>
    <i>
      <x v="4476"/>
    </i>
    <i>
      <x v="4624"/>
    </i>
    <i>
      <x v="4948"/>
    </i>
    <i>
      <x v="4625"/>
    </i>
    <i>
      <x v="4964"/>
    </i>
    <i>
      <x v="4626"/>
    </i>
    <i>
      <x v="4980"/>
    </i>
    <i>
      <x v="4627"/>
    </i>
    <i>
      <x v="4996"/>
    </i>
    <i>
      <x v="4628"/>
    </i>
    <i>
      <x v="5012"/>
    </i>
    <i>
      <x v="4504"/>
    </i>
    <i>
      <x v="5028"/>
    </i>
    <i>
      <x v="4630"/>
    </i>
    <i>
      <x v="4590"/>
    </i>
    <i>
      <x v="4631"/>
    </i>
    <i>
      <x v="5060"/>
    </i>
    <i>
      <x v="4632"/>
    </i>
    <i>
      <x v="5076"/>
    </i>
    <i>
      <x v="4633"/>
    </i>
    <i>
      <x v="5092"/>
    </i>
    <i>
      <x v="4634"/>
    </i>
    <i>
      <x v="5108"/>
    </i>
    <i>
      <x v="4635"/>
    </i>
    <i>
      <x v="4864"/>
    </i>
    <i>
      <x v="4636"/>
    </i>
    <i>
      <x v="4872"/>
    </i>
    <i>
      <x v="4637"/>
    </i>
    <i>
      <x v="4880"/>
    </i>
    <i>
      <x v="4505"/>
    </i>
    <i>
      <x v="4888"/>
    </i>
    <i>
      <x v="4639"/>
    </i>
    <i>
      <x v="4896"/>
    </i>
    <i>
      <x v="4506"/>
    </i>
    <i>
      <x v="4904"/>
    </i>
    <i>
      <x v="4641"/>
    </i>
    <i>
      <x v="4912"/>
    </i>
    <i>
      <x v="4642"/>
    </i>
    <i>
      <x v="4920"/>
    </i>
    <i>
      <x v="4643"/>
    </i>
    <i>
      <x v="4928"/>
    </i>
    <i>
      <x v="4644"/>
    </i>
    <i>
      <x v="4936"/>
    </i>
    <i>
      <x v="4645"/>
    </i>
    <i>
      <x v="4944"/>
    </i>
    <i>
      <x v="4507"/>
    </i>
    <i>
      <x v="4952"/>
    </i>
    <i>
      <x v="4647"/>
    </i>
    <i>
      <x v="4960"/>
    </i>
    <i>
      <x v="4648"/>
    </i>
    <i>
      <x v="4968"/>
    </i>
    <i>
      <x v="4649"/>
    </i>
    <i>
      <x v="4976"/>
    </i>
    <i>
      <x v="4650"/>
    </i>
    <i>
      <x v="4984"/>
    </i>
    <i>
      <x v="4651"/>
    </i>
    <i>
      <x v="4992"/>
    </i>
    <i>
      <x v="4508"/>
    </i>
    <i>
      <x v="5000"/>
    </i>
    <i>
      <x v="4653"/>
    </i>
    <i>
      <x v="5008"/>
    </i>
    <i>
      <x v="4654"/>
    </i>
    <i>
      <x v="5016"/>
    </i>
    <i>
      <x v="4509"/>
    </i>
    <i>
      <x v="5024"/>
    </i>
    <i>
      <x v="4510"/>
    </i>
    <i>
      <x v="5032"/>
    </i>
    <i>
      <x v="4657"/>
    </i>
    <i>
      <x v="5040"/>
    </i>
    <i>
      <x v="4511"/>
    </i>
    <i>
      <x v="5048"/>
    </i>
    <i>
      <x v="4659"/>
    </i>
    <i>
      <x v="5056"/>
    </i>
    <i>
      <x v="4660"/>
    </i>
    <i>
      <x v="5064"/>
    </i>
    <i>
      <x v="4512"/>
    </i>
    <i>
      <x v="4598"/>
    </i>
    <i>
      <x v="4662"/>
    </i>
    <i>
      <x v="5080"/>
    </i>
    <i>
      <x v="4663"/>
    </i>
    <i>
      <x v="5088"/>
    </i>
    <i>
      <x v="4664"/>
    </i>
    <i>
      <x v="4499"/>
    </i>
    <i>
      <x v="4665"/>
    </i>
    <i>
      <x v="5104"/>
    </i>
    <i>
      <x v="4666"/>
    </i>
    <i>
      <x v="4858"/>
    </i>
    <i>
      <x v="4667"/>
    </i>
    <i>
      <x v="4862"/>
    </i>
    <i>
      <x v="4668"/>
    </i>
    <i>
      <x v="4866"/>
    </i>
    <i>
      <x v="4669"/>
    </i>
    <i>
      <x v="4870"/>
    </i>
    <i>
      <x v="4670"/>
    </i>
    <i>
      <x v="4874"/>
    </i>
    <i>
      <x v="4671"/>
    </i>
    <i>
      <x v="4491"/>
    </i>
    <i>
      <x v="4672"/>
    </i>
    <i>
      <x v="4882"/>
    </i>
    <i>
      <x v="4673"/>
    </i>
    <i>
      <x v="4886"/>
    </i>
    <i>
      <x v="4674"/>
    </i>
    <i>
      <x v="4890"/>
    </i>
    <i>
      <x v="4675"/>
    </i>
    <i>
      <x v="4894"/>
    </i>
    <i>
      <x v="4676"/>
    </i>
    <i>
      <x v="4898"/>
    </i>
    <i>
      <x v="4677"/>
    </i>
    <i>
      <x v="4902"/>
    </i>
    <i>
      <x v="4678"/>
    </i>
    <i>
      <x v="4906"/>
    </i>
    <i>
      <x v="4679"/>
    </i>
    <i>
      <x v="4910"/>
    </i>
    <i>
      <x v="4513"/>
    </i>
    <i>
      <x v="4914"/>
    </i>
    <i>
      <x v="4514"/>
    </i>
    <i>
      <x v="4918"/>
    </i>
    <i>
      <x v="4682"/>
    </i>
    <i>
      <x v="4922"/>
    </i>
    <i>
      <x v="4683"/>
    </i>
    <i>
      <x v="4568"/>
    </i>
    <i>
      <x v="4684"/>
    </i>
    <i>
      <x v="4930"/>
    </i>
    <i>
      <x v="4685"/>
    </i>
    <i>
      <x v="4934"/>
    </i>
    <i>
      <x v="4478"/>
    </i>
    <i>
      <x v="4938"/>
    </i>
    <i>
      <x v="4687"/>
    </i>
    <i>
      <x v="4942"/>
    </i>
    <i>
      <x v="4688"/>
    </i>
    <i>
      <x v="4496"/>
    </i>
    <i>
      <x v="4689"/>
    </i>
    <i>
      <x v="4950"/>
    </i>
    <i>
      <x v="4690"/>
    </i>
    <i>
      <x v="4954"/>
    </i>
    <i>
      <x v="4479"/>
    </i>
    <i>
      <x v="4958"/>
    </i>
    <i>
      <x v="4692"/>
    </i>
    <i>
      <x v="4962"/>
    </i>
    <i>
      <x v="4693"/>
    </i>
    <i>
      <x v="4966"/>
    </i>
    <i>
      <x v="4694"/>
    </i>
    <i>
      <x v="4970"/>
    </i>
    <i>
      <x v="4480"/>
    </i>
    <i>
      <x v="4974"/>
    </i>
    <i>
      <x v="4696"/>
    </i>
    <i>
      <x v="4978"/>
    </i>
    <i>
      <x v="4697"/>
    </i>
    <i>
      <x v="4982"/>
    </i>
    <i>
      <x v="4698"/>
    </i>
    <i>
      <x v="4986"/>
    </i>
    <i>
      <x v="4481"/>
    </i>
    <i>
      <x v="4990"/>
    </i>
    <i>
      <x v="4519"/>
    </i>
    <i>
      <x v="4994"/>
    </i>
    <i>
      <x v="4520"/>
    </i>
    <i>
      <x v="4582"/>
    </i>
    <i>
      <x v="4702"/>
    </i>
    <i>
      <x v="5002"/>
    </i>
    <i>
      <x v="4703"/>
    </i>
    <i>
      <x v="4585"/>
    </i>
    <i>
      <x v="4704"/>
    </i>
    <i>
      <x v="5010"/>
    </i>
    <i>
      <x v="4521"/>
    </i>
    <i>
      <x v="5014"/>
    </i>
    <i>
      <x v="4706"/>
    </i>
    <i>
      <x v="5018"/>
    </i>
    <i>
      <x v="4707"/>
    </i>
    <i>
      <x v="5022"/>
    </i>
    <i>
      <x v="4708"/>
    </i>
    <i>
      <x v="5026"/>
    </i>
    <i>
      <x v="4709"/>
    </i>
    <i>
      <x v="5030"/>
    </i>
    <i>
      <x v="4710"/>
    </i>
    <i>
      <x v="5034"/>
    </i>
    <i>
      <x v="4711"/>
    </i>
    <i>
      <x v="5038"/>
    </i>
    <i>
      <x v="4712"/>
    </i>
    <i>
      <x v="5042"/>
    </i>
    <i>
      <x v="4713"/>
    </i>
    <i>
      <x v="4591"/>
    </i>
    <i>
      <x v="4714"/>
    </i>
    <i>
      <x v="5050"/>
    </i>
    <i>
      <x v="4715"/>
    </i>
    <i>
      <x v="4593"/>
    </i>
    <i>
      <x v="4716"/>
    </i>
    <i>
      <x v="5058"/>
    </i>
    <i>
      <x v="4717"/>
    </i>
    <i>
      <x v="5062"/>
    </i>
    <i>
      <x v="4718"/>
    </i>
    <i>
      <x v="4596"/>
    </i>
    <i>
      <x v="4719"/>
    </i>
    <i>
      <x v="5070"/>
    </i>
    <i>
      <x v="4720"/>
    </i>
    <i>
      <x v="5074"/>
    </i>
    <i>
      <x v="4721"/>
    </i>
    <i>
      <x v="5078"/>
    </i>
    <i>
      <x v="4722"/>
    </i>
    <i>
      <x v="5082"/>
    </i>
    <i>
      <x v="4522"/>
    </i>
    <i>
      <x v="5086"/>
    </i>
    <i>
      <x v="4523"/>
    </i>
    <i>
      <x v="4601"/>
    </i>
    <i>
      <x v="4725"/>
    </i>
    <i>
      <x v="5094"/>
    </i>
    <i>
      <x v="4726"/>
    </i>
    <i>
      <x v="5098"/>
    </i>
    <i>
      <x v="4727"/>
    </i>
    <i>
      <x v="5102"/>
    </i>
    <i>
      <x v="4524"/>
    </i>
    <i>
      <x v="5106"/>
    </i>
    <i>
      <x v="4729"/>
    </i>
    <i>
      <x v="4857"/>
    </i>
    <i>
      <x v="4525"/>
    </i>
    <i>
      <x v="4859"/>
    </i>
    <i>
      <x v="4731"/>
    </i>
    <i>
      <x v="4556"/>
    </i>
    <i>
      <x v="4732"/>
    </i>
    <i>
      <x v="4557"/>
    </i>
    <i>
      <x v="4733"/>
    </i>
    <i>
      <x v="4865"/>
    </i>
    <i>
      <x v="4734"/>
    </i>
    <i>
      <x v="4558"/>
    </i>
    <i>
      <x v="4735"/>
    </i>
    <i>
      <x v="4869"/>
    </i>
    <i>
      <x v="4736"/>
    </i>
    <i>
      <x v="4871"/>
    </i>
    <i>
      <x v="4474"/>
    </i>
    <i>
      <x v="4490"/>
    </i>
    <i>
      <x v="4527"/>
    </i>
    <i>
      <x v="4875"/>
    </i>
    <i>
      <x v="4483"/>
    </i>
    <i>
      <x v="4877"/>
    </i>
    <i>
      <x v="4740"/>
    </i>
    <i>
      <x v="4561"/>
    </i>
    <i>
      <x v="4741"/>
    </i>
    <i>
      <x v="4492"/>
    </i>
    <i>
      <x v="4742"/>
    </i>
    <i>
      <x v="4883"/>
    </i>
    <i>
      <x v="4743"/>
    </i>
    <i>
      <x v="4885"/>
    </i>
    <i>
      <x v="4744"/>
    </i>
    <i>
      <x v="4887"/>
    </i>
    <i>
      <x v="4745"/>
    </i>
    <i>
      <x v="4889"/>
    </i>
    <i>
      <x v="4746"/>
    </i>
    <i>
      <x v="4891"/>
    </i>
    <i>
      <x v="4747"/>
    </i>
    <i>
      <x v="4893"/>
    </i>
    <i>
      <x v="4748"/>
    </i>
    <i>
      <x v="4563"/>
    </i>
    <i>
      <x v="4484"/>
    </i>
    <i>
      <x v="4897"/>
    </i>
    <i>
      <x v="4750"/>
    </i>
    <i>
      <x v="4899"/>
    </i>
    <i>
      <x v="4530"/>
    </i>
    <i>
      <x v="4901"/>
    </i>
    <i>
      <x v="4531"/>
    </i>
    <i>
      <x v="4903"/>
    </i>
    <i>
      <x v="4753"/>
    </i>
    <i>
      <x v="4905"/>
    </i>
    <i>
      <x v="4754"/>
    </i>
    <i>
      <x v="4907"/>
    </i>
    <i>
      <x v="4755"/>
    </i>
    <i>
      <x v="4565"/>
    </i>
    <i>
      <x v="4756"/>
    </i>
    <i>
      <x v="4911"/>
    </i>
    <i>
      <x v="4757"/>
    </i>
    <i>
      <x v="4913"/>
    </i>
    <i>
      <x v="4532"/>
    </i>
    <i>
      <x v="4915"/>
    </i>
    <i>
      <x v="4759"/>
    </i>
    <i>
      <x v="4917"/>
    </i>
    <i>
      <x v="4533"/>
    </i>
    <i>
      <x v="4919"/>
    </i>
    <i>
      <x v="4761"/>
    </i>
    <i>
      <x v="4921"/>
    </i>
    <i>
      <x v="4762"/>
    </i>
    <i>
      <x v="4566"/>
    </i>
    <i>
      <x v="4763"/>
    </i>
    <i>
      <x v="4493"/>
    </i>
    <i>
      <x v="4534"/>
    </i>
    <i>
      <x v="4927"/>
    </i>
    <i>
      <x v="4765"/>
    </i>
    <i>
      <x v="4929"/>
    </i>
    <i>
      <x v="4766"/>
    </i>
    <i>
      <x v="4569"/>
    </i>
    <i>
      <x v="4767"/>
    </i>
    <i>
      <x v="4933"/>
    </i>
    <i>
      <x v="4768"/>
    </i>
    <i>
      <x v="4495"/>
    </i>
    <i>
      <x v="4769"/>
    </i>
    <i>
      <x v="4937"/>
    </i>
    <i>
      <x v="4770"/>
    </i>
    <i>
      <x v="4939"/>
    </i>
    <i>
      <x v="4771"/>
    </i>
    <i>
      <x v="4572"/>
    </i>
    <i>
      <x v="4485"/>
    </i>
    <i>
      <x v="4573"/>
    </i>
    <i>
      <x v="4773"/>
    </i>
    <i>
      <x v="4945"/>
    </i>
    <i>
      <x v="4774"/>
    </i>
    <i>
      <x v="4575"/>
    </i>
    <i>
      <x v="4536"/>
    </i>
    <i>
      <x v="4949"/>
    </i>
    <i>
      <x v="4776"/>
    </i>
    <i>
      <x v="4497"/>
    </i>
    <i>
      <x v="4777"/>
    </i>
    <i>
      <x v="4953"/>
    </i>
    <i>
      <x v="4778"/>
    </i>
    <i>
      <x v="4955"/>
    </i>
    <i>
      <x v="4779"/>
    </i>
    <i>
      <x v="4957"/>
    </i>
    <i>
      <x v="4780"/>
    </i>
    <i>
      <x v="4577"/>
    </i>
    <i>
      <x v="4537"/>
    </i>
    <i>
      <x v="4961"/>
    </i>
    <i>
      <x v="4782"/>
    </i>
    <i>
      <x v="4963"/>
    </i>
    <i>
      <x v="4783"/>
    </i>
    <i>
      <x v="4965"/>
    </i>
    <i>
      <x v="4784"/>
    </i>
    <i>
      <x v="4967"/>
    </i>
    <i>
      <x v="4538"/>
    </i>
    <i>
      <x v="4578"/>
    </i>
    <i>
      <x v="4786"/>
    </i>
    <i>
      <x v="4971"/>
    </i>
    <i>
      <x v="4787"/>
    </i>
    <i>
      <x v="4973"/>
    </i>
    <i>
      <x v="4788"/>
    </i>
    <i>
      <x v="4975"/>
    </i>
    <i>
      <x v="4789"/>
    </i>
    <i>
      <x v="4977"/>
    </i>
    <i>
      <x v="4539"/>
    </i>
    <i>
      <x v="4979"/>
    </i>
    <i>
      <x v="5110"/>
    </i>
    <i>
      <x v="4981"/>
    </i>
    <i>
      <x v="4473"/>
    </i>
    <i>
      <x v="4983"/>
    </i>
    <i>
      <x v="4793"/>
    </i>
    <i>
      <x v="4985"/>
    </i>
    <i>
      <x v="4794"/>
    </i>
    <i>
      <x v="4498"/>
    </i>
    <i>
      <x v="4540"/>
    </i>
    <i>
      <x v="4580"/>
    </i>
    <i>
      <x v="4796"/>
    </i>
    <i>
      <x v="4991"/>
    </i>
    <i>
      <x v="4797"/>
    </i>
    <i>
      <x v="4581"/>
    </i>
    <i>
      <x v="4798"/>
    </i>
    <i>
      <x v="4995"/>
    </i>
    <i>
      <x v="4541"/>
    </i>
    <i>
      <x v="4997"/>
    </i>
    <i>
      <x v="4800"/>
    </i>
    <i>
      <x v="4583"/>
    </i>
    <i>
      <x v="4801"/>
    </i>
    <i>
      <x v="5001"/>
    </i>
    <i>
      <x v="4802"/>
    </i>
    <i>
      <x v="4584"/>
    </i>
    <i>
      <x v="4542"/>
    </i>
    <i>
      <x v="5005"/>
    </i>
    <i>
      <x v="4543"/>
    </i>
    <i>
      <x v="5007"/>
    </i>
    <i>
      <x v="4805"/>
    </i>
    <i>
      <x v="5009"/>
    </i>
    <i>
      <x v="4806"/>
    </i>
    <i>
      <x v="5011"/>
    </i>
    <i>
      <x v="4807"/>
    </i>
    <i>
      <x v="5013"/>
    </i>
    <i>
      <x v="4544"/>
    </i>
    <i>
      <x v="4586"/>
    </i>
    <i>
      <x v="4809"/>
    </i>
    <i>
      <x v="5017"/>
    </i>
    <i>
      <x v="4545"/>
    </i>
    <i>
      <x v="5019"/>
    </i>
    <i>
      <x v="4811"/>
    </i>
    <i>
      <x v="5021"/>
    </i>
    <i>
      <x v="4812"/>
    </i>
    <i>
      <x v="5023"/>
    </i>
    <i>
      <x v="4813"/>
    </i>
    <i>
      <x v="5025"/>
    </i>
    <i>
      <x v="4814"/>
    </i>
    <i>
      <x v="5027"/>
    </i>
    <i>
      <x v="4815"/>
    </i>
    <i>
      <x v="5029"/>
    </i>
    <i>
      <x v="4816"/>
    </i>
    <i>
      <x v="5031"/>
    </i>
    <i>
      <x v="4817"/>
    </i>
    <i>
      <x v="4587"/>
    </i>
    <i>
      <x v="4818"/>
    </i>
    <i>
      <x v="4588"/>
    </i>
    <i>
      <x v="4475"/>
    </i>
    <i>
      <x v="5037"/>
    </i>
    <i>
      <x v="4547"/>
    </i>
    <i>
      <x v="4589"/>
    </i>
    <i>
      <x v="4821"/>
    </i>
    <i>
      <x v="5041"/>
    </i>
    <i>
      <x v="4822"/>
    </i>
    <i>
      <x v="5043"/>
    </i>
    <i>
      <x v="4487"/>
    </i>
    <i>
      <x v="5045"/>
    </i>
    <i>
      <x v="4488"/>
    </i>
    <i>
      <x v="5047"/>
    </i>
    <i>
      <x v="4825"/>
    </i>
    <i>
      <x v="5049"/>
    </i>
    <i>
      <x v="4550"/>
    </i>
    <i>
      <x v="5051"/>
    </i>
    <i>
      <x v="4827"/>
    </i>
    <i>
      <x v="5053"/>
    </i>
    <i>
      <x v="4828"/>
    </i>
    <i>
      <x v="5055"/>
    </i>
    <i>
      <x v="4829"/>
    </i>
    <i>
      <x v="4594"/>
    </i>
    <i>
      <x v="4551"/>
    </i>
    <i>
      <x v="5059"/>
    </i>
    <i>
      <x v="4831"/>
    </i>
    <i>
      <x v="5061"/>
    </i>
    <i>
      <x v="4832"/>
    </i>
    <i>
      <x v="4595"/>
    </i>
    <i>
      <x v="4833"/>
    </i>
    <i>
      <x v="5065"/>
    </i>
    <i>
      <x v="4834"/>
    </i>
    <i>
      <x v="4597"/>
    </i>
    <i>
      <x v="4835"/>
    </i>
    <i>
      <x v="5069"/>
    </i>
    <i>
      <x v="4836"/>
    </i>
    <i>
      <x v="5071"/>
    </i>
    <i>
      <x v="4837"/>
    </i>
    <i>
      <x v="5073"/>
    </i>
    <i>
      <x v="4838"/>
    </i>
    <i>
      <x v="5075"/>
    </i>
    <i>
      <x v="4839"/>
    </i>
    <i>
      <x v="4599"/>
    </i>
    <i>
      <x v="4840"/>
    </i>
    <i>
      <x v="5079"/>
    </i>
    <i>
      <x v="4841"/>
    </i>
    <i>
      <x v="5081"/>
    </i>
    <i>
      <x v="4842"/>
    </i>
    <i>
      <x v="4600"/>
    </i>
    <i>
      <x v="4489"/>
    </i>
    <i>
      <x v="5085"/>
    </i>
    <i>
      <x v="4844"/>
    </i>
    <i>
      <x v="5087"/>
    </i>
    <i>
      <x v="4845"/>
    </i>
    <i>
      <x v="5089"/>
    </i>
    <i>
      <x v="4846"/>
    </i>
    <i>
      <x v="5091"/>
    </i>
    <i>
      <x v="4847"/>
    </i>
    <i>
      <x v="5093"/>
    </i>
    <i>
      <x v="4848"/>
    </i>
    <i>
      <x v="5095"/>
    </i>
    <i>
      <x v="4553"/>
    </i>
    <i>
      <x v="5097"/>
    </i>
    <i>
      <x v="4850"/>
    </i>
    <i>
      <x v="4477"/>
    </i>
    <i>
      <x v="4851"/>
    </i>
    <i>
      <x v="4604"/>
    </i>
    <i>
      <x v="4554"/>
    </i>
    <i>
      <x v="5103"/>
    </i>
    <i>
      <x v="4853"/>
    </i>
    <i>
      <x v="5105"/>
    </i>
    <i>
      <x v="4854"/>
    </i>
    <i>
      <x v="5107"/>
    </i>
    <i>
      <x v="4555"/>
    </i>
    <i>
      <x v="4605"/>
    </i>
    <i>
      <x v="4856"/>
    </i>
    <i>
      <x v="5111"/>
    </i>
    <i>
      <x v="4791"/>
    </i>
    <i>
      <x v="4792"/>
    </i>
    <i>
      <x v="3920"/>
    </i>
    <i>
      <x v="4353"/>
    </i>
    <i>
      <x v="3935"/>
    </i>
    <i>
      <x v="3971"/>
    </i>
    <i>
      <x v="4417"/>
    </i>
    <i>
      <x v="3972"/>
    </i>
    <i>
      <x v="4257"/>
    </i>
    <i>
      <x v="3973"/>
    </i>
    <i>
      <x v="4321"/>
    </i>
    <i>
      <x v="3867"/>
    </i>
    <i>
      <x v="4385"/>
    </i>
    <i>
      <x v="3975"/>
    </i>
    <i>
      <x v="4449"/>
    </i>
    <i>
      <x v="3976"/>
    </i>
    <i>
      <x v="4241"/>
    </i>
    <i>
      <x v="3977"/>
    </i>
    <i>
      <x v="4273"/>
    </i>
    <i>
      <x v="3978"/>
    </i>
    <i>
      <x v="4305"/>
    </i>
    <i>
      <x v="3868"/>
    </i>
    <i>
      <x v="4337"/>
    </i>
    <i>
      <x v="3980"/>
    </i>
    <i>
      <x v="4369"/>
    </i>
    <i>
      <x v="3842"/>
    </i>
    <i>
      <x v="4401"/>
    </i>
    <i>
      <x v="3982"/>
    </i>
    <i>
      <x v="4433"/>
    </i>
    <i>
      <x v="3983"/>
    </i>
    <i>
      <x v="4217"/>
    </i>
    <i>
      <x v="3984"/>
    </i>
    <i>
      <x v="3852"/>
    </i>
    <i>
      <x v="3985"/>
    </i>
    <i>
      <x v="4249"/>
    </i>
    <i>
      <x v="3870"/>
    </i>
    <i>
      <x v="4265"/>
    </i>
    <i>
      <x v="3987"/>
    </i>
    <i>
      <x v="4281"/>
    </i>
    <i>
      <x v="3988"/>
    </i>
    <i>
      <x v="4297"/>
    </i>
    <i>
      <x v="3989"/>
    </i>
    <i>
      <x v="4313"/>
    </i>
    <i>
      <x v="3836"/>
    </i>
    <i>
      <x v="3945"/>
    </i>
    <i>
      <x v="3991"/>
    </i>
    <i>
      <x v="4345"/>
    </i>
    <i>
      <x v="3992"/>
    </i>
    <i>
      <x v="4361"/>
    </i>
    <i>
      <x v="3993"/>
    </i>
    <i>
      <x v="3955"/>
    </i>
    <i>
      <x v="3844"/>
    </i>
    <i>
      <x v="4393"/>
    </i>
    <i>
      <x v="3995"/>
    </i>
    <i>
      <x v="4409"/>
    </i>
    <i>
      <x v="3996"/>
    </i>
    <i>
      <x v="3961"/>
    </i>
    <i>
      <x v="3997"/>
    </i>
    <i>
      <x v="4441"/>
    </i>
    <i>
      <x v="3998"/>
    </i>
    <i>
      <x v="4457"/>
    </i>
    <i>
      <x v="3999"/>
    </i>
    <i>
      <x v="4221"/>
    </i>
    <i>
      <x v="4000"/>
    </i>
    <i>
      <x v="4229"/>
    </i>
    <i>
      <x v="4001"/>
    </i>
    <i>
      <x v="4237"/>
    </i>
    <i>
      <x v="3873"/>
    </i>
    <i>
      <x v="3853"/>
    </i>
    <i>
      <x v="4003"/>
    </i>
    <i>
      <x v="4253"/>
    </i>
    <i>
      <x v="4004"/>
    </i>
    <i>
      <x v="4261"/>
    </i>
    <i>
      <x v="4005"/>
    </i>
    <i>
      <x v="3932"/>
    </i>
    <i>
      <x v="4006"/>
    </i>
    <i>
      <x v="4277"/>
    </i>
    <i>
      <x v="4007"/>
    </i>
    <i>
      <x v="4285"/>
    </i>
    <i>
      <x v="4008"/>
    </i>
    <i>
      <x v="4293"/>
    </i>
    <i>
      <x v="4009"/>
    </i>
    <i>
      <x v="3839"/>
    </i>
    <i>
      <x v="3874"/>
    </i>
    <i>
      <x v="3942"/>
    </i>
    <i>
      <x v="3875"/>
    </i>
    <i>
      <x v="4317"/>
    </i>
    <i>
      <x v="4012"/>
    </i>
    <i>
      <x v="4325"/>
    </i>
    <i>
      <x v="4013"/>
    </i>
    <i>
      <x v="3946"/>
    </i>
    <i>
      <x v="4014"/>
    </i>
    <i>
      <x v="4341"/>
    </i>
    <i>
      <x v="3876"/>
    </i>
    <i>
      <x v="3950"/>
    </i>
    <i>
      <x v="4016"/>
    </i>
    <i>
      <x v="4357"/>
    </i>
    <i>
      <x v="4017"/>
    </i>
    <i>
      <x v="4365"/>
    </i>
    <i>
      <x v="4018"/>
    </i>
    <i>
      <x v="4373"/>
    </i>
    <i>
      <x v="4019"/>
    </i>
    <i>
      <x v="4381"/>
    </i>
    <i>
      <x v="4020"/>
    </i>
    <i>
      <x v="4389"/>
    </i>
    <i>
      <x v="4021"/>
    </i>
    <i>
      <x v="4397"/>
    </i>
    <i>
      <x v="4022"/>
    </i>
    <i>
      <x v="4405"/>
    </i>
    <i>
      <x v="4023"/>
    </i>
    <i>
      <x v="4413"/>
    </i>
    <i>
      <x v="4024"/>
    </i>
    <i>
      <x v="4421"/>
    </i>
    <i>
      <x v="3845"/>
    </i>
    <i>
      <x v="4429"/>
    </i>
    <i>
      <x v="4026"/>
    </i>
    <i>
      <x v="3863"/>
    </i>
    <i>
      <x v="4027"/>
    </i>
    <i>
      <x v="4445"/>
    </i>
    <i>
      <x v="3878"/>
    </i>
    <i>
      <x v="4453"/>
    </i>
    <i>
      <x v="4029"/>
    </i>
    <i>
      <x v="4215"/>
    </i>
    <i>
      <x v="4030"/>
    </i>
    <i>
      <x v="4219"/>
    </i>
    <i>
      <x v="4031"/>
    </i>
    <i>
      <x v="4223"/>
    </i>
    <i>
      <x v="4032"/>
    </i>
    <i>
      <x v="4227"/>
    </i>
    <i>
      <x v="3879"/>
    </i>
    <i>
      <x v="4231"/>
    </i>
    <i>
      <x v="4034"/>
    </i>
    <i>
      <x v="3923"/>
    </i>
    <i>
      <x v="3880"/>
    </i>
    <i>
      <x v="4239"/>
    </i>
    <i>
      <x v="4036"/>
    </i>
    <i>
      <x v="4243"/>
    </i>
    <i>
      <x v="4037"/>
    </i>
    <i>
      <x v="4247"/>
    </i>
    <i>
      <x v="4038"/>
    </i>
    <i>
      <x v="4251"/>
    </i>
    <i>
      <x v="4039"/>
    </i>
    <i>
      <x v="4255"/>
    </i>
    <i>
      <x v="3881"/>
    </i>
    <i>
      <x v="3928"/>
    </i>
    <i>
      <x v="4041"/>
    </i>
    <i>
      <x v="4263"/>
    </i>
    <i>
      <x v="3846"/>
    </i>
    <i>
      <x v="3931"/>
    </i>
    <i>
      <x v="4043"/>
    </i>
    <i>
      <x v="4271"/>
    </i>
    <i>
      <x v="4044"/>
    </i>
    <i>
      <x v="4275"/>
    </i>
    <i>
      <x v="4045"/>
    </i>
    <i>
      <x v="4279"/>
    </i>
    <i>
      <x v="3883"/>
    </i>
    <i>
      <x v="4283"/>
    </i>
    <i>
      <x v="4047"/>
    </i>
    <i>
      <x v="4287"/>
    </i>
    <i>
      <x v="4048"/>
    </i>
    <i>
      <x v="4291"/>
    </i>
    <i>
      <x v="3884"/>
    </i>
    <i>
      <x v="4295"/>
    </i>
    <i>
      <x v="3885"/>
    </i>
    <i>
      <x v="4299"/>
    </i>
    <i>
      <x v="3886"/>
    </i>
    <i>
      <x v="3939"/>
    </i>
    <i>
      <x v="4052"/>
    </i>
    <i>
      <x v="3940"/>
    </i>
    <i>
      <x v="4053"/>
    </i>
    <i>
      <x v="4311"/>
    </i>
    <i>
      <x v="4054"/>
    </i>
    <i>
      <x v="4315"/>
    </i>
    <i>
      <x v="3887"/>
    </i>
    <i>
      <x v="4319"/>
    </i>
    <i>
      <x v="4056"/>
    </i>
    <i>
      <x v="4323"/>
    </i>
    <i>
      <x v="4057"/>
    </i>
    <i>
      <x v="4327"/>
    </i>
    <i>
      <x v="3847"/>
    </i>
    <i>
      <x v="4331"/>
    </i>
    <i>
      <x v="4059"/>
    </i>
    <i>
      <x v="3947"/>
    </i>
    <i>
      <x v="4060"/>
    </i>
    <i>
      <x v="4339"/>
    </i>
    <i>
      <x v="3889"/>
    </i>
    <i>
      <x v="4343"/>
    </i>
    <i>
      <x v="4062"/>
    </i>
    <i>
      <x v="3949"/>
    </i>
    <i>
      <x v="4063"/>
    </i>
    <i>
      <x v="4351"/>
    </i>
    <i>
      <x v="3890"/>
    </i>
    <i>
      <x v="3951"/>
    </i>
    <i>
      <x v="4065"/>
    </i>
    <i>
      <x v="3952"/>
    </i>
    <i>
      <x v="3891"/>
    </i>
    <i>
      <x v="3835"/>
    </i>
    <i>
      <x v="4067"/>
    </i>
    <i>
      <x v="4367"/>
    </i>
    <i>
      <x v="3892"/>
    </i>
    <i>
      <x v="4371"/>
    </i>
    <i>
      <x v="4069"/>
    </i>
    <i>
      <x v="3954"/>
    </i>
    <i>
      <x v="3893"/>
    </i>
    <i>
      <x v="4379"/>
    </i>
    <i>
      <x v="4071"/>
    </i>
    <i>
      <x v="4383"/>
    </i>
    <i>
      <x v="4072"/>
    </i>
    <i>
      <x v="4387"/>
    </i>
    <i>
      <x v="4073"/>
    </i>
    <i>
      <x v="4391"/>
    </i>
    <i>
      <x v="4074"/>
    </i>
    <i>
      <x v="4395"/>
    </i>
    <i>
      <x v="4075"/>
    </i>
    <i>
      <x v="4399"/>
    </i>
    <i>
      <x v="4076"/>
    </i>
    <i>
      <x v="4403"/>
    </i>
    <i>
      <x v="4077"/>
    </i>
    <i>
      <x v="4407"/>
    </i>
    <i>
      <x v="4078"/>
    </i>
    <i>
      <x v="4411"/>
    </i>
    <i>
      <x v="4079"/>
    </i>
    <i>
      <x v="4415"/>
    </i>
    <i>
      <x v="4080"/>
    </i>
    <i>
      <x v="4419"/>
    </i>
    <i>
      <x v="4081"/>
    </i>
    <i>
      <x v="4423"/>
    </i>
    <i>
      <x v="4082"/>
    </i>
    <i>
      <x v="4427"/>
    </i>
    <i>
      <x v="4083"/>
    </i>
    <i>
      <x v="4431"/>
    </i>
    <i>
      <x v="4084"/>
    </i>
    <i>
      <x v="4435"/>
    </i>
    <i>
      <x v="3894"/>
    </i>
    <i>
      <x v="4439"/>
    </i>
    <i>
      <x v="3895"/>
    </i>
    <i>
      <x v="3864"/>
    </i>
    <i>
      <x v="4087"/>
    </i>
    <i>
      <x v="4447"/>
    </i>
    <i>
      <x v="3896"/>
    </i>
    <i>
      <x v="4451"/>
    </i>
    <i>
      <x v="3837"/>
    </i>
    <i>
      <x v="4455"/>
    </i>
    <i>
      <x v="4090"/>
    </i>
    <i>
      <x v="3841"/>
    </i>
    <i>
      <x v="4091"/>
    </i>
    <i>
      <x v="3919"/>
    </i>
    <i>
      <x v="4092"/>
    </i>
    <i>
      <x v="4218"/>
    </i>
    <i>
      <x v="4093"/>
    </i>
    <i>
      <x v="4220"/>
    </i>
    <i>
      <x v="3898"/>
    </i>
    <i>
      <x v="4222"/>
    </i>
    <i>
      <x v="4095"/>
    </i>
    <i>
      <x v="4224"/>
    </i>
    <i>
      <x v="3849"/>
    </i>
    <i>
      <x v="4226"/>
    </i>
    <i>
      <x v="4097"/>
    </i>
    <i>
      <x v="4228"/>
    </i>
    <i>
      <x v="4098"/>
    </i>
    <i>
      <x v="4230"/>
    </i>
    <i>
      <x v="4099"/>
    </i>
    <i>
      <x v="4232"/>
    </i>
    <i>
      <x v="4100"/>
    </i>
    <i>
      <x v="3922"/>
    </i>
    <i>
      <x v="4101"/>
    </i>
    <i>
      <x v="4236"/>
    </i>
    <i>
      <x v="4102"/>
    </i>
    <i>
      <x v="4238"/>
    </i>
    <i>
      <x v="4103"/>
    </i>
    <i>
      <x v="3924"/>
    </i>
    <i>
      <x v="4104"/>
    </i>
    <i>
      <x v="4242"/>
    </i>
    <i>
      <x v="4105"/>
    </i>
    <i>
      <x v="4244"/>
    </i>
    <i>
      <x v="4106"/>
    </i>
    <i>
      <x v="3926"/>
    </i>
    <i>
      <x v="3900"/>
    </i>
    <i>
      <x v="3854"/>
    </i>
    <i>
      <x v="3901"/>
    </i>
    <i>
      <x v="4250"/>
    </i>
    <i>
      <x v="3902"/>
    </i>
    <i>
      <x v="4252"/>
    </i>
    <i>
      <x v="4110"/>
    </i>
    <i>
      <x v="4254"/>
    </i>
    <i>
      <x v="3903"/>
    </i>
    <i>
      <x v="4256"/>
    </i>
    <i>
      <x v="4112"/>
    </i>
    <i>
      <x v="4258"/>
    </i>
    <i>
      <x v="4113"/>
    </i>
    <i>
      <x v="4260"/>
    </i>
    <i>
      <x v="4114"/>
    </i>
    <i>
      <x v="3838"/>
    </i>
    <i>
      <x v="4115"/>
    </i>
    <i>
      <x v="3856"/>
    </i>
    <i>
      <x v="4116"/>
    </i>
    <i>
      <x v="4266"/>
    </i>
    <i>
      <x v="4117"/>
    </i>
    <i>
      <x v="4268"/>
    </i>
    <i>
      <x v="4118"/>
    </i>
    <i>
      <x v="4270"/>
    </i>
    <i>
      <x v="4119"/>
    </i>
    <i>
      <x v="3857"/>
    </i>
    <i>
      <x v="4120"/>
    </i>
    <i>
      <x v="4274"/>
    </i>
    <i>
      <x v="3904"/>
    </i>
    <i>
      <x v="4276"/>
    </i>
    <i>
      <x v="4122"/>
    </i>
    <i>
      <x v="4278"/>
    </i>
    <i>
      <x v="4123"/>
    </i>
    <i>
      <x v="4280"/>
    </i>
    <i>
      <x v="3905"/>
    </i>
    <i>
      <x v="4282"/>
    </i>
    <i>
      <x v="4125"/>
    </i>
    <i>
      <x v="4284"/>
    </i>
    <i>
      <x v="4126"/>
    </i>
    <i>
      <x v="4286"/>
    </i>
    <i>
      <x v="4127"/>
    </i>
    <i>
      <x v="3858"/>
    </i>
    <i>
      <x v="4128"/>
    </i>
    <i>
      <x v="4290"/>
    </i>
    <i>
      <x v="4129"/>
    </i>
    <i>
      <x v="4292"/>
    </i>
    <i>
      <x v="4130"/>
    </i>
    <i>
      <x v="4294"/>
    </i>
    <i>
      <x v="3906"/>
    </i>
    <i>
      <x v="4296"/>
    </i>
    <i>
      <x v="4132"/>
    </i>
    <i>
      <x v="3936"/>
    </i>
    <i>
      <x v="3907"/>
    </i>
    <i>
      <x v="3937"/>
    </i>
    <i>
      <x v="4134"/>
    </i>
    <i>
      <x v="4302"/>
    </i>
    <i>
      <x v="4135"/>
    </i>
    <i>
      <x v="4304"/>
    </i>
    <i>
      <x v="4136"/>
    </i>
    <i>
      <x v="4306"/>
    </i>
    <i>
      <x v="4137"/>
    </i>
    <i>
      <x v="3941"/>
    </i>
    <i>
      <x v="4138"/>
    </i>
    <i>
      <x v="4310"/>
    </i>
    <i>
      <x v="4139"/>
    </i>
    <i>
      <x v="4312"/>
    </i>
    <i>
      <x v="4140"/>
    </i>
    <i>
      <x v="3943"/>
    </i>
    <i>
      <x v="4141"/>
    </i>
    <i>
      <x v="4316"/>
    </i>
    <i>
      <x v="4142"/>
    </i>
    <i>
      <x v="4318"/>
    </i>
    <i>
      <x v="3908"/>
    </i>
    <i>
      <x v="4320"/>
    </i>
    <i>
      <x v="4144"/>
    </i>
    <i>
      <x v="3944"/>
    </i>
    <i>
      <x v="4145"/>
    </i>
    <i>
      <x v="4324"/>
    </i>
    <i>
      <x v="4459"/>
    </i>
    <i>
      <x v="4326"/>
    </i>
    <i>
      <x v="4461"/>
    </i>
    <i>
      <x v="4328"/>
    </i>
    <i>
      <x v="4463"/>
    </i>
    <i>
      <x v="4330"/>
    </i>
    <i>
      <x v="4465"/>
    </i>
    <i>
      <x v="4332"/>
    </i>
    <i>
      <x v="4467"/>
    </i>
    <i>
      <x v="4334"/>
    </i>
    <i>
      <x v="4469"/>
    </i>
    <i>
      <x v="4336"/>
    </i>
    <i>
      <x v="4471"/>
    </i>
    <i>
      <x v="4338"/>
    </i>
    <i>
      <x v="3834"/>
    </i>
    <i>
      <x v="4340"/>
    </i>
    <i>
      <x v="4154"/>
    </i>
    <i>
      <x v="4342"/>
    </i>
    <i>
      <x v="4155"/>
    </i>
    <i>
      <x v="4344"/>
    </i>
    <i>
      <x v="4156"/>
    </i>
    <i>
      <x v="3860"/>
    </i>
    <i>
      <x v="3909"/>
    </i>
    <i>
      <x v="4348"/>
    </i>
    <i>
      <x v="4158"/>
    </i>
    <i>
      <x v="4350"/>
    </i>
    <i>
      <x v="4159"/>
    </i>
    <i>
      <x v="4352"/>
    </i>
    <i>
      <x v="4160"/>
    </i>
    <i>
      <x v="4354"/>
    </i>
    <i>
      <x v="4161"/>
    </i>
    <i>
      <x v="4356"/>
    </i>
    <i>
      <x v="4162"/>
    </i>
    <i>
      <x v="4358"/>
    </i>
    <i>
      <x v="4163"/>
    </i>
    <i>
      <x v="4360"/>
    </i>
    <i>
      <x v="4164"/>
    </i>
    <i>
      <x v="4362"/>
    </i>
    <i>
      <x v="4165"/>
    </i>
    <i>
      <x v="4364"/>
    </i>
    <i>
      <x v="4166"/>
    </i>
    <i>
      <x v="4366"/>
    </i>
    <i>
      <x v="4167"/>
    </i>
    <i>
      <x v="4368"/>
    </i>
    <i>
      <x v="4168"/>
    </i>
    <i>
      <x v="4370"/>
    </i>
    <i>
      <x v="4169"/>
    </i>
    <i>
      <x v="4372"/>
    </i>
    <i>
      <x v="4170"/>
    </i>
    <i>
      <x v="4374"/>
    </i>
    <i>
      <x v="3850"/>
    </i>
    <i>
      <x v="4376"/>
    </i>
    <i>
      <x v="4172"/>
    </i>
    <i>
      <x v="3956"/>
    </i>
    <i>
      <x v="3851"/>
    </i>
    <i>
      <x v="4380"/>
    </i>
    <i>
      <x v="4174"/>
    </i>
    <i>
      <x v="4382"/>
    </i>
    <i>
      <x v="3912"/>
    </i>
    <i>
      <x v="4384"/>
    </i>
    <i>
      <x v="4176"/>
    </i>
    <i>
      <x v="4386"/>
    </i>
    <i>
      <x v="4177"/>
    </i>
    <i>
      <x v="4388"/>
    </i>
    <i>
      <x v="4178"/>
    </i>
    <i>
      <x v="3957"/>
    </i>
    <i>
      <x v="4179"/>
    </i>
    <i>
      <x v="4392"/>
    </i>
    <i>
      <x v="4180"/>
    </i>
    <i>
      <x v="4394"/>
    </i>
    <i>
      <x v="4181"/>
    </i>
    <i>
      <x v="4396"/>
    </i>
    <i>
      <x v="4182"/>
    </i>
    <i>
      <x v="3958"/>
    </i>
    <i>
      <x v="4183"/>
    </i>
    <i>
      <x v="4400"/>
    </i>
    <i>
      <x v="3913"/>
    </i>
    <i>
      <x v="4402"/>
    </i>
    <i>
      <x v="4185"/>
    </i>
    <i>
      <x v="4404"/>
    </i>
    <i>
      <x v="4186"/>
    </i>
    <i>
      <x v="4406"/>
    </i>
    <i>
      <x v="4187"/>
    </i>
    <i>
      <x v="4408"/>
    </i>
    <i>
      <x v="3914"/>
    </i>
    <i>
      <x v="3862"/>
    </i>
    <i>
      <x v="3915"/>
    </i>
    <i>
      <x v="4412"/>
    </i>
    <i>
      <x v="4190"/>
    </i>
    <i>
      <x v="4414"/>
    </i>
    <i>
      <x v="4191"/>
    </i>
    <i>
      <x v="4416"/>
    </i>
    <i>
      <x v="4192"/>
    </i>
    <i>
      <x v="4418"/>
    </i>
    <i>
      <x v="4193"/>
    </i>
    <i>
      <x v="3960"/>
    </i>
    <i>
      <x v="4194"/>
    </i>
    <i>
      <x v="4422"/>
    </i>
    <i>
      <x v="3916"/>
    </i>
    <i>
      <x v="4424"/>
    </i>
    <i>
      <x v="3917"/>
    </i>
    <i>
      <x v="4426"/>
    </i>
    <i>
      <x v="4197"/>
    </i>
    <i>
      <x v="3962"/>
    </i>
    <i>
      <x v="4198"/>
    </i>
    <i>
      <x v="4430"/>
    </i>
    <i>
      <x v="4199"/>
    </i>
    <i>
      <x v="4432"/>
    </i>
    <i>
      <x v="4200"/>
    </i>
    <i>
      <x v="4434"/>
    </i>
    <i>
      <x v="4201"/>
    </i>
    <i>
      <x v="4436"/>
    </i>
    <i>
      <x v="4202"/>
    </i>
    <i>
      <x v="4438"/>
    </i>
    <i>
      <x v="4203"/>
    </i>
    <i>
      <x v="4440"/>
    </i>
    <i>
      <x v="4204"/>
    </i>
    <i>
      <x v="4442"/>
    </i>
    <i>
      <x v="4205"/>
    </i>
    <i>
      <x v="4444"/>
    </i>
    <i>
      <x v="4206"/>
    </i>
    <i>
      <x v="3965"/>
    </i>
    <i>
      <x v="4207"/>
    </i>
    <i>
      <x v="3966"/>
    </i>
    <i>
      <x v="4208"/>
    </i>
    <i>
      <x v="4450"/>
    </i>
    <i>
      <x v="4209"/>
    </i>
    <i>
      <x v="3967"/>
    </i>
    <i>
      <x v="4210"/>
    </i>
    <i>
      <x v="3968"/>
    </i>
    <i>
      <x v="3918"/>
    </i>
    <i>
      <x v="4456"/>
    </i>
    <i>
      <x v="4212"/>
    </i>
    <i>
      <x v="3865"/>
    </i>
    <i>
      <x v="4213"/>
    </i>
    <i>
      <x v="4214"/>
    </i>
    <i>
      <x v="4146"/>
    </i>
    <i>
      <x v="4462"/>
    </i>
    <i>
      <x v="4147"/>
    </i>
    <i>
      <x v="4464"/>
    </i>
    <i>
      <x v="4148"/>
    </i>
    <i>
      <x v="4466"/>
    </i>
    <i>
      <x v="4149"/>
    </i>
    <i>
      <x v="4468"/>
    </i>
    <i>
      <x v="4150"/>
    </i>
    <i>
      <x v="4470"/>
    </i>
    <i>
      <x v="4151"/>
    </i>
    <i>
      <x v="4472"/>
    </i>
    <i>
      <x v="4152"/>
    </i>
    <i>
      <x v="4153"/>
    </i>
    <i>
      <x v="3267"/>
    </i>
    <i>
      <x v="3703"/>
    </i>
    <i>
      <x v="3639"/>
    </i>
    <i>
      <x v="3321"/>
    </i>
    <i>
      <x v="3219"/>
    </i>
    <i>
      <x v="3322"/>
    </i>
    <i>
      <x v="3607"/>
    </i>
    <i>
      <x v="3323"/>
    </i>
    <i>
      <x v="3671"/>
    </i>
    <i>
      <x v="3324"/>
    </i>
    <i>
      <x v="3300"/>
    </i>
    <i>
      <x v="3325"/>
    </i>
    <i>
      <x v="3310"/>
    </i>
    <i>
      <x v="3326"/>
    </i>
    <i>
      <x v="3591"/>
    </i>
    <i>
      <x v="3327"/>
    </i>
    <i>
      <x v="3623"/>
    </i>
    <i>
      <x v="3328"/>
    </i>
    <i>
      <x v="3655"/>
    </i>
    <i>
      <x v="3329"/>
    </i>
    <i>
      <x v="3687"/>
    </i>
    <i>
      <x v="3330"/>
    </i>
    <i>
      <x v="3719"/>
    </i>
    <i>
      <x v="3331"/>
    </i>
    <i>
      <x v="3751"/>
    </i>
    <i>
      <x v="3332"/>
    </i>
    <i>
      <x v="3783"/>
    </i>
    <i>
      <x v="3333"/>
    </i>
    <i>
      <x v="3815"/>
    </i>
    <i>
      <x v="3334"/>
    </i>
    <i>
      <x v="3583"/>
    </i>
    <i>
      <x v="3335"/>
    </i>
    <i>
      <x v="3599"/>
    </i>
    <i>
      <x v="3336"/>
    </i>
    <i>
      <x v="3615"/>
    </i>
    <i>
      <x v="3337"/>
    </i>
    <i>
      <x v="3631"/>
    </i>
    <i>
      <x v="3338"/>
    </i>
    <i>
      <x v="3647"/>
    </i>
    <i>
      <x v="3339"/>
    </i>
    <i>
      <x v="3663"/>
    </i>
    <i>
      <x v="3340"/>
    </i>
    <i>
      <x v="3679"/>
    </i>
    <i>
      <x v="3341"/>
    </i>
    <i>
      <x v="3695"/>
    </i>
    <i>
      <x v="3342"/>
    </i>
    <i>
      <x v="3297"/>
    </i>
    <i>
      <x v="3343"/>
    </i>
    <i>
      <x v="3727"/>
    </i>
    <i>
      <x v="3344"/>
    </i>
    <i>
      <x v="3743"/>
    </i>
    <i>
      <x v="3345"/>
    </i>
    <i>
      <x v="3759"/>
    </i>
    <i>
      <x v="3225"/>
    </i>
    <i>
      <x v="3775"/>
    </i>
    <i>
      <x v="3226"/>
    </i>
    <i>
      <x v="3791"/>
    </i>
    <i>
      <x v="3227"/>
    </i>
    <i>
      <x v="3807"/>
    </i>
    <i>
      <x v="3349"/>
    </i>
    <i>
      <x v="3823"/>
    </i>
    <i>
      <x v="3350"/>
    </i>
    <i>
      <x v="3579"/>
    </i>
    <i>
      <x v="3351"/>
    </i>
    <i>
      <x v="3587"/>
    </i>
    <i>
      <x v="3352"/>
    </i>
    <i>
      <x v="3595"/>
    </i>
    <i>
      <x v="3353"/>
    </i>
    <i>
      <x v="3603"/>
    </i>
    <i>
      <x v="3354"/>
    </i>
    <i>
      <x v="3273"/>
    </i>
    <i>
      <x v="3355"/>
    </i>
    <i>
      <x v="3277"/>
    </i>
    <i>
      <x v="3356"/>
    </i>
    <i>
      <x v="3627"/>
    </i>
    <i>
      <x v="3357"/>
    </i>
    <i>
      <x v="3280"/>
    </i>
    <i>
      <x v="3358"/>
    </i>
    <i>
      <x v="3282"/>
    </i>
    <i>
      <x v="3228"/>
    </i>
    <i>
      <x v="3213"/>
    </i>
    <i>
      <x v="3360"/>
    </i>
    <i>
      <x v="3287"/>
    </i>
    <i>
      <x v="3361"/>
    </i>
    <i>
      <x v="3667"/>
    </i>
    <i>
      <x v="3362"/>
    </i>
    <i>
      <x v="3675"/>
    </i>
    <i>
      <x v="3363"/>
    </i>
    <i>
      <x v="3683"/>
    </i>
    <i>
      <x v="3364"/>
    </i>
    <i>
      <x v="3691"/>
    </i>
    <i>
      <x v="3365"/>
    </i>
    <i>
      <x v="3215"/>
    </i>
    <i>
      <x v="3366"/>
    </i>
    <i>
      <x v="3296"/>
    </i>
    <i>
      <x v="3367"/>
    </i>
    <i>
      <x v="3715"/>
    </i>
    <i>
      <x v="3196"/>
    </i>
    <i>
      <x v="3723"/>
    </i>
    <i>
      <x v="3369"/>
    </i>
    <i>
      <x v="3731"/>
    </i>
    <i>
      <x v="3370"/>
    </i>
    <i>
      <x v="3739"/>
    </i>
    <i>
      <x v="3371"/>
    </i>
    <i>
      <x v="3747"/>
    </i>
    <i>
      <x v="3372"/>
    </i>
    <i>
      <x v="3303"/>
    </i>
    <i>
      <x v="3373"/>
    </i>
    <i>
      <x v="3763"/>
    </i>
    <i>
      <x v="3374"/>
    </i>
    <i>
      <x v="3771"/>
    </i>
    <i>
      <x v="3375"/>
    </i>
    <i>
      <x v="3779"/>
    </i>
    <i>
      <x v="3376"/>
    </i>
    <i>
      <x v="3220"/>
    </i>
    <i>
      <x v="3377"/>
    </i>
    <i>
      <x v="3795"/>
    </i>
    <i>
      <x v="3200"/>
    </i>
    <i>
      <x v="3803"/>
    </i>
    <i>
      <x v="3379"/>
    </i>
    <i>
      <x v="3811"/>
    </i>
    <i>
      <x v="3380"/>
    </i>
    <i>
      <x v="3819"/>
    </i>
    <i>
      <x v="3381"/>
    </i>
    <i>
      <x v="3317"/>
    </i>
    <i>
      <x v="3382"/>
    </i>
    <i>
      <x v="3577"/>
    </i>
    <i>
      <x v="3231"/>
    </i>
    <i>
      <x v="3268"/>
    </i>
    <i>
      <x v="3384"/>
    </i>
    <i>
      <x v="3585"/>
    </i>
    <i>
      <x v="3385"/>
    </i>
    <i>
      <x v="3208"/>
    </i>
    <i>
      <x v="3386"/>
    </i>
    <i>
      <x v="3593"/>
    </i>
    <i>
      <x v="3387"/>
    </i>
    <i>
      <x v="3271"/>
    </i>
    <i>
      <x v="3388"/>
    </i>
    <i>
      <x v="3601"/>
    </i>
    <i>
      <x v="3232"/>
    </i>
    <i>
      <x v="3605"/>
    </i>
    <i>
      <x v="3390"/>
    </i>
    <i>
      <x v="3609"/>
    </i>
    <i>
      <x v="3233"/>
    </i>
    <i>
      <x v="3274"/>
    </i>
    <i>
      <x v="3392"/>
    </i>
    <i>
      <x v="3210"/>
    </i>
    <i>
      <x v="3234"/>
    </i>
    <i>
      <x v="3621"/>
    </i>
    <i>
      <x v="3394"/>
    </i>
    <i>
      <x v="3625"/>
    </i>
    <i>
      <x v="3201"/>
    </i>
    <i>
      <x v="3629"/>
    </i>
    <i>
      <x v="3396"/>
    </i>
    <i>
      <x v="3633"/>
    </i>
    <i>
      <x v="3397"/>
    </i>
    <i>
      <x v="3637"/>
    </i>
    <i>
      <x v="3398"/>
    </i>
    <i>
      <x v="3641"/>
    </i>
    <i>
      <x v="3399"/>
    </i>
    <i>
      <x v="3645"/>
    </i>
    <i>
      <x v="3400"/>
    </i>
    <i>
      <x v="3649"/>
    </i>
    <i>
      <x v="3401"/>
    </i>
    <i>
      <x v="3653"/>
    </i>
    <i>
      <x v="3402"/>
    </i>
    <i>
      <x v="3657"/>
    </i>
    <i>
      <x v="3403"/>
    </i>
    <i>
      <x v="3661"/>
    </i>
    <i>
      <x v="3404"/>
    </i>
    <i>
      <x v="3665"/>
    </i>
    <i>
      <x v="3405"/>
    </i>
    <i>
      <x v="3669"/>
    </i>
    <i>
      <x v="3406"/>
    </i>
    <i>
      <x v="3214"/>
    </i>
    <i>
      <x v="3407"/>
    </i>
    <i>
      <x v="3677"/>
    </i>
    <i>
      <x v="3408"/>
    </i>
    <i>
      <x v="3681"/>
    </i>
    <i>
      <x v="3236"/>
    </i>
    <i>
      <x v="3685"/>
    </i>
    <i>
      <x v="3410"/>
    </i>
    <i>
      <x v="3689"/>
    </i>
    <i>
      <x v="3411"/>
    </i>
    <i>
      <x v="3693"/>
    </i>
    <i>
      <x v="3237"/>
    </i>
    <i>
      <x v="3697"/>
    </i>
    <i>
      <x v="3413"/>
    </i>
    <i>
      <x v="3293"/>
    </i>
    <i>
      <x v="3414"/>
    </i>
    <i>
      <x v="3705"/>
    </i>
    <i>
      <x v="3415"/>
    </i>
    <i>
      <x v="3709"/>
    </i>
    <i>
      <x v="3416"/>
    </i>
    <i>
      <x v="3713"/>
    </i>
    <i>
      <x v="3202"/>
    </i>
    <i>
      <x v="3717"/>
    </i>
    <i>
      <x v="3418"/>
    </i>
    <i>
      <x v="3217"/>
    </i>
    <i>
      <x v="3419"/>
    </i>
    <i>
      <x v="3725"/>
    </i>
    <i>
      <x v="3420"/>
    </i>
    <i>
      <x v="3729"/>
    </i>
    <i>
      <x v="3421"/>
    </i>
    <i>
      <x v="3299"/>
    </i>
    <i>
      <x v="3422"/>
    </i>
    <i>
      <x v="3737"/>
    </i>
    <i>
      <x v="3423"/>
    </i>
    <i>
      <x v="3741"/>
    </i>
    <i>
      <x v="3424"/>
    </i>
    <i>
      <x v="3745"/>
    </i>
    <i>
      <x v="3425"/>
    </i>
    <i>
      <x v="3749"/>
    </i>
    <i>
      <x v="3426"/>
    </i>
    <i>
      <x v="3753"/>
    </i>
    <i>
      <x v="3427"/>
    </i>
    <i>
      <x v="3757"/>
    </i>
    <i>
      <x v="3428"/>
    </i>
    <i>
      <x v="3761"/>
    </i>
    <i>
      <x v="3429"/>
    </i>
    <i>
      <x v="3765"/>
    </i>
    <i>
      <x v="3430"/>
    </i>
    <i>
      <x v="3769"/>
    </i>
    <i>
      <x v="3431"/>
    </i>
    <i>
      <x v="3773"/>
    </i>
    <i>
      <x v="3432"/>
    </i>
    <i>
      <x v="3777"/>
    </i>
    <i>
      <x v="3433"/>
    </i>
    <i>
      <x v="3781"/>
    </i>
    <i>
      <x v="3434"/>
    </i>
    <i>
      <x v="3785"/>
    </i>
    <i>
      <x v="3435"/>
    </i>
    <i>
      <x v="3789"/>
    </i>
    <i>
      <x v="3436"/>
    </i>
    <i>
      <x v="3793"/>
    </i>
    <i>
      <x v="3203"/>
    </i>
    <i>
      <x v="3221"/>
    </i>
    <i>
      <x v="3438"/>
    </i>
    <i>
      <x v="3801"/>
    </i>
    <i>
      <x v="3439"/>
    </i>
    <i>
      <x v="3311"/>
    </i>
    <i>
      <x v="3440"/>
    </i>
    <i>
      <x v="3809"/>
    </i>
    <i>
      <x v="3441"/>
    </i>
    <i>
      <x v="3222"/>
    </i>
    <i>
      <x v="3442"/>
    </i>
    <i>
      <x v="3817"/>
    </i>
    <i>
      <x v="3240"/>
    </i>
    <i>
      <x v="3224"/>
    </i>
    <i>
      <x v="3444"/>
    </i>
    <i>
      <x v="3825"/>
    </i>
    <i>
      <x v="3445"/>
    </i>
    <i>
      <x v="3319"/>
    </i>
    <i>
      <x v="3446"/>
    </i>
    <i>
      <x v="3576"/>
    </i>
    <i>
      <x v="3447"/>
    </i>
    <i>
      <x v="3578"/>
    </i>
    <i>
      <x v="3448"/>
    </i>
    <i>
      <x v="3580"/>
    </i>
    <i>
      <x v="3449"/>
    </i>
    <i>
      <x v="3582"/>
    </i>
    <i>
      <x v="3204"/>
    </i>
    <i>
      <x v="3584"/>
    </i>
    <i>
      <x v="3451"/>
    </i>
    <i>
      <x v="3586"/>
    </i>
    <i>
      <x v="3452"/>
    </i>
    <i>
      <x v="3269"/>
    </i>
    <i>
      <x v="3453"/>
    </i>
    <i>
      <x v="3590"/>
    </i>
    <i>
      <x v="3454"/>
    </i>
    <i>
      <x v="3592"/>
    </i>
    <i>
      <x v="3455"/>
    </i>
    <i>
      <x v="3594"/>
    </i>
    <i>
      <x v="3456"/>
    </i>
    <i>
      <x v="3596"/>
    </i>
    <i>
      <x v="3457"/>
    </i>
    <i>
      <x v="3209"/>
    </i>
    <i>
      <x v="3458"/>
    </i>
    <i>
      <x v="3600"/>
    </i>
    <i>
      <x v="3459"/>
    </i>
    <i>
      <x v="3602"/>
    </i>
    <i>
      <x v="3460"/>
    </i>
    <i>
      <x v="3604"/>
    </i>
    <i>
      <x v="3461"/>
    </i>
    <i>
      <x v="3606"/>
    </i>
    <i>
      <x v="3242"/>
    </i>
    <i>
      <x v="3608"/>
    </i>
    <i>
      <x v="3463"/>
    </i>
    <i>
      <x v="3610"/>
    </i>
    <i>
      <x v="3464"/>
    </i>
    <i>
      <x v="3612"/>
    </i>
    <i>
      <x v="3465"/>
    </i>
    <i>
      <x v="3614"/>
    </i>
    <i>
      <x v="3466"/>
    </i>
    <i>
      <x v="3616"/>
    </i>
    <i>
      <x v="3467"/>
    </i>
    <i>
      <x v="3211"/>
    </i>
    <i>
      <x v="3468"/>
    </i>
    <i>
      <x v="3620"/>
    </i>
    <i>
      <x v="3469"/>
    </i>
    <i>
      <x v="3278"/>
    </i>
    <i>
      <x v="3470"/>
    </i>
    <i>
      <x v="3279"/>
    </i>
    <i>
      <x v="3471"/>
    </i>
    <i>
      <x v="3626"/>
    </i>
    <i>
      <x v="3472"/>
    </i>
    <i>
      <x v="3628"/>
    </i>
    <i>
      <x v="3473"/>
    </i>
    <i>
      <x v="3630"/>
    </i>
    <i>
      <x v="3474"/>
    </i>
    <i>
      <x v="3632"/>
    </i>
    <i>
      <x v="3475"/>
    </i>
    <i>
      <x v="3634"/>
    </i>
    <i>
      <x v="3476"/>
    </i>
    <i>
      <x v="3636"/>
    </i>
    <i>
      <x v="3477"/>
    </i>
    <i>
      <x v="3638"/>
    </i>
    <i>
      <x v="3478"/>
    </i>
    <i>
      <x v="3197"/>
    </i>
    <i>
      <x v="3479"/>
    </i>
    <i>
      <x v="3642"/>
    </i>
    <i>
      <x v="3243"/>
    </i>
    <i>
      <x v="3283"/>
    </i>
    <i>
      <x v="3481"/>
    </i>
    <i>
      <x v="3646"/>
    </i>
    <i>
      <x v="3244"/>
    </i>
    <i>
      <x v="3648"/>
    </i>
    <i>
      <x v="3483"/>
    </i>
    <i>
      <x v="3284"/>
    </i>
    <i>
      <x v="3484"/>
    </i>
    <i>
      <x v="3286"/>
    </i>
    <i>
      <x v="3485"/>
    </i>
    <i>
      <x v="3654"/>
    </i>
    <i>
      <x v="3245"/>
    </i>
    <i>
      <x v="3656"/>
    </i>
    <i>
      <x v="3487"/>
    </i>
    <i>
      <x v="3658"/>
    </i>
    <i>
      <x v="3488"/>
    </i>
    <i>
      <x v="3660"/>
    </i>
    <i>
      <x v="3489"/>
    </i>
    <i>
      <x v="3662"/>
    </i>
    <i>
      <x v="3490"/>
    </i>
    <i>
      <x v="3664"/>
    </i>
    <i>
      <x v="3246"/>
    </i>
    <i>
      <x v="3666"/>
    </i>
    <i>
      <x v="3492"/>
    </i>
    <i>
      <x v="3668"/>
    </i>
    <i>
      <x v="3493"/>
    </i>
    <i>
      <x v="3670"/>
    </i>
    <i>
      <x v="3247"/>
    </i>
    <i>
      <x v="3288"/>
    </i>
    <i>
      <x v="3495"/>
    </i>
    <i>
      <x v="3674"/>
    </i>
    <i>
      <x v="3496"/>
    </i>
    <i>
      <x v="3676"/>
    </i>
    <i>
      <x v="3497"/>
    </i>
    <i>
      <x v="3678"/>
    </i>
    <i>
      <x v="3248"/>
    </i>
    <i>
      <x v="3680"/>
    </i>
    <i>
      <x v="3499"/>
    </i>
    <i>
      <x v="3290"/>
    </i>
    <i>
      <x v="3500"/>
    </i>
    <i>
      <x v="3684"/>
    </i>
    <i>
      <x v="3501"/>
    </i>
    <i>
      <x v="3686"/>
    </i>
    <i>
      <x v="3249"/>
    </i>
    <i>
      <x v="3688"/>
    </i>
    <i>
      <x v="3250"/>
    </i>
    <i>
      <x v="3690"/>
    </i>
    <i>
      <x v="3205"/>
    </i>
    <i>
      <x v="3692"/>
    </i>
    <i>
      <x v="3252"/>
    </i>
    <i>
      <x v="3694"/>
    </i>
    <i>
      <x v="3506"/>
    </i>
    <i>
      <x v="3291"/>
    </i>
    <i>
      <x v="3507"/>
    </i>
    <i>
      <x v="3698"/>
    </i>
    <i>
      <x v="3508"/>
    </i>
    <i>
      <x v="3700"/>
    </i>
    <i>
      <x v="3509"/>
    </i>
    <i>
      <x v="3294"/>
    </i>
    <i>
      <x v="3206"/>
    </i>
    <i>
      <x v="3704"/>
    </i>
    <i>
      <x v="3511"/>
    </i>
    <i>
      <x v="3216"/>
    </i>
    <i>
      <x v="3830"/>
    </i>
    <i>
      <x v="3708"/>
    </i>
    <i>
      <x v="3832"/>
    </i>
    <i>
      <x v="3710"/>
    </i>
    <i>
      <x v="3195"/>
    </i>
    <i>
      <x v="3712"/>
    </i>
    <i>
      <x v="3515"/>
    </i>
    <i>
      <x v="3714"/>
    </i>
    <i>
      <x v="3516"/>
    </i>
    <i>
      <x v="3716"/>
    </i>
    <i>
      <x v="3517"/>
    </i>
    <i>
      <x v="3718"/>
    </i>
    <i>
      <x v="3518"/>
    </i>
    <i>
      <x v="3720"/>
    </i>
    <i>
      <x v="3254"/>
    </i>
    <i>
      <x v="3722"/>
    </i>
    <i>
      <x v="3520"/>
    </i>
    <i>
      <x v="3724"/>
    </i>
    <i>
      <x v="3521"/>
    </i>
    <i>
      <x v="3726"/>
    </i>
    <i>
      <x v="3522"/>
    </i>
    <i>
      <x v="3728"/>
    </i>
    <i>
      <x v="3523"/>
    </i>
    <i>
      <x v="3730"/>
    </i>
    <i>
      <x v="3255"/>
    </i>
    <i>
      <x v="3732"/>
    </i>
    <i>
      <x v="3256"/>
    </i>
    <i>
      <x v="3734"/>
    </i>
    <i>
      <x v="3526"/>
    </i>
    <i>
      <x v="3736"/>
    </i>
    <i>
      <x v="3527"/>
    </i>
    <i>
      <x v="3738"/>
    </i>
    <i>
      <x v="3528"/>
    </i>
    <i>
      <x v="3740"/>
    </i>
    <i>
      <x v="3529"/>
    </i>
    <i>
      <x v="3301"/>
    </i>
    <i>
      <x v="3530"/>
    </i>
    <i>
      <x v="3744"/>
    </i>
    <i>
      <x v="3531"/>
    </i>
    <i>
      <x v="3746"/>
    </i>
    <i>
      <x v="3532"/>
    </i>
    <i>
      <x v="3748"/>
    </i>
    <i>
      <x v="3533"/>
    </i>
    <i>
      <x v="3750"/>
    </i>
    <i>
      <x v="3534"/>
    </i>
    <i>
      <x v="3752"/>
    </i>
    <i>
      <x v="3535"/>
    </i>
    <i>
      <x v="3302"/>
    </i>
    <i>
      <x v="3207"/>
    </i>
    <i>
      <x v="3304"/>
    </i>
    <i>
      <x v="3537"/>
    </i>
    <i>
      <x v="3758"/>
    </i>
    <i>
      <x v="3258"/>
    </i>
    <i>
      <x v="3198"/>
    </i>
    <i>
      <x v="3259"/>
    </i>
    <i>
      <x v="3762"/>
    </i>
    <i>
      <x v="3540"/>
    </i>
    <i>
      <x v="3764"/>
    </i>
    <i>
      <x v="3541"/>
    </i>
    <i>
      <x v="3766"/>
    </i>
    <i>
      <x v="3542"/>
    </i>
    <i>
      <x v="3768"/>
    </i>
    <i>
      <x v="3543"/>
    </i>
    <i>
      <x v="3770"/>
    </i>
    <i>
      <x v="3544"/>
    </i>
    <i>
      <x v="3772"/>
    </i>
    <i>
      <x v="3545"/>
    </i>
    <i>
      <x v="3774"/>
    </i>
    <i>
      <x v="3546"/>
    </i>
    <i>
      <x v="3776"/>
    </i>
    <i>
      <x v="3547"/>
    </i>
    <i>
      <x v="3778"/>
    </i>
    <i>
      <x v="3548"/>
    </i>
    <i>
      <x v="3780"/>
    </i>
    <i>
      <x v="3549"/>
    </i>
    <i>
      <x v="3782"/>
    </i>
    <i>
      <x v="3550"/>
    </i>
    <i>
      <x v="3784"/>
    </i>
    <i>
      <x v="3551"/>
    </i>
    <i>
      <x v="3307"/>
    </i>
    <i>
      <x v="3552"/>
    </i>
    <i>
      <x v="3788"/>
    </i>
    <i>
      <x v="3260"/>
    </i>
    <i>
      <x v="3790"/>
    </i>
    <i>
      <x v="3554"/>
    </i>
    <i>
      <x v="3792"/>
    </i>
    <i>
      <x v="3555"/>
    </i>
    <i>
      <x v="3794"/>
    </i>
    <i>
      <x v="3556"/>
    </i>
    <i>
      <x v="3796"/>
    </i>
    <i>
      <x v="3557"/>
    </i>
    <i>
      <x v="3798"/>
    </i>
    <i>
      <x v="3558"/>
    </i>
    <i>
      <x v="3800"/>
    </i>
    <i>
      <x v="3559"/>
    </i>
    <i>
      <x v="3802"/>
    </i>
    <i>
      <x v="3261"/>
    </i>
    <i>
      <x v="3804"/>
    </i>
    <i>
      <x v="3262"/>
    </i>
    <i>
      <x v="3806"/>
    </i>
    <i>
      <x v="3263"/>
    </i>
    <i>
      <x v="3808"/>
    </i>
    <i>
      <x v="3264"/>
    </i>
    <i>
      <x v="3810"/>
    </i>
    <i>
      <x v="3564"/>
    </i>
    <i>
      <x v="3812"/>
    </i>
    <i>
      <x v="3565"/>
    </i>
    <i>
      <x v="3313"/>
    </i>
    <i>
      <x v="3566"/>
    </i>
    <i>
      <x v="3816"/>
    </i>
    <i>
      <x v="3567"/>
    </i>
    <i>
      <x v="3223"/>
    </i>
    <i>
      <x v="3568"/>
    </i>
    <i>
      <x v="3820"/>
    </i>
    <i>
      <x v="3265"/>
    </i>
    <i>
      <x v="3822"/>
    </i>
    <i>
      <x v="3266"/>
    </i>
    <i>
      <x v="3316"/>
    </i>
    <i>
      <x v="3571"/>
    </i>
    <i>
      <x v="3826"/>
    </i>
    <i>
      <x v="3572"/>
    </i>
    <i>
      <x v="3318"/>
    </i>
    <i>
      <x v="3573"/>
    </i>
    <i>
      <x v="3320"/>
    </i>
    <i>
      <x v="3574"/>
    </i>
    <i>
      <x v="3512"/>
    </i>
    <i>
      <x v="3833"/>
    </i>
    <i>
      <x v="3513"/>
    </i>
    <i>
      <x v="3514"/>
    </i>
    <i>
      <x v="2680"/>
    </i>
    <i>
      <x v="2652"/>
    </i>
    <i>
      <x v="3000"/>
    </i>
    <i>
      <x v="2682"/>
    </i>
    <i>
      <x v="3128"/>
    </i>
    <i>
      <x v="2683"/>
    </i>
    <i>
      <x v="2968"/>
    </i>
    <i>
      <x v="2684"/>
    </i>
    <i>
      <x v="3032"/>
    </i>
    <i>
      <x v="2557"/>
    </i>
    <i>
      <x v="3096"/>
    </i>
    <i>
      <x v="2686"/>
    </i>
    <i>
      <x v="3160"/>
    </i>
    <i>
      <x v="2562"/>
    </i>
    <i>
      <x v="2952"/>
    </i>
    <i>
      <x v="2688"/>
    </i>
    <i>
      <x v="2984"/>
    </i>
    <i>
      <x v="2689"/>
    </i>
    <i>
      <x v="3016"/>
    </i>
    <i>
      <x v="2690"/>
    </i>
    <i>
      <x v="3048"/>
    </i>
    <i>
      <x v="2691"/>
    </i>
    <i>
      <x v="3080"/>
    </i>
    <i>
      <x v="2692"/>
    </i>
    <i>
      <x v="3112"/>
    </i>
    <i>
      <x v="2587"/>
    </i>
    <i>
      <x v="3144"/>
    </i>
    <i>
      <x v="2694"/>
    </i>
    <i>
      <x v="2675"/>
    </i>
    <i>
      <x v="2695"/>
    </i>
    <i>
      <x v="2944"/>
    </i>
    <i>
      <x v="2696"/>
    </i>
    <i>
      <x v="2960"/>
    </i>
    <i>
      <x v="2563"/>
    </i>
    <i>
      <x v="2976"/>
    </i>
    <i>
      <x v="2698"/>
    </i>
    <i>
      <x v="2992"/>
    </i>
    <i>
      <x v="2699"/>
    </i>
    <i>
      <x v="3008"/>
    </i>
    <i>
      <x v="2700"/>
    </i>
    <i>
      <x v="3024"/>
    </i>
    <i>
      <x v="2701"/>
    </i>
    <i>
      <x v="3040"/>
    </i>
    <i>
      <x v="2702"/>
    </i>
    <i>
      <x v="3056"/>
    </i>
    <i>
      <x v="2703"/>
    </i>
    <i>
      <x v="3072"/>
    </i>
    <i>
      <x v="2704"/>
    </i>
    <i>
      <x v="3088"/>
    </i>
    <i>
      <x v="2705"/>
    </i>
    <i>
      <x v="2660"/>
    </i>
    <i>
      <x v="2706"/>
    </i>
    <i>
      <x v="2664"/>
    </i>
    <i>
      <x v="2707"/>
    </i>
    <i>
      <x v="3136"/>
    </i>
    <i>
      <x v="2708"/>
    </i>
    <i>
      <x v="3152"/>
    </i>
    <i>
      <x v="2709"/>
    </i>
    <i>
      <x v="3168"/>
    </i>
    <i>
      <x v="2710"/>
    </i>
    <i>
      <x v="2677"/>
    </i>
    <i>
      <x v="2711"/>
    </i>
    <i>
      <x v="2940"/>
    </i>
    <i>
      <x v="2589"/>
    </i>
    <i>
      <x v="2635"/>
    </i>
    <i>
      <x v="2713"/>
    </i>
    <i>
      <x v="2956"/>
    </i>
    <i>
      <x v="2714"/>
    </i>
    <i>
      <x v="2637"/>
    </i>
    <i>
      <x v="2715"/>
    </i>
    <i>
      <x v="2639"/>
    </i>
    <i>
      <x v="2716"/>
    </i>
    <i>
      <x v="2980"/>
    </i>
    <i>
      <x v="2717"/>
    </i>
    <i>
      <x v="2988"/>
    </i>
    <i>
      <x v="2718"/>
    </i>
    <i>
      <x v="2996"/>
    </i>
    <i>
      <x v="2590"/>
    </i>
    <i>
      <x v="3004"/>
    </i>
    <i>
      <x v="2720"/>
    </i>
    <i>
      <x v="3012"/>
    </i>
    <i>
      <x v="2721"/>
    </i>
    <i>
      <x v="3020"/>
    </i>
    <i>
      <x v="2722"/>
    </i>
    <i>
      <x v="3028"/>
    </i>
    <i>
      <x v="2723"/>
    </i>
    <i>
      <x v="3036"/>
    </i>
    <i>
      <x v="2724"/>
    </i>
    <i>
      <x v="3044"/>
    </i>
    <i>
      <x v="2725"/>
    </i>
    <i>
      <x v="3052"/>
    </i>
    <i>
      <x v="2726"/>
    </i>
    <i>
      <x v="3060"/>
    </i>
    <i>
      <x v="2727"/>
    </i>
    <i>
      <x v="2579"/>
    </i>
    <i>
      <x v="2728"/>
    </i>
    <i>
      <x v="3076"/>
    </i>
    <i>
      <x v="2729"/>
    </i>
    <i>
      <x v="3084"/>
    </i>
    <i>
      <x v="2730"/>
    </i>
    <i>
      <x v="3092"/>
    </i>
    <i>
      <x v="2731"/>
    </i>
    <i>
      <x v="2658"/>
    </i>
    <i>
      <x v="2558"/>
    </i>
    <i>
      <x v="2560"/>
    </i>
    <i>
      <x v="2733"/>
    </i>
    <i>
      <x v="3116"/>
    </i>
    <i>
      <x v="2734"/>
    </i>
    <i>
      <x v="3124"/>
    </i>
    <i>
      <x v="2592"/>
    </i>
    <i>
      <x v="2582"/>
    </i>
    <i>
      <x v="2736"/>
    </i>
    <i>
      <x v="3140"/>
    </i>
    <i>
      <x v="2737"/>
    </i>
    <i>
      <x v="3148"/>
    </i>
    <i>
      <x v="2593"/>
    </i>
    <i>
      <x v="2584"/>
    </i>
    <i>
      <x v="2594"/>
    </i>
    <i>
      <x v="3164"/>
    </i>
    <i>
      <x v="2740"/>
    </i>
    <i>
      <x v="3172"/>
    </i>
    <i>
      <x v="2741"/>
    </i>
    <i>
      <x v="3180"/>
    </i>
    <i>
      <x v="2742"/>
    </i>
    <i>
      <x v="3188"/>
    </i>
    <i>
      <x v="2595"/>
    </i>
    <i>
      <x v="2938"/>
    </i>
    <i>
      <x v="2596"/>
    </i>
    <i>
      <x v="2942"/>
    </i>
    <i>
      <x v="2565"/>
    </i>
    <i>
      <x v="2634"/>
    </i>
    <i>
      <x v="2746"/>
    </i>
    <i>
      <x v="2950"/>
    </i>
    <i>
      <x v="2747"/>
    </i>
    <i>
      <x v="2954"/>
    </i>
    <i>
      <x v="2598"/>
    </i>
    <i>
      <x v="2958"/>
    </i>
    <i>
      <x v="2599"/>
    </i>
    <i>
      <x v="2962"/>
    </i>
    <i>
      <x v="2600"/>
    </i>
    <i>
      <x v="2966"/>
    </i>
    <i>
      <x v="2751"/>
    </i>
    <i>
      <x v="2970"/>
    </i>
    <i>
      <x v="2752"/>
    </i>
    <i>
      <x v="2974"/>
    </i>
    <i>
      <x v="2753"/>
    </i>
    <i>
      <x v="2978"/>
    </i>
    <i>
      <x v="2754"/>
    </i>
    <i>
      <x v="2982"/>
    </i>
    <i>
      <x v="2601"/>
    </i>
    <i>
      <x v="2641"/>
    </i>
    <i>
      <x v="2756"/>
    </i>
    <i>
      <x v="2990"/>
    </i>
    <i>
      <x v="2602"/>
    </i>
    <i>
      <x v="2994"/>
    </i>
    <i>
      <x v="2758"/>
    </i>
    <i>
      <x v="2998"/>
    </i>
    <i>
      <x v="2759"/>
    </i>
    <i>
      <x v="3002"/>
    </i>
    <i>
      <x v="2760"/>
    </i>
    <i>
      <x v="3006"/>
    </i>
    <i>
      <x v="2761"/>
    </i>
    <i>
      <x v="3010"/>
    </i>
    <i>
      <x v="2603"/>
    </i>
    <i>
      <x v="3014"/>
    </i>
    <i>
      <x v="2763"/>
    </i>
    <i>
      <x v="2645"/>
    </i>
    <i>
      <x v="2764"/>
    </i>
    <i>
      <x v="3022"/>
    </i>
    <i>
      <x v="2604"/>
    </i>
    <i>
      <x v="3026"/>
    </i>
    <i>
      <x v="2766"/>
    </i>
    <i>
      <x v="3030"/>
    </i>
    <i>
      <x v="2767"/>
    </i>
    <i>
      <x v="3034"/>
    </i>
    <i>
      <x v="2768"/>
    </i>
    <i>
      <x v="3038"/>
    </i>
    <i>
      <x v="2769"/>
    </i>
    <i>
      <x v="3042"/>
    </i>
    <i>
      <x v="2770"/>
    </i>
    <i>
      <x v="3046"/>
    </i>
    <i>
      <x v="2566"/>
    </i>
    <i>
      <x v="3050"/>
    </i>
    <i>
      <x v="2772"/>
    </i>
    <i>
      <x v="2650"/>
    </i>
    <i>
      <x v="2773"/>
    </i>
    <i>
      <x v="3058"/>
    </i>
    <i>
      <x v="2774"/>
    </i>
    <i>
      <x v="3062"/>
    </i>
    <i>
      <x v="2775"/>
    </i>
    <i>
      <x v="3066"/>
    </i>
    <i>
      <x v="2776"/>
    </i>
    <i>
      <x v="3070"/>
    </i>
    <i>
      <x v="2777"/>
    </i>
    <i>
      <x v="3074"/>
    </i>
    <i>
      <x v="2778"/>
    </i>
    <i>
      <x v="3078"/>
    </i>
    <i>
      <x v="2779"/>
    </i>
    <i>
      <x v="3082"/>
    </i>
    <i>
      <x v="2780"/>
    </i>
    <i>
      <x v="3086"/>
    </i>
    <i>
      <x v="2781"/>
    </i>
    <i>
      <x v="3090"/>
    </i>
    <i>
      <x v="2606"/>
    </i>
    <i>
      <x v="3094"/>
    </i>
    <i>
      <x v="2607"/>
    </i>
    <i>
      <x v="3098"/>
    </i>
    <i>
      <x v="2784"/>
    </i>
    <i>
      <x v="3102"/>
    </i>
    <i>
      <x v="2785"/>
    </i>
    <i>
      <x v="3106"/>
    </i>
    <i>
      <x v="2786"/>
    </i>
    <i>
      <x v="2662"/>
    </i>
    <i>
      <x v="2787"/>
    </i>
    <i>
      <x v="3114"/>
    </i>
    <i>
      <x v="2567"/>
    </i>
    <i>
      <x v="2663"/>
    </i>
    <i>
      <x v="2789"/>
    </i>
    <i>
      <x v="3122"/>
    </i>
    <i>
      <x v="2790"/>
    </i>
    <i>
      <x v="3126"/>
    </i>
    <i>
      <x v="2791"/>
    </i>
    <i>
      <x v="3130"/>
    </i>
    <i>
      <x v="2609"/>
    </i>
    <i>
      <x v="3134"/>
    </i>
    <i>
      <x v="2793"/>
    </i>
    <i>
      <x v="2667"/>
    </i>
    <i>
      <x v="2794"/>
    </i>
    <i>
      <x v="3142"/>
    </i>
    <i>
      <x v="2795"/>
    </i>
    <i>
      <x v="3146"/>
    </i>
    <i>
      <x v="2796"/>
    </i>
    <i>
      <x v="3150"/>
    </i>
    <i>
      <x v="2797"/>
    </i>
    <i>
      <x v="3154"/>
    </i>
    <i>
      <x v="2798"/>
    </i>
    <i>
      <x v="3158"/>
    </i>
    <i>
      <x v="2799"/>
    </i>
    <i>
      <x v="3162"/>
    </i>
    <i>
      <x v="2800"/>
    </i>
    <i>
      <x v="3166"/>
    </i>
    <i>
      <x v="2610"/>
    </i>
    <i>
      <x v="2673"/>
    </i>
    <i>
      <x v="2802"/>
    </i>
    <i>
      <x v="3174"/>
    </i>
    <i>
      <x v="2803"/>
    </i>
    <i>
      <x v="3178"/>
    </i>
    <i>
      <x v="2804"/>
    </i>
    <i>
      <x v="3182"/>
    </i>
    <i>
      <x v="2568"/>
    </i>
    <i>
      <x v="2679"/>
    </i>
    <i>
      <x v="2806"/>
    </i>
    <i>
      <x v="3190"/>
    </i>
    <i>
      <x v="2807"/>
    </i>
    <i>
      <x v="2633"/>
    </i>
    <i>
      <x v="2808"/>
    </i>
    <i>
      <x v="2939"/>
    </i>
    <i>
      <x v="2809"/>
    </i>
    <i>
      <x v="2941"/>
    </i>
    <i>
      <x v="2612"/>
    </i>
    <i>
      <x v="2943"/>
    </i>
    <i>
      <x v="2613"/>
    </i>
    <i>
      <x v="2945"/>
    </i>
    <i>
      <x v="2812"/>
    </i>
    <i>
      <x v="2947"/>
    </i>
    <i>
      <x v="2813"/>
    </i>
    <i>
      <x v="2949"/>
    </i>
    <i>
      <x v="2814"/>
    </i>
    <i>
      <x v="2951"/>
    </i>
    <i>
      <x v="2815"/>
    </i>
    <i>
      <x v="2953"/>
    </i>
    <i>
      <x v="2816"/>
    </i>
    <i>
      <x v="2955"/>
    </i>
    <i>
      <x v="2817"/>
    </i>
    <i>
      <x v="2559"/>
    </i>
    <i>
      <x v="2818"/>
    </i>
    <i>
      <x v="2959"/>
    </i>
    <i>
      <x v="2819"/>
    </i>
    <i>
      <x v="2961"/>
    </i>
    <i>
      <x v="2820"/>
    </i>
    <i>
      <x v="2963"/>
    </i>
    <i>
      <x v="2821"/>
    </i>
    <i>
      <x v="2965"/>
    </i>
    <i>
      <x v="2822"/>
    </i>
    <i>
      <x v="2638"/>
    </i>
    <i>
      <x v="2823"/>
    </i>
    <i>
      <x v="2969"/>
    </i>
    <i>
      <x v="2824"/>
    </i>
    <i>
      <x v="2971"/>
    </i>
    <i>
      <x v="2614"/>
    </i>
    <i>
      <x v="2973"/>
    </i>
    <i>
      <x v="2615"/>
    </i>
    <i>
      <x v="2575"/>
    </i>
    <i>
      <x v="2827"/>
    </i>
    <i>
      <x v="2977"/>
    </i>
    <i>
      <x v="2828"/>
    </i>
    <i>
      <x v="2979"/>
    </i>
    <i>
      <x v="2829"/>
    </i>
    <i>
      <x v="2981"/>
    </i>
    <i>
      <x v="2830"/>
    </i>
    <i>
      <x v="2983"/>
    </i>
    <i>
      <x v="2831"/>
    </i>
    <i>
      <x v="2985"/>
    </i>
    <i>
      <x v="2832"/>
    </i>
    <i>
      <x v="2987"/>
    </i>
    <i>
      <x v="2833"/>
    </i>
    <i>
      <x v="2989"/>
    </i>
    <i>
      <x v="2834"/>
    </i>
    <i>
      <x v="2991"/>
    </i>
    <i>
      <x v="2835"/>
    </i>
    <i>
      <x v="2993"/>
    </i>
    <i>
      <x v="2836"/>
    </i>
    <i>
      <x v="2576"/>
    </i>
    <i>
      <x v="2616"/>
    </i>
    <i>
      <x v="2997"/>
    </i>
    <i>
      <x v="2838"/>
    </i>
    <i>
      <x v="2999"/>
    </i>
    <i>
      <x v="2839"/>
    </i>
    <i>
      <x v="3001"/>
    </i>
    <i>
      <x v="2840"/>
    </i>
    <i>
      <x v="2643"/>
    </i>
    <i>
      <x v="2841"/>
    </i>
    <i>
      <x v="3005"/>
    </i>
    <i>
      <x v="2842"/>
    </i>
    <i>
      <x v="3007"/>
    </i>
    <i>
      <x v="2843"/>
    </i>
    <i>
      <x v="3009"/>
    </i>
    <i>
      <x v="2844"/>
    </i>
    <i>
      <x v="3011"/>
    </i>
    <i>
      <x v="2845"/>
    </i>
    <i>
      <x v="2577"/>
    </i>
    <i>
      <x v="2846"/>
    </i>
    <i>
      <x v="3015"/>
    </i>
    <i>
      <x v="2847"/>
    </i>
    <i>
      <x v="3017"/>
    </i>
    <i>
      <x v="2848"/>
    </i>
    <i>
      <x v="3019"/>
    </i>
    <i>
      <x v="2569"/>
    </i>
    <i>
      <x v="2646"/>
    </i>
    <i>
      <x v="2850"/>
    </i>
    <i>
      <x v="3023"/>
    </i>
    <i>
      <x v="2851"/>
    </i>
    <i>
      <x v="3025"/>
    </i>
    <i>
      <x v="2852"/>
    </i>
    <i>
      <x v="3027"/>
    </i>
    <i>
      <x v="2853"/>
    </i>
    <i>
      <x v="3029"/>
    </i>
    <i>
      <x v="2854"/>
    </i>
    <i>
      <x v="2647"/>
    </i>
    <i>
      <x v="2855"/>
    </i>
    <i>
      <x v="3033"/>
    </i>
    <i>
      <x v="2618"/>
    </i>
    <i>
      <x v="3035"/>
    </i>
    <i>
      <x v="2857"/>
    </i>
    <i>
      <x v="3037"/>
    </i>
    <i>
      <x v="2858"/>
    </i>
    <i>
      <x v="3039"/>
    </i>
    <i>
      <x v="2859"/>
    </i>
    <i>
      <x v="3041"/>
    </i>
    <i>
      <x v="2860"/>
    </i>
    <i>
      <x v="3043"/>
    </i>
    <i>
      <x v="2570"/>
    </i>
    <i>
      <x v="3045"/>
    </i>
    <i>
      <x v="2862"/>
    </i>
    <i>
      <x v="2578"/>
    </i>
    <i>
      <x v="2863"/>
    </i>
    <i>
      <x v="3049"/>
    </i>
    <i>
      <x v="2864"/>
    </i>
    <i>
      <x v="3051"/>
    </i>
    <i>
      <x v="2865"/>
    </i>
    <i>
      <x v="2649"/>
    </i>
    <i>
      <x v="2866"/>
    </i>
    <i>
      <x v="2651"/>
    </i>
    <i>
      <x v="2867"/>
    </i>
    <i>
      <x v="3057"/>
    </i>
    <i>
      <x v="2868"/>
    </i>
    <i>
      <x v="3059"/>
    </i>
    <i>
      <x v="2869"/>
    </i>
    <i>
      <x v="3061"/>
    </i>
    <i>
      <x v="2870"/>
    </i>
    <i>
      <x v="3063"/>
    </i>
    <i>
      <x v="2871"/>
    </i>
    <i>
      <x v="3065"/>
    </i>
    <i>
      <x v="2620"/>
    </i>
    <i>
      <x v="3067"/>
    </i>
    <i>
      <x v="2621"/>
    </i>
    <i>
      <x v="2654"/>
    </i>
    <i>
      <x v="3193"/>
    </i>
    <i>
      <x v="3071"/>
    </i>
    <i>
      <x v="2556"/>
    </i>
    <i>
      <x v="3073"/>
    </i>
    <i>
      <x v="2876"/>
    </i>
    <i>
      <x v="2655"/>
    </i>
    <i>
      <x v="2877"/>
    </i>
    <i>
      <x v="3077"/>
    </i>
    <i>
      <x v="2878"/>
    </i>
    <i>
      <x v="2656"/>
    </i>
    <i>
      <x v="2879"/>
    </i>
    <i>
      <x v="3081"/>
    </i>
    <i>
      <x v="2880"/>
    </i>
    <i>
      <x v="3083"/>
    </i>
    <i>
      <x v="2881"/>
    </i>
    <i>
      <x v="3085"/>
    </i>
    <i>
      <x v="2882"/>
    </i>
    <i>
      <x v="3087"/>
    </i>
    <i>
      <x v="2883"/>
    </i>
    <i>
      <x v="3089"/>
    </i>
    <i>
      <x v="2571"/>
    </i>
    <i>
      <x v="3091"/>
    </i>
    <i>
      <x v="2885"/>
    </i>
    <i>
      <x v="3093"/>
    </i>
    <i>
      <x v="2886"/>
    </i>
    <i>
      <x v="3095"/>
    </i>
    <i>
      <x v="2887"/>
    </i>
    <i>
      <x v="2657"/>
    </i>
    <i>
      <x v="2888"/>
    </i>
    <i>
      <x v="3099"/>
    </i>
    <i>
      <x v="2889"/>
    </i>
    <i>
      <x v="3101"/>
    </i>
    <i>
      <x v="2890"/>
    </i>
    <i>
      <x v="2659"/>
    </i>
    <i>
      <x v="2623"/>
    </i>
    <i>
      <x v="3105"/>
    </i>
    <i>
      <x v="2892"/>
    </i>
    <i>
      <x v="3107"/>
    </i>
    <i>
      <x v="2624"/>
    </i>
    <i>
      <x v="3109"/>
    </i>
    <i>
      <x v="2894"/>
    </i>
    <i>
      <x v="3111"/>
    </i>
    <i>
      <x v="2895"/>
    </i>
    <i>
      <x v="3113"/>
    </i>
    <i>
      <x v="2625"/>
    </i>
    <i>
      <x v="3115"/>
    </i>
    <i>
      <x v="2897"/>
    </i>
    <i>
      <x v="3117"/>
    </i>
    <i>
      <x v="2898"/>
    </i>
    <i>
      <x v="3119"/>
    </i>
    <i>
      <x v="2899"/>
    </i>
    <i>
      <x v="2581"/>
    </i>
    <i>
      <x v="2900"/>
    </i>
    <i>
      <x v="3123"/>
    </i>
    <i>
      <x v="2901"/>
    </i>
    <i>
      <x v="3125"/>
    </i>
    <i>
      <x v="2572"/>
    </i>
    <i>
      <x v="3127"/>
    </i>
    <i>
      <x v="2903"/>
    </i>
    <i>
      <x v="3129"/>
    </i>
    <i>
      <x v="2904"/>
    </i>
    <i>
      <x v="3131"/>
    </i>
    <i>
      <x v="2905"/>
    </i>
    <i>
      <x v="3133"/>
    </i>
    <i>
      <x v="2906"/>
    </i>
    <i>
      <x v="3135"/>
    </i>
    <i>
      <x v="2627"/>
    </i>
    <i>
      <x v="3137"/>
    </i>
    <i>
      <x v="2908"/>
    </i>
    <i>
      <x v="3139"/>
    </i>
    <i>
      <x v="2909"/>
    </i>
    <i>
      <x v="3141"/>
    </i>
    <i>
      <x v="2910"/>
    </i>
    <i>
      <x v="3143"/>
    </i>
    <i>
      <x v="2911"/>
    </i>
    <i>
      <x v="3145"/>
    </i>
    <i>
      <x v="2912"/>
    </i>
    <i>
      <x v="3147"/>
    </i>
    <i>
      <x v="2913"/>
    </i>
    <i>
      <x v="2583"/>
    </i>
    <i>
      <x v="2914"/>
    </i>
    <i>
      <x v="3151"/>
    </i>
    <i>
      <x v="2915"/>
    </i>
    <i>
      <x v="3153"/>
    </i>
    <i>
      <x v="2916"/>
    </i>
    <i>
      <x v="3155"/>
    </i>
    <i>
      <x v="2917"/>
    </i>
    <i>
      <x v="3157"/>
    </i>
    <i>
      <x v="2918"/>
    </i>
    <i>
      <x v="3159"/>
    </i>
    <i>
      <x v="2919"/>
    </i>
    <i>
      <x v="3161"/>
    </i>
    <i>
      <x v="2920"/>
    </i>
    <i>
      <x v="2670"/>
    </i>
    <i>
      <x v="2921"/>
    </i>
    <i>
      <x v="2671"/>
    </i>
    <i>
      <x v="2922"/>
    </i>
    <i>
      <x v="3167"/>
    </i>
    <i>
      <x v="2923"/>
    </i>
    <i>
      <x v="2672"/>
    </i>
    <i>
      <x v="2924"/>
    </i>
    <i>
      <x v="3171"/>
    </i>
    <i>
      <x v="2628"/>
    </i>
    <i>
      <x v="2674"/>
    </i>
    <i>
      <x v="2573"/>
    </i>
    <i>
      <x v="3175"/>
    </i>
    <i>
      <x v="2630"/>
    </i>
    <i>
      <x v="3177"/>
    </i>
    <i>
      <x v="2928"/>
    </i>
    <i>
      <x v="3179"/>
    </i>
    <i>
      <x v="2631"/>
    </i>
    <i>
      <x v="3181"/>
    </i>
    <i>
      <x v="2930"/>
    </i>
    <i>
      <x v="2676"/>
    </i>
    <i>
      <x v="2931"/>
    </i>
    <i>
      <x v="2678"/>
    </i>
    <i>
      <x v="2932"/>
    </i>
    <i>
      <x v="3187"/>
    </i>
    <i>
      <x v="2933"/>
    </i>
    <i>
      <x v="3189"/>
    </i>
    <i>
      <x v="2934"/>
    </i>
    <i>
      <x v="3191"/>
    </i>
    <i>
      <x v="2632"/>
    </i>
    <i>
      <x v="2681"/>
    </i>
    <i>
      <x v="2936"/>
    </i>
    <i>
      <x v="2874"/>
    </i>
    <i>
      <x v="2875"/>
    </i>
    <i>
      <x v="2551"/>
    </i>
    <i>
      <x v="2014"/>
    </i>
    <i>
      <x v="2359"/>
    </i>
    <i>
      <x v="2041"/>
    </i>
    <i>
      <x v="2487"/>
    </i>
    <i>
      <x v="2042"/>
    </i>
    <i>
      <x v="1996"/>
    </i>
    <i>
      <x v="2043"/>
    </i>
    <i>
      <x v="2006"/>
    </i>
    <i>
      <x v="2044"/>
    </i>
    <i>
      <x v="2455"/>
    </i>
    <i>
      <x v="2045"/>
    </i>
    <i>
      <x v="2519"/>
    </i>
    <i>
      <x v="2046"/>
    </i>
    <i>
      <x v="2311"/>
    </i>
    <i>
      <x v="2047"/>
    </i>
    <i>
      <x v="2343"/>
    </i>
    <i>
      <x v="1936"/>
    </i>
    <i>
      <x v="2375"/>
    </i>
    <i>
      <x v="2049"/>
    </i>
    <i>
      <x v="2407"/>
    </i>
    <i>
      <x v="2050"/>
    </i>
    <i>
      <x v="2439"/>
    </i>
    <i>
      <x v="2051"/>
    </i>
    <i>
      <x v="2471"/>
    </i>
    <i>
      <x v="2052"/>
    </i>
    <i>
      <x v="2503"/>
    </i>
    <i>
      <x v="2053"/>
    </i>
    <i>
      <x v="2535"/>
    </i>
    <i>
      <x v="1937"/>
    </i>
    <i>
      <x v="2303"/>
    </i>
    <i>
      <x v="2055"/>
    </i>
    <i>
      <x v="2319"/>
    </i>
    <i>
      <x v="2056"/>
    </i>
    <i>
      <x v="2335"/>
    </i>
    <i>
      <x v="2057"/>
    </i>
    <i>
      <x v="1927"/>
    </i>
    <i>
      <x v="2058"/>
    </i>
    <i>
      <x v="2002"/>
    </i>
    <i>
      <x v="2059"/>
    </i>
    <i>
      <x v="2383"/>
    </i>
    <i>
      <x v="2060"/>
    </i>
    <i>
      <x v="2399"/>
    </i>
    <i>
      <x v="2061"/>
    </i>
    <i>
      <x v="2415"/>
    </i>
    <i>
      <x v="2062"/>
    </i>
    <i>
      <x v="2431"/>
    </i>
    <i>
      <x v="2063"/>
    </i>
    <i>
      <x v="2447"/>
    </i>
    <i>
      <x v="2064"/>
    </i>
    <i>
      <x v="2463"/>
    </i>
    <i>
      <x v="2065"/>
    </i>
    <i>
      <x v="2479"/>
    </i>
    <i>
      <x v="2066"/>
    </i>
    <i>
      <x v="2495"/>
    </i>
    <i>
      <x v="2067"/>
    </i>
    <i>
      <x v="2511"/>
    </i>
    <i>
      <x v="2068"/>
    </i>
    <i>
      <x v="2527"/>
    </i>
    <i>
      <x v="2069"/>
    </i>
    <i>
      <x v="2543"/>
    </i>
    <i>
      <x v="2070"/>
    </i>
    <i>
      <x v="1988"/>
    </i>
    <i>
      <x v="2071"/>
    </i>
    <i>
      <x v="1992"/>
    </i>
    <i>
      <x v="2072"/>
    </i>
    <i>
      <x v="2315"/>
    </i>
    <i>
      <x v="1938"/>
    </i>
    <i>
      <x v="2323"/>
    </i>
    <i>
      <x v="1939"/>
    </i>
    <i>
      <x v="1997"/>
    </i>
    <i>
      <x v="2075"/>
    </i>
    <i>
      <x v="2339"/>
    </i>
    <i>
      <x v="2076"/>
    </i>
    <i>
      <x v="2347"/>
    </i>
    <i>
      <x v="2077"/>
    </i>
    <i>
      <x v="2355"/>
    </i>
    <i>
      <x v="2078"/>
    </i>
    <i>
      <x v="2363"/>
    </i>
    <i>
      <x v="2079"/>
    </i>
    <i>
      <x v="2371"/>
    </i>
    <i>
      <x v="2080"/>
    </i>
    <i>
      <x v="2379"/>
    </i>
    <i>
      <x v="2081"/>
    </i>
    <i>
      <x v="2387"/>
    </i>
    <i>
      <x v="2082"/>
    </i>
    <i>
      <x v="2395"/>
    </i>
    <i>
      <x v="2083"/>
    </i>
    <i>
      <x v="2403"/>
    </i>
    <i>
      <x v="2084"/>
    </i>
    <i>
      <x v="2012"/>
    </i>
    <i>
      <x v="1940"/>
    </i>
    <i>
      <x v="2419"/>
    </i>
    <i>
      <x v="2086"/>
    </i>
    <i>
      <x v="2427"/>
    </i>
    <i>
      <x v="1941"/>
    </i>
    <i>
      <x v="2435"/>
    </i>
    <i>
      <x v="2088"/>
    </i>
    <i>
      <x v="2443"/>
    </i>
    <i>
      <x v="2089"/>
    </i>
    <i>
      <x v="2451"/>
    </i>
    <i>
      <x v="2090"/>
    </i>
    <i>
      <x v="2459"/>
    </i>
    <i>
      <x v="2091"/>
    </i>
    <i>
      <x v="2467"/>
    </i>
    <i>
      <x v="2092"/>
    </i>
    <i>
      <x v="2475"/>
    </i>
    <i>
      <x v="1942"/>
    </i>
    <i>
      <x v="1934"/>
    </i>
    <i>
      <x v="2094"/>
    </i>
    <i>
      <x v="2491"/>
    </i>
    <i>
      <x v="2095"/>
    </i>
    <i>
      <x v="2499"/>
    </i>
    <i>
      <x v="2096"/>
    </i>
    <i>
      <x v="2507"/>
    </i>
    <i>
      <x v="2097"/>
    </i>
    <i>
      <x v="2515"/>
    </i>
    <i>
      <x v="2098"/>
    </i>
    <i>
      <x v="2523"/>
    </i>
    <i>
      <x v="1943"/>
    </i>
    <i>
      <x v="2033"/>
    </i>
    <i>
      <x v="2100"/>
    </i>
    <i>
      <x v="2539"/>
    </i>
    <i>
      <x v="2101"/>
    </i>
    <i>
      <x v="2547"/>
    </i>
    <i>
      <x v="2102"/>
    </i>
    <i>
      <x v="2555"/>
    </i>
    <i>
      <x v="2103"/>
    </i>
    <i>
      <x v="2301"/>
    </i>
    <i>
      <x v="1944"/>
    </i>
    <i>
      <x v="1990"/>
    </i>
    <i>
      <x v="2105"/>
    </i>
    <i>
      <x v="2309"/>
    </i>
    <i>
      <x v="2106"/>
    </i>
    <i>
      <x v="2313"/>
    </i>
    <i>
      <x v="2107"/>
    </i>
    <i>
      <x v="2317"/>
    </i>
    <i>
      <x v="2108"/>
    </i>
    <i>
      <x v="2321"/>
    </i>
    <i>
      <x v="2109"/>
    </i>
    <i>
      <x v="2325"/>
    </i>
    <i>
      <x v="2110"/>
    </i>
    <i>
      <x v="2329"/>
    </i>
    <i>
      <x v="2111"/>
    </i>
    <i>
      <x v="2333"/>
    </i>
    <i>
      <x v="2112"/>
    </i>
    <i>
      <x v="2337"/>
    </i>
    <i>
      <x v="2113"/>
    </i>
    <i>
      <x v="2341"/>
    </i>
    <i>
      <x v="2114"/>
    </i>
    <i>
      <x v="2345"/>
    </i>
    <i>
      <x v="2115"/>
    </i>
    <i>
      <x v="2349"/>
    </i>
    <i>
      <x v="1945"/>
    </i>
    <i>
      <x v="2353"/>
    </i>
    <i>
      <x v="1946"/>
    </i>
    <i>
      <x v="2357"/>
    </i>
    <i>
      <x v="2118"/>
    </i>
    <i>
      <x v="2361"/>
    </i>
    <i>
      <x v="2119"/>
    </i>
    <i>
      <x v="2001"/>
    </i>
    <i>
      <x v="2120"/>
    </i>
    <i>
      <x v="1928"/>
    </i>
    <i>
      <x v="2121"/>
    </i>
    <i>
      <x v="1929"/>
    </i>
    <i>
      <x v="2122"/>
    </i>
    <i>
      <x v="2377"/>
    </i>
    <i>
      <x v="2123"/>
    </i>
    <i>
      <x v="2381"/>
    </i>
    <i>
      <x v="2124"/>
    </i>
    <i>
      <x v="2385"/>
    </i>
    <i>
      <x v="1920"/>
    </i>
    <i>
      <x v="2389"/>
    </i>
    <i>
      <x v="2126"/>
    </i>
    <i>
      <x v="2393"/>
    </i>
    <i>
      <x v="2127"/>
    </i>
    <i>
      <x v="2009"/>
    </i>
    <i>
      <x v="1948"/>
    </i>
    <i>
      <x v="2401"/>
    </i>
    <i>
      <x v="2129"/>
    </i>
    <i>
      <x v="2405"/>
    </i>
    <i>
      <x v="2130"/>
    </i>
    <i>
      <x v="2409"/>
    </i>
    <i>
      <x v="2131"/>
    </i>
    <i>
      <x v="2413"/>
    </i>
    <i>
      <x v="2132"/>
    </i>
    <i>
      <x v="2013"/>
    </i>
    <i>
      <x v="1949"/>
    </i>
    <i>
      <x v="2421"/>
    </i>
    <i>
      <x v="2134"/>
    </i>
    <i>
      <x v="2016"/>
    </i>
    <i>
      <x v="2135"/>
    </i>
    <i>
      <x v="2429"/>
    </i>
    <i>
      <x v="2136"/>
    </i>
    <i>
      <x v="2017"/>
    </i>
    <i>
      <x v="1950"/>
    </i>
    <i>
      <x v="2018"/>
    </i>
    <i>
      <x v="2138"/>
    </i>
    <i>
      <x v="2441"/>
    </i>
    <i>
      <x v="2139"/>
    </i>
    <i>
      <x v="2445"/>
    </i>
    <i>
      <x v="2140"/>
    </i>
    <i>
      <x v="2449"/>
    </i>
    <i>
      <x v="2141"/>
    </i>
    <i>
      <x v="2453"/>
    </i>
    <i>
      <x v="2142"/>
    </i>
    <i>
      <x v="2019"/>
    </i>
    <i>
      <x v="2143"/>
    </i>
    <i>
      <x v="2022"/>
    </i>
    <i>
      <x v="2144"/>
    </i>
    <i>
      <x v="2465"/>
    </i>
    <i>
      <x v="1951"/>
    </i>
    <i>
      <x v="2469"/>
    </i>
    <i>
      <x v="2146"/>
    </i>
    <i>
      <x v="2473"/>
    </i>
    <i>
      <x v="2147"/>
    </i>
    <i>
      <x v="2025"/>
    </i>
    <i>
      <x v="2148"/>
    </i>
    <i>
      <x v="2481"/>
    </i>
    <i>
      <x v="1952"/>
    </i>
    <i>
      <x v="2485"/>
    </i>
    <i>
      <x v="2150"/>
    </i>
    <i>
      <x v="2489"/>
    </i>
    <i>
      <x v="2151"/>
    </i>
    <i>
      <x v="2493"/>
    </i>
    <i>
      <x v="1921"/>
    </i>
    <i>
      <x v="2497"/>
    </i>
    <i>
      <x v="2153"/>
    </i>
    <i>
      <x v="2501"/>
    </i>
    <i>
      <x v="2154"/>
    </i>
    <i>
      <x v="2029"/>
    </i>
    <i>
      <x v="1954"/>
    </i>
    <i>
      <x v="2030"/>
    </i>
    <i>
      <x v="1918"/>
    </i>
    <i>
      <x v="2513"/>
    </i>
    <i>
      <x v="2157"/>
    </i>
    <i>
      <x v="2517"/>
    </i>
    <i>
      <x v="2158"/>
    </i>
    <i>
      <x v="2521"/>
    </i>
    <i>
      <x v="2159"/>
    </i>
    <i>
      <x v="2525"/>
    </i>
    <i>
      <x v="2160"/>
    </i>
    <i>
      <x v="2529"/>
    </i>
    <i>
      <x v="2161"/>
    </i>
    <i>
      <x v="1935"/>
    </i>
    <i>
      <x v="2162"/>
    </i>
    <i>
      <x v="2537"/>
    </i>
    <i>
      <x v="1956"/>
    </i>
    <i>
      <x v="2541"/>
    </i>
    <i>
      <x v="2164"/>
    </i>
    <i>
      <x v="2545"/>
    </i>
    <i>
      <x v="2165"/>
    </i>
    <i>
      <x v="2549"/>
    </i>
    <i>
      <x v="2166"/>
    </i>
    <i>
      <x v="2039"/>
    </i>
    <i>
      <x v="2167"/>
    </i>
    <i>
      <x v="1987"/>
    </i>
    <i>
      <x v="2168"/>
    </i>
    <i>
      <x v="1989"/>
    </i>
    <i>
      <x v="2169"/>
    </i>
    <i>
      <x v="2302"/>
    </i>
    <i>
      <x v="1957"/>
    </i>
    <i>
      <x v="2304"/>
    </i>
    <i>
      <x v="1958"/>
    </i>
    <i>
      <x v="1991"/>
    </i>
    <i>
      <x v="2172"/>
    </i>
    <i>
      <x v="1993"/>
    </i>
    <i>
      <x v="2173"/>
    </i>
    <i>
      <x v="2310"/>
    </i>
    <i>
      <x v="2174"/>
    </i>
    <i>
      <x v="2312"/>
    </i>
    <i>
      <x v="2175"/>
    </i>
    <i>
      <x v="2314"/>
    </i>
    <i>
      <x v="1959"/>
    </i>
    <i>
      <x v="2316"/>
    </i>
    <i>
      <x v="2177"/>
    </i>
    <i>
      <x v="2318"/>
    </i>
    <i>
      <x v="2178"/>
    </i>
    <i>
      <x v="1994"/>
    </i>
    <i>
      <x v="2179"/>
    </i>
    <i>
      <x v="2322"/>
    </i>
    <i>
      <x v="2180"/>
    </i>
    <i>
      <x v="1995"/>
    </i>
    <i>
      <x v="1960"/>
    </i>
    <i>
      <x v="2326"/>
    </i>
    <i>
      <x v="2182"/>
    </i>
    <i>
      <x v="2328"/>
    </i>
    <i>
      <x v="2183"/>
    </i>
    <i>
      <x v="2330"/>
    </i>
    <i>
      <x v="2184"/>
    </i>
    <i>
      <x v="2332"/>
    </i>
    <i>
      <x v="2185"/>
    </i>
    <i>
      <x v="1998"/>
    </i>
    <i>
      <x v="2186"/>
    </i>
    <i>
      <x v="2336"/>
    </i>
    <i>
      <x v="2187"/>
    </i>
    <i>
      <x v="2338"/>
    </i>
    <i>
      <x v="2188"/>
    </i>
    <i>
      <x v="2340"/>
    </i>
    <i>
      <x v="2189"/>
    </i>
    <i>
      <x v="2342"/>
    </i>
    <i>
      <x v="2190"/>
    </i>
    <i>
      <x v="2344"/>
    </i>
    <i>
      <x v="2191"/>
    </i>
    <i>
      <x v="2346"/>
    </i>
    <i>
      <x v="2192"/>
    </i>
    <i>
      <x v="2348"/>
    </i>
    <i>
      <x v="2193"/>
    </i>
    <i>
      <x v="1926"/>
    </i>
    <i>
      <x v="2194"/>
    </i>
    <i>
      <x v="2352"/>
    </i>
    <i>
      <x v="2195"/>
    </i>
    <i>
      <x v="2354"/>
    </i>
    <i>
      <x v="2196"/>
    </i>
    <i>
      <x v="2356"/>
    </i>
    <i>
      <x v="2197"/>
    </i>
    <i>
      <x v="2358"/>
    </i>
    <i>
      <x v="2198"/>
    </i>
    <i>
      <x v="2360"/>
    </i>
    <i>
      <x v="2199"/>
    </i>
    <i>
      <x v="2362"/>
    </i>
    <i>
      <x v="2200"/>
    </i>
    <i>
      <x v="2364"/>
    </i>
    <i>
      <x v="2201"/>
    </i>
    <i>
      <x v="2366"/>
    </i>
    <i>
      <x v="1961"/>
    </i>
    <i>
      <x v="2368"/>
    </i>
    <i>
      <x v="2203"/>
    </i>
    <i>
      <x v="2370"/>
    </i>
    <i>
      <x v="2204"/>
    </i>
    <i>
      <x v="2372"/>
    </i>
    <i>
      <x v="1962"/>
    </i>
    <i>
      <x v="2374"/>
    </i>
    <i>
      <x v="2206"/>
    </i>
    <i>
      <x v="2005"/>
    </i>
    <i>
      <x v="1963"/>
    </i>
    <i>
      <x v="2378"/>
    </i>
    <i>
      <x v="1964"/>
    </i>
    <i>
      <x v="2380"/>
    </i>
    <i>
      <x v="2209"/>
    </i>
    <i>
      <x v="2382"/>
    </i>
    <i>
      <x v="1965"/>
    </i>
    <i>
      <x v="2384"/>
    </i>
    <i>
      <x v="2211"/>
    </i>
    <i>
      <x v="2386"/>
    </i>
    <i>
      <x v="1966"/>
    </i>
    <i>
      <x v="2388"/>
    </i>
    <i>
      <x v="1967"/>
    </i>
    <i>
      <x v="2390"/>
    </i>
    <i>
      <x v="2214"/>
    </i>
    <i>
      <x v="2007"/>
    </i>
    <i>
      <x v="2215"/>
    </i>
    <i>
      <x v="2008"/>
    </i>
    <i>
      <x v="2216"/>
    </i>
    <i>
      <x v="2396"/>
    </i>
    <i>
      <x v="2217"/>
    </i>
    <i>
      <x v="1930"/>
    </i>
    <i>
      <x v="2218"/>
    </i>
    <i>
      <x v="2400"/>
    </i>
    <i>
      <x v="2219"/>
    </i>
    <i>
      <x v="2402"/>
    </i>
    <i>
      <x v="2220"/>
    </i>
    <i>
      <x v="2404"/>
    </i>
    <i>
      <x v="2221"/>
    </i>
    <i>
      <x v="2011"/>
    </i>
    <i>
      <x v="2222"/>
    </i>
    <i>
      <x v="2408"/>
    </i>
    <i>
      <x v="2223"/>
    </i>
    <i>
      <x v="2410"/>
    </i>
    <i>
      <x v="1968"/>
    </i>
    <i>
      <x v="2412"/>
    </i>
    <i>
      <x v="1969"/>
    </i>
    <i>
      <x v="2414"/>
    </i>
    <i>
      <x v="2226"/>
    </i>
    <i>
      <x v="2416"/>
    </i>
    <i>
      <x v="2227"/>
    </i>
    <i>
      <x v="2418"/>
    </i>
    <i>
      <x v="2228"/>
    </i>
    <i>
      <x v="2420"/>
    </i>
    <i>
      <x v="2229"/>
    </i>
    <i>
      <x v="2422"/>
    </i>
    <i>
      <x v="2230"/>
    </i>
    <i>
      <x v="2015"/>
    </i>
    <i>
      <x v="1970"/>
    </i>
    <i>
      <x v="2426"/>
    </i>
    <i>
      <x v="1971"/>
    </i>
    <i>
      <x v="2428"/>
    </i>
    <i>
      <x v="2233"/>
    </i>
    <i>
      <x v="2430"/>
    </i>
    <i>
      <x v="2234"/>
    </i>
    <i>
      <x v="2432"/>
    </i>
    <i>
      <x v="2235"/>
    </i>
    <i>
      <x v="2434"/>
    </i>
    <i>
      <x v="1917"/>
    </i>
    <i>
      <x v="2436"/>
    </i>
    <i>
      <x v="2237"/>
    </i>
    <i>
      <x v="2438"/>
    </i>
    <i>
      <x v="2238"/>
    </i>
    <i>
      <x v="2440"/>
    </i>
    <i>
      <x v="1972"/>
    </i>
    <i>
      <x v="2442"/>
    </i>
    <i>
      <x v="2240"/>
    </i>
    <i>
      <x v="2444"/>
    </i>
    <i>
      <x v="1923"/>
    </i>
    <i>
      <x v="2446"/>
    </i>
    <i>
      <x v="2242"/>
    </i>
    <i>
      <x v="2448"/>
    </i>
    <i>
      <x v="2243"/>
    </i>
    <i>
      <x v="2450"/>
    </i>
    <i>
      <x v="2244"/>
    </i>
    <i>
      <x v="2452"/>
    </i>
    <i>
      <x v="2245"/>
    </i>
    <i>
      <x v="2454"/>
    </i>
    <i>
      <x v="2246"/>
    </i>
    <i>
      <x v="2456"/>
    </i>
    <i>
      <x v="1974"/>
    </i>
    <i>
      <x v="2020"/>
    </i>
    <i>
      <x v="2248"/>
    </i>
    <i>
      <x v="1919"/>
    </i>
    <i>
      <x v="2249"/>
    </i>
    <i>
      <x v="2462"/>
    </i>
    <i>
      <x v="2250"/>
    </i>
    <i>
      <x v="1932"/>
    </i>
    <i>
      <x v="2251"/>
    </i>
    <i>
      <x v="2466"/>
    </i>
    <i>
      <x v="2252"/>
    </i>
    <i>
      <x v="2468"/>
    </i>
    <i>
      <x v="1975"/>
    </i>
    <i>
      <x v="2470"/>
    </i>
    <i>
      <x v="2254"/>
    </i>
    <i>
      <x v="2472"/>
    </i>
    <i>
      <x v="1924"/>
    </i>
    <i>
      <x v="2474"/>
    </i>
    <i>
      <x v="2256"/>
    </i>
    <i>
      <x v="1933"/>
    </i>
    <i>
      <x v="2257"/>
    </i>
    <i>
      <x v="2478"/>
    </i>
    <i>
      <x v="2258"/>
    </i>
    <i>
      <x v="2480"/>
    </i>
    <i>
      <x v="2259"/>
    </i>
    <i>
      <x v="2482"/>
    </i>
    <i>
      <x v="2260"/>
    </i>
    <i>
      <x v="2484"/>
    </i>
    <i>
      <x v="2261"/>
    </i>
    <i>
      <x v="2486"/>
    </i>
    <i>
      <x v="2262"/>
    </i>
    <i>
      <x v="2488"/>
    </i>
    <i>
      <x v="2263"/>
    </i>
    <i>
      <x v="2027"/>
    </i>
    <i>
      <x v="2264"/>
    </i>
    <i>
      <x v="2492"/>
    </i>
    <i>
      <x v="2265"/>
    </i>
    <i>
      <x v="2494"/>
    </i>
    <i>
      <x v="1977"/>
    </i>
    <i>
      <x v="2496"/>
    </i>
    <i>
      <x v="2267"/>
    </i>
    <i>
      <x v="2498"/>
    </i>
    <i>
      <x v="2268"/>
    </i>
    <i>
      <x v="2500"/>
    </i>
    <i>
      <x v="2269"/>
    </i>
    <i>
      <x v="2028"/>
    </i>
    <i>
      <x v="1978"/>
    </i>
    <i>
      <x v="2504"/>
    </i>
    <i>
      <x v="2271"/>
    </i>
    <i>
      <x v="2506"/>
    </i>
    <i>
      <x v="1979"/>
    </i>
    <i>
      <x v="2508"/>
    </i>
    <i>
      <x v="2273"/>
    </i>
    <i>
      <x v="2031"/>
    </i>
    <i>
      <x v="2274"/>
    </i>
    <i>
      <x v="2032"/>
    </i>
    <i>
      <x v="2275"/>
    </i>
    <i>
      <x v="2514"/>
    </i>
    <i>
      <x v="2276"/>
    </i>
    <i>
      <x v="2516"/>
    </i>
    <i>
      <x v="1980"/>
    </i>
    <i>
      <x v="2518"/>
    </i>
    <i>
      <x v="1981"/>
    </i>
    <i>
      <x v="2520"/>
    </i>
    <i>
      <x v="1982"/>
    </i>
    <i>
      <x v="2522"/>
    </i>
    <i>
      <x v="1983"/>
    </i>
    <i>
      <x v="2524"/>
    </i>
    <i>
      <x v="2281"/>
    </i>
    <i>
      <x v="2526"/>
    </i>
    <i>
      <x v="1925"/>
    </i>
    <i>
      <x v="2528"/>
    </i>
    <i>
      <x v="2283"/>
    </i>
    <i>
      <x v="2530"/>
    </i>
    <i>
      <x v="2284"/>
    </i>
    <i>
      <x v="2034"/>
    </i>
    <i>
      <x v="2285"/>
    </i>
    <i>
      <x v="2534"/>
    </i>
    <i>
      <x v="2286"/>
    </i>
    <i>
      <x v="2036"/>
    </i>
    <i>
      <x v="2287"/>
    </i>
    <i>
      <x v="2538"/>
    </i>
    <i>
      <x v="2288"/>
    </i>
    <i>
      <x v="2037"/>
    </i>
    <i>
      <x v="2289"/>
    </i>
    <i>
      <x v="2542"/>
    </i>
    <i>
      <x v="2290"/>
    </i>
    <i>
      <x v="2038"/>
    </i>
    <i>
      <x v="2291"/>
    </i>
    <i>
      <x v="2546"/>
    </i>
    <i>
      <x v="2292"/>
    </i>
    <i>
      <x v="2548"/>
    </i>
    <i>
      <x v="1985"/>
    </i>
    <i>
      <x v="2550"/>
    </i>
    <i>
      <x v="1986"/>
    </i>
    <i>
      <x v="2552"/>
    </i>
    <i>
      <x v="2295"/>
    </i>
    <i>
      <x v="2554"/>
    </i>
    <i>
      <x v="2296"/>
    </i>
    <i>
      <x v="2040"/>
    </i>
    <i>
      <x v="2297"/>
    </i>
    <i>
      <x v="1901"/>
    </i>
    <i>
      <x v="1773"/>
    </i>
    <i>
      <x v="1709"/>
    </i>
    <i>
      <x v="1301"/>
    </i>
    <i>
      <x v="1376"/>
    </i>
    <i>
      <x v="1392"/>
    </i>
    <i>
      <x v="1293"/>
    </i>
    <i>
      <x v="1393"/>
    </i>
    <i>
      <x v="1741"/>
    </i>
    <i>
      <x v="1302"/>
    </i>
    <i>
      <x v="1805"/>
    </i>
    <i>
      <x v="1395"/>
    </i>
    <i>
      <x v="1869"/>
    </i>
    <i>
      <x v="1396"/>
    </i>
    <i>
      <x v="1661"/>
    </i>
    <i>
      <x v="1397"/>
    </i>
    <i>
      <x v="1354"/>
    </i>
    <i>
      <x v="1398"/>
    </i>
    <i>
      <x v="1725"/>
    </i>
    <i>
      <x v="1399"/>
    </i>
    <i>
      <x v="1757"/>
    </i>
    <i>
      <x v="1282"/>
    </i>
    <i>
      <x v="1789"/>
    </i>
    <i>
      <x v="1401"/>
    </i>
    <i>
      <x v="1821"/>
    </i>
    <i>
      <x v="1402"/>
    </i>
    <i>
      <x v="1853"/>
    </i>
    <i>
      <x v="1304"/>
    </i>
    <i>
      <x v="1885"/>
    </i>
    <i>
      <x v="1404"/>
    </i>
    <i>
      <x v="1653"/>
    </i>
    <i>
      <x v="1305"/>
    </i>
    <i>
      <x v="1669"/>
    </i>
    <i>
      <x v="1406"/>
    </i>
    <i>
      <x v="1685"/>
    </i>
    <i>
      <x v="1306"/>
    </i>
    <i>
      <x v="1281"/>
    </i>
    <i>
      <x v="1307"/>
    </i>
    <i>
      <x v="1717"/>
    </i>
    <i>
      <x v="1409"/>
    </i>
    <i>
      <x v="1733"/>
    </i>
    <i>
      <x v="1410"/>
    </i>
    <i>
      <x v="1749"/>
    </i>
    <i>
      <x v="1411"/>
    </i>
    <i>
      <x v="1765"/>
    </i>
    <i>
      <x v="1308"/>
    </i>
    <i>
      <x v="1781"/>
    </i>
    <i>
      <x v="1413"/>
    </i>
    <i>
      <x v="1797"/>
    </i>
    <i>
      <x v="1414"/>
    </i>
    <i>
      <x v="1813"/>
    </i>
    <i>
      <x v="1415"/>
    </i>
    <i>
      <x v="1829"/>
    </i>
    <i>
      <x v="1416"/>
    </i>
    <i>
      <x v="1845"/>
    </i>
    <i>
      <x v="1417"/>
    </i>
    <i>
      <x v="1861"/>
    </i>
    <i>
      <x v="1418"/>
    </i>
    <i>
      <x v="1877"/>
    </i>
    <i>
      <x v="1419"/>
    </i>
    <i>
      <x v="1893"/>
    </i>
    <i>
      <x v="1420"/>
    </i>
    <i>
      <x v="1909"/>
    </i>
    <i>
      <x v="1421"/>
    </i>
    <i>
      <x v="1657"/>
    </i>
    <i>
      <x v="1422"/>
    </i>
    <i>
      <x v="1665"/>
    </i>
    <i>
      <x v="1423"/>
    </i>
    <i>
      <x v="1292"/>
    </i>
    <i>
      <x v="1424"/>
    </i>
    <i>
      <x v="1681"/>
    </i>
    <i>
      <x v="1425"/>
    </i>
    <i>
      <x v="1353"/>
    </i>
    <i>
      <x v="1426"/>
    </i>
    <i>
      <x v="1697"/>
    </i>
    <i>
      <x v="1283"/>
    </i>
    <i>
      <x v="1705"/>
    </i>
    <i>
      <x v="1428"/>
    </i>
    <i>
      <x v="1713"/>
    </i>
    <i>
      <x v="1284"/>
    </i>
    <i>
      <x v="1721"/>
    </i>
    <i>
      <x v="1430"/>
    </i>
    <i>
      <x v="1729"/>
    </i>
    <i>
      <x v="1431"/>
    </i>
    <i>
      <x v="1737"/>
    </i>
    <i>
      <x v="1432"/>
    </i>
    <i>
      <x v="1745"/>
    </i>
    <i>
      <x v="1285"/>
    </i>
    <i>
      <x v="1753"/>
    </i>
    <i>
      <x v="1434"/>
    </i>
    <i>
      <x v="1761"/>
    </i>
    <i>
      <x v="1435"/>
    </i>
    <i>
      <x v="1769"/>
    </i>
    <i>
      <x v="1436"/>
    </i>
    <i>
      <x v="1777"/>
    </i>
    <i>
      <x v="1286"/>
    </i>
    <i>
      <x v="1785"/>
    </i>
    <i>
      <x v="1438"/>
    </i>
    <i>
      <x v="1793"/>
    </i>
    <i>
      <x v="1439"/>
    </i>
    <i>
      <x v="1371"/>
    </i>
    <i>
      <x v="1440"/>
    </i>
    <i>
      <x v="1809"/>
    </i>
    <i>
      <x v="1441"/>
    </i>
    <i>
      <x v="1373"/>
    </i>
    <i>
      <x v="1442"/>
    </i>
    <i>
      <x v="1825"/>
    </i>
    <i>
      <x v="1443"/>
    </i>
    <i>
      <x v="1833"/>
    </i>
    <i>
      <x v="1444"/>
    </i>
    <i>
      <x v="1841"/>
    </i>
    <i>
      <x v="1445"/>
    </i>
    <i>
      <x v="1849"/>
    </i>
    <i>
      <x v="1446"/>
    </i>
    <i>
      <x v="1299"/>
    </i>
    <i>
      <x v="1313"/>
    </i>
    <i>
      <x v="1383"/>
    </i>
    <i>
      <x v="1448"/>
    </i>
    <i>
      <x v="1384"/>
    </i>
    <i>
      <x v="1449"/>
    </i>
    <i>
      <x v="1881"/>
    </i>
    <i>
      <x v="1450"/>
    </i>
    <i>
      <x v="1889"/>
    </i>
    <i>
      <x v="1451"/>
    </i>
    <i>
      <x v="1897"/>
    </i>
    <i>
      <x v="1452"/>
    </i>
    <i>
      <x v="1905"/>
    </i>
    <i>
      <x v="1453"/>
    </i>
    <i>
      <x v="1390"/>
    </i>
    <i>
      <x v="1454"/>
    </i>
    <i>
      <x v="1655"/>
    </i>
    <i>
      <x v="1287"/>
    </i>
    <i>
      <x v="1659"/>
    </i>
    <i>
      <x v="1456"/>
    </i>
    <i>
      <x v="1663"/>
    </i>
    <i>
      <x v="1315"/>
    </i>
    <i>
      <x v="1667"/>
    </i>
    <i>
      <x v="1458"/>
    </i>
    <i>
      <x v="1671"/>
    </i>
    <i>
      <x v="1459"/>
    </i>
    <i>
      <x v="1675"/>
    </i>
    <i>
      <x v="1460"/>
    </i>
    <i>
      <x v="1679"/>
    </i>
    <i>
      <x v="1461"/>
    </i>
    <i>
      <x v="1683"/>
    </i>
    <i>
      <x v="1462"/>
    </i>
    <i>
      <x v="1687"/>
    </i>
    <i>
      <x v="1463"/>
    </i>
    <i>
      <x v="1691"/>
    </i>
    <i>
      <x v="1464"/>
    </i>
    <i>
      <x v="1355"/>
    </i>
    <i>
      <x v="1465"/>
    </i>
    <i>
      <x v="1699"/>
    </i>
    <i>
      <x v="1466"/>
    </i>
    <i>
      <x v="1703"/>
    </i>
    <i>
      <x v="1316"/>
    </i>
    <i>
      <x v="1707"/>
    </i>
    <i>
      <x v="1468"/>
    </i>
    <i>
      <x v="1711"/>
    </i>
    <i>
      <x v="1469"/>
    </i>
    <i>
      <x v="1295"/>
    </i>
    <i>
      <x v="1470"/>
    </i>
    <i>
      <x v="1719"/>
    </i>
    <i>
      <x v="1471"/>
    </i>
    <i>
      <x v="1723"/>
    </i>
    <i>
      <x v="1472"/>
    </i>
    <i>
      <x v="1727"/>
    </i>
    <i>
      <x v="1473"/>
    </i>
    <i>
      <x v="1731"/>
    </i>
    <i>
      <x v="1474"/>
    </i>
    <i>
      <x v="1735"/>
    </i>
    <i>
      <x v="1475"/>
    </i>
    <i>
      <x v="1739"/>
    </i>
    <i>
      <x v="1476"/>
    </i>
    <i>
      <x v="1743"/>
    </i>
    <i>
      <x v="1477"/>
    </i>
    <i>
      <x v="1747"/>
    </i>
    <i>
      <x v="1478"/>
    </i>
    <i>
      <x v="1751"/>
    </i>
    <i>
      <x v="1479"/>
    </i>
    <i>
      <x v="1755"/>
    </i>
    <i>
      <x v="1317"/>
    </i>
    <i>
      <x v="1759"/>
    </i>
    <i>
      <x v="1481"/>
    </i>
    <i>
      <x v="1763"/>
    </i>
    <i>
      <x v="1482"/>
    </i>
    <i>
      <x v="1767"/>
    </i>
    <i>
      <x v="1483"/>
    </i>
    <i>
      <x v="1771"/>
    </i>
    <i>
      <x v="1484"/>
    </i>
    <i>
      <x v="1775"/>
    </i>
    <i>
      <x v="1485"/>
    </i>
    <i>
      <x v="1779"/>
    </i>
    <i>
      <x v="1486"/>
    </i>
    <i>
      <x v="1367"/>
    </i>
    <i>
      <x v="1318"/>
    </i>
    <i>
      <x v="1787"/>
    </i>
    <i>
      <x v="1488"/>
    </i>
    <i>
      <x v="1791"/>
    </i>
    <i>
      <x v="1489"/>
    </i>
    <i>
      <x v="1795"/>
    </i>
    <i>
      <x v="1490"/>
    </i>
    <i>
      <x v="1370"/>
    </i>
    <i>
      <x v="1491"/>
    </i>
    <i>
      <x v="1803"/>
    </i>
    <i>
      <x v="1492"/>
    </i>
    <i>
      <x v="1807"/>
    </i>
    <i>
      <x v="1493"/>
    </i>
    <i>
      <x v="1811"/>
    </i>
    <i>
      <x v="1494"/>
    </i>
    <i>
      <x v="1372"/>
    </i>
    <i>
      <x v="1495"/>
    </i>
    <i>
      <x v="1819"/>
    </i>
    <i>
      <x v="1319"/>
    </i>
    <i>
      <x v="1823"/>
    </i>
    <i>
      <x v="1497"/>
    </i>
    <i>
      <x v="1827"/>
    </i>
    <i>
      <x v="1498"/>
    </i>
    <i>
      <x v="1831"/>
    </i>
    <i>
      <x v="1499"/>
    </i>
    <i>
      <x v="1835"/>
    </i>
    <i>
      <x v="1500"/>
    </i>
    <i>
      <x v="1839"/>
    </i>
    <i>
      <x v="1320"/>
    </i>
    <i>
      <x v="1843"/>
    </i>
    <i>
      <x v="1502"/>
    </i>
    <i>
      <x v="1847"/>
    </i>
    <i>
      <x v="1503"/>
    </i>
    <i>
      <x v="1851"/>
    </i>
    <i>
      <x v="1504"/>
    </i>
    <i>
      <x v="1379"/>
    </i>
    <i>
      <x v="1505"/>
    </i>
    <i>
      <x v="1381"/>
    </i>
    <i>
      <x v="1506"/>
    </i>
    <i>
      <x v="1863"/>
    </i>
    <i>
      <x v="1507"/>
    </i>
    <i>
      <x v="1867"/>
    </i>
    <i>
      <x v="1508"/>
    </i>
    <i>
      <x v="1871"/>
    </i>
    <i>
      <x v="1509"/>
    </i>
    <i>
      <x v="1875"/>
    </i>
    <i>
      <x v="1510"/>
    </i>
    <i>
      <x v="1879"/>
    </i>
    <i>
      <x v="1511"/>
    </i>
    <i>
      <x v="1883"/>
    </i>
    <i>
      <x v="1512"/>
    </i>
    <i>
      <x v="1887"/>
    </i>
    <i>
      <x v="1513"/>
    </i>
    <i>
      <x v="1388"/>
    </i>
    <i>
      <x v="1321"/>
    </i>
    <i>
      <x v="1895"/>
    </i>
    <i>
      <x v="1515"/>
    </i>
    <i>
      <x v="1899"/>
    </i>
    <i>
      <x v="1516"/>
    </i>
    <i>
      <x v="1903"/>
    </i>
    <i>
      <x v="1322"/>
    </i>
    <i>
      <x v="1907"/>
    </i>
    <i>
      <x v="1323"/>
    </i>
    <i>
      <x v="1911"/>
    </i>
    <i>
      <x v="1324"/>
    </i>
    <i>
      <x v="1652"/>
    </i>
    <i>
      <x v="1520"/>
    </i>
    <i>
      <x v="1654"/>
    </i>
    <i>
      <x v="1521"/>
    </i>
    <i>
      <x v="1345"/>
    </i>
    <i>
      <x v="1522"/>
    </i>
    <i>
      <x v="1658"/>
    </i>
    <i>
      <x v="1523"/>
    </i>
    <i>
      <x v="1660"/>
    </i>
    <i>
      <x v="1524"/>
    </i>
    <i>
      <x v="1290"/>
    </i>
    <i>
      <x v="1525"/>
    </i>
    <i>
      <x v="1291"/>
    </i>
    <i>
      <x v="1526"/>
    </i>
    <i>
      <x v="1348"/>
    </i>
    <i>
      <x v="1527"/>
    </i>
    <i>
      <x v="1668"/>
    </i>
    <i>
      <x v="1528"/>
    </i>
    <i>
      <x v="1670"/>
    </i>
    <i>
      <x v="1529"/>
    </i>
    <i>
      <x v="1672"/>
    </i>
    <i>
      <x v="1530"/>
    </i>
    <i>
      <x v="1674"/>
    </i>
    <i>
      <x v="1531"/>
    </i>
    <i>
      <x v="1350"/>
    </i>
    <i>
      <x v="1532"/>
    </i>
    <i>
      <x v="1678"/>
    </i>
    <i>
      <x v="1325"/>
    </i>
    <i>
      <x v="1680"/>
    </i>
    <i>
      <x v="1534"/>
    </i>
    <i>
      <x v="1682"/>
    </i>
    <i>
      <x v="1535"/>
    </i>
    <i>
      <x v="1684"/>
    </i>
    <i>
      <x v="1536"/>
    </i>
    <i>
      <x v="1686"/>
    </i>
    <i>
      <x v="1537"/>
    </i>
    <i>
      <x v="1352"/>
    </i>
    <i>
      <x v="1326"/>
    </i>
    <i>
      <x v="1690"/>
    </i>
    <i>
      <x v="1539"/>
    </i>
    <i>
      <x v="1692"/>
    </i>
    <i>
      <x v="1540"/>
    </i>
    <i>
      <x v="1694"/>
    </i>
    <i>
      <x v="1541"/>
    </i>
    <i>
      <x v="1696"/>
    </i>
    <i>
      <x v="1542"/>
    </i>
    <i>
      <x v="1698"/>
    </i>
    <i>
      <x v="1543"/>
    </i>
    <i>
      <x v="1700"/>
    </i>
    <i>
      <x v="1544"/>
    </i>
    <i>
      <x v="1357"/>
    </i>
    <i>
      <x v="1545"/>
    </i>
    <i>
      <x v="1704"/>
    </i>
    <i>
      <x v="1546"/>
    </i>
    <i>
      <x v="1706"/>
    </i>
    <i>
      <x v="1547"/>
    </i>
    <i>
      <x v="1358"/>
    </i>
    <i>
      <x v="1548"/>
    </i>
    <i>
      <x v="1710"/>
    </i>
    <i>
      <x v="1549"/>
    </i>
    <i>
      <x v="1712"/>
    </i>
    <i>
      <x v="1550"/>
    </i>
    <i>
      <x v="1714"/>
    </i>
    <i>
      <x v="1551"/>
    </i>
    <i>
      <x v="1360"/>
    </i>
    <i>
      <x v="1552"/>
    </i>
    <i>
      <x v="1718"/>
    </i>
    <i>
      <x v="1327"/>
    </i>
    <i>
      <x v="1720"/>
    </i>
    <i>
      <x v="1554"/>
    </i>
    <i>
      <x v="1361"/>
    </i>
    <i>
      <x v="1328"/>
    </i>
    <i>
      <x v="1724"/>
    </i>
    <i>
      <x v="1329"/>
    </i>
    <i>
      <x v="1726"/>
    </i>
    <i>
      <x v="1557"/>
    </i>
    <i>
      <x v="1362"/>
    </i>
    <i>
      <x v="1330"/>
    </i>
    <i>
      <x v="1363"/>
    </i>
    <i>
      <x v="1559"/>
    </i>
    <i>
      <x v="1732"/>
    </i>
    <i>
      <x v="1560"/>
    </i>
    <i>
      <x v="1734"/>
    </i>
    <i>
      <x v="1561"/>
    </i>
    <i>
      <x v="1736"/>
    </i>
    <i>
      <x v="1562"/>
    </i>
    <i>
      <x v="1738"/>
    </i>
    <i>
      <x v="1563"/>
    </i>
    <i>
      <x v="1740"/>
    </i>
    <i>
      <x v="1564"/>
    </i>
    <i>
      <x v="1742"/>
    </i>
    <i>
      <x v="1331"/>
    </i>
    <i>
      <x v="1744"/>
    </i>
    <i>
      <x v="1566"/>
    </i>
    <i>
      <x v="1364"/>
    </i>
    <i>
      <x v="1567"/>
    </i>
    <i>
      <x v="1748"/>
    </i>
    <i>
      <x v="1279"/>
    </i>
    <i>
      <x v="1750"/>
    </i>
    <i>
      <x v="1333"/>
    </i>
    <i>
      <x v="1752"/>
    </i>
    <i>
      <x v="1570"/>
    </i>
    <i>
      <x v="1754"/>
    </i>
    <i>
      <x v="1571"/>
    </i>
    <i>
      <x v="1756"/>
    </i>
    <i>
      <x v="1572"/>
    </i>
    <i>
      <x v="1758"/>
    </i>
    <i>
      <x v="1334"/>
    </i>
    <i>
      <x v="1760"/>
    </i>
    <i>
      <x v="1574"/>
    </i>
    <i>
      <x v="1762"/>
    </i>
    <i>
      <x v="1575"/>
    </i>
    <i>
      <x v="1764"/>
    </i>
    <i>
      <x v="1576"/>
    </i>
    <i>
      <x v="1766"/>
    </i>
    <i>
      <x v="1577"/>
    </i>
    <i>
      <x v="1768"/>
    </i>
    <i>
      <x v="1578"/>
    </i>
    <i>
      <x v="1770"/>
    </i>
    <i>
      <x v="1579"/>
    </i>
    <i>
      <x v="1772"/>
    </i>
    <i>
      <x v="1335"/>
    </i>
    <i>
      <x v="1774"/>
    </i>
    <i>
      <x v="1581"/>
    </i>
    <i>
      <x v="1296"/>
    </i>
    <i>
      <x v="1582"/>
    </i>
    <i>
      <x v="1778"/>
    </i>
    <i>
      <x v="1336"/>
    </i>
    <i>
      <x v="1780"/>
    </i>
    <i>
      <x v="1584"/>
    </i>
    <i>
      <x v="1366"/>
    </i>
    <i>
      <x v="1585"/>
    </i>
    <i>
      <x v="1784"/>
    </i>
    <i>
      <x v="1586"/>
    </i>
    <i>
      <x v="1786"/>
    </i>
    <i>
      <x v="1337"/>
    </i>
    <i>
      <x v="1788"/>
    </i>
    <i>
      <x v="1588"/>
    </i>
    <i>
      <x v="1790"/>
    </i>
    <i>
      <x v="1589"/>
    </i>
    <i>
      <x v="1297"/>
    </i>
    <i>
      <x v="1590"/>
    </i>
    <i>
      <x v="1794"/>
    </i>
    <i>
      <x v="1591"/>
    </i>
    <i>
      <x v="1796"/>
    </i>
    <i>
      <x v="1592"/>
    </i>
    <i>
      <x v="1298"/>
    </i>
    <i>
      <x v="1593"/>
    </i>
    <i>
      <x v="1800"/>
    </i>
    <i>
      <x v="1594"/>
    </i>
    <i>
      <x v="1802"/>
    </i>
    <i>
      <x v="1913"/>
    </i>
    <i>
      <x v="1804"/>
    </i>
    <i>
      <x v="1289"/>
    </i>
    <i>
      <x v="1806"/>
    </i>
    <i>
      <x v="1278"/>
    </i>
    <i>
      <x v="1808"/>
    </i>
    <i>
      <x v="1598"/>
    </i>
    <i>
      <x v="1810"/>
    </i>
    <i>
      <x v="1599"/>
    </i>
    <i>
      <x v="1812"/>
    </i>
    <i>
      <x v="1600"/>
    </i>
    <i>
      <x v="1814"/>
    </i>
    <i>
      <x v="1601"/>
    </i>
    <i>
      <x v="1816"/>
    </i>
    <i>
      <x v="1602"/>
    </i>
    <i>
      <x v="1818"/>
    </i>
    <i>
      <x v="1603"/>
    </i>
    <i>
      <x v="1820"/>
    </i>
    <i>
      <x v="1604"/>
    </i>
    <i>
      <x v="1822"/>
    </i>
    <i>
      <x v="1605"/>
    </i>
    <i>
      <x v="1824"/>
    </i>
    <i>
      <x v="1339"/>
    </i>
    <i>
      <x v="1826"/>
    </i>
    <i>
      <x v="1607"/>
    </i>
    <i>
      <x v="1828"/>
    </i>
    <i>
      <x v="1340"/>
    </i>
    <i>
      <x v="1374"/>
    </i>
    <i>
      <x v="1609"/>
    </i>
    <i>
      <x v="1375"/>
    </i>
    <i>
      <x v="1610"/>
    </i>
    <i>
      <x v="1834"/>
    </i>
    <i>
      <x v="1611"/>
    </i>
    <i>
      <x v="1836"/>
    </i>
    <i>
      <x v="1612"/>
    </i>
    <i>
      <x v="1377"/>
    </i>
    <i>
      <x v="1613"/>
    </i>
    <i>
      <x v="1840"/>
    </i>
    <i>
      <x v="1614"/>
    </i>
    <i>
      <x v="1842"/>
    </i>
    <i>
      <x v="1615"/>
    </i>
    <i>
      <x v="1844"/>
    </i>
    <i>
      <x v="1616"/>
    </i>
    <i>
      <x v="1846"/>
    </i>
    <i>
      <x v="1617"/>
    </i>
    <i>
      <x v="1848"/>
    </i>
    <i>
      <x v="1341"/>
    </i>
    <i>
      <x v="1850"/>
    </i>
    <i>
      <x v="1619"/>
    </i>
    <i>
      <x v="1852"/>
    </i>
    <i>
      <x v="1620"/>
    </i>
    <i>
      <x v="1378"/>
    </i>
    <i>
      <x v="1621"/>
    </i>
    <i>
      <x v="1856"/>
    </i>
    <i>
      <x v="1622"/>
    </i>
    <i>
      <x v="1858"/>
    </i>
    <i>
      <x v="1623"/>
    </i>
    <i>
      <x v="1860"/>
    </i>
    <i>
      <x v="1624"/>
    </i>
    <i>
      <x v="1862"/>
    </i>
    <i>
      <x v="1625"/>
    </i>
    <i>
      <x v="1382"/>
    </i>
    <i>
      <x v="1626"/>
    </i>
    <i>
      <x v="1866"/>
    </i>
    <i>
      <x v="1627"/>
    </i>
    <i>
      <x v="1868"/>
    </i>
    <i>
      <x v="1628"/>
    </i>
    <i>
      <x v="1870"/>
    </i>
    <i>
      <x v="1629"/>
    </i>
    <i>
      <x v="1872"/>
    </i>
    <i>
      <x v="1630"/>
    </i>
    <i>
      <x v="1300"/>
    </i>
    <i>
      <x v="1631"/>
    </i>
    <i>
      <x v="1386"/>
    </i>
    <i>
      <x v="1632"/>
    </i>
    <i>
      <x v="1878"/>
    </i>
    <i>
      <x v="1633"/>
    </i>
    <i>
      <x v="1387"/>
    </i>
    <i>
      <x v="1634"/>
    </i>
    <i>
      <x v="1882"/>
    </i>
    <i>
      <x v="1635"/>
    </i>
    <i>
      <x v="1884"/>
    </i>
    <i>
      <x v="1636"/>
    </i>
    <i>
      <x v="1886"/>
    </i>
    <i>
      <x v="1342"/>
    </i>
    <i>
      <x v="1888"/>
    </i>
    <i>
      <x v="1638"/>
    </i>
    <i>
      <x v="1890"/>
    </i>
    <i>
      <x v="1639"/>
    </i>
    <i>
      <x v="1892"/>
    </i>
    <i>
      <x v="1640"/>
    </i>
    <i>
      <x v="1894"/>
    </i>
    <i>
      <x v="1641"/>
    </i>
    <i>
      <x v="1389"/>
    </i>
    <i>
      <x v="1642"/>
    </i>
    <i>
      <x v="1898"/>
    </i>
    <i>
      <x v="1643"/>
    </i>
    <i>
      <x v="1900"/>
    </i>
    <i>
      <x v="1343"/>
    </i>
    <i>
      <x v="1902"/>
    </i>
    <i>
      <x v="1645"/>
    </i>
    <i>
      <x v="1904"/>
    </i>
    <i>
      <x v="1646"/>
    </i>
    <i>
      <x v="1906"/>
    </i>
    <i>
      <x v="1344"/>
    </i>
    <i>
      <x v="1908"/>
    </i>
    <i>
      <x v="1648"/>
    </i>
    <i>
      <x v="1910"/>
    </i>
    <i>
      <x v="1649"/>
    </i>
    <i>
      <x v="1912"/>
    </i>
    <i>
      <x v="1650"/>
    </i>
    <i>
      <x v="1651"/>
    </i>
    <i>
      <x v="1595"/>
    </i>
    <i>
      <x v="1916"/>
    </i>
    <i>
      <x v="1596"/>
    </i>
    <i>
      <x v="1597"/>
    </i>
    <i>
      <x v="1229"/>
    </i>
    <i>
      <x v="1101"/>
    </i>
    <i>
      <x v="1037"/>
    </i>
    <i>
      <x v="719"/>
    </i>
    <i>
      <x v="1165"/>
    </i>
    <i>
      <x v="720"/>
    </i>
    <i>
      <x v="1005"/>
    </i>
    <i>
      <x v="721"/>
    </i>
    <i>
      <x v="1069"/>
    </i>
    <i>
      <x v="651"/>
    </i>
    <i>
      <x v="1133"/>
    </i>
    <i>
      <x v="723"/>
    </i>
    <i>
      <x v="1197"/>
    </i>
    <i>
      <x v="724"/>
    </i>
    <i>
      <x v="1261"/>
    </i>
    <i>
      <x v="725"/>
    </i>
    <i>
      <x v="1021"/>
    </i>
    <i>
      <x v="726"/>
    </i>
    <i>
      <x v="1053"/>
    </i>
    <i>
      <x v="652"/>
    </i>
    <i>
      <x v="1085"/>
    </i>
    <i>
      <x v="728"/>
    </i>
    <i>
      <x v="1117"/>
    </i>
    <i>
      <x v="653"/>
    </i>
    <i>
      <x v="1149"/>
    </i>
    <i>
      <x v="654"/>
    </i>
    <i>
      <x v="1181"/>
    </i>
    <i>
      <x v="731"/>
    </i>
    <i>
      <x v="1213"/>
    </i>
    <i>
      <x v="732"/>
    </i>
    <i>
      <x v="1245"/>
    </i>
    <i>
      <x v="733"/>
    </i>
    <i>
      <x v="997"/>
    </i>
    <i>
      <x v="734"/>
    </i>
    <i>
      <x v="1013"/>
    </i>
    <i>
      <x v="735"/>
    </i>
    <i>
      <x v="689"/>
    </i>
    <i>
      <x v="736"/>
    </i>
    <i>
      <x v="1045"/>
    </i>
    <i>
      <x v="737"/>
    </i>
    <i>
      <x v="690"/>
    </i>
    <i>
      <x v="738"/>
    </i>
    <i>
      <x v="1077"/>
    </i>
    <i>
      <x v="739"/>
    </i>
    <i>
      <x v="1093"/>
    </i>
    <i>
      <x v="740"/>
    </i>
    <i>
      <x v="1109"/>
    </i>
    <i>
      <x v="741"/>
    </i>
    <i>
      <x v="1125"/>
    </i>
    <i>
      <x v="742"/>
    </i>
    <i>
      <x v="1141"/>
    </i>
    <i>
      <x v="743"/>
    </i>
    <i>
      <x v="1157"/>
    </i>
    <i>
      <x v="744"/>
    </i>
    <i>
      <x v="709"/>
    </i>
    <i>
      <x v="745"/>
    </i>
    <i>
      <x v="1189"/>
    </i>
    <i>
      <x v="746"/>
    </i>
    <i>
      <x v="1205"/>
    </i>
    <i>
      <x v="747"/>
    </i>
    <i>
      <x v="1221"/>
    </i>
    <i>
      <x v="748"/>
    </i>
    <i>
      <x v="1237"/>
    </i>
    <i>
      <x v="749"/>
    </i>
    <i>
      <x v="1253"/>
    </i>
    <i>
      <x v="750"/>
    </i>
    <i>
      <x v="718"/>
    </i>
    <i>
      <x v="751"/>
    </i>
    <i>
      <x v="1001"/>
    </i>
    <i>
      <x v="752"/>
    </i>
    <i>
      <x v="686"/>
    </i>
    <i>
      <x v="655"/>
    </i>
    <i>
      <x v="1017"/>
    </i>
    <i>
      <x v="754"/>
    </i>
    <i>
      <x v="1025"/>
    </i>
    <i>
      <x v="755"/>
    </i>
    <i>
      <x v="1033"/>
    </i>
    <i>
      <x v="756"/>
    </i>
    <i>
      <x v="1041"/>
    </i>
    <i>
      <x v="757"/>
    </i>
    <i>
      <x v="1049"/>
    </i>
    <i>
      <x v="758"/>
    </i>
    <i>
      <x v="1057"/>
    </i>
    <i>
      <x v="759"/>
    </i>
    <i>
      <x v="691"/>
    </i>
    <i>
      <x v="760"/>
    </i>
    <i>
      <x v="1073"/>
    </i>
    <i>
      <x v="761"/>
    </i>
    <i>
      <x v="1081"/>
    </i>
    <i>
      <x v="762"/>
    </i>
    <i>
      <x v="1089"/>
    </i>
    <i>
      <x v="763"/>
    </i>
    <i>
      <x v="1097"/>
    </i>
    <i>
      <x v="764"/>
    </i>
    <i>
      <x v="1105"/>
    </i>
    <i>
      <x v="765"/>
    </i>
    <i>
      <x v="1113"/>
    </i>
    <i>
      <x v="766"/>
    </i>
    <i>
      <x v="1121"/>
    </i>
    <i>
      <x v="767"/>
    </i>
    <i>
      <x v="700"/>
    </i>
    <i>
      <x v="768"/>
    </i>
    <i>
      <x v="1137"/>
    </i>
    <i>
      <x v="769"/>
    </i>
    <i>
      <x v="1145"/>
    </i>
    <i>
      <x v="770"/>
    </i>
    <i>
      <x v="702"/>
    </i>
    <i>
      <x v="771"/>
    </i>
    <i>
      <x v="706"/>
    </i>
    <i>
      <x v="772"/>
    </i>
    <i>
      <x v="1169"/>
    </i>
    <i>
      <x v="773"/>
    </i>
    <i>
      <x v="710"/>
    </i>
    <i>
      <x v="774"/>
    </i>
    <i>
      <x v="1185"/>
    </i>
    <i>
      <x v="775"/>
    </i>
    <i>
      <x v="1193"/>
    </i>
    <i>
      <x v="776"/>
    </i>
    <i>
      <x v="1201"/>
    </i>
    <i>
      <x v="777"/>
    </i>
    <i>
      <x v="1209"/>
    </i>
    <i>
      <x v="778"/>
    </i>
    <i>
      <x v="1217"/>
    </i>
    <i>
      <x v="779"/>
    </i>
    <i>
      <x v="1225"/>
    </i>
    <i>
      <x v="656"/>
    </i>
    <i>
      <x v="1233"/>
    </i>
    <i>
      <x v="781"/>
    </i>
    <i>
      <x v="640"/>
    </i>
    <i>
      <x v="782"/>
    </i>
    <i>
      <x v="1249"/>
    </i>
    <i>
      <x v="657"/>
    </i>
    <i>
      <x v="717"/>
    </i>
    <i>
      <x v="784"/>
    </i>
    <i>
      <x v="1265"/>
    </i>
    <i>
      <x v="785"/>
    </i>
    <i>
      <x v="995"/>
    </i>
    <i>
      <x v="641"/>
    </i>
    <i>
      <x v="999"/>
    </i>
    <i>
      <x v="787"/>
    </i>
    <i>
      <x v="1003"/>
    </i>
    <i>
      <x v="788"/>
    </i>
    <i>
      <x v="1007"/>
    </i>
    <i>
      <x v="789"/>
    </i>
    <i>
      <x v="645"/>
    </i>
    <i>
      <x v="790"/>
    </i>
    <i>
      <x v="1015"/>
    </i>
    <i>
      <x v="791"/>
    </i>
    <i>
      <x v="1019"/>
    </i>
    <i>
      <x v="792"/>
    </i>
    <i>
      <x v="1023"/>
    </i>
    <i>
      <x v="793"/>
    </i>
    <i>
      <x v="1027"/>
    </i>
    <i>
      <x v="794"/>
    </i>
    <i>
      <x v="1031"/>
    </i>
    <i>
      <x v="795"/>
    </i>
    <i>
      <x v="1035"/>
    </i>
    <i>
      <x v="796"/>
    </i>
    <i>
      <x v="1039"/>
    </i>
    <i>
      <x v="797"/>
    </i>
    <i>
      <x v="1043"/>
    </i>
    <i>
      <x v="798"/>
    </i>
    <i>
      <x v="1047"/>
    </i>
    <i>
      <x v="799"/>
    </i>
    <i>
      <x v="1051"/>
    </i>
    <i>
      <x v="800"/>
    </i>
    <i>
      <x v="1055"/>
    </i>
    <i>
      <x v="801"/>
    </i>
    <i>
      <x v="1059"/>
    </i>
    <i>
      <x v="802"/>
    </i>
    <i>
      <x v="1063"/>
    </i>
    <i>
      <x v="803"/>
    </i>
    <i>
      <x v="1067"/>
    </i>
    <i>
      <x v="804"/>
    </i>
    <i>
      <x v="1071"/>
    </i>
    <i>
      <x v="805"/>
    </i>
    <i>
      <x v="693"/>
    </i>
    <i>
      <x v="806"/>
    </i>
    <i>
      <x v="1079"/>
    </i>
    <i>
      <x v="807"/>
    </i>
    <i>
      <x v="1083"/>
    </i>
    <i>
      <x v="808"/>
    </i>
    <i>
      <x v="1087"/>
    </i>
    <i>
      <x v="809"/>
    </i>
    <i>
      <x v="1091"/>
    </i>
    <i>
      <x v="810"/>
    </i>
    <i>
      <x v="1095"/>
    </i>
    <i>
      <x v="811"/>
    </i>
    <i>
      <x v="1099"/>
    </i>
    <i>
      <x v="812"/>
    </i>
    <i>
      <x v="1103"/>
    </i>
    <i>
      <x v="813"/>
    </i>
    <i>
      <x v="1107"/>
    </i>
    <i>
      <x v="814"/>
    </i>
    <i>
      <x v="1111"/>
    </i>
    <i>
      <x v="815"/>
    </i>
    <i>
      <x v="1115"/>
    </i>
    <i>
      <x v="816"/>
    </i>
    <i>
      <x v="1119"/>
    </i>
    <i>
      <x v="817"/>
    </i>
    <i>
      <x v="1123"/>
    </i>
    <i>
      <x v="818"/>
    </i>
    <i>
      <x v="1127"/>
    </i>
    <i>
      <x v="659"/>
    </i>
    <i>
      <x v="1131"/>
    </i>
    <i>
      <x v="820"/>
    </i>
    <i>
      <x v="1135"/>
    </i>
    <i>
      <x v="821"/>
    </i>
    <i>
      <x v="1139"/>
    </i>
    <i>
      <x v="822"/>
    </i>
    <i>
      <x v="1143"/>
    </i>
    <i>
      <x v="823"/>
    </i>
    <i>
      <x v="1147"/>
    </i>
    <i>
      <x v="824"/>
    </i>
    <i>
      <x v="1151"/>
    </i>
    <i>
      <x v="660"/>
    </i>
    <i>
      <x v="703"/>
    </i>
    <i>
      <x v="661"/>
    </i>
    <i>
      <x v="1159"/>
    </i>
    <i>
      <x v="827"/>
    </i>
    <i>
      <x v="1163"/>
    </i>
    <i>
      <x v="662"/>
    </i>
    <i>
      <x v="1167"/>
    </i>
    <i>
      <x v="829"/>
    </i>
    <i>
      <x v="1171"/>
    </i>
    <i>
      <x v="830"/>
    </i>
    <i>
      <x v="1175"/>
    </i>
    <i>
      <x v="831"/>
    </i>
    <i>
      <x v="1179"/>
    </i>
    <i>
      <x v="832"/>
    </i>
    <i>
      <x v="1183"/>
    </i>
    <i>
      <x v="833"/>
    </i>
    <i>
      <x v="1187"/>
    </i>
    <i>
      <x v="663"/>
    </i>
    <i>
      <x v="1191"/>
    </i>
    <i>
      <x v="835"/>
    </i>
    <i>
      <x v="1195"/>
    </i>
    <i>
      <x v="836"/>
    </i>
    <i>
      <x v="1199"/>
    </i>
    <i>
      <x v="837"/>
    </i>
    <i>
      <x v="1203"/>
    </i>
    <i>
      <x v="838"/>
    </i>
    <i>
      <x v="1207"/>
    </i>
    <i>
      <x v="664"/>
    </i>
    <i>
      <x v="1211"/>
    </i>
    <i>
      <x v="840"/>
    </i>
    <i>
      <x v="1215"/>
    </i>
    <i>
      <x v="841"/>
    </i>
    <i>
      <x v="1219"/>
    </i>
    <i>
      <x v="842"/>
    </i>
    <i>
      <x v="1223"/>
    </i>
    <i>
      <x v="843"/>
    </i>
    <i>
      <x v="1227"/>
    </i>
    <i>
      <x v="844"/>
    </i>
    <i>
      <x v="1231"/>
    </i>
    <i>
      <x v="845"/>
    </i>
    <i>
      <x v="1235"/>
    </i>
    <i>
      <x v="846"/>
    </i>
    <i>
      <x v="1239"/>
    </i>
    <i>
      <x v="847"/>
    </i>
    <i>
      <x v="1243"/>
    </i>
    <i>
      <x v="848"/>
    </i>
    <i>
      <x v="1247"/>
    </i>
    <i>
      <x v="665"/>
    </i>
    <i>
      <x v="1251"/>
    </i>
    <i>
      <x v="666"/>
    </i>
    <i>
      <x v="716"/>
    </i>
    <i>
      <x v="667"/>
    </i>
    <i>
      <x v="1259"/>
    </i>
    <i>
      <x v="852"/>
    </i>
    <i>
      <x v="1263"/>
    </i>
    <i>
      <x v="853"/>
    </i>
    <i>
      <x v="1267"/>
    </i>
    <i>
      <x v="854"/>
    </i>
    <i>
      <x v="994"/>
    </i>
    <i>
      <x v="855"/>
    </i>
    <i>
      <x v="996"/>
    </i>
    <i>
      <x v="856"/>
    </i>
    <i>
      <x v="998"/>
    </i>
    <i>
      <x v="857"/>
    </i>
    <i>
      <x v="1000"/>
    </i>
    <i>
      <x v="858"/>
    </i>
    <i>
      <x v="1002"/>
    </i>
    <i>
      <x v="859"/>
    </i>
    <i>
      <x v="684"/>
    </i>
    <i>
      <x v="860"/>
    </i>
    <i>
      <x v="1006"/>
    </i>
    <i>
      <x v="861"/>
    </i>
    <i>
      <x v="644"/>
    </i>
    <i>
      <x v="862"/>
    </i>
    <i>
      <x v="1010"/>
    </i>
    <i>
      <x v="863"/>
    </i>
    <i>
      <x v="1012"/>
    </i>
    <i>
      <x v="864"/>
    </i>
    <i>
      <x v="1014"/>
    </i>
    <i>
      <x v="865"/>
    </i>
    <i>
      <x v="1016"/>
    </i>
    <i>
      <x v="866"/>
    </i>
    <i>
      <x v="1018"/>
    </i>
    <i>
      <x v="867"/>
    </i>
    <i>
      <x v="1020"/>
    </i>
    <i>
      <x v="868"/>
    </i>
    <i>
      <x v="1022"/>
    </i>
    <i>
      <x v="869"/>
    </i>
    <i>
      <x v="1024"/>
    </i>
    <i>
      <x v="870"/>
    </i>
    <i>
      <x v="688"/>
    </i>
    <i>
      <x v="871"/>
    </i>
    <i>
      <x v="1028"/>
    </i>
    <i>
      <x v="872"/>
    </i>
    <i>
      <x v="1030"/>
    </i>
    <i>
      <x v="873"/>
    </i>
    <i>
      <x v="1032"/>
    </i>
    <i>
      <x v="668"/>
    </i>
    <i>
      <x v="1034"/>
    </i>
    <i>
      <x v="875"/>
    </i>
    <i>
      <x v="1036"/>
    </i>
    <i>
      <x v="876"/>
    </i>
    <i>
      <x v="1038"/>
    </i>
    <i>
      <x v="877"/>
    </i>
    <i>
      <x v="1040"/>
    </i>
    <i>
      <x v="878"/>
    </i>
    <i>
      <x v="1042"/>
    </i>
    <i>
      <x v="879"/>
    </i>
    <i>
      <x v="1044"/>
    </i>
    <i>
      <x v="669"/>
    </i>
    <i>
      <x v="1046"/>
    </i>
    <i>
      <x v="881"/>
    </i>
    <i>
      <x v="1048"/>
    </i>
    <i>
      <x v="882"/>
    </i>
    <i>
      <x v="1050"/>
    </i>
    <i>
      <x v="883"/>
    </i>
    <i>
      <x v="1052"/>
    </i>
    <i>
      <x v="884"/>
    </i>
    <i>
      <x v="1054"/>
    </i>
    <i>
      <x v="885"/>
    </i>
    <i>
      <x v="1056"/>
    </i>
    <i>
      <x v="670"/>
    </i>
    <i>
      <x v="1058"/>
    </i>
    <i>
      <x v="887"/>
    </i>
    <i>
      <x v="1060"/>
    </i>
    <i>
      <x v="888"/>
    </i>
    <i>
      <x v="1062"/>
    </i>
    <i>
      <x v="889"/>
    </i>
    <i>
      <x v="1064"/>
    </i>
    <i>
      <x v="890"/>
    </i>
    <i>
      <x v="1066"/>
    </i>
    <i>
      <x v="891"/>
    </i>
    <i>
      <x v="1068"/>
    </i>
    <i>
      <x v="892"/>
    </i>
    <i>
      <x v="1070"/>
    </i>
    <i>
      <x v="893"/>
    </i>
    <i>
      <x v="1072"/>
    </i>
    <i>
      <x v="671"/>
    </i>
    <i>
      <x v="692"/>
    </i>
    <i>
      <x v="895"/>
    </i>
    <i>
      <x v="694"/>
    </i>
    <i>
      <x v="896"/>
    </i>
    <i>
      <x v="1078"/>
    </i>
    <i>
      <x v="897"/>
    </i>
    <i>
      <x v="695"/>
    </i>
    <i>
      <x v="898"/>
    </i>
    <i>
      <x v="1082"/>
    </i>
    <i>
      <x v="899"/>
    </i>
    <i>
      <x v="1084"/>
    </i>
    <i>
      <x v="900"/>
    </i>
    <i>
      <x v="1086"/>
    </i>
    <i>
      <x v="901"/>
    </i>
    <i>
      <x v="1088"/>
    </i>
    <i>
      <x v="902"/>
    </i>
    <i>
      <x v="1090"/>
    </i>
    <i>
      <x v="903"/>
    </i>
    <i>
      <x v="1092"/>
    </i>
    <i>
      <x v="672"/>
    </i>
    <i>
      <x v="1094"/>
    </i>
    <i>
      <x v="905"/>
    </i>
    <i>
      <x v="1096"/>
    </i>
    <i>
      <x v="906"/>
    </i>
    <i>
      <x v="1098"/>
    </i>
    <i>
      <x v="907"/>
    </i>
    <i>
      <x v="1100"/>
    </i>
    <i>
      <x v="908"/>
    </i>
    <i>
      <x v="646"/>
    </i>
    <i>
      <x v="673"/>
    </i>
    <i>
      <x v="1104"/>
    </i>
    <i>
      <x v="910"/>
    </i>
    <i>
      <x v="1106"/>
    </i>
    <i>
      <x v="911"/>
    </i>
    <i>
      <x v="697"/>
    </i>
    <i>
      <x v="912"/>
    </i>
    <i>
      <x v="1110"/>
    </i>
    <i>
      <x v="913"/>
    </i>
    <i>
      <x v="1112"/>
    </i>
    <i>
      <x v="914"/>
    </i>
    <i>
      <x v="1114"/>
    </i>
    <i>
      <x v="915"/>
    </i>
    <i>
      <x v="1116"/>
    </i>
    <i>
      <x v="916"/>
    </i>
    <i>
      <x v="698"/>
    </i>
    <i>
      <x v="674"/>
    </i>
    <i>
      <x v="1120"/>
    </i>
    <i>
      <x v="918"/>
    </i>
    <i>
      <x v="1122"/>
    </i>
    <i>
      <x v="919"/>
    </i>
    <i>
      <x v="699"/>
    </i>
    <i>
      <x v="642"/>
    </i>
    <i>
      <x v="1126"/>
    </i>
    <i>
      <x v="921"/>
    </i>
    <i>
      <x v="1128"/>
    </i>
    <i>
      <x v="922"/>
    </i>
    <i>
      <x v="1130"/>
    </i>
    <i>
      <x v="923"/>
    </i>
    <i>
      <x v="1132"/>
    </i>
    <i>
      <x v="924"/>
    </i>
    <i>
      <x v="1134"/>
    </i>
    <i>
      <x v="925"/>
    </i>
    <i>
      <x v="1136"/>
    </i>
    <i>
      <x v="926"/>
    </i>
    <i>
      <x v="1138"/>
    </i>
    <i>
      <x v="927"/>
    </i>
    <i>
      <x v="1140"/>
    </i>
    <i>
      <x v="676"/>
    </i>
    <i>
      <x v="1142"/>
    </i>
    <i>
      <x v="929"/>
    </i>
    <i>
      <x v="1144"/>
    </i>
    <i>
      <x v="930"/>
    </i>
    <i>
      <x v="1146"/>
    </i>
    <i>
      <x v="677"/>
    </i>
    <i>
      <x v="701"/>
    </i>
    <i>
      <x v="932"/>
    </i>
    <i>
      <x v="1150"/>
    </i>
    <i>
      <x v="933"/>
    </i>
    <i>
      <x v="1152"/>
    </i>
    <i>
      <x v="934"/>
    </i>
    <i>
      <x v="1154"/>
    </i>
    <i>
      <x v="935"/>
    </i>
    <i>
      <x v="704"/>
    </i>
    <i>
      <x v="936"/>
    </i>
    <i>
      <x v="647"/>
    </i>
    <i>
      <x v="937"/>
    </i>
    <i>
      <x v="1160"/>
    </i>
    <i>
      <x v="938"/>
    </i>
    <i>
      <x v="1162"/>
    </i>
    <i>
      <x v="678"/>
    </i>
    <i>
      <x v="1164"/>
    </i>
    <i>
      <x v="940"/>
    </i>
    <i>
      <x v="707"/>
    </i>
    <i>
      <x v="679"/>
    </i>
    <i>
      <x v="1168"/>
    </i>
    <i>
      <x v="942"/>
    </i>
    <i>
      <x v="648"/>
    </i>
    <i>
      <x v="943"/>
    </i>
    <i>
      <x v="1172"/>
    </i>
    <i>
      <x v="944"/>
    </i>
    <i>
      <x v="1174"/>
    </i>
    <i>
      <x v="945"/>
    </i>
    <i>
      <x v="1176"/>
    </i>
    <i>
      <x v="946"/>
    </i>
    <i>
      <x v="1178"/>
    </i>
    <i>
      <x v="947"/>
    </i>
    <i>
      <x v="1180"/>
    </i>
    <i>
      <x v="948"/>
    </i>
    <i>
      <x v="711"/>
    </i>
    <i>
      <x v="949"/>
    </i>
    <i>
      <x v="1184"/>
    </i>
    <i>
      <x v="950"/>
    </i>
    <i>
      <x v="1186"/>
    </i>
    <i>
      <x v="951"/>
    </i>
    <i>
      <x v="1188"/>
    </i>
    <i>
      <x v="952"/>
    </i>
    <i>
      <x v="1190"/>
    </i>
    <i>
      <x v="1269"/>
    </i>
    <i>
      <x v="1192"/>
    </i>
    <i>
      <x v="680"/>
    </i>
    <i>
      <x v="1194"/>
    </i>
    <i>
      <x v="1272"/>
    </i>
    <i>
      <x v="1196"/>
    </i>
    <i>
      <x v="1274"/>
    </i>
    <i>
      <x v="712"/>
    </i>
    <i>
      <x v="1276"/>
    </i>
    <i>
      <x v="1200"/>
    </i>
    <i>
      <x v="639"/>
    </i>
    <i>
      <x v="1202"/>
    </i>
    <i>
      <x v="681"/>
    </i>
    <i>
      <x v="1204"/>
    </i>
    <i>
      <x v="960"/>
    </i>
    <i>
      <x v="1206"/>
    </i>
    <i>
      <x v="961"/>
    </i>
    <i>
      <x v="1208"/>
    </i>
    <i>
      <x v="962"/>
    </i>
    <i>
      <x v="1210"/>
    </i>
    <i>
      <x v="963"/>
    </i>
    <i>
      <x v="1212"/>
    </i>
    <i>
      <x v="964"/>
    </i>
    <i>
      <x v="1214"/>
    </i>
    <i>
      <x v="965"/>
    </i>
    <i>
      <x v="1216"/>
    </i>
    <i>
      <x v="643"/>
    </i>
    <i>
      <x v="713"/>
    </i>
    <i>
      <x v="967"/>
    </i>
    <i>
      <x v="1220"/>
    </i>
    <i>
      <x v="968"/>
    </i>
    <i>
      <x v="1222"/>
    </i>
    <i>
      <x v="969"/>
    </i>
    <i>
      <x v="1224"/>
    </i>
    <i>
      <x v="970"/>
    </i>
    <i>
      <x v="1226"/>
    </i>
    <i>
      <x v="971"/>
    </i>
    <i>
      <x v="1228"/>
    </i>
    <i>
      <x v="972"/>
    </i>
    <i>
      <x v="1230"/>
    </i>
    <i>
      <x v="683"/>
    </i>
    <i>
      <x v="1232"/>
    </i>
    <i>
      <x v="974"/>
    </i>
    <i>
      <x v="1234"/>
    </i>
    <i>
      <x v="975"/>
    </i>
    <i>
      <x v="1236"/>
    </i>
    <i>
      <x v="976"/>
    </i>
    <i>
      <x v="1238"/>
    </i>
    <i>
      <x v="977"/>
    </i>
    <i>
      <x v="1240"/>
    </i>
    <i>
      <x v="978"/>
    </i>
    <i>
      <x v="1242"/>
    </i>
    <i>
      <x v="979"/>
    </i>
    <i>
      <x v="1244"/>
    </i>
    <i>
      <x v="980"/>
    </i>
    <i>
      <x v="650"/>
    </i>
    <i>
      <x v="981"/>
    </i>
    <i>
      <x v="1248"/>
    </i>
    <i>
      <x v="982"/>
    </i>
    <i>
      <x v="1250"/>
    </i>
    <i>
      <x v="983"/>
    </i>
    <i>
      <x v="1252"/>
    </i>
    <i>
      <x v="984"/>
    </i>
    <i>
      <x v="1254"/>
    </i>
    <i>
      <x v="985"/>
    </i>
    <i>
      <x v="1256"/>
    </i>
    <i>
      <x v="986"/>
    </i>
    <i>
      <x v="1258"/>
    </i>
    <i>
      <x v="987"/>
    </i>
    <i>
      <x v="1260"/>
    </i>
    <i>
      <x v="988"/>
    </i>
    <i>
      <x v="1262"/>
    </i>
    <i>
      <x v="989"/>
    </i>
    <i>
      <x v="1264"/>
    </i>
    <i>
      <x v="990"/>
    </i>
    <i>
      <x v="1266"/>
    </i>
    <i>
      <x v="991"/>
    </i>
    <i>
      <x v="1268"/>
    </i>
    <i>
      <x v="992"/>
    </i>
    <i>
      <x v="993"/>
    </i>
    <i>
      <x v="1271"/>
    </i>
    <i>
      <x v="954"/>
    </i>
    <i>
      <x v="1273"/>
    </i>
    <i>
      <x v="955"/>
    </i>
    <i>
      <x v="1275"/>
    </i>
    <i>
      <x v="956"/>
    </i>
    <i>
      <x v="1277"/>
    </i>
    <i>
      <x v="957"/>
    </i>
    <i>
      <x v="958"/>
    </i>
    <i>
      <x v="592"/>
    </i>
    <i>
      <x v="464"/>
    </i>
    <i>
      <x v="400"/>
    </i>
    <i>
      <x v="82"/>
    </i>
    <i>
      <x v="528"/>
    </i>
    <i>
      <x v="83"/>
    </i>
    <i>
      <x v="50"/>
    </i>
    <i>
      <x v="84"/>
    </i>
    <i>
      <x v="432"/>
    </i>
    <i>
      <x v="85"/>
    </i>
    <i>
      <x v="496"/>
    </i>
    <i>
      <x v="86"/>
    </i>
    <i>
      <x v="560"/>
    </i>
    <i>
      <x v="1"/>
    </i>
    <i>
      <x v="624"/>
    </i>
    <i>
      <x v="16"/>
    </i>
    <i>
      <x v="51"/>
    </i>
    <i>
      <x v="89"/>
    </i>
    <i>
      <x v="416"/>
    </i>
    <i>
      <x v="90"/>
    </i>
    <i>
      <x v="448"/>
    </i>
    <i>
      <x v="17"/>
    </i>
    <i>
      <x v="480"/>
    </i>
    <i>
      <x v="92"/>
    </i>
    <i>
      <x v="512"/>
    </i>
    <i>
      <x v="93"/>
    </i>
    <i>
      <x v="71"/>
    </i>
    <i>
      <x v="94"/>
    </i>
    <i>
      <x v="576"/>
    </i>
    <i>
      <x v="95"/>
    </i>
    <i>
      <x v="608"/>
    </i>
    <i>
      <x v="96"/>
    </i>
    <i>
      <x v="48"/>
    </i>
    <i>
      <x v="97"/>
    </i>
    <i>
      <x v="376"/>
    </i>
    <i>
      <x v="18"/>
    </i>
    <i>
      <x v="392"/>
    </i>
    <i>
      <x v="99"/>
    </i>
    <i>
      <x v="408"/>
    </i>
    <i>
      <x v="100"/>
    </i>
    <i>
      <x v="424"/>
    </i>
    <i>
      <x v="101"/>
    </i>
    <i>
      <x v="440"/>
    </i>
    <i>
      <x v="102"/>
    </i>
    <i>
      <x v="456"/>
    </i>
    <i>
      <x v="103"/>
    </i>
    <i>
      <x v="62"/>
    </i>
    <i>
      <x v="104"/>
    </i>
    <i>
      <x v="488"/>
    </i>
    <i>
      <x v="19"/>
    </i>
    <i>
      <x v="504"/>
    </i>
    <i>
      <x v="106"/>
    </i>
    <i>
      <x v="520"/>
    </i>
    <i>
      <x v="107"/>
    </i>
    <i>
      <x v="536"/>
    </i>
    <i>
      <x v="108"/>
    </i>
    <i>
      <x v="552"/>
    </i>
    <i>
      <x v="20"/>
    </i>
    <i>
      <x v="568"/>
    </i>
    <i>
      <x v="110"/>
    </i>
    <i>
      <x v="584"/>
    </i>
    <i>
      <x v="21"/>
    </i>
    <i>
      <x v="600"/>
    </i>
    <i>
      <x v="112"/>
    </i>
    <i>
      <x v="616"/>
    </i>
    <i>
      <x v="113"/>
    </i>
    <i>
      <x v="632"/>
    </i>
    <i>
      <x v="114"/>
    </i>
    <i>
      <x v="364"/>
    </i>
    <i>
      <x v="115"/>
    </i>
    <i>
      <x v="372"/>
    </i>
    <i>
      <x v="116"/>
    </i>
    <i>
      <x v="380"/>
    </i>
    <i>
      <x v="117"/>
    </i>
    <i>
      <x v="388"/>
    </i>
    <i>
      <x v="118"/>
    </i>
    <i>
      <x v="53"/>
    </i>
    <i>
      <x v="119"/>
    </i>
    <i>
      <x v="404"/>
    </i>
    <i>
      <x v="120"/>
    </i>
    <i>
      <x v="412"/>
    </i>
    <i>
      <x v="121"/>
    </i>
    <i>
      <x v="420"/>
    </i>
    <i>
      <x v="22"/>
    </i>
    <i>
      <x v="428"/>
    </i>
    <i>
      <x v="123"/>
    </i>
    <i>
      <x v="436"/>
    </i>
    <i>
      <x v="124"/>
    </i>
    <i>
      <x v="444"/>
    </i>
    <i>
      <x v="125"/>
    </i>
    <i>
      <x v="452"/>
    </i>
    <i>
      <x v="126"/>
    </i>
    <i>
      <x v="460"/>
    </i>
    <i>
      <x v="127"/>
    </i>
    <i>
      <x v="61"/>
    </i>
    <i>
      <x v="128"/>
    </i>
    <i>
      <x v="476"/>
    </i>
    <i>
      <x v="23"/>
    </i>
    <i>
      <x v="484"/>
    </i>
    <i>
      <x v="130"/>
    </i>
    <i>
      <x v="492"/>
    </i>
    <i>
      <x v="131"/>
    </i>
    <i>
      <x v="500"/>
    </i>
    <i>
      <x v="132"/>
    </i>
    <i>
      <x v="508"/>
    </i>
    <i>
      <x v="133"/>
    </i>
    <i>
      <x v="516"/>
    </i>
    <i>
      <x v="134"/>
    </i>
    <i>
      <x v="524"/>
    </i>
    <i>
      <x v="135"/>
    </i>
    <i>
      <x v="532"/>
    </i>
    <i>
      <x v="136"/>
    </i>
    <i>
      <x v="540"/>
    </i>
    <i>
      <x v="137"/>
    </i>
    <i>
      <x v="548"/>
    </i>
    <i>
      <x v="138"/>
    </i>
    <i>
      <x v="556"/>
    </i>
    <i>
      <x v="139"/>
    </i>
    <i>
      <x v="564"/>
    </i>
    <i>
      <x v="140"/>
    </i>
    <i>
      <x v="572"/>
    </i>
    <i>
      <x v="3"/>
    </i>
    <i>
      <x v="580"/>
    </i>
    <i>
      <x v="142"/>
    </i>
    <i>
      <x v="588"/>
    </i>
    <i>
      <x v="143"/>
    </i>
    <i>
      <x v="596"/>
    </i>
    <i>
      <x v="144"/>
    </i>
    <i>
      <x v="604"/>
    </i>
    <i>
      <x v="145"/>
    </i>
    <i>
      <x v="612"/>
    </i>
    <i>
      <x v="146"/>
    </i>
    <i>
      <x v="620"/>
    </i>
    <i>
      <x v="147"/>
    </i>
    <i>
      <x v="80"/>
    </i>
    <i>
      <x v="148"/>
    </i>
    <i>
      <x v="81"/>
    </i>
    <i>
      <x v="149"/>
    </i>
    <i>
      <x v="362"/>
    </i>
    <i>
      <x v="150"/>
    </i>
    <i>
      <x v="366"/>
    </i>
    <i>
      <x v="151"/>
    </i>
    <i>
      <x v="370"/>
    </i>
    <i>
      <x v="152"/>
    </i>
    <i>
      <x v="374"/>
    </i>
    <i>
      <x v="153"/>
    </i>
    <i>
      <x v="378"/>
    </i>
    <i>
      <x v="154"/>
    </i>
    <i>
      <x v="382"/>
    </i>
    <i>
      <x v="155"/>
    </i>
    <i>
      <x v="386"/>
    </i>
    <i>
      <x v="156"/>
    </i>
    <i>
      <x v="390"/>
    </i>
    <i>
      <x v="157"/>
    </i>
    <i>
      <x v="394"/>
    </i>
    <i>
      <x v="158"/>
    </i>
    <i>
      <x v="398"/>
    </i>
    <i>
      <x v="25"/>
    </i>
    <i>
      <x v="402"/>
    </i>
    <i>
      <x v="160"/>
    </i>
    <i>
      <x v="406"/>
    </i>
    <i>
      <x v="161"/>
    </i>
    <i>
      <x v="410"/>
    </i>
    <i>
      <x v="162"/>
    </i>
    <i>
      <x v="414"/>
    </i>
    <i>
      <x v="163"/>
    </i>
    <i>
      <x v="418"/>
    </i>
    <i>
      <x v="164"/>
    </i>
    <i>
      <x v="422"/>
    </i>
    <i>
      <x v="165"/>
    </i>
    <i>
      <x v="57"/>
    </i>
    <i>
      <x v="166"/>
    </i>
    <i>
      <x v="430"/>
    </i>
    <i>
      <x v="167"/>
    </i>
    <i>
      <x v="58"/>
    </i>
    <i>
      <x v="168"/>
    </i>
    <i>
      <x v="438"/>
    </i>
    <i>
      <x v="169"/>
    </i>
    <i>
      <x v="59"/>
    </i>
    <i>
      <x v="170"/>
    </i>
    <i>
      <x v="446"/>
    </i>
    <i>
      <x v="171"/>
    </i>
    <i>
      <x v="60"/>
    </i>
    <i>
      <x v="172"/>
    </i>
    <i>
      <x v="454"/>
    </i>
    <i>
      <x v="173"/>
    </i>
    <i>
      <x v="458"/>
    </i>
    <i>
      <x v="174"/>
    </i>
    <i>
      <x v="462"/>
    </i>
    <i>
      <x v="7"/>
    </i>
    <i>
      <x v="466"/>
    </i>
    <i>
      <x v="176"/>
    </i>
    <i>
      <x v="470"/>
    </i>
    <i>
      <x v="177"/>
    </i>
    <i>
      <x v="474"/>
    </i>
    <i>
      <x v="178"/>
    </i>
    <i>
      <x v="478"/>
    </i>
    <i>
      <x v="179"/>
    </i>
    <i>
      <x v="482"/>
    </i>
    <i>
      <x v="180"/>
    </i>
    <i>
      <x v="486"/>
    </i>
    <i>
      <x v="181"/>
    </i>
    <i>
      <x v="65"/>
    </i>
    <i>
      <x v="182"/>
    </i>
    <i>
      <x v="494"/>
    </i>
    <i>
      <x v="183"/>
    </i>
    <i>
      <x v="498"/>
    </i>
    <i>
      <x v="184"/>
    </i>
    <i>
      <x v="502"/>
    </i>
    <i>
      <x v="185"/>
    </i>
    <i>
      <x v="506"/>
    </i>
    <i>
      <x v="186"/>
    </i>
    <i>
      <x v="510"/>
    </i>
    <i>
      <x v="187"/>
    </i>
    <i>
      <x v="514"/>
    </i>
    <i>
      <x v="188"/>
    </i>
    <i>
      <x v="518"/>
    </i>
    <i>
      <x v="189"/>
    </i>
    <i>
      <x v="522"/>
    </i>
    <i>
      <x v="190"/>
    </i>
    <i>
      <x v="526"/>
    </i>
    <i>
      <x v="191"/>
    </i>
    <i>
      <x v="530"/>
    </i>
    <i>
      <x v="192"/>
    </i>
    <i>
      <x v="534"/>
    </i>
    <i>
      <x v="193"/>
    </i>
    <i>
      <x v="538"/>
    </i>
    <i>
      <x v="27"/>
    </i>
    <i>
      <x v="542"/>
    </i>
    <i>
      <x v="195"/>
    </i>
    <i>
      <x v="546"/>
    </i>
    <i>
      <x v="196"/>
    </i>
    <i>
      <x v="550"/>
    </i>
    <i>
      <x v="197"/>
    </i>
    <i>
      <x v="554"/>
    </i>
    <i>
      <x v="198"/>
    </i>
    <i>
      <x v="558"/>
    </i>
    <i>
      <x v="199"/>
    </i>
    <i>
      <x v="562"/>
    </i>
    <i>
      <x v="200"/>
    </i>
    <i>
      <x v="566"/>
    </i>
    <i>
      <x v="201"/>
    </i>
    <i>
      <x v="570"/>
    </i>
    <i>
      <x v="202"/>
    </i>
    <i>
      <x v="574"/>
    </i>
    <i>
      <x v="203"/>
    </i>
    <i>
      <x v="578"/>
    </i>
    <i>
      <x v="204"/>
    </i>
    <i>
      <x v="582"/>
    </i>
    <i>
      <x v="28"/>
    </i>
    <i>
      <x v="74"/>
    </i>
    <i>
      <x v="206"/>
    </i>
    <i>
      <x v="590"/>
    </i>
    <i>
      <x v="207"/>
    </i>
    <i>
      <x v="594"/>
    </i>
    <i>
      <x v="208"/>
    </i>
    <i>
      <x v="75"/>
    </i>
    <i>
      <x v="209"/>
    </i>
    <i>
      <x v="602"/>
    </i>
    <i>
      <x v="210"/>
    </i>
    <i>
      <x v="606"/>
    </i>
    <i>
      <x v="211"/>
    </i>
    <i>
      <x v="610"/>
    </i>
    <i>
      <x v="212"/>
    </i>
    <i>
      <x v="614"/>
    </i>
    <i>
      <x v="213"/>
    </i>
    <i>
      <x v="618"/>
    </i>
    <i>
      <x v="214"/>
    </i>
    <i>
      <x v="622"/>
    </i>
    <i>
      <x v="29"/>
    </i>
    <i>
      <x v="626"/>
    </i>
    <i>
      <x v="216"/>
    </i>
    <i>
      <x v="630"/>
    </i>
    <i>
      <x v="217"/>
    </i>
    <i>
      <x v="634"/>
    </i>
    <i>
      <x v="218"/>
    </i>
    <i>
      <x v="359"/>
    </i>
    <i>
      <x v="30"/>
    </i>
    <i>
      <x v="361"/>
    </i>
    <i>
      <x v="220"/>
    </i>
    <i>
      <x v="363"/>
    </i>
    <i>
      <x v="221"/>
    </i>
    <i>
      <x v="49"/>
    </i>
    <i>
      <x v="222"/>
    </i>
    <i>
      <x v="367"/>
    </i>
    <i>
      <x v="223"/>
    </i>
    <i>
      <x v="369"/>
    </i>
    <i>
      <x v="224"/>
    </i>
    <i>
      <x v="371"/>
    </i>
    <i>
      <x v="225"/>
    </i>
    <i>
      <x v="373"/>
    </i>
    <i>
      <x v="31"/>
    </i>
    <i>
      <x v="375"/>
    </i>
    <i>
      <x v="227"/>
    </i>
    <i>
      <x v="377"/>
    </i>
    <i>
      <x v="228"/>
    </i>
    <i>
      <x v="379"/>
    </i>
    <i>
      <x v="229"/>
    </i>
    <i>
      <x v="381"/>
    </i>
    <i>
      <x v="230"/>
    </i>
    <i>
      <x v="383"/>
    </i>
    <i>
      <x v="231"/>
    </i>
    <i>
      <x v="385"/>
    </i>
    <i>
      <x v="232"/>
    </i>
    <i>
      <x v="387"/>
    </i>
    <i>
      <x v="233"/>
    </i>
    <i>
      <x v="389"/>
    </i>
    <i>
      <x v="234"/>
    </i>
    <i>
      <x v="391"/>
    </i>
    <i>
      <x v="235"/>
    </i>
    <i>
      <x v="393"/>
    </i>
    <i>
      <x v="236"/>
    </i>
    <i>
      <x v="4"/>
    </i>
    <i>
      <x v="237"/>
    </i>
    <i>
      <x v="397"/>
    </i>
    <i>
      <x v="238"/>
    </i>
    <i>
      <x v="11"/>
    </i>
    <i>
      <x v="239"/>
    </i>
    <i>
      <x v="401"/>
    </i>
    <i>
      <x v="240"/>
    </i>
    <i>
      <x v="403"/>
    </i>
    <i>
      <x v="241"/>
    </i>
    <i>
      <x v="405"/>
    </i>
    <i>
      <x v="242"/>
    </i>
    <i>
      <x v="407"/>
    </i>
    <i>
      <x v="243"/>
    </i>
    <i>
      <x v="409"/>
    </i>
    <i>
      <x v="244"/>
    </i>
    <i>
      <x v="411"/>
    </i>
    <i>
      <x v="245"/>
    </i>
    <i>
      <x v="55"/>
    </i>
    <i>
      <x v="246"/>
    </i>
    <i>
      <x v="415"/>
    </i>
    <i>
      <x v="247"/>
    </i>
    <i>
      <x v="56"/>
    </i>
    <i>
      <x v="248"/>
    </i>
    <i>
      <x v="419"/>
    </i>
    <i>
      <x v="249"/>
    </i>
    <i>
      <x v="421"/>
    </i>
    <i>
      <x v="250"/>
    </i>
    <i>
      <x v="423"/>
    </i>
    <i>
      <x v="251"/>
    </i>
    <i>
      <x v="425"/>
    </i>
    <i>
      <x v="252"/>
    </i>
    <i>
      <x v="427"/>
    </i>
    <i>
      <x v="253"/>
    </i>
    <i>
      <x v="429"/>
    </i>
    <i>
      <x v="32"/>
    </i>
    <i>
      <x v="431"/>
    </i>
    <i>
      <x v="255"/>
    </i>
    <i>
      <x v="433"/>
    </i>
    <i>
      <x v="256"/>
    </i>
    <i>
      <x v="435"/>
    </i>
    <i>
      <x v="257"/>
    </i>
    <i>
      <x v="437"/>
    </i>
    <i>
      <x v="8"/>
    </i>
    <i>
      <x v="439"/>
    </i>
    <i>
      <x v="259"/>
    </i>
    <i>
      <x v="441"/>
    </i>
    <i>
      <x v="260"/>
    </i>
    <i>
      <x v="443"/>
    </i>
    <i>
      <x v="261"/>
    </i>
    <i>
      <x v="445"/>
    </i>
    <i>
      <x v="262"/>
    </i>
    <i>
      <x v="447"/>
    </i>
    <i>
      <x v="263"/>
    </i>
    <i>
      <x v="449"/>
    </i>
    <i>
      <x v="34"/>
    </i>
    <i>
      <x v="451"/>
    </i>
    <i>
      <x v="265"/>
    </i>
    <i>
      <x v="453"/>
    </i>
    <i>
      <x v="35"/>
    </i>
    <i>
      <x v="455"/>
    </i>
    <i>
      <x v="36"/>
    </i>
    <i>
      <x v="457"/>
    </i>
    <i>
      <x v="268"/>
    </i>
    <i>
      <x v="459"/>
    </i>
    <i>
      <x v="269"/>
    </i>
    <i>
      <x v="461"/>
    </i>
    <i>
      <x v="270"/>
    </i>
    <i>
      <x v="463"/>
    </i>
    <i>
      <x v="271"/>
    </i>
    <i>
      <x v="465"/>
    </i>
    <i>
      <x v="272"/>
    </i>
    <i>
      <x v="467"/>
    </i>
    <i>
      <x v="273"/>
    </i>
    <i>
      <x v="469"/>
    </i>
    <i>
      <x v="274"/>
    </i>
    <i>
      <x v="471"/>
    </i>
    <i>
      <x v="275"/>
    </i>
    <i>
      <x v="473"/>
    </i>
    <i>
      <x v="276"/>
    </i>
    <i>
      <x v="475"/>
    </i>
    <i>
      <x v="277"/>
    </i>
    <i>
      <x v="477"/>
    </i>
    <i>
      <x v="278"/>
    </i>
    <i>
      <x v="479"/>
    </i>
    <i>
      <x v="279"/>
    </i>
    <i>
      <x v="12"/>
    </i>
    <i>
      <x v="280"/>
    </i>
    <i>
      <x v="483"/>
    </i>
    <i>
      <x v="281"/>
    </i>
    <i>
      <x v="64"/>
    </i>
    <i>
      <x v="282"/>
    </i>
    <i>
      <x v="487"/>
    </i>
    <i>
      <x v="283"/>
    </i>
    <i>
      <x v="489"/>
    </i>
    <i>
      <x v="284"/>
    </i>
    <i>
      <x v="491"/>
    </i>
    <i>
      <x v="285"/>
    </i>
    <i>
      <x v="493"/>
    </i>
    <i>
      <x v="286"/>
    </i>
    <i>
      <x v="66"/>
    </i>
    <i>
      <x v="287"/>
    </i>
    <i>
      <x v="497"/>
    </i>
    <i>
      <x v="288"/>
    </i>
    <i>
      <x v="499"/>
    </i>
    <i>
      <x v="289"/>
    </i>
    <i>
      <x v="13"/>
    </i>
    <i>
      <x v="37"/>
    </i>
    <i>
      <x v="503"/>
    </i>
    <i>
      <x v="291"/>
    </i>
    <i>
      <x v="505"/>
    </i>
    <i>
      <x v="292"/>
    </i>
    <i>
      <x v="507"/>
    </i>
    <i>
      <x v="293"/>
    </i>
    <i>
      <x v="509"/>
    </i>
    <i>
      <x v="294"/>
    </i>
    <i>
      <x v="511"/>
    </i>
    <i>
      <x v="38"/>
    </i>
    <i>
      <x v="513"/>
    </i>
    <i>
      <x v="296"/>
    </i>
    <i>
      <x v="515"/>
    </i>
    <i>
      <x v="297"/>
    </i>
    <i>
      <x v="517"/>
    </i>
    <i>
      <x v="298"/>
    </i>
    <i>
      <x v="519"/>
    </i>
    <i>
      <x v="39"/>
    </i>
    <i>
      <x v="521"/>
    </i>
    <i>
      <x v="300"/>
    </i>
    <i>
      <x v="68"/>
    </i>
    <i>
      <x v="301"/>
    </i>
    <i>
      <x v="525"/>
    </i>
    <i>
      <x v="40"/>
    </i>
    <i>
      <x v="527"/>
    </i>
    <i>
      <x v="303"/>
    </i>
    <i>
      <x v="529"/>
    </i>
    <i>
      <x v="304"/>
    </i>
    <i>
      <x v="14"/>
    </i>
    <i>
      <x v="305"/>
    </i>
    <i>
      <x v="533"/>
    </i>
    <i>
      <x v="41"/>
    </i>
    <i>
      <x v="70"/>
    </i>
    <i>
      <x v="307"/>
    </i>
    <i>
      <x v="537"/>
    </i>
    <i>
      <x v="308"/>
    </i>
    <i>
      <x v="539"/>
    </i>
    <i>
      <x v="309"/>
    </i>
    <i>
      <x v="541"/>
    </i>
    <i>
      <x v="310"/>
    </i>
    <i>
      <x v="543"/>
    </i>
    <i>
      <x v="9"/>
    </i>
    <i>
      <x v="545"/>
    </i>
    <i>
      <x v="312"/>
    </i>
    <i>
      <x v="547"/>
    </i>
    <i>
      <x v="313"/>
    </i>
    <i>
      <x v="72"/>
    </i>
    <i>
      <x v="43"/>
    </i>
    <i>
      <x v="551"/>
    </i>
    <i>
      <x v="315"/>
    </i>
    <i>
      <x v="553"/>
    </i>
    <i>
      <x v="316"/>
    </i>
    <i>
      <x v="555"/>
    </i>
    <i>
      <x v="636"/>
    </i>
    <i>
      <x v="557"/>
    </i>
    <i>
      <x v="637"/>
    </i>
    <i>
      <x v="559"/>
    </i>
    <i>
      <x/>
    </i>
    <i>
      <x v="561"/>
    </i>
    <i>
      <x v="320"/>
    </i>
    <i>
      <x v="563"/>
    </i>
    <i>
      <x v="321"/>
    </i>
    <i>
      <x v="565"/>
    </i>
    <i>
      <x v="322"/>
    </i>
    <i>
      <x v="567"/>
    </i>
    <i>
      <x v="323"/>
    </i>
    <i>
      <x v="569"/>
    </i>
    <i>
      <x v="324"/>
    </i>
    <i>
      <x v="571"/>
    </i>
    <i>
      <x v="325"/>
    </i>
    <i>
      <x v="573"/>
    </i>
    <i>
      <x v="326"/>
    </i>
    <i>
      <x v="575"/>
    </i>
    <i>
      <x v="327"/>
    </i>
    <i>
      <x v="577"/>
    </i>
    <i>
      <x v="328"/>
    </i>
    <i>
      <x v="73"/>
    </i>
    <i>
      <x v="329"/>
    </i>
    <i>
      <x v="581"/>
    </i>
    <i>
      <x v="44"/>
    </i>
    <i>
      <x v="583"/>
    </i>
    <i>
      <x v="45"/>
    </i>
    <i>
      <x v="585"/>
    </i>
    <i>
      <x v="332"/>
    </i>
    <i>
      <x v="587"/>
    </i>
    <i>
      <x v="333"/>
    </i>
    <i>
      <x v="589"/>
    </i>
    <i>
      <x v="46"/>
    </i>
    <i>
      <x v="591"/>
    </i>
    <i>
      <x v="335"/>
    </i>
    <i>
      <x v="593"/>
    </i>
    <i>
      <x v="336"/>
    </i>
    <i>
      <x v="595"/>
    </i>
    <i>
      <x v="337"/>
    </i>
    <i>
      <x v="597"/>
    </i>
    <i>
      <x v="338"/>
    </i>
    <i>
      <x v="76"/>
    </i>
    <i>
      <x v="339"/>
    </i>
    <i>
      <x v="601"/>
    </i>
    <i>
      <x v="340"/>
    </i>
    <i>
      <x v="603"/>
    </i>
    <i>
      <x v="341"/>
    </i>
    <i>
      <x v="605"/>
    </i>
    <i>
      <x v="342"/>
    </i>
    <i>
      <x v="607"/>
    </i>
    <i>
      <x v="343"/>
    </i>
    <i>
      <x v="609"/>
    </i>
    <i>
      <x v="344"/>
    </i>
    <i>
      <x v="611"/>
    </i>
    <i>
      <x v="345"/>
    </i>
    <i>
      <x v="613"/>
    </i>
    <i>
      <x v="346"/>
    </i>
    <i>
      <x v="77"/>
    </i>
    <i>
      <x v="347"/>
    </i>
    <i>
      <x v="617"/>
    </i>
    <i>
      <x v="348"/>
    </i>
    <i>
      <x v="619"/>
    </i>
    <i>
      <x v="349"/>
    </i>
    <i>
      <x v="78"/>
    </i>
    <i>
      <x v="350"/>
    </i>
    <i>
      <x v="79"/>
    </i>
    <i>
      <x v="351"/>
    </i>
    <i>
      <x v="625"/>
    </i>
    <i>
      <x v="352"/>
    </i>
    <i>
      <x v="627"/>
    </i>
    <i>
      <x v="353"/>
    </i>
    <i>
      <x v="629"/>
    </i>
    <i>
      <x v="354"/>
    </i>
    <i>
      <x v="631"/>
    </i>
    <i>
      <x v="355"/>
    </i>
    <i>
      <x v="633"/>
    </i>
    <i>
      <x v="356"/>
    </i>
    <i>
      <x v="635"/>
    </i>
    <i>
      <x v="357"/>
    </i>
    <i>
      <x v="47"/>
    </i>
    <i>
      <x v="638"/>
    </i>
    <i>
      <x v="318"/>
    </i>
    <i>
      <x v="319"/>
    </i>
    <i t="grand">
      <x/>
    </i>
  </rowItems>
  <colItems count="1">
    <i/>
  </colItems>
  <dataFields count="1">
    <dataField name="Recuento distinto de DATE" fld="1"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Recuento distinto de DAT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ámen (1).xlsx!tabla_consumo_streaming">
        <x15:activeTabTopLevelEntity name="[tabla_consumo_stream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2DFB106-1A3F-4B6D-811C-0D3617EC0249}"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5">
  <location ref="M4:N7" firstHeaderRow="1" firstDataRow="1" firstDataCol="1"/>
  <pivotFields count="3">
    <pivotField dataField="1" showAll="0"/>
    <pivotField showAll="0"/>
    <pivotField axis="axisRow" showAll="0">
      <items count="3">
        <item x="1"/>
        <item x="0"/>
        <item t="default"/>
      </items>
    </pivotField>
  </pivotFields>
  <rowFields count="1">
    <field x="2"/>
  </rowFields>
  <rowItems count="3">
    <i>
      <x/>
    </i>
    <i>
      <x v="1"/>
    </i>
    <i t="grand">
      <x/>
    </i>
  </rowItems>
  <colItems count="1">
    <i/>
  </colItems>
  <dataFields count="1">
    <dataField name="Cuenta de CUSTOMER_ID2" fld="0" subtotal="count" showDataAs="percentOfTotal" baseField="0" baseItem="0" numFmtId="10"/>
  </dataFields>
  <chartFormats count="6">
    <chartFormat chart="5"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2" count="1" selected="0">
            <x v="0"/>
          </reference>
        </references>
      </pivotArea>
    </chartFormat>
    <chartFormat chart="13" format="6">
      <pivotArea type="data" outline="0" fieldPosition="0">
        <references count="2">
          <reference field="4294967294" count="1" selected="0">
            <x v="0"/>
          </reference>
          <reference field="2" count="1" selected="0">
            <x v="1"/>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C59F33-D683-40DA-99D9-FAFD58118D8A}"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T58:U63" firstHeaderRow="1" firstDataRow="1" firstDataCol="1"/>
  <pivotFields count="13">
    <pivotField numFmtId="14"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5">
        <item x="2"/>
        <item x="0"/>
        <item x="3"/>
        <item x="1"/>
        <item t="default"/>
      </items>
    </pivotField>
  </pivotFields>
  <rowFields count="1">
    <field x="12"/>
  </rowFields>
  <rowItems count="5">
    <i>
      <x/>
    </i>
    <i>
      <x v="1"/>
    </i>
    <i>
      <x v="2"/>
    </i>
    <i>
      <x v="3"/>
    </i>
    <i t="grand">
      <x/>
    </i>
  </rowItems>
  <colItems count="1">
    <i/>
  </colItems>
  <dataFields count="1">
    <dataField name="Suma de SCREENTIME" fld="6" baseField="12"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4BD7CEF-63B3-4AF5-9AD9-653411A35FB4}" name="TablaDinámica3"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3">
  <location ref="F4:G15" firstHeaderRow="1" firstDataRow="1" firstDataCol="1"/>
  <pivotFields count="13">
    <pivotField numFmtId="14" showAll="0"/>
    <pivotField showAll="0"/>
    <pivotField showAll="0"/>
    <pivotField showAll="0"/>
    <pivotField showAll="0"/>
    <pivotField axis="axisRow" showAll="0" measureFilter="1" sortType="descending">
      <items count="90">
        <item x="43"/>
        <item x="50"/>
        <item x="26"/>
        <item x="52"/>
        <item x="54"/>
        <item x="8"/>
        <item x="60"/>
        <item x="73"/>
        <item x="29"/>
        <item x="27"/>
        <item x="49"/>
        <item x="17"/>
        <item x="75"/>
        <item x="38"/>
        <item x="48"/>
        <item x="45"/>
        <item x="13"/>
        <item x="24"/>
        <item x="37"/>
        <item x="31"/>
        <item x="51"/>
        <item x="33"/>
        <item x="32"/>
        <item x="44"/>
        <item x="6"/>
        <item x="55"/>
        <item x="40"/>
        <item x="35"/>
        <item x="62"/>
        <item x="58"/>
        <item x="78"/>
        <item x="0"/>
        <item x="80"/>
        <item x="83"/>
        <item x="64"/>
        <item x="66"/>
        <item x="71"/>
        <item x="9"/>
        <item x="87"/>
        <item x="28"/>
        <item x="16"/>
        <item x="14"/>
        <item x="53"/>
        <item x="70"/>
        <item x="85"/>
        <item x="74"/>
        <item x="72"/>
        <item x="81"/>
        <item x="23"/>
        <item x="19"/>
        <item x="84"/>
        <item x="76"/>
        <item x="69"/>
        <item x="88"/>
        <item x="79"/>
        <item x="86"/>
        <item x="59"/>
        <item x="3"/>
        <item x="7"/>
        <item x="46"/>
        <item x="41"/>
        <item x="39"/>
        <item x="20"/>
        <item x="61"/>
        <item x="10"/>
        <item x="77"/>
        <item x="22"/>
        <item x="57"/>
        <item x="36"/>
        <item x="4"/>
        <item x="12"/>
        <item x="82"/>
        <item x="63"/>
        <item x="56"/>
        <item x="30"/>
        <item x="2"/>
        <item x="1"/>
        <item x="21"/>
        <item x="42"/>
        <item x="34"/>
        <item x="65"/>
        <item x="68"/>
        <item x="5"/>
        <item x="25"/>
        <item x="11"/>
        <item x="15"/>
        <item x="67"/>
        <item x="47"/>
        <item x="1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x="2"/>
        <item x="0"/>
        <item x="3"/>
        <item x="1"/>
        <item t="default"/>
      </items>
    </pivotField>
  </pivotFields>
  <rowFields count="1">
    <field x="5"/>
  </rowFields>
  <rowItems count="11">
    <i>
      <x v="82"/>
    </i>
    <i>
      <x v="69"/>
    </i>
    <i>
      <x v="57"/>
    </i>
    <i>
      <x v="9"/>
    </i>
    <i>
      <x v="64"/>
    </i>
    <i>
      <x v="13"/>
    </i>
    <i>
      <x v="41"/>
    </i>
    <i>
      <x v="5"/>
    </i>
    <i>
      <x v="76"/>
    </i>
    <i>
      <x v="62"/>
    </i>
    <i t="grand">
      <x/>
    </i>
  </rowItems>
  <colItems count="1">
    <i/>
  </colItems>
  <dataFields count="1">
    <dataField name="Suma de SCREENTIME" fld="6" baseField="5" baseItem="82" numFmtId="3"/>
  </dataFields>
  <formats count="1">
    <format dxfId="4">
      <pivotArea outline="0" fieldPosition="0">
        <references count="1">
          <reference field="4294967294" count="1">
            <x v="0"/>
          </reference>
        </references>
      </pivotArea>
    </format>
  </format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PDATE_REGION" xr10:uid="{78E9DAEB-712E-4F37-88BF-AA19BD8D2E10}" sourceName="UPDATE_REGION">
  <pivotTables>
    <pivotTable tabId="4" name="TablaDinámica12"/>
    <pivotTable tabId="4" name="TablaDinámica1"/>
    <pivotTable tabId="4" name="TablaDinámica10"/>
    <pivotTable tabId="4" name="TablaDinámica11"/>
    <pivotTable tabId="4" name="TablaDinámica2"/>
    <pivotTable tabId="4" name="TablaDinámica3"/>
    <pivotTable tabId="4" name="TablaDinámica9"/>
  </pivotTables>
  <data>
    <tabular pivotCacheId="1813571503">
      <items count="4">
        <i x="2" s="1"/>
        <i x="0" s="1"/>
        <i x="3"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PDATE_GENRE" xr10:uid="{EA322437-315E-4069-AC8D-AD0E7CCD5652}" sourceName="[tabla_consumo_streaming].[UPDATE_GENRE]">
  <pivotTables>
    <pivotTable tabId="4" name="TablaDinámica13"/>
    <pivotTable tabId="4" name="TablaDinámica14"/>
    <pivotTable tabId="4" name="TablaDinámica4"/>
    <pivotTable tabId="4" name="TablaDinámica5"/>
    <pivotTable tabId="4" name="TablaDinámica6"/>
  </pivotTables>
  <data>
    <olap pivotCacheId="162497488">
      <levels count="2">
        <level uniqueName="[tabla_consumo_streaming].[UPDATE_GENRE].[(All)]" sourceCaption="(All)" count="0"/>
        <level uniqueName="[tabla_consumo_streaming].[UPDATE_GENRE].[UPDATE_GENRE]" sourceCaption="UPDATE_GENRE" count="12">
          <ranges>
            <range startItem="0">
              <i n="[tabla_consumo_streaming].[UPDATE_GENRE].&amp;[Actualidad]" c="Actualidad"/>
              <i n="[tabla_consumo_streaming].[UPDATE_GENRE].&amp;[Cine]" c="Cine"/>
              <i n="[tabla_consumo_streaming].[UPDATE_GENRE].&amp;[Conocimiento]" c="Conocimiento"/>
              <i n="[tabla_consumo_streaming].[UPDATE_GENRE].&amp;[Cultura]" c="Cultura"/>
              <i n="[tabla_consumo_streaming].[UPDATE_GENRE].&amp;[Deporte]" c="Deporte"/>
              <i n="[tabla_consumo_streaming].[UPDATE_GENRE].&amp;[Documental]" c="Documental"/>
              <i n="[tabla_consumo_streaming].[UPDATE_GENRE].&amp;[Entretenimiento]" c="Entretenimiento"/>
              <i n="[tabla_consumo_streaming].[UPDATE_GENRE].&amp;[Hobbies]" c="Hobbies"/>
              <i n="[tabla_consumo_streaming].[UPDATE_GENRE].&amp;[Infantil]" c="Infantil"/>
              <i n="[tabla_consumo_streaming].[UPDATE_GENRE].&amp;[Música]" c="Música"/>
              <i n="[tabla_consumo_streaming].[UPDATE_GENRE].&amp;[Reality show]" c="Reality show"/>
              <i n="[tabla_consumo_streaming].[UPDATE_GENRE].&amp;[Serie]" c="Serie"/>
            </range>
          </ranges>
        </level>
      </levels>
      <selections count="1">
        <selection n="[tabla_consumo_streaming].[UPDATE_GENRE].[All]"/>
      </selections>
    </olap>
  </data>
  <extLst>
    <x:ext xmlns:x15="http://schemas.microsoft.com/office/spreadsheetml/2010/11/main" uri="{470722E0-AACD-4C17-9CDC-17EF765DBC7E}">
      <x15:slicerCacheHideItemsWithNoData count="1">
        <x15:slicerCacheOlapLevelName uniqueName="[tabla_consumo_streaming].[UPDATE_GENRE].[UPDATE_GENR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GMENTO" xr10:uid="{1D43E773-EA55-45BD-B8AC-BCD3CCBB49A0}" sourceName="[tabla_consumo_streaming].[SEGMENTO]">
  <pivotTables>
    <pivotTable tabId="4" name="TablaDinámica13"/>
    <pivotTable tabId="4" name="TablaDinámica14"/>
    <pivotTable tabId="4" name="TablaDinámica4"/>
    <pivotTable tabId="4" name="TablaDinámica5"/>
    <pivotTable tabId="4" name="TablaDinámica6"/>
  </pivotTables>
  <data>
    <olap pivotCacheId="162497488">
      <levels count="2">
        <level uniqueName="[tabla_consumo_streaming].[SEGMENTO].[(All)]" sourceCaption="(All)" count="0"/>
        <level uniqueName="[tabla_consumo_streaming].[SEGMENTO].[SEGMENTO]" sourceCaption="SEGMENTO" count="4">
          <ranges>
            <range startItem="0">
              <i n="[tabla_consumo_streaming].[SEGMENTO].&amp;[C]" c="C"/>
              <i n="[tabla_consumo_streaming].[SEGMENTO].&amp;[D]" c="D"/>
              <i n="[tabla_consumo_streaming].[SEGMENTO].&amp;[T]" c="T"/>
              <i n="[tabla_consumo_streaming].[SEGMENTO].&amp;[U]" c="U"/>
            </range>
          </ranges>
        </level>
      </levels>
      <selections count="1">
        <selection n="[tabla_consumo_streaming].[SEGMENTO].[All]"/>
      </selections>
    </olap>
  </data>
  <extLst>
    <x:ext xmlns:x15="http://schemas.microsoft.com/office/spreadsheetml/2010/11/main" uri="{470722E0-AACD-4C17-9CDC-17EF765DBC7E}">
      <x15:slicerCacheHideItemsWithNoData count="1">
        <x15:slicerCacheOlapLevelName uniqueName="[tabla_consumo_streaming].[SEGMENTO].[SEGMENTO]"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PDATE_REGION" xr10:uid="{1141054A-1766-436B-ABB7-90DAEBFAAFC9}" cache="SegmentaciónDeDatos_UPDATE_REGION" caption="UPDATE_REGION" rowHeight="257175"/>
  <slicer name="UPDATE_GENRE" xr10:uid="{CF0ECE97-89F2-4F54-A65C-FE823F862EF1}" cache="SegmentaciónDeDatos_UPDATE_GENRE" caption="UPDATE_GENRE" level="1" rowHeight="257175"/>
  <slicer name="SEGMENTO" xr10:uid="{97CAC178-DABF-481A-A7BD-DF32E63D1F68}" cache="SegmentaciónDeDatos_SEGMENTO" caption="SEGMENTO"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PDATE_REGION 1" xr10:uid="{C6DA1432-1EBB-491C-B6BA-36813330ED13}" cache="SegmentaciónDeDatos_UPDATE_REGION" columnCount="4" style="Filtro Region" rowHeight="72000"/>
  <slicer name="UPDATE_GENRE 1" xr10:uid="{BD11EF61-BF7E-4AF9-B6E5-FA7520B0CF03}" cache="SegmentaciónDeDatos_UPDATE_GENRE" columnCount="4" level="1" style="Filtro Region" rowHeight="72000"/>
  <slicer name="SEGMENTO 1" xr10:uid="{290E0F99-F619-4111-8BB7-E525EAE8E72E}" cache="SegmentaciónDeDatos_SEGMENTO" columnCount="4" level="1" style="Filtro Region" rowHeight="7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4902B4-6309-4AC4-85E0-46B5D97D7A48}" name="tabla_consumo_streaming" displayName="tabla_consumo_streaming" ref="A1:M9376" totalsRowShown="0" headerRowDxfId="19" dataDxfId="18">
  <autoFilter ref="A1:M9376" xr:uid="{E94902B4-6309-4AC4-85E0-46B5D97D7A48}"/>
  <tableColumns count="13">
    <tableColumn id="1" xr3:uid="{A848B53F-355D-4D2D-8072-73BEF3D03C65}" name="DATE" dataDxfId="17"/>
    <tableColumn id="2" xr3:uid="{183613EA-1B19-49FC-BA72-BB20820E6D50}" name="CUSTOMER_ID" dataDxfId="16"/>
    <tableColumn id="3" xr3:uid="{9CFC9588-028C-4D4B-8CDB-6AB2A74C8783}" name="REGION" dataDxfId="15"/>
    <tableColumn id="4" xr3:uid="{304C5F39-ADCC-44A3-8F61-2E0AB82C6DDA}" name="DEVICE" dataDxfId="14"/>
    <tableColumn id="5" xr3:uid="{D5FB541E-60D8-44A8-B1FA-30D9115DC984}" name="TITLE" dataDxfId="13"/>
    <tableColumn id="6" xr3:uid="{F86ECDB3-DB59-4CF9-BEBF-E5E59854EDE6}" name="GENRE" dataDxfId="12"/>
    <tableColumn id="7" xr3:uid="{C96E09B2-6A2A-486D-91C7-6819A9A37D08}" name="SCREENTIME" dataDxfId="11"/>
    <tableColumn id="8" xr3:uid="{222E09E8-1A7C-45FB-AFCE-5C07D3217230}" name="LENGTH" dataDxfId="10"/>
    <tableColumn id="9" xr3:uid="{C6B8A307-E051-43C3-93D5-C821D4722982}" name="VIDEO_FORMAT" dataDxfId="9"/>
    <tableColumn id="10" xr3:uid="{968A8F83-206C-4AD5-B2A1-17E56FE241A5}" name="AUDIO_LANGUAGE" dataDxfId="8"/>
    <tableColumn id="11" xr3:uid="{85ADCB71-172E-44FF-A843-ABA89A8D7AFB}" name="SEGMENTO" dataDxfId="7"/>
    <tableColumn id="13" xr3:uid="{3D8F9634-28D5-46A3-B06A-E702205E5692}" name="UPDATE_GENRE" dataDxfId="6">
      <calculatedColumnFormula>TRIM(IFERROR(LEFT(F2, FIND("-", F2)-1), F2))</calculatedColumnFormula>
    </tableColumn>
    <tableColumn id="14" xr3:uid="{DE266CC5-672C-4F4D-BCB5-28EC71764701}" name="UPDATE_REGION" dataDxfId="5">
      <calculatedColumnFormula>IF(OR(C2="Monterrey",C2="Chihuahua",C2="Saltillo",C2="Nuevo Laredo",C2="Reynosa",C2="Matamoros",C2="Parral",C2="Nogales",C2="Tijuana",C2="Mexicali",C2="Ciudad Juárez",C2="Ciudad Juarez",C2="Zacatecas",C2="Tijuana"),"Norte",(
IF(OR(C2="CDMX",C2="Ecatepec",C2="Ixtapaluca",C2="Tulancingo",C2="Pachuca",C2="Tlaxcala",C2="San Juan del Río",C2="Queretaro",C2="Celaya",C2="Lagos de Moreno",C2="Zapopan",C2="Aguascalientes",C2="Irapuato",C2="Tala",C2="Cuernavaca",C2="Chimalhuacan",C2="San Juan del Rio",C2="San Luis Potosi"),"Centro",(
IF(OR(C2="Acapulco",C2="Cancún",C2="Cancun",C2="Chilpancingo",C2="Oaxaca",C2="Villahermosa",C2="Chetumal",C2="Campeche",C2="Ciudad del Carmen",C2="Coatzacoalcos",C2="Mérida",C2="Poza Rica",C2="Merida"),"Sur",(
IF(OR(C2="Manzanillo",C2="Puerto Vallarta",C2="Altamira",C2="Tampico",C2="Ensenada",C2="Córdoba",C2="Melchor Ocampo",C2="Victoria", C2="Cordoba", C2="Orizaba"),"Occidente/Costa",
"Otros")
))
))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E46F0D-E7F5-416D-9A08-5FEB934732AC}" name="Tabla7" displayName="Tabla7" ref="J7670:L15333" totalsRowShown="0">
  <autoFilter ref="J7670:L15333" xr:uid="{0DE46F0D-E7F5-416D-9A08-5FEB934732AC}"/>
  <tableColumns count="3">
    <tableColumn id="1" xr3:uid="{24150D41-BBCD-4C4F-ADD6-CFE0D7A4D43D}" name="CUSTOMER_ID"/>
    <tableColumn id="2" xr3:uid="{22DC2D0C-A2C2-4BD9-9FFA-03CA1BF03B77}" name="DEVICE"/>
    <tableColumn id="3" xr3:uid="{658C1F28-24BB-4B01-B506-35BE750CBD11}" name="Multidispositos" dataDxfId="3">
      <calculatedColumnFormula>IF(K7671&gt;1,"Más de un dispositivo","Solo un dispositivo")</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39477D2-6284-4A3B-9E12-B4C3C6A7B56F}" name="Tabla9" displayName="Tabla9" ref="AD4:AG7667" totalsRowShown="0">
  <autoFilter ref="AD4:AG7667" xr:uid="{339477D2-6284-4A3B-9E12-B4C3C6A7B56F}"/>
  <tableColumns count="4">
    <tableColumn id="1" xr3:uid="{A49A63DC-5758-4F2C-B151-0F8874109B6A}" name="Copia CUSTOMER_ID" dataDxfId="2"/>
    <tableColumn id="2" xr3:uid="{3B6DDB03-0F74-4869-A951-450332E00FAB}" name="Dias Distintos" dataDxfId="1"/>
    <tableColumn id="3" xr3:uid="{8CD48655-89B4-4B64-AE2E-37F2565C4B2A}" name="Recurrencia">
      <calculatedColumnFormula>IF(AE5&lt;=2,"Ocasionales",IF(AE5&lt;=5,"Moderados", IF(AE5&lt;=8,"Frecuentes","Muy frecuentes")))</calculatedColumnFormula>
    </tableColumn>
    <tableColumn id="4" xr3:uid="{170C2144-6F39-4124-A4A5-435297023A2C}" name="Entonces con esta tabla solo es necesario recolectar los grupos de recurrencias definidos, y solo contar cuantos usuarios coinciden con dichos grupo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37B665-6D76-4313-95AC-43A4C2276DA3}" name="Tabla1" displayName="Tabla1" ref="A1:C9" totalsRowShown="0">
  <autoFilter ref="A1:C9" xr:uid="{5C37B665-6D76-4313-95AC-43A4C2276DA3}"/>
  <tableColumns count="3">
    <tableColumn id="1" xr3:uid="{EC96B081-070E-4181-8F72-353673580A10}" name="Pregunta" dataDxfId="0"/>
    <tableColumn id="2" xr3:uid="{9DDDA218-66C7-4C6B-9580-37352EF3D935}" name="Respuesta"/>
    <tableColumn id="3" xr3:uid="{53CAE0C6-D781-42FF-84AF-F2480FBC7582}" name="Justificació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666F-FEEF-4A19-8F8D-7C1FFCBAB895}">
  <dimension ref="B1:I31"/>
  <sheetViews>
    <sheetView tabSelected="1" zoomScale="121" workbookViewId="0">
      <selection activeCell="B2" sqref="B2:I4"/>
    </sheetView>
  </sheetViews>
  <sheetFormatPr baseColWidth="10" defaultColWidth="11.44140625" defaultRowHeight="14.4" x14ac:dyDescent="0.3"/>
  <cols>
    <col min="1" max="1" width="11.44140625" style="2"/>
    <col min="2" max="2" width="17.5546875" style="2" bestFit="1" customWidth="1"/>
    <col min="3" max="3" width="37.44140625" style="2" bestFit="1" customWidth="1"/>
    <col min="4" max="16384" width="11.44140625" style="2"/>
  </cols>
  <sheetData>
    <row r="1" spans="2:9" x14ac:dyDescent="0.3">
      <c r="B1" s="1" t="s">
        <v>0</v>
      </c>
    </row>
    <row r="2" spans="2:9" ht="14.4" customHeight="1" x14ac:dyDescent="0.3">
      <c r="B2" s="20" t="s">
        <v>1</v>
      </c>
      <c r="C2" s="20"/>
      <c r="D2" s="20"/>
      <c r="E2" s="20"/>
      <c r="F2" s="20"/>
      <c r="G2" s="20"/>
      <c r="H2" s="20"/>
      <c r="I2" s="20"/>
    </row>
    <row r="3" spans="2:9" x14ac:dyDescent="0.3">
      <c r="B3" s="20"/>
      <c r="C3" s="20"/>
      <c r="D3" s="20"/>
      <c r="E3" s="20"/>
      <c r="F3" s="20"/>
      <c r="G3" s="20"/>
      <c r="H3" s="20"/>
      <c r="I3" s="20"/>
    </row>
    <row r="4" spans="2:9" x14ac:dyDescent="0.3">
      <c r="B4" s="20"/>
      <c r="C4" s="20"/>
      <c r="D4" s="20"/>
      <c r="E4" s="20"/>
      <c r="F4" s="20"/>
      <c r="G4" s="20"/>
      <c r="H4" s="20"/>
      <c r="I4" s="20"/>
    </row>
    <row r="5" spans="2:9" x14ac:dyDescent="0.3">
      <c r="B5" s="3"/>
      <c r="C5" s="3"/>
      <c r="D5" s="3"/>
      <c r="E5" s="3"/>
      <c r="F5" s="3"/>
      <c r="G5" s="3"/>
      <c r="H5" s="3"/>
      <c r="I5" s="3"/>
    </row>
    <row r="6" spans="2:9" x14ac:dyDescent="0.3">
      <c r="B6" s="2" t="s">
        <v>2</v>
      </c>
    </row>
    <row r="7" spans="2:9" x14ac:dyDescent="0.3">
      <c r="B7" s="2" t="s">
        <v>3</v>
      </c>
    </row>
    <row r="8" spans="2:9" x14ac:dyDescent="0.3">
      <c r="B8" s="2" t="s">
        <v>4</v>
      </c>
    </row>
    <row r="9" spans="2:9" x14ac:dyDescent="0.3">
      <c r="B9" s="2" t="s">
        <v>5</v>
      </c>
    </row>
    <row r="10" spans="2:9" x14ac:dyDescent="0.3">
      <c r="B10" s="2" t="s">
        <v>6</v>
      </c>
    </row>
    <row r="11" spans="2:9" x14ac:dyDescent="0.3">
      <c r="B11" s="2" t="s">
        <v>7</v>
      </c>
    </row>
    <row r="12" spans="2:9" x14ac:dyDescent="0.3">
      <c r="B12" s="2" t="s">
        <v>8</v>
      </c>
    </row>
    <row r="13" spans="2:9" x14ac:dyDescent="0.3">
      <c r="B13" s="2" t="s">
        <v>9</v>
      </c>
    </row>
    <row r="15" spans="2:9" x14ac:dyDescent="0.3">
      <c r="B15" s="4" t="s">
        <v>10</v>
      </c>
    </row>
    <row r="16" spans="2:9" x14ac:dyDescent="0.3">
      <c r="B16" s="5" t="s">
        <v>11</v>
      </c>
      <c r="C16" s="5" t="s">
        <v>12</v>
      </c>
    </row>
    <row r="17" spans="2:8" x14ac:dyDescent="0.3">
      <c r="B17" s="6" t="s">
        <v>13</v>
      </c>
      <c r="C17" s="6" t="s">
        <v>14</v>
      </c>
    </row>
    <row r="18" spans="2:8" x14ac:dyDescent="0.3">
      <c r="B18" s="6" t="s">
        <v>15</v>
      </c>
      <c r="C18" s="6" t="s">
        <v>16</v>
      </c>
    </row>
    <row r="19" spans="2:8" x14ac:dyDescent="0.3">
      <c r="B19" s="6" t="s">
        <v>17</v>
      </c>
      <c r="C19" s="6" t="s">
        <v>18</v>
      </c>
    </row>
    <row r="20" spans="2:8" x14ac:dyDescent="0.3">
      <c r="B20" s="6" t="s">
        <v>19</v>
      </c>
      <c r="C20" s="6" t="s">
        <v>20</v>
      </c>
    </row>
    <row r="21" spans="2:8" x14ac:dyDescent="0.3">
      <c r="B21" s="6" t="s">
        <v>21</v>
      </c>
      <c r="C21" s="6" t="s">
        <v>22</v>
      </c>
    </row>
    <row r="22" spans="2:8" x14ac:dyDescent="0.3">
      <c r="B22" s="6" t="s">
        <v>23</v>
      </c>
      <c r="C22" s="6" t="s">
        <v>24</v>
      </c>
    </row>
    <row r="23" spans="2:8" x14ac:dyDescent="0.3">
      <c r="B23" s="6" t="s">
        <v>25</v>
      </c>
      <c r="C23" s="6" t="s">
        <v>26</v>
      </c>
    </row>
    <row r="24" spans="2:8" x14ac:dyDescent="0.3">
      <c r="B24" s="6" t="s">
        <v>27</v>
      </c>
      <c r="C24" s="6" t="s">
        <v>28</v>
      </c>
    </row>
    <row r="25" spans="2:8" x14ac:dyDescent="0.3">
      <c r="B25" s="6" t="s">
        <v>29</v>
      </c>
      <c r="C25" s="6" t="s">
        <v>30</v>
      </c>
    </row>
    <row r="26" spans="2:8" x14ac:dyDescent="0.3">
      <c r="B26" s="6" t="s">
        <v>31</v>
      </c>
      <c r="C26" s="6" t="s">
        <v>32</v>
      </c>
    </row>
    <row r="27" spans="2:8" x14ac:dyDescent="0.3">
      <c r="B27" s="6" t="s">
        <v>33</v>
      </c>
      <c r="C27" s="6" t="s">
        <v>34</v>
      </c>
    </row>
    <row r="30" spans="2:8" ht="39.6" customHeight="1" x14ac:dyDescent="0.4">
      <c r="B30"/>
      <c r="C30"/>
      <c r="D30"/>
      <c r="E30"/>
      <c r="F30"/>
      <c r="G30" s="8"/>
      <c r="H30" s="8"/>
    </row>
    <row r="31" spans="2:8" ht="21" x14ac:dyDescent="0.4">
      <c r="B31"/>
      <c r="C31"/>
      <c r="D31"/>
      <c r="E31"/>
      <c r="F31"/>
      <c r="G31" s="8"/>
      <c r="H31" s="8"/>
    </row>
  </sheetData>
  <mergeCells count="1">
    <mergeCell ref="B2:I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C0A0A-AD29-41CD-B102-6AB7FB7D6D7D}">
  <dimension ref="A1:M9376"/>
  <sheetViews>
    <sheetView showGridLines="0" showRowColHeaders="0" topLeftCell="A2" workbookViewId="0">
      <selection activeCell="D37" sqref="D37"/>
    </sheetView>
  </sheetViews>
  <sheetFormatPr baseColWidth="10" defaultColWidth="11.44140625" defaultRowHeight="14.4" x14ac:dyDescent="0.3"/>
  <cols>
    <col min="1" max="1" width="10.5546875" style="2" bestFit="1" customWidth="1"/>
    <col min="2" max="2" width="14.88671875" style="2" customWidth="1"/>
    <col min="3" max="3" width="17.88671875" style="2" bestFit="1" customWidth="1"/>
    <col min="4" max="4" width="13.5546875" style="2" bestFit="1" customWidth="1"/>
    <col min="5" max="5" width="63.88671875" style="2" bestFit="1" customWidth="1"/>
    <col min="6" max="6" width="39.88671875" style="2" bestFit="1" customWidth="1"/>
    <col min="7" max="7" width="13.5546875" style="2" customWidth="1"/>
    <col min="8" max="8" width="9.5546875" style="2" customWidth="1"/>
    <col min="9" max="9" width="15.88671875" style="2" customWidth="1"/>
    <col min="10" max="10" width="18.44140625" style="2" customWidth="1"/>
    <col min="11" max="11" width="12.44140625" style="2" customWidth="1"/>
    <col min="12" max="16384" width="11.44140625" style="2"/>
  </cols>
  <sheetData>
    <row r="1" spans="1:13" x14ac:dyDescent="0.3">
      <c r="A1" s="2" t="s">
        <v>13</v>
      </c>
      <c r="B1" s="2" t="s">
        <v>15</v>
      </c>
      <c r="C1" s="2" t="s">
        <v>17</v>
      </c>
      <c r="D1" s="2" t="s">
        <v>19</v>
      </c>
      <c r="E1" s="2" t="s">
        <v>21</v>
      </c>
      <c r="F1" s="2" t="s">
        <v>23</v>
      </c>
      <c r="G1" s="2" t="s">
        <v>25</v>
      </c>
      <c r="H1" s="2" t="s">
        <v>27</v>
      </c>
      <c r="I1" s="2" t="s">
        <v>29</v>
      </c>
      <c r="J1" s="2" t="s">
        <v>31</v>
      </c>
      <c r="K1" s="2" t="s">
        <v>33</v>
      </c>
      <c r="L1" s="2" t="s">
        <v>9066</v>
      </c>
      <c r="M1" s="2" t="s">
        <v>9067</v>
      </c>
    </row>
    <row r="2" spans="1:13" x14ac:dyDescent="0.3">
      <c r="A2" s="7">
        <v>45367</v>
      </c>
      <c r="B2" s="2">
        <v>30623</v>
      </c>
      <c r="C2" s="2" t="s">
        <v>35</v>
      </c>
      <c r="D2" s="2" t="s">
        <v>36</v>
      </c>
      <c r="E2" s="2" t="s">
        <v>37</v>
      </c>
      <c r="F2" s="2" t="s">
        <v>38</v>
      </c>
      <c r="G2" s="2">
        <v>47</v>
      </c>
      <c r="H2" s="2">
        <v>180</v>
      </c>
      <c r="I2" s="2" t="s">
        <v>39</v>
      </c>
      <c r="J2" s="2" t="s">
        <v>40</v>
      </c>
      <c r="K2" s="2" t="s">
        <v>41</v>
      </c>
      <c r="L2" s="2" t="str">
        <f t="shared" ref="L2:L65" si="0">TRIM(IFERROR(LEFT(F2, FIND("-", F2)-1), F2))</f>
        <v>Deporte</v>
      </c>
      <c r="M2" s="2" t="str">
        <f t="shared" ref="M2:M65" si="1">IF(OR(C2="Monterrey",C2="Chihuahua",C2="Saltillo",C2="Nuevo Laredo",C2="Reynosa",C2="Matamoros",C2="Parral",C2="Nogales",C2="Tijuana",C2="Mexicali",C2="Ciudad Juárez",C2="Ciudad Juarez",C2="Zacatecas",C2="Tijuana"),"Norte",(
IF(OR(C2="CDMX",C2="Ecatepec",C2="Ixtapaluca",C2="Tulancingo",C2="Pachuca",C2="Tlaxcala",C2="San Juan del Río",C2="Queretaro",C2="Celaya",C2="Lagos de Moreno",C2="Zapopan",C2="Aguascalientes",C2="Irapuato",C2="Tala",C2="Cuernavaca",C2="Chimalhuacan",C2="San Juan del Rio",C2="San Luis Potosi"),"Centro",(
IF(OR(C2="Acapulco",C2="Cancún",C2="Cancun",C2="Chilpancingo",C2="Oaxaca",C2="Villahermosa",C2="Chetumal",C2="Campeche",C2="Ciudad del Carmen",C2="Coatzacoalcos",C2="Mérida",C2="Poza Rica",C2="Merida"),"Sur",(
IF(OR(C2="Manzanillo",C2="Puerto Vallarta",C2="Altamira",C2="Tampico",C2="Ensenada",C2="Córdoba",C2="Melchor Ocampo",C2="Victoria", C2="Cordoba", C2="Orizaba"),"Occidente/Costa",
"Otros")
))
))
))</f>
        <v>Norte</v>
      </c>
    </row>
    <row r="3" spans="1:13" x14ac:dyDescent="0.3">
      <c r="A3" s="7">
        <v>45371</v>
      </c>
      <c r="B3" s="2">
        <v>37505</v>
      </c>
      <c r="C3" s="2" t="s">
        <v>42</v>
      </c>
      <c r="D3" s="2" t="s">
        <v>36</v>
      </c>
      <c r="E3" s="2" t="s">
        <v>43</v>
      </c>
      <c r="F3" s="2" t="s">
        <v>44</v>
      </c>
      <c r="G3" s="2">
        <v>693</v>
      </c>
      <c r="H3" s="2">
        <v>720</v>
      </c>
      <c r="I3" s="2" t="s">
        <v>39</v>
      </c>
      <c r="J3" s="2" t="s">
        <v>45</v>
      </c>
      <c r="K3" s="2" t="s">
        <v>41</v>
      </c>
      <c r="L3" s="2" t="str">
        <f t="shared" si="0"/>
        <v>Serie</v>
      </c>
      <c r="M3" s="2" t="str">
        <f t="shared" si="1"/>
        <v>Sur</v>
      </c>
    </row>
    <row r="4" spans="1:13" x14ac:dyDescent="0.3">
      <c r="A4" s="7">
        <v>45369</v>
      </c>
      <c r="B4" s="2">
        <v>31684</v>
      </c>
      <c r="C4" s="2" t="s">
        <v>46</v>
      </c>
      <c r="D4" s="2" t="s">
        <v>36</v>
      </c>
      <c r="E4" s="2" t="s">
        <v>47</v>
      </c>
      <c r="F4" s="2" t="s">
        <v>48</v>
      </c>
      <c r="G4" s="2">
        <v>110</v>
      </c>
      <c r="H4" s="2">
        <v>720</v>
      </c>
      <c r="I4" s="2" t="s">
        <v>39</v>
      </c>
      <c r="J4" s="2" t="s">
        <v>49</v>
      </c>
      <c r="K4" s="2" t="s">
        <v>50</v>
      </c>
      <c r="L4" s="2" t="str">
        <f t="shared" si="0"/>
        <v>Serie</v>
      </c>
      <c r="M4" s="2" t="str">
        <f t="shared" si="1"/>
        <v>Centro</v>
      </c>
    </row>
    <row r="5" spans="1:13" x14ac:dyDescent="0.3">
      <c r="A5" s="7">
        <v>45370</v>
      </c>
      <c r="B5" s="2">
        <v>15714</v>
      </c>
      <c r="C5" s="2" t="s">
        <v>51</v>
      </c>
      <c r="D5" s="2" t="s">
        <v>36</v>
      </c>
      <c r="E5" s="2" t="s">
        <v>52</v>
      </c>
      <c r="F5" s="2" t="s">
        <v>53</v>
      </c>
      <c r="G5" s="2">
        <v>2725</v>
      </c>
      <c r="H5" s="2">
        <v>2700</v>
      </c>
      <c r="J5" s="2" t="s">
        <v>40</v>
      </c>
      <c r="K5" s="2" t="s">
        <v>50</v>
      </c>
      <c r="L5" s="2" t="str">
        <f t="shared" si="0"/>
        <v>Serie</v>
      </c>
      <c r="M5" s="2" t="str">
        <f t="shared" si="1"/>
        <v>Centro</v>
      </c>
    </row>
    <row r="6" spans="1:13" x14ac:dyDescent="0.3">
      <c r="A6" s="7">
        <v>45368</v>
      </c>
      <c r="B6" s="2">
        <v>51115</v>
      </c>
      <c r="C6" s="2" t="s">
        <v>54</v>
      </c>
      <c r="D6" s="2" t="s">
        <v>36</v>
      </c>
      <c r="E6" s="2" t="s">
        <v>55</v>
      </c>
      <c r="F6" s="2" t="s">
        <v>56</v>
      </c>
      <c r="G6" s="2">
        <v>13</v>
      </c>
      <c r="H6" s="2">
        <v>3060</v>
      </c>
      <c r="J6" s="2" t="s">
        <v>40</v>
      </c>
      <c r="K6" s="2" t="s">
        <v>41</v>
      </c>
      <c r="L6" s="2" t="str">
        <f t="shared" si="0"/>
        <v>Serie</v>
      </c>
      <c r="M6" s="2" t="str">
        <f t="shared" si="1"/>
        <v>Sur</v>
      </c>
    </row>
    <row r="7" spans="1:13" x14ac:dyDescent="0.3">
      <c r="A7" s="7">
        <v>45371</v>
      </c>
      <c r="B7" s="2">
        <v>15744</v>
      </c>
      <c r="C7" s="2" t="s">
        <v>35</v>
      </c>
      <c r="D7" s="2" t="s">
        <v>36</v>
      </c>
      <c r="E7" s="2" t="s">
        <v>57</v>
      </c>
      <c r="F7" s="2" t="s">
        <v>58</v>
      </c>
      <c r="G7" s="2">
        <v>9</v>
      </c>
      <c r="H7" s="2">
        <v>2520</v>
      </c>
      <c r="J7" s="2" t="s">
        <v>40</v>
      </c>
      <c r="K7" s="2" t="s">
        <v>50</v>
      </c>
      <c r="L7" s="2" t="str">
        <f t="shared" si="0"/>
        <v>Serie</v>
      </c>
      <c r="M7" s="2" t="str">
        <f t="shared" si="1"/>
        <v>Norte</v>
      </c>
    </row>
    <row r="8" spans="1:13" x14ac:dyDescent="0.3">
      <c r="A8" s="7">
        <v>45368</v>
      </c>
      <c r="B8" s="2">
        <v>36411</v>
      </c>
      <c r="C8" s="2" t="s">
        <v>35</v>
      </c>
      <c r="D8" s="2" t="s">
        <v>36</v>
      </c>
      <c r="E8" s="2" t="s">
        <v>59</v>
      </c>
      <c r="F8" s="2" t="s">
        <v>60</v>
      </c>
      <c r="G8" s="2">
        <v>5079</v>
      </c>
      <c r="H8" s="2">
        <v>5400</v>
      </c>
      <c r="I8" s="2" t="s">
        <v>39</v>
      </c>
      <c r="J8" s="2" t="s">
        <v>49</v>
      </c>
      <c r="K8" s="2" t="s">
        <v>50</v>
      </c>
      <c r="L8" s="2" t="str">
        <f t="shared" si="0"/>
        <v>Cine</v>
      </c>
      <c r="M8" s="2" t="str">
        <f t="shared" si="1"/>
        <v>Norte</v>
      </c>
    </row>
    <row r="9" spans="1:13" x14ac:dyDescent="0.3">
      <c r="A9" s="7">
        <v>45368</v>
      </c>
      <c r="B9" s="2">
        <v>27451</v>
      </c>
      <c r="C9" s="2" t="s">
        <v>61</v>
      </c>
      <c r="D9" s="2" t="s">
        <v>62</v>
      </c>
      <c r="E9" s="2" t="s">
        <v>63</v>
      </c>
      <c r="F9" s="2" t="s">
        <v>44</v>
      </c>
      <c r="G9" s="2">
        <v>0</v>
      </c>
      <c r="H9" s="2">
        <v>660</v>
      </c>
      <c r="I9" s="2" t="s">
        <v>39</v>
      </c>
      <c r="J9" s="2" t="s">
        <v>45</v>
      </c>
      <c r="K9" s="2" t="s">
        <v>64</v>
      </c>
      <c r="L9" s="2" t="str">
        <f t="shared" si="0"/>
        <v>Serie</v>
      </c>
      <c r="M9" s="2" t="str">
        <f t="shared" si="1"/>
        <v>Occidente/Costa</v>
      </c>
    </row>
    <row r="10" spans="1:13" x14ac:dyDescent="0.3">
      <c r="A10" s="7">
        <v>45369</v>
      </c>
      <c r="B10" s="2">
        <v>16910</v>
      </c>
      <c r="C10" s="2" t="s">
        <v>51</v>
      </c>
      <c r="D10" s="2" t="s">
        <v>36</v>
      </c>
      <c r="E10" s="2" t="s">
        <v>65</v>
      </c>
      <c r="F10" s="2" t="s">
        <v>58</v>
      </c>
      <c r="G10" s="2">
        <v>250</v>
      </c>
      <c r="H10" s="2">
        <v>2700</v>
      </c>
      <c r="J10" s="2" t="s">
        <v>40</v>
      </c>
      <c r="K10" s="2" t="s">
        <v>41</v>
      </c>
      <c r="L10" s="2" t="str">
        <f t="shared" si="0"/>
        <v>Serie</v>
      </c>
      <c r="M10" s="2" t="str">
        <f t="shared" si="1"/>
        <v>Centro</v>
      </c>
    </row>
    <row r="11" spans="1:13" x14ac:dyDescent="0.3">
      <c r="A11" s="7">
        <v>45367</v>
      </c>
      <c r="B11" s="2">
        <v>24144</v>
      </c>
      <c r="C11" s="2" t="s">
        <v>66</v>
      </c>
      <c r="D11" s="2" t="s">
        <v>36</v>
      </c>
      <c r="E11" s="2" t="s">
        <v>67</v>
      </c>
      <c r="F11" s="2" t="s">
        <v>56</v>
      </c>
      <c r="G11" s="2">
        <v>786</v>
      </c>
      <c r="H11" s="2">
        <v>2520</v>
      </c>
      <c r="J11" s="2" t="s">
        <v>40</v>
      </c>
      <c r="K11" s="2" t="s">
        <v>68</v>
      </c>
      <c r="L11" s="2" t="str">
        <f t="shared" si="0"/>
        <v>Serie</v>
      </c>
      <c r="M11" s="2" t="str">
        <f t="shared" si="1"/>
        <v>Norte</v>
      </c>
    </row>
    <row r="12" spans="1:13" x14ac:dyDescent="0.3">
      <c r="A12" s="7">
        <v>45368</v>
      </c>
      <c r="B12" s="2">
        <v>15381</v>
      </c>
      <c r="C12" s="2" t="s">
        <v>51</v>
      </c>
      <c r="D12" s="2" t="s">
        <v>36</v>
      </c>
      <c r="E12" s="2" t="s">
        <v>69</v>
      </c>
      <c r="F12" s="2" t="s">
        <v>58</v>
      </c>
      <c r="G12" s="2">
        <v>2483</v>
      </c>
      <c r="H12" s="2">
        <v>2520</v>
      </c>
      <c r="J12" s="2" t="s">
        <v>40</v>
      </c>
      <c r="K12" s="2" t="s">
        <v>68</v>
      </c>
      <c r="L12" s="2" t="str">
        <f t="shared" si="0"/>
        <v>Serie</v>
      </c>
      <c r="M12" s="2" t="str">
        <f t="shared" si="1"/>
        <v>Centro</v>
      </c>
    </row>
    <row r="13" spans="1:13" x14ac:dyDescent="0.3">
      <c r="A13" s="7">
        <v>45369</v>
      </c>
      <c r="B13" s="2">
        <v>18217</v>
      </c>
      <c r="C13" s="2" t="s">
        <v>51</v>
      </c>
      <c r="D13" s="2" t="s">
        <v>36</v>
      </c>
      <c r="E13" s="2" t="s">
        <v>70</v>
      </c>
      <c r="F13" s="2" t="s">
        <v>56</v>
      </c>
      <c r="G13" s="2">
        <v>169</v>
      </c>
      <c r="H13" s="2">
        <v>3900</v>
      </c>
      <c r="I13" s="2" t="s">
        <v>39</v>
      </c>
      <c r="J13" s="2" t="s">
        <v>49</v>
      </c>
      <c r="K13" s="2" t="s">
        <v>64</v>
      </c>
      <c r="L13" s="2" t="str">
        <f t="shared" si="0"/>
        <v>Serie</v>
      </c>
      <c r="M13" s="2" t="str">
        <f t="shared" si="1"/>
        <v>Centro</v>
      </c>
    </row>
    <row r="14" spans="1:13" x14ac:dyDescent="0.3">
      <c r="A14" s="7">
        <v>45367</v>
      </c>
      <c r="B14" s="2">
        <v>31514</v>
      </c>
      <c r="C14" s="2" t="s">
        <v>66</v>
      </c>
      <c r="D14" s="2" t="s">
        <v>36</v>
      </c>
      <c r="E14" s="2" t="s">
        <v>43</v>
      </c>
      <c r="F14" s="2" t="s">
        <v>48</v>
      </c>
      <c r="G14" s="2">
        <v>4</v>
      </c>
      <c r="H14" s="2">
        <v>720</v>
      </c>
      <c r="I14" s="2" t="s">
        <v>39</v>
      </c>
      <c r="J14" s="2" t="s">
        <v>45</v>
      </c>
      <c r="K14" s="2" t="s">
        <v>41</v>
      </c>
      <c r="L14" s="2" t="str">
        <f t="shared" si="0"/>
        <v>Serie</v>
      </c>
      <c r="M14" s="2" t="str">
        <f t="shared" si="1"/>
        <v>Norte</v>
      </c>
    </row>
    <row r="15" spans="1:13" x14ac:dyDescent="0.3">
      <c r="A15" s="7">
        <v>45367</v>
      </c>
      <c r="B15" s="2">
        <v>20212</v>
      </c>
      <c r="C15" s="2" t="s">
        <v>42</v>
      </c>
      <c r="D15" s="2" t="s">
        <v>36</v>
      </c>
      <c r="E15" s="2" t="s">
        <v>71</v>
      </c>
      <c r="F15" s="2" t="s">
        <v>56</v>
      </c>
      <c r="G15" s="2">
        <v>2693</v>
      </c>
      <c r="H15" s="2">
        <v>2580</v>
      </c>
      <c r="I15" s="2" t="s">
        <v>39</v>
      </c>
      <c r="J15" s="2" t="s">
        <v>40</v>
      </c>
      <c r="K15" s="2" t="s">
        <v>68</v>
      </c>
      <c r="L15" s="2" t="str">
        <f t="shared" si="0"/>
        <v>Serie</v>
      </c>
      <c r="M15" s="2" t="str">
        <f t="shared" si="1"/>
        <v>Sur</v>
      </c>
    </row>
    <row r="16" spans="1:13" x14ac:dyDescent="0.3">
      <c r="A16" s="7">
        <v>45369</v>
      </c>
      <c r="B16" s="2">
        <v>57360</v>
      </c>
      <c r="C16" s="2" t="s">
        <v>72</v>
      </c>
      <c r="D16" s="2" t="s">
        <v>36</v>
      </c>
      <c r="E16" s="2" t="s">
        <v>73</v>
      </c>
      <c r="F16" s="2" t="s">
        <v>74</v>
      </c>
      <c r="G16" s="2">
        <v>2576</v>
      </c>
      <c r="H16" s="2">
        <v>2760</v>
      </c>
      <c r="J16" s="2" t="s">
        <v>40</v>
      </c>
      <c r="K16" s="2" t="s">
        <v>64</v>
      </c>
      <c r="L16" s="2" t="str">
        <f t="shared" si="0"/>
        <v>Serie</v>
      </c>
      <c r="M16" s="2" t="str">
        <f t="shared" si="1"/>
        <v>Norte</v>
      </c>
    </row>
    <row r="17" spans="1:13" x14ac:dyDescent="0.3">
      <c r="A17" s="7">
        <v>45370</v>
      </c>
      <c r="B17" s="2">
        <v>27881</v>
      </c>
      <c r="C17" s="2" t="s">
        <v>51</v>
      </c>
      <c r="D17" s="2" t="s">
        <v>36</v>
      </c>
      <c r="E17" s="2" t="s">
        <v>75</v>
      </c>
      <c r="F17" s="2" t="s">
        <v>58</v>
      </c>
      <c r="G17" s="2">
        <v>2427</v>
      </c>
      <c r="H17" s="2">
        <v>2400</v>
      </c>
      <c r="J17" s="2" t="s">
        <v>40</v>
      </c>
      <c r="K17" s="2" t="s">
        <v>41</v>
      </c>
      <c r="L17" s="2" t="str">
        <f t="shared" si="0"/>
        <v>Serie</v>
      </c>
      <c r="M17" s="2" t="str">
        <f t="shared" si="1"/>
        <v>Centro</v>
      </c>
    </row>
    <row r="18" spans="1:13" x14ac:dyDescent="0.3">
      <c r="A18" s="7">
        <v>45369</v>
      </c>
      <c r="B18" s="2">
        <v>36023</v>
      </c>
      <c r="C18" s="2" t="s">
        <v>51</v>
      </c>
      <c r="D18" s="2" t="s">
        <v>36</v>
      </c>
      <c r="E18" s="2" t="s">
        <v>76</v>
      </c>
      <c r="F18" s="2" t="s">
        <v>44</v>
      </c>
      <c r="G18" s="2">
        <v>188</v>
      </c>
      <c r="H18" s="2">
        <v>360</v>
      </c>
      <c r="I18" s="2" t="s">
        <v>39</v>
      </c>
      <c r="J18" s="2" t="s">
        <v>49</v>
      </c>
      <c r="K18" s="2" t="s">
        <v>64</v>
      </c>
      <c r="L18" s="2" t="str">
        <f t="shared" si="0"/>
        <v>Serie</v>
      </c>
      <c r="M18" s="2" t="str">
        <f t="shared" si="1"/>
        <v>Centro</v>
      </c>
    </row>
    <row r="19" spans="1:13" x14ac:dyDescent="0.3">
      <c r="A19" s="7">
        <v>45368</v>
      </c>
      <c r="B19" s="2">
        <v>33508</v>
      </c>
      <c r="C19" s="2" t="s">
        <v>72</v>
      </c>
      <c r="D19" s="2" t="s">
        <v>36</v>
      </c>
      <c r="E19" s="2" t="s">
        <v>77</v>
      </c>
      <c r="F19" s="2" t="s">
        <v>78</v>
      </c>
      <c r="G19" s="2">
        <v>5987</v>
      </c>
      <c r="H19" s="2">
        <v>7560</v>
      </c>
      <c r="J19" s="2" t="s">
        <v>49</v>
      </c>
      <c r="K19" s="2" t="s">
        <v>68</v>
      </c>
      <c r="L19" s="2" t="str">
        <f t="shared" si="0"/>
        <v>Cine</v>
      </c>
      <c r="M19" s="2" t="str">
        <f t="shared" si="1"/>
        <v>Norte</v>
      </c>
    </row>
    <row r="20" spans="1:13" x14ac:dyDescent="0.3">
      <c r="A20" s="7">
        <v>45378</v>
      </c>
      <c r="B20" s="2">
        <v>23148</v>
      </c>
      <c r="C20" s="2" t="s">
        <v>51</v>
      </c>
      <c r="D20" s="2" t="s">
        <v>36</v>
      </c>
      <c r="E20" s="2" t="s">
        <v>79</v>
      </c>
      <c r="F20" s="2" t="s">
        <v>58</v>
      </c>
      <c r="G20" s="2">
        <v>2366</v>
      </c>
      <c r="H20" s="2">
        <v>2520</v>
      </c>
      <c r="J20" s="2" t="s">
        <v>40</v>
      </c>
      <c r="K20" s="2" t="s">
        <v>68</v>
      </c>
      <c r="L20" s="2" t="str">
        <f t="shared" si="0"/>
        <v>Serie</v>
      </c>
      <c r="M20" s="2" t="str">
        <f t="shared" si="1"/>
        <v>Centro</v>
      </c>
    </row>
    <row r="21" spans="1:13" x14ac:dyDescent="0.3">
      <c r="A21" s="7">
        <v>45369</v>
      </c>
      <c r="B21" s="2">
        <v>19290</v>
      </c>
      <c r="C21" s="2" t="s">
        <v>80</v>
      </c>
      <c r="D21" s="2" t="s">
        <v>36</v>
      </c>
      <c r="E21" s="2" t="s">
        <v>81</v>
      </c>
      <c r="F21" s="2" t="s">
        <v>58</v>
      </c>
      <c r="G21" s="2">
        <v>2845</v>
      </c>
      <c r="H21" s="2">
        <v>2880</v>
      </c>
      <c r="J21" s="2" t="s">
        <v>40</v>
      </c>
      <c r="K21" s="2" t="s">
        <v>41</v>
      </c>
      <c r="L21" s="2" t="str">
        <f t="shared" si="0"/>
        <v>Serie</v>
      </c>
      <c r="M21" s="2" t="str">
        <f t="shared" si="1"/>
        <v>Norte</v>
      </c>
    </row>
    <row r="22" spans="1:13" x14ac:dyDescent="0.3">
      <c r="A22" s="7">
        <v>45370</v>
      </c>
      <c r="B22" s="2">
        <v>63240</v>
      </c>
      <c r="C22" s="2" t="s">
        <v>82</v>
      </c>
      <c r="D22" s="2" t="s">
        <v>36</v>
      </c>
      <c r="E22" s="2" t="s">
        <v>83</v>
      </c>
      <c r="F22" s="2" t="s">
        <v>53</v>
      </c>
      <c r="G22" s="2">
        <v>1121</v>
      </c>
      <c r="H22" s="2">
        <v>2460</v>
      </c>
      <c r="J22" s="2" t="s">
        <v>40</v>
      </c>
      <c r="K22" s="2" t="s">
        <v>68</v>
      </c>
      <c r="L22" s="2" t="str">
        <f t="shared" si="0"/>
        <v>Serie</v>
      </c>
      <c r="M22" s="2" t="str">
        <f t="shared" si="1"/>
        <v>Occidente/Costa</v>
      </c>
    </row>
    <row r="23" spans="1:13" x14ac:dyDescent="0.3">
      <c r="A23" s="7">
        <v>45367</v>
      </c>
      <c r="B23" s="2">
        <v>26331</v>
      </c>
      <c r="C23" s="2" t="s">
        <v>51</v>
      </c>
      <c r="D23" s="2" t="s">
        <v>36</v>
      </c>
      <c r="E23" s="2" t="s">
        <v>84</v>
      </c>
      <c r="F23" s="2" t="s">
        <v>53</v>
      </c>
      <c r="G23" s="2">
        <v>2685</v>
      </c>
      <c r="H23" s="2">
        <v>2700</v>
      </c>
      <c r="J23" s="2" t="s">
        <v>40</v>
      </c>
      <c r="K23" s="2" t="s">
        <v>68</v>
      </c>
      <c r="L23" s="2" t="str">
        <f t="shared" si="0"/>
        <v>Serie</v>
      </c>
      <c r="M23" s="2" t="str">
        <f t="shared" si="1"/>
        <v>Centro</v>
      </c>
    </row>
    <row r="24" spans="1:13" x14ac:dyDescent="0.3">
      <c r="A24" s="7">
        <v>45371</v>
      </c>
      <c r="B24" s="2">
        <v>22214</v>
      </c>
      <c r="C24" s="2" t="s">
        <v>51</v>
      </c>
      <c r="D24" s="2" t="s">
        <v>36</v>
      </c>
      <c r="E24" s="2" t="s">
        <v>85</v>
      </c>
      <c r="F24" s="2" t="s">
        <v>56</v>
      </c>
      <c r="G24" s="2">
        <v>2466</v>
      </c>
      <c r="H24" s="2">
        <v>2580</v>
      </c>
      <c r="J24" s="2" t="s">
        <v>40</v>
      </c>
      <c r="K24" s="2" t="s">
        <v>41</v>
      </c>
      <c r="L24" s="2" t="str">
        <f t="shared" si="0"/>
        <v>Serie</v>
      </c>
      <c r="M24" s="2" t="str">
        <f t="shared" si="1"/>
        <v>Centro</v>
      </c>
    </row>
    <row r="25" spans="1:13" x14ac:dyDescent="0.3">
      <c r="A25" s="7">
        <v>45369</v>
      </c>
      <c r="B25" s="2">
        <v>20307</v>
      </c>
      <c r="C25" s="2" t="s">
        <v>86</v>
      </c>
      <c r="D25" s="2" t="s">
        <v>36</v>
      </c>
      <c r="E25" s="2" t="s">
        <v>87</v>
      </c>
      <c r="F25" s="2" t="s">
        <v>58</v>
      </c>
      <c r="G25" s="2">
        <v>199</v>
      </c>
      <c r="H25" s="2">
        <v>2580</v>
      </c>
      <c r="J25" s="2" t="s">
        <v>40</v>
      </c>
      <c r="K25" s="2" t="s">
        <v>41</v>
      </c>
      <c r="L25" s="2" t="str">
        <f t="shared" si="0"/>
        <v>Serie</v>
      </c>
      <c r="M25" s="2" t="str">
        <f t="shared" si="1"/>
        <v>Sur</v>
      </c>
    </row>
    <row r="26" spans="1:13" x14ac:dyDescent="0.3">
      <c r="A26" s="7">
        <v>45368</v>
      </c>
      <c r="B26" s="2">
        <v>82737</v>
      </c>
      <c r="C26" s="2" t="s">
        <v>88</v>
      </c>
      <c r="D26" s="2" t="s">
        <v>36</v>
      </c>
      <c r="E26" s="2" t="s">
        <v>89</v>
      </c>
      <c r="F26" s="2" t="s">
        <v>48</v>
      </c>
      <c r="G26" s="2">
        <v>9</v>
      </c>
      <c r="H26" s="2">
        <v>1320</v>
      </c>
      <c r="I26" s="2" t="s">
        <v>39</v>
      </c>
      <c r="J26" s="2" t="s">
        <v>40</v>
      </c>
      <c r="K26" s="2" t="s">
        <v>68</v>
      </c>
      <c r="L26" s="2" t="str">
        <f t="shared" si="0"/>
        <v>Serie</v>
      </c>
      <c r="M26" s="2" t="str">
        <f t="shared" si="1"/>
        <v>Occidente/Costa</v>
      </c>
    </row>
    <row r="27" spans="1:13" x14ac:dyDescent="0.3">
      <c r="A27" s="7">
        <v>45369</v>
      </c>
      <c r="B27" s="2">
        <v>26179</v>
      </c>
      <c r="C27" s="2" t="s">
        <v>90</v>
      </c>
      <c r="D27" s="2" t="s">
        <v>36</v>
      </c>
      <c r="E27" s="2" t="s">
        <v>91</v>
      </c>
      <c r="F27" s="2" t="s">
        <v>92</v>
      </c>
      <c r="G27" s="2">
        <v>46</v>
      </c>
      <c r="H27" s="2">
        <v>3540</v>
      </c>
      <c r="I27" s="2" t="s">
        <v>39</v>
      </c>
      <c r="J27" s="2" t="s">
        <v>49</v>
      </c>
      <c r="K27" s="2" t="s">
        <v>50</v>
      </c>
      <c r="L27" s="2" t="str">
        <f t="shared" si="0"/>
        <v>Documental</v>
      </c>
      <c r="M27" s="2" t="str">
        <f t="shared" si="1"/>
        <v>Centro</v>
      </c>
    </row>
    <row r="28" spans="1:13" x14ac:dyDescent="0.3">
      <c r="A28" s="7">
        <v>45369</v>
      </c>
      <c r="B28" s="2">
        <v>30838</v>
      </c>
      <c r="C28" s="2" t="s">
        <v>86</v>
      </c>
      <c r="D28" s="2" t="s">
        <v>36</v>
      </c>
      <c r="E28" s="2" t="s">
        <v>93</v>
      </c>
      <c r="F28" s="2" t="s">
        <v>56</v>
      </c>
      <c r="G28" s="2">
        <v>1347</v>
      </c>
      <c r="H28" s="2">
        <v>2580</v>
      </c>
      <c r="J28" s="2" t="s">
        <v>40</v>
      </c>
      <c r="K28" s="2" t="s">
        <v>50</v>
      </c>
      <c r="L28" s="2" t="str">
        <f t="shared" si="0"/>
        <v>Serie</v>
      </c>
      <c r="M28" s="2" t="str">
        <f t="shared" si="1"/>
        <v>Sur</v>
      </c>
    </row>
    <row r="29" spans="1:13" x14ac:dyDescent="0.3">
      <c r="A29" s="7">
        <v>45370</v>
      </c>
      <c r="B29" s="2">
        <v>54811</v>
      </c>
      <c r="C29" s="2" t="s">
        <v>94</v>
      </c>
      <c r="D29" s="2" t="s">
        <v>36</v>
      </c>
      <c r="E29" s="2" t="s">
        <v>95</v>
      </c>
      <c r="F29" s="2" t="s">
        <v>58</v>
      </c>
      <c r="G29" s="2">
        <v>2189</v>
      </c>
      <c r="H29" s="2">
        <v>2760</v>
      </c>
      <c r="J29" s="2" t="s">
        <v>40</v>
      </c>
      <c r="K29" s="2" t="s">
        <v>50</v>
      </c>
      <c r="L29" s="2" t="str">
        <f t="shared" si="0"/>
        <v>Serie</v>
      </c>
      <c r="M29" s="2" t="str">
        <f t="shared" si="1"/>
        <v>Norte</v>
      </c>
    </row>
    <row r="30" spans="1:13" x14ac:dyDescent="0.3">
      <c r="A30" s="7">
        <v>45368</v>
      </c>
      <c r="B30" s="2">
        <v>77594</v>
      </c>
      <c r="C30" s="2" t="s">
        <v>96</v>
      </c>
      <c r="D30" s="2" t="s">
        <v>36</v>
      </c>
      <c r="E30" s="2" t="s">
        <v>97</v>
      </c>
      <c r="F30" s="2" t="s">
        <v>48</v>
      </c>
      <c r="G30" s="2">
        <v>1216</v>
      </c>
      <c r="H30" s="2">
        <v>1380</v>
      </c>
      <c r="J30" s="2" t="s">
        <v>40</v>
      </c>
      <c r="K30" s="2" t="s">
        <v>68</v>
      </c>
      <c r="L30" s="2" t="str">
        <f t="shared" si="0"/>
        <v>Serie</v>
      </c>
      <c r="M30" s="2" t="str">
        <f t="shared" si="1"/>
        <v>Centro</v>
      </c>
    </row>
    <row r="31" spans="1:13" x14ac:dyDescent="0.3">
      <c r="A31" s="7">
        <v>45370</v>
      </c>
      <c r="B31" s="2">
        <v>36588</v>
      </c>
      <c r="C31" s="2" t="s">
        <v>46</v>
      </c>
      <c r="D31" s="2" t="s">
        <v>36</v>
      </c>
      <c r="E31" s="2" t="s">
        <v>98</v>
      </c>
      <c r="F31" s="2" t="s">
        <v>44</v>
      </c>
      <c r="G31" s="2">
        <v>687</v>
      </c>
      <c r="H31" s="2">
        <v>660</v>
      </c>
      <c r="I31" s="2" t="s">
        <v>39</v>
      </c>
      <c r="J31" s="2" t="s">
        <v>45</v>
      </c>
      <c r="K31" s="2" t="s">
        <v>68</v>
      </c>
      <c r="L31" s="2" t="str">
        <f t="shared" si="0"/>
        <v>Serie</v>
      </c>
      <c r="M31" s="2" t="str">
        <f t="shared" si="1"/>
        <v>Centro</v>
      </c>
    </row>
    <row r="32" spans="1:13" x14ac:dyDescent="0.3">
      <c r="A32" s="7">
        <v>45370</v>
      </c>
      <c r="B32" s="2">
        <v>77737</v>
      </c>
      <c r="C32" s="2" t="s">
        <v>96</v>
      </c>
      <c r="D32" s="2" t="s">
        <v>36</v>
      </c>
      <c r="E32" s="2" t="s">
        <v>99</v>
      </c>
      <c r="F32" s="2" t="s">
        <v>58</v>
      </c>
      <c r="G32" s="2">
        <v>1</v>
      </c>
      <c r="H32" s="2">
        <v>2520</v>
      </c>
      <c r="J32" s="2" t="s">
        <v>40</v>
      </c>
      <c r="K32" s="2" t="s">
        <v>64</v>
      </c>
      <c r="L32" s="2" t="str">
        <f t="shared" si="0"/>
        <v>Serie</v>
      </c>
      <c r="M32" s="2" t="str">
        <f t="shared" si="1"/>
        <v>Centro</v>
      </c>
    </row>
    <row r="33" spans="1:13" x14ac:dyDescent="0.3">
      <c r="A33" s="7">
        <v>45369</v>
      </c>
      <c r="B33" s="2">
        <v>70940</v>
      </c>
      <c r="C33" s="2" t="s">
        <v>61</v>
      </c>
      <c r="D33" s="2" t="s">
        <v>36</v>
      </c>
      <c r="E33" s="2" t="s">
        <v>100</v>
      </c>
      <c r="F33" s="2" t="s">
        <v>101</v>
      </c>
      <c r="G33" s="2">
        <v>2692</v>
      </c>
      <c r="H33" s="2">
        <v>2640</v>
      </c>
      <c r="J33" s="2" t="s">
        <v>40</v>
      </c>
      <c r="K33" s="2" t="s">
        <v>50</v>
      </c>
      <c r="L33" s="2" t="str">
        <f t="shared" si="0"/>
        <v>Serie</v>
      </c>
      <c r="M33" s="2" t="str">
        <f t="shared" si="1"/>
        <v>Occidente/Costa</v>
      </c>
    </row>
    <row r="34" spans="1:13" x14ac:dyDescent="0.3">
      <c r="A34" s="7">
        <v>45372</v>
      </c>
      <c r="B34" s="2">
        <v>33268</v>
      </c>
      <c r="C34" s="2" t="s">
        <v>51</v>
      </c>
      <c r="D34" s="2" t="s">
        <v>36</v>
      </c>
      <c r="E34" s="2" t="s">
        <v>102</v>
      </c>
      <c r="F34" s="2" t="s">
        <v>103</v>
      </c>
      <c r="G34" s="2">
        <v>2618</v>
      </c>
      <c r="H34" s="2">
        <v>2580</v>
      </c>
      <c r="I34" s="2" t="s">
        <v>39</v>
      </c>
      <c r="J34" s="2" t="s">
        <v>40</v>
      </c>
      <c r="K34" s="2" t="s">
        <v>64</v>
      </c>
      <c r="L34" s="2" t="str">
        <f t="shared" si="0"/>
        <v>Serie</v>
      </c>
      <c r="M34" s="2" t="str">
        <f t="shared" si="1"/>
        <v>Centro</v>
      </c>
    </row>
    <row r="35" spans="1:13" x14ac:dyDescent="0.3">
      <c r="A35" s="7">
        <v>45371</v>
      </c>
      <c r="B35" s="2">
        <v>12799</v>
      </c>
      <c r="C35" s="2" t="s">
        <v>51</v>
      </c>
      <c r="D35" s="2" t="s">
        <v>36</v>
      </c>
      <c r="E35" s="2" t="s">
        <v>104</v>
      </c>
      <c r="F35" s="2" t="s">
        <v>53</v>
      </c>
      <c r="G35" s="2">
        <v>844</v>
      </c>
      <c r="H35" s="2">
        <v>2520</v>
      </c>
      <c r="J35" s="2" t="s">
        <v>40</v>
      </c>
      <c r="K35" s="2" t="s">
        <v>68</v>
      </c>
      <c r="L35" s="2" t="str">
        <f t="shared" si="0"/>
        <v>Serie</v>
      </c>
      <c r="M35" s="2" t="str">
        <f t="shared" si="1"/>
        <v>Centro</v>
      </c>
    </row>
    <row r="36" spans="1:13" x14ac:dyDescent="0.3">
      <c r="A36" s="7">
        <v>45369</v>
      </c>
      <c r="B36" s="2">
        <v>55222</v>
      </c>
      <c r="C36" s="2" t="s">
        <v>105</v>
      </c>
      <c r="D36" s="2" t="s">
        <v>36</v>
      </c>
      <c r="E36" s="2" t="s">
        <v>67</v>
      </c>
      <c r="F36" s="2" t="s">
        <v>56</v>
      </c>
      <c r="G36" s="2">
        <v>2550</v>
      </c>
      <c r="H36" s="2">
        <v>2760</v>
      </c>
      <c r="J36" s="2" t="s">
        <v>40</v>
      </c>
      <c r="K36" s="2" t="s">
        <v>64</v>
      </c>
      <c r="L36" s="2" t="str">
        <f t="shared" si="0"/>
        <v>Serie</v>
      </c>
      <c r="M36" s="2" t="str">
        <f t="shared" si="1"/>
        <v>Centro</v>
      </c>
    </row>
    <row r="37" spans="1:13" x14ac:dyDescent="0.3">
      <c r="A37" s="7">
        <v>45368</v>
      </c>
      <c r="B37" s="2">
        <v>35009</v>
      </c>
      <c r="C37" s="2" t="s">
        <v>51</v>
      </c>
      <c r="D37" s="2" t="s">
        <v>36</v>
      </c>
      <c r="E37" s="2" t="s">
        <v>106</v>
      </c>
      <c r="F37" s="2" t="s">
        <v>107</v>
      </c>
      <c r="G37" s="2">
        <v>3038</v>
      </c>
      <c r="H37" s="2">
        <v>3600</v>
      </c>
      <c r="I37" s="2" t="s">
        <v>39</v>
      </c>
      <c r="J37" s="2" t="s">
        <v>40</v>
      </c>
      <c r="K37" s="2" t="s">
        <v>68</v>
      </c>
      <c r="L37" s="2" t="str">
        <f t="shared" si="0"/>
        <v>Serie</v>
      </c>
      <c r="M37" s="2" t="str">
        <f t="shared" si="1"/>
        <v>Centro</v>
      </c>
    </row>
    <row r="38" spans="1:13" x14ac:dyDescent="0.3">
      <c r="A38" s="7">
        <v>45378</v>
      </c>
      <c r="B38" s="2">
        <v>29483</v>
      </c>
      <c r="C38" s="2" t="s">
        <v>35</v>
      </c>
      <c r="D38" s="2" t="s">
        <v>36</v>
      </c>
      <c r="E38" s="2" t="s">
        <v>108</v>
      </c>
      <c r="F38" s="2" t="s">
        <v>109</v>
      </c>
      <c r="G38" s="2">
        <v>5208</v>
      </c>
      <c r="H38" s="2">
        <v>5760</v>
      </c>
      <c r="I38" s="2" t="s">
        <v>39</v>
      </c>
      <c r="J38" s="2" t="s">
        <v>49</v>
      </c>
      <c r="K38" s="2" t="s">
        <v>50</v>
      </c>
      <c r="L38" s="2" t="str">
        <f t="shared" si="0"/>
        <v>Cine</v>
      </c>
      <c r="M38" s="2" t="str">
        <f t="shared" si="1"/>
        <v>Norte</v>
      </c>
    </row>
    <row r="39" spans="1:13" x14ac:dyDescent="0.3">
      <c r="A39" s="7">
        <v>45370</v>
      </c>
      <c r="B39" s="2">
        <v>20549</v>
      </c>
      <c r="C39" s="2" t="s">
        <v>96</v>
      </c>
      <c r="D39" s="2" t="s">
        <v>36</v>
      </c>
      <c r="E39" s="2" t="s">
        <v>110</v>
      </c>
      <c r="F39" s="2" t="s">
        <v>58</v>
      </c>
      <c r="G39" s="2">
        <v>2478</v>
      </c>
      <c r="H39" s="2">
        <v>2460</v>
      </c>
      <c r="J39" s="2" t="s">
        <v>40</v>
      </c>
      <c r="K39" s="2" t="s">
        <v>68</v>
      </c>
      <c r="L39" s="2" t="str">
        <f t="shared" si="0"/>
        <v>Serie</v>
      </c>
      <c r="M39" s="2" t="str">
        <f t="shared" si="1"/>
        <v>Centro</v>
      </c>
    </row>
    <row r="40" spans="1:13" x14ac:dyDescent="0.3">
      <c r="A40" s="7">
        <v>45371</v>
      </c>
      <c r="B40" s="2">
        <v>11883</v>
      </c>
      <c r="C40" s="2" t="s">
        <v>51</v>
      </c>
      <c r="D40" s="2" t="s">
        <v>36</v>
      </c>
      <c r="E40" s="2" t="s">
        <v>111</v>
      </c>
      <c r="F40" s="2" t="s">
        <v>53</v>
      </c>
      <c r="G40" s="2">
        <v>44</v>
      </c>
      <c r="H40" s="2">
        <v>180</v>
      </c>
      <c r="J40" s="2" t="s">
        <v>40</v>
      </c>
      <c r="K40" s="2" t="s">
        <v>64</v>
      </c>
      <c r="L40" s="2" t="str">
        <f t="shared" si="0"/>
        <v>Serie</v>
      </c>
      <c r="M40" s="2" t="str">
        <f t="shared" si="1"/>
        <v>Centro</v>
      </c>
    </row>
    <row r="41" spans="1:13" x14ac:dyDescent="0.3">
      <c r="A41" s="7">
        <v>45370</v>
      </c>
      <c r="B41" s="2">
        <v>31009</v>
      </c>
      <c r="C41" s="2" t="s">
        <v>61</v>
      </c>
      <c r="D41" s="2" t="s">
        <v>36</v>
      </c>
      <c r="E41" s="2" t="s">
        <v>67</v>
      </c>
      <c r="F41" s="2" t="s">
        <v>56</v>
      </c>
      <c r="G41" s="2">
        <v>2652</v>
      </c>
      <c r="H41" s="2">
        <v>2640</v>
      </c>
      <c r="J41" s="2" t="s">
        <v>40</v>
      </c>
      <c r="K41" s="2" t="s">
        <v>64</v>
      </c>
      <c r="L41" s="2" t="str">
        <f t="shared" si="0"/>
        <v>Serie</v>
      </c>
      <c r="M41" s="2" t="str">
        <f t="shared" si="1"/>
        <v>Occidente/Costa</v>
      </c>
    </row>
    <row r="42" spans="1:13" x14ac:dyDescent="0.3">
      <c r="A42" s="7">
        <v>45369</v>
      </c>
      <c r="B42" s="2">
        <v>36531</v>
      </c>
      <c r="C42" s="2" t="s">
        <v>46</v>
      </c>
      <c r="D42" s="2" t="s">
        <v>36</v>
      </c>
      <c r="E42" s="2" t="s">
        <v>112</v>
      </c>
      <c r="F42" s="2" t="s">
        <v>113</v>
      </c>
      <c r="G42" s="2">
        <v>636</v>
      </c>
      <c r="H42" s="2">
        <v>2820</v>
      </c>
      <c r="I42" s="2" t="s">
        <v>39</v>
      </c>
      <c r="J42" s="2" t="s">
        <v>40</v>
      </c>
      <c r="K42" s="2" t="s">
        <v>41</v>
      </c>
      <c r="L42" s="2" t="str">
        <f t="shared" si="0"/>
        <v>Entretenimiento</v>
      </c>
      <c r="M42" s="2" t="str">
        <f t="shared" si="1"/>
        <v>Centro</v>
      </c>
    </row>
    <row r="43" spans="1:13" x14ac:dyDescent="0.3">
      <c r="A43" s="7">
        <v>45370</v>
      </c>
      <c r="B43" s="2">
        <v>26248</v>
      </c>
      <c r="C43" s="2" t="s">
        <v>90</v>
      </c>
      <c r="D43" s="2" t="s">
        <v>36</v>
      </c>
      <c r="E43" s="2" t="s">
        <v>79</v>
      </c>
      <c r="F43" s="2" t="s">
        <v>58</v>
      </c>
      <c r="G43" s="2">
        <v>2403</v>
      </c>
      <c r="H43" s="2">
        <v>2520</v>
      </c>
      <c r="J43" s="2" t="s">
        <v>40</v>
      </c>
      <c r="K43" s="2" t="s">
        <v>41</v>
      </c>
      <c r="L43" s="2" t="str">
        <f t="shared" si="0"/>
        <v>Serie</v>
      </c>
      <c r="M43" s="2" t="str">
        <f t="shared" si="1"/>
        <v>Centro</v>
      </c>
    </row>
    <row r="44" spans="1:13" x14ac:dyDescent="0.3">
      <c r="A44" s="7">
        <v>45369</v>
      </c>
      <c r="B44" s="2">
        <v>27823</v>
      </c>
      <c r="C44" s="2" t="s">
        <v>86</v>
      </c>
      <c r="D44" s="2" t="s">
        <v>36</v>
      </c>
      <c r="E44" s="2" t="s">
        <v>85</v>
      </c>
      <c r="F44" s="2" t="s">
        <v>56</v>
      </c>
      <c r="G44" s="2">
        <v>2201</v>
      </c>
      <c r="H44" s="2">
        <v>2460</v>
      </c>
      <c r="J44" s="2" t="s">
        <v>40</v>
      </c>
      <c r="K44" s="2" t="s">
        <v>68</v>
      </c>
      <c r="L44" s="2" t="str">
        <f t="shared" si="0"/>
        <v>Serie</v>
      </c>
      <c r="M44" s="2" t="str">
        <f t="shared" si="1"/>
        <v>Sur</v>
      </c>
    </row>
    <row r="45" spans="1:13" x14ac:dyDescent="0.3">
      <c r="A45" s="7">
        <v>45370</v>
      </c>
      <c r="B45" s="2">
        <v>31614</v>
      </c>
      <c r="C45" s="2" t="s">
        <v>114</v>
      </c>
      <c r="D45" s="2" t="s">
        <v>36</v>
      </c>
      <c r="E45" s="2" t="s">
        <v>115</v>
      </c>
      <c r="F45" s="2" t="s">
        <v>44</v>
      </c>
      <c r="G45" s="2">
        <v>300</v>
      </c>
      <c r="H45" s="2">
        <v>360</v>
      </c>
      <c r="I45" s="2" t="s">
        <v>39</v>
      </c>
      <c r="J45" s="2" t="s">
        <v>49</v>
      </c>
      <c r="K45" s="2" t="s">
        <v>50</v>
      </c>
      <c r="L45" s="2" t="str">
        <f t="shared" si="0"/>
        <v>Serie</v>
      </c>
      <c r="M45" s="2" t="str">
        <f t="shared" si="1"/>
        <v>Centro</v>
      </c>
    </row>
    <row r="46" spans="1:13" x14ac:dyDescent="0.3">
      <c r="A46" s="7">
        <v>45369</v>
      </c>
      <c r="B46" s="2">
        <v>28824</v>
      </c>
      <c r="C46" s="2" t="s">
        <v>51</v>
      </c>
      <c r="D46" s="2" t="s">
        <v>36</v>
      </c>
      <c r="E46" s="2" t="s">
        <v>116</v>
      </c>
      <c r="F46" s="2" t="s">
        <v>53</v>
      </c>
      <c r="G46" s="2">
        <v>286</v>
      </c>
      <c r="H46" s="2">
        <v>2640</v>
      </c>
      <c r="J46" s="2" t="s">
        <v>40</v>
      </c>
      <c r="K46" s="2" t="s">
        <v>68</v>
      </c>
      <c r="L46" s="2" t="str">
        <f t="shared" si="0"/>
        <v>Serie</v>
      </c>
      <c r="M46" s="2" t="str">
        <f t="shared" si="1"/>
        <v>Centro</v>
      </c>
    </row>
    <row r="47" spans="1:13" x14ac:dyDescent="0.3">
      <c r="A47" s="7">
        <v>45368</v>
      </c>
      <c r="B47" s="2">
        <v>31977</v>
      </c>
      <c r="C47" s="2" t="s">
        <v>46</v>
      </c>
      <c r="D47" s="2" t="s">
        <v>36</v>
      </c>
      <c r="E47" s="2" t="s">
        <v>79</v>
      </c>
      <c r="F47" s="2" t="s">
        <v>58</v>
      </c>
      <c r="G47" s="2">
        <v>2490</v>
      </c>
      <c r="H47" s="2">
        <v>2520</v>
      </c>
      <c r="J47" s="2" t="s">
        <v>40</v>
      </c>
      <c r="K47" s="2" t="s">
        <v>68</v>
      </c>
      <c r="L47" s="2" t="str">
        <f t="shared" si="0"/>
        <v>Serie</v>
      </c>
      <c r="M47" s="2" t="str">
        <f t="shared" si="1"/>
        <v>Centro</v>
      </c>
    </row>
    <row r="48" spans="1:13" x14ac:dyDescent="0.3">
      <c r="A48" s="7">
        <v>45367</v>
      </c>
      <c r="B48" s="2">
        <v>19877</v>
      </c>
      <c r="C48" s="2" t="s">
        <v>51</v>
      </c>
      <c r="D48" s="2" t="s">
        <v>36</v>
      </c>
      <c r="E48" s="2" t="s">
        <v>67</v>
      </c>
      <c r="F48" s="2" t="s">
        <v>56</v>
      </c>
      <c r="G48" s="2">
        <v>1743</v>
      </c>
      <c r="H48" s="2">
        <v>2580</v>
      </c>
      <c r="J48" s="2" t="s">
        <v>40</v>
      </c>
      <c r="K48" s="2" t="s">
        <v>64</v>
      </c>
      <c r="L48" s="2" t="str">
        <f t="shared" si="0"/>
        <v>Serie</v>
      </c>
      <c r="M48" s="2" t="str">
        <f t="shared" si="1"/>
        <v>Centro</v>
      </c>
    </row>
    <row r="49" spans="1:13" x14ac:dyDescent="0.3">
      <c r="A49" s="7">
        <v>45370</v>
      </c>
      <c r="B49" s="2">
        <v>31640</v>
      </c>
      <c r="C49" s="2" t="s">
        <v>46</v>
      </c>
      <c r="D49" s="2" t="s">
        <v>36</v>
      </c>
      <c r="E49" s="2" t="s">
        <v>117</v>
      </c>
      <c r="F49" s="2" t="s">
        <v>118</v>
      </c>
      <c r="G49" s="2">
        <v>15</v>
      </c>
      <c r="H49" s="2">
        <v>2640</v>
      </c>
      <c r="I49" s="2" t="s">
        <v>39</v>
      </c>
      <c r="J49" s="2" t="s">
        <v>49</v>
      </c>
      <c r="K49" s="2" t="s">
        <v>64</v>
      </c>
      <c r="L49" s="2" t="str">
        <f t="shared" si="0"/>
        <v>Serie</v>
      </c>
      <c r="M49" s="2" t="str">
        <f t="shared" si="1"/>
        <v>Centro</v>
      </c>
    </row>
    <row r="50" spans="1:13" x14ac:dyDescent="0.3">
      <c r="A50" s="7">
        <v>45370</v>
      </c>
      <c r="B50" s="2">
        <v>21111</v>
      </c>
      <c r="C50" s="2" t="s">
        <v>119</v>
      </c>
      <c r="D50" s="2" t="s">
        <v>36</v>
      </c>
      <c r="E50" s="2" t="s">
        <v>120</v>
      </c>
      <c r="F50" s="2" t="s">
        <v>58</v>
      </c>
      <c r="G50" s="2">
        <v>1729</v>
      </c>
      <c r="H50" s="2">
        <v>2460</v>
      </c>
      <c r="J50" s="2" t="s">
        <v>40</v>
      </c>
      <c r="K50" s="2" t="s">
        <v>68</v>
      </c>
      <c r="L50" s="2" t="str">
        <f t="shared" si="0"/>
        <v>Serie</v>
      </c>
      <c r="M50" s="2" t="str">
        <f t="shared" si="1"/>
        <v>Centro</v>
      </c>
    </row>
    <row r="51" spans="1:13" x14ac:dyDescent="0.3">
      <c r="A51" s="7">
        <v>45370</v>
      </c>
      <c r="B51" s="2">
        <v>53780</v>
      </c>
      <c r="C51" s="2" t="s">
        <v>105</v>
      </c>
      <c r="D51" s="2" t="s">
        <v>36</v>
      </c>
      <c r="E51" s="2" t="s">
        <v>121</v>
      </c>
      <c r="F51" s="2" t="s">
        <v>122</v>
      </c>
      <c r="G51" s="2">
        <v>3</v>
      </c>
      <c r="H51" s="2">
        <v>1380</v>
      </c>
      <c r="J51" s="2" t="s">
        <v>40</v>
      </c>
      <c r="K51" s="2" t="s">
        <v>64</v>
      </c>
      <c r="L51" s="2" t="str">
        <f t="shared" si="0"/>
        <v>Entretenimiento</v>
      </c>
      <c r="M51" s="2" t="str">
        <f t="shared" si="1"/>
        <v>Centro</v>
      </c>
    </row>
    <row r="52" spans="1:13" x14ac:dyDescent="0.3">
      <c r="A52" s="7">
        <v>45368</v>
      </c>
      <c r="B52" s="2">
        <v>27537</v>
      </c>
      <c r="C52" s="2" t="s">
        <v>123</v>
      </c>
      <c r="D52" s="2" t="s">
        <v>36</v>
      </c>
      <c r="E52" s="2" t="s">
        <v>67</v>
      </c>
      <c r="F52" s="2" t="s">
        <v>56</v>
      </c>
      <c r="G52" s="2">
        <v>2618</v>
      </c>
      <c r="H52" s="2">
        <v>2640</v>
      </c>
      <c r="J52" s="2" t="s">
        <v>40</v>
      </c>
      <c r="K52" s="2" t="s">
        <v>50</v>
      </c>
      <c r="L52" s="2" t="str">
        <f t="shared" si="0"/>
        <v>Serie</v>
      </c>
      <c r="M52" s="2" t="str">
        <f t="shared" si="1"/>
        <v>Norte</v>
      </c>
    </row>
    <row r="53" spans="1:13" x14ac:dyDescent="0.3">
      <c r="A53" s="7">
        <v>45368</v>
      </c>
      <c r="B53" s="2">
        <v>20035</v>
      </c>
      <c r="C53" s="2" t="s">
        <v>80</v>
      </c>
      <c r="D53" s="2" t="s">
        <v>62</v>
      </c>
      <c r="E53" s="2" t="s">
        <v>124</v>
      </c>
      <c r="F53" s="2" t="s">
        <v>113</v>
      </c>
      <c r="G53" s="2">
        <v>31</v>
      </c>
      <c r="H53" s="2">
        <v>2520</v>
      </c>
      <c r="I53" s="2" t="s">
        <v>39</v>
      </c>
      <c r="J53" s="2" t="s">
        <v>49</v>
      </c>
      <c r="K53" s="2" t="s">
        <v>41</v>
      </c>
      <c r="L53" s="2" t="str">
        <f t="shared" si="0"/>
        <v>Entretenimiento</v>
      </c>
      <c r="M53" s="2" t="str">
        <f t="shared" si="1"/>
        <v>Norte</v>
      </c>
    </row>
    <row r="54" spans="1:13" x14ac:dyDescent="0.3">
      <c r="A54" s="7">
        <v>45367</v>
      </c>
      <c r="B54" s="2">
        <v>37653</v>
      </c>
      <c r="C54" s="2" t="s">
        <v>86</v>
      </c>
      <c r="D54" s="2" t="s">
        <v>36</v>
      </c>
      <c r="E54" s="2" t="s">
        <v>67</v>
      </c>
      <c r="F54" s="2" t="s">
        <v>56</v>
      </c>
      <c r="G54" s="2">
        <v>6</v>
      </c>
      <c r="H54" s="2">
        <v>2760</v>
      </c>
      <c r="J54" s="2" t="s">
        <v>40</v>
      </c>
      <c r="K54" s="2" t="s">
        <v>41</v>
      </c>
      <c r="L54" s="2" t="str">
        <f t="shared" si="0"/>
        <v>Serie</v>
      </c>
      <c r="M54" s="2" t="str">
        <f t="shared" si="1"/>
        <v>Sur</v>
      </c>
    </row>
    <row r="55" spans="1:13" x14ac:dyDescent="0.3">
      <c r="A55" s="7">
        <v>45370</v>
      </c>
      <c r="B55" s="2">
        <v>21158</v>
      </c>
      <c r="C55" s="2" t="s">
        <v>114</v>
      </c>
      <c r="D55" s="2" t="s">
        <v>36</v>
      </c>
      <c r="E55" s="2" t="s">
        <v>125</v>
      </c>
      <c r="F55" s="2" t="s">
        <v>56</v>
      </c>
      <c r="G55" s="2">
        <v>2618</v>
      </c>
      <c r="H55" s="2">
        <v>2640</v>
      </c>
      <c r="I55" s="2" t="s">
        <v>39</v>
      </c>
      <c r="J55" s="2" t="s">
        <v>49</v>
      </c>
      <c r="K55" s="2" t="s">
        <v>50</v>
      </c>
      <c r="L55" s="2" t="str">
        <f t="shared" si="0"/>
        <v>Serie</v>
      </c>
      <c r="M55" s="2" t="str">
        <f t="shared" si="1"/>
        <v>Centro</v>
      </c>
    </row>
    <row r="56" spans="1:13" x14ac:dyDescent="0.3">
      <c r="A56" s="7">
        <v>45367</v>
      </c>
      <c r="B56" s="2">
        <v>25993</v>
      </c>
      <c r="C56" s="2" t="s">
        <v>126</v>
      </c>
      <c r="D56" s="2" t="s">
        <v>36</v>
      </c>
      <c r="E56" s="2" t="s">
        <v>52</v>
      </c>
      <c r="F56" s="2" t="s">
        <v>53</v>
      </c>
      <c r="G56" s="2">
        <v>2779</v>
      </c>
      <c r="H56" s="2">
        <v>2760</v>
      </c>
      <c r="J56" s="2" t="s">
        <v>40</v>
      </c>
      <c r="K56" s="2" t="s">
        <v>68</v>
      </c>
      <c r="L56" s="2" t="str">
        <f t="shared" si="0"/>
        <v>Serie</v>
      </c>
      <c r="M56" s="2" t="str">
        <f t="shared" si="1"/>
        <v>Occidente/Costa</v>
      </c>
    </row>
    <row r="57" spans="1:13" x14ac:dyDescent="0.3">
      <c r="A57" s="7">
        <v>45371</v>
      </c>
      <c r="B57" s="2">
        <v>17804</v>
      </c>
      <c r="C57" s="2" t="s">
        <v>72</v>
      </c>
      <c r="D57" s="2" t="s">
        <v>62</v>
      </c>
      <c r="E57" s="2" t="s">
        <v>89</v>
      </c>
      <c r="F57" s="2" t="s">
        <v>48</v>
      </c>
      <c r="G57" s="2">
        <v>210</v>
      </c>
      <c r="H57" s="2">
        <v>1320</v>
      </c>
      <c r="I57" s="2" t="s">
        <v>39</v>
      </c>
      <c r="J57" s="2" t="s">
        <v>40</v>
      </c>
      <c r="K57" s="2" t="s">
        <v>64</v>
      </c>
      <c r="L57" s="2" t="str">
        <f t="shared" si="0"/>
        <v>Serie</v>
      </c>
      <c r="M57" s="2" t="str">
        <f t="shared" si="1"/>
        <v>Norte</v>
      </c>
    </row>
    <row r="58" spans="1:13" x14ac:dyDescent="0.3">
      <c r="A58" s="7">
        <v>45370</v>
      </c>
      <c r="B58" s="2">
        <v>58397</v>
      </c>
      <c r="C58" s="2" t="s">
        <v>35</v>
      </c>
      <c r="D58" s="2" t="s">
        <v>36</v>
      </c>
      <c r="E58" s="2" t="s">
        <v>127</v>
      </c>
      <c r="F58" s="2" t="s">
        <v>128</v>
      </c>
      <c r="G58" s="2">
        <v>5647</v>
      </c>
      <c r="H58" s="2">
        <v>5640</v>
      </c>
      <c r="J58" s="2" t="s">
        <v>40</v>
      </c>
      <c r="K58" s="2" t="s">
        <v>68</v>
      </c>
      <c r="L58" s="2" t="str">
        <f t="shared" si="0"/>
        <v>Cine</v>
      </c>
      <c r="M58" s="2" t="str">
        <f t="shared" si="1"/>
        <v>Norte</v>
      </c>
    </row>
    <row r="59" spans="1:13" x14ac:dyDescent="0.3">
      <c r="A59" s="7">
        <v>45367</v>
      </c>
      <c r="B59" s="2">
        <v>34569</v>
      </c>
      <c r="C59" s="2" t="s">
        <v>51</v>
      </c>
      <c r="D59" s="2" t="s">
        <v>36</v>
      </c>
      <c r="E59" s="2" t="s">
        <v>117</v>
      </c>
      <c r="F59" s="2" t="s">
        <v>118</v>
      </c>
      <c r="G59" s="2">
        <v>3125</v>
      </c>
      <c r="H59" s="2">
        <v>3120</v>
      </c>
      <c r="J59" s="2" t="s">
        <v>49</v>
      </c>
      <c r="K59" s="2" t="s">
        <v>50</v>
      </c>
      <c r="L59" s="2" t="str">
        <f t="shared" si="0"/>
        <v>Serie</v>
      </c>
      <c r="M59" s="2" t="str">
        <f t="shared" si="1"/>
        <v>Centro</v>
      </c>
    </row>
    <row r="60" spans="1:13" x14ac:dyDescent="0.3">
      <c r="A60" s="7">
        <v>45368</v>
      </c>
      <c r="B60" s="2">
        <v>24602</v>
      </c>
      <c r="C60" s="2" t="s">
        <v>114</v>
      </c>
      <c r="D60" s="2" t="s">
        <v>36</v>
      </c>
      <c r="E60" s="2" t="s">
        <v>129</v>
      </c>
      <c r="F60" s="2" t="s">
        <v>48</v>
      </c>
      <c r="G60" s="2">
        <v>660</v>
      </c>
      <c r="H60" s="2">
        <v>660</v>
      </c>
      <c r="I60" s="2" t="s">
        <v>39</v>
      </c>
      <c r="J60" s="2" t="s">
        <v>45</v>
      </c>
      <c r="K60" s="2" t="s">
        <v>64</v>
      </c>
      <c r="L60" s="2" t="str">
        <f t="shared" si="0"/>
        <v>Serie</v>
      </c>
      <c r="M60" s="2" t="str">
        <f t="shared" si="1"/>
        <v>Centro</v>
      </c>
    </row>
    <row r="61" spans="1:13" x14ac:dyDescent="0.3">
      <c r="A61" s="7">
        <v>45368</v>
      </c>
      <c r="B61" s="2">
        <v>53481</v>
      </c>
      <c r="C61" s="2" t="s">
        <v>35</v>
      </c>
      <c r="D61" s="2" t="s">
        <v>36</v>
      </c>
      <c r="E61" s="2" t="s">
        <v>130</v>
      </c>
      <c r="F61" s="2" t="s">
        <v>131</v>
      </c>
      <c r="G61" s="2">
        <v>2510</v>
      </c>
      <c r="H61" s="2">
        <v>2460</v>
      </c>
      <c r="J61" s="2" t="s">
        <v>49</v>
      </c>
      <c r="K61" s="2" t="s">
        <v>64</v>
      </c>
      <c r="L61" s="2" t="str">
        <f t="shared" si="0"/>
        <v>Serie</v>
      </c>
      <c r="M61" s="2" t="str">
        <f t="shared" si="1"/>
        <v>Norte</v>
      </c>
    </row>
    <row r="62" spans="1:13" x14ac:dyDescent="0.3">
      <c r="A62" s="7">
        <v>45369</v>
      </c>
      <c r="B62" s="2">
        <v>30874</v>
      </c>
      <c r="C62" s="2" t="s">
        <v>90</v>
      </c>
      <c r="D62" s="2" t="s">
        <v>36</v>
      </c>
      <c r="E62" s="2" t="s">
        <v>115</v>
      </c>
      <c r="F62" s="2" t="s">
        <v>44</v>
      </c>
      <c r="G62" s="2">
        <v>233</v>
      </c>
      <c r="H62" s="2">
        <v>360</v>
      </c>
      <c r="J62" s="2" t="s">
        <v>49</v>
      </c>
      <c r="K62" s="2" t="s">
        <v>41</v>
      </c>
      <c r="L62" s="2" t="str">
        <f t="shared" si="0"/>
        <v>Serie</v>
      </c>
      <c r="M62" s="2" t="str">
        <f t="shared" si="1"/>
        <v>Centro</v>
      </c>
    </row>
    <row r="63" spans="1:13" x14ac:dyDescent="0.3">
      <c r="A63" s="7">
        <v>45368</v>
      </c>
      <c r="B63" s="2">
        <v>10565</v>
      </c>
      <c r="C63" s="2" t="s">
        <v>51</v>
      </c>
      <c r="D63" s="2" t="s">
        <v>36</v>
      </c>
      <c r="E63" s="2" t="s">
        <v>132</v>
      </c>
      <c r="F63" s="2" t="s">
        <v>101</v>
      </c>
      <c r="G63" s="2">
        <v>1272</v>
      </c>
      <c r="H63" s="2">
        <v>1320</v>
      </c>
      <c r="J63" s="2" t="s">
        <v>40</v>
      </c>
      <c r="K63" s="2" t="s">
        <v>68</v>
      </c>
      <c r="L63" s="2" t="str">
        <f t="shared" si="0"/>
        <v>Serie</v>
      </c>
      <c r="M63" s="2" t="str">
        <f t="shared" si="1"/>
        <v>Centro</v>
      </c>
    </row>
    <row r="64" spans="1:13" x14ac:dyDescent="0.3">
      <c r="A64" s="7">
        <v>45367</v>
      </c>
      <c r="B64" s="2">
        <v>36707</v>
      </c>
      <c r="C64" s="2" t="s">
        <v>61</v>
      </c>
      <c r="D64" s="2" t="s">
        <v>36</v>
      </c>
      <c r="E64" s="2" t="s">
        <v>83</v>
      </c>
      <c r="F64" s="2" t="s">
        <v>53</v>
      </c>
      <c r="G64" s="2">
        <v>2569</v>
      </c>
      <c r="H64" s="2">
        <v>2580</v>
      </c>
      <c r="J64" s="2" t="s">
        <v>40</v>
      </c>
      <c r="K64" s="2" t="s">
        <v>68</v>
      </c>
      <c r="L64" s="2" t="str">
        <f t="shared" si="0"/>
        <v>Serie</v>
      </c>
      <c r="M64" s="2" t="str">
        <f t="shared" si="1"/>
        <v>Occidente/Costa</v>
      </c>
    </row>
    <row r="65" spans="1:13" x14ac:dyDescent="0.3">
      <c r="A65" s="7">
        <v>45366</v>
      </c>
      <c r="B65" s="2">
        <v>39507</v>
      </c>
      <c r="C65" s="2" t="s">
        <v>35</v>
      </c>
      <c r="D65" s="2" t="s">
        <v>36</v>
      </c>
      <c r="E65" s="2" t="s">
        <v>133</v>
      </c>
      <c r="F65" s="2" t="s">
        <v>134</v>
      </c>
      <c r="G65" s="2">
        <v>555</v>
      </c>
      <c r="H65" s="2">
        <v>1260</v>
      </c>
      <c r="I65" s="2" t="s">
        <v>39</v>
      </c>
      <c r="J65" s="2" t="s">
        <v>49</v>
      </c>
      <c r="K65" s="2" t="s">
        <v>68</v>
      </c>
      <c r="L65" s="2" t="str">
        <f t="shared" si="0"/>
        <v>Infantil</v>
      </c>
      <c r="M65" s="2" t="str">
        <f t="shared" si="1"/>
        <v>Norte</v>
      </c>
    </row>
    <row r="66" spans="1:13" x14ac:dyDescent="0.3">
      <c r="A66" s="7">
        <v>45370</v>
      </c>
      <c r="B66" s="2">
        <v>31021</v>
      </c>
      <c r="C66" s="2" t="s">
        <v>88</v>
      </c>
      <c r="D66" s="2" t="s">
        <v>36</v>
      </c>
      <c r="E66" s="2" t="s">
        <v>85</v>
      </c>
      <c r="F66" s="2" t="s">
        <v>56</v>
      </c>
      <c r="G66" s="2">
        <v>38</v>
      </c>
      <c r="H66" s="2">
        <v>2280</v>
      </c>
      <c r="J66" s="2" t="s">
        <v>40</v>
      </c>
      <c r="K66" s="2" t="s">
        <v>68</v>
      </c>
      <c r="L66" s="2" t="str">
        <f t="shared" ref="L66:L129" si="2">TRIM(IFERROR(LEFT(F66, FIND("-", F66)-1), F66))</f>
        <v>Serie</v>
      </c>
      <c r="M66" s="2" t="str">
        <f t="shared" ref="M66:M129" si="3">IF(OR(C66="Monterrey",C66="Chihuahua",C66="Saltillo",C66="Nuevo Laredo",C66="Reynosa",C66="Matamoros",C66="Parral",C66="Nogales",C66="Tijuana",C66="Mexicali",C66="Ciudad Juárez",C66="Ciudad Juarez",C66="Zacatecas",C66="Tijuana"),"Norte",(
IF(OR(C66="CDMX",C66="Ecatepec",C66="Ixtapaluca",C66="Tulancingo",C66="Pachuca",C66="Tlaxcala",C66="San Juan del Río",C66="Queretaro",C66="Celaya",C66="Lagos de Moreno",C66="Zapopan",C66="Aguascalientes",C66="Irapuato",C66="Tala",C66="Cuernavaca",C66="Chimalhuacan",C66="San Juan del Rio",C66="San Luis Potosi"),"Centro",(
IF(OR(C66="Acapulco",C66="Cancún",C66="Cancun",C66="Chilpancingo",C66="Oaxaca",C66="Villahermosa",C66="Chetumal",C66="Campeche",C66="Ciudad del Carmen",C66="Coatzacoalcos",C66="Mérida",C66="Poza Rica",C66="Merida"),"Sur",(
IF(OR(C66="Manzanillo",C66="Puerto Vallarta",C66="Altamira",C66="Tampico",C66="Ensenada",C66="Córdoba",C66="Melchor Ocampo",C66="Victoria", C66="Cordoba", C66="Orizaba"),"Occidente/Costa",
"Otros")
))
))
))</f>
        <v>Occidente/Costa</v>
      </c>
    </row>
    <row r="67" spans="1:13" x14ac:dyDescent="0.3">
      <c r="A67" s="7">
        <v>45371</v>
      </c>
      <c r="B67" s="2">
        <v>34380</v>
      </c>
      <c r="C67" s="2" t="s">
        <v>80</v>
      </c>
      <c r="D67" s="2" t="s">
        <v>36</v>
      </c>
      <c r="E67" s="2" t="s">
        <v>135</v>
      </c>
      <c r="F67" s="2" t="s">
        <v>56</v>
      </c>
      <c r="G67" s="2">
        <v>3318</v>
      </c>
      <c r="H67" s="2">
        <v>3300</v>
      </c>
      <c r="J67" s="2" t="s">
        <v>40</v>
      </c>
      <c r="K67" s="2" t="s">
        <v>68</v>
      </c>
      <c r="L67" s="2" t="str">
        <f t="shared" si="2"/>
        <v>Serie</v>
      </c>
      <c r="M67" s="2" t="str">
        <f t="shared" si="3"/>
        <v>Norte</v>
      </c>
    </row>
    <row r="68" spans="1:13" x14ac:dyDescent="0.3">
      <c r="A68" s="7">
        <v>45369</v>
      </c>
      <c r="B68" s="2">
        <v>61621</v>
      </c>
      <c r="C68" s="2" t="s">
        <v>82</v>
      </c>
      <c r="D68" s="2" t="s">
        <v>36</v>
      </c>
      <c r="E68" s="2" t="s">
        <v>75</v>
      </c>
      <c r="F68" s="2" t="s">
        <v>58</v>
      </c>
      <c r="G68" s="2">
        <v>2504</v>
      </c>
      <c r="H68" s="2">
        <v>2520</v>
      </c>
      <c r="J68" s="2" t="s">
        <v>40</v>
      </c>
      <c r="K68" s="2" t="s">
        <v>41</v>
      </c>
      <c r="L68" s="2" t="str">
        <f t="shared" si="2"/>
        <v>Serie</v>
      </c>
      <c r="M68" s="2" t="str">
        <f t="shared" si="3"/>
        <v>Occidente/Costa</v>
      </c>
    </row>
    <row r="69" spans="1:13" x14ac:dyDescent="0.3">
      <c r="A69" s="7">
        <v>45368</v>
      </c>
      <c r="B69" s="2">
        <v>39863</v>
      </c>
      <c r="C69" s="2" t="s">
        <v>114</v>
      </c>
      <c r="D69" s="2" t="s">
        <v>36</v>
      </c>
      <c r="E69" s="2" t="s">
        <v>136</v>
      </c>
      <c r="F69" s="2" t="s">
        <v>113</v>
      </c>
      <c r="G69" s="2">
        <v>1156</v>
      </c>
      <c r="H69" s="2">
        <v>2640</v>
      </c>
      <c r="I69" s="2" t="s">
        <v>39</v>
      </c>
      <c r="J69" s="2" t="s">
        <v>49</v>
      </c>
      <c r="K69" s="2" t="s">
        <v>68</v>
      </c>
      <c r="L69" s="2" t="str">
        <f t="shared" si="2"/>
        <v>Entretenimiento</v>
      </c>
      <c r="M69" s="2" t="str">
        <f t="shared" si="3"/>
        <v>Centro</v>
      </c>
    </row>
    <row r="70" spans="1:13" x14ac:dyDescent="0.3">
      <c r="A70" s="7">
        <v>45371</v>
      </c>
      <c r="B70" s="2">
        <v>55281</v>
      </c>
      <c r="C70" s="2" t="s">
        <v>72</v>
      </c>
      <c r="D70" s="2" t="s">
        <v>36</v>
      </c>
      <c r="E70" s="2" t="s">
        <v>69</v>
      </c>
      <c r="F70" s="2" t="s">
        <v>58</v>
      </c>
      <c r="G70" s="2">
        <v>1100</v>
      </c>
      <c r="H70" s="2">
        <v>2520</v>
      </c>
      <c r="J70" s="2" t="s">
        <v>40</v>
      </c>
      <c r="K70" s="2" t="s">
        <v>64</v>
      </c>
      <c r="L70" s="2" t="str">
        <f t="shared" si="2"/>
        <v>Serie</v>
      </c>
      <c r="M70" s="2" t="str">
        <f t="shared" si="3"/>
        <v>Norte</v>
      </c>
    </row>
    <row r="71" spans="1:13" x14ac:dyDescent="0.3">
      <c r="A71" s="7">
        <v>45370</v>
      </c>
      <c r="B71" s="2">
        <v>62556</v>
      </c>
      <c r="C71" s="2" t="s">
        <v>46</v>
      </c>
      <c r="D71" s="2" t="s">
        <v>36</v>
      </c>
      <c r="E71" s="2" t="s">
        <v>85</v>
      </c>
      <c r="F71" s="2" t="s">
        <v>56</v>
      </c>
      <c r="G71" s="2">
        <v>2277</v>
      </c>
      <c r="H71" s="2">
        <v>2280</v>
      </c>
      <c r="J71" s="2" t="s">
        <v>40</v>
      </c>
      <c r="K71" s="2" t="s">
        <v>41</v>
      </c>
      <c r="L71" s="2" t="str">
        <f t="shared" si="2"/>
        <v>Serie</v>
      </c>
      <c r="M71" s="2" t="str">
        <f t="shared" si="3"/>
        <v>Centro</v>
      </c>
    </row>
    <row r="72" spans="1:13" x14ac:dyDescent="0.3">
      <c r="A72" s="7">
        <v>45368</v>
      </c>
      <c r="B72" s="2">
        <v>29712</v>
      </c>
      <c r="C72" s="2" t="s">
        <v>137</v>
      </c>
      <c r="D72" s="2" t="s">
        <v>36</v>
      </c>
      <c r="E72" s="2" t="s">
        <v>138</v>
      </c>
      <c r="F72" s="2" t="s">
        <v>56</v>
      </c>
      <c r="G72" s="2">
        <v>8</v>
      </c>
      <c r="H72" s="2">
        <v>2580</v>
      </c>
      <c r="I72" s="2" t="s">
        <v>39</v>
      </c>
      <c r="J72" s="2" t="s">
        <v>49</v>
      </c>
      <c r="K72" s="2" t="s">
        <v>64</v>
      </c>
      <c r="L72" s="2" t="str">
        <f t="shared" si="2"/>
        <v>Serie</v>
      </c>
      <c r="M72" s="2" t="str">
        <f t="shared" si="3"/>
        <v>Norte</v>
      </c>
    </row>
    <row r="73" spans="1:13" x14ac:dyDescent="0.3">
      <c r="A73" s="7">
        <v>45369</v>
      </c>
      <c r="B73" s="2">
        <v>30432</v>
      </c>
      <c r="C73" s="2" t="s">
        <v>46</v>
      </c>
      <c r="D73" s="2" t="s">
        <v>36</v>
      </c>
      <c r="E73" s="2" t="s">
        <v>139</v>
      </c>
      <c r="F73" s="2" t="s">
        <v>48</v>
      </c>
      <c r="G73" s="2">
        <v>2</v>
      </c>
      <c r="H73" s="2">
        <v>660</v>
      </c>
      <c r="I73" s="2" t="s">
        <v>39</v>
      </c>
      <c r="J73" s="2" t="s">
        <v>49</v>
      </c>
      <c r="K73" s="2" t="s">
        <v>64</v>
      </c>
      <c r="L73" s="2" t="str">
        <f t="shared" si="2"/>
        <v>Serie</v>
      </c>
      <c r="M73" s="2" t="str">
        <f t="shared" si="3"/>
        <v>Centro</v>
      </c>
    </row>
    <row r="74" spans="1:13" x14ac:dyDescent="0.3">
      <c r="A74" s="7">
        <v>45368</v>
      </c>
      <c r="B74" s="2">
        <v>38310</v>
      </c>
      <c r="C74" s="2" t="s">
        <v>51</v>
      </c>
      <c r="D74" s="2" t="s">
        <v>36</v>
      </c>
      <c r="E74" s="2" t="s">
        <v>140</v>
      </c>
      <c r="F74" s="2" t="s">
        <v>141</v>
      </c>
      <c r="G74" s="2">
        <v>2</v>
      </c>
      <c r="H74" s="2">
        <v>3840</v>
      </c>
      <c r="I74" s="2" t="s">
        <v>39</v>
      </c>
      <c r="J74" s="2" t="s">
        <v>49</v>
      </c>
      <c r="K74" s="2" t="s">
        <v>68</v>
      </c>
      <c r="L74" s="2" t="str">
        <f t="shared" si="2"/>
        <v>Serie</v>
      </c>
      <c r="M74" s="2" t="str">
        <f t="shared" si="3"/>
        <v>Centro</v>
      </c>
    </row>
    <row r="75" spans="1:13" x14ac:dyDescent="0.3">
      <c r="A75" s="7">
        <v>45368</v>
      </c>
      <c r="B75" s="2">
        <v>56585</v>
      </c>
      <c r="C75" s="2" t="s">
        <v>42</v>
      </c>
      <c r="D75" s="2" t="s">
        <v>36</v>
      </c>
      <c r="E75" s="2" t="s">
        <v>75</v>
      </c>
      <c r="F75" s="2" t="s">
        <v>58</v>
      </c>
      <c r="G75" s="2">
        <v>2473</v>
      </c>
      <c r="H75" s="2">
        <v>2460</v>
      </c>
      <c r="J75" s="2" t="s">
        <v>40</v>
      </c>
      <c r="K75" s="2" t="s">
        <v>41</v>
      </c>
      <c r="L75" s="2" t="str">
        <f t="shared" si="2"/>
        <v>Serie</v>
      </c>
      <c r="M75" s="2" t="str">
        <f t="shared" si="3"/>
        <v>Sur</v>
      </c>
    </row>
    <row r="76" spans="1:13" x14ac:dyDescent="0.3">
      <c r="A76" s="7">
        <v>45368</v>
      </c>
      <c r="B76" s="2">
        <v>35341</v>
      </c>
      <c r="C76" s="2" t="s">
        <v>35</v>
      </c>
      <c r="D76" s="2" t="s">
        <v>36</v>
      </c>
      <c r="E76" s="2" t="s">
        <v>142</v>
      </c>
      <c r="F76" s="2" t="s">
        <v>56</v>
      </c>
      <c r="G76" s="2">
        <v>1037</v>
      </c>
      <c r="H76" s="2">
        <v>2520</v>
      </c>
      <c r="J76" s="2" t="s">
        <v>40</v>
      </c>
      <c r="K76" s="2" t="s">
        <v>41</v>
      </c>
      <c r="L76" s="2" t="str">
        <f t="shared" si="2"/>
        <v>Serie</v>
      </c>
      <c r="M76" s="2" t="str">
        <f t="shared" si="3"/>
        <v>Norte</v>
      </c>
    </row>
    <row r="77" spans="1:13" x14ac:dyDescent="0.3">
      <c r="A77" s="7">
        <v>45366</v>
      </c>
      <c r="B77" s="2">
        <v>37571</v>
      </c>
      <c r="C77" s="2" t="s">
        <v>80</v>
      </c>
      <c r="D77" s="2" t="s">
        <v>36</v>
      </c>
      <c r="E77" s="2" t="s">
        <v>143</v>
      </c>
      <c r="F77" s="2" t="s">
        <v>144</v>
      </c>
      <c r="G77" s="2">
        <v>239</v>
      </c>
      <c r="H77" s="2">
        <v>720</v>
      </c>
      <c r="I77" s="2" t="s">
        <v>39</v>
      </c>
      <c r="J77" s="2" t="s">
        <v>45</v>
      </c>
      <c r="K77" s="2" t="s">
        <v>41</v>
      </c>
      <c r="L77" s="2" t="str">
        <f t="shared" si="2"/>
        <v>Serie</v>
      </c>
      <c r="M77" s="2" t="str">
        <f t="shared" si="3"/>
        <v>Norte</v>
      </c>
    </row>
    <row r="78" spans="1:13" x14ac:dyDescent="0.3">
      <c r="A78" s="7">
        <v>45370</v>
      </c>
      <c r="B78" s="2">
        <v>21154</v>
      </c>
      <c r="C78" s="2" t="s">
        <v>80</v>
      </c>
      <c r="D78" s="2" t="s">
        <v>36</v>
      </c>
      <c r="E78" s="2" t="s">
        <v>145</v>
      </c>
      <c r="F78" s="2" t="s">
        <v>53</v>
      </c>
      <c r="G78" s="2">
        <v>2375</v>
      </c>
      <c r="H78" s="2">
        <v>2400</v>
      </c>
      <c r="J78" s="2" t="s">
        <v>40</v>
      </c>
      <c r="K78" s="2" t="s">
        <v>68</v>
      </c>
      <c r="L78" s="2" t="str">
        <f t="shared" si="2"/>
        <v>Serie</v>
      </c>
      <c r="M78" s="2" t="str">
        <f t="shared" si="3"/>
        <v>Norte</v>
      </c>
    </row>
    <row r="79" spans="1:13" x14ac:dyDescent="0.3">
      <c r="A79" s="7">
        <v>45371</v>
      </c>
      <c r="B79" s="2">
        <v>50718</v>
      </c>
      <c r="C79" s="2" t="s">
        <v>105</v>
      </c>
      <c r="D79" s="2" t="s">
        <v>36</v>
      </c>
      <c r="E79" s="2" t="s">
        <v>146</v>
      </c>
      <c r="F79" s="2" t="s">
        <v>147</v>
      </c>
      <c r="G79" s="2">
        <v>3056</v>
      </c>
      <c r="H79" s="2">
        <v>3000</v>
      </c>
      <c r="I79" s="2" t="s">
        <v>39</v>
      </c>
      <c r="J79" s="2" t="s">
        <v>49</v>
      </c>
      <c r="K79" s="2" t="s">
        <v>50</v>
      </c>
      <c r="L79" s="2" t="str">
        <f t="shared" si="2"/>
        <v>Serie</v>
      </c>
      <c r="M79" s="2" t="str">
        <f t="shared" si="3"/>
        <v>Centro</v>
      </c>
    </row>
    <row r="80" spans="1:13" x14ac:dyDescent="0.3">
      <c r="A80" s="7">
        <v>45367</v>
      </c>
      <c r="B80" s="2">
        <v>22138</v>
      </c>
      <c r="C80" s="2" t="s">
        <v>51</v>
      </c>
      <c r="D80" s="2" t="s">
        <v>36</v>
      </c>
      <c r="E80" s="2" t="s">
        <v>146</v>
      </c>
      <c r="F80" s="2" t="s">
        <v>147</v>
      </c>
      <c r="G80" s="2">
        <v>8</v>
      </c>
      <c r="H80" s="2">
        <v>3000</v>
      </c>
      <c r="I80" s="2" t="s">
        <v>39</v>
      </c>
      <c r="J80" s="2" t="s">
        <v>49</v>
      </c>
      <c r="K80" s="2" t="s">
        <v>64</v>
      </c>
      <c r="L80" s="2" t="str">
        <f t="shared" si="2"/>
        <v>Serie</v>
      </c>
      <c r="M80" s="2" t="str">
        <f t="shared" si="3"/>
        <v>Centro</v>
      </c>
    </row>
    <row r="81" spans="1:13" x14ac:dyDescent="0.3">
      <c r="A81" s="7">
        <v>45369</v>
      </c>
      <c r="B81" s="2">
        <v>38971</v>
      </c>
      <c r="C81" s="2" t="s">
        <v>90</v>
      </c>
      <c r="D81" s="2" t="s">
        <v>36</v>
      </c>
      <c r="E81" s="2" t="s">
        <v>148</v>
      </c>
      <c r="F81" s="2" t="s">
        <v>44</v>
      </c>
      <c r="G81" s="2">
        <v>407</v>
      </c>
      <c r="H81" s="2">
        <v>660</v>
      </c>
      <c r="I81" s="2" t="s">
        <v>39</v>
      </c>
      <c r="J81" s="2" t="s">
        <v>49</v>
      </c>
      <c r="K81" s="2" t="s">
        <v>64</v>
      </c>
      <c r="L81" s="2" t="str">
        <f t="shared" si="2"/>
        <v>Serie</v>
      </c>
      <c r="M81" s="2" t="str">
        <f t="shared" si="3"/>
        <v>Centro</v>
      </c>
    </row>
    <row r="82" spans="1:13" x14ac:dyDescent="0.3">
      <c r="A82" s="7">
        <v>45367</v>
      </c>
      <c r="B82" s="2">
        <v>31249</v>
      </c>
      <c r="C82" s="2" t="s">
        <v>90</v>
      </c>
      <c r="D82" s="2" t="s">
        <v>36</v>
      </c>
      <c r="E82" s="2" t="s">
        <v>85</v>
      </c>
      <c r="F82" s="2" t="s">
        <v>56</v>
      </c>
      <c r="G82" s="2">
        <v>3122</v>
      </c>
      <c r="H82" s="2">
        <v>3180</v>
      </c>
      <c r="J82" s="2" t="s">
        <v>40</v>
      </c>
      <c r="K82" s="2" t="s">
        <v>41</v>
      </c>
      <c r="L82" s="2" t="str">
        <f t="shared" si="2"/>
        <v>Serie</v>
      </c>
      <c r="M82" s="2" t="str">
        <f t="shared" si="3"/>
        <v>Centro</v>
      </c>
    </row>
    <row r="83" spans="1:13" x14ac:dyDescent="0.3">
      <c r="A83" s="7">
        <v>45369</v>
      </c>
      <c r="B83" s="2">
        <v>19500</v>
      </c>
      <c r="C83" s="2" t="s">
        <v>51</v>
      </c>
      <c r="D83" s="2" t="s">
        <v>36</v>
      </c>
      <c r="E83" s="2" t="s">
        <v>149</v>
      </c>
      <c r="F83" s="2" t="s">
        <v>48</v>
      </c>
      <c r="G83" s="2">
        <v>91</v>
      </c>
      <c r="H83" s="2">
        <v>1380</v>
      </c>
      <c r="I83" s="2" t="s">
        <v>150</v>
      </c>
      <c r="J83" s="2" t="s">
        <v>40</v>
      </c>
      <c r="K83" s="2" t="s">
        <v>64</v>
      </c>
      <c r="L83" s="2" t="str">
        <f t="shared" si="2"/>
        <v>Serie</v>
      </c>
      <c r="M83" s="2" t="str">
        <f t="shared" si="3"/>
        <v>Centro</v>
      </c>
    </row>
    <row r="84" spans="1:13" x14ac:dyDescent="0.3">
      <c r="A84" s="7">
        <v>45368</v>
      </c>
      <c r="B84" s="2">
        <v>58890</v>
      </c>
      <c r="C84" s="2" t="s">
        <v>151</v>
      </c>
      <c r="D84" s="2" t="s">
        <v>36</v>
      </c>
      <c r="E84" s="2" t="s">
        <v>152</v>
      </c>
      <c r="F84" s="2" t="s">
        <v>153</v>
      </c>
      <c r="G84" s="2">
        <v>1384</v>
      </c>
      <c r="H84" s="2">
        <v>1380</v>
      </c>
      <c r="J84" s="2" t="s">
        <v>40</v>
      </c>
      <c r="K84" s="2" t="s">
        <v>64</v>
      </c>
      <c r="L84" s="2" t="str">
        <f t="shared" si="2"/>
        <v>Hobbies</v>
      </c>
      <c r="M84" s="2" t="str">
        <f t="shared" si="3"/>
        <v>Norte</v>
      </c>
    </row>
    <row r="85" spans="1:13" x14ac:dyDescent="0.3">
      <c r="A85" s="7">
        <v>45367</v>
      </c>
      <c r="B85" s="2">
        <v>34003</v>
      </c>
      <c r="C85" s="2" t="s">
        <v>94</v>
      </c>
      <c r="D85" s="2" t="s">
        <v>36</v>
      </c>
      <c r="E85" s="2" t="s">
        <v>154</v>
      </c>
      <c r="F85" s="2" t="s">
        <v>58</v>
      </c>
      <c r="G85" s="2">
        <v>142</v>
      </c>
      <c r="H85" s="2">
        <v>2520</v>
      </c>
      <c r="J85" s="2" t="s">
        <v>40</v>
      </c>
      <c r="K85" s="2" t="s">
        <v>64</v>
      </c>
      <c r="L85" s="2" t="str">
        <f t="shared" si="2"/>
        <v>Serie</v>
      </c>
      <c r="M85" s="2" t="str">
        <f t="shared" si="3"/>
        <v>Norte</v>
      </c>
    </row>
    <row r="86" spans="1:13" x14ac:dyDescent="0.3">
      <c r="A86" s="7">
        <v>45368</v>
      </c>
      <c r="B86" s="2">
        <v>51521</v>
      </c>
      <c r="C86" s="2" t="s">
        <v>105</v>
      </c>
      <c r="D86" s="2" t="s">
        <v>36</v>
      </c>
      <c r="E86" s="2" t="s">
        <v>155</v>
      </c>
      <c r="F86" s="2" t="s">
        <v>101</v>
      </c>
      <c r="G86" s="2">
        <v>1326</v>
      </c>
      <c r="H86" s="2">
        <v>1320</v>
      </c>
      <c r="J86" s="2" t="s">
        <v>40</v>
      </c>
      <c r="K86" s="2" t="s">
        <v>64</v>
      </c>
      <c r="L86" s="2" t="str">
        <f t="shared" si="2"/>
        <v>Serie</v>
      </c>
      <c r="M86" s="2" t="str">
        <f t="shared" si="3"/>
        <v>Centro</v>
      </c>
    </row>
    <row r="87" spans="1:13" x14ac:dyDescent="0.3">
      <c r="A87" s="7">
        <v>45370</v>
      </c>
      <c r="B87" s="2">
        <v>70247</v>
      </c>
      <c r="C87" s="2" t="s">
        <v>156</v>
      </c>
      <c r="D87" s="2" t="s">
        <v>36</v>
      </c>
      <c r="E87" s="2" t="s">
        <v>157</v>
      </c>
      <c r="F87" s="2" t="s">
        <v>58</v>
      </c>
      <c r="G87" s="2">
        <v>4065</v>
      </c>
      <c r="H87" s="2">
        <v>2880</v>
      </c>
      <c r="J87" s="2" t="s">
        <v>40</v>
      </c>
      <c r="K87" s="2" t="s">
        <v>68</v>
      </c>
      <c r="L87" s="2" t="str">
        <f t="shared" si="2"/>
        <v>Serie</v>
      </c>
      <c r="M87" s="2" t="str">
        <f t="shared" si="3"/>
        <v>Sur</v>
      </c>
    </row>
    <row r="88" spans="1:13" x14ac:dyDescent="0.3">
      <c r="A88" s="7">
        <v>45368</v>
      </c>
      <c r="B88" s="2">
        <v>37179</v>
      </c>
      <c r="C88" s="2" t="s">
        <v>158</v>
      </c>
      <c r="D88" s="2" t="s">
        <v>36</v>
      </c>
      <c r="E88" s="2" t="s">
        <v>159</v>
      </c>
      <c r="F88" s="2" t="s">
        <v>58</v>
      </c>
      <c r="G88" s="2">
        <v>2321</v>
      </c>
      <c r="H88" s="2">
        <v>2520</v>
      </c>
      <c r="J88" s="2" t="s">
        <v>40</v>
      </c>
      <c r="K88" s="2" t="s">
        <v>68</v>
      </c>
      <c r="L88" s="2" t="str">
        <f t="shared" si="2"/>
        <v>Serie</v>
      </c>
      <c r="M88" s="2" t="str">
        <f t="shared" si="3"/>
        <v>Centro</v>
      </c>
    </row>
    <row r="89" spans="1:13" x14ac:dyDescent="0.3">
      <c r="A89" s="7">
        <v>45371</v>
      </c>
      <c r="B89" s="2">
        <v>20250</v>
      </c>
      <c r="C89" s="2" t="s">
        <v>160</v>
      </c>
      <c r="D89" s="2" t="s">
        <v>36</v>
      </c>
      <c r="E89" s="2" t="s">
        <v>140</v>
      </c>
      <c r="F89" s="2" t="s">
        <v>141</v>
      </c>
      <c r="G89" s="2">
        <v>3177</v>
      </c>
      <c r="H89" s="2">
        <v>3240</v>
      </c>
      <c r="I89" s="2" t="s">
        <v>39</v>
      </c>
      <c r="J89" s="2" t="s">
        <v>49</v>
      </c>
      <c r="K89" s="2" t="s">
        <v>41</v>
      </c>
      <c r="L89" s="2" t="str">
        <f t="shared" si="2"/>
        <v>Serie</v>
      </c>
      <c r="M89" s="2" t="str">
        <f t="shared" si="3"/>
        <v>Occidente/Costa</v>
      </c>
    </row>
    <row r="90" spans="1:13" x14ac:dyDescent="0.3">
      <c r="A90" s="7">
        <v>45369</v>
      </c>
      <c r="B90" s="2">
        <v>52202</v>
      </c>
      <c r="C90" s="2" t="s">
        <v>94</v>
      </c>
      <c r="D90" s="2" t="s">
        <v>36</v>
      </c>
      <c r="E90" s="2" t="s">
        <v>161</v>
      </c>
      <c r="F90" s="2" t="s">
        <v>109</v>
      </c>
      <c r="G90" s="2">
        <v>198</v>
      </c>
      <c r="H90" s="2">
        <v>5280</v>
      </c>
      <c r="J90" s="2" t="s">
        <v>40</v>
      </c>
      <c r="K90" s="2" t="s">
        <v>50</v>
      </c>
      <c r="L90" s="2" t="str">
        <f t="shared" si="2"/>
        <v>Cine</v>
      </c>
      <c r="M90" s="2" t="str">
        <f t="shared" si="3"/>
        <v>Norte</v>
      </c>
    </row>
    <row r="91" spans="1:13" x14ac:dyDescent="0.3">
      <c r="A91" s="7">
        <v>45368</v>
      </c>
      <c r="B91" s="2">
        <v>33037</v>
      </c>
      <c r="C91" s="2" t="s">
        <v>96</v>
      </c>
      <c r="D91" s="2" t="s">
        <v>36</v>
      </c>
      <c r="E91" s="2" t="s">
        <v>162</v>
      </c>
      <c r="F91" s="2" t="s">
        <v>44</v>
      </c>
      <c r="G91" s="2">
        <v>533</v>
      </c>
      <c r="H91" s="2">
        <v>1500</v>
      </c>
      <c r="I91" s="2" t="s">
        <v>39</v>
      </c>
      <c r="J91" s="2" t="s">
        <v>45</v>
      </c>
      <c r="K91" s="2" t="s">
        <v>68</v>
      </c>
      <c r="L91" s="2" t="str">
        <f t="shared" si="2"/>
        <v>Serie</v>
      </c>
      <c r="M91" s="2" t="str">
        <f t="shared" si="3"/>
        <v>Centro</v>
      </c>
    </row>
    <row r="92" spans="1:13" x14ac:dyDescent="0.3">
      <c r="A92" s="7">
        <v>45369</v>
      </c>
      <c r="B92" s="2">
        <v>22217</v>
      </c>
      <c r="C92" s="2" t="s">
        <v>80</v>
      </c>
      <c r="D92" s="2" t="s">
        <v>36</v>
      </c>
      <c r="E92" s="2" t="s">
        <v>99</v>
      </c>
      <c r="F92" s="2" t="s">
        <v>58</v>
      </c>
      <c r="G92" s="2">
        <v>2490</v>
      </c>
      <c r="H92" s="2">
        <v>2460</v>
      </c>
      <c r="J92" s="2" t="s">
        <v>40</v>
      </c>
      <c r="K92" s="2" t="s">
        <v>64</v>
      </c>
      <c r="L92" s="2" t="str">
        <f t="shared" si="2"/>
        <v>Serie</v>
      </c>
      <c r="M92" s="2" t="str">
        <f t="shared" si="3"/>
        <v>Norte</v>
      </c>
    </row>
    <row r="93" spans="1:13" x14ac:dyDescent="0.3">
      <c r="A93" s="7">
        <v>45369</v>
      </c>
      <c r="B93" s="2">
        <v>35702</v>
      </c>
      <c r="C93" s="2" t="s">
        <v>80</v>
      </c>
      <c r="D93" s="2" t="s">
        <v>36</v>
      </c>
      <c r="E93" s="2" t="s">
        <v>163</v>
      </c>
      <c r="F93" s="2" t="s">
        <v>56</v>
      </c>
      <c r="G93" s="2">
        <v>2405</v>
      </c>
      <c r="H93" s="2">
        <v>2400</v>
      </c>
      <c r="J93" s="2" t="s">
        <v>40</v>
      </c>
      <c r="K93" s="2" t="s">
        <v>64</v>
      </c>
      <c r="L93" s="2" t="str">
        <f t="shared" si="2"/>
        <v>Serie</v>
      </c>
      <c r="M93" s="2" t="str">
        <f t="shared" si="3"/>
        <v>Norte</v>
      </c>
    </row>
    <row r="94" spans="1:13" x14ac:dyDescent="0.3">
      <c r="A94" s="7">
        <v>45369</v>
      </c>
      <c r="B94" s="2">
        <v>36417</v>
      </c>
      <c r="C94" s="2" t="s">
        <v>80</v>
      </c>
      <c r="D94" s="2" t="s">
        <v>36</v>
      </c>
      <c r="E94" s="2" t="s">
        <v>164</v>
      </c>
      <c r="F94" s="2" t="s">
        <v>165</v>
      </c>
      <c r="G94" s="2">
        <v>4407</v>
      </c>
      <c r="H94" s="2">
        <v>5580</v>
      </c>
      <c r="J94" s="2" t="s">
        <v>49</v>
      </c>
      <c r="K94" s="2" t="s">
        <v>68</v>
      </c>
      <c r="L94" s="2" t="str">
        <f t="shared" si="2"/>
        <v>Cine</v>
      </c>
      <c r="M94" s="2" t="str">
        <f t="shared" si="3"/>
        <v>Norte</v>
      </c>
    </row>
    <row r="95" spans="1:13" x14ac:dyDescent="0.3">
      <c r="A95" s="7">
        <v>45367</v>
      </c>
      <c r="B95" s="2">
        <v>28353</v>
      </c>
      <c r="C95" s="2" t="s">
        <v>90</v>
      </c>
      <c r="D95" s="2" t="s">
        <v>36</v>
      </c>
      <c r="E95" s="2" t="s">
        <v>166</v>
      </c>
      <c r="F95" s="2" t="s">
        <v>58</v>
      </c>
      <c r="G95" s="2">
        <v>65</v>
      </c>
      <c r="H95" s="2">
        <v>2640</v>
      </c>
      <c r="J95" s="2" t="s">
        <v>40</v>
      </c>
      <c r="K95" s="2" t="s">
        <v>68</v>
      </c>
      <c r="L95" s="2" t="str">
        <f t="shared" si="2"/>
        <v>Serie</v>
      </c>
      <c r="M95" s="2" t="str">
        <f t="shared" si="3"/>
        <v>Centro</v>
      </c>
    </row>
    <row r="96" spans="1:13" x14ac:dyDescent="0.3">
      <c r="A96" s="7">
        <v>45366</v>
      </c>
      <c r="B96" s="2">
        <v>37009</v>
      </c>
      <c r="C96" s="2" t="s">
        <v>72</v>
      </c>
      <c r="D96" s="2" t="s">
        <v>36</v>
      </c>
      <c r="E96" s="2" t="s">
        <v>79</v>
      </c>
      <c r="F96" s="2" t="s">
        <v>58</v>
      </c>
      <c r="G96" s="2">
        <v>2490</v>
      </c>
      <c r="H96" s="2">
        <v>2520</v>
      </c>
      <c r="J96" s="2" t="s">
        <v>40</v>
      </c>
      <c r="K96" s="2" t="s">
        <v>64</v>
      </c>
      <c r="L96" s="2" t="str">
        <f t="shared" si="2"/>
        <v>Serie</v>
      </c>
      <c r="M96" s="2" t="str">
        <f t="shared" si="3"/>
        <v>Norte</v>
      </c>
    </row>
    <row r="97" spans="1:13" x14ac:dyDescent="0.3">
      <c r="A97" s="7">
        <v>45370</v>
      </c>
      <c r="B97" s="2">
        <v>10413</v>
      </c>
      <c r="C97" s="2" t="s">
        <v>51</v>
      </c>
      <c r="D97" s="2" t="s">
        <v>36</v>
      </c>
      <c r="E97" s="2" t="s">
        <v>79</v>
      </c>
      <c r="F97" s="2" t="s">
        <v>58</v>
      </c>
      <c r="G97" s="2">
        <v>1707</v>
      </c>
      <c r="H97" s="2">
        <v>2520</v>
      </c>
      <c r="J97" s="2" t="s">
        <v>40</v>
      </c>
      <c r="K97" s="2" t="s">
        <v>50</v>
      </c>
      <c r="L97" s="2" t="str">
        <f t="shared" si="2"/>
        <v>Serie</v>
      </c>
      <c r="M97" s="2" t="str">
        <f t="shared" si="3"/>
        <v>Centro</v>
      </c>
    </row>
    <row r="98" spans="1:13" x14ac:dyDescent="0.3">
      <c r="A98" s="7">
        <v>45370</v>
      </c>
      <c r="B98" s="2">
        <v>36365</v>
      </c>
      <c r="C98" s="2" t="s">
        <v>119</v>
      </c>
      <c r="D98" s="2" t="s">
        <v>36</v>
      </c>
      <c r="E98" s="2" t="s">
        <v>167</v>
      </c>
      <c r="F98" s="2" t="s">
        <v>58</v>
      </c>
      <c r="G98" s="2">
        <v>22</v>
      </c>
      <c r="H98" s="2">
        <v>2820</v>
      </c>
      <c r="I98" s="2" t="s">
        <v>39</v>
      </c>
      <c r="J98" s="2" t="s">
        <v>40</v>
      </c>
      <c r="K98" s="2" t="s">
        <v>64</v>
      </c>
      <c r="L98" s="2" t="str">
        <f t="shared" si="2"/>
        <v>Serie</v>
      </c>
      <c r="M98" s="2" t="str">
        <f t="shared" si="3"/>
        <v>Centro</v>
      </c>
    </row>
    <row r="99" spans="1:13" x14ac:dyDescent="0.3">
      <c r="A99" s="7">
        <v>45367</v>
      </c>
      <c r="B99" s="2">
        <v>26650</v>
      </c>
      <c r="C99" s="2" t="s">
        <v>105</v>
      </c>
      <c r="D99" s="2" t="s">
        <v>36</v>
      </c>
      <c r="E99" s="2" t="s">
        <v>168</v>
      </c>
      <c r="F99" s="2" t="s">
        <v>58</v>
      </c>
      <c r="G99" s="2">
        <v>74</v>
      </c>
      <c r="H99" s="2">
        <v>2640</v>
      </c>
      <c r="J99" s="2" t="s">
        <v>40</v>
      </c>
      <c r="K99" s="2" t="s">
        <v>64</v>
      </c>
      <c r="L99" s="2" t="str">
        <f t="shared" si="2"/>
        <v>Serie</v>
      </c>
      <c r="M99" s="2" t="str">
        <f t="shared" si="3"/>
        <v>Centro</v>
      </c>
    </row>
    <row r="100" spans="1:13" x14ac:dyDescent="0.3">
      <c r="A100" s="7">
        <v>45368</v>
      </c>
      <c r="B100" s="2">
        <v>58573</v>
      </c>
      <c r="C100" s="2" t="s">
        <v>105</v>
      </c>
      <c r="D100" s="2" t="s">
        <v>36</v>
      </c>
      <c r="E100" s="2" t="s">
        <v>169</v>
      </c>
      <c r="F100" s="2" t="s">
        <v>109</v>
      </c>
      <c r="G100" s="2">
        <v>2940</v>
      </c>
      <c r="H100" s="2">
        <v>6540</v>
      </c>
      <c r="I100" s="2" t="s">
        <v>39</v>
      </c>
      <c r="J100" s="2" t="s">
        <v>49</v>
      </c>
      <c r="K100" s="2" t="s">
        <v>41</v>
      </c>
      <c r="L100" s="2" t="str">
        <f t="shared" si="2"/>
        <v>Cine</v>
      </c>
      <c r="M100" s="2" t="str">
        <f t="shared" si="3"/>
        <v>Centro</v>
      </c>
    </row>
    <row r="101" spans="1:13" x14ac:dyDescent="0.3">
      <c r="A101" s="7">
        <v>45369</v>
      </c>
      <c r="B101" s="2">
        <v>25127</v>
      </c>
      <c r="C101" s="2" t="s">
        <v>51</v>
      </c>
      <c r="D101" s="2" t="s">
        <v>36</v>
      </c>
      <c r="E101" s="2" t="s">
        <v>170</v>
      </c>
      <c r="F101" s="2" t="s">
        <v>101</v>
      </c>
      <c r="G101" s="2">
        <v>2491</v>
      </c>
      <c r="H101" s="2">
        <v>2460</v>
      </c>
      <c r="J101" s="2" t="s">
        <v>49</v>
      </c>
      <c r="K101" s="2" t="s">
        <v>68</v>
      </c>
      <c r="L101" s="2" t="str">
        <f t="shared" si="2"/>
        <v>Serie</v>
      </c>
      <c r="M101" s="2" t="str">
        <f t="shared" si="3"/>
        <v>Centro</v>
      </c>
    </row>
    <row r="102" spans="1:13" x14ac:dyDescent="0.3">
      <c r="A102" s="7">
        <v>45368</v>
      </c>
      <c r="B102" s="2">
        <v>52591</v>
      </c>
      <c r="C102" s="2" t="s">
        <v>151</v>
      </c>
      <c r="D102" s="2" t="s">
        <v>36</v>
      </c>
      <c r="E102" s="2" t="s">
        <v>85</v>
      </c>
      <c r="F102" s="2" t="s">
        <v>56</v>
      </c>
      <c r="G102" s="2">
        <v>793</v>
      </c>
      <c r="H102" s="2">
        <v>2580</v>
      </c>
      <c r="J102" s="2" t="s">
        <v>40</v>
      </c>
      <c r="K102" s="2" t="s">
        <v>50</v>
      </c>
      <c r="L102" s="2" t="str">
        <f t="shared" si="2"/>
        <v>Serie</v>
      </c>
      <c r="M102" s="2" t="str">
        <f t="shared" si="3"/>
        <v>Norte</v>
      </c>
    </row>
    <row r="103" spans="1:13" x14ac:dyDescent="0.3">
      <c r="A103" s="7">
        <v>45370</v>
      </c>
      <c r="B103" s="2">
        <v>35713</v>
      </c>
      <c r="C103" s="2" t="s">
        <v>171</v>
      </c>
      <c r="D103" s="2" t="s">
        <v>36</v>
      </c>
      <c r="E103" s="2" t="s">
        <v>67</v>
      </c>
      <c r="F103" s="2" t="s">
        <v>56</v>
      </c>
      <c r="G103" s="2">
        <v>991</v>
      </c>
      <c r="H103" s="2">
        <v>2640</v>
      </c>
      <c r="J103" s="2" t="s">
        <v>40</v>
      </c>
      <c r="K103" s="2" t="s">
        <v>41</v>
      </c>
      <c r="L103" s="2" t="str">
        <f t="shared" si="2"/>
        <v>Serie</v>
      </c>
      <c r="M103" s="2" t="str">
        <f t="shared" si="3"/>
        <v>Centro</v>
      </c>
    </row>
    <row r="104" spans="1:13" x14ac:dyDescent="0.3">
      <c r="A104" s="7">
        <v>45380</v>
      </c>
      <c r="B104" s="2">
        <v>26615</v>
      </c>
      <c r="C104" s="2" t="s">
        <v>51</v>
      </c>
      <c r="D104" s="2" t="s">
        <v>36</v>
      </c>
      <c r="E104" s="2" t="s">
        <v>75</v>
      </c>
      <c r="F104" s="2" t="s">
        <v>58</v>
      </c>
      <c r="G104" s="2">
        <v>2498</v>
      </c>
      <c r="H104" s="2">
        <v>2460</v>
      </c>
      <c r="J104" s="2" t="s">
        <v>40</v>
      </c>
      <c r="K104" s="2" t="s">
        <v>64</v>
      </c>
      <c r="L104" s="2" t="str">
        <f t="shared" si="2"/>
        <v>Serie</v>
      </c>
      <c r="M104" s="2" t="str">
        <f t="shared" si="3"/>
        <v>Centro</v>
      </c>
    </row>
    <row r="105" spans="1:13" x14ac:dyDescent="0.3">
      <c r="A105" s="7">
        <v>45369</v>
      </c>
      <c r="B105" s="2">
        <v>25479</v>
      </c>
      <c r="C105" s="2" t="s">
        <v>51</v>
      </c>
      <c r="D105" s="2" t="s">
        <v>36</v>
      </c>
      <c r="E105" s="2" t="s">
        <v>172</v>
      </c>
      <c r="F105" s="2" t="s">
        <v>58</v>
      </c>
      <c r="G105" s="2">
        <v>125</v>
      </c>
      <c r="H105" s="2">
        <v>2580</v>
      </c>
      <c r="J105" s="2" t="s">
        <v>40</v>
      </c>
      <c r="K105" s="2" t="s">
        <v>50</v>
      </c>
      <c r="L105" s="2" t="str">
        <f t="shared" si="2"/>
        <v>Serie</v>
      </c>
      <c r="M105" s="2" t="str">
        <f t="shared" si="3"/>
        <v>Centro</v>
      </c>
    </row>
    <row r="106" spans="1:13" x14ac:dyDescent="0.3">
      <c r="A106" s="7">
        <v>45369</v>
      </c>
      <c r="B106" s="2">
        <v>36458</v>
      </c>
      <c r="C106" s="2" t="s">
        <v>171</v>
      </c>
      <c r="D106" s="2" t="s">
        <v>36</v>
      </c>
      <c r="E106" s="2" t="s">
        <v>173</v>
      </c>
      <c r="F106" s="2" t="s">
        <v>58</v>
      </c>
      <c r="G106" s="2">
        <v>2705</v>
      </c>
      <c r="H106" s="2">
        <v>2700</v>
      </c>
      <c r="J106" s="2" t="s">
        <v>40</v>
      </c>
      <c r="K106" s="2" t="s">
        <v>50</v>
      </c>
      <c r="L106" s="2" t="str">
        <f t="shared" si="2"/>
        <v>Serie</v>
      </c>
      <c r="M106" s="2" t="str">
        <f t="shared" si="3"/>
        <v>Centro</v>
      </c>
    </row>
    <row r="107" spans="1:13" x14ac:dyDescent="0.3">
      <c r="A107" s="7">
        <v>45367</v>
      </c>
      <c r="B107" s="2">
        <v>23245</v>
      </c>
      <c r="C107" s="2" t="s">
        <v>80</v>
      </c>
      <c r="D107" s="2" t="s">
        <v>36</v>
      </c>
      <c r="E107" s="2" t="s">
        <v>57</v>
      </c>
      <c r="F107" s="2" t="s">
        <v>58</v>
      </c>
      <c r="G107" s="2">
        <v>2627</v>
      </c>
      <c r="H107" s="2">
        <v>2640</v>
      </c>
      <c r="J107" s="2" t="s">
        <v>40</v>
      </c>
      <c r="K107" s="2" t="s">
        <v>41</v>
      </c>
      <c r="L107" s="2" t="str">
        <f t="shared" si="2"/>
        <v>Serie</v>
      </c>
      <c r="M107" s="2" t="str">
        <f t="shared" si="3"/>
        <v>Norte</v>
      </c>
    </row>
    <row r="108" spans="1:13" x14ac:dyDescent="0.3">
      <c r="A108" s="7">
        <v>45370</v>
      </c>
      <c r="B108" s="2">
        <v>58265</v>
      </c>
      <c r="C108" s="2" t="s">
        <v>94</v>
      </c>
      <c r="D108" s="2" t="s">
        <v>36</v>
      </c>
      <c r="E108" s="2" t="s">
        <v>85</v>
      </c>
      <c r="F108" s="2" t="s">
        <v>56</v>
      </c>
      <c r="G108" s="2">
        <v>2488</v>
      </c>
      <c r="H108" s="2">
        <v>2580</v>
      </c>
      <c r="J108" s="2" t="s">
        <v>40</v>
      </c>
      <c r="K108" s="2" t="s">
        <v>64</v>
      </c>
      <c r="L108" s="2" t="str">
        <f t="shared" si="2"/>
        <v>Serie</v>
      </c>
      <c r="M108" s="2" t="str">
        <f t="shared" si="3"/>
        <v>Norte</v>
      </c>
    </row>
    <row r="109" spans="1:13" x14ac:dyDescent="0.3">
      <c r="A109" s="7">
        <v>45370</v>
      </c>
      <c r="B109" s="2">
        <v>35004</v>
      </c>
      <c r="C109" s="2" t="s">
        <v>90</v>
      </c>
      <c r="D109" s="2" t="s">
        <v>36</v>
      </c>
      <c r="E109" s="2" t="s">
        <v>85</v>
      </c>
      <c r="F109" s="2" t="s">
        <v>56</v>
      </c>
      <c r="G109" s="2">
        <v>2826</v>
      </c>
      <c r="H109" s="2">
        <v>2820</v>
      </c>
      <c r="I109" s="2" t="s">
        <v>39</v>
      </c>
      <c r="J109" s="2" t="s">
        <v>40</v>
      </c>
      <c r="K109" s="2" t="s">
        <v>64</v>
      </c>
      <c r="L109" s="2" t="str">
        <f t="shared" si="2"/>
        <v>Serie</v>
      </c>
      <c r="M109" s="2" t="str">
        <f t="shared" si="3"/>
        <v>Centro</v>
      </c>
    </row>
    <row r="110" spans="1:13" x14ac:dyDescent="0.3">
      <c r="A110" s="7">
        <v>45367</v>
      </c>
      <c r="B110" s="2">
        <v>27922</v>
      </c>
      <c r="C110" s="2" t="s">
        <v>151</v>
      </c>
      <c r="D110" s="2" t="s">
        <v>36</v>
      </c>
      <c r="E110" s="2" t="s">
        <v>85</v>
      </c>
      <c r="F110" s="2" t="s">
        <v>56</v>
      </c>
      <c r="G110" s="2">
        <v>2600</v>
      </c>
      <c r="H110" s="2">
        <v>2580</v>
      </c>
      <c r="J110" s="2" t="s">
        <v>40</v>
      </c>
      <c r="K110" s="2" t="s">
        <v>41</v>
      </c>
      <c r="L110" s="2" t="str">
        <f t="shared" si="2"/>
        <v>Serie</v>
      </c>
      <c r="M110" s="2" t="str">
        <f t="shared" si="3"/>
        <v>Norte</v>
      </c>
    </row>
    <row r="111" spans="1:13" x14ac:dyDescent="0.3">
      <c r="A111" s="7">
        <v>45368</v>
      </c>
      <c r="B111" s="2">
        <v>34278</v>
      </c>
      <c r="C111" s="2" t="s">
        <v>80</v>
      </c>
      <c r="D111" s="2" t="s">
        <v>36</v>
      </c>
      <c r="E111" s="2" t="s">
        <v>174</v>
      </c>
      <c r="F111" s="2" t="s">
        <v>48</v>
      </c>
      <c r="G111" s="2">
        <v>1366</v>
      </c>
      <c r="H111" s="2">
        <v>1320</v>
      </c>
      <c r="I111" s="2" t="s">
        <v>39</v>
      </c>
      <c r="J111" s="2" t="s">
        <v>49</v>
      </c>
      <c r="K111" s="2" t="s">
        <v>64</v>
      </c>
      <c r="L111" s="2" t="str">
        <f t="shared" si="2"/>
        <v>Serie</v>
      </c>
      <c r="M111" s="2" t="str">
        <f t="shared" si="3"/>
        <v>Norte</v>
      </c>
    </row>
    <row r="112" spans="1:13" x14ac:dyDescent="0.3">
      <c r="A112" s="7">
        <v>45371</v>
      </c>
      <c r="B112" s="2">
        <v>35322</v>
      </c>
      <c r="C112" s="2" t="s">
        <v>80</v>
      </c>
      <c r="D112" s="2" t="s">
        <v>36</v>
      </c>
      <c r="E112" s="2" t="s">
        <v>85</v>
      </c>
      <c r="F112" s="2" t="s">
        <v>56</v>
      </c>
      <c r="G112" s="2">
        <v>2726</v>
      </c>
      <c r="H112" s="2">
        <v>3300</v>
      </c>
      <c r="J112" s="2" t="s">
        <v>40</v>
      </c>
      <c r="K112" s="2" t="s">
        <v>41</v>
      </c>
      <c r="L112" s="2" t="str">
        <f t="shared" si="2"/>
        <v>Serie</v>
      </c>
      <c r="M112" s="2" t="str">
        <f t="shared" si="3"/>
        <v>Norte</v>
      </c>
    </row>
    <row r="113" spans="1:13" x14ac:dyDescent="0.3">
      <c r="A113" s="7">
        <v>45370</v>
      </c>
      <c r="B113" s="2">
        <v>21973</v>
      </c>
      <c r="C113" s="2" t="s">
        <v>175</v>
      </c>
      <c r="D113" s="2" t="s">
        <v>36</v>
      </c>
      <c r="E113" s="2" t="s">
        <v>176</v>
      </c>
      <c r="F113" s="2" t="s">
        <v>101</v>
      </c>
      <c r="G113" s="2">
        <v>37</v>
      </c>
      <c r="H113" s="2">
        <v>1320</v>
      </c>
      <c r="J113" s="2" t="s">
        <v>40</v>
      </c>
      <c r="K113" s="2" t="s">
        <v>64</v>
      </c>
      <c r="L113" s="2" t="str">
        <f t="shared" si="2"/>
        <v>Serie</v>
      </c>
      <c r="M113" s="2" t="str">
        <f t="shared" si="3"/>
        <v>Norte</v>
      </c>
    </row>
    <row r="114" spans="1:13" x14ac:dyDescent="0.3">
      <c r="A114" s="7">
        <v>45367</v>
      </c>
      <c r="B114" s="2">
        <v>22907</v>
      </c>
      <c r="C114" s="2" t="s">
        <v>51</v>
      </c>
      <c r="D114" s="2" t="s">
        <v>36</v>
      </c>
      <c r="E114" s="2" t="s">
        <v>85</v>
      </c>
      <c r="F114" s="2" t="s">
        <v>56</v>
      </c>
      <c r="G114" s="2">
        <v>2599</v>
      </c>
      <c r="H114" s="2">
        <v>2580</v>
      </c>
      <c r="J114" s="2" t="s">
        <v>40</v>
      </c>
      <c r="K114" s="2" t="s">
        <v>50</v>
      </c>
      <c r="L114" s="2" t="str">
        <f t="shared" si="2"/>
        <v>Serie</v>
      </c>
      <c r="M114" s="2" t="str">
        <f t="shared" si="3"/>
        <v>Centro</v>
      </c>
    </row>
    <row r="115" spans="1:13" x14ac:dyDescent="0.3">
      <c r="A115" s="7">
        <v>45370</v>
      </c>
      <c r="B115" s="2">
        <v>38867</v>
      </c>
      <c r="C115" s="2" t="s">
        <v>90</v>
      </c>
      <c r="D115" s="2" t="s">
        <v>36</v>
      </c>
      <c r="E115" s="2" t="s">
        <v>177</v>
      </c>
      <c r="F115" s="2" t="s">
        <v>101</v>
      </c>
      <c r="G115" s="2">
        <v>878</v>
      </c>
      <c r="H115" s="2">
        <v>1320</v>
      </c>
      <c r="I115" s="2" t="s">
        <v>39</v>
      </c>
      <c r="J115" s="2" t="s">
        <v>40</v>
      </c>
      <c r="K115" s="2" t="s">
        <v>68</v>
      </c>
      <c r="L115" s="2" t="str">
        <f t="shared" si="2"/>
        <v>Serie</v>
      </c>
      <c r="M115" s="2" t="str">
        <f t="shared" si="3"/>
        <v>Centro</v>
      </c>
    </row>
    <row r="116" spans="1:13" x14ac:dyDescent="0.3">
      <c r="A116" s="7">
        <v>45368</v>
      </c>
      <c r="B116" s="2">
        <v>19131</v>
      </c>
      <c r="C116" s="2" t="s">
        <v>51</v>
      </c>
      <c r="D116" s="2" t="s">
        <v>36</v>
      </c>
      <c r="E116" s="2" t="s">
        <v>178</v>
      </c>
      <c r="F116" s="2" t="s">
        <v>58</v>
      </c>
      <c r="G116" s="2">
        <v>77</v>
      </c>
      <c r="H116" s="2">
        <v>1200</v>
      </c>
      <c r="J116" s="2" t="s">
        <v>40</v>
      </c>
      <c r="K116" s="2" t="s">
        <v>50</v>
      </c>
      <c r="L116" s="2" t="str">
        <f t="shared" si="2"/>
        <v>Serie</v>
      </c>
      <c r="M116" s="2" t="str">
        <f t="shared" si="3"/>
        <v>Centro</v>
      </c>
    </row>
    <row r="117" spans="1:13" x14ac:dyDescent="0.3">
      <c r="A117" s="7">
        <v>45366</v>
      </c>
      <c r="B117" s="2">
        <v>15351</v>
      </c>
      <c r="C117" s="2" t="s">
        <v>51</v>
      </c>
      <c r="D117" s="2" t="s">
        <v>36</v>
      </c>
      <c r="E117" s="2" t="s">
        <v>179</v>
      </c>
      <c r="F117" s="2" t="s">
        <v>58</v>
      </c>
      <c r="G117" s="2">
        <v>1608</v>
      </c>
      <c r="H117" s="2">
        <v>2880</v>
      </c>
      <c r="J117" s="2" t="s">
        <v>40</v>
      </c>
      <c r="K117" s="2" t="s">
        <v>50</v>
      </c>
      <c r="L117" s="2" t="str">
        <f t="shared" si="2"/>
        <v>Serie</v>
      </c>
      <c r="M117" s="2" t="str">
        <f t="shared" si="3"/>
        <v>Centro</v>
      </c>
    </row>
    <row r="118" spans="1:13" x14ac:dyDescent="0.3">
      <c r="A118" s="7">
        <v>45369</v>
      </c>
      <c r="B118" s="2">
        <v>34446</v>
      </c>
      <c r="C118" s="2" t="s">
        <v>42</v>
      </c>
      <c r="D118" s="2" t="s">
        <v>36</v>
      </c>
      <c r="E118" s="2" t="s">
        <v>115</v>
      </c>
      <c r="F118" s="2" t="s">
        <v>44</v>
      </c>
      <c r="G118" s="2">
        <v>323</v>
      </c>
      <c r="H118" s="2">
        <v>360</v>
      </c>
      <c r="J118" s="2" t="s">
        <v>49</v>
      </c>
      <c r="K118" s="2" t="s">
        <v>68</v>
      </c>
      <c r="L118" s="2" t="str">
        <f t="shared" si="2"/>
        <v>Serie</v>
      </c>
      <c r="M118" s="2" t="str">
        <f t="shared" si="3"/>
        <v>Sur</v>
      </c>
    </row>
    <row r="119" spans="1:13" x14ac:dyDescent="0.3">
      <c r="A119" s="7">
        <v>45368</v>
      </c>
      <c r="B119" s="2">
        <v>22566</v>
      </c>
      <c r="C119" s="2" t="s">
        <v>171</v>
      </c>
      <c r="D119" s="2" t="s">
        <v>36</v>
      </c>
      <c r="E119" s="2" t="s">
        <v>180</v>
      </c>
      <c r="F119" s="2" t="s">
        <v>53</v>
      </c>
      <c r="G119" s="2">
        <v>1715</v>
      </c>
      <c r="H119" s="2">
        <v>2520</v>
      </c>
      <c r="J119" s="2" t="s">
        <v>40</v>
      </c>
      <c r="K119" s="2" t="s">
        <v>64</v>
      </c>
      <c r="L119" s="2" t="str">
        <f t="shared" si="2"/>
        <v>Serie</v>
      </c>
      <c r="M119" s="2" t="str">
        <f t="shared" si="3"/>
        <v>Centro</v>
      </c>
    </row>
    <row r="120" spans="1:13" x14ac:dyDescent="0.3">
      <c r="A120" s="7">
        <v>45371</v>
      </c>
      <c r="B120" s="2">
        <v>37562</v>
      </c>
      <c r="C120" s="2" t="s">
        <v>90</v>
      </c>
      <c r="D120" s="2" t="s">
        <v>36</v>
      </c>
      <c r="E120" s="2" t="s">
        <v>181</v>
      </c>
      <c r="F120" s="2" t="s">
        <v>48</v>
      </c>
      <c r="G120" s="2">
        <v>598</v>
      </c>
      <c r="H120" s="2">
        <v>600</v>
      </c>
      <c r="I120" s="2" t="s">
        <v>39</v>
      </c>
      <c r="J120" s="2" t="s">
        <v>49</v>
      </c>
      <c r="K120" s="2" t="s">
        <v>64</v>
      </c>
      <c r="L120" s="2" t="str">
        <f t="shared" si="2"/>
        <v>Serie</v>
      </c>
      <c r="M120" s="2" t="str">
        <f t="shared" si="3"/>
        <v>Centro</v>
      </c>
    </row>
    <row r="121" spans="1:13" x14ac:dyDescent="0.3">
      <c r="A121" s="7">
        <v>45371</v>
      </c>
      <c r="B121" s="2">
        <v>21458</v>
      </c>
      <c r="C121" s="2" t="s">
        <v>51</v>
      </c>
      <c r="D121" s="2" t="s">
        <v>36</v>
      </c>
      <c r="E121" s="2" t="s">
        <v>182</v>
      </c>
      <c r="F121" s="2" t="s">
        <v>113</v>
      </c>
      <c r="G121" s="2">
        <v>17</v>
      </c>
      <c r="H121" s="2">
        <v>2640</v>
      </c>
      <c r="I121" s="2" t="s">
        <v>39</v>
      </c>
      <c r="J121" s="2" t="s">
        <v>49</v>
      </c>
      <c r="K121" s="2" t="s">
        <v>68</v>
      </c>
      <c r="L121" s="2" t="str">
        <f t="shared" si="2"/>
        <v>Entretenimiento</v>
      </c>
      <c r="M121" s="2" t="str">
        <f t="shared" si="3"/>
        <v>Centro</v>
      </c>
    </row>
    <row r="122" spans="1:13" x14ac:dyDescent="0.3">
      <c r="A122" s="7">
        <v>45367</v>
      </c>
      <c r="B122" s="2">
        <v>36172</v>
      </c>
      <c r="C122" s="2" t="s">
        <v>119</v>
      </c>
      <c r="D122" s="2" t="s">
        <v>36</v>
      </c>
      <c r="E122" s="2" t="s">
        <v>183</v>
      </c>
      <c r="F122" s="2" t="s">
        <v>184</v>
      </c>
      <c r="G122" s="2">
        <v>18</v>
      </c>
      <c r="H122" s="2">
        <v>3420</v>
      </c>
      <c r="I122" s="2" t="s">
        <v>39</v>
      </c>
      <c r="J122" s="2" t="s">
        <v>40</v>
      </c>
      <c r="K122" s="2" t="s">
        <v>64</v>
      </c>
      <c r="L122" s="2" t="str">
        <f t="shared" si="2"/>
        <v>Serie</v>
      </c>
      <c r="M122" s="2" t="str">
        <f t="shared" si="3"/>
        <v>Centro</v>
      </c>
    </row>
    <row r="123" spans="1:13" x14ac:dyDescent="0.3">
      <c r="A123" s="7">
        <v>45371</v>
      </c>
      <c r="B123" s="2">
        <v>37542</v>
      </c>
      <c r="C123" s="2" t="s">
        <v>51</v>
      </c>
      <c r="D123" s="2" t="s">
        <v>36</v>
      </c>
      <c r="E123" s="2" t="s">
        <v>185</v>
      </c>
      <c r="F123" s="2" t="s">
        <v>48</v>
      </c>
      <c r="G123" s="2">
        <v>1390</v>
      </c>
      <c r="H123" s="2">
        <v>1380</v>
      </c>
      <c r="I123" s="2" t="s">
        <v>39</v>
      </c>
      <c r="J123" s="2" t="s">
        <v>49</v>
      </c>
      <c r="K123" s="2" t="s">
        <v>64</v>
      </c>
      <c r="L123" s="2" t="str">
        <f t="shared" si="2"/>
        <v>Serie</v>
      </c>
      <c r="M123" s="2" t="str">
        <f t="shared" si="3"/>
        <v>Centro</v>
      </c>
    </row>
    <row r="124" spans="1:13" x14ac:dyDescent="0.3">
      <c r="A124" s="7">
        <v>45369</v>
      </c>
      <c r="B124" s="2">
        <v>33089</v>
      </c>
      <c r="C124" s="2" t="s">
        <v>42</v>
      </c>
      <c r="D124" s="2" t="s">
        <v>36</v>
      </c>
      <c r="E124" s="2" t="s">
        <v>186</v>
      </c>
      <c r="F124" s="2" t="s">
        <v>184</v>
      </c>
      <c r="G124" s="2">
        <v>1302</v>
      </c>
      <c r="H124" s="2">
        <v>3540</v>
      </c>
      <c r="I124" s="2" t="s">
        <v>39</v>
      </c>
      <c r="J124" s="2" t="s">
        <v>49</v>
      </c>
      <c r="K124" s="2" t="s">
        <v>68</v>
      </c>
      <c r="L124" s="2" t="str">
        <f t="shared" si="2"/>
        <v>Serie</v>
      </c>
      <c r="M124" s="2" t="str">
        <f t="shared" si="3"/>
        <v>Sur</v>
      </c>
    </row>
    <row r="125" spans="1:13" x14ac:dyDescent="0.3">
      <c r="A125" s="7">
        <v>45368</v>
      </c>
      <c r="B125" s="2">
        <v>34629</v>
      </c>
      <c r="C125" s="2" t="s">
        <v>35</v>
      </c>
      <c r="D125" s="2" t="s">
        <v>36</v>
      </c>
      <c r="E125" s="2" t="s">
        <v>187</v>
      </c>
      <c r="F125" s="2" t="s">
        <v>165</v>
      </c>
      <c r="G125" s="2">
        <v>0</v>
      </c>
      <c r="H125" s="2">
        <v>6240</v>
      </c>
      <c r="I125" s="2" t="s">
        <v>39</v>
      </c>
      <c r="K125" s="2" t="s">
        <v>64</v>
      </c>
      <c r="L125" s="2" t="str">
        <f t="shared" si="2"/>
        <v>Cine</v>
      </c>
      <c r="M125" s="2" t="str">
        <f t="shared" si="3"/>
        <v>Norte</v>
      </c>
    </row>
    <row r="126" spans="1:13" x14ac:dyDescent="0.3">
      <c r="A126" s="7">
        <v>45368</v>
      </c>
      <c r="B126" s="2">
        <v>15351</v>
      </c>
      <c r="C126" s="2" t="s">
        <v>51</v>
      </c>
      <c r="D126" s="2" t="s">
        <v>36</v>
      </c>
      <c r="E126" s="2" t="s">
        <v>179</v>
      </c>
      <c r="F126" s="2" t="s">
        <v>58</v>
      </c>
      <c r="G126" s="2">
        <v>489</v>
      </c>
      <c r="H126" s="2">
        <v>2700</v>
      </c>
      <c r="J126" s="2" t="s">
        <v>40</v>
      </c>
      <c r="K126" s="2" t="s">
        <v>50</v>
      </c>
      <c r="L126" s="2" t="str">
        <f t="shared" si="2"/>
        <v>Serie</v>
      </c>
      <c r="M126" s="2" t="str">
        <f t="shared" si="3"/>
        <v>Centro</v>
      </c>
    </row>
    <row r="127" spans="1:13" x14ac:dyDescent="0.3">
      <c r="A127" s="7">
        <v>45369</v>
      </c>
      <c r="B127" s="2">
        <v>23996</v>
      </c>
      <c r="C127" s="2" t="s">
        <v>105</v>
      </c>
      <c r="D127" s="2" t="s">
        <v>62</v>
      </c>
      <c r="E127" s="2" t="s">
        <v>188</v>
      </c>
      <c r="F127" s="2" t="s">
        <v>184</v>
      </c>
      <c r="G127" s="2">
        <v>1129</v>
      </c>
      <c r="H127" s="2">
        <v>1260</v>
      </c>
      <c r="I127" s="2" t="s">
        <v>39</v>
      </c>
      <c r="J127" s="2" t="s">
        <v>40</v>
      </c>
      <c r="K127" s="2" t="s">
        <v>68</v>
      </c>
      <c r="L127" s="2" t="str">
        <f t="shared" si="2"/>
        <v>Serie</v>
      </c>
      <c r="M127" s="2" t="str">
        <f t="shared" si="3"/>
        <v>Centro</v>
      </c>
    </row>
    <row r="128" spans="1:13" x14ac:dyDescent="0.3">
      <c r="A128" s="7">
        <v>45371</v>
      </c>
      <c r="B128" s="2">
        <v>10611</v>
      </c>
      <c r="C128" s="2" t="s">
        <v>51</v>
      </c>
      <c r="D128" s="2" t="s">
        <v>36</v>
      </c>
      <c r="E128" s="2" t="s">
        <v>189</v>
      </c>
      <c r="F128" s="2" t="s">
        <v>184</v>
      </c>
      <c r="G128" s="2">
        <v>13</v>
      </c>
      <c r="H128" s="2">
        <v>3180</v>
      </c>
      <c r="I128" s="2" t="s">
        <v>39</v>
      </c>
      <c r="J128" s="2" t="s">
        <v>190</v>
      </c>
      <c r="K128" s="2" t="s">
        <v>50</v>
      </c>
      <c r="L128" s="2" t="str">
        <f t="shared" si="2"/>
        <v>Serie</v>
      </c>
      <c r="M128" s="2" t="str">
        <f t="shared" si="3"/>
        <v>Centro</v>
      </c>
    </row>
    <row r="129" spans="1:13" x14ac:dyDescent="0.3">
      <c r="A129" s="7">
        <v>45369</v>
      </c>
      <c r="B129" s="2">
        <v>30729</v>
      </c>
      <c r="C129" s="2" t="s">
        <v>80</v>
      </c>
      <c r="D129" s="2" t="s">
        <v>36</v>
      </c>
      <c r="E129" s="2" t="s">
        <v>79</v>
      </c>
      <c r="F129" s="2" t="s">
        <v>58</v>
      </c>
      <c r="G129" s="2">
        <v>2514</v>
      </c>
      <c r="H129" s="2">
        <v>2520</v>
      </c>
      <c r="J129" s="2" t="s">
        <v>40</v>
      </c>
      <c r="K129" s="2" t="s">
        <v>41</v>
      </c>
      <c r="L129" s="2" t="str">
        <f t="shared" si="2"/>
        <v>Serie</v>
      </c>
      <c r="M129" s="2" t="str">
        <f t="shared" si="3"/>
        <v>Norte</v>
      </c>
    </row>
    <row r="130" spans="1:13" x14ac:dyDescent="0.3">
      <c r="A130" s="7">
        <v>45367</v>
      </c>
      <c r="B130" s="2">
        <v>28242</v>
      </c>
      <c r="C130" s="2" t="s">
        <v>86</v>
      </c>
      <c r="D130" s="2" t="s">
        <v>36</v>
      </c>
      <c r="E130" s="2" t="s">
        <v>159</v>
      </c>
      <c r="F130" s="2" t="s">
        <v>58</v>
      </c>
      <c r="G130" s="2">
        <v>615</v>
      </c>
      <c r="H130" s="2">
        <v>2400</v>
      </c>
      <c r="J130" s="2" t="s">
        <v>40</v>
      </c>
      <c r="K130" s="2" t="s">
        <v>68</v>
      </c>
      <c r="L130" s="2" t="str">
        <f t="shared" ref="L130:L193" si="4">TRIM(IFERROR(LEFT(F130, FIND("-", F130)-1), F130))</f>
        <v>Serie</v>
      </c>
      <c r="M130" s="2" t="str">
        <f t="shared" ref="M130:M193" si="5">IF(OR(C130="Monterrey",C130="Chihuahua",C130="Saltillo",C130="Nuevo Laredo",C130="Reynosa",C130="Matamoros",C130="Parral",C130="Nogales",C130="Tijuana",C130="Mexicali",C130="Ciudad Juárez",C130="Ciudad Juarez",C130="Zacatecas",C130="Tijuana"),"Norte",(
IF(OR(C130="CDMX",C130="Ecatepec",C130="Ixtapaluca",C130="Tulancingo",C130="Pachuca",C130="Tlaxcala",C130="San Juan del Río",C130="Queretaro",C130="Celaya",C130="Lagos de Moreno",C130="Zapopan",C130="Aguascalientes",C130="Irapuato",C130="Tala",C130="Cuernavaca",C130="Chimalhuacan",C130="San Juan del Rio",C130="San Luis Potosi"),"Centro",(
IF(OR(C130="Acapulco",C130="Cancún",C130="Cancun",C130="Chilpancingo",C130="Oaxaca",C130="Villahermosa",C130="Chetumal",C130="Campeche",C130="Ciudad del Carmen",C130="Coatzacoalcos",C130="Mérida",C130="Poza Rica",C130="Merida"),"Sur",(
IF(OR(C130="Manzanillo",C130="Puerto Vallarta",C130="Altamira",C130="Tampico",C130="Ensenada",C130="Córdoba",C130="Melchor Ocampo",C130="Victoria", C130="Cordoba", C130="Orizaba"),"Occidente/Costa",
"Otros")
))
))
))</f>
        <v>Sur</v>
      </c>
    </row>
    <row r="131" spans="1:13" x14ac:dyDescent="0.3">
      <c r="A131" s="7">
        <v>45370</v>
      </c>
      <c r="B131" s="2">
        <v>22484</v>
      </c>
      <c r="C131" s="2" t="s">
        <v>54</v>
      </c>
      <c r="D131" s="2" t="s">
        <v>36</v>
      </c>
      <c r="E131" s="2" t="s">
        <v>191</v>
      </c>
      <c r="F131" s="2" t="s">
        <v>192</v>
      </c>
      <c r="G131" s="2">
        <v>3269</v>
      </c>
      <c r="H131" s="2">
        <v>7560</v>
      </c>
      <c r="I131" s="2" t="s">
        <v>39</v>
      </c>
      <c r="J131" s="2" t="s">
        <v>49</v>
      </c>
      <c r="K131" s="2" t="s">
        <v>68</v>
      </c>
      <c r="L131" s="2" t="str">
        <f t="shared" si="4"/>
        <v>Cine</v>
      </c>
      <c r="M131" s="2" t="str">
        <f t="shared" si="5"/>
        <v>Sur</v>
      </c>
    </row>
    <row r="132" spans="1:13" x14ac:dyDescent="0.3">
      <c r="A132" s="7">
        <v>45366</v>
      </c>
      <c r="B132" s="2">
        <v>30232</v>
      </c>
      <c r="C132" s="2" t="s">
        <v>193</v>
      </c>
      <c r="D132" s="2" t="s">
        <v>36</v>
      </c>
      <c r="E132" s="2" t="s">
        <v>181</v>
      </c>
      <c r="F132" s="2" t="s">
        <v>53</v>
      </c>
      <c r="G132" s="2">
        <v>606</v>
      </c>
      <c r="H132" s="2">
        <v>600</v>
      </c>
      <c r="I132" s="2" t="s">
        <v>39</v>
      </c>
      <c r="J132" s="2" t="s">
        <v>49</v>
      </c>
      <c r="K132" s="2" t="s">
        <v>41</v>
      </c>
      <c r="L132" s="2" t="str">
        <f t="shared" si="4"/>
        <v>Serie</v>
      </c>
      <c r="M132" s="2" t="str">
        <f t="shared" si="5"/>
        <v>Occidente/Costa</v>
      </c>
    </row>
    <row r="133" spans="1:13" x14ac:dyDescent="0.3">
      <c r="A133" s="7">
        <v>45368</v>
      </c>
      <c r="B133" s="2">
        <v>30283</v>
      </c>
      <c r="C133" s="2" t="s">
        <v>80</v>
      </c>
      <c r="D133" s="2" t="s">
        <v>36</v>
      </c>
      <c r="E133" s="2" t="s">
        <v>194</v>
      </c>
      <c r="F133" s="2" t="s">
        <v>48</v>
      </c>
      <c r="G133" s="2">
        <v>1419</v>
      </c>
      <c r="H133" s="2">
        <v>1800</v>
      </c>
      <c r="I133" s="2" t="s">
        <v>39</v>
      </c>
      <c r="J133" s="2" t="s">
        <v>40</v>
      </c>
      <c r="K133" s="2" t="s">
        <v>41</v>
      </c>
      <c r="L133" s="2" t="str">
        <f t="shared" si="4"/>
        <v>Serie</v>
      </c>
      <c r="M133" s="2" t="str">
        <f t="shared" si="5"/>
        <v>Norte</v>
      </c>
    </row>
    <row r="134" spans="1:13" x14ac:dyDescent="0.3">
      <c r="A134" s="7">
        <v>45366</v>
      </c>
      <c r="B134" s="2">
        <v>51281</v>
      </c>
      <c r="C134" s="2" t="s">
        <v>35</v>
      </c>
      <c r="D134" s="2" t="s">
        <v>36</v>
      </c>
      <c r="E134" s="2" t="s">
        <v>98</v>
      </c>
      <c r="F134" s="2" t="s">
        <v>44</v>
      </c>
      <c r="G134" s="2">
        <v>666</v>
      </c>
      <c r="H134" s="2">
        <v>660</v>
      </c>
      <c r="J134" s="2" t="s">
        <v>45</v>
      </c>
      <c r="K134" s="2" t="s">
        <v>64</v>
      </c>
      <c r="L134" s="2" t="str">
        <f t="shared" si="4"/>
        <v>Serie</v>
      </c>
      <c r="M134" s="2" t="str">
        <f t="shared" si="5"/>
        <v>Norte</v>
      </c>
    </row>
    <row r="135" spans="1:13" x14ac:dyDescent="0.3">
      <c r="A135" s="7">
        <v>45370</v>
      </c>
      <c r="B135" s="2">
        <v>34580</v>
      </c>
      <c r="C135" s="2" t="s">
        <v>51</v>
      </c>
      <c r="D135" s="2" t="s">
        <v>36</v>
      </c>
      <c r="E135" s="2" t="s">
        <v>195</v>
      </c>
      <c r="F135" s="2" t="s">
        <v>141</v>
      </c>
      <c r="G135" s="2">
        <v>551</v>
      </c>
      <c r="H135" s="2">
        <v>1920</v>
      </c>
      <c r="I135" s="2" t="s">
        <v>39</v>
      </c>
      <c r="J135" s="2" t="s">
        <v>49</v>
      </c>
      <c r="K135" s="2" t="s">
        <v>41</v>
      </c>
      <c r="L135" s="2" t="str">
        <f t="shared" si="4"/>
        <v>Serie</v>
      </c>
      <c r="M135" s="2" t="str">
        <f t="shared" si="5"/>
        <v>Centro</v>
      </c>
    </row>
    <row r="136" spans="1:13" x14ac:dyDescent="0.3">
      <c r="A136" s="7">
        <v>45371</v>
      </c>
      <c r="B136" s="2">
        <v>28998</v>
      </c>
      <c r="C136" s="2" t="s">
        <v>80</v>
      </c>
      <c r="D136" s="2" t="s">
        <v>36</v>
      </c>
      <c r="E136" s="2" t="s">
        <v>196</v>
      </c>
      <c r="F136" s="2" t="s">
        <v>56</v>
      </c>
      <c r="G136" s="2">
        <v>2683</v>
      </c>
      <c r="H136" s="2">
        <v>2700</v>
      </c>
      <c r="J136" s="2" t="s">
        <v>40</v>
      </c>
      <c r="K136" s="2" t="s">
        <v>68</v>
      </c>
      <c r="L136" s="2" t="str">
        <f t="shared" si="4"/>
        <v>Serie</v>
      </c>
      <c r="M136" s="2" t="str">
        <f t="shared" si="5"/>
        <v>Norte</v>
      </c>
    </row>
    <row r="137" spans="1:13" x14ac:dyDescent="0.3">
      <c r="A137" s="7">
        <v>45368</v>
      </c>
      <c r="B137" s="2">
        <v>57414</v>
      </c>
      <c r="C137" s="2" t="s">
        <v>42</v>
      </c>
      <c r="D137" s="2" t="s">
        <v>36</v>
      </c>
      <c r="E137" s="2" t="s">
        <v>37</v>
      </c>
      <c r="F137" s="2" t="s">
        <v>38</v>
      </c>
      <c r="G137" s="2">
        <v>18</v>
      </c>
      <c r="H137" s="2">
        <v>180</v>
      </c>
      <c r="I137" s="2" t="s">
        <v>39</v>
      </c>
      <c r="J137" s="2" t="s">
        <v>40</v>
      </c>
      <c r="K137" s="2" t="s">
        <v>64</v>
      </c>
      <c r="L137" s="2" t="str">
        <f t="shared" si="4"/>
        <v>Deporte</v>
      </c>
      <c r="M137" s="2" t="str">
        <f t="shared" si="5"/>
        <v>Sur</v>
      </c>
    </row>
    <row r="138" spans="1:13" x14ac:dyDescent="0.3">
      <c r="A138" s="7">
        <v>45366</v>
      </c>
      <c r="B138" s="2">
        <v>35987</v>
      </c>
      <c r="C138" s="2" t="s">
        <v>197</v>
      </c>
      <c r="D138" s="2" t="s">
        <v>36</v>
      </c>
      <c r="E138" s="2" t="s">
        <v>198</v>
      </c>
      <c r="F138" s="2" t="s">
        <v>56</v>
      </c>
      <c r="G138" s="2">
        <v>2</v>
      </c>
      <c r="H138" s="2">
        <v>2700</v>
      </c>
      <c r="I138" s="2" t="s">
        <v>39</v>
      </c>
      <c r="J138" s="2" t="s">
        <v>40</v>
      </c>
      <c r="K138" s="2" t="s">
        <v>68</v>
      </c>
      <c r="L138" s="2" t="str">
        <f t="shared" si="4"/>
        <v>Serie</v>
      </c>
      <c r="M138" s="2" t="str">
        <f t="shared" si="5"/>
        <v>Centro</v>
      </c>
    </row>
    <row r="139" spans="1:13" x14ac:dyDescent="0.3">
      <c r="A139" s="7">
        <v>45370</v>
      </c>
      <c r="B139" s="2">
        <v>27931</v>
      </c>
      <c r="C139" s="2" t="s">
        <v>51</v>
      </c>
      <c r="D139" s="2" t="s">
        <v>36</v>
      </c>
      <c r="E139" s="2" t="s">
        <v>199</v>
      </c>
      <c r="F139" s="2" t="s">
        <v>147</v>
      </c>
      <c r="G139" s="2">
        <v>74</v>
      </c>
      <c r="H139" s="2">
        <v>60</v>
      </c>
      <c r="J139" s="2" t="s">
        <v>40</v>
      </c>
      <c r="K139" s="2" t="s">
        <v>50</v>
      </c>
      <c r="L139" s="2" t="str">
        <f t="shared" si="4"/>
        <v>Serie</v>
      </c>
      <c r="M139" s="2" t="str">
        <f t="shared" si="5"/>
        <v>Centro</v>
      </c>
    </row>
    <row r="140" spans="1:13" x14ac:dyDescent="0.3">
      <c r="A140" s="7">
        <v>45367</v>
      </c>
      <c r="B140" s="2">
        <v>65484</v>
      </c>
      <c r="C140" s="2" t="s">
        <v>200</v>
      </c>
      <c r="D140" s="2" t="s">
        <v>36</v>
      </c>
      <c r="E140" s="2" t="s">
        <v>201</v>
      </c>
      <c r="F140" s="2" t="s">
        <v>113</v>
      </c>
      <c r="G140" s="2">
        <v>2</v>
      </c>
      <c r="H140" s="2">
        <v>2940</v>
      </c>
      <c r="I140" s="2" t="s">
        <v>39</v>
      </c>
      <c r="J140" s="2" t="s">
        <v>49</v>
      </c>
      <c r="K140" s="2" t="s">
        <v>41</v>
      </c>
      <c r="L140" s="2" t="str">
        <f t="shared" si="4"/>
        <v>Entretenimiento</v>
      </c>
      <c r="M140" s="2" t="str">
        <f t="shared" si="5"/>
        <v>Centro</v>
      </c>
    </row>
    <row r="141" spans="1:13" x14ac:dyDescent="0.3">
      <c r="A141" s="7">
        <v>45370</v>
      </c>
      <c r="B141" s="2">
        <v>26026</v>
      </c>
      <c r="C141" s="2" t="s">
        <v>51</v>
      </c>
      <c r="D141" s="2" t="s">
        <v>36</v>
      </c>
      <c r="E141" s="2" t="s">
        <v>67</v>
      </c>
      <c r="F141" s="2" t="s">
        <v>56</v>
      </c>
      <c r="G141" s="2">
        <v>2656</v>
      </c>
      <c r="H141" s="2">
        <v>2640</v>
      </c>
      <c r="I141" s="2" t="s">
        <v>39</v>
      </c>
      <c r="J141" s="2" t="s">
        <v>40</v>
      </c>
      <c r="K141" s="2" t="s">
        <v>41</v>
      </c>
      <c r="L141" s="2" t="str">
        <f t="shared" si="4"/>
        <v>Serie</v>
      </c>
      <c r="M141" s="2" t="str">
        <f t="shared" si="5"/>
        <v>Centro</v>
      </c>
    </row>
    <row r="142" spans="1:13" x14ac:dyDescent="0.3">
      <c r="A142" s="7">
        <v>45367</v>
      </c>
      <c r="B142" s="2">
        <v>35517</v>
      </c>
      <c r="C142" s="2" t="s">
        <v>119</v>
      </c>
      <c r="D142" s="2" t="s">
        <v>36</v>
      </c>
      <c r="E142" s="2" t="s">
        <v>202</v>
      </c>
      <c r="F142" s="2" t="s">
        <v>101</v>
      </c>
      <c r="G142" s="2">
        <v>1319</v>
      </c>
      <c r="H142" s="2">
        <v>1800</v>
      </c>
      <c r="I142" s="2" t="s">
        <v>39</v>
      </c>
      <c r="J142" s="2" t="s">
        <v>49</v>
      </c>
      <c r="K142" s="2" t="s">
        <v>50</v>
      </c>
      <c r="L142" s="2" t="str">
        <f t="shared" si="4"/>
        <v>Serie</v>
      </c>
      <c r="M142" s="2" t="str">
        <f t="shared" si="5"/>
        <v>Centro</v>
      </c>
    </row>
    <row r="143" spans="1:13" x14ac:dyDescent="0.3">
      <c r="A143" s="7">
        <v>45368</v>
      </c>
      <c r="B143" s="2">
        <v>38016</v>
      </c>
      <c r="C143" s="2" t="s">
        <v>80</v>
      </c>
      <c r="D143" s="2" t="s">
        <v>36</v>
      </c>
      <c r="E143" s="2" t="s">
        <v>203</v>
      </c>
      <c r="F143" s="2" t="s">
        <v>113</v>
      </c>
      <c r="G143" s="2">
        <v>3014</v>
      </c>
      <c r="H143" s="2">
        <v>2880</v>
      </c>
      <c r="I143" s="2" t="s">
        <v>39</v>
      </c>
      <c r="J143" s="2" t="s">
        <v>49</v>
      </c>
      <c r="K143" s="2" t="s">
        <v>41</v>
      </c>
      <c r="L143" s="2" t="str">
        <f t="shared" si="4"/>
        <v>Entretenimiento</v>
      </c>
      <c r="M143" s="2" t="str">
        <f t="shared" si="5"/>
        <v>Norte</v>
      </c>
    </row>
    <row r="144" spans="1:13" x14ac:dyDescent="0.3">
      <c r="A144" s="7">
        <v>45371</v>
      </c>
      <c r="B144" s="2">
        <v>36149</v>
      </c>
      <c r="C144" s="2" t="s">
        <v>88</v>
      </c>
      <c r="D144" s="2" t="s">
        <v>36</v>
      </c>
      <c r="E144" s="2" t="s">
        <v>115</v>
      </c>
      <c r="F144" s="2" t="s">
        <v>44</v>
      </c>
      <c r="G144" s="2">
        <v>320</v>
      </c>
      <c r="H144" s="2">
        <v>360</v>
      </c>
      <c r="J144" s="2" t="s">
        <v>49</v>
      </c>
      <c r="K144" s="2" t="s">
        <v>68</v>
      </c>
      <c r="L144" s="2" t="str">
        <f t="shared" si="4"/>
        <v>Serie</v>
      </c>
      <c r="M144" s="2" t="str">
        <f t="shared" si="5"/>
        <v>Occidente/Costa</v>
      </c>
    </row>
    <row r="145" spans="1:13" x14ac:dyDescent="0.3">
      <c r="A145" s="7">
        <v>45368</v>
      </c>
      <c r="B145" s="2">
        <v>25233</v>
      </c>
      <c r="C145" s="2" t="s">
        <v>80</v>
      </c>
      <c r="D145" s="2" t="s">
        <v>36</v>
      </c>
      <c r="E145" s="2" t="s">
        <v>204</v>
      </c>
      <c r="F145" s="2" t="s">
        <v>205</v>
      </c>
      <c r="G145" s="2">
        <v>96</v>
      </c>
      <c r="H145" s="2">
        <v>6600</v>
      </c>
      <c r="J145" s="2" t="s">
        <v>40</v>
      </c>
      <c r="K145" s="2" t="s">
        <v>68</v>
      </c>
      <c r="L145" s="2" t="str">
        <f t="shared" si="4"/>
        <v>Cine</v>
      </c>
      <c r="M145" s="2" t="str">
        <f t="shared" si="5"/>
        <v>Norte</v>
      </c>
    </row>
    <row r="146" spans="1:13" x14ac:dyDescent="0.3">
      <c r="A146" s="7">
        <v>45371</v>
      </c>
      <c r="B146" s="2">
        <v>36687</v>
      </c>
      <c r="C146" s="2" t="s">
        <v>105</v>
      </c>
      <c r="D146" s="2" t="s">
        <v>36</v>
      </c>
      <c r="E146" s="2" t="s">
        <v>206</v>
      </c>
      <c r="F146" s="2" t="s">
        <v>44</v>
      </c>
      <c r="G146" s="2">
        <v>1318</v>
      </c>
      <c r="H146" s="2">
        <v>1320</v>
      </c>
      <c r="I146" s="2" t="s">
        <v>39</v>
      </c>
      <c r="J146" s="2" t="s">
        <v>49</v>
      </c>
      <c r="K146" s="2" t="s">
        <v>41</v>
      </c>
      <c r="L146" s="2" t="str">
        <f t="shared" si="4"/>
        <v>Serie</v>
      </c>
      <c r="M146" s="2" t="str">
        <f t="shared" si="5"/>
        <v>Centro</v>
      </c>
    </row>
    <row r="147" spans="1:13" x14ac:dyDescent="0.3">
      <c r="A147" s="7">
        <v>45369</v>
      </c>
      <c r="B147" s="2">
        <v>29696</v>
      </c>
      <c r="C147" s="2" t="s">
        <v>61</v>
      </c>
      <c r="D147" s="2" t="s">
        <v>36</v>
      </c>
      <c r="E147" s="2" t="s">
        <v>79</v>
      </c>
      <c r="F147" s="2" t="s">
        <v>58</v>
      </c>
      <c r="G147" s="2">
        <v>2370</v>
      </c>
      <c r="H147" s="2">
        <v>2520</v>
      </c>
      <c r="J147" s="2" t="s">
        <v>40</v>
      </c>
      <c r="K147" s="2" t="s">
        <v>41</v>
      </c>
      <c r="L147" s="2" t="str">
        <f t="shared" si="4"/>
        <v>Serie</v>
      </c>
      <c r="M147" s="2" t="str">
        <f t="shared" si="5"/>
        <v>Occidente/Costa</v>
      </c>
    </row>
    <row r="148" spans="1:13" x14ac:dyDescent="0.3">
      <c r="A148" s="7">
        <v>45370</v>
      </c>
      <c r="B148" s="2">
        <v>24650</v>
      </c>
      <c r="C148" s="2" t="s">
        <v>51</v>
      </c>
      <c r="D148" s="2" t="s">
        <v>36</v>
      </c>
      <c r="E148" s="2" t="s">
        <v>81</v>
      </c>
      <c r="F148" s="2" t="s">
        <v>58</v>
      </c>
      <c r="G148" s="2">
        <v>2676</v>
      </c>
      <c r="H148" s="2">
        <v>2700</v>
      </c>
      <c r="J148" s="2" t="s">
        <v>40</v>
      </c>
      <c r="K148" s="2" t="s">
        <v>68</v>
      </c>
      <c r="L148" s="2" t="str">
        <f t="shared" si="4"/>
        <v>Serie</v>
      </c>
      <c r="M148" s="2" t="str">
        <f t="shared" si="5"/>
        <v>Centro</v>
      </c>
    </row>
    <row r="149" spans="1:13" x14ac:dyDescent="0.3">
      <c r="A149" s="7">
        <v>45368</v>
      </c>
      <c r="B149" s="2">
        <v>31445</v>
      </c>
      <c r="C149" s="2" t="s">
        <v>51</v>
      </c>
      <c r="D149" s="2" t="s">
        <v>36</v>
      </c>
      <c r="E149" s="2" t="s">
        <v>207</v>
      </c>
      <c r="F149" s="2" t="s">
        <v>113</v>
      </c>
      <c r="G149" s="2">
        <v>1081</v>
      </c>
      <c r="H149" s="2">
        <v>2520</v>
      </c>
      <c r="I149" s="2" t="s">
        <v>39</v>
      </c>
      <c r="J149" s="2" t="s">
        <v>49</v>
      </c>
      <c r="K149" s="2" t="s">
        <v>64</v>
      </c>
      <c r="L149" s="2" t="str">
        <f t="shared" si="4"/>
        <v>Entretenimiento</v>
      </c>
      <c r="M149" s="2" t="str">
        <f t="shared" si="5"/>
        <v>Centro</v>
      </c>
    </row>
    <row r="150" spans="1:13" x14ac:dyDescent="0.3">
      <c r="A150" s="7">
        <v>45369</v>
      </c>
      <c r="B150" s="2">
        <v>23599</v>
      </c>
      <c r="C150" s="2" t="s">
        <v>80</v>
      </c>
      <c r="D150" s="2" t="s">
        <v>36</v>
      </c>
      <c r="E150" s="2" t="s">
        <v>208</v>
      </c>
      <c r="F150" s="2" t="s">
        <v>56</v>
      </c>
      <c r="G150" s="2">
        <v>2102</v>
      </c>
      <c r="H150" s="2">
        <v>2160</v>
      </c>
      <c r="J150" s="2" t="s">
        <v>40</v>
      </c>
      <c r="K150" s="2" t="s">
        <v>41</v>
      </c>
      <c r="L150" s="2" t="str">
        <f t="shared" si="4"/>
        <v>Serie</v>
      </c>
      <c r="M150" s="2" t="str">
        <f t="shared" si="5"/>
        <v>Norte</v>
      </c>
    </row>
    <row r="151" spans="1:13" x14ac:dyDescent="0.3">
      <c r="A151" s="7">
        <v>45368</v>
      </c>
      <c r="B151" s="2">
        <v>82223</v>
      </c>
      <c r="C151" s="2" t="s">
        <v>80</v>
      </c>
      <c r="D151" s="2" t="s">
        <v>36</v>
      </c>
      <c r="E151" s="2" t="s">
        <v>85</v>
      </c>
      <c r="F151" s="2" t="s">
        <v>56</v>
      </c>
      <c r="G151" s="2">
        <v>2712</v>
      </c>
      <c r="H151" s="2">
        <v>2700</v>
      </c>
      <c r="J151" s="2" t="s">
        <v>40</v>
      </c>
      <c r="K151" s="2" t="s">
        <v>41</v>
      </c>
      <c r="L151" s="2" t="str">
        <f t="shared" si="4"/>
        <v>Serie</v>
      </c>
      <c r="M151" s="2" t="str">
        <f t="shared" si="5"/>
        <v>Norte</v>
      </c>
    </row>
    <row r="152" spans="1:13" x14ac:dyDescent="0.3">
      <c r="A152" s="7">
        <v>45370</v>
      </c>
      <c r="B152" s="2">
        <v>13233</v>
      </c>
      <c r="C152" s="2" t="s">
        <v>51</v>
      </c>
      <c r="D152" s="2" t="s">
        <v>36</v>
      </c>
      <c r="E152" s="2" t="s">
        <v>209</v>
      </c>
      <c r="F152" s="2" t="s">
        <v>56</v>
      </c>
      <c r="G152" s="2">
        <v>1</v>
      </c>
      <c r="H152" s="2">
        <v>2220</v>
      </c>
      <c r="J152" s="2" t="s">
        <v>40</v>
      </c>
      <c r="K152" s="2" t="s">
        <v>50</v>
      </c>
      <c r="L152" s="2" t="str">
        <f t="shared" si="4"/>
        <v>Serie</v>
      </c>
      <c r="M152" s="2" t="str">
        <f t="shared" si="5"/>
        <v>Centro</v>
      </c>
    </row>
    <row r="153" spans="1:13" x14ac:dyDescent="0.3">
      <c r="A153" s="7">
        <v>45367</v>
      </c>
      <c r="B153" s="2">
        <v>39610</v>
      </c>
      <c r="C153" s="2" t="s">
        <v>158</v>
      </c>
      <c r="D153" s="2" t="s">
        <v>36</v>
      </c>
      <c r="E153" s="2" t="s">
        <v>79</v>
      </c>
      <c r="F153" s="2" t="s">
        <v>58</v>
      </c>
      <c r="G153" s="2">
        <v>2507</v>
      </c>
      <c r="H153" s="2">
        <v>2520</v>
      </c>
      <c r="J153" s="2" t="s">
        <v>40</v>
      </c>
      <c r="K153" s="2" t="s">
        <v>41</v>
      </c>
      <c r="L153" s="2" t="str">
        <f t="shared" si="4"/>
        <v>Serie</v>
      </c>
      <c r="M153" s="2" t="str">
        <f t="shared" si="5"/>
        <v>Centro</v>
      </c>
    </row>
    <row r="154" spans="1:13" x14ac:dyDescent="0.3">
      <c r="A154" s="7">
        <v>45369</v>
      </c>
      <c r="B154" s="2">
        <v>22604</v>
      </c>
      <c r="C154" s="2" t="s">
        <v>90</v>
      </c>
      <c r="D154" s="2" t="s">
        <v>36</v>
      </c>
      <c r="E154" s="2" t="s">
        <v>75</v>
      </c>
      <c r="F154" s="2" t="s">
        <v>58</v>
      </c>
      <c r="G154" s="2">
        <v>2453</v>
      </c>
      <c r="H154" s="2">
        <v>2460</v>
      </c>
      <c r="J154" s="2" t="s">
        <v>40</v>
      </c>
      <c r="K154" s="2" t="s">
        <v>41</v>
      </c>
      <c r="L154" s="2" t="str">
        <f t="shared" si="4"/>
        <v>Serie</v>
      </c>
      <c r="M154" s="2" t="str">
        <f t="shared" si="5"/>
        <v>Centro</v>
      </c>
    </row>
    <row r="155" spans="1:13" x14ac:dyDescent="0.3">
      <c r="A155" s="7">
        <v>45369</v>
      </c>
      <c r="B155" s="2">
        <v>21946</v>
      </c>
      <c r="C155" s="2" t="s">
        <v>90</v>
      </c>
      <c r="D155" s="2" t="s">
        <v>36</v>
      </c>
      <c r="E155" s="2" t="s">
        <v>67</v>
      </c>
      <c r="F155" s="2" t="s">
        <v>56</v>
      </c>
      <c r="G155" s="2">
        <v>1</v>
      </c>
      <c r="H155" s="2">
        <v>2520</v>
      </c>
      <c r="I155" s="2" t="s">
        <v>39</v>
      </c>
      <c r="J155" s="2" t="s">
        <v>40</v>
      </c>
      <c r="K155" s="2" t="s">
        <v>41</v>
      </c>
      <c r="L155" s="2" t="str">
        <f t="shared" si="4"/>
        <v>Serie</v>
      </c>
      <c r="M155" s="2" t="str">
        <f t="shared" si="5"/>
        <v>Centro</v>
      </c>
    </row>
    <row r="156" spans="1:13" x14ac:dyDescent="0.3">
      <c r="A156" s="7">
        <v>45368</v>
      </c>
      <c r="B156" s="2">
        <v>55854</v>
      </c>
      <c r="C156" s="2" t="s">
        <v>72</v>
      </c>
      <c r="D156" s="2" t="s">
        <v>36</v>
      </c>
      <c r="E156" s="2" t="s">
        <v>85</v>
      </c>
      <c r="F156" s="2" t="s">
        <v>56</v>
      </c>
      <c r="G156" s="2">
        <v>3177</v>
      </c>
      <c r="H156" s="2">
        <v>3180</v>
      </c>
      <c r="J156" s="2" t="s">
        <v>40</v>
      </c>
      <c r="K156" s="2" t="s">
        <v>64</v>
      </c>
      <c r="L156" s="2" t="str">
        <f t="shared" si="4"/>
        <v>Serie</v>
      </c>
      <c r="M156" s="2" t="str">
        <f t="shared" si="5"/>
        <v>Norte</v>
      </c>
    </row>
    <row r="157" spans="1:13" x14ac:dyDescent="0.3">
      <c r="A157" s="7">
        <v>45368</v>
      </c>
      <c r="B157" s="2">
        <v>22626</v>
      </c>
      <c r="C157" s="2" t="s">
        <v>80</v>
      </c>
      <c r="D157" s="2" t="s">
        <v>36</v>
      </c>
      <c r="E157" s="2" t="s">
        <v>154</v>
      </c>
      <c r="F157" s="2" t="s">
        <v>58</v>
      </c>
      <c r="G157" s="2">
        <v>2553</v>
      </c>
      <c r="H157" s="2">
        <v>2580</v>
      </c>
      <c r="J157" s="2" t="s">
        <v>40</v>
      </c>
      <c r="K157" s="2" t="s">
        <v>64</v>
      </c>
      <c r="L157" s="2" t="str">
        <f t="shared" si="4"/>
        <v>Serie</v>
      </c>
      <c r="M157" s="2" t="str">
        <f t="shared" si="5"/>
        <v>Norte</v>
      </c>
    </row>
    <row r="158" spans="1:13" x14ac:dyDescent="0.3">
      <c r="A158" s="7">
        <v>45370</v>
      </c>
      <c r="B158" s="2">
        <v>39580</v>
      </c>
      <c r="C158" s="2" t="s">
        <v>51</v>
      </c>
      <c r="D158" s="2" t="s">
        <v>36</v>
      </c>
      <c r="E158" s="2" t="s">
        <v>210</v>
      </c>
      <c r="F158" s="2" t="s">
        <v>44</v>
      </c>
      <c r="G158" s="2">
        <v>237</v>
      </c>
      <c r="H158" s="2">
        <v>660</v>
      </c>
      <c r="I158" s="2" t="s">
        <v>39</v>
      </c>
      <c r="J158" s="2" t="s">
        <v>45</v>
      </c>
      <c r="K158" s="2" t="s">
        <v>50</v>
      </c>
      <c r="L158" s="2" t="str">
        <f t="shared" si="4"/>
        <v>Serie</v>
      </c>
      <c r="M158" s="2" t="str">
        <f t="shared" si="5"/>
        <v>Centro</v>
      </c>
    </row>
    <row r="159" spans="1:13" x14ac:dyDescent="0.3">
      <c r="A159" s="7">
        <v>45367</v>
      </c>
      <c r="B159" s="2">
        <v>29782</v>
      </c>
      <c r="C159" s="2" t="s">
        <v>119</v>
      </c>
      <c r="D159" s="2" t="s">
        <v>36</v>
      </c>
      <c r="E159" s="2" t="s">
        <v>211</v>
      </c>
      <c r="F159" s="2" t="s">
        <v>212</v>
      </c>
      <c r="G159" s="2">
        <v>1036</v>
      </c>
      <c r="H159" s="2">
        <v>5160</v>
      </c>
      <c r="J159" s="2" t="s">
        <v>40</v>
      </c>
      <c r="K159" s="2" t="s">
        <v>64</v>
      </c>
      <c r="L159" s="2" t="str">
        <f t="shared" si="4"/>
        <v>Entretenimiento</v>
      </c>
      <c r="M159" s="2" t="str">
        <f t="shared" si="5"/>
        <v>Centro</v>
      </c>
    </row>
    <row r="160" spans="1:13" x14ac:dyDescent="0.3">
      <c r="A160" s="7">
        <v>45370</v>
      </c>
      <c r="B160" s="2">
        <v>23182</v>
      </c>
      <c r="C160" s="2" t="s">
        <v>114</v>
      </c>
      <c r="D160" s="2" t="s">
        <v>36</v>
      </c>
      <c r="E160" s="2" t="s">
        <v>178</v>
      </c>
      <c r="F160" s="2" t="s">
        <v>58</v>
      </c>
      <c r="G160" s="2">
        <v>1314</v>
      </c>
      <c r="H160" s="2">
        <v>1320</v>
      </c>
      <c r="J160" s="2" t="s">
        <v>40</v>
      </c>
      <c r="K160" s="2" t="s">
        <v>41</v>
      </c>
      <c r="L160" s="2" t="str">
        <f t="shared" si="4"/>
        <v>Serie</v>
      </c>
      <c r="M160" s="2" t="str">
        <f t="shared" si="5"/>
        <v>Centro</v>
      </c>
    </row>
    <row r="161" spans="1:13" x14ac:dyDescent="0.3">
      <c r="A161" s="7">
        <v>45370</v>
      </c>
      <c r="B161" s="2">
        <v>81013</v>
      </c>
      <c r="C161" s="2" t="s">
        <v>137</v>
      </c>
      <c r="D161" s="2" t="s">
        <v>36</v>
      </c>
      <c r="E161" s="2" t="s">
        <v>213</v>
      </c>
      <c r="F161" s="2" t="s">
        <v>58</v>
      </c>
      <c r="G161" s="2">
        <v>2407</v>
      </c>
      <c r="H161" s="2">
        <v>2580</v>
      </c>
      <c r="J161" s="2" t="s">
        <v>40</v>
      </c>
      <c r="K161" s="2" t="s">
        <v>41</v>
      </c>
      <c r="L161" s="2" t="str">
        <f t="shared" si="4"/>
        <v>Serie</v>
      </c>
      <c r="M161" s="2" t="str">
        <f t="shared" si="5"/>
        <v>Norte</v>
      </c>
    </row>
    <row r="162" spans="1:13" x14ac:dyDescent="0.3">
      <c r="A162" s="7">
        <v>45369</v>
      </c>
      <c r="B162" s="2">
        <v>17450</v>
      </c>
      <c r="C162" s="2" t="s">
        <v>51</v>
      </c>
      <c r="D162" s="2" t="s">
        <v>36</v>
      </c>
      <c r="E162" s="2" t="s">
        <v>85</v>
      </c>
      <c r="F162" s="2" t="s">
        <v>56</v>
      </c>
      <c r="G162" s="2">
        <v>3011</v>
      </c>
      <c r="H162" s="2">
        <v>3000</v>
      </c>
      <c r="J162" s="2" t="s">
        <v>40</v>
      </c>
      <c r="K162" s="2" t="s">
        <v>68</v>
      </c>
      <c r="L162" s="2" t="str">
        <f t="shared" si="4"/>
        <v>Serie</v>
      </c>
      <c r="M162" s="2" t="str">
        <f t="shared" si="5"/>
        <v>Centro</v>
      </c>
    </row>
    <row r="163" spans="1:13" x14ac:dyDescent="0.3">
      <c r="A163" s="7">
        <v>45368</v>
      </c>
      <c r="B163" s="2">
        <v>28460</v>
      </c>
      <c r="C163" s="2" t="s">
        <v>80</v>
      </c>
      <c r="D163" s="2" t="s">
        <v>36</v>
      </c>
      <c r="E163" s="2" t="s">
        <v>214</v>
      </c>
      <c r="F163" s="2" t="s">
        <v>165</v>
      </c>
      <c r="G163" s="2">
        <v>4725</v>
      </c>
      <c r="H163" s="2">
        <v>5160</v>
      </c>
      <c r="I163" s="2" t="s">
        <v>39</v>
      </c>
      <c r="J163" s="2" t="s">
        <v>49</v>
      </c>
      <c r="K163" s="2" t="s">
        <v>50</v>
      </c>
      <c r="L163" s="2" t="str">
        <f t="shared" si="4"/>
        <v>Cine</v>
      </c>
      <c r="M163" s="2" t="str">
        <f t="shared" si="5"/>
        <v>Norte</v>
      </c>
    </row>
    <row r="164" spans="1:13" x14ac:dyDescent="0.3">
      <c r="A164" s="7">
        <v>45366</v>
      </c>
      <c r="B164" s="2">
        <v>34357</v>
      </c>
      <c r="C164" s="2" t="s">
        <v>35</v>
      </c>
      <c r="D164" s="2" t="s">
        <v>36</v>
      </c>
      <c r="E164" s="2" t="s">
        <v>215</v>
      </c>
      <c r="F164" s="2" t="s">
        <v>109</v>
      </c>
      <c r="G164" s="2">
        <v>2061</v>
      </c>
      <c r="H164" s="2">
        <v>6060</v>
      </c>
      <c r="I164" s="2" t="s">
        <v>39</v>
      </c>
      <c r="J164" s="2" t="s">
        <v>49</v>
      </c>
      <c r="K164" s="2" t="s">
        <v>64</v>
      </c>
      <c r="L164" s="2" t="str">
        <f t="shared" si="4"/>
        <v>Cine</v>
      </c>
      <c r="M164" s="2" t="str">
        <f t="shared" si="5"/>
        <v>Norte</v>
      </c>
    </row>
    <row r="165" spans="1:13" x14ac:dyDescent="0.3">
      <c r="A165" s="7">
        <v>45367</v>
      </c>
      <c r="B165" s="2">
        <v>30823</v>
      </c>
      <c r="C165" s="2" t="s">
        <v>35</v>
      </c>
      <c r="D165" s="2" t="s">
        <v>36</v>
      </c>
      <c r="E165" s="2" t="s">
        <v>216</v>
      </c>
      <c r="F165" s="2" t="s">
        <v>131</v>
      </c>
      <c r="G165" s="2">
        <v>2731</v>
      </c>
      <c r="H165" s="2">
        <v>2700</v>
      </c>
      <c r="I165" s="2" t="s">
        <v>39</v>
      </c>
      <c r="J165" s="2" t="s">
        <v>49</v>
      </c>
      <c r="K165" s="2" t="s">
        <v>64</v>
      </c>
      <c r="L165" s="2" t="str">
        <f t="shared" si="4"/>
        <v>Serie</v>
      </c>
      <c r="M165" s="2" t="str">
        <f t="shared" si="5"/>
        <v>Norte</v>
      </c>
    </row>
    <row r="166" spans="1:13" x14ac:dyDescent="0.3">
      <c r="A166" s="7">
        <v>45367</v>
      </c>
      <c r="B166" s="2">
        <v>30072</v>
      </c>
      <c r="C166" s="2" t="s">
        <v>114</v>
      </c>
      <c r="D166" s="2" t="s">
        <v>62</v>
      </c>
      <c r="E166" s="2" t="s">
        <v>217</v>
      </c>
      <c r="F166" s="2" t="s">
        <v>78</v>
      </c>
      <c r="G166" s="2">
        <v>0</v>
      </c>
      <c r="H166" s="2">
        <v>5520</v>
      </c>
      <c r="I166" s="2" t="s">
        <v>39</v>
      </c>
      <c r="J166" s="2" t="s">
        <v>40</v>
      </c>
      <c r="K166" s="2" t="s">
        <v>50</v>
      </c>
      <c r="L166" s="2" t="str">
        <f t="shared" si="4"/>
        <v>Cine</v>
      </c>
      <c r="M166" s="2" t="str">
        <f t="shared" si="5"/>
        <v>Centro</v>
      </c>
    </row>
    <row r="167" spans="1:13" x14ac:dyDescent="0.3">
      <c r="A167" s="7">
        <v>45368</v>
      </c>
      <c r="B167" s="2">
        <v>62176</v>
      </c>
      <c r="C167" s="2" t="s">
        <v>82</v>
      </c>
      <c r="D167" s="2" t="s">
        <v>36</v>
      </c>
      <c r="E167" s="2" t="s">
        <v>97</v>
      </c>
      <c r="F167" s="2" t="s">
        <v>48</v>
      </c>
      <c r="G167" s="2">
        <v>91</v>
      </c>
      <c r="H167" s="2">
        <v>1380</v>
      </c>
      <c r="I167" s="2" t="s">
        <v>39</v>
      </c>
      <c r="J167" s="2" t="s">
        <v>40</v>
      </c>
      <c r="K167" s="2" t="s">
        <v>64</v>
      </c>
      <c r="L167" s="2" t="str">
        <f t="shared" si="4"/>
        <v>Serie</v>
      </c>
      <c r="M167" s="2" t="str">
        <f t="shared" si="5"/>
        <v>Occidente/Costa</v>
      </c>
    </row>
    <row r="168" spans="1:13" x14ac:dyDescent="0.3">
      <c r="A168" s="7">
        <v>45370</v>
      </c>
      <c r="B168" s="2">
        <v>13332</v>
      </c>
      <c r="C168" s="2" t="s">
        <v>51</v>
      </c>
      <c r="D168" s="2" t="s">
        <v>36</v>
      </c>
      <c r="E168" s="2" t="s">
        <v>218</v>
      </c>
      <c r="F168" s="2" t="s">
        <v>58</v>
      </c>
      <c r="G168" s="2">
        <v>2429</v>
      </c>
      <c r="H168" s="2">
        <v>2640</v>
      </c>
      <c r="J168" s="2" t="s">
        <v>40</v>
      </c>
      <c r="K168" s="2" t="s">
        <v>64</v>
      </c>
      <c r="L168" s="2" t="str">
        <f t="shared" si="4"/>
        <v>Serie</v>
      </c>
      <c r="M168" s="2" t="str">
        <f t="shared" si="5"/>
        <v>Centro</v>
      </c>
    </row>
    <row r="169" spans="1:13" x14ac:dyDescent="0.3">
      <c r="A169" s="7">
        <v>45368</v>
      </c>
      <c r="B169" s="2">
        <v>36512</v>
      </c>
      <c r="C169" s="2" t="s">
        <v>35</v>
      </c>
      <c r="D169" s="2" t="s">
        <v>36</v>
      </c>
      <c r="E169" s="2" t="s">
        <v>75</v>
      </c>
      <c r="F169" s="2" t="s">
        <v>58</v>
      </c>
      <c r="G169" s="2">
        <v>1043</v>
      </c>
      <c r="H169" s="2">
        <v>2460</v>
      </c>
      <c r="I169" s="2" t="s">
        <v>39</v>
      </c>
      <c r="J169" s="2" t="s">
        <v>40</v>
      </c>
      <c r="K169" s="2" t="s">
        <v>50</v>
      </c>
      <c r="L169" s="2" t="str">
        <f t="shared" si="4"/>
        <v>Serie</v>
      </c>
      <c r="M169" s="2" t="str">
        <f t="shared" si="5"/>
        <v>Norte</v>
      </c>
    </row>
    <row r="170" spans="1:13" x14ac:dyDescent="0.3">
      <c r="A170" s="7">
        <v>45369</v>
      </c>
      <c r="B170" s="2">
        <v>19413</v>
      </c>
      <c r="C170" s="2" t="s">
        <v>51</v>
      </c>
      <c r="D170" s="2" t="s">
        <v>36</v>
      </c>
      <c r="E170" s="2" t="s">
        <v>219</v>
      </c>
      <c r="F170" s="2" t="s">
        <v>128</v>
      </c>
      <c r="G170" s="2">
        <v>5197</v>
      </c>
      <c r="H170" s="2">
        <v>5220</v>
      </c>
      <c r="J170" s="2" t="s">
        <v>40</v>
      </c>
      <c r="K170" s="2" t="s">
        <v>41</v>
      </c>
      <c r="L170" s="2" t="str">
        <f t="shared" si="4"/>
        <v>Cine</v>
      </c>
      <c r="M170" s="2" t="str">
        <f t="shared" si="5"/>
        <v>Centro</v>
      </c>
    </row>
    <row r="171" spans="1:13" x14ac:dyDescent="0.3">
      <c r="A171" s="7">
        <v>45367</v>
      </c>
      <c r="B171" s="2">
        <v>30512</v>
      </c>
      <c r="C171" s="2" t="s">
        <v>80</v>
      </c>
      <c r="D171" s="2" t="s">
        <v>36</v>
      </c>
      <c r="E171" s="2" t="s">
        <v>220</v>
      </c>
      <c r="F171" s="2" t="s">
        <v>221</v>
      </c>
      <c r="G171" s="2">
        <v>355</v>
      </c>
      <c r="H171" s="2">
        <v>5160</v>
      </c>
      <c r="I171" s="2" t="s">
        <v>39</v>
      </c>
      <c r="J171" s="2" t="s">
        <v>49</v>
      </c>
      <c r="K171" s="2" t="s">
        <v>50</v>
      </c>
      <c r="L171" s="2" t="str">
        <f t="shared" si="4"/>
        <v>Cine</v>
      </c>
      <c r="M171" s="2" t="str">
        <f t="shared" si="5"/>
        <v>Norte</v>
      </c>
    </row>
    <row r="172" spans="1:13" x14ac:dyDescent="0.3">
      <c r="A172" s="7">
        <v>45369</v>
      </c>
      <c r="B172" s="2">
        <v>53280</v>
      </c>
      <c r="C172" s="2" t="s">
        <v>151</v>
      </c>
      <c r="D172" s="2" t="s">
        <v>36</v>
      </c>
      <c r="E172" s="2" t="s">
        <v>85</v>
      </c>
      <c r="F172" s="2" t="s">
        <v>56</v>
      </c>
      <c r="G172" s="2">
        <v>86</v>
      </c>
      <c r="H172" s="2">
        <v>2460</v>
      </c>
      <c r="J172" s="2" t="s">
        <v>40</v>
      </c>
      <c r="K172" s="2" t="s">
        <v>41</v>
      </c>
      <c r="L172" s="2" t="str">
        <f t="shared" si="4"/>
        <v>Serie</v>
      </c>
      <c r="M172" s="2" t="str">
        <f t="shared" si="5"/>
        <v>Norte</v>
      </c>
    </row>
    <row r="173" spans="1:13" x14ac:dyDescent="0.3">
      <c r="A173" s="7">
        <v>45369</v>
      </c>
      <c r="B173" s="2">
        <v>35660</v>
      </c>
      <c r="C173" s="2" t="s">
        <v>158</v>
      </c>
      <c r="D173" s="2" t="s">
        <v>36</v>
      </c>
      <c r="E173" s="2" t="s">
        <v>203</v>
      </c>
      <c r="F173" s="2" t="s">
        <v>113</v>
      </c>
      <c r="G173" s="2">
        <v>186</v>
      </c>
      <c r="H173" s="2">
        <v>2880</v>
      </c>
      <c r="I173" s="2" t="s">
        <v>39</v>
      </c>
      <c r="J173" s="2" t="s">
        <v>49</v>
      </c>
      <c r="K173" s="2" t="s">
        <v>50</v>
      </c>
      <c r="L173" s="2" t="str">
        <f t="shared" si="4"/>
        <v>Entretenimiento</v>
      </c>
      <c r="M173" s="2" t="str">
        <f t="shared" si="5"/>
        <v>Centro</v>
      </c>
    </row>
    <row r="174" spans="1:13" x14ac:dyDescent="0.3">
      <c r="A174" s="7">
        <v>45370</v>
      </c>
      <c r="B174" s="2">
        <v>39689</v>
      </c>
      <c r="C174" s="2" t="s">
        <v>222</v>
      </c>
      <c r="D174" s="2" t="s">
        <v>36</v>
      </c>
      <c r="E174" s="2" t="s">
        <v>223</v>
      </c>
      <c r="F174" s="2" t="s">
        <v>44</v>
      </c>
      <c r="G174" s="2">
        <v>9</v>
      </c>
      <c r="H174" s="2">
        <v>720</v>
      </c>
      <c r="J174" s="2" t="s">
        <v>45</v>
      </c>
      <c r="K174" s="2" t="s">
        <v>64</v>
      </c>
      <c r="L174" s="2" t="str">
        <f t="shared" si="4"/>
        <v>Serie</v>
      </c>
      <c r="M174" s="2" t="str">
        <f t="shared" si="5"/>
        <v>Centro</v>
      </c>
    </row>
    <row r="175" spans="1:13" x14ac:dyDescent="0.3">
      <c r="A175" s="7">
        <v>45370</v>
      </c>
      <c r="B175" s="2">
        <v>33450</v>
      </c>
      <c r="C175" s="2" t="s">
        <v>158</v>
      </c>
      <c r="D175" s="2" t="s">
        <v>36</v>
      </c>
      <c r="E175" s="2" t="s">
        <v>203</v>
      </c>
      <c r="F175" s="2" t="s">
        <v>113</v>
      </c>
      <c r="G175" s="2">
        <v>16</v>
      </c>
      <c r="H175" s="2">
        <v>2880</v>
      </c>
      <c r="I175" s="2" t="s">
        <v>39</v>
      </c>
      <c r="J175" s="2" t="s">
        <v>49</v>
      </c>
      <c r="K175" s="2" t="s">
        <v>64</v>
      </c>
      <c r="L175" s="2" t="str">
        <f t="shared" si="4"/>
        <v>Entretenimiento</v>
      </c>
      <c r="M175" s="2" t="str">
        <f t="shared" si="5"/>
        <v>Centro</v>
      </c>
    </row>
    <row r="176" spans="1:13" x14ac:dyDescent="0.3">
      <c r="A176" s="7">
        <v>45370</v>
      </c>
      <c r="B176" s="2">
        <v>14386</v>
      </c>
      <c r="C176" s="2" t="s">
        <v>42</v>
      </c>
      <c r="D176" s="2" t="s">
        <v>36</v>
      </c>
      <c r="E176" s="2" t="s">
        <v>116</v>
      </c>
      <c r="F176" s="2" t="s">
        <v>53</v>
      </c>
      <c r="G176" s="2">
        <v>2680</v>
      </c>
      <c r="H176" s="2">
        <v>2700</v>
      </c>
      <c r="J176" s="2" t="s">
        <v>40</v>
      </c>
      <c r="K176" s="2" t="s">
        <v>50</v>
      </c>
      <c r="L176" s="2" t="str">
        <f t="shared" si="4"/>
        <v>Serie</v>
      </c>
      <c r="M176" s="2" t="str">
        <f t="shared" si="5"/>
        <v>Sur</v>
      </c>
    </row>
    <row r="177" spans="1:13" x14ac:dyDescent="0.3">
      <c r="A177" s="7">
        <v>45370</v>
      </c>
      <c r="B177" s="2">
        <v>27637</v>
      </c>
      <c r="C177" s="2" t="s">
        <v>35</v>
      </c>
      <c r="D177" s="2" t="s">
        <v>36</v>
      </c>
      <c r="E177" s="2" t="s">
        <v>224</v>
      </c>
      <c r="F177" s="2" t="s">
        <v>225</v>
      </c>
      <c r="G177" s="2">
        <v>2933</v>
      </c>
      <c r="H177" s="2">
        <v>2880</v>
      </c>
      <c r="I177" s="2" t="s">
        <v>39</v>
      </c>
      <c r="J177" s="2" t="s">
        <v>49</v>
      </c>
      <c r="K177" s="2" t="s">
        <v>64</v>
      </c>
      <c r="L177" s="2" t="str">
        <f t="shared" si="4"/>
        <v>Serie</v>
      </c>
      <c r="M177" s="2" t="str">
        <f t="shared" si="5"/>
        <v>Norte</v>
      </c>
    </row>
    <row r="178" spans="1:13" x14ac:dyDescent="0.3">
      <c r="A178" s="7">
        <v>45366</v>
      </c>
      <c r="B178" s="2">
        <v>13364</v>
      </c>
      <c r="C178" s="2" t="s">
        <v>51</v>
      </c>
      <c r="D178" s="2" t="s">
        <v>36</v>
      </c>
      <c r="E178" s="2" t="s">
        <v>226</v>
      </c>
      <c r="F178" s="2" t="s">
        <v>58</v>
      </c>
      <c r="G178" s="2">
        <v>2799</v>
      </c>
      <c r="H178" s="2">
        <v>2820</v>
      </c>
      <c r="J178" s="2" t="s">
        <v>40</v>
      </c>
      <c r="K178" s="2" t="s">
        <v>64</v>
      </c>
      <c r="L178" s="2" t="str">
        <f t="shared" si="4"/>
        <v>Serie</v>
      </c>
      <c r="M178" s="2" t="str">
        <f t="shared" si="5"/>
        <v>Centro</v>
      </c>
    </row>
    <row r="179" spans="1:13" x14ac:dyDescent="0.3">
      <c r="A179" s="7">
        <v>45368</v>
      </c>
      <c r="B179" s="2">
        <v>35344</v>
      </c>
      <c r="C179" s="2" t="s">
        <v>51</v>
      </c>
      <c r="D179" s="2" t="s">
        <v>36</v>
      </c>
      <c r="E179" s="2" t="s">
        <v>155</v>
      </c>
      <c r="F179" s="2" t="s">
        <v>101</v>
      </c>
      <c r="G179" s="2">
        <v>1325</v>
      </c>
      <c r="H179" s="2">
        <v>1320</v>
      </c>
      <c r="J179" s="2" t="s">
        <v>40</v>
      </c>
      <c r="K179" s="2" t="s">
        <v>41</v>
      </c>
      <c r="L179" s="2" t="str">
        <f t="shared" si="4"/>
        <v>Serie</v>
      </c>
      <c r="M179" s="2" t="str">
        <f t="shared" si="5"/>
        <v>Centro</v>
      </c>
    </row>
    <row r="180" spans="1:13" x14ac:dyDescent="0.3">
      <c r="A180" s="7">
        <v>45371</v>
      </c>
      <c r="B180" s="2">
        <v>33041</v>
      </c>
      <c r="C180" s="2" t="s">
        <v>80</v>
      </c>
      <c r="D180" s="2" t="s">
        <v>36</v>
      </c>
      <c r="E180" s="2" t="s">
        <v>227</v>
      </c>
      <c r="F180" s="2" t="s">
        <v>48</v>
      </c>
      <c r="G180" s="2">
        <v>0</v>
      </c>
      <c r="H180" s="2">
        <v>1320</v>
      </c>
      <c r="I180" s="2" t="s">
        <v>39</v>
      </c>
      <c r="K180" s="2" t="s">
        <v>68</v>
      </c>
      <c r="L180" s="2" t="str">
        <f t="shared" si="4"/>
        <v>Serie</v>
      </c>
      <c r="M180" s="2" t="str">
        <f t="shared" si="5"/>
        <v>Norte</v>
      </c>
    </row>
    <row r="181" spans="1:13" x14ac:dyDescent="0.3">
      <c r="A181" s="7">
        <v>45370</v>
      </c>
      <c r="B181" s="2">
        <v>16997</v>
      </c>
      <c r="C181" s="2" t="s">
        <v>51</v>
      </c>
      <c r="D181" s="2" t="s">
        <v>36</v>
      </c>
      <c r="E181" s="2" t="s">
        <v>85</v>
      </c>
      <c r="F181" s="2" t="s">
        <v>56</v>
      </c>
      <c r="G181" s="2">
        <v>1533</v>
      </c>
      <c r="H181" s="2">
        <v>3180</v>
      </c>
      <c r="J181" s="2" t="s">
        <v>40</v>
      </c>
      <c r="K181" s="2" t="s">
        <v>64</v>
      </c>
      <c r="L181" s="2" t="str">
        <f t="shared" si="4"/>
        <v>Serie</v>
      </c>
      <c r="M181" s="2" t="str">
        <f t="shared" si="5"/>
        <v>Centro</v>
      </c>
    </row>
    <row r="182" spans="1:13" x14ac:dyDescent="0.3">
      <c r="A182" s="7">
        <v>45368</v>
      </c>
      <c r="B182" s="2">
        <v>34263</v>
      </c>
      <c r="C182" s="2" t="s">
        <v>197</v>
      </c>
      <c r="D182" s="2" t="s">
        <v>36</v>
      </c>
      <c r="E182" s="2" t="s">
        <v>228</v>
      </c>
      <c r="F182" s="2" t="s">
        <v>56</v>
      </c>
      <c r="G182" s="2">
        <v>2584</v>
      </c>
      <c r="H182" s="2">
        <v>2580</v>
      </c>
      <c r="J182" s="2" t="s">
        <v>40</v>
      </c>
      <c r="K182" s="2" t="s">
        <v>41</v>
      </c>
      <c r="L182" s="2" t="str">
        <f t="shared" si="4"/>
        <v>Serie</v>
      </c>
      <c r="M182" s="2" t="str">
        <f t="shared" si="5"/>
        <v>Centro</v>
      </c>
    </row>
    <row r="183" spans="1:13" x14ac:dyDescent="0.3">
      <c r="A183" s="7">
        <v>45368</v>
      </c>
      <c r="B183" s="2">
        <v>18204</v>
      </c>
      <c r="C183" s="2" t="s">
        <v>51</v>
      </c>
      <c r="D183" s="2" t="s">
        <v>36</v>
      </c>
      <c r="E183" s="2" t="s">
        <v>229</v>
      </c>
      <c r="F183" s="2" t="s">
        <v>58</v>
      </c>
      <c r="G183" s="2">
        <v>2603</v>
      </c>
      <c r="H183" s="2">
        <v>2580</v>
      </c>
      <c r="J183" s="2" t="s">
        <v>40</v>
      </c>
      <c r="K183" s="2" t="s">
        <v>64</v>
      </c>
      <c r="L183" s="2" t="str">
        <f t="shared" si="4"/>
        <v>Serie</v>
      </c>
      <c r="M183" s="2" t="str">
        <f t="shared" si="5"/>
        <v>Centro</v>
      </c>
    </row>
    <row r="184" spans="1:13" x14ac:dyDescent="0.3">
      <c r="A184" s="7">
        <v>45370</v>
      </c>
      <c r="B184" s="2">
        <v>29726</v>
      </c>
      <c r="C184" s="2" t="s">
        <v>119</v>
      </c>
      <c r="D184" s="2" t="s">
        <v>36</v>
      </c>
      <c r="E184" s="2" t="s">
        <v>208</v>
      </c>
      <c r="F184" s="2" t="s">
        <v>56</v>
      </c>
      <c r="G184" s="2">
        <v>3299</v>
      </c>
      <c r="H184" s="2">
        <v>3000</v>
      </c>
      <c r="J184" s="2" t="s">
        <v>40</v>
      </c>
      <c r="K184" s="2" t="s">
        <v>50</v>
      </c>
      <c r="L184" s="2" t="str">
        <f t="shared" si="4"/>
        <v>Serie</v>
      </c>
      <c r="M184" s="2" t="str">
        <f t="shared" si="5"/>
        <v>Centro</v>
      </c>
    </row>
    <row r="185" spans="1:13" x14ac:dyDescent="0.3">
      <c r="A185" s="7">
        <v>45371</v>
      </c>
      <c r="B185" s="2">
        <v>27055</v>
      </c>
      <c r="C185" s="2" t="s">
        <v>90</v>
      </c>
      <c r="D185" s="2" t="s">
        <v>36</v>
      </c>
      <c r="E185" s="2" t="s">
        <v>230</v>
      </c>
      <c r="F185" s="2" t="s">
        <v>231</v>
      </c>
      <c r="G185" s="2">
        <v>6060</v>
      </c>
      <c r="H185" s="2">
        <v>6240</v>
      </c>
      <c r="J185" s="2" t="s">
        <v>49</v>
      </c>
      <c r="K185" s="2" t="s">
        <v>41</v>
      </c>
      <c r="L185" s="2" t="str">
        <f t="shared" si="4"/>
        <v>Cine</v>
      </c>
      <c r="M185" s="2" t="str">
        <f t="shared" si="5"/>
        <v>Centro</v>
      </c>
    </row>
    <row r="186" spans="1:13" x14ac:dyDescent="0.3">
      <c r="A186" s="7">
        <v>45367</v>
      </c>
      <c r="B186" s="2">
        <v>12431</v>
      </c>
      <c r="C186" s="2" t="s">
        <v>51</v>
      </c>
      <c r="D186" s="2" t="s">
        <v>36</v>
      </c>
      <c r="E186" s="2" t="s">
        <v>218</v>
      </c>
      <c r="F186" s="2" t="s">
        <v>58</v>
      </c>
      <c r="G186" s="2">
        <v>2647</v>
      </c>
      <c r="H186" s="2">
        <v>2640</v>
      </c>
      <c r="J186" s="2" t="s">
        <v>40</v>
      </c>
      <c r="K186" s="2" t="s">
        <v>41</v>
      </c>
      <c r="L186" s="2" t="str">
        <f t="shared" si="4"/>
        <v>Serie</v>
      </c>
      <c r="M186" s="2" t="str">
        <f t="shared" si="5"/>
        <v>Centro</v>
      </c>
    </row>
    <row r="187" spans="1:13" x14ac:dyDescent="0.3">
      <c r="A187" s="7">
        <v>45370</v>
      </c>
      <c r="B187" s="2">
        <v>24292</v>
      </c>
      <c r="C187" s="2" t="s">
        <v>51</v>
      </c>
      <c r="D187" s="2" t="s">
        <v>36</v>
      </c>
      <c r="E187" s="2" t="s">
        <v>159</v>
      </c>
      <c r="F187" s="2" t="s">
        <v>58</v>
      </c>
      <c r="G187" s="2">
        <v>371</v>
      </c>
      <c r="H187" s="2">
        <v>2340</v>
      </c>
      <c r="J187" s="2" t="s">
        <v>40</v>
      </c>
      <c r="K187" s="2" t="s">
        <v>68</v>
      </c>
      <c r="L187" s="2" t="str">
        <f t="shared" si="4"/>
        <v>Serie</v>
      </c>
      <c r="M187" s="2" t="str">
        <f t="shared" si="5"/>
        <v>Centro</v>
      </c>
    </row>
    <row r="188" spans="1:13" x14ac:dyDescent="0.3">
      <c r="A188" s="7">
        <v>45368</v>
      </c>
      <c r="B188" s="2">
        <v>10020</v>
      </c>
      <c r="C188" s="2" t="s">
        <v>51</v>
      </c>
      <c r="D188" s="2" t="s">
        <v>36</v>
      </c>
      <c r="E188" s="2" t="s">
        <v>85</v>
      </c>
      <c r="F188" s="2" t="s">
        <v>56</v>
      </c>
      <c r="G188" s="2">
        <v>2132</v>
      </c>
      <c r="H188" s="2">
        <v>2280</v>
      </c>
      <c r="J188" s="2" t="s">
        <v>40</v>
      </c>
      <c r="K188" s="2" t="s">
        <v>41</v>
      </c>
      <c r="L188" s="2" t="str">
        <f t="shared" si="4"/>
        <v>Serie</v>
      </c>
      <c r="M188" s="2" t="str">
        <f t="shared" si="5"/>
        <v>Centro</v>
      </c>
    </row>
    <row r="189" spans="1:13" x14ac:dyDescent="0.3">
      <c r="A189" s="7">
        <v>45370</v>
      </c>
      <c r="B189" s="2">
        <v>39011</v>
      </c>
      <c r="C189" s="2" t="s">
        <v>222</v>
      </c>
      <c r="D189" s="2" t="s">
        <v>36</v>
      </c>
      <c r="E189" s="2" t="s">
        <v>85</v>
      </c>
      <c r="F189" s="2" t="s">
        <v>56</v>
      </c>
      <c r="G189" s="2">
        <v>2774</v>
      </c>
      <c r="H189" s="2">
        <v>2880</v>
      </c>
      <c r="J189" s="2" t="s">
        <v>40</v>
      </c>
      <c r="K189" s="2" t="s">
        <v>41</v>
      </c>
      <c r="L189" s="2" t="str">
        <f t="shared" si="4"/>
        <v>Serie</v>
      </c>
      <c r="M189" s="2" t="str">
        <f t="shared" si="5"/>
        <v>Centro</v>
      </c>
    </row>
    <row r="190" spans="1:13" x14ac:dyDescent="0.3">
      <c r="A190" s="7">
        <v>45367</v>
      </c>
      <c r="B190" s="2">
        <v>28611</v>
      </c>
      <c r="C190" s="2" t="s">
        <v>137</v>
      </c>
      <c r="D190" s="2" t="s">
        <v>36</v>
      </c>
      <c r="E190" s="2" t="s">
        <v>84</v>
      </c>
      <c r="F190" s="2" t="s">
        <v>53</v>
      </c>
      <c r="G190" s="2">
        <v>2466</v>
      </c>
      <c r="H190" s="2">
        <v>2460</v>
      </c>
      <c r="J190" s="2" t="s">
        <v>40</v>
      </c>
      <c r="K190" s="2" t="s">
        <v>41</v>
      </c>
      <c r="L190" s="2" t="str">
        <f t="shared" si="4"/>
        <v>Serie</v>
      </c>
      <c r="M190" s="2" t="str">
        <f t="shared" si="5"/>
        <v>Norte</v>
      </c>
    </row>
    <row r="191" spans="1:13" x14ac:dyDescent="0.3">
      <c r="A191" s="7">
        <v>45368</v>
      </c>
      <c r="B191" s="2">
        <v>27805</v>
      </c>
      <c r="C191" s="2" t="s">
        <v>51</v>
      </c>
      <c r="D191" s="2" t="s">
        <v>36</v>
      </c>
      <c r="E191" s="2" t="s">
        <v>232</v>
      </c>
      <c r="F191" s="2" t="s">
        <v>58</v>
      </c>
      <c r="G191" s="2">
        <v>46</v>
      </c>
      <c r="H191" s="2">
        <v>2820</v>
      </c>
      <c r="J191" s="2" t="s">
        <v>40</v>
      </c>
      <c r="K191" s="2" t="s">
        <v>68</v>
      </c>
      <c r="L191" s="2" t="str">
        <f t="shared" si="4"/>
        <v>Serie</v>
      </c>
      <c r="M191" s="2" t="str">
        <f t="shared" si="5"/>
        <v>Centro</v>
      </c>
    </row>
    <row r="192" spans="1:13" x14ac:dyDescent="0.3">
      <c r="A192" s="7">
        <v>45372</v>
      </c>
      <c r="B192" s="2">
        <v>23248</v>
      </c>
      <c r="C192" s="2" t="s">
        <v>51</v>
      </c>
      <c r="D192" s="2" t="s">
        <v>36</v>
      </c>
      <c r="E192" s="2" t="s">
        <v>233</v>
      </c>
      <c r="F192" s="2" t="s">
        <v>234</v>
      </c>
      <c r="G192" s="2">
        <v>33</v>
      </c>
      <c r="H192" s="2">
        <v>6780</v>
      </c>
      <c r="J192" s="2" t="s">
        <v>49</v>
      </c>
      <c r="K192" s="2" t="s">
        <v>68</v>
      </c>
      <c r="L192" s="2" t="str">
        <f t="shared" si="4"/>
        <v>Cine</v>
      </c>
      <c r="M192" s="2" t="str">
        <f t="shared" si="5"/>
        <v>Centro</v>
      </c>
    </row>
    <row r="193" spans="1:13" x14ac:dyDescent="0.3">
      <c r="A193" s="7">
        <v>45367</v>
      </c>
      <c r="B193" s="2">
        <v>39222</v>
      </c>
      <c r="C193" s="2" t="s">
        <v>235</v>
      </c>
      <c r="D193" s="2" t="s">
        <v>36</v>
      </c>
      <c r="E193" s="2" t="s">
        <v>99</v>
      </c>
      <c r="F193" s="2" t="s">
        <v>58</v>
      </c>
      <c r="G193" s="2">
        <v>2480</v>
      </c>
      <c r="H193" s="2">
        <v>2460</v>
      </c>
      <c r="J193" s="2" t="s">
        <v>40</v>
      </c>
      <c r="K193" s="2" t="s">
        <v>41</v>
      </c>
      <c r="L193" s="2" t="str">
        <f t="shared" si="4"/>
        <v>Serie</v>
      </c>
      <c r="M193" s="2" t="str">
        <f t="shared" si="5"/>
        <v>Centro</v>
      </c>
    </row>
    <row r="194" spans="1:13" x14ac:dyDescent="0.3">
      <c r="A194" s="7">
        <v>45367</v>
      </c>
      <c r="B194" s="2">
        <v>28041</v>
      </c>
      <c r="C194" s="2" t="s">
        <v>80</v>
      </c>
      <c r="D194" s="2" t="s">
        <v>36</v>
      </c>
      <c r="E194" s="2" t="s">
        <v>93</v>
      </c>
      <c r="F194" s="2" t="s">
        <v>53</v>
      </c>
      <c r="G194" s="2">
        <v>2310</v>
      </c>
      <c r="H194" s="2">
        <v>2700</v>
      </c>
      <c r="J194" s="2" t="s">
        <v>40</v>
      </c>
      <c r="K194" s="2" t="s">
        <v>64</v>
      </c>
      <c r="L194" s="2" t="str">
        <f t="shared" ref="L194:L257" si="6">TRIM(IFERROR(LEFT(F194, FIND("-", F194)-1), F194))</f>
        <v>Serie</v>
      </c>
      <c r="M194" s="2" t="str">
        <f t="shared" ref="M194:M257" si="7">IF(OR(C194="Monterrey",C194="Chihuahua",C194="Saltillo",C194="Nuevo Laredo",C194="Reynosa",C194="Matamoros",C194="Parral",C194="Nogales",C194="Tijuana",C194="Mexicali",C194="Ciudad Juárez",C194="Ciudad Juarez",C194="Zacatecas",C194="Tijuana"),"Norte",(
IF(OR(C194="CDMX",C194="Ecatepec",C194="Ixtapaluca",C194="Tulancingo",C194="Pachuca",C194="Tlaxcala",C194="San Juan del Río",C194="Queretaro",C194="Celaya",C194="Lagos de Moreno",C194="Zapopan",C194="Aguascalientes",C194="Irapuato",C194="Tala",C194="Cuernavaca",C194="Chimalhuacan",C194="San Juan del Rio",C194="San Luis Potosi"),"Centro",(
IF(OR(C194="Acapulco",C194="Cancún",C194="Cancun",C194="Chilpancingo",C194="Oaxaca",C194="Villahermosa",C194="Chetumal",C194="Campeche",C194="Ciudad del Carmen",C194="Coatzacoalcos",C194="Mérida",C194="Poza Rica",C194="Merida"),"Sur",(
IF(OR(C194="Manzanillo",C194="Puerto Vallarta",C194="Altamira",C194="Tampico",C194="Ensenada",C194="Córdoba",C194="Melchor Ocampo",C194="Victoria", C194="Cordoba", C194="Orizaba"),"Occidente/Costa",
"Otros")
))
))
))</f>
        <v>Norte</v>
      </c>
    </row>
    <row r="195" spans="1:13" x14ac:dyDescent="0.3">
      <c r="A195" s="7">
        <v>45370</v>
      </c>
      <c r="B195" s="2">
        <v>37831</v>
      </c>
      <c r="C195" s="2" t="s">
        <v>80</v>
      </c>
      <c r="D195" s="2" t="s">
        <v>36</v>
      </c>
      <c r="E195" s="2" t="s">
        <v>236</v>
      </c>
      <c r="F195" s="2" t="s">
        <v>58</v>
      </c>
      <c r="G195" s="2">
        <v>2568</v>
      </c>
      <c r="H195" s="2">
        <v>2580</v>
      </c>
      <c r="J195" s="2" t="s">
        <v>40</v>
      </c>
      <c r="K195" s="2" t="s">
        <v>41</v>
      </c>
      <c r="L195" s="2" t="str">
        <f t="shared" si="6"/>
        <v>Serie</v>
      </c>
      <c r="M195" s="2" t="str">
        <f t="shared" si="7"/>
        <v>Norte</v>
      </c>
    </row>
    <row r="196" spans="1:13" x14ac:dyDescent="0.3">
      <c r="A196" s="7">
        <v>45370</v>
      </c>
      <c r="B196" s="2">
        <v>28515</v>
      </c>
      <c r="C196" s="2" t="s">
        <v>51</v>
      </c>
      <c r="D196" s="2" t="s">
        <v>36</v>
      </c>
      <c r="E196" s="2" t="s">
        <v>237</v>
      </c>
      <c r="F196" s="2" t="s">
        <v>101</v>
      </c>
      <c r="G196" s="2">
        <v>1414</v>
      </c>
      <c r="H196" s="2">
        <v>1380</v>
      </c>
      <c r="I196" s="2" t="s">
        <v>39</v>
      </c>
      <c r="J196" s="2" t="s">
        <v>40</v>
      </c>
      <c r="K196" s="2" t="s">
        <v>64</v>
      </c>
      <c r="L196" s="2" t="str">
        <f t="shared" si="6"/>
        <v>Serie</v>
      </c>
      <c r="M196" s="2" t="str">
        <f t="shared" si="7"/>
        <v>Centro</v>
      </c>
    </row>
    <row r="197" spans="1:13" x14ac:dyDescent="0.3">
      <c r="A197" s="7">
        <v>45370</v>
      </c>
      <c r="B197" s="2">
        <v>19193</v>
      </c>
      <c r="C197" s="2" t="s">
        <v>51</v>
      </c>
      <c r="D197" s="2" t="s">
        <v>238</v>
      </c>
      <c r="E197" s="2" t="s">
        <v>239</v>
      </c>
      <c r="F197" s="2" t="s">
        <v>48</v>
      </c>
      <c r="G197" s="2">
        <v>709</v>
      </c>
      <c r="H197" s="2">
        <v>660</v>
      </c>
      <c r="I197" s="2" t="s">
        <v>39</v>
      </c>
      <c r="J197" s="2" t="s">
        <v>49</v>
      </c>
      <c r="K197" s="2" t="s">
        <v>64</v>
      </c>
      <c r="L197" s="2" t="str">
        <f t="shared" si="6"/>
        <v>Serie</v>
      </c>
      <c r="M197" s="2" t="str">
        <f t="shared" si="7"/>
        <v>Centro</v>
      </c>
    </row>
    <row r="198" spans="1:13" x14ac:dyDescent="0.3">
      <c r="A198" s="7">
        <v>45370</v>
      </c>
      <c r="B198" s="2">
        <v>80891</v>
      </c>
      <c r="C198" s="2" t="s">
        <v>80</v>
      </c>
      <c r="D198" s="2" t="s">
        <v>36</v>
      </c>
      <c r="E198" s="2" t="s">
        <v>55</v>
      </c>
      <c r="F198" s="2" t="s">
        <v>56</v>
      </c>
      <c r="G198" s="2">
        <v>2618</v>
      </c>
      <c r="H198" s="2">
        <v>2640</v>
      </c>
      <c r="J198" s="2" t="s">
        <v>40</v>
      </c>
      <c r="K198" s="2" t="s">
        <v>41</v>
      </c>
      <c r="L198" s="2" t="str">
        <f t="shared" si="6"/>
        <v>Serie</v>
      </c>
      <c r="M198" s="2" t="str">
        <f t="shared" si="7"/>
        <v>Norte</v>
      </c>
    </row>
    <row r="199" spans="1:13" x14ac:dyDescent="0.3">
      <c r="A199" s="7">
        <v>45370</v>
      </c>
      <c r="B199" s="2">
        <v>29051</v>
      </c>
      <c r="C199" s="2" t="s">
        <v>51</v>
      </c>
      <c r="D199" s="2" t="s">
        <v>36</v>
      </c>
      <c r="E199" s="2" t="s">
        <v>240</v>
      </c>
      <c r="F199" s="2" t="s">
        <v>48</v>
      </c>
      <c r="G199" s="2">
        <v>676</v>
      </c>
      <c r="H199" s="2">
        <v>660</v>
      </c>
      <c r="I199" s="2" t="s">
        <v>39</v>
      </c>
      <c r="J199" s="2" t="s">
        <v>49</v>
      </c>
      <c r="K199" s="2" t="s">
        <v>41</v>
      </c>
      <c r="L199" s="2" t="str">
        <f t="shared" si="6"/>
        <v>Serie</v>
      </c>
      <c r="M199" s="2" t="str">
        <f t="shared" si="7"/>
        <v>Centro</v>
      </c>
    </row>
    <row r="200" spans="1:13" x14ac:dyDescent="0.3">
      <c r="A200" s="7">
        <v>45369</v>
      </c>
      <c r="B200" s="2">
        <v>22095</v>
      </c>
      <c r="C200" s="2" t="s">
        <v>114</v>
      </c>
      <c r="D200" s="2" t="s">
        <v>36</v>
      </c>
      <c r="E200" s="2" t="s">
        <v>132</v>
      </c>
      <c r="F200" s="2" t="s">
        <v>101</v>
      </c>
      <c r="G200" s="2">
        <v>1199</v>
      </c>
      <c r="H200" s="2">
        <v>1200</v>
      </c>
      <c r="J200" s="2" t="s">
        <v>40</v>
      </c>
      <c r="K200" s="2" t="s">
        <v>50</v>
      </c>
      <c r="L200" s="2" t="str">
        <f t="shared" si="6"/>
        <v>Serie</v>
      </c>
      <c r="M200" s="2" t="str">
        <f t="shared" si="7"/>
        <v>Centro</v>
      </c>
    </row>
    <row r="201" spans="1:13" x14ac:dyDescent="0.3">
      <c r="A201" s="7">
        <v>45367</v>
      </c>
      <c r="B201" s="2">
        <v>32090</v>
      </c>
      <c r="C201" s="2" t="s">
        <v>175</v>
      </c>
      <c r="D201" s="2" t="s">
        <v>36</v>
      </c>
      <c r="E201" s="2" t="s">
        <v>241</v>
      </c>
      <c r="F201" s="2" t="s">
        <v>165</v>
      </c>
      <c r="G201" s="2">
        <v>4950</v>
      </c>
      <c r="H201" s="2">
        <v>5700</v>
      </c>
      <c r="J201" s="2" t="s">
        <v>40</v>
      </c>
      <c r="K201" s="2" t="s">
        <v>64</v>
      </c>
      <c r="L201" s="2" t="str">
        <f t="shared" si="6"/>
        <v>Cine</v>
      </c>
      <c r="M201" s="2" t="str">
        <f t="shared" si="7"/>
        <v>Norte</v>
      </c>
    </row>
    <row r="202" spans="1:13" x14ac:dyDescent="0.3">
      <c r="A202" s="7">
        <v>45371</v>
      </c>
      <c r="B202" s="2">
        <v>65957</v>
      </c>
      <c r="C202" s="2" t="s">
        <v>200</v>
      </c>
      <c r="D202" s="2" t="s">
        <v>36</v>
      </c>
      <c r="E202" s="2" t="s">
        <v>223</v>
      </c>
      <c r="F202" s="2" t="s">
        <v>44</v>
      </c>
      <c r="G202" s="2">
        <v>670</v>
      </c>
      <c r="H202" s="2">
        <v>720</v>
      </c>
      <c r="J202" s="2" t="s">
        <v>45</v>
      </c>
      <c r="K202" s="2" t="s">
        <v>41</v>
      </c>
      <c r="L202" s="2" t="str">
        <f t="shared" si="6"/>
        <v>Serie</v>
      </c>
      <c r="M202" s="2" t="str">
        <f t="shared" si="7"/>
        <v>Centro</v>
      </c>
    </row>
    <row r="203" spans="1:13" x14ac:dyDescent="0.3">
      <c r="A203" s="7">
        <v>45370</v>
      </c>
      <c r="B203" s="2">
        <v>34521</v>
      </c>
      <c r="C203" s="2" t="s">
        <v>242</v>
      </c>
      <c r="D203" s="2" t="s">
        <v>36</v>
      </c>
      <c r="E203" s="2" t="s">
        <v>243</v>
      </c>
      <c r="F203" s="2" t="s">
        <v>113</v>
      </c>
      <c r="G203" s="2">
        <v>100</v>
      </c>
      <c r="H203" s="2">
        <v>2580</v>
      </c>
      <c r="I203" s="2" t="s">
        <v>39</v>
      </c>
      <c r="J203" s="2" t="s">
        <v>49</v>
      </c>
      <c r="K203" s="2" t="s">
        <v>64</v>
      </c>
      <c r="L203" s="2" t="str">
        <f t="shared" si="6"/>
        <v>Entretenimiento</v>
      </c>
      <c r="M203" s="2" t="str">
        <f t="shared" si="7"/>
        <v>Sur</v>
      </c>
    </row>
    <row r="204" spans="1:13" x14ac:dyDescent="0.3">
      <c r="A204" s="7">
        <v>45367</v>
      </c>
      <c r="B204" s="2">
        <v>11053</v>
      </c>
      <c r="C204" s="2" t="s">
        <v>51</v>
      </c>
      <c r="D204" s="2" t="s">
        <v>36</v>
      </c>
      <c r="E204" s="2" t="s">
        <v>135</v>
      </c>
      <c r="F204" s="2" t="s">
        <v>56</v>
      </c>
      <c r="G204" s="2">
        <v>4217</v>
      </c>
      <c r="H204" s="2">
        <v>4260</v>
      </c>
      <c r="J204" s="2" t="s">
        <v>40</v>
      </c>
      <c r="K204" s="2" t="s">
        <v>50</v>
      </c>
      <c r="L204" s="2" t="str">
        <f t="shared" si="6"/>
        <v>Serie</v>
      </c>
      <c r="M204" s="2" t="str">
        <f t="shared" si="7"/>
        <v>Centro</v>
      </c>
    </row>
    <row r="205" spans="1:13" x14ac:dyDescent="0.3">
      <c r="A205" s="7">
        <v>45369</v>
      </c>
      <c r="B205" s="2">
        <v>22163</v>
      </c>
      <c r="C205" s="2" t="s">
        <v>86</v>
      </c>
      <c r="D205" s="2" t="s">
        <v>36</v>
      </c>
      <c r="E205" s="2" t="s">
        <v>67</v>
      </c>
      <c r="F205" s="2" t="s">
        <v>56</v>
      </c>
      <c r="G205" s="2">
        <v>2628</v>
      </c>
      <c r="H205" s="2">
        <v>2640</v>
      </c>
      <c r="J205" s="2" t="s">
        <v>40</v>
      </c>
      <c r="K205" s="2" t="s">
        <v>41</v>
      </c>
      <c r="L205" s="2" t="str">
        <f t="shared" si="6"/>
        <v>Serie</v>
      </c>
      <c r="M205" s="2" t="str">
        <f t="shared" si="7"/>
        <v>Sur</v>
      </c>
    </row>
    <row r="206" spans="1:13" x14ac:dyDescent="0.3">
      <c r="A206" s="7">
        <v>45372</v>
      </c>
      <c r="B206" s="2">
        <v>12472</v>
      </c>
      <c r="C206" s="2" t="s">
        <v>51</v>
      </c>
      <c r="D206" s="2" t="s">
        <v>36</v>
      </c>
      <c r="E206" s="2" t="s">
        <v>244</v>
      </c>
      <c r="F206" s="2" t="s">
        <v>113</v>
      </c>
      <c r="G206" s="2">
        <v>3497</v>
      </c>
      <c r="H206" s="2">
        <v>2640</v>
      </c>
      <c r="I206" s="2" t="s">
        <v>39</v>
      </c>
      <c r="J206" s="2" t="s">
        <v>49</v>
      </c>
      <c r="K206" s="2" t="s">
        <v>68</v>
      </c>
      <c r="L206" s="2" t="str">
        <f t="shared" si="6"/>
        <v>Entretenimiento</v>
      </c>
      <c r="M206" s="2" t="str">
        <f t="shared" si="7"/>
        <v>Centro</v>
      </c>
    </row>
    <row r="207" spans="1:13" x14ac:dyDescent="0.3">
      <c r="A207" s="7">
        <v>45370</v>
      </c>
      <c r="B207" s="2">
        <v>30967</v>
      </c>
      <c r="C207" s="2" t="s">
        <v>35</v>
      </c>
      <c r="D207" s="2" t="s">
        <v>36</v>
      </c>
      <c r="E207" s="2" t="s">
        <v>203</v>
      </c>
      <c r="F207" s="2" t="s">
        <v>113</v>
      </c>
      <c r="G207" s="2">
        <v>4010</v>
      </c>
      <c r="H207" s="2">
        <v>2820</v>
      </c>
      <c r="I207" s="2" t="s">
        <v>39</v>
      </c>
      <c r="J207" s="2" t="s">
        <v>49</v>
      </c>
      <c r="K207" s="2" t="s">
        <v>68</v>
      </c>
      <c r="L207" s="2" t="str">
        <f t="shared" si="6"/>
        <v>Entretenimiento</v>
      </c>
      <c r="M207" s="2" t="str">
        <f t="shared" si="7"/>
        <v>Norte</v>
      </c>
    </row>
    <row r="208" spans="1:13" x14ac:dyDescent="0.3">
      <c r="A208" s="7">
        <v>45369</v>
      </c>
      <c r="B208" s="2">
        <v>31677</v>
      </c>
      <c r="C208" s="2" t="s">
        <v>245</v>
      </c>
      <c r="D208" s="2" t="s">
        <v>36</v>
      </c>
      <c r="E208" s="2" t="s">
        <v>246</v>
      </c>
      <c r="F208" s="2" t="s">
        <v>109</v>
      </c>
      <c r="G208" s="2">
        <v>650</v>
      </c>
      <c r="H208" s="2">
        <v>5400</v>
      </c>
      <c r="I208" s="2" t="s">
        <v>39</v>
      </c>
      <c r="J208" s="2" t="s">
        <v>49</v>
      </c>
      <c r="K208" s="2" t="s">
        <v>68</v>
      </c>
      <c r="L208" s="2" t="str">
        <f t="shared" si="6"/>
        <v>Cine</v>
      </c>
      <c r="M208" s="2" t="str">
        <f t="shared" si="7"/>
        <v>Sur</v>
      </c>
    </row>
    <row r="209" spans="1:13" x14ac:dyDescent="0.3">
      <c r="A209" s="7">
        <v>45368</v>
      </c>
      <c r="B209" s="2">
        <v>21533</v>
      </c>
      <c r="C209" s="2" t="s">
        <v>54</v>
      </c>
      <c r="D209" s="2" t="s">
        <v>36</v>
      </c>
      <c r="E209" s="2" t="s">
        <v>132</v>
      </c>
      <c r="F209" s="2" t="s">
        <v>101</v>
      </c>
      <c r="G209" s="2">
        <v>1306</v>
      </c>
      <c r="H209" s="2">
        <v>1320</v>
      </c>
      <c r="J209" s="2" t="s">
        <v>40</v>
      </c>
      <c r="K209" s="2" t="s">
        <v>41</v>
      </c>
      <c r="L209" s="2" t="str">
        <f t="shared" si="6"/>
        <v>Serie</v>
      </c>
      <c r="M209" s="2" t="str">
        <f t="shared" si="7"/>
        <v>Sur</v>
      </c>
    </row>
    <row r="210" spans="1:13" x14ac:dyDescent="0.3">
      <c r="A210" s="7">
        <v>45370</v>
      </c>
      <c r="B210" s="2">
        <v>28462</v>
      </c>
      <c r="C210" s="2" t="s">
        <v>80</v>
      </c>
      <c r="D210" s="2" t="s">
        <v>36</v>
      </c>
      <c r="E210" s="2" t="s">
        <v>247</v>
      </c>
      <c r="F210" s="2" t="s">
        <v>248</v>
      </c>
      <c r="G210" s="2">
        <v>3364</v>
      </c>
      <c r="H210" s="2">
        <v>6120</v>
      </c>
      <c r="J210" s="2" t="s">
        <v>40</v>
      </c>
      <c r="K210" s="2" t="s">
        <v>64</v>
      </c>
      <c r="L210" s="2" t="str">
        <f t="shared" si="6"/>
        <v>Cine</v>
      </c>
      <c r="M210" s="2" t="str">
        <f t="shared" si="7"/>
        <v>Norte</v>
      </c>
    </row>
    <row r="211" spans="1:13" x14ac:dyDescent="0.3">
      <c r="A211" s="7">
        <v>45366</v>
      </c>
      <c r="B211" s="2">
        <v>26144</v>
      </c>
      <c r="C211" s="2" t="s">
        <v>80</v>
      </c>
      <c r="D211" s="2" t="s">
        <v>36</v>
      </c>
      <c r="E211" s="2" t="s">
        <v>99</v>
      </c>
      <c r="F211" s="2" t="s">
        <v>58</v>
      </c>
      <c r="G211" s="2">
        <v>2491</v>
      </c>
      <c r="H211" s="2">
        <v>2520</v>
      </c>
      <c r="J211" s="2" t="s">
        <v>40</v>
      </c>
      <c r="K211" s="2" t="s">
        <v>41</v>
      </c>
      <c r="L211" s="2" t="str">
        <f t="shared" si="6"/>
        <v>Serie</v>
      </c>
      <c r="M211" s="2" t="str">
        <f t="shared" si="7"/>
        <v>Norte</v>
      </c>
    </row>
    <row r="212" spans="1:13" x14ac:dyDescent="0.3">
      <c r="A212" s="7">
        <v>45368</v>
      </c>
      <c r="B212" s="2">
        <v>75887</v>
      </c>
      <c r="C212" s="2" t="s">
        <v>114</v>
      </c>
      <c r="D212" s="2" t="s">
        <v>36</v>
      </c>
      <c r="E212" s="2" t="s">
        <v>249</v>
      </c>
      <c r="F212" s="2" t="s">
        <v>250</v>
      </c>
      <c r="G212" s="2">
        <v>2588</v>
      </c>
      <c r="H212" s="2">
        <v>2580</v>
      </c>
      <c r="J212" s="2" t="s">
        <v>40</v>
      </c>
      <c r="K212" s="2" t="s">
        <v>64</v>
      </c>
      <c r="L212" s="2" t="str">
        <f t="shared" si="6"/>
        <v>Serie</v>
      </c>
      <c r="M212" s="2" t="str">
        <f t="shared" si="7"/>
        <v>Centro</v>
      </c>
    </row>
    <row r="213" spans="1:13" x14ac:dyDescent="0.3">
      <c r="A213" s="7">
        <v>45371</v>
      </c>
      <c r="B213" s="2">
        <v>33604</v>
      </c>
      <c r="C213" s="2" t="s">
        <v>51</v>
      </c>
      <c r="D213" s="2" t="s">
        <v>36</v>
      </c>
      <c r="E213" s="2" t="s">
        <v>251</v>
      </c>
      <c r="F213" s="2" t="s">
        <v>58</v>
      </c>
      <c r="G213" s="2">
        <v>9</v>
      </c>
      <c r="H213" s="2">
        <v>2820</v>
      </c>
      <c r="I213" s="2" t="s">
        <v>39</v>
      </c>
      <c r="J213" s="2" t="s">
        <v>40</v>
      </c>
      <c r="K213" s="2" t="s">
        <v>64</v>
      </c>
      <c r="L213" s="2" t="str">
        <f t="shared" si="6"/>
        <v>Serie</v>
      </c>
      <c r="M213" s="2" t="str">
        <f t="shared" si="7"/>
        <v>Centro</v>
      </c>
    </row>
    <row r="214" spans="1:13" x14ac:dyDescent="0.3">
      <c r="A214" s="7">
        <v>45371</v>
      </c>
      <c r="B214" s="2">
        <v>37686</v>
      </c>
      <c r="C214" s="2" t="s">
        <v>86</v>
      </c>
      <c r="D214" s="2" t="s">
        <v>36</v>
      </c>
      <c r="E214" s="2" t="s">
        <v>202</v>
      </c>
      <c r="F214" s="2" t="s">
        <v>101</v>
      </c>
      <c r="G214" s="2">
        <v>1382</v>
      </c>
      <c r="H214" s="2">
        <v>1800</v>
      </c>
      <c r="I214" s="2" t="s">
        <v>39</v>
      </c>
      <c r="J214" s="2" t="s">
        <v>49</v>
      </c>
      <c r="K214" s="2" t="s">
        <v>50</v>
      </c>
      <c r="L214" s="2" t="str">
        <f t="shared" si="6"/>
        <v>Serie</v>
      </c>
      <c r="M214" s="2" t="str">
        <f t="shared" si="7"/>
        <v>Sur</v>
      </c>
    </row>
    <row r="215" spans="1:13" x14ac:dyDescent="0.3">
      <c r="A215" s="7">
        <v>45367</v>
      </c>
      <c r="B215" s="2">
        <v>58863</v>
      </c>
      <c r="C215" s="2" t="s">
        <v>72</v>
      </c>
      <c r="D215" s="2" t="s">
        <v>36</v>
      </c>
      <c r="E215" s="2" t="s">
        <v>252</v>
      </c>
      <c r="F215" s="2" t="s">
        <v>118</v>
      </c>
      <c r="G215" s="2">
        <v>241</v>
      </c>
      <c r="H215" s="2">
        <v>3600</v>
      </c>
      <c r="J215" s="2" t="s">
        <v>49</v>
      </c>
      <c r="K215" s="2" t="s">
        <v>50</v>
      </c>
      <c r="L215" s="2" t="str">
        <f t="shared" si="6"/>
        <v>Serie</v>
      </c>
      <c r="M215" s="2" t="str">
        <f t="shared" si="7"/>
        <v>Norte</v>
      </c>
    </row>
    <row r="216" spans="1:13" x14ac:dyDescent="0.3">
      <c r="A216" s="7">
        <v>45367</v>
      </c>
      <c r="B216" s="2">
        <v>23270</v>
      </c>
      <c r="C216" s="2" t="s">
        <v>80</v>
      </c>
      <c r="D216" s="2" t="s">
        <v>36</v>
      </c>
      <c r="E216" s="2" t="s">
        <v>148</v>
      </c>
      <c r="F216" s="2" t="s">
        <v>44</v>
      </c>
      <c r="G216" s="2">
        <v>238</v>
      </c>
      <c r="H216" s="2">
        <v>600</v>
      </c>
      <c r="I216" s="2" t="s">
        <v>39</v>
      </c>
      <c r="J216" s="2" t="s">
        <v>49</v>
      </c>
      <c r="K216" s="2" t="s">
        <v>41</v>
      </c>
      <c r="L216" s="2" t="str">
        <f t="shared" si="6"/>
        <v>Serie</v>
      </c>
      <c r="M216" s="2" t="str">
        <f t="shared" si="7"/>
        <v>Norte</v>
      </c>
    </row>
    <row r="217" spans="1:13" x14ac:dyDescent="0.3">
      <c r="A217" s="7">
        <v>45369</v>
      </c>
      <c r="B217" s="2">
        <v>12242</v>
      </c>
      <c r="C217" s="2" t="s">
        <v>51</v>
      </c>
      <c r="D217" s="2" t="s">
        <v>36</v>
      </c>
      <c r="E217" s="2" t="s">
        <v>159</v>
      </c>
      <c r="F217" s="2" t="s">
        <v>58</v>
      </c>
      <c r="G217" s="2">
        <v>1685</v>
      </c>
      <c r="H217" s="2">
        <v>2340</v>
      </c>
      <c r="J217" s="2" t="s">
        <v>40</v>
      </c>
      <c r="K217" s="2" t="s">
        <v>41</v>
      </c>
      <c r="L217" s="2" t="str">
        <f t="shared" si="6"/>
        <v>Serie</v>
      </c>
      <c r="M217" s="2" t="str">
        <f t="shared" si="7"/>
        <v>Centro</v>
      </c>
    </row>
    <row r="218" spans="1:13" x14ac:dyDescent="0.3">
      <c r="A218" s="7">
        <v>45370</v>
      </c>
      <c r="B218" s="2">
        <v>34854</v>
      </c>
      <c r="C218" s="2" t="s">
        <v>80</v>
      </c>
      <c r="D218" s="2" t="s">
        <v>36</v>
      </c>
      <c r="E218" s="2" t="s">
        <v>163</v>
      </c>
      <c r="F218" s="2" t="s">
        <v>56</v>
      </c>
      <c r="G218" s="2">
        <v>67</v>
      </c>
      <c r="H218" s="2">
        <v>2580</v>
      </c>
      <c r="J218" s="2" t="s">
        <v>40</v>
      </c>
      <c r="K218" s="2" t="s">
        <v>41</v>
      </c>
      <c r="L218" s="2" t="str">
        <f t="shared" si="6"/>
        <v>Serie</v>
      </c>
      <c r="M218" s="2" t="str">
        <f t="shared" si="7"/>
        <v>Norte</v>
      </c>
    </row>
    <row r="219" spans="1:13" x14ac:dyDescent="0.3">
      <c r="A219" s="7">
        <v>45371</v>
      </c>
      <c r="B219" s="2">
        <v>33032</v>
      </c>
      <c r="C219" s="2" t="s">
        <v>80</v>
      </c>
      <c r="D219" s="2" t="s">
        <v>36</v>
      </c>
      <c r="E219" s="2" t="s">
        <v>253</v>
      </c>
      <c r="F219" s="2" t="s">
        <v>44</v>
      </c>
      <c r="G219" s="2">
        <v>46</v>
      </c>
      <c r="H219" s="2">
        <v>720</v>
      </c>
      <c r="I219" s="2" t="s">
        <v>39</v>
      </c>
      <c r="J219" s="2" t="s">
        <v>49</v>
      </c>
      <c r="K219" s="2" t="s">
        <v>64</v>
      </c>
      <c r="L219" s="2" t="str">
        <f t="shared" si="6"/>
        <v>Serie</v>
      </c>
      <c r="M219" s="2" t="str">
        <f t="shared" si="7"/>
        <v>Norte</v>
      </c>
    </row>
    <row r="220" spans="1:13" x14ac:dyDescent="0.3">
      <c r="A220" s="7">
        <v>45370</v>
      </c>
      <c r="B220" s="2">
        <v>19897</v>
      </c>
      <c r="C220" s="2" t="s">
        <v>51</v>
      </c>
      <c r="D220" s="2" t="s">
        <v>36</v>
      </c>
      <c r="E220" s="2" t="s">
        <v>254</v>
      </c>
      <c r="F220" s="2" t="s">
        <v>53</v>
      </c>
      <c r="G220" s="2">
        <v>445</v>
      </c>
      <c r="H220" s="2">
        <v>3060</v>
      </c>
      <c r="J220" s="2" t="s">
        <v>40</v>
      </c>
      <c r="K220" s="2" t="s">
        <v>41</v>
      </c>
      <c r="L220" s="2" t="str">
        <f t="shared" si="6"/>
        <v>Serie</v>
      </c>
      <c r="M220" s="2" t="str">
        <f t="shared" si="7"/>
        <v>Centro</v>
      </c>
    </row>
    <row r="221" spans="1:13" x14ac:dyDescent="0.3">
      <c r="A221" s="7">
        <v>45370</v>
      </c>
      <c r="B221" s="2">
        <v>27763</v>
      </c>
      <c r="C221" s="2" t="s">
        <v>193</v>
      </c>
      <c r="D221" s="2" t="s">
        <v>36</v>
      </c>
      <c r="E221" s="2" t="s">
        <v>255</v>
      </c>
      <c r="F221" s="2" t="s">
        <v>58</v>
      </c>
      <c r="G221" s="2">
        <v>47</v>
      </c>
      <c r="H221" s="2">
        <v>2520</v>
      </c>
      <c r="J221" s="2" t="s">
        <v>40</v>
      </c>
      <c r="K221" s="2" t="s">
        <v>50</v>
      </c>
      <c r="L221" s="2" t="str">
        <f t="shared" si="6"/>
        <v>Serie</v>
      </c>
      <c r="M221" s="2" t="str">
        <f t="shared" si="7"/>
        <v>Occidente/Costa</v>
      </c>
    </row>
    <row r="222" spans="1:13" x14ac:dyDescent="0.3">
      <c r="A222" s="7">
        <v>45367</v>
      </c>
      <c r="B222" s="2">
        <v>30715</v>
      </c>
      <c r="C222" s="2" t="s">
        <v>51</v>
      </c>
      <c r="D222" s="2" t="s">
        <v>36</v>
      </c>
      <c r="E222" s="2" t="s">
        <v>146</v>
      </c>
      <c r="F222" s="2" t="s">
        <v>147</v>
      </c>
      <c r="G222" s="2">
        <v>0</v>
      </c>
      <c r="H222" s="2">
        <v>3000</v>
      </c>
      <c r="I222" s="2" t="s">
        <v>39</v>
      </c>
      <c r="K222" s="2" t="s">
        <v>50</v>
      </c>
      <c r="L222" s="2" t="str">
        <f t="shared" si="6"/>
        <v>Serie</v>
      </c>
      <c r="M222" s="2" t="str">
        <f t="shared" si="7"/>
        <v>Centro</v>
      </c>
    </row>
    <row r="223" spans="1:13" x14ac:dyDescent="0.3">
      <c r="A223" s="7">
        <v>45368</v>
      </c>
      <c r="B223" s="2">
        <v>37738</v>
      </c>
      <c r="C223" s="2" t="s">
        <v>171</v>
      </c>
      <c r="D223" s="2" t="s">
        <v>36</v>
      </c>
      <c r="E223" s="2" t="s">
        <v>136</v>
      </c>
      <c r="F223" s="2" t="s">
        <v>113</v>
      </c>
      <c r="G223" s="2">
        <v>43</v>
      </c>
      <c r="H223" s="2">
        <v>2640</v>
      </c>
      <c r="I223" s="2" t="s">
        <v>39</v>
      </c>
      <c r="J223" s="2" t="s">
        <v>49</v>
      </c>
      <c r="K223" s="2" t="s">
        <v>68</v>
      </c>
      <c r="L223" s="2" t="str">
        <f t="shared" si="6"/>
        <v>Entretenimiento</v>
      </c>
      <c r="M223" s="2" t="str">
        <f t="shared" si="7"/>
        <v>Centro</v>
      </c>
    </row>
    <row r="224" spans="1:13" x14ac:dyDescent="0.3">
      <c r="A224" s="7">
        <v>45368</v>
      </c>
      <c r="B224" s="2">
        <v>13010</v>
      </c>
      <c r="C224" s="2" t="s">
        <v>51</v>
      </c>
      <c r="D224" s="2" t="s">
        <v>36</v>
      </c>
      <c r="E224" s="2" t="s">
        <v>256</v>
      </c>
      <c r="F224" s="2" t="s">
        <v>205</v>
      </c>
      <c r="G224" s="2">
        <v>4</v>
      </c>
      <c r="H224" s="2">
        <v>5760</v>
      </c>
      <c r="I224" s="2" t="s">
        <v>39</v>
      </c>
      <c r="J224" s="2" t="s">
        <v>49</v>
      </c>
      <c r="K224" s="2" t="s">
        <v>64</v>
      </c>
      <c r="L224" s="2" t="str">
        <f t="shared" si="6"/>
        <v>Cine</v>
      </c>
      <c r="M224" s="2" t="str">
        <f t="shared" si="7"/>
        <v>Centro</v>
      </c>
    </row>
    <row r="225" spans="1:13" x14ac:dyDescent="0.3">
      <c r="A225" s="7">
        <v>45368</v>
      </c>
      <c r="B225" s="2">
        <v>23747</v>
      </c>
      <c r="C225" s="2" t="s">
        <v>257</v>
      </c>
      <c r="D225" s="2" t="s">
        <v>36</v>
      </c>
      <c r="E225" s="2" t="s">
        <v>115</v>
      </c>
      <c r="F225" s="2" t="s">
        <v>44</v>
      </c>
      <c r="G225" s="2">
        <v>166</v>
      </c>
      <c r="H225" s="2">
        <v>360</v>
      </c>
      <c r="I225" s="2" t="s">
        <v>39</v>
      </c>
      <c r="J225" s="2" t="s">
        <v>49</v>
      </c>
      <c r="K225" s="2" t="s">
        <v>68</v>
      </c>
      <c r="L225" s="2" t="str">
        <f t="shared" si="6"/>
        <v>Serie</v>
      </c>
      <c r="M225" s="2" t="str">
        <f t="shared" si="7"/>
        <v>Sur</v>
      </c>
    </row>
    <row r="226" spans="1:13" x14ac:dyDescent="0.3">
      <c r="A226" s="7">
        <v>45369</v>
      </c>
      <c r="B226" s="2">
        <v>17041</v>
      </c>
      <c r="C226" s="2" t="s">
        <v>105</v>
      </c>
      <c r="D226" s="2" t="s">
        <v>36</v>
      </c>
      <c r="E226" s="2" t="s">
        <v>52</v>
      </c>
      <c r="F226" s="2" t="s">
        <v>53</v>
      </c>
      <c r="G226" s="2">
        <v>2716</v>
      </c>
      <c r="H226" s="2">
        <v>2700</v>
      </c>
      <c r="J226" s="2" t="s">
        <v>40</v>
      </c>
      <c r="K226" s="2" t="s">
        <v>50</v>
      </c>
      <c r="L226" s="2" t="str">
        <f t="shared" si="6"/>
        <v>Serie</v>
      </c>
      <c r="M226" s="2" t="str">
        <f t="shared" si="7"/>
        <v>Centro</v>
      </c>
    </row>
    <row r="227" spans="1:13" x14ac:dyDescent="0.3">
      <c r="A227" s="7">
        <v>45369</v>
      </c>
      <c r="B227" s="2">
        <v>36882</v>
      </c>
      <c r="C227" s="2" t="s">
        <v>193</v>
      </c>
      <c r="D227" s="2" t="s">
        <v>36</v>
      </c>
      <c r="E227" s="2" t="s">
        <v>258</v>
      </c>
      <c r="F227" s="2" t="s">
        <v>192</v>
      </c>
      <c r="G227" s="2">
        <v>7826</v>
      </c>
      <c r="H227" s="2">
        <v>8220</v>
      </c>
      <c r="J227" s="2" t="s">
        <v>40</v>
      </c>
      <c r="K227" s="2" t="s">
        <v>41</v>
      </c>
      <c r="L227" s="2" t="str">
        <f t="shared" si="6"/>
        <v>Cine</v>
      </c>
      <c r="M227" s="2" t="str">
        <f t="shared" si="7"/>
        <v>Occidente/Costa</v>
      </c>
    </row>
    <row r="228" spans="1:13" x14ac:dyDescent="0.3">
      <c r="A228" s="7">
        <v>45371</v>
      </c>
      <c r="B228" s="2">
        <v>28041</v>
      </c>
      <c r="C228" s="2" t="s">
        <v>86</v>
      </c>
      <c r="D228" s="2" t="s">
        <v>36</v>
      </c>
      <c r="E228" s="2" t="s">
        <v>84</v>
      </c>
      <c r="F228" s="2" t="s">
        <v>53</v>
      </c>
      <c r="G228" s="2">
        <v>18</v>
      </c>
      <c r="H228" s="2">
        <v>2460</v>
      </c>
      <c r="J228" s="2" t="s">
        <v>40</v>
      </c>
      <c r="K228" s="2" t="s">
        <v>64</v>
      </c>
      <c r="L228" s="2" t="str">
        <f t="shared" si="6"/>
        <v>Serie</v>
      </c>
      <c r="M228" s="2" t="str">
        <f t="shared" si="7"/>
        <v>Sur</v>
      </c>
    </row>
    <row r="229" spans="1:13" x14ac:dyDescent="0.3">
      <c r="A229" s="7">
        <v>45371</v>
      </c>
      <c r="B229" s="2">
        <v>22065</v>
      </c>
      <c r="C229" s="2" t="s">
        <v>80</v>
      </c>
      <c r="D229" s="2" t="s">
        <v>36</v>
      </c>
      <c r="E229" s="2" t="s">
        <v>259</v>
      </c>
      <c r="F229" s="2" t="s">
        <v>58</v>
      </c>
      <c r="G229" s="2">
        <v>234</v>
      </c>
      <c r="H229" s="2">
        <v>2460</v>
      </c>
      <c r="J229" s="2" t="s">
        <v>40</v>
      </c>
      <c r="K229" s="2" t="s">
        <v>68</v>
      </c>
      <c r="L229" s="2" t="str">
        <f t="shared" si="6"/>
        <v>Serie</v>
      </c>
      <c r="M229" s="2" t="str">
        <f t="shared" si="7"/>
        <v>Norte</v>
      </c>
    </row>
    <row r="230" spans="1:13" x14ac:dyDescent="0.3">
      <c r="A230" s="7">
        <v>45368</v>
      </c>
      <c r="B230" s="2">
        <v>17551</v>
      </c>
      <c r="C230" s="2" t="s">
        <v>51</v>
      </c>
      <c r="D230" s="2" t="s">
        <v>36</v>
      </c>
      <c r="E230" s="2" t="s">
        <v>93</v>
      </c>
      <c r="F230" s="2" t="s">
        <v>53</v>
      </c>
      <c r="G230" s="2">
        <v>2586</v>
      </c>
      <c r="H230" s="2">
        <v>2700</v>
      </c>
      <c r="J230" s="2" t="s">
        <v>40</v>
      </c>
      <c r="K230" s="2" t="s">
        <v>41</v>
      </c>
      <c r="L230" s="2" t="str">
        <f t="shared" si="6"/>
        <v>Serie</v>
      </c>
      <c r="M230" s="2" t="str">
        <f t="shared" si="7"/>
        <v>Centro</v>
      </c>
    </row>
    <row r="231" spans="1:13" x14ac:dyDescent="0.3">
      <c r="A231" s="7">
        <v>45371</v>
      </c>
      <c r="B231" s="2">
        <v>18351</v>
      </c>
      <c r="C231" s="2" t="s">
        <v>51</v>
      </c>
      <c r="D231" s="2" t="s">
        <v>36</v>
      </c>
      <c r="E231" s="2" t="s">
        <v>75</v>
      </c>
      <c r="F231" s="2" t="s">
        <v>58</v>
      </c>
      <c r="G231" s="2">
        <v>130</v>
      </c>
      <c r="H231" s="2">
        <v>2520</v>
      </c>
      <c r="J231" s="2" t="s">
        <v>40</v>
      </c>
      <c r="K231" s="2" t="s">
        <v>68</v>
      </c>
      <c r="L231" s="2" t="str">
        <f t="shared" si="6"/>
        <v>Serie</v>
      </c>
      <c r="M231" s="2" t="str">
        <f t="shared" si="7"/>
        <v>Centro</v>
      </c>
    </row>
    <row r="232" spans="1:13" x14ac:dyDescent="0.3">
      <c r="A232" s="7">
        <v>45366</v>
      </c>
      <c r="B232" s="2">
        <v>28204</v>
      </c>
      <c r="C232" s="2" t="s">
        <v>51</v>
      </c>
      <c r="D232" s="2" t="s">
        <v>36</v>
      </c>
      <c r="E232" s="2" t="s">
        <v>85</v>
      </c>
      <c r="F232" s="2" t="s">
        <v>56</v>
      </c>
      <c r="G232" s="2">
        <v>3177</v>
      </c>
      <c r="H232" s="2">
        <v>3180</v>
      </c>
      <c r="J232" s="2" t="s">
        <v>40</v>
      </c>
      <c r="K232" s="2" t="s">
        <v>50</v>
      </c>
      <c r="L232" s="2" t="str">
        <f t="shared" si="6"/>
        <v>Serie</v>
      </c>
      <c r="M232" s="2" t="str">
        <f t="shared" si="7"/>
        <v>Centro</v>
      </c>
    </row>
    <row r="233" spans="1:13" x14ac:dyDescent="0.3">
      <c r="A233" s="7">
        <v>45367</v>
      </c>
      <c r="B233" s="2">
        <v>11614</v>
      </c>
      <c r="C233" s="2" t="s">
        <v>51</v>
      </c>
      <c r="D233" s="2" t="s">
        <v>36</v>
      </c>
      <c r="E233" s="2" t="s">
        <v>99</v>
      </c>
      <c r="F233" s="2" t="s">
        <v>58</v>
      </c>
      <c r="G233" s="2">
        <v>130</v>
      </c>
      <c r="H233" s="2">
        <v>2520</v>
      </c>
      <c r="J233" s="2" t="s">
        <v>40</v>
      </c>
      <c r="K233" s="2" t="s">
        <v>41</v>
      </c>
      <c r="L233" s="2" t="str">
        <f t="shared" si="6"/>
        <v>Serie</v>
      </c>
      <c r="M233" s="2" t="str">
        <f t="shared" si="7"/>
        <v>Centro</v>
      </c>
    </row>
    <row r="234" spans="1:13" x14ac:dyDescent="0.3">
      <c r="A234" s="7">
        <v>45369</v>
      </c>
      <c r="B234" s="2">
        <v>28715</v>
      </c>
      <c r="C234" s="2" t="s">
        <v>51</v>
      </c>
      <c r="D234" s="2" t="s">
        <v>36</v>
      </c>
      <c r="E234" s="2" t="s">
        <v>132</v>
      </c>
      <c r="F234" s="2" t="s">
        <v>101</v>
      </c>
      <c r="G234" s="2">
        <v>1310</v>
      </c>
      <c r="H234" s="2">
        <v>1320</v>
      </c>
      <c r="J234" s="2" t="s">
        <v>40</v>
      </c>
      <c r="K234" s="2" t="s">
        <v>68</v>
      </c>
      <c r="L234" s="2" t="str">
        <f t="shared" si="6"/>
        <v>Serie</v>
      </c>
      <c r="M234" s="2" t="str">
        <f t="shared" si="7"/>
        <v>Centro</v>
      </c>
    </row>
    <row r="235" spans="1:13" x14ac:dyDescent="0.3">
      <c r="A235" s="7">
        <v>45369</v>
      </c>
      <c r="B235" s="2">
        <v>34908</v>
      </c>
      <c r="C235" s="2" t="s">
        <v>35</v>
      </c>
      <c r="D235" s="2" t="s">
        <v>62</v>
      </c>
      <c r="E235" s="2" t="s">
        <v>203</v>
      </c>
      <c r="F235" s="2" t="s">
        <v>113</v>
      </c>
      <c r="G235" s="2">
        <v>2</v>
      </c>
      <c r="H235" s="2">
        <v>2880</v>
      </c>
      <c r="I235" s="2" t="s">
        <v>39</v>
      </c>
      <c r="J235" s="2" t="s">
        <v>49</v>
      </c>
      <c r="K235" s="2" t="s">
        <v>50</v>
      </c>
      <c r="L235" s="2" t="str">
        <f t="shared" si="6"/>
        <v>Entretenimiento</v>
      </c>
      <c r="M235" s="2" t="str">
        <f t="shared" si="7"/>
        <v>Norte</v>
      </c>
    </row>
    <row r="236" spans="1:13" x14ac:dyDescent="0.3">
      <c r="A236" s="7">
        <v>45369</v>
      </c>
      <c r="B236" s="2">
        <v>24240</v>
      </c>
      <c r="C236" s="2" t="s">
        <v>51</v>
      </c>
      <c r="D236" s="2" t="s">
        <v>36</v>
      </c>
      <c r="E236" s="2" t="s">
        <v>67</v>
      </c>
      <c r="F236" s="2" t="s">
        <v>56</v>
      </c>
      <c r="G236" s="2">
        <v>2532</v>
      </c>
      <c r="H236" s="2">
        <v>2520</v>
      </c>
      <c r="J236" s="2" t="s">
        <v>40</v>
      </c>
      <c r="K236" s="2" t="s">
        <v>50</v>
      </c>
      <c r="L236" s="2" t="str">
        <f t="shared" si="6"/>
        <v>Serie</v>
      </c>
      <c r="M236" s="2" t="str">
        <f t="shared" si="7"/>
        <v>Centro</v>
      </c>
    </row>
    <row r="237" spans="1:13" x14ac:dyDescent="0.3">
      <c r="A237" s="7">
        <v>45378</v>
      </c>
      <c r="B237" s="2">
        <v>37687</v>
      </c>
      <c r="C237" s="2" t="s">
        <v>119</v>
      </c>
      <c r="D237" s="2" t="s">
        <v>36</v>
      </c>
      <c r="E237" s="2" t="s">
        <v>146</v>
      </c>
      <c r="F237" s="2" t="s">
        <v>147</v>
      </c>
      <c r="G237" s="2">
        <v>772</v>
      </c>
      <c r="H237" s="2">
        <v>3000</v>
      </c>
      <c r="I237" s="2" t="s">
        <v>39</v>
      </c>
      <c r="J237" s="2" t="s">
        <v>49</v>
      </c>
      <c r="K237" s="2" t="s">
        <v>64</v>
      </c>
      <c r="L237" s="2" t="str">
        <f t="shared" si="6"/>
        <v>Serie</v>
      </c>
      <c r="M237" s="2" t="str">
        <f t="shared" si="7"/>
        <v>Centro</v>
      </c>
    </row>
    <row r="238" spans="1:13" x14ac:dyDescent="0.3">
      <c r="A238" s="7">
        <v>45368</v>
      </c>
      <c r="B238" s="2">
        <v>25092</v>
      </c>
      <c r="C238" s="2" t="s">
        <v>80</v>
      </c>
      <c r="D238" s="2" t="s">
        <v>36</v>
      </c>
      <c r="E238" s="2" t="s">
        <v>260</v>
      </c>
      <c r="F238" s="2" t="s">
        <v>205</v>
      </c>
      <c r="G238" s="2">
        <v>5704</v>
      </c>
      <c r="H238" s="2">
        <v>5760</v>
      </c>
      <c r="J238" s="2" t="s">
        <v>49</v>
      </c>
      <c r="K238" s="2" t="s">
        <v>50</v>
      </c>
      <c r="L238" s="2" t="str">
        <f t="shared" si="6"/>
        <v>Cine</v>
      </c>
      <c r="M238" s="2" t="str">
        <f t="shared" si="7"/>
        <v>Norte</v>
      </c>
    </row>
    <row r="239" spans="1:13" x14ac:dyDescent="0.3">
      <c r="A239" s="7">
        <v>45369</v>
      </c>
      <c r="B239" s="2">
        <v>25386</v>
      </c>
      <c r="C239" s="2" t="s">
        <v>72</v>
      </c>
      <c r="D239" s="2" t="s">
        <v>36</v>
      </c>
      <c r="E239" s="2" t="s">
        <v>136</v>
      </c>
      <c r="F239" s="2" t="s">
        <v>113</v>
      </c>
      <c r="G239" s="2">
        <v>2618</v>
      </c>
      <c r="H239" s="2">
        <v>2640</v>
      </c>
      <c r="I239" s="2" t="s">
        <v>39</v>
      </c>
      <c r="J239" s="2" t="s">
        <v>49</v>
      </c>
      <c r="K239" s="2" t="s">
        <v>64</v>
      </c>
      <c r="L239" s="2" t="str">
        <f t="shared" si="6"/>
        <v>Entretenimiento</v>
      </c>
      <c r="M239" s="2" t="str">
        <f t="shared" si="7"/>
        <v>Norte</v>
      </c>
    </row>
    <row r="240" spans="1:13" x14ac:dyDescent="0.3">
      <c r="A240" s="7">
        <v>45370</v>
      </c>
      <c r="B240" s="2">
        <v>25691</v>
      </c>
      <c r="C240" s="2" t="s">
        <v>46</v>
      </c>
      <c r="D240" s="2" t="s">
        <v>36</v>
      </c>
      <c r="E240" s="2" t="s">
        <v>71</v>
      </c>
      <c r="F240" s="2" t="s">
        <v>56</v>
      </c>
      <c r="G240" s="2">
        <v>2560</v>
      </c>
      <c r="H240" s="2">
        <v>2520</v>
      </c>
      <c r="I240" s="2" t="s">
        <v>39</v>
      </c>
      <c r="J240" s="2" t="s">
        <v>49</v>
      </c>
      <c r="K240" s="2" t="s">
        <v>41</v>
      </c>
      <c r="L240" s="2" t="str">
        <f t="shared" si="6"/>
        <v>Serie</v>
      </c>
      <c r="M240" s="2" t="str">
        <f t="shared" si="7"/>
        <v>Centro</v>
      </c>
    </row>
    <row r="241" spans="1:13" x14ac:dyDescent="0.3">
      <c r="A241" s="7">
        <v>45371</v>
      </c>
      <c r="B241" s="2">
        <v>62505</v>
      </c>
      <c r="C241" s="2" t="s">
        <v>82</v>
      </c>
      <c r="D241" s="2" t="s">
        <v>36</v>
      </c>
      <c r="E241" s="2" t="s">
        <v>97</v>
      </c>
      <c r="F241" s="2" t="s">
        <v>48</v>
      </c>
      <c r="G241" s="2">
        <v>1386</v>
      </c>
      <c r="H241" s="2">
        <v>1380</v>
      </c>
      <c r="J241" s="2" t="s">
        <v>40</v>
      </c>
      <c r="K241" s="2" t="s">
        <v>50</v>
      </c>
      <c r="L241" s="2" t="str">
        <f t="shared" si="6"/>
        <v>Serie</v>
      </c>
      <c r="M241" s="2" t="str">
        <f t="shared" si="7"/>
        <v>Occidente/Costa</v>
      </c>
    </row>
    <row r="242" spans="1:13" x14ac:dyDescent="0.3">
      <c r="A242" s="7">
        <v>45371</v>
      </c>
      <c r="B242" s="2">
        <v>12667</v>
      </c>
      <c r="C242" s="2" t="s">
        <v>51</v>
      </c>
      <c r="D242" s="2" t="s">
        <v>36</v>
      </c>
      <c r="E242" s="2" t="s">
        <v>65</v>
      </c>
      <c r="F242" s="2" t="s">
        <v>58</v>
      </c>
      <c r="G242" s="2">
        <v>16</v>
      </c>
      <c r="H242" s="2">
        <v>2700</v>
      </c>
      <c r="J242" s="2" t="s">
        <v>40</v>
      </c>
      <c r="K242" s="2" t="s">
        <v>50</v>
      </c>
      <c r="L242" s="2" t="str">
        <f t="shared" si="6"/>
        <v>Serie</v>
      </c>
      <c r="M242" s="2" t="str">
        <f t="shared" si="7"/>
        <v>Centro</v>
      </c>
    </row>
    <row r="243" spans="1:13" x14ac:dyDescent="0.3">
      <c r="A243" s="7">
        <v>45370</v>
      </c>
      <c r="B243" s="2">
        <v>14930</v>
      </c>
      <c r="C243" s="2" t="s">
        <v>51</v>
      </c>
      <c r="D243" s="2" t="s">
        <v>36</v>
      </c>
      <c r="E243" s="2" t="s">
        <v>261</v>
      </c>
      <c r="F243" s="2" t="s">
        <v>165</v>
      </c>
      <c r="G243" s="2">
        <v>1235</v>
      </c>
      <c r="H243" s="2">
        <v>5820</v>
      </c>
      <c r="I243" s="2" t="s">
        <v>39</v>
      </c>
      <c r="J243" s="2" t="s">
        <v>49</v>
      </c>
      <c r="K243" s="2" t="s">
        <v>41</v>
      </c>
      <c r="L243" s="2" t="str">
        <f t="shared" si="6"/>
        <v>Cine</v>
      </c>
      <c r="M243" s="2" t="str">
        <f t="shared" si="7"/>
        <v>Centro</v>
      </c>
    </row>
    <row r="244" spans="1:13" x14ac:dyDescent="0.3">
      <c r="A244" s="7">
        <v>45368</v>
      </c>
      <c r="B244" s="2">
        <v>36824</v>
      </c>
      <c r="C244" s="2" t="s">
        <v>222</v>
      </c>
      <c r="D244" s="2" t="s">
        <v>36</v>
      </c>
      <c r="E244" s="2" t="s">
        <v>203</v>
      </c>
      <c r="F244" s="2" t="s">
        <v>113</v>
      </c>
      <c r="G244" s="2">
        <v>115</v>
      </c>
      <c r="H244" s="2">
        <v>3180</v>
      </c>
      <c r="I244" s="2" t="s">
        <v>39</v>
      </c>
      <c r="J244" s="2" t="s">
        <v>49</v>
      </c>
      <c r="K244" s="2" t="s">
        <v>64</v>
      </c>
      <c r="L244" s="2" t="str">
        <f t="shared" si="6"/>
        <v>Entretenimiento</v>
      </c>
      <c r="M244" s="2" t="str">
        <f t="shared" si="7"/>
        <v>Centro</v>
      </c>
    </row>
    <row r="245" spans="1:13" x14ac:dyDescent="0.3">
      <c r="A245" s="7">
        <v>45369</v>
      </c>
      <c r="B245" s="2">
        <v>51824</v>
      </c>
      <c r="C245" s="2" t="s">
        <v>35</v>
      </c>
      <c r="D245" s="2" t="s">
        <v>36</v>
      </c>
      <c r="E245" s="2" t="s">
        <v>140</v>
      </c>
      <c r="F245" s="2" t="s">
        <v>56</v>
      </c>
      <c r="G245" s="2">
        <v>7</v>
      </c>
      <c r="H245" s="2">
        <v>3420</v>
      </c>
      <c r="J245" s="2" t="s">
        <v>40</v>
      </c>
      <c r="K245" s="2" t="s">
        <v>50</v>
      </c>
      <c r="L245" s="2" t="str">
        <f t="shared" si="6"/>
        <v>Serie</v>
      </c>
      <c r="M245" s="2" t="str">
        <f t="shared" si="7"/>
        <v>Norte</v>
      </c>
    </row>
    <row r="246" spans="1:13" x14ac:dyDescent="0.3">
      <c r="A246" s="7">
        <v>45368</v>
      </c>
      <c r="B246" s="2">
        <v>31532</v>
      </c>
      <c r="C246" s="2" t="s">
        <v>46</v>
      </c>
      <c r="D246" s="2" t="s">
        <v>36</v>
      </c>
      <c r="E246" s="2" t="s">
        <v>115</v>
      </c>
      <c r="F246" s="2" t="s">
        <v>44</v>
      </c>
      <c r="G246" s="2">
        <v>124</v>
      </c>
      <c r="H246" s="2">
        <v>360</v>
      </c>
      <c r="I246" s="2" t="s">
        <v>39</v>
      </c>
      <c r="J246" s="2" t="s">
        <v>49</v>
      </c>
      <c r="K246" s="2" t="s">
        <v>64</v>
      </c>
      <c r="L246" s="2" t="str">
        <f t="shared" si="6"/>
        <v>Serie</v>
      </c>
      <c r="M246" s="2" t="str">
        <f t="shared" si="7"/>
        <v>Centro</v>
      </c>
    </row>
    <row r="247" spans="1:13" x14ac:dyDescent="0.3">
      <c r="A247" s="7">
        <v>45369</v>
      </c>
      <c r="B247" s="2">
        <v>35036</v>
      </c>
      <c r="C247" s="2" t="s">
        <v>158</v>
      </c>
      <c r="D247" s="2" t="s">
        <v>36</v>
      </c>
      <c r="E247" s="2" t="s">
        <v>85</v>
      </c>
      <c r="F247" s="2" t="s">
        <v>56</v>
      </c>
      <c r="G247" s="2">
        <v>2237</v>
      </c>
      <c r="H247" s="2">
        <v>2700</v>
      </c>
      <c r="J247" s="2" t="s">
        <v>40</v>
      </c>
      <c r="K247" s="2" t="s">
        <v>64</v>
      </c>
      <c r="L247" s="2" t="str">
        <f t="shared" si="6"/>
        <v>Serie</v>
      </c>
      <c r="M247" s="2" t="str">
        <f t="shared" si="7"/>
        <v>Centro</v>
      </c>
    </row>
    <row r="248" spans="1:13" x14ac:dyDescent="0.3">
      <c r="A248" s="7">
        <v>45370</v>
      </c>
      <c r="B248" s="2">
        <v>36427</v>
      </c>
      <c r="C248" s="2" t="s">
        <v>80</v>
      </c>
      <c r="D248" s="2" t="s">
        <v>36</v>
      </c>
      <c r="E248" s="2" t="s">
        <v>262</v>
      </c>
      <c r="F248" s="2" t="s">
        <v>44</v>
      </c>
      <c r="G248" s="2">
        <v>5</v>
      </c>
      <c r="H248" s="2">
        <v>660</v>
      </c>
      <c r="I248" s="2" t="s">
        <v>39</v>
      </c>
      <c r="J248" s="2" t="s">
        <v>45</v>
      </c>
      <c r="K248" s="2" t="s">
        <v>64</v>
      </c>
      <c r="L248" s="2" t="str">
        <f t="shared" si="6"/>
        <v>Serie</v>
      </c>
      <c r="M248" s="2" t="str">
        <f t="shared" si="7"/>
        <v>Norte</v>
      </c>
    </row>
    <row r="249" spans="1:13" x14ac:dyDescent="0.3">
      <c r="A249" s="7">
        <v>45367</v>
      </c>
      <c r="B249" s="2">
        <v>14572</v>
      </c>
      <c r="C249" s="2" t="s">
        <v>51</v>
      </c>
      <c r="D249" s="2" t="s">
        <v>36</v>
      </c>
      <c r="E249" s="2" t="s">
        <v>67</v>
      </c>
      <c r="F249" s="2" t="s">
        <v>56</v>
      </c>
      <c r="G249" s="2">
        <v>2550</v>
      </c>
      <c r="H249" s="2">
        <v>2700</v>
      </c>
      <c r="J249" s="2" t="s">
        <v>40</v>
      </c>
      <c r="K249" s="2" t="s">
        <v>50</v>
      </c>
      <c r="L249" s="2" t="str">
        <f t="shared" si="6"/>
        <v>Serie</v>
      </c>
      <c r="M249" s="2" t="str">
        <f t="shared" si="7"/>
        <v>Centro</v>
      </c>
    </row>
    <row r="250" spans="1:13" x14ac:dyDescent="0.3">
      <c r="A250" s="7">
        <v>45367</v>
      </c>
      <c r="B250" s="2">
        <v>25185</v>
      </c>
      <c r="C250" s="2" t="s">
        <v>51</v>
      </c>
      <c r="D250" s="2" t="s">
        <v>36</v>
      </c>
      <c r="E250" s="2" t="s">
        <v>263</v>
      </c>
      <c r="F250" s="2" t="s">
        <v>48</v>
      </c>
      <c r="G250" s="2">
        <v>2694</v>
      </c>
      <c r="H250" s="2">
        <v>3600</v>
      </c>
      <c r="J250" s="2" t="s">
        <v>40</v>
      </c>
      <c r="K250" s="2" t="s">
        <v>41</v>
      </c>
      <c r="L250" s="2" t="str">
        <f t="shared" si="6"/>
        <v>Serie</v>
      </c>
      <c r="M250" s="2" t="str">
        <f t="shared" si="7"/>
        <v>Centro</v>
      </c>
    </row>
    <row r="251" spans="1:13" x14ac:dyDescent="0.3">
      <c r="A251" s="7">
        <v>45371</v>
      </c>
      <c r="B251" s="2">
        <v>14386</v>
      </c>
      <c r="C251" s="2" t="s">
        <v>51</v>
      </c>
      <c r="D251" s="2" t="s">
        <v>36</v>
      </c>
      <c r="E251" s="2" t="s">
        <v>264</v>
      </c>
      <c r="F251" s="2" t="s">
        <v>113</v>
      </c>
      <c r="G251" s="2">
        <v>12</v>
      </c>
      <c r="H251" s="2">
        <v>60</v>
      </c>
      <c r="J251" s="2" t="s">
        <v>40</v>
      </c>
      <c r="K251" s="2" t="s">
        <v>50</v>
      </c>
      <c r="L251" s="2" t="str">
        <f t="shared" si="6"/>
        <v>Entretenimiento</v>
      </c>
      <c r="M251" s="2" t="str">
        <f t="shared" si="7"/>
        <v>Centro</v>
      </c>
    </row>
    <row r="252" spans="1:13" x14ac:dyDescent="0.3">
      <c r="A252" s="7">
        <v>45367</v>
      </c>
      <c r="B252" s="2">
        <v>19850</v>
      </c>
      <c r="C252" s="2" t="s">
        <v>51</v>
      </c>
      <c r="D252" s="2" t="s">
        <v>36</v>
      </c>
      <c r="E252" s="2" t="s">
        <v>81</v>
      </c>
      <c r="F252" s="2" t="s">
        <v>58</v>
      </c>
      <c r="G252" s="2">
        <v>2856</v>
      </c>
      <c r="H252" s="2">
        <v>2880</v>
      </c>
      <c r="J252" s="2" t="s">
        <v>40</v>
      </c>
      <c r="K252" s="2" t="s">
        <v>68</v>
      </c>
      <c r="L252" s="2" t="str">
        <f t="shared" si="6"/>
        <v>Serie</v>
      </c>
      <c r="M252" s="2" t="str">
        <f t="shared" si="7"/>
        <v>Centro</v>
      </c>
    </row>
    <row r="253" spans="1:13" x14ac:dyDescent="0.3">
      <c r="A253" s="7">
        <v>45371</v>
      </c>
      <c r="B253" s="2">
        <v>17078</v>
      </c>
      <c r="C253" s="2" t="s">
        <v>51</v>
      </c>
      <c r="D253" s="2" t="s">
        <v>36</v>
      </c>
      <c r="E253" s="2" t="s">
        <v>265</v>
      </c>
      <c r="F253" s="2" t="s">
        <v>53</v>
      </c>
      <c r="G253" s="2">
        <v>7</v>
      </c>
      <c r="H253" s="2">
        <v>2580</v>
      </c>
      <c r="J253" s="2" t="s">
        <v>40</v>
      </c>
      <c r="K253" s="2" t="s">
        <v>50</v>
      </c>
      <c r="L253" s="2" t="str">
        <f t="shared" si="6"/>
        <v>Serie</v>
      </c>
      <c r="M253" s="2" t="str">
        <f t="shared" si="7"/>
        <v>Centro</v>
      </c>
    </row>
    <row r="254" spans="1:13" x14ac:dyDescent="0.3">
      <c r="A254" s="7">
        <v>45370</v>
      </c>
      <c r="B254" s="2">
        <v>34578</v>
      </c>
      <c r="C254" s="2" t="s">
        <v>151</v>
      </c>
      <c r="D254" s="2" t="s">
        <v>36</v>
      </c>
      <c r="E254" s="2" t="s">
        <v>83</v>
      </c>
      <c r="F254" s="2" t="s">
        <v>58</v>
      </c>
      <c r="G254" s="2">
        <v>2616</v>
      </c>
      <c r="H254" s="2">
        <v>2640</v>
      </c>
      <c r="J254" s="2" t="s">
        <v>40</v>
      </c>
      <c r="K254" s="2" t="s">
        <v>68</v>
      </c>
      <c r="L254" s="2" t="str">
        <f t="shared" si="6"/>
        <v>Serie</v>
      </c>
      <c r="M254" s="2" t="str">
        <f t="shared" si="7"/>
        <v>Norte</v>
      </c>
    </row>
    <row r="255" spans="1:13" x14ac:dyDescent="0.3">
      <c r="A255" s="7">
        <v>45368</v>
      </c>
      <c r="B255" s="2">
        <v>31869</v>
      </c>
      <c r="C255" s="2" t="s">
        <v>80</v>
      </c>
      <c r="D255" s="2" t="s">
        <v>36</v>
      </c>
      <c r="E255" s="2" t="s">
        <v>85</v>
      </c>
      <c r="F255" s="2" t="s">
        <v>58</v>
      </c>
      <c r="G255" s="2">
        <v>2150</v>
      </c>
      <c r="H255" s="2">
        <v>2160</v>
      </c>
      <c r="J255" s="2" t="s">
        <v>40</v>
      </c>
      <c r="K255" s="2" t="s">
        <v>50</v>
      </c>
      <c r="L255" s="2" t="str">
        <f t="shared" si="6"/>
        <v>Serie</v>
      </c>
      <c r="M255" s="2" t="str">
        <f t="shared" si="7"/>
        <v>Norte</v>
      </c>
    </row>
    <row r="256" spans="1:13" x14ac:dyDescent="0.3">
      <c r="A256" s="7">
        <v>45368</v>
      </c>
      <c r="B256" s="2">
        <v>30478</v>
      </c>
      <c r="C256" s="2" t="s">
        <v>46</v>
      </c>
      <c r="D256" s="2" t="s">
        <v>36</v>
      </c>
      <c r="E256" s="2" t="s">
        <v>140</v>
      </c>
      <c r="F256" s="2" t="s">
        <v>141</v>
      </c>
      <c r="G256" s="2">
        <v>1</v>
      </c>
      <c r="H256" s="2">
        <v>3420</v>
      </c>
      <c r="I256" s="2" t="s">
        <v>39</v>
      </c>
      <c r="J256" s="2" t="s">
        <v>49</v>
      </c>
      <c r="K256" s="2" t="s">
        <v>50</v>
      </c>
      <c r="L256" s="2" t="str">
        <f t="shared" si="6"/>
        <v>Serie</v>
      </c>
      <c r="M256" s="2" t="str">
        <f t="shared" si="7"/>
        <v>Centro</v>
      </c>
    </row>
    <row r="257" spans="1:13" x14ac:dyDescent="0.3">
      <c r="A257" s="7">
        <v>45368</v>
      </c>
      <c r="B257" s="2">
        <v>24588</v>
      </c>
      <c r="C257" s="2" t="s">
        <v>66</v>
      </c>
      <c r="D257" s="2" t="s">
        <v>36</v>
      </c>
      <c r="E257" s="2" t="s">
        <v>67</v>
      </c>
      <c r="F257" s="2" t="s">
        <v>56</v>
      </c>
      <c r="G257" s="2">
        <v>2460</v>
      </c>
      <c r="H257" s="2">
        <v>2460</v>
      </c>
      <c r="J257" s="2" t="s">
        <v>40</v>
      </c>
      <c r="K257" s="2" t="s">
        <v>50</v>
      </c>
      <c r="L257" s="2" t="str">
        <f t="shared" si="6"/>
        <v>Serie</v>
      </c>
      <c r="M257" s="2" t="str">
        <f t="shared" si="7"/>
        <v>Norte</v>
      </c>
    </row>
    <row r="258" spans="1:13" x14ac:dyDescent="0.3">
      <c r="A258" s="7">
        <v>45371</v>
      </c>
      <c r="B258" s="2">
        <v>20130</v>
      </c>
      <c r="C258" s="2" t="s">
        <v>51</v>
      </c>
      <c r="D258" s="2" t="s">
        <v>36</v>
      </c>
      <c r="E258" s="2" t="s">
        <v>132</v>
      </c>
      <c r="F258" s="2" t="s">
        <v>101</v>
      </c>
      <c r="G258" s="2">
        <v>1198</v>
      </c>
      <c r="H258" s="2">
        <v>1500</v>
      </c>
      <c r="J258" s="2" t="s">
        <v>40</v>
      </c>
      <c r="K258" s="2" t="s">
        <v>64</v>
      </c>
      <c r="L258" s="2" t="str">
        <f t="shared" ref="L258:L321" si="8">TRIM(IFERROR(LEFT(F258, FIND("-", F258)-1), F258))</f>
        <v>Serie</v>
      </c>
      <c r="M258" s="2" t="str">
        <f t="shared" ref="M258:M321" si="9">IF(OR(C258="Monterrey",C258="Chihuahua",C258="Saltillo",C258="Nuevo Laredo",C258="Reynosa",C258="Matamoros",C258="Parral",C258="Nogales",C258="Tijuana",C258="Mexicali",C258="Ciudad Juárez",C258="Ciudad Juarez",C258="Zacatecas",C258="Tijuana"),"Norte",(
IF(OR(C258="CDMX",C258="Ecatepec",C258="Ixtapaluca",C258="Tulancingo",C258="Pachuca",C258="Tlaxcala",C258="San Juan del Río",C258="Queretaro",C258="Celaya",C258="Lagos de Moreno",C258="Zapopan",C258="Aguascalientes",C258="Irapuato",C258="Tala",C258="Cuernavaca",C258="Chimalhuacan",C258="San Juan del Rio",C258="San Luis Potosi"),"Centro",(
IF(OR(C258="Acapulco",C258="Cancún",C258="Cancun",C258="Chilpancingo",C258="Oaxaca",C258="Villahermosa",C258="Chetumal",C258="Campeche",C258="Ciudad del Carmen",C258="Coatzacoalcos",C258="Mérida",C258="Poza Rica",C258="Merida"),"Sur",(
IF(OR(C258="Manzanillo",C258="Puerto Vallarta",C258="Altamira",C258="Tampico",C258="Ensenada",C258="Córdoba",C258="Melchor Ocampo",C258="Victoria", C258="Cordoba", C258="Orizaba"),"Occidente/Costa",
"Otros")
))
))
))</f>
        <v>Centro</v>
      </c>
    </row>
    <row r="259" spans="1:13" x14ac:dyDescent="0.3">
      <c r="A259" s="7">
        <v>45370</v>
      </c>
      <c r="B259" s="2">
        <v>38079</v>
      </c>
      <c r="C259" s="2" t="s">
        <v>114</v>
      </c>
      <c r="D259" s="2" t="s">
        <v>36</v>
      </c>
      <c r="E259" s="2" t="s">
        <v>266</v>
      </c>
      <c r="F259" s="2" t="s">
        <v>131</v>
      </c>
      <c r="G259" s="2">
        <v>2588</v>
      </c>
      <c r="H259" s="2">
        <v>2580</v>
      </c>
      <c r="I259" s="2" t="s">
        <v>39</v>
      </c>
      <c r="J259" s="2" t="s">
        <v>49</v>
      </c>
      <c r="K259" s="2" t="s">
        <v>68</v>
      </c>
      <c r="L259" s="2" t="str">
        <f t="shared" si="8"/>
        <v>Serie</v>
      </c>
      <c r="M259" s="2" t="str">
        <f t="shared" si="9"/>
        <v>Centro</v>
      </c>
    </row>
    <row r="260" spans="1:13" x14ac:dyDescent="0.3">
      <c r="A260" s="7">
        <v>45368</v>
      </c>
      <c r="B260" s="2">
        <v>23168</v>
      </c>
      <c r="C260" s="2" t="s">
        <v>80</v>
      </c>
      <c r="D260" s="2" t="s">
        <v>36</v>
      </c>
      <c r="E260" s="2" t="s">
        <v>208</v>
      </c>
      <c r="F260" s="2" t="s">
        <v>56</v>
      </c>
      <c r="G260" s="2">
        <v>2939</v>
      </c>
      <c r="H260" s="2">
        <v>3000</v>
      </c>
      <c r="J260" s="2" t="s">
        <v>40</v>
      </c>
      <c r="K260" s="2" t="s">
        <v>50</v>
      </c>
      <c r="L260" s="2" t="str">
        <f t="shared" si="8"/>
        <v>Serie</v>
      </c>
      <c r="M260" s="2" t="str">
        <f t="shared" si="9"/>
        <v>Norte</v>
      </c>
    </row>
    <row r="261" spans="1:13" x14ac:dyDescent="0.3">
      <c r="A261" s="7">
        <v>45367</v>
      </c>
      <c r="B261" s="2">
        <v>26092</v>
      </c>
      <c r="C261" s="2" t="s">
        <v>80</v>
      </c>
      <c r="D261" s="2" t="s">
        <v>36</v>
      </c>
      <c r="E261" s="2" t="s">
        <v>67</v>
      </c>
      <c r="F261" s="2" t="s">
        <v>58</v>
      </c>
      <c r="G261" s="2">
        <v>2692</v>
      </c>
      <c r="H261" s="2">
        <v>2700</v>
      </c>
      <c r="J261" s="2" t="s">
        <v>40</v>
      </c>
      <c r="K261" s="2" t="s">
        <v>64</v>
      </c>
      <c r="L261" s="2" t="str">
        <f t="shared" si="8"/>
        <v>Serie</v>
      </c>
      <c r="M261" s="2" t="str">
        <f t="shared" si="9"/>
        <v>Norte</v>
      </c>
    </row>
    <row r="262" spans="1:13" x14ac:dyDescent="0.3">
      <c r="A262" s="7">
        <v>45367</v>
      </c>
      <c r="B262" s="2">
        <v>37646</v>
      </c>
      <c r="C262" s="2" t="s">
        <v>245</v>
      </c>
      <c r="D262" s="2" t="s">
        <v>36</v>
      </c>
      <c r="E262" s="2" t="s">
        <v>132</v>
      </c>
      <c r="F262" s="2" t="s">
        <v>101</v>
      </c>
      <c r="G262" s="2">
        <v>627</v>
      </c>
      <c r="H262" s="2">
        <v>1500</v>
      </c>
      <c r="J262" s="2" t="s">
        <v>40</v>
      </c>
      <c r="K262" s="2" t="s">
        <v>68</v>
      </c>
      <c r="L262" s="2" t="str">
        <f t="shared" si="8"/>
        <v>Serie</v>
      </c>
      <c r="M262" s="2" t="str">
        <f t="shared" si="9"/>
        <v>Sur</v>
      </c>
    </row>
    <row r="263" spans="1:13" x14ac:dyDescent="0.3">
      <c r="A263" s="7">
        <v>45367</v>
      </c>
      <c r="B263" s="2">
        <v>32105</v>
      </c>
      <c r="C263" s="2" t="s">
        <v>82</v>
      </c>
      <c r="D263" s="2" t="s">
        <v>36</v>
      </c>
      <c r="E263" s="2" t="s">
        <v>267</v>
      </c>
      <c r="F263" s="2" t="s">
        <v>53</v>
      </c>
      <c r="G263" s="2">
        <v>152</v>
      </c>
      <c r="H263" s="2">
        <v>2400</v>
      </c>
      <c r="J263" s="2" t="s">
        <v>40</v>
      </c>
      <c r="K263" s="2" t="s">
        <v>64</v>
      </c>
      <c r="L263" s="2" t="str">
        <f t="shared" si="8"/>
        <v>Serie</v>
      </c>
      <c r="M263" s="2" t="str">
        <f t="shared" si="9"/>
        <v>Occidente/Costa</v>
      </c>
    </row>
    <row r="264" spans="1:13" x14ac:dyDescent="0.3">
      <c r="A264" s="7">
        <v>45368</v>
      </c>
      <c r="B264" s="2">
        <v>27904</v>
      </c>
      <c r="C264" s="2" t="s">
        <v>51</v>
      </c>
      <c r="D264" s="2" t="s">
        <v>36</v>
      </c>
      <c r="E264" s="2" t="s">
        <v>85</v>
      </c>
      <c r="F264" s="2" t="s">
        <v>56</v>
      </c>
      <c r="G264" s="2">
        <v>2033</v>
      </c>
      <c r="H264" s="2">
        <v>2580</v>
      </c>
      <c r="J264" s="2" t="s">
        <v>40</v>
      </c>
      <c r="K264" s="2" t="s">
        <v>50</v>
      </c>
      <c r="L264" s="2" t="str">
        <f t="shared" si="8"/>
        <v>Serie</v>
      </c>
      <c r="M264" s="2" t="str">
        <f t="shared" si="9"/>
        <v>Centro</v>
      </c>
    </row>
    <row r="265" spans="1:13" x14ac:dyDescent="0.3">
      <c r="A265" s="7">
        <v>45371</v>
      </c>
      <c r="B265" s="2">
        <v>34799</v>
      </c>
      <c r="C265" s="2" t="s">
        <v>268</v>
      </c>
      <c r="D265" s="2" t="s">
        <v>36</v>
      </c>
      <c r="E265" s="2" t="s">
        <v>269</v>
      </c>
      <c r="F265" s="2" t="s">
        <v>58</v>
      </c>
      <c r="G265" s="2">
        <v>2418</v>
      </c>
      <c r="H265" s="2">
        <v>2400</v>
      </c>
      <c r="J265" s="2" t="s">
        <v>40</v>
      </c>
      <c r="K265" s="2" t="s">
        <v>50</v>
      </c>
      <c r="L265" s="2" t="str">
        <f t="shared" si="8"/>
        <v>Serie</v>
      </c>
      <c r="M265" s="2" t="str">
        <f t="shared" si="9"/>
        <v>Norte</v>
      </c>
    </row>
    <row r="266" spans="1:13" x14ac:dyDescent="0.3">
      <c r="A266" s="7">
        <v>45369</v>
      </c>
      <c r="B266" s="2">
        <v>35433</v>
      </c>
      <c r="C266" s="2" t="s">
        <v>51</v>
      </c>
      <c r="D266" s="2" t="s">
        <v>36</v>
      </c>
      <c r="E266" s="2" t="s">
        <v>132</v>
      </c>
      <c r="F266" s="2" t="s">
        <v>101</v>
      </c>
      <c r="G266" s="2">
        <v>1307</v>
      </c>
      <c r="H266" s="2">
        <v>1320</v>
      </c>
      <c r="J266" s="2" t="s">
        <v>40</v>
      </c>
      <c r="K266" s="2" t="s">
        <v>64</v>
      </c>
      <c r="L266" s="2" t="str">
        <f t="shared" si="8"/>
        <v>Serie</v>
      </c>
      <c r="M266" s="2" t="str">
        <f t="shared" si="9"/>
        <v>Centro</v>
      </c>
    </row>
    <row r="267" spans="1:13" x14ac:dyDescent="0.3">
      <c r="A267" s="7">
        <v>45370</v>
      </c>
      <c r="B267" s="2">
        <v>35365</v>
      </c>
      <c r="C267" s="2" t="s">
        <v>245</v>
      </c>
      <c r="D267" s="2" t="s">
        <v>36</v>
      </c>
      <c r="E267" s="2" t="s">
        <v>270</v>
      </c>
      <c r="F267" s="2" t="s">
        <v>271</v>
      </c>
      <c r="G267" s="2">
        <v>110</v>
      </c>
      <c r="H267" s="2">
        <v>1320</v>
      </c>
      <c r="I267" s="2" t="s">
        <v>39</v>
      </c>
      <c r="J267" s="2" t="s">
        <v>49</v>
      </c>
      <c r="K267" s="2" t="s">
        <v>50</v>
      </c>
      <c r="L267" s="2" t="str">
        <f t="shared" si="8"/>
        <v>Conocimiento</v>
      </c>
      <c r="M267" s="2" t="str">
        <f t="shared" si="9"/>
        <v>Sur</v>
      </c>
    </row>
    <row r="268" spans="1:13" x14ac:dyDescent="0.3">
      <c r="A268" s="7">
        <v>45367</v>
      </c>
      <c r="B268" s="2">
        <v>16136</v>
      </c>
      <c r="C268" s="2" t="s">
        <v>51</v>
      </c>
      <c r="D268" s="2" t="s">
        <v>36</v>
      </c>
      <c r="E268" s="2" t="s">
        <v>159</v>
      </c>
      <c r="F268" s="2" t="s">
        <v>58</v>
      </c>
      <c r="G268" s="2">
        <v>2212</v>
      </c>
      <c r="H268" s="2">
        <v>2400</v>
      </c>
      <c r="J268" s="2" t="s">
        <v>40</v>
      </c>
      <c r="K268" s="2" t="s">
        <v>68</v>
      </c>
      <c r="L268" s="2" t="str">
        <f t="shared" si="8"/>
        <v>Serie</v>
      </c>
      <c r="M268" s="2" t="str">
        <f t="shared" si="9"/>
        <v>Centro</v>
      </c>
    </row>
    <row r="269" spans="1:13" x14ac:dyDescent="0.3">
      <c r="A269" s="7">
        <v>45370</v>
      </c>
      <c r="B269" s="2">
        <v>28895</v>
      </c>
      <c r="C269" s="2" t="s">
        <v>86</v>
      </c>
      <c r="D269" s="2" t="s">
        <v>36</v>
      </c>
      <c r="E269" s="2" t="s">
        <v>85</v>
      </c>
      <c r="F269" s="2" t="s">
        <v>56</v>
      </c>
      <c r="G269" s="2">
        <v>1500</v>
      </c>
      <c r="H269" s="2">
        <v>2460</v>
      </c>
      <c r="J269" s="2" t="s">
        <v>40</v>
      </c>
      <c r="K269" s="2" t="s">
        <v>41</v>
      </c>
      <c r="L269" s="2" t="str">
        <f t="shared" si="8"/>
        <v>Serie</v>
      </c>
      <c r="M269" s="2" t="str">
        <f t="shared" si="9"/>
        <v>Sur</v>
      </c>
    </row>
    <row r="270" spans="1:13" x14ac:dyDescent="0.3">
      <c r="A270" s="7">
        <v>45368</v>
      </c>
      <c r="B270" s="2">
        <v>29752</v>
      </c>
      <c r="C270" s="2" t="s">
        <v>151</v>
      </c>
      <c r="D270" s="2" t="s">
        <v>36</v>
      </c>
      <c r="E270" s="2" t="s">
        <v>85</v>
      </c>
      <c r="F270" s="2" t="s">
        <v>56</v>
      </c>
      <c r="G270" s="2">
        <v>436</v>
      </c>
      <c r="H270" s="2">
        <v>2460</v>
      </c>
      <c r="J270" s="2" t="s">
        <v>40</v>
      </c>
      <c r="K270" s="2" t="s">
        <v>50</v>
      </c>
      <c r="L270" s="2" t="str">
        <f t="shared" si="8"/>
        <v>Serie</v>
      </c>
      <c r="M270" s="2" t="str">
        <f t="shared" si="9"/>
        <v>Norte</v>
      </c>
    </row>
    <row r="271" spans="1:13" x14ac:dyDescent="0.3">
      <c r="A271" s="7">
        <v>45369</v>
      </c>
      <c r="B271" s="2">
        <v>52666</v>
      </c>
      <c r="C271" s="2" t="s">
        <v>257</v>
      </c>
      <c r="D271" s="2" t="s">
        <v>36</v>
      </c>
      <c r="E271" s="2" t="s">
        <v>110</v>
      </c>
      <c r="F271" s="2" t="s">
        <v>58</v>
      </c>
      <c r="G271" s="2">
        <v>32498</v>
      </c>
      <c r="H271" s="2">
        <v>2520</v>
      </c>
      <c r="J271" s="2" t="s">
        <v>40</v>
      </c>
      <c r="K271" s="2" t="s">
        <v>41</v>
      </c>
      <c r="L271" s="2" t="str">
        <f t="shared" si="8"/>
        <v>Serie</v>
      </c>
      <c r="M271" s="2" t="str">
        <f t="shared" si="9"/>
        <v>Sur</v>
      </c>
    </row>
    <row r="272" spans="1:13" x14ac:dyDescent="0.3">
      <c r="A272" s="7">
        <v>45366</v>
      </c>
      <c r="B272" s="2">
        <v>22566</v>
      </c>
      <c r="C272" s="2" t="s">
        <v>171</v>
      </c>
      <c r="D272" s="2" t="s">
        <v>36</v>
      </c>
      <c r="E272" s="2" t="s">
        <v>75</v>
      </c>
      <c r="F272" s="2" t="s">
        <v>58</v>
      </c>
      <c r="G272" s="2">
        <v>224</v>
      </c>
      <c r="H272" s="2">
        <v>2580</v>
      </c>
      <c r="J272" s="2" t="s">
        <v>40</v>
      </c>
      <c r="K272" s="2" t="s">
        <v>64</v>
      </c>
      <c r="L272" s="2" t="str">
        <f t="shared" si="8"/>
        <v>Serie</v>
      </c>
      <c r="M272" s="2" t="str">
        <f t="shared" si="9"/>
        <v>Centro</v>
      </c>
    </row>
    <row r="273" spans="1:13" x14ac:dyDescent="0.3">
      <c r="A273" s="7">
        <v>45371</v>
      </c>
      <c r="B273" s="2">
        <v>26278</v>
      </c>
      <c r="C273" s="2" t="s">
        <v>94</v>
      </c>
      <c r="D273" s="2" t="s">
        <v>36</v>
      </c>
      <c r="E273" s="2" t="s">
        <v>272</v>
      </c>
      <c r="F273" s="2" t="s">
        <v>44</v>
      </c>
      <c r="G273" s="2">
        <v>314</v>
      </c>
      <c r="H273" s="2">
        <v>360</v>
      </c>
      <c r="I273" s="2" t="s">
        <v>39</v>
      </c>
      <c r="J273" s="2" t="s">
        <v>49</v>
      </c>
      <c r="K273" s="2" t="s">
        <v>50</v>
      </c>
      <c r="L273" s="2" t="str">
        <f t="shared" si="8"/>
        <v>Serie</v>
      </c>
      <c r="M273" s="2" t="str">
        <f t="shared" si="9"/>
        <v>Norte</v>
      </c>
    </row>
    <row r="274" spans="1:13" x14ac:dyDescent="0.3">
      <c r="A274" s="7">
        <v>45367</v>
      </c>
      <c r="B274" s="2">
        <v>57190</v>
      </c>
      <c r="C274" s="2" t="s">
        <v>72</v>
      </c>
      <c r="D274" s="2" t="s">
        <v>36</v>
      </c>
      <c r="E274" s="2" t="s">
        <v>162</v>
      </c>
      <c r="F274" s="2" t="s">
        <v>44</v>
      </c>
      <c r="G274" s="2">
        <v>1526</v>
      </c>
      <c r="H274" s="2">
        <v>1500</v>
      </c>
      <c r="J274" s="2" t="s">
        <v>45</v>
      </c>
      <c r="K274" s="2" t="s">
        <v>41</v>
      </c>
      <c r="L274" s="2" t="str">
        <f t="shared" si="8"/>
        <v>Serie</v>
      </c>
      <c r="M274" s="2" t="str">
        <f t="shared" si="9"/>
        <v>Norte</v>
      </c>
    </row>
    <row r="275" spans="1:13" x14ac:dyDescent="0.3">
      <c r="A275" s="7">
        <v>45370</v>
      </c>
      <c r="B275" s="2">
        <v>54624</v>
      </c>
      <c r="C275" s="2" t="s">
        <v>273</v>
      </c>
      <c r="D275" s="2" t="s">
        <v>36</v>
      </c>
      <c r="E275" s="2" t="s">
        <v>274</v>
      </c>
      <c r="F275" s="2" t="s">
        <v>221</v>
      </c>
      <c r="G275" s="2">
        <v>6600</v>
      </c>
      <c r="H275" s="2">
        <v>5400</v>
      </c>
      <c r="I275" s="2" t="s">
        <v>39</v>
      </c>
      <c r="J275" s="2" t="s">
        <v>40</v>
      </c>
      <c r="K275" s="2" t="s">
        <v>64</v>
      </c>
      <c r="L275" s="2" t="str">
        <f t="shared" si="8"/>
        <v>Cine</v>
      </c>
      <c r="M275" s="2" t="str">
        <f t="shared" si="9"/>
        <v>Occidente/Costa</v>
      </c>
    </row>
    <row r="276" spans="1:13" x14ac:dyDescent="0.3">
      <c r="A276" s="7">
        <v>45367</v>
      </c>
      <c r="B276" s="2">
        <v>36895</v>
      </c>
      <c r="C276" s="2" t="s">
        <v>90</v>
      </c>
      <c r="D276" s="2" t="s">
        <v>36</v>
      </c>
      <c r="E276" s="2" t="s">
        <v>112</v>
      </c>
      <c r="F276" s="2" t="s">
        <v>113</v>
      </c>
      <c r="G276" s="2">
        <v>15</v>
      </c>
      <c r="H276" s="2">
        <v>2640</v>
      </c>
      <c r="I276" s="2" t="s">
        <v>39</v>
      </c>
      <c r="J276" s="2" t="s">
        <v>40</v>
      </c>
      <c r="K276" s="2" t="s">
        <v>64</v>
      </c>
      <c r="L276" s="2" t="str">
        <f t="shared" si="8"/>
        <v>Entretenimiento</v>
      </c>
      <c r="M276" s="2" t="str">
        <f t="shared" si="9"/>
        <v>Centro</v>
      </c>
    </row>
    <row r="277" spans="1:13" x14ac:dyDescent="0.3">
      <c r="A277" s="7">
        <v>45368</v>
      </c>
      <c r="B277" s="2">
        <v>16916</v>
      </c>
      <c r="C277" s="2" t="s">
        <v>51</v>
      </c>
      <c r="D277" s="2" t="s">
        <v>36</v>
      </c>
      <c r="E277" s="2" t="s">
        <v>136</v>
      </c>
      <c r="F277" s="2" t="s">
        <v>113</v>
      </c>
      <c r="G277" s="2">
        <v>8</v>
      </c>
      <c r="H277" s="2">
        <v>2640</v>
      </c>
      <c r="I277" s="2" t="s">
        <v>39</v>
      </c>
      <c r="J277" s="2" t="s">
        <v>49</v>
      </c>
      <c r="K277" s="2" t="s">
        <v>41</v>
      </c>
      <c r="L277" s="2" t="str">
        <f t="shared" si="8"/>
        <v>Entretenimiento</v>
      </c>
      <c r="M277" s="2" t="str">
        <f t="shared" si="9"/>
        <v>Centro</v>
      </c>
    </row>
    <row r="278" spans="1:13" x14ac:dyDescent="0.3">
      <c r="A278" s="7">
        <v>45369</v>
      </c>
      <c r="B278" s="2">
        <v>37283</v>
      </c>
      <c r="C278" s="2" t="s">
        <v>46</v>
      </c>
      <c r="D278" s="2" t="s">
        <v>36</v>
      </c>
      <c r="E278" s="2" t="s">
        <v>237</v>
      </c>
      <c r="F278" s="2" t="s">
        <v>101</v>
      </c>
      <c r="G278" s="2">
        <v>1422</v>
      </c>
      <c r="H278" s="2">
        <v>1380</v>
      </c>
      <c r="I278" s="2" t="s">
        <v>39</v>
      </c>
      <c r="J278" s="2" t="s">
        <v>40</v>
      </c>
      <c r="K278" s="2" t="s">
        <v>41</v>
      </c>
      <c r="L278" s="2" t="str">
        <f t="shared" si="8"/>
        <v>Serie</v>
      </c>
      <c r="M278" s="2" t="str">
        <f t="shared" si="9"/>
        <v>Centro</v>
      </c>
    </row>
    <row r="279" spans="1:13" x14ac:dyDescent="0.3">
      <c r="A279" s="7">
        <v>45369</v>
      </c>
      <c r="B279" s="2">
        <v>39676</v>
      </c>
      <c r="C279" s="2" t="s">
        <v>137</v>
      </c>
      <c r="D279" s="2" t="s">
        <v>36</v>
      </c>
      <c r="E279" s="2" t="s">
        <v>275</v>
      </c>
      <c r="F279" s="2" t="s">
        <v>44</v>
      </c>
      <c r="G279" s="2">
        <v>119</v>
      </c>
      <c r="H279" s="2">
        <v>720</v>
      </c>
      <c r="I279" s="2" t="s">
        <v>39</v>
      </c>
      <c r="J279" s="2" t="s">
        <v>49</v>
      </c>
      <c r="K279" s="2" t="s">
        <v>41</v>
      </c>
      <c r="L279" s="2" t="str">
        <f t="shared" si="8"/>
        <v>Serie</v>
      </c>
      <c r="M279" s="2" t="str">
        <f t="shared" si="9"/>
        <v>Norte</v>
      </c>
    </row>
    <row r="280" spans="1:13" x14ac:dyDescent="0.3">
      <c r="A280" s="7">
        <v>45370</v>
      </c>
      <c r="B280" s="2">
        <v>56472</v>
      </c>
      <c r="C280" s="2" t="s">
        <v>105</v>
      </c>
      <c r="D280" s="2" t="s">
        <v>36</v>
      </c>
      <c r="E280" s="2" t="s">
        <v>85</v>
      </c>
      <c r="F280" s="2" t="s">
        <v>56</v>
      </c>
      <c r="G280" s="2">
        <v>3365</v>
      </c>
      <c r="H280" s="2">
        <v>3480</v>
      </c>
      <c r="J280" s="2" t="s">
        <v>40</v>
      </c>
      <c r="K280" s="2" t="s">
        <v>41</v>
      </c>
      <c r="L280" s="2" t="str">
        <f t="shared" si="8"/>
        <v>Serie</v>
      </c>
      <c r="M280" s="2" t="str">
        <f t="shared" si="9"/>
        <v>Centro</v>
      </c>
    </row>
    <row r="281" spans="1:13" x14ac:dyDescent="0.3">
      <c r="A281" s="7">
        <v>45367</v>
      </c>
      <c r="B281" s="2">
        <v>31874</v>
      </c>
      <c r="C281" s="2" t="s">
        <v>80</v>
      </c>
      <c r="D281" s="2" t="s">
        <v>36</v>
      </c>
      <c r="E281" s="2" t="s">
        <v>67</v>
      </c>
      <c r="F281" s="2" t="s">
        <v>56</v>
      </c>
      <c r="G281" s="2">
        <v>2528</v>
      </c>
      <c r="H281" s="2">
        <v>2520</v>
      </c>
      <c r="J281" s="2" t="s">
        <v>40</v>
      </c>
      <c r="K281" s="2" t="s">
        <v>68</v>
      </c>
      <c r="L281" s="2" t="str">
        <f t="shared" si="8"/>
        <v>Serie</v>
      </c>
      <c r="M281" s="2" t="str">
        <f t="shared" si="9"/>
        <v>Norte</v>
      </c>
    </row>
    <row r="282" spans="1:13" x14ac:dyDescent="0.3">
      <c r="A282" s="7">
        <v>45369</v>
      </c>
      <c r="B282" s="2">
        <v>15011</v>
      </c>
      <c r="C282" s="2" t="s">
        <v>51</v>
      </c>
      <c r="D282" s="2" t="s">
        <v>36</v>
      </c>
      <c r="E282" s="2" t="s">
        <v>84</v>
      </c>
      <c r="F282" s="2" t="s">
        <v>58</v>
      </c>
      <c r="G282" s="2">
        <v>2552</v>
      </c>
      <c r="H282" s="2">
        <v>2580</v>
      </c>
      <c r="J282" s="2" t="s">
        <v>40</v>
      </c>
      <c r="K282" s="2" t="s">
        <v>50</v>
      </c>
      <c r="L282" s="2" t="str">
        <f t="shared" si="8"/>
        <v>Serie</v>
      </c>
      <c r="M282" s="2" t="str">
        <f t="shared" si="9"/>
        <v>Centro</v>
      </c>
    </row>
    <row r="283" spans="1:13" x14ac:dyDescent="0.3">
      <c r="A283" s="7">
        <v>45366</v>
      </c>
      <c r="B283" s="2">
        <v>27608</v>
      </c>
      <c r="C283" s="2" t="s">
        <v>51</v>
      </c>
      <c r="D283" s="2" t="s">
        <v>36</v>
      </c>
      <c r="E283" s="2" t="s">
        <v>276</v>
      </c>
      <c r="F283" s="2" t="s">
        <v>58</v>
      </c>
      <c r="G283" s="2">
        <v>4</v>
      </c>
      <c r="H283" s="2">
        <v>2580</v>
      </c>
      <c r="J283" s="2" t="s">
        <v>40</v>
      </c>
      <c r="K283" s="2" t="s">
        <v>41</v>
      </c>
      <c r="L283" s="2" t="str">
        <f t="shared" si="8"/>
        <v>Serie</v>
      </c>
      <c r="M283" s="2" t="str">
        <f t="shared" si="9"/>
        <v>Centro</v>
      </c>
    </row>
    <row r="284" spans="1:13" x14ac:dyDescent="0.3">
      <c r="A284" s="7">
        <v>45375</v>
      </c>
      <c r="B284" s="2">
        <v>30329</v>
      </c>
      <c r="C284" s="2" t="s">
        <v>105</v>
      </c>
      <c r="D284" s="2" t="s">
        <v>36</v>
      </c>
      <c r="E284" s="2" t="s">
        <v>76</v>
      </c>
      <c r="F284" s="2" t="s">
        <v>44</v>
      </c>
      <c r="G284" s="2">
        <v>0</v>
      </c>
      <c r="H284" s="2">
        <v>360</v>
      </c>
      <c r="K284" s="2" t="s">
        <v>41</v>
      </c>
      <c r="L284" s="2" t="str">
        <f t="shared" si="8"/>
        <v>Serie</v>
      </c>
      <c r="M284" s="2" t="str">
        <f t="shared" si="9"/>
        <v>Centro</v>
      </c>
    </row>
    <row r="285" spans="1:13" x14ac:dyDescent="0.3">
      <c r="A285" s="7">
        <v>45376</v>
      </c>
      <c r="B285" s="2">
        <v>53892</v>
      </c>
      <c r="C285" s="2" t="s">
        <v>72</v>
      </c>
      <c r="D285" s="2" t="s">
        <v>36</v>
      </c>
      <c r="E285" s="2" t="s">
        <v>276</v>
      </c>
      <c r="F285" s="2" t="s">
        <v>58</v>
      </c>
      <c r="G285" s="2">
        <v>2703</v>
      </c>
      <c r="H285" s="2">
        <v>2760</v>
      </c>
      <c r="J285" s="2" t="s">
        <v>40</v>
      </c>
      <c r="K285" s="2" t="s">
        <v>41</v>
      </c>
      <c r="L285" s="2" t="str">
        <f t="shared" si="8"/>
        <v>Serie</v>
      </c>
      <c r="M285" s="2" t="str">
        <f t="shared" si="9"/>
        <v>Norte</v>
      </c>
    </row>
    <row r="286" spans="1:13" x14ac:dyDescent="0.3">
      <c r="A286" s="7">
        <v>45375</v>
      </c>
      <c r="B286" s="2">
        <v>38744</v>
      </c>
      <c r="C286" s="2" t="s">
        <v>80</v>
      </c>
      <c r="D286" s="2" t="s">
        <v>36</v>
      </c>
      <c r="E286" s="2" t="s">
        <v>81</v>
      </c>
      <c r="F286" s="2" t="s">
        <v>58</v>
      </c>
      <c r="G286" s="2">
        <v>4</v>
      </c>
      <c r="H286" s="2">
        <v>2640</v>
      </c>
      <c r="J286" s="2" t="s">
        <v>40</v>
      </c>
      <c r="K286" s="2" t="s">
        <v>64</v>
      </c>
      <c r="L286" s="2" t="str">
        <f t="shared" si="8"/>
        <v>Serie</v>
      </c>
      <c r="M286" s="2" t="str">
        <f t="shared" si="9"/>
        <v>Norte</v>
      </c>
    </row>
    <row r="287" spans="1:13" x14ac:dyDescent="0.3">
      <c r="A287" s="7">
        <v>45375</v>
      </c>
      <c r="B287" s="2">
        <v>34652</v>
      </c>
      <c r="C287" s="2" t="s">
        <v>96</v>
      </c>
      <c r="D287" s="2" t="s">
        <v>36</v>
      </c>
      <c r="E287" s="2" t="s">
        <v>277</v>
      </c>
      <c r="F287" s="2" t="s">
        <v>53</v>
      </c>
      <c r="G287" s="2">
        <v>0</v>
      </c>
      <c r="H287" s="2">
        <v>660</v>
      </c>
      <c r="I287" s="2" t="s">
        <v>39</v>
      </c>
      <c r="K287" s="2" t="s">
        <v>68</v>
      </c>
      <c r="L287" s="2" t="str">
        <f t="shared" si="8"/>
        <v>Serie</v>
      </c>
      <c r="M287" s="2" t="str">
        <f t="shared" si="9"/>
        <v>Centro</v>
      </c>
    </row>
    <row r="288" spans="1:13" x14ac:dyDescent="0.3">
      <c r="A288" s="7">
        <v>45373</v>
      </c>
      <c r="B288" s="2">
        <v>20654</v>
      </c>
      <c r="C288" s="2" t="s">
        <v>105</v>
      </c>
      <c r="D288" s="2" t="s">
        <v>36</v>
      </c>
      <c r="E288" s="2" t="s">
        <v>163</v>
      </c>
      <c r="F288" s="2" t="s">
        <v>56</v>
      </c>
      <c r="G288" s="2">
        <v>2609</v>
      </c>
      <c r="H288" s="2">
        <v>2580</v>
      </c>
      <c r="J288" s="2" t="s">
        <v>40</v>
      </c>
      <c r="K288" s="2" t="s">
        <v>68</v>
      </c>
      <c r="L288" s="2" t="str">
        <f t="shared" si="8"/>
        <v>Serie</v>
      </c>
      <c r="M288" s="2" t="str">
        <f t="shared" si="9"/>
        <v>Centro</v>
      </c>
    </row>
    <row r="289" spans="1:13" x14ac:dyDescent="0.3">
      <c r="A289" s="7">
        <v>45376</v>
      </c>
      <c r="B289" s="2">
        <v>23652</v>
      </c>
      <c r="C289" s="2" t="s">
        <v>72</v>
      </c>
      <c r="D289" s="2" t="s">
        <v>36</v>
      </c>
      <c r="E289" s="2" t="s">
        <v>278</v>
      </c>
      <c r="F289" s="2" t="s">
        <v>58</v>
      </c>
      <c r="G289" s="2">
        <v>1707</v>
      </c>
      <c r="H289" s="2">
        <v>2640</v>
      </c>
      <c r="J289" s="2" t="s">
        <v>40</v>
      </c>
      <c r="K289" s="2" t="s">
        <v>41</v>
      </c>
      <c r="L289" s="2" t="str">
        <f t="shared" si="8"/>
        <v>Serie</v>
      </c>
      <c r="M289" s="2" t="str">
        <f t="shared" si="9"/>
        <v>Norte</v>
      </c>
    </row>
    <row r="290" spans="1:13" x14ac:dyDescent="0.3">
      <c r="A290" s="7">
        <v>45382</v>
      </c>
      <c r="B290" s="2">
        <v>32430</v>
      </c>
      <c r="C290" s="2" t="s">
        <v>119</v>
      </c>
      <c r="D290" s="2" t="s">
        <v>36</v>
      </c>
      <c r="E290" s="2" t="s">
        <v>177</v>
      </c>
      <c r="F290" s="2" t="s">
        <v>101</v>
      </c>
      <c r="G290" s="2">
        <v>1296</v>
      </c>
      <c r="H290" s="2">
        <v>1320</v>
      </c>
      <c r="J290" s="2" t="s">
        <v>40</v>
      </c>
      <c r="K290" s="2" t="s">
        <v>68</v>
      </c>
      <c r="L290" s="2" t="str">
        <f t="shared" si="8"/>
        <v>Serie</v>
      </c>
      <c r="M290" s="2" t="str">
        <f t="shared" si="9"/>
        <v>Centro</v>
      </c>
    </row>
    <row r="291" spans="1:13" x14ac:dyDescent="0.3">
      <c r="A291" s="7">
        <v>45373</v>
      </c>
      <c r="B291" s="2">
        <v>55222</v>
      </c>
      <c r="C291" s="2" t="s">
        <v>105</v>
      </c>
      <c r="D291" s="2" t="s">
        <v>36</v>
      </c>
      <c r="E291" s="2" t="s">
        <v>67</v>
      </c>
      <c r="F291" s="2" t="s">
        <v>56</v>
      </c>
      <c r="G291" s="2">
        <v>1177</v>
      </c>
      <c r="H291" s="2">
        <v>2580</v>
      </c>
      <c r="J291" s="2" t="s">
        <v>40</v>
      </c>
      <c r="K291" s="2" t="s">
        <v>64</v>
      </c>
      <c r="L291" s="2" t="str">
        <f t="shared" si="8"/>
        <v>Serie</v>
      </c>
      <c r="M291" s="2" t="str">
        <f t="shared" si="9"/>
        <v>Centro</v>
      </c>
    </row>
    <row r="292" spans="1:13" x14ac:dyDescent="0.3">
      <c r="A292" s="7">
        <v>45373</v>
      </c>
      <c r="B292" s="2">
        <v>15069</v>
      </c>
      <c r="C292" s="2" t="s">
        <v>51</v>
      </c>
      <c r="D292" s="2" t="s">
        <v>36</v>
      </c>
      <c r="E292" s="2" t="s">
        <v>67</v>
      </c>
      <c r="F292" s="2" t="s">
        <v>56</v>
      </c>
      <c r="G292" s="2">
        <v>2623</v>
      </c>
      <c r="H292" s="2">
        <v>2640</v>
      </c>
      <c r="J292" s="2" t="s">
        <v>40</v>
      </c>
      <c r="K292" s="2" t="s">
        <v>64</v>
      </c>
      <c r="L292" s="2" t="str">
        <f t="shared" si="8"/>
        <v>Serie</v>
      </c>
      <c r="M292" s="2" t="str">
        <f t="shared" si="9"/>
        <v>Centro</v>
      </c>
    </row>
    <row r="293" spans="1:13" x14ac:dyDescent="0.3">
      <c r="A293" s="7">
        <v>45376</v>
      </c>
      <c r="B293" s="2">
        <v>31627</v>
      </c>
      <c r="C293" s="2" t="s">
        <v>51</v>
      </c>
      <c r="D293" s="2" t="s">
        <v>36</v>
      </c>
      <c r="E293" s="2" t="s">
        <v>85</v>
      </c>
      <c r="F293" s="2" t="s">
        <v>56</v>
      </c>
      <c r="G293" s="2">
        <v>140</v>
      </c>
      <c r="H293" s="2">
        <v>3000</v>
      </c>
      <c r="J293" s="2" t="s">
        <v>40</v>
      </c>
      <c r="K293" s="2" t="s">
        <v>50</v>
      </c>
      <c r="L293" s="2" t="str">
        <f t="shared" si="8"/>
        <v>Serie</v>
      </c>
      <c r="M293" s="2" t="str">
        <f t="shared" si="9"/>
        <v>Centro</v>
      </c>
    </row>
    <row r="294" spans="1:13" x14ac:dyDescent="0.3">
      <c r="A294" s="7">
        <v>45375</v>
      </c>
      <c r="B294" s="2">
        <v>56488</v>
      </c>
      <c r="C294" s="2" t="s">
        <v>94</v>
      </c>
      <c r="D294" s="2" t="s">
        <v>36</v>
      </c>
      <c r="E294" s="2" t="s">
        <v>279</v>
      </c>
      <c r="F294" s="2" t="s">
        <v>144</v>
      </c>
      <c r="G294" s="2">
        <v>758</v>
      </c>
      <c r="H294" s="2">
        <v>1320</v>
      </c>
      <c r="J294" s="2" t="s">
        <v>49</v>
      </c>
      <c r="K294" s="2" t="s">
        <v>50</v>
      </c>
      <c r="L294" s="2" t="str">
        <f t="shared" si="8"/>
        <v>Serie</v>
      </c>
      <c r="M294" s="2" t="str">
        <f t="shared" si="9"/>
        <v>Norte</v>
      </c>
    </row>
    <row r="295" spans="1:13" x14ac:dyDescent="0.3">
      <c r="A295" s="7">
        <v>45371</v>
      </c>
      <c r="B295" s="2">
        <v>36186</v>
      </c>
      <c r="C295" s="2" t="s">
        <v>90</v>
      </c>
      <c r="D295" s="2" t="s">
        <v>36</v>
      </c>
      <c r="E295" s="2" t="s">
        <v>138</v>
      </c>
      <c r="F295" s="2" t="s">
        <v>74</v>
      </c>
      <c r="G295" s="2">
        <v>763</v>
      </c>
      <c r="H295" s="2">
        <v>2580</v>
      </c>
      <c r="I295" s="2" t="s">
        <v>39</v>
      </c>
      <c r="J295" s="2" t="s">
        <v>49</v>
      </c>
      <c r="K295" s="2" t="s">
        <v>64</v>
      </c>
      <c r="L295" s="2" t="str">
        <f t="shared" si="8"/>
        <v>Serie</v>
      </c>
      <c r="M295" s="2" t="str">
        <f t="shared" si="9"/>
        <v>Centro</v>
      </c>
    </row>
    <row r="296" spans="1:13" x14ac:dyDescent="0.3">
      <c r="A296" s="7">
        <v>45369</v>
      </c>
      <c r="B296" s="2">
        <v>25087</v>
      </c>
      <c r="C296" s="2" t="s">
        <v>222</v>
      </c>
      <c r="D296" s="2" t="s">
        <v>36</v>
      </c>
      <c r="E296" s="2" t="s">
        <v>99</v>
      </c>
      <c r="F296" s="2" t="s">
        <v>58</v>
      </c>
      <c r="G296" s="2">
        <v>2458</v>
      </c>
      <c r="H296" s="2">
        <v>2520</v>
      </c>
      <c r="J296" s="2" t="s">
        <v>40</v>
      </c>
      <c r="K296" s="2" t="s">
        <v>41</v>
      </c>
      <c r="L296" s="2" t="str">
        <f t="shared" si="8"/>
        <v>Serie</v>
      </c>
      <c r="M296" s="2" t="str">
        <f t="shared" si="9"/>
        <v>Centro</v>
      </c>
    </row>
    <row r="297" spans="1:13" x14ac:dyDescent="0.3">
      <c r="A297" s="7">
        <v>45371</v>
      </c>
      <c r="B297" s="2">
        <v>81355</v>
      </c>
      <c r="C297" s="2" t="s">
        <v>66</v>
      </c>
      <c r="D297" s="2" t="s">
        <v>36</v>
      </c>
      <c r="E297" s="2" t="s">
        <v>280</v>
      </c>
      <c r="F297" s="2" t="s">
        <v>58</v>
      </c>
      <c r="G297" s="2">
        <v>2612</v>
      </c>
      <c r="H297" s="2">
        <v>2700</v>
      </c>
      <c r="J297" s="2" t="s">
        <v>40</v>
      </c>
      <c r="K297" s="2" t="s">
        <v>50</v>
      </c>
      <c r="L297" s="2" t="str">
        <f t="shared" si="8"/>
        <v>Serie</v>
      </c>
      <c r="M297" s="2" t="str">
        <f t="shared" si="9"/>
        <v>Norte</v>
      </c>
    </row>
    <row r="298" spans="1:13" x14ac:dyDescent="0.3">
      <c r="A298" s="7">
        <v>45371</v>
      </c>
      <c r="B298" s="2">
        <v>32834</v>
      </c>
      <c r="C298" s="2" t="s">
        <v>35</v>
      </c>
      <c r="D298" s="2" t="s">
        <v>36</v>
      </c>
      <c r="E298" s="2" t="s">
        <v>269</v>
      </c>
      <c r="F298" s="2" t="s">
        <v>58</v>
      </c>
      <c r="G298" s="2">
        <v>2527</v>
      </c>
      <c r="H298" s="2">
        <v>2520</v>
      </c>
      <c r="J298" s="2" t="s">
        <v>40</v>
      </c>
      <c r="K298" s="2" t="s">
        <v>50</v>
      </c>
      <c r="L298" s="2" t="str">
        <f t="shared" si="8"/>
        <v>Serie</v>
      </c>
      <c r="M298" s="2" t="str">
        <f t="shared" si="9"/>
        <v>Norte</v>
      </c>
    </row>
    <row r="299" spans="1:13" x14ac:dyDescent="0.3">
      <c r="A299" s="7">
        <v>45370</v>
      </c>
      <c r="B299" s="2">
        <v>23124</v>
      </c>
      <c r="C299" s="2" t="s">
        <v>51</v>
      </c>
      <c r="D299" s="2" t="s">
        <v>36</v>
      </c>
      <c r="E299" s="2" t="s">
        <v>85</v>
      </c>
      <c r="F299" s="2" t="s">
        <v>56</v>
      </c>
      <c r="G299" s="2">
        <v>44</v>
      </c>
      <c r="H299" s="2">
        <v>3180</v>
      </c>
      <c r="J299" s="2" t="s">
        <v>40</v>
      </c>
      <c r="K299" s="2" t="s">
        <v>50</v>
      </c>
      <c r="L299" s="2" t="str">
        <f t="shared" si="8"/>
        <v>Serie</v>
      </c>
      <c r="M299" s="2" t="str">
        <f t="shared" si="9"/>
        <v>Centro</v>
      </c>
    </row>
    <row r="300" spans="1:13" x14ac:dyDescent="0.3">
      <c r="A300" s="7">
        <v>45368</v>
      </c>
      <c r="B300" s="2">
        <v>37487</v>
      </c>
      <c r="C300" s="2" t="s">
        <v>86</v>
      </c>
      <c r="D300" s="2" t="s">
        <v>36</v>
      </c>
      <c r="E300" s="2" t="s">
        <v>115</v>
      </c>
      <c r="F300" s="2" t="s">
        <v>44</v>
      </c>
      <c r="G300" s="2">
        <v>323</v>
      </c>
      <c r="H300" s="2">
        <v>360</v>
      </c>
      <c r="I300" s="2" t="s">
        <v>39</v>
      </c>
      <c r="J300" s="2" t="s">
        <v>49</v>
      </c>
      <c r="K300" s="2" t="s">
        <v>68</v>
      </c>
      <c r="L300" s="2" t="str">
        <f t="shared" si="8"/>
        <v>Serie</v>
      </c>
      <c r="M300" s="2" t="str">
        <f t="shared" si="9"/>
        <v>Sur</v>
      </c>
    </row>
    <row r="301" spans="1:13" x14ac:dyDescent="0.3">
      <c r="A301" s="7">
        <v>45371</v>
      </c>
      <c r="B301" s="2">
        <v>15432</v>
      </c>
      <c r="C301" s="2" t="s">
        <v>51</v>
      </c>
      <c r="D301" s="2" t="s">
        <v>36</v>
      </c>
      <c r="E301" s="2" t="s">
        <v>276</v>
      </c>
      <c r="F301" s="2" t="s">
        <v>58</v>
      </c>
      <c r="G301" s="2">
        <v>47</v>
      </c>
      <c r="H301" s="2">
        <v>2640</v>
      </c>
      <c r="J301" s="2" t="s">
        <v>40</v>
      </c>
      <c r="K301" s="2" t="s">
        <v>41</v>
      </c>
      <c r="L301" s="2" t="str">
        <f t="shared" si="8"/>
        <v>Serie</v>
      </c>
      <c r="M301" s="2" t="str">
        <f t="shared" si="9"/>
        <v>Centro</v>
      </c>
    </row>
    <row r="302" spans="1:13" x14ac:dyDescent="0.3">
      <c r="A302" s="7">
        <v>45371</v>
      </c>
      <c r="B302" s="2">
        <v>75980</v>
      </c>
      <c r="C302" s="2" t="s">
        <v>114</v>
      </c>
      <c r="D302" s="2" t="s">
        <v>36</v>
      </c>
      <c r="E302" s="2" t="s">
        <v>281</v>
      </c>
      <c r="F302" s="2" t="s">
        <v>282</v>
      </c>
      <c r="G302" s="2">
        <v>2484</v>
      </c>
      <c r="H302" s="2">
        <v>3600</v>
      </c>
      <c r="J302" s="2" t="s">
        <v>49</v>
      </c>
      <c r="K302" s="2" t="s">
        <v>41</v>
      </c>
      <c r="L302" s="2" t="str">
        <f t="shared" si="8"/>
        <v>Serie</v>
      </c>
      <c r="M302" s="2" t="str">
        <f t="shared" si="9"/>
        <v>Centro</v>
      </c>
    </row>
    <row r="303" spans="1:13" x14ac:dyDescent="0.3">
      <c r="A303" s="7">
        <v>45367</v>
      </c>
      <c r="B303" s="2">
        <v>57909</v>
      </c>
      <c r="C303" s="2" t="s">
        <v>90</v>
      </c>
      <c r="D303" s="2" t="s">
        <v>36</v>
      </c>
      <c r="E303" s="2" t="s">
        <v>100</v>
      </c>
      <c r="F303" s="2" t="s">
        <v>101</v>
      </c>
      <c r="G303" s="2">
        <v>18</v>
      </c>
      <c r="H303" s="2">
        <v>1260</v>
      </c>
      <c r="J303" s="2" t="s">
        <v>40</v>
      </c>
      <c r="K303" s="2" t="s">
        <v>68</v>
      </c>
      <c r="L303" s="2" t="str">
        <f t="shared" si="8"/>
        <v>Serie</v>
      </c>
      <c r="M303" s="2" t="str">
        <f t="shared" si="9"/>
        <v>Centro</v>
      </c>
    </row>
    <row r="304" spans="1:13" x14ac:dyDescent="0.3">
      <c r="A304" s="7">
        <v>45367</v>
      </c>
      <c r="B304" s="2">
        <v>30072</v>
      </c>
      <c r="C304" s="2" t="s">
        <v>114</v>
      </c>
      <c r="D304" s="2" t="s">
        <v>62</v>
      </c>
      <c r="E304" s="2" t="s">
        <v>283</v>
      </c>
      <c r="F304" s="2" t="s">
        <v>48</v>
      </c>
      <c r="G304" s="2">
        <v>0</v>
      </c>
      <c r="H304" s="2">
        <v>1320</v>
      </c>
      <c r="I304" s="2" t="s">
        <v>39</v>
      </c>
      <c r="K304" s="2" t="s">
        <v>50</v>
      </c>
      <c r="L304" s="2" t="str">
        <f t="shared" si="8"/>
        <v>Serie</v>
      </c>
      <c r="M304" s="2" t="str">
        <f t="shared" si="9"/>
        <v>Centro</v>
      </c>
    </row>
    <row r="305" spans="1:13" x14ac:dyDescent="0.3">
      <c r="A305" s="7">
        <v>45366</v>
      </c>
      <c r="B305" s="2">
        <v>33386</v>
      </c>
      <c r="C305" s="2" t="s">
        <v>51</v>
      </c>
      <c r="D305" s="2" t="s">
        <v>36</v>
      </c>
      <c r="E305" s="2" t="s">
        <v>146</v>
      </c>
      <c r="F305" s="2" t="s">
        <v>147</v>
      </c>
      <c r="G305" s="2">
        <v>14</v>
      </c>
      <c r="H305" s="2">
        <v>3000</v>
      </c>
      <c r="I305" s="2" t="s">
        <v>39</v>
      </c>
      <c r="J305" s="2" t="s">
        <v>49</v>
      </c>
      <c r="K305" s="2" t="s">
        <v>50</v>
      </c>
      <c r="L305" s="2" t="str">
        <f t="shared" si="8"/>
        <v>Serie</v>
      </c>
      <c r="M305" s="2" t="str">
        <f t="shared" si="9"/>
        <v>Centro</v>
      </c>
    </row>
    <row r="306" spans="1:13" x14ac:dyDescent="0.3">
      <c r="A306" s="7">
        <v>45373</v>
      </c>
      <c r="B306" s="2">
        <v>37944</v>
      </c>
      <c r="C306" s="2" t="s">
        <v>51</v>
      </c>
      <c r="D306" s="2" t="s">
        <v>36</v>
      </c>
      <c r="E306" s="2" t="s">
        <v>284</v>
      </c>
      <c r="F306" s="2" t="s">
        <v>74</v>
      </c>
      <c r="G306" s="2">
        <v>0</v>
      </c>
      <c r="H306" s="2">
        <v>1200</v>
      </c>
      <c r="I306" s="2" t="s">
        <v>39</v>
      </c>
      <c r="K306" s="2" t="s">
        <v>68</v>
      </c>
      <c r="L306" s="2" t="str">
        <f t="shared" si="8"/>
        <v>Serie</v>
      </c>
      <c r="M306" s="2" t="str">
        <f t="shared" si="9"/>
        <v>Centro</v>
      </c>
    </row>
    <row r="307" spans="1:13" x14ac:dyDescent="0.3">
      <c r="A307" s="7">
        <v>45372</v>
      </c>
      <c r="B307" s="2">
        <v>30079</v>
      </c>
      <c r="C307" s="2" t="s">
        <v>200</v>
      </c>
      <c r="D307" s="2" t="s">
        <v>36</v>
      </c>
      <c r="E307" s="2" t="s">
        <v>223</v>
      </c>
      <c r="F307" s="2" t="s">
        <v>44</v>
      </c>
      <c r="G307" s="2">
        <v>629</v>
      </c>
      <c r="H307" s="2">
        <v>660</v>
      </c>
      <c r="I307" s="2" t="s">
        <v>39</v>
      </c>
      <c r="J307" s="2" t="s">
        <v>45</v>
      </c>
      <c r="K307" s="2" t="s">
        <v>50</v>
      </c>
      <c r="L307" s="2" t="str">
        <f t="shared" si="8"/>
        <v>Serie</v>
      </c>
      <c r="M307" s="2" t="str">
        <f t="shared" si="9"/>
        <v>Centro</v>
      </c>
    </row>
    <row r="308" spans="1:13" x14ac:dyDescent="0.3">
      <c r="A308" s="7">
        <v>45374</v>
      </c>
      <c r="B308" s="2">
        <v>36988</v>
      </c>
      <c r="C308" s="2" t="s">
        <v>285</v>
      </c>
      <c r="D308" s="2" t="s">
        <v>36</v>
      </c>
      <c r="E308" s="2" t="s">
        <v>286</v>
      </c>
      <c r="F308" s="2" t="s">
        <v>38</v>
      </c>
      <c r="G308" s="2">
        <v>3</v>
      </c>
      <c r="H308" s="2">
        <v>180</v>
      </c>
      <c r="I308" s="2" t="s">
        <v>39</v>
      </c>
      <c r="J308" s="2" t="s">
        <v>40</v>
      </c>
      <c r="K308" s="2" t="s">
        <v>50</v>
      </c>
      <c r="L308" s="2" t="str">
        <f t="shared" si="8"/>
        <v>Deporte</v>
      </c>
      <c r="M308" s="2" t="str">
        <f t="shared" si="9"/>
        <v>Norte</v>
      </c>
    </row>
    <row r="309" spans="1:13" x14ac:dyDescent="0.3">
      <c r="A309" s="7">
        <v>45382</v>
      </c>
      <c r="B309" s="2">
        <v>37205</v>
      </c>
      <c r="C309" s="2" t="s">
        <v>90</v>
      </c>
      <c r="D309" s="2" t="s">
        <v>36</v>
      </c>
      <c r="E309" s="2" t="s">
        <v>99</v>
      </c>
      <c r="F309" s="2" t="s">
        <v>58</v>
      </c>
      <c r="G309" s="2">
        <v>2429</v>
      </c>
      <c r="H309" s="2">
        <v>2520</v>
      </c>
      <c r="J309" s="2" t="s">
        <v>40</v>
      </c>
      <c r="K309" s="2" t="s">
        <v>41</v>
      </c>
      <c r="L309" s="2" t="str">
        <f t="shared" si="8"/>
        <v>Serie</v>
      </c>
      <c r="M309" s="2" t="str">
        <f t="shared" si="9"/>
        <v>Centro</v>
      </c>
    </row>
    <row r="310" spans="1:13" x14ac:dyDescent="0.3">
      <c r="A310" s="7">
        <v>45375</v>
      </c>
      <c r="B310" s="2">
        <v>80248</v>
      </c>
      <c r="C310" s="2" t="s">
        <v>80</v>
      </c>
      <c r="D310" s="2" t="s">
        <v>36</v>
      </c>
      <c r="E310" s="2" t="s">
        <v>287</v>
      </c>
      <c r="F310" s="2" t="s">
        <v>58</v>
      </c>
      <c r="G310" s="2">
        <v>2649</v>
      </c>
      <c r="H310" s="2">
        <v>2640</v>
      </c>
      <c r="J310" s="2" t="s">
        <v>40</v>
      </c>
      <c r="K310" s="2" t="s">
        <v>50</v>
      </c>
      <c r="L310" s="2" t="str">
        <f t="shared" si="8"/>
        <v>Serie</v>
      </c>
      <c r="M310" s="2" t="str">
        <f t="shared" si="9"/>
        <v>Norte</v>
      </c>
    </row>
    <row r="311" spans="1:13" x14ac:dyDescent="0.3">
      <c r="A311" s="7">
        <v>45375</v>
      </c>
      <c r="B311" s="2">
        <v>30851</v>
      </c>
      <c r="C311" s="2" t="s">
        <v>90</v>
      </c>
      <c r="D311" s="2" t="s">
        <v>36</v>
      </c>
      <c r="E311" s="2" t="s">
        <v>288</v>
      </c>
      <c r="F311" s="2" t="s">
        <v>58</v>
      </c>
      <c r="G311" s="2">
        <v>110</v>
      </c>
      <c r="H311" s="2">
        <v>2520</v>
      </c>
      <c r="J311" s="2" t="s">
        <v>40</v>
      </c>
      <c r="K311" s="2" t="s">
        <v>41</v>
      </c>
      <c r="L311" s="2" t="str">
        <f t="shared" si="8"/>
        <v>Serie</v>
      </c>
      <c r="M311" s="2" t="str">
        <f t="shared" si="9"/>
        <v>Centro</v>
      </c>
    </row>
    <row r="312" spans="1:13" x14ac:dyDescent="0.3">
      <c r="A312" s="7">
        <v>45372</v>
      </c>
      <c r="B312" s="2">
        <v>52245</v>
      </c>
      <c r="C312" s="2" t="s">
        <v>86</v>
      </c>
      <c r="D312" s="2" t="s">
        <v>36</v>
      </c>
      <c r="E312" s="2" t="s">
        <v>71</v>
      </c>
      <c r="F312" s="2" t="s">
        <v>56</v>
      </c>
      <c r="G312" s="2">
        <v>2426</v>
      </c>
      <c r="H312" s="2">
        <v>2400</v>
      </c>
      <c r="I312" s="2" t="s">
        <v>39</v>
      </c>
      <c r="J312" s="2" t="s">
        <v>49</v>
      </c>
      <c r="K312" s="2" t="s">
        <v>41</v>
      </c>
      <c r="L312" s="2" t="str">
        <f t="shared" si="8"/>
        <v>Serie</v>
      </c>
      <c r="M312" s="2" t="str">
        <f t="shared" si="9"/>
        <v>Sur</v>
      </c>
    </row>
    <row r="313" spans="1:13" x14ac:dyDescent="0.3">
      <c r="A313" s="7">
        <v>45382</v>
      </c>
      <c r="B313" s="2">
        <v>31195</v>
      </c>
      <c r="C313" s="2" t="s">
        <v>90</v>
      </c>
      <c r="D313" s="2" t="s">
        <v>36</v>
      </c>
      <c r="E313" s="2" t="s">
        <v>196</v>
      </c>
      <c r="F313" s="2" t="s">
        <v>56</v>
      </c>
      <c r="G313" s="2">
        <v>2540</v>
      </c>
      <c r="H313" s="2">
        <v>2520</v>
      </c>
      <c r="J313" s="2" t="s">
        <v>40</v>
      </c>
      <c r="K313" s="2" t="s">
        <v>64</v>
      </c>
      <c r="L313" s="2" t="str">
        <f t="shared" si="8"/>
        <v>Serie</v>
      </c>
      <c r="M313" s="2" t="str">
        <f t="shared" si="9"/>
        <v>Centro</v>
      </c>
    </row>
    <row r="314" spans="1:13" x14ac:dyDescent="0.3">
      <c r="A314" s="7">
        <v>45375</v>
      </c>
      <c r="B314" s="2">
        <v>24153</v>
      </c>
      <c r="C314" s="2" t="s">
        <v>51</v>
      </c>
      <c r="D314" s="2" t="s">
        <v>36</v>
      </c>
      <c r="E314" s="2" t="s">
        <v>247</v>
      </c>
      <c r="F314" s="2" t="s">
        <v>248</v>
      </c>
      <c r="G314" s="2">
        <v>55</v>
      </c>
      <c r="H314" s="2">
        <v>6120</v>
      </c>
      <c r="J314" s="2" t="s">
        <v>40</v>
      </c>
      <c r="K314" s="2" t="s">
        <v>41</v>
      </c>
      <c r="L314" s="2" t="str">
        <f t="shared" si="8"/>
        <v>Cine</v>
      </c>
      <c r="M314" s="2" t="str">
        <f t="shared" si="9"/>
        <v>Centro</v>
      </c>
    </row>
    <row r="315" spans="1:13" x14ac:dyDescent="0.3">
      <c r="A315" s="7">
        <v>45375</v>
      </c>
      <c r="B315" s="2">
        <v>16843</v>
      </c>
      <c r="C315" s="2" t="s">
        <v>51</v>
      </c>
      <c r="D315" s="2" t="s">
        <v>36</v>
      </c>
      <c r="E315" s="2" t="s">
        <v>168</v>
      </c>
      <c r="F315" s="2" t="s">
        <v>58</v>
      </c>
      <c r="G315" s="2">
        <v>33</v>
      </c>
      <c r="H315" s="2">
        <v>2700</v>
      </c>
      <c r="J315" s="2" t="s">
        <v>40</v>
      </c>
      <c r="K315" s="2" t="s">
        <v>64</v>
      </c>
      <c r="L315" s="2" t="str">
        <f t="shared" si="8"/>
        <v>Serie</v>
      </c>
      <c r="M315" s="2" t="str">
        <f t="shared" si="9"/>
        <v>Centro</v>
      </c>
    </row>
    <row r="316" spans="1:13" x14ac:dyDescent="0.3">
      <c r="A316" s="7">
        <v>45382</v>
      </c>
      <c r="B316" s="2">
        <v>36975</v>
      </c>
      <c r="C316" s="2" t="s">
        <v>137</v>
      </c>
      <c r="D316" s="2" t="s">
        <v>36</v>
      </c>
      <c r="E316" s="2" t="s">
        <v>52</v>
      </c>
      <c r="F316" s="2" t="s">
        <v>53</v>
      </c>
      <c r="G316" s="2">
        <v>1582</v>
      </c>
      <c r="H316" s="2">
        <v>3840</v>
      </c>
      <c r="J316" s="2" t="s">
        <v>40</v>
      </c>
      <c r="K316" s="2" t="s">
        <v>64</v>
      </c>
      <c r="L316" s="2" t="str">
        <f t="shared" si="8"/>
        <v>Serie</v>
      </c>
      <c r="M316" s="2" t="str">
        <f t="shared" si="9"/>
        <v>Norte</v>
      </c>
    </row>
    <row r="317" spans="1:13" x14ac:dyDescent="0.3">
      <c r="A317" s="7">
        <v>45370</v>
      </c>
      <c r="B317" s="2">
        <v>25655</v>
      </c>
      <c r="C317" s="2" t="s">
        <v>80</v>
      </c>
      <c r="D317" s="2" t="s">
        <v>36</v>
      </c>
      <c r="E317" s="2" t="s">
        <v>289</v>
      </c>
      <c r="F317" s="2" t="s">
        <v>78</v>
      </c>
      <c r="G317" s="2">
        <v>6791</v>
      </c>
      <c r="H317" s="2">
        <v>9120</v>
      </c>
      <c r="J317" s="2" t="s">
        <v>49</v>
      </c>
      <c r="K317" s="2" t="s">
        <v>50</v>
      </c>
      <c r="L317" s="2" t="str">
        <f t="shared" si="8"/>
        <v>Cine</v>
      </c>
      <c r="M317" s="2" t="str">
        <f t="shared" si="9"/>
        <v>Norte</v>
      </c>
    </row>
    <row r="318" spans="1:13" x14ac:dyDescent="0.3">
      <c r="A318" s="7">
        <v>45366</v>
      </c>
      <c r="B318" s="2">
        <v>16744</v>
      </c>
      <c r="C318" s="2" t="s">
        <v>35</v>
      </c>
      <c r="D318" s="2" t="s">
        <v>36</v>
      </c>
      <c r="E318" s="2" t="s">
        <v>67</v>
      </c>
      <c r="F318" s="2" t="s">
        <v>56</v>
      </c>
      <c r="G318" s="2">
        <v>2557</v>
      </c>
      <c r="H318" s="2">
        <v>2580</v>
      </c>
      <c r="J318" s="2" t="s">
        <v>40</v>
      </c>
      <c r="K318" s="2" t="s">
        <v>50</v>
      </c>
      <c r="L318" s="2" t="str">
        <f t="shared" si="8"/>
        <v>Serie</v>
      </c>
      <c r="M318" s="2" t="str">
        <f t="shared" si="9"/>
        <v>Norte</v>
      </c>
    </row>
    <row r="319" spans="1:13" x14ac:dyDescent="0.3">
      <c r="A319" s="7">
        <v>45370</v>
      </c>
      <c r="B319" s="2">
        <v>29771</v>
      </c>
      <c r="C319" s="2" t="s">
        <v>35</v>
      </c>
      <c r="D319" s="2" t="s">
        <v>36</v>
      </c>
      <c r="E319" s="2" t="s">
        <v>290</v>
      </c>
      <c r="F319" s="2" t="s">
        <v>44</v>
      </c>
      <c r="G319" s="2">
        <v>426</v>
      </c>
      <c r="H319" s="2">
        <v>420</v>
      </c>
      <c r="I319" s="2" t="s">
        <v>39</v>
      </c>
      <c r="J319" s="2" t="s">
        <v>45</v>
      </c>
      <c r="K319" s="2" t="s">
        <v>64</v>
      </c>
      <c r="L319" s="2" t="str">
        <f t="shared" si="8"/>
        <v>Serie</v>
      </c>
      <c r="M319" s="2" t="str">
        <f t="shared" si="9"/>
        <v>Norte</v>
      </c>
    </row>
    <row r="320" spans="1:13" x14ac:dyDescent="0.3">
      <c r="A320" s="7">
        <v>45370</v>
      </c>
      <c r="B320" s="2">
        <v>32660</v>
      </c>
      <c r="C320" s="2" t="s">
        <v>72</v>
      </c>
      <c r="D320" s="2" t="s">
        <v>36</v>
      </c>
      <c r="E320" s="2" t="s">
        <v>84</v>
      </c>
      <c r="F320" s="2" t="s">
        <v>53</v>
      </c>
      <c r="G320" s="2">
        <v>32</v>
      </c>
      <c r="H320" s="2">
        <v>2460</v>
      </c>
      <c r="I320" s="2" t="s">
        <v>39</v>
      </c>
      <c r="J320" s="2" t="s">
        <v>40</v>
      </c>
      <c r="K320" s="2" t="s">
        <v>50</v>
      </c>
      <c r="L320" s="2" t="str">
        <f t="shared" si="8"/>
        <v>Serie</v>
      </c>
      <c r="M320" s="2" t="str">
        <f t="shared" si="9"/>
        <v>Norte</v>
      </c>
    </row>
    <row r="321" spans="1:13" x14ac:dyDescent="0.3">
      <c r="A321" s="7">
        <v>45367</v>
      </c>
      <c r="B321" s="2">
        <v>28272</v>
      </c>
      <c r="C321" s="2" t="s">
        <v>61</v>
      </c>
      <c r="D321" s="2" t="s">
        <v>36</v>
      </c>
      <c r="E321" s="2" t="s">
        <v>291</v>
      </c>
      <c r="F321" s="2" t="s">
        <v>101</v>
      </c>
      <c r="G321" s="2">
        <v>909</v>
      </c>
      <c r="H321" s="2">
        <v>1320</v>
      </c>
      <c r="J321" s="2" t="s">
        <v>40</v>
      </c>
      <c r="K321" s="2" t="s">
        <v>50</v>
      </c>
      <c r="L321" s="2" t="str">
        <f t="shared" si="8"/>
        <v>Serie</v>
      </c>
      <c r="M321" s="2" t="str">
        <f t="shared" si="9"/>
        <v>Occidente/Costa</v>
      </c>
    </row>
    <row r="322" spans="1:13" x14ac:dyDescent="0.3">
      <c r="A322" s="7">
        <v>45367</v>
      </c>
      <c r="B322" s="2">
        <v>12444</v>
      </c>
      <c r="C322" s="2" t="s">
        <v>51</v>
      </c>
      <c r="D322" s="2" t="s">
        <v>36</v>
      </c>
      <c r="E322" s="2" t="s">
        <v>85</v>
      </c>
      <c r="F322" s="2" t="s">
        <v>56</v>
      </c>
      <c r="G322" s="2">
        <v>27</v>
      </c>
      <c r="H322" s="2">
        <v>3000</v>
      </c>
      <c r="J322" s="2" t="s">
        <v>40</v>
      </c>
      <c r="K322" s="2" t="s">
        <v>50</v>
      </c>
      <c r="L322" s="2" t="str">
        <f t="shared" ref="L322:L385" si="10">TRIM(IFERROR(LEFT(F322, FIND("-", F322)-1), F322))</f>
        <v>Serie</v>
      </c>
      <c r="M322" s="2" t="str">
        <f t="shared" ref="M322:M385" si="11">IF(OR(C322="Monterrey",C322="Chihuahua",C322="Saltillo",C322="Nuevo Laredo",C322="Reynosa",C322="Matamoros",C322="Parral",C322="Nogales",C322="Tijuana",C322="Mexicali",C322="Ciudad Juárez",C322="Ciudad Juarez",C322="Zacatecas",C322="Tijuana"),"Norte",(
IF(OR(C322="CDMX",C322="Ecatepec",C322="Ixtapaluca",C322="Tulancingo",C322="Pachuca",C322="Tlaxcala",C322="San Juan del Río",C322="Queretaro",C322="Celaya",C322="Lagos de Moreno",C322="Zapopan",C322="Aguascalientes",C322="Irapuato",C322="Tala",C322="Cuernavaca",C322="Chimalhuacan",C322="San Juan del Rio",C322="San Luis Potosi"),"Centro",(
IF(OR(C322="Acapulco",C322="Cancún",C322="Cancun",C322="Chilpancingo",C322="Oaxaca",C322="Villahermosa",C322="Chetumal",C322="Campeche",C322="Ciudad del Carmen",C322="Coatzacoalcos",C322="Mérida",C322="Poza Rica",C322="Merida"),"Sur",(
IF(OR(C322="Manzanillo",C322="Puerto Vallarta",C322="Altamira",C322="Tampico",C322="Ensenada",C322="Córdoba",C322="Melchor Ocampo",C322="Victoria", C322="Cordoba", C322="Orizaba"),"Occidente/Costa",
"Otros")
))
))
))</f>
        <v>Centro</v>
      </c>
    </row>
    <row r="323" spans="1:13" x14ac:dyDescent="0.3">
      <c r="A323" s="7">
        <v>45369</v>
      </c>
      <c r="B323" s="2">
        <v>38813</v>
      </c>
      <c r="C323" s="2" t="s">
        <v>46</v>
      </c>
      <c r="D323" s="2" t="s">
        <v>36</v>
      </c>
      <c r="E323" s="2" t="s">
        <v>115</v>
      </c>
      <c r="F323" s="2" t="s">
        <v>44</v>
      </c>
      <c r="G323" s="2">
        <v>85</v>
      </c>
      <c r="H323" s="2">
        <v>360</v>
      </c>
      <c r="I323" s="2" t="s">
        <v>39</v>
      </c>
      <c r="J323" s="2" t="s">
        <v>49</v>
      </c>
      <c r="K323" s="2" t="s">
        <v>41</v>
      </c>
      <c r="L323" s="2" t="str">
        <f t="shared" si="10"/>
        <v>Serie</v>
      </c>
      <c r="M323" s="2" t="str">
        <f t="shared" si="11"/>
        <v>Centro</v>
      </c>
    </row>
    <row r="324" spans="1:13" x14ac:dyDescent="0.3">
      <c r="A324" s="7">
        <v>45369</v>
      </c>
      <c r="B324" s="2">
        <v>37980</v>
      </c>
      <c r="C324" s="2" t="s">
        <v>90</v>
      </c>
      <c r="D324" s="2" t="s">
        <v>36</v>
      </c>
      <c r="E324" s="2" t="s">
        <v>290</v>
      </c>
      <c r="F324" s="2" t="s">
        <v>44</v>
      </c>
      <c r="G324" s="2">
        <v>12</v>
      </c>
      <c r="H324" s="2">
        <v>420</v>
      </c>
      <c r="I324" s="2" t="s">
        <v>39</v>
      </c>
      <c r="J324" s="2" t="s">
        <v>45</v>
      </c>
      <c r="K324" s="2" t="s">
        <v>50</v>
      </c>
      <c r="L324" s="2" t="str">
        <f t="shared" si="10"/>
        <v>Serie</v>
      </c>
      <c r="M324" s="2" t="str">
        <f t="shared" si="11"/>
        <v>Centro</v>
      </c>
    </row>
    <row r="325" spans="1:13" x14ac:dyDescent="0.3">
      <c r="A325" s="7">
        <v>45366</v>
      </c>
      <c r="B325" s="2">
        <v>56953</v>
      </c>
      <c r="C325" s="2" t="s">
        <v>105</v>
      </c>
      <c r="D325" s="2" t="s">
        <v>36</v>
      </c>
      <c r="E325" s="2" t="s">
        <v>292</v>
      </c>
      <c r="F325" s="2" t="s">
        <v>58</v>
      </c>
      <c r="G325" s="2">
        <v>2531</v>
      </c>
      <c r="H325" s="2">
        <v>2580</v>
      </c>
      <c r="J325" s="2" t="s">
        <v>40</v>
      </c>
      <c r="K325" s="2" t="s">
        <v>64</v>
      </c>
      <c r="L325" s="2" t="str">
        <f t="shared" si="10"/>
        <v>Serie</v>
      </c>
      <c r="M325" s="2" t="str">
        <f t="shared" si="11"/>
        <v>Centro</v>
      </c>
    </row>
    <row r="326" spans="1:13" x14ac:dyDescent="0.3">
      <c r="A326" s="7">
        <v>45367</v>
      </c>
      <c r="B326" s="2">
        <v>52403</v>
      </c>
      <c r="C326" s="2" t="s">
        <v>257</v>
      </c>
      <c r="D326" s="2" t="s">
        <v>36</v>
      </c>
      <c r="E326" s="2" t="s">
        <v>85</v>
      </c>
      <c r="F326" s="2" t="s">
        <v>56</v>
      </c>
      <c r="G326" s="2">
        <v>1596</v>
      </c>
      <c r="H326" s="2">
        <v>3180</v>
      </c>
      <c r="J326" s="2" t="s">
        <v>40</v>
      </c>
      <c r="K326" s="2" t="s">
        <v>68</v>
      </c>
      <c r="L326" s="2" t="str">
        <f t="shared" si="10"/>
        <v>Serie</v>
      </c>
      <c r="M326" s="2" t="str">
        <f t="shared" si="11"/>
        <v>Sur</v>
      </c>
    </row>
    <row r="327" spans="1:13" x14ac:dyDescent="0.3">
      <c r="A327" s="7">
        <v>45371</v>
      </c>
      <c r="B327" s="2">
        <v>37810</v>
      </c>
      <c r="C327" s="2" t="s">
        <v>222</v>
      </c>
      <c r="D327" s="2" t="s">
        <v>36</v>
      </c>
      <c r="E327" s="2" t="s">
        <v>116</v>
      </c>
      <c r="F327" s="2" t="s">
        <v>53</v>
      </c>
      <c r="G327" s="2">
        <v>1087</v>
      </c>
      <c r="H327" s="2">
        <v>2640</v>
      </c>
      <c r="I327" s="2" t="s">
        <v>39</v>
      </c>
      <c r="J327" s="2" t="s">
        <v>40</v>
      </c>
      <c r="K327" s="2" t="s">
        <v>64</v>
      </c>
      <c r="L327" s="2" t="str">
        <f t="shared" si="10"/>
        <v>Serie</v>
      </c>
      <c r="M327" s="2" t="str">
        <f t="shared" si="11"/>
        <v>Centro</v>
      </c>
    </row>
    <row r="328" spans="1:13" x14ac:dyDescent="0.3">
      <c r="A328" s="7">
        <v>45372</v>
      </c>
      <c r="B328" s="2">
        <v>23567</v>
      </c>
      <c r="C328" s="2" t="s">
        <v>51</v>
      </c>
      <c r="D328" s="2" t="s">
        <v>36</v>
      </c>
      <c r="E328" s="2" t="s">
        <v>163</v>
      </c>
      <c r="F328" s="2" t="s">
        <v>56</v>
      </c>
      <c r="G328" s="2">
        <v>1881</v>
      </c>
      <c r="H328" s="2">
        <v>2580</v>
      </c>
      <c r="J328" s="2" t="s">
        <v>40</v>
      </c>
      <c r="K328" s="2" t="s">
        <v>41</v>
      </c>
      <c r="L328" s="2" t="str">
        <f t="shared" si="10"/>
        <v>Serie</v>
      </c>
      <c r="M328" s="2" t="str">
        <f t="shared" si="11"/>
        <v>Centro</v>
      </c>
    </row>
    <row r="329" spans="1:13" x14ac:dyDescent="0.3">
      <c r="A329" s="7">
        <v>45376</v>
      </c>
      <c r="B329" s="2">
        <v>39260</v>
      </c>
      <c r="C329" s="2" t="s">
        <v>235</v>
      </c>
      <c r="D329" s="2" t="s">
        <v>36</v>
      </c>
      <c r="E329" s="2" t="s">
        <v>112</v>
      </c>
      <c r="F329" s="2" t="s">
        <v>113</v>
      </c>
      <c r="G329" s="2">
        <v>2224</v>
      </c>
      <c r="H329" s="2">
        <v>3180</v>
      </c>
      <c r="I329" s="2" t="s">
        <v>39</v>
      </c>
      <c r="J329" s="2" t="s">
        <v>40</v>
      </c>
      <c r="K329" s="2" t="s">
        <v>68</v>
      </c>
      <c r="L329" s="2" t="str">
        <f t="shared" si="10"/>
        <v>Entretenimiento</v>
      </c>
      <c r="M329" s="2" t="str">
        <f t="shared" si="11"/>
        <v>Centro</v>
      </c>
    </row>
    <row r="330" spans="1:13" x14ac:dyDescent="0.3">
      <c r="A330" s="7">
        <v>45375</v>
      </c>
      <c r="B330" s="2">
        <v>31373</v>
      </c>
      <c r="C330" s="2" t="s">
        <v>171</v>
      </c>
      <c r="D330" s="2" t="s">
        <v>36</v>
      </c>
      <c r="E330" s="2" t="s">
        <v>185</v>
      </c>
      <c r="F330" s="2" t="s">
        <v>48</v>
      </c>
      <c r="G330" s="2">
        <v>1390</v>
      </c>
      <c r="H330" s="2">
        <v>1380</v>
      </c>
      <c r="I330" s="2" t="s">
        <v>39</v>
      </c>
      <c r="J330" s="2" t="s">
        <v>49</v>
      </c>
      <c r="K330" s="2" t="s">
        <v>68</v>
      </c>
      <c r="L330" s="2" t="str">
        <f t="shared" si="10"/>
        <v>Serie</v>
      </c>
      <c r="M330" s="2" t="str">
        <f t="shared" si="11"/>
        <v>Centro</v>
      </c>
    </row>
    <row r="331" spans="1:13" x14ac:dyDescent="0.3">
      <c r="A331" s="7">
        <v>45373</v>
      </c>
      <c r="B331" s="2">
        <v>15894</v>
      </c>
      <c r="C331" s="2" t="s">
        <v>51</v>
      </c>
      <c r="D331" s="2" t="s">
        <v>36</v>
      </c>
      <c r="E331" s="2" t="s">
        <v>116</v>
      </c>
      <c r="F331" s="2" t="s">
        <v>53</v>
      </c>
      <c r="G331" s="2">
        <v>5</v>
      </c>
      <c r="H331" s="2">
        <v>2640</v>
      </c>
      <c r="J331" s="2" t="s">
        <v>40</v>
      </c>
      <c r="K331" s="2" t="s">
        <v>68</v>
      </c>
      <c r="L331" s="2" t="str">
        <f t="shared" si="10"/>
        <v>Serie</v>
      </c>
      <c r="M331" s="2" t="str">
        <f t="shared" si="11"/>
        <v>Centro</v>
      </c>
    </row>
    <row r="332" spans="1:13" x14ac:dyDescent="0.3">
      <c r="A332" s="7">
        <v>45382</v>
      </c>
      <c r="B332" s="2">
        <v>36596</v>
      </c>
      <c r="C332" s="2" t="s">
        <v>171</v>
      </c>
      <c r="D332" s="2" t="s">
        <v>36</v>
      </c>
      <c r="E332" s="2" t="s">
        <v>293</v>
      </c>
      <c r="F332" s="2" t="s">
        <v>294</v>
      </c>
      <c r="G332" s="2">
        <v>10</v>
      </c>
      <c r="H332" s="2">
        <v>4980</v>
      </c>
      <c r="I332" s="2" t="s">
        <v>39</v>
      </c>
      <c r="J332" s="2" t="s">
        <v>49</v>
      </c>
      <c r="K332" s="2" t="s">
        <v>41</v>
      </c>
      <c r="L332" s="2" t="str">
        <f t="shared" si="10"/>
        <v>Cine</v>
      </c>
      <c r="M332" s="2" t="str">
        <f t="shared" si="11"/>
        <v>Centro</v>
      </c>
    </row>
    <row r="333" spans="1:13" x14ac:dyDescent="0.3">
      <c r="A333" s="7">
        <v>45382</v>
      </c>
      <c r="B333" s="2">
        <v>26351</v>
      </c>
      <c r="C333" s="2" t="s">
        <v>295</v>
      </c>
      <c r="D333" s="2" t="s">
        <v>36</v>
      </c>
      <c r="E333" s="2" t="s">
        <v>240</v>
      </c>
      <c r="F333" s="2" t="s">
        <v>48</v>
      </c>
      <c r="G333" s="2">
        <v>454</v>
      </c>
      <c r="H333" s="2">
        <v>660</v>
      </c>
      <c r="J333" s="2" t="s">
        <v>49</v>
      </c>
      <c r="K333" s="2" t="s">
        <v>41</v>
      </c>
      <c r="L333" s="2" t="str">
        <f t="shared" si="10"/>
        <v>Serie</v>
      </c>
      <c r="M333" s="2" t="str">
        <f t="shared" si="11"/>
        <v>Norte</v>
      </c>
    </row>
    <row r="334" spans="1:13" x14ac:dyDescent="0.3">
      <c r="A334" s="7">
        <v>45376</v>
      </c>
      <c r="B334" s="2">
        <v>25542</v>
      </c>
      <c r="C334" s="2" t="s">
        <v>66</v>
      </c>
      <c r="D334" s="2" t="s">
        <v>36</v>
      </c>
      <c r="E334" s="2" t="s">
        <v>79</v>
      </c>
      <c r="F334" s="2" t="s">
        <v>58</v>
      </c>
      <c r="G334" s="2">
        <v>2474</v>
      </c>
      <c r="H334" s="2">
        <v>2520</v>
      </c>
      <c r="J334" s="2" t="s">
        <v>40</v>
      </c>
      <c r="K334" s="2" t="s">
        <v>41</v>
      </c>
      <c r="L334" s="2" t="str">
        <f t="shared" si="10"/>
        <v>Serie</v>
      </c>
      <c r="M334" s="2" t="str">
        <f t="shared" si="11"/>
        <v>Norte</v>
      </c>
    </row>
    <row r="335" spans="1:13" x14ac:dyDescent="0.3">
      <c r="A335" s="7">
        <v>45382</v>
      </c>
      <c r="B335" s="2">
        <v>23070</v>
      </c>
      <c r="C335" s="2" t="s">
        <v>51</v>
      </c>
      <c r="D335" s="2" t="s">
        <v>36</v>
      </c>
      <c r="E335" s="2" t="s">
        <v>178</v>
      </c>
      <c r="F335" s="2" t="s">
        <v>58</v>
      </c>
      <c r="G335" s="2">
        <v>1269</v>
      </c>
      <c r="H335" s="2">
        <v>1260</v>
      </c>
      <c r="J335" s="2" t="s">
        <v>40</v>
      </c>
      <c r="K335" s="2" t="s">
        <v>50</v>
      </c>
      <c r="L335" s="2" t="str">
        <f t="shared" si="10"/>
        <v>Serie</v>
      </c>
      <c r="M335" s="2" t="str">
        <f t="shared" si="11"/>
        <v>Centro</v>
      </c>
    </row>
    <row r="336" spans="1:13" x14ac:dyDescent="0.3">
      <c r="A336" s="7">
        <v>45375</v>
      </c>
      <c r="B336" s="2">
        <v>23158</v>
      </c>
      <c r="C336" s="2" t="s">
        <v>80</v>
      </c>
      <c r="D336" s="2" t="s">
        <v>36</v>
      </c>
      <c r="E336" s="2" t="s">
        <v>288</v>
      </c>
      <c r="F336" s="2" t="s">
        <v>58</v>
      </c>
      <c r="G336" s="2">
        <v>2404</v>
      </c>
      <c r="H336" s="2">
        <v>2400</v>
      </c>
      <c r="J336" s="2" t="s">
        <v>40</v>
      </c>
      <c r="K336" s="2" t="s">
        <v>50</v>
      </c>
      <c r="L336" s="2" t="str">
        <f t="shared" si="10"/>
        <v>Serie</v>
      </c>
      <c r="M336" s="2" t="str">
        <f t="shared" si="11"/>
        <v>Norte</v>
      </c>
    </row>
    <row r="337" spans="1:13" x14ac:dyDescent="0.3">
      <c r="A337" s="7">
        <v>45376</v>
      </c>
      <c r="B337" s="2">
        <v>39561</v>
      </c>
      <c r="C337" s="2" t="s">
        <v>46</v>
      </c>
      <c r="D337" s="2" t="s">
        <v>36</v>
      </c>
      <c r="E337" s="2" t="s">
        <v>296</v>
      </c>
      <c r="F337" s="2" t="s">
        <v>147</v>
      </c>
      <c r="G337" s="2">
        <v>45</v>
      </c>
      <c r="H337" s="2">
        <v>2640</v>
      </c>
      <c r="I337" s="2" t="s">
        <v>39</v>
      </c>
      <c r="J337" s="2" t="s">
        <v>49</v>
      </c>
      <c r="K337" s="2" t="s">
        <v>64</v>
      </c>
      <c r="L337" s="2" t="str">
        <f t="shared" si="10"/>
        <v>Serie</v>
      </c>
      <c r="M337" s="2" t="str">
        <f t="shared" si="11"/>
        <v>Centro</v>
      </c>
    </row>
    <row r="338" spans="1:13" x14ac:dyDescent="0.3">
      <c r="A338" s="7">
        <v>45375</v>
      </c>
      <c r="B338" s="2">
        <v>38584</v>
      </c>
      <c r="C338" s="2" t="s">
        <v>158</v>
      </c>
      <c r="D338" s="2" t="s">
        <v>36</v>
      </c>
      <c r="E338" s="2" t="s">
        <v>286</v>
      </c>
      <c r="F338" s="2" t="s">
        <v>38</v>
      </c>
      <c r="G338" s="2">
        <v>15</v>
      </c>
      <c r="H338" s="2">
        <v>180</v>
      </c>
      <c r="I338" s="2" t="s">
        <v>39</v>
      </c>
      <c r="J338" s="2" t="s">
        <v>40</v>
      </c>
      <c r="K338" s="2" t="s">
        <v>68</v>
      </c>
      <c r="L338" s="2" t="str">
        <f t="shared" si="10"/>
        <v>Deporte</v>
      </c>
      <c r="M338" s="2" t="str">
        <f t="shared" si="11"/>
        <v>Centro</v>
      </c>
    </row>
    <row r="339" spans="1:13" x14ac:dyDescent="0.3">
      <c r="A339" s="7">
        <v>45368</v>
      </c>
      <c r="B339" s="2">
        <v>21072</v>
      </c>
      <c r="C339" s="2" t="s">
        <v>80</v>
      </c>
      <c r="D339" s="2" t="s">
        <v>36</v>
      </c>
      <c r="E339" s="2" t="s">
        <v>67</v>
      </c>
      <c r="F339" s="2" t="s">
        <v>56</v>
      </c>
      <c r="G339" s="2">
        <v>616</v>
      </c>
      <c r="H339" s="2">
        <v>2580</v>
      </c>
      <c r="J339" s="2" t="s">
        <v>40</v>
      </c>
      <c r="K339" s="2" t="s">
        <v>64</v>
      </c>
      <c r="L339" s="2" t="str">
        <f t="shared" si="10"/>
        <v>Serie</v>
      </c>
      <c r="M339" s="2" t="str">
        <f t="shared" si="11"/>
        <v>Norte</v>
      </c>
    </row>
    <row r="340" spans="1:13" x14ac:dyDescent="0.3">
      <c r="A340" s="7">
        <v>45368</v>
      </c>
      <c r="B340" s="2">
        <v>25810</v>
      </c>
      <c r="C340" s="2" t="s">
        <v>80</v>
      </c>
      <c r="D340" s="2" t="s">
        <v>36</v>
      </c>
      <c r="E340" s="2" t="s">
        <v>297</v>
      </c>
      <c r="F340" s="2" t="s">
        <v>221</v>
      </c>
      <c r="G340" s="2">
        <v>5187</v>
      </c>
      <c r="H340" s="2">
        <v>5160</v>
      </c>
      <c r="J340" s="2" t="s">
        <v>40</v>
      </c>
      <c r="K340" s="2" t="s">
        <v>64</v>
      </c>
      <c r="L340" s="2" t="str">
        <f t="shared" si="10"/>
        <v>Cine</v>
      </c>
      <c r="M340" s="2" t="str">
        <f t="shared" si="11"/>
        <v>Norte</v>
      </c>
    </row>
    <row r="341" spans="1:13" x14ac:dyDescent="0.3">
      <c r="A341" s="7">
        <v>45367</v>
      </c>
      <c r="B341" s="2">
        <v>30842</v>
      </c>
      <c r="C341" s="2" t="s">
        <v>35</v>
      </c>
      <c r="D341" s="2" t="s">
        <v>36</v>
      </c>
      <c r="E341" s="2" t="s">
        <v>283</v>
      </c>
      <c r="F341" s="2" t="s">
        <v>48</v>
      </c>
      <c r="G341" s="2">
        <v>1323</v>
      </c>
      <c r="H341" s="2">
        <v>1320</v>
      </c>
      <c r="I341" s="2" t="s">
        <v>39</v>
      </c>
      <c r="J341" s="2" t="s">
        <v>49</v>
      </c>
      <c r="K341" s="2" t="s">
        <v>68</v>
      </c>
      <c r="L341" s="2" t="str">
        <f t="shared" si="10"/>
        <v>Serie</v>
      </c>
      <c r="M341" s="2" t="str">
        <f t="shared" si="11"/>
        <v>Norte</v>
      </c>
    </row>
    <row r="342" spans="1:13" x14ac:dyDescent="0.3">
      <c r="A342" s="7">
        <v>45371</v>
      </c>
      <c r="B342" s="2">
        <v>22107</v>
      </c>
      <c r="C342" s="2" t="s">
        <v>80</v>
      </c>
      <c r="D342" s="2" t="s">
        <v>36</v>
      </c>
      <c r="E342" s="2" t="s">
        <v>132</v>
      </c>
      <c r="F342" s="2" t="s">
        <v>101</v>
      </c>
      <c r="G342" s="2">
        <v>8</v>
      </c>
      <c r="H342" s="2">
        <v>1500</v>
      </c>
      <c r="J342" s="2" t="s">
        <v>40</v>
      </c>
      <c r="K342" s="2" t="s">
        <v>68</v>
      </c>
      <c r="L342" s="2" t="str">
        <f t="shared" si="10"/>
        <v>Serie</v>
      </c>
      <c r="M342" s="2" t="str">
        <f t="shared" si="11"/>
        <v>Norte</v>
      </c>
    </row>
    <row r="343" spans="1:13" x14ac:dyDescent="0.3">
      <c r="A343" s="7">
        <v>45366</v>
      </c>
      <c r="B343" s="2">
        <v>76265</v>
      </c>
      <c r="C343" s="2" t="s">
        <v>245</v>
      </c>
      <c r="D343" s="2" t="s">
        <v>36</v>
      </c>
      <c r="E343" s="2" t="s">
        <v>79</v>
      </c>
      <c r="F343" s="2" t="s">
        <v>58</v>
      </c>
      <c r="G343" s="2">
        <v>2514</v>
      </c>
      <c r="H343" s="2">
        <v>2520</v>
      </c>
      <c r="J343" s="2" t="s">
        <v>40</v>
      </c>
      <c r="K343" s="2" t="s">
        <v>41</v>
      </c>
      <c r="L343" s="2" t="str">
        <f t="shared" si="10"/>
        <v>Serie</v>
      </c>
      <c r="M343" s="2" t="str">
        <f t="shared" si="11"/>
        <v>Sur</v>
      </c>
    </row>
    <row r="344" spans="1:13" x14ac:dyDescent="0.3">
      <c r="A344" s="7">
        <v>45368</v>
      </c>
      <c r="B344" s="2">
        <v>22973</v>
      </c>
      <c r="C344" s="2" t="s">
        <v>80</v>
      </c>
      <c r="D344" s="2" t="s">
        <v>36</v>
      </c>
      <c r="E344" s="2" t="s">
        <v>71</v>
      </c>
      <c r="F344" s="2" t="s">
        <v>56</v>
      </c>
      <c r="G344" s="2">
        <v>32</v>
      </c>
      <c r="H344" s="2">
        <v>2460</v>
      </c>
      <c r="I344" s="2" t="s">
        <v>39</v>
      </c>
      <c r="J344" s="2" t="s">
        <v>49</v>
      </c>
      <c r="K344" s="2" t="s">
        <v>68</v>
      </c>
      <c r="L344" s="2" t="str">
        <f t="shared" si="10"/>
        <v>Serie</v>
      </c>
      <c r="M344" s="2" t="str">
        <f t="shared" si="11"/>
        <v>Norte</v>
      </c>
    </row>
    <row r="345" spans="1:13" x14ac:dyDescent="0.3">
      <c r="A345" s="7">
        <v>45369</v>
      </c>
      <c r="B345" s="2">
        <v>32067</v>
      </c>
      <c r="C345" s="2" t="s">
        <v>137</v>
      </c>
      <c r="D345" s="2" t="s">
        <v>36</v>
      </c>
      <c r="E345" s="2" t="s">
        <v>115</v>
      </c>
      <c r="F345" s="2" t="s">
        <v>44</v>
      </c>
      <c r="G345" s="2">
        <v>302</v>
      </c>
      <c r="H345" s="2">
        <v>360</v>
      </c>
      <c r="J345" s="2" t="s">
        <v>49</v>
      </c>
      <c r="K345" s="2" t="s">
        <v>64</v>
      </c>
      <c r="L345" s="2" t="str">
        <f t="shared" si="10"/>
        <v>Serie</v>
      </c>
      <c r="M345" s="2" t="str">
        <f t="shared" si="11"/>
        <v>Norte</v>
      </c>
    </row>
    <row r="346" spans="1:13" x14ac:dyDescent="0.3">
      <c r="A346" s="7">
        <v>45371</v>
      </c>
      <c r="B346" s="2">
        <v>11040</v>
      </c>
      <c r="C346" s="2" t="s">
        <v>51</v>
      </c>
      <c r="D346" s="2" t="s">
        <v>36</v>
      </c>
      <c r="E346" s="2" t="s">
        <v>67</v>
      </c>
      <c r="F346" s="2" t="s">
        <v>56</v>
      </c>
      <c r="G346" s="2">
        <v>2417</v>
      </c>
      <c r="H346" s="2">
        <v>2400</v>
      </c>
      <c r="J346" s="2" t="s">
        <v>40</v>
      </c>
      <c r="K346" s="2" t="s">
        <v>64</v>
      </c>
      <c r="L346" s="2" t="str">
        <f t="shared" si="10"/>
        <v>Serie</v>
      </c>
      <c r="M346" s="2" t="str">
        <f t="shared" si="11"/>
        <v>Centro</v>
      </c>
    </row>
    <row r="347" spans="1:13" x14ac:dyDescent="0.3">
      <c r="A347" s="7">
        <v>45370</v>
      </c>
      <c r="B347" s="2">
        <v>30899</v>
      </c>
      <c r="C347" s="2" t="s">
        <v>51</v>
      </c>
      <c r="D347" s="2" t="s">
        <v>36</v>
      </c>
      <c r="E347" s="2" t="s">
        <v>298</v>
      </c>
      <c r="F347" s="2" t="s">
        <v>299</v>
      </c>
      <c r="G347" s="2">
        <v>6902</v>
      </c>
      <c r="H347" s="2">
        <v>7020</v>
      </c>
      <c r="I347" s="2" t="s">
        <v>39</v>
      </c>
      <c r="J347" s="2" t="s">
        <v>49</v>
      </c>
      <c r="K347" s="2" t="s">
        <v>64</v>
      </c>
      <c r="L347" s="2" t="str">
        <f t="shared" si="10"/>
        <v>Cine</v>
      </c>
      <c r="M347" s="2" t="str">
        <f t="shared" si="11"/>
        <v>Centro</v>
      </c>
    </row>
    <row r="348" spans="1:13" x14ac:dyDescent="0.3">
      <c r="A348" s="7">
        <v>45367</v>
      </c>
      <c r="B348" s="2">
        <v>37160</v>
      </c>
      <c r="C348" s="2" t="s">
        <v>61</v>
      </c>
      <c r="D348" s="2" t="s">
        <v>36</v>
      </c>
      <c r="E348" s="2" t="s">
        <v>112</v>
      </c>
      <c r="F348" s="2" t="s">
        <v>113</v>
      </c>
      <c r="G348" s="2">
        <v>721</v>
      </c>
      <c r="H348" s="2">
        <v>3180</v>
      </c>
      <c r="I348" s="2" t="s">
        <v>39</v>
      </c>
      <c r="J348" s="2" t="s">
        <v>40</v>
      </c>
      <c r="K348" s="2" t="s">
        <v>64</v>
      </c>
      <c r="L348" s="2" t="str">
        <f t="shared" si="10"/>
        <v>Entretenimiento</v>
      </c>
      <c r="M348" s="2" t="str">
        <f t="shared" si="11"/>
        <v>Occidente/Costa</v>
      </c>
    </row>
    <row r="349" spans="1:13" x14ac:dyDescent="0.3">
      <c r="A349" s="7">
        <v>45369</v>
      </c>
      <c r="B349" s="2">
        <v>38413</v>
      </c>
      <c r="C349" s="2" t="s">
        <v>51</v>
      </c>
      <c r="D349" s="2" t="s">
        <v>36</v>
      </c>
      <c r="E349" s="2" t="s">
        <v>163</v>
      </c>
      <c r="F349" s="2" t="s">
        <v>56</v>
      </c>
      <c r="G349" s="2">
        <v>733</v>
      </c>
      <c r="H349" s="2">
        <v>2520</v>
      </c>
      <c r="I349" s="2" t="s">
        <v>39</v>
      </c>
      <c r="J349" s="2" t="s">
        <v>40</v>
      </c>
      <c r="K349" s="2" t="s">
        <v>41</v>
      </c>
      <c r="L349" s="2" t="str">
        <f t="shared" si="10"/>
        <v>Serie</v>
      </c>
      <c r="M349" s="2" t="str">
        <f t="shared" si="11"/>
        <v>Centro</v>
      </c>
    </row>
    <row r="350" spans="1:13" x14ac:dyDescent="0.3">
      <c r="A350" s="7">
        <v>45373</v>
      </c>
      <c r="B350" s="2">
        <v>51875</v>
      </c>
      <c r="C350" s="2" t="s">
        <v>42</v>
      </c>
      <c r="D350" s="2" t="s">
        <v>36</v>
      </c>
      <c r="E350" s="2" t="s">
        <v>110</v>
      </c>
      <c r="F350" s="2" t="s">
        <v>58</v>
      </c>
      <c r="G350" s="2">
        <v>2566</v>
      </c>
      <c r="H350" s="2">
        <v>2580</v>
      </c>
      <c r="J350" s="2" t="s">
        <v>40</v>
      </c>
      <c r="K350" s="2" t="s">
        <v>41</v>
      </c>
      <c r="L350" s="2" t="str">
        <f t="shared" si="10"/>
        <v>Serie</v>
      </c>
      <c r="M350" s="2" t="str">
        <f t="shared" si="11"/>
        <v>Sur</v>
      </c>
    </row>
    <row r="351" spans="1:13" x14ac:dyDescent="0.3">
      <c r="A351" s="7">
        <v>45381</v>
      </c>
      <c r="B351" s="2">
        <v>38105</v>
      </c>
      <c r="C351" s="2" t="s">
        <v>46</v>
      </c>
      <c r="D351" s="2" t="s">
        <v>36</v>
      </c>
      <c r="E351" s="2" t="s">
        <v>300</v>
      </c>
      <c r="F351" s="2" t="s">
        <v>101</v>
      </c>
      <c r="G351" s="2">
        <v>629</v>
      </c>
      <c r="H351" s="2">
        <v>1380</v>
      </c>
      <c r="I351" s="2" t="s">
        <v>150</v>
      </c>
      <c r="J351" s="2" t="s">
        <v>40</v>
      </c>
      <c r="K351" s="2" t="s">
        <v>50</v>
      </c>
      <c r="L351" s="2" t="str">
        <f t="shared" si="10"/>
        <v>Serie</v>
      </c>
      <c r="M351" s="2" t="str">
        <f t="shared" si="11"/>
        <v>Centro</v>
      </c>
    </row>
    <row r="352" spans="1:13" x14ac:dyDescent="0.3">
      <c r="A352" s="7">
        <v>45382</v>
      </c>
      <c r="B352" s="2">
        <v>32480</v>
      </c>
      <c r="C352" s="2" t="s">
        <v>137</v>
      </c>
      <c r="D352" s="2" t="s">
        <v>36</v>
      </c>
      <c r="E352" s="2" t="s">
        <v>301</v>
      </c>
      <c r="F352" s="2" t="s">
        <v>113</v>
      </c>
      <c r="G352" s="2">
        <v>455</v>
      </c>
      <c r="H352" s="2">
        <v>1320</v>
      </c>
      <c r="I352" s="2" t="s">
        <v>39</v>
      </c>
      <c r="J352" s="2" t="s">
        <v>49</v>
      </c>
      <c r="K352" s="2" t="s">
        <v>41</v>
      </c>
      <c r="L352" s="2" t="str">
        <f t="shared" si="10"/>
        <v>Entretenimiento</v>
      </c>
      <c r="M352" s="2" t="str">
        <f t="shared" si="11"/>
        <v>Norte</v>
      </c>
    </row>
    <row r="353" spans="1:13" x14ac:dyDescent="0.3">
      <c r="A353" s="7">
        <v>45374</v>
      </c>
      <c r="B353" s="2">
        <v>29661</v>
      </c>
      <c r="C353" s="2" t="s">
        <v>158</v>
      </c>
      <c r="D353" s="2" t="s">
        <v>36</v>
      </c>
      <c r="E353" s="2" t="s">
        <v>276</v>
      </c>
      <c r="F353" s="2" t="s">
        <v>58</v>
      </c>
      <c r="G353" s="2">
        <v>385</v>
      </c>
      <c r="H353" s="2">
        <v>2520</v>
      </c>
      <c r="J353" s="2" t="s">
        <v>40</v>
      </c>
      <c r="K353" s="2" t="s">
        <v>64</v>
      </c>
      <c r="L353" s="2" t="str">
        <f t="shared" si="10"/>
        <v>Serie</v>
      </c>
      <c r="M353" s="2" t="str">
        <f t="shared" si="11"/>
        <v>Centro</v>
      </c>
    </row>
    <row r="354" spans="1:13" x14ac:dyDescent="0.3">
      <c r="A354" s="7">
        <v>45376</v>
      </c>
      <c r="B354" s="2">
        <v>37996</v>
      </c>
      <c r="C354" s="2" t="s">
        <v>295</v>
      </c>
      <c r="D354" s="2" t="s">
        <v>36</v>
      </c>
      <c r="E354" s="2" t="s">
        <v>125</v>
      </c>
      <c r="F354" s="2" t="s">
        <v>56</v>
      </c>
      <c r="G354" s="2">
        <v>2921</v>
      </c>
      <c r="H354" s="2">
        <v>2880</v>
      </c>
      <c r="I354" s="2" t="s">
        <v>39</v>
      </c>
      <c r="J354" s="2" t="s">
        <v>49</v>
      </c>
      <c r="K354" s="2" t="s">
        <v>41</v>
      </c>
      <c r="L354" s="2" t="str">
        <f t="shared" si="10"/>
        <v>Serie</v>
      </c>
      <c r="M354" s="2" t="str">
        <f t="shared" si="11"/>
        <v>Norte</v>
      </c>
    </row>
    <row r="355" spans="1:13" x14ac:dyDescent="0.3">
      <c r="A355" s="7">
        <v>45382</v>
      </c>
      <c r="B355" s="2">
        <v>36573</v>
      </c>
      <c r="C355" s="2" t="s">
        <v>51</v>
      </c>
      <c r="D355" s="2" t="s">
        <v>36</v>
      </c>
      <c r="E355" s="2" t="s">
        <v>302</v>
      </c>
      <c r="F355" s="2" t="s">
        <v>131</v>
      </c>
      <c r="G355" s="2">
        <v>3118</v>
      </c>
      <c r="H355" s="2">
        <v>3480</v>
      </c>
      <c r="J355" s="2" t="s">
        <v>49</v>
      </c>
      <c r="K355" s="2" t="s">
        <v>50</v>
      </c>
      <c r="L355" s="2" t="str">
        <f t="shared" si="10"/>
        <v>Serie</v>
      </c>
      <c r="M355" s="2" t="str">
        <f t="shared" si="11"/>
        <v>Centro</v>
      </c>
    </row>
    <row r="356" spans="1:13" x14ac:dyDescent="0.3">
      <c r="A356" s="7">
        <v>45382</v>
      </c>
      <c r="B356" s="2">
        <v>11445</v>
      </c>
      <c r="C356" s="2" t="s">
        <v>51</v>
      </c>
      <c r="D356" s="2" t="s">
        <v>36</v>
      </c>
      <c r="E356" s="2" t="s">
        <v>303</v>
      </c>
      <c r="F356" s="2" t="s">
        <v>56</v>
      </c>
      <c r="G356" s="2">
        <v>670</v>
      </c>
      <c r="H356" s="2">
        <v>3480</v>
      </c>
      <c r="J356" s="2" t="s">
        <v>49</v>
      </c>
      <c r="K356" s="2" t="s">
        <v>68</v>
      </c>
      <c r="L356" s="2" t="str">
        <f t="shared" si="10"/>
        <v>Serie</v>
      </c>
      <c r="M356" s="2" t="str">
        <f t="shared" si="11"/>
        <v>Centro</v>
      </c>
    </row>
    <row r="357" spans="1:13" x14ac:dyDescent="0.3">
      <c r="A357" s="7">
        <v>45377</v>
      </c>
      <c r="B357" s="2">
        <v>36736</v>
      </c>
      <c r="C357" s="2" t="s">
        <v>51</v>
      </c>
      <c r="D357" s="2" t="s">
        <v>36</v>
      </c>
      <c r="E357" s="2" t="s">
        <v>304</v>
      </c>
      <c r="F357" s="2" t="s">
        <v>74</v>
      </c>
      <c r="G357" s="2">
        <v>13</v>
      </c>
      <c r="H357" s="2">
        <v>3600</v>
      </c>
      <c r="I357" s="2" t="s">
        <v>39</v>
      </c>
      <c r="J357" s="2" t="s">
        <v>40</v>
      </c>
      <c r="K357" s="2" t="s">
        <v>41</v>
      </c>
      <c r="L357" s="2" t="str">
        <f t="shared" si="10"/>
        <v>Serie</v>
      </c>
      <c r="M357" s="2" t="str">
        <f t="shared" si="11"/>
        <v>Centro</v>
      </c>
    </row>
    <row r="358" spans="1:13" x14ac:dyDescent="0.3">
      <c r="A358" s="7">
        <v>45373</v>
      </c>
      <c r="B358" s="2">
        <v>37814</v>
      </c>
      <c r="C358" s="2" t="s">
        <v>80</v>
      </c>
      <c r="D358" s="2" t="s">
        <v>36</v>
      </c>
      <c r="E358" s="2" t="s">
        <v>84</v>
      </c>
      <c r="F358" s="2" t="s">
        <v>58</v>
      </c>
      <c r="G358" s="2">
        <v>66</v>
      </c>
      <c r="H358" s="2">
        <v>2580</v>
      </c>
      <c r="J358" s="2" t="s">
        <v>40</v>
      </c>
      <c r="K358" s="2" t="s">
        <v>41</v>
      </c>
      <c r="L358" s="2" t="str">
        <f t="shared" si="10"/>
        <v>Serie</v>
      </c>
      <c r="M358" s="2" t="str">
        <f t="shared" si="11"/>
        <v>Norte</v>
      </c>
    </row>
    <row r="359" spans="1:13" x14ac:dyDescent="0.3">
      <c r="A359" s="7">
        <v>45374</v>
      </c>
      <c r="B359" s="2">
        <v>57026</v>
      </c>
      <c r="C359" s="2" t="s">
        <v>273</v>
      </c>
      <c r="D359" s="2" t="s">
        <v>36</v>
      </c>
      <c r="E359" s="2" t="s">
        <v>110</v>
      </c>
      <c r="F359" s="2" t="s">
        <v>58</v>
      </c>
      <c r="G359" s="2">
        <v>2568</v>
      </c>
      <c r="H359" s="2">
        <v>2520</v>
      </c>
      <c r="J359" s="2" t="s">
        <v>40</v>
      </c>
      <c r="K359" s="2" t="s">
        <v>50</v>
      </c>
      <c r="L359" s="2" t="str">
        <f t="shared" si="10"/>
        <v>Serie</v>
      </c>
      <c r="M359" s="2" t="str">
        <f t="shared" si="11"/>
        <v>Occidente/Costa</v>
      </c>
    </row>
    <row r="360" spans="1:13" x14ac:dyDescent="0.3">
      <c r="A360" s="7">
        <v>45373</v>
      </c>
      <c r="B360" s="2">
        <v>39967</v>
      </c>
      <c r="C360" s="2" t="s">
        <v>158</v>
      </c>
      <c r="D360" s="2" t="s">
        <v>36</v>
      </c>
      <c r="E360" s="2" t="s">
        <v>305</v>
      </c>
      <c r="F360" s="2" t="s">
        <v>53</v>
      </c>
      <c r="G360" s="2">
        <v>132</v>
      </c>
      <c r="H360" s="2">
        <v>3060</v>
      </c>
      <c r="I360" s="2" t="s">
        <v>39</v>
      </c>
      <c r="J360" s="2" t="s">
        <v>40</v>
      </c>
      <c r="K360" s="2" t="s">
        <v>50</v>
      </c>
      <c r="L360" s="2" t="str">
        <f t="shared" si="10"/>
        <v>Serie</v>
      </c>
      <c r="M360" s="2" t="str">
        <f t="shared" si="11"/>
        <v>Centro</v>
      </c>
    </row>
    <row r="361" spans="1:13" x14ac:dyDescent="0.3">
      <c r="A361" s="7">
        <v>45371</v>
      </c>
      <c r="B361" s="2">
        <v>18980</v>
      </c>
      <c r="C361" s="2" t="s">
        <v>51</v>
      </c>
      <c r="D361" s="2" t="s">
        <v>36</v>
      </c>
      <c r="E361" s="2" t="s">
        <v>183</v>
      </c>
      <c r="F361" s="2" t="s">
        <v>184</v>
      </c>
      <c r="G361" s="2">
        <v>390</v>
      </c>
      <c r="H361" s="2">
        <v>3420</v>
      </c>
      <c r="J361" s="2" t="s">
        <v>40</v>
      </c>
      <c r="K361" s="2" t="s">
        <v>64</v>
      </c>
      <c r="L361" s="2" t="str">
        <f t="shared" si="10"/>
        <v>Serie</v>
      </c>
      <c r="M361" s="2" t="str">
        <f t="shared" si="11"/>
        <v>Centro</v>
      </c>
    </row>
    <row r="362" spans="1:13" x14ac:dyDescent="0.3">
      <c r="A362" s="7">
        <v>45370</v>
      </c>
      <c r="B362" s="2">
        <v>34637</v>
      </c>
      <c r="C362" s="2" t="s">
        <v>51</v>
      </c>
      <c r="D362" s="2" t="s">
        <v>36</v>
      </c>
      <c r="E362" s="2" t="s">
        <v>115</v>
      </c>
      <c r="F362" s="2" t="s">
        <v>44</v>
      </c>
      <c r="G362" s="2">
        <v>323</v>
      </c>
      <c r="H362" s="2">
        <v>360</v>
      </c>
      <c r="I362" s="2" t="s">
        <v>39</v>
      </c>
      <c r="J362" s="2" t="s">
        <v>49</v>
      </c>
      <c r="K362" s="2" t="s">
        <v>50</v>
      </c>
      <c r="L362" s="2" t="str">
        <f t="shared" si="10"/>
        <v>Serie</v>
      </c>
      <c r="M362" s="2" t="str">
        <f t="shared" si="11"/>
        <v>Centro</v>
      </c>
    </row>
    <row r="363" spans="1:13" x14ac:dyDescent="0.3">
      <c r="A363" s="7">
        <v>45367</v>
      </c>
      <c r="B363" s="2">
        <v>34032</v>
      </c>
      <c r="C363" s="2" t="s">
        <v>51</v>
      </c>
      <c r="D363" s="2" t="s">
        <v>36</v>
      </c>
      <c r="E363" s="2" t="s">
        <v>189</v>
      </c>
      <c r="F363" s="2" t="s">
        <v>184</v>
      </c>
      <c r="G363" s="2">
        <v>790</v>
      </c>
      <c r="H363" s="2">
        <v>3120</v>
      </c>
      <c r="I363" s="2" t="s">
        <v>39</v>
      </c>
      <c r="J363" s="2" t="s">
        <v>190</v>
      </c>
      <c r="K363" s="2" t="s">
        <v>41</v>
      </c>
      <c r="L363" s="2" t="str">
        <f t="shared" si="10"/>
        <v>Serie</v>
      </c>
      <c r="M363" s="2" t="str">
        <f t="shared" si="11"/>
        <v>Centro</v>
      </c>
    </row>
    <row r="364" spans="1:13" x14ac:dyDescent="0.3">
      <c r="A364" s="7">
        <v>45369</v>
      </c>
      <c r="B364" s="2">
        <v>26796</v>
      </c>
      <c r="C364" s="2" t="s">
        <v>295</v>
      </c>
      <c r="D364" s="2" t="s">
        <v>36</v>
      </c>
      <c r="E364" s="2" t="s">
        <v>306</v>
      </c>
      <c r="F364" s="2" t="s">
        <v>205</v>
      </c>
      <c r="G364" s="2">
        <v>848</v>
      </c>
      <c r="H364" s="2">
        <v>6060</v>
      </c>
      <c r="J364" s="2" t="s">
        <v>40</v>
      </c>
      <c r="K364" s="2" t="s">
        <v>64</v>
      </c>
      <c r="L364" s="2" t="str">
        <f t="shared" si="10"/>
        <v>Cine</v>
      </c>
      <c r="M364" s="2" t="str">
        <f t="shared" si="11"/>
        <v>Norte</v>
      </c>
    </row>
    <row r="365" spans="1:13" x14ac:dyDescent="0.3">
      <c r="A365" s="7">
        <v>45370</v>
      </c>
      <c r="B365" s="2">
        <v>28260</v>
      </c>
      <c r="C365" s="2" t="s">
        <v>51</v>
      </c>
      <c r="D365" s="2" t="s">
        <v>36</v>
      </c>
      <c r="E365" s="2" t="s">
        <v>84</v>
      </c>
      <c r="F365" s="2" t="s">
        <v>53</v>
      </c>
      <c r="G365" s="2">
        <v>1907</v>
      </c>
      <c r="H365" s="2">
        <v>2640</v>
      </c>
      <c r="J365" s="2" t="s">
        <v>40</v>
      </c>
      <c r="K365" s="2" t="s">
        <v>41</v>
      </c>
      <c r="L365" s="2" t="str">
        <f t="shared" si="10"/>
        <v>Serie</v>
      </c>
      <c r="M365" s="2" t="str">
        <f t="shared" si="11"/>
        <v>Centro</v>
      </c>
    </row>
    <row r="366" spans="1:13" x14ac:dyDescent="0.3">
      <c r="A366" s="7">
        <v>45367</v>
      </c>
      <c r="B366" s="2">
        <v>21505</v>
      </c>
      <c r="C366" s="2" t="s">
        <v>80</v>
      </c>
      <c r="D366" s="2" t="s">
        <v>36</v>
      </c>
      <c r="E366" s="2" t="s">
        <v>307</v>
      </c>
      <c r="F366" s="2" t="s">
        <v>53</v>
      </c>
      <c r="G366" s="2">
        <v>2655</v>
      </c>
      <c r="H366" s="2">
        <v>2640</v>
      </c>
      <c r="J366" s="2" t="s">
        <v>40</v>
      </c>
      <c r="K366" s="2" t="s">
        <v>41</v>
      </c>
      <c r="L366" s="2" t="str">
        <f t="shared" si="10"/>
        <v>Serie</v>
      </c>
      <c r="M366" s="2" t="str">
        <f t="shared" si="11"/>
        <v>Norte</v>
      </c>
    </row>
    <row r="367" spans="1:13" x14ac:dyDescent="0.3">
      <c r="A367" s="7">
        <v>45371</v>
      </c>
      <c r="B367" s="2">
        <v>76079</v>
      </c>
      <c r="C367" s="2" t="s">
        <v>119</v>
      </c>
      <c r="D367" s="2" t="s">
        <v>36</v>
      </c>
      <c r="E367" s="2" t="s">
        <v>115</v>
      </c>
      <c r="F367" s="2" t="s">
        <v>44</v>
      </c>
      <c r="G367" s="2">
        <v>8</v>
      </c>
      <c r="H367" s="2">
        <v>360</v>
      </c>
      <c r="I367" s="2" t="s">
        <v>39</v>
      </c>
      <c r="J367" s="2" t="s">
        <v>49</v>
      </c>
      <c r="K367" s="2" t="s">
        <v>41</v>
      </c>
      <c r="L367" s="2" t="str">
        <f t="shared" si="10"/>
        <v>Serie</v>
      </c>
      <c r="M367" s="2" t="str">
        <f t="shared" si="11"/>
        <v>Centro</v>
      </c>
    </row>
    <row r="368" spans="1:13" x14ac:dyDescent="0.3">
      <c r="A368" s="7">
        <v>45367</v>
      </c>
      <c r="B368" s="2">
        <v>30845</v>
      </c>
      <c r="C368" s="2" t="s">
        <v>171</v>
      </c>
      <c r="D368" s="2" t="s">
        <v>36</v>
      </c>
      <c r="E368" s="2" t="s">
        <v>288</v>
      </c>
      <c r="F368" s="2" t="s">
        <v>58</v>
      </c>
      <c r="G368" s="2">
        <v>16</v>
      </c>
      <c r="H368" s="2">
        <v>2400</v>
      </c>
      <c r="J368" s="2" t="s">
        <v>40</v>
      </c>
      <c r="K368" s="2" t="s">
        <v>68</v>
      </c>
      <c r="L368" s="2" t="str">
        <f t="shared" si="10"/>
        <v>Serie</v>
      </c>
      <c r="M368" s="2" t="str">
        <f t="shared" si="11"/>
        <v>Centro</v>
      </c>
    </row>
    <row r="369" spans="1:13" x14ac:dyDescent="0.3">
      <c r="A369" s="7">
        <v>45371</v>
      </c>
      <c r="B369" s="2">
        <v>35769</v>
      </c>
      <c r="C369" s="2" t="s">
        <v>273</v>
      </c>
      <c r="D369" s="2" t="s">
        <v>36</v>
      </c>
      <c r="E369" s="2" t="s">
        <v>164</v>
      </c>
      <c r="F369" s="2" t="s">
        <v>165</v>
      </c>
      <c r="G369" s="2">
        <v>5074</v>
      </c>
      <c r="H369" s="2">
        <v>5580</v>
      </c>
      <c r="J369" s="2" t="s">
        <v>49</v>
      </c>
      <c r="K369" s="2" t="s">
        <v>50</v>
      </c>
      <c r="L369" s="2" t="str">
        <f t="shared" si="10"/>
        <v>Cine</v>
      </c>
      <c r="M369" s="2" t="str">
        <f t="shared" si="11"/>
        <v>Occidente/Costa</v>
      </c>
    </row>
    <row r="370" spans="1:13" x14ac:dyDescent="0.3">
      <c r="A370" s="7">
        <v>45367</v>
      </c>
      <c r="B370" s="2">
        <v>26249</v>
      </c>
      <c r="C370" s="2" t="s">
        <v>51</v>
      </c>
      <c r="D370" s="2" t="s">
        <v>36</v>
      </c>
      <c r="E370" s="2" t="s">
        <v>67</v>
      </c>
      <c r="F370" s="2" t="s">
        <v>56</v>
      </c>
      <c r="G370" s="2">
        <v>1359</v>
      </c>
      <c r="H370" s="2">
        <v>2700</v>
      </c>
      <c r="J370" s="2" t="s">
        <v>40</v>
      </c>
      <c r="K370" s="2" t="s">
        <v>41</v>
      </c>
      <c r="L370" s="2" t="str">
        <f t="shared" si="10"/>
        <v>Serie</v>
      </c>
      <c r="M370" s="2" t="str">
        <f t="shared" si="11"/>
        <v>Centro</v>
      </c>
    </row>
    <row r="371" spans="1:13" x14ac:dyDescent="0.3">
      <c r="A371" s="7">
        <v>45369</v>
      </c>
      <c r="B371" s="2">
        <v>33449</v>
      </c>
      <c r="C371" s="2" t="s">
        <v>80</v>
      </c>
      <c r="D371" s="2" t="s">
        <v>36</v>
      </c>
      <c r="E371" s="2" t="s">
        <v>226</v>
      </c>
      <c r="F371" s="2" t="s">
        <v>58</v>
      </c>
      <c r="G371" s="2">
        <v>2559</v>
      </c>
      <c r="H371" s="2">
        <v>2580</v>
      </c>
      <c r="J371" s="2" t="s">
        <v>40</v>
      </c>
      <c r="K371" s="2" t="s">
        <v>64</v>
      </c>
      <c r="L371" s="2" t="str">
        <f t="shared" si="10"/>
        <v>Serie</v>
      </c>
      <c r="M371" s="2" t="str">
        <f t="shared" si="11"/>
        <v>Norte</v>
      </c>
    </row>
    <row r="372" spans="1:13" x14ac:dyDescent="0.3">
      <c r="A372" s="7">
        <v>45380</v>
      </c>
      <c r="B372" s="2">
        <v>56652</v>
      </c>
      <c r="C372" s="2" t="s">
        <v>54</v>
      </c>
      <c r="D372" s="2" t="s">
        <v>36</v>
      </c>
      <c r="E372" s="2" t="s">
        <v>278</v>
      </c>
      <c r="F372" s="2" t="s">
        <v>58</v>
      </c>
      <c r="G372" s="2">
        <v>184</v>
      </c>
      <c r="H372" s="2">
        <v>2760</v>
      </c>
      <c r="J372" s="2" t="s">
        <v>40</v>
      </c>
      <c r="K372" s="2" t="s">
        <v>68</v>
      </c>
      <c r="L372" s="2" t="str">
        <f t="shared" si="10"/>
        <v>Serie</v>
      </c>
      <c r="M372" s="2" t="str">
        <f t="shared" si="11"/>
        <v>Sur</v>
      </c>
    </row>
    <row r="373" spans="1:13" x14ac:dyDescent="0.3">
      <c r="A373" s="7">
        <v>45369</v>
      </c>
      <c r="B373" s="2">
        <v>34661</v>
      </c>
      <c r="C373" s="2" t="s">
        <v>51</v>
      </c>
      <c r="D373" s="2" t="s">
        <v>36</v>
      </c>
      <c r="E373" s="2" t="s">
        <v>308</v>
      </c>
      <c r="F373" s="2" t="s">
        <v>44</v>
      </c>
      <c r="G373" s="2">
        <v>908</v>
      </c>
      <c r="H373" s="2">
        <v>1380</v>
      </c>
      <c r="I373" s="2" t="s">
        <v>150</v>
      </c>
      <c r="J373" s="2" t="s">
        <v>40</v>
      </c>
      <c r="K373" s="2" t="s">
        <v>64</v>
      </c>
      <c r="L373" s="2" t="str">
        <f t="shared" si="10"/>
        <v>Serie</v>
      </c>
      <c r="M373" s="2" t="str">
        <f t="shared" si="11"/>
        <v>Centro</v>
      </c>
    </row>
    <row r="374" spans="1:13" x14ac:dyDescent="0.3">
      <c r="A374" s="7">
        <v>45369</v>
      </c>
      <c r="B374" s="2">
        <v>35804</v>
      </c>
      <c r="C374" s="2" t="s">
        <v>80</v>
      </c>
      <c r="D374" s="2" t="s">
        <v>36</v>
      </c>
      <c r="E374" s="2" t="s">
        <v>309</v>
      </c>
      <c r="F374" s="2" t="s">
        <v>58</v>
      </c>
      <c r="G374" s="2">
        <v>237</v>
      </c>
      <c r="H374" s="2">
        <v>2520</v>
      </c>
      <c r="J374" s="2" t="s">
        <v>40</v>
      </c>
      <c r="K374" s="2" t="s">
        <v>41</v>
      </c>
      <c r="L374" s="2" t="str">
        <f t="shared" si="10"/>
        <v>Serie</v>
      </c>
      <c r="M374" s="2" t="str">
        <f t="shared" si="11"/>
        <v>Norte</v>
      </c>
    </row>
    <row r="375" spans="1:13" x14ac:dyDescent="0.3">
      <c r="A375" s="7">
        <v>45369</v>
      </c>
      <c r="B375" s="2">
        <v>24190</v>
      </c>
      <c r="C375" s="2" t="s">
        <v>222</v>
      </c>
      <c r="D375" s="2" t="s">
        <v>36</v>
      </c>
      <c r="E375" s="2" t="s">
        <v>310</v>
      </c>
      <c r="F375" s="2" t="s">
        <v>58</v>
      </c>
      <c r="G375" s="2">
        <v>259</v>
      </c>
      <c r="H375" s="2">
        <v>2700</v>
      </c>
      <c r="J375" s="2" t="s">
        <v>40</v>
      </c>
      <c r="K375" s="2" t="s">
        <v>68</v>
      </c>
      <c r="L375" s="2" t="str">
        <f t="shared" si="10"/>
        <v>Serie</v>
      </c>
      <c r="M375" s="2" t="str">
        <f t="shared" si="11"/>
        <v>Centro</v>
      </c>
    </row>
    <row r="376" spans="1:13" x14ac:dyDescent="0.3">
      <c r="A376" s="7">
        <v>45370</v>
      </c>
      <c r="B376" s="2">
        <v>21487</v>
      </c>
      <c r="C376" s="2" t="s">
        <v>51</v>
      </c>
      <c r="D376" s="2" t="s">
        <v>36</v>
      </c>
      <c r="E376" s="2" t="s">
        <v>311</v>
      </c>
      <c r="F376" s="2" t="s">
        <v>56</v>
      </c>
      <c r="G376" s="2">
        <v>827</v>
      </c>
      <c r="H376" s="2">
        <v>2520</v>
      </c>
      <c r="J376" s="2" t="s">
        <v>40</v>
      </c>
      <c r="K376" s="2" t="s">
        <v>50</v>
      </c>
      <c r="L376" s="2" t="str">
        <f t="shared" si="10"/>
        <v>Serie</v>
      </c>
      <c r="M376" s="2" t="str">
        <f t="shared" si="11"/>
        <v>Centro</v>
      </c>
    </row>
    <row r="377" spans="1:13" x14ac:dyDescent="0.3">
      <c r="A377" s="7">
        <v>45368</v>
      </c>
      <c r="B377" s="2">
        <v>79730</v>
      </c>
      <c r="C377" s="2" t="s">
        <v>197</v>
      </c>
      <c r="D377" s="2" t="s">
        <v>36</v>
      </c>
      <c r="E377" s="2" t="s">
        <v>288</v>
      </c>
      <c r="F377" s="2" t="s">
        <v>58</v>
      </c>
      <c r="G377" s="2">
        <v>2412</v>
      </c>
      <c r="H377" s="2">
        <v>2400</v>
      </c>
      <c r="J377" s="2" t="s">
        <v>40</v>
      </c>
      <c r="K377" s="2" t="s">
        <v>64</v>
      </c>
      <c r="L377" s="2" t="str">
        <f t="shared" si="10"/>
        <v>Serie</v>
      </c>
      <c r="M377" s="2" t="str">
        <f t="shared" si="11"/>
        <v>Centro</v>
      </c>
    </row>
    <row r="378" spans="1:13" x14ac:dyDescent="0.3">
      <c r="A378" s="7">
        <v>45371</v>
      </c>
      <c r="B378" s="2">
        <v>35854</v>
      </c>
      <c r="C378" s="2" t="s">
        <v>51</v>
      </c>
      <c r="D378" s="2" t="s">
        <v>36</v>
      </c>
      <c r="E378" s="2" t="s">
        <v>241</v>
      </c>
      <c r="F378" s="2" t="s">
        <v>165</v>
      </c>
      <c r="G378" s="2">
        <v>0</v>
      </c>
      <c r="H378" s="2">
        <v>5700</v>
      </c>
      <c r="K378" s="2" t="s">
        <v>50</v>
      </c>
      <c r="L378" s="2" t="str">
        <f t="shared" si="10"/>
        <v>Cine</v>
      </c>
      <c r="M378" s="2" t="str">
        <f t="shared" si="11"/>
        <v>Centro</v>
      </c>
    </row>
    <row r="379" spans="1:13" x14ac:dyDescent="0.3">
      <c r="A379" s="7">
        <v>45366</v>
      </c>
      <c r="B379" s="2">
        <v>21581</v>
      </c>
      <c r="C379" s="2" t="s">
        <v>312</v>
      </c>
      <c r="D379" s="2" t="s">
        <v>36</v>
      </c>
      <c r="E379" s="2" t="s">
        <v>313</v>
      </c>
      <c r="F379" s="2" t="s">
        <v>314</v>
      </c>
      <c r="G379" s="2">
        <v>2977</v>
      </c>
      <c r="H379" s="2">
        <v>3120</v>
      </c>
      <c r="J379" s="2" t="s">
        <v>49</v>
      </c>
      <c r="K379" s="2" t="s">
        <v>50</v>
      </c>
      <c r="L379" s="2" t="str">
        <f t="shared" si="10"/>
        <v>Serie</v>
      </c>
      <c r="M379" s="2" t="str">
        <f t="shared" si="11"/>
        <v>Sur</v>
      </c>
    </row>
    <row r="380" spans="1:13" x14ac:dyDescent="0.3">
      <c r="A380" s="7">
        <v>45368</v>
      </c>
      <c r="B380" s="2">
        <v>22441</v>
      </c>
      <c r="C380" s="2" t="s">
        <v>51</v>
      </c>
      <c r="D380" s="2" t="s">
        <v>36</v>
      </c>
      <c r="E380" s="2" t="s">
        <v>67</v>
      </c>
      <c r="F380" s="2" t="s">
        <v>56</v>
      </c>
      <c r="G380" s="2">
        <v>1376</v>
      </c>
      <c r="H380" s="2">
        <v>2460</v>
      </c>
      <c r="J380" s="2" t="s">
        <v>40</v>
      </c>
      <c r="K380" s="2" t="s">
        <v>68</v>
      </c>
      <c r="L380" s="2" t="str">
        <f t="shared" si="10"/>
        <v>Serie</v>
      </c>
      <c r="M380" s="2" t="str">
        <f t="shared" si="11"/>
        <v>Centro</v>
      </c>
    </row>
    <row r="381" spans="1:13" x14ac:dyDescent="0.3">
      <c r="A381" s="7">
        <v>45371</v>
      </c>
      <c r="B381" s="2">
        <v>13694</v>
      </c>
      <c r="C381" s="2" t="s">
        <v>51</v>
      </c>
      <c r="D381" s="2" t="s">
        <v>36</v>
      </c>
      <c r="E381" s="2" t="s">
        <v>315</v>
      </c>
      <c r="F381" s="2" t="s">
        <v>299</v>
      </c>
      <c r="G381" s="2">
        <v>3485</v>
      </c>
      <c r="H381" s="2">
        <v>10800</v>
      </c>
      <c r="I381" s="2" t="s">
        <v>39</v>
      </c>
      <c r="J381" s="2" t="s">
        <v>49</v>
      </c>
      <c r="K381" s="2" t="s">
        <v>68</v>
      </c>
      <c r="L381" s="2" t="str">
        <f t="shared" si="10"/>
        <v>Cine</v>
      </c>
      <c r="M381" s="2" t="str">
        <f t="shared" si="11"/>
        <v>Centro</v>
      </c>
    </row>
    <row r="382" spans="1:13" x14ac:dyDescent="0.3">
      <c r="A382" s="7">
        <v>45381</v>
      </c>
      <c r="B382" s="2">
        <v>18747</v>
      </c>
      <c r="C382" s="2" t="s">
        <v>51</v>
      </c>
      <c r="D382" s="2" t="s">
        <v>36</v>
      </c>
      <c r="E382" s="2" t="s">
        <v>316</v>
      </c>
      <c r="F382" s="2" t="s">
        <v>58</v>
      </c>
      <c r="G382" s="2">
        <v>2404</v>
      </c>
      <c r="H382" s="2">
        <v>2520</v>
      </c>
      <c r="J382" s="2" t="s">
        <v>40</v>
      </c>
      <c r="K382" s="2" t="s">
        <v>68</v>
      </c>
      <c r="L382" s="2" t="str">
        <f t="shared" si="10"/>
        <v>Serie</v>
      </c>
      <c r="M382" s="2" t="str">
        <f t="shared" si="11"/>
        <v>Centro</v>
      </c>
    </row>
    <row r="383" spans="1:13" x14ac:dyDescent="0.3">
      <c r="A383" s="7">
        <v>45373</v>
      </c>
      <c r="B383" s="2">
        <v>26314</v>
      </c>
      <c r="C383" s="2" t="s">
        <v>242</v>
      </c>
      <c r="D383" s="2" t="s">
        <v>36</v>
      </c>
      <c r="E383" s="2" t="s">
        <v>317</v>
      </c>
      <c r="F383" s="2" t="s">
        <v>44</v>
      </c>
      <c r="G383" s="2">
        <v>413</v>
      </c>
      <c r="H383" s="2">
        <v>420</v>
      </c>
      <c r="J383" s="2" t="s">
        <v>45</v>
      </c>
      <c r="K383" s="2" t="s">
        <v>50</v>
      </c>
      <c r="L383" s="2" t="str">
        <f t="shared" si="10"/>
        <v>Serie</v>
      </c>
      <c r="M383" s="2" t="str">
        <f t="shared" si="11"/>
        <v>Sur</v>
      </c>
    </row>
    <row r="384" spans="1:13" x14ac:dyDescent="0.3">
      <c r="A384" s="7">
        <v>45375</v>
      </c>
      <c r="B384" s="2">
        <v>19417</v>
      </c>
      <c r="C384" s="2" t="s">
        <v>51</v>
      </c>
      <c r="D384" s="2" t="s">
        <v>36</v>
      </c>
      <c r="E384" s="2" t="s">
        <v>75</v>
      </c>
      <c r="F384" s="2" t="s">
        <v>58</v>
      </c>
      <c r="G384" s="2">
        <v>2646</v>
      </c>
      <c r="H384" s="2">
        <v>2640</v>
      </c>
      <c r="J384" s="2" t="s">
        <v>40</v>
      </c>
      <c r="K384" s="2" t="s">
        <v>64</v>
      </c>
      <c r="L384" s="2" t="str">
        <f t="shared" si="10"/>
        <v>Serie</v>
      </c>
      <c r="M384" s="2" t="str">
        <f t="shared" si="11"/>
        <v>Centro</v>
      </c>
    </row>
    <row r="385" spans="1:13" x14ac:dyDescent="0.3">
      <c r="A385" s="7">
        <v>45377</v>
      </c>
      <c r="B385" s="2">
        <v>29952</v>
      </c>
      <c r="C385" s="2" t="s">
        <v>80</v>
      </c>
      <c r="D385" s="2" t="s">
        <v>36</v>
      </c>
      <c r="E385" s="2" t="s">
        <v>318</v>
      </c>
      <c r="F385" s="2" t="s">
        <v>109</v>
      </c>
      <c r="G385" s="2">
        <v>0</v>
      </c>
      <c r="H385" s="2">
        <v>4560</v>
      </c>
      <c r="I385" s="2" t="s">
        <v>39</v>
      </c>
      <c r="K385" s="2" t="s">
        <v>50</v>
      </c>
      <c r="L385" s="2" t="str">
        <f t="shared" si="10"/>
        <v>Cine</v>
      </c>
      <c r="M385" s="2" t="str">
        <f t="shared" si="11"/>
        <v>Norte</v>
      </c>
    </row>
    <row r="386" spans="1:13" x14ac:dyDescent="0.3">
      <c r="A386" s="7">
        <v>45376</v>
      </c>
      <c r="B386" s="2">
        <v>31080</v>
      </c>
      <c r="C386" s="2" t="s">
        <v>197</v>
      </c>
      <c r="D386" s="2" t="s">
        <v>36</v>
      </c>
      <c r="E386" s="2" t="s">
        <v>319</v>
      </c>
      <c r="F386" s="2" t="s">
        <v>58</v>
      </c>
      <c r="G386" s="2">
        <v>6</v>
      </c>
      <c r="H386" s="2">
        <v>2520</v>
      </c>
      <c r="J386" s="2" t="s">
        <v>40</v>
      </c>
      <c r="K386" s="2" t="s">
        <v>64</v>
      </c>
      <c r="L386" s="2" t="str">
        <f t="shared" ref="L386:L449" si="12">TRIM(IFERROR(LEFT(F386, FIND("-", F386)-1), F386))</f>
        <v>Serie</v>
      </c>
      <c r="M386" s="2" t="str">
        <f t="shared" ref="M386:M449" si="13">IF(OR(C386="Monterrey",C386="Chihuahua",C386="Saltillo",C386="Nuevo Laredo",C386="Reynosa",C386="Matamoros",C386="Parral",C386="Nogales",C386="Tijuana",C386="Mexicali",C386="Ciudad Juárez",C386="Ciudad Juarez",C386="Zacatecas",C386="Tijuana"),"Norte",(
IF(OR(C386="CDMX",C386="Ecatepec",C386="Ixtapaluca",C386="Tulancingo",C386="Pachuca",C386="Tlaxcala",C386="San Juan del Río",C386="Queretaro",C386="Celaya",C386="Lagos de Moreno",C386="Zapopan",C386="Aguascalientes",C386="Irapuato",C386="Tala",C386="Cuernavaca",C386="Chimalhuacan",C386="San Juan del Rio",C386="San Luis Potosi"),"Centro",(
IF(OR(C386="Acapulco",C386="Cancún",C386="Cancun",C386="Chilpancingo",C386="Oaxaca",C386="Villahermosa",C386="Chetumal",C386="Campeche",C386="Ciudad del Carmen",C386="Coatzacoalcos",C386="Mérida",C386="Poza Rica",C386="Merida"),"Sur",(
IF(OR(C386="Manzanillo",C386="Puerto Vallarta",C386="Altamira",C386="Tampico",C386="Ensenada",C386="Córdoba",C386="Melchor Ocampo",C386="Victoria", C386="Cordoba", C386="Orizaba"),"Occidente/Costa",
"Otros")
))
))
))</f>
        <v>Centro</v>
      </c>
    </row>
    <row r="387" spans="1:13" x14ac:dyDescent="0.3">
      <c r="A387" s="7">
        <v>45372</v>
      </c>
      <c r="B387" s="2">
        <v>60045</v>
      </c>
      <c r="C387" s="2" t="s">
        <v>46</v>
      </c>
      <c r="D387" s="2" t="s">
        <v>36</v>
      </c>
      <c r="E387" s="2" t="s">
        <v>320</v>
      </c>
      <c r="F387" s="2" t="s">
        <v>113</v>
      </c>
      <c r="G387" s="2">
        <v>18</v>
      </c>
      <c r="H387" s="2">
        <v>2820</v>
      </c>
      <c r="I387" s="2" t="s">
        <v>39</v>
      </c>
      <c r="J387" s="2" t="s">
        <v>49</v>
      </c>
      <c r="K387" s="2" t="s">
        <v>50</v>
      </c>
      <c r="L387" s="2" t="str">
        <f t="shared" si="12"/>
        <v>Entretenimiento</v>
      </c>
      <c r="M387" s="2" t="str">
        <f t="shared" si="13"/>
        <v>Centro</v>
      </c>
    </row>
    <row r="388" spans="1:13" x14ac:dyDescent="0.3">
      <c r="A388" s="7">
        <v>45375</v>
      </c>
      <c r="B388" s="2">
        <v>79102</v>
      </c>
      <c r="C388" s="2" t="s">
        <v>235</v>
      </c>
      <c r="D388" s="2" t="s">
        <v>36</v>
      </c>
      <c r="E388" s="2" t="s">
        <v>67</v>
      </c>
      <c r="F388" s="2" t="s">
        <v>56</v>
      </c>
      <c r="G388" s="2">
        <v>2538</v>
      </c>
      <c r="H388" s="2">
        <v>2520</v>
      </c>
      <c r="J388" s="2" t="s">
        <v>40</v>
      </c>
      <c r="K388" s="2" t="s">
        <v>64</v>
      </c>
      <c r="L388" s="2" t="str">
        <f t="shared" si="12"/>
        <v>Serie</v>
      </c>
      <c r="M388" s="2" t="str">
        <f t="shared" si="13"/>
        <v>Centro</v>
      </c>
    </row>
    <row r="389" spans="1:13" x14ac:dyDescent="0.3">
      <c r="A389" s="7">
        <v>45374</v>
      </c>
      <c r="B389" s="2">
        <v>50615</v>
      </c>
      <c r="C389" s="2" t="s">
        <v>86</v>
      </c>
      <c r="D389" s="2" t="s">
        <v>36</v>
      </c>
      <c r="E389" s="2" t="s">
        <v>321</v>
      </c>
      <c r="F389" s="2" t="s">
        <v>113</v>
      </c>
      <c r="G389" s="2">
        <v>333</v>
      </c>
      <c r="H389" s="2">
        <v>360</v>
      </c>
      <c r="J389" s="2" t="s">
        <v>40</v>
      </c>
      <c r="K389" s="2" t="s">
        <v>50</v>
      </c>
      <c r="L389" s="2" t="str">
        <f t="shared" si="12"/>
        <v>Entretenimiento</v>
      </c>
      <c r="M389" s="2" t="str">
        <f t="shared" si="13"/>
        <v>Sur</v>
      </c>
    </row>
    <row r="390" spans="1:13" x14ac:dyDescent="0.3">
      <c r="A390" s="7">
        <v>45381</v>
      </c>
      <c r="B390" s="2">
        <v>34850</v>
      </c>
      <c r="C390" s="2" t="s">
        <v>80</v>
      </c>
      <c r="D390" s="2" t="s">
        <v>36</v>
      </c>
      <c r="E390" s="2" t="s">
        <v>145</v>
      </c>
      <c r="F390" s="2" t="s">
        <v>53</v>
      </c>
      <c r="G390" s="2">
        <v>921</v>
      </c>
      <c r="H390" s="2">
        <v>2400</v>
      </c>
      <c r="J390" s="2" t="s">
        <v>40</v>
      </c>
      <c r="K390" s="2" t="s">
        <v>41</v>
      </c>
      <c r="L390" s="2" t="str">
        <f t="shared" si="12"/>
        <v>Serie</v>
      </c>
      <c r="M390" s="2" t="str">
        <f t="shared" si="13"/>
        <v>Norte</v>
      </c>
    </row>
    <row r="391" spans="1:13" x14ac:dyDescent="0.3">
      <c r="A391" s="7">
        <v>45372</v>
      </c>
      <c r="B391" s="2">
        <v>11624</v>
      </c>
      <c r="C391" s="2" t="s">
        <v>51</v>
      </c>
      <c r="D391" s="2" t="s">
        <v>36</v>
      </c>
      <c r="E391" s="2" t="s">
        <v>79</v>
      </c>
      <c r="F391" s="2" t="s">
        <v>58</v>
      </c>
      <c r="G391" s="2">
        <v>2323</v>
      </c>
      <c r="H391" s="2">
        <v>2520</v>
      </c>
      <c r="J391" s="2" t="s">
        <v>40</v>
      </c>
      <c r="K391" s="2" t="s">
        <v>41</v>
      </c>
      <c r="L391" s="2" t="str">
        <f t="shared" si="12"/>
        <v>Serie</v>
      </c>
      <c r="M391" s="2" t="str">
        <f t="shared" si="13"/>
        <v>Centro</v>
      </c>
    </row>
    <row r="392" spans="1:13" x14ac:dyDescent="0.3">
      <c r="A392" s="7">
        <v>45372</v>
      </c>
      <c r="B392" s="2">
        <v>33114</v>
      </c>
      <c r="C392" s="2" t="s">
        <v>90</v>
      </c>
      <c r="D392" s="2" t="s">
        <v>36</v>
      </c>
      <c r="E392" s="2" t="s">
        <v>115</v>
      </c>
      <c r="F392" s="2" t="s">
        <v>44</v>
      </c>
      <c r="G392" s="2">
        <v>322</v>
      </c>
      <c r="H392" s="2">
        <v>360</v>
      </c>
      <c r="J392" s="2" t="s">
        <v>49</v>
      </c>
      <c r="K392" s="2" t="s">
        <v>64</v>
      </c>
      <c r="L392" s="2" t="str">
        <f t="shared" si="12"/>
        <v>Serie</v>
      </c>
      <c r="M392" s="2" t="str">
        <f t="shared" si="13"/>
        <v>Centro</v>
      </c>
    </row>
    <row r="393" spans="1:13" x14ac:dyDescent="0.3">
      <c r="A393" s="7">
        <v>45376</v>
      </c>
      <c r="B393" s="2">
        <v>20307</v>
      </c>
      <c r="C393" s="2" t="s">
        <v>322</v>
      </c>
      <c r="D393" s="2" t="s">
        <v>36</v>
      </c>
      <c r="E393" s="2" t="s">
        <v>323</v>
      </c>
      <c r="F393" s="2" t="s">
        <v>48</v>
      </c>
      <c r="G393" s="2">
        <v>1327</v>
      </c>
      <c r="H393" s="2">
        <v>1320</v>
      </c>
      <c r="I393" s="2" t="s">
        <v>39</v>
      </c>
      <c r="J393" s="2" t="s">
        <v>40</v>
      </c>
      <c r="K393" s="2" t="s">
        <v>41</v>
      </c>
      <c r="L393" s="2" t="str">
        <f t="shared" si="12"/>
        <v>Serie</v>
      </c>
      <c r="M393" s="2" t="str">
        <f t="shared" si="13"/>
        <v>Sur</v>
      </c>
    </row>
    <row r="394" spans="1:13" x14ac:dyDescent="0.3">
      <c r="A394" s="7">
        <v>45378</v>
      </c>
      <c r="B394" s="2">
        <v>20655</v>
      </c>
      <c r="C394" s="2" t="s">
        <v>51</v>
      </c>
      <c r="D394" s="2" t="s">
        <v>36</v>
      </c>
      <c r="E394" s="2" t="s">
        <v>324</v>
      </c>
      <c r="F394" s="2" t="s">
        <v>44</v>
      </c>
      <c r="G394" s="2">
        <v>1336</v>
      </c>
      <c r="H394" s="2">
        <v>1320</v>
      </c>
      <c r="I394" s="2" t="s">
        <v>39</v>
      </c>
      <c r="J394" s="2" t="s">
        <v>45</v>
      </c>
      <c r="K394" s="2" t="s">
        <v>41</v>
      </c>
      <c r="L394" s="2" t="str">
        <f t="shared" si="12"/>
        <v>Serie</v>
      </c>
      <c r="M394" s="2" t="str">
        <f t="shared" si="13"/>
        <v>Centro</v>
      </c>
    </row>
    <row r="395" spans="1:13" x14ac:dyDescent="0.3">
      <c r="A395" s="7">
        <v>45382</v>
      </c>
      <c r="B395" s="2">
        <v>27487</v>
      </c>
      <c r="C395" s="2" t="s">
        <v>51</v>
      </c>
      <c r="D395" s="2" t="s">
        <v>36</v>
      </c>
      <c r="E395" s="2" t="s">
        <v>85</v>
      </c>
      <c r="F395" s="2" t="s">
        <v>56</v>
      </c>
      <c r="G395" s="2">
        <v>1556</v>
      </c>
      <c r="H395" s="2">
        <v>2460</v>
      </c>
      <c r="J395" s="2" t="s">
        <v>40</v>
      </c>
      <c r="K395" s="2" t="s">
        <v>68</v>
      </c>
      <c r="L395" s="2" t="str">
        <f t="shared" si="12"/>
        <v>Serie</v>
      </c>
      <c r="M395" s="2" t="str">
        <f t="shared" si="13"/>
        <v>Centro</v>
      </c>
    </row>
    <row r="396" spans="1:13" x14ac:dyDescent="0.3">
      <c r="A396" s="7">
        <v>45382</v>
      </c>
      <c r="B396" s="2">
        <v>16686</v>
      </c>
      <c r="C396" s="2" t="s">
        <v>51</v>
      </c>
      <c r="D396" s="2" t="s">
        <v>36</v>
      </c>
      <c r="E396" s="2" t="s">
        <v>325</v>
      </c>
      <c r="F396" s="2" t="s">
        <v>38</v>
      </c>
      <c r="G396" s="2">
        <v>354</v>
      </c>
      <c r="H396" s="2">
        <v>300</v>
      </c>
      <c r="I396" s="2" t="s">
        <v>39</v>
      </c>
      <c r="J396" s="2" t="s">
        <v>40</v>
      </c>
      <c r="K396" s="2" t="s">
        <v>64</v>
      </c>
      <c r="L396" s="2" t="str">
        <f t="shared" si="12"/>
        <v>Deporte</v>
      </c>
      <c r="M396" s="2" t="str">
        <f t="shared" si="13"/>
        <v>Centro</v>
      </c>
    </row>
    <row r="397" spans="1:13" x14ac:dyDescent="0.3">
      <c r="A397" s="7">
        <v>45379</v>
      </c>
      <c r="B397" s="2">
        <v>30947</v>
      </c>
      <c r="C397" s="2" t="s">
        <v>119</v>
      </c>
      <c r="D397" s="2" t="s">
        <v>36</v>
      </c>
      <c r="E397" s="2" t="s">
        <v>207</v>
      </c>
      <c r="F397" s="2" t="s">
        <v>113</v>
      </c>
      <c r="G397" s="2">
        <v>832</v>
      </c>
      <c r="H397" s="2">
        <v>2520</v>
      </c>
      <c r="I397" s="2" t="s">
        <v>39</v>
      </c>
      <c r="J397" s="2" t="s">
        <v>49</v>
      </c>
      <c r="K397" s="2" t="s">
        <v>41</v>
      </c>
      <c r="L397" s="2" t="str">
        <f t="shared" si="12"/>
        <v>Entretenimiento</v>
      </c>
      <c r="M397" s="2" t="str">
        <f t="shared" si="13"/>
        <v>Centro</v>
      </c>
    </row>
    <row r="398" spans="1:13" x14ac:dyDescent="0.3">
      <c r="A398" s="7">
        <v>45377</v>
      </c>
      <c r="B398" s="2">
        <v>20791</v>
      </c>
      <c r="C398" s="2" t="s">
        <v>51</v>
      </c>
      <c r="D398" s="2" t="s">
        <v>36</v>
      </c>
      <c r="E398" s="2" t="s">
        <v>326</v>
      </c>
      <c r="F398" s="2" t="s">
        <v>101</v>
      </c>
      <c r="G398" s="2">
        <v>34</v>
      </c>
      <c r="H398" s="2">
        <v>1260</v>
      </c>
      <c r="I398" s="2" t="s">
        <v>39</v>
      </c>
      <c r="J398" s="2" t="s">
        <v>40</v>
      </c>
      <c r="K398" s="2" t="s">
        <v>68</v>
      </c>
      <c r="L398" s="2" t="str">
        <f t="shared" si="12"/>
        <v>Serie</v>
      </c>
      <c r="M398" s="2" t="str">
        <f t="shared" si="13"/>
        <v>Centro</v>
      </c>
    </row>
    <row r="399" spans="1:13" x14ac:dyDescent="0.3">
      <c r="A399" s="7">
        <v>45378</v>
      </c>
      <c r="B399" s="2">
        <v>58735</v>
      </c>
      <c r="C399" s="2" t="s">
        <v>151</v>
      </c>
      <c r="D399" s="2" t="s">
        <v>36</v>
      </c>
      <c r="E399" s="2" t="s">
        <v>327</v>
      </c>
      <c r="F399" s="2" t="s">
        <v>299</v>
      </c>
      <c r="G399" s="2">
        <v>4541</v>
      </c>
      <c r="H399" s="2">
        <v>7560</v>
      </c>
      <c r="J399" s="2" t="s">
        <v>40</v>
      </c>
      <c r="K399" s="2" t="s">
        <v>50</v>
      </c>
      <c r="L399" s="2" t="str">
        <f t="shared" si="12"/>
        <v>Cine</v>
      </c>
      <c r="M399" s="2" t="str">
        <f t="shared" si="13"/>
        <v>Norte</v>
      </c>
    </row>
    <row r="400" spans="1:13" x14ac:dyDescent="0.3">
      <c r="A400" s="7">
        <v>45379</v>
      </c>
      <c r="B400" s="2">
        <v>25795</v>
      </c>
      <c r="C400" s="2" t="s">
        <v>80</v>
      </c>
      <c r="D400" s="2" t="s">
        <v>36</v>
      </c>
      <c r="E400" s="2" t="s">
        <v>300</v>
      </c>
      <c r="F400" s="2" t="s">
        <v>101</v>
      </c>
      <c r="G400" s="2">
        <v>1350</v>
      </c>
      <c r="H400" s="2">
        <v>1440</v>
      </c>
      <c r="I400" s="2" t="s">
        <v>150</v>
      </c>
      <c r="J400" s="2" t="s">
        <v>40</v>
      </c>
      <c r="K400" s="2" t="s">
        <v>64</v>
      </c>
      <c r="L400" s="2" t="str">
        <f t="shared" si="12"/>
        <v>Serie</v>
      </c>
      <c r="M400" s="2" t="str">
        <f t="shared" si="13"/>
        <v>Norte</v>
      </c>
    </row>
    <row r="401" spans="1:13" x14ac:dyDescent="0.3">
      <c r="A401" s="7">
        <v>45378</v>
      </c>
      <c r="B401" s="2">
        <v>20116</v>
      </c>
      <c r="C401" s="2" t="s">
        <v>51</v>
      </c>
      <c r="D401" s="2" t="s">
        <v>36</v>
      </c>
      <c r="E401" s="2" t="s">
        <v>328</v>
      </c>
      <c r="F401" s="2" t="s">
        <v>231</v>
      </c>
      <c r="G401" s="2">
        <v>3001</v>
      </c>
      <c r="H401" s="2">
        <v>6960</v>
      </c>
      <c r="J401" s="2" t="s">
        <v>49</v>
      </c>
      <c r="K401" s="2" t="s">
        <v>50</v>
      </c>
      <c r="L401" s="2" t="str">
        <f t="shared" si="12"/>
        <v>Cine</v>
      </c>
      <c r="M401" s="2" t="str">
        <f t="shared" si="13"/>
        <v>Centro</v>
      </c>
    </row>
    <row r="402" spans="1:13" x14ac:dyDescent="0.3">
      <c r="A402" s="7">
        <v>45379</v>
      </c>
      <c r="B402" s="2">
        <v>38077</v>
      </c>
      <c r="C402" s="2" t="s">
        <v>46</v>
      </c>
      <c r="D402" s="2" t="s">
        <v>36</v>
      </c>
      <c r="E402" s="2" t="s">
        <v>329</v>
      </c>
      <c r="F402" s="2" t="s">
        <v>78</v>
      </c>
      <c r="G402" s="2">
        <v>7556</v>
      </c>
      <c r="H402" s="2">
        <v>7500</v>
      </c>
      <c r="I402" s="2" t="s">
        <v>39</v>
      </c>
      <c r="J402" s="2" t="s">
        <v>40</v>
      </c>
      <c r="K402" s="2" t="s">
        <v>68</v>
      </c>
      <c r="L402" s="2" t="str">
        <f t="shared" si="12"/>
        <v>Cine</v>
      </c>
      <c r="M402" s="2" t="str">
        <f t="shared" si="13"/>
        <v>Centro</v>
      </c>
    </row>
    <row r="403" spans="1:13" x14ac:dyDescent="0.3">
      <c r="A403" s="7">
        <v>45377</v>
      </c>
      <c r="B403" s="2">
        <v>24244</v>
      </c>
      <c r="C403" s="2" t="s">
        <v>51</v>
      </c>
      <c r="D403" s="2" t="s">
        <v>36</v>
      </c>
      <c r="E403" s="2" t="s">
        <v>145</v>
      </c>
      <c r="F403" s="2" t="s">
        <v>53</v>
      </c>
      <c r="G403" s="2">
        <v>189</v>
      </c>
      <c r="H403" s="2">
        <v>2400</v>
      </c>
      <c r="J403" s="2" t="s">
        <v>40</v>
      </c>
      <c r="K403" s="2" t="s">
        <v>41</v>
      </c>
      <c r="L403" s="2" t="str">
        <f t="shared" si="12"/>
        <v>Serie</v>
      </c>
      <c r="M403" s="2" t="str">
        <f t="shared" si="13"/>
        <v>Centro</v>
      </c>
    </row>
    <row r="404" spans="1:13" x14ac:dyDescent="0.3">
      <c r="A404" s="7">
        <v>45372</v>
      </c>
      <c r="B404" s="2">
        <v>23752</v>
      </c>
      <c r="C404" s="2" t="s">
        <v>51</v>
      </c>
      <c r="D404" s="2" t="s">
        <v>36</v>
      </c>
      <c r="E404" s="2" t="s">
        <v>330</v>
      </c>
      <c r="F404" s="2" t="s">
        <v>101</v>
      </c>
      <c r="G404" s="2">
        <v>393</v>
      </c>
      <c r="H404" s="2">
        <v>1800</v>
      </c>
      <c r="J404" s="2" t="s">
        <v>40</v>
      </c>
      <c r="K404" s="2" t="s">
        <v>64</v>
      </c>
      <c r="L404" s="2" t="str">
        <f t="shared" si="12"/>
        <v>Serie</v>
      </c>
      <c r="M404" s="2" t="str">
        <f t="shared" si="13"/>
        <v>Centro</v>
      </c>
    </row>
    <row r="405" spans="1:13" x14ac:dyDescent="0.3">
      <c r="A405" s="7">
        <v>45376</v>
      </c>
      <c r="B405" s="2">
        <v>32614</v>
      </c>
      <c r="C405" s="2" t="s">
        <v>66</v>
      </c>
      <c r="D405" s="2" t="s">
        <v>36</v>
      </c>
      <c r="E405" s="2" t="s">
        <v>229</v>
      </c>
      <c r="F405" s="2" t="s">
        <v>58</v>
      </c>
      <c r="G405" s="2">
        <v>1260</v>
      </c>
      <c r="H405" s="2">
        <v>2520</v>
      </c>
      <c r="J405" s="2" t="s">
        <v>40</v>
      </c>
      <c r="K405" s="2" t="s">
        <v>41</v>
      </c>
      <c r="L405" s="2" t="str">
        <f t="shared" si="12"/>
        <v>Serie</v>
      </c>
      <c r="M405" s="2" t="str">
        <f t="shared" si="13"/>
        <v>Norte</v>
      </c>
    </row>
    <row r="406" spans="1:13" x14ac:dyDescent="0.3">
      <c r="A406" s="7">
        <v>45377</v>
      </c>
      <c r="B406" s="2">
        <v>38639</v>
      </c>
      <c r="C406" s="2" t="s">
        <v>295</v>
      </c>
      <c r="D406" s="2" t="s">
        <v>36</v>
      </c>
      <c r="E406" s="2" t="s">
        <v>84</v>
      </c>
      <c r="F406" s="2" t="s">
        <v>58</v>
      </c>
      <c r="G406" s="2">
        <v>34</v>
      </c>
      <c r="H406" s="2">
        <v>2640</v>
      </c>
      <c r="J406" s="2" t="s">
        <v>40</v>
      </c>
      <c r="K406" s="2" t="s">
        <v>41</v>
      </c>
      <c r="L406" s="2" t="str">
        <f t="shared" si="12"/>
        <v>Serie</v>
      </c>
      <c r="M406" s="2" t="str">
        <f t="shared" si="13"/>
        <v>Norte</v>
      </c>
    </row>
    <row r="407" spans="1:13" x14ac:dyDescent="0.3">
      <c r="A407" s="7">
        <v>45374</v>
      </c>
      <c r="B407" s="2">
        <v>30578</v>
      </c>
      <c r="C407" s="2" t="s">
        <v>80</v>
      </c>
      <c r="D407" s="2" t="s">
        <v>36</v>
      </c>
      <c r="E407" s="2" t="s">
        <v>331</v>
      </c>
      <c r="F407" s="2" t="s">
        <v>58</v>
      </c>
      <c r="G407" s="2">
        <v>1918</v>
      </c>
      <c r="H407" s="2">
        <v>2580</v>
      </c>
      <c r="J407" s="2" t="s">
        <v>40</v>
      </c>
      <c r="K407" s="2" t="s">
        <v>50</v>
      </c>
      <c r="L407" s="2" t="str">
        <f t="shared" si="12"/>
        <v>Serie</v>
      </c>
      <c r="M407" s="2" t="str">
        <f t="shared" si="13"/>
        <v>Norte</v>
      </c>
    </row>
    <row r="408" spans="1:13" x14ac:dyDescent="0.3">
      <c r="A408" s="7">
        <v>45373</v>
      </c>
      <c r="B408" s="2">
        <v>36480</v>
      </c>
      <c r="C408" s="2" t="s">
        <v>51</v>
      </c>
      <c r="D408" s="2" t="s">
        <v>36</v>
      </c>
      <c r="E408" s="2" t="s">
        <v>332</v>
      </c>
      <c r="F408" s="2" t="s">
        <v>53</v>
      </c>
      <c r="G408" s="2">
        <v>2685</v>
      </c>
      <c r="H408" s="2">
        <v>2640</v>
      </c>
      <c r="I408" s="2" t="s">
        <v>39</v>
      </c>
      <c r="J408" s="2" t="s">
        <v>40</v>
      </c>
      <c r="K408" s="2" t="s">
        <v>64</v>
      </c>
      <c r="L408" s="2" t="str">
        <f t="shared" si="12"/>
        <v>Serie</v>
      </c>
      <c r="M408" s="2" t="str">
        <f t="shared" si="13"/>
        <v>Centro</v>
      </c>
    </row>
    <row r="409" spans="1:13" x14ac:dyDescent="0.3">
      <c r="A409" s="7">
        <v>45372</v>
      </c>
      <c r="B409" s="2">
        <v>26919</v>
      </c>
      <c r="C409" s="2" t="s">
        <v>61</v>
      </c>
      <c r="D409" s="2" t="s">
        <v>36</v>
      </c>
      <c r="E409" s="2" t="s">
        <v>85</v>
      </c>
      <c r="F409" s="2" t="s">
        <v>56</v>
      </c>
      <c r="G409" s="2">
        <v>1328</v>
      </c>
      <c r="H409" s="2">
        <v>2460</v>
      </c>
      <c r="J409" s="2" t="s">
        <v>40</v>
      </c>
      <c r="K409" s="2" t="s">
        <v>41</v>
      </c>
      <c r="L409" s="2" t="str">
        <f t="shared" si="12"/>
        <v>Serie</v>
      </c>
      <c r="M409" s="2" t="str">
        <f t="shared" si="13"/>
        <v>Occidente/Costa</v>
      </c>
    </row>
    <row r="410" spans="1:13" x14ac:dyDescent="0.3">
      <c r="A410" s="7">
        <v>45373</v>
      </c>
      <c r="B410" s="2">
        <v>10446</v>
      </c>
      <c r="C410" s="2" t="s">
        <v>51</v>
      </c>
      <c r="D410" s="2" t="s">
        <v>36</v>
      </c>
      <c r="E410" s="2" t="s">
        <v>167</v>
      </c>
      <c r="F410" s="2" t="s">
        <v>58</v>
      </c>
      <c r="G410" s="2">
        <v>1862</v>
      </c>
      <c r="H410" s="2">
        <v>2700</v>
      </c>
      <c r="J410" s="2" t="s">
        <v>40</v>
      </c>
      <c r="K410" s="2" t="s">
        <v>41</v>
      </c>
      <c r="L410" s="2" t="str">
        <f t="shared" si="12"/>
        <v>Serie</v>
      </c>
      <c r="M410" s="2" t="str">
        <f t="shared" si="13"/>
        <v>Centro</v>
      </c>
    </row>
    <row r="411" spans="1:13" x14ac:dyDescent="0.3">
      <c r="A411" s="7">
        <v>45372</v>
      </c>
      <c r="B411" s="2">
        <v>37284</v>
      </c>
      <c r="C411" s="2" t="s">
        <v>51</v>
      </c>
      <c r="D411" s="2" t="s">
        <v>36</v>
      </c>
      <c r="E411" s="2" t="s">
        <v>315</v>
      </c>
      <c r="F411" s="2" t="s">
        <v>299</v>
      </c>
      <c r="G411" s="2">
        <v>6996</v>
      </c>
      <c r="H411" s="2">
        <v>10800</v>
      </c>
      <c r="I411" s="2" t="s">
        <v>39</v>
      </c>
      <c r="J411" s="2" t="s">
        <v>49</v>
      </c>
      <c r="K411" s="2" t="s">
        <v>50</v>
      </c>
      <c r="L411" s="2" t="str">
        <f t="shared" si="12"/>
        <v>Cine</v>
      </c>
      <c r="M411" s="2" t="str">
        <f t="shared" si="13"/>
        <v>Centro</v>
      </c>
    </row>
    <row r="412" spans="1:13" x14ac:dyDescent="0.3">
      <c r="A412" s="7">
        <v>45376</v>
      </c>
      <c r="B412" s="2">
        <v>20291</v>
      </c>
      <c r="C412" s="2" t="s">
        <v>72</v>
      </c>
      <c r="D412" s="2" t="s">
        <v>36</v>
      </c>
      <c r="E412" s="2" t="s">
        <v>67</v>
      </c>
      <c r="F412" s="2" t="s">
        <v>56</v>
      </c>
      <c r="G412" s="2">
        <v>2466</v>
      </c>
      <c r="H412" s="2">
        <v>2460</v>
      </c>
      <c r="J412" s="2" t="s">
        <v>40</v>
      </c>
      <c r="K412" s="2" t="s">
        <v>41</v>
      </c>
      <c r="L412" s="2" t="str">
        <f t="shared" si="12"/>
        <v>Serie</v>
      </c>
      <c r="M412" s="2" t="str">
        <f t="shared" si="13"/>
        <v>Norte</v>
      </c>
    </row>
    <row r="413" spans="1:13" x14ac:dyDescent="0.3">
      <c r="A413" s="7">
        <v>45374</v>
      </c>
      <c r="B413" s="2">
        <v>33620</v>
      </c>
      <c r="C413" s="2" t="s">
        <v>51</v>
      </c>
      <c r="D413" s="2" t="s">
        <v>36</v>
      </c>
      <c r="E413" s="2" t="s">
        <v>140</v>
      </c>
      <c r="F413" s="2" t="s">
        <v>141</v>
      </c>
      <c r="G413" s="2">
        <v>96</v>
      </c>
      <c r="H413" s="2">
        <v>3480</v>
      </c>
      <c r="I413" s="2" t="s">
        <v>39</v>
      </c>
      <c r="J413" s="2" t="s">
        <v>49</v>
      </c>
      <c r="K413" s="2" t="s">
        <v>68</v>
      </c>
      <c r="L413" s="2" t="str">
        <f t="shared" si="12"/>
        <v>Serie</v>
      </c>
      <c r="M413" s="2" t="str">
        <f t="shared" si="13"/>
        <v>Centro</v>
      </c>
    </row>
    <row r="414" spans="1:13" x14ac:dyDescent="0.3">
      <c r="A414" s="7">
        <v>45373</v>
      </c>
      <c r="B414" s="2">
        <v>22833</v>
      </c>
      <c r="C414" s="2" t="s">
        <v>123</v>
      </c>
      <c r="D414" s="2" t="s">
        <v>36</v>
      </c>
      <c r="E414" s="2" t="s">
        <v>249</v>
      </c>
      <c r="F414" s="2" t="s">
        <v>250</v>
      </c>
      <c r="G414" s="2">
        <v>2602</v>
      </c>
      <c r="H414" s="2">
        <v>2580</v>
      </c>
      <c r="J414" s="2" t="s">
        <v>40</v>
      </c>
      <c r="K414" s="2" t="s">
        <v>64</v>
      </c>
      <c r="L414" s="2" t="str">
        <f t="shared" si="12"/>
        <v>Serie</v>
      </c>
      <c r="M414" s="2" t="str">
        <f t="shared" si="13"/>
        <v>Norte</v>
      </c>
    </row>
    <row r="415" spans="1:13" x14ac:dyDescent="0.3">
      <c r="A415" s="7">
        <v>45381</v>
      </c>
      <c r="B415" s="2">
        <v>29285</v>
      </c>
      <c r="C415" s="2" t="s">
        <v>171</v>
      </c>
      <c r="D415" s="2" t="s">
        <v>238</v>
      </c>
      <c r="E415" s="2" t="s">
        <v>170</v>
      </c>
      <c r="F415" s="2" t="s">
        <v>101</v>
      </c>
      <c r="G415" s="2">
        <v>135</v>
      </c>
      <c r="H415" s="2">
        <v>2520</v>
      </c>
      <c r="I415" s="2" t="s">
        <v>39</v>
      </c>
      <c r="J415" s="2" t="s">
        <v>49</v>
      </c>
      <c r="K415" s="2" t="s">
        <v>68</v>
      </c>
      <c r="L415" s="2" t="str">
        <f t="shared" si="12"/>
        <v>Serie</v>
      </c>
      <c r="M415" s="2" t="str">
        <f t="shared" si="13"/>
        <v>Centro</v>
      </c>
    </row>
    <row r="416" spans="1:13" x14ac:dyDescent="0.3">
      <c r="A416" s="7">
        <v>45376</v>
      </c>
      <c r="B416" s="2">
        <v>29593</v>
      </c>
      <c r="C416" s="2" t="s">
        <v>80</v>
      </c>
      <c r="D416" s="2" t="s">
        <v>36</v>
      </c>
      <c r="E416" s="2" t="s">
        <v>115</v>
      </c>
      <c r="F416" s="2" t="s">
        <v>44</v>
      </c>
      <c r="G416" s="2">
        <v>304</v>
      </c>
      <c r="H416" s="2">
        <v>360</v>
      </c>
      <c r="I416" s="2" t="s">
        <v>39</v>
      </c>
      <c r="J416" s="2" t="s">
        <v>49</v>
      </c>
      <c r="K416" s="2" t="s">
        <v>68</v>
      </c>
      <c r="L416" s="2" t="str">
        <f t="shared" si="12"/>
        <v>Serie</v>
      </c>
      <c r="M416" s="2" t="str">
        <f t="shared" si="13"/>
        <v>Norte</v>
      </c>
    </row>
    <row r="417" spans="1:13" x14ac:dyDescent="0.3">
      <c r="A417" s="7">
        <v>45379</v>
      </c>
      <c r="B417" s="2">
        <v>18759</v>
      </c>
      <c r="C417" s="2" t="s">
        <v>51</v>
      </c>
      <c r="D417" s="2" t="s">
        <v>36</v>
      </c>
      <c r="E417" s="2" t="s">
        <v>287</v>
      </c>
      <c r="F417" s="2" t="s">
        <v>58</v>
      </c>
      <c r="G417" s="2">
        <v>2654</v>
      </c>
      <c r="H417" s="2">
        <v>2640</v>
      </c>
      <c r="J417" s="2" t="s">
        <v>40</v>
      </c>
      <c r="K417" s="2" t="s">
        <v>41</v>
      </c>
      <c r="L417" s="2" t="str">
        <f t="shared" si="12"/>
        <v>Serie</v>
      </c>
      <c r="M417" s="2" t="str">
        <f t="shared" si="13"/>
        <v>Centro</v>
      </c>
    </row>
    <row r="418" spans="1:13" x14ac:dyDescent="0.3">
      <c r="A418" s="7">
        <v>45377</v>
      </c>
      <c r="B418" s="2">
        <v>17646</v>
      </c>
      <c r="C418" s="2" t="s">
        <v>51</v>
      </c>
      <c r="D418" s="2" t="s">
        <v>36</v>
      </c>
      <c r="E418" s="2" t="s">
        <v>333</v>
      </c>
      <c r="F418" s="2" t="s">
        <v>74</v>
      </c>
      <c r="G418" s="2">
        <v>2295</v>
      </c>
      <c r="H418" s="2">
        <v>2760</v>
      </c>
      <c r="J418" s="2" t="s">
        <v>40</v>
      </c>
      <c r="K418" s="2" t="s">
        <v>41</v>
      </c>
      <c r="L418" s="2" t="str">
        <f t="shared" si="12"/>
        <v>Serie</v>
      </c>
      <c r="M418" s="2" t="str">
        <f t="shared" si="13"/>
        <v>Centro</v>
      </c>
    </row>
    <row r="419" spans="1:13" x14ac:dyDescent="0.3">
      <c r="A419" s="7">
        <v>45377</v>
      </c>
      <c r="B419" s="2">
        <v>19251</v>
      </c>
      <c r="C419" s="2" t="s">
        <v>51</v>
      </c>
      <c r="D419" s="2" t="s">
        <v>36</v>
      </c>
      <c r="E419" s="2" t="s">
        <v>52</v>
      </c>
      <c r="F419" s="2" t="s">
        <v>58</v>
      </c>
      <c r="G419" s="2">
        <v>2077</v>
      </c>
      <c r="H419" s="2">
        <v>2700</v>
      </c>
      <c r="J419" s="2" t="s">
        <v>40</v>
      </c>
      <c r="K419" s="2" t="s">
        <v>41</v>
      </c>
      <c r="L419" s="2" t="str">
        <f t="shared" si="12"/>
        <v>Serie</v>
      </c>
      <c r="M419" s="2" t="str">
        <f t="shared" si="13"/>
        <v>Centro</v>
      </c>
    </row>
    <row r="420" spans="1:13" x14ac:dyDescent="0.3">
      <c r="A420" s="7">
        <v>45381</v>
      </c>
      <c r="B420" s="2">
        <v>26158</v>
      </c>
      <c r="C420" s="2" t="s">
        <v>86</v>
      </c>
      <c r="D420" s="2" t="s">
        <v>36</v>
      </c>
      <c r="E420" s="2" t="s">
        <v>169</v>
      </c>
      <c r="F420" s="2" t="s">
        <v>109</v>
      </c>
      <c r="G420" s="2">
        <v>6327</v>
      </c>
      <c r="H420" s="2">
        <v>6540</v>
      </c>
      <c r="I420" s="2" t="s">
        <v>39</v>
      </c>
      <c r="J420" s="2" t="s">
        <v>49</v>
      </c>
      <c r="K420" s="2" t="s">
        <v>41</v>
      </c>
      <c r="L420" s="2" t="str">
        <f t="shared" si="12"/>
        <v>Cine</v>
      </c>
      <c r="M420" s="2" t="str">
        <f t="shared" si="13"/>
        <v>Sur</v>
      </c>
    </row>
    <row r="421" spans="1:13" x14ac:dyDescent="0.3">
      <c r="A421" s="7">
        <v>45382</v>
      </c>
      <c r="B421" s="2">
        <v>16480</v>
      </c>
      <c r="C421" s="2" t="s">
        <v>51</v>
      </c>
      <c r="D421" s="2" t="s">
        <v>36</v>
      </c>
      <c r="E421" s="2" t="s">
        <v>291</v>
      </c>
      <c r="F421" s="2" t="s">
        <v>101</v>
      </c>
      <c r="G421" s="2">
        <v>1308</v>
      </c>
      <c r="H421" s="2">
        <v>1320</v>
      </c>
      <c r="J421" s="2" t="s">
        <v>40</v>
      </c>
      <c r="K421" s="2" t="s">
        <v>50</v>
      </c>
      <c r="L421" s="2" t="str">
        <f t="shared" si="12"/>
        <v>Serie</v>
      </c>
      <c r="M421" s="2" t="str">
        <f t="shared" si="13"/>
        <v>Centro</v>
      </c>
    </row>
    <row r="422" spans="1:13" x14ac:dyDescent="0.3">
      <c r="A422" s="7">
        <v>45379</v>
      </c>
      <c r="B422" s="2">
        <v>30109</v>
      </c>
      <c r="C422" s="2" t="s">
        <v>51</v>
      </c>
      <c r="D422" s="2" t="s">
        <v>36</v>
      </c>
      <c r="E422" s="2" t="s">
        <v>243</v>
      </c>
      <c r="F422" s="2" t="s">
        <v>113</v>
      </c>
      <c r="G422" s="2">
        <v>2035</v>
      </c>
      <c r="H422" s="2">
        <v>2580</v>
      </c>
      <c r="I422" s="2" t="s">
        <v>39</v>
      </c>
      <c r="J422" s="2" t="s">
        <v>49</v>
      </c>
      <c r="K422" s="2" t="s">
        <v>68</v>
      </c>
      <c r="L422" s="2" t="str">
        <f t="shared" si="12"/>
        <v>Entretenimiento</v>
      </c>
      <c r="M422" s="2" t="str">
        <f t="shared" si="13"/>
        <v>Centro</v>
      </c>
    </row>
    <row r="423" spans="1:13" x14ac:dyDescent="0.3">
      <c r="A423" s="7">
        <v>45378</v>
      </c>
      <c r="B423" s="2">
        <v>37040</v>
      </c>
      <c r="C423" s="2" t="s">
        <v>114</v>
      </c>
      <c r="D423" s="2" t="s">
        <v>36</v>
      </c>
      <c r="E423" s="2" t="s">
        <v>179</v>
      </c>
      <c r="F423" s="2" t="s">
        <v>58</v>
      </c>
      <c r="G423" s="2">
        <v>8</v>
      </c>
      <c r="H423" s="2">
        <v>2400</v>
      </c>
      <c r="I423" s="2" t="s">
        <v>39</v>
      </c>
      <c r="J423" s="2" t="s">
        <v>40</v>
      </c>
      <c r="K423" s="2" t="s">
        <v>41</v>
      </c>
      <c r="L423" s="2" t="str">
        <f t="shared" si="12"/>
        <v>Serie</v>
      </c>
      <c r="M423" s="2" t="str">
        <f t="shared" si="13"/>
        <v>Centro</v>
      </c>
    </row>
    <row r="424" spans="1:13" x14ac:dyDescent="0.3">
      <c r="A424" s="7">
        <v>45380</v>
      </c>
      <c r="B424" s="2">
        <v>32517</v>
      </c>
      <c r="C424" s="2" t="s">
        <v>80</v>
      </c>
      <c r="D424" s="2" t="s">
        <v>36</v>
      </c>
      <c r="E424" s="2" t="s">
        <v>115</v>
      </c>
      <c r="F424" s="2" t="s">
        <v>44</v>
      </c>
      <c r="G424" s="2">
        <v>199</v>
      </c>
      <c r="H424" s="2">
        <v>360</v>
      </c>
      <c r="I424" s="2" t="s">
        <v>39</v>
      </c>
      <c r="J424" s="2" t="s">
        <v>49</v>
      </c>
      <c r="K424" s="2" t="s">
        <v>64</v>
      </c>
      <c r="L424" s="2" t="str">
        <f t="shared" si="12"/>
        <v>Serie</v>
      </c>
      <c r="M424" s="2" t="str">
        <f t="shared" si="13"/>
        <v>Norte</v>
      </c>
    </row>
    <row r="425" spans="1:13" x14ac:dyDescent="0.3">
      <c r="A425" s="7">
        <v>45378</v>
      </c>
      <c r="B425" s="2">
        <v>38157</v>
      </c>
      <c r="C425" s="2" t="s">
        <v>94</v>
      </c>
      <c r="D425" s="2" t="s">
        <v>36</v>
      </c>
      <c r="E425" s="2" t="s">
        <v>334</v>
      </c>
      <c r="F425" s="2" t="s">
        <v>231</v>
      </c>
      <c r="G425" s="2">
        <v>3927</v>
      </c>
      <c r="H425" s="2">
        <v>5220</v>
      </c>
      <c r="I425" s="2" t="s">
        <v>39</v>
      </c>
      <c r="J425" s="2" t="s">
        <v>49</v>
      </c>
      <c r="K425" s="2" t="s">
        <v>64</v>
      </c>
      <c r="L425" s="2" t="str">
        <f t="shared" si="12"/>
        <v>Cine</v>
      </c>
      <c r="M425" s="2" t="str">
        <f t="shared" si="13"/>
        <v>Norte</v>
      </c>
    </row>
    <row r="426" spans="1:13" x14ac:dyDescent="0.3">
      <c r="A426" s="7">
        <v>45380</v>
      </c>
      <c r="B426" s="2">
        <v>29732</v>
      </c>
      <c r="C426" s="2" t="s">
        <v>82</v>
      </c>
      <c r="D426" s="2" t="s">
        <v>36</v>
      </c>
      <c r="E426" s="2" t="s">
        <v>132</v>
      </c>
      <c r="F426" s="2" t="s">
        <v>101</v>
      </c>
      <c r="G426" s="2">
        <v>4</v>
      </c>
      <c r="H426" s="2">
        <v>1320</v>
      </c>
      <c r="J426" s="2" t="s">
        <v>40</v>
      </c>
      <c r="K426" s="2" t="s">
        <v>68</v>
      </c>
      <c r="L426" s="2" t="str">
        <f t="shared" si="12"/>
        <v>Serie</v>
      </c>
      <c r="M426" s="2" t="str">
        <f t="shared" si="13"/>
        <v>Occidente/Costa</v>
      </c>
    </row>
    <row r="427" spans="1:13" x14ac:dyDescent="0.3">
      <c r="A427" s="7">
        <v>45378</v>
      </c>
      <c r="B427" s="2">
        <v>32442</v>
      </c>
      <c r="C427" s="2" t="s">
        <v>268</v>
      </c>
      <c r="D427" s="2" t="s">
        <v>36</v>
      </c>
      <c r="E427" s="2" t="s">
        <v>290</v>
      </c>
      <c r="F427" s="2" t="s">
        <v>44</v>
      </c>
      <c r="G427" s="2">
        <v>425</v>
      </c>
      <c r="H427" s="2">
        <v>420</v>
      </c>
      <c r="J427" s="2" t="s">
        <v>45</v>
      </c>
      <c r="K427" s="2" t="s">
        <v>68</v>
      </c>
      <c r="L427" s="2" t="str">
        <f t="shared" si="12"/>
        <v>Serie</v>
      </c>
      <c r="M427" s="2" t="str">
        <f t="shared" si="13"/>
        <v>Norte</v>
      </c>
    </row>
    <row r="428" spans="1:13" x14ac:dyDescent="0.3">
      <c r="A428" s="7">
        <v>45376</v>
      </c>
      <c r="B428" s="2">
        <v>32391</v>
      </c>
      <c r="C428" s="2" t="s">
        <v>46</v>
      </c>
      <c r="D428" s="2" t="s">
        <v>36</v>
      </c>
      <c r="E428" s="2" t="s">
        <v>163</v>
      </c>
      <c r="F428" s="2" t="s">
        <v>56</v>
      </c>
      <c r="G428" s="2">
        <v>2614</v>
      </c>
      <c r="H428" s="2">
        <v>2640</v>
      </c>
      <c r="I428" s="2" t="s">
        <v>39</v>
      </c>
      <c r="J428" s="2" t="s">
        <v>40</v>
      </c>
      <c r="K428" s="2" t="s">
        <v>41</v>
      </c>
      <c r="L428" s="2" t="str">
        <f t="shared" si="12"/>
        <v>Serie</v>
      </c>
      <c r="M428" s="2" t="str">
        <f t="shared" si="13"/>
        <v>Centro</v>
      </c>
    </row>
    <row r="429" spans="1:13" x14ac:dyDescent="0.3">
      <c r="A429" s="7">
        <v>45377</v>
      </c>
      <c r="B429" s="2">
        <v>29329</v>
      </c>
      <c r="C429" s="2" t="s">
        <v>51</v>
      </c>
      <c r="D429" s="2" t="s">
        <v>36</v>
      </c>
      <c r="E429" s="2" t="s">
        <v>335</v>
      </c>
      <c r="F429" s="2" t="s">
        <v>58</v>
      </c>
      <c r="G429" s="2">
        <v>0</v>
      </c>
      <c r="H429" s="2">
        <v>2580</v>
      </c>
      <c r="K429" s="2" t="s">
        <v>50</v>
      </c>
      <c r="L429" s="2" t="str">
        <f t="shared" si="12"/>
        <v>Serie</v>
      </c>
      <c r="M429" s="2" t="str">
        <f t="shared" si="13"/>
        <v>Centro</v>
      </c>
    </row>
    <row r="430" spans="1:13" x14ac:dyDescent="0.3">
      <c r="A430" s="7">
        <v>45379</v>
      </c>
      <c r="B430" s="2">
        <v>15434</v>
      </c>
      <c r="C430" s="2" t="s">
        <v>51</v>
      </c>
      <c r="D430" s="2" t="s">
        <v>36</v>
      </c>
      <c r="E430" s="2" t="s">
        <v>85</v>
      </c>
      <c r="F430" s="2" t="s">
        <v>56</v>
      </c>
      <c r="G430" s="2">
        <v>886</v>
      </c>
      <c r="H430" s="2">
        <v>2280</v>
      </c>
      <c r="J430" s="2" t="s">
        <v>40</v>
      </c>
      <c r="K430" s="2" t="s">
        <v>50</v>
      </c>
      <c r="L430" s="2" t="str">
        <f t="shared" si="12"/>
        <v>Serie</v>
      </c>
      <c r="M430" s="2" t="str">
        <f t="shared" si="13"/>
        <v>Centro</v>
      </c>
    </row>
    <row r="431" spans="1:13" x14ac:dyDescent="0.3">
      <c r="A431" s="7">
        <v>45378</v>
      </c>
      <c r="B431" s="2">
        <v>14792</v>
      </c>
      <c r="C431" s="2" t="s">
        <v>51</v>
      </c>
      <c r="D431" s="2" t="s">
        <v>36</v>
      </c>
      <c r="E431" s="2" t="s">
        <v>208</v>
      </c>
      <c r="F431" s="2" t="s">
        <v>56</v>
      </c>
      <c r="G431" s="2">
        <v>160</v>
      </c>
      <c r="H431" s="2">
        <v>2880</v>
      </c>
      <c r="J431" s="2" t="s">
        <v>40</v>
      </c>
      <c r="K431" s="2" t="s">
        <v>50</v>
      </c>
      <c r="L431" s="2" t="str">
        <f t="shared" si="12"/>
        <v>Serie</v>
      </c>
      <c r="M431" s="2" t="str">
        <f t="shared" si="13"/>
        <v>Centro</v>
      </c>
    </row>
    <row r="432" spans="1:13" x14ac:dyDescent="0.3">
      <c r="A432" s="7">
        <v>45377</v>
      </c>
      <c r="B432" s="2">
        <v>31758</v>
      </c>
      <c r="C432" s="2" t="s">
        <v>80</v>
      </c>
      <c r="D432" s="2" t="s">
        <v>36</v>
      </c>
      <c r="E432" s="2" t="s">
        <v>336</v>
      </c>
      <c r="F432" s="2" t="s">
        <v>48</v>
      </c>
      <c r="G432" s="2">
        <v>9</v>
      </c>
      <c r="H432" s="2">
        <v>1320</v>
      </c>
      <c r="I432" s="2" t="s">
        <v>39</v>
      </c>
      <c r="J432" s="2" t="s">
        <v>49</v>
      </c>
      <c r="K432" s="2" t="s">
        <v>64</v>
      </c>
      <c r="L432" s="2" t="str">
        <f t="shared" si="12"/>
        <v>Serie</v>
      </c>
      <c r="M432" s="2" t="str">
        <f t="shared" si="13"/>
        <v>Norte</v>
      </c>
    </row>
    <row r="433" spans="1:13" x14ac:dyDescent="0.3">
      <c r="A433" s="7">
        <v>45381</v>
      </c>
      <c r="B433" s="2">
        <v>33384</v>
      </c>
      <c r="C433" s="2" t="s">
        <v>197</v>
      </c>
      <c r="D433" s="2" t="s">
        <v>36</v>
      </c>
      <c r="E433" s="2" t="s">
        <v>115</v>
      </c>
      <c r="F433" s="2" t="s">
        <v>44</v>
      </c>
      <c r="G433" s="2">
        <v>7</v>
      </c>
      <c r="H433" s="2">
        <v>360</v>
      </c>
      <c r="I433" s="2" t="s">
        <v>39</v>
      </c>
      <c r="J433" s="2" t="s">
        <v>49</v>
      </c>
      <c r="K433" s="2" t="s">
        <v>41</v>
      </c>
      <c r="L433" s="2" t="str">
        <f t="shared" si="12"/>
        <v>Serie</v>
      </c>
      <c r="M433" s="2" t="str">
        <f t="shared" si="13"/>
        <v>Centro</v>
      </c>
    </row>
    <row r="434" spans="1:13" x14ac:dyDescent="0.3">
      <c r="A434" s="7">
        <v>45380</v>
      </c>
      <c r="B434" s="2">
        <v>37985</v>
      </c>
      <c r="C434" s="2" t="s">
        <v>46</v>
      </c>
      <c r="D434" s="2" t="s">
        <v>62</v>
      </c>
      <c r="E434" s="2" t="s">
        <v>203</v>
      </c>
      <c r="F434" s="2" t="s">
        <v>113</v>
      </c>
      <c r="G434" s="2">
        <v>2960</v>
      </c>
      <c r="H434" s="2">
        <v>2820</v>
      </c>
      <c r="I434" s="2" t="s">
        <v>39</v>
      </c>
      <c r="J434" s="2" t="s">
        <v>49</v>
      </c>
      <c r="K434" s="2" t="s">
        <v>50</v>
      </c>
      <c r="L434" s="2" t="str">
        <f t="shared" si="12"/>
        <v>Entretenimiento</v>
      </c>
      <c r="M434" s="2" t="str">
        <f t="shared" si="13"/>
        <v>Centro</v>
      </c>
    </row>
    <row r="435" spans="1:13" x14ac:dyDescent="0.3">
      <c r="A435" s="7">
        <v>45378</v>
      </c>
      <c r="B435" s="2">
        <v>30596</v>
      </c>
      <c r="C435" s="2" t="s">
        <v>35</v>
      </c>
      <c r="D435" s="2" t="s">
        <v>36</v>
      </c>
      <c r="E435" s="2" t="s">
        <v>337</v>
      </c>
      <c r="F435" s="2" t="s">
        <v>231</v>
      </c>
      <c r="G435" s="2">
        <v>7</v>
      </c>
      <c r="H435" s="2">
        <v>540</v>
      </c>
      <c r="J435" s="2" t="s">
        <v>40</v>
      </c>
      <c r="K435" s="2" t="s">
        <v>50</v>
      </c>
      <c r="L435" s="2" t="str">
        <f t="shared" si="12"/>
        <v>Cine</v>
      </c>
      <c r="M435" s="2" t="str">
        <f t="shared" si="13"/>
        <v>Norte</v>
      </c>
    </row>
    <row r="436" spans="1:13" x14ac:dyDescent="0.3">
      <c r="A436" s="7">
        <v>45378</v>
      </c>
      <c r="B436" s="2">
        <v>38959</v>
      </c>
      <c r="C436" s="2" t="s">
        <v>72</v>
      </c>
      <c r="D436" s="2" t="s">
        <v>36</v>
      </c>
      <c r="E436" s="2" t="s">
        <v>327</v>
      </c>
      <c r="F436" s="2" t="s">
        <v>299</v>
      </c>
      <c r="G436" s="2">
        <v>1158</v>
      </c>
      <c r="H436" s="2">
        <v>7560</v>
      </c>
      <c r="J436" s="2" t="s">
        <v>40</v>
      </c>
      <c r="K436" s="2" t="s">
        <v>64</v>
      </c>
      <c r="L436" s="2" t="str">
        <f t="shared" si="12"/>
        <v>Cine</v>
      </c>
      <c r="M436" s="2" t="str">
        <f t="shared" si="13"/>
        <v>Norte</v>
      </c>
    </row>
    <row r="437" spans="1:13" x14ac:dyDescent="0.3">
      <c r="A437" s="7">
        <v>45380</v>
      </c>
      <c r="B437" s="2">
        <v>10546</v>
      </c>
      <c r="C437" s="2" t="s">
        <v>51</v>
      </c>
      <c r="D437" s="2" t="s">
        <v>36</v>
      </c>
      <c r="E437" s="2" t="s">
        <v>302</v>
      </c>
      <c r="F437" s="2" t="s">
        <v>53</v>
      </c>
      <c r="G437" s="2">
        <v>3547</v>
      </c>
      <c r="H437" s="2">
        <v>3480</v>
      </c>
      <c r="J437" s="2" t="s">
        <v>40</v>
      </c>
      <c r="K437" s="2" t="s">
        <v>68</v>
      </c>
      <c r="L437" s="2" t="str">
        <f t="shared" si="12"/>
        <v>Serie</v>
      </c>
      <c r="M437" s="2" t="str">
        <f t="shared" si="13"/>
        <v>Centro</v>
      </c>
    </row>
    <row r="438" spans="1:13" x14ac:dyDescent="0.3">
      <c r="A438" s="7">
        <v>45379</v>
      </c>
      <c r="B438" s="2">
        <v>75935</v>
      </c>
      <c r="C438" s="2" t="s">
        <v>114</v>
      </c>
      <c r="D438" s="2" t="s">
        <v>36</v>
      </c>
      <c r="E438" s="2" t="s">
        <v>327</v>
      </c>
      <c r="F438" s="2" t="s">
        <v>299</v>
      </c>
      <c r="G438" s="2">
        <v>7401</v>
      </c>
      <c r="H438" s="2">
        <v>7560</v>
      </c>
      <c r="J438" s="2" t="s">
        <v>40</v>
      </c>
      <c r="K438" s="2" t="s">
        <v>64</v>
      </c>
      <c r="L438" s="2" t="str">
        <f t="shared" si="12"/>
        <v>Cine</v>
      </c>
      <c r="M438" s="2" t="str">
        <f t="shared" si="13"/>
        <v>Centro</v>
      </c>
    </row>
    <row r="439" spans="1:13" x14ac:dyDescent="0.3">
      <c r="A439" s="7">
        <v>45379</v>
      </c>
      <c r="B439" s="2">
        <v>32543</v>
      </c>
      <c r="C439" s="2" t="s">
        <v>80</v>
      </c>
      <c r="D439" s="2" t="s">
        <v>36</v>
      </c>
      <c r="E439" s="2" t="s">
        <v>67</v>
      </c>
      <c r="F439" s="2" t="s">
        <v>56</v>
      </c>
      <c r="G439" s="2">
        <v>1634</v>
      </c>
      <c r="H439" s="2">
        <v>2520</v>
      </c>
      <c r="J439" s="2" t="s">
        <v>40</v>
      </c>
      <c r="K439" s="2" t="s">
        <v>68</v>
      </c>
      <c r="L439" s="2" t="str">
        <f t="shared" si="12"/>
        <v>Serie</v>
      </c>
      <c r="M439" s="2" t="str">
        <f t="shared" si="13"/>
        <v>Norte</v>
      </c>
    </row>
    <row r="440" spans="1:13" x14ac:dyDescent="0.3">
      <c r="A440" s="7">
        <v>45377</v>
      </c>
      <c r="B440" s="2">
        <v>15142</v>
      </c>
      <c r="C440" s="2" t="s">
        <v>51</v>
      </c>
      <c r="D440" s="2" t="s">
        <v>36</v>
      </c>
      <c r="E440" s="2" t="s">
        <v>327</v>
      </c>
      <c r="F440" s="2" t="s">
        <v>299</v>
      </c>
      <c r="G440" s="2">
        <v>7533</v>
      </c>
      <c r="H440" s="2">
        <v>7560</v>
      </c>
      <c r="J440" s="2" t="s">
        <v>40</v>
      </c>
      <c r="K440" s="2" t="s">
        <v>41</v>
      </c>
      <c r="L440" s="2" t="str">
        <f t="shared" si="12"/>
        <v>Cine</v>
      </c>
      <c r="M440" s="2" t="str">
        <f t="shared" si="13"/>
        <v>Centro</v>
      </c>
    </row>
    <row r="441" spans="1:13" x14ac:dyDescent="0.3">
      <c r="A441" s="7">
        <v>45381</v>
      </c>
      <c r="B441" s="2">
        <v>17528</v>
      </c>
      <c r="C441" s="2" t="s">
        <v>51</v>
      </c>
      <c r="D441" s="2" t="s">
        <v>36</v>
      </c>
      <c r="E441" s="2" t="s">
        <v>338</v>
      </c>
      <c r="F441" s="2" t="s">
        <v>58</v>
      </c>
      <c r="G441" s="2">
        <v>1655</v>
      </c>
      <c r="H441" s="2">
        <v>2820</v>
      </c>
      <c r="J441" s="2" t="s">
        <v>40</v>
      </c>
      <c r="K441" s="2" t="s">
        <v>41</v>
      </c>
      <c r="L441" s="2" t="str">
        <f t="shared" si="12"/>
        <v>Serie</v>
      </c>
      <c r="M441" s="2" t="str">
        <f t="shared" si="13"/>
        <v>Centro</v>
      </c>
    </row>
    <row r="442" spans="1:13" x14ac:dyDescent="0.3">
      <c r="A442" s="7">
        <v>45379</v>
      </c>
      <c r="B442" s="2">
        <v>24188</v>
      </c>
      <c r="C442" s="2" t="s">
        <v>51</v>
      </c>
      <c r="D442" s="2" t="s">
        <v>36</v>
      </c>
      <c r="E442" s="2" t="s">
        <v>55</v>
      </c>
      <c r="F442" s="2" t="s">
        <v>56</v>
      </c>
      <c r="G442" s="2">
        <v>60</v>
      </c>
      <c r="H442" s="2">
        <v>2700</v>
      </c>
      <c r="J442" s="2" t="s">
        <v>40</v>
      </c>
      <c r="K442" s="2" t="s">
        <v>64</v>
      </c>
      <c r="L442" s="2" t="str">
        <f t="shared" si="12"/>
        <v>Serie</v>
      </c>
      <c r="M442" s="2" t="str">
        <f t="shared" si="13"/>
        <v>Centro</v>
      </c>
    </row>
    <row r="443" spans="1:13" x14ac:dyDescent="0.3">
      <c r="A443" s="7">
        <v>45379</v>
      </c>
      <c r="B443" s="2">
        <v>13416</v>
      </c>
      <c r="C443" s="2" t="s">
        <v>51</v>
      </c>
      <c r="D443" s="2" t="s">
        <v>36</v>
      </c>
      <c r="E443" s="2" t="s">
        <v>339</v>
      </c>
      <c r="F443" s="2" t="s">
        <v>147</v>
      </c>
      <c r="G443" s="2">
        <v>22</v>
      </c>
      <c r="H443" s="2">
        <v>2580</v>
      </c>
      <c r="I443" s="2" t="s">
        <v>39</v>
      </c>
      <c r="J443" s="2" t="s">
        <v>49</v>
      </c>
      <c r="K443" s="2" t="s">
        <v>50</v>
      </c>
      <c r="L443" s="2" t="str">
        <f t="shared" si="12"/>
        <v>Serie</v>
      </c>
      <c r="M443" s="2" t="str">
        <f t="shared" si="13"/>
        <v>Centro</v>
      </c>
    </row>
    <row r="444" spans="1:13" x14ac:dyDescent="0.3">
      <c r="A444" s="7">
        <v>45380</v>
      </c>
      <c r="B444" s="2">
        <v>39138</v>
      </c>
      <c r="C444" s="2" t="s">
        <v>51</v>
      </c>
      <c r="D444" s="2" t="s">
        <v>36</v>
      </c>
      <c r="E444" s="2" t="s">
        <v>340</v>
      </c>
      <c r="F444" s="2" t="s">
        <v>56</v>
      </c>
      <c r="G444" s="2">
        <v>2371</v>
      </c>
      <c r="H444" s="2">
        <v>2580</v>
      </c>
      <c r="I444" s="2" t="s">
        <v>39</v>
      </c>
      <c r="J444" s="2" t="s">
        <v>40</v>
      </c>
      <c r="K444" s="2" t="s">
        <v>41</v>
      </c>
      <c r="L444" s="2" t="str">
        <f t="shared" si="12"/>
        <v>Serie</v>
      </c>
      <c r="M444" s="2" t="str">
        <f t="shared" si="13"/>
        <v>Centro</v>
      </c>
    </row>
    <row r="445" spans="1:13" x14ac:dyDescent="0.3">
      <c r="A445" s="7">
        <v>45379</v>
      </c>
      <c r="B445" s="2">
        <v>39814</v>
      </c>
      <c r="C445" s="2" t="s">
        <v>51</v>
      </c>
      <c r="D445" s="2" t="s">
        <v>36</v>
      </c>
      <c r="E445" s="2" t="s">
        <v>341</v>
      </c>
      <c r="F445" s="2" t="s">
        <v>165</v>
      </c>
      <c r="G445" s="2">
        <v>2308</v>
      </c>
      <c r="H445" s="2">
        <v>5400</v>
      </c>
      <c r="J445" s="2" t="s">
        <v>40</v>
      </c>
      <c r="K445" s="2" t="s">
        <v>50</v>
      </c>
      <c r="L445" s="2" t="str">
        <f t="shared" si="12"/>
        <v>Cine</v>
      </c>
      <c r="M445" s="2" t="str">
        <f t="shared" si="13"/>
        <v>Centro</v>
      </c>
    </row>
    <row r="446" spans="1:13" x14ac:dyDescent="0.3">
      <c r="A446" s="7">
        <v>45378</v>
      </c>
      <c r="B446" s="2">
        <v>54124</v>
      </c>
      <c r="C446" s="2" t="s">
        <v>35</v>
      </c>
      <c r="D446" s="2" t="s">
        <v>36</v>
      </c>
      <c r="E446" s="2" t="s">
        <v>228</v>
      </c>
      <c r="F446" s="2" t="s">
        <v>56</v>
      </c>
      <c r="G446" s="2">
        <v>2</v>
      </c>
      <c r="H446" s="2">
        <v>2640</v>
      </c>
      <c r="I446" s="2" t="s">
        <v>39</v>
      </c>
      <c r="J446" s="2" t="s">
        <v>40</v>
      </c>
      <c r="K446" s="2" t="s">
        <v>68</v>
      </c>
      <c r="L446" s="2" t="str">
        <f t="shared" si="12"/>
        <v>Serie</v>
      </c>
      <c r="M446" s="2" t="str">
        <f t="shared" si="13"/>
        <v>Norte</v>
      </c>
    </row>
    <row r="447" spans="1:13" x14ac:dyDescent="0.3">
      <c r="A447" s="7">
        <v>45380</v>
      </c>
      <c r="B447" s="2">
        <v>23476</v>
      </c>
      <c r="C447" s="2" t="s">
        <v>54</v>
      </c>
      <c r="D447" s="2" t="s">
        <v>36</v>
      </c>
      <c r="E447" s="2" t="s">
        <v>342</v>
      </c>
      <c r="F447" s="2" t="s">
        <v>131</v>
      </c>
      <c r="G447" s="2">
        <v>335</v>
      </c>
      <c r="H447" s="2">
        <v>2640</v>
      </c>
      <c r="I447" s="2" t="s">
        <v>39</v>
      </c>
      <c r="J447" s="2" t="s">
        <v>49</v>
      </c>
      <c r="K447" s="2" t="s">
        <v>64</v>
      </c>
      <c r="L447" s="2" t="str">
        <f t="shared" si="12"/>
        <v>Serie</v>
      </c>
      <c r="M447" s="2" t="str">
        <f t="shared" si="13"/>
        <v>Sur</v>
      </c>
    </row>
    <row r="448" spans="1:13" x14ac:dyDescent="0.3">
      <c r="A448" s="7">
        <v>45380</v>
      </c>
      <c r="B448" s="2">
        <v>39569</v>
      </c>
      <c r="C448" s="2" t="s">
        <v>114</v>
      </c>
      <c r="D448" s="2" t="s">
        <v>36</v>
      </c>
      <c r="E448" s="2" t="s">
        <v>115</v>
      </c>
      <c r="F448" s="2" t="s">
        <v>44</v>
      </c>
      <c r="G448" s="2">
        <v>348</v>
      </c>
      <c r="H448" s="2">
        <v>360</v>
      </c>
      <c r="I448" s="2" t="s">
        <v>39</v>
      </c>
      <c r="J448" s="2" t="s">
        <v>49</v>
      </c>
      <c r="K448" s="2" t="s">
        <v>64</v>
      </c>
      <c r="L448" s="2" t="str">
        <f t="shared" si="12"/>
        <v>Serie</v>
      </c>
      <c r="M448" s="2" t="str">
        <f t="shared" si="13"/>
        <v>Centro</v>
      </c>
    </row>
    <row r="449" spans="1:13" x14ac:dyDescent="0.3">
      <c r="A449" s="7">
        <v>45378</v>
      </c>
      <c r="B449" s="2">
        <v>30859</v>
      </c>
      <c r="C449" s="2" t="s">
        <v>51</v>
      </c>
      <c r="D449" s="2" t="s">
        <v>36</v>
      </c>
      <c r="E449" s="2" t="s">
        <v>343</v>
      </c>
      <c r="F449" s="2" t="s">
        <v>48</v>
      </c>
      <c r="G449" s="2">
        <v>372</v>
      </c>
      <c r="H449" s="2">
        <v>1320</v>
      </c>
      <c r="I449" s="2" t="s">
        <v>39</v>
      </c>
      <c r="J449" s="2" t="s">
        <v>40</v>
      </c>
      <c r="K449" s="2" t="s">
        <v>50</v>
      </c>
      <c r="L449" s="2" t="str">
        <f t="shared" si="12"/>
        <v>Serie</v>
      </c>
      <c r="M449" s="2" t="str">
        <f t="shared" si="13"/>
        <v>Centro</v>
      </c>
    </row>
    <row r="450" spans="1:13" x14ac:dyDescent="0.3">
      <c r="A450" s="7">
        <v>45381</v>
      </c>
      <c r="B450" s="2">
        <v>81625</v>
      </c>
      <c r="C450" s="2" t="s">
        <v>295</v>
      </c>
      <c r="D450" s="2" t="s">
        <v>36</v>
      </c>
      <c r="E450" s="2" t="s">
        <v>52</v>
      </c>
      <c r="F450" s="2" t="s">
        <v>58</v>
      </c>
      <c r="G450" s="2">
        <v>162</v>
      </c>
      <c r="H450" s="2">
        <v>2820</v>
      </c>
      <c r="J450" s="2" t="s">
        <v>40</v>
      </c>
      <c r="K450" s="2" t="s">
        <v>41</v>
      </c>
      <c r="L450" s="2" t="str">
        <f t="shared" ref="L450:L513" si="14">TRIM(IFERROR(LEFT(F450, FIND("-", F450)-1), F450))</f>
        <v>Serie</v>
      </c>
      <c r="M450" s="2" t="str">
        <f t="shared" ref="M450:M513" si="15">IF(OR(C450="Monterrey",C450="Chihuahua",C450="Saltillo",C450="Nuevo Laredo",C450="Reynosa",C450="Matamoros",C450="Parral",C450="Nogales",C450="Tijuana",C450="Mexicali",C450="Ciudad Juárez",C450="Ciudad Juarez",C450="Zacatecas",C450="Tijuana"),"Norte",(
IF(OR(C450="CDMX",C450="Ecatepec",C450="Ixtapaluca",C450="Tulancingo",C450="Pachuca",C450="Tlaxcala",C450="San Juan del Río",C450="Queretaro",C450="Celaya",C450="Lagos de Moreno",C450="Zapopan",C450="Aguascalientes",C450="Irapuato",C450="Tala",C450="Cuernavaca",C450="Chimalhuacan",C450="San Juan del Rio",C450="San Luis Potosi"),"Centro",(
IF(OR(C450="Acapulco",C450="Cancún",C450="Cancun",C450="Chilpancingo",C450="Oaxaca",C450="Villahermosa",C450="Chetumal",C450="Campeche",C450="Ciudad del Carmen",C450="Coatzacoalcos",C450="Mérida",C450="Poza Rica",C450="Merida"),"Sur",(
IF(OR(C450="Manzanillo",C450="Puerto Vallarta",C450="Altamira",C450="Tampico",C450="Ensenada",C450="Córdoba",C450="Melchor Ocampo",C450="Victoria", C450="Cordoba", C450="Orizaba"),"Occidente/Costa",
"Otros")
))
))
))</f>
        <v>Norte</v>
      </c>
    </row>
    <row r="451" spans="1:13" x14ac:dyDescent="0.3">
      <c r="A451" s="7">
        <v>45379</v>
      </c>
      <c r="B451" s="2">
        <v>39886</v>
      </c>
      <c r="C451" s="2" t="s">
        <v>235</v>
      </c>
      <c r="D451" s="2" t="s">
        <v>36</v>
      </c>
      <c r="E451" s="2" t="s">
        <v>237</v>
      </c>
      <c r="F451" s="2" t="s">
        <v>101</v>
      </c>
      <c r="G451" s="2">
        <v>19</v>
      </c>
      <c r="H451" s="2">
        <v>1380</v>
      </c>
      <c r="I451" s="2" t="s">
        <v>39</v>
      </c>
      <c r="J451" s="2" t="s">
        <v>40</v>
      </c>
      <c r="K451" s="2" t="s">
        <v>41</v>
      </c>
      <c r="L451" s="2" t="str">
        <f t="shared" si="14"/>
        <v>Serie</v>
      </c>
      <c r="M451" s="2" t="str">
        <f t="shared" si="15"/>
        <v>Centro</v>
      </c>
    </row>
    <row r="452" spans="1:13" x14ac:dyDescent="0.3">
      <c r="A452" s="7">
        <v>45378</v>
      </c>
      <c r="B452" s="2">
        <v>52317</v>
      </c>
      <c r="C452" s="2" t="s">
        <v>94</v>
      </c>
      <c r="D452" s="2" t="s">
        <v>36</v>
      </c>
      <c r="E452" s="2" t="s">
        <v>291</v>
      </c>
      <c r="F452" s="2" t="s">
        <v>101</v>
      </c>
      <c r="G452" s="2">
        <v>1328</v>
      </c>
      <c r="H452" s="2">
        <v>1320</v>
      </c>
      <c r="J452" s="2" t="s">
        <v>40</v>
      </c>
      <c r="K452" s="2" t="s">
        <v>50</v>
      </c>
      <c r="L452" s="2" t="str">
        <f t="shared" si="14"/>
        <v>Serie</v>
      </c>
      <c r="M452" s="2" t="str">
        <f t="shared" si="15"/>
        <v>Norte</v>
      </c>
    </row>
    <row r="453" spans="1:13" x14ac:dyDescent="0.3">
      <c r="A453" s="7">
        <v>45380</v>
      </c>
      <c r="B453" s="2">
        <v>35779</v>
      </c>
      <c r="C453" s="2" t="s">
        <v>137</v>
      </c>
      <c r="D453" s="2" t="s">
        <v>36</v>
      </c>
      <c r="E453" s="2" t="s">
        <v>344</v>
      </c>
      <c r="F453" s="2" t="s">
        <v>58</v>
      </c>
      <c r="G453" s="2">
        <v>5</v>
      </c>
      <c r="H453" s="2">
        <v>2460</v>
      </c>
      <c r="J453" s="2" t="s">
        <v>40</v>
      </c>
      <c r="K453" s="2" t="s">
        <v>41</v>
      </c>
      <c r="L453" s="2" t="str">
        <f t="shared" si="14"/>
        <v>Serie</v>
      </c>
      <c r="M453" s="2" t="str">
        <f t="shared" si="15"/>
        <v>Norte</v>
      </c>
    </row>
    <row r="454" spans="1:13" x14ac:dyDescent="0.3">
      <c r="A454" s="7">
        <v>45378</v>
      </c>
      <c r="B454" s="2">
        <v>22783</v>
      </c>
      <c r="C454" s="2" t="s">
        <v>51</v>
      </c>
      <c r="D454" s="2" t="s">
        <v>36</v>
      </c>
      <c r="E454" s="2" t="s">
        <v>178</v>
      </c>
      <c r="F454" s="2" t="s">
        <v>58</v>
      </c>
      <c r="G454" s="2">
        <v>1365</v>
      </c>
      <c r="H454" s="2">
        <v>1380</v>
      </c>
      <c r="J454" s="2" t="s">
        <v>40</v>
      </c>
      <c r="K454" s="2" t="s">
        <v>41</v>
      </c>
      <c r="L454" s="2" t="str">
        <f t="shared" si="14"/>
        <v>Serie</v>
      </c>
      <c r="M454" s="2" t="str">
        <f t="shared" si="15"/>
        <v>Centro</v>
      </c>
    </row>
    <row r="455" spans="1:13" x14ac:dyDescent="0.3">
      <c r="A455" s="7">
        <v>45379</v>
      </c>
      <c r="B455" s="2">
        <v>29806</v>
      </c>
      <c r="C455" s="2" t="s">
        <v>51</v>
      </c>
      <c r="D455" s="2" t="s">
        <v>36</v>
      </c>
      <c r="E455" s="2" t="s">
        <v>135</v>
      </c>
      <c r="F455" s="2" t="s">
        <v>56</v>
      </c>
      <c r="G455" s="2">
        <v>2398</v>
      </c>
      <c r="H455" s="2">
        <v>3360</v>
      </c>
      <c r="J455" s="2" t="s">
        <v>40</v>
      </c>
      <c r="K455" s="2" t="s">
        <v>41</v>
      </c>
      <c r="L455" s="2" t="str">
        <f t="shared" si="14"/>
        <v>Serie</v>
      </c>
      <c r="M455" s="2" t="str">
        <f t="shared" si="15"/>
        <v>Centro</v>
      </c>
    </row>
    <row r="456" spans="1:13" x14ac:dyDescent="0.3">
      <c r="A456" s="7">
        <v>45378</v>
      </c>
      <c r="B456" s="2">
        <v>34413</v>
      </c>
      <c r="C456" s="2" t="s">
        <v>80</v>
      </c>
      <c r="D456" s="2" t="s">
        <v>36</v>
      </c>
      <c r="E456" s="2" t="s">
        <v>154</v>
      </c>
      <c r="F456" s="2" t="s">
        <v>58</v>
      </c>
      <c r="G456" s="2">
        <v>3009</v>
      </c>
      <c r="H456" s="2">
        <v>2520</v>
      </c>
      <c r="J456" s="2" t="s">
        <v>40</v>
      </c>
      <c r="K456" s="2" t="s">
        <v>64</v>
      </c>
      <c r="L456" s="2" t="str">
        <f t="shared" si="14"/>
        <v>Serie</v>
      </c>
      <c r="M456" s="2" t="str">
        <f t="shared" si="15"/>
        <v>Norte</v>
      </c>
    </row>
    <row r="457" spans="1:13" x14ac:dyDescent="0.3">
      <c r="A457" s="7">
        <v>45381</v>
      </c>
      <c r="B457" s="2">
        <v>33936</v>
      </c>
      <c r="C457" s="2" t="s">
        <v>80</v>
      </c>
      <c r="D457" s="2" t="s">
        <v>36</v>
      </c>
      <c r="E457" s="2" t="s">
        <v>345</v>
      </c>
      <c r="F457" s="2" t="s">
        <v>205</v>
      </c>
      <c r="G457" s="2">
        <v>1992</v>
      </c>
      <c r="H457" s="2">
        <v>5940</v>
      </c>
      <c r="J457" s="2" t="s">
        <v>40</v>
      </c>
      <c r="K457" s="2" t="s">
        <v>50</v>
      </c>
      <c r="L457" s="2" t="str">
        <f t="shared" si="14"/>
        <v>Cine</v>
      </c>
      <c r="M457" s="2" t="str">
        <f t="shared" si="15"/>
        <v>Norte</v>
      </c>
    </row>
    <row r="458" spans="1:13" x14ac:dyDescent="0.3">
      <c r="A458" s="7">
        <v>45377</v>
      </c>
      <c r="B458" s="2">
        <v>31508</v>
      </c>
      <c r="C458" s="2" t="s">
        <v>86</v>
      </c>
      <c r="D458" s="2" t="s">
        <v>36</v>
      </c>
      <c r="E458" s="2" t="s">
        <v>224</v>
      </c>
      <c r="F458" s="2" t="s">
        <v>225</v>
      </c>
      <c r="G458" s="2">
        <v>3234</v>
      </c>
      <c r="H458" s="2">
        <v>3120</v>
      </c>
      <c r="J458" s="2" t="s">
        <v>49</v>
      </c>
      <c r="K458" s="2" t="s">
        <v>68</v>
      </c>
      <c r="L458" s="2" t="str">
        <f t="shared" si="14"/>
        <v>Serie</v>
      </c>
      <c r="M458" s="2" t="str">
        <f t="shared" si="15"/>
        <v>Sur</v>
      </c>
    </row>
    <row r="459" spans="1:13" x14ac:dyDescent="0.3">
      <c r="A459" s="7">
        <v>45380</v>
      </c>
      <c r="B459" s="2">
        <v>10955</v>
      </c>
      <c r="C459" s="2" t="s">
        <v>51</v>
      </c>
      <c r="D459" s="2" t="s">
        <v>36</v>
      </c>
      <c r="E459" s="2" t="s">
        <v>85</v>
      </c>
      <c r="F459" s="2" t="s">
        <v>56</v>
      </c>
      <c r="G459" s="2">
        <v>3286</v>
      </c>
      <c r="H459" s="2">
        <v>3300</v>
      </c>
      <c r="J459" s="2" t="s">
        <v>40</v>
      </c>
      <c r="K459" s="2" t="s">
        <v>50</v>
      </c>
      <c r="L459" s="2" t="str">
        <f t="shared" si="14"/>
        <v>Serie</v>
      </c>
      <c r="M459" s="2" t="str">
        <f t="shared" si="15"/>
        <v>Centro</v>
      </c>
    </row>
    <row r="460" spans="1:13" x14ac:dyDescent="0.3">
      <c r="A460" s="7">
        <v>45382</v>
      </c>
      <c r="B460" s="2">
        <v>28780</v>
      </c>
      <c r="C460" s="2" t="s">
        <v>51</v>
      </c>
      <c r="D460" s="2" t="s">
        <v>36</v>
      </c>
      <c r="E460" s="2" t="s">
        <v>338</v>
      </c>
      <c r="F460" s="2" t="s">
        <v>58</v>
      </c>
      <c r="G460" s="2">
        <v>103</v>
      </c>
      <c r="H460" s="2">
        <v>2760</v>
      </c>
      <c r="J460" s="2" t="s">
        <v>40</v>
      </c>
      <c r="K460" s="2" t="s">
        <v>68</v>
      </c>
      <c r="L460" s="2" t="str">
        <f t="shared" si="14"/>
        <v>Serie</v>
      </c>
      <c r="M460" s="2" t="str">
        <f t="shared" si="15"/>
        <v>Centro</v>
      </c>
    </row>
    <row r="461" spans="1:13" x14ac:dyDescent="0.3">
      <c r="A461" s="7">
        <v>45377</v>
      </c>
      <c r="B461" s="2">
        <v>37042</v>
      </c>
      <c r="C461" s="2" t="s">
        <v>346</v>
      </c>
      <c r="D461" s="2" t="s">
        <v>36</v>
      </c>
      <c r="E461" s="2" t="s">
        <v>347</v>
      </c>
      <c r="F461" s="2" t="s">
        <v>44</v>
      </c>
      <c r="G461" s="2">
        <v>385</v>
      </c>
      <c r="H461" s="2">
        <v>900</v>
      </c>
      <c r="I461" s="2" t="s">
        <v>150</v>
      </c>
      <c r="J461" s="2" t="s">
        <v>49</v>
      </c>
      <c r="K461" s="2" t="s">
        <v>68</v>
      </c>
      <c r="L461" s="2" t="str">
        <f t="shared" si="14"/>
        <v>Serie</v>
      </c>
      <c r="M461" s="2" t="str">
        <f t="shared" si="15"/>
        <v>Occidente/Costa</v>
      </c>
    </row>
    <row r="462" spans="1:13" x14ac:dyDescent="0.3">
      <c r="A462" s="7">
        <v>45382</v>
      </c>
      <c r="B462" s="2">
        <v>27997</v>
      </c>
      <c r="C462" s="2" t="s">
        <v>51</v>
      </c>
      <c r="D462" s="2" t="s">
        <v>36</v>
      </c>
      <c r="E462" s="2" t="s">
        <v>344</v>
      </c>
      <c r="F462" s="2" t="s">
        <v>58</v>
      </c>
      <c r="G462" s="2">
        <v>101</v>
      </c>
      <c r="H462" s="2">
        <v>2760</v>
      </c>
      <c r="J462" s="2" t="s">
        <v>40</v>
      </c>
      <c r="K462" s="2" t="s">
        <v>68</v>
      </c>
      <c r="L462" s="2" t="str">
        <f t="shared" si="14"/>
        <v>Serie</v>
      </c>
      <c r="M462" s="2" t="str">
        <f t="shared" si="15"/>
        <v>Centro</v>
      </c>
    </row>
    <row r="463" spans="1:13" x14ac:dyDescent="0.3">
      <c r="A463" s="7">
        <v>45377</v>
      </c>
      <c r="B463" s="2">
        <v>66353</v>
      </c>
      <c r="C463" s="2" t="s">
        <v>200</v>
      </c>
      <c r="D463" s="2" t="s">
        <v>36</v>
      </c>
      <c r="E463" s="2" t="s">
        <v>210</v>
      </c>
      <c r="F463" s="2" t="s">
        <v>44</v>
      </c>
      <c r="G463" s="2">
        <v>11</v>
      </c>
      <c r="H463" s="2">
        <v>660</v>
      </c>
      <c r="I463" s="2" t="s">
        <v>39</v>
      </c>
      <c r="J463" s="2" t="s">
        <v>45</v>
      </c>
      <c r="K463" s="2" t="s">
        <v>68</v>
      </c>
      <c r="L463" s="2" t="str">
        <f t="shared" si="14"/>
        <v>Serie</v>
      </c>
      <c r="M463" s="2" t="str">
        <f t="shared" si="15"/>
        <v>Centro</v>
      </c>
    </row>
    <row r="464" spans="1:13" x14ac:dyDescent="0.3">
      <c r="A464" s="7">
        <v>45379</v>
      </c>
      <c r="B464" s="2">
        <v>16768</v>
      </c>
      <c r="C464" s="2" t="s">
        <v>51</v>
      </c>
      <c r="D464" s="2" t="s">
        <v>36</v>
      </c>
      <c r="E464" s="2" t="s">
        <v>130</v>
      </c>
      <c r="F464" s="2" t="s">
        <v>131</v>
      </c>
      <c r="G464" s="2">
        <v>2631</v>
      </c>
      <c r="H464" s="2">
        <v>2460</v>
      </c>
      <c r="I464" s="2" t="s">
        <v>39</v>
      </c>
      <c r="J464" s="2" t="s">
        <v>49</v>
      </c>
      <c r="K464" s="2" t="s">
        <v>41</v>
      </c>
      <c r="L464" s="2" t="str">
        <f t="shared" si="14"/>
        <v>Serie</v>
      </c>
      <c r="M464" s="2" t="str">
        <f t="shared" si="15"/>
        <v>Centro</v>
      </c>
    </row>
    <row r="465" spans="1:13" x14ac:dyDescent="0.3">
      <c r="A465" s="7">
        <v>45380</v>
      </c>
      <c r="B465" s="2">
        <v>15808</v>
      </c>
      <c r="C465" s="2" t="s">
        <v>51</v>
      </c>
      <c r="D465" s="2" t="s">
        <v>36</v>
      </c>
      <c r="E465" s="2" t="s">
        <v>348</v>
      </c>
      <c r="F465" s="2" t="s">
        <v>58</v>
      </c>
      <c r="G465" s="2">
        <v>83</v>
      </c>
      <c r="H465" s="2">
        <v>2640</v>
      </c>
      <c r="J465" s="2" t="s">
        <v>40</v>
      </c>
      <c r="K465" s="2" t="s">
        <v>68</v>
      </c>
      <c r="L465" s="2" t="str">
        <f t="shared" si="14"/>
        <v>Serie</v>
      </c>
      <c r="M465" s="2" t="str">
        <f t="shared" si="15"/>
        <v>Centro</v>
      </c>
    </row>
    <row r="466" spans="1:13" x14ac:dyDescent="0.3">
      <c r="A466" s="7">
        <v>45378</v>
      </c>
      <c r="B466" s="2">
        <v>27551</v>
      </c>
      <c r="C466" s="2" t="s">
        <v>80</v>
      </c>
      <c r="D466" s="2" t="s">
        <v>36</v>
      </c>
      <c r="E466" s="2" t="s">
        <v>52</v>
      </c>
      <c r="F466" s="2" t="s">
        <v>58</v>
      </c>
      <c r="G466" s="2">
        <v>6</v>
      </c>
      <c r="H466" s="2">
        <v>2760</v>
      </c>
      <c r="J466" s="2" t="s">
        <v>40</v>
      </c>
      <c r="K466" s="2" t="s">
        <v>50</v>
      </c>
      <c r="L466" s="2" t="str">
        <f t="shared" si="14"/>
        <v>Serie</v>
      </c>
      <c r="M466" s="2" t="str">
        <f t="shared" si="15"/>
        <v>Norte</v>
      </c>
    </row>
    <row r="467" spans="1:13" x14ac:dyDescent="0.3">
      <c r="A467" s="7">
        <v>45378</v>
      </c>
      <c r="B467" s="2">
        <v>24894</v>
      </c>
      <c r="C467" s="2" t="s">
        <v>80</v>
      </c>
      <c r="D467" s="2" t="s">
        <v>36</v>
      </c>
      <c r="E467" s="2" t="s">
        <v>327</v>
      </c>
      <c r="F467" s="2" t="s">
        <v>299</v>
      </c>
      <c r="G467" s="2">
        <v>7711</v>
      </c>
      <c r="H467" s="2">
        <v>7560</v>
      </c>
      <c r="J467" s="2" t="s">
        <v>40</v>
      </c>
      <c r="K467" s="2" t="s">
        <v>68</v>
      </c>
      <c r="L467" s="2" t="str">
        <f t="shared" si="14"/>
        <v>Cine</v>
      </c>
      <c r="M467" s="2" t="str">
        <f t="shared" si="15"/>
        <v>Norte</v>
      </c>
    </row>
    <row r="468" spans="1:13" x14ac:dyDescent="0.3">
      <c r="A468" s="7">
        <v>45380</v>
      </c>
      <c r="B468" s="2">
        <v>34518</v>
      </c>
      <c r="C468" s="2" t="s">
        <v>257</v>
      </c>
      <c r="D468" s="2" t="s">
        <v>36</v>
      </c>
      <c r="E468" s="2" t="s">
        <v>344</v>
      </c>
      <c r="F468" s="2" t="s">
        <v>58</v>
      </c>
      <c r="G468" s="2">
        <v>17</v>
      </c>
      <c r="H468" s="2">
        <v>2460</v>
      </c>
      <c r="J468" s="2" t="s">
        <v>40</v>
      </c>
      <c r="K468" s="2" t="s">
        <v>68</v>
      </c>
      <c r="L468" s="2" t="str">
        <f t="shared" si="14"/>
        <v>Serie</v>
      </c>
      <c r="M468" s="2" t="str">
        <f t="shared" si="15"/>
        <v>Sur</v>
      </c>
    </row>
    <row r="469" spans="1:13" x14ac:dyDescent="0.3">
      <c r="A469" s="7">
        <v>45378</v>
      </c>
      <c r="B469" s="2">
        <v>21253</v>
      </c>
      <c r="C469" s="2" t="s">
        <v>80</v>
      </c>
      <c r="D469" s="2" t="s">
        <v>36</v>
      </c>
      <c r="E469" s="2" t="s">
        <v>52</v>
      </c>
      <c r="F469" s="2" t="s">
        <v>53</v>
      </c>
      <c r="G469" s="2">
        <v>859</v>
      </c>
      <c r="H469" s="2">
        <v>2640</v>
      </c>
      <c r="J469" s="2" t="s">
        <v>40</v>
      </c>
      <c r="K469" s="2" t="s">
        <v>68</v>
      </c>
      <c r="L469" s="2" t="str">
        <f t="shared" si="14"/>
        <v>Serie</v>
      </c>
      <c r="M469" s="2" t="str">
        <f t="shared" si="15"/>
        <v>Norte</v>
      </c>
    </row>
    <row r="470" spans="1:13" x14ac:dyDescent="0.3">
      <c r="A470" s="7">
        <v>45378</v>
      </c>
      <c r="B470" s="2">
        <v>36541</v>
      </c>
      <c r="C470" s="2" t="s">
        <v>35</v>
      </c>
      <c r="D470" s="2" t="s">
        <v>36</v>
      </c>
      <c r="E470" s="2" t="s">
        <v>339</v>
      </c>
      <c r="F470" s="2" t="s">
        <v>147</v>
      </c>
      <c r="G470" s="2">
        <v>0</v>
      </c>
      <c r="H470" s="2">
        <v>2580</v>
      </c>
      <c r="I470" s="2" t="s">
        <v>39</v>
      </c>
      <c r="K470" s="2" t="s">
        <v>68</v>
      </c>
      <c r="L470" s="2" t="str">
        <f t="shared" si="14"/>
        <v>Serie</v>
      </c>
      <c r="M470" s="2" t="str">
        <f t="shared" si="15"/>
        <v>Norte</v>
      </c>
    </row>
    <row r="471" spans="1:13" x14ac:dyDescent="0.3">
      <c r="A471" s="7">
        <v>45379</v>
      </c>
      <c r="B471" s="2">
        <v>16166</v>
      </c>
      <c r="C471" s="2" t="s">
        <v>94</v>
      </c>
      <c r="D471" s="2" t="s">
        <v>36</v>
      </c>
      <c r="E471" s="2" t="s">
        <v>75</v>
      </c>
      <c r="F471" s="2" t="s">
        <v>58</v>
      </c>
      <c r="G471" s="2">
        <v>809</v>
      </c>
      <c r="H471" s="2">
        <v>2940</v>
      </c>
      <c r="J471" s="2" t="s">
        <v>40</v>
      </c>
      <c r="K471" s="2" t="s">
        <v>68</v>
      </c>
      <c r="L471" s="2" t="str">
        <f t="shared" si="14"/>
        <v>Serie</v>
      </c>
      <c r="M471" s="2" t="str">
        <f t="shared" si="15"/>
        <v>Norte</v>
      </c>
    </row>
    <row r="472" spans="1:13" x14ac:dyDescent="0.3">
      <c r="A472" s="7">
        <v>45380</v>
      </c>
      <c r="B472" s="2">
        <v>39490</v>
      </c>
      <c r="C472" s="2" t="s">
        <v>105</v>
      </c>
      <c r="D472" s="2" t="s">
        <v>36</v>
      </c>
      <c r="E472" s="2" t="s">
        <v>349</v>
      </c>
      <c r="F472" s="2" t="s">
        <v>56</v>
      </c>
      <c r="G472" s="2">
        <v>7</v>
      </c>
      <c r="H472" s="2">
        <v>2520</v>
      </c>
      <c r="I472" s="2" t="s">
        <v>39</v>
      </c>
      <c r="J472" s="2" t="s">
        <v>49</v>
      </c>
      <c r="K472" s="2" t="s">
        <v>41</v>
      </c>
      <c r="L472" s="2" t="str">
        <f t="shared" si="14"/>
        <v>Serie</v>
      </c>
      <c r="M472" s="2" t="str">
        <f t="shared" si="15"/>
        <v>Centro</v>
      </c>
    </row>
    <row r="473" spans="1:13" x14ac:dyDescent="0.3">
      <c r="A473" s="7">
        <v>45378</v>
      </c>
      <c r="B473" s="2">
        <v>11732</v>
      </c>
      <c r="C473" s="2" t="s">
        <v>51</v>
      </c>
      <c r="D473" s="2" t="s">
        <v>36</v>
      </c>
      <c r="E473" s="2" t="s">
        <v>350</v>
      </c>
      <c r="F473" s="2" t="s">
        <v>205</v>
      </c>
      <c r="G473" s="2">
        <v>6869</v>
      </c>
      <c r="H473" s="2">
        <v>6840</v>
      </c>
      <c r="J473" s="2" t="s">
        <v>49</v>
      </c>
      <c r="K473" s="2" t="s">
        <v>68</v>
      </c>
      <c r="L473" s="2" t="str">
        <f t="shared" si="14"/>
        <v>Cine</v>
      </c>
      <c r="M473" s="2" t="str">
        <f t="shared" si="15"/>
        <v>Centro</v>
      </c>
    </row>
    <row r="474" spans="1:13" x14ac:dyDescent="0.3">
      <c r="A474" s="7">
        <v>45379</v>
      </c>
      <c r="B474" s="2">
        <v>82745</v>
      </c>
      <c r="C474" s="2" t="s">
        <v>137</v>
      </c>
      <c r="D474" s="2" t="s">
        <v>36</v>
      </c>
      <c r="E474" s="2" t="s">
        <v>351</v>
      </c>
      <c r="F474" s="2" t="s">
        <v>58</v>
      </c>
      <c r="G474" s="2">
        <v>2782</v>
      </c>
      <c r="H474" s="2">
        <v>2820</v>
      </c>
      <c r="J474" s="2" t="s">
        <v>40</v>
      </c>
      <c r="K474" s="2" t="s">
        <v>41</v>
      </c>
      <c r="L474" s="2" t="str">
        <f t="shared" si="14"/>
        <v>Serie</v>
      </c>
      <c r="M474" s="2" t="str">
        <f t="shared" si="15"/>
        <v>Norte</v>
      </c>
    </row>
    <row r="475" spans="1:13" x14ac:dyDescent="0.3">
      <c r="A475" s="7">
        <v>45381</v>
      </c>
      <c r="B475" s="2">
        <v>36775</v>
      </c>
      <c r="C475" s="2" t="s">
        <v>245</v>
      </c>
      <c r="D475" s="2" t="s">
        <v>36</v>
      </c>
      <c r="E475" s="2" t="s">
        <v>67</v>
      </c>
      <c r="F475" s="2" t="s">
        <v>56</v>
      </c>
      <c r="G475" s="2">
        <v>1519</v>
      </c>
      <c r="H475" s="2">
        <v>2520</v>
      </c>
      <c r="I475" s="2" t="s">
        <v>39</v>
      </c>
      <c r="J475" s="2" t="s">
        <v>40</v>
      </c>
      <c r="K475" s="2" t="s">
        <v>68</v>
      </c>
      <c r="L475" s="2" t="str">
        <f t="shared" si="14"/>
        <v>Serie</v>
      </c>
      <c r="M475" s="2" t="str">
        <f t="shared" si="15"/>
        <v>Sur</v>
      </c>
    </row>
    <row r="476" spans="1:13" x14ac:dyDescent="0.3">
      <c r="A476" s="7">
        <v>45380</v>
      </c>
      <c r="B476" s="2">
        <v>36750</v>
      </c>
      <c r="C476" s="2" t="s">
        <v>46</v>
      </c>
      <c r="D476" s="2" t="s">
        <v>36</v>
      </c>
      <c r="E476" s="2" t="s">
        <v>146</v>
      </c>
      <c r="F476" s="2" t="s">
        <v>147</v>
      </c>
      <c r="G476" s="2">
        <v>44</v>
      </c>
      <c r="H476" s="2">
        <v>3120</v>
      </c>
      <c r="I476" s="2" t="s">
        <v>39</v>
      </c>
      <c r="K476" s="2" t="s">
        <v>50</v>
      </c>
      <c r="L476" s="2" t="str">
        <f t="shared" si="14"/>
        <v>Serie</v>
      </c>
      <c r="M476" s="2" t="str">
        <f t="shared" si="15"/>
        <v>Centro</v>
      </c>
    </row>
    <row r="477" spans="1:13" x14ac:dyDescent="0.3">
      <c r="A477" s="7">
        <v>45377</v>
      </c>
      <c r="B477" s="2">
        <v>11590</v>
      </c>
      <c r="C477" s="2" t="s">
        <v>51</v>
      </c>
      <c r="D477" s="2" t="s">
        <v>36</v>
      </c>
      <c r="E477" s="2" t="s">
        <v>116</v>
      </c>
      <c r="F477" s="2" t="s">
        <v>53</v>
      </c>
      <c r="G477" s="2">
        <v>0</v>
      </c>
      <c r="H477" s="2">
        <v>2580</v>
      </c>
      <c r="K477" s="2" t="s">
        <v>50</v>
      </c>
      <c r="L477" s="2" t="str">
        <f t="shared" si="14"/>
        <v>Serie</v>
      </c>
      <c r="M477" s="2" t="str">
        <f t="shared" si="15"/>
        <v>Centro</v>
      </c>
    </row>
    <row r="478" spans="1:13" x14ac:dyDescent="0.3">
      <c r="A478" s="7">
        <v>45380</v>
      </c>
      <c r="B478" s="2">
        <v>55864</v>
      </c>
      <c r="C478" s="2" t="s">
        <v>42</v>
      </c>
      <c r="D478" s="2" t="s">
        <v>36</v>
      </c>
      <c r="E478" s="2" t="s">
        <v>352</v>
      </c>
      <c r="F478" s="2" t="s">
        <v>58</v>
      </c>
      <c r="G478" s="2">
        <v>2536</v>
      </c>
      <c r="H478" s="2">
        <v>2640</v>
      </c>
      <c r="J478" s="2" t="s">
        <v>40</v>
      </c>
      <c r="K478" s="2" t="s">
        <v>50</v>
      </c>
      <c r="L478" s="2" t="str">
        <f t="shared" si="14"/>
        <v>Serie</v>
      </c>
      <c r="M478" s="2" t="str">
        <f t="shared" si="15"/>
        <v>Sur</v>
      </c>
    </row>
    <row r="479" spans="1:13" x14ac:dyDescent="0.3">
      <c r="A479" s="7">
        <v>45379</v>
      </c>
      <c r="B479" s="2">
        <v>80766</v>
      </c>
      <c r="C479" s="2" t="s">
        <v>80</v>
      </c>
      <c r="D479" s="2" t="s">
        <v>36</v>
      </c>
      <c r="E479" s="2" t="s">
        <v>65</v>
      </c>
      <c r="F479" s="2" t="s">
        <v>58</v>
      </c>
      <c r="G479" s="2">
        <v>2612</v>
      </c>
      <c r="H479" s="2">
        <v>2640</v>
      </c>
      <c r="J479" s="2" t="s">
        <v>40</v>
      </c>
      <c r="K479" s="2" t="s">
        <v>41</v>
      </c>
      <c r="L479" s="2" t="str">
        <f t="shared" si="14"/>
        <v>Serie</v>
      </c>
      <c r="M479" s="2" t="str">
        <f t="shared" si="15"/>
        <v>Norte</v>
      </c>
    </row>
    <row r="480" spans="1:13" x14ac:dyDescent="0.3">
      <c r="A480" s="7">
        <v>45382</v>
      </c>
      <c r="B480" s="2">
        <v>37098</v>
      </c>
      <c r="C480" s="2" t="s">
        <v>51</v>
      </c>
      <c r="D480" s="2" t="s">
        <v>36</v>
      </c>
      <c r="E480" s="2" t="s">
        <v>75</v>
      </c>
      <c r="F480" s="2" t="s">
        <v>58</v>
      </c>
      <c r="G480" s="2">
        <v>2510</v>
      </c>
      <c r="H480" s="2">
        <v>2580</v>
      </c>
      <c r="J480" s="2" t="s">
        <v>40</v>
      </c>
      <c r="K480" s="2" t="s">
        <v>68</v>
      </c>
      <c r="L480" s="2" t="str">
        <f t="shared" si="14"/>
        <v>Serie</v>
      </c>
      <c r="M480" s="2" t="str">
        <f t="shared" si="15"/>
        <v>Centro</v>
      </c>
    </row>
    <row r="481" spans="1:13" x14ac:dyDescent="0.3">
      <c r="A481" s="7">
        <v>45378</v>
      </c>
      <c r="B481" s="2">
        <v>35086</v>
      </c>
      <c r="C481" s="2" t="s">
        <v>86</v>
      </c>
      <c r="D481" s="2" t="s">
        <v>36</v>
      </c>
      <c r="E481" s="2" t="s">
        <v>256</v>
      </c>
      <c r="F481" s="2" t="s">
        <v>205</v>
      </c>
      <c r="G481" s="2">
        <v>2930</v>
      </c>
      <c r="H481" s="2">
        <v>5760</v>
      </c>
      <c r="I481" s="2" t="s">
        <v>39</v>
      </c>
      <c r="J481" s="2" t="s">
        <v>49</v>
      </c>
      <c r="K481" s="2" t="s">
        <v>50</v>
      </c>
      <c r="L481" s="2" t="str">
        <f t="shared" si="14"/>
        <v>Cine</v>
      </c>
      <c r="M481" s="2" t="str">
        <f t="shared" si="15"/>
        <v>Sur</v>
      </c>
    </row>
    <row r="482" spans="1:13" x14ac:dyDescent="0.3">
      <c r="A482" s="7">
        <v>45380</v>
      </c>
      <c r="B482" s="2">
        <v>31670</v>
      </c>
      <c r="C482" s="2" t="s">
        <v>72</v>
      </c>
      <c r="D482" s="2" t="s">
        <v>36</v>
      </c>
      <c r="E482" s="2" t="s">
        <v>300</v>
      </c>
      <c r="F482" s="2" t="s">
        <v>48</v>
      </c>
      <c r="G482" s="2">
        <v>2</v>
      </c>
      <c r="H482" s="2">
        <v>1440</v>
      </c>
      <c r="I482" s="2" t="s">
        <v>150</v>
      </c>
      <c r="J482" s="2" t="s">
        <v>40</v>
      </c>
      <c r="K482" s="2" t="s">
        <v>50</v>
      </c>
      <c r="L482" s="2" t="str">
        <f t="shared" si="14"/>
        <v>Serie</v>
      </c>
      <c r="M482" s="2" t="str">
        <f t="shared" si="15"/>
        <v>Norte</v>
      </c>
    </row>
    <row r="483" spans="1:13" x14ac:dyDescent="0.3">
      <c r="A483" s="7">
        <v>45379</v>
      </c>
      <c r="B483" s="2">
        <v>12325</v>
      </c>
      <c r="C483" s="2" t="s">
        <v>51</v>
      </c>
      <c r="D483" s="2" t="s">
        <v>36</v>
      </c>
      <c r="E483" s="2" t="s">
        <v>85</v>
      </c>
      <c r="F483" s="2" t="s">
        <v>56</v>
      </c>
      <c r="G483" s="2">
        <v>2407</v>
      </c>
      <c r="H483" s="2">
        <v>3180</v>
      </c>
      <c r="J483" s="2" t="s">
        <v>40</v>
      </c>
      <c r="K483" s="2" t="s">
        <v>50</v>
      </c>
      <c r="L483" s="2" t="str">
        <f t="shared" si="14"/>
        <v>Serie</v>
      </c>
      <c r="M483" s="2" t="str">
        <f t="shared" si="15"/>
        <v>Centro</v>
      </c>
    </row>
    <row r="484" spans="1:13" x14ac:dyDescent="0.3">
      <c r="A484" s="7">
        <v>45382</v>
      </c>
      <c r="B484" s="2">
        <v>57476</v>
      </c>
      <c r="C484" s="2" t="s">
        <v>35</v>
      </c>
      <c r="D484" s="2" t="s">
        <v>36</v>
      </c>
      <c r="E484" s="2" t="s">
        <v>79</v>
      </c>
      <c r="F484" s="2" t="s">
        <v>58</v>
      </c>
      <c r="G484" s="2">
        <v>1665</v>
      </c>
      <c r="H484" s="2">
        <v>2520</v>
      </c>
      <c r="J484" s="2" t="s">
        <v>40</v>
      </c>
      <c r="K484" s="2" t="s">
        <v>50</v>
      </c>
      <c r="L484" s="2" t="str">
        <f t="shared" si="14"/>
        <v>Serie</v>
      </c>
      <c r="M484" s="2" t="str">
        <f t="shared" si="15"/>
        <v>Norte</v>
      </c>
    </row>
    <row r="485" spans="1:13" x14ac:dyDescent="0.3">
      <c r="A485" s="7">
        <v>45380</v>
      </c>
      <c r="B485" s="2">
        <v>19510</v>
      </c>
      <c r="C485" s="2" t="s">
        <v>51</v>
      </c>
      <c r="D485" s="2" t="s">
        <v>36</v>
      </c>
      <c r="E485" s="2" t="s">
        <v>353</v>
      </c>
      <c r="F485" s="2" t="s">
        <v>56</v>
      </c>
      <c r="G485" s="2">
        <v>2000</v>
      </c>
      <c r="H485" s="2">
        <v>2580</v>
      </c>
      <c r="J485" s="2" t="s">
        <v>49</v>
      </c>
      <c r="K485" s="2" t="s">
        <v>41</v>
      </c>
      <c r="L485" s="2" t="str">
        <f t="shared" si="14"/>
        <v>Serie</v>
      </c>
      <c r="M485" s="2" t="str">
        <f t="shared" si="15"/>
        <v>Centro</v>
      </c>
    </row>
    <row r="486" spans="1:13" x14ac:dyDescent="0.3">
      <c r="A486" s="7">
        <v>45378</v>
      </c>
      <c r="B486" s="2">
        <v>36863</v>
      </c>
      <c r="C486" s="2" t="s">
        <v>51</v>
      </c>
      <c r="D486" s="2" t="s">
        <v>36</v>
      </c>
      <c r="E486" s="2" t="s">
        <v>339</v>
      </c>
      <c r="F486" s="2" t="s">
        <v>147</v>
      </c>
      <c r="G486" s="2">
        <v>79</v>
      </c>
      <c r="H486" s="2">
        <v>2580</v>
      </c>
      <c r="I486" s="2" t="s">
        <v>39</v>
      </c>
      <c r="J486" s="2" t="s">
        <v>49</v>
      </c>
      <c r="K486" s="2" t="s">
        <v>64</v>
      </c>
      <c r="L486" s="2" t="str">
        <f t="shared" si="14"/>
        <v>Serie</v>
      </c>
      <c r="M486" s="2" t="str">
        <f t="shared" si="15"/>
        <v>Centro</v>
      </c>
    </row>
    <row r="487" spans="1:13" x14ac:dyDescent="0.3">
      <c r="A487" s="7">
        <v>45380</v>
      </c>
      <c r="B487" s="2">
        <v>34050</v>
      </c>
      <c r="C487" s="2" t="s">
        <v>51</v>
      </c>
      <c r="D487" s="2" t="s">
        <v>36</v>
      </c>
      <c r="E487" s="2" t="s">
        <v>75</v>
      </c>
      <c r="F487" s="2" t="s">
        <v>58</v>
      </c>
      <c r="G487" s="2">
        <v>951</v>
      </c>
      <c r="H487" s="2">
        <v>2820</v>
      </c>
      <c r="J487" s="2" t="s">
        <v>40</v>
      </c>
      <c r="K487" s="2" t="s">
        <v>41</v>
      </c>
      <c r="L487" s="2" t="str">
        <f t="shared" si="14"/>
        <v>Serie</v>
      </c>
      <c r="M487" s="2" t="str">
        <f t="shared" si="15"/>
        <v>Centro</v>
      </c>
    </row>
    <row r="488" spans="1:13" x14ac:dyDescent="0.3">
      <c r="A488" s="7">
        <v>45382</v>
      </c>
      <c r="B488" s="2">
        <v>26988</v>
      </c>
      <c r="C488" s="2" t="s">
        <v>222</v>
      </c>
      <c r="D488" s="2" t="s">
        <v>36</v>
      </c>
      <c r="E488" s="2" t="s">
        <v>354</v>
      </c>
      <c r="F488" s="2" t="s">
        <v>58</v>
      </c>
      <c r="G488" s="2">
        <v>2560</v>
      </c>
      <c r="H488" s="2">
        <v>2580</v>
      </c>
      <c r="J488" s="2" t="s">
        <v>40</v>
      </c>
      <c r="K488" s="2" t="s">
        <v>64</v>
      </c>
      <c r="L488" s="2" t="str">
        <f t="shared" si="14"/>
        <v>Serie</v>
      </c>
      <c r="M488" s="2" t="str">
        <f t="shared" si="15"/>
        <v>Centro</v>
      </c>
    </row>
    <row r="489" spans="1:13" x14ac:dyDescent="0.3">
      <c r="A489" s="7">
        <v>45377</v>
      </c>
      <c r="B489" s="2">
        <v>26448</v>
      </c>
      <c r="C489" s="2" t="s">
        <v>42</v>
      </c>
      <c r="D489" s="2" t="s">
        <v>36</v>
      </c>
      <c r="E489" s="2" t="s">
        <v>355</v>
      </c>
      <c r="F489" s="2" t="s">
        <v>147</v>
      </c>
      <c r="G489" s="2">
        <v>2313</v>
      </c>
      <c r="H489" s="2">
        <v>2520</v>
      </c>
      <c r="I489" s="2" t="s">
        <v>39</v>
      </c>
      <c r="J489" s="2" t="s">
        <v>49</v>
      </c>
      <c r="K489" s="2" t="s">
        <v>68</v>
      </c>
      <c r="L489" s="2" t="str">
        <f t="shared" si="14"/>
        <v>Serie</v>
      </c>
      <c r="M489" s="2" t="str">
        <f t="shared" si="15"/>
        <v>Sur</v>
      </c>
    </row>
    <row r="490" spans="1:13" x14ac:dyDescent="0.3">
      <c r="A490" s="7">
        <v>45380</v>
      </c>
      <c r="B490" s="2">
        <v>31303</v>
      </c>
      <c r="C490" s="2" t="s">
        <v>82</v>
      </c>
      <c r="D490" s="2" t="s">
        <v>36</v>
      </c>
      <c r="E490" s="2" t="s">
        <v>115</v>
      </c>
      <c r="F490" s="2" t="s">
        <v>44</v>
      </c>
      <c r="G490" s="2">
        <v>5</v>
      </c>
      <c r="H490" s="2">
        <v>360</v>
      </c>
      <c r="I490" s="2" t="s">
        <v>39</v>
      </c>
      <c r="J490" s="2" t="s">
        <v>49</v>
      </c>
      <c r="K490" s="2" t="s">
        <v>64</v>
      </c>
      <c r="L490" s="2" t="str">
        <f t="shared" si="14"/>
        <v>Serie</v>
      </c>
      <c r="M490" s="2" t="str">
        <f t="shared" si="15"/>
        <v>Occidente/Costa</v>
      </c>
    </row>
    <row r="491" spans="1:13" x14ac:dyDescent="0.3">
      <c r="A491" s="7">
        <v>45378</v>
      </c>
      <c r="B491" s="2">
        <v>26362</v>
      </c>
      <c r="C491" s="2" t="s">
        <v>51</v>
      </c>
      <c r="D491" s="2" t="s">
        <v>36</v>
      </c>
      <c r="E491" s="2" t="s">
        <v>356</v>
      </c>
      <c r="F491" s="2" t="s">
        <v>58</v>
      </c>
      <c r="G491" s="2">
        <v>10</v>
      </c>
      <c r="H491" s="2">
        <v>2340</v>
      </c>
      <c r="J491" s="2" t="s">
        <v>40</v>
      </c>
      <c r="K491" s="2" t="s">
        <v>68</v>
      </c>
      <c r="L491" s="2" t="str">
        <f t="shared" si="14"/>
        <v>Serie</v>
      </c>
      <c r="M491" s="2" t="str">
        <f t="shared" si="15"/>
        <v>Centro</v>
      </c>
    </row>
    <row r="492" spans="1:13" x14ac:dyDescent="0.3">
      <c r="A492" s="7">
        <v>45378</v>
      </c>
      <c r="B492" s="2">
        <v>33820</v>
      </c>
      <c r="C492" s="2" t="s">
        <v>197</v>
      </c>
      <c r="D492" s="2" t="s">
        <v>36</v>
      </c>
      <c r="E492" s="2" t="s">
        <v>357</v>
      </c>
      <c r="F492" s="2" t="s">
        <v>358</v>
      </c>
      <c r="G492" s="2">
        <v>4941</v>
      </c>
      <c r="H492" s="2">
        <v>8700</v>
      </c>
      <c r="I492" s="2" t="s">
        <v>39</v>
      </c>
      <c r="J492" s="2" t="s">
        <v>49</v>
      </c>
      <c r="K492" s="2" t="s">
        <v>41</v>
      </c>
      <c r="L492" s="2" t="str">
        <f t="shared" si="14"/>
        <v>Cine</v>
      </c>
      <c r="M492" s="2" t="str">
        <f t="shared" si="15"/>
        <v>Centro</v>
      </c>
    </row>
    <row r="493" spans="1:13" x14ac:dyDescent="0.3">
      <c r="A493" s="7">
        <v>45379</v>
      </c>
      <c r="B493" s="2">
        <v>35637</v>
      </c>
      <c r="C493" s="2" t="s">
        <v>90</v>
      </c>
      <c r="D493" s="2" t="s">
        <v>36</v>
      </c>
      <c r="E493" s="2" t="s">
        <v>75</v>
      </c>
      <c r="F493" s="2" t="s">
        <v>58</v>
      </c>
      <c r="G493" s="2">
        <v>16</v>
      </c>
      <c r="H493" s="2">
        <v>2520</v>
      </c>
      <c r="J493" s="2" t="s">
        <v>40</v>
      </c>
      <c r="K493" s="2" t="s">
        <v>50</v>
      </c>
      <c r="L493" s="2" t="str">
        <f t="shared" si="14"/>
        <v>Serie</v>
      </c>
      <c r="M493" s="2" t="str">
        <f t="shared" si="15"/>
        <v>Centro</v>
      </c>
    </row>
    <row r="494" spans="1:13" x14ac:dyDescent="0.3">
      <c r="A494" s="7">
        <v>45377</v>
      </c>
      <c r="B494" s="2">
        <v>12158</v>
      </c>
      <c r="C494" s="2" t="s">
        <v>51</v>
      </c>
      <c r="D494" s="2" t="s">
        <v>36</v>
      </c>
      <c r="E494" s="2" t="s">
        <v>157</v>
      </c>
      <c r="F494" s="2" t="s">
        <v>58</v>
      </c>
      <c r="G494" s="2">
        <v>2718</v>
      </c>
      <c r="H494" s="2">
        <v>2700</v>
      </c>
      <c r="J494" s="2" t="s">
        <v>40</v>
      </c>
      <c r="K494" s="2" t="s">
        <v>41</v>
      </c>
      <c r="L494" s="2" t="str">
        <f t="shared" si="14"/>
        <v>Serie</v>
      </c>
      <c r="M494" s="2" t="str">
        <f t="shared" si="15"/>
        <v>Centro</v>
      </c>
    </row>
    <row r="495" spans="1:13" x14ac:dyDescent="0.3">
      <c r="A495" s="7">
        <v>45378</v>
      </c>
      <c r="B495" s="2">
        <v>24781</v>
      </c>
      <c r="C495" s="2" t="s">
        <v>51</v>
      </c>
      <c r="D495" s="2" t="s">
        <v>36</v>
      </c>
      <c r="E495" s="2" t="s">
        <v>154</v>
      </c>
      <c r="F495" s="2" t="s">
        <v>58</v>
      </c>
      <c r="G495" s="2">
        <v>2628</v>
      </c>
      <c r="H495" s="2">
        <v>2520</v>
      </c>
      <c r="J495" s="2" t="s">
        <v>40</v>
      </c>
      <c r="K495" s="2" t="s">
        <v>50</v>
      </c>
      <c r="L495" s="2" t="str">
        <f t="shared" si="14"/>
        <v>Serie</v>
      </c>
      <c r="M495" s="2" t="str">
        <f t="shared" si="15"/>
        <v>Centro</v>
      </c>
    </row>
    <row r="496" spans="1:13" x14ac:dyDescent="0.3">
      <c r="A496" s="7">
        <v>45380</v>
      </c>
      <c r="B496" s="2">
        <v>23922</v>
      </c>
      <c r="C496" s="2" t="s">
        <v>158</v>
      </c>
      <c r="D496" s="2" t="s">
        <v>36</v>
      </c>
      <c r="E496" s="2" t="s">
        <v>98</v>
      </c>
      <c r="F496" s="2" t="s">
        <v>44</v>
      </c>
      <c r="G496" s="2">
        <v>17</v>
      </c>
      <c r="H496" s="2">
        <v>660</v>
      </c>
      <c r="I496" s="2" t="s">
        <v>39</v>
      </c>
      <c r="J496" s="2" t="s">
        <v>45</v>
      </c>
      <c r="K496" s="2" t="s">
        <v>41</v>
      </c>
      <c r="L496" s="2" t="str">
        <f t="shared" si="14"/>
        <v>Serie</v>
      </c>
      <c r="M496" s="2" t="str">
        <f t="shared" si="15"/>
        <v>Centro</v>
      </c>
    </row>
    <row r="497" spans="1:13" x14ac:dyDescent="0.3">
      <c r="A497" s="7">
        <v>45379</v>
      </c>
      <c r="B497" s="2">
        <v>37386</v>
      </c>
      <c r="C497" s="2" t="s">
        <v>94</v>
      </c>
      <c r="D497" s="2" t="s">
        <v>36</v>
      </c>
      <c r="E497" s="2" t="s">
        <v>359</v>
      </c>
      <c r="F497" s="2" t="s">
        <v>360</v>
      </c>
      <c r="G497" s="2">
        <v>2537</v>
      </c>
      <c r="H497" s="2">
        <v>2580</v>
      </c>
      <c r="I497" s="2" t="s">
        <v>39</v>
      </c>
      <c r="J497" s="2" t="s">
        <v>49</v>
      </c>
      <c r="K497" s="2" t="s">
        <v>50</v>
      </c>
      <c r="L497" s="2" t="str">
        <f t="shared" si="14"/>
        <v>Serie</v>
      </c>
      <c r="M497" s="2" t="str">
        <f t="shared" si="15"/>
        <v>Norte</v>
      </c>
    </row>
    <row r="498" spans="1:13" x14ac:dyDescent="0.3">
      <c r="A498" s="7">
        <v>45378</v>
      </c>
      <c r="B498" s="2">
        <v>39797</v>
      </c>
      <c r="C498" s="2" t="s">
        <v>82</v>
      </c>
      <c r="D498" s="2" t="s">
        <v>36</v>
      </c>
      <c r="E498" s="2" t="s">
        <v>223</v>
      </c>
      <c r="F498" s="2" t="s">
        <v>44</v>
      </c>
      <c r="G498" s="2">
        <v>613</v>
      </c>
      <c r="H498" s="2">
        <v>720</v>
      </c>
      <c r="I498" s="2" t="s">
        <v>39</v>
      </c>
      <c r="J498" s="2" t="s">
        <v>45</v>
      </c>
      <c r="K498" s="2" t="s">
        <v>64</v>
      </c>
      <c r="L498" s="2" t="str">
        <f t="shared" si="14"/>
        <v>Serie</v>
      </c>
      <c r="M498" s="2" t="str">
        <f t="shared" si="15"/>
        <v>Occidente/Costa</v>
      </c>
    </row>
    <row r="499" spans="1:13" x14ac:dyDescent="0.3">
      <c r="A499" s="7">
        <v>45379</v>
      </c>
      <c r="B499" s="2">
        <v>26516</v>
      </c>
      <c r="C499" s="2" t="s">
        <v>51</v>
      </c>
      <c r="D499" s="2" t="s">
        <v>36</v>
      </c>
      <c r="E499" s="2" t="s">
        <v>146</v>
      </c>
      <c r="F499" s="2" t="s">
        <v>147</v>
      </c>
      <c r="G499" s="2">
        <v>275</v>
      </c>
      <c r="H499" s="2">
        <v>3000</v>
      </c>
      <c r="I499" s="2" t="s">
        <v>39</v>
      </c>
      <c r="J499" s="2" t="s">
        <v>49</v>
      </c>
      <c r="K499" s="2" t="s">
        <v>41</v>
      </c>
      <c r="L499" s="2" t="str">
        <f t="shared" si="14"/>
        <v>Serie</v>
      </c>
      <c r="M499" s="2" t="str">
        <f t="shared" si="15"/>
        <v>Centro</v>
      </c>
    </row>
    <row r="500" spans="1:13" x14ac:dyDescent="0.3">
      <c r="A500" s="7">
        <v>45379</v>
      </c>
      <c r="B500" s="2">
        <v>33908</v>
      </c>
      <c r="C500" s="2" t="s">
        <v>268</v>
      </c>
      <c r="D500" s="2" t="s">
        <v>36</v>
      </c>
      <c r="E500" s="2" t="s">
        <v>140</v>
      </c>
      <c r="F500" s="2" t="s">
        <v>141</v>
      </c>
      <c r="G500" s="2">
        <v>2762</v>
      </c>
      <c r="H500" s="2">
        <v>2760</v>
      </c>
      <c r="I500" s="2" t="s">
        <v>39</v>
      </c>
      <c r="J500" s="2" t="s">
        <v>49</v>
      </c>
      <c r="K500" s="2" t="s">
        <v>41</v>
      </c>
      <c r="L500" s="2" t="str">
        <f t="shared" si="14"/>
        <v>Serie</v>
      </c>
      <c r="M500" s="2" t="str">
        <f t="shared" si="15"/>
        <v>Norte</v>
      </c>
    </row>
    <row r="501" spans="1:13" x14ac:dyDescent="0.3">
      <c r="A501" s="7">
        <v>45382</v>
      </c>
      <c r="B501" s="2">
        <v>82474</v>
      </c>
      <c r="C501" s="2" t="s">
        <v>88</v>
      </c>
      <c r="D501" s="2" t="s">
        <v>36</v>
      </c>
      <c r="E501" s="2" t="s">
        <v>116</v>
      </c>
      <c r="F501" s="2" t="s">
        <v>53</v>
      </c>
      <c r="G501" s="2">
        <v>2604</v>
      </c>
      <c r="H501" s="2">
        <v>2580</v>
      </c>
      <c r="J501" s="2" t="s">
        <v>40</v>
      </c>
      <c r="K501" s="2" t="s">
        <v>68</v>
      </c>
      <c r="L501" s="2" t="str">
        <f t="shared" si="14"/>
        <v>Serie</v>
      </c>
      <c r="M501" s="2" t="str">
        <f t="shared" si="15"/>
        <v>Occidente/Costa</v>
      </c>
    </row>
    <row r="502" spans="1:13" x14ac:dyDescent="0.3">
      <c r="A502" s="7">
        <v>45377</v>
      </c>
      <c r="B502" s="2">
        <v>31510</v>
      </c>
      <c r="C502" s="2" t="s">
        <v>51</v>
      </c>
      <c r="D502" s="2" t="s">
        <v>36</v>
      </c>
      <c r="E502" s="2" t="s">
        <v>328</v>
      </c>
      <c r="F502" s="2" t="s">
        <v>231</v>
      </c>
      <c r="G502" s="2">
        <v>0</v>
      </c>
      <c r="H502" s="2">
        <v>6960</v>
      </c>
      <c r="I502" s="2" t="s">
        <v>39</v>
      </c>
      <c r="K502" s="2" t="s">
        <v>68</v>
      </c>
      <c r="L502" s="2" t="str">
        <f t="shared" si="14"/>
        <v>Cine</v>
      </c>
      <c r="M502" s="2" t="str">
        <f t="shared" si="15"/>
        <v>Centro</v>
      </c>
    </row>
    <row r="503" spans="1:13" x14ac:dyDescent="0.3">
      <c r="A503" s="7">
        <v>45379</v>
      </c>
      <c r="B503" s="2">
        <v>21912</v>
      </c>
      <c r="C503" s="2" t="s">
        <v>51</v>
      </c>
      <c r="D503" s="2" t="s">
        <v>36</v>
      </c>
      <c r="E503" s="2" t="s">
        <v>132</v>
      </c>
      <c r="F503" s="2" t="s">
        <v>101</v>
      </c>
      <c r="G503" s="2">
        <v>0</v>
      </c>
      <c r="H503" s="2">
        <v>1800</v>
      </c>
      <c r="K503" s="2" t="s">
        <v>68</v>
      </c>
      <c r="L503" s="2" t="str">
        <f t="shared" si="14"/>
        <v>Serie</v>
      </c>
      <c r="M503" s="2" t="str">
        <f t="shared" si="15"/>
        <v>Centro</v>
      </c>
    </row>
    <row r="504" spans="1:13" x14ac:dyDescent="0.3">
      <c r="A504" s="7">
        <v>45380</v>
      </c>
      <c r="B504" s="2">
        <v>22404</v>
      </c>
      <c r="C504" s="2" t="s">
        <v>51</v>
      </c>
      <c r="D504" s="2" t="s">
        <v>36</v>
      </c>
      <c r="E504" s="2" t="s">
        <v>93</v>
      </c>
      <c r="F504" s="2" t="s">
        <v>53</v>
      </c>
      <c r="G504" s="2">
        <v>2566</v>
      </c>
      <c r="H504" s="2">
        <v>2580</v>
      </c>
      <c r="J504" s="2" t="s">
        <v>40</v>
      </c>
      <c r="K504" s="2" t="s">
        <v>41</v>
      </c>
      <c r="L504" s="2" t="str">
        <f t="shared" si="14"/>
        <v>Serie</v>
      </c>
      <c r="M504" s="2" t="str">
        <f t="shared" si="15"/>
        <v>Centro</v>
      </c>
    </row>
    <row r="505" spans="1:13" x14ac:dyDescent="0.3">
      <c r="A505" s="7">
        <v>45378</v>
      </c>
      <c r="B505" s="2">
        <v>26252</v>
      </c>
      <c r="C505" s="2" t="s">
        <v>96</v>
      </c>
      <c r="D505" s="2" t="s">
        <v>36</v>
      </c>
      <c r="E505" s="2" t="s">
        <v>317</v>
      </c>
      <c r="F505" s="2" t="s">
        <v>44</v>
      </c>
      <c r="G505" s="2">
        <v>421</v>
      </c>
      <c r="H505" s="2">
        <v>420</v>
      </c>
      <c r="I505" s="2" t="s">
        <v>39</v>
      </c>
      <c r="J505" s="2" t="s">
        <v>45</v>
      </c>
      <c r="K505" s="2" t="s">
        <v>64</v>
      </c>
      <c r="L505" s="2" t="str">
        <f t="shared" si="14"/>
        <v>Serie</v>
      </c>
      <c r="M505" s="2" t="str">
        <f t="shared" si="15"/>
        <v>Centro</v>
      </c>
    </row>
    <row r="506" spans="1:13" x14ac:dyDescent="0.3">
      <c r="A506" s="7">
        <v>45379</v>
      </c>
      <c r="B506" s="2">
        <v>14029</v>
      </c>
      <c r="C506" s="2" t="s">
        <v>51</v>
      </c>
      <c r="D506" s="2" t="s">
        <v>36</v>
      </c>
      <c r="E506" s="2" t="s">
        <v>140</v>
      </c>
      <c r="F506" s="2" t="s">
        <v>141</v>
      </c>
      <c r="G506" s="2">
        <v>3008</v>
      </c>
      <c r="H506" s="2">
        <v>3840</v>
      </c>
      <c r="I506" s="2" t="s">
        <v>39</v>
      </c>
      <c r="J506" s="2" t="s">
        <v>49</v>
      </c>
      <c r="K506" s="2" t="s">
        <v>68</v>
      </c>
      <c r="L506" s="2" t="str">
        <f t="shared" si="14"/>
        <v>Serie</v>
      </c>
      <c r="M506" s="2" t="str">
        <f t="shared" si="15"/>
        <v>Centro</v>
      </c>
    </row>
    <row r="507" spans="1:13" x14ac:dyDescent="0.3">
      <c r="A507" s="7">
        <v>45376</v>
      </c>
      <c r="B507" s="2">
        <v>30907</v>
      </c>
      <c r="C507" s="2" t="s">
        <v>90</v>
      </c>
      <c r="D507" s="2" t="s">
        <v>36</v>
      </c>
      <c r="E507" s="2" t="s">
        <v>361</v>
      </c>
      <c r="F507" s="2" t="s">
        <v>58</v>
      </c>
      <c r="G507" s="2">
        <v>1868</v>
      </c>
      <c r="H507" s="2">
        <v>2700</v>
      </c>
      <c r="J507" s="2" t="s">
        <v>40</v>
      </c>
      <c r="K507" s="2" t="s">
        <v>64</v>
      </c>
      <c r="L507" s="2" t="str">
        <f t="shared" si="14"/>
        <v>Serie</v>
      </c>
      <c r="M507" s="2" t="str">
        <f t="shared" si="15"/>
        <v>Centro</v>
      </c>
    </row>
    <row r="508" spans="1:13" x14ac:dyDescent="0.3">
      <c r="A508" s="7">
        <v>45379</v>
      </c>
      <c r="B508" s="2">
        <v>29397</v>
      </c>
      <c r="C508" s="2" t="s">
        <v>119</v>
      </c>
      <c r="D508" s="2" t="s">
        <v>36</v>
      </c>
      <c r="E508" s="2" t="s">
        <v>362</v>
      </c>
      <c r="F508" s="2" t="s">
        <v>58</v>
      </c>
      <c r="G508" s="2">
        <v>347</v>
      </c>
      <c r="H508" s="2">
        <v>2580</v>
      </c>
      <c r="J508" s="2" t="s">
        <v>40</v>
      </c>
      <c r="K508" s="2" t="s">
        <v>50</v>
      </c>
      <c r="L508" s="2" t="str">
        <f t="shared" si="14"/>
        <v>Serie</v>
      </c>
      <c r="M508" s="2" t="str">
        <f t="shared" si="15"/>
        <v>Centro</v>
      </c>
    </row>
    <row r="509" spans="1:13" x14ac:dyDescent="0.3">
      <c r="A509" s="7">
        <v>45382</v>
      </c>
      <c r="B509" s="2">
        <v>33045</v>
      </c>
      <c r="C509" s="2" t="s">
        <v>119</v>
      </c>
      <c r="D509" s="2" t="s">
        <v>62</v>
      </c>
      <c r="E509" s="2" t="s">
        <v>89</v>
      </c>
      <c r="F509" s="2" t="s">
        <v>363</v>
      </c>
      <c r="G509" s="2">
        <v>268</v>
      </c>
      <c r="H509" s="2">
        <v>1320</v>
      </c>
      <c r="I509" s="2" t="s">
        <v>39</v>
      </c>
      <c r="J509" s="2" t="s">
        <v>40</v>
      </c>
      <c r="K509" s="2" t="s">
        <v>68</v>
      </c>
      <c r="L509" s="2" t="str">
        <f t="shared" si="14"/>
        <v>Serie</v>
      </c>
      <c r="M509" s="2" t="str">
        <f t="shared" si="15"/>
        <v>Centro</v>
      </c>
    </row>
    <row r="510" spans="1:13" x14ac:dyDescent="0.3">
      <c r="A510" s="7">
        <v>45376</v>
      </c>
      <c r="B510" s="2">
        <v>33130</v>
      </c>
      <c r="C510" s="2" t="s">
        <v>72</v>
      </c>
      <c r="D510" s="2" t="s">
        <v>36</v>
      </c>
      <c r="E510" s="2" t="s">
        <v>75</v>
      </c>
      <c r="F510" s="2" t="s">
        <v>58</v>
      </c>
      <c r="G510" s="2">
        <v>2564</v>
      </c>
      <c r="H510" s="2">
        <v>2580</v>
      </c>
      <c r="J510" s="2" t="s">
        <v>40</v>
      </c>
      <c r="K510" s="2" t="s">
        <v>68</v>
      </c>
      <c r="L510" s="2" t="str">
        <f t="shared" si="14"/>
        <v>Serie</v>
      </c>
      <c r="M510" s="2" t="str">
        <f t="shared" si="15"/>
        <v>Norte</v>
      </c>
    </row>
    <row r="511" spans="1:13" x14ac:dyDescent="0.3">
      <c r="A511" s="7">
        <v>45377</v>
      </c>
      <c r="B511" s="2">
        <v>39272</v>
      </c>
      <c r="C511" s="2" t="s">
        <v>222</v>
      </c>
      <c r="D511" s="2" t="s">
        <v>36</v>
      </c>
      <c r="E511" s="2" t="s">
        <v>283</v>
      </c>
      <c r="F511" s="2" t="s">
        <v>48</v>
      </c>
      <c r="G511" s="2">
        <v>1446</v>
      </c>
      <c r="H511" s="2">
        <v>1320</v>
      </c>
      <c r="I511" s="2" t="s">
        <v>39</v>
      </c>
      <c r="J511" s="2" t="s">
        <v>49</v>
      </c>
      <c r="K511" s="2" t="s">
        <v>64</v>
      </c>
      <c r="L511" s="2" t="str">
        <f t="shared" si="14"/>
        <v>Serie</v>
      </c>
      <c r="M511" s="2" t="str">
        <f t="shared" si="15"/>
        <v>Centro</v>
      </c>
    </row>
    <row r="512" spans="1:13" x14ac:dyDescent="0.3">
      <c r="A512" s="7">
        <v>45373</v>
      </c>
      <c r="B512" s="2">
        <v>37314</v>
      </c>
      <c r="C512" s="2" t="s">
        <v>137</v>
      </c>
      <c r="D512" s="2" t="s">
        <v>36</v>
      </c>
      <c r="E512" s="2" t="s">
        <v>125</v>
      </c>
      <c r="F512" s="2" t="s">
        <v>56</v>
      </c>
      <c r="G512" s="2">
        <v>2447</v>
      </c>
      <c r="H512" s="2">
        <v>2700</v>
      </c>
      <c r="I512" s="2" t="s">
        <v>39</v>
      </c>
      <c r="J512" s="2" t="s">
        <v>49</v>
      </c>
      <c r="K512" s="2" t="s">
        <v>50</v>
      </c>
      <c r="L512" s="2" t="str">
        <f t="shared" si="14"/>
        <v>Serie</v>
      </c>
      <c r="M512" s="2" t="str">
        <f t="shared" si="15"/>
        <v>Norte</v>
      </c>
    </row>
    <row r="513" spans="1:13" x14ac:dyDescent="0.3">
      <c r="A513" s="7">
        <v>45373</v>
      </c>
      <c r="B513" s="2">
        <v>12942</v>
      </c>
      <c r="C513" s="2" t="s">
        <v>51</v>
      </c>
      <c r="D513" s="2" t="s">
        <v>36</v>
      </c>
      <c r="E513" s="2" t="s">
        <v>292</v>
      </c>
      <c r="F513" s="2" t="s">
        <v>58</v>
      </c>
      <c r="G513" s="2">
        <v>2516</v>
      </c>
      <c r="H513" s="2">
        <v>2520</v>
      </c>
      <c r="J513" s="2" t="s">
        <v>40</v>
      </c>
      <c r="K513" s="2" t="s">
        <v>64</v>
      </c>
      <c r="L513" s="2" t="str">
        <f t="shared" si="14"/>
        <v>Serie</v>
      </c>
      <c r="M513" s="2" t="str">
        <f t="shared" si="15"/>
        <v>Centro</v>
      </c>
    </row>
    <row r="514" spans="1:13" x14ac:dyDescent="0.3">
      <c r="A514" s="7">
        <v>45371</v>
      </c>
      <c r="B514" s="2">
        <v>37041</v>
      </c>
      <c r="C514" s="2" t="s">
        <v>114</v>
      </c>
      <c r="D514" s="2" t="s">
        <v>36</v>
      </c>
      <c r="E514" s="2" t="s">
        <v>67</v>
      </c>
      <c r="F514" s="2" t="s">
        <v>56</v>
      </c>
      <c r="G514" s="2">
        <v>942</v>
      </c>
      <c r="H514" s="2">
        <v>2580</v>
      </c>
      <c r="J514" s="2" t="s">
        <v>40</v>
      </c>
      <c r="K514" s="2" t="s">
        <v>64</v>
      </c>
      <c r="L514" s="2" t="str">
        <f t="shared" ref="L514:L577" si="16">TRIM(IFERROR(LEFT(F514, FIND("-", F514)-1), F514))</f>
        <v>Serie</v>
      </c>
      <c r="M514" s="2" t="str">
        <f t="shared" ref="M514:M577" si="17">IF(OR(C514="Monterrey",C514="Chihuahua",C514="Saltillo",C514="Nuevo Laredo",C514="Reynosa",C514="Matamoros",C514="Parral",C514="Nogales",C514="Tijuana",C514="Mexicali",C514="Ciudad Juárez",C514="Ciudad Juarez",C514="Zacatecas",C514="Tijuana"),"Norte",(
IF(OR(C514="CDMX",C514="Ecatepec",C514="Ixtapaluca",C514="Tulancingo",C514="Pachuca",C514="Tlaxcala",C514="San Juan del Río",C514="Queretaro",C514="Celaya",C514="Lagos de Moreno",C514="Zapopan",C514="Aguascalientes",C514="Irapuato",C514="Tala",C514="Cuernavaca",C514="Chimalhuacan",C514="San Juan del Rio",C514="San Luis Potosi"),"Centro",(
IF(OR(C514="Acapulco",C514="Cancún",C514="Cancun",C514="Chilpancingo",C514="Oaxaca",C514="Villahermosa",C514="Chetumal",C514="Campeche",C514="Ciudad del Carmen",C514="Coatzacoalcos",C514="Mérida",C514="Poza Rica",C514="Merida"),"Sur",(
IF(OR(C514="Manzanillo",C514="Puerto Vallarta",C514="Altamira",C514="Tampico",C514="Ensenada",C514="Córdoba",C514="Melchor Ocampo",C514="Victoria", C514="Cordoba", C514="Orizaba"),"Occidente/Costa",
"Otros")
))
))
))</f>
        <v>Centro</v>
      </c>
    </row>
    <row r="515" spans="1:13" x14ac:dyDescent="0.3">
      <c r="A515" s="7">
        <v>45376</v>
      </c>
      <c r="B515" s="2">
        <v>27981</v>
      </c>
      <c r="C515" s="2" t="s">
        <v>151</v>
      </c>
      <c r="D515" s="2" t="s">
        <v>36</v>
      </c>
      <c r="E515" s="2" t="s">
        <v>140</v>
      </c>
      <c r="F515" s="2" t="s">
        <v>141</v>
      </c>
      <c r="G515" s="2">
        <v>0</v>
      </c>
      <c r="H515" s="2">
        <v>3000</v>
      </c>
      <c r="I515" s="2" t="s">
        <v>39</v>
      </c>
      <c r="J515" s="2" t="s">
        <v>49</v>
      </c>
      <c r="K515" s="2" t="s">
        <v>41</v>
      </c>
      <c r="L515" s="2" t="str">
        <f t="shared" si="16"/>
        <v>Serie</v>
      </c>
      <c r="M515" s="2" t="str">
        <f t="shared" si="17"/>
        <v>Norte</v>
      </c>
    </row>
    <row r="516" spans="1:13" x14ac:dyDescent="0.3">
      <c r="A516" s="7">
        <v>45376</v>
      </c>
      <c r="B516" s="2">
        <v>23812</v>
      </c>
      <c r="C516" s="2" t="s">
        <v>51</v>
      </c>
      <c r="D516" s="2" t="s">
        <v>36</v>
      </c>
      <c r="E516" s="2" t="s">
        <v>163</v>
      </c>
      <c r="F516" s="2" t="s">
        <v>56</v>
      </c>
      <c r="G516" s="2">
        <v>2527</v>
      </c>
      <c r="H516" s="2">
        <v>2520</v>
      </c>
      <c r="I516" s="2" t="s">
        <v>39</v>
      </c>
      <c r="J516" s="2" t="s">
        <v>40</v>
      </c>
      <c r="K516" s="2" t="s">
        <v>41</v>
      </c>
      <c r="L516" s="2" t="str">
        <f t="shared" si="16"/>
        <v>Serie</v>
      </c>
      <c r="M516" s="2" t="str">
        <f t="shared" si="17"/>
        <v>Centro</v>
      </c>
    </row>
    <row r="517" spans="1:13" x14ac:dyDescent="0.3">
      <c r="A517" s="7">
        <v>45374</v>
      </c>
      <c r="B517" s="2">
        <v>16966</v>
      </c>
      <c r="C517" s="2" t="s">
        <v>51</v>
      </c>
      <c r="D517" s="2" t="s">
        <v>36</v>
      </c>
      <c r="E517" s="2" t="s">
        <v>364</v>
      </c>
      <c r="F517" s="2" t="s">
        <v>53</v>
      </c>
      <c r="G517" s="2">
        <v>597</v>
      </c>
      <c r="H517" s="2">
        <v>2520</v>
      </c>
      <c r="J517" s="2" t="s">
        <v>40</v>
      </c>
      <c r="K517" s="2" t="s">
        <v>41</v>
      </c>
      <c r="L517" s="2" t="str">
        <f t="shared" si="16"/>
        <v>Serie</v>
      </c>
      <c r="M517" s="2" t="str">
        <f t="shared" si="17"/>
        <v>Centro</v>
      </c>
    </row>
    <row r="518" spans="1:13" x14ac:dyDescent="0.3">
      <c r="A518" s="7">
        <v>45381</v>
      </c>
      <c r="B518" s="2">
        <v>29234</v>
      </c>
      <c r="C518" s="2" t="s">
        <v>51</v>
      </c>
      <c r="D518" s="2" t="s">
        <v>36</v>
      </c>
      <c r="E518" s="2" t="s">
        <v>178</v>
      </c>
      <c r="F518" s="2" t="s">
        <v>58</v>
      </c>
      <c r="G518" s="2">
        <v>996</v>
      </c>
      <c r="H518" s="2">
        <v>1080</v>
      </c>
      <c r="J518" s="2" t="s">
        <v>40</v>
      </c>
      <c r="K518" s="2" t="s">
        <v>50</v>
      </c>
      <c r="L518" s="2" t="str">
        <f t="shared" si="16"/>
        <v>Serie</v>
      </c>
      <c r="M518" s="2" t="str">
        <f t="shared" si="17"/>
        <v>Centro</v>
      </c>
    </row>
    <row r="519" spans="1:13" x14ac:dyDescent="0.3">
      <c r="A519" s="7">
        <v>45376</v>
      </c>
      <c r="B519" s="2">
        <v>23268</v>
      </c>
      <c r="C519" s="2" t="s">
        <v>51</v>
      </c>
      <c r="D519" s="2" t="s">
        <v>36</v>
      </c>
      <c r="E519" s="2" t="s">
        <v>218</v>
      </c>
      <c r="F519" s="2" t="s">
        <v>58</v>
      </c>
      <c r="G519" s="2">
        <v>18</v>
      </c>
      <c r="H519" s="2">
        <v>2820</v>
      </c>
      <c r="J519" s="2" t="s">
        <v>40</v>
      </c>
      <c r="K519" s="2" t="s">
        <v>64</v>
      </c>
      <c r="L519" s="2" t="str">
        <f t="shared" si="16"/>
        <v>Serie</v>
      </c>
      <c r="M519" s="2" t="str">
        <f t="shared" si="17"/>
        <v>Centro</v>
      </c>
    </row>
    <row r="520" spans="1:13" x14ac:dyDescent="0.3">
      <c r="A520" s="7">
        <v>45375</v>
      </c>
      <c r="B520" s="2">
        <v>17290</v>
      </c>
      <c r="C520" s="2" t="s">
        <v>51</v>
      </c>
      <c r="D520" s="2" t="s">
        <v>36</v>
      </c>
      <c r="E520" s="2" t="s">
        <v>69</v>
      </c>
      <c r="F520" s="2" t="s">
        <v>58</v>
      </c>
      <c r="G520" s="2">
        <v>630</v>
      </c>
      <c r="H520" s="2">
        <v>2580</v>
      </c>
      <c r="J520" s="2" t="s">
        <v>40</v>
      </c>
      <c r="K520" s="2" t="s">
        <v>64</v>
      </c>
      <c r="L520" s="2" t="str">
        <f t="shared" si="16"/>
        <v>Serie</v>
      </c>
      <c r="M520" s="2" t="str">
        <f t="shared" si="17"/>
        <v>Centro</v>
      </c>
    </row>
    <row r="521" spans="1:13" x14ac:dyDescent="0.3">
      <c r="A521" s="7">
        <v>45372</v>
      </c>
      <c r="B521" s="2">
        <v>20943</v>
      </c>
      <c r="C521" s="2" t="s">
        <v>245</v>
      </c>
      <c r="D521" s="2" t="s">
        <v>36</v>
      </c>
      <c r="E521" s="2" t="s">
        <v>365</v>
      </c>
      <c r="F521" s="2" t="s">
        <v>56</v>
      </c>
      <c r="G521" s="2">
        <v>1109</v>
      </c>
      <c r="H521" s="2">
        <v>2880</v>
      </c>
      <c r="J521" s="2" t="s">
        <v>40</v>
      </c>
      <c r="K521" s="2" t="s">
        <v>68</v>
      </c>
      <c r="L521" s="2" t="str">
        <f t="shared" si="16"/>
        <v>Serie</v>
      </c>
      <c r="M521" s="2" t="str">
        <f t="shared" si="17"/>
        <v>Sur</v>
      </c>
    </row>
    <row r="522" spans="1:13" x14ac:dyDescent="0.3">
      <c r="A522" s="7">
        <v>45372</v>
      </c>
      <c r="B522" s="2">
        <v>51346</v>
      </c>
      <c r="C522" s="2" t="s">
        <v>35</v>
      </c>
      <c r="D522" s="2" t="s">
        <v>36</v>
      </c>
      <c r="E522" s="2" t="s">
        <v>120</v>
      </c>
      <c r="F522" s="2" t="s">
        <v>58</v>
      </c>
      <c r="G522" s="2">
        <v>347</v>
      </c>
      <c r="H522" s="2">
        <v>2640</v>
      </c>
      <c r="J522" s="2" t="s">
        <v>40</v>
      </c>
      <c r="K522" s="2" t="s">
        <v>50</v>
      </c>
      <c r="L522" s="2" t="str">
        <f t="shared" si="16"/>
        <v>Serie</v>
      </c>
      <c r="M522" s="2" t="str">
        <f t="shared" si="17"/>
        <v>Norte</v>
      </c>
    </row>
    <row r="523" spans="1:13" x14ac:dyDescent="0.3">
      <c r="A523" s="7">
        <v>45355</v>
      </c>
      <c r="B523" s="2">
        <v>20688</v>
      </c>
      <c r="C523" s="2" t="s">
        <v>80</v>
      </c>
      <c r="D523" s="2" t="s">
        <v>36</v>
      </c>
      <c r="E523" s="2" t="s">
        <v>366</v>
      </c>
      <c r="F523" s="2" t="s">
        <v>367</v>
      </c>
      <c r="G523" s="2">
        <v>4</v>
      </c>
      <c r="H523" s="2">
        <v>3600</v>
      </c>
      <c r="I523" s="2" t="s">
        <v>39</v>
      </c>
      <c r="J523" s="2" t="s">
        <v>49</v>
      </c>
      <c r="K523" s="2" t="s">
        <v>64</v>
      </c>
      <c r="L523" s="2" t="str">
        <f t="shared" si="16"/>
        <v>Actualidad</v>
      </c>
      <c r="M523" s="2" t="str">
        <f t="shared" si="17"/>
        <v>Norte</v>
      </c>
    </row>
    <row r="524" spans="1:13" x14ac:dyDescent="0.3">
      <c r="A524" s="7">
        <v>45355</v>
      </c>
      <c r="B524" s="2">
        <v>19474</v>
      </c>
      <c r="C524" s="2" t="s">
        <v>51</v>
      </c>
      <c r="D524" s="2" t="s">
        <v>36</v>
      </c>
      <c r="E524" s="2" t="s">
        <v>163</v>
      </c>
      <c r="F524" s="2" t="s">
        <v>56</v>
      </c>
      <c r="G524" s="2">
        <v>335</v>
      </c>
      <c r="H524" s="2">
        <v>2580</v>
      </c>
      <c r="J524" s="2" t="s">
        <v>40</v>
      </c>
      <c r="K524" s="2" t="s">
        <v>50</v>
      </c>
      <c r="L524" s="2" t="str">
        <f t="shared" si="16"/>
        <v>Serie</v>
      </c>
      <c r="M524" s="2" t="str">
        <f t="shared" si="17"/>
        <v>Centro</v>
      </c>
    </row>
    <row r="525" spans="1:13" x14ac:dyDescent="0.3">
      <c r="A525" s="7">
        <v>45355</v>
      </c>
      <c r="B525" s="2">
        <v>20376</v>
      </c>
      <c r="C525" s="2" t="s">
        <v>51</v>
      </c>
      <c r="D525" s="2" t="s">
        <v>36</v>
      </c>
      <c r="E525" s="2" t="s">
        <v>288</v>
      </c>
      <c r="F525" s="2" t="s">
        <v>58</v>
      </c>
      <c r="G525" s="2">
        <v>2233</v>
      </c>
      <c r="H525" s="2">
        <v>2400</v>
      </c>
      <c r="J525" s="2" t="s">
        <v>40</v>
      </c>
      <c r="K525" s="2" t="s">
        <v>50</v>
      </c>
      <c r="L525" s="2" t="str">
        <f t="shared" si="16"/>
        <v>Serie</v>
      </c>
      <c r="M525" s="2" t="str">
        <f t="shared" si="17"/>
        <v>Centro</v>
      </c>
    </row>
    <row r="526" spans="1:13" x14ac:dyDescent="0.3">
      <c r="A526" s="7">
        <v>45358</v>
      </c>
      <c r="B526" s="2">
        <v>19889</v>
      </c>
      <c r="C526" s="2" t="s">
        <v>51</v>
      </c>
      <c r="D526" s="2" t="s">
        <v>36</v>
      </c>
      <c r="E526" s="2" t="s">
        <v>368</v>
      </c>
      <c r="F526" s="2" t="s">
        <v>44</v>
      </c>
      <c r="G526" s="2">
        <v>172</v>
      </c>
      <c r="H526" s="2">
        <v>960</v>
      </c>
      <c r="I526" s="2" t="s">
        <v>39</v>
      </c>
      <c r="J526" s="2" t="s">
        <v>45</v>
      </c>
      <c r="K526" s="2" t="s">
        <v>50</v>
      </c>
      <c r="L526" s="2" t="str">
        <f t="shared" si="16"/>
        <v>Serie</v>
      </c>
      <c r="M526" s="2" t="str">
        <f t="shared" si="17"/>
        <v>Centro</v>
      </c>
    </row>
    <row r="527" spans="1:13" x14ac:dyDescent="0.3">
      <c r="A527" s="7">
        <v>45359</v>
      </c>
      <c r="B527" s="2">
        <v>39732</v>
      </c>
      <c r="C527" s="2" t="s">
        <v>268</v>
      </c>
      <c r="D527" s="2" t="s">
        <v>36</v>
      </c>
      <c r="E527" s="2" t="s">
        <v>206</v>
      </c>
      <c r="F527" s="2" t="s">
        <v>44</v>
      </c>
      <c r="G527" s="2">
        <v>1327</v>
      </c>
      <c r="H527" s="2">
        <v>1320</v>
      </c>
      <c r="I527" s="2" t="s">
        <v>39</v>
      </c>
      <c r="J527" s="2" t="s">
        <v>49</v>
      </c>
      <c r="K527" s="2" t="s">
        <v>41</v>
      </c>
      <c r="L527" s="2" t="str">
        <f t="shared" si="16"/>
        <v>Serie</v>
      </c>
      <c r="M527" s="2" t="str">
        <f t="shared" si="17"/>
        <v>Norte</v>
      </c>
    </row>
    <row r="528" spans="1:13" x14ac:dyDescent="0.3">
      <c r="A528" s="7">
        <v>45357</v>
      </c>
      <c r="B528" s="2">
        <v>33208</v>
      </c>
      <c r="C528" s="2" t="s">
        <v>80</v>
      </c>
      <c r="D528" s="2" t="s">
        <v>36</v>
      </c>
      <c r="E528" s="2" t="s">
        <v>83</v>
      </c>
      <c r="F528" s="2" t="s">
        <v>53</v>
      </c>
      <c r="G528" s="2">
        <v>2476</v>
      </c>
      <c r="H528" s="2">
        <v>2460</v>
      </c>
      <c r="J528" s="2" t="s">
        <v>40</v>
      </c>
      <c r="K528" s="2" t="s">
        <v>68</v>
      </c>
      <c r="L528" s="2" t="str">
        <f t="shared" si="16"/>
        <v>Serie</v>
      </c>
      <c r="M528" s="2" t="str">
        <f t="shared" si="17"/>
        <v>Norte</v>
      </c>
    </row>
    <row r="529" spans="1:13" x14ac:dyDescent="0.3">
      <c r="A529" s="7">
        <v>45355</v>
      </c>
      <c r="B529" s="2">
        <v>39507</v>
      </c>
      <c r="C529" s="2" t="s">
        <v>72</v>
      </c>
      <c r="D529" s="2" t="s">
        <v>36</v>
      </c>
      <c r="E529" s="2" t="s">
        <v>330</v>
      </c>
      <c r="F529" s="2" t="s">
        <v>101</v>
      </c>
      <c r="G529" s="2">
        <v>112</v>
      </c>
      <c r="H529" s="2">
        <v>1800</v>
      </c>
      <c r="I529" s="2" t="s">
        <v>39</v>
      </c>
      <c r="J529" s="2" t="s">
        <v>40</v>
      </c>
      <c r="K529" s="2" t="s">
        <v>68</v>
      </c>
      <c r="L529" s="2" t="str">
        <f t="shared" si="16"/>
        <v>Serie</v>
      </c>
      <c r="M529" s="2" t="str">
        <f t="shared" si="17"/>
        <v>Norte</v>
      </c>
    </row>
    <row r="530" spans="1:13" x14ac:dyDescent="0.3">
      <c r="A530" s="7">
        <v>45360</v>
      </c>
      <c r="B530" s="2">
        <v>13005</v>
      </c>
      <c r="C530" s="2" t="s">
        <v>51</v>
      </c>
      <c r="D530" s="2" t="s">
        <v>36</v>
      </c>
      <c r="E530" s="2" t="s">
        <v>352</v>
      </c>
      <c r="F530" s="2" t="s">
        <v>58</v>
      </c>
      <c r="G530" s="2">
        <v>2532</v>
      </c>
      <c r="H530" s="2">
        <v>2640</v>
      </c>
      <c r="J530" s="2" t="s">
        <v>40</v>
      </c>
      <c r="K530" s="2" t="s">
        <v>68</v>
      </c>
      <c r="L530" s="2" t="str">
        <f t="shared" si="16"/>
        <v>Serie</v>
      </c>
      <c r="M530" s="2" t="str">
        <f t="shared" si="17"/>
        <v>Centro</v>
      </c>
    </row>
    <row r="531" spans="1:13" x14ac:dyDescent="0.3">
      <c r="A531" s="7">
        <v>45359</v>
      </c>
      <c r="B531" s="2">
        <v>38132</v>
      </c>
      <c r="C531" s="2" t="s">
        <v>80</v>
      </c>
      <c r="D531" s="2" t="s">
        <v>36</v>
      </c>
      <c r="E531" s="2" t="s">
        <v>129</v>
      </c>
      <c r="F531" s="2" t="s">
        <v>48</v>
      </c>
      <c r="G531" s="2">
        <v>331</v>
      </c>
      <c r="H531" s="2">
        <v>660</v>
      </c>
      <c r="I531" s="2" t="s">
        <v>39</v>
      </c>
      <c r="K531" s="2" t="s">
        <v>68</v>
      </c>
      <c r="L531" s="2" t="str">
        <f t="shared" si="16"/>
        <v>Serie</v>
      </c>
      <c r="M531" s="2" t="str">
        <f t="shared" si="17"/>
        <v>Norte</v>
      </c>
    </row>
    <row r="532" spans="1:13" x14ac:dyDescent="0.3">
      <c r="A532" s="7">
        <v>45361</v>
      </c>
      <c r="B532" s="2">
        <v>35290</v>
      </c>
      <c r="C532" s="2" t="s">
        <v>35</v>
      </c>
      <c r="D532" s="2" t="s">
        <v>36</v>
      </c>
      <c r="E532" s="2" t="s">
        <v>67</v>
      </c>
      <c r="F532" s="2" t="s">
        <v>56</v>
      </c>
      <c r="G532" s="2">
        <v>2480</v>
      </c>
      <c r="H532" s="2">
        <v>2580</v>
      </c>
      <c r="J532" s="2" t="s">
        <v>40</v>
      </c>
      <c r="K532" s="2" t="s">
        <v>68</v>
      </c>
      <c r="L532" s="2" t="str">
        <f t="shared" si="16"/>
        <v>Serie</v>
      </c>
      <c r="M532" s="2" t="str">
        <f t="shared" si="17"/>
        <v>Norte</v>
      </c>
    </row>
    <row r="533" spans="1:13" x14ac:dyDescent="0.3">
      <c r="A533" s="7">
        <v>45358</v>
      </c>
      <c r="B533" s="2">
        <v>30851</v>
      </c>
      <c r="C533" s="2" t="s">
        <v>51</v>
      </c>
      <c r="D533" s="2" t="s">
        <v>36</v>
      </c>
      <c r="E533" s="2" t="s">
        <v>288</v>
      </c>
      <c r="F533" s="2" t="s">
        <v>58</v>
      </c>
      <c r="G533" s="2">
        <v>701</v>
      </c>
      <c r="H533" s="2">
        <v>2340</v>
      </c>
      <c r="J533" s="2" t="s">
        <v>40</v>
      </c>
      <c r="K533" s="2" t="s">
        <v>41</v>
      </c>
      <c r="L533" s="2" t="str">
        <f t="shared" si="16"/>
        <v>Serie</v>
      </c>
      <c r="M533" s="2" t="str">
        <f t="shared" si="17"/>
        <v>Centro</v>
      </c>
    </row>
    <row r="534" spans="1:13" x14ac:dyDescent="0.3">
      <c r="A534" s="7">
        <v>45359</v>
      </c>
      <c r="B534" s="2">
        <v>25334</v>
      </c>
      <c r="C534" s="2" t="s">
        <v>105</v>
      </c>
      <c r="D534" s="2" t="s">
        <v>36</v>
      </c>
      <c r="E534" s="2" t="s">
        <v>132</v>
      </c>
      <c r="F534" s="2" t="s">
        <v>101</v>
      </c>
      <c r="G534" s="2">
        <v>81</v>
      </c>
      <c r="H534" s="2">
        <v>1500</v>
      </c>
      <c r="J534" s="2" t="s">
        <v>40</v>
      </c>
      <c r="K534" s="2" t="s">
        <v>64</v>
      </c>
      <c r="L534" s="2" t="str">
        <f t="shared" si="16"/>
        <v>Serie</v>
      </c>
      <c r="M534" s="2" t="str">
        <f t="shared" si="17"/>
        <v>Centro</v>
      </c>
    </row>
    <row r="535" spans="1:13" x14ac:dyDescent="0.3">
      <c r="A535" s="7">
        <v>45361</v>
      </c>
      <c r="B535" s="2">
        <v>35542</v>
      </c>
      <c r="C535" s="2" t="s">
        <v>82</v>
      </c>
      <c r="D535" s="2" t="s">
        <v>36</v>
      </c>
      <c r="E535" s="2" t="s">
        <v>203</v>
      </c>
      <c r="F535" s="2" t="s">
        <v>113</v>
      </c>
      <c r="G535" s="2">
        <v>2879</v>
      </c>
      <c r="H535" s="2">
        <v>2820</v>
      </c>
      <c r="I535" s="2" t="s">
        <v>39</v>
      </c>
      <c r="J535" s="2" t="s">
        <v>49</v>
      </c>
      <c r="K535" s="2" t="s">
        <v>50</v>
      </c>
      <c r="L535" s="2" t="str">
        <f t="shared" si="16"/>
        <v>Entretenimiento</v>
      </c>
      <c r="M535" s="2" t="str">
        <f t="shared" si="17"/>
        <v>Occidente/Costa</v>
      </c>
    </row>
    <row r="536" spans="1:13" x14ac:dyDescent="0.3">
      <c r="A536" s="7">
        <v>45359</v>
      </c>
      <c r="B536" s="2">
        <v>50467</v>
      </c>
      <c r="C536" s="2" t="s">
        <v>54</v>
      </c>
      <c r="D536" s="2" t="s">
        <v>36</v>
      </c>
      <c r="E536" s="2" t="s">
        <v>79</v>
      </c>
      <c r="F536" s="2" t="s">
        <v>58</v>
      </c>
      <c r="G536" s="2">
        <v>2507</v>
      </c>
      <c r="H536" s="2">
        <v>2520</v>
      </c>
      <c r="J536" s="2" t="s">
        <v>40</v>
      </c>
      <c r="K536" s="2" t="s">
        <v>68</v>
      </c>
      <c r="L536" s="2" t="str">
        <f t="shared" si="16"/>
        <v>Serie</v>
      </c>
      <c r="M536" s="2" t="str">
        <f t="shared" si="17"/>
        <v>Sur</v>
      </c>
    </row>
    <row r="537" spans="1:13" x14ac:dyDescent="0.3">
      <c r="A537" s="7">
        <v>45358</v>
      </c>
      <c r="B537" s="2">
        <v>38130</v>
      </c>
      <c r="C537" s="2" t="s">
        <v>80</v>
      </c>
      <c r="D537" s="2" t="s">
        <v>36</v>
      </c>
      <c r="E537" s="2" t="s">
        <v>369</v>
      </c>
      <c r="F537" s="2" t="s">
        <v>184</v>
      </c>
      <c r="G537" s="2">
        <v>2640</v>
      </c>
      <c r="H537" s="2">
        <v>2640</v>
      </c>
      <c r="J537" s="2" t="s">
        <v>40</v>
      </c>
      <c r="K537" s="2" t="s">
        <v>64</v>
      </c>
      <c r="L537" s="2" t="str">
        <f t="shared" si="16"/>
        <v>Serie</v>
      </c>
      <c r="M537" s="2" t="str">
        <f t="shared" si="17"/>
        <v>Norte</v>
      </c>
    </row>
    <row r="538" spans="1:13" x14ac:dyDescent="0.3">
      <c r="A538" s="7">
        <v>45360</v>
      </c>
      <c r="B538" s="2">
        <v>26036</v>
      </c>
      <c r="C538" s="2" t="s">
        <v>105</v>
      </c>
      <c r="D538" s="2" t="s">
        <v>36</v>
      </c>
      <c r="E538" s="2" t="s">
        <v>112</v>
      </c>
      <c r="F538" s="2" t="s">
        <v>113</v>
      </c>
      <c r="G538" s="2">
        <v>3366</v>
      </c>
      <c r="H538" s="2">
        <v>2640</v>
      </c>
      <c r="I538" s="2" t="s">
        <v>39</v>
      </c>
      <c r="J538" s="2" t="s">
        <v>49</v>
      </c>
      <c r="K538" s="2" t="s">
        <v>50</v>
      </c>
      <c r="L538" s="2" t="str">
        <f t="shared" si="16"/>
        <v>Entretenimiento</v>
      </c>
      <c r="M538" s="2" t="str">
        <f t="shared" si="17"/>
        <v>Centro</v>
      </c>
    </row>
    <row r="539" spans="1:13" x14ac:dyDescent="0.3">
      <c r="A539" s="7">
        <v>45358</v>
      </c>
      <c r="B539" s="2">
        <v>20570</v>
      </c>
      <c r="C539" s="2" t="s">
        <v>126</v>
      </c>
      <c r="D539" s="2" t="s">
        <v>36</v>
      </c>
      <c r="E539" s="2" t="s">
        <v>370</v>
      </c>
      <c r="F539" s="2" t="s">
        <v>141</v>
      </c>
      <c r="G539" s="2">
        <v>1</v>
      </c>
      <c r="H539" s="2">
        <v>2640</v>
      </c>
      <c r="J539" s="2" t="s">
        <v>49</v>
      </c>
      <c r="K539" s="2" t="s">
        <v>41</v>
      </c>
      <c r="L539" s="2" t="str">
        <f t="shared" si="16"/>
        <v>Serie</v>
      </c>
      <c r="M539" s="2" t="str">
        <f t="shared" si="17"/>
        <v>Occidente/Costa</v>
      </c>
    </row>
    <row r="540" spans="1:13" x14ac:dyDescent="0.3">
      <c r="A540" s="7">
        <v>45359</v>
      </c>
      <c r="B540" s="2">
        <v>57655</v>
      </c>
      <c r="C540" s="2" t="s">
        <v>35</v>
      </c>
      <c r="D540" s="2" t="s">
        <v>36</v>
      </c>
      <c r="E540" s="2" t="s">
        <v>371</v>
      </c>
      <c r="F540" s="2" t="s">
        <v>113</v>
      </c>
      <c r="G540" s="2">
        <v>1161</v>
      </c>
      <c r="H540" s="2">
        <v>6840</v>
      </c>
      <c r="J540" s="2" t="s">
        <v>40</v>
      </c>
      <c r="K540" s="2" t="s">
        <v>50</v>
      </c>
      <c r="L540" s="2" t="str">
        <f t="shared" si="16"/>
        <v>Entretenimiento</v>
      </c>
      <c r="M540" s="2" t="str">
        <f t="shared" si="17"/>
        <v>Norte</v>
      </c>
    </row>
    <row r="541" spans="1:13" x14ac:dyDescent="0.3">
      <c r="A541" s="7">
        <v>45360</v>
      </c>
      <c r="B541" s="2">
        <v>57608</v>
      </c>
      <c r="C541" s="2" t="s">
        <v>257</v>
      </c>
      <c r="D541" s="2" t="s">
        <v>36</v>
      </c>
      <c r="E541" s="2" t="s">
        <v>352</v>
      </c>
      <c r="F541" s="2" t="s">
        <v>58</v>
      </c>
      <c r="G541" s="2">
        <v>2</v>
      </c>
      <c r="H541" s="2">
        <v>2520</v>
      </c>
      <c r="J541" s="2" t="s">
        <v>40</v>
      </c>
      <c r="K541" s="2" t="s">
        <v>68</v>
      </c>
      <c r="L541" s="2" t="str">
        <f t="shared" si="16"/>
        <v>Serie</v>
      </c>
      <c r="M541" s="2" t="str">
        <f t="shared" si="17"/>
        <v>Sur</v>
      </c>
    </row>
    <row r="542" spans="1:13" x14ac:dyDescent="0.3">
      <c r="A542" s="7">
        <v>45359</v>
      </c>
      <c r="B542" s="2">
        <v>22212</v>
      </c>
      <c r="C542" s="2" t="s">
        <v>114</v>
      </c>
      <c r="D542" s="2" t="s">
        <v>36</v>
      </c>
      <c r="E542" s="2" t="s">
        <v>280</v>
      </c>
      <c r="F542" s="2" t="s">
        <v>58</v>
      </c>
      <c r="G542" s="2">
        <v>223</v>
      </c>
      <c r="H542" s="2">
        <v>2700</v>
      </c>
      <c r="J542" s="2" t="s">
        <v>40</v>
      </c>
      <c r="K542" s="2" t="s">
        <v>41</v>
      </c>
      <c r="L542" s="2" t="str">
        <f t="shared" si="16"/>
        <v>Serie</v>
      </c>
      <c r="M542" s="2" t="str">
        <f t="shared" si="17"/>
        <v>Centro</v>
      </c>
    </row>
    <row r="543" spans="1:13" x14ac:dyDescent="0.3">
      <c r="A543" s="7">
        <v>45355</v>
      </c>
      <c r="B543" s="2">
        <v>34484</v>
      </c>
      <c r="C543" s="2" t="s">
        <v>51</v>
      </c>
      <c r="D543" s="2" t="s">
        <v>36</v>
      </c>
      <c r="E543" s="2" t="s">
        <v>290</v>
      </c>
      <c r="F543" s="2" t="s">
        <v>44</v>
      </c>
      <c r="G543" s="2">
        <v>32</v>
      </c>
      <c r="H543" s="2">
        <v>420</v>
      </c>
      <c r="I543" s="2" t="s">
        <v>39</v>
      </c>
      <c r="J543" s="2" t="s">
        <v>45</v>
      </c>
      <c r="K543" s="2" t="s">
        <v>50</v>
      </c>
      <c r="L543" s="2" t="str">
        <f t="shared" si="16"/>
        <v>Serie</v>
      </c>
      <c r="M543" s="2" t="str">
        <f t="shared" si="17"/>
        <v>Centro</v>
      </c>
    </row>
    <row r="544" spans="1:13" x14ac:dyDescent="0.3">
      <c r="A544" s="7">
        <v>45358</v>
      </c>
      <c r="B544" s="2">
        <v>32760</v>
      </c>
      <c r="C544" s="2" t="s">
        <v>51</v>
      </c>
      <c r="D544" s="2" t="s">
        <v>36</v>
      </c>
      <c r="E544" s="2" t="s">
        <v>67</v>
      </c>
      <c r="F544" s="2" t="s">
        <v>56</v>
      </c>
      <c r="G544" s="2">
        <v>0</v>
      </c>
      <c r="H544" s="2">
        <v>2520</v>
      </c>
      <c r="I544" s="2" t="s">
        <v>39</v>
      </c>
      <c r="K544" s="2" t="s">
        <v>68</v>
      </c>
      <c r="L544" s="2" t="str">
        <f t="shared" si="16"/>
        <v>Serie</v>
      </c>
      <c r="M544" s="2" t="str">
        <f t="shared" si="17"/>
        <v>Centro</v>
      </c>
    </row>
    <row r="545" spans="1:13" x14ac:dyDescent="0.3">
      <c r="A545" s="7">
        <v>45356</v>
      </c>
      <c r="B545" s="2">
        <v>36158</v>
      </c>
      <c r="C545" s="2" t="s">
        <v>88</v>
      </c>
      <c r="D545" s="2" t="s">
        <v>36</v>
      </c>
      <c r="E545" s="2" t="s">
        <v>372</v>
      </c>
      <c r="F545" s="2" t="s">
        <v>101</v>
      </c>
      <c r="G545" s="2">
        <v>6</v>
      </c>
      <c r="H545" s="2">
        <v>1320</v>
      </c>
      <c r="J545" s="2" t="s">
        <v>40</v>
      </c>
      <c r="K545" s="2" t="s">
        <v>50</v>
      </c>
      <c r="L545" s="2" t="str">
        <f t="shared" si="16"/>
        <v>Serie</v>
      </c>
      <c r="M545" s="2" t="str">
        <f t="shared" si="17"/>
        <v>Occidente/Costa</v>
      </c>
    </row>
    <row r="546" spans="1:13" x14ac:dyDescent="0.3">
      <c r="A546" s="7">
        <v>45360</v>
      </c>
      <c r="B546" s="2">
        <v>29754</v>
      </c>
      <c r="C546" s="2" t="s">
        <v>51</v>
      </c>
      <c r="D546" s="2" t="s">
        <v>36</v>
      </c>
      <c r="E546" s="2" t="s">
        <v>249</v>
      </c>
      <c r="F546" s="2" t="s">
        <v>250</v>
      </c>
      <c r="G546" s="2">
        <v>4</v>
      </c>
      <c r="H546" s="2">
        <v>2520</v>
      </c>
      <c r="J546" s="2" t="s">
        <v>40</v>
      </c>
      <c r="K546" s="2" t="s">
        <v>50</v>
      </c>
      <c r="L546" s="2" t="str">
        <f t="shared" si="16"/>
        <v>Serie</v>
      </c>
      <c r="M546" s="2" t="str">
        <f t="shared" si="17"/>
        <v>Centro</v>
      </c>
    </row>
    <row r="547" spans="1:13" x14ac:dyDescent="0.3">
      <c r="A547" s="7">
        <v>45357</v>
      </c>
      <c r="B547" s="2">
        <v>27154</v>
      </c>
      <c r="C547" s="2" t="s">
        <v>80</v>
      </c>
      <c r="D547" s="2" t="s">
        <v>36</v>
      </c>
      <c r="E547" s="2" t="s">
        <v>161</v>
      </c>
      <c r="F547" s="2" t="s">
        <v>109</v>
      </c>
      <c r="G547" s="2">
        <v>6732</v>
      </c>
      <c r="H547" s="2">
        <v>5280</v>
      </c>
      <c r="J547" s="2" t="s">
        <v>40</v>
      </c>
      <c r="K547" s="2" t="s">
        <v>68</v>
      </c>
      <c r="L547" s="2" t="str">
        <f t="shared" si="16"/>
        <v>Cine</v>
      </c>
      <c r="M547" s="2" t="str">
        <f t="shared" si="17"/>
        <v>Norte</v>
      </c>
    </row>
    <row r="548" spans="1:13" x14ac:dyDescent="0.3">
      <c r="A548" s="7">
        <v>45357</v>
      </c>
      <c r="B548" s="2">
        <v>39831</v>
      </c>
      <c r="C548" s="2" t="s">
        <v>80</v>
      </c>
      <c r="D548" s="2" t="s">
        <v>36</v>
      </c>
      <c r="E548" s="2" t="s">
        <v>373</v>
      </c>
      <c r="F548" s="2" t="s">
        <v>192</v>
      </c>
      <c r="G548" s="2">
        <v>7218</v>
      </c>
      <c r="H548" s="2">
        <v>7200</v>
      </c>
      <c r="I548" s="2" t="s">
        <v>39</v>
      </c>
      <c r="J548" s="2" t="s">
        <v>40</v>
      </c>
      <c r="K548" s="2" t="s">
        <v>64</v>
      </c>
      <c r="L548" s="2" t="str">
        <f t="shared" si="16"/>
        <v>Cine</v>
      </c>
      <c r="M548" s="2" t="str">
        <f t="shared" si="17"/>
        <v>Norte</v>
      </c>
    </row>
    <row r="549" spans="1:13" x14ac:dyDescent="0.3">
      <c r="A549" s="7">
        <v>45357</v>
      </c>
      <c r="B549" s="2">
        <v>23140</v>
      </c>
      <c r="C549" s="2" t="s">
        <v>96</v>
      </c>
      <c r="D549" s="2" t="s">
        <v>36</v>
      </c>
      <c r="E549" s="2" t="s">
        <v>374</v>
      </c>
      <c r="F549" s="2" t="s">
        <v>375</v>
      </c>
      <c r="G549" s="2">
        <v>1071</v>
      </c>
      <c r="H549" s="2">
        <v>5700</v>
      </c>
      <c r="I549" s="2" t="s">
        <v>39</v>
      </c>
      <c r="J549" s="2" t="s">
        <v>49</v>
      </c>
      <c r="K549" s="2" t="s">
        <v>41</v>
      </c>
      <c r="L549" s="2" t="str">
        <f t="shared" si="16"/>
        <v>Cine</v>
      </c>
      <c r="M549" s="2" t="str">
        <f t="shared" si="17"/>
        <v>Centro</v>
      </c>
    </row>
    <row r="550" spans="1:13" x14ac:dyDescent="0.3">
      <c r="A550" s="7">
        <v>45357</v>
      </c>
      <c r="B550" s="2">
        <v>21815</v>
      </c>
      <c r="C550" s="2" t="s">
        <v>51</v>
      </c>
      <c r="D550" s="2" t="s">
        <v>36</v>
      </c>
      <c r="E550" s="2" t="s">
        <v>172</v>
      </c>
      <c r="F550" s="2" t="s">
        <v>58</v>
      </c>
      <c r="G550" s="2">
        <v>9</v>
      </c>
      <c r="H550" s="2">
        <v>2580</v>
      </c>
      <c r="J550" s="2" t="s">
        <v>40</v>
      </c>
      <c r="K550" s="2" t="s">
        <v>68</v>
      </c>
      <c r="L550" s="2" t="str">
        <f t="shared" si="16"/>
        <v>Serie</v>
      </c>
      <c r="M550" s="2" t="str">
        <f t="shared" si="17"/>
        <v>Centro</v>
      </c>
    </row>
    <row r="551" spans="1:13" x14ac:dyDescent="0.3">
      <c r="A551" s="7">
        <v>45364</v>
      </c>
      <c r="B551" s="2">
        <v>38229</v>
      </c>
      <c r="C551" s="2" t="s">
        <v>51</v>
      </c>
      <c r="D551" s="2" t="s">
        <v>36</v>
      </c>
      <c r="E551" s="2" t="s">
        <v>115</v>
      </c>
      <c r="F551" s="2" t="s">
        <v>44</v>
      </c>
      <c r="G551" s="2">
        <v>323</v>
      </c>
      <c r="H551" s="2">
        <v>360</v>
      </c>
      <c r="J551" s="2" t="s">
        <v>49</v>
      </c>
      <c r="K551" s="2" t="s">
        <v>50</v>
      </c>
      <c r="L551" s="2" t="str">
        <f t="shared" si="16"/>
        <v>Serie</v>
      </c>
      <c r="M551" s="2" t="str">
        <f t="shared" si="17"/>
        <v>Centro</v>
      </c>
    </row>
    <row r="552" spans="1:13" x14ac:dyDescent="0.3">
      <c r="A552" s="7">
        <v>45357</v>
      </c>
      <c r="B552" s="2">
        <v>32191</v>
      </c>
      <c r="C552" s="2" t="s">
        <v>35</v>
      </c>
      <c r="D552" s="2" t="s">
        <v>36</v>
      </c>
      <c r="E552" s="2" t="s">
        <v>376</v>
      </c>
      <c r="F552" s="2" t="s">
        <v>101</v>
      </c>
      <c r="G552" s="2">
        <v>1464</v>
      </c>
      <c r="H552" s="2">
        <v>1440</v>
      </c>
      <c r="I552" s="2" t="s">
        <v>150</v>
      </c>
      <c r="J552" s="2" t="s">
        <v>49</v>
      </c>
      <c r="K552" s="2" t="s">
        <v>68</v>
      </c>
      <c r="L552" s="2" t="str">
        <f t="shared" si="16"/>
        <v>Serie</v>
      </c>
      <c r="M552" s="2" t="str">
        <f t="shared" si="17"/>
        <v>Norte</v>
      </c>
    </row>
    <row r="553" spans="1:13" x14ac:dyDescent="0.3">
      <c r="A553" s="7">
        <v>45354</v>
      </c>
      <c r="B553" s="2">
        <v>31079</v>
      </c>
      <c r="C553" s="2" t="s">
        <v>80</v>
      </c>
      <c r="D553" s="2" t="s">
        <v>62</v>
      </c>
      <c r="E553" s="2" t="s">
        <v>377</v>
      </c>
      <c r="F553" s="2" t="s">
        <v>44</v>
      </c>
      <c r="G553" s="2">
        <v>89</v>
      </c>
      <c r="H553" s="2">
        <v>660</v>
      </c>
      <c r="K553" s="2" t="s">
        <v>41</v>
      </c>
      <c r="L553" s="2" t="str">
        <f t="shared" si="16"/>
        <v>Serie</v>
      </c>
      <c r="M553" s="2" t="str">
        <f t="shared" si="17"/>
        <v>Norte</v>
      </c>
    </row>
    <row r="554" spans="1:13" x14ac:dyDescent="0.3">
      <c r="A554" s="7">
        <v>45357</v>
      </c>
      <c r="B554" s="2">
        <v>51540</v>
      </c>
      <c r="C554" s="2" t="s">
        <v>90</v>
      </c>
      <c r="D554" s="2" t="s">
        <v>36</v>
      </c>
      <c r="E554" s="2" t="s">
        <v>132</v>
      </c>
      <c r="F554" s="2" t="s">
        <v>101</v>
      </c>
      <c r="G554" s="2">
        <v>962</v>
      </c>
      <c r="H554" s="2">
        <v>1320</v>
      </c>
      <c r="J554" s="2" t="s">
        <v>40</v>
      </c>
      <c r="K554" s="2" t="s">
        <v>50</v>
      </c>
      <c r="L554" s="2" t="str">
        <f t="shared" si="16"/>
        <v>Serie</v>
      </c>
      <c r="M554" s="2" t="str">
        <f t="shared" si="17"/>
        <v>Centro</v>
      </c>
    </row>
    <row r="555" spans="1:13" x14ac:dyDescent="0.3">
      <c r="A555" s="7">
        <v>45356</v>
      </c>
      <c r="B555" s="2">
        <v>60854</v>
      </c>
      <c r="C555" s="2" t="s">
        <v>46</v>
      </c>
      <c r="D555" s="2" t="s">
        <v>36</v>
      </c>
      <c r="E555" s="2" t="s">
        <v>85</v>
      </c>
      <c r="F555" s="2" t="s">
        <v>56</v>
      </c>
      <c r="G555" s="2">
        <v>2</v>
      </c>
      <c r="H555" s="2">
        <v>2880</v>
      </c>
      <c r="J555" s="2" t="s">
        <v>40</v>
      </c>
      <c r="K555" s="2" t="s">
        <v>68</v>
      </c>
      <c r="L555" s="2" t="str">
        <f t="shared" si="16"/>
        <v>Serie</v>
      </c>
      <c r="M555" s="2" t="str">
        <f t="shared" si="17"/>
        <v>Centro</v>
      </c>
    </row>
    <row r="556" spans="1:13" x14ac:dyDescent="0.3">
      <c r="A556" s="7">
        <v>45359</v>
      </c>
      <c r="B556" s="2">
        <v>21973</v>
      </c>
      <c r="C556" s="2" t="s">
        <v>51</v>
      </c>
      <c r="D556" s="2" t="s">
        <v>36</v>
      </c>
      <c r="E556" s="2" t="s">
        <v>133</v>
      </c>
      <c r="F556" s="2" t="s">
        <v>134</v>
      </c>
      <c r="G556" s="2">
        <v>1156</v>
      </c>
      <c r="H556" s="2">
        <v>1260</v>
      </c>
      <c r="I556" s="2" t="s">
        <v>39</v>
      </c>
      <c r="J556" s="2" t="s">
        <v>49</v>
      </c>
      <c r="K556" s="2" t="s">
        <v>64</v>
      </c>
      <c r="L556" s="2" t="str">
        <f t="shared" si="16"/>
        <v>Infantil</v>
      </c>
      <c r="M556" s="2" t="str">
        <f t="shared" si="17"/>
        <v>Centro</v>
      </c>
    </row>
    <row r="557" spans="1:13" x14ac:dyDescent="0.3">
      <c r="A557" s="7">
        <v>45358</v>
      </c>
      <c r="B557" s="2">
        <v>23024</v>
      </c>
      <c r="C557" s="2" t="s">
        <v>46</v>
      </c>
      <c r="D557" s="2" t="s">
        <v>36</v>
      </c>
      <c r="E557" s="2" t="s">
        <v>177</v>
      </c>
      <c r="F557" s="2" t="s">
        <v>101</v>
      </c>
      <c r="G557" s="2">
        <v>1241</v>
      </c>
      <c r="H557" s="2">
        <v>1260</v>
      </c>
      <c r="J557" s="2" t="s">
        <v>40</v>
      </c>
      <c r="K557" s="2" t="s">
        <v>68</v>
      </c>
      <c r="L557" s="2" t="str">
        <f t="shared" si="16"/>
        <v>Serie</v>
      </c>
      <c r="M557" s="2" t="str">
        <f t="shared" si="17"/>
        <v>Centro</v>
      </c>
    </row>
    <row r="558" spans="1:13" x14ac:dyDescent="0.3">
      <c r="A558" s="7">
        <v>45355</v>
      </c>
      <c r="B558" s="2">
        <v>34469</v>
      </c>
      <c r="C558" s="2" t="s">
        <v>123</v>
      </c>
      <c r="D558" s="2" t="s">
        <v>36</v>
      </c>
      <c r="E558" s="2" t="s">
        <v>210</v>
      </c>
      <c r="F558" s="2" t="s">
        <v>44</v>
      </c>
      <c r="G558" s="2">
        <v>664</v>
      </c>
      <c r="H558" s="2">
        <v>660</v>
      </c>
      <c r="I558" s="2" t="s">
        <v>39</v>
      </c>
      <c r="J558" s="2" t="s">
        <v>45</v>
      </c>
      <c r="K558" s="2" t="s">
        <v>50</v>
      </c>
      <c r="L558" s="2" t="str">
        <f t="shared" si="16"/>
        <v>Serie</v>
      </c>
      <c r="M558" s="2" t="str">
        <f t="shared" si="17"/>
        <v>Norte</v>
      </c>
    </row>
    <row r="559" spans="1:13" x14ac:dyDescent="0.3">
      <c r="A559" s="7">
        <v>45357</v>
      </c>
      <c r="B559" s="2">
        <v>37615</v>
      </c>
      <c r="C559" s="2" t="s">
        <v>171</v>
      </c>
      <c r="D559" s="2" t="s">
        <v>36</v>
      </c>
      <c r="E559" s="2" t="s">
        <v>378</v>
      </c>
      <c r="F559" s="2" t="s">
        <v>212</v>
      </c>
      <c r="G559" s="2">
        <v>5406</v>
      </c>
      <c r="H559" s="2">
        <v>5400</v>
      </c>
      <c r="I559" s="2" t="s">
        <v>39</v>
      </c>
      <c r="J559" s="2" t="s">
        <v>49</v>
      </c>
      <c r="K559" s="2" t="s">
        <v>68</v>
      </c>
      <c r="L559" s="2" t="str">
        <f t="shared" si="16"/>
        <v>Entretenimiento</v>
      </c>
      <c r="M559" s="2" t="str">
        <f t="shared" si="17"/>
        <v>Centro</v>
      </c>
    </row>
    <row r="560" spans="1:13" x14ac:dyDescent="0.3">
      <c r="A560" s="7">
        <v>45356</v>
      </c>
      <c r="B560" s="2">
        <v>73604</v>
      </c>
      <c r="C560" s="2" t="s">
        <v>61</v>
      </c>
      <c r="D560" s="2" t="s">
        <v>36</v>
      </c>
      <c r="E560" s="2" t="s">
        <v>379</v>
      </c>
      <c r="F560" s="2" t="s">
        <v>78</v>
      </c>
      <c r="G560" s="2">
        <v>6401</v>
      </c>
      <c r="H560" s="2">
        <v>8280</v>
      </c>
      <c r="J560" s="2" t="s">
        <v>49</v>
      </c>
      <c r="K560" s="2" t="s">
        <v>64</v>
      </c>
      <c r="L560" s="2" t="str">
        <f t="shared" si="16"/>
        <v>Cine</v>
      </c>
      <c r="M560" s="2" t="str">
        <f t="shared" si="17"/>
        <v>Occidente/Costa</v>
      </c>
    </row>
    <row r="561" spans="1:13" x14ac:dyDescent="0.3">
      <c r="A561" s="7">
        <v>45356</v>
      </c>
      <c r="B561" s="2">
        <v>10245</v>
      </c>
      <c r="C561" s="2" t="s">
        <v>51</v>
      </c>
      <c r="D561" s="2" t="s">
        <v>36</v>
      </c>
      <c r="E561" s="2" t="s">
        <v>208</v>
      </c>
      <c r="F561" s="2" t="s">
        <v>56</v>
      </c>
      <c r="G561" s="2">
        <v>2926</v>
      </c>
      <c r="H561" s="2">
        <v>3000</v>
      </c>
      <c r="J561" s="2" t="s">
        <v>40</v>
      </c>
      <c r="K561" s="2" t="s">
        <v>41</v>
      </c>
      <c r="L561" s="2" t="str">
        <f t="shared" si="16"/>
        <v>Serie</v>
      </c>
      <c r="M561" s="2" t="str">
        <f t="shared" si="17"/>
        <v>Centro</v>
      </c>
    </row>
    <row r="562" spans="1:13" x14ac:dyDescent="0.3">
      <c r="A562" s="7">
        <v>45355</v>
      </c>
      <c r="B562" s="2">
        <v>31210</v>
      </c>
      <c r="C562" s="2" t="s">
        <v>80</v>
      </c>
      <c r="D562" s="2" t="s">
        <v>36</v>
      </c>
      <c r="E562" s="2" t="s">
        <v>162</v>
      </c>
      <c r="F562" s="2" t="s">
        <v>44</v>
      </c>
      <c r="G562" s="2">
        <v>1320</v>
      </c>
      <c r="H562" s="2">
        <v>1320</v>
      </c>
      <c r="I562" s="2" t="s">
        <v>39</v>
      </c>
      <c r="J562" s="2" t="s">
        <v>45</v>
      </c>
      <c r="K562" s="2" t="s">
        <v>64</v>
      </c>
      <c r="L562" s="2" t="str">
        <f t="shared" si="16"/>
        <v>Serie</v>
      </c>
      <c r="M562" s="2" t="str">
        <f t="shared" si="17"/>
        <v>Norte</v>
      </c>
    </row>
    <row r="563" spans="1:13" x14ac:dyDescent="0.3">
      <c r="A563" s="7">
        <v>45358</v>
      </c>
      <c r="B563" s="2">
        <v>31226</v>
      </c>
      <c r="C563" s="2" t="s">
        <v>80</v>
      </c>
      <c r="D563" s="2" t="s">
        <v>36</v>
      </c>
      <c r="E563" s="2" t="s">
        <v>380</v>
      </c>
      <c r="F563" s="2" t="s">
        <v>381</v>
      </c>
      <c r="G563" s="2">
        <v>5281</v>
      </c>
      <c r="H563" s="2">
        <v>5580</v>
      </c>
      <c r="I563" s="2" t="s">
        <v>39</v>
      </c>
      <c r="J563" s="2" t="s">
        <v>40</v>
      </c>
      <c r="K563" s="2" t="s">
        <v>68</v>
      </c>
      <c r="L563" s="2" t="str">
        <f t="shared" si="16"/>
        <v>Cine</v>
      </c>
      <c r="M563" s="2" t="str">
        <f t="shared" si="17"/>
        <v>Norte</v>
      </c>
    </row>
    <row r="564" spans="1:13" x14ac:dyDescent="0.3">
      <c r="A564" s="7">
        <v>45360</v>
      </c>
      <c r="B564" s="2">
        <v>20511</v>
      </c>
      <c r="C564" s="2" t="s">
        <v>54</v>
      </c>
      <c r="D564" s="2" t="s">
        <v>36</v>
      </c>
      <c r="E564" s="2" t="s">
        <v>340</v>
      </c>
      <c r="F564" s="2" t="s">
        <v>56</v>
      </c>
      <c r="G564" s="2">
        <v>2616</v>
      </c>
      <c r="H564" s="2">
        <v>2640</v>
      </c>
      <c r="I564" s="2" t="s">
        <v>39</v>
      </c>
      <c r="J564" s="2" t="s">
        <v>40</v>
      </c>
      <c r="K564" s="2" t="s">
        <v>64</v>
      </c>
      <c r="L564" s="2" t="str">
        <f t="shared" si="16"/>
        <v>Serie</v>
      </c>
      <c r="M564" s="2" t="str">
        <f t="shared" si="17"/>
        <v>Sur</v>
      </c>
    </row>
    <row r="565" spans="1:13" x14ac:dyDescent="0.3">
      <c r="A565" s="7">
        <v>45355</v>
      </c>
      <c r="B565" s="2">
        <v>12583</v>
      </c>
      <c r="C565" s="2" t="s">
        <v>51</v>
      </c>
      <c r="D565" s="2" t="s">
        <v>36</v>
      </c>
      <c r="E565" s="2" t="s">
        <v>382</v>
      </c>
      <c r="F565" s="2" t="s">
        <v>184</v>
      </c>
      <c r="G565" s="2">
        <v>1308</v>
      </c>
      <c r="H565" s="2">
        <v>2580</v>
      </c>
      <c r="I565" s="2" t="s">
        <v>39</v>
      </c>
      <c r="J565" s="2" t="s">
        <v>40</v>
      </c>
      <c r="K565" s="2" t="s">
        <v>68</v>
      </c>
      <c r="L565" s="2" t="str">
        <f t="shared" si="16"/>
        <v>Serie</v>
      </c>
      <c r="M565" s="2" t="str">
        <f t="shared" si="17"/>
        <v>Centro</v>
      </c>
    </row>
    <row r="566" spans="1:13" x14ac:dyDescent="0.3">
      <c r="A566" s="7">
        <v>45356</v>
      </c>
      <c r="B566" s="2">
        <v>21347</v>
      </c>
      <c r="C566" s="2" t="s">
        <v>61</v>
      </c>
      <c r="D566" s="2" t="s">
        <v>36</v>
      </c>
      <c r="E566" s="2" t="s">
        <v>84</v>
      </c>
      <c r="F566" s="2" t="s">
        <v>58</v>
      </c>
      <c r="G566" s="2">
        <v>6</v>
      </c>
      <c r="H566" s="2">
        <v>2640</v>
      </c>
      <c r="K566" s="2" t="s">
        <v>50</v>
      </c>
      <c r="L566" s="2" t="str">
        <f t="shared" si="16"/>
        <v>Serie</v>
      </c>
      <c r="M566" s="2" t="str">
        <f t="shared" si="17"/>
        <v>Occidente/Costa</v>
      </c>
    </row>
    <row r="567" spans="1:13" x14ac:dyDescent="0.3">
      <c r="A567" s="7">
        <v>45358</v>
      </c>
      <c r="B567" s="2">
        <v>22073</v>
      </c>
      <c r="C567" s="2" t="s">
        <v>151</v>
      </c>
      <c r="D567" s="2" t="s">
        <v>36</v>
      </c>
      <c r="E567" s="2" t="s">
        <v>85</v>
      </c>
      <c r="F567" s="2" t="s">
        <v>56</v>
      </c>
      <c r="G567" s="2">
        <v>101</v>
      </c>
      <c r="H567" s="2">
        <v>2880</v>
      </c>
      <c r="J567" s="2" t="s">
        <v>40</v>
      </c>
      <c r="K567" s="2" t="s">
        <v>68</v>
      </c>
      <c r="L567" s="2" t="str">
        <f t="shared" si="16"/>
        <v>Serie</v>
      </c>
      <c r="M567" s="2" t="str">
        <f t="shared" si="17"/>
        <v>Norte</v>
      </c>
    </row>
    <row r="568" spans="1:13" x14ac:dyDescent="0.3">
      <c r="A568" s="7">
        <v>45355</v>
      </c>
      <c r="B568" s="2">
        <v>26648</v>
      </c>
      <c r="C568" s="2" t="s">
        <v>51</v>
      </c>
      <c r="D568" s="2" t="s">
        <v>36</v>
      </c>
      <c r="E568" s="2" t="s">
        <v>57</v>
      </c>
      <c r="F568" s="2" t="s">
        <v>58</v>
      </c>
      <c r="G568" s="2">
        <v>10</v>
      </c>
      <c r="H568" s="2">
        <v>2580</v>
      </c>
      <c r="J568" s="2" t="s">
        <v>40</v>
      </c>
      <c r="K568" s="2" t="s">
        <v>68</v>
      </c>
      <c r="L568" s="2" t="str">
        <f t="shared" si="16"/>
        <v>Serie</v>
      </c>
      <c r="M568" s="2" t="str">
        <f t="shared" si="17"/>
        <v>Centro</v>
      </c>
    </row>
    <row r="569" spans="1:13" x14ac:dyDescent="0.3">
      <c r="A569" s="7">
        <v>45356</v>
      </c>
      <c r="B569" s="2">
        <v>29005</v>
      </c>
      <c r="C569" s="2" t="s">
        <v>51</v>
      </c>
      <c r="D569" s="2" t="s">
        <v>36</v>
      </c>
      <c r="E569" s="2" t="s">
        <v>383</v>
      </c>
      <c r="F569" s="2" t="s">
        <v>234</v>
      </c>
      <c r="G569" s="2">
        <v>1948</v>
      </c>
      <c r="H569" s="2">
        <v>6660</v>
      </c>
      <c r="J569" s="2" t="s">
        <v>49</v>
      </c>
      <c r="K569" s="2" t="s">
        <v>64</v>
      </c>
      <c r="L569" s="2" t="str">
        <f t="shared" si="16"/>
        <v>Cine</v>
      </c>
      <c r="M569" s="2" t="str">
        <f t="shared" si="17"/>
        <v>Centro</v>
      </c>
    </row>
    <row r="570" spans="1:13" x14ac:dyDescent="0.3">
      <c r="A570" s="7">
        <v>45360</v>
      </c>
      <c r="B570" s="2">
        <v>37662</v>
      </c>
      <c r="C570" s="2" t="s">
        <v>51</v>
      </c>
      <c r="D570" s="2" t="s">
        <v>36</v>
      </c>
      <c r="E570" s="2" t="s">
        <v>203</v>
      </c>
      <c r="F570" s="2" t="s">
        <v>113</v>
      </c>
      <c r="G570" s="2">
        <v>3108</v>
      </c>
      <c r="H570" s="2">
        <v>4800</v>
      </c>
      <c r="I570" s="2" t="s">
        <v>39</v>
      </c>
      <c r="J570" s="2" t="s">
        <v>40</v>
      </c>
      <c r="K570" s="2" t="s">
        <v>68</v>
      </c>
      <c r="L570" s="2" t="str">
        <f t="shared" si="16"/>
        <v>Entretenimiento</v>
      </c>
      <c r="M570" s="2" t="str">
        <f t="shared" si="17"/>
        <v>Centro</v>
      </c>
    </row>
    <row r="571" spans="1:13" x14ac:dyDescent="0.3">
      <c r="A571" s="7">
        <v>45357</v>
      </c>
      <c r="B571" s="2">
        <v>27529</v>
      </c>
      <c r="C571" s="2" t="s">
        <v>51</v>
      </c>
      <c r="D571" s="2" t="s">
        <v>36</v>
      </c>
      <c r="E571" s="2" t="s">
        <v>79</v>
      </c>
      <c r="F571" s="2" t="s">
        <v>58</v>
      </c>
      <c r="G571" s="2">
        <v>6</v>
      </c>
      <c r="H571" s="2">
        <v>2520</v>
      </c>
      <c r="J571" s="2" t="s">
        <v>40</v>
      </c>
      <c r="K571" s="2" t="s">
        <v>64</v>
      </c>
      <c r="L571" s="2" t="str">
        <f t="shared" si="16"/>
        <v>Serie</v>
      </c>
      <c r="M571" s="2" t="str">
        <f t="shared" si="17"/>
        <v>Centro</v>
      </c>
    </row>
    <row r="572" spans="1:13" x14ac:dyDescent="0.3">
      <c r="A572" s="7">
        <v>45355</v>
      </c>
      <c r="B572" s="2">
        <v>39811</v>
      </c>
      <c r="C572" s="2" t="s">
        <v>171</v>
      </c>
      <c r="D572" s="2" t="s">
        <v>36</v>
      </c>
      <c r="E572" s="2" t="s">
        <v>384</v>
      </c>
      <c r="F572" s="2" t="s">
        <v>101</v>
      </c>
      <c r="G572" s="2">
        <v>656</v>
      </c>
      <c r="H572" s="2">
        <v>1200</v>
      </c>
      <c r="J572" s="2" t="s">
        <v>40</v>
      </c>
      <c r="K572" s="2" t="s">
        <v>68</v>
      </c>
      <c r="L572" s="2" t="str">
        <f t="shared" si="16"/>
        <v>Serie</v>
      </c>
      <c r="M572" s="2" t="str">
        <f t="shared" si="17"/>
        <v>Centro</v>
      </c>
    </row>
    <row r="573" spans="1:13" x14ac:dyDescent="0.3">
      <c r="A573" s="7">
        <v>45359</v>
      </c>
      <c r="B573" s="2">
        <v>38731</v>
      </c>
      <c r="C573" s="2" t="s">
        <v>90</v>
      </c>
      <c r="D573" s="2" t="s">
        <v>36</v>
      </c>
      <c r="E573" s="2" t="s">
        <v>385</v>
      </c>
      <c r="F573" s="2" t="s">
        <v>192</v>
      </c>
      <c r="G573" s="2">
        <v>1323</v>
      </c>
      <c r="H573" s="2">
        <v>6420</v>
      </c>
      <c r="I573" s="2" t="s">
        <v>39</v>
      </c>
      <c r="J573" s="2" t="s">
        <v>40</v>
      </c>
      <c r="K573" s="2" t="s">
        <v>68</v>
      </c>
      <c r="L573" s="2" t="str">
        <f t="shared" si="16"/>
        <v>Cine</v>
      </c>
      <c r="M573" s="2" t="str">
        <f t="shared" si="17"/>
        <v>Centro</v>
      </c>
    </row>
    <row r="574" spans="1:13" x14ac:dyDescent="0.3">
      <c r="A574" s="7">
        <v>45360</v>
      </c>
      <c r="B574" s="2">
        <v>12304</v>
      </c>
      <c r="C574" s="2" t="s">
        <v>51</v>
      </c>
      <c r="D574" s="2" t="s">
        <v>36</v>
      </c>
      <c r="E574" s="2" t="s">
        <v>310</v>
      </c>
      <c r="F574" s="2" t="s">
        <v>58</v>
      </c>
      <c r="G574" s="2">
        <v>2625</v>
      </c>
      <c r="H574" s="2">
        <v>2700</v>
      </c>
      <c r="J574" s="2" t="s">
        <v>40</v>
      </c>
      <c r="K574" s="2" t="s">
        <v>41</v>
      </c>
      <c r="L574" s="2" t="str">
        <f t="shared" si="16"/>
        <v>Serie</v>
      </c>
      <c r="M574" s="2" t="str">
        <f t="shared" si="17"/>
        <v>Centro</v>
      </c>
    </row>
    <row r="575" spans="1:13" x14ac:dyDescent="0.3">
      <c r="A575" s="7">
        <v>45361</v>
      </c>
      <c r="B575" s="2">
        <v>18070</v>
      </c>
      <c r="C575" s="2" t="s">
        <v>51</v>
      </c>
      <c r="D575" s="2" t="s">
        <v>36</v>
      </c>
      <c r="E575" s="2" t="s">
        <v>386</v>
      </c>
      <c r="F575" s="2" t="s">
        <v>184</v>
      </c>
      <c r="G575" s="2">
        <v>2060</v>
      </c>
      <c r="H575" s="2">
        <v>2040</v>
      </c>
      <c r="J575" s="2" t="s">
        <v>40</v>
      </c>
      <c r="K575" s="2" t="s">
        <v>64</v>
      </c>
      <c r="L575" s="2" t="str">
        <f t="shared" si="16"/>
        <v>Serie</v>
      </c>
      <c r="M575" s="2" t="str">
        <f t="shared" si="17"/>
        <v>Centro</v>
      </c>
    </row>
    <row r="576" spans="1:13" x14ac:dyDescent="0.3">
      <c r="A576" s="7">
        <v>45357</v>
      </c>
      <c r="B576" s="2">
        <v>26850</v>
      </c>
      <c r="C576" s="2" t="s">
        <v>222</v>
      </c>
      <c r="D576" s="2" t="s">
        <v>36</v>
      </c>
      <c r="E576" s="2" t="s">
        <v>67</v>
      </c>
      <c r="F576" s="2" t="s">
        <v>56</v>
      </c>
      <c r="G576" s="2">
        <v>721</v>
      </c>
      <c r="H576" s="2">
        <v>2640</v>
      </c>
      <c r="J576" s="2" t="s">
        <v>40</v>
      </c>
      <c r="K576" s="2" t="s">
        <v>50</v>
      </c>
      <c r="L576" s="2" t="str">
        <f t="shared" si="16"/>
        <v>Serie</v>
      </c>
      <c r="M576" s="2" t="str">
        <f t="shared" si="17"/>
        <v>Centro</v>
      </c>
    </row>
    <row r="577" spans="1:13" x14ac:dyDescent="0.3">
      <c r="A577" s="7">
        <v>45357</v>
      </c>
      <c r="B577" s="2">
        <v>26602</v>
      </c>
      <c r="C577" s="2" t="s">
        <v>51</v>
      </c>
      <c r="D577" s="2" t="s">
        <v>36</v>
      </c>
      <c r="E577" s="2" t="s">
        <v>387</v>
      </c>
      <c r="F577" s="2" t="s">
        <v>212</v>
      </c>
      <c r="G577" s="2">
        <v>4255</v>
      </c>
      <c r="H577" s="2">
        <v>4980</v>
      </c>
      <c r="J577" s="2" t="s">
        <v>40</v>
      </c>
      <c r="K577" s="2" t="s">
        <v>68</v>
      </c>
      <c r="L577" s="2" t="str">
        <f t="shared" si="16"/>
        <v>Entretenimiento</v>
      </c>
      <c r="M577" s="2" t="str">
        <f t="shared" si="17"/>
        <v>Centro</v>
      </c>
    </row>
    <row r="578" spans="1:13" x14ac:dyDescent="0.3">
      <c r="A578" s="7">
        <v>45360</v>
      </c>
      <c r="B578" s="2">
        <v>20820</v>
      </c>
      <c r="C578" s="2" t="s">
        <v>51</v>
      </c>
      <c r="D578" s="2" t="s">
        <v>62</v>
      </c>
      <c r="E578" s="2" t="s">
        <v>117</v>
      </c>
      <c r="F578" s="2" t="s">
        <v>118</v>
      </c>
      <c r="G578" s="2">
        <v>1858</v>
      </c>
      <c r="H578" s="2">
        <v>2640</v>
      </c>
      <c r="I578" s="2" t="s">
        <v>39</v>
      </c>
      <c r="J578" s="2" t="s">
        <v>49</v>
      </c>
      <c r="K578" s="2" t="s">
        <v>50</v>
      </c>
      <c r="L578" s="2" t="str">
        <f t="shared" ref="L578:L641" si="18">TRIM(IFERROR(LEFT(F578, FIND("-", F578)-1), F578))</f>
        <v>Serie</v>
      </c>
      <c r="M578" s="2" t="str">
        <f t="shared" ref="M578:M641" si="19">IF(OR(C578="Monterrey",C578="Chihuahua",C578="Saltillo",C578="Nuevo Laredo",C578="Reynosa",C578="Matamoros",C578="Parral",C578="Nogales",C578="Tijuana",C578="Mexicali",C578="Ciudad Juárez",C578="Ciudad Juarez",C578="Zacatecas",C578="Tijuana"),"Norte",(
IF(OR(C578="CDMX",C578="Ecatepec",C578="Ixtapaluca",C578="Tulancingo",C578="Pachuca",C578="Tlaxcala",C578="San Juan del Río",C578="Queretaro",C578="Celaya",C578="Lagos de Moreno",C578="Zapopan",C578="Aguascalientes",C578="Irapuato",C578="Tala",C578="Cuernavaca",C578="Chimalhuacan",C578="San Juan del Rio",C578="San Luis Potosi"),"Centro",(
IF(OR(C578="Acapulco",C578="Cancún",C578="Cancun",C578="Chilpancingo",C578="Oaxaca",C578="Villahermosa",C578="Chetumal",C578="Campeche",C578="Ciudad del Carmen",C578="Coatzacoalcos",C578="Mérida",C578="Poza Rica",C578="Merida"),"Sur",(
IF(OR(C578="Manzanillo",C578="Puerto Vallarta",C578="Altamira",C578="Tampico",C578="Ensenada",C578="Córdoba",C578="Melchor Ocampo",C578="Victoria", C578="Cordoba", C578="Orizaba"),"Occidente/Costa",
"Otros")
))
))
))</f>
        <v>Centro</v>
      </c>
    </row>
    <row r="579" spans="1:13" x14ac:dyDescent="0.3">
      <c r="A579" s="7">
        <v>45357</v>
      </c>
      <c r="B579" s="2">
        <v>39247</v>
      </c>
      <c r="C579" s="2" t="s">
        <v>90</v>
      </c>
      <c r="D579" s="2" t="s">
        <v>36</v>
      </c>
      <c r="E579" s="2" t="s">
        <v>388</v>
      </c>
      <c r="F579" s="2" t="s">
        <v>113</v>
      </c>
      <c r="G579" s="2">
        <v>18</v>
      </c>
      <c r="H579" s="2">
        <v>2640</v>
      </c>
      <c r="I579" s="2" t="s">
        <v>39</v>
      </c>
      <c r="K579" s="2" t="s">
        <v>64</v>
      </c>
      <c r="L579" s="2" t="str">
        <f t="shared" si="18"/>
        <v>Entretenimiento</v>
      </c>
      <c r="M579" s="2" t="str">
        <f t="shared" si="19"/>
        <v>Centro</v>
      </c>
    </row>
    <row r="580" spans="1:13" x14ac:dyDescent="0.3">
      <c r="A580" s="7">
        <v>45359</v>
      </c>
      <c r="B580" s="2">
        <v>22672</v>
      </c>
      <c r="C580" s="2" t="s">
        <v>80</v>
      </c>
      <c r="D580" s="2" t="s">
        <v>36</v>
      </c>
      <c r="E580" s="2" t="s">
        <v>308</v>
      </c>
      <c r="F580" s="2" t="s">
        <v>44</v>
      </c>
      <c r="G580" s="2">
        <v>439</v>
      </c>
      <c r="H580" s="2">
        <v>1380</v>
      </c>
      <c r="I580" s="2" t="s">
        <v>150</v>
      </c>
      <c r="J580" s="2" t="s">
        <v>40</v>
      </c>
      <c r="K580" s="2" t="s">
        <v>64</v>
      </c>
      <c r="L580" s="2" t="str">
        <f t="shared" si="18"/>
        <v>Serie</v>
      </c>
      <c r="M580" s="2" t="str">
        <f t="shared" si="19"/>
        <v>Norte</v>
      </c>
    </row>
    <row r="581" spans="1:13" x14ac:dyDescent="0.3">
      <c r="A581" s="7">
        <v>45359</v>
      </c>
      <c r="B581" s="2">
        <v>36030</v>
      </c>
      <c r="C581" s="2" t="s">
        <v>51</v>
      </c>
      <c r="D581" s="2" t="s">
        <v>36</v>
      </c>
      <c r="E581" s="2" t="s">
        <v>287</v>
      </c>
      <c r="F581" s="2" t="s">
        <v>58</v>
      </c>
      <c r="G581" s="2">
        <v>2653</v>
      </c>
      <c r="H581" s="2">
        <v>2640</v>
      </c>
      <c r="J581" s="2" t="s">
        <v>40</v>
      </c>
      <c r="K581" s="2" t="s">
        <v>41</v>
      </c>
      <c r="L581" s="2" t="str">
        <f t="shared" si="18"/>
        <v>Serie</v>
      </c>
      <c r="M581" s="2" t="str">
        <f t="shared" si="19"/>
        <v>Centro</v>
      </c>
    </row>
    <row r="582" spans="1:13" x14ac:dyDescent="0.3">
      <c r="A582" s="7">
        <v>45360</v>
      </c>
      <c r="B582" s="2">
        <v>21381</v>
      </c>
      <c r="C582" s="2" t="s">
        <v>80</v>
      </c>
      <c r="D582" s="2" t="s">
        <v>36</v>
      </c>
      <c r="E582" s="2" t="s">
        <v>244</v>
      </c>
      <c r="F582" s="2" t="s">
        <v>113</v>
      </c>
      <c r="G582" s="2">
        <v>2629</v>
      </c>
      <c r="H582" s="2">
        <v>2640</v>
      </c>
      <c r="I582" s="2" t="s">
        <v>39</v>
      </c>
      <c r="J582" s="2" t="s">
        <v>49</v>
      </c>
      <c r="K582" s="2" t="s">
        <v>50</v>
      </c>
      <c r="L582" s="2" t="str">
        <f t="shared" si="18"/>
        <v>Entretenimiento</v>
      </c>
      <c r="M582" s="2" t="str">
        <f t="shared" si="19"/>
        <v>Norte</v>
      </c>
    </row>
    <row r="583" spans="1:13" x14ac:dyDescent="0.3">
      <c r="A583" s="7">
        <v>45359</v>
      </c>
      <c r="B583" s="2">
        <v>11200</v>
      </c>
      <c r="C583" s="2" t="s">
        <v>51</v>
      </c>
      <c r="D583" s="2" t="s">
        <v>36</v>
      </c>
      <c r="E583" s="2" t="s">
        <v>81</v>
      </c>
      <c r="F583" s="2" t="s">
        <v>58</v>
      </c>
      <c r="G583" s="2">
        <v>123</v>
      </c>
      <c r="H583" s="2">
        <v>2640</v>
      </c>
      <c r="J583" s="2" t="s">
        <v>40</v>
      </c>
      <c r="K583" s="2" t="s">
        <v>68</v>
      </c>
      <c r="L583" s="2" t="str">
        <f t="shared" si="18"/>
        <v>Serie</v>
      </c>
      <c r="M583" s="2" t="str">
        <f t="shared" si="19"/>
        <v>Centro</v>
      </c>
    </row>
    <row r="584" spans="1:13" x14ac:dyDescent="0.3">
      <c r="A584" s="7">
        <v>45358</v>
      </c>
      <c r="B584" s="2">
        <v>31769</v>
      </c>
      <c r="C584" s="2" t="s">
        <v>86</v>
      </c>
      <c r="D584" s="2" t="s">
        <v>36</v>
      </c>
      <c r="E584" s="2" t="s">
        <v>306</v>
      </c>
      <c r="F584" s="2" t="s">
        <v>205</v>
      </c>
      <c r="G584" s="2">
        <v>8</v>
      </c>
      <c r="H584" s="2">
        <v>6060</v>
      </c>
      <c r="J584" s="2" t="s">
        <v>40</v>
      </c>
      <c r="K584" s="2" t="s">
        <v>50</v>
      </c>
      <c r="L584" s="2" t="str">
        <f t="shared" si="18"/>
        <v>Cine</v>
      </c>
      <c r="M584" s="2" t="str">
        <f t="shared" si="19"/>
        <v>Sur</v>
      </c>
    </row>
    <row r="585" spans="1:13" x14ac:dyDescent="0.3">
      <c r="A585" s="7">
        <v>45361</v>
      </c>
      <c r="B585" s="2">
        <v>32260</v>
      </c>
      <c r="C585" s="2" t="s">
        <v>94</v>
      </c>
      <c r="D585" s="2" t="s">
        <v>36</v>
      </c>
      <c r="E585" s="2" t="s">
        <v>389</v>
      </c>
      <c r="F585" s="2" t="s">
        <v>299</v>
      </c>
      <c r="G585" s="2">
        <v>1804</v>
      </c>
      <c r="H585" s="2">
        <v>8400</v>
      </c>
      <c r="J585" s="2" t="s">
        <v>49</v>
      </c>
      <c r="K585" s="2" t="s">
        <v>41</v>
      </c>
      <c r="L585" s="2" t="str">
        <f t="shared" si="18"/>
        <v>Cine</v>
      </c>
      <c r="M585" s="2" t="str">
        <f t="shared" si="19"/>
        <v>Norte</v>
      </c>
    </row>
    <row r="586" spans="1:13" x14ac:dyDescent="0.3">
      <c r="A586" s="7">
        <v>45357</v>
      </c>
      <c r="B586" s="2">
        <v>13014</v>
      </c>
      <c r="C586" s="2" t="s">
        <v>51</v>
      </c>
      <c r="D586" s="2" t="s">
        <v>36</v>
      </c>
      <c r="E586" s="2" t="s">
        <v>390</v>
      </c>
      <c r="F586" s="2" t="s">
        <v>53</v>
      </c>
      <c r="G586" s="2">
        <v>251</v>
      </c>
      <c r="H586" s="2">
        <v>2640</v>
      </c>
      <c r="J586" s="2" t="s">
        <v>40</v>
      </c>
      <c r="K586" s="2" t="s">
        <v>50</v>
      </c>
      <c r="L586" s="2" t="str">
        <f t="shared" si="18"/>
        <v>Serie</v>
      </c>
      <c r="M586" s="2" t="str">
        <f t="shared" si="19"/>
        <v>Centro</v>
      </c>
    </row>
    <row r="587" spans="1:13" x14ac:dyDescent="0.3">
      <c r="A587" s="7">
        <v>45358</v>
      </c>
      <c r="B587" s="2">
        <v>37705</v>
      </c>
      <c r="C587" s="2" t="s">
        <v>72</v>
      </c>
      <c r="D587" s="2" t="s">
        <v>36</v>
      </c>
      <c r="E587" s="2" t="s">
        <v>67</v>
      </c>
      <c r="F587" s="2" t="s">
        <v>56</v>
      </c>
      <c r="G587" s="2">
        <v>2524</v>
      </c>
      <c r="H587" s="2">
        <v>2520</v>
      </c>
      <c r="J587" s="2" t="s">
        <v>40</v>
      </c>
      <c r="K587" s="2" t="s">
        <v>50</v>
      </c>
      <c r="L587" s="2" t="str">
        <f t="shared" si="18"/>
        <v>Serie</v>
      </c>
      <c r="M587" s="2" t="str">
        <f t="shared" si="19"/>
        <v>Norte</v>
      </c>
    </row>
    <row r="588" spans="1:13" x14ac:dyDescent="0.3">
      <c r="A588" s="7">
        <v>45355</v>
      </c>
      <c r="B588" s="2">
        <v>13615</v>
      </c>
      <c r="C588" s="2" t="s">
        <v>51</v>
      </c>
      <c r="D588" s="2" t="s">
        <v>36</v>
      </c>
      <c r="E588" s="2" t="s">
        <v>391</v>
      </c>
      <c r="F588" s="2" t="s">
        <v>58</v>
      </c>
      <c r="G588" s="2">
        <v>2434</v>
      </c>
      <c r="H588" s="2">
        <v>2460</v>
      </c>
      <c r="J588" s="2" t="s">
        <v>40</v>
      </c>
      <c r="K588" s="2" t="s">
        <v>50</v>
      </c>
      <c r="L588" s="2" t="str">
        <f t="shared" si="18"/>
        <v>Serie</v>
      </c>
      <c r="M588" s="2" t="str">
        <f t="shared" si="19"/>
        <v>Centro</v>
      </c>
    </row>
    <row r="589" spans="1:13" x14ac:dyDescent="0.3">
      <c r="A589" s="7">
        <v>45355</v>
      </c>
      <c r="B589" s="2">
        <v>38511</v>
      </c>
      <c r="C589" s="2" t="s">
        <v>245</v>
      </c>
      <c r="D589" s="2" t="s">
        <v>36</v>
      </c>
      <c r="E589" s="2" t="s">
        <v>372</v>
      </c>
      <c r="F589" s="2" t="s">
        <v>101</v>
      </c>
      <c r="G589" s="2">
        <v>1326</v>
      </c>
      <c r="H589" s="2">
        <v>1320</v>
      </c>
      <c r="J589" s="2" t="s">
        <v>40</v>
      </c>
      <c r="K589" s="2" t="s">
        <v>41</v>
      </c>
      <c r="L589" s="2" t="str">
        <f t="shared" si="18"/>
        <v>Serie</v>
      </c>
      <c r="M589" s="2" t="str">
        <f t="shared" si="19"/>
        <v>Sur</v>
      </c>
    </row>
    <row r="590" spans="1:13" x14ac:dyDescent="0.3">
      <c r="A590" s="7">
        <v>45359</v>
      </c>
      <c r="B590" s="2">
        <v>32766</v>
      </c>
      <c r="C590" s="2" t="s">
        <v>80</v>
      </c>
      <c r="D590" s="2" t="s">
        <v>36</v>
      </c>
      <c r="E590" s="2" t="s">
        <v>392</v>
      </c>
      <c r="F590" s="2" t="s">
        <v>58</v>
      </c>
      <c r="G590" s="2">
        <v>2121</v>
      </c>
      <c r="H590" s="2">
        <v>2700</v>
      </c>
      <c r="J590" s="2" t="s">
        <v>40</v>
      </c>
      <c r="K590" s="2" t="s">
        <v>64</v>
      </c>
      <c r="L590" s="2" t="str">
        <f t="shared" si="18"/>
        <v>Serie</v>
      </c>
      <c r="M590" s="2" t="str">
        <f t="shared" si="19"/>
        <v>Norte</v>
      </c>
    </row>
    <row r="591" spans="1:13" x14ac:dyDescent="0.3">
      <c r="A591" s="7">
        <v>45356</v>
      </c>
      <c r="B591" s="2">
        <v>32877</v>
      </c>
      <c r="C591" s="2" t="s">
        <v>171</v>
      </c>
      <c r="D591" s="2" t="s">
        <v>36</v>
      </c>
      <c r="E591" s="2" t="s">
        <v>115</v>
      </c>
      <c r="F591" s="2" t="s">
        <v>44</v>
      </c>
      <c r="G591" s="2">
        <v>311</v>
      </c>
      <c r="H591" s="2">
        <v>360</v>
      </c>
      <c r="J591" s="2" t="s">
        <v>49</v>
      </c>
      <c r="K591" s="2" t="s">
        <v>64</v>
      </c>
      <c r="L591" s="2" t="str">
        <f t="shared" si="18"/>
        <v>Serie</v>
      </c>
      <c r="M591" s="2" t="str">
        <f t="shared" si="19"/>
        <v>Centro</v>
      </c>
    </row>
    <row r="592" spans="1:13" x14ac:dyDescent="0.3">
      <c r="A592" s="7">
        <v>45355</v>
      </c>
      <c r="B592" s="2">
        <v>39026</v>
      </c>
      <c r="C592" s="2" t="s">
        <v>35</v>
      </c>
      <c r="D592" s="2" t="s">
        <v>36</v>
      </c>
      <c r="E592" s="2" t="s">
        <v>67</v>
      </c>
      <c r="F592" s="2" t="s">
        <v>56</v>
      </c>
      <c r="G592" s="2">
        <v>2626</v>
      </c>
      <c r="H592" s="2">
        <v>2640</v>
      </c>
      <c r="I592" s="2" t="s">
        <v>39</v>
      </c>
      <c r="J592" s="2" t="s">
        <v>40</v>
      </c>
      <c r="K592" s="2" t="s">
        <v>50</v>
      </c>
      <c r="L592" s="2" t="str">
        <f t="shared" si="18"/>
        <v>Serie</v>
      </c>
      <c r="M592" s="2" t="str">
        <f t="shared" si="19"/>
        <v>Norte</v>
      </c>
    </row>
    <row r="593" spans="1:13" x14ac:dyDescent="0.3">
      <c r="A593" s="7">
        <v>45356</v>
      </c>
      <c r="B593" s="2">
        <v>37543</v>
      </c>
      <c r="C593" s="2" t="s">
        <v>222</v>
      </c>
      <c r="D593" s="2" t="s">
        <v>36</v>
      </c>
      <c r="E593" s="2" t="s">
        <v>393</v>
      </c>
      <c r="F593" s="2" t="s">
        <v>394</v>
      </c>
      <c r="G593" s="2">
        <v>302</v>
      </c>
      <c r="H593" s="2">
        <v>2580</v>
      </c>
      <c r="I593" s="2" t="s">
        <v>39</v>
      </c>
      <c r="J593" s="2" t="s">
        <v>49</v>
      </c>
      <c r="K593" s="2" t="s">
        <v>41</v>
      </c>
      <c r="L593" s="2" t="str">
        <f t="shared" si="18"/>
        <v>Serie</v>
      </c>
      <c r="M593" s="2" t="str">
        <f t="shared" si="19"/>
        <v>Centro</v>
      </c>
    </row>
    <row r="594" spans="1:13" x14ac:dyDescent="0.3">
      <c r="A594" s="7">
        <v>45360</v>
      </c>
      <c r="B594" s="2">
        <v>34532</v>
      </c>
      <c r="C594" s="2" t="s">
        <v>171</v>
      </c>
      <c r="D594" s="2" t="s">
        <v>36</v>
      </c>
      <c r="E594" s="2" t="s">
        <v>288</v>
      </c>
      <c r="F594" s="2" t="s">
        <v>58</v>
      </c>
      <c r="G594" s="2">
        <v>1797</v>
      </c>
      <c r="H594" s="2">
        <v>2340</v>
      </c>
      <c r="J594" s="2" t="s">
        <v>40</v>
      </c>
      <c r="K594" s="2" t="s">
        <v>68</v>
      </c>
      <c r="L594" s="2" t="str">
        <f t="shared" si="18"/>
        <v>Serie</v>
      </c>
      <c r="M594" s="2" t="str">
        <f t="shared" si="19"/>
        <v>Centro</v>
      </c>
    </row>
    <row r="595" spans="1:13" x14ac:dyDescent="0.3">
      <c r="A595" s="7">
        <v>45357</v>
      </c>
      <c r="B595" s="2">
        <v>15852</v>
      </c>
      <c r="C595" s="2" t="s">
        <v>51</v>
      </c>
      <c r="D595" s="2" t="s">
        <v>36</v>
      </c>
      <c r="E595" s="2" t="s">
        <v>218</v>
      </c>
      <c r="F595" s="2" t="s">
        <v>58</v>
      </c>
      <c r="G595" s="2">
        <v>17</v>
      </c>
      <c r="H595" s="2">
        <v>2460</v>
      </c>
      <c r="J595" s="2" t="s">
        <v>40</v>
      </c>
      <c r="K595" s="2" t="s">
        <v>50</v>
      </c>
      <c r="L595" s="2" t="str">
        <f t="shared" si="18"/>
        <v>Serie</v>
      </c>
      <c r="M595" s="2" t="str">
        <f t="shared" si="19"/>
        <v>Centro</v>
      </c>
    </row>
    <row r="596" spans="1:13" x14ac:dyDescent="0.3">
      <c r="A596" s="7">
        <v>45359</v>
      </c>
      <c r="B596" s="2">
        <v>62355</v>
      </c>
      <c r="C596" s="2" t="s">
        <v>82</v>
      </c>
      <c r="D596" s="2" t="s">
        <v>36</v>
      </c>
      <c r="E596" s="2" t="s">
        <v>395</v>
      </c>
      <c r="F596" s="2" t="s">
        <v>205</v>
      </c>
      <c r="G596" s="2">
        <v>1370</v>
      </c>
      <c r="H596" s="2">
        <v>5760</v>
      </c>
      <c r="J596" s="2" t="s">
        <v>40</v>
      </c>
      <c r="K596" s="2" t="s">
        <v>41</v>
      </c>
      <c r="L596" s="2" t="str">
        <f t="shared" si="18"/>
        <v>Cine</v>
      </c>
      <c r="M596" s="2" t="str">
        <f t="shared" si="19"/>
        <v>Occidente/Costa</v>
      </c>
    </row>
    <row r="597" spans="1:13" x14ac:dyDescent="0.3">
      <c r="A597" s="7">
        <v>45359</v>
      </c>
      <c r="B597" s="2">
        <v>29695</v>
      </c>
      <c r="C597" s="2" t="s">
        <v>137</v>
      </c>
      <c r="D597" s="2" t="s">
        <v>36</v>
      </c>
      <c r="E597" s="2" t="s">
        <v>67</v>
      </c>
      <c r="F597" s="2" t="s">
        <v>56</v>
      </c>
      <c r="G597" s="2">
        <v>2257</v>
      </c>
      <c r="H597" s="2">
        <v>2700</v>
      </c>
      <c r="J597" s="2" t="s">
        <v>40</v>
      </c>
      <c r="K597" s="2" t="s">
        <v>64</v>
      </c>
      <c r="L597" s="2" t="str">
        <f t="shared" si="18"/>
        <v>Serie</v>
      </c>
      <c r="M597" s="2" t="str">
        <f t="shared" si="19"/>
        <v>Norte</v>
      </c>
    </row>
    <row r="598" spans="1:13" x14ac:dyDescent="0.3">
      <c r="A598" s="7">
        <v>45360</v>
      </c>
      <c r="B598" s="2">
        <v>81189</v>
      </c>
      <c r="C598" s="2" t="s">
        <v>88</v>
      </c>
      <c r="D598" s="2" t="s">
        <v>36</v>
      </c>
      <c r="E598" s="2" t="s">
        <v>100</v>
      </c>
      <c r="F598" s="2" t="s">
        <v>101</v>
      </c>
      <c r="G598" s="2">
        <v>307</v>
      </c>
      <c r="H598" s="2">
        <v>1320</v>
      </c>
      <c r="J598" s="2" t="s">
        <v>40</v>
      </c>
      <c r="K598" s="2" t="s">
        <v>50</v>
      </c>
      <c r="L598" s="2" t="str">
        <f t="shared" si="18"/>
        <v>Serie</v>
      </c>
      <c r="M598" s="2" t="str">
        <f t="shared" si="19"/>
        <v>Occidente/Costa</v>
      </c>
    </row>
    <row r="599" spans="1:13" x14ac:dyDescent="0.3">
      <c r="A599" s="7">
        <v>45357</v>
      </c>
      <c r="B599" s="2">
        <v>34615</v>
      </c>
      <c r="C599" s="2" t="s">
        <v>46</v>
      </c>
      <c r="D599" s="2" t="s">
        <v>36</v>
      </c>
      <c r="E599" s="2" t="s">
        <v>396</v>
      </c>
      <c r="F599" s="2" t="s">
        <v>53</v>
      </c>
      <c r="G599" s="2">
        <v>2574</v>
      </c>
      <c r="H599" s="2">
        <v>2520</v>
      </c>
      <c r="I599" s="2" t="s">
        <v>39</v>
      </c>
      <c r="J599" s="2" t="s">
        <v>49</v>
      </c>
      <c r="K599" s="2" t="s">
        <v>64</v>
      </c>
      <c r="L599" s="2" t="str">
        <f t="shared" si="18"/>
        <v>Serie</v>
      </c>
      <c r="M599" s="2" t="str">
        <f t="shared" si="19"/>
        <v>Centro</v>
      </c>
    </row>
    <row r="600" spans="1:13" x14ac:dyDescent="0.3">
      <c r="A600" s="7">
        <v>45361</v>
      </c>
      <c r="B600" s="2">
        <v>25652</v>
      </c>
      <c r="C600" s="2" t="s">
        <v>72</v>
      </c>
      <c r="D600" s="2" t="s">
        <v>36</v>
      </c>
      <c r="E600" s="2" t="s">
        <v>67</v>
      </c>
      <c r="F600" s="2" t="s">
        <v>56</v>
      </c>
      <c r="G600" s="2">
        <v>1095</v>
      </c>
      <c r="H600" s="2">
        <v>2520</v>
      </c>
      <c r="J600" s="2" t="s">
        <v>40</v>
      </c>
      <c r="K600" s="2" t="s">
        <v>68</v>
      </c>
      <c r="L600" s="2" t="str">
        <f t="shared" si="18"/>
        <v>Serie</v>
      </c>
      <c r="M600" s="2" t="str">
        <f t="shared" si="19"/>
        <v>Norte</v>
      </c>
    </row>
    <row r="601" spans="1:13" x14ac:dyDescent="0.3">
      <c r="A601" s="7">
        <v>45355</v>
      </c>
      <c r="B601" s="2">
        <v>31531</v>
      </c>
      <c r="C601" s="2" t="s">
        <v>105</v>
      </c>
      <c r="D601" s="2" t="s">
        <v>36</v>
      </c>
      <c r="E601" s="2" t="s">
        <v>132</v>
      </c>
      <c r="F601" s="2" t="s">
        <v>101</v>
      </c>
      <c r="G601" s="2">
        <v>1489</v>
      </c>
      <c r="H601" s="2">
        <v>1500</v>
      </c>
      <c r="J601" s="2" t="s">
        <v>40</v>
      </c>
      <c r="K601" s="2" t="s">
        <v>68</v>
      </c>
      <c r="L601" s="2" t="str">
        <f t="shared" si="18"/>
        <v>Serie</v>
      </c>
      <c r="M601" s="2" t="str">
        <f t="shared" si="19"/>
        <v>Centro</v>
      </c>
    </row>
    <row r="602" spans="1:13" x14ac:dyDescent="0.3">
      <c r="A602" s="7">
        <v>45358</v>
      </c>
      <c r="B602" s="2">
        <v>22483</v>
      </c>
      <c r="C602" s="2" t="s">
        <v>273</v>
      </c>
      <c r="D602" s="2" t="s">
        <v>36</v>
      </c>
      <c r="E602" s="2" t="s">
        <v>397</v>
      </c>
      <c r="F602" s="2" t="s">
        <v>58</v>
      </c>
      <c r="G602" s="2">
        <v>579</v>
      </c>
      <c r="H602" s="2">
        <v>2580</v>
      </c>
      <c r="J602" s="2" t="s">
        <v>40</v>
      </c>
      <c r="K602" s="2" t="s">
        <v>68</v>
      </c>
      <c r="L602" s="2" t="str">
        <f t="shared" si="18"/>
        <v>Serie</v>
      </c>
      <c r="M602" s="2" t="str">
        <f t="shared" si="19"/>
        <v>Occidente/Costa</v>
      </c>
    </row>
    <row r="603" spans="1:13" x14ac:dyDescent="0.3">
      <c r="A603" s="7">
        <v>45356</v>
      </c>
      <c r="B603" s="2">
        <v>16284</v>
      </c>
      <c r="C603" s="2" t="s">
        <v>51</v>
      </c>
      <c r="D603" s="2" t="s">
        <v>36</v>
      </c>
      <c r="E603" s="2" t="s">
        <v>364</v>
      </c>
      <c r="F603" s="2" t="s">
        <v>53</v>
      </c>
      <c r="G603" s="2">
        <v>179</v>
      </c>
      <c r="H603" s="2">
        <v>2520</v>
      </c>
      <c r="J603" s="2" t="s">
        <v>40</v>
      </c>
      <c r="K603" s="2" t="s">
        <v>64</v>
      </c>
      <c r="L603" s="2" t="str">
        <f t="shared" si="18"/>
        <v>Serie</v>
      </c>
      <c r="M603" s="2" t="str">
        <f t="shared" si="19"/>
        <v>Centro</v>
      </c>
    </row>
    <row r="604" spans="1:13" x14ac:dyDescent="0.3">
      <c r="A604" s="7">
        <v>45358</v>
      </c>
      <c r="B604" s="2">
        <v>31192</v>
      </c>
      <c r="C604" s="2" t="s">
        <v>171</v>
      </c>
      <c r="D604" s="2" t="s">
        <v>36</v>
      </c>
      <c r="E604" s="2" t="s">
        <v>67</v>
      </c>
      <c r="F604" s="2" t="s">
        <v>56</v>
      </c>
      <c r="G604" s="2">
        <v>870</v>
      </c>
      <c r="H604" s="2">
        <v>2820</v>
      </c>
      <c r="J604" s="2" t="s">
        <v>40</v>
      </c>
      <c r="K604" s="2" t="s">
        <v>64</v>
      </c>
      <c r="L604" s="2" t="str">
        <f t="shared" si="18"/>
        <v>Serie</v>
      </c>
      <c r="M604" s="2" t="str">
        <f t="shared" si="19"/>
        <v>Centro</v>
      </c>
    </row>
    <row r="605" spans="1:13" x14ac:dyDescent="0.3">
      <c r="A605" s="7">
        <v>45358</v>
      </c>
      <c r="B605" s="2">
        <v>12564</v>
      </c>
      <c r="C605" s="2" t="s">
        <v>51</v>
      </c>
      <c r="D605" s="2" t="s">
        <v>36</v>
      </c>
      <c r="E605" s="2" t="s">
        <v>79</v>
      </c>
      <c r="F605" s="2" t="s">
        <v>58</v>
      </c>
      <c r="G605" s="2">
        <v>419</v>
      </c>
      <c r="H605" s="2">
        <v>2520</v>
      </c>
      <c r="J605" s="2" t="s">
        <v>40</v>
      </c>
      <c r="K605" s="2" t="s">
        <v>41</v>
      </c>
      <c r="L605" s="2" t="str">
        <f t="shared" si="18"/>
        <v>Serie</v>
      </c>
      <c r="M605" s="2" t="str">
        <f t="shared" si="19"/>
        <v>Centro</v>
      </c>
    </row>
    <row r="606" spans="1:13" x14ac:dyDescent="0.3">
      <c r="A606" s="7">
        <v>45356</v>
      </c>
      <c r="B606" s="2">
        <v>31940</v>
      </c>
      <c r="C606" s="2" t="s">
        <v>51</v>
      </c>
      <c r="D606" s="2" t="s">
        <v>36</v>
      </c>
      <c r="E606" s="2" t="s">
        <v>372</v>
      </c>
      <c r="F606" s="2" t="s">
        <v>101</v>
      </c>
      <c r="G606" s="2">
        <v>1324</v>
      </c>
      <c r="H606" s="2">
        <v>1320</v>
      </c>
      <c r="J606" s="2" t="s">
        <v>40</v>
      </c>
      <c r="K606" s="2" t="s">
        <v>50</v>
      </c>
      <c r="L606" s="2" t="str">
        <f t="shared" si="18"/>
        <v>Serie</v>
      </c>
      <c r="M606" s="2" t="str">
        <f t="shared" si="19"/>
        <v>Centro</v>
      </c>
    </row>
    <row r="607" spans="1:13" x14ac:dyDescent="0.3">
      <c r="A607" s="7">
        <v>45359</v>
      </c>
      <c r="B607" s="2">
        <v>30104</v>
      </c>
      <c r="C607" s="2" t="s">
        <v>61</v>
      </c>
      <c r="D607" s="2" t="s">
        <v>36</v>
      </c>
      <c r="E607" s="2" t="s">
        <v>398</v>
      </c>
      <c r="F607" s="2" t="s">
        <v>48</v>
      </c>
      <c r="G607" s="2">
        <v>1109</v>
      </c>
      <c r="H607" s="2">
        <v>1500</v>
      </c>
      <c r="I607" s="2" t="s">
        <v>150</v>
      </c>
      <c r="J607" s="2" t="s">
        <v>49</v>
      </c>
      <c r="K607" s="2" t="s">
        <v>50</v>
      </c>
      <c r="L607" s="2" t="str">
        <f t="shared" si="18"/>
        <v>Serie</v>
      </c>
      <c r="M607" s="2" t="str">
        <f t="shared" si="19"/>
        <v>Occidente/Costa</v>
      </c>
    </row>
    <row r="608" spans="1:13" x14ac:dyDescent="0.3">
      <c r="A608" s="7">
        <v>45356</v>
      </c>
      <c r="B608" s="2">
        <v>33759</v>
      </c>
      <c r="C608" s="2" t="s">
        <v>222</v>
      </c>
      <c r="D608" s="2" t="s">
        <v>36</v>
      </c>
      <c r="E608" s="2" t="s">
        <v>115</v>
      </c>
      <c r="F608" s="2" t="s">
        <v>44</v>
      </c>
      <c r="G608" s="2">
        <v>323</v>
      </c>
      <c r="H608" s="2">
        <v>360</v>
      </c>
      <c r="I608" s="2" t="s">
        <v>39</v>
      </c>
      <c r="J608" s="2" t="s">
        <v>49</v>
      </c>
      <c r="K608" s="2" t="s">
        <v>50</v>
      </c>
      <c r="L608" s="2" t="str">
        <f t="shared" si="18"/>
        <v>Serie</v>
      </c>
      <c r="M608" s="2" t="str">
        <f t="shared" si="19"/>
        <v>Centro</v>
      </c>
    </row>
    <row r="609" spans="1:13" x14ac:dyDescent="0.3">
      <c r="A609" s="7">
        <v>45356</v>
      </c>
      <c r="B609" s="2">
        <v>35821</v>
      </c>
      <c r="C609" s="2" t="s">
        <v>88</v>
      </c>
      <c r="D609" s="2" t="s">
        <v>36</v>
      </c>
      <c r="E609" s="2" t="s">
        <v>169</v>
      </c>
      <c r="F609" s="2" t="s">
        <v>109</v>
      </c>
      <c r="G609" s="2">
        <v>3879</v>
      </c>
      <c r="H609" s="2">
        <v>6540</v>
      </c>
      <c r="I609" s="2" t="s">
        <v>39</v>
      </c>
      <c r="J609" s="2" t="s">
        <v>49</v>
      </c>
      <c r="K609" s="2" t="s">
        <v>50</v>
      </c>
      <c r="L609" s="2" t="str">
        <f t="shared" si="18"/>
        <v>Cine</v>
      </c>
      <c r="M609" s="2" t="str">
        <f t="shared" si="19"/>
        <v>Occidente/Costa</v>
      </c>
    </row>
    <row r="610" spans="1:13" x14ac:dyDescent="0.3">
      <c r="A610" s="7">
        <v>45360</v>
      </c>
      <c r="B610" s="2">
        <v>54486</v>
      </c>
      <c r="C610" s="2" t="s">
        <v>257</v>
      </c>
      <c r="D610" s="2" t="s">
        <v>36</v>
      </c>
      <c r="E610" s="2" t="s">
        <v>399</v>
      </c>
      <c r="F610" s="2" t="s">
        <v>113</v>
      </c>
      <c r="G610" s="2">
        <v>1488</v>
      </c>
      <c r="H610" s="2">
        <v>1500</v>
      </c>
      <c r="J610" s="2" t="s">
        <v>40</v>
      </c>
      <c r="K610" s="2" t="s">
        <v>64</v>
      </c>
      <c r="L610" s="2" t="str">
        <f t="shared" si="18"/>
        <v>Entretenimiento</v>
      </c>
      <c r="M610" s="2" t="str">
        <f t="shared" si="19"/>
        <v>Sur</v>
      </c>
    </row>
    <row r="611" spans="1:13" x14ac:dyDescent="0.3">
      <c r="A611" s="7">
        <v>45356</v>
      </c>
      <c r="B611" s="2">
        <v>39234</v>
      </c>
      <c r="C611" s="2" t="s">
        <v>51</v>
      </c>
      <c r="D611" s="2" t="s">
        <v>36</v>
      </c>
      <c r="E611" s="2" t="s">
        <v>400</v>
      </c>
      <c r="F611" s="2" t="s">
        <v>294</v>
      </c>
      <c r="G611" s="2">
        <v>5620</v>
      </c>
      <c r="H611" s="2">
        <v>6180</v>
      </c>
      <c r="J611" s="2" t="s">
        <v>49</v>
      </c>
      <c r="K611" s="2" t="s">
        <v>41</v>
      </c>
      <c r="L611" s="2" t="str">
        <f t="shared" si="18"/>
        <v>Cine</v>
      </c>
      <c r="M611" s="2" t="str">
        <f t="shared" si="19"/>
        <v>Centro</v>
      </c>
    </row>
    <row r="612" spans="1:13" x14ac:dyDescent="0.3">
      <c r="A612" s="7">
        <v>45355</v>
      </c>
      <c r="B612" s="2">
        <v>28448</v>
      </c>
      <c r="C612" s="2" t="s">
        <v>137</v>
      </c>
      <c r="D612" s="2" t="s">
        <v>36</v>
      </c>
      <c r="E612" s="2" t="s">
        <v>115</v>
      </c>
      <c r="F612" s="2" t="s">
        <v>44</v>
      </c>
      <c r="G612" s="2">
        <v>17</v>
      </c>
      <c r="H612" s="2">
        <v>360</v>
      </c>
      <c r="J612" s="2" t="s">
        <v>49</v>
      </c>
      <c r="K612" s="2" t="s">
        <v>41</v>
      </c>
      <c r="L612" s="2" t="str">
        <f t="shared" si="18"/>
        <v>Serie</v>
      </c>
      <c r="M612" s="2" t="str">
        <f t="shared" si="19"/>
        <v>Norte</v>
      </c>
    </row>
    <row r="613" spans="1:13" x14ac:dyDescent="0.3">
      <c r="A613" s="7">
        <v>45360</v>
      </c>
      <c r="B613" s="2">
        <v>57021</v>
      </c>
      <c r="C613" s="2" t="s">
        <v>105</v>
      </c>
      <c r="D613" s="2" t="s">
        <v>36</v>
      </c>
      <c r="E613" s="2" t="s">
        <v>401</v>
      </c>
      <c r="F613" s="2" t="s">
        <v>53</v>
      </c>
      <c r="G613" s="2">
        <v>14</v>
      </c>
      <c r="H613" s="2">
        <v>2520</v>
      </c>
      <c r="J613" s="2" t="s">
        <v>40</v>
      </c>
      <c r="K613" s="2" t="s">
        <v>64</v>
      </c>
      <c r="L613" s="2" t="str">
        <f t="shared" si="18"/>
        <v>Serie</v>
      </c>
      <c r="M613" s="2" t="str">
        <f t="shared" si="19"/>
        <v>Centro</v>
      </c>
    </row>
    <row r="614" spans="1:13" x14ac:dyDescent="0.3">
      <c r="A614" s="7">
        <v>45355</v>
      </c>
      <c r="B614" s="2">
        <v>34758</v>
      </c>
      <c r="C614" s="2" t="s">
        <v>51</v>
      </c>
      <c r="D614" s="2" t="s">
        <v>36</v>
      </c>
      <c r="E614" s="2" t="s">
        <v>183</v>
      </c>
      <c r="F614" s="2" t="s">
        <v>184</v>
      </c>
      <c r="G614" s="2">
        <v>2878</v>
      </c>
      <c r="H614" s="2">
        <v>3120</v>
      </c>
      <c r="I614" s="2" t="s">
        <v>39</v>
      </c>
      <c r="J614" s="2" t="s">
        <v>49</v>
      </c>
      <c r="K614" s="2" t="s">
        <v>64</v>
      </c>
      <c r="L614" s="2" t="str">
        <f t="shared" si="18"/>
        <v>Serie</v>
      </c>
      <c r="M614" s="2" t="str">
        <f t="shared" si="19"/>
        <v>Centro</v>
      </c>
    </row>
    <row r="615" spans="1:13" x14ac:dyDescent="0.3">
      <c r="A615" s="7">
        <v>45360</v>
      </c>
      <c r="B615" s="2">
        <v>12746</v>
      </c>
      <c r="C615" s="2" t="s">
        <v>51</v>
      </c>
      <c r="D615" s="2" t="s">
        <v>36</v>
      </c>
      <c r="E615" s="2" t="s">
        <v>306</v>
      </c>
      <c r="F615" s="2" t="s">
        <v>205</v>
      </c>
      <c r="G615" s="2">
        <v>5649</v>
      </c>
      <c r="H615" s="2">
        <v>6060</v>
      </c>
      <c r="J615" s="2" t="s">
        <v>40</v>
      </c>
      <c r="K615" s="2" t="s">
        <v>41</v>
      </c>
      <c r="L615" s="2" t="str">
        <f t="shared" si="18"/>
        <v>Cine</v>
      </c>
      <c r="M615" s="2" t="str">
        <f t="shared" si="19"/>
        <v>Centro</v>
      </c>
    </row>
    <row r="616" spans="1:13" x14ac:dyDescent="0.3">
      <c r="A616" s="7">
        <v>45358</v>
      </c>
      <c r="B616" s="2">
        <v>32664</v>
      </c>
      <c r="C616" s="2" t="s">
        <v>114</v>
      </c>
      <c r="D616" s="2" t="s">
        <v>36</v>
      </c>
      <c r="E616" s="2" t="s">
        <v>402</v>
      </c>
      <c r="F616" s="2" t="s">
        <v>403</v>
      </c>
      <c r="G616" s="2">
        <v>2125</v>
      </c>
      <c r="H616" s="2">
        <v>2100</v>
      </c>
      <c r="I616" s="2" t="s">
        <v>39</v>
      </c>
      <c r="J616" s="2" t="s">
        <v>49</v>
      </c>
      <c r="K616" s="2" t="s">
        <v>68</v>
      </c>
      <c r="L616" s="2" t="str">
        <f t="shared" si="18"/>
        <v>Serie</v>
      </c>
      <c r="M616" s="2" t="str">
        <f t="shared" si="19"/>
        <v>Centro</v>
      </c>
    </row>
    <row r="617" spans="1:13" x14ac:dyDescent="0.3">
      <c r="A617" s="7">
        <v>45357</v>
      </c>
      <c r="B617" s="2">
        <v>21509</v>
      </c>
      <c r="C617" s="2" t="s">
        <v>35</v>
      </c>
      <c r="D617" s="2" t="s">
        <v>36</v>
      </c>
      <c r="E617" s="2" t="s">
        <v>223</v>
      </c>
      <c r="F617" s="2" t="s">
        <v>44</v>
      </c>
      <c r="G617" s="2">
        <v>711</v>
      </c>
      <c r="H617" s="2">
        <v>720</v>
      </c>
      <c r="J617" s="2" t="s">
        <v>45</v>
      </c>
      <c r="K617" s="2" t="s">
        <v>68</v>
      </c>
      <c r="L617" s="2" t="str">
        <f t="shared" si="18"/>
        <v>Serie</v>
      </c>
      <c r="M617" s="2" t="str">
        <f t="shared" si="19"/>
        <v>Norte</v>
      </c>
    </row>
    <row r="618" spans="1:13" x14ac:dyDescent="0.3">
      <c r="A618" s="7">
        <v>45360</v>
      </c>
      <c r="B618" s="2">
        <v>32222</v>
      </c>
      <c r="C618" s="2" t="s">
        <v>80</v>
      </c>
      <c r="D618" s="2" t="s">
        <v>36</v>
      </c>
      <c r="E618" s="2" t="s">
        <v>404</v>
      </c>
      <c r="F618" s="2" t="s">
        <v>113</v>
      </c>
      <c r="G618" s="2">
        <v>11</v>
      </c>
      <c r="H618" s="2">
        <v>2520</v>
      </c>
      <c r="I618" s="2" t="s">
        <v>39</v>
      </c>
      <c r="J618" s="2" t="s">
        <v>49</v>
      </c>
      <c r="K618" s="2" t="s">
        <v>64</v>
      </c>
      <c r="L618" s="2" t="str">
        <f t="shared" si="18"/>
        <v>Entretenimiento</v>
      </c>
      <c r="M618" s="2" t="str">
        <f t="shared" si="19"/>
        <v>Norte</v>
      </c>
    </row>
    <row r="619" spans="1:13" x14ac:dyDescent="0.3">
      <c r="A619" s="7">
        <v>45359</v>
      </c>
      <c r="B619" s="2">
        <v>33759</v>
      </c>
      <c r="C619" s="2" t="s">
        <v>46</v>
      </c>
      <c r="D619" s="2" t="s">
        <v>36</v>
      </c>
      <c r="E619" s="2" t="s">
        <v>223</v>
      </c>
      <c r="F619" s="2" t="s">
        <v>44</v>
      </c>
      <c r="G619" s="2">
        <v>692</v>
      </c>
      <c r="H619" s="2">
        <v>720</v>
      </c>
      <c r="I619" s="2" t="s">
        <v>39</v>
      </c>
      <c r="J619" s="2" t="s">
        <v>45</v>
      </c>
      <c r="K619" s="2" t="s">
        <v>50</v>
      </c>
      <c r="L619" s="2" t="str">
        <f t="shared" si="18"/>
        <v>Serie</v>
      </c>
      <c r="M619" s="2" t="str">
        <f t="shared" si="19"/>
        <v>Centro</v>
      </c>
    </row>
    <row r="620" spans="1:13" x14ac:dyDescent="0.3">
      <c r="A620" s="7">
        <v>45360</v>
      </c>
      <c r="B620" s="2">
        <v>30630</v>
      </c>
      <c r="C620" s="2" t="s">
        <v>114</v>
      </c>
      <c r="D620" s="2" t="s">
        <v>36</v>
      </c>
      <c r="E620" s="2" t="s">
        <v>115</v>
      </c>
      <c r="F620" s="2" t="s">
        <v>44</v>
      </c>
      <c r="G620" s="2">
        <v>323</v>
      </c>
      <c r="H620" s="2">
        <v>360</v>
      </c>
      <c r="I620" s="2" t="s">
        <v>39</v>
      </c>
      <c r="J620" s="2" t="s">
        <v>49</v>
      </c>
      <c r="K620" s="2" t="s">
        <v>41</v>
      </c>
      <c r="L620" s="2" t="str">
        <f t="shared" si="18"/>
        <v>Serie</v>
      </c>
      <c r="M620" s="2" t="str">
        <f t="shared" si="19"/>
        <v>Centro</v>
      </c>
    </row>
    <row r="621" spans="1:13" x14ac:dyDescent="0.3">
      <c r="A621" s="7">
        <v>45358</v>
      </c>
      <c r="B621" s="2">
        <v>39516</v>
      </c>
      <c r="C621" s="2" t="s">
        <v>82</v>
      </c>
      <c r="D621" s="2" t="s">
        <v>36</v>
      </c>
      <c r="E621" s="2" t="s">
        <v>405</v>
      </c>
      <c r="F621" s="2" t="s">
        <v>406</v>
      </c>
      <c r="G621" s="2">
        <v>5</v>
      </c>
      <c r="H621" s="2">
        <v>5820</v>
      </c>
      <c r="I621" s="2" t="s">
        <v>39</v>
      </c>
      <c r="J621" s="2" t="s">
        <v>49</v>
      </c>
      <c r="K621" s="2" t="s">
        <v>64</v>
      </c>
      <c r="L621" s="2" t="str">
        <f t="shared" si="18"/>
        <v>Cine</v>
      </c>
      <c r="M621" s="2" t="str">
        <f t="shared" si="19"/>
        <v>Occidente/Costa</v>
      </c>
    </row>
    <row r="622" spans="1:13" x14ac:dyDescent="0.3">
      <c r="A622" s="7">
        <v>45357</v>
      </c>
      <c r="B622" s="2">
        <v>20946</v>
      </c>
      <c r="C622" s="2" t="s">
        <v>200</v>
      </c>
      <c r="D622" s="2" t="s">
        <v>36</v>
      </c>
      <c r="E622" s="2" t="s">
        <v>140</v>
      </c>
      <c r="F622" s="2" t="s">
        <v>141</v>
      </c>
      <c r="G622" s="2">
        <v>3</v>
      </c>
      <c r="H622" s="2">
        <v>3720</v>
      </c>
      <c r="I622" s="2" t="s">
        <v>39</v>
      </c>
      <c r="J622" s="2" t="s">
        <v>49</v>
      </c>
      <c r="K622" s="2" t="s">
        <v>64</v>
      </c>
      <c r="L622" s="2" t="str">
        <f t="shared" si="18"/>
        <v>Serie</v>
      </c>
      <c r="M622" s="2" t="str">
        <f t="shared" si="19"/>
        <v>Centro</v>
      </c>
    </row>
    <row r="623" spans="1:13" x14ac:dyDescent="0.3">
      <c r="A623" s="7">
        <v>45358</v>
      </c>
      <c r="B623" s="2">
        <v>18121</v>
      </c>
      <c r="C623" s="2" t="s">
        <v>151</v>
      </c>
      <c r="D623" s="2" t="s">
        <v>36</v>
      </c>
      <c r="E623" s="2" t="s">
        <v>407</v>
      </c>
      <c r="F623" s="2" t="s">
        <v>113</v>
      </c>
      <c r="G623" s="2">
        <v>3916</v>
      </c>
      <c r="H623" s="2">
        <v>5940</v>
      </c>
      <c r="I623" s="2" t="s">
        <v>39</v>
      </c>
      <c r="J623" s="2" t="s">
        <v>40</v>
      </c>
      <c r="K623" s="2" t="s">
        <v>68</v>
      </c>
      <c r="L623" s="2" t="str">
        <f t="shared" si="18"/>
        <v>Entretenimiento</v>
      </c>
      <c r="M623" s="2" t="str">
        <f t="shared" si="19"/>
        <v>Norte</v>
      </c>
    </row>
    <row r="624" spans="1:13" x14ac:dyDescent="0.3">
      <c r="A624" s="7">
        <v>45359</v>
      </c>
      <c r="B624" s="2">
        <v>23035</v>
      </c>
      <c r="C624" s="2" t="s">
        <v>51</v>
      </c>
      <c r="D624" s="2" t="s">
        <v>36</v>
      </c>
      <c r="E624" s="2" t="s">
        <v>163</v>
      </c>
      <c r="F624" s="2" t="s">
        <v>56</v>
      </c>
      <c r="G624" s="2">
        <v>438</v>
      </c>
      <c r="H624" s="2">
        <v>2520</v>
      </c>
      <c r="J624" s="2" t="s">
        <v>40</v>
      </c>
      <c r="K624" s="2" t="s">
        <v>50</v>
      </c>
      <c r="L624" s="2" t="str">
        <f t="shared" si="18"/>
        <v>Serie</v>
      </c>
      <c r="M624" s="2" t="str">
        <f t="shared" si="19"/>
        <v>Centro</v>
      </c>
    </row>
    <row r="625" spans="1:13" x14ac:dyDescent="0.3">
      <c r="A625" s="7">
        <v>45358</v>
      </c>
      <c r="B625" s="2">
        <v>25382</v>
      </c>
      <c r="C625" s="2" t="s">
        <v>51</v>
      </c>
      <c r="D625" s="2" t="s">
        <v>36</v>
      </c>
      <c r="E625" s="2" t="s">
        <v>241</v>
      </c>
      <c r="F625" s="2" t="s">
        <v>165</v>
      </c>
      <c r="G625" s="2">
        <v>682</v>
      </c>
      <c r="H625" s="2">
        <v>5700</v>
      </c>
      <c r="J625" s="2" t="s">
        <v>40</v>
      </c>
      <c r="K625" s="2" t="s">
        <v>41</v>
      </c>
      <c r="L625" s="2" t="str">
        <f t="shared" si="18"/>
        <v>Cine</v>
      </c>
      <c r="M625" s="2" t="str">
        <f t="shared" si="19"/>
        <v>Centro</v>
      </c>
    </row>
    <row r="626" spans="1:13" x14ac:dyDescent="0.3">
      <c r="A626" s="7">
        <v>45356</v>
      </c>
      <c r="B626" s="2">
        <v>21756</v>
      </c>
      <c r="C626" s="2" t="s">
        <v>51</v>
      </c>
      <c r="D626" s="2" t="s">
        <v>36</v>
      </c>
      <c r="E626" s="2" t="s">
        <v>75</v>
      </c>
      <c r="F626" s="2" t="s">
        <v>58</v>
      </c>
      <c r="G626" s="2">
        <v>2537</v>
      </c>
      <c r="H626" s="2">
        <v>4980</v>
      </c>
      <c r="J626" s="2" t="s">
        <v>40</v>
      </c>
      <c r="K626" s="2" t="s">
        <v>41</v>
      </c>
      <c r="L626" s="2" t="str">
        <f t="shared" si="18"/>
        <v>Serie</v>
      </c>
      <c r="M626" s="2" t="str">
        <f t="shared" si="19"/>
        <v>Centro</v>
      </c>
    </row>
    <row r="627" spans="1:13" x14ac:dyDescent="0.3">
      <c r="A627" s="7">
        <v>45354</v>
      </c>
      <c r="B627" s="2">
        <v>12516</v>
      </c>
      <c r="C627" s="2" t="s">
        <v>51</v>
      </c>
      <c r="D627" s="2" t="s">
        <v>62</v>
      </c>
      <c r="E627" s="2" t="s">
        <v>378</v>
      </c>
      <c r="F627" s="2" t="s">
        <v>212</v>
      </c>
      <c r="G627" s="2">
        <v>2723</v>
      </c>
      <c r="H627" s="2">
        <v>5100</v>
      </c>
      <c r="I627" s="2" t="s">
        <v>39</v>
      </c>
      <c r="J627" s="2" t="s">
        <v>49</v>
      </c>
      <c r="K627" s="2" t="s">
        <v>41</v>
      </c>
      <c r="L627" s="2" t="str">
        <f t="shared" si="18"/>
        <v>Entretenimiento</v>
      </c>
      <c r="M627" s="2" t="str">
        <f t="shared" si="19"/>
        <v>Centro</v>
      </c>
    </row>
    <row r="628" spans="1:13" x14ac:dyDescent="0.3">
      <c r="A628" s="7">
        <v>45357</v>
      </c>
      <c r="B628" s="2">
        <v>31995</v>
      </c>
      <c r="C628" s="2" t="s">
        <v>51</v>
      </c>
      <c r="D628" s="2" t="s">
        <v>36</v>
      </c>
      <c r="E628" s="2" t="s">
        <v>309</v>
      </c>
      <c r="F628" s="2" t="s">
        <v>58</v>
      </c>
      <c r="G628" s="2">
        <v>2444</v>
      </c>
      <c r="H628" s="2">
        <v>2460</v>
      </c>
      <c r="J628" s="2" t="s">
        <v>40</v>
      </c>
      <c r="K628" s="2" t="s">
        <v>50</v>
      </c>
      <c r="L628" s="2" t="str">
        <f t="shared" si="18"/>
        <v>Serie</v>
      </c>
      <c r="M628" s="2" t="str">
        <f t="shared" si="19"/>
        <v>Centro</v>
      </c>
    </row>
    <row r="629" spans="1:13" x14ac:dyDescent="0.3">
      <c r="A629" s="7">
        <v>45357</v>
      </c>
      <c r="B629" s="2">
        <v>26660</v>
      </c>
      <c r="C629" s="2" t="s">
        <v>51</v>
      </c>
      <c r="D629" s="2" t="s">
        <v>36</v>
      </c>
      <c r="E629" s="2" t="s">
        <v>67</v>
      </c>
      <c r="F629" s="2" t="s">
        <v>56</v>
      </c>
      <c r="G629" s="2">
        <v>781</v>
      </c>
      <c r="H629" s="2">
        <v>2520</v>
      </c>
      <c r="J629" s="2" t="s">
        <v>40</v>
      </c>
      <c r="K629" s="2" t="s">
        <v>50</v>
      </c>
      <c r="L629" s="2" t="str">
        <f t="shared" si="18"/>
        <v>Serie</v>
      </c>
      <c r="M629" s="2" t="str">
        <f t="shared" si="19"/>
        <v>Centro</v>
      </c>
    </row>
    <row r="630" spans="1:13" x14ac:dyDescent="0.3">
      <c r="A630" s="7">
        <v>45358</v>
      </c>
      <c r="B630" s="2">
        <v>34646</v>
      </c>
      <c r="C630" s="2" t="s">
        <v>86</v>
      </c>
      <c r="D630" s="2" t="s">
        <v>36</v>
      </c>
      <c r="E630" s="2" t="s">
        <v>306</v>
      </c>
      <c r="F630" s="2" t="s">
        <v>205</v>
      </c>
      <c r="G630" s="2">
        <v>6081</v>
      </c>
      <c r="H630" s="2">
        <v>6060</v>
      </c>
      <c r="J630" s="2" t="s">
        <v>40</v>
      </c>
      <c r="K630" s="2" t="s">
        <v>64</v>
      </c>
      <c r="L630" s="2" t="str">
        <f t="shared" si="18"/>
        <v>Cine</v>
      </c>
      <c r="M630" s="2" t="str">
        <f t="shared" si="19"/>
        <v>Sur</v>
      </c>
    </row>
    <row r="631" spans="1:13" x14ac:dyDescent="0.3">
      <c r="A631" s="7">
        <v>45359</v>
      </c>
      <c r="B631" s="2">
        <v>18850</v>
      </c>
      <c r="C631" s="2" t="s">
        <v>51</v>
      </c>
      <c r="D631" s="2" t="s">
        <v>36</v>
      </c>
      <c r="E631" s="2" t="s">
        <v>408</v>
      </c>
      <c r="F631" s="2" t="s">
        <v>409</v>
      </c>
      <c r="G631" s="2">
        <v>13</v>
      </c>
      <c r="H631" s="2">
        <v>5580</v>
      </c>
      <c r="J631" s="2" t="s">
        <v>410</v>
      </c>
      <c r="K631" s="2" t="s">
        <v>50</v>
      </c>
      <c r="L631" s="2" t="str">
        <f t="shared" si="18"/>
        <v>Cine</v>
      </c>
      <c r="M631" s="2" t="str">
        <f t="shared" si="19"/>
        <v>Centro</v>
      </c>
    </row>
    <row r="632" spans="1:13" x14ac:dyDescent="0.3">
      <c r="A632" s="7">
        <v>45375</v>
      </c>
      <c r="B632" s="2">
        <v>11258</v>
      </c>
      <c r="C632" s="2" t="s">
        <v>51</v>
      </c>
      <c r="D632" s="2" t="s">
        <v>36</v>
      </c>
      <c r="E632" s="2" t="s">
        <v>85</v>
      </c>
      <c r="F632" s="2" t="s">
        <v>56</v>
      </c>
      <c r="G632" s="2">
        <v>1555</v>
      </c>
      <c r="H632" s="2">
        <v>2580</v>
      </c>
      <c r="J632" s="2" t="s">
        <v>40</v>
      </c>
      <c r="K632" s="2" t="s">
        <v>50</v>
      </c>
      <c r="L632" s="2" t="str">
        <f t="shared" si="18"/>
        <v>Serie</v>
      </c>
      <c r="M632" s="2" t="str">
        <f t="shared" si="19"/>
        <v>Centro</v>
      </c>
    </row>
    <row r="633" spans="1:13" x14ac:dyDescent="0.3">
      <c r="A633" s="7">
        <v>45381</v>
      </c>
      <c r="B633" s="2">
        <v>25102</v>
      </c>
      <c r="C633" s="2" t="s">
        <v>295</v>
      </c>
      <c r="D633" s="2" t="s">
        <v>36</v>
      </c>
      <c r="E633" s="2" t="s">
        <v>411</v>
      </c>
      <c r="F633" s="2" t="s">
        <v>147</v>
      </c>
      <c r="G633" s="2">
        <v>2851</v>
      </c>
      <c r="H633" s="2">
        <v>3180</v>
      </c>
      <c r="J633" s="2" t="s">
        <v>40</v>
      </c>
      <c r="K633" s="2" t="s">
        <v>68</v>
      </c>
      <c r="L633" s="2" t="str">
        <f t="shared" si="18"/>
        <v>Serie</v>
      </c>
      <c r="M633" s="2" t="str">
        <f t="shared" si="19"/>
        <v>Norte</v>
      </c>
    </row>
    <row r="634" spans="1:13" x14ac:dyDescent="0.3">
      <c r="A634" s="7">
        <v>45372</v>
      </c>
      <c r="B634" s="2">
        <v>34777</v>
      </c>
      <c r="C634" s="2" t="s">
        <v>80</v>
      </c>
      <c r="D634" s="2" t="s">
        <v>36</v>
      </c>
      <c r="E634" s="2" t="s">
        <v>412</v>
      </c>
      <c r="F634" s="2" t="s">
        <v>101</v>
      </c>
      <c r="G634" s="2">
        <v>1234</v>
      </c>
      <c r="H634" s="2">
        <v>1320</v>
      </c>
      <c r="J634" s="2" t="s">
        <v>40</v>
      </c>
      <c r="K634" s="2" t="s">
        <v>50</v>
      </c>
      <c r="L634" s="2" t="str">
        <f t="shared" si="18"/>
        <v>Serie</v>
      </c>
      <c r="M634" s="2" t="str">
        <f t="shared" si="19"/>
        <v>Norte</v>
      </c>
    </row>
    <row r="635" spans="1:13" x14ac:dyDescent="0.3">
      <c r="A635" s="7">
        <v>45372</v>
      </c>
      <c r="B635" s="2">
        <v>25177</v>
      </c>
      <c r="C635" s="2" t="s">
        <v>193</v>
      </c>
      <c r="D635" s="2" t="s">
        <v>36</v>
      </c>
      <c r="E635" s="2" t="s">
        <v>226</v>
      </c>
      <c r="F635" s="2" t="s">
        <v>58</v>
      </c>
      <c r="G635" s="2">
        <v>1034</v>
      </c>
      <c r="H635" s="2">
        <v>2580</v>
      </c>
      <c r="J635" s="2" t="s">
        <v>40</v>
      </c>
      <c r="K635" s="2" t="s">
        <v>68</v>
      </c>
      <c r="L635" s="2" t="str">
        <f t="shared" si="18"/>
        <v>Serie</v>
      </c>
      <c r="M635" s="2" t="str">
        <f t="shared" si="19"/>
        <v>Occidente/Costa</v>
      </c>
    </row>
    <row r="636" spans="1:13" x14ac:dyDescent="0.3">
      <c r="A636" s="7">
        <v>45375</v>
      </c>
      <c r="B636" s="2">
        <v>14480</v>
      </c>
      <c r="C636" s="2" t="s">
        <v>51</v>
      </c>
      <c r="D636" s="2" t="s">
        <v>36</v>
      </c>
      <c r="E636" s="2" t="s">
        <v>84</v>
      </c>
      <c r="F636" s="2" t="s">
        <v>58</v>
      </c>
      <c r="G636" s="2">
        <v>2762</v>
      </c>
      <c r="H636" s="2">
        <v>2760</v>
      </c>
      <c r="J636" s="2" t="s">
        <v>40</v>
      </c>
      <c r="K636" s="2" t="s">
        <v>41</v>
      </c>
      <c r="L636" s="2" t="str">
        <f t="shared" si="18"/>
        <v>Serie</v>
      </c>
      <c r="M636" s="2" t="str">
        <f t="shared" si="19"/>
        <v>Centro</v>
      </c>
    </row>
    <row r="637" spans="1:13" x14ac:dyDescent="0.3">
      <c r="A637" s="7">
        <v>45372</v>
      </c>
      <c r="B637" s="2">
        <v>32855</v>
      </c>
      <c r="C637" s="2" t="s">
        <v>119</v>
      </c>
      <c r="D637" s="2" t="s">
        <v>36</v>
      </c>
      <c r="E637" s="2" t="s">
        <v>218</v>
      </c>
      <c r="F637" s="2" t="s">
        <v>58</v>
      </c>
      <c r="G637" s="2">
        <v>2584</v>
      </c>
      <c r="H637" s="2">
        <v>2580</v>
      </c>
      <c r="J637" s="2" t="s">
        <v>40</v>
      </c>
      <c r="K637" s="2" t="s">
        <v>68</v>
      </c>
      <c r="L637" s="2" t="str">
        <f t="shared" si="18"/>
        <v>Serie</v>
      </c>
      <c r="M637" s="2" t="str">
        <f t="shared" si="19"/>
        <v>Centro</v>
      </c>
    </row>
    <row r="638" spans="1:13" x14ac:dyDescent="0.3">
      <c r="A638" s="7">
        <v>45376</v>
      </c>
      <c r="B638" s="2">
        <v>13962</v>
      </c>
      <c r="C638" s="2" t="s">
        <v>51</v>
      </c>
      <c r="D638" s="2" t="s">
        <v>36</v>
      </c>
      <c r="E638" s="2" t="s">
        <v>85</v>
      </c>
      <c r="F638" s="2" t="s">
        <v>56</v>
      </c>
      <c r="G638" s="2">
        <v>2268</v>
      </c>
      <c r="H638" s="2">
        <v>2280</v>
      </c>
      <c r="J638" s="2" t="s">
        <v>40</v>
      </c>
      <c r="K638" s="2" t="s">
        <v>68</v>
      </c>
      <c r="L638" s="2" t="str">
        <f t="shared" si="18"/>
        <v>Serie</v>
      </c>
      <c r="M638" s="2" t="str">
        <f t="shared" si="19"/>
        <v>Centro</v>
      </c>
    </row>
    <row r="639" spans="1:13" x14ac:dyDescent="0.3">
      <c r="A639" s="7">
        <v>45374</v>
      </c>
      <c r="B639" s="2">
        <v>25995</v>
      </c>
      <c r="C639" s="2" t="s">
        <v>51</v>
      </c>
      <c r="D639" s="2" t="s">
        <v>36</v>
      </c>
      <c r="E639" s="2" t="s">
        <v>386</v>
      </c>
      <c r="F639" s="2" t="s">
        <v>184</v>
      </c>
      <c r="G639" s="2">
        <v>319</v>
      </c>
      <c r="H639" s="2">
        <v>2340</v>
      </c>
      <c r="J639" s="2" t="s">
        <v>40</v>
      </c>
      <c r="K639" s="2" t="s">
        <v>50</v>
      </c>
      <c r="L639" s="2" t="str">
        <f t="shared" si="18"/>
        <v>Serie</v>
      </c>
      <c r="M639" s="2" t="str">
        <f t="shared" si="19"/>
        <v>Centro</v>
      </c>
    </row>
    <row r="640" spans="1:13" x14ac:dyDescent="0.3">
      <c r="A640" s="7">
        <v>45376</v>
      </c>
      <c r="B640" s="2">
        <v>13082</v>
      </c>
      <c r="C640" s="2" t="s">
        <v>51</v>
      </c>
      <c r="D640" s="2" t="s">
        <v>36</v>
      </c>
      <c r="E640" s="2" t="s">
        <v>84</v>
      </c>
      <c r="F640" s="2" t="s">
        <v>58</v>
      </c>
      <c r="G640" s="2">
        <v>128</v>
      </c>
      <c r="H640" s="2">
        <v>2460</v>
      </c>
      <c r="J640" s="2" t="s">
        <v>40</v>
      </c>
      <c r="K640" s="2" t="s">
        <v>50</v>
      </c>
      <c r="L640" s="2" t="str">
        <f t="shared" si="18"/>
        <v>Serie</v>
      </c>
      <c r="M640" s="2" t="str">
        <f t="shared" si="19"/>
        <v>Centro</v>
      </c>
    </row>
    <row r="641" spans="1:13" x14ac:dyDescent="0.3">
      <c r="A641" s="7">
        <v>45372</v>
      </c>
      <c r="B641" s="2">
        <v>30004</v>
      </c>
      <c r="C641" s="2" t="s">
        <v>80</v>
      </c>
      <c r="D641" s="2" t="s">
        <v>36</v>
      </c>
      <c r="E641" s="2" t="s">
        <v>140</v>
      </c>
      <c r="F641" s="2" t="s">
        <v>141</v>
      </c>
      <c r="G641" s="2">
        <v>42</v>
      </c>
      <c r="H641" s="2">
        <v>2880</v>
      </c>
      <c r="I641" s="2" t="s">
        <v>39</v>
      </c>
      <c r="J641" s="2" t="s">
        <v>49</v>
      </c>
      <c r="K641" s="2" t="s">
        <v>68</v>
      </c>
      <c r="L641" s="2" t="str">
        <f t="shared" si="18"/>
        <v>Serie</v>
      </c>
      <c r="M641" s="2" t="str">
        <f t="shared" si="19"/>
        <v>Norte</v>
      </c>
    </row>
    <row r="642" spans="1:13" x14ac:dyDescent="0.3">
      <c r="A642" s="7">
        <v>45374</v>
      </c>
      <c r="B642" s="2">
        <v>75096</v>
      </c>
      <c r="C642" s="2" t="s">
        <v>222</v>
      </c>
      <c r="D642" s="2" t="s">
        <v>36</v>
      </c>
      <c r="E642" s="2" t="s">
        <v>361</v>
      </c>
      <c r="F642" s="2" t="s">
        <v>58</v>
      </c>
      <c r="G642" s="2">
        <v>2127</v>
      </c>
      <c r="H642" s="2">
        <v>2880</v>
      </c>
      <c r="J642" s="2" t="s">
        <v>40</v>
      </c>
      <c r="K642" s="2" t="s">
        <v>41</v>
      </c>
      <c r="L642" s="2" t="str">
        <f t="shared" ref="L642:L705" si="20">TRIM(IFERROR(LEFT(F642, FIND("-", F642)-1), F642))</f>
        <v>Serie</v>
      </c>
      <c r="M642" s="2" t="str">
        <f t="shared" ref="M642:M705" si="21">IF(OR(C642="Monterrey",C642="Chihuahua",C642="Saltillo",C642="Nuevo Laredo",C642="Reynosa",C642="Matamoros",C642="Parral",C642="Nogales",C642="Tijuana",C642="Mexicali",C642="Ciudad Juárez",C642="Ciudad Juarez",C642="Zacatecas",C642="Tijuana"),"Norte",(
IF(OR(C642="CDMX",C642="Ecatepec",C642="Ixtapaluca",C642="Tulancingo",C642="Pachuca",C642="Tlaxcala",C642="San Juan del Río",C642="Queretaro",C642="Celaya",C642="Lagos de Moreno",C642="Zapopan",C642="Aguascalientes",C642="Irapuato",C642="Tala",C642="Cuernavaca",C642="Chimalhuacan",C642="San Juan del Rio",C642="San Luis Potosi"),"Centro",(
IF(OR(C642="Acapulco",C642="Cancún",C642="Cancun",C642="Chilpancingo",C642="Oaxaca",C642="Villahermosa",C642="Chetumal",C642="Campeche",C642="Ciudad del Carmen",C642="Coatzacoalcos",C642="Mérida",C642="Poza Rica",C642="Merida"),"Sur",(
IF(OR(C642="Manzanillo",C642="Puerto Vallarta",C642="Altamira",C642="Tampico",C642="Ensenada",C642="Córdoba",C642="Melchor Ocampo",C642="Victoria", C642="Cordoba", C642="Orizaba"),"Occidente/Costa",
"Otros")
))
))
))</f>
        <v>Centro</v>
      </c>
    </row>
    <row r="643" spans="1:13" x14ac:dyDescent="0.3">
      <c r="A643" s="7">
        <v>45360</v>
      </c>
      <c r="B643" s="2">
        <v>38169</v>
      </c>
      <c r="C643" s="2" t="s">
        <v>171</v>
      </c>
      <c r="D643" s="2" t="s">
        <v>36</v>
      </c>
      <c r="E643" s="2" t="s">
        <v>183</v>
      </c>
      <c r="F643" s="2" t="s">
        <v>184</v>
      </c>
      <c r="G643" s="2">
        <v>19</v>
      </c>
      <c r="H643" s="2">
        <v>3420</v>
      </c>
      <c r="I643" s="2" t="s">
        <v>39</v>
      </c>
      <c r="J643" s="2" t="s">
        <v>40</v>
      </c>
      <c r="K643" s="2" t="s">
        <v>68</v>
      </c>
      <c r="L643" s="2" t="str">
        <f t="shared" si="20"/>
        <v>Serie</v>
      </c>
      <c r="M643" s="2" t="str">
        <f t="shared" si="21"/>
        <v>Centro</v>
      </c>
    </row>
    <row r="644" spans="1:13" x14ac:dyDescent="0.3">
      <c r="A644" s="7">
        <v>45358</v>
      </c>
      <c r="B644" s="2">
        <v>73774</v>
      </c>
      <c r="C644" s="2" t="s">
        <v>90</v>
      </c>
      <c r="D644" s="2" t="s">
        <v>36</v>
      </c>
      <c r="E644" s="2" t="s">
        <v>413</v>
      </c>
      <c r="F644" s="2" t="s">
        <v>53</v>
      </c>
      <c r="G644" s="2">
        <v>100</v>
      </c>
      <c r="H644" s="2">
        <v>2700</v>
      </c>
      <c r="J644" s="2" t="s">
        <v>40</v>
      </c>
      <c r="K644" s="2" t="s">
        <v>68</v>
      </c>
      <c r="L644" s="2" t="str">
        <f t="shared" si="20"/>
        <v>Serie</v>
      </c>
      <c r="M644" s="2" t="str">
        <f t="shared" si="21"/>
        <v>Centro</v>
      </c>
    </row>
    <row r="645" spans="1:13" x14ac:dyDescent="0.3">
      <c r="A645" s="7">
        <v>45364</v>
      </c>
      <c r="B645" s="2">
        <v>23030</v>
      </c>
      <c r="C645" s="2" t="s">
        <v>80</v>
      </c>
      <c r="D645" s="2" t="s">
        <v>36</v>
      </c>
      <c r="E645" s="2" t="s">
        <v>116</v>
      </c>
      <c r="F645" s="2" t="s">
        <v>53</v>
      </c>
      <c r="G645" s="2">
        <v>2780</v>
      </c>
      <c r="H645" s="2">
        <v>2760</v>
      </c>
      <c r="J645" s="2" t="s">
        <v>40</v>
      </c>
      <c r="K645" s="2" t="s">
        <v>64</v>
      </c>
      <c r="L645" s="2" t="str">
        <f t="shared" si="20"/>
        <v>Serie</v>
      </c>
      <c r="M645" s="2" t="str">
        <f t="shared" si="21"/>
        <v>Norte</v>
      </c>
    </row>
    <row r="646" spans="1:13" x14ac:dyDescent="0.3">
      <c r="A646" s="7">
        <v>45359</v>
      </c>
      <c r="B646" s="2">
        <v>27318</v>
      </c>
      <c r="C646" s="2" t="s">
        <v>80</v>
      </c>
      <c r="D646" s="2" t="s">
        <v>36</v>
      </c>
      <c r="E646" s="2" t="s">
        <v>378</v>
      </c>
      <c r="F646" s="2" t="s">
        <v>212</v>
      </c>
      <c r="G646" s="2">
        <v>2463</v>
      </c>
      <c r="H646" s="2">
        <v>5100</v>
      </c>
      <c r="I646" s="2" t="s">
        <v>39</v>
      </c>
      <c r="J646" s="2" t="s">
        <v>49</v>
      </c>
      <c r="K646" s="2" t="s">
        <v>68</v>
      </c>
      <c r="L646" s="2" t="str">
        <f t="shared" si="20"/>
        <v>Entretenimiento</v>
      </c>
      <c r="M646" s="2" t="str">
        <f t="shared" si="21"/>
        <v>Norte</v>
      </c>
    </row>
    <row r="647" spans="1:13" x14ac:dyDescent="0.3">
      <c r="A647" s="7">
        <v>45358</v>
      </c>
      <c r="B647" s="2">
        <v>31393</v>
      </c>
      <c r="C647" s="2" t="s">
        <v>72</v>
      </c>
      <c r="D647" s="2" t="s">
        <v>36</v>
      </c>
      <c r="E647" s="2" t="s">
        <v>223</v>
      </c>
      <c r="F647" s="2" t="s">
        <v>44</v>
      </c>
      <c r="G647" s="2">
        <v>685</v>
      </c>
      <c r="H647" s="2">
        <v>720</v>
      </c>
      <c r="I647" s="2" t="s">
        <v>39</v>
      </c>
      <c r="J647" s="2" t="s">
        <v>45</v>
      </c>
      <c r="K647" s="2" t="s">
        <v>64</v>
      </c>
      <c r="L647" s="2" t="str">
        <f t="shared" si="20"/>
        <v>Serie</v>
      </c>
      <c r="M647" s="2" t="str">
        <f t="shared" si="21"/>
        <v>Norte</v>
      </c>
    </row>
    <row r="648" spans="1:13" x14ac:dyDescent="0.3">
      <c r="A648" s="7">
        <v>45356</v>
      </c>
      <c r="B648" s="2">
        <v>30289</v>
      </c>
      <c r="C648" s="2" t="s">
        <v>46</v>
      </c>
      <c r="D648" s="2" t="s">
        <v>36</v>
      </c>
      <c r="E648" s="2" t="s">
        <v>240</v>
      </c>
      <c r="F648" s="2" t="s">
        <v>48</v>
      </c>
      <c r="G648" s="2">
        <v>653</v>
      </c>
      <c r="H648" s="2">
        <v>660</v>
      </c>
      <c r="I648" s="2" t="s">
        <v>39</v>
      </c>
      <c r="J648" s="2" t="s">
        <v>49</v>
      </c>
      <c r="K648" s="2" t="s">
        <v>50</v>
      </c>
      <c r="L648" s="2" t="str">
        <f t="shared" si="20"/>
        <v>Serie</v>
      </c>
      <c r="M648" s="2" t="str">
        <f t="shared" si="21"/>
        <v>Centro</v>
      </c>
    </row>
    <row r="649" spans="1:13" x14ac:dyDescent="0.3">
      <c r="A649" s="7">
        <v>45357</v>
      </c>
      <c r="B649" s="2">
        <v>27500</v>
      </c>
      <c r="C649" s="2" t="s">
        <v>80</v>
      </c>
      <c r="D649" s="2" t="s">
        <v>36</v>
      </c>
      <c r="E649" s="2" t="s">
        <v>67</v>
      </c>
      <c r="F649" s="2" t="s">
        <v>56</v>
      </c>
      <c r="G649" s="2">
        <v>2547</v>
      </c>
      <c r="H649" s="2">
        <v>2520</v>
      </c>
      <c r="J649" s="2" t="s">
        <v>40</v>
      </c>
      <c r="K649" s="2" t="s">
        <v>41</v>
      </c>
      <c r="L649" s="2" t="str">
        <f t="shared" si="20"/>
        <v>Serie</v>
      </c>
      <c r="M649" s="2" t="str">
        <f t="shared" si="21"/>
        <v>Norte</v>
      </c>
    </row>
    <row r="650" spans="1:13" x14ac:dyDescent="0.3">
      <c r="A650" s="7">
        <v>45358</v>
      </c>
      <c r="B650" s="2">
        <v>54667</v>
      </c>
      <c r="C650" s="2" t="s">
        <v>105</v>
      </c>
      <c r="D650" s="2" t="s">
        <v>36</v>
      </c>
      <c r="E650" s="2" t="s">
        <v>414</v>
      </c>
      <c r="F650" s="2" t="s">
        <v>147</v>
      </c>
      <c r="G650" s="2">
        <v>566</v>
      </c>
      <c r="H650" s="2">
        <v>3540</v>
      </c>
      <c r="J650" s="2" t="s">
        <v>40</v>
      </c>
      <c r="K650" s="2" t="s">
        <v>64</v>
      </c>
      <c r="L650" s="2" t="str">
        <f t="shared" si="20"/>
        <v>Serie</v>
      </c>
      <c r="M650" s="2" t="str">
        <f t="shared" si="21"/>
        <v>Centro</v>
      </c>
    </row>
    <row r="651" spans="1:13" x14ac:dyDescent="0.3">
      <c r="A651" s="7">
        <v>45357</v>
      </c>
      <c r="B651" s="2">
        <v>35296</v>
      </c>
      <c r="C651" s="2" t="s">
        <v>51</v>
      </c>
      <c r="D651" s="2" t="s">
        <v>36</v>
      </c>
      <c r="E651" s="2" t="s">
        <v>111</v>
      </c>
      <c r="F651" s="2" t="s">
        <v>53</v>
      </c>
      <c r="G651" s="2">
        <v>158</v>
      </c>
      <c r="H651" s="2">
        <v>180</v>
      </c>
      <c r="J651" s="2" t="s">
        <v>40</v>
      </c>
      <c r="K651" s="2" t="s">
        <v>68</v>
      </c>
      <c r="L651" s="2" t="str">
        <f t="shared" si="20"/>
        <v>Serie</v>
      </c>
      <c r="M651" s="2" t="str">
        <f t="shared" si="21"/>
        <v>Centro</v>
      </c>
    </row>
    <row r="652" spans="1:13" x14ac:dyDescent="0.3">
      <c r="A652" s="7">
        <v>45357</v>
      </c>
      <c r="B652" s="2">
        <v>37057</v>
      </c>
      <c r="C652" s="2" t="s">
        <v>86</v>
      </c>
      <c r="D652" s="2" t="s">
        <v>36</v>
      </c>
      <c r="E652" s="2" t="s">
        <v>43</v>
      </c>
      <c r="F652" s="2" t="s">
        <v>101</v>
      </c>
      <c r="G652" s="2">
        <v>707</v>
      </c>
      <c r="H652" s="2">
        <v>720</v>
      </c>
      <c r="I652" s="2" t="s">
        <v>39</v>
      </c>
      <c r="J652" s="2" t="s">
        <v>45</v>
      </c>
      <c r="K652" s="2" t="s">
        <v>41</v>
      </c>
      <c r="L652" s="2" t="str">
        <f t="shared" si="20"/>
        <v>Serie</v>
      </c>
      <c r="M652" s="2" t="str">
        <f t="shared" si="21"/>
        <v>Sur</v>
      </c>
    </row>
    <row r="653" spans="1:13" x14ac:dyDescent="0.3">
      <c r="A653" s="7">
        <v>45357</v>
      </c>
      <c r="B653" s="2">
        <v>37138</v>
      </c>
      <c r="C653" s="2" t="s">
        <v>72</v>
      </c>
      <c r="D653" s="2" t="s">
        <v>36</v>
      </c>
      <c r="E653" s="2" t="s">
        <v>138</v>
      </c>
      <c r="F653" s="2" t="s">
        <v>74</v>
      </c>
      <c r="G653" s="2">
        <v>198</v>
      </c>
      <c r="H653" s="2">
        <v>2580</v>
      </c>
      <c r="I653" s="2" t="s">
        <v>39</v>
      </c>
      <c r="J653" s="2" t="s">
        <v>49</v>
      </c>
      <c r="K653" s="2" t="s">
        <v>41</v>
      </c>
      <c r="L653" s="2" t="str">
        <f t="shared" si="20"/>
        <v>Serie</v>
      </c>
      <c r="M653" s="2" t="str">
        <f t="shared" si="21"/>
        <v>Norte</v>
      </c>
    </row>
    <row r="654" spans="1:13" x14ac:dyDescent="0.3">
      <c r="A654" s="7">
        <v>45375</v>
      </c>
      <c r="B654" s="2">
        <v>10585</v>
      </c>
      <c r="C654" s="2" t="s">
        <v>51</v>
      </c>
      <c r="D654" s="2" t="s">
        <v>36</v>
      </c>
      <c r="E654" s="2" t="s">
        <v>415</v>
      </c>
      <c r="F654" s="2" t="s">
        <v>53</v>
      </c>
      <c r="G654" s="2">
        <v>2598</v>
      </c>
      <c r="H654" s="2">
        <v>2640</v>
      </c>
      <c r="J654" s="2" t="s">
        <v>40</v>
      </c>
      <c r="K654" s="2" t="s">
        <v>64</v>
      </c>
      <c r="L654" s="2" t="str">
        <f t="shared" si="20"/>
        <v>Serie</v>
      </c>
      <c r="M654" s="2" t="str">
        <f t="shared" si="21"/>
        <v>Centro</v>
      </c>
    </row>
    <row r="655" spans="1:13" x14ac:dyDescent="0.3">
      <c r="A655" s="7">
        <v>45382</v>
      </c>
      <c r="B655" s="2">
        <v>37403</v>
      </c>
      <c r="C655" s="2" t="s">
        <v>80</v>
      </c>
      <c r="D655" s="2" t="s">
        <v>36</v>
      </c>
      <c r="E655" s="2" t="s">
        <v>115</v>
      </c>
      <c r="F655" s="2" t="s">
        <v>44</v>
      </c>
      <c r="G655" s="2">
        <v>324</v>
      </c>
      <c r="H655" s="2">
        <v>360</v>
      </c>
      <c r="I655" s="2" t="s">
        <v>39</v>
      </c>
      <c r="J655" s="2" t="s">
        <v>49</v>
      </c>
      <c r="K655" s="2" t="s">
        <v>41</v>
      </c>
      <c r="L655" s="2" t="str">
        <f t="shared" si="20"/>
        <v>Serie</v>
      </c>
      <c r="M655" s="2" t="str">
        <f t="shared" si="21"/>
        <v>Norte</v>
      </c>
    </row>
    <row r="656" spans="1:13" x14ac:dyDescent="0.3">
      <c r="A656" s="7">
        <v>45375</v>
      </c>
      <c r="B656" s="2">
        <v>28596</v>
      </c>
      <c r="C656" s="2" t="s">
        <v>72</v>
      </c>
      <c r="D656" s="2" t="s">
        <v>36</v>
      </c>
      <c r="E656" s="2" t="s">
        <v>416</v>
      </c>
      <c r="F656" s="2" t="s">
        <v>147</v>
      </c>
      <c r="G656" s="2">
        <v>2568</v>
      </c>
      <c r="H656" s="2">
        <v>2520</v>
      </c>
      <c r="I656" s="2" t="s">
        <v>39</v>
      </c>
      <c r="J656" s="2" t="s">
        <v>49</v>
      </c>
      <c r="K656" s="2" t="s">
        <v>68</v>
      </c>
      <c r="L656" s="2" t="str">
        <f t="shared" si="20"/>
        <v>Serie</v>
      </c>
      <c r="M656" s="2" t="str">
        <f t="shared" si="21"/>
        <v>Norte</v>
      </c>
    </row>
    <row r="657" spans="1:13" x14ac:dyDescent="0.3">
      <c r="A657" s="7">
        <v>45376</v>
      </c>
      <c r="B657" s="2">
        <v>38603</v>
      </c>
      <c r="C657" s="2" t="s">
        <v>119</v>
      </c>
      <c r="D657" s="2" t="s">
        <v>36</v>
      </c>
      <c r="E657" s="2" t="s">
        <v>132</v>
      </c>
      <c r="F657" s="2" t="s">
        <v>101</v>
      </c>
      <c r="G657" s="2">
        <v>1218</v>
      </c>
      <c r="H657" s="2">
        <v>1320</v>
      </c>
      <c r="J657" s="2" t="s">
        <v>40</v>
      </c>
      <c r="K657" s="2" t="s">
        <v>64</v>
      </c>
      <c r="L657" s="2" t="str">
        <f t="shared" si="20"/>
        <v>Serie</v>
      </c>
      <c r="M657" s="2" t="str">
        <f t="shared" si="21"/>
        <v>Centro</v>
      </c>
    </row>
    <row r="658" spans="1:13" x14ac:dyDescent="0.3">
      <c r="A658" s="7">
        <v>45381</v>
      </c>
      <c r="B658" s="2">
        <v>29204</v>
      </c>
      <c r="C658" s="2" t="s">
        <v>51</v>
      </c>
      <c r="D658" s="2" t="s">
        <v>36</v>
      </c>
      <c r="E658" s="2" t="s">
        <v>417</v>
      </c>
      <c r="F658" s="2" t="s">
        <v>58</v>
      </c>
      <c r="G658" s="2">
        <v>2580</v>
      </c>
      <c r="H658" s="2">
        <v>2580</v>
      </c>
      <c r="J658" s="2" t="s">
        <v>40</v>
      </c>
      <c r="K658" s="2" t="s">
        <v>64</v>
      </c>
      <c r="L658" s="2" t="str">
        <f t="shared" si="20"/>
        <v>Serie</v>
      </c>
      <c r="M658" s="2" t="str">
        <f t="shared" si="21"/>
        <v>Centro</v>
      </c>
    </row>
    <row r="659" spans="1:13" x14ac:dyDescent="0.3">
      <c r="A659" s="7">
        <v>45376</v>
      </c>
      <c r="B659" s="2">
        <v>51861</v>
      </c>
      <c r="C659" s="2" t="s">
        <v>242</v>
      </c>
      <c r="D659" s="2" t="s">
        <v>36</v>
      </c>
      <c r="E659" s="2" t="s">
        <v>91</v>
      </c>
      <c r="F659" s="2" t="s">
        <v>92</v>
      </c>
      <c r="G659" s="2">
        <v>0</v>
      </c>
      <c r="H659" s="2">
        <v>3540</v>
      </c>
      <c r="I659" s="2" t="s">
        <v>39</v>
      </c>
      <c r="K659" s="2" t="s">
        <v>50</v>
      </c>
      <c r="L659" s="2" t="str">
        <f t="shared" si="20"/>
        <v>Documental</v>
      </c>
      <c r="M659" s="2" t="str">
        <f t="shared" si="21"/>
        <v>Sur</v>
      </c>
    </row>
    <row r="660" spans="1:13" x14ac:dyDescent="0.3">
      <c r="A660" s="7">
        <v>45374</v>
      </c>
      <c r="B660" s="2">
        <v>34526</v>
      </c>
      <c r="C660" s="2" t="s">
        <v>105</v>
      </c>
      <c r="D660" s="2" t="s">
        <v>36</v>
      </c>
      <c r="E660" s="2" t="s">
        <v>418</v>
      </c>
      <c r="F660" s="2" t="s">
        <v>44</v>
      </c>
      <c r="G660" s="2">
        <v>657</v>
      </c>
      <c r="H660" s="2">
        <v>1380</v>
      </c>
      <c r="I660" s="2" t="s">
        <v>39</v>
      </c>
      <c r="J660" s="2" t="s">
        <v>49</v>
      </c>
      <c r="K660" s="2" t="s">
        <v>41</v>
      </c>
      <c r="L660" s="2" t="str">
        <f t="shared" si="20"/>
        <v>Serie</v>
      </c>
      <c r="M660" s="2" t="str">
        <f t="shared" si="21"/>
        <v>Centro</v>
      </c>
    </row>
    <row r="661" spans="1:13" x14ac:dyDescent="0.3">
      <c r="A661" s="7">
        <v>45382</v>
      </c>
      <c r="B661" s="2">
        <v>54415</v>
      </c>
      <c r="C661" s="2" t="s">
        <v>94</v>
      </c>
      <c r="D661" s="2" t="s">
        <v>36</v>
      </c>
      <c r="E661" s="2" t="s">
        <v>301</v>
      </c>
      <c r="F661" s="2" t="s">
        <v>113</v>
      </c>
      <c r="G661" s="2">
        <v>1279</v>
      </c>
      <c r="H661" s="2">
        <v>1320</v>
      </c>
      <c r="I661" s="2" t="s">
        <v>39</v>
      </c>
      <c r="J661" s="2" t="s">
        <v>49</v>
      </c>
      <c r="K661" s="2" t="s">
        <v>68</v>
      </c>
      <c r="L661" s="2" t="str">
        <f t="shared" si="20"/>
        <v>Entretenimiento</v>
      </c>
      <c r="M661" s="2" t="str">
        <f t="shared" si="21"/>
        <v>Norte</v>
      </c>
    </row>
    <row r="662" spans="1:13" x14ac:dyDescent="0.3">
      <c r="A662" s="7">
        <v>45373</v>
      </c>
      <c r="B662" s="2">
        <v>23446</v>
      </c>
      <c r="C662" s="2" t="s">
        <v>80</v>
      </c>
      <c r="D662" s="2" t="s">
        <v>62</v>
      </c>
      <c r="E662" s="2" t="s">
        <v>240</v>
      </c>
      <c r="F662" s="2" t="s">
        <v>48</v>
      </c>
      <c r="G662" s="2">
        <v>0</v>
      </c>
      <c r="H662" s="2">
        <v>720</v>
      </c>
      <c r="K662" s="2" t="s">
        <v>50</v>
      </c>
      <c r="L662" s="2" t="str">
        <f t="shared" si="20"/>
        <v>Serie</v>
      </c>
      <c r="M662" s="2" t="str">
        <f t="shared" si="21"/>
        <v>Norte</v>
      </c>
    </row>
    <row r="663" spans="1:13" x14ac:dyDescent="0.3">
      <c r="A663" s="7">
        <v>45373</v>
      </c>
      <c r="B663" s="2">
        <v>10517</v>
      </c>
      <c r="C663" s="2" t="s">
        <v>51</v>
      </c>
      <c r="D663" s="2" t="s">
        <v>36</v>
      </c>
      <c r="E663" s="2" t="s">
        <v>67</v>
      </c>
      <c r="F663" s="2" t="s">
        <v>56</v>
      </c>
      <c r="G663" s="2">
        <v>2546</v>
      </c>
      <c r="H663" s="2">
        <v>2520</v>
      </c>
      <c r="J663" s="2" t="s">
        <v>40</v>
      </c>
      <c r="K663" s="2" t="s">
        <v>50</v>
      </c>
      <c r="L663" s="2" t="str">
        <f t="shared" si="20"/>
        <v>Serie</v>
      </c>
      <c r="M663" s="2" t="str">
        <f t="shared" si="21"/>
        <v>Centro</v>
      </c>
    </row>
    <row r="664" spans="1:13" x14ac:dyDescent="0.3">
      <c r="A664" s="7">
        <v>45376</v>
      </c>
      <c r="B664" s="2">
        <v>19910</v>
      </c>
      <c r="C664" s="2" t="s">
        <v>51</v>
      </c>
      <c r="D664" s="2" t="s">
        <v>36</v>
      </c>
      <c r="E664" s="2" t="s">
        <v>52</v>
      </c>
      <c r="F664" s="2" t="s">
        <v>58</v>
      </c>
      <c r="G664" s="2">
        <v>179</v>
      </c>
      <c r="H664" s="2">
        <v>2580</v>
      </c>
      <c r="J664" s="2" t="s">
        <v>40</v>
      </c>
      <c r="K664" s="2" t="s">
        <v>41</v>
      </c>
      <c r="L664" s="2" t="str">
        <f t="shared" si="20"/>
        <v>Serie</v>
      </c>
      <c r="M664" s="2" t="str">
        <f t="shared" si="21"/>
        <v>Centro</v>
      </c>
    </row>
    <row r="665" spans="1:13" x14ac:dyDescent="0.3">
      <c r="A665" s="7">
        <v>45355</v>
      </c>
      <c r="B665" s="2">
        <v>31271</v>
      </c>
      <c r="C665" s="2" t="s">
        <v>42</v>
      </c>
      <c r="D665" s="2" t="s">
        <v>36</v>
      </c>
      <c r="E665" s="2" t="s">
        <v>385</v>
      </c>
      <c r="F665" s="2" t="s">
        <v>192</v>
      </c>
      <c r="G665" s="2">
        <v>1178</v>
      </c>
      <c r="H665" s="2">
        <v>6420</v>
      </c>
      <c r="I665" s="2" t="s">
        <v>39</v>
      </c>
      <c r="J665" s="2" t="s">
        <v>40</v>
      </c>
      <c r="K665" s="2" t="s">
        <v>50</v>
      </c>
      <c r="L665" s="2" t="str">
        <f t="shared" si="20"/>
        <v>Cine</v>
      </c>
      <c r="M665" s="2" t="str">
        <f t="shared" si="21"/>
        <v>Sur</v>
      </c>
    </row>
    <row r="666" spans="1:13" x14ac:dyDescent="0.3">
      <c r="A666" s="7">
        <v>45360</v>
      </c>
      <c r="B666" s="2">
        <v>61727</v>
      </c>
      <c r="C666" s="2" t="s">
        <v>82</v>
      </c>
      <c r="D666" s="2" t="s">
        <v>36</v>
      </c>
      <c r="E666" s="2" t="s">
        <v>67</v>
      </c>
      <c r="F666" s="2" t="s">
        <v>58</v>
      </c>
      <c r="G666" s="2">
        <v>872</v>
      </c>
      <c r="H666" s="2">
        <v>2400</v>
      </c>
      <c r="J666" s="2" t="s">
        <v>40</v>
      </c>
      <c r="K666" s="2" t="s">
        <v>41</v>
      </c>
      <c r="L666" s="2" t="str">
        <f t="shared" si="20"/>
        <v>Serie</v>
      </c>
      <c r="M666" s="2" t="str">
        <f t="shared" si="21"/>
        <v>Occidente/Costa</v>
      </c>
    </row>
    <row r="667" spans="1:13" x14ac:dyDescent="0.3">
      <c r="A667" s="7">
        <v>45357</v>
      </c>
      <c r="B667" s="2">
        <v>38327</v>
      </c>
      <c r="C667" s="2" t="s">
        <v>35</v>
      </c>
      <c r="D667" s="2" t="s">
        <v>36</v>
      </c>
      <c r="E667" s="2" t="s">
        <v>419</v>
      </c>
      <c r="F667" s="2" t="s">
        <v>48</v>
      </c>
      <c r="G667" s="2">
        <v>115</v>
      </c>
      <c r="H667" s="2">
        <v>1380</v>
      </c>
      <c r="I667" s="2" t="s">
        <v>39</v>
      </c>
      <c r="J667" s="2" t="s">
        <v>49</v>
      </c>
      <c r="K667" s="2" t="s">
        <v>64</v>
      </c>
      <c r="L667" s="2" t="str">
        <f t="shared" si="20"/>
        <v>Serie</v>
      </c>
      <c r="M667" s="2" t="str">
        <f t="shared" si="21"/>
        <v>Norte</v>
      </c>
    </row>
    <row r="668" spans="1:13" x14ac:dyDescent="0.3">
      <c r="A668" s="7">
        <v>45357</v>
      </c>
      <c r="B668" s="2">
        <v>30635</v>
      </c>
      <c r="C668" s="2" t="s">
        <v>46</v>
      </c>
      <c r="D668" s="2" t="s">
        <v>36</v>
      </c>
      <c r="E668" s="2" t="s">
        <v>420</v>
      </c>
      <c r="F668" s="2" t="s">
        <v>74</v>
      </c>
      <c r="G668" s="2">
        <v>2308</v>
      </c>
      <c r="H668" s="2">
        <v>2340</v>
      </c>
      <c r="I668" s="2" t="s">
        <v>39</v>
      </c>
      <c r="J668" s="2" t="s">
        <v>49</v>
      </c>
      <c r="K668" s="2" t="s">
        <v>41</v>
      </c>
      <c r="L668" s="2" t="str">
        <f t="shared" si="20"/>
        <v>Serie</v>
      </c>
      <c r="M668" s="2" t="str">
        <f t="shared" si="21"/>
        <v>Centro</v>
      </c>
    </row>
    <row r="669" spans="1:13" x14ac:dyDescent="0.3">
      <c r="A669" s="7">
        <v>45358</v>
      </c>
      <c r="B669" s="2">
        <v>51313</v>
      </c>
      <c r="C669" s="2" t="s">
        <v>94</v>
      </c>
      <c r="D669" s="2" t="s">
        <v>36</v>
      </c>
      <c r="E669" s="2" t="s">
        <v>100</v>
      </c>
      <c r="F669" s="2" t="s">
        <v>58</v>
      </c>
      <c r="G669" s="2">
        <v>2623</v>
      </c>
      <c r="H669" s="2">
        <v>2640</v>
      </c>
      <c r="J669" s="2" t="s">
        <v>40</v>
      </c>
      <c r="K669" s="2" t="s">
        <v>68</v>
      </c>
      <c r="L669" s="2" t="str">
        <f t="shared" si="20"/>
        <v>Serie</v>
      </c>
      <c r="M669" s="2" t="str">
        <f t="shared" si="21"/>
        <v>Norte</v>
      </c>
    </row>
    <row r="670" spans="1:13" x14ac:dyDescent="0.3">
      <c r="A670" s="7">
        <v>45359</v>
      </c>
      <c r="B670" s="2">
        <v>24094</v>
      </c>
      <c r="C670" s="2" t="s">
        <v>51</v>
      </c>
      <c r="D670" s="2" t="s">
        <v>36</v>
      </c>
      <c r="E670" s="2" t="s">
        <v>421</v>
      </c>
      <c r="F670" s="2" t="s">
        <v>403</v>
      </c>
      <c r="G670" s="2">
        <v>417</v>
      </c>
      <c r="H670" s="2">
        <v>4260</v>
      </c>
      <c r="J670" s="2" t="s">
        <v>40</v>
      </c>
      <c r="K670" s="2" t="s">
        <v>68</v>
      </c>
      <c r="L670" s="2" t="str">
        <f t="shared" si="20"/>
        <v>Serie</v>
      </c>
      <c r="M670" s="2" t="str">
        <f t="shared" si="21"/>
        <v>Centro</v>
      </c>
    </row>
    <row r="671" spans="1:13" x14ac:dyDescent="0.3">
      <c r="A671" s="7">
        <v>45355</v>
      </c>
      <c r="B671" s="2">
        <v>21180</v>
      </c>
      <c r="C671" s="2" t="s">
        <v>51</v>
      </c>
      <c r="D671" s="2" t="s">
        <v>36</v>
      </c>
      <c r="E671" s="2" t="s">
        <v>172</v>
      </c>
      <c r="F671" s="2" t="s">
        <v>58</v>
      </c>
      <c r="G671" s="2">
        <v>2447</v>
      </c>
      <c r="H671" s="2">
        <v>2580</v>
      </c>
      <c r="J671" s="2" t="s">
        <v>40</v>
      </c>
      <c r="K671" s="2" t="s">
        <v>68</v>
      </c>
      <c r="L671" s="2" t="str">
        <f t="shared" si="20"/>
        <v>Serie</v>
      </c>
      <c r="M671" s="2" t="str">
        <f t="shared" si="21"/>
        <v>Centro</v>
      </c>
    </row>
    <row r="672" spans="1:13" x14ac:dyDescent="0.3">
      <c r="A672" s="7">
        <v>45361</v>
      </c>
      <c r="B672" s="2">
        <v>29984</v>
      </c>
      <c r="C672" s="2" t="s">
        <v>51</v>
      </c>
      <c r="D672" s="2" t="s">
        <v>422</v>
      </c>
      <c r="E672" s="2" t="s">
        <v>423</v>
      </c>
      <c r="F672" s="2" t="s">
        <v>78</v>
      </c>
      <c r="G672" s="2">
        <v>0</v>
      </c>
      <c r="H672" s="2">
        <v>9180</v>
      </c>
      <c r="K672" s="2" t="s">
        <v>50</v>
      </c>
      <c r="L672" s="2" t="str">
        <f t="shared" si="20"/>
        <v>Cine</v>
      </c>
      <c r="M672" s="2" t="str">
        <f t="shared" si="21"/>
        <v>Centro</v>
      </c>
    </row>
    <row r="673" spans="1:13" x14ac:dyDescent="0.3">
      <c r="A673" s="7">
        <v>45359</v>
      </c>
      <c r="B673" s="2">
        <v>30773</v>
      </c>
      <c r="C673" s="2" t="s">
        <v>105</v>
      </c>
      <c r="D673" s="2" t="s">
        <v>36</v>
      </c>
      <c r="E673" s="2" t="s">
        <v>424</v>
      </c>
      <c r="F673" s="2" t="s">
        <v>425</v>
      </c>
      <c r="G673" s="2">
        <v>1600</v>
      </c>
      <c r="H673" s="2">
        <v>1560</v>
      </c>
      <c r="J673" s="2" t="s">
        <v>49</v>
      </c>
      <c r="K673" s="2" t="s">
        <v>64</v>
      </c>
      <c r="L673" s="2" t="str">
        <f t="shared" si="20"/>
        <v>Cine</v>
      </c>
      <c r="M673" s="2" t="str">
        <f t="shared" si="21"/>
        <v>Centro</v>
      </c>
    </row>
    <row r="674" spans="1:13" x14ac:dyDescent="0.3">
      <c r="A674" s="7">
        <v>45360</v>
      </c>
      <c r="B674" s="2">
        <v>20184</v>
      </c>
      <c r="C674" s="2" t="s">
        <v>137</v>
      </c>
      <c r="D674" s="2" t="s">
        <v>36</v>
      </c>
      <c r="E674" s="2" t="s">
        <v>132</v>
      </c>
      <c r="F674" s="2" t="s">
        <v>101</v>
      </c>
      <c r="G674" s="2">
        <v>1306</v>
      </c>
      <c r="H674" s="2">
        <v>1320</v>
      </c>
      <c r="J674" s="2" t="s">
        <v>40</v>
      </c>
      <c r="K674" s="2" t="s">
        <v>64</v>
      </c>
      <c r="L674" s="2" t="str">
        <f t="shared" si="20"/>
        <v>Serie</v>
      </c>
      <c r="M674" s="2" t="str">
        <f t="shared" si="21"/>
        <v>Norte</v>
      </c>
    </row>
    <row r="675" spans="1:13" x14ac:dyDescent="0.3">
      <c r="A675" s="7">
        <v>45359</v>
      </c>
      <c r="B675" s="2">
        <v>10607</v>
      </c>
      <c r="C675" s="2" t="s">
        <v>51</v>
      </c>
      <c r="D675" s="2" t="s">
        <v>36</v>
      </c>
      <c r="E675" s="2" t="s">
        <v>426</v>
      </c>
      <c r="F675" s="2" t="s">
        <v>58</v>
      </c>
      <c r="G675" s="2">
        <v>2439</v>
      </c>
      <c r="H675" s="2">
        <v>2520</v>
      </c>
      <c r="J675" s="2" t="s">
        <v>40</v>
      </c>
      <c r="K675" s="2" t="s">
        <v>68</v>
      </c>
      <c r="L675" s="2" t="str">
        <f t="shared" si="20"/>
        <v>Serie</v>
      </c>
      <c r="M675" s="2" t="str">
        <f t="shared" si="21"/>
        <v>Centro</v>
      </c>
    </row>
    <row r="676" spans="1:13" x14ac:dyDescent="0.3">
      <c r="A676" s="7">
        <v>45372</v>
      </c>
      <c r="B676" s="2">
        <v>24474</v>
      </c>
      <c r="C676" s="2" t="s">
        <v>51</v>
      </c>
      <c r="D676" s="2" t="s">
        <v>36</v>
      </c>
      <c r="E676" s="2" t="s">
        <v>427</v>
      </c>
      <c r="F676" s="2" t="s">
        <v>58</v>
      </c>
      <c r="G676" s="2">
        <v>2912</v>
      </c>
      <c r="H676" s="2">
        <v>2940</v>
      </c>
      <c r="J676" s="2" t="s">
        <v>40</v>
      </c>
      <c r="K676" s="2" t="s">
        <v>64</v>
      </c>
      <c r="L676" s="2" t="str">
        <f t="shared" si="20"/>
        <v>Serie</v>
      </c>
      <c r="M676" s="2" t="str">
        <f t="shared" si="21"/>
        <v>Centro</v>
      </c>
    </row>
    <row r="677" spans="1:13" x14ac:dyDescent="0.3">
      <c r="A677" s="7">
        <v>45377</v>
      </c>
      <c r="B677" s="2">
        <v>20308</v>
      </c>
      <c r="C677" s="2" t="s">
        <v>137</v>
      </c>
      <c r="D677" s="2" t="s">
        <v>36</v>
      </c>
      <c r="E677" s="2" t="s">
        <v>428</v>
      </c>
      <c r="F677" s="2" t="s">
        <v>205</v>
      </c>
      <c r="G677" s="2">
        <v>5109</v>
      </c>
      <c r="H677" s="2">
        <v>5520</v>
      </c>
      <c r="J677" s="2" t="s">
        <v>40</v>
      </c>
      <c r="K677" s="2" t="s">
        <v>68</v>
      </c>
      <c r="L677" s="2" t="str">
        <f t="shared" si="20"/>
        <v>Cine</v>
      </c>
      <c r="M677" s="2" t="str">
        <f t="shared" si="21"/>
        <v>Norte</v>
      </c>
    </row>
    <row r="678" spans="1:13" x14ac:dyDescent="0.3">
      <c r="A678" s="7">
        <v>45375</v>
      </c>
      <c r="B678" s="2">
        <v>38185</v>
      </c>
      <c r="C678" s="2" t="s">
        <v>197</v>
      </c>
      <c r="D678" s="2" t="s">
        <v>36</v>
      </c>
      <c r="E678" s="2" t="s">
        <v>115</v>
      </c>
      <c r="F678" s="2" t="s">
        <v>44</v>
      </c>
      <c r="G678" s="2">
        <v>33</v>
      </c>
      <c r="H678" s="2">
        <v>360</v>
      </c>
      <c r="I678" s="2" t="s">
        <v>39</v>
      </c>
      <c r="J678" s="2" t="s">
        <v>49</v>
      </c>
      <c r="K678" s="2" t="s">
        <v>68</v>
      </c>
      <c r="L678" s="2" t="str">
        <f t="shared" si="20"/>
        <v>Serie</v>
      </c>
      <c r="M678" s="2" t="str">
        <f t="shared" si="21"/>
        <v>Centro</v>
      </c>
    </row>
    <row r="679" spans="1:13" x14ac:dyDescent="0.3">
      <c r="A679" s="7">
        <v>45374</v>
      </c>
      <c r="B679" s="2">
        <v>35140</v>
      </c>
      <c r="C679" s="2" t="s">
        <v>137</v>
      </c>
      <c r="D679" s="2" t="s">
        <v>36</v>
      </c>
      <c r="E679" s="2" t="s">
        <v>111</v>
      </c>
      <c r="F679" s="2" t="s">
        <v>53</v>
      </c>
      <c r="G679" s="2">
        <v>39</v>
      </c>
      <c r="H679" s="2">
        <v>180</v>
      </c>
      <c r="J679" s="2" t="s">
        <v>40</v>
      </c>
      <c r="K679" s="2" t="s">
        <v>64</v>
      </c>
      <c r="L679" s="2" t="str">
        <f t="shared" si="20"/>
        <v>Serie</v>
      </c>
      <c r="M679" s="2" t="str">
        <f t="shared" si="21"/>
        <v>Norte</v>
      </c>
    </row>
    <row r="680" spans="1:13" x14ac:dyDescent="0.3">
      <c r="A680" s="7">
        <v>45372</v>
      </c>
      <c r="B680" s="2">
        <v>39980</v>
      </c>
      <c r="C680" s="2" t="s">
        <v>114</v>
      </c>
      <c r="D680" s="2" t="s">
        <v>36</v>
      </c>
      <c r="E680" s="2" t="s">
        <v>223</v>
      </c>
      <c r="F680" s="2" t="s">
        <v>44</v>
      </c>
      <c r="G680" s="2">
        <v>717</v>
      </c>
      <c r="H680" s="2">
        <v>720</v>
      </c>
      <c r="I680" s="2" t="s">
        <v>39</v>
      </c>
      <c r="J680" s="2" t="s">
        <v>45</v>
      </c>
      <c r="K680" s="2" t="s">
        <v>50</v>
      </c>
      <c r="L680" s="2" t="str">
        <f t="shared" si="20"/>
        <v>Serie</v>
      </c>
      <c r="M680" s="2" t="str">
        <f t="shared" si="21"/>
        <v>Centro</v>
      </c>
    </row>
    <row r="681" spans="1:13" x14ac:dyDescent="0.3">
      <c r="A681" s="7">
        <v>45374</v>
      </c>
      <c r="B681" s="2">
        <v>33041</v>
      </c>
      <c r="C681" s="2" t="s">
        <v>80</v>
      </c>
      <c r="D681" s="2" t="s">
        <v>36</v>
      </c>
      <c r="E681" s="2" t="s">
        <v>227</v>
      </c>
      <c r="F681" s="2" t="s">
        <v>48</v>
      </c>
      <c r="G681" s="2">
        <v>1</v>
      </c>
      <c r="H681" s="2">
        <v>1320</v>
      </c>
      <c r="I681" s="2" t="s">
        <v>39</v>
      </c>
      <c r="J681" s="2" t="s">
        <v>40</v>
      </c>
      <c r="K681" s="2" t="s">
        <v>68</v>
      </c>
      <c r="L681" s="2" t="str">
        <f t="shared" si="20"/>
        <v>Serie</v>
      </c>
      <c r="M681" s="2" t="str">
        <f t="shared" si="21"/>
        <v>Norte</v>
      </c>
    </row>
    <row r="682" spans="1:13" x14ac:dyDescent="0.3">
      <c r="A682" s="7">
        <v>45373</v>
      </c>
      <c r="B682" s="2">
        <v>26896</v>
      </c>
      <c r="C682" s="2" t="s">
        <v>82</v>
      </c>
      <c r="D682" s="2" t="s">
        <v>36</v>
      </c>
      <c r="E682" s="2" t="s">
        <v>67</v>
      </c>
      <c r="F682" s="2" t="s">
        <v>56</v>
      </c>
      <c r="G682" s="2">
        <v>22</v>
      </c>
      <c r="H682" s="2">
        <v>2880</v>
      </c>
      <c r="J682" s="2" t="s">
        <v>40</v>
      </c>
      <c r="K682" s="2" t="s">
        <v>64</v>
      </c>
      <c r="L682" s="2" t="str">
        <f t="shared" si="20"/>
        <v>Serie</v>
      </c>
      <c r="M682" s="2" t="str">
        <f t="shared" si="21"/>
        <v>Occidente/Costa</v>
      </c>
    </row>
    <row r="683" spans="1:13" x14ac:dyDescent="0.3">
      <c r="A683" s="7">
        <v>45381</v>
      </c>
      <c r="B683" s="2">
        <v>10035</v>
      </c>
      <c r="C683" s="2" t="s">
        <v>51</v>
      </c>
      <c r="D683" s="2" t="s">
        <v>36</v>
      </c>
      <c r="E683" s="2" t="s">
        <v>429</v>
      </c>
      <c r="F683" s="2" t="s">
        <v>58</v>
      </c>
      <c r="G683" s="2">
        <v>4</v>
      </c>
      <c r="H683" s="2">
        <v>2520</v>
      </c>
      <c r="J683" s="2" t="s">
        <v>40</v>
      </c>
      <c r="K683" s="2" t="s">
        <v>68</v>
      </c>
      <c r="L683" s="2" t="str">
        <f t="shared" si="20"/>
        <v>Serie</v>
      </c>
      <c r="M683" s="2" t="str">
        <f t="shared" si="21"/>
        <v>Centro</v>
      </c>
    </row>
    <row r="684" spans="1:13" x14ac:dyDescent="0.3">
      <c r="A684" s="7">
        <v>45375</v>
      </c>
      <c r="B684" s="2">
        <v>11536</v>
      </c>
      <c r="C684" s="2" t="s">
        <v>51</v>
      </c>
      <c r="D684" s="2" t="s">
        <v>36</v>
      </c>
      <c r="E684" s="2" t="s">
        <v>83</v>
      </c>
      <c r="F684" s="2" t="s">
        <v>58</v>
      </c>
      <c r="G684" s="2">
        <v>130</v>
      </c>
      <c r="H684" s="2">
        <v>2520</v>
      </c>
      <c r="J684" s="2" t="s">
        <v>40</v>
      </c>
      <c r="K684" s="2" t="s">
        <v>41</v>
      </c>
      <c r="L684" s="2" t="str">
        <f t="shared" si="20"/>
        <v>Serie</v>
      </c>
      <c r="M684" s="2" t="str">
        <f t="shared" si="21"/>
        <v>Centro</v>
      </c>
    </row>
    <row r="685" spans="1:13" x14ac:dyDescent="0.3">
      <c r="A685" s="7">
        <v>45375</v>
      </c>
      <c r="B685" s="2">
        <v>27450</v>
      </c>
      <c r="C685" s="2" t="s">
        <v>51</v>
      </c>
      <c r="D685" s="2" t="s">
        <v>36</v>
      </c>
      <c r="E685" s="2" t="s">
        <v>430</v>
      </c>
      <c r="F685" s="2" t="s">
        <v>58</v>
      </c>
      <c r="G685" s="2">
        <v>2385</v>
      </c>
      <c r="H685" s="2">
        <v>2400</v>
      </c>
      <c r="J685" s="2" t="s">
        <v>40</v>
      </c>
      <c r="K685" s="2" t="s">
        <v>68</v>
      </c>
      <c r="L685" s="2" t="str">
        <f t="shared" si="20"/>
        <v>Serie</v>
      </c>
      <c r="M685" s="2" t="str">
        <f t="shared" si="21"/>
        <v>Centro</v>
      </c>
    </row>
    <row r="686" spans="1:13" x14ac:dyDescent="0.3">
      <c r="A686" s="7">
        <v>45372</v>
      </c>
      <c r="B686" s="2">
        <v>74269</v>
      </c>
      <c r="C686" s="2" t="s">
        <v>160</v>
      </c>
      <c r="D686" s="2" t="s">
        <v>36</v>
      </c>
      <c r="E686" s="2" t="s">
        <v>85</v>
      </c>
      <c r="F686" s="2" t="s">
        <v>56</v>
      </c>
      <c r="G686" s="2">
        <v>619</v>
      </c>
      <c r="H686" s="2">
        <v>2280</v>
      </c>
      <c r="J686" s="2" t="s">
        <v>40</v>
      </c>
      <c r="K686" s="2" t="s">
        <v>41</v>
      </c>
      <c r="L686" s="2" t="str">
        <f t="shared" si="20"/>
        <v>Serie</v>
      </c>
      <c r="M686" s="2" t="str">
        <f t="shared" si="21"/>
        <v>Occidente/Costa</v>
      </c>
    </row>
    <row r="687" spans="1:13" x14ac:dyDescent="0.3">
      <c r="A687" s="7">
        <v>45359</v>
      </c>
      <c r="B687" s="2">
        <v>36245</v>
      </c>
      <c r="C687" s="2" t="s">
        <v>35</v>
      </c>
      <c r="D687" s="2" t="s">
        <v>36</v>
      </c>
      <c r="E687" s="2" t="s">
        <v>393</v>
      </c>
      <c r="F687" s="2" t="s">
        <v>394</v>
      </c>
      <c r="G687" s="2">
        <v>6</v>
      </c>
      <c r="H687" s="2">
        <v>2580</v>
      </c>
      <c r="I687" s="2" t="s">
        <v>39</v>
      </c>
      <c r="J687" s="2" t="s">
        <v>49</v>
      </c>
      <c r="K687" s="2" t="s">
        <v>41</v>
      </c>
      <c r="L687" s="2" t="str">
        <f t="shared" si="20"/>
        <v>Serie</v>
      </c>
      <c r="M687" s="2" t="str">
        <f t="shared" si="21"/>
        <v>Norte</v>
      </c>
    </row>
    <row r="688" spans="1:13" x14ac:dyDescent="0.3">
      <c r="A688" s="7">
        <v>45357</v>
      </c>
      <c r="B688" s="2">
        <v>21680</v>
      </c>
      <c r="C688" s="2" t="s">
        <v>35</v>
      </c>
      <c r="D688" s="2" t="s">
        <v>36</v>
      </c>
      <c r="E688" s="2" t="s">
        <v>176</v>
      </c>
      <c r="F688" s="2" t="s">
        <v>101</v>
      </c>
      <c r="G688" s="2">
        <v>128</v>
      </c>
      <c r="H688" s="2">
        <v>1320</v>
      </c>
      <c r="J688" s="2" t="s">
        <v>40</v>
      </c>
      <c r="K688" s="2" t="s">
        <v>68</v>
      </c>
      <c r="L688" s="2" t="str">
        <f t="shared" si="20"/>
        <v>Serie</v>
      </c>
      <c r="M688" s="2" t="str">
        <f t="shared" si="21"/>
        <v>Norte</v>
      </c>
    </row>
    <row r="689" spans="1:13" x14ac:dyDescent="0.3">
      <c r="A689" s="7">
        <v>45355</v>
      </c>
      <c r="B689" s="2">
        <v>38173</v>
      </c>
      <c r="C689" s="2" t="s">
        <v>35</v>
      </c>
      <c r="D689" s="2" t="s">
        <v>36</v>
      </c>
      <c r="E689" s="2" t="s">
        <v>67</v>
      </c>
      <c r="F689" s="2" t="s">
        <v>56</v>
      </c>
      <c r="G689" s="2">
        <v>2402</v>
      </c>
      <c r="H689" s="2">
        <v>2580</v>
      </c>
      <c r="J689" s="2" t="s">
        <v>40</v>
      </c>
      <c r="K689" s="2" t="s">
        <v>50</v>
      </c>
      <c r="L689" s="2" t="str">
        <f t="shared" si="20"/>
        <v>Serie</v>
      </c>
      <c r="M689" s="2" t="str">
        <f t="shared" si="21"/>
        <v>Norte</v>
      </c>
    </row>
    <row r="690" spans="1:13" x14ac:dyDescent="0.3">
      <c r="A690" s="7">
        <v>45358</v>
      </c>
      <c r="B690" s="2">
        <v>28090</v>
      </c>
      <c r="C690" s="2" t="s">
        <v>51</v>
      </c>
      <c r="D690" s="2" t="s">
        <v>36</v>
      </c>
      <c r="E690" s="2" t="s">
        <v>208</v>
      </c>
      <c r="F690" s="2" t="s">
        <v>56</v>
      </c>
      <c r="G690" s="2">
        <v>1002</v>
      </c>
      <c r="H690" s="2">
        <v>3000</v>
      </c>
      <c r="J690" s="2" t="s">
        <v>40</v>
      </c>
      <c r="K690" s="2" t="s">
        <v>68</v>
      </c>
      <c r="L690" s="2" t="str">
        <f t="shared" si="20"/>
        <v>Serie</v>
      </c>
      <c r="M690" s="2" t="str">
        <f t="shared" si="21"/>
        <v>Centro</v>
      </c>
    </row>
    <row r="691" spans="1:13" x14ac:dyDescent="0.3">
      <c r="A691" s="7">
        <v>45358</v>
      </c>
      <c r="B691" s="2">
        <v>36049</v>
      </c>
      <c r="C691" s="2" t="s">
        <v>61</v>
      </c>
      <c r="D691" s="2" t="s">
        <v>36</v>
      </c>
      <c r="E691" s="2" t="s">
        <v>431</v>
      </c>
      <c r="F691" s="2" t="s">
        <v>101</v>
      </c>
      <c r="G691" s="2">
        <v>1246</v>
      </c>
      <c r="H691" s="2">
        <v>2580</v>
      </c>
      <c r="I691" s="2" t="s">
        <v>39</v>
      </c>
      <c r="J691" s="2" t="s">
        <v>40</v>
      </c>
      <c r="K691" s="2" t="s">
        <v>68</v>
      </c>
      <c r="L691" s="2" t="str">
        <f t="shared" si="20"/>
        <v>Serie</v>
      </c>
      <c r="M691" s="2" t="str">
        <f t="shared" si="21"/>
        <v>Occidente/Costa</v>
      </c>
    </row>
    <row r="692" spans="1:13" x14ac:dyDescent="0.3">
      <c r="A692" s="7">
        <v>45356</v>
      </c>
      <c r="B692" s="2">
        <v>38534</v>
      </c>
      <c r="C692" s="2" t="s">
        <v>51</v>
      </c>
      <c r="D692" s="2" t="s">
        <v>36</v>
      </c>
      <c r="E692" s="2" t="s">
        <v>79</v>
      </c>
      <c r="F692" s="2" t="s">
        <v>58</v>
      </c>
      <c r="G692" s="2">
        <v>2490</v>
      </c>
      <c r="H692" s="2">
        <v>2520</v>
      </c>
      <c r="J692" s="2" t="s">
        <v>40</v>
      </c>
      <c r="K692" s="2" t="s">
        <v>50</v>
      </c>
      <c r="L692" s="2" t="str">
        <f t="shared" si="20"/>
        <v>Serie</v>
      </c>
      <c r="M692" s="2" t="str">
        <f t="shared" si="21"/>
        <v>Centro</v>
      </c>
    </row>
    <row r="693" spans="1:13" x14ac:dyDescent="0.3">
      <c r="A693" s="7">
        <v>45358</v>
      </c>
      <c r="B693" s="2">
        <v>11019</v>
      </c>
      <c r="C693" s="2" t="s">
        <v>51</v>
      </c>
      <c r="D693" s="2" t="s">
        <v>36</v>
      </c>
      <c r="E693" s="2" t="s">
        <v>432</v>
      </c>
      <c r="F693" s="2" t="s">
        <v>147</v>
      </c>
      <c r="G693" s="2">
        <v>78</v>
      </c>
      <c r="H693" s="2">
        <v>2580</v>
      </c>
      <c r="I693" s="2" t="s">
        <v>39</v>
      </c>
      <c r="J693" s="2" t="s">
        <v>49</v>
      </c>
      <c r="K693" s="2" t="s">
        <v>64</v>
      </c>
      <c r="L693" s="2" t="str">
        <f t="shared" si="20"/>
        <v>Serie</v>
      </c>
      <c r="M693" s="2" t="str">
        <f t="shared" si="21"/>
        <v>Centro</v>
      </c>
    </row>
    <row r="694" spans="1:13" x14ac:dyDescent="0.3">
      <c r="A694" s="7">
        <v>45356</v>
      </c>
      <c r="B694" s="2">
        <v>35859</v>
      </c>
      <c r="C694" s="2" t="s">
        <v>66</v>
      </c>
      <c r="D694" s="2" t="s">
        <v>36</v>
      </c>
      <c r="E694" s="2" t="s">
        <v>185</v>
      </c>
      <c r="F694" s="2" t="s">
        <v>48</v>
      </c>
      <c r="G694" s="2">
        <v>1377</v>
      </c>
      <c r="H694" s="2">
        <v>1380</v>
      </c>
      <c r="J694" s="2" t="s">
        <v>49</v>
      </c>
      <c r="K694" s="2" t="s">
        <v>64</v>
      </c>
      <c r="L694" s="2" t="str">
        <f t="shared" si="20"/>
        <v>Serie</v>
      </c>
      <c r="M694" s="2" t="str">
        <f t="shared" si="21"/>
        <v>Norte</v>
      </c>
    </row>
    <row r="695" spans="1:13" x14ac:dyDescent="0.3">
      <c r="A695" s="7">
        <v>45360</v>
      </c>
      <c r="B695" s="2">
        <v>39208</v>
      </c>
      <c r="C695" s="2" t="s">
        <v>51</v>
      </c>
      <c r="D695" s="2" t="s">
        <v>36</v>
      </c>
      <c r="E695" s="2" t="s">
        <v>433</v>
      </c>
      <c r="F695" s="2" t="s">
        <v>53</v>
      </c>
      <c r="G695" s="2">
        <v>2520</v>
      </c>
      <c r="H695" s="2">
        <v>2520</v>
      </c>
      <c r="J695" s="2" t="s">
        <v>40</v>
      </c>
      <c r="K695" s="2" t="s">
        <v>50</v>
      </c>
      <c r="L695" s="2" t="str">
        <f t="shared" si="20"/>
        <v>Serie</v>
      </c>
      <c r="M695" s="2" t="str">
        <f t="shared" si="21"/>
        <v>Centro</v>
      </c>
    </row>
    <row r="696" spans="1:13" x14ac:dyDescent="0.3">
      <c r="A696" s="7">
        <v>45354</v>
      </c>
      <c r="B696" s="2">
        <v>24252</v>
      </c>
      <c r="C696" s="2" t="s">
        <v>72</v>
      </c>
      <c r="D696" s="2" t="s">
        <v>36</v>
      </c>
      <c r="E696" s="2" t="s">
        <v>418</v>
      </c>
      <c r="F696" s="2" t="s">
        <v>48</v>
      </c>
      <c r="G696" s="2">
        <v>1376</v>
      </c>
      <c r="H696" s="2">
        <v>1380</v>
      </c>
      <c r="I696" s="2" t="s">
        <v>39</v>
      </c>
      <c r="J696" s="2" t="s">
        <v>40</v>
      </c>
      <c r="K696" s="2" t="s">
        <v>50</v>
      </c>
      <c r="L696" s="2" t="str">
        <f t="shared" si="20"/>
        <v>Serie</v>
      </c>
      <c r="M696" s="2" t="str">
        <f t="shared" si="21"/>
        <v>Norte</v>
      </c>
    </row>
    <row r="697" spans="1:13" x14ac:dyDescent="0.3">
      <c r="A697" s="7">
        <v>45362</v>
      </c>
      <c r="B697" s="2">
        <v>81994</v>
      </c>
      <c r="C697" s="2" t="s">
        <v>137</v>
      </c>
      <c r="D697" s="2" t="s">
        <v>36</v>
      </c>
      <c r="E697" s="2" t="s">
        <v>434</v>
      </c>
      <c r="F697" s="2" t="s">
        <v>44</v>
      </c>
      <c r="G697" s="2">
        <v>467</v>
      </c>
      <c r="H697" s="2">
        <v>1320</v>
      </c>
      <c r="J697" s="2" t="s">
        <v>49</v>
      </c>
      <c r="K697" s="2" t="s">
        <v>41</v>
      </c>
      <c r="L697" s="2" t="str">
        <f t="shared" si="20"/>
        <v>Serie</v>
      </c>
      <c r="M697" s="2" t="str">
        <f t="shared" si="21"/>
        <v>Norte</v>
      </c>
    </row>
    <row r="698" spans="1:13" x14ac:dyDescent="0.3">
      <c r="A698" s="7">
        <v>45376</v>
      </c>
      <c r="B698" s="2">
        <v>12662</v>
      </c>
      <c r="C698" s="2" t="s">
        <v>51</v>
      </c>
      <c r="D698" s="2" t="s">
        <v>36</v>
      </c>
      <c r="E698" s="2" t="s">
        <v>226</v>
      </c>
      <c r="F698" s="2" t="s">
        <v>58</v>
      </c>
      <c r="G698" s="2">
        <v>2716</v>
      </c>
      <c r="H698" s="2">
        <v>2700</v>
      </c>
      <c r="J698" s="2" t="s">
        <v>40</v>
      </c>
      <c r="K698" s="2" t="s">
        <v>64</v>
      </c>
      <c r="L698" s="2" t="str">
        <f t="shared" si="20"/>
        <v>Serie</v>
      </c>
      <c r="M698" s="2" t="str">
        <f t="shared" si="21"/>
        <v>Centro</v>
      </c>
    </row>
    <row r="699" spans="1:13" x14ac:dyDescent="0.3">
      <c r="A699" s="7">
        <v>45375</v>
      </c>
      <c r="B699" s="2">
        <v>39898</v>
      </c>
      <c r="C699" s="2" t="s">
        <v>96</v>
      </c>
      <c r="D699" s="2" t="s">
        <v>36</v>
      </c>
      <c r="E699" s="2" t="s">
        <v>79</v>
      </c>
      <c r="F699" s="2" t="s">
        <v>58</v>
      </c>
      <c r="G699" s="2">
        <v>2484</v>
      </c>
      <c r="H699" s="2">
        <v>2520</v>
      </c>
      <c r="J699" s="2" t="s">
        <v>40</v>
      </c>
      <c r="K699" s="2" t="s">
        <v>68</v>
      </c>
      <c r="L699" s="2" t="str">
        <f t="shared" si="20"/>
        <v>Serie</v>
      </c>
      <c r="M699" s="2" t="str">
        <f t="shared" si="21"/>
        <v>Centro</v>
      </c>
    </row>
    <row r="700" spans="1:13" x14ac:dyDescent="0.3">
      <c r="A700" s="7">
        <v>45371</v>
      </c>
      <c r="B700" s="2">
        <v>18412</v>
      </c>
      <c r="C700" s="2" t="s">
        <v>51</v>
      </c>
      <c r="D700" s="2" t="s">
        <v>36</v>
      </c>
      <c r="E700" s="2" t="s">
        <v>435</v>
      </c>
      <c r="F700" s="2" t="s">
        <v>101</v>
      </c>
      <c r="G700" s="2">
        <v>1379</v>
      </c>
      <c r="H700" s="2">
        <v>1260</v>
      </c>
      <c r="I700" s="2" t="s">
        <v>39</v>
      </c>
      <c r="J700" s="2" t="s">
        <v>49</v>
      </c>
      <c r="K700" s="2" t="s">
        <v>64</v>
      </c>
      <c r="L700" s="2" t="str">
        <f t="shared" si="20"/>
        <v>Serie</v>
      </c>
      <c r="M700" s="2" t="str">
        <f t="shared" si="21"/>
        <v>Centro</v>
      </c>
    </row>
    <row r="701" spans="1:13" x14ac:dyDescent="0.3">
      <c r="A701" s="7">
        <v>45374</v>
      </c>
      <c r="B701" s="2">
        <v>21065</v>
      </c>
      <c r="C701" s="2" t="s">
        <v>80</v>
      </c>
      <c r="D701" s="2" t="s">
        <v>36</v>
      </c>
      <c r="E701" s="2" t="s">
        <v>436</v>
      </c>
      <c r="F701" s="2" t="s">
        <v>56</v>
      </c>
      <c r="G701" s="2">
        <v>2593</v>
      </c>
      <c r="H701" s="2">
        <v>2580</v>
      </c>
      <c r="J701" s="2" t="s">
        <v>40</v>
      </c>
      <c r="K701" s="2" t="s">
        <v>41</v>
      </c>
      <c r="L701" s="2" t="str">
        <f t="shared" si="20"/>
        <v>Serie</v>
      </c>
      <c r="M701" s="2" t="str">
        <f t="shared" si="21"/>
        <v>Norte</v>
      </c>
    </row>
    <row r="702" spans="1:13" x14ac:dyDescent="0.3">
      <c r="A702" s="7">
        <v>45373</v>
      </c>
      <c r="B702" s="2">
        <v>34023</v>
      </c>
      <c r="C702" s="2" t="s">
        <v>82</v>
      </c>
      <c r="D702" s="2" t="s">
        <v>62</v>
      </c>
      <c r="E702" s="2" t="s">
        <v>437</v>
      </c>
      <c r="F702" s="2" t="s">
        <v>165</v>
      </c>
      <c r="G702" s="2">
        <v>0</v>
      </c>
      <c r="H702" s="2">
        <v>5580</v>
      </c>
      <c r="I702" s="2" t="s">
        <v>39</v>
      </c>
      <c r="J702" s="2" t="s">
        <v>49</v>
      </c>
      <c r="K702" s="2" t="s">
        <v>50</v>
      </c>
      <c r="L702" s="2" t="str">
        <f t="shared" si="20"/>
        <v>Cine</v>
      </c>
      <c r="M702" s="2" t="str">
        <f t="shared" si="21"/>
        <v>Occidente/Costa</v>
      </c>
    </row>
    <row r="703" spans="1:13" x14ac:dyDescent="0.3">
      <c r="A703" s="7">
        <v>45374</v>
      </c>
      <c r="B703" s="2">
        <v>38065</v>
      </c>
      <c r="C703" s="2" t="s">
        <v>51</v>
      </c>
      <c r="D703" s="2" t="s">
        <v>36</v>
      </c>
      <c r="E703" s="2" t="s">
        <v>438</v>
      </c>
      <c r="F703" s="2" t="s">
        <v>118</v>
      </c>
      <c r="G703" s="2">
        <v>2429</v>
      </c>
      <c r="H703" s="2">
        <v>3600</v>
      </c>
      <c r="J703" s="2" t="s">
        <v>40</v>
      </c>
      <c r="K703" s="2" t="s">
        <v>41</v>
      </c>
      <c r="L703" s="2" t="str">
        <f t="shared" si="20"/>
        <v>Serie</v>
      </c>
      <c r="M703" s="2" t="str">
        <f t="shared" si="21"/>
        <v>Centro</v>
      </c>
    </row>
    <row r="704" spans="1:13" x14ac:dyDescent="0.3">
      <c r="A704" s="7">
        <v>45375</v>
      </c>
      <c r="B704" s="2">
        <v>26558</v>
      </c>
      <c r="C704" s="2" t="s">
        <v>51</v>
      </c>
      <c r="D704" s="2" t="s">
        <v>36</v>
      </c>
      <c r="E704" s="2" t="s">
        <v>159</v>
      </c>
      <c r="F704" s="2" t="s">
        <v>58</v>
      </c>
      <c r="G704" s="2">
        <v>310</v>
      </c>
      <c r="H704" s="2">
        <v>2400</v>
      </c>
      <c r="J704" s="2" t="s">
        <v>40</v>
      </c>
      <c r="K704" s="2" t="s">
        <v>68</v>
      </c>
      <c r="L704" s="2" t="str">
        <f t="shared" si="20"/>
        <v>Serie</v>
      </c>
      <c r="M704" s="2" t="str">
        <f t="shared" si="21"/>
        <v>Centro</v>
      </c>
    </row>
    <row r="705" spans="1:13" x14ac:dyDescent="0.3">
      <c r="A705" s="7">
        <v>45373</v>
      </c>
      <c r="B705" s="2">
        <v>39248</v>
      </c>
      <c r="C705" s="2" t="s">
        <v>51</v>
      </c>
      <c r="D705" s="2" t="s">
        <v>36</v>
      </c>
      <c r="E705" s="2" t="s">
        <v>348</v>
      </c>
      <c r="F705" s="2" t="s">
        <v>58</v>
      </c>
      <c r="G705" s="2">
        <v>1117</v>
      </c>
      <c r="H705" s="2">
        <v>2580</v>
      </c>
      <c r="J705" s="2" t="s">
        <v>40</v>
      </c>
      <c r="K705" s="2" t="s">
        <v>64</v>
      </c>
      <c r="L705" s="2" t="str">
        <f t="shared" si="20"/>
        <v>Serie</v>
      </c>
      <c r="M705" s="2" t="str">
        <f t="shared" si="21"/>
        <v>Centro</v>
      </c>
    </row>
    <row r="706" spans="1:13" x14ac:dyDescent="0.3">
      <c r="A706" s="7">
        <v>45372</v>
      </c>
      <c r="B706" s="2">
        <v>31187</v>
      </c>
      <c r="C706" s="2" t="s">
        <v>80</v>
      </c>
      <c r="D706" s="2" t="s">
        <v>36</v>
      </c>
      <c r="E706" s="2" t="s">
        <v>196</v>
      </c>
      <c r="F706" s="2" t="s">
        <v>56</v>
      </c>
      <c r="G706" s="2">
        <v>2614</v>
      </c>
      <c r="H706" s="2">
        <v>2640</v>
      </c>
      <c r="J706" s="2" t="s">
        <v>40</v>
      </c>
      <c r="K706" s="2" t="s">
        <v>50</v>
      </c>
      <c r="L706" s="2" t="str">
        <f t="shared" ref="L706:L769" si="22">TRIM(IFERROR(LEFT(F706, FIND("-", F706)-1), F706))</f>
        <v>Serie</v>
      </c>
      <c r="M706" s="2" t="str">
        <f t="shared" ref="M706:M769" si="23">IF(OR(C706="Monterrey",C706="Chihuahua",C706="Saltillo",C706="Nuevo Laredo",C706="Reynosa",C706="Matamoros",C706="Parral",C706="Nogales",C706="Tijuana",C706="Mexicali",C706="Ciudad Juárez",C706="Ciudad Juarez",C706="Zacatecas",C706="Tijuana"),"Norte",(
IF(OR(C706="CDMX",C706="Ecatepec",C706="Ixtapaluca",C706="Tulancingo",C706="Pachuca",C706="Tlaxcala",C706="San Juan del Río",C706="Queretaro",C706="Celaya",C706="Lagos de Moreno",C706="Zapopan",C706="Aguascalientes",C706="Irapuato",C706="Tala",C706="Cuernavaca",C706="Chimalhuacan",C706="San Juan del Rio",C706="San Luis Potosi"),"Centro",(
IF(OR(C706="Acapulco",C706="Cancún",C706="Cancun",C706="Chilpancingo",C706="Oaxaca",C706="Villahermosa",C706="Chetumal",C706="Campeche",C706="Ciudad del Carmen",C706="Coatzacoalcos",C706="Mérida",C706="Poza Rica",C706="Merida"),"Sur",(
IF(OR(C706="Manzanillo",C706="Puerto Vallarta",C706="Altamira",C706="Tampico",C706="Ensenada",C706="Córdoba",C706="Melchor Ocampo",C706="Victoria", C706="Cordoba", C706="Orizaba"),"Occidente/Costa",
"Otros")
))
))
))</f>
        <v>Norte</v>
      </c>
    </row>
    <row r="707" spans="1:13" x14ac:dyDescent="0.3">
      <c r="A707" s="7">
        <v>45372</v>
      </c>
      <c r="B707" s="2">
        <v>24535</v>
      </c>
      <c r="C707" s="2" t="s">
        <v>96</v>
      </c>
      <c r="D707" s="2" t="s">
        <v>36</v>
      </c>
      <c r="E707" s="2" t="s">
        <v>208</v>
      </c>
      <c r="F707" s="2" t="s">
        <v>56</v>
      </c>
      <c r="G707" s="2">
        <v>3839</v>
      </c>
      <c r="H707" s="2">
        <v>3000</v>
      </c>
      <c r="J707" s="2" t="s">
        <v>40</v>
      </c>
      <c r="K707" s="2" t="s">
        <v>64</v>
      </c>
      <c r="L707" s="2" t="str">
        <f t="shared" si="22"/>
        <v>Serie</v>
      </c>
      <c r="M707" s="2" t="str">
        <f t="shared" si="23"/>
        <v>Centro</v>
      </c>
    </row>
    <row r="708" spans="1:13" x14ac:dyDescent="0.3">
      <c r="A708" s="7">
        <v>45374</v>
      </c>
      <c r="B708" s="2">
        <v>35012</v>
      </c>
      <c r="C708" s="2" t="s">
        <v>54</v>
      </c>
      <c r="D708" s="2" t="s">
        <v>36</v>
      </c>
      <c r="E708" s="2" t="s">
        <v>75</v>
      </c>
      <c r="F708" s="2" t="s">
        <v>58</v>
      </c>
      <c r="G708" s="2">
        <v>2717</v>
      </c>
      <c r="H708" s="2">
        <v>2820</v>
      </c>
      <c r="I708" s="2" t="s">
        <v>39</v>
      </c>
      <c r="J708" s="2" t="s">
        <v>40</v>
      </c>
      <c r="K708" s="2" t="s">
        <v>64</v>
      </c>
      <c r="L708" s="2" t="str">
        <f t="shared" si="22"/>
        <v>Serie</v>
      </c>
      <c r="M708" s="2" t="str">
        <f t="shared" si="23"/>
        <v>Sur</v>
      </c>
    </row>
    <row r="709" spans="1:13" x14ac:dyDescent="0.3">
      <c r="A709" s="7">
        <v>45360</v>
      </c>
      <c r="B709" s="2">
        <v>38573</v>
      </c>
      <c r="C709" s="2" t="s">
        <v>51</v>
      </c>
      <c r="D709" s="2" t="s">
        <v>36</v>
      </c>
      <c r="E709" s="2" t="s">
        <v>439</v>
      </c>
      <c r="F709" s="2" t="s">
        <v>38</v>
      </c>
      <c r="G709" s="2">
        <v>10</v>
      </c>
      <c r="H709" s="2">
        <v>180</v>
      </c>
      <c r="I709" s="2" t="s">
        <v>39</v>
      </c>
      <c r="J709" s="2" t="s">
        <v>40</v>
      </c>
      <c r="K709" s="2" t="s">
        <v>68</v>
      </c>
      <c r="L709" s="2" t="str">
        <f t="shared" si="22"/>
        <v>Deporte</v>
      </c>
      <c r="M709" s="2" t="str">
        <f t="shared" si="23"/>
        <v>Centro</v>
      </c>
    </row>
    <row r="710" spans="1:13" x14ac:dyDescent="0.3">
      <c r="A710" s="7">
        <v>45359</v>
      </c>
      <c r="B710" s="2">
        <v>12865</v>
      </c>
      <c r="C710" s="2" t="s">
        <v>51</v>
      </c>
      <c r="D710" s="2" t="s">
        <v>36</v>
      </c>
      <c r="E710" s="2" t="s">
        <v>440</v>
      </c>
      <c r="F710" s="2" t="s">
        <v>122</v>
      </c>
      <c r="G710" s="2">
        <v>1308</v>
      </c>
      <c r="H710" s="2">
        <v>1320</v>
      </c>
      <c r="J710" s="2" t="s">
        <v>40</v>
      </c>
      <c r="K710" s="2" t="s">
        <v>41</v>
      </c>
      <c r="L710" s="2" t="str">
        <f t="shared" si="22"/>
        <v>Entretenimiento</v>
      </c>
      <c r="M710" s="2" t="str">
        <f t="shared" si="23"/>
        <v>Centro</v>
      </c>
    </row>
    <row r="711" spans="1:13" x14ac:dyDescent="0.3">
      <c r="A711" s="7">
        <v>45354</v>
      </c>
      <c r="B711" s="2">
        <v>22173</v>
      </c>
      <c r="C711" s="2" t="s">
        <v>66</v>
      </c>
      <c r="D711" s="2" t="s">
        <v>36</v>
      </c>
      <c r="E711" s="2" t="s">
        <v>95</v>
      </c>
      <c r="F711" s="2" t="s">
        <v>58</v>
      </c>
      <c r="G711" s="2">
        <v>1212</v>
      </c>
      <c r="H711" s="2">
        <v>2820</v>
      </c>
      <c r="J711" s="2" t="s">
        <v>40</v>
      </c>
      <c r="K711" s="2" t="s">
        <v>64</v>
      </c>
      <c r="L711" s="2" t="str">
        <f t="shared" si="22"/>
        <v>Serie</v>
      </c>
      <c r="M711" s="2" t="str">
        <f t="shared" si="23"/>
        <v>Norte</v>
      </c>
    </row>
    <row r="712" spans="1:13" x14ac:dyDescent="0.3">
      <c r="A712" s="7">
        <v>45357</v>
      </c>
      <c r="B712" s="2">
        <v>20173</v>
      </c>
      <c r="C712" s="2" t="s">
        <v>51</v>
      </c>
      <c r="D712" s="2" t="s">
        <v>36</v>
      </c>
      <c r="E712" s="2" t="s">
        <v>67</v>
      </c>
      <c r="F712" s="2" t="s">
        <v>56</v>
      </c>
      <c r="G712" s="2">
        <v>2461</v>
      </c>
      <c r="H712" s="2">
        <v>2460</v>
      </c>
      <c r="J712" s="2" t="s">
        <v>40</v>
      </c>
      <c r="K712" s="2" t="s">
        <v>41</v>
      </c>
      <c r="L712" s="2" t="str">
        <f t="shared" si="22"/>
        <v>Serie</v>
      </c>
      <c r="M712" s="2" t="str">
        <f t="shared" si="23"/>
        <v>Centro</v>
      </c>
    </row>
    <row r="713" spans="1:13" x14ac:dyDescent="0.3">
      <c r="A713" s="7">
        <v>45359</v>
      </c>
      <c r="B713" s="2">
        <v>28655</v>
      </c>
      <c r="C713" s="2" t="s">
        <v>86</v>
      </c>
      <c r="D713" s="2" t="s">
        <v>36</v>
      </c>
      <c r="E713" s="2" t="s">
        <v>52</v>
      </c>
      <c r="F713" s="2" t="s">
        <v>53</v>
      </c>
      <c r="G713" s="2">
        <v>1636</v>
      </c>
      <c r="H713" s="2">
        <v>2760</v>
      </c>
      <c r="J713" s="2" t="s">
        <v>40</v>
      </c>
      <c r="K713" s="2" t="s">
        <v>68</v>
      </c>
      <c r="L713" s="2" t="str">
        <f t="shared" si="22"/>
        <v>Serie</v>
      </c>
      <c r="M713" s="2" t="str">
        <f t="shared" si="23"/>
        <v>Sur</v>
      </c>
    </row>
    <row r="714" spans="1:13" x14ac:dyDescent="0.3">
      <c r="A714" s="7">
        <v>45356</v>
      </c>
      <c r="B714" s="2">
        <v>22999</v>
      </c>
      <c r="C714" s="2" t="s">
        <v>51</v>
      </c>
      <c r="D714" s="2" t="s">
        <v>36</v>
      </c>
      <c r="E714" s="2" t="s">
        <v>163</v>
      </c>
      <c r="F714" s="2" t="s">
        <v>56</v>
      </c>
      <c r="G714" s="2">
        <v>2525</v>
      </c>
      <c r="H714" s="2">
        <v>2520</v>
      </c>
      <c r="J714" s="2" t="s">
        <v>40</v>
      </c>
      <c r="K714" s="2" t="s">
        <v>64</v>
      </c>
      <c r="L714" s="2" t="str">
        <f t="shared" si="22"/>
        <v>Serie</v>
      </c>
      <c r="M714" s="2" t="str">
        <f t="shared" si="23"/>
        <v>Centro</v>
      </c>
    </row>
    <row r="715" spans="1:13" x14ac:dyDescent="0.3">
      <c r="A715" s="7">
        <v>45357</v>
      </c>
      <c r="B715" s="2">
        <v>32245</v>
      </c>
      <c r="C715" s="2" t="s">
        <v>51</v>
      </c>
      <c r="D715" s="2" t="s">
        <v>36</v>
      </c>
      <c r="E715" s="2" t="s">
        <v>85</v>
      </c>
      <c r="F715" s="2" t="s">
        <v>56</v>
      </c>
      <c r="G715" s="2">
        <v>2618</v>
      </c>
      <c r="H715" s="2">
        <v>2700</v>
      </c>
      <c r="J715" s="2" t="s">
        <v>40</v>
      </c>
      <c r="K715" s="2" t="s">
        <v>41</v>
      </c>
      <c r="L715" s="2" t="str">
        <f t="shared" si="22"/>
        <v>Serie</v>
      </c>
      <c r="M715" s="2" t="str">
        <f t="shared" si="23"/>
        <v>Centro</v>
      </c>
    </row>
    <row r="716" spans="1:13" x14ac:dyDescent="0.3">
      <c r="A716" s="7">
        <v>45359</v>
      </c>
      <c r="B716" s="2">
        <v>27891</v>
      </c>
      <c r="C716" s="2" t="s">
        <v>72</v>
      </c>
      <c r="D716" s="2" t="s">
        <v>36</v>
      </c>
      <c r="E716" s="2" t="s">
        <v>441</v>
      </c>
      <c r="F716" s="2" t="s">
        <v>221</v>
      </c>
      <c r="G716" s="2">
        <v>5059</v>
      </c>
      <c r="H716" s="2">
        <v>5160</v>
      </c>
      <c r="J716" s="2" t="s">
        <v>40</v>
      </c>
      <c r="K716" s="2" t="s">
        <v>64</v>
      </c>
      <c r="L716" s="2" t="str">
        <f t="shared" si="22"/>
        <v>Cine</v>
      </c>
      <c r="M716" s="2" t="str">
        <f t="shared" si="23"/>
        <v>Norte</v>
      </c>
    </row>
    <row r="717" spans="1:13" x14ac:dyDescent="0.3">
      <c r="A717" s="7">
        <v>45357</v>
      </c>
      <c r="B717" s="2">
        <v>20269</v>
      </c>
      <c r="C717" s="2" t="s">
        <v>80</v>
      </c>
      <c r="D717" s="2" t="s">
        <v>36</v>
      </c>
      <c r="E717" s="2" t="s">
        <v>442</v>
      </c>
      <c r="F717" s="2" t="s">
        <v>443</v>
      </c>
      <c r="G717" s="2">
        <v>2</v>
      </c>
      <c r="H717" s="2">
        <v>5460</v>
      </c>
      <c r="I717" s="2" t="s">
        <v>39</v>
      </c>
      <c r="J717" s="2" t="s">
        <v>49</v>
      </c>
      <c r="K717" s="2" t="s">
        <v>50</v>
      </c>
      <c r="L717" s="2" t="str">
        <f t="shared" si="22"/>
        <v>Cine</v>
      </c>
      <c r="M717" s="2" t="str">
        <f t="shared" si="23"/>
        <v>Norte</v>
      </c>
    </row>
    <row r="718" spans="1:13" x14ac:dyDescent="0.3">
      <c r="A718" s="7">
        <v>45357</v>
      </c>
      <c r="B718" s="2">
        <v>22453</v>
      </c>
      <c r="C718" s="2" t="s">
        <v>51</v>
      </c>
      <c r="D718" s="2" t="s">
        <v>36</v>
      </c>
      <c r="E718" s="2" t="s">
        <v>444</v>
      </c>
      <c r="F718" s="2" t="s">
        <v>118</v>
      </c>
      <c r="G718" s="2">
        <v>2762</v>
      </c>
      <c r="H718" s="2">
        <v>3600</v>
      </c>
      <c r="I718" s="2" t="s">
        <v>39</v>
      </c>
      <c r="J718" s="2" t="s">
        <v>40</v>
      </c>
      <c r="K718" s="2" t="s">
        <v>64</v>
      </c>
      <c r="L718" s="2" t="str">
        <f t="shared" si="22"/>
        <v>Serie</v>
      </c>
      <c r="M718" s="2" t="str">
        <f t="shared" si="23"/>
        <v>Centro</v>
      </c>
    </row>
    <row r="719" spans="1:13" x14ac:dyDescent="0.3">
      <c r="A719" s="7">
        <v>45358</v>
      </c>
      <c r="B719" s="2">
        <v>28013</v>
      </c>
      <c r="C719" s="2" t="s">
        <v>72</v>
      </c>
      <c r="D719" s="2" t="s">
        <v>36</v>
      </c>
      <c r="E719" s="2" t="s">
        <v>306</v>
      </c>
      <c r="F719" s="2" t="s">
        <v>205</v>
      </c>
      <c r="G719" s="2">
        <v>5660</v>
      </c>
      <c r="H719" s="2">
        <v>6060</v>
      </c>
      <c r="J719" s="2" t="s">
        <v>40</v>
      </c>
      <c r="K719" s="2" t="s">
        <v>64</v>
      </c>
      <c r="L719" s="2" t="str">
        <f t="shared" si="22"/>
        <v>Cine</v>
      </c>
      <c r="M719" s="2" t="str">
        <f t="shared" si="23"/>
        <v>Norte</v>
      </c>
    </row>
    <row r="720" spans="1:13" x14ac:dyDescent="0.3">
      <c r="A720" s="7">
        <v>45375</v>
      </c>
      <c r="B720" s="2">
        <v>90502</v>
      </c>
      <c r="C720" s="2" t="s">
        <v>46</v>
      </c>
      <c r="D720" s="2" t="s">
        <v>36</v>
      </c>
      <c r="E720" s="2" t="s">
        <v>445</v>
      </c>
      <c r="F720" s="2" t="s">
        <v>101</v>
      </c>
      <c r="G720" s="2">
        <v>378</v>
      </c>
      <c r="H720" s="2">
        <v>1620</v>
      </c>
      <c r="I720" s="2" t="s">
        <v>39</v>
      </c>
      <c r="J720" s="2" t="s">
        <v>49</v>
      </c>
      <c r="K720" s="2" t="s">
        <v>64</v>
      </c>
      <c r="L720" s="2" t="str">
        <f t="shared" si="22"/>
        <v>Serie</v>
      </c>
      <c r="M720" s="2" t="str">
        <f t="shared" si="23"/>
        <v>Centro</v>
      </c>
    </row>
    <row r="721" spans="1:13" x14ac:dyDescent="0.3">
      <c r="A721" s="7">
        <v>45372</v>
      </c>
      <c r="B721" s="2">
        <v>24762</v>
      </c>
      <c r="C721" s="2" t="s">
        <v>137</v>
      </c>
      <c r="D721" s="2" t="s">
        <v>36</v>
      </c>
      <c r="E721" s="2" t="s">
        <v>115</v>
      </c>
      <c r="F721" s="2" t="s">
        <v>44</v>
      </c>
      <c r="G721" s="2">
        <v>322</v>
      </c>
      <c r="H721" s="2">
        <v>360</v>
      </c>
      <c r="J721" s="2" t="s">
        <v>49</v>
      </c>
      <c r="K721" s="2" t="s">
        <v>50</v>
      </c>
      <c r="L721" s="2" t="str">
        <f t="shared" si="22"/>
        <v>Serie</v>
      </c>
      <c r="M721" s="2" t="str">
        <f t="shared" si="23"/>
        <v>Norte</v>
      </c>
    </row>
    <row r="722" spans="1:13" x14ac:dyDescent="0.3">
      <c r="A722" s="7">
        <v>45375</v>
      </c>
      <c r="B722" s="2">
        <v>63350</v>
      </c>
      <c r="C722" s="2" t="s">
        <v>46</v>
      </c>
      <c r="D722" s="2" t="s">
        <v>36</v>
      </c>
      <c r="E722" s="2" t="s">
        <v>446</v>
      </c>
      <c r="F722" s="2" t="s">
        <v>101</v>
      </c>
      <c r="G722" s="2">
        <v>1328</v>
      </c>
      <c r="H722" s="2">
        <v>1320</v>
      </c>
      <c r="J722" s="2" t="s">
        <v>40</v>
      </c>
      <c r="K722" s="2" t="s">
        <v>64</v>
      </c>
      <c r="L722" s="2" t="str">
        <f t="shared" si="22"/>
        <v>Serie</v>
      </c>
      <c r="M722" s="2" t="str">
        <f t="shared" si="23"/>
        <v>Centro</v>
      </c>
    </row>
    <row r="723" spans="1:13" x14ac:dyDescent="0.3">
      <c r="A723" s="7">
        <v>45376</v>
      </c>
      <c r="B723" s="2">
        <v>19921</v>
      </c>
      <c r="C723" s="2" t="s">
        <v>51</v>
      </c>
      <c r="D723" s="2" t="s">
        <v>36</v>
      </c>
      <c r="E723" s="2" t="s">
        <v>170</v>
      </c>
      <c r="F723" s="2" t="s">
        <v>184</v>
      </c>
      <c r="G723" s="2">
        <v>2591</v>
      </c>
      <c r="H723" s="2">
        <v>2580</v>
      </c>
      <c r="J723" s="2" t="s">
        <v>49</v>
      </c>
      <c r="K723" s="2" t="s">
        <v>41</v>
      </c>
      <c r="L723" s="2" t="str">
        <f t="shared" si="22"/>
        <v>Serie</v>
      </c>
      <c r="M723" s="2" t="str">
        <f t="shared" si="23"/>
        <v>Centro</v>
      </c>
    </row>
    <row r="724" spans="1:13" x14ac:dyDescent="0.3">
      <c r="A724" s="7">
        <v>45382</v>
      </c>
      <c r="B724" s="2">
        <v>32097</v>
      </c>
      <c r="C724" s="2" t="s">
        <v>80</v>
      </c>
      <c r="D724" s="2" t="s">
        <v>36</v>
      </c>
      <c r="E724" s="2" t="s">
        <v>276</v>
      </c>
      <c r="F724" s="2" t="s">
        <v>58</v>
      </c>
      <c r="G724" s="2">
        <v>2582</v>
      </c>
      <c r="H724" s="2">
        <v>2580</v>
      </c>
      <c r="J724" s="2" t="s">
        <v>40</v>
      </c>
      <c r="K724" s="2" t="s">
        <v>41</v>
      </c>
      <c r="L724" s="2" t="str">
        <f t="shared" si="22"/>
        <v>Serie</v>
      </c>
      <c r="M724" s="2" t="str">
        <f t="shared" si="23"/>
        <v>Norte</v>
      </c>
    </row>
    <row r="725" spans="1:13" x14ac:dyDescent="0.3">
      <c r="A725" s="7">
        <v>45375</v>
      </c>
      <c r="B725" s="2">
        <v>35083</v>
      </c>
      <c r="C725" s="2" t="s">
        <v>80</v>
      </c>
      <c r="D725" s="2" t="s">
        <v>36</v>
      </c>
      <c r="E725" s="2" t="s">
        <v>93</v>
      </c>
      <c r="F725" s="2" t="s">
        <v>53</v>
      </c>
      <c r="G725" s="2">
        <v>0</v>
      </c>
      <c r="H725" s="2">
        <v>2700</v>
      </c>
      <c r="K725" s="2" t="s">
        <v>41</v>
      </c>
      <c r="L725" s="2" t="str">
        <f t="shared" si="22"/>
        <v>Serie</v>
      </c>
      <c r="M725" s="2" t="str">
        <f t="shared" si="23"/>
        <v>Norte</v>
      </c>
    </row>
    <row r="726" spans="1:13" x14ac:dyDescent="0.3">
      <c r="A726" s="7">
        <v>45376</v>
      </c>
      <c r="B726" s="2">
        <v>34095</v>
      </c>
      <c r="C726" s="2" t="s">
        <v>46</v>
      </c>
      <c r="D726" s="2" t="s">
        <v>36</v>
      </c>
      <c r="E726" s="2" t="s">
        <v>112</v>
      </c>
      <c r="F726" s="2" t="s">
        <v>113</v>
      </c>
      <c r="G726" s="2">
        <v>1730</v>
      </c>
      <c r="H726" s="2">
        <v>2700</v>
      </c>
      <c r="I726" s="2" t="s">
        <v>39</v>
      </c>
      <c r="J726" s="2" t="s">
        <v>40</v>
      </c>
      <c r="K726" s="2" t="s">
        <v>50</v>
      </c>
      <c r="L726" s="2" t="str">
        <f t="shared" si="22"/>
        <v>Entretenimiento</v>
      </c>
      <c r="M726" s="2" t="str">
        <f t="shared" si="23"/>
        <v>Centro</v>
      </c>
    </row>
    <row r="727" spans="1:13" x14ac:dyDescent="0.3">
      <c r="A727" s="7">
        <v>45373</v>
      </c>
      <c r="B727" s="2">
        <v>30422</v>
      </c>
      <c r="C727" s="2" t="s">
        <v>51</v>
      </c>
      <c r="D727" s="2" t="s">
        <v>36</v>
      </c>
      <c r="E727" s="2" t="s">
        <v>447</v>
      </c>
      <c r="F727" s="2" t="s">
        <v>212</v>
      </c>
      <c r="G727" s="2">
        <v>1006</v>
      </c>
      <c r="H727" s="2">
        <v>2580</v>
      </c>
      <c r="I727" s="2" t="s">
        <v>39</v>
      </c>
      <c r="J727" s="2" t="s">
        <v>49</v>
      </c>
      <c r="K727" s="2" t="s">
        <v>50</v>
      </c>
      <c r="L727" s="2" t="str">
        <f t="shared" si="22"/>
        <v>Entretenimiento</v>
      </c>
      <c r="M727" s="2" t="str">
        <f t="shared" si="23"/>
        <v>Centro</v>
      </c>
    </row>
    <row r="728" spans="1:13" x14ac:dyDescent="0.3">
      <c r="A728" s="7">
        <v>45382</v>
      </c>
      <c r="B728" s="2">
        <v>20377</v>
      </c>
      <c r="C728" s="2" t="s">
        <v>51</v>
      </c>
      <c r="D728" s="2" t="s">
        <v>36</v>
      </c>
      <c r="E728" s="2" t="s">
        <v>198</v>
      </c>
      <c r="F728" s="2" t="s">
        <v>56</v>
      </c>
      <c r="G728" s="2">
        <v>5</v>
      </c>
      <c r="H728" s="2">
        <v>2580</v>
      </c>
      <c r="J728" s="2" t="s">
        <v>40</v>
      </c>
      <c r="K728" s="2" t="s">
        <v>64</v>
      </c>
      <c r="L728" s="2" t="str">
        <f t="shared" si="22"/>
        <v>Serie</v>
      </c>
      <c r="M728" s="2" t="str">
        <f t="shared" si="23"/>
        <v>Centro</v>
      </c>
    </row>
    <row r="729" spans="1:13" x14ac:dyDescent="0.3">
      <c r="A729" s="7">
        <v>45372</v>
      </c>
      <c r="B729" s="2">
        <v>82021</v>
      </c>
      <c r="C729" s="2" t="s">
        <v>66</v>
      </c>
      <c r="D729" s="2" t="s">
        <v>36</v>
      </c>
      <c r="E729" s="2" t="s">
        <v>79</v>
      </c>
      <c r="F729" s="2" t="s">
        <v>58</v>
      </c>
      <c r="G729" s="2">
        <v>2490</v>
      </c>
      <c r="H729" s="2">
        <v>2520</v>
      </c>
      <c r="J729" s="2" t="s">
        <v>40</v>
      </c>
      <c r="K729" s="2" t="s">
        <v>64</v>
      </c>
      <c r="L729" s="2" t="str">
        <f t="shared" si="22"/>
        <v>Serie</v>
      </c>
      <c r="M729" s="2" t="str">
        <f t="shared" si="23"/>
        <v>Norte</v>
      </c>
    </row>
    <row r="730" spans="1:13" x14ac:dyDescent="0.3">
      <c r="A730" s="7">
        <v>45371</v>
      </c>
      <c r="B730" s="2">
        <v>37825</v>
      </c>
      <c r="C730" s="2" t="s">
        <v>51</v>
      </c>
      <c r="D730" s="2" t="s">
        <v>36</v>
      </c>
      <c r="E730" s="2" t="s">
        <v>203</v>
      </c>
      <c r="F730" s="2" t="s">
        <v>113</v>
      </c>
      <c r="G730" s="2">
        <v>1</v>
      </c>
      <c r="H730" s="2">
        <v>2880</v>
      </c>
      <c r="I730" s="2" t="s">
        <v>39</v>
      </c>
      <c r="J730" s="2" t="s">
        <v>40</v>
      </c>
      <c r="K730" s="2" t="s">
        <v>64</v>
      </c>
      <c r="L730" s="2" t="str">
        <f t="shared" si="22"/>
        <v>Entretenimiento</v>
      </c>
      <c r="M730" s="2" t="str">
        <f t="shared" si="23"/>
        <v>Centro</v>
      </c>
    </row>
    <row r="731" spans="1:13" x14ac:dyDescent="0.3">
      <c r="A731" s="7">
        <v>45358</v>
      </c>
      <c r="B731" s="2">
        <v>34151</v>
      </c>
      <c r="C731" s="2" t="s">
        <v>51</v>
      </c>
      <c r="D731" s="2" t="s">
        <v>36</v>
      </c>
      <c r="E731" s="2" t="s">
        <v>448</v>
      </c>
      <c r="F731" s="2" t="s">
        <v>299</v>
      </c>
      <c r="G731" s="2">
        <v>11</v>
      </c>
      <c r="H731" s="2">
        <v>5340</v>
      </c>
      <c r="J731" s="2" t="s">
        <v>40</v>
      </c>
      <c r="K731" s="2" t="s">
        <v>41</v>
      </c>
      <c r="L731" s="2" t="str">
        <f t="shared" si="22"/>
        <v>Cine</v>
      </c>
      <c r="M731" s="2" t="str">
        <f t="shared" si="23"/>
        <v>Centro</v>
      </c>
    </row>
    <row r="732" spans="1:13" x14ac:dyDescent="0.3">
      <c r="A732" s="7">
        <v>45360</v>
      </c>
      <c r="B732" s="2">
        <v>38861</v>
      </c>
      <c r="C732" s="2" t="s">
        <v>35</v>
      </c>
      <c r="D732" s="2" t="s">
        <v>36</v>
      </c>
      <c r="E732" s="2" t="s">
        <v>393</v>
      </c>
      <c r="F732" s="2" t="s">
        <v>394</v>
      </c>
      <c r="G732" s="2">
        <v>1093</v>
      </c>
      <c r="H732" s="2">
        <v>2580</v>
      </c>
      <c r="I732" s="2" t="s">
        <v>39</v>
      </c>
      <c r="J732" s="2" t="s">
        <v>49</v>
      </c>
      <c r="K732" s="2" t="s">
        <v>50</v>
      </c>
      <c r="L732" s="2" t="str">
        <f t="shared" si="22"/>
        <v>Serie</v>
      </c>
      <c r="M732" s="2" t="str">
        <f t="shared" si="23"/>
        <v>Norte</v>
      </c>
    </row>
    <row r="733" spans="1:13" x14ac:dyDescent="0.3">
      <c r="A733" s="7">
        <v>45355</v>
      </c>
      <c r="B733" s="2">
        <v>34153</v>
      </c>
      <c r="C733" s="2" t="s">
        <v>61</v>
      </c>
      <c r="D733" s="2" t="s">
        <v>36</v>
      </c>
      <c r="E733" s="2" t="s">
        <v>177</v>
      </c>
      <c r="F733" s="2" t="s">
        <v>101</v>
      </c>
      <c r="G733" s="2">
        <v>1248</v>
      </c>
      <c r="H733" s="2">
        <v>1260</v>
      </c>
      <c r="J733" s="2" t="s">
        <v>40</v>
      </c>
      <c r="K733" s="2" t="s">
        <v>64</v>
      </c>
      <c r="L733" s="2" t="str">
        <f t="shared" si="22"/>
        <v>Serie</v>
      </c>
      <c r="M733" s="2" t="str">
        <f t="shared" si="23"/>
        <v>Occidente/Costa</v>
      </c>
    </row>
    <row r="734" spans="1:13" x14ac:dyDescent="0.3">
      <c r="A734" s="7">
        <v>45360</v>
      </c>
      <c r="B734" s="2">
        <v>35544</v>
      </c>
      <c r="C734" s="2" t="s">
        <v>151</v>
      </c>
      <c r="D734" s="2" t="s">
        <v>36</v>
      </c>
      <c r="E734" s="2" t="s">
        <v>377</v>
      </c>
      <c r="F734" s="2" t="s">
        <v>44</v>
      </c>
      <c r="G734" s="2">
        <v>688</v>
      </c>
      <c r="H734" s="2">
        <v>660</v>
      </c>
      <c r="I734" s="2" t="s">
        <v>39</v>
      </c>
      <c r="J734" s="2" t="s">
        <v>45</v>
      </c>
      <c r="K734" s="2" t="s">
        <v>64</v>
      </c>
      <c r="L734" s="2" t="str">
        <f t="shared" si="22"/>
        <v>Serie</v>
      </c>
      <c r="M734" s="2" t="str">
        <f t="shared" si="23"/>
        <v>Norte</v>
      </c>
    </row>
    <row r="735" spans="1:13" x14ac:dyDescent="0.3">
      <c r="A735" s="7">
        <v>45360</v>
      </c>
      <c r="B735" s="2">
        <v>23799</v>
      </c>
      <c r="C735" s="2" t="s">
        <v>35</v>
      </c>
      <c r="D735" s="2" t="s">
        <v>36</v>
      </c>
      <c r="E735" s="2" t="s">
        <v>449</v>
      </c>
      <c r="F735" s="2" t="s">
        <v>221</v>
      </c>
      <c r="G735" s="2">
        <v>576</v>
      </c>
      <c r="H735" s="2">
        <v>5280</v>
      </c>
      <c r="I735" s="2" t="s">
        <v>39</v>
      </c>
      <c r="J735" s="2" t="s">
        <v>49</v>
      </c>
      <c r="K735" s="2" t="s">
        <v>64</v>
      </c>
      <c r="L735" s="2" t="str">
        <f t="shared" si="22"/>
        <v>Cine</v>
      </c>
      <c r="M735" s="2" t="str">
        <f t="shared" si="23"/>
        <v>Norte</v>
      </c>
    </row>
    <row r="736" spans="1:13" x14ac:dyDescent="0.3">
      <c r="A736" s="7">
        <v>45360</v>
      </c>
      <c r="B736" s="2">
        <v>31252</v>
      </c>
      <c r="C736" s="2" t="s">
        <v>61</v>
      </c>
      <c r="D736" s="2" t="s">
        <v>36</v>
      </c>
      <c r="E736" s="2" t="s">
        <v>272</v>
      </c>
      <c r="F736" s="2" t="s">
        <v>44</v>
      </c>
      <c r="G736" s="2">
        <v>311</v>
      </c>
      <c r="H736" s="2">
        <v>360</v>
      </c>
      <c r="J736" s="2" t="s">
        <v>49</v>
      </c>
      <c r="K736" s="2" t="s">
        <v>50</v>
      </c>
      <c r="L736" s="2" t="str">
        <f t="shared" si="22"/>
        <v>Serie</v>
      </c>
      <c r="M736" s="2" t="str">
        <f t="shared" si="23"/>
        <v>Occidente/Costa</v>
      </c>
    </row>
    <row r="737" spans="1:13" x14ac:dyDescent="0.3">
      <c r="A737" s="7">
        <v>45360</v>
      </c>
      <c r="B737" s="2">
        <v>12562</v>
      </c>
      <c r="C737" s="2" t="s">
        <v>51</v>
      </c>
      <c r="D737" s="2" t="s">
        <v>36</v>
      </c>
      <c r="E737" s="2" t="s">
        <v>426</v>
      </c>
      <c r="F737" s="2" t="s">
        <v>58</v>
      </c>
      <c r="G737" s="2">
        <v>2351</v>
      </c>
      <c r="H737" s="2">
        <v>2340</v>
      </c>
      <c r="J737" s="2" t="s">
        <v>40</v>
      </c>
      <c r="K737" s="2" t="s">
        <v>50</v>
      </c>
      <c r="L737" s="2" t="str">
        <f t="shared" si="22"/>
        <v>Serie</v>
      </c>
      <c r="M737" s="2" t="str">
        <f t="shared" si="23"/>
        <v>Centro</v>
      </c>
    </row>
    <row r="738" spans="1:13" x14ac:dyDescent="0.3">
      <c r="A738" s="7">
        <v>45355</v>
      </c>
      <c r="B738" s="2">
        <v>37131</v>
      </c>
      <c r="C738" s="2" t="s">
        <v>51</v>
      </c>
      <c r="D738" s="2" t="s">
        <v>36</v>
      </c>
      <c r="E738" s="2" t="s">
        <v>374</v>
      </c>
      <c r="F738" s="2" t="s">
        <v>375</v>
      </c>
      <c r="G738" s="2">
        <v>8</v>
      </c>
      <c r="H738" s="2">
        <v>5700</v>
      </c>
      <c r="I738" s="2" t="s">
        <v>39</v>
      </c>
      <c r="J738" s="2" t="s">
        <v>49</v>
      </c>
      <c r="K738" s="2" t="s">
        <v>41</v>
      </c>
      <c r="L738" s="2" t="str">
        <f t="shared" si="22"/>
        <v>Cine</v>
      </c>
      <c r="M738" s="2" t="str">
        <f t="shared" si="23"/>
        <v>Centro</v>
      </c>
    </row>
    <row r="739" spans="1:13" x14ac:dyDescent="0.3">
      <c r="A739" s="7">
        <v>45355</v>
      </c>
      <c r="B739" s="2">
        <v>22614</v>
      </c>
      <c r="C739" s="2" t="s">
        <v>35</v>
      </c>
      <c r="D739" s="2" t="s">
        <v>36</v>
      </c>
      <c r="E739" s="2" t="s">
        <v>159</v>
      </c>
      <c r="F739" s="2" t="s">
        <v>58</v>
      </c>
      <c r="G739" s="2">
        <v>1440</v>
      </c>
      <c r="H739" s="2">
        <v>2520</v>
      </c>
      <c r="J739" s="2" t="s">
        <v>40</v>
      </c>
      <c r="K739" s="2" t="s">
        <v>64</v>
      </c>
      <c r="L739" s="2" t="str">
        <f t="shared" si="22"/>
        <v>Serie</v>
      </c>
      <c r="M739" s="2" t="str">
        <f t="shared" si="23"/>
        <v>Norte</v>
      </c>
    </row>
    <row r="740" spans="1:13" x14ac:dyDescent="0.3">
      <c r="A740" s="7">
        <v>45359</v>
      </c>
      <c r="B740" s="2">
        <v>35457</v>
      </c>
      <c r="C740" s="2" t="s">
        <v>51</v>
      </c>
      <c r="D740" s="2" t="s">
        <v>36</v>
      </c>
      <c r="E740" s="2" t="s">
        <v>450</v>
      </c>
      <c r="F740" s="2" t="s">
        <v>101</v>
      </c>
      <c r="G740" s="2">
        <v>1365</v>
      </c>
      <c r="H740" s="2">
        <v>1320</v>
      </c>
      <c r="J740" s="2" t="s">
        <v>40</v>
      </c>
      <c r="K740" s="2" t="s">
        <v>64</v>
      </c>
      <c r="L740" s="2" t="str">
        <f t="shared" si="22"/>
        <v>Serie</v>
      </c>
      <c r="M740" s="2" t="str">
        <f t="shared" si="23"/>
        <v>Centro</v>
      </c>
    </row>
    <row r="741" spans="1:13" x14ac:dyDescent="0.3">
      <c r="A741" s="7">
        <v>45360</v>
      </c>
      <c r="B741" s="2">
        <v>36845</v>
      </c>
      <c r="C741" s="2" t="s">
        <v>105</v>
      </c>
      <c r="D741" s="2" t="s">
        <v>36</v>
      </c>
      <c r="E741" s="2" t="s">
        <v>116</v>
      </c>
      <c r="F741" s="2" t="s">
        <v>53</v>
      </c>
      <c r="G741" s="2">
        <v>2453</v>
      </c>
      <c r="H741" s="2">
        <v>2760</v>
      </c>
      <c r="I741" s="2" t="s">
        <v>39</v>
      </c>
      <c r="J741" s="2" t="s">
        <v>40</v>
      </c>
      <c r="K741" s="2" t="s">
        <v>64</v>
      </c>
      <c r="L741" s="2" t="str">
        <f t="shared" si="22"/>
        <v>Serie</v>
      </c>
      <c r="M741" s="2" t="str">
        <f t="shared" si="23"/>
        <v>Centro</v>
      </c>
    </row>
    <row r="742" spans="1:13" x14ac:dyDescent="0.3">
      <c r="A742" s="7">
        <v>45373</v>
      </c>
      <c r="B742" s="2">
        <v>20322</v>
      </c>
      <c r="C742" s="2" t="s">
        <v>295</v>
      </c>
      <c r="D742" s="2" t="s">
        <v>36</v>
      </c>
      <c r="E742" s="2" t="s">
        <v>67</v>
      </c>
      <c r="F742" s="2" t="s">
        <v>56</v>
      </c>
      <c r="G742" s="2">
        <v>849</v>
      </c>
      <c r="H742" s="2">
        <v>2820</v>
      </c>
      <c r="J742" s="2" t="s">
        <v>40</v>
      </c>
      <c r="K742" s="2" t="s">
        <v>68</v>
      </c>
      <c r="L742" s="2" t="str">
        <f t="shared" si="22"/>
        <v>Serie</v>
      </c>
      <c r="M742" s="2" t="str">
        <f t="shared" si="23"/>
        <v>Norte</v>
      </c>
    </row>
    <row r="743" spans="1:13" x14ac:dyDescent="0.3">
      <c r="A743" s="7">
        <v>45372</v>
      </c>
      <c r="B743" s="2">
        <v>50817</v>
      </c>
      <c r="C743" s="2" t="s">
        <v>257</v>
      </c>
      <c r="D743" s="2" t="s">
        <v>36</v>
      </c>
      <c r="E743" s="2" t="s">
        <v>451</v>
      </c>
      <c r="F743" s="2" t="s">
        <v>48</v>
      </c>
      <c r="G743" s="2">
        <v>708</v>
      </c>
      <c r="H743" s="2">
        <v>720</v>
      </c>
      <c r="I743" s="2" t="s">
        <v>39</v>
      </c>
      <c r="J743" s="2" t="s">
        <v>49</v>
      </c>
      <c r="K743" s="2" t="s">
        <v>64</v>
      </c>
      <c r="L743" s="2" t="str">
        <f t="shared" si="22"/>
        <v>Serie</v>
      </c>
      <c r="M743" s="2" t="str">
        <f t="shared" si="23"/>
        <v>Sur</v>
      </c>
    </row>
    <row r="744" spans="1:13" x14ac:dyDescent="0.3">
      <c r="A744" s="7">
        <v>45372</v>
      </c>
      <c r="B744" s="2">
        <v>33041</v>
      </c>
      <c r="C744" s="2" t="s">
        <v>80</v>
      </c>
      <c r="D744" s="2" t="s">
        <v>36</v>
      </c>
      <c r="E744" s="2" t="s">
        <v>227</v>
      </c>
      <c r="F744" s="2" t="s">
        <v>48</v>
      </c>
      <c r="G744" s="2">
        <v>0</v>
      </c>
      <c r="H744" s="2">
        <v>1260</v>
      </c>
      <c r="I744" s="2" t="s">
        <v>39</v>
      </c>
      <c r="J744" s="2" t="s">
        <v>49</v>
      </c>
      <c r="K744" s="2" t="s">
        <v>68</v>
      </c>
      <c r="L744" s="2" t="str">
        <f t="shared" si="22"/>
        <v>Serie</v>
      </c>
      <c r="M744" s="2" t="str">
        <f t="shared" si="23"/>
        <v>Norte</v>
      </c>
    </row>
    <row r="745" spans="1:13" x14ac:dyDescent="0.3">
      <c r="A745" s="7">
        <v>45382</v>
      </c>
      <c r="B745" s="2">
        <v>35393</v>
      </c>
      <c r="C745" s="2" t="s">
        <v>66</v>
      </c>
      <c r="D745" s="2" t="s">
        <v>36</v>
      </c>
      <c r="E745" s="2" t="s">
        <v>140</v>
      </c>
      <c r="F745" s="2" t="s">
        <v>141</v>
      </c>
      <c r="G745" s="2">
        <v>3254</v>
      </c>
      <c r="H745" s="2">
        <v>3480</v>
      </c>
      <c r="I745" s="2" t="s">
        <v>39</v>
      </c>
      <c r="J745" s="2" t="s">
        <v>49</v>
      </c>
      <c r="K745" s="2" t="s">
        <v>41</v>
      </c>
      <c r="L745" s="2" t="str">
        <f t="shared" si="22"/>
        <v>Serie</v>
      </c>
      <c r="M745" s="2" t="str">
        <f t="shared" si="23"/>
        <v>Norte</v>
      </c>
    </row>
    <row r="746" spans="1:13" x14ac:dyDescent="0.3">
      <c r="A746" s="7">
        <v>45373</v>
      </c>
      <c r="B746" s="2">
        <v>34190</v>
      </c>
      <c r="C746" s="2" t="s">
        <v>242</v>
      </c>
      <c r="D746" s="2" t="s">
        <v>36</v>
      </c>
      <c r="E746" s="2" t="s">
        <v>203</v>
      </c>
      <c r="F746" s="2" t="s">
        <v>113</v>
      </c>
      <c r="G746" s="2">
        <v>127</v>
      </c>
      <c r="H746" s="2">
        <v>2880</v>
      </c>
      <c r="I746" s="2" t="s">
        <v>39</v>
      </c>
      <c r="J746" s="2" t="s">
        <v>49</v>
      </c>
      <c r="K746" s="2" t="s">
        <v>68</v>
      </c>
      <c r="L746" s="2" t="str">
        <f t="shared" si="22"/>
        <v>Entretenimiento</v>
      </c>
      <c r="M746" s="2" t="str">
        <f t="shared" si="23"/>
        <v>Sur</v>
      </c>
    </row>
    <row r="747" spans="1:13" x14ac:dyDescent="0.3">
      <c r="A747" s="7">
        <v>45377</v>
      </c>
      <c r="B747" s="2">
        <v>36696</v>
      </c>
      <c r="C747" s="2" t="s">
        <v>54</v>
      </c>
      <c r="D747" s="2" t="s">
        <v>36</v>
      </c>
      <c r="E747" s="2" t="s">
        <v>452</v>
      </c>
      <c r="F747" s="2" t="s">
        <v>109</v>
      </c>
      <c r="G747" s="2">
        <v>133</v>
      </c>
      <c r="H747" s="2">
        <v>6360</v>
      </c>
      <c r="J747" s="2" t="s">
        <v>40</v>
      </c>
      <c r="K747" s="2" t="s">
        <v>50</v>
      </c>
      <c r="L747" s="2" t="str">
        <f t="shared" si="22"/>
        <v>Cine</v>
      </c>
      <c r="M747" s="2" t="str">
        <f t="shared" si="23"/>
        <v>Sur</v>
      </c>
    </row>
    <row r="748" spans="1:13" x14ac:dyDescent="0.3">
      <c r="A748" s="7">
        <v>45374</v>
      </c>
      <c r="B748" s="2">
        <v>21081</v>
      </c>
      <c r="C748" s="2" t="s">
        <v>96</v>
      </c>
      <c r="D748" s="2" t="s">
        <v>36</v>
      </c>
      <c r="E748" s="2" t="s">
        <v>75</v>
      </c>
      <c r="F748" s="2" t="s">
        <v>58</v>
      </c>
      <c r="G748" s="2">
        <v>281</v>
      </c>
      <c r="H748" s="2">
        <v>2760</v>
      </c>
      <c r="J748" s="2" t="s">
        <v>40</v>
      </c>
      <c r="K748" s="2" t="s">
        <v>64</v>
      </c>
      <c r="L748" s="2" t="str">
        <f t="shared" si="22"/>
        <v>Serie</v>
      </c>
      <c r="M748" s="2" t="str">
        <f t="shared" si="23"/>
        <v>Centro</v>
      </c>
    </row>
    <row r="749" spans="1:13" x14ac:dyDescent="0.3">
      <c r="A749" s="7">
        <v>45375</v>
      </c>
      <c r="B749" s="2">
        <v>25276</v>
      </c>
      <c r="C749" s="2" t="s">
        <v>119</v>
      </c>
      <c r="D749" s="2" t="s">
        <v>36</v>
      </c>
      <c r="E749" s="2" t="s">
        <v>161</v>
      </c>
      <c r="F749" s="2" t="s">
        <v>109</v>
      </c>
      <c r="G749" s="2">
        <v>5209</v>
      </c>
      <c r="H749" s="2">
        <v>5280</v>
      </c>
      <c r="J749" s="2" t="s">
        <v>40</v>
      </c>
      <c r="K749" s="2" t="s">
        <v>68</v>
      </c>
      <c r="L749" s="2" t="str">
        <f t="shared" si="22"/>
        <v>Cine</v>
      </c>
      <c r="M749" s="2" t="str">
        <f t="shared" si="23"/>
        <v>Centro</v>
      </c>
    </row>
    <row r="750" spans="1:13" x14ac:dyDescent="0.3">
      <c r="A750" s="7">
        <v>45372</v>
      </c>
      <c r="B750" s="2">
        <v>37267</v>
      </c>
      <c r="C750" s="2" t="s">
        <v>46</v>
      </c>
      <c r="D750" s="2" t="s">
        <v>36</v>
      </c>
      <c r="E750" s="2" t="s">
        <v>344</v>
      </c>
      <c r="F750" s="2" t="s">
        <v>58</v>
      </c>
      <c r="G750" s="2">
        <v>1274</v>
      </c>
      <c r="H750" s="2">
        <v>2460</v>
      </c>
      <c r="J750" s="2" t="s">
        <v>40</v>
      </c>
      <c r="K750" s="2" t="s">
        <v>50</v>
      </c>
      <c r="L750" s="2" t="str">
        <f t="shared" si="22"/>
        <v>Serie</v>
      </c>
      <c r="M750" s="2" t="str">
        <f t="shared" si="23"/>
        <v>Centro</v>
      </c>
    </row>
    <row r="751" spans="1:13" x14ac:dyDescent="0.3">
      <c r="A751" s="7">
        <v>45373</v>
      </c>
      <c r="B751" s="2">
        <v>62500</v>
      </c>
      <c r="C751" s="2" t="s">
        <v>46</v>
      </c>
      <c r="D751" s="2" t="s">
        <v>36</v>
      </c>
      <c r="E751" s="2" t="s">
        <v>247</v>
      </c>
      <c r="F751" s="2" t="s">
        <v>248</v>
      </c>
      <c r="G751" s="2">
        <v>4951</v>
      </c>
      <c r="H751" s="2">
        <v>6120</v>
      </c>
      <c r="J751" s="2" t="s">
        <v>40</v>
      </c>
      <c r="K751" s="2" t="s">
        <v>50</v>
      </c>
      <c r="L751" s="2" t="str">
        <f t="shared" si="22"/>
        <v>Cine</v>
      </c>
      <c r="M751" s="2" t="str">
        <f t="shared" si="23"/>
        <v>Centro</v>
      </c>
    </row>
    <row r="752" spans="1:13" x14ac:dyDescent="0.3">
      <c r="A752" s="7">
        <v>45374</v>
      </c>
      <c r="B752" s="2">
        <v>33868</v>
      </c>
      <c r="C752" s="2" t="s">
        <v>171</v>
      </c>
      <c r="D752" s="2" t="s">
        <v>36</v>
      </c>
      <c r="E752" s="2" t="s">
        <v>453</v>
      </c>
      <c r="F752" s="2" t="s">
        <v>454</v>
      </c>
      <c r="G752" s="2">
        <v>82</v>
      </c>
      <c r="H752" s="2">
        <v>8880</v>
      </c>
      <c r="I752" s="2" t="s">
        <v>39</v>
      </c>
      <c r="J752" s="2" t="s">
        <v>40</v>
      </c>
      <c r="K752" s="2" t="s">
        <v>50</v>
      </c>
      <c r="L752" s="2" t="str">
        <f t="shared" si="22"/>
        <v>Cine</v>
      </c>
      <c r="M752" s="2" t="str">
        <f t="shared" si="23"/>
        <v>Centro</v>
      </c>
    </row>
    <row r="753" spans="1:13" x14ac:dyDescent="0.3">
      <c r="A753" s="7">
        <v>45357</v>
      </c>
      <c r="B753" s="2">
        <v>18655</v>
      </c>
      <c r="C753" s="2" t="s">
        <v>158</v>
      </c>
      <c r="D753" s="2" t="s">
        <v>36</v>
      </c>
      <c r="E753" s="2" t="s">
        <v>121</v>
      </c>
      <c r="F753" s="2" t="s">
        <v>122</v>
      </c>
      <c r="G753" s="2">
        <v>1441</v>
      </c>
      <c r="H753" s="2">
        <v>1380</v>
      </c>
      <c r="J753" s="2" t="s">
        <v>40</v>
      </c>
      <c r="K753" s="2" t="s">
        <v>50</v>
      </c>
      <c r="L753" s="2" t="str">
        <f t="shared" si="22"/>
        <v>Entretenimiento</v>
      </c>
      <c r="M753" s="2" t="str">
        <f t="shared" si="23"/>
        <v>Centro</v>
      </c>
    </row>
    <row r="754" spans="1:13" x14ac:dyDescent="0.3">
      <c r="A754" s="7">
        <v>45359</v>
      </c>
      <c r="B754" s="2">
        <v>15871</v>
      </c>
      <c r="C754" s="2" t="s">
        <v>51</v>
      </c>
      <c r="D754" s="2" t="s">
        <v>36</v>
      </c>
      <c r="E754" s="2" t="s">
        <v>121</v>
      </c>
      <c r="F754" s="2" t="s">
        <v>122</v>
      </c>
      <c r="G754" s="2">
        <v>118</v>
      </c>
      <c r="H754" s="2">
        <v>1380</v>
      </c>
      <c r="J754" s="2" t="s">
        <v>40</v>
      </c>
      <c r="K754" s="2" t="s">
        <v>68</v>
      </c>
      <c r="L754" s="2" t="str">
        <f t="shared" si="22"/>
        <v>Entretenimiento</v>
      </c>
      <c r="M754" s="2" t="str">
        <f t="shared" si="23"/>
        <v>Centro</v>
      </c>
    </row>
    <row r="755" spans="1:13" x14ac:dyDescent="0.3">
      <c r="A755" s="7">
        <v>45360</v>
      </c>
      <c r="B755" s="2">
        <v>23569</v>
      </c>
      <c r="C755" s="2" t="s">
        <v>96</v>
      </c>
      <c r="D755" s="2" t="s">
        <v>36</v>
      </c>
      <c r="E755" s="2" t="s">
        <v>455</v>
      </c>
      <c r="F755" s="2" t="s">
        <v>78</v>
      </c>
      <c r="G755" s="2">
        <v>76</v>
      </c>
      <c r="H755" s="2">
        <v>6540</v>
      </c>
      <c r="I755" s="2" t="s">
        <v>39</v>
      </c>
      <c r="J755" s="2" t="s">
        <v>49</v>
      </c>
      <c r="K755" s="2" t="s">
        <v>68</v>
      </c>
      <c r="L755" s="2" t="str">
        <f t="shared" si="22"/>
        <v>Cine</v>
      </c>
      <c r="M755" s="2" t="str">
        <f t="shared" si="23"/>
        <v>Centro</v>
      </c>
    </row>
    <row r="756" spans="1:13" x14ac:dyDescent="0.3">
      <c r="A756" s="7">
        <v>45359</v>
      </c>
      <c r="B756" s="2">
        <v>31039</v>
      </c>
      <c r="C756" s="2" t="s">
        <v>51</v>
      </c>
      <c r="D756" s="2" t="s">
        <v>36</v>
      </c>
      <c r="E756" s="2" t="s">
        <v>196</v>
      </c>
      <c r="F756" s="2" t="s">
        <v>56</v>
      </c>
      <c r="G756" s="2">
        <v>2601</v>
      </c>
      <c r="H756" s="2">
        <v>2580</v>
      </c>
      <c r="J756" s="2" t="s">
        <v>40</v>
      </c>
      <c r="K756" s="2" t="s">
        <v>50</v>
      </c>
      <c r="L756" s="2" t="str">
        <f t="shared" si="22"/>
        <v>Serie</v>
      </c>
      <c r="M756" s="2" t="str">
        <f t="shared" si="23"/>
        <v>Centro</v>
      </c>
    </row>
    <row r="757" spans="1:13" x14ac:dyDescent="0.3">
      <c r="A757" s="7">
        <v>45355</v>
      </c>
      <c r="B757" s="2">
        <v>25332</v>
      </c>
      <c r="C757" s="2" t="s">
        <v>312</v>
      </c>
      <c r="D757" s="2" t="s">
        <v>36</v>
      </c>
      <c r="E757" s="2" t="s">
        <v>85</v>
      </c>
      <c r="F757" s="2" t="s">
        <v>56</v>
      </c>
      <c r="G757" s="2">
        <v>2820</v>
      </c>
      <c r="H757" s="2">
        <v>2820</v>
      </c>
      <c r="J757" s="2" t="s">
        <v>40</v>
      </c>
      <c r="K757" s="2" t="s">
        <v>64</v>
      </c>
      <c r="L757" s="2" t="str">
        <f t="shared" si="22"/>
        <v>Serie</v>
      </c>
      <c r="M757" s="2" t="str">
        <f t="shared" si="23"/>
        <v>Sur</v>
      </c>
    </row>
    <row r="758" spans="1:13" x14ac:dyDescent="0.3">
      <c r="A758" s="7">
        <v>45357</v>
      </c>
      <c r="B758" s="2">
        <v>28047</v>
      </c>
      <c r="C758" s="2" t="s">
        <v>46</v>
      </c>
      <c r="D758" s="2" t="s">
        <v>36</v>
      </c>
      <c r="E758" s="2" t="s">
        <v>226</v>
      </c>
      <c r="F758" s="2" t="s">
        <v>58</v>
      </c>
      <c r="G758" s="2">
        <v>1418</v>
      </c>
      <c r="H758" s="2">
        <v>2640</v>
      </c>
      <c r="J758" s="2" t="s">
        <v>40</v>
      </c>
      <c r="K758" s="2" t="s">
        <v>64</v>
      </c>
      <c r="L758" s="2" t="str">
        <f t="shared" si="22"/>
        <v>Serie</v>
      </c>
      <c r="M758" s="2" t="str">
        <f t="shared" si="23"/>
        <v>Centro</v>
      </c>
    </row>
    <row r="759" spans="1:13" x14ac:dyDescent="0.3">
      <c r="A759" s="7">
        <v>45358</v>
      </c>
      <c r="B759" s="2">
        <v>26461</v>
      </c>
      <c r="C759" s="2" t="s">
        <v>66</v>
      </c>
      <c r="D759" s="2" t="s">
        <v>36</v>
      </c>
      <c r="E759" s="2" t="s">
        <v>275</v>
      </c>
      <c r="F759" s="2" t="s">
        <v>44</v>
      </c>
      <c r="G759" s="2">
        <v>259</v>
      </c>
      <c r="H759" s="2">
        <v>720</v>
      </c>
      <c r="I759" s="2" t="s">
        <v>39</v>
      </c>
      <c r="J759" s="2" t="s">
        <v>49</v>
      </c>
      <c r="K759" s="2" t="s">
        <v>41</v>
      </c>
      <c r="L759" s="2" t="str">
        <f t="shared" si="22"/>
        <v>Serie</v>
      </c>
      <c r="M759" s="2" t="str">
        <f t="shared" si="23"/>
        <v>Norte</v>
      </c>
    </row>
    <row r="760" spans="1:13" x14ac:dyDescent="0.3">
      <c r="A760" s="7">
        <v>45359</v>
      </c>
      <c r="B760" s="2">
        <v>10304</v>
      </c>
      <c r="C760" s="2" t="s">
        <v>51</v>
      </c>
      <c r="D760" s="2" t="s">
        <v>36</v>
      </c>
      <c r="E760" s="2" t="s">
        <v>302</v>
      </c>
      <c r="F760" s="2" t="s">
        <v>131</v>
      </c>
      <c r="G760" s="2">
        <v>3500</v>
      </c>
      <c r="H760" s="2">
        <v>3480</v>
      </c>
      <c r="J760" s="2" t="s">
        <v>49</v>
      </c>
      <c r="K760" s="2" t="s">
        <v>68</v>
      </c>
      <c r="L760" s="2" t="str">
        <f t="shared" si="22"/>
        <v>Serie</v>
      </c>
      <c r="M760" s="2" t="str">
        <f t="shared" si="23"/>
        <v>Centro</v>
      </c>
    </row>
    <row r="761" spans="1:13" x14ac:dyDescent="0.3">
      <c r="A761" s="7">
        <v>45356</v>
      </c>
      <c r="B761" s="2">
        <v>29337</v>
      </c>
      <c r="C761" s="2" t="s">
        <v>51</v>
      </c>
      <c r="D761" s="2" t="s">
        <v>36</v>
      </c>
      <c r="E761" s="2" t="s">
        <v>306</v>
      </c>
      <c r="F761" s="2" t="s">
        <v>205</v>
      </c>
      <c r="G761" s="2">
        <v>6081</v>
      </c>
      <c r="H761" s="2">
        <v>6060</v>
      </c>
      <c r="J761" s="2" t="s">
        <v>40</v>
      </c>
      <c r="K761" s="2" t="s">
        <v>41</v>
      </c>
      <c r="L761" s="2" t="str">
        <f t="shared" si="22"/>
        <v>Cine</v>
      </c>
      <c r="M761" s="2" t="str">
        <f t="shared" si="23"/>
        <v>Centro</v>
      </c>
    </row>
    <row r="762" spans="1:13" x14ac:dyDescent="0.3">
      <c r="A762" s="7">
        <v>45356</v>
      </c>
      <c r="B762" s="2">
        <v>30161</v>
      </c>
      <c r="C762" s="2" t="s">
        <v>137</v>
      </c>
      <c r="D762" s="2" t="s">
        <v>36</v>
      </c>
      <c r="E762" s="2" t="s">
        <v>456</v>
      </c>
      <c r="F762" s="2" t="s">
        <v>122</v>
      </c>
      <c r="G762" s="2">
        <v>1229</v>
      </c>
      <c r="H762" s="2">
        <v>2760</v>
      </c>
      <c r="J762" s="2" t="s">
        <v>40</v>
      </c>
      <c r="K762" s="2" t="s">
        <v>50</v>
      </c>
      <c r="L762" s="2" t="str">
        <f t="shared" si="22"/>
        <v>Entretenimiento</v>
      </c>
      <c r="M762" s="2" t="str">
        <f t="shared" si="23"/>
        <v>Norte</v>
      </c>
    </row>
    <row r="763" spans="1:13" x14ac:dyDescent="0.3">
      <c r="A763" s="7">
        <v>45354</v>
      </c>
      <c r="B763" s="2">
        <v>32881</v>
      </c>
      <c r="C763" s="2" t="s">
        <v>158</v>
      </c>
      <c r="D763" s="2" t="s">
        <v>36</v>
      </c>
      <c r="E763" s="2" t="s">
        <v>457</v>
      </c>
      <c r="F763" s="2" t="s">
        <v>58</v>
      </c>
      <c r="G763" s="2">
        <v>343</v>
      </c>
      <c r="H763" s="2">
        <v>2700</v>
      </c>
      <c r="I763" s="2" t="s">
        <v>39</v>
      </c>
      <c r="J763" s="2" t="s">
        <v>49</v>
      </c>
      <c r="K763" s="2" t="s">
        <v>68</v>
      </c>
      <c r="L763" s="2" t="str">
        <f t="shared" si="22"/>
        <v>Serie</v>
      </c>
      <c r="M763" s="2" t="str">
        <f t="shared" si="23"/>
        <v>Centro</v>
      </c>
    </row>
    <row r="764" spans="1:13" x14ac:dyDescent="0.3">
      <c r="A764" s="7">
        <v>45354</v>
      </c>
      <c r="B764" s="2">
        <v>21955</v>
      </c>
      <c r="C764" s="2" t="s">
        <v>137</v>
      </c>
      <c r="D764" s="2" t="s">
        <v>36</v>
      </c>
      <c r="E764" s="2" t="s">
        <v>458</v>
      </c>
      <c r="F764" s="2" t="s">
        <v>101</v>
      </c>
      <c r="G764" s="2">
        <v>2422</v>
      </c>
      <c r="H764" s="2">
        <v>2400</v>
      </c>
      <c r="J764" s="2" t="s">
        <v>40</v>
      </c>
      <c r="K764" s="2" t="s">
        <v>41</v>
      </c>
      <c r="L764" s="2" t="str">
        <f t="shared" si="22"/>
        <v>Serie</v>
      </c>
      <c r="M764" s="2" t="str">
        <f t="shared" si="23"/>
        <v>Norte</v>
      </c>
    </row>
    <row r="765" spans="1:13" x14ac:dyDescent="0.3">
      <c r="A765" s="7">
        <v>45360</v>
      </c>
      <c r="B765" s="2">
        <v>36484</v>
      </c>
      <c r="C765" s="2" t="s">
        <v>119</v>
      </c>
      <c r="D765" s="2" t="s">
        <v>36</v>
      </c>
      <c r="E765" s="2" t="s">
        <v>459</v>
      </c>
      <c r="F765" s="2" t="s">
        <v>48</v>
      </c>
      <c r="G765" s="2">
        <v>15</v>
      </c>
      <c r="H765" s="2">
        <v>1320</v>
      </c>
      <c r="I765" s="2" t="s">
        <v>39</v>
      </c>
      <c r="J765" s="2" t="s">
        <v>49</v>
      </c>
      <c r="K765" s="2" t="s">
        <v>41</v>
      </c>
      <c r="L765" s="2" t="str">
        <f t="shared" si="22"/>
        <v>Serie</v>
      </c>
      <c r="M765" s="2" t="str">
        <f t="shared" si="23"/>
        <v>Centro</v>
      </c>
    </row>
    <row r="766" spans="1:13" x14ac:dyDescent="0.3">
      <c r="A766" s="7">
        <v>45358</v>
      </c>
      <c r="B766" s="2">
        <v>55866</v>
      </c>
      <c r="C766" s="2" t="s">
        <v>90</v>
      </c>
      <c r="D766" s="2" t="s">
        <v>36</v>
      </c>
      <c r="E766" s="2" t="s">
        <v>208</v>
      </c>
      <c r="F766" s="2" t="s">
        <v>56</v>
      </c>
      <c r="G766" s="2">
        <v>437</v>
      </c>
      <c r="H766" s="2">
        <v>2160</v>
      </c>
      <c r="J766" s="2" t="s">
        <v>40</v>
      </c>
      <c r="K766" s="2" t="s">
        <v>64</v>
      </c>
      <c r="L766" s="2" t="str">
        <f t="shared" si="22"/>
        <v>Serie</v>
      </c>
      <c r="M766" s="2" t="str">
        <f t="shared" si="23"/>
        <v>Centro</v>
      </c>
    </row>
    <row r="767" spans="1:13" x14ac:dyDescent="0.3">
      <c r="A767" s="7">
        <v>45358</v>
      </c>
      <c r="B767" s="2">
        <v>28554</v>
      </c>
      <c r="C767" s="2" t="s">
        <v>96</v>
      </c>
      <c r="D767" s="2" t="s">
        <v>36</v>
      </c>
      <c r="E767" s="2" t="s">
        <v>460</v>
      </c>
      <c r="F767" s="2" t="s">
        <v>58</v>
      </c>
      <c r="G767" s="2">
        <v>2412</v>
      </c>
      <c r="H767" s="2">
        <v>2400</v>
      </c>
      <c r="J767" s="2" t="s">
        <v>40</v>
      </c>
      <c r="K767" s="2" t="s">
        <v>41</v>
      </c>
      <c r="L767" s="2" t="str">
        <f t="shared" si="22"/>
        <v>Serie</v>
      </c>
      <c r="M767" s="2" t="str">
        <f t="shared" si="23"/>
        <v>Centro</v>
      </c>
    </row>
    <row r="768" spans="1:13" x14ac:dyDescent="0.3">
      <c r="A768" s="7">
        <v>45359</v>
      </c>
      <c r="B768" s="2">
        <v>51488</v>
      </c>
      <c r="C768" s="2" t="s">
        <v>90</v>
      </c>
      <c r="D768" s="2" t="s">
        <v>36</v>
      </c>
      <c r="E768" s="2" t="s">
        <v>67</v>
      </c>
      <c r="F768" s="2" t="s">
        <v>56</v>
      </c>
      <c r="G768" s="2">
        <v>483</v>
      </c>
      <c r="H768" s="2">
        <v>2640</v>
      </c>
      <c r="J768" s="2" t="s">
        <v>40</v>
      </c>
      <c r="K768" s="2" t="s">
        <v>64</v>
      </c>
      <c r="L768" s="2" t="str">
        <f t="shared" si="22"/>
        <v>Serie</v>
      </c>
      <c r="M768" s="2" t="str">
        <f t="shared" si="23"/>
        <v>Centro</v>
      </c>
    </row>
    <row r="769" spans="1:13" x14ac:dyDescent="0.3">
      <c r="A769" s="7">
        <v>45355</v>
      </c>
      <c r="B769" s="2">
        <v>62435</v>
      </c>
      <c r="C769" s="2" t="s">
        <v>82</v>
      </c>
      <c r="D769" s="2" t="s">
        <v>36</v>
      </c>
      <c r="E769" s="2" t="s">
        <v>178</v>
      </c>
      <c r="F769" s="2" t="s">
        <v>58</v>
      </c>
      <c r="G769" s="2">
        <v>545</v>
      </c>
      <c r="H769" s="2">
        <v>2640</v>
      </c>
      <c r="J769" s="2" t="s">
        <v>40</v>
      </c>
      <c r="K769" s="2" t="s">
        <v>64</v>
      </c>
      <c r="L769" s="2" t="str">
        <f t="shared" si="22"/>
        <v>Serie</v>
      </c>
      <c r="M769" s="2" t="str">
        <f t="shared" si="23"/>
        <v>Occidente/Costa</v>
      </c>
    </row>
    <row r="770" spans="1:13" x14ac:dyDescent="0.3">
      <c r="A770" s="7">
        <v>45355</v>
      </c>
      <c r="B770" s="2">
        <v>30335</v>
      </c>
      <c r="C770" s="2" t="s">
        <v>156</v>
      </c>
      <c r="D770" s="2" t="s">
        <v>36</v>
      </c>
      <c r="E770" s="2" t="s">
        <v>67</v>
      </c>
      <c r="F770" s="2" t="s">
        <v>56</v>
      </c>
      <c r="G770" s="2">
        <v>2695</v>
      </c>
      <c r="H770" s="2">
        <v>2700</v>
      </c>
      <c r="J770" s="2" t="s">
        <v>40</v>
      </c>
      <c r="K770" s="2" t="s">
        <v>64</v>
      </c>
      <c r="L770" s="2" t="str">
        <f t="shared" ref="L770:L833" si="24">TRIM(IFERROR(LEFT(F770, FIND("-", F770)-1), F770))</f>
        <v>Serie</v>
      </c>
      <c r="M770" s="2" t="str">
        <f t="shared" ref="M770:M833" si="25">IF(OR(C770="Monterrey",C770="Chihuahua",C770="Saltillo",C770="Nuevo Laredo",C770="Reynosa",C770="Matamoros",C770="Parral",C770="Nogales",C770="Tijuana",C770="Mexicali",C770="Ciudad Juárez",C770="Ciudad Juarez",C770="Zacatecas",C770="Tijuana"),"Norte",(
IF(OR(C770="CDMX",C770="Ecatepec",C770="Ixtapaluca",C770="Tulancingo",C770="Pachuca",C770="Tlaxcala",C770="San Juan del Río",C770="Queretaro",C770="Celaya",C770="Lagos de Moreno",C770="Zapopan",C770="Aguascalientes",C770="Irapuato",C770="Tala",C770="Cuernavaca",C770="Chimalhuacan",C770="San Juan del Rio",C770="San Luis Potosi"),"Centro",(
IF(OR(C770="Acapulco",C770="Cancún",C770="Cancun",C770="Chilpancingo",C770="Oaxaca",C770="Villahermosa",C770="Chetumal",C770="Campeche",C770="Ciudad del Carmen",C770="Coatzacoalcos",C770="Mérida",C770="Poza Rica",C770="Merida"),"Sur",(
IF(OR(C770="Manzanillo",C770="Puerto Vallarta",C770="Altamira",C770="Tampico",C770="Ensenada",C770="Córdoba",C770="Melchor Ocampo",C770="Victoria", C770="Cordoba", C770="Orizaba"),"Occidente/Costa",
"Otros")
))
))
))</f>
        <v>Sur</v>
      </c>
    </row>
    <row r="771" spans="1:13" x14ac:dyDescent="0.3">
      <c r="A771" s="7">
        <v>45355</v>
      </c>
      <c r="B771" s="2">
        <v>82296</v>
      </c>
      <c r="C771" s="2" t="s">
        <v>88</v>
      </c>
      <c r="D771" s="2" t="s">
        <v>36</v>
      </c>
      <c r="E771" s="2" t="s">
        <v>461</v>
      </c>
      <c r="F771" s="2" t="s">
        <v>56</v>
      </c>
      <c r="G771" s="2">
        <v>2505</v>
      </c>
      <c r="H771" s="2">
        <v>3600</v>
      </c>
      <c r="J771" s="2" t="s">
        <v>49</v>
      </c>
      <c r="K771" s="2" t="s">
        <v>41</v>
      </c>
      <c r="L771" s="2" t="str">
        <f t="shared" si="24"/>
        <v>Serie</v>
      </c>
      <c r="M771" s="2" t="str">
        <f t="shared" si="25"/>
        <v>Occidente/Costa</v>
      </c>
    </row>
    <row r="772" spans="1:13" x14ac:dyDescent="0.3">
      <c r="A772" s="7">
        <v>45357</v>
      </c>
      <c r="B772" s="2">
        <v>32443</v>
      </c>
      <c r="C772" s="2" t="s">
        <v>151</v>
      </c>
      <c r="D772" s="2" t="s">
        <v>36</v>
      </c>
      <c r="E772" s="2" t="s">
        <v>462</v>
      </c>
      <c r="F772" s="2" t="s">
        <v>38</v>
      </c>
      <c r="G772" s="2">
        <v>80</v>
      </c>
      <c r="H772" s="2">
        <v>60</v>
      </c>
      <c r="I772" s="2" t="s">
        <v>39</v>
      </c>
      <c r="J772" s="2" t="s">
        <v>40</v>
      </c>
      <c r="K772" s="2" t="s">
        <v>41</v>
      </c>
      <c r="L772" s="2" t="str">
        <f t="shared" si="24"/>
        <v>Deporte</v>
      </c>
      <c r="M772" s="2" t="str">
        <f t="shared" si="25"/>
        <v>Norte</v>
      </c>
    </row>
    <row r="773" spans="1:13" x14ac:dyDescent="0.3">
      <c r="A773" s="7">
        <v>45356</v>
      </c>
      <c r="B773" s="2">
        <v>37301</v>
      </c>
      <c r="C773" s="2" t="s">
        <v>80</v>
      </c>
      <c r="D773" s="2" t="s">
        <v>36</v>
      </c>
      <c r="E773" s="2" t="s">
        <v>183</v>
      </c>
      <c r="F773" s="2" t="s">
        <v>184</v>
      </c>
      <c r="G773" s="2">
        <v>2740</v>
      </c>
      <c r="H773" s="2">
        <v>2820</v>
      </c>
      <c r="I773" s="2" t="s">
        <v>39</v>
      </c>
      <c r="J773" s="2" t="s">
        <v>40</v>
      </c>
      <c r="K773" s="2" t="s">
        <v>64</v>
      </c>
      <c r="L773" s="2" t="str">
        <f t="shared" si="24"/>
        <v>Serie</v>
      </c>
      <c r="M773" s="2" t="str">
        <f t="shared" si="25"/>
        <v>Norte</v>
      </c>
    </row>
    <row r="774" spans="1:13" x14ac:dyDescent="0.3">
      <c r="A774" s="7">
        <v>45356</v>
      </c>
      <c r="B774" s="2">
        <v>31629</v>
      </c>
      <c r="C774" s="2" t="s">
        <v>80</v>
      </c>
      <c r="D774" s="2" t="s">
        <v>36</v>
      </c>
      <c r="E774" s="2" t="s">
        <v>393</v>
      </c>
      <c r="F774" s="2" t="s">
        <v>394</v>
      </c>
      <c r="G774" s="2">
        <v>23</v>
      </c>
      <c r="H774" s="2">
        <v>2580</v>
      </c>
      <c r="I774" s="2" t="s">
        <v>39</v>
      </c>
      <c r="J774" s="2" t="s">
        <v>49</v>
      </c>
      <c r="K774" s="2" t="s">
        <v>64</v>
      </c>
      <c r="L774" s="2" t="str">
        <f t="shared" si="24"/>
        <v>Serie</v>
      </c>
      <c r="M774" s="2" t="str">
        <f t="shared" si="25"/>
        <v>Norte</v>
      </c>
    </row>
    <row r="775" spans="1:13" x14ac:dyDescent="0.3">
      <c r="A775" s="7">
        <v>45355</v>
      </c>
      <c r="B775" s="2">
        <v>21201</v>
      </c>
      <c r="C775" s="2" t="s">
        <v>94</v>
      </c>
      <c r="D775" s="2" t="s">
        <v>36</v>
      </c>
      <c r="E775" s="2" t="s">
        <v>100</v>
      </c>
      <c r="F775" s="2" t="s">
        <v>101</v>
      </c>
      <c r="G775" s="2">
        <v>1260</v>
      </c>
      <c r="H775" s="2">
        <v>1260</v>
      </c>
      <c r="J775" s="2" t="s">
        <v>40</v>
      </c>
      <c r="K775" s="2" t="s">
        <v>50</v>
      </c>
      <c r="L775" s="2" t="str">
        <f t="shared" si="24"/>
        <v>Serie</v>
      </c>
      <c r="M775" s="2" t="str">
        <f t="shared" si="25"/>
        <v>Norte</v>
      </c>
    </row>
    <row r="776" spans="1:13" x14ac:dyDescent="0.3">
      <c r="A776" s="7">
        <v>45357</v>
      </c>
      <c r="B776" s="2">
        <v>15807</v>
      </c>
      <c r="C776" s="2" t="s">
        <v>94</v>
      </c>
      <c r="D776" s="2" t="s">
        <v>36</v>
      </c>
      <c r="E776" s="2" t="s">
        <v>463</v>
      </c>
      <c r="F776" s="2" t="s">
        <v>44</v>
      </c>
      <c r="G776" s="2">
        <v>7</v>
      </c>
      <c r="H776" s="2">
        <v>1380</v>
      </c>
      <c r="I776" s="2" t="s">
        <v>39</v>
      </c>
      <c r="J776" s="2" t="s">
        <v>49</v>
      </c>
      <c r="K776" s="2" t="s">
        <v>68</v>
      </c>
      <c r="L776" s="2" t="str">
        <f t="shared" si="24"/>
        <v>Serie</v>
      </c>
      <c r="M776" s="2" t="str">
        <f t="shared" si="25"/>
        <v>Norte</v>
      </c>
    </row>
    <row r="777" spans="1:13" x14ac:dyDescent="0.3">
      <c r="A777" s="7">
        <v>45360</v>
      </c>
      <c r="B777" s="2">
        <v>59551</v>
      </c>
      <c r="C777" s="2" t="s">
        <v>151</v>
      </c>
      <c r="D777" s="2" t="s">
        <v>36</v>
      </c>
      <c r="E777" s="2" t="s">
        <v>464</v>
      </c>
      <c r="F777" s="2" t="s">
        <v>58</v>
      </c>
      <c r="G777" s="2">
        <v>2542</v>
      </c>
      <c r="H777" s="2">
        <v>2760</v>
      </c>
      <c r="J777" s="2" t="s">
        <v>40</v>
      </c>
      <c r="K777" s="2" t="s">
        <v>50</v>
      </c>
      <c r="L777" s="2" t="str">
        <f t="shared" si="24"/>
        <v>Serie</v>
      </c>
      <c r="M777" s="2" t="str">
        <f t="shared" si="25"/>
        <v>Norte</v>
      </c>
    </row>
    <row r="778" spans="1:13" x14ac:dyDescent="0.3">
      <c r="A778" s="7">
        <v>45356</v>
      </c>
      <c r="B778" s="2">
        <v>19485</v>
      </c>
      <c r="C778" s="2" t="s">
        <v>51</v>
      </c>
      <c r="D778" s="2" t="s">
        <v>36</v>
      </c>
      <c r="E778" s="2" t="s">
        <v>111</v>
      </c>
      <c r="F778" s="2" t="s">
        <v>53</v>
      </c>
      <c r="G778" s="2">
        <v>14</v>
      </c>
      <c r="H778" s="2">
        <v>180</v>
      </c>
      <c r="J778" s="2" t="s">
        <v>40</v>
      </c>
      <c r="K778" s="2" t="s">
        <v>50</v>
      </c>
      <c r="L778" s="2" t="str">
        <f t="shared" si="24"/>
        <v>Serie</v>
      </c>
      <c r="M778" s="2" t="str">
        <f t="shared" si="25"/>
        <v>Centro</v>
      </c>
    </row>
    <row r="779" spans="1:13" x14ac:dyDescent="0.3">
      <c r="A779" s="7">
        <v>45360</v>
      </c>
      <c r="B779" s="2">
        <v>37178</v>
      </c>
      <c r="C779" s="2" t="s">
        <v>80</v>
      </c>
      <c r="D779" s="2" t="s">
        <v>36</v>
      </c>
      <c r="E779" s="2" t="s">
        <v>272</v>
      </c>
      <c r="F779" s="2" t="s">
        <v>44</v>
      </c>
      <c r="G779" s="2">
        <v>314</v>
      </c>
      <c r="H779" s="2">
        <v>360</v>
      </c>
      <c r="I779" s="2" t="s">
        <v>39</v>
      </c>
      <c r="J779" s="2" t="s">
        <v>49</v>
      </c>
      <c r="K779" s="2" t="s">
        <v>64</v>
      </c>
      <c r="L779" s="2" t="str">
        <f t="shared" si="24"/>
        <v>Serie</v>
      </c>
      <c r="M779" s="2" t="str">
        <f t="shared" si="25"/>
        <v>Norte</v>
      </c>
    </row>
    <row r="780" spans="1:13" x14ac:dyDescent="0.3">
      <c r="A780" s="7">
        <v>45359</v>
      </c>
      <c r="B780" s="2">
        <v>34483</v>
      </c>
      <c r="C780" s="2" t="s">
        <v>80</v>
      </c>
      <c r="D780" s="2" t="s">
        <v>36</v>
      </c>
      <c r="E780" s="2" t="s">
        <v>142</v>
      </c>
      <c r="F780" s="2" t="s">
        <v>56</v>
      </c>
      <c r="G780" s="2">
        <v>2156</v>
      </c>
      <c r="H780" s="2">
        <v>2520</v>
      </c>
      <c r="J780" s="2" t="s">
        <v>40</v>
      </c>
      <c r="K780" s="2" t="s">
        <v>68</v>
      </c>
      <c r="L780" s="2" t="str">
        <f t="shared" si="24"/>
        <v>Serie</v>
      </c>
      <c r="M780" s="2" t="str">
        <f t="shared" si="25"/>
        <v>Norte</v>
      </c>
    </row>
    <row r="781" spans="1:13" x14ac:dyDescent="0.3">
      <c r="A781" s="7">
        <v>45360</v>
      </c>
      <c r="B781" s="2">
        <v>11492</v>
      </c>
      <c r="C781" s="2" t="s">
        <v>51</v>
      </c>
      <c r="D781" s="2" t="s">
        <v>36</v>
      </c>
      <c r="E781" s="2" t="s">
        <v>116</v>
      </c>
      <c r="F781" s="2" t="s">
        <v>53</v>
      </c>
      <c r="G781" s="2">
        <v>9</v>
      </c>
      <c r="H781" s="2">
        <v>2760</v>
      </c>
      <c r="J781" s="2" t="s">
        <v>40</v>
      </c>
      <c r="K781" s="2" t="s">
        <v>41</v>
      </c>
      <c r="L781" s="2" t="str">
        <f t="shared" si="24"/>
        <v>Serie</v>
      </c>
      <c r="M781" s="2" t="str">
        <f t="shared" si="25"/>
        <v>Centro</v>
      </c>
    </row>
    <row r="782" spans="1:13" x14ac:dyDescent="0.3">
      <c r="A782" s="7">
        <v>45356</v>
      </c>
      <c r="B782" s="2">
        <v>38681</v>
      </c>
      <c r="C782" s="2" t="s">
        <v>114</v>
      </c>
      <c r="D782" s="2" t="s">
        <v>36</v>
      </c>
      <c r="E782" s="2" t="s">
        <v>67</v>
      </c>
      <c r="F782" s="2" t="s">
        <v>56</v>
      </c>
      <c r="G782" s="2">
        <v>123</v>
      </c>
      <c r="H782" s="2">
        <v>2580</v>
      </c>
      <c r="J782" s="2" t="s">
        <v>40</v>
      </c>
      <c r="K782" s="2" t="s">
        <v>41</v>
      </c>
      <c r="L782" s="2" t="str">
        <f t="shared" si="24"/>
        <v>Serie</v>
      </c>
      <c r="M782" s="2" t="str">
        <f t="shared" si="25"/>
        <v>Centro</v>
      </c>
    </row>
    <row r="783" spans="1:13" x14ac:dyDescent="0.3">
      <c r="A783" s="7">
        <v>45360</v>
      </c>
      <c r="B783" s="2">
        <v>38595</v>
      </c>
      <c r="C783" s="2" t="s">
        <v>222</v>
      </c>
      <c r="D783" s="2" t="s">
        <v>36</v>
      </c>
      <c r="E783" s="2" t="s">
        <v>223</v>
      </c>
      <c r="F783" s="2" t="s">
        <v>44</v>
      </c>
      <c r="G783" s="2">
        <v>0</v>
      </c>
      <c r="H783" s="2">
        <v>720</v>
      </c>
      <c r="I783" s="2" t="s">
        <v>39</v>
      </c>
      <c r="K783" s="2" t="s">
        <v>68</v>
      </c>
      <c r="L783" s="2" t="str">
        <f t="shared" si="24"/>
        <v>Serie</v>
      </c>
      <c r="M783" s="2" t="str">
        <f t="shared" si="25"/>
        <v>Centro</v>
      </c>
    </row>
    <row r="784" spans="1:13" x14ac:dyDescent="0.3">
      <c r="A784" s="7">
        <v>45359</v>
      </c>
      <c r="B784" s="2">
        <v>28398</v>
      </c>
      <c r="C784" s="2" t="s">
        <v>80</v>
      </c>
      <c r="D784" s="2" t="s">
        <v>36</v>
      </c>
      <c r="E784" s="2" t="s">
        <v>465</v>
      </c>
      <c r="F784" s="2" t="s">
        <v>58</v>
      </c>
      <c r="G784" s="2">
        <v>2377</v>
      </c>
      <c r="H784" s="2">
        <v>2520</v>
      </c>
      <c r="J784" s="2" t="s">
        <v>40</v>
      </c>
      <c r="K784" s="2" t="s">
        <v>64</v>
      </c>
      <c r="L784" s="2" t="str">
        <f t="shared" si="24"/>
        <v>Serie</v>
      </c>
      <c r="M784" s="2" t="str">
        <f t="shared" si="25"/>
        <v>Norte</v>
      </c>
    </row>
    <row r="785" spans="1:13" x14ac:dyDescent="0.3">
      <c r="A785" s="7">
        <v>45358</v>
      </c>
      <c r="B785" s="2">
        <v>31889</v>
      </c>
      <c r="C785" s="2" t="s">
        <v>42</v>
      </c>
      <c r="D785" s="2" t="s">
        <v>36</v>
      </c>
      <c r="E785" s="2" t="s">
        <v>84</v>
      </c>
      <c r="F785" s="2" t="s">
        <v>58</v>
      </c>
      <c r="G785" s="2">
        <v>2</v>
      </c>
      <c r="H785" s="2">
        <v>3060</v>
      </c>
      <c r="J785" s="2" t="s">
        <v>40</v>
      </c>
      <c r="K785" s="2" t="s">
        <v>41</v>
      </c>
      <c r="L785" s="2" t="str">
        <f t="shared" si="24"/>
        <v>Serie</v>
      </c>
      <c r="M785" s="2" t="str">
        <f t="shared" si="25"/>
        <v>Sur</v>
      </c>
    </row>
    <row r="786" spans="1:13" x14ac:dyDescent="0.3">
      <c r="A786" s="7">
        <v>45357</v>
      </c>
      <c r="B786" s="2">
        <v>75153</v>
      </c>
      <c r="C786" s="2" t="s">
        <v>222</v>
      </c>
      <c r="D786" s="2" t="s">
        <v>36</v>
      </c>
      <c r="E786" s="2" t="s">
        <v>196</v>
      </c>
      <c r="F786" s="2" t="s">
        <v>56</v>
      </c>
      <c r="G786" s="2">
        <v>407</v>
      </c>
      <c r="H786" s="2">
        <v>2580</v>
      </c>
      <c r="J786" s="2" t="s">
        <v>40</v>
      </c>
      <c r="K786" s="2" t="s">
        <v>50</v>
      </c>
      <c r="L786" s="2" t="str">
        <f t="shared" si="24"/>
        <v>Serie</v>
      </c>
      <c r="M786" s="2" t="str">
        <f t="shared" si="25"/>
        <v>Centro</v>
      </c>
    </row>
    <row r="787" spans="1:13" x14ac:dyDescent="0.3">
      <c r="A787" s="7">
        <v>45359</v>
      </c>
      <c r="B787" s="2">
        <v>15807</v>
      </c>
      <c r="C787" s="2" t="s">
        <v>94</v>
      </c>
      <c r="D787" s="2" t="s">
        <v>36</v>
      </c>
      <c r="E787" s="2" t="s">
        <v>463</v>
      </c>
      <c r="F787" s="2" t="s">
        <v>48</v>
      </c>
      <c r="G787" s="2">
        <v>2</v>
      </c>
      <c r="H787" s="2">
        <v>1380</v>
      </c>
      <c r="I787" s="2" t="s">
        <v>39</v>
      </c>
      <c r="J787" s="2" t="s">
        <v>49</v>
      </c>
      <c r="K787" s="2" t="s">
        <v>68</v>
      </c>
      <c r="L787" s="2" t="str">
        <f t="shared" si="24"/>
        <v>Serie</v>
      </c>
      <c r="M787" s="2" t="str">
        <f t="shared" si="25"/>
        <v>Norte</v>
      </c>
    </row>
    <row r="788" spans="1:13" x14ac:dyDescent="0.3">
      <c r="A788" s="7">
        <v>45354</v>
      </c>
      <c r="B788" s="2">
        <v>11352</v>
      </c>
      <c r="C788" s="2" t="s">
        <v>51</v>
      </c>
      <c r="D788" s="2" t="s">
        <v>36</v>
      </c>
      <c r="E788" s="2" t="s">
        <v>52</v>
      </c>
      <c r="F788" s="2" t="s">
        <v>58</v>
      </c>
      <c r="G788" s="2">
        <v>7</v>
      </c>
      <c r="H788" s="2">
        <v>2460</v>
      </c>
      <c r="J788" s="2" t="s">
        <v>40</v>
      </c>
      <c r="K788" s="2" t="s">
        <v>41</v>
      </c>
      <c r="L788" s="2" t="str">
        <f t="shared" si="24"/>
        <v>Serie</v>
      </c>
      <c r="M788" s="2" t="str">
        <f t="shared" si="25"/>
        <v>Centro</v>
      </c>
    </row>
    <row r="789" spans="1:13" x14ac:dyDescent="0.3">
      <c r="A789" s="7">
        <v>45360</v>
      </c>
      <c r="B789" s="2">
        <v>35762</v>
      </c>
      <c r="C789" s="2" t="s">
        <v>51</v>
      </c>
      <c r="D789" s="2" t="s">
        <v>36</v>
      </c>
      <c r="E789" s="2" t="s">
        <v>112</v>
      </c>
      <c r="F789" s="2" t="s">
        <v>113</v>
      </c>
      <c r="G789" s="2">
        <v>2867</v>
      </c>
      <c r="H789" s="2">
        <v>3000</v>
      </c>
      <c r="I789" s="2" t="s">
        <v>39</v>
      </c>
      <c r="J789" s="2" t="s">
        <v>49</v>
      </c>
      <c r="K789" s="2" t="s">
        <v>68</v>
      </c>
      <c r="L789" s="2" t="str">
        <f t="shared" si="24"/>
        <v>Entretenimiento</v>
      </c>
      <c r="M789" s="2" t="str">
        <f t="shared" si="25"/>
        <v>Centro</v>
      </c>
    </row>
    <row r="790" spans="1:13" x14ac:dyDescent="0.3">
      <c r="A790" s="7">
        <v>45359</v>
      </c>
      <c r="B790" s="2">
        <v>15319</v>
      </c>
      <c r="C790" s="2" t="s">
        <v>51</v>
      </c>
      <c r="D790" s="2" t="s">
        <v>36</v>
      </c>
      <c r="E790" s="2" t="s">
        <v>196</v>
      </c>
      <c r="F790" s="2" t="s">
        <v>56</v>
      </c>
      <c r="G790" s="2">
        <v>2716</v>
      </c>
      <c r="H790" s="2">
        <v>2700</v>
      </c>
      <c r="J790" s="2" t="s">
        <v>40</v>
      </c>
      <c r="K790" s="2" t="s">
        <v>41</v>
      </c>
      <c r="L790" s="2" t="str">
        <f t="shared" si="24"/>
        <v>Serie</v>
      </c>
      <c r="M790" s="2" t="str">
        <f t="shared" si="25"/>
        <v>Centro</v>
      </c>
    </row>
    <row r="791" spans="1:13" x14ac:dyDescent="0.3">
      <c r="A791" s="7">
        <v>45356</v>
      </c>
      <c r="B791" s="2">
        <v>21030</v>
      </c>
      <c r="C791" s="2" t="s">
        <v>51</v>
      </c>
      <c r="D791" s="2" t="s">
        <v>36</v>
      </c>
      <c r="E791" s="2" t="s">
        <v>249</v>
      </c>
      <c r="F791" s="2" t="s">
        <v>250</v>
      </c>
      <c r="G791" s="2">
        <v>2613</v>
      </c>
      <c r="H791" s="2">
        <v>2640</v>
      </c>
      <c r="J791" s="2" t="s">
        <v>40</v>
      </c>
      <c r="K791" s="2" t="s">
        <v>64</v>
      </c>
      <c r="L791" s="2" t="str">
        <f t="shared" si="24"/>
        <v>Serie</v>
      </c>
      <c r="M791" s="2" t="str">
        <f t="shared" si="25"/>
        <v>Centro</v>
      </c>
    </row>
    <row r="792" spans="1:13" x14ac:dyDescent="0.3">
      <c r="A792" s="7">
        <v>45355</v>
      </c>
      <c r="B792" s="2">
        <v>34484</v>
      </c>
      <c r="C792" s="2" t="s">
        <v>51</v>
      </c>
      <c r="D792" s="2" t="s">
        <v>36</v>
      </c>
      <c r="E792" s="2" t="s">
        <v>317</v>
      </c>
      <c r="F792" s="2" t="s">
        <v>44</v>
      </c>
      <c r="G792" s="2">
        <v>420</v>
      </c>
      <c r="H792" s="2">
        <v>420</v>
      </c>
      <c r="I792" s="2" t="s">
        <v>39</v>
      </c>
      <c r="J792" s="2" t="s">
        <v>45</v>
      </c>
      <c r="K792" s="2" t="s">
        <v>50</v>
      </c>
      <c r="L792" s="2" t="str">
        <f t="shared" si="24"/>
        <v>Serie</v>
      </c>
      <c r="M792" s="2" t="str">
        <f t="shared" si="25"/>
        <v>Centro</v>
      </c>
    </row>
    <row r="793" spans="1:13" x14ac:dyDescent="0.3">
      <c r="A793" s="7">
        <v>45356</v>
      </c>
      <c r="B793" s="2">
        <v>53656</v>
      </c>
      <c r="C793" s="2" t="s">
        <v>105</v>
      </c>
      <c r="D793" s="2" t="s">
        <v>36</v>
      </c>
      <c r="E793" s="2" t="s">
        <v>52</v>
      </c>
      <c r="F793" s="2" t="s">
        <v>53</v>
      </c>
      <c r="G793" s="2">
        <v>2775</v>
      </c>
      <c r="H793" s="2">
        <v>2760</v>
      </c>
      <c r="J793" s="2" t="s">
        <v>40</v>
      </c>
      <c r="K793" s="2" t="s">
        <v>50</v>
      </c>
      <c r="L793" s="2" t="str">
        <f t="shared" si="24"/>
        <v>Serie</v>
      </c>
      <c r="M793" s="2" t="str">
        <f t="shared" si="25"/>
        <v>Centro</v>
      </c>
    </row>
    <row r="794" spans="1:13" x14ac:dyDescent="0.3">
      <c r="A794" s="7">
        <v>45355</v>
      </c>
      <c r="B794" s="2">
        <v>24873</v>
      </c>
      <c r="C794" s="2" t="s">
        <v>46</v>
      </c>
      <c r="D794" s="2" t="s">
        <v>36</v>
      </c>
      <c r="E794" s="2" t="s">
        <v>178</v>
      </c>
      <c r="F794" s="2" t="s">
        <v>58</v>
      </c>
      <c r="G794" s="2">
        <v>401</v>
      </c>
      <c r="H794" s="2">
        <v>1320</v>
      </c>
      <c r="J794" s="2" t="s">
        <v>40</v>
      </c>
      <c r="K794" s="2" t="s">
        <v>41</v>
      </c>
      <c r="L794" s="2" t="str">
        <f t="shared" si="24"/>
        <v>Serie</v>
      </c>
      <c r="M794" s="2" t="str">
        <f t="shared" si="25"/>
        <v>Centro</v>
      </c>
    </row>
    <row r="795" spans="1:13" x14ac:dyDescent="0.3">
      <c r="A795" s="7">
        <v>45356</v>
      </c>
      <c r="B795" s="2">
        <v>26833</v>
      </c>
      <c r="C795" s="2" t="s">
        <v>80</v>
      </c>
      <c r="D795" s="2" t="s">
        <v>36</v>
      </c>
      <c r="E795" s="2" t="s">
        <v>67</v>
      </c>
      <c r="F795" s="2" t="s">
        <v>56</v>
      </c>
      <c r="G795" s="2">
        <v>3176</v>
      </c>
      <c r="H795" s="2">
        <v>3180</v>
      </c>
      <c r="J795" s="2" t="s">
        <v>40</v>
      </c>
      <c r="K795" s="2" t="s">
        <v>41</v>
      </c>
      <c r="L795" s="2" t="str">
        <f t="shared" si="24"/>
        <v>Serie</v>
      </c>
      <c r="M795" s="2" t="str">
        <f t="shared" si="25"/>
        <v>Norte</v>
      </c>
    </row>
    <row r="796" spans="1:13" x14ac:dyDescent="0.3">
      <c r="A796" s="7">
        <v>45355</v>
      </c>
      <c r="B796" s="2">
        <v>12347</v>
      </c>
      <c r="C796" s="2" t="s">
        <v>51</v>
      </c>
      <c r="D796" s="2" t="s">
        <v>36</v>
      </c>
      <c r="E796" s="2" t="s">
        <v>166</v>
      </c>
      <c r="F796" s="2" t="s">
        <v>58</v>
      </c>
      <c r="G796" s="2">
        <v>2649</v>
      </c>
      <c r="H796" s="2">
        <v>2640</v>
      </c>
      <c r="J796" s="2" t="s">
        <v>40</v>
      </c>
      <c r="K796" s="2" t="s">
        <v>68</v>
      </c>
      <c r="L796" s="2" t="str">
        <f t="shared" si="24"/>
        <v>Serie</v>
      </c>
      <c r="M796" s="2" t="str">
        <f t="shared" si="25"/>
        <v>Centro</v>
      </c>
    </row>
    <row r="797" spans="1:13" x14ac:dyDescent="0.3">
      <c r="A797" s="7">
        <v>45359</v>
      </c>
      <c r="B797" s="2">
        <v>23929</v>
      </c>
      <c r="C797" s="2" t="s">
        <v>82</v>
      </c>
      <c r="D797" s="2" t="s">
        <v>36</v>
      </c>
      <c r="E797" s="2" t="s">
        <v>132</v>
      </c>
      <c r="F797" s="2" t="s">
        <v>101</v>
      </c>
      <c r="G797" s="2">
        <v>1323</v>
      </c>
      <c r="H797" s="2">
        <v>1380</v>
      </c>
      <c r="J797" s="2" t="s">
        <v>40</v>
      </c>
      <c r="K797" s="2" t="s">
        <v>64</v>
      </c>
      <c r="L797" s="2" t="str">
        <f t="shared" si="24"/>
        <v>Serie</v>
      </c>
      <c r="M797" s="2" t="str">
        <f t="shared" si="25"/>
        <v>Occidente/Costa</v>
      </c>
    </row>
    <row r="798" spans="1:13" x14ac:dyDescent="0.3">
      <c r="A798" s="7">
        <v>45356</v>
      </c>
      <c r="B798" s="2">
        <v>54248</v>
      </c>
      <c r="C798" s="2" t="s">
        <v>35</v>
      </c>
      <c r="D798" s="2" t="s">
        <v>36</v>
      </c>
      <c r="E798" s="2" t="s">
        <v>67</v>
      </c>
      <c r="F798" s="2" t="s">
        <v>56</v>
      </c>
      <c r="G798" s="2">
        <v>1710</v>
      </c>
      <c r="H798" s="2">
        <v>2460</v>
      </c>
      <c r="J798" s="2" t="s">
        <v>40</v>
      </c>
      <c r="K798" s="2" t="s">
        <v>41</v>
      </c>
      <c r="L798" s="2" t="str">
        <f t="shared" si="24"/>
        <v>Serie</v>
      </c>
      <c r="M798" s="2" t="str">
        <f t="shared" si="25"/>
        <v>Norte</v>
      </c>
    </row>
    <row r="799" spans="1:13" x14ac:dyDescent="0.3">
      <c r="A799" s="7">
        <v>45361</v>
      </c>
      <c r="B799" s="2">
        <v>37132</v>
      </c>
      <c r="C799" s="2" t="s">
        <v>61</v>
      </c>
      <c r="D799" s="2" t="s">
        <v>36</v>
      </c>
      <c r="E799" s="2" t="s">
        <v>140</v>
      </c>
      <c r="F799" s="2" t="s">
        <v>141</v>
      </c>
      <c r="G799" s="2">
        <v>3049</v>
      </c>
      <c r="H799" s="2">
        <v>3420</v>
      </c>
      <c r="I799" s="2" t="s">
        <v>39</v>
      </c>
      <c r="J799" s="2" t="s">
        <v>49</v>
      </c>
      <c r="K799" s="2" t="s">
        <v>64</v>
      </c>
      <c r="L799" s="2" t="str">
        <f t="shared" si="24"/>
        <v>Serie</v>
      </c>
      <c r="M799" s="2" t="str">
        <f t="shared" si="25"/>
        <v>Occidente/Costa</v>
      </c>
    </row>
    <row r="800" spans="1:13" x14ac:dyDescent="0.3">
      <c r="A800" s="7">
        <v>45361</v>
      </c>
      <c r="B800" s="2">
        <v>10505</v>
      </c>
      <c r="C800" s="2" t="s">
        <v>51</v>
      </c>
      <c r="D800" s="2" t="s">
        <v>36</v>
      </c>
      <c r="E800" s="2" t="s">
        <v>172</v>
      </c>
      <c r="F800" s="2" t="s">
        <v>58</v>
      </c>
      <c r="G800" s="2">
        <v>2571</v>
      </c>
      <c r="H800" s="2">
        <v>2580</v>
      </c>
      <c r="J800" s="2" t="s">
        <v>40</v>
      </c>
      <c r="K800" s="2" t="s">
        <v>50</v>
      </c>
      <c r="L800" s="2" t="str">
        <f t="shared" si="24"/>
        <v>Serie</v>
      </c>
      <c r="M800" s="2" t="str">
        <f t="shared" si="25"/>
        <v>Centro</v>
      </c>
    </row>
    <row r="801" spans="1:13" x14ac:dyDescent="0.3">
      <c r="A801" s="7">
        <v>45357</v>
      </c>
      <c r="B801" s="2">
        <v>15339</v>
      </c>
      <c r="C801" s="2" t="s">
        <v>51</v>
      </c>
      <c r="D801" s="2" t="s">
        <v>36</v>
      </c>
      <c r="E801" s="2" t="s">
        <v>79</v>
      </c>
      <c r="F801" s="2" t="s">
        <v>58</v>
      </c>
      <c r="G801" s="2">
        <v>2491</v>
      </c>
      <c r="H801" s="2">
        <v>2520</v>
      </c>
      <c r="J801" s="2" t="s">
        <v>40</v>
      </c>
      <c r="K801" s="2" t="s">
        <v>41</v>
      </c>
      <c r="L801" s="2" t="str">
        <f t="shared" si="24"/>
        <v>Serie</v>
      </c>
      <c r="M801" s="2" t="str">
        <f t="shared" si="25"/>
        <v>Centro</v>
      </c>
    </row>
    <row r="802" spans="1:13" x14ac:dyDescent="0.3">
      <c r="A802" s="7">
        <v>45360</v>
      </c>
      <c r="B802" s="2">
        <v>39323</v>
      </c>
      <c r="C802" s="2" t="s">
        <v>46</v>
      </c>
      <c r="D802" s="2" t="s">
        <v>36</v>
      </c>
      <c r="E802" s="2" t="s">
        <v>466</v>
      </c>
      <c r="F802" s="2" t="s">
        <v>212</v>
      </c>
      <c r="G802" s="2">
        <v>186</v>
      </c>
      <c r="H802" s="2">
        <v>3120</v>
      </c>
      <c r="I802" s="2" t="s">
        <v>39</v>
      </c>
      <c r="J802" s="2" t="s">
        <v>40</v>
      </c>
      <c r="K802" s="2" t="s">
        <v>50</v>
      </c>
      <c r="L802" s="2" t="str">
        <f t="shared" si="24"/>
        <v>Entretenimiento</v>
      </c>
      <c r="M802" s="2" t="str">
        <f t="shared" si="25"/>
        <v>Centro</v>
      </c>
    </row>
    <row r="803" spans="1:13" x14ac:dyDescent="0.3">
      <c r="A803" s="7">
        <v>45359</v>
      </c>
      <c r="B803" s="2">
        <v>32267</v>
      </c>
      <c r="C803" s="2" t="s">
        <v>295</v>
      </c>
      <c r="D803" s="2" t="s">
        <v>36</v>
      </c>
      <c r="E803" s="2" t="s">
        <v>159</v>
      </c>
      <c r="F803" s="2" t="s">
        <v>58</v>
      </c>
      <c r="G803" s="2">
        <v>28</v>
      </c>
      <c r="H803" s="2">
        <v>1860</v>
      </c>
      <c r="J803" s="2" t="s">
        <v>40</v>
      </c>
      <c r="K803" s="2" t="s">
        <v>68</v>
      </c>
      <c r="L803" s="2" t="str">
        <f t="shared" si="24"/>
        <v>Serie</v>
      </c>
      <c r="M803" s="2" t="str">
        <f t="shared" si="25"/>
        <v>Norte</v>
      </c>
    </row>
    <row r="804" spans="1:13" x14ac:dyDescent="0.3">
      <c r="A804" s="7">
        <v>45355</v>
      </c>
      <c r="B804" s="2">
        <v>19005</v>
      </c>
      <c r="C804" s="2" t="s">
        <v>51</v>
      </c>
      <c r="D804" s="2" t="s">
        <v>36</v>
      </c>
      <c r="E804" s="2" t="s">
        <v>52</v>
      </c>
      <c r="F804" s="2" t="s">
        <v>53</v>
      </c>
      <c r="G804" s="2">
        <v>2459</v>
      </c>
      <c r="H804" s="2">
        <v>2460</v>
      </c>
      <c r="J804" s="2" t="s">
        <v>40</v>
      </c>
      <c r="K804" s="2" t="s">
        <v>50</v>
      </c>
      <c r="L804" s="2" t="str">
        <f t="shared" si="24"/>
        <v>Serie</v>
      </c>
      <c r="M804" s="2" t="str">
        <f t="shared" si="25"/>
        <v>Centro</v>
      </c>
    </row>
    <row r="805" spans="1:13" x14ac:dyDescent="0.3">
      <c r="A805" s="7">
        <v>45357</v>
      </c>
      <c r="B805" s="2">
        <v>34790</v>
      </c>
      <c r="C805" s="2" t="s">
        <v>35</v>
      </c>
      <c r="D805" s="2" t="s">
        <v>36</v>
      </c>
      <c r="E805" s="2" t="s">
        <v>129</v>
      </c>
      <c r="F805" s="2" t="s">
        <v>44</v>
      </c>
      <c r="G805" s="2">
        <v>568</v>
      </c>
      <c r="H805" s="2">
        <v>660</v>
      </c>
      <c r="I805" s="2" t="s">
        <v>39</v>
      </c>
      <c r="J805" s="2" t="s">
        <v>45</v>
      </c>
      <c r="K805" s="2" t="s">
        <v>41</v>
      </c>
      <c r="L805" s="2" t="str">
        <f t="shared" si="24"/>
        <v>Serie</v>
      </c>
      <c r="M805" s="2" t="str">
        <f t="shared" si="25"/>
        <v>Norte</v>
      </c>
    </row>
    <row r="806" spans="1:13" x14ac:dyDescent="0.3">
      <c r="A806" s="7">
        <v>45356</v>
      </c>
      <c r="B806" s="2">
        <v>37563</v>
      </c>
      <c r="C806" s="2" t="s">
        <v>51</v>
      </c>
      <c r="D806" s="2" t="s">
        <v>36</v>
      </c>
      <c r="E806" s="2" t="s">
        <v>467</v>
      </c>
      <c r="F806" s="2" t="s">
        <v>44</v>
      </c>
      <c r="G806" s="2">
        <v>19</v>
      </c>
      <c r="H806" s="2">
        <v>1260</v>
      </c>
      <c r="I806" s="2" t="s">
        <v>39</v>
      </c>
      <c r="J806" s="2" t="s">
        <v>45</v>
      </c>
      <c r="K806" s="2" t="s">
        <v>64</v>
      </c>
      <c r="L806" s="2" t="str">
        <f t="shared" si="24"/>
        <v>Serie</v>
      </c>
      <c r="M806" s="2" t="str">
        <f t="shared" si="25"/>
        <v>Centro</v>
      </c>
    </row>
    <row r="807" spans="1:13" x14ac:dyDescent="0.3">
      <c r="A807" s="7">
        <v>45357</v>
      </c>
      <c r="B807" s="2">
        <v>37120</v>
      </c>
      <c r="C807" s="2" t="s">
        <v>273</v>
      </c>
      <c r="D807" s="2" t="s">
        <v>36</v>
      </c>
      <c r="E807" s="2" t="s">
        <v>468</v>
      </c>
      <c r="F807" s="2" t="s">
        <v>469</v>
      </c>
      <c r="G807" s="2">
        <v>71</v>
      </c>
      <c r="H807" s="2">
        <v>2940</v>
      </c>
      <c r="I807" s="2" t="s">
        <v>39</v>
      </c>
      <c r="J807" s="2" t="s">
        <v>40</v>
      </c>
      <c r="K807" s="2" t="s">
        <v>41</v>
      </c>
      <c r="L807" s="2" t="str">
        <f t="shared" si="24"/>
        <v>Entretenimiento</v>
      </c>
      <c r="M807" s="2" t="str">
        <f t="shared" si="25"/>
        <v>Occidente/Costa</v>
      </c>
    </row>
    <row r="808" spans="1:13" x14ac:dyDescent="0.3">
      <c r="A808" s="7">
        <v>45353</v>
      </c>
      <c r="B808" s="2">
        <v>20606</v>
      </c>
      <c r="C808" s="2" t="s">
        <v>80</v>
      </c>
      <c r="D808" s="2" t="s">
        <v>36</v>
      </c>
      <c r="E808" s="2" t="s">
        <v>67</v>
      </c>
      <c r="F808" s="2" t="s">
        <v>56</v>
      </c>
      <c r="G808" s="2">
        <v>2474</v>
      </c>
      <c r="H808" s="2">
        <v>2580</v>
      </c>
      <c r="J808" s="2" t="s">
        <v>40</v>
      </c>
      <c r="K808" s="2" t="s">
        <v>41</v>
      </c>
      <c r="L808" s="2" t="str">
        <f t="shared" si="24"/>
        <v>Serie</v>
      </c>
      <c r="M808" s="2" t="str">
        <f t="shared" si="25"/>
        <v>Norte</v>
      </c>
    </row>
    <row r="809" spans="1:13" x14ac:dyDescent="0.3">
      <c r="A809" s="7">
        <v>45355</v>
      </c>
      <c r="B809" s="2">
        <v>80760</v>
      </c>
      <c r="C809" s="2" t="s">
        <v>80</v>
      </c>
      <c r="D809" s="2" t="s">
        <v>36</v>
      </c>
      <c r="E809" s="2" t="s">
        <v>407</v>
      </c>
      <c r="F809" s="2" t="s">
        <v>212</v>
      </c>
      <c r="G809" s="2">
        <v>12</v>
      </c>
      <c r="H809" s="2">
        <v>6120</v>
      </c>
      <c r="J809" s="2" t="s">
        <v>40</v>
      </c>
      <c r="K809" s="2" t="s">
        <v>64</v>
      </c>
      <c r="L809" s="2" t="str">
        <f t="shared" si="24"/>
        <v>Entretenimiento</v>
      </c>
      <c r="M809" s="2" t="str">
        <f t="shared" si="25"/>
        <v>Norte</v>
      </c>
    </row>
    <row r="810" spans="1:13" x14ac:dyDescent="0.3">
      <c r="A810" s="7">
        <v>45352</v>
      </c>
      <c r="B810" s="2">
        <v>34649</v>
      </c>
      <c r="C810" s="2" t="s">
        <v>86</v>
      </c>
      <c r="D810" s="2" t="s">
        <v>36</v>
      </c>
      <c r="E810" s="2" t="s">
        <v>470</v>
      </c>
      <c r="F810" s="2" t="s">
        <v>101</v>
      </c>
      <c r="G810" s="2">
        <v>583</v>
      </c>
      <c r="H810" s="2">
        <v>2700</v>
      </c>
      <c r="I810" s="2" t="s">
        <v>39</v>
      </c>
      <c r="J810" s="2" t="s">
        <v>40</v>
      </c>
      <c r="K810" s="2" t="s">
        <v>50</v>
      </c>
      <c r="L810" s="2" t="str">
        <f t="shared" si="24"/>
        <v>Serie</v>
      </c>
      <c r="M810" s="2" t="str">
        <f t="shared" si="25"/>
        <v>Sur</v>
      </c>
    </row>
    <row r="811" spans="1:13" x14ac:dyDescent="0.3">
      <c r="A811" s="7">
        <v>45353</v>
      </c>
      <c r="B811" s="2">
        <v>32909</v>
      </c>
      <c r="C811" s="2" t="s">
        <v>137</v>
      </c>
      <c r="D811" s="2" t="s">
        <v>36</v>
      </c>
      <c r="E811" s="2" t="s">
        <v>230</v>
      </c>
      <c r="F811" s="2" t="s">
        <v>221</v>
      </c>
      <c r="G811" s="2">
        <v>5104</v>
      </c>
      <c r="H811" s="2">
        <v>5160</v>
      </c>
      <c r="J811" s="2" t="s">
        <v>40</v>
      </c>
      <c r="K811" s="2" t="s">
        <v>41</v>
      </c>
      <c r="L811" s="2" t="str">
        <f t="shared" si="24"/>
        <v>Cine</v>
      </c>
      <c r="M811" s="2" t="str">
        <f t="shared" si="25"/>
        <v>Norte</v>
      </c>
    </row>
    <row r="812" spans="1:13" x14ac:dyDescent="0.3">
      <c r="A812" s="7">
        <v>45353</v>
      </c>
      <c r="B812" s="2">
        <v>29619</v>
      </c>
      <c r="C812" s="2" t="s">
        <v>35</v>
      </c>
      <c r="D812" s="2" t="s">
        <v>36</v>
      </c>
      <c r="E812" s="2" t="s">
        <v>471</v>
      </c>
      <c r="F812" s="2" t="s">
        <v>78</v>
      </c>
      <c r="G812" s="2">
        <v>164</v>
      </c>
      <c r="H812" s="2">
        <v>7680</v>
      </c>
      <c r="J812" s="2" t="s">
        <v>49</v>
      </c>
      <c r="K812" s="2" t="s">
        <v>50</v>
      </c>
      <c r="L812" s="2" t="str">
        <f t="shared" si="24"/>
        <v>Cine</v>
      </c>
      <c r="M812" s="2" t="str">
        <f t="shared" si="25"/>
        <v>Norte</v>
      </c>
    </row>
    <row r="813" spans="1:13" x14ac:dyDescent="0.3">
      <c r="A813" s="7">
        <v>45354</v>
      </c>
      <c r="B813" s="2">
        <v>30535</v>
      </c>
      <c r="C813" s="2" t="s">
        <v>158</v>
      </c>
      <c r="D813" s="2" t="s">
        <v>36</v>
      </c>
      <c r="E813" s="2" t="s">
        <v>472</v>
      </c>
      <c r="F813" s="2" t="s">
        <v>58</v>
      </c>
      <c r="G813" s="2">
        <v>2155</v>
      </c>
      <c r="H813" s="2">
        <v>2700</v>
      </c>
      <c r="J813" s="2" t="s">
        <v>40</v>
      </c>
      <c r="K813" s="2" t="s">
        <v>41</v>
      </c>
      <c r="L813" s="2" t="str">
        <f t="shared" si="24"/>
        <v>Serie</v>
      </c>
      <c r="M813" s="2" t="str">
        <f t="shared" si="25"/>
        <v>Centro</v>
      </c>
    </row>
    <row r="814" spans="1:13" x14ac:dyDescent="0.3">
      <c r="A814" s="7">
        <v>45354</v>
      </c>
      <c r="B814" s="2">
        <v>31551</v>
      </c>
      <c r="C814" s="2" t="s">
        <v>46</v>
      </c>
      <c r="D814" s="2" t="s">
        <v>36</v>
      </c>
      <c r="E814" s="2" t="s">
        <v>473</v>
      </c>
      <c r="F814" s="2" t="s">
        <v>134</v>
      </c>
      <c r="G814" s="2">
        <v>498</v>
      </c>
      <c r="H814" s="2">
        <v>660</v>
      </c>
      <c r="I814" s="2" t="s">
        <v>39</v>
      </c>
      <c r="J814" s="2" t="s">
        <v>49</v>
      </c>
      <c r="K814" s="2" t="s">
        <v>41</v>
      </c>
      <c r="L814" s="2" t="str">
        <f t="shared" si="24"/>
        <v>Infantil</v>
      </c>
      <c r="M814" s="2" t="str">
        <f t="shared" si="25"/>
        <v>Centro</v>
      </c>
    </row>
    <row r="815" spans="1:13" x14ac:dyDescent="0.3">
      <c r="A815" s="7">
        <v>45354</v>
      </c>
      <c r="B815" s="2">
        <v>14693</v>
      </c>
      <c r="C815" s="2" t="s">
        <v>51</v>
      </c>
      <c r="D815" s="2" t="s">
        <v>36</v>
      </c>
      <c r="E815" s="2" t="s">
        <v>111</v>
      </c>
      <c r="F815" s="2" t="s">
        <v>53</v>
      </c>
      <c r="G815" s="2">
        <v>20</v>
      </c>
      <c r="H815" s="2">
        <v>180</v>
      </c>
      <c r="J815" s="2" t="s">
        <v>40</v>
      </c>
      <c r="K815" s="2" t="s">
        <v>68</v>
      </c>
      <c r="L815" s="2" t="str">
        <f t="shared" si="24"/>
        <v>Serie</v>
      </c>
      <c r="M815" s="2" t="str">
        <f t="shared" si="25"/>
        <v>Centro</v>
      </c>
    </row>
    <row r="816" spans="1:13" x14ac:dyDescent="0.3">
      <c r="A816" s="7">
        <v>45354</v>
      </c>
      <c r="B816" s="2">
        <v>28656</v>
      </c>
      <c r="C816" s="2" t="s">
        <v>80</v>
      </c>
      <c r="D816" s="2" t="s">
        <v>36</v>
      </c>
      <c r="E816" s="2" t="s">
        <v>115</v>
      </c>
      <c r="F816" s="2" t="s">
        <v>44</v>
      </c>
      <c r="G816" s="2">
        <v>312</v>
      </c>
      <c r="H816" s="2">
        <v>360</v>
      </c>
      <c r="J816" s="2" t="s">
        <v>49</v>
      </c>
      <c r="K816" s="2" t="s">
        <v>50</v>
      </c>
      <c r="L816" s="2" t="str">
        <f t="shared" si="24"/>
        <v>Serie</v>
      </c>
      <c r="M816" s="2" t="str">
        <f t="shared" si="25"/>
        <v>Norte</v>
      </c>
    </row>
    <row r="817" spans="1:13" x14ac:dyDescent="0.3">
      <c r="A817" s="7">
        <v>45353</v>
      </c>
      <c r="B817" s="2">
        <v>52691</v>
      </c>
      <c r="C817" s="2" t="s">
        <v>105</v>
      </c>
      <c r="D817" s="2" t="s">
        <v>36</v>
      </c>
      <c r="E817" s="2" t="s">
        <v>75</v>
      </c>
      <c r="F817" s="2" t="s">
        <v>58</v>
      </c>
      <c r="G817" s="2">
        <v>2681</v>
      </c>
      <c r="H817" s="2">
        <v>2580</v>
      </c>
      <c r="J817" s="2" t="s">
        <v>40</v>
      </c>
      <c r="K817" s="2" t="s">
        <v>50</v>
      </c>
      <c r="L817" s="2" t="str">
        <f t="shared" si="24"/>
        <v>Serie</v>
      </c>
      <c r="M817" s="2" t="str">
        <f t="shared" si="25"/>
        <v>Centro</v>
      </c>
    </row>
    <row r="818" spans="1:13" x14ac:dyDescent="0.3">
      <c r="A818" s="7">
        <v>45352</v>
      </c>
      <c r="B818" s="2">
        <v>26772</v>
      </c>
      <c r="C818" s="2" t="s">
        <v>51</v>
      </c>
      <c r="D818" s="2" t="s">
        <v>36</v>
      </c>
      <c r="E818" s="2" t="s">
        <v>203</v>
      </c>
      <c r="F818" s="2" t="s">
        <v>113</v>
      </c>
      <c r="G818" s="2">
        <v>2889</v>
      </c>
      <c r="H818" s="2">
        <v>2880</v>
      </c>
      <c r="J818" s="2" t="s">
        <v>49</v>
      </c>
      <c r="K818" s="2" t="s">
        <v>41</v>
      </c>
      <c r="L818" s="2" t="str">
        <f t="shared" si="24"/>
        <v>Entretenimiento</v>
      </c>
      <c r="M818" s="2" t="str">
        <f t="shared" si="25"/>
        <v>Centro</v>
      </c>
    </row>
    <row r="819" spans="1:13" x14ac:dyDescent="0.3">
      <c r="A819" s="7">
        <v>45356</v>
      </c>
      <c r="B819" s="2">
        <v>53895</v>
      </c>
      <c r="C819" s="2" t="s">
        <v>86</v>
      </c>
      <c r="D819" s="2" t="s">
        <v>36</v>
      </c>
      <c r="E819" s="2" t="s">
        <v>223</v>
      </c>
      <c r="F819" s="2" t="s">
        <v>44</v>
      </c>
      <c r="G819" s="2">
        <v>665</v>
      </c>
      <c r="H819" s="2">
        <v>720</v>
      </c>
      <c r="J819" s="2" t="s">
        <v>45</v>
      </c>
      <c r="K819" s="2" t="s">
        <v>41</v>
      </c>
      <c r="L819" s="2" t="str">
        <f t="shared" si="24"/>
        <v>Serie</v>
      </c>
      <c r="M819" s="2" t="str">
        <f t="shared" si="25"/>
        <v>Sur</v>
      </c>
    </row>
    <row r="820" spans="1:13" x14ac:dyDescent="0.3">
      <c r="A820" s="7">
        <v>45360</v>
      </c>
      <c r="B820" s="2">
        <v>57682</v>
      </c>
      <c r="C820" s="2" t="s">
        <v>257</v>
      </c>
      <c r="D820" s="2" t="s">
        <v>36</v>
      </c>
      <c r="E820" s="2" t="s">
        <v>52</v>
      </c>
      <c r="F820" s="2" t="s">
        <v>53</v>
      </c>
      <c r="G820" s="2">
        <v>2402</v>
      </c>
      <c r="H820" s="2">
        <v>2760</v>
      </c>
      <c r="J820" s="2" t="s">
        <v>40</v>
      </c>
      <c r="K820" s="2" t="s">
        <v>68</v>
      </c>
      <c r="L820" s="2" t="str">
        <f t="shared" si="24"/>
        <v>Serie</v>
      </c>
      <c r="M820" s="2" t="str">
        <f t="shared" si="25"/>
        <v>Sur</v>
      </c>
    </row>
    <row r="821" spans="1:13" x14ac:dyDescent="0.3">
      <c r="A821" s="7">
        <v>45356</v>
      </c>
      <c r="B821" s="2">
        <v>30298</v>
      </c>
      <c r="C821" s="2" t="s">
        <v>61</v>
      </c>
      <c r="D821" s="2" t="s">
        <v>36</v>
      </c>
      <c r="E821" s="2" t="s">
        <v>474</v>
      </c>
      <c r="F821" s="2" t="s">
        <v>44</v>
      </c>
      <c r="G821" s="2">
        <v>428</v>
      </c>
      <c r="H821" s="2">
        <v>420</v>
      </c>
      <c r="J821" s="2" t="s">
        <v>45</v>
      </c>
      <c r="K821" s="2" t="s">
        <v>68</v>
      </c>
      <c r="L821" s="2" t="str">
        <f t="shared" si="24"/>
        <v>Serie</v>
      </c>
      <c r="M821" s="2" t="str">
        <f t="shared" si="25"/>
        <v>Occidente/Costa</v>
      </c>
    </row>
    <row r="822" spans="1:13" x14ac:dyDescent="0.3">
      <c r="A822" s="7">
        <v>45358</v>
      </c>
      <c r="B822" s="2">
        <v>13081</v>
      </c>
      <c r="C822" s="2" t="s">
        <v>51</v>
      </c>
      <c r="D822" s="2" t="s">
        <v>36</v>
      </c>
      <c r="E822" s="2" t="s">
        <v>52</v>
      </c>
      <c r="F822" s="2" t="s">
        <v>53</v>
      </c>
      <c r="G822" s="2">
        <v>25</v>
      </c>
      <c r="H822" s="2">
        <v>2760</v>
      </c>
      <c r="J822" s="2" t="s">
        <v>40</v>
      </c>
      <c r="K822" s="2" t="s">
        <v>64</v>
      </c>
      <c r="L822" s="2" t="str">
        <f t="shared" si="24"/>
        <v>Serie</v>
      </c>
      <c r="M822" s="2" t="str">
        <f t="shared" si="25"/>
        <v>Centro</v>
      </c>
    </row>
    <row r="823" spans="1:13" x14ac:dyDescent="0.3">
      <c r="A823" s="7">
        <v>45358</v>
      </c>
      <c r="B823" s="2">
        <v>50521</v>
      </c>
      <c r="C823" s="2" t="s">
        <v>151</v>
      </c>
      <c r="D823" s="2" t="s">
        <v>36</v>
      </c>
      <c r="E823" s="2" t="s">
        <v>475</v>
      </c>
      <c r="F823" s="2" t="s">
        <v>231</v>
      </c>
      <c r="G823" s="2">
        <v>721</v>
      </c>
      <c r="H823" s="2">
        <v>3420</v>
      </c>
      <c r="J823" s="2" t="s">
        <v>40</v>
      </c>
      <c r="K823" s="2" t="s">
        <v>68</v>
      </c>
      <c r="L823" s="2" t="str">
        <f t="shared" si="24"/>
        <v>Cine</v>
      </c>
      <c r="M823" s="2" t="str">
        <f t="shared" si="25"/>
        <v>Norte</v>
      </c>
    </row>
    <row r="824" spans="1:13" x14ac:dyDescent="0.3">
      <c r="A824" s="7">
        <v>45355</v>
      </c>
      <c r="B824" s="2">
        <v>26011</v>
      </c>
      <c r="C824" s="2" t="s">
        <v>51</v>
      </c>
      <c r="D824" s="2" t="s">
        <v>36</v>
      </c>
      <c r="E824" s="2" t="s">
        <v>401</v>
      </c>
      <c r="F824" s="2" t="s">
        <v>53</v>
      </c>
      <c r="G824" s="2">
        <v>55</v>
      </c>
      <c r="H824" s="2">
        <v>2520</v>
      </c>
      <c r="J824" s="2" t="s">
        <v>40</v>
      </c>
      <c r="K824" s="2" t="s">
        <v>68</v>
      </c>
      <c r="L824" s="2" t="str">
        <f t="shared" si="24"/>
        <v>Serie</v>
      </c>
      <c r="M824" s="2" t="str">
        <f t="shared" si="25"/>
        <v>Centro</v>
      </c>
    </row>
    <row r="825" spans="1:13" x14ac:dyDescent="0.3">
      <c r="A825" s="7">
        <v>45357</v>
      </c>
      <c r="B825" s="2">
        <v>35463</v>
      </c>
      <c r="C825" s="2" t="s">
        <v>88</v>
      </c>
      <c r="D825" s="2" t="s">
        <v>36</v>
      </c>
      <c r="E825" s="2" t="s">
        <v>116</v>
      </c>
      <c r="F825" s="2" t="s">
        <v>53</v>
      </c>
      <c r="G825" s="2">
        <v>2572</v>
      </c>
      <c r="H825" s="2">
        <v>2580</v>
      </c>
      <c r="J825" s="2" t="s">
        <v>40</v>
      </c>
      <c r="K825" s="2" t="s">
        <v>68</v>
      </c>
      <c r="L825" s="2" t="str">
        <f t="shared" si="24"/>
        <v>Serie</v>
      </c>
      <c r="M825" s="2" t="str">
        <f t="shared" si="25"/>
        <v>Occidente/Costa</v>
      </c>
    </row>
    <row r="826" spans="1:13" x14ac:dyDescent="0.3">
      <c r="A826" s="7">
        <v>45359</v>
      </c>
      <c r="B826" s="2">
        <v>20896</v>
      </c>
      <c r="C826" s="2" t="s">
        <v>123</v>
      </c>
      <c r="D826" s="2" t="s">
        <v>36</v>
      </c>
      <c r="E826" s="2" t="s">
        <v>309</v>
      </c>
      <c r="F826" s="2" t="s">
        <v>58</v>
      </c>
      <c r="G826" s="2">
        <v>11</v>
      </c>
      <c r="H826" s="2">
        <v>2820</v>
      </c>
      <c r="J826" s="2" t="s">
        <v>40</v>
      </c>
      <c r="K826" s="2" t="s">
        <v>41</v>
      </c>
      <c r="L826" s="2" t="str">
        <f t="shared" si="24"/>
        <v>Serie</v>
      </c>
      <c r="M826" s="2" t="str">
        <f t="shared" si="25"/>
        <v>Norte</v>
      </c>
    </row>
    <row r="827" spans="1:13" x14ac:dyDescent="0.3">
      <c r="A827" s="7">
        <v>45358</v>
      </c>
      <c r="B827" s="2">
        <v>57128</v>
      </c>
      <c r="C827" s="2" t="s">
        <v>94</v>
      </c>
      <c r="D827" s="2" t="s">
        <v>36</v>
      </c>
      <c r="E827" s="2" t="s">
        <v>476</v>
      </c>
      <c r="F827" s="2" t="s">
        <v>205</v>
      </c>
      <c r="G827" s="2">
        <v>1124</v>
      </c>
      <c r="H827" s="2">
        <v>5580</v>
      </c>
      <c r="J827" s="2" t="s">
        <v>40</v>
      </c>
      <c r="K827" s="2" t="s">
        <v>64</v>
      </c>
      <c r="L827" s="2" t="str">
        <f t="shared" si="24"/>
        <v>Cine</v>
      </c>
      <c r="M827" s="2" t="str">
        <f t="shared" si="25"/>
        <v>Norte</v>
      </c>
    </row>
    <row r="828" spans="1:13" x14ac:dyDescent="0.3">
      <c r="A828" s="7">
        <v>45359</v>
      </c>
      <c r="B828" s="2">
        <v>25350</v>
      </c>
      <c r="C828" s="2" t="s">
        <v>51</v>
      </c>
      <c r="D828" s="2" t="s">
        <v>36</v>
      </c>
      <c r="E828" s="2" t="s">
        <v>240</v>
      </c>
      <c r="F828" s="2" t="s">
        <v>48</v>
      </c>
      <c r="G828" s="2">
        <v>8</v>
      </c>
      <c r="H828" s="2">
        <v>660</v>
      </c>
      <c r="I828" s="2" t="s">
        <v>39</v>
      </c>
      <c r="J828" s="2" t="s">
        <v>49</v>
      </c>
      <c r="K828" s="2" t="s">
        <v>50</v>
      </c>
      <c r="L828" s="2" t="str">
        <f t="shared" si="24"/>
        <v>Serie</v>
      </c>
      <c r="M828" s="2" t="str">
        <f t="shared" si="25"/>
        <v>Centro</v>
      </c>
    </row>
    <row r="829" spans="1:13" x14ac:dyDescent="0.3">
      <c r="A829" s="7">
        <v>45361</v>
      </c>
      <c r="B829" s="2">
        <v>19665</v>
      </c>
      <c r="C829" s="2" t="s">
        <v>51</v>
      </c>
      <c r="D829" s="2" t="s">
        <v>36</v>
      </c>
      <c r="E829" s="2" t="s">
        <v>477</v>
      </c>
      <c r="F829" s="2" t="s">
        <v>48</v>
      </c>
      <c r="G829" s="2">
        <v>3</v>
      </c>
      <c r="H829" s="2">
        <v>660</v>
      </c>
      <c r="I829" s="2" t="s">
        <v>39</v>
      </c>
      <c r="J829" s="2" t="s">
        <v>49</v>
      </c>
      <c r="K829" s="2" t="s">
        <v>41</v>
      </c>
      <c r="L829" s="2" t="str">
        <f t="shared" si="24"/>
        <v>Serie</v>
      </c>
      <c r="M829" s="2" t="str">
        <f t="shared" si="25"/>
        <v>Centro</v>
      </c>
    </row>
    <row r="830" spans="1:13" x14ac:dyDescent="0.3">
      <c r="A830" s="7">
        <v>45356</v>
      </c>
      <c r="B830" s="2">
        <v>26494</v>
      </c>
      <c r="C830" s="2" t="s">
        <v>80</v>
      </c>
      <c r="D830" s="2" t="s">
        <v>36</v>
      </c>
      <c r="E830" s="2" t="s">
        <v>386</v>
      </c>
      <c r="F830" s="2" t="s">
        <v>184</v>
      </c>
      <c r="G830" s="2">
        <v>642</v>
      </c>
      <c r="H830" s="2">
        <v>2280</v>
      </c>
      <c r="J830" s="2" t="s">
        <v>40</v>
      </c>
      <c r="K830" s="2" t="s">
        <v>64</v>
      </c>
      <c r="L830" s="2" t="str">
        <f t="shared" si="24"/>
        <v>Serie</v>
      </c>
      <c r="M830" s="2" t="str">
        <f t="shared" si="25"/>
        <v>Norte</v>
      </c>
    </row>
    <row r="831" spans="1:13" x14ac:dyDescent="0.3">
      <c r="A831" s="7">
        <v>45357</v>
      </c>
      <c r="B831" s="2">
        <v>37014</v>
      </c>
      <c r="C831" s="2" t="s">
        <v>66</v>
      </c>
      <c r="D831" s="2" t="s">
        <v>36</v>
      </c>
      <c r="E831" s="2" t="s">
        <v>478</v>
      </c>
      <c r="F831" s="2" t="s">
        <v>78</v>
      </c>
      <c r="G831" s="2">
        <v>3063</v>
      </c>
      <c r="H831" s="2">
        <v>5220</v>
      </c>
      <c r="J831" s="2" t="s">
        <v>49</v>
      </c>
      <c r="K831" s="2" t="s">
        <v>68</v>
      </c>
      <c r="L831" s="2" t="str">
        <f t="shared" si="24"/>
        <v>Cine</v>
      </c>
      <c r="M831" s="2" t="str">
        <f t="shared" si="25"/>
        <v>Norte</v>
      </c>
    </row>
    <row r="832" spans="1:13" x14ac:dyDescent="0.3">
      <c r="A832" s="7">
        <v>45357</v>
      </c>
      <c r="B832" s="2">
        <v>11940</v>
      </c>
      <c r="C832" s="2" t="s">
        <v>51</v>
      </c>
      <c r="D832" s="2" t="s">
        <v>36</v>
      </c>
      <c r="E832" s="2" t="s">
        <v>116</v>
      </c>
      <c r="F832" s="2" t="s">
        <v>53</v>
      </c>
      <c r="G832" s="2">
        <v>1884</v>
      </c>
      <c r="H832" s="2">
        <v>2580</v>
      </c>
      <c r="J832" s="2" t="s">
        <v>40</v>
      </c>
      <c r="K832" s="2" t="s">
        <v>41</v>
      </c>
      <c r="L832" s="2" t="str">
        <f t="shared" si="24"/>
        <v>Serie</v>
      </c>
      <c r="M832" s="2" t="str">
        <f t="shared" si="25"/>
        <v>Centro</v>
      </c>
    </row>
    <row r="833" spans="1:13" x14ac:dyDescent="0.3">
      <c r="A833" s="7">
        <v>45360</v>
      </c>
      <c r="B833" s="2">
        <v>62355</v>
      </c>
      <c r="C833" s="2" t="s">
        <v>82</v>
      </c>
      <c r="D833" s="2" t="s">
        <v>36</v>
      </c>
      <c r="E833" s="2" t="s">
        <v>310</v>
      </c>
      <c r="F833" s="2" t="s">
        <v>58</v>
      </c>
      <c r="G833" s="2">
        <v>616</v>
      </c>
      <c r="H833" s="2">
        <v>2700</v>
      </c>
      <c r="J833" s="2" t="s">
        <v>40</v>
      </c>
      <c r="K833" s="2" t="s">
        <v>41</v>
      </c>
      <c r="L833" s="2" t="str">
        <f t="shared" si="24"/>
        <v>Serie</v>
      </c>
      <c r="M833" s="2" t="str">
        <f t="shared" si="25"/>
        <v>Occidente/Costa</v>
      </c>
    </row>
    <row r="834" spans="1:13" x14ac:dyDescent="0.3">
      <c r="A834" s="7">
        <v>45358</v>
      </c>
      <c r="B834" s="2">
        <v>76690</v>
      </c>
      <c r="C834" s="2" t="s">
        <v>245</v>
      </c>
      <c r="D834" s="2" t="s">
        <v>36</v>
      </c>
      <c r="E834" s="2" t="s">
        <v>208</v>
      </c>
      <c r="F834" s="2" t="s">
        <v>56</v>
      </c>
      <c r="G834" s="2">
        <v>407</v>
      </c>
      <c r="H834" s="2">
        <v>2940</v>
      </c>
      <c r="J834" s="2" t="s">
        <v>40</v>
      </c>
      <c r="K834" s="2" t="s">
        <v>68</v>
      </c>
      <c r="L834" s="2" t="str">
        <f t="shared" ref="L834:L897" si="26">TRIM(IFERROR(LEFT(F834, FIND("-", F834)-1), F834))</f>
        <v>Serie</v>
      </c>
      <c r="M834" s="2" t="str">
        <f t="shared" ref="M834:M897" si="27">IF(OR(C834="Monterrey",C834="Chihuahua",C834="Saltillo",C834="Nuevo Laredo",C834="Reynosa",C834="Matamoros",C834="Parral",C834="Nogales",C834="Tijuana",C834="Mexicali",C834="Ciudad Juárez",C834="Ciudad Juarez",C834="Zacatecas",C834="Tijuana"),"Norte",(
IF(OR(C834="CDMX",C834="Ecatepec",C834="Ixtapaluca",C834="Tulancingo",C834="Pachuca",C834="Tlaxcala",C834="San Juan del Río",C834="Queretaro",C834="Celaya",C834="Lagos de Moreno",C834="Zapopan",C834="Aguascalientes",C834="Irapuato",C834="Tala",C834="Cuernavaca",C834="Chimalhuacan",C834="San Juan del Rio",C834="San Luis Potosi"),"Centro",(
IF(OR(C834="Acapulco",C834="Cancún",C834="Cancun",C834="Chilpancingo",C834="Oaxaca",C834="Villahermosa",C834="Chetumal",C834="Campeche",C834="Ciudad del Carmen",C834="Coatzacoalcos",C834="Mérida",C834="Poza Rica",C834="Merida"),"Sur",(
IF(OR(C834="Manzanillo",C834="Puerto Vallarta",C834="Altamira",C834="Tampico",C834="Ensenada",C834="Córdoba",C834="Melchor Ocampo",C834="Victoria", C834="Cordoba", C834="Orizaba"),"Occidente/Costa",
"Otros")
))
))
))</f>
        <v>Sur</v>
      </c>
    </row>
    <row r="835" spans="1:13" x14ac:dyDescent="0.3">
      <c r="A835" s="7">
        <v>45359</v>
      </c>
      <c r="B835" s="2">
        <v>32821</v>
      </c>
      <c r="C835" s="2" t="s">
        <v>94</v>
      </c>
      <c r="D835" s="2" t="s">
        <v>36</v>
      </c>
      <c r="E835" s="2" t="s">
        <v>203</v>
      </c>
      <c r="F835" s="2" t="s">
        <v>113</v>
      </c>
      <c r="G835" s="2">
        <v>2974</v>
      </c>
      <c r="H835" s="2">
        <v>4800</v>
      </c>
      <c r="I835" s="2" t="s">
        <v>39</v>
      </c>
      <c r="J835" s="2" t="s">
        <v>40</v>
      </c>
      <c r="K835" s="2" t="s">
        <v>68</v>
      </c>
      <c r="L835" s="2" t="str">
        <f t="shared" si="26"/>
        <v>Entretenimiento</v>
      </c>
      <c r="M835" s="2" t="str">
        <f t="shared" si="27"/>
        <v>Norte</v>
      </c>
    </row>
    <row r="836" spans="1:13" x14ac:dyDescent="0.3">
      <c r="A836" s="7">
        <v>45359</v>
      </c>
      <c r="B836" s="2">
        <v>25466</v>
      </c>
      <c r="C836" s="2" t="s">
        <v>51</v>
      </c>
      <c r="D836" s="2" t="s">
        <v>36</v>
      </c>
      <c r="E836" s="2" t="s">
        <v>479</v>
      </c>
      <c r="F836" s="2" t="s">
        <v>101</v>
      </c>
      <c r="G836" s="2">
        <v>1965</v>
      </c>
      <c r="H836" s="2">
        <v>2100</v>
      </c>
      <c r="J836" s="2" t="s">
        <v>40</v>
      </c>
      <c r="K836" s="2" t="s">
        <v>64</v>
      </c>
      <c r="L836" s="2" t="str">
        <f t="shared" si="26"/>
        <v>Serie</v>
      </c>
      <c r="M836" s="2" t="str">
        <f t="shared" si="27"/>
        <v>Centro</v>
      </c>
    </row>
    <row r="837" spans="1:13" x14ac:dyDescent="0.3">
      <c r="A837" s="7">
        <v>45357</v>
      </c>
      <c r="B837" s="2">
        <v>19897</v>
      </c>
      <c r="C837" s="2" t="s">
        <v>51</v>
      </c>
      <c r="D837" s="2" t="s">
        <v>36</v>
      </c>
      <c r="E837" s="2" t="s">
        <v>218</v>
      </c>
      <c r="F837" s="2" t="s">
        <v>58</v>
      </c>
      <c r="G837" s="2">
        <v>8</v>
      </c>
      <c r="H837" s="2">
        <v>2700</v>
      </c>
      <c r="J837" s="2" t="s">
        <v>40</v>
      </c>
      <c r="K837" s="2" t="s">
        <v>41</v>
      </c>
      <c r="L837" s="2" t="str">
        <f t="shared" si="26"/>
        <v>Serie</v>
      </c>
      <c r="M837" s="2" t="str">
        <f t="shared" si="27"/>
        <v>Centro</v>
      </c>
    </row>
    <row r="838" spans="1:13" x14ac:dyDescent="0.3">
      <c r="A838" s="7">
        <v>45355</v>
      </c>
      <c r="B838" s="2">
        <v>26699</v>
      </c>
      <c r="C838" s="2" t="s">
        <v>82</v>
      </c>
      <c r="D838" s="2" t="s">
        <v>36</v>
      </c>
      <c r="E838" s="2" t="s">
        <v>288</v>
      </c>
      <c r="F838" s="2" t="s">
        <v>58</v>
      </c>
      <c r="G838" s="2">
        <v>62</v>
      </c>
      <c r="H838" s="2">
        <v>2400</v>
      </c>
      <c r="J838" s="2" t="s">
        <v>40</v>
      </c>
      <c r="K838" s="2" t="s">
        <v>41</v>
      </c>
      <c r="L838" s="2" t="str">
        <f t="shared" si="26"/>
        <v>Serie</v>
      </c>
      <c r="M838" s="2" t="str">
        <f t="shared" si="27"/>
        <v>Occidente/Costa</v>
      </c>
    </row>
    <row r="839" spans="1:13" x14ac:dyDescent="0.3">
      <c r="A839" s="7">
        <v>45357</v>
      </c>
      <c r="B839" s="2">
        <v>32682</v>
      </c>
      <c r="C839" s="2" t="s">
        <v>160</v>
      </c>
      <c r="D839" s="2" t="s">
        <v>36</v>
      </c>
      <c r="E839" s="2" t="s">
        <v>224</v>
      </c>
      <c r="F839" s="2" t="s">
        <v>225</v>
      </c>
      <c r="G839" s="2">
        <v>1563</v>
      </c>
      <c r="H839" s="2">
        <v>3000</v>
      </c>
      <c r="I839" s="2" t="s">
        <v>39</v>
      </c>
      <c r="J839" s="2" t="s">
        <v>49</v>
      </c>
      <c r="K839" s="2" t="s">
        <v>68</v>
      </c>
      <c r="L839" s="2" t="str">
        <f t="shared" si="26"/>
        <v>Serie</v>
      </c>
      <c r="M839" s="2" t="str">
        <f t="shared" si="27"/>
        <v>Occidente/Costa</v>
      </c>
    </row>
    <row r="840" spans="1:13" x14ac:dyDescent="0.3">
      <c r="A840" s="7">
        <v>45356</v>
      </c>
      <c r="B840" s="2">
        <v>22725</v>
      </c>
      <c r="C840" s="2" t="s">
        <v>35</v>
      </c>
      <c r="D840" s="2" t="s">
        <v>36</v>
      </c>
      <c r="E840" s="2" t="s">
        <v>154</v>
      </c>
      <c r="F840" s="2" t="s">
        <v>58</v>
      </c>
      <c r="G840" s="2">
        <v>2073</v>
      </c>
      <c r="H840" s="2">
        <v>2580</v>
      </c>
      <c r="J840" s="2" t="s">
        <v>40</v>
      </c>
      <c r="K840" s="2" t="s">
        <v>50</v>
      </c>
      <c r="L840" s="2" t="str">
        <f t="shared" si="26"/>
        <v>Serie</v>
      </c>
      <c r="M840" s="2" t="str">
        <f t="shared" si="27"/>
        <v>Norte</v>
      </c>
    </row>
    <row r="841" spans="1:13" x14ac:dyDescent="0.3">
      <c r="A841" s="7">
        <v>45354</v>
      </c>
      <c r="B841" s="2">
        <v>13178</v>
      </c>
      <c r="C841" s="2" t="s">
        <v>51</v>
      </c>
      <c r="D841" s="2" t="s">
        <v>36</v>
      </c>
      <c r="E841" s="2" t="s">
        <v>120</v>
      </c>
      <c r="F841" s="2" t="s">
        <v>58</v>
      </c>
      <c r="G841" s="2">
        <v>2510</v>
      </c>
      <c r="H841" s="2">
        <v>2580</v>
      </c>
      <c r="J841" s="2" t="s">
        <v>40</v>
      </c>
      <c r="K841" s="2" t="s">
        <v>50</v>
      </c>
      <c r="L841" s="2" t="str">
        <f t="shared" si="26"/>
        <v>Serie</v>
      </c>
      <c r="M841" s="2" t="str">
        <f t="shared" si="27"/>
        <v>Centro</v>
      </c>
    </row>
    <row r="842" spans="1:13" x14ac:dyDescent="0.3">
      <c r="A842" s="7">
        <v>45357</v>
      </c>
      <c r="B842" s="2">
        <v>28651</v>
      </c>
      <c r="C842" s="2" t="s">
        <v>295</v>
      </c>
      <c r="D842" s="2" t="s">
        <v>36</v>
      </c>
      <c r="E842" s="2" t="s">
        <v>249</v>
      </c>
      <c r="F842" s="2" t="s">
        <v>250</v>
      </c>
      <c r="G842" s="2">
        <v>1935</v>
      </c>
      <c r="H842" s="2">
        <v>2520</v>
      </c>
      <c r="J842" s="2" t="s">
        <v>40</v>
      </c>
      <c r="K842" s="2" t="s">
        <v>64</v>
      </c>
      <c r="L842" s="2" t="str">
        <f t="shared" si="26"/>
        <v>Serie</v>
      </c>
      <c r="M842" s="2" t="str">
        <f t="shared" si="27"/>
        <v>Norte</v>
      </c>
    </row>
    <row r="843" spans="1:13" x14ac:dyDescent="0.3">
      <c r="A843" s="7">
        <v>45358</v>
      </c>
      <c r="B843" s="2">
        <v>22822</v>
      </c>
      <c r="C843" s="2" t="s">
        <v>94</v>
      </c>
      <c r="D843" s="2" t="s">
        <v>36</v>
      </c>
      <c r="E843" s="2" t="s">
        <v>100</v>
      </c>
      <c r="F843" s="2" t="s">
        <v>101</v>
      </c>
      <c r="G843" s="2">
        <v>1342</v>
      </c>
      <c r="H843" s="2">
        <v>1320</v>
      </c>
      <c r="J843" s="2" t="s">
        <v>40</v>
      </c>
      <c r="K843" s="2" t="s">
        <v>41</v>
      </c>
      <c r="L843" s="2" t="str">
        <f t="shared" si="26"/>
        <v>Serie</v>
      </c>
      <c r="M843" s="2" t="str">
        <f t="shared" si="27"/>
        <v>Norte</v>
      </c>
    </row>
    <row r="844" spans="1:13" x14ac:dyDescent="0.3">
      <c r="A844" s="7">
        <v>45356</v>
      </c>
      <c r="B844" s="2">
        <v>26594</v>
      </c>
      <c r="C844" s="2" t="s">
        <v>80</v>
      </c>
      <c r="D844" s="2" t="s">
        <v>36</v>
      </c>
      <c r="E844" s="2" t="s">
        <v>183</v>
      </c>
      <c r="F844" s="2" t="s">
        <v>184</v>
      </c>
      <c r="G844" s="2">
        <v>2981</v>
      </c>
      <c r="H844" s="2">
        <v>3060</v>
      </c>
      <c r="I844" s="2" t="s">
        <v>39</v>
      </c>
      <c r="J844" s="2" t="s">
        <v>40</v>
      </c>
      <c r="K844" s="2" t="s">
        <v>64</v>
      </c>
      <c r="L844" s="2" t="str">
        <f t="shared" si="26"/>
        <v>Serie</v>
      </c>
      <c r="M844" s="2" t="str">
        <f t="shared" si="27"/>
        <v>Norte</v>
      </c>
    </row>
    <row r="845" spans="1:13" x14ac:dyDescent="0.3">
      <c r="A845" s="7">
        <v>45360</v>
      </c>
      <c r="B845" s="2">
        <v>37549</v>
      </c>
      <c r="C845" s="2" t="s">
        <v>158</v>
      </c>
      <c r="D845" s="2" t="s">
        <v>36</v>
      </c>
      <c r="E845" s="2" t="s">
        <v>288</v>
      </c>
      <c r="F845" s="2" t="s">
        <v>58</v>
      </c>
      <c r="G845" s="2">
        <v>665</v>
      </c>
      <c r="H845" s="2">
        <v>2400</v>
      </c>
      <c r="J845" s="2" t="s">
        <v>40</v>
      </c>
      <c r="K845" s="2" t="s">
        <v>64</v>
      </c>
      <c r="L845" s="2" t="str">
        <f t="shared" si="26"/>
        <v>Serie</v>
      </c>
      <c r="M845" s="2" t="str">
        <f t="shared" si="27"/>
        <v>Centro</v>
      </c>
    </row>
    <row r="846" spans="1:13" x14ac:dyDescent="0.3">
      <c r="A846" s="7">
        <v>45355</v>
      </c>
      <c r="B846" s="2">
        <v>37125</v>
      </c>
      <c r="C846" s="2" t="s">
        <v>90</v>
      </c>
      <c r="D846" s="2" t="s">
        <v>36</v>
      </c>
      <c r="E846" s="2" t="s">
        <v>307</v>
      </c>
      <c r="F846" s="2" t="s">
        <v>53</v>
      </c>
      <c r="G846" s="2">
        <v>24</v>
      </c>
      <c r="H846" s="2">
        <v>2520</v>
      </c>
      <c r="J846" s="2" t="s">
        <v>40</v>
      </c>
      <c r="K846" s="2" t="s">
        <v>50</v>
      </c>
      <c r="L846" s="2" t="str">
        <f t="shared" si="26"/>
        <v>Serie</v>
      </c>
      <c r="M846" s="2" t="str">
        <f t="shared" si="27"/>
        <v>Centro</v>
      </c>
    </row>
    <row r="847" spans="1:13" x14ac:dyDescent="0.3">
      <c r="A847" s="7">
        <v>45360</v>
      </c>
      <c r="B847" s="2">
        <v>27247</v>
      </c>
      <c r="C847" s="2" t="s">
        <v>90</v>
      </c>
      <c r="D847" s="2" t="s">
        <v>36</v>
      </c>
      <c r="E847" s="2" t="s">
        <v>480</v>
      </c>
      <c r="F847" s="2" t="s">
        <v>56</v>
      </c>
      <c r="G847" s="2">
        <v>2518</v>
      </c>
      <c r="H847" s="2">
        <v>2580</v>
      </c>
      <c r="J847" s="2" t="s">
        <v>40</v>
      </c>
      <c r="K847" s="2" t="s">
        <v>50</v>
      </c>
      <c r="L847" s="2" t="str">
        <f t="shared" si="26"/>
        <v>Serie</v>
      </c>
      <c r="M847" s="2" t="str">
        <f t="shared" si="27"/>
        <v>Centro</v>
      </c>
    </row>
    <row r="848" spans="1:13" x14ac:dyDescent="0.3">
      <c r="A848" s="7">
        <v>45357</v>
      </c>
      <c r="B848" s="2">
        <v>52229</v>
      </c>
      <c r="C848" s="2" t="s">
        <v>94</v>
      </c>
      <c r="D848" s="2" t="s">
        <v>36</v>
      </c>
      <c r="E848" s="2" t="s">
        <v>313</v>
      </c>
      <c r="F848" s="2" t="s">
        <v>314</v>
      </c>
      <c r="G848" s="2">
        <v>3038</v>
      </c>
      <c r="H848" s="2">
        <v>3000</v>
      </c>
      <c r="J848" s="2" t="s">
        <v>49</v>
      </c>
      <c r="K848" s="2" t="s">
        <v>50</v>
      </c>
      <c r="L848" s="2" t="str">
        <f t="shared" si="26"/>
        <v>Serie</v>
      </c>
      <c r="M848" s="2" t="str">
        <f t="shared" si="27"/>
        <v>Norte</v>
      </c>
    </row>
    <row r="849" spans="1:13" x14ac:dyDescent="0.3">
      <c r="A849" s="7">
        <v>45356</v>
      </c>
      <c r="B849" s="2">
        <v>21774</v>
      </c>
      <c r="C849" s="2" t="s">
        <v>80</v>
      </c>
      <c r="D849" s="2" t="s">
        <v>36</v>
      </c>
      <c r="E849" s="2" t="s">
        <v>67</v>
      </c>
      <c r="F849" s="2" t="s">
        <v>56</v>
      </c>
      <c r="G849" s="2">
        <v>2559</v>
      </c>
      <c r="H849" s="2">
        <v>2580</v>
      </c>
      <c r="J849" s="2" t="s">
        <v>40</v>
      </c>
      <c r="K849" s="2" t="s">
        <v>68</v>
      </c>
      <c r="L849" s="2" t="str">
        <f t="shared" si="26"/>
        <v>Serie</v>
      </c>
      <c r="M849" s="2" t="str">
        <f t="shared" si="27"/>
        <v>Norte</v>
      </c>
    </row>
    <row r="850" spans="1:13" x14ac:dyDescent="0.3">
      <c r="A850" s="7">
        <v>45357</v>
      </c>
      <c r="B850" s="2">
        <v>63352</v>
      </c>
      <c r="C850" s="2" t="s">
        <v>46</v>
      </c>
      <c r="D850" s="2" t="s">
        <v>36</v>
      </c>
      <c r="E850" s="2" t="s">
        <v>481</v>
      </c>
      <c r="F850" s="2" t="s">
        <v>221</v>
      </c>
      <c r="G850" s="2">
        <v>247</v>
      </c>
      <c r="H850" s="2">
        <v>5100</v>
      </c>
      <c r="J850" s="2" t="s">
        <v>49</v>
      </c>
      <c r="K850" s="2" t="s">
        <v>68</v>
      </c>
      <c r="L850" s="2" t="str">
        <f t="shared" si="26"/>
        <v>Cine</v>
      </c>
      <c r="M850" s="2" t="str">
        <f t="shared" si="27"/>
        <v>Centro</v>
      </c>
    </row>
    <row r="851" spans="1:13" x14ac:dyDescent="0.3">
      <c r="A851" s="7">
        <v>45357</v>
      </c>
      <c r="B851" s="2">
        <v>22844</v>
      </c>
      <c r="C851" s="2" t="s">
        <v>90</v>
      </c>
      <c r="D851" s="2" t="s">
        <v>36</v>
      </c>
      <c r="E851" s="2" t="s">
        <v>482</v>
      </c>
      <c r="F851" s="2" t="s">
        <v>58</v>
      </c>
      <c r="G851" s="2">
        <v>723</v>
      </c>
      <c r="H851" s="2">
        <v>2640</v>
      </c>
      <c r="J851" s="2" t="s">
        <v>40</v>
      </c>
      <c r="K851" s="2" t="s">
        <v>64</v>
      </c>
      <c r="L851" s="2" t="str">
        <f t="shared" si="26"/>
        <v>Serie</v>
      </c>
      <c r="M851" s="2" t="str">
        <f t="shared" si="27"/>
        <v>Centro</v>
      </c>
    </row>
    <row r="852" spans="1:13" x14ac:dyDescent="0.3">
      <c r="A852" s="7">
        <v>45381</v>
      </c>
      <c r="B852" s="2">
        <v>11094</v>
      </c>
      <c r="C852" s="2" t="s">
        <v>51</v>
      </c>
      <c r="D852" s="2" t="s">
        <v>36</v>
      </c>
      <c r="E852" s="2" t="s">
        <v>284</v>
      </c>
      <c r="F852" s="2" t="s">
        <v>74</v>
      </c>
      <c r="G852" s="2">
        <v>0</v>
      </c>
      <c r="H852" s="2">
        <v>1200</v>
      </c>
      <c r="K852" s="2" t="s">
        <v>64</v>
      </c>
      <c r="L852" s="2" t="str">
        <f t="shared" si="26"/>
        <v>Serie</v>
      </c>
      <c r="M852" s="2" t="str">
        <f t="shared" si="27"/>
        <v>Centro</v>
      </c>
    </row>
    <row r="853" spans="1:13" x14ac:dyDescent="0.3">
      <c r="A853" s="7">
        <v>45352</v>
      </c>
      <c r="B853" s="2">
        <v>29686</v>
      </c>
      <c r="C853" s="2" t="s">
        <v>51</v>
      </c>
      <c r="D853" s="2" t="s">
        <v>36</v>
      </c>
      <c r="E853" s="2" t="s">
        <v>361</v>
      </c>
      <c r="F853" s="2" t="s">
        <v>58</v>
      </c>
      <c r="G853" s="2">
        <v>2842</v>
      </c>
      <c r="H853" s="2">
        <v>2880</v>
      </c>
      <c r="J853" s="2" t="s">
        <v>40</v>
      </c>
      <c r="K853" s="2" t="s">
        <v>41</v>
      </c>
      <c r="L853" s="2" t="str">
        <f t="shared" si="26"/>
        <v>Serie</v>
      </c>
      <c r="M853" s="2" t="str">
        <f t="shared" si="27"/>
        <v>Centro</v>
      </c>
    </row>
    <row r="854" spans="1:13" x14ac:dyDescent="0.3">
      <c r="A854" s="7">
        <v>45353</v>
      </c>
      <c r="B854" s="2">
        <v>27918</v>
      </c>
      <c r="C854" s="2" t="s">
        <v>51</v>
      </c>
      <c r="D854" s="2" t="s">
        <v>36</v>
      </c>
      <c r="E854" s="2" t="s">
        <v>473</v>
      </c>
      <c r="F854" s="2" t="s">
        <v>134</v>
      </c>
      <c r="G854" s="2">
        <v>669</v>
      </c>
      <c r="H854" s="2">
        <v>660</v>
      </c>
      <c r="I854" s="2" t="s">
        <v>39</v>
      </c>
      <c r="J854" s="2" t="s">
        <v>49</v>
      </c>
      <c r="K854" s="2" t="s">
        <v>64</v>
      </c>
      <c r="L854" s="2" t="str">
        <f t="shared" si="26"/>
        <v>Infantil</v>
      </c>
      <c r="M854" s="2" t="str">
        <f t="shared" si="27"/>
        <v>Centro</v>
      </c>
    </row>
    <row r="855" spans="1:13" x14ac:dyDescent="0.3">
      <c r="A855" s="7">
        <v>45353</v>
      </c>
      <c r="B855" s="2">
        <v>31618</v>
      </c>
      <c r="C855" s="2" t="s">
        <v>80</v>
      </c>
      <c r="D855" s="2" t="s">
        <v>36</v>
      </c>
      <c r="E855" s="2" t="s">
        <v>154</v>
      </c>
      <c r="F855" s="2" t="s">
        <v>58</v>
      </c>
      <c r="G855" s="2">
        <v>338</v>
      </c>
      <c r="H855" s="2">
        <v>2520</v>
      </c>
      <c r="J855" s="2" t="s">
        <v>40</v>
      </c>
      <c r="K855" s="2" t="s">
        <v>41</v>
      </c>
      <c r="L855" s="2" t="str">
        <f t="shared" si="26"/>
        <v>Serie</v>
      </c>
      <c r="M855" s="2" t="str">
        <f t="shared" si="27"/>
        <v>Norte</v>
      </c>
    </row>
    <row r="856" spans="1:13" x14ac:dyDescent="0.3">
      <c r="A856" s="7">
        <v>45352</v>
      </c>
      <c r="B856" s="2">
        <v>65358</v>
      </c>
      <c r="C856" s="2" t="s">
        <v>200</v>
      </c>
      <c r="D856" s="2" t="s">
        <v>36</v>
      </c>
      <c r="E856" s="2" t="s">
        <v>483</v>
      </c>
      <c r="F856" s="2" t="s">
        <v>53</v>
      </c>
      <c r="G856" s="2">
        <v>2579</v>
      </c>
      <c r="H856" s="2">
        <v>2640</v>
      </c>
      <c r="J856" s="2" t="s">
        <v>40</v>
      </c>
      <c r="K856" s="2" t="s">
        <v>68</v>
      </c>
      <c r="L856" s="2" t="str">
        <f t="shared" si="26"/>
        <v>Serie</v>
      </c>
      <c r="M856" s="2" t="str">
        <f t="shared" si="27"/>
        <v>Centro</v>
      </c>
    </row>
    <row r="857" spans="1:13" x14ac:dyDescent="0.3">
      <c r="A857" s="7">
        <v>45354</v>
      </c>
      <c r="B857" s="2">
        <v>36282</v>
      </c>
      <c r="C857" s="2" t="s">
        <v>61</v>
      </c>
      <c r="D857" s="2" t="s">
        <v>36</v>
      </c>
      <c r="E857" s="2" t="s">
        <v>125</v>
      </c>
      <c r="F857" s="2" t="s">
        <v>56</v>
      </c>
      <c r="G857" s="2">
        <v>2671</v>
      </c>
      <c r="H857" s="2">
        <v>2700</v>
      </c>
      <c r="I857" s="2" t="s">
        <v>39</v>
      </c>
      <c r="J857" s="2" t="s">
        <v>49</v>
      </c>
      <c r="K857" s="2" t="s">
        <v>50</v>
      </c>
      <c r="L857" s="2" t="str">
        <f t="shared" si="26"/>
        <v>Serie</v>
      </c>
      <c r="M857" s="2" t="str">
        <f t="shared" si="27"/>
        <v>Occidente/Costa</v>
      </c>
    </row>
    <row r="858" spans="1:13" x14ac:dyDescent="0.3">
      <c r="A858" s="7">
        <v>45353</v>
      </c>
      <c r="B858" s="2">
        <v>39568</v>
      </c>
      <c r="C858" s="2" t="s">
        <v>119</v>
      </c>
      <c r="D858" s="2" t="s">
        <v>36</v>
      </c>
      <c r="E858" s="2" t="s">
        <v>484</v>
      </c>
      <c r="F858" s="2" t="s">
        <v>375</v>
      </c>
      <c r="G858" s="2">
        <v>5930</v>
      </c>
      <c r="H858" s="2">
        <v>5160</v>
      </c>
      <c r="I858" s="2" t="s">
        <v>39</v>
      </c>
      <c r="J858" s="2" t="s">
        <v>49</v>
      </c>
      <c r="K858" s="2" t="s">
        <v>50</v>
      </c>
      <c r="L858" s="2" t="str">
        <f t="shared" si="26"/>
        <v>Cine</v>
      </c>
      <c r="M858" s="2" t="str">
        <f t="shared" si="27"/>
        <v>Centro</v>
      </c>
    </row>
    <row r="859" spans="1:13" x14ac:dyDescent="0.3">
      <c r="A859" s="7">
        <v>45354</v>
      </c>
      <c r="B859" s="2">
        <v>91038</v>
      </c>
      <c r="C859" s="2" t="s">
        <v>72</v>
      </c>
      <c r="D859" s="2" t="s">
        <v>36</v>
      </c>
      <c r="E859" s="2" t="s">
        <v>323</v>
      </c>
      <c r="F859" s="2" t="s">
        <v>48</v>
      </c>
      <c r="G859" s="2">
        <v>217</v>
      </c>
      <c r="H859" s="2">
        <v>1320</v>
      </c>
      <c r="J859" s="2" t="s">
        <v>40</v>
      </c>
      <c r="K859" s="2" t="s">
        <v>68</v>
      </c>
      <c r="L859" s="2" t="str">
        <f t="shared" si="26"/>
        <v>Serie</v>
      </c>
      <c r="M859" s="2" t="str">
        <f t="shared" si="27"/>
        <v>Norte</v>
      </c>
    </row>
    <row r="860" spans="1:13" x14ac:dyDescent="0.3">
      <c r="A860" s="7">
        <v>45352</v>
      </c>
      <c r="B860" s="2">
        <v>35071</v>
      </c>
      <c r="C860" s="2" t="s">
        <v>80</v>
      </c>
      <c r="D860" s="2" t="s">
        <v>36</v>
      </c>
      <c r="E860" s="2" t="s">
        <v>67</v>
      </c>
      <c r="F860" s="2" t="s">
        <v>56</v>
      </c>
      <c r="G860" s="2">
        <v>310</v>
      </c>
      <c r="H860" s="2">
        <v>3240</v>
      </c>
      <c r="J860" s="2" t="s">
        <v>40</v>
      </c>
      <c r="K860" s="2" t="s">
        <v>68</v>
      </c>
      <c r="L860" s="2" t="str">
        <f t="shared" si="26"/>
        <v>Serie</v>
      </c>
      <c r="M860" s="2" t="str">
        <f t="shared" si="27"/>
        <v>Norte</v>
      </c>
    </row>
    <row r="861" spans="1:13" x14ac:dyDescent="0.3">
      <c r="A861" s="7">
        <v>45353</v>
      </c>
      <c r="B861" s="2">
        <v>76886</v>
      </c>
      <c r="C861" s="2" t="s">
        <v>96</v>
      </c>
      <c r="D861" s="2" t="s">
        <v>36</v>
      </c>
      <c r="E861" s="2" t="s">
        <v>281</v>
      </c>
      <c r="F861" s="2" t="s">
        <v>282</v>
      </c>
      <c r="G861" s="2">
        <v>8</v>
      </c>
      <c r="H861" s="2">
        <v>3600</v>
      </c>
      <c r="J861" s="2" t="s">
        <v>49</v>
      </c>
      <c r="K861" s="2" t="s">
        <v>68</v>
      </c>
      <c r="L861" s="2" t="str">
        <f t="shared" si="26"/>
        <v>Serie</v>
      </c>
      <c r="M861" s="2" t="str">
        <f t="shared" si="27"/>
        <v>Centro</v>
      </c>
    </row>
    <row r="862" spans="1:13" x14ac:dyDescent="0.3">
      <c r="A862" s="7">
        <v>45353</v>
      </c>
      <c r="B862" s="2">
        <v>21688</v>
      </c>
      <c r="C862" s="2" t="s">
        <v>51</v>
      </c>
      <c r="D862" s="2" t="s">
        <v>36</v>
      </c>
      <c r="E862" s="2" t="s">
        <v>180</v>
      </c>
      <c r="F862" s="2" t="s">
        <v>53</v>
      </c>
      <c r="G862" s="2">
        <v>311</v>
      </c>
      <c r="H862" s="2">
        <v>2520</v>
      </c>
      <c r="J862" s="2" t="s">
        <v>40</v>
      </c>
      <c r="K862" s="2" t="s">
        <v>41</v>
      </c>
      <c r="L862" s="2" t="str">
        <f t="shared" si="26"/>
        <v>Serie</v>
      </c>
      <c r="M862" s="2" t="str">
        <f t="shared" si="27"/>
        <v>Centro</v>
      </c>
    </row>
    <row r="863" spans="1:13" x14ac:dyDescent="0.3">
      <c r="A863" s="7">
        <v>45357</v>
      </c>
      <c r="B863" s="2">
        <v>30466</v>
      </c>
      <c r="C863" s="2" t="s">
        <v>126</v>
      </c>
      <c r="D863" s="2" t="s">
        <v>36</v>
      </c>
      <c r="E863" s="2" t="s">
        <v>177</v>
      </c>
      <c r="F863" s="2" t="s">
        <v>101</v>
      </c>
      <c r="G863" s="2">
        <v>1344</v>
      </c>
      <c r="H863" s="2">
        <v>1320</v>
      </c>
      <c r="J863" s="2" t="s">
        <v>40</v>
      </c>
      <c r="K863" s="2" t="s">
        <v>68</v>
      </c>
      <c r="L863" s="2" t="str">
        <f t="shared" si="26"/>
        <v>Serie</v>
      </c>
      <c r="M863" s="2" t="str">
        <f t="shared" si="27"/>
        <v>Occidente/Costa</v>
      </c>
    </row>
    <row r="864" spans="1:13" x14ac:dyDescent="0.3">
      <c r="A864" s="7">
        <v>45355</v>
      </c>
      <c r="B864" s="2">
        <v>36266</v>
      </c>
      <c r="C864" s="2" t="s">
        <v>51</v>
      </c>
      <c r="D864" s="2" t="s">
        <v>62</v>
      </c>
      <c r="E864" s="2" t="s">
        <v>485</v>
      </c>
      <c r="F864" s="2" t="s">
        <v>48</v>
      </c>
      <c r="G864" s="2">
        <v>5</v>
      </c>
      <c r="H864" s="2">
        <v>720</v>
      </c>
      <c r="K864" s="2" t="s">
        <v>41</v>
      </c>
      <c r="L864" s="2" t="str">
        <f t="shared" si="26"/>
        <v>Serie</v>
      </c>
      <c r="M864" s="2" t="str">
        <f t="shared" si="27"/>
        <v>Centro</v>
      </c>
    </row>
    <row r="865" spans="1:13" x14ac:dyDescent="0.3">
      <c r="A865" s="7">
        <v>45356</v>
      </c>
      <c r="B865" s="2">
        <v>30247</v>
      </c>
      <c r="C865" s="2" t="s">
        <v>245</v>
      </c>
      <c r="D865" s="2" t="s">
        <v>36</v>
      </c>
      <c r="E865" s="2" t="s">
        <v>115</v>
      </c>
      <c r="F865" s="2" t="s">
        <v>44</v>
      </c>
      <c r="G865" s="2">
        <v>313</v>
      </c>
      <c r="H865" s="2">
        <v>360</v>
      </c>
      <c r="I865" s="2" t="s">
        <v>39</v>
      </c>
      <c r="J865" s="2" t="s">
        <v>49</v>
      </c>
      <c r="K865" s="2" t="s">
        <v>41</v>
      </c>
      <c r="L865" s="2" t="str">
        <f t="shared" si="26"/>
        <v>Serie</v>
      </c>
      <c r="M865" s="2" t="str">
        <f t="shared" si="27"/>
        <v>Sur</v>
      </c>
    </row>
    <row r="866" spans="1:13" x14ac:dyDescent="0.3">
      <c r="A866" s="7">
        <v>45358</v>
      </c>
      <c r="B866" s="2">
        <v>25398</v>
      </c>
      <c r="C866" s="2" t="s">
        <v>46</v>
      </c>
      <c r="D866" s="2" t="s">
        <v>36</v>
      </c>
      <c r="E866" s="2" t="s">
        <v>67</v>
      </c>
      <c r="F866" s="2" t="s">
        <v>56</v>
      </c>
      <c r="G866" s="2">
        <v>1365</v>
      </c>
      <c r="H866" s="2">
        <v>2700</v>
      </c>
      <c r="J866" s="2" t="s">
        <v>40</v>
      </c>
      <c r="K866" s="2" t="s">
        <v>68</v>
      </c>
      <c r="L866" s="2" t="str">
        <f t="shared" si="26"/>
        <v>Serie</v>
      </c>
      <c r="M866" s="2" t="str">
        <f t="shared" si="27"/>
        <v>Centro</v>
      </c>
    </row>
    <row r="867" spans="1:13" x14ac:dyDescent="0.3">
      <c r="A867" s="7">
        <v>45361</v>
      </c>
      <c r="B867" s="2">
        <v>39220</v>
      </c>
      <c r="C867" s="2" t="s">
        <v>80</v>
      </c>
      <c r="D867" s="2" t="s">
        <v>36</v>
      </c>
      <c r="E867" s="2" t="s">
        <v>112</v>
      </c>
      <c r="F867" s="2" t="s">
        <v>113</v>
      </c>
      <c r="G867" s="2">
        <v>622</v>
      </c>
      <c r="H867" s="2">
        <v>3180</v>
      </c>
      <c r="I867" s="2" t="s">
        <v>39</v>
      </c>
      <c r="J867" s="2" t="s">
        <v>40</v>
      </c>
      <c r="K867" s="2" t="s">
        <v>64</v>
      </c>
      <c r="L867" s="2" t="str">
        <f t="shared" si="26"/>
        <v>Entretenimiento</v>
      </c>
      <c r="M867" s="2" t="str">
        <f t="shared" si="27"/>
        <v>Norte</v>
      </c>
    </row>
    <row r="868" spans="1:13" x14ac:dyDescent="0.3">
      <c r="A868" s="7">
        <v>45355</v>
      </c>
      <c r="B868" s="2">
        <v>31837</v>
      </c>
      <c r="C868" s="2" t="s">
        <v>86</v>
      </c>
      <c r="D868" s="2" t="s">
        <v>36</v>
      </c>
      <c r="E868" s="2" t="s">
        <v>378</v>
      </c>
      <c r="F868" s="2" t="s">
        <v>212</v>
      </c>
      <c r="G868" s="2">
        <v>187</v>
      </c>
      <c r="H868" s="2">
        <v>5400</v>
      </c>
      <c r="I868" s="2" t="s">
        <v>39</v>
      </c>
      <c r="J868" s="2" t="s">
        <v>49</v>
      </c>
      <c r="K868" s="2" t="s">
        <v>50</v>
      </c>
      <c r="L868" s="2" t="str">
        <f t="shared" si="26"/>
        <v>Entretenimiento</v>
      </c>
      <c r="M868" s="2" t="str">
        <f t="shared" si="27"/>
        <v>Sur</v>
      </c>
    </row>
    <row r="869" spans="1:13" x14ac:dyDescent="0.3">
      <c r="A869" s="7">
        <v>45356</v>
      </c>
      <c r="B869" s="2">
        <v>32483</v>
      </c>
      <c r="C869" s="2" t="s">
        <v>82</v>
      </c>
      <c r="D869" s="2" t="s">
        <v>36</v>
      </c>
      <c r="E869" s="2" t="s">
        <v>172</v>
      </c>
      <c r="F869" s="2" t="s">
        <v>58</v>
      </c>
      <c r="G869" s="2">
        <v>2</v>
      </c>
      <c r="H869" s="2">
        <v>2580</v>
      </c>
      <c r="J869" s="2" t="s">
        <v>40</v>
      </c>
      <c r="K869" s="2" t="s">
        <v>68</v>
      </c>
      <c r="L869" s="2" t="str">
        <f t="shared" si="26"/>
        <v>Serie</v>
      </c>
      <c r="M869" s="2" t="str">
        <f t="shared" si="27"/>
        <v>Occidente/Costa</v>
      </c>
    </row>
    <row r="870" spans="1:13" x14ac:dyDescent="0.3">
      <c r="A870" s="7">
        <v>45355</v>
      </c>
      <c r="B870" s="2">
        <v>31908</v>
      </c>
      <c r="C870" s="2" t="s">
        <v>175</v>
      </c>
      <c r="D870" s="2" t="s">
        <v>36</v>
      </c>
      <c r="E870" s="2" t="s">
        <v>83</v>
      </c>
      <c r="F870" s="2" t="s">
        <v>53</v>
      </c>
      <c r="G870" s="2">
        <v>2488</v>
      </c>
      <c r="H870" s="2">
        <v>2520</v>
      </c>
      <c r="J870" s="2" t="s">
        <v>40</v>
      </c>
      <c r="K870" s="2" t="s">
        <v>50</v>
      </c>
      <c r="L870" s="2" t="str">
        <f t="shared" si="26"/>
        <v>Serie</v>
      </c>
      <c r="M870" s="2" t="str">
        <f t="shared" si="27"/>
        <v>Norte</v>
      </c>
    </row>
    <row r="871" spans="1:13" x14ac:dyDescent="0.3">
      <c r="A871" s="7">
        <v>45355</v>
      </c>
      <c r="B871" s="2">
        <v>32838</v>
      </c>
      <c r="C871" s="2" t="s">
        <v>123</v>
      </c>
      <c r="D871" s="2" t="s">
        <v>36</v>
      </c>
      <c r="E871" s="2" t="s">
        <v>89</v>
      </c>
      <c r="F871" s="2" t="s">
        <v>48</v>
      </c>
      <c r="G871" s="2">
        <v>8</v>
      </c>
      <c r="H871" s="2">
        <v>1320</v>
      </c>
      <c r="I871" s="2" t="s">
        <v>39</v>
      </c>
      <c r="J871" s="2" t="s">
        <v>40</v>
      </c>
      <c r="K871" s="2" t="s">
        <v>50</v>
      </c>
      <c r="L871" s="2" t="str">
        <f t="shared" si="26"/>
        <v>Serie</v>
      </c>
      <c r="M871" s="2" t="str">
        <f t="shared" si="27"/>
        <v>Norte</v>
      </c>
    </row>
    <row r="872" spans="1:13" x14ac:dyDescent="0.3">
      <c r="A872" s="7">
        <v>45356</v>
      </c>
      <c r="B872" s="2">
        <v>53035</v>
      </c>
      <c r="C872" s="2" t="s">
        <v>94</v>
      </c>
      <c r="D872" s="2" t="s">
        <v>36</v>
      </c>
      <c r="E872" s="2" t="s">
        <v>486</v>
      </c>
      <c r="F872" s="2" t="s">
        <v>113</v>
      </c>
      <c r="G872" s="2">
        <v>74</v>
      </c>
      <c r="H872" s="2">
        <v>1440</v>
      </c>
      <c r="I872" s="2" t="s">
        <v>39</v>
      </c>
      <c r="J872" s="2" t="s">
        <v>49</v>
      </c>
      <c r="K872" s="2" t="s">
        <v>41</v>
      </c>
      <c r="L872" s="2" t="str">
        <f t="shared" si="26"/>
        <v>Entretenimiento</v>
      </c>
      <c r="M872" s="2" t="str">
        <f t="shared" si="27"/>
        <v>Norte</v>
      </c>
    </row>
    <row r="873" spans="1:13" x14ac:dyDescent="0.3">
      <c r="A873" s="7">
        <v>45360</v>
      </c>
      <c r="B873" s="2">
        <v>56295</v>
      </c>
      <c r="C873" s="2" t="s">
        <v>151</v>
      </c>
      <c r="D873" s="2" t="s">
        <v>36</v>
      </c>
      <c r="E873" s="2" t="s">
        <v>300</v>
      </c>
      <c r="F873" s="2" t="s">
        <v>101</v>
      </c>
      <c r="G873" s="2">
        <v>1467</v>
      </c>
      <c r="H873" s="2">
        <v>1440</v>
      </c>
      <c r="J873" s="2" t="s">
        <v>40</v>
      </c>
      <c r="K873" s="2" t="s">
        <v>68</v>
      </c>
      <c r="L873" s="2" t="str">
        <f t="shared" si="26"/>
        <v>Serie</v>
      </c>
      <c r="M873" s="2" t="str">
        <f t="shared" si="27"/>
        <v>Norte</v>
      </c>
    </row>
    <row r="874" spans="1:13" x14ac:dyDescent="0.3">
      <c r="A874" s="7">
        <v>45354</v>
      </c>
      <c r="B874" s="2">
        <v>26139</v>
      </c>
      <c r="C874" s="2" t="s">
        <v>51</v>
      </c>
      <c r="D874" s="2" t="s">
        <v>36</v>
      </c>
      <c r="E874" s="2" t="s">
        <v>426</v>
      </c>
      <c r="F874" s="2" t="s">
        <v>58</v>
      </c>
      <c r="G874" s="2">
        <v>2353</v>
      </c>
      <c r="H874" s="2">
        <v>2340</v>
      </c>
      <c r="J874" s="2" t="s">
        <v>40</v>
      </c>
      <c r="K874" s="2" t="s">
        <v>68</v>
      </c>
      <c r="L874" s="2" t="str">
        <f t="shared" si="26"/>
        <v>Serie</v>
      </c>
      <c r="M874" s="2" t="str">
        <f t="shared" si="27"/>
        <v>Centro</v>
      </c>
    </row>
    <row r="875" spans="1:13" x14ac:dyDescent="0.3">
      <c r="A875" s="7">
        <v>45354</v>
      </c>
      <c r="B875" s="2">
        <v>19900</v>
      </c>
      <c r="C875" s="2" t="s">
        <v>51</v>
      </c>
      <c r="D875" s="2" t="s">
        <v>36</v>
      </c>
      <c r="E875" s="2" t="s">
        <v>218</v>
      </c>
      <c r="F875" s="2" t="s">
        <v>58</v>
      </c>
      <c r="G875" s="2">
        <v>2768</v>
      </c>
      <c r="H875" s="2">
        <v>2760</v>
      </c>
      <c r="J875" s="2" t="s">
        <v>40</v>
      </c>
      <c r="K875" s="2" t="s">
        <v>41</v>
      </c>
      <c r="L875" s="2" t="str">
        <f t="shared" si="26"/>
        <v>Serie</v>
      </c>
      <c r="M875" s="2" t="str">
        <f t="shared" si="27"/>
        <v>Centro</v>
      </c>
    </row>
    <row r="876" spans="1:13" x14ac:dyDescent="0.3">
      <c r="A876" s="7">
        <v>45353</v>
      </c>
      <c r="B876" s="2">
        <v>21460</v>
      </c>
      <c r="C876" s="2" t="s">
        <v>80</v>
      </c>
      <c r="D876" s="2" t="s">
        <v>36</v>
      </c>
      <c r="E876" s="2" t="s">
        <v>209</v>
      </c>
      <c r="F876" s="2" t="s">
        <v>56</v>
      </c>
      <c r="G876" s="2">
        <v>160</v>
      </c>
      <c r="H876" s="2">
        <v>2400</v>
      </c>
      <c r="J876" s="2" t="s">
        <v>40</v>
      </c>
      <c r="K876" s="2" t="s">
        <v>64</v>
      </c>
      <c r="L876" s="2" t="str">
        <f t="shared" si="26"/>
        <v>Serie</v>
      </c>
      <c r="M876" s="2" t="str">
        <f t="shared" si="27"/>
        <v>Norte</v>
      </c>
    </row>
    <row r="877" spans="1:13" x14ac:dyDescent="0.3">
      <c r="A877" s="7">
        <v>45353</v>
      </c>
      <c r="B877" s="2">
        <v>55944</v>
      </c>
      <c r="C877" s="2" t="s">
        <v>42</v>
      </c>
      <c r="D877" s="2" t="s">
        <v>36</v>
      </c>
      <c r="E877" s="2" t="s">
        <v>100</v>
      </c>
      <c r="F877" s="2" t="s">
        <v>101</v>
      </c>
      <c r="G877" s="2">
        <v>1333</v>
      </c>
      <c r="H877" s="2">
        <v>1320</v>
      </c>
      <c r="J877" s="2" t="s">
        <v>40</v>
      </c>
      <c r="K877" s="2" t="s">
        <v>50</v>
      </c>
      <c r="L877" s="2" t="str">
        <f t="shared" si="26"/>
        <v>Serie</v>
      </c>
      <c r="M877" s="2" t="str">
        <f t="shared" si="27"/>
        <v>Sur</v>
      </c>
    </row>
    <row r="878" spans="1:13" x14ac:dyDescent="0.3">
      <c r="A878" s="7">
        <v>45353</v>
      </c>
      <c r="B878" s="2">
        <v>30502</v>
      </c>
      <c r="C878" s="2" t="s">
        <v>245</v>
      </c>
      <c r="D878" s="2" t="s">
        <v>36</v>
      </c>
      <c r="E878" s="2" t="s">
        <v>176</v>
      </c>
      <c r="F878" s="2" t="s">
        <v>101</v>
      </c>
      <c r="G878" s="2">
        <v>1286</v>
      </c>
      <c r="H878" s="2">
        <v>1260</v>
      </c>
      <c r="J878" s="2" t="s">
        <v>40</v>
      </c>
      <c r="K878" s="2" t="s">
        <v>50</v>
      </c>
      <c r="L878" s="2" t="str">
        <f t="shared" si="26"/>
        <v>Serie</v>
      </c>
      <c r="M878" s="2" t="str">
        <f t="shared" si="27"/>
        <v>Sur</v>
      </c>
    </row>
    <row r="879" spans="1:13" x14ac:dyDescent="0.3">
      <c r="A879" s="7">
        <v>45354</v>
      </c>
      <c r="B879" s="2">
        <v>31187</v>
      </c>
      <c r="C879" s="2" t="s">
        <v>200</v>
      </c>
      <c r="D879" s="2" t="s">
        <v>36</v>
      </c>
      <c r="E879" s="2" t="s">
        <v>309</v>
      </c>
      <c r="F879" s="2" t="s">
        <v>58</v>
      </c>
      <c r="G879" s="2">
        <v>2390</v>
      </c>
      <c r="H879" s="2">
        <v>2520</v>
      </c>
      <c r="J879" s="2" t="s">
        <v>40</v>
      </c>
      <c r="K879" s="2" t="s">
        <v>50</v>
      </c>
      <c r="L879" s="2" t="str">
        <f t="shared" si="26"/>
        <v>Serie</v>
      </c>
      <c r="M879" s="2" t="str">
        <f t="shared" si="27"/>
        <v>Centro</v>
      </c>
    </row>
    <row r="880" spans="1:13" x14ac:dyDescent="0.3">
      <c r="A880" s="7">
        <v>45353</v>
      </c>
      <c r="B880" s="2">
        <v>52620</v>
      </c>
      <c r="C880" s="2" t="s">
        <v>35</v>
      </c>
      <c r="D880" s="2" t="s">
        <v>36</v>
      </c>
      <c r="E880" s="2" t="s">
        <v>163</v>
      </c>
      <c r="F880" s="2" t="s">
        <v>56</v>
      </c>
      <c r="G880" s="2">
        <v>2399</v>
      </c>
      <c r="H880" s="2">
        <v>2460</v>
      </c>
      <c r="J880" s="2" t="s">
        <v>40</v>
      </c>
      <c r="K880" s="2" t="s">
        <v>41</v>
      </c>
      <c r="L880" s="2" t="str">
        <f t="shared" si="26"/>
        <v>Serie</v>
      </c>
      <c r="M880" s="2" t="str">
        <f t="shared" si="27"/>
        <v>Norte</v>
      </c>
    </row>
    <row r="881" spans="1:13" x14ac:dyDescent="0.3">
      <c r="A881" s="7">
        <v>45353</v>
      </c>
      <c r="B881" s="2">
        <v>22296</v>
      </c>
      <c r="C881" s="2" t="s">
        <v>35</v>
      </c>
      <c r="D881" s="2" t="s">
        <v>36</v>
      </c>
      <c r="E881" s="2" t="s">
        <v>455</v>
      </c>
      <c r="F881" s="2" t="s">
        <v>78</v>
      </c>
      <c r="G881" s="2">
        <v>6545</v>
      </c>
      <c r="H881" s="2">
        <v>6540</v>
      </c>
      <c r="J881" s="2" t="s">
        <v>49</v>
      </c>
      <c r="K881" s="2" t="s">
        <v>68</v>
      </c>
      <c r="L881" s="2" t="str">
        <f t="shared" si="26"/>
        <v>Cine</v>
      </c>
      <c r="M881" s="2" t="str">
        <f t="shared" si="27"/>
        <v>Norte</v>
      </c>
    </row>
    <row r="882" spans="1:13" x14ac:dyDescent="0.3">
      <c r="A882" s="7">
        <v>45353</v>
      </c>
      <c r="B882" s="2">
        <v>34928</v>
      </c>
      <c r="C882" s="2" t="s">
        <v>51</v>
      </c>
      <c r="D882" s="2" t="s">
        <v>36</v>
      </c>
      <c r="E882" s="2" t="s">
        <v>163</v>
      </c>
      <c r="F882" s="2" t="s">
        <v>56</v>
      </c>
      <c r="G882" s="2">
        <v>2615</v>
      </c>
      <c r="H882" s="2">
        <v>2640</v>
      </c>
      <c r="I882" s="2" t="s">
        <v>39</v>
      </c>
      <c r="J882" s="2" t="s">
        <v>40</v>
      </c>
      <c r="K882" s="2" t="s">
        <v>64</v>
      </c>
      <c r="L882" s="2" t="str">
        <f t="shared" si="26"/>
        <v>Serie</v>
      </c>
      <c r="M882" s="2" t="str">
        <f t="shared" si="27"/>
        <v>Centro</v>
      </c>
    </row>
    <row r="883" spans="1:13" x14ac:dyDescent="0.3">
      <c r="A883" s="7">
        <v>45354</v>
      </c>
      <c r="B883" s="2">
        <v>38732</v>
      </c>
      <c r="C883" s="2" t="s">
        <v>137</v>
      </c>
      <c r="D883" s="2" t="s">
        <v>36</v>
      </c>
      <c r="E883" s="2" t="s">
        <v>359</v>
      </c>
      <c r="F883" s="2" t="s">
        <v>360</v>
      </c>
      <c r="G883" s="2">
        <v>56</v>
      </c>
      <c r="H883" s="2">
        <v>2580</v>
      </c>
      <c r="I883" s="2" t="s">
        <v>39</v>
      </c>
      <c r="J883" s="2" t="s">
        <v>49</v>
      </c>
      <c r="K883" s="2" t="s">
        <v>68</v>
      </c>
      <c r="L883" s="2" t="str">
        <f t="shared" si="26"/>
        <v>Serie</v>
      </c>
      <c r="M883" s="2" t="str">
        <f t="shared" si="27"/>
        <v>Norte</v>
      </c>
    </row>
    <row r="884" spans="1:13" x14ac:dyDescent="0.3">
      <c r="A884" s="7">
        <v>45357</v>
      </c>
      <c r="B884" s="2">
        <v>57363</v>
      </c>
      <c r="C884" s="2" t="s">
        <v>151</v>
      </c>
      <c r="D884" s="2" t="s">
        <v>36</v>
      </c>
      <c r="E884" s="2" t="s">
        <v>487</v>
      </c>
      <c r="F884" s="2" t="s">
        <v>56</v>
      </c>
      <c r="G884" s="2">
        <v>4</v>
      </c>
      <c r="H884" s="2">
        <v>4920</v>
      </c>
      <c r="J884" s="2" t="s">
        <v>40</v>
      </c>
      <c r="K884" s="2" t="s">
        <v>64</v>
      </c>
      <c r="L884" s="2" t="str">
        <f t="shared" si="26"/>
        <v>Serie</v>
      </c>
      <c r="M884" s="2" t="str">
        <f t="shared" si="27"/>
        <v>Norte</v>
      </c>
    </row>
    <row r="885" spans="1:13" x14ac:dyDescent="0.3">
      <c r="A885" s="7">
        <v>45356</v>
      </c>
      <c r="B885" s="2">
        <v>35388</v>
      </c>
      <c r="C885" s="2" t="s">
        <v>137</v>
      </c>
      <c r="D885" s="2" t="s">
        <v>36</v>
      </c>
      <c r="E885" s="2" t="s">
        <v>426</v>
      </c>
      <c r="F885" s="2" t="s">
        <v>58</v>
      </c>
      <c r="G885" s="2">
        <v>2484</v>
      </c>
      <c r="H885" s="2">
        <v>2520</v>
      </c>
      <c r="J885" s="2" t="s">
        <v>40</v>
      </c>
      <c r="K885" s="2" t="s">
        <v>64</v>
      </c>
      <c r="L885" s="2" t="str">
        <f t="shared" si="26"/>
        <v>Serie</v>
      </c>
      <c r="M885" s="2" t="str">
        <f t="shared" si="27"/>
        <v>Norte</v>
      </c>
    </row>
    <row r="886" spans="1:13" x14ac:dyDescent="0.3">
      <c r="A886" s="7">
        <v>45356</v>
      </c>
      <c r="B886" s="2">
        <v>37517</v>
      </c>
      <c r="C886" s="2" t="s">
        <v>312</v>
      </c>
      <c r="D886" s="2" t="s">
        <v>36</v>
      </c>
      <c r="E886" s="2" t="s">
        <v>401</v>
      </c>
      <c r="F886" s="2" t="s">
        <v>53</v>
      </c>
      <c r="G886" s="2">
        <v>2532</v>
      </c>
      <c r="H886" s="2">
        <v>2520</v>
      </c>
      <c r="J886" s="2" t="s">
        <v>40</v>
      </c>
      <c r="K886" s="2" t="s">
        <v>68</v>
      </c>
      <c r="L886" s="2" t="str">
        <f t="shared" si="26"/>
        <v>Serie</v>
      </c>
      <c r="M886" s="2" t="str">
        <f t="shared" si="27"/>
        <v>Sur</v>
      </c>
    </row>
    <row r="887" spans="1:13" x14ac:dyDescent="0.3">
      <c r="A887" s="7">
        <v>45359</v>
      </c>
      <c r="B887" s="2">
        <v>28057</v>
      </c>
      <c r="C887" s="2" t="s">
        <v>51</v>
      </c>
      <c r="D887" s="2" t="s">
        <v>36</v>
      </c>
      <c r="E887" s="2" t="s">
        <v>208</v>
      </c>
      <c r="F887" s="2" t="s">
        <v>56</v>
      </c>
      <c r="G887" s="2">
        <v>2111</v>
      </c>
      <c r="H887" s="2">
        <v>2160</v>
      </c>
      <c r="J887" s="2" t="s">
        <v>40</v>
      </c>
      <c r="K887" s="2" t="s">
        <v>50</v>
      </c>
      <c r="L887" s="2" t="str">
        <f t="shared" si="26"/>
        <v>Serie</v>
      </c>
      <c r="M887" s="2" t="str">
        <f t="shared" si="27"/>
        <v>Centro</v>
      </c>
    </row>
    <row r="888" spans="1:13" x14ac:dyDescent="0.3">
      <c r="A888" s="7">
        <v>45357</v>
      </c>
      <c r="B888" s="2">
        <v>55853</v>
      </c>
      <c r="C888" s="2" t="s">
        <v>86</v>
      </c>
      <c r="D888" s="2" t="s">
        <v>36</v>
      </c>
      <c r="E888" s="2" t="s">
        <v>393</v>
      </c>
      <c r="F888" s="2" t="s">
        <v>394</v>
      </c>
      <c r="G888" s="2">
        <v>160</v>
      </c>
      <c r="H888" s="2">
        <v>2580</v>
      </c>
      <c r="I888" s="2" t="s">
        <v>39</v>
      </c>
      <c r="J888" s="2" t="s">
        <v>49</v>
      </c>
      <c r="K888" s="2" t="s">
        <v>41</v>
      </c>
      <c r="L888" s="2" t="str">
        <f t="shared" si="26"/>
        <v>Serie</v>
      </c>
      <c r="M888" s="2" t="str">
        <f t="shared" si="27"/>
        <v>Sur</v>
      </c>
    </row>
    <row r="889" spans="1:13" x14ac:dyDescent="0.3">
      <c r="A889" s="7">
        <v>45357</v>
      </c>
      <c r="B889" s="2">
        <v>30471</v>
      </c>
      <c r="C889" s="2" t="s">
        <v>51</v>
      </c>
      <c r="D889" s="2" t="s">
        <v>36</v>
      </c>
      <c r="E889" s="2" t="s">
        <v>468</v>
      </c>
      <c r="F889" s="2" t="s">
        <v>469</v>
      </c>
      <c r="G889" s="2">
        <v>41</v>
      </c>
      <c r="H889" s="2">
        <v>2940</v>
      </c>
      <c r="I889" s="2" t="s">
        <v>39</v>
      </c>
      <c r="J889" s="2" t="s">
        <v>40</v>
      </c>
      <c r="K889" s="2" t="s">
        <v>41</v>
      </c>
      <c r="L889" s="2" t="str">
        <f t="shared" si="26"/>
        <v>Entretenimiento</v>
      </c>
      <c r="M889" s="2" t="str">
        <f t="shared" si="27"/>
        <v>Centro</v>
      </c>
    </row>
    <row r="890" spans="1:13" x14ac:dyDescent="0.3">
      <c r="A890" s="7">
        <v>45356</v>
      </c>
      <c r="B890" s="2">
        <v>30999</v>
      </c>
      <c r="C890" s="2" t="s">
        <v>51</v>
      </c>
      <c r="D890" s="2" t="s">
        <v>36</v>
      </c>
      <c r="E890" s="2" t="s">
        <v>132</v>
      </c>
      <c r="F890" s="2" t="s">
        <v>101</v>
      </c>
      <c r="G890" s="2">
        <v>2</v>
      </c>
      <c r="H890" s="2">
        <v>1320</v>
      </c>
      <c r="J890" s="2" t="s">
        <v>40</v>
      </c>
      <c r="K890" s="2" t="s">
        <v>50</v>
      </c>
      <c r="L890" s="2" t="str">
        <f t="shared" si="26"/>
        <v>Serie</v>
      </c>
      <c r="M890" s="2" t="str">
        <f t="shared" si="27"/>
        <v>Centro</v>
      </c>
    </row>
    <row r="891" spans="1:13" x14ac:dyDescent="0.3">
      <c r="A891" s="7">
        <v>45361</v>
      </c>
      <c r="B891" s="2">
        <v>25734</v>
      </c>
      <c r="C891" s="2" t="s">
        <v>312</v>
      </c>
      <c r="D891" s="2" t="s">
        <v>36</v>
      </c>
      <c r="E891" s="2" t="s">
        <v>359</v>
      </c>
      <c r="F891" s="2" t="s">
        <v>360</v>
      </c>
      <c r="G891" s="2">
        <v>11</v>
      </c>
      <c r="H891" s="2">
        <v>2580</v>
      </c>
      <c r="I891" s="2" t="s">
        <v>39</v>
      </c>
      <c r="J891" s="2" t="s">
        <v>49</v>
      </c>
      <c r="K891" s="2" t="s">
        <v>64</v>
      </c>
      <c r="L891" s="2" t="str">
        <f t="shared" si="26"/>
        <v>Serie</v>
      </c>
      <c r="M891" s="2" t="str">
        <f t="shared" si="27"/>
        <v>Sur</v>
      </c>
    </row>
    <row r="892" spans="1:13" x14ac:dyDescent="0.3">
      <c r="A892" s="7">
        <v>45357</v>
      </c>
      <c r="B892" s="2">
        <v>31540</v>
      </c>
      <c r="C892" s="2" t="s">
        <v>66</v>
      </c>
      <c r="D892" s="2" t="s">
        <v>36</v>
      </c>
      <c r="E892" s="2" t="s">
        <v>468</v>
      </c>
      <c r="F892" s="2" t="s">
        <v>469</v>
      </c>
      <c r="G892" s="2">
        <v>136</v>
      </c>
      <c r="H892" s="2">
        <v>2940</v>
      </c>
      <c r="I892" s="2" t="s">
        <v>39</v>
      </c>
      <c r="J892" s="2" t="s">
        <v>40</v>
      </c>
      <c r="K892" s="2" t="s">
        <v>50</v>
      </c>
      <c r="L892" s="2" t="str">
        <f t="shared" si="26"/>
        <v>Entretenimiento</v>
      </c>
      <c r="M892" s="2" t="str">
        <f t="shared" si="27"/>
        <v>Norte</v>
      </c>
    </row>
    <row r="893" spans="1:13" x14ac:dyDescent="0.3">
      <c r="A893" s="7">
        <v>45356</v>
      </c>
      <c r="B893" s="2">
        <v>22846</v>
      </c>
      <c r="C893" s="2" t="s">
        <v>94</v>
      </c>
      <c r="D893" s="2" t="s">
        <v>36</v>
      </c>
      <c r="E893" s="2" t="s">
        <v>386</v>
      </c>
      <c r="F893" s="2" t="s">
        <v>184</v>
      </c>
      <c r="G893" s="2">
        <v>2597</v>
      </c>
      <c r="H893" s="2">
        <v>2580</v>
      </c>
      <c r="J893" s="2" t="s">
        <v>40</v>
      </c>
      <c r="K893" s="2" t="s">
        <v>41</v>
      </c>
      <c r="L893" s="2" t="str">
        <f t="shared" si="26"/>
        <v>Serie</v>
      </c>
      <c r="M893" s="2" t="str">
        <f t="shared" si="27"/>
        <v>Norte</v>
      </c>
    </row>
    <row r="894" spans="1:13" x14ac:dyDescent="0.3">
      <c r="A894" s="7">
        <v>45359</v>
      </c>
      <c r="B894" s="2">
        <v>24707</v>
      </c>
      <c r="C894" s="2" t="s">
        <v>80</v>
      </c>
      <c r="D894" s="2" t="s">
        <v>36</v>
      </c>
      <c r="E894" s="2" t="s">
        <v>75</v>
      </c>
      <c r="F894" s="2" t="s">
        <v>58</v>
      </c>
      <c r="G894" s="2">
        <v>62</v>
      </c>
      <c r="H894" s="2">
        <v>2580</v>
      </c>
      <c r="J894" s="2" t="s">
        <v>40</v>
      </c>
      <c r="K894" s="2" t="s">
        <v>50</v>
      </c>
      <c r="L894" s="2" t="str">
        <f t="shared" si="26"/>
        <v>Serie</v>
      </c>
      <c r="M894" s="2" t="str">
        <f t="shared" si="27"/>
        <v>Norte</v>
      </c>
    </row>
    <row r="895" spans="1:13" x14ac:dyDescent="0.3">
      <c r="A895" s="7">
        <v>45354</v>
      </c>
      <c r="B895" s="2">
        <v>31046</v>
      </c>
      <c r="C895" s="2" t="s">
        <v>46</v>
      </c>
      <c r="D895" s="2" t="s">
        <v>36</v>
      </c>
      <c r="E895" s="2" t="s">
        <v>463</v>
      </c>
      <c r="F895" s="2" t="s">
        <v>44</v>
      </c>
      <c r="G895" s="2">
        <v>14</v>
      </c>
      <c r="H895" s="2">
        <v>1380</v>
      </c>
      <c r="I895" s="2" t="s">
        <v>39</v>
      </c>
      <c r="J895" s="2" t="s">
        <v>49</v>
      </c>
      <c r="K895" s="2" t="s">
        <v>41</v>
      </c>
      <c r="L895" s="2" t="str">
        <f t="shared" si="26"/>
        <v>Serie</v>
      </c>
      <c r="M895" s="2" t="str">
        <f t="shared" si="27"/>
        <v>Centro</v>
      </c>
    </row>
    <row r="896" spans="1:13" x14ac:dyDescent="0.3">
      <c r="A896" s="7">
        <v>45354</v>
      </c>
      <c r="B896" s="2">
        <v>34599</v>
      </c>
      <c r="C896" s="2" t="s">
        <v>80</v>
      </c>
      <c r="D896" s="2" t="s">
        <v>36</v>
      </c>
      <c r="E896" s="2" t="s">
        <v>483</v>
      </c>
      <c r="F896" s="2" t="s">
        <v>53</v>
      </c>
      <c r="G896" s="2">
        <v>2470</v>
      </c>
      <c r="H896" s="2">
        <v>2640</v>
      </c>
      <c r="J896" s="2" t="s">
        <v>40</v>
      </c>
      <c r="K896" s="2" t="s">
        <v>64</v>
      </c>
      <c r="L896" s="2" t="str">
        <f t="shared" si="26"/>
        <v>Serie</v>
      </c>
      <c r="M896" s="2" t="str">
        <f t="shared" si="27"/>
        <v>Norte</v>
      </c>
    </row>
    <row r="897" spans="1:13" x14ac:dyDescent="0.3">
      <c r="A897" s="7">
        <v>45354</v>
      </c>
      <c r="B897" s="2">
        <v>30788</v>
      </c>
      <c r="C897" s="2" t="s">
        <v>151</v>
      </c>
      <c r="D897" s="2" t="s">
        <v>36</v>
      </c>
      <c r="E897" s="2" t="s">
        <v>52</v>
      </c>
      <c r="F897" s="2" t="s">
        <v>58</v>
      </c>
      <c r="G897" s="2">
        <v>3084</v>
      </c>
      <c r="H897" s="2">
        <v>3060</v>
      </c>
      <c r="J897" s="2" t="s">
        <v>40</v>
      </c>
      <c r="K897" s="2" t="s">
        <v>68</v>
      </c>
      <c r="L897" s="2" t="str">
        <f t="shared" si="26"/>
        <v>Serie</v>
      </c>
      <c r="M897" s="2" t="str">
        <f t="shared" si="27"/>
        <v>Norte</v>
      </c>
    </row>
    <row r="898" spans="1:13" x14ac:dyDescent="0.3">
      <c r="A898" s="7">
        <v>45353</v>
      </c>
      <c r="B898" s="2">
        <v>38944</v>
      </c>
      <c r="C898" s="2" t="s">
        <v>51</v>
      </c>
      <c r="D898" s="2" t="s">
        <v>36</v>
      </c>
      <c r="E898" s="2" t="s">
        <v>183</v>
      </c>
      <c r="F898" s="2" t="s">
        <v>184</v>
      </c>
      <c r="G898" s="2">
        <v>3353</v>
      </c>
      <c r="H898" s="2">
        <v>3420</v>
      </c>
      <c r="I898" s="2" t="s">
        <v>39</v>
      </c>
      <c r="J898" s="2" t="s">
        <v>40</v>
      </c>
      <c r="K898" s="2" t="s">
        <v>41</v>
      </c>
      <c r="L898" s="2" t="str">
        <f t="shared" ref="L898:L961" si="28">TRIM(IFERROR(LEFT(F898, FIND("-", F898)-1), F898))</f>
        <v>Serie</v>
      </c>
      <c r="M898" s="2" t="str">
        <f t="shared" ref="M898:M961" si="29">IF(OR(C898="Monterrey",C898="Chihuahua",C898="Saltillo",C898="Nuevo Laredo",C898="Reynosa",C898="Matamoros",C898="Parral",C898="Nogales",C898="Tijuana",C898="Mexicali",C898="Ciudad Juárez",C898="Ciudad Juarez",C898="Zacatecas",C898="Tijuana"),"Norte",(
IF(OR(C898="CDMX",C898="Ecatepec",C898="Ixtapaluca",C898="Tulancingo",C898="Pachuca",C898="Tlaxcala",C898="San Juan del Río",C898="Queretaro",C898="Celaya",C898="Lagos de Moreno",C898="Zapopan",C898="Aguascalientes",C898="Irapuato",C898="Tala",C898="Cuernavaca",C898="Chimalhuacan",C898="San Juan del Rio",C898="San Luis Potosi"),"Centro",(
IF(OR(C898="Acapulco",C898="Cancún",C898="Cancun",C898="Chilpancingo",C898="Oaxaca",C898="Villahermosa",C898="Chetumal",C898="Campeche",C898="Ciudad del Carmen",C898="Coatzacoalcos",C898="Mérida",C898="Poza Rica",C898="Merida"),"Sur",(
IF(OR(C898="Manzanillo",C898="Puerto Vallarta",C898="Altamira",C898="Tampico",C898="Ensenada",C898="Córdoba",C898="Melchor Ocampo",C898="Victoria", C898="Cordoba", C898="Orizaba"),"Occidente/Costa",
"Otros")
))
))
))</f>
        <v>Centro</v>
      </c>
    </row>
    <row r="899" spans="1:13" x14ac:dyDescent="0.3">
      <c r="A899" s="7">
        <v>45354</v>
      </c>
      <c r="B899" s="2">
        <v>33949</v>
      </c>
      <c r="C899" s="2" t="s">
        <v>105</v>
      </c>
      <c r="D899" s="2" t="s">
        <v>36</v>
      </c>
      <c r="E899" s="2" t="s">
        <v>272</v>
      </c>
      <c r="F899" s="2" t="s">
        <v>44</v>
      </c>
      <c r="G899" s="2">
        <v>314</v>
      </c>
      <c r="H899" s="2">
        <v>360</v>
      </c>
      <c r="I899" s="2" t="s">
        <v>39</v>
      </c>
      <c r="J899" s="2" t="s">
        <v>49</v>
      </c>
      <c r="K899" s="2" t="s">
        <v>50</v>
      </c>
      <c r="L899" s="2" t="str">
        <f t="shared" si="28"/>
        <v>Serie</v>
      </c>
      <c r="M899" s="2" t="str">
        <f t="shared" si="29"/>
        <v>Centro</v>
      </c>
    </row>
    <row r="900" spans="1:13" x14ac:dyDescent="0.3">
      <c r="A900" s="7">
        <v>45355</v>
      </c>
      <c r="B900" s="2">
        <v>20460</v>
      </c>
      <c r="C900" s="2" t="s">
        <v>151</v>
      </c>
      <c r="D900" s="2" t="s">
        <v>36</v>
      </c>
      <c r="E900" s="2" t="s">
        <v>169</v>
      </c>
      <c r="F900" s="2" t="s">
        <v>109</v>
      </c>
      <c r="G900" s="2">
        <v>3040</v>
      </c>
      <c r="H900" s="2">
        <v>6540</v>
      </c>
      <c r="I900" s="2" t="s">
        <v>39</v>
      </c>
      <c r="J900" s="2" t="s">
        <v>49</v>
      </c>
      <c r="K900" s="2" t="s">
        <v>50</v>
      </c>
      <c r="L900" s="2" t="str">
        <f t="shared" si="28"/>
        <v>Cine</v>
      </c>
      <c r="M900" s="2" t="str">
        <f t="shared" si="29"/>
        <v>Norte</v>
      </c>
    </row>
    <row r="901" spans="1:13" x14ac:dyDescent="0.3">
      <c r="A901" s="7">
        <v>45353</v>
      </c>
      <c r="B901" s="2">
        <v>33186</v>
      </c>
      <c r="C901" s="2" t="s">
        <v>200</v>
      </c>
      <c r="D901" s="2" t="s">
        <v>36</v>
      </c>
      <c r="E901" s="2" t="s">
        <v>309</v>
      </c>
      <c r="F901" s="2" t="s">
        <v>58</v>
      </c>
      <c r="G901" s="2">
        <v>2459</v>
      </c>
      <c r="H901" s="2">
        <v>2820</v>
      </c>
      <c r="J901" s="2" t="s">
        <v>40</v>
      </c>
      <c r="K901" s="2" t="s">
        <v>68</v>
      </c>
      <c r="L901" s="2" t="str">
        <f t="shared" si="28"/>
        <v>Serie</v>
      </c>
      <c r="M901" s="2" t="str">
        <f t="shared" si="29"/>
        <v>Centro</v>
      </c>
    </row>
    <row r="902" spans="1:13" x14ac:dyDescent="0.3">
      <c r="A902" s="7">
        <v>45352</v>
      </c>
      <c r="B902" s="2">
        <v>27115</v>
      </c>
      <c r="C902" s="2" t="s">
        <v>295</v>
      </c>
      <c r="D902" s="2" t="s">
        <v>36</v>
      </c>
      <c r="E902" s="2" t="s">
        <v>93</v>
      </c>
      <c r="F902" s="2" t="s">
        <v>56</v>
      </c>
      <c r="G902" s="2">
        <v>7</v>
      </c>
      <c r="H902" s="2">
        <v>2580</v>
      </c>
      <c r="J902" s="2" t="s">
        <v>40</v>
      </c>
      <c r="K902" s="2" t="s">
        <v>64</v>
      </c>
      <c r="L902" s="2" t="str">
        <f t="shared" si="28"/>
        <v>Serie</v>
      </c>
      <c r="M902" s="2" t="str">
        <f t="shared" si="29"/>
        <v>Norte</v>
      </c>
    </row>
    <row r="903" spans="1:13" x14ac:dyDescent="0.3">
      <c r="A903" s="7">
        <v>45354</v>
      </c>
      <c r="B903" s="2">
        <v>77221</v>
      </c>
      <c r="C903" s="2" t="s">
        <v>96</v>
      </c>
      <c r="D903" s="2" t="s">
        <v>36</v>
      </c>
      <c r="E903" s="2" t="s">
        <v>249</v>
      </c>
      <c r="F903" s="2" t="s">
        <v>250</v>
      </c>
      <c r="G903" s="2">
        <v>2582</v>
      </c>
      <c r="H903" s="2">
        <v>2580</v>
      </c>
      <c r="J903" s="2" t="s">
        <v>40</v>
      </c>
      <c r="K903" s="2" t="s">
        <v>68</v>
      </c>
      <c r="L903" s="2" t="str">
        <f t="shared" si="28"/>
        <v>Serie</v>
      </c>
      <c r="M903" s="2" t="str">
        <f t="shared" si="29"/>
        <v>Centro</v>
      </c>
    </row>
    <row r="904" spans="1:13" x14ac:dyDescent="0.3">
      <c r="A904" s="7">
        <v>45354</v>
      </c>
      <c r="B904" s="2">
        <v>24514</v>
      </c>
      <c r="C904" s="2" t="s">
        <v>80</v>
      </c>
      <c r="D904" s="2" t="s">
        <v>36</v>
      </c>
      <c r="E904" s="2" t="s">
        <v>140</v>
      </c>
      <c r="F904" s="2" t="s">
        <v>141</v>
      </c>
      <c r="G904" s="2">
        <v>83</v>
      </c>
      <c r="H904" s="2">
        <v>3840</v>
      </c>
      <c r="I904" s="2" t="s">
        <v>39</v>
      </c>
      <c r="J904" s="2" t="s">
        <v>49</v>
      </c>
      <c r="K904" s="2" t="s">
        <v>68</v>
      </c>
      <c r="L904" s="2" t="str">
        <f t="shared" si="28"/>
        <v>Serie</v>
      </c>
      <c r="M904" s="2" t="str">
        <f t="shared" si="29"/>
        <v>Norte</v>
      </c>
    </row>
    <row r="905" spans="1:13" x14ac:dyDescent="0.3">
      <c r="A905" s="7">
        <v>45352</v>
      </c>
      <c r="B905" s="2">
        <v>27918</v>
      </c>
      <c r="C905" s="2" t="s">
        <v>51</v>
      </c>
      <c r="D905" s="2" t="s">
        <v>36</v>
      </c>
      <c r="E905" s="2" t="s">
        <v>488</v>
      </c>
      <c r="F905" s="2" t="s">
        <v>489</v>
      </c>
      <c r="G905" s="2">
        <v>18</v>
      </c>
      <c r="H905" s="2">
        <v>10140</v>
      </c>
      <c r="I905" s="2" t="s">
        <v>39</v>
      </c>
      <c r="J905" s="2" t="s">
        <v>49</v>
      </c>
      <c r="K905" s="2" t="s">
        <v>64</v>
      </c>
      <c r="L905" s="2" t="str">
        <f t="shared" si="28"/>
        <v>Cine</v>
      </c>
      <c r="M905" s="2" t="str">
        <f t="shared" si="29"/>
        <v>Centro</v>
      </c>
    </row>
    <row r="906" spans="1:13" x14ac:dyDescent="0.3">
      <c r="A906" s="7">
        <v>45352</v>
      </c>
      <c r="B906" s="2">
        <v>23107</v>
      </c>
      <c r="C906" s="2" t="s">
        <v>245</v>
      </c>
      <c r="D906" s="2" t="s">
        <v>36</v>
      </c>
      <c r="E906" s="2" t="s">
        <v>84</v>
      </c>
      <c r="F906" s="2" t="s">
        <v>58</v>
      </c>
      <c r="G906" s="2">
        <v>1532</v>
      </c>
      <c r="H906" s="2">
        <v>2820</v>
      </c>
      <c r="J906" s="2" t="s">
        <v>40</v>
      </c>
      <c r="K906" s="2" t="s">
        <v>50</v>
      </c>
      <c r="L906" s="2" t="str">
        <f t="shared" si="28"/>
        <v>Serie</v>
      </c>
      <c r="M906" s="2" t="str">
        <f t="shared" si="29"/>
        <v>Sur</v>
      </c>
    </row>
    <row r="907" spans="1:13" x14ac:dyDescent="0.3">
      <c r="A907" s="7">
        <v>45358</v>
      </c>
      <c r="B907" s="2">
        <v>77449</v>
      </c>
      <c r="C907" s="2" t="s">
        <v>96</v>
      </c>
      <c r="D907" s="2" t="s">
        <v>36</v>
      </c>
      <c r="E907" s="2" t="s">
        <v>67</v>
      </c>
      <c r="F907" s="2" t="s">
        <v>56</v>
      </c>
      <c r="G907" s="2">
        <v>2646</v>
      </c>
      <c r="H907" s="2">
        <v>2640</v>
      </c>
      <c r="J907" s="2" t="s">
        <v>40</v>
      </c>
      <c r="K907" s="2" t="s">
        <v>41</v>
      </c>
      <c r="L907" s="2" t="str">
        <f t="shared" si="28"/>
        <v>Serie</v>
      </c>
      <c r="M907" s="2" t="str">
        <f t="shared" si="29"/>
        <v>Centro</v>
      </c>
    </row>
    <row r="908" spans="1:13" x14ac:dyDescent="0.3">
      <c r="A908" s="7">
        <v>45354</v>
      </c>
      <c r="B908" s="2">
        <v>22103</v>
      </c>
      <c r="C908" s="2" t="s">
        <v>105</v>
      </c>
      <c r="D908" s="2" t="s">
        <v>36</v>
      </c>
      <c r="E908" s="2" t="s">
        <v>65</v>
      </c>
      <c r="F908" s="2" t="s">
        <v>58</v>
      </c>
      <c r="G908" s="2">
        <v>258</v>
      </c>
      <c r="H908" s="2">
        <v>2580</v>
      </c>
      <c r="J908" s="2" t="s">
        <v>40</v>
      </c>
      <c r="K908" s="2" t="s">
        <v>41</v>
      </c>
      <c r="L908" s="2" t="str">
        <f t="shared" si="28"/>
        <v>Serie</v>
      </c>
      <c r="M908" s="2" t="str">
        <f t="shared" si="29"/>
        <v>Centro</v>
      </c>
    </row>
    <row r="909" spans="1:13" x14ac:dyDescent="0.3">
      <c r="A909" s="7">
        <v>45361</v>
      </c>
      <c r="B909" s="2">
        <v>33001</v>
      </c>
      <c r="C909" s="2" t="s">
        <v>105</v>
      </c>
      <c r="D909" s="2" t="s">
        <v>36</v>
      </c>
      <c r="E909" s="2" t="s">
        <v>67</v>
      </c>
      <c r="F909" s="2" t="s">
        <v>56</v>
      </c>
      <c r="G909" s="2">
        <v>2740</v>
      </c>
      <c r="H909" s="2">
        <v>2760</v>
      </c>
      <c r="J909" s="2" t="s">
        <v>40</v>
      </c>
      <c r="K909" s="2" t="s">
        <v>68</v>
      </c>
      <c r="L909" s="2" t="str">
        <f t="shared" si="28"/>
        <v>Serie</v>
      </c>
      <c r="M909" s="2" t="str">
        <f t="shared" si="29"/>
        <v>Centro</v>
      </c>
    </row>
    <row r="910" spans="1:13" x14ac:dyDescent="0.3">
      <c r="A910" s="7">
        <v>45354</v>
      </c>
      <c r="B910" s="2">
        <v>75863</v>
      </c>
      <c r="C910" s="2" t="s">
        <v>114</v>
      </c>
      <c r="D910" s="2" t="s">
        <v>36</v>
      </c>
      <c r="E910" s="2" t="s">
        <v>132</v>
      </c>
      <c r="F910" s="2" t="s">
        <v>101</v>
      </c>
      <c r="G910" s="2">
        <v>4</v>
      </c>
      <c r="H910" s="2">
        <v>1320</v>
      </c>
      <c r="J910" s="2" t="s">
        <v>40</v>
      </c>
      <c r="K910" s="2" t="s">
        <v>68</v>
      </c>
      <c r="L910" s="2" t="str">
        <f t="shared" si="28"/>
        <v>Serie</v>
      </c>
      <c r="M910" s="2" t="str">
        <f t="shared" si="29"/>
        <v>Centro</v>
      </c>
    </row>
    <row r="911" spans="1:13" x14ac:dyDescent="0.3">
      <c r="A911" s="7">
        <v>45358</v>
      </c>
      <c r="B911" s="2">
        <v>31528</v>
      </c>
      <c r="C911" s="2" t="s">
        <v>114</v>
      </c>
      <c r="D911" s="2" t="s">
        <v>36</v>
      </c>
      <c r="E911" s="2" t="s">
        <v>377</v>
      </c>
      <c r="F911" s="2" t="s">
        <v>44</v>
      </c>
      <c r="G911" s="2">
        <v>58</v>
      </c>
      <c r="H911" s="2">
        <v>660</v>
      </c>
      <c r="I911" s="2" t="s">
        <v>39</v>
      </c>
      <c r="J911" s="2" t="s">
        <v>45</v>
      </c>
      <c r="K911" s="2" t="s">
        <v>50</v>
      </c>
      <c r="L911" s="2" t="str">
        <f t="shared" si="28"/>
        <v>Serie</v>
      </c>
      <c r="M911" s="2" t="str">
        <f t="shared" si="29"/>
        <v>Centro</v>
      </c>
    </row>
    <row r="912" spans="1:13" x14ac:dyDescent="0.3">
      <c r="A912" s="7">
        <v>45361</v>
      </c>
      <c r="B912" s="2">
        <v>29317</v>
      </c>
      <c r="C912" s="2" t="s">
        <v>42</v>
      </c>
      <c r="D912" s="2" t="s">
        <v>36</v>
      </c>
      <c r="E912" s="2" t="s">
        <v>140</v>
      </c>
      <c r="F912" s="2" t="s">
        <v>141</v>
      </c>
      <c r="G912" s="2">
        <v>2849</v>
      </c>
      <c r="H912" s="2">
        <v>2820</v>
      </c>
      <c r="J912" s="2" t="s">
        <v>49</v>
      </c>
      <c r="K912" s="2" t="s">
        <v>68</v>
      </c>
      <c r="L912" s="2" t="str">
        <f t="shared" si="28"/>
        <v>Serie</v>
      </c>
      <c r="M912" s="2" t="str">
        <f t="shared" si="29"/>
        <v>Sur</v>
      </c>
    </row>
    <row r="913" spans="1:13" x14ac:dyDescent="0.3">
      <c r="A913" s="7">
        <v>45359</v>
      </c>
      <c r="B913" s="2">
        <v>37611</v>
      </c>
      <c r="C913" s="2" t="s">
        <v>51</v>
      </c>
      <c r="D913" s="2" t="s">
        <v>36</v>
      </c>
      <c r="E913" s="2" t="s">
        <v>386</v>
      </c>
      <c r="F913" s="2" t="s">
        <v>184</v>
      </c>
      <c r="G913" s="2">
        <v>78</v>
      </c>
      <c r="H913" s="2">
        <v>2040</v>
      </c>
      <c r="J913" s="2" t="s">
        <v>40</v>
      </c>
      <c r="K913" s="2" t="s">
        <v>64</v>
      </c>
      <c r="L913" s="2" t="str">
        <f t="shared" si="28"/>
        <v>Serie</v>
      </c>
      <c r="M913" s="2" t="str">
        <f t="shared" si="29"/>
        <v>Centro</v>
      </c>
    </row>
    <row r="914" spans="1:13" x14ac:dyDescent="0.3">
      <c r="A914" s="7">
        <v>45356</v>
      </c>
      <c r="B914" s="2">
        <v>57096</v>
      </c>
      <c r="C914" s="2" t="s">
        <v>35</v>
      </c>
      <c r="D914" s="2" t="s">
        <v>36</v>
      </c>
      <c r="E914" s="2" t="s">
        <v>81</v>
      </c>
      <c r="F914" s="2" t="s">
        <v>58</v>
      </c>
      <c r="G914" s="2">
        <v>2430</v>
      </c>
      <c r="H914" s="2">
        <v>2700</v>
      </c>
      <c r="J914" s="2" t="s">
        <v>40</v>
      </c>
      <c r="K914" s="2" t="s">
        <v>41</v>
      </c>
      <c r="L914" s="2" t="str">
        <f t="shared" si="28"/>
        <v>Serie</v>
      </c>
      <c r="M914" s="2" t="str">
        <f t="shared" si="29"/>
        <v>Norte</v>
      </c>
    </row>
    <row r="915" spans="1:13" x14ac:dyDescent="0.3">
      <c r="A915" s="7">
        <v>45359</v>
      </c>
      <c r="B915" s="2">
        <v>54015</v>
      </c>
      <c r="C915" s="2" t="s">
        <v>273</v>
      </c>
      <c r="D915" s="2" t="s">
        <v>36</v>
      </c>
      <c r="E915" s="2" t="s">
        <v>67</v>
      </c>
      <c r="F915" s="2" t="s">
        <v>56</v>
      </c>
      <c r="G915" s="2">
        <v>1970</v>
      </c>
      <c r="H915" s="2">
        <v>2640</v>
      </c>
      <c r="J915" s="2" t="s">
        <v>40</v>
      </c>
      <c r="K915" s="2" t="s">
        <v>64</v>
      </c>
      <c r="L915" s="2" t="str">
        <f t="shared" si="28"/>
        <v>Serie</v>
      </c>
      <c r="M915" s="2" t="str">
        <f t="shared" si="29"/>
        <v>Occidente/Costa</v>
      </c>
    </row>
    <row r="916" spans="1:13" x14ac:dyDescent="0.3">
      <c r="A916" s="7">
        <v>45360</v>
      </c>
      <c r="B916" s="2">
        <v>30036</v>
      </c>
      <c r="C916" s="2" t="s">
        <v>51</v>
      </c>
      <c r="D916" s="2" t="s">
        <v>36</v>
      </c>
      <c r="E916" s="2" t="s">
        <v>490</v>
      </c>
      <c r="F916" s="2" t="s">
        <v>44</v>
      </c>
      <c r="G916" s="2">
        <v>681</v>
      </c>
      <c r="H916" s="2">
        <v>660</v>
      </c>
      <c r="I916" s="2" t="s">
        <v>39</v>
      </c>
      <c r="J916" s="2" t="s">
        <v>40</v>
      </c>
      <c r="K916" s="2" t="s">
        <v>50</v>
      </c>
      <c r="L916" s="2" t="str">
        <f t="shared" si="28"/>
        <v>Serie</v>
      </c>
      <c r="M916" s="2" t="str">
        <f t="shared" si="29"/>
        <v>Centro</v>
      </c>
    </row>
    <row r="917" spans="1:13" x14ac:dyDescent="0.3">
      <c r="A917" s="7">
        <v>45355</v>
      </c>
      <c r="B917" s="2">
        <v>26720</v>
      </c>
      <c r="C917" s="2" t="s">
        <v>114</v>
      </c>
      <c r="D917" s="2" t="s">
        <v>36</v>
      </c>
      <c r="E917" s="2" t="s">
        <v>132</v>
      </c>
      <c r="F917" s="2" t="s">
        <v>101</v>
      </c>
      <c r="G917" s="2">
        <v>1302</v>
      </c>
      <c r="H917" s="2">
        <v>1320</v>
      </c>
      <c r="J917" s="2" t="s">
        <v>40</v>
      </c>
      <c r="K917" s="2" t="s">
        <v>50</v>
      </c>
      <c r="L917" s="2" t="str">
        <f t="shared" si="28"/>
        <v>Serie</v>
      </c>
      <c r="M917" s="2" t="str">
        <f t="shared" si="29"/>
        <v>Centro</v>
      </c>
    </row>
    <row r="918" spans="1:13" x14ac:dyDescent="0.3">
      <c r="A918" s="7">
        <v>45352</v>
      </c>
      <c r="B918" s="2">
        <v>12385</v>
      </c>
      <c r="C918" s="2" t="s">
        <v>51</v>
      </c>
      <c r="D918" s="2" t="s">
        <v>36</v>
      </c>
      <c r="E918" s="2" t="s">
        <v>491</v>
      </c>
      <c r="F918" s="2" t="s">
        <v>58</v>
      </c>
      <c r="G918" s="2">
        <v>2888</v>
      </c>
      <c r="H918" s="2">
        <v>2880</v>
      </c>
      <c r="J918" s="2" t="s">
        <v>40</v>
      </c>
      <c r="K918" s="2" t="s">
        <v>50</v>
      </c>
      <c r="L918" s="2" t="str">
        <f t="shared" si="28"/>
        <v>Serie</v>
      </c>
      <c r="M918" s="2" t="str">
        <f t="shared" si="29"/>
        <v>Centro</v>
      </c>
    </row>
    <row r="919" spans="1:13" x14ac:dyDescent="0.3">
      <c r="A919" s="7">
        <v>45381</v>
      </c>
      <c r="B919" s="2">
        <v>31024</v>
      </c>
      <c r="C919" s="2" t="s">
        <v>119</v>
      </c>
      <c r="D919" s="2" t="s">
        <v>36</v>
      </c>
      <c r="E919" s="2" t="s">
        <v>115</v>
      </c>
      <c r="F919" s="2" t="s">
        <v>44</v>
      </c>
      <c r="G919" s="2">
        <v>322</v>
      </c>
      <c r="H919" s="2">
        <v>360</v>
      </c>
      <c r="J919" s="2" t="s">
        <v>49</v>
      </c>
      <c r="K919" s="2" t="s">
        <v>68</v>
      </c>
      <c r="L919" s="2" t="str">
        <f t="shared" si="28"/>
        <v>Serie</v>
      </c>
      <c r="M919" s="2" t="str">
        <f t="shared" si="29"/>
        <v>Centro</v>
      </c>
    </row>
    <row r="920" spans="1:13" x14ac:dyDescent="0.3">
      <c r="A920" s="7">
        <v>45355</v>
      </c>
      <c r="B920" s="2">
        <v>18011</v>
      </c>
      <c r="C920" s="2" t="s">
        <v>72</v>
      </c>
      <c r="D920" s="2" t="s">
        <v>36</v>
      </c>
      <c r="E920" s="2" t="s">
        <v>492</v>
      </c>
      <c r="F920" s="2" t="s">
        <v>78</v>
      </c>
      <c r="G920" s="2">
        <v>1819</v>
      </c>
      <c r="H920" s="2">
        <v>9780</v>
      </c>
      <c r="I920" s="2" t="s">
        <v>39</v>
      </c>
      <c r="J920" s="2" t="s">
        <v>49</v>
      </c>
      <c r="K920" s="2" t="s">
        <v>68</v>
      </c>
      <c r="L920" s="2" t="str">
        <f t="shared" si="28"/>
        <v>Cine</v>
      </c>
      <c r="M920" s="2" t="str">
        <f t="shared" si="29"/>
        <v>Norte</v>
      </c>
    </row>
    <row r="921" spans="1:13" x14ac:dyDescent="0.3">
      <c r="A921" s="7">
        <v>45381</v>
      </c>
      <c r="B921" s="2">
        <v>27523</v>
      </c>
      <c r="C921" s="2" t="s">
        <v>66</v>
      </c>
      <c r="D921" s="2" t="s">
        <v>36</v>
      </c>
      <c r="E921" s="2" t="s">
        <v>67</v>
      </c>
      <c r="F921" s="2" t="s">
        <v>56</v>
      </c>
      <c r="G921" s="2">
        <v>1431</v>
      </c>
      <c r="H921" s="2">
        <v>2580</v>
      </c>
      <c r="I921" s="2" t="s">
        <v>39</v>
      </c>
      <c r="J921" s="2" t="s">
        <v>40</v>
      </c>
      <c r="K921" s="2" t="s">
        <v>68</v>
      </c>
      <c r="L921" s="2" t="str">
        <f t="shared" si="28"/>
        <v>Serie</v>
      </c>
      <c r="M921" s="2" t="str">
        <f t="shared" si="29"/>
        <v>Norte</v>
      </c>
    </row>
    <row r="922" spans="1:13" x14ac:dyDescent="0.3">
      <c r="A922" s="7">
        <v>45354</v>
      </c>
      <c r="B922" s="2">
        <v>25326</v>
      </c>
      <c r="C922" s="2" t="s">
        <v>90</v>
      </c>
      <c r="D922" s="2" t="s">
        <v>36</v>
      </c>
      <c r="E922" s="2" t="s">
        <v>75</v>
      </c>
      <c r="F922" s="2" t="s">
        <v>58</v>
      </c>
      <c r="G922" s="2">
        <v>2368</v>
      </c>
      <c r="H922" s="2">
        <v>2520</v>
      </c>
      <c r="J922" s="2" t="s">
        <v>40</v>
      </c>
      <c r="K922" s="2" t="s">
        <v>50</v>
      </c>
      <c r="L922" s="2" t="str">
        <f t="shared" si="28"/>
        <v>Serie</v>
      </c>
      <c r="M922" s="2" t="str">
        <f t="shared" si="29"/>
        <v>Centro</v>
      </c>
    </row>
    <row r="923" spans="1:13" x14ac:dyDescent="0.3">
      <c r="A923" s="7">
        <v>45353</v>
      </c>
      <c r="B923" s="2">
        <v>35280</v>
      </c>
      <c r="C923" s="2" t="s">
        <v>54</v>
      </c>
      <c r="D923" s="2" t="s">
        <v>36</v>
      </c>
      <c r="E923" s="2" t="s">
        <v>269</v>
      </c>
      <c r="F923" s="2" t="s">
        <v>58</v>
      </c>
      <c r="G923" s="2">
        <v>5</v>
      </c>
      <c r="H923" s="2">
        <v>2400</v>
      </c>
      <c r="J923" s="2" t="s">
        <v>40</v>
      </c>
      <c r="K923" s="2" t="s">
        <v>41</v>
      </c>
      <c r="L923" s="2" t="str">
        <f t="shared" si="28"/>
        <v>Serie</v>
      </c>
      <c r="M923" s="2" t="str">
        <f t="shared" si="29"/>
        <v>Sur</v>
      </c>
    </row>
    <row r="924" spans="1:13" x14ac:dyDescent="0.3">
      <c r="A924" s="7">
        <v>45354</v>
      </c>
      <c r="B924" s="2">
        <v>32548</v>
      </c>
      <c r="C924" s="2" t="s">
        <v>346</v>
      </c>
      <c r="D924" s="2" t="s">
        <v>36</v>
      </c>
      <c r="E924" s="2" t="s">
        <v>493</v>
      </c>
      <c r="F924" s="2" t="s">
        <v>44</v>
      </c>
      <c r="G924" s="2">
        <v>11</v>
      </c>
      <c r="H924" s="2">
        <v>720</v>
      </c>
      <c r="I924" s="2" t="s">
        <v>39</v>
      </c>
      <c r="J924" s="2" t="s">
        <v>49</v>
      </c>
      <c r="K924" s="2" t="s">
        <v>41</v>
      </c>
      <c r="L924" s="2" t="str">
        <f t="shared" si="28"/>
        <v>Serie</v>
      </c>
      <c r="M924" s="2" t="str">
        <f t="shared" si="29"/>
        <v>Occidente/Costa</v>
      </c>
    </row>
    <row r="925" spans="1:13" x14ac:dyDescent="0.3">
      <c r="A925" s="7">
        <v>45353</v>
      </c>
      <c r="B925" s="2">
        <v>53477</v>
      </c>
      <c r="C925" s="2" t="s">
        <v>90</v>
      </c>
      <c r="D925" s="2" t="s">
        <v>36</v>
      </c>
      <c r="E925" s="2" t="s">
        <v>421</v>
      </c>
      <c r="F925" s="2" t="s">
        <v>403</v>
      </c>
      <c r="G925" s="2">
        <v>52</v>
      </c>
      <c r="H925" s="2">
        <v>4740</v>
      </c>
      <c r="I925" s="2" t="s">
        <v>39</v>
      </c>
      <c r="J925" s="2" t="s">
        <v>40</v>
      </c>
      <c r="K925" s="2" t="s">
        <v>68</v>
      </c>
      <c r="L925" s="2" t="str">
        <f t="shared" si="28"/>
        <v>Serie</v>
      </c>
      <c r="M925" s="2" t="str">
        <f t="shared" si="29"/>
        <v>Centro</v>
      </c>
    </row>
    <row r="926" spans="1:13" x14ac:dyDescent="0.3">
      <c r="A926" s="7">
        <v>45354</v>
      </c>
      <c r="B926" s="2">
        <v>22148</v>
      </c>
      <c r="C926" s="2" t="s">
        <v>151</v>
      </c>
      <c r="D926" s="2" t="s">
        <v>36</v>
      </c>
      <c r="E926" s="2" t="s">
        <v>75</v>
      </c>
      <c r="F926" s="2" t="s">
        <v>58</v>
      </c>
      <c r="G926" s="2">
        <v>11</v>
      </c>
      <c r="H926" s="2">
        <v>2400</v>
      </c>
      <c r="J926" s="2" t="s">
        <v>40</v>
      </c>
      <c r="K926" s="2" t="s">
        <v>64</v>
      </c>
      <c r="L926" s="2" t="str">
        <f t="shared" si="28"/>
        <v>Serie</v>
      </c>
      <c r="M926" s="2" t="str">
        <f t="shared" si="29"/>
        <v>Norte</v>
      </c>
    </row>
    <row r="927" spans="1:13" x14ac:dyDescent="0.3">
      <c r="A927" s="7">
        <v>45354</v>
      </c>
      <c r="B927" s="2">
        <v>69779</v>
      </c>
      <c r="C927" s="2" t="s">
        <v>158</v>
      </c>
      <c r="D927" s="2" t="s">
        <v>36</v>
      </c>
      <c r="E927" s="2" t="s">
        <v>399</v>
      </c>
      <c r="F927" s="2" t="s">
        <v>113</v>
      </c>
      <c r="G927" s="2">
        <v>1777</v>
      </c>
      <c r="H927" s="2">
        <v>1800</v>
      </c>
      <c r="J927" s="2" t="s">
        <v>40</v>
      </c>
      <c r="K927" s="2" t="s">
        <v>64</v>
      </c>
      <c r="L927" s="2" t="str">
        <f t="shared" si="28"/>
        <v>Entretenimiento</v>
      </c>
      <c r="M927" s="2" t="str">
        <f t="shared" si="29"/>
        <v>Centro</v>
      </c>
    </row>
    <row r="928" spans="1:13" x14ac:dyDescent="0.3">
      <c r="A928" s="7">
        <v>45360</v>
      </c>
      <c r="B928" s="2">
        <v>34277</v>
      </c>
      <c r="C928" s="2" t="s">
        <v>46</v>
      </c>
      <c r="D928" s="2" t="s">
        <v>36</v>
      </c>
      <c r="E928" s="2" t="s">
        <v>115</v>
      </c>
      <c r="F928" s="2" t="s">
        <v>44</v>
      </c>
      <c r="G928" s="2">
        <v>49</v>
      </c>
      <c r="H928" s="2">
        <v>360</v>
      </c>
      <c r="I928" s="2" t="s">
        <v>39</v>
      </c>
      <c r="J928" s="2" t="s">
        <v>49</v>
      </c>
      <c r="K928" s="2" t="s">
        <v>50</v>
      </c>
      <c r="L928" s="2" t="str">
        <f t="shared" si="28"/>
        <v>Serie</v>
      </c>
      <c r="M928" s="2" t="str">
        <f t="shared" si="29"/>
        <v>Centro</v>
      </c>
    </row>
    <row r="929" spans="1:13" x14ac:dyDescent="0.3">
      <c r="A929" s="7">
        <v>45355</v>
      </c>
      <c r="B929" s="2">
        <v>33128</v>
      </c>
      <c r="C929" s="2" t="s">
        <v>80</v>
      </c>
      <c r="D929" s="2" t="s">
        <v>36</v>
      </c>
      <c r="E929" s="2" t="s">
        <v>100</v>
      </c>
      <c r="F929" s="2" t="s">
        <v>58</v>
      </c>
      <c r="G929" s="2">
        <v>3651</v>
      </c>
      <c r="H929" s="2">
        <v>3660</v>
      </c>
      <c r="J929" s="2" t="s">
        <v>40</v>
      </c>
      <c r="K929" s="2" t="s">
        <v>50</v>
      </c>
      <c r="L929" s="2" t="str">
        <f t="shared" si="28"/>
        <v>Serie</v>
      </c>
      <c r="M929" s="2" t="str">
        <f t="shared" si="29"/>
        <v>Norte</v>
      </c>
    </row>
    <row r="930" spans="1:13" x14ac:dyDescent="0.3">
      <c r="A930" s="7">
        <v>45358</v>
      </c>
      <c r="B930" s="2">
        <v>59001</v>
      </c>
      <c r="C930" s="2" t="s">
        <v>35</v>
      </c>
      <c r="D930" s="2" t="s">
        <v>36</v>
      </c>
      <c r="E930" s="2" t="s">
        <v>309</v>
      </c>
      <c r="F930" s="2" t="s">
        <v>58</v>
      </c>
      <c r="G930" s="2">
        <v>2624</v>
      </c>
      <c r="H930" s="2">
        <v>2640</v>
      </c>
      <c r="J930" s="2" t="s">
        <v>40</v>
      </c>
      <c r="K930" s="2" t="s">
        <v>41</v>
      </c>
      <c r="L930" s="2" t="str">
        <f t="shared" si="28"/>
        <v>Serie</v>
      </c>
      <c r="M930" s="2" t="str">
        <f t="shared" si="29"/>
        <v>Norte</v>
      </c>
    </row>
    <row r="931" spans="1:13" x14ac:dyDescent="0.3">
      <c r="A931" s="7">
        <v>45354</v>
      </c>
      <c r="B931" s="2">
        <v>39049</v>
      </c>
      <c r="C931" s="2" t="s">
        <v>66</v>
      </c>
      <c r="D931" s="2" t="s">
        <v>36</v>
      </c>
      <c r="E931" s="2" t="s">
        <v>494</v>
      </c>
      <c r="F931" s="2" t="s">
        <v>101</v>
      </c>
      <c r="G931" s="2">
        <v>1435</v>
      </c>
      <c r="H931" s="2">
        <v>1380</v>
      </c>
      <c r="I931" s="2" t="s">
        <v>39</v>
      </c>
      <c r="J931" s="2" t="s">
        <v>40</v>
      </c>
      <c r="K931" s="2" t="s">
        <v>50</v>
      </c>
      <c r="L931" s="2" t="str">
        <f t="shared" si="28"/>
        <v>Serie</v>
      </c>
      <c r="M931" s="2" t="str">
        <f t="shared" si="29"/>
        <v>Norte</v>
      </c>
    </row>
    <row r="932" spans="1:13" x14ac:dyDescent="0.3">
      <c r="A932" s="7">
        <v>45359</v>
      </c>
      <c r="B932" s="2">
        <v>22606</v>
      </c>
      <c r="C932" s="2" t="s">
        <v>90</v>
      </c>
      <c r="D932" s="2" t="s">
        <v>36</v>
      </c>
      <c r="E932" s="2" t="s">
        <v>67</v>
      </c>
      <c r="F932" s="2" t="s">
        <v>56</v>
      </c>
      <c r="G932" s="2">
        <v>2744</v>
      </c>
      <c r="H932" s="2">
        <v>2640</v>
      </c>
      <c r="J932" s="2" t="s">
        <v>40</v>
      </c>
      <c r="K932" s="2" t="s">
        <v>64</v>
      </c>
      <c r="L932" s="2" t="str">
        <f t="shared" si="28"/>
        <v>Serie</v>
      </c>
      <c r="M932" s="2" t="str">
        <f t="shared" si="29"/>
        <v>Centro</v>
      </c>
    </row>
    <row r="933" spans="1:13" x14ac:dyDescent="0.3">
      <c r="A933" s="7">
        <v>45361</v>
      </c>
      <c r="B933" s="2">
        <v>23833</v>
      </c>
      <c r="C933" s="2" t="s">
        <v>51</v>
      </c>
      <c r="D933" s="2" t="s">
        <v>36</v>
      </c>
      <c r="E933" s="2" t="s">
        <v>309</v>
      </c>
      <c r="F933" s="2" t="s">
        <v>58</v>
      </c>
      <c r="G933" s="2">
        <v>540</v>
      </c>
      <c r="H933" s="2">
        <v>2700</v>
      </c>
      <c r="J933" s="2" t="s">
        <v>40</v>
      </c>
      <c r="K933" s="2" t="s">
        <v>50</v>
      </c>
      <c r="L933" s="2" t="str">
        <f t="shared" si="28"/>
        <v>Serie</v>
      </c>
      <c r="M933" s="2" t="str">
        <f t="shared" si="29"/>
        <v>Centro</v>
      </c>
    </row>
    <row r="934" spans="1:13" x14ac:dyDescent="0.3">
      <c r="A934" s="7">
        <v>45356</v>
      </c>
      <c r="B934" s="2">
        <v>19403</v>
      </c>
      <c r="C934" s="2" t="s">
        <v>51</v>
      </c>
      <c r="D934" s="2" t="s">
        <v>36</v>
      </c>
      <c r="E934" s="2" t="s">
        <v>291</v>
      </c>
      <c r="F934" s="2" t="s">
        <v>101</v>
      </c>
      <c r="G934" s="2">
        <v>1325</v>
      </c>
      <c r="H934" s="2">
        <v>1320</v>
      </c>
      <c r="J934" s="2" t="s">
        <v>40</v>
      </c>
      <c r="K934" s="2" t="s">
        <v>50</v>
      </c>
      <c r="L934" s="2" t="str">
        <f t="shared" si="28"/>
        <v>Serie</v>
      </c>
      <c r="M934" s="2" t="str">
        <f t="shared" si="29"/>
        <v>Centro</v>
      </c>
    </row>
    <row r="935" spans="1:13" x14ac:dyDescent="0.3">
      <c r="A935" s="7">
        <v>45358</v>
      </c>
      <c r="B935" s="2">
        <v>20778</v>
      </c>
      <c r="C935" s="2" t="s">
        <v>123</v>
      </c>
      <c r="D935" s="2" t="s">
        <v>36</v>
      </c>
      <c r="E935" s="2" t="s">
        <v>85</v>
      </c>
      <c r="F935" s="2" t="s">
        <v>56</v>
      </c>
      <c r="G935" s="2">
        <v>2688</v>
      </c>
      <c r="H935" s="2">
        <v>2700</v>
      </c>
      <c r="J935" s="2" t="s">
        <v>40</v>
      </c>
      <c r="K935" s="2" t="s">
        <v>41</v>
      </c>
      <c r="L935" s="2" t="str">
        <f t="shared" si="28"/>
        <v>Serie</v>
      </c>
      <c r="M935" s="2" t="str">
        <f t="shared" si="29"/>
        <v>Norte</v>
      </c>
    </row>
    <row r="936" spans="1:13" x14ac:dyDescent="0.3">
      <c r="A936" s="7">
        <v>45355</v>
      </c>
      <c r="B936" s="2">
        <v>10601</v>
      </c>
      <c r="C936" s="2" t="s">
        <v>51</v>
      </c>
      <c r="D936" s="2" t="s">
        <v>36</v>
      </c>
      <c r="E936" s="2" t="s">
        <v>67</v>
      </c>
      <c r="F936" s="2" t="s">
        <v>56</v>
      </c>
      <c r="G936" s="2">
        <v>2509</v>
      </c>
      <c r="H936" s="2">
        <v>2520</v>
      </c>
      <c r="J936" s="2" t="s">
        <v>40</v>
      </c>
      <c r="K936" s="2" t="s">
        <v>64</v>
      </c>
      <c r="L936" s="2" t="str">
        <f t="shared" si="28"/>
        <v>Serie</v>
      </c>
      <c r="M936" s="2" t="str">
        <f t="shared" si="29"/>
        <v>Centro</v>
      </c>
    </row>
    <row r="937" spans="1:13" x14ac:dyDescent="0.3">
      <c r="A937" s="7">
        <v>45358</v>
      </c>
      <c r="B937" s="2">
        <v>20565</v>
      </c>
      <c r="C937" s="2" t="s">
        <v>51</v>
      </c>
      <c r="D937" s="2" t="s">
        <v>36</v>
      </c>
      <c r="E937" s="2" t="s">
        <v>495</v>
      </c>
      <c r="F937" s="2" t="s">
        <v>184</v>
      </c>
      <c r="G937" s="2">
        <v>1558</v>
      </c>
      <c r="H937" s="2">
        <v>1680</v>
      </c>
      <c r="J937" s="2" t="s">
        <v>40</v>
      </c>
      <c r="K937" s="2" t="s">
        <v>64</v>
      </c>
      <c r="L937" s="2" t="str">
        <f t="shared" si="28"/>
        <v>Serie</v>
      </c>
      <c r="M937" s="2" t="str">
        <f t="shared" si="29"/>
        <v>Centro</v>
      </c>
    </row>
    <row r="938" spans="1:13" x14ac:dyDescent="0.3">
      <c r="A938" s="7">
        <v>45364</v>
      </c>
      <c r="B938" s="2">
        <v>61309</v>
      </c>
      <c r="C938" s="2" t="s">
        <v>46</v>
      </c>
      <c r="D938" s="2" t="s">
        <v>36</v>
      </c>
      <c r="E938" s="2" t="s">
        <v>100</v>
      </c>
      <c r="F938" s="2" t="s">
        <v>101</v>
      </c>
      <c r="G938" s="2">
        <v>0</v>
      </c>
      <c r="H938" s="2">
        <v>1200</v>
      </c>
      <c r="I938" s="2" t="s">
        <v>39</v>
      </c>
      <c r="J938" s="2" t="s">
        <v>40</v>
      </c>
      <c r="K938" s="2" t="s">
        <v>41</v>
      </c>
      <c r="L938" s="2" t="str">
        <f t="shared" si="28"/>
        <v>Serie</v>
      </c>
      <c r="M938" s="2" t="str">
        <f t="shared" si="29"/>
        <v>Centro</v>
      </c>
    </row>
    <row r="939" spans="1:13" x14ac:dyDescent="0.3">
      <c r="A939" s="7">
        <v>45354</v>
      </c>
      <c r="B939" s="2">
        <v>34057</v>
      </c>
      <c r="C939" s="2" t="s">
        <v>137</v>
      </c>
      <c r="D939" s="2" t="s">
        <v>36</v>
      </c>
      <c r="E939" s="2" t="s">
        <v>496</v>
      </c>
      <c r="F939" s="2" t="s">
        <v>406</v>
      </c>
      <c r="G939" s="2">
        <v>3109</v>
      </c>
      <c r="H939" s="2">
        <v>5520</v>
      </c>
      <c r="J939" s="2" t="s">
        <v>49</v>
      </c>
      <c r="K939" s="2" t="s">
        <v>50</v>
      </c>
      <c r="L939" s="2" t="str">
        <f t="shared" si="28"/>
        <v>Cine</v>
      </c>
      <c r="M939" s="2" t="str">
        <f t="shared" si="29"/>
        <v>Norte</v>
      </c>
    </row>
    <row r="940" spans="1:13" x14ac:dyDescent="0.3">
      <c r="A940" s="7">
        <v>45354</v>
      </c>
      <c r="B940" s="2">
        <v>39588</v>
      </c>
      <c r="C940" s="2" t="s">
        <v>51</v>
      </c>
      <c r="D940" s="2" t="s">
        <v>36</v>
      </c>
      <c r="E940" s="2" t="s">
        <v>75</v>
      </c>
      <c r="F940" s="2" t="s">
        <v>58</v>
      </c>
      <c r="G940" s="2">
        <v>20</v>
      </c>
      <c r="H940" s="2">
        <v>2520</v>
      </c>
      <c r="J940" s="2" t="s">
        <v>40</v>
      </c>
      <c r="K940" s="2" t="s">
        <v>68</v>
      </c>
      <c r="L940" s="2" t="str">
        <f t="shared" si="28"/>
        <v>Serie</v>
      </c>
      <c r="M940" s="2" t="str">
        <f t="shared" si="29"/>
        <v>Centro</v>
      </c>
    </row>
    <row r="941" spans="1:13" x14ac:dyDescent="0.3">
      <c r="A941" s="7">
        <v>45354</v>
      </c>
      <c r="B941" s="2">
        <v>38758</v>
      </c>
      <c r="C941" s="2" t="s">
        <v>51</v>
      </c>
      <c r="D941" s="2" t="s">
        <v>36</v>
      </c>
      <c r="E941" s="2" t="s">
        <v>79</v>
      </c>
      <c r="F941" s="2" t="s">
        <v>58</v>
      </c>
      <c r="G941" s="2">
        <v>0</v>
      </c>
      <c r="H941" s="2">
        <v>2520</v>
      </c>
      <c r="I941" s="2" t="s">
        <v>39</v>
      </c>
      <c r="K941" s="2" t="s">
        <v>41</v>
      </c>
      <c r="L941" s="2" t="str">
        <f t="shared" si="28"/>
        <v>Serie</v>
      </c>
      <c r="M941" s="2" t="str">
        <f t="shared" si="29"/>
        <v>Centro</v>
      </c>
    </row>
    <row r="942" spans="1:13" x14ac:dyDescent="0.3">
      <c r="A942" s="7">
        <v>45354</v>
      </c>
      <c r="B942" s="2">
        <v>30523</v>
      </c>
      <c r="C942" s="2" t="s">
        <v>46</v>
      </c>
      <c r="D942" s="2" t="s">
        <v>36</v>
      </c>
      <c r="E942" s="2" t="s">
        <v>359</v>
      </c>
      <c r="F942" s="2" t="s">
        <v>314</v>
      </c>
      <c r="G942" s="2">
        <v>9</v>
      </c>
      <c r="H942" s="2">
        <v>2400</v>
      </c>
      <c r="I942" s="2" t="s">
        <v>39</v>
      </c>
      <c r="J942" s="2" t="s">
        <v>49</v>
      </c>
      <c r="K942" s="2" t="s">
        <v>41</v>
      </c>
      <c r="L942" s="2" t="str">
        <f t="shared" si="28"/>
        <v>Serie</v>
      </c>
      <c r="M942" s="2" t="str">
        <f t="shared" si="29"/>
        <v>Centro</v>
      </c>
    </row>
    <row r="943" spans="1:13" x14ac:dyDescent="0.3">
      <c r="A943" s="7">
        <v>45353</v>
      </c>
      <c r="B943" s="2">
        <v>11276</v>
      </c>
      <c r="C943" s="2" t="s">
        <v>51</v>
      </c>
      <c r="D943" s="2" t="s">
        <v>36</v>
      </c>
      <c r="E943" s="2" t="s">
        <v>497</v>
      </c>
      <c r="F943" s="2" t="s">
        <v>225</v>
      </c>
      <c r="G943" s="2">
        <v>1075</v>
      </c>
      <c r="H943" s="2">
        <v>2280</v>
      </c>
      <c r="J943" s="2" t="s">
        <v>40</v>
      </c>
      <c r="K943" s="2" t="s">
        <v>50</v>
      </c>
      <c r="L943" s="2" t="str">
        <f t="shared" si="28"/>
        <v>Serie</v>
      </c>
      <c r="M943" s="2" t="str">
        <f t="shared" si="29"/>
        <v>Centro</v>
      </c>
    </row>
    <row r="944" spans="1:13" x14ac:dyDescent="0.3">
      <c r="A944" s="7">
        <v>45355</v>
      </c>
      <c r="B944" s="2">
        <v>37662</v>
      </c>
      <c r="C944" s="2" t="s">
        <v>114</v>
      </c>
      <c r="D944" s="2" t="s">
        <v>36</v>
      </c>
      <c r="E944" s="2" t="s">
        <v>290</v>
      </c>
      <c r="F944" s="2" t="s">
        <v>44</v>
      </c>
      <c r="G944" s="2">
        <v>81</v>
      </c>
      <c r="H944" s="2">
        <v>420</v>
      </c>
      <c r="I944" s="2" t="s">
        <v>39</v>
      </c>
      <c r="J944" s="2" t="s">
        <v>45</v>
      </c>
      <c r="K944" s="2" t="s">
        <v>68</v>
      </c>
      <c r="L944" s="2" t="str">
        <f t="shared" si="28"/>
        <v>Serie</v>
      </c>
      <c r="M944" s="2" t="str">
        <f t="shared" si="29"/>
        <v>Centro</v>
      </c>
    </row>
    <row r="945" spans="1:13" x14ac:dyDescent="0.3">
      <c r="A945" s="7">
        <v>45353</v>
      </c>
      <c r="B945" s="2">
        <v>27262</v>
      </c>
      <c r="C945" s="2" t="s">
        <v>46</v>
      </c>
      <c r="D945" s="2" t="s">
        <v>36</v>
      </c>
      <c r="E945" s="2" t="s">
        <v>67</v>
      </c>
      <c r="F945" s="2" t="s">
        <v>56</v>
      </c>
      <c r="G945" s="2">
        <v>2468</v>
      </c>
      <c r="H945" s="2">
        <v>2460</v>
      </c>
      <c r="J945" s="2" t="s">
        <v>40</v>
      </c>
      <c r="K945" s="2" t="s">
        <v>41</v>
      </c>
      <c r="L945" s="2" t="str">
        <f t="shared" si="28"/>
        <v>Serie</v>
      </c>
      <c r="M945" s="2" t="str">
        <f t="shared" si="29"/>
        <v>Centro</v>
      </c>
    </row>
    <row r="946" spans="1:13" x14ac:dyDescent="0.3">
      <c r="A946" s="7">
        <v>45354</v>
      </c>
      <c r="B946" s="2">
        <v>12196</v>
      </c>
      <c r="C946" s="2" t="s">
        <v>51</v>
      </c>
      <c r="D946" s="2" t="s">
        <v>36</v>
      </c>
      <c r="E946" s="2" t="s">
        <v>498</v>
      </c>
      <c r="F946" s="2" t="s">
        <v>48</v>
      </c>
      <c r="G946" s="2">
        <v>1323</v>
      </c>
      <c r="H946" s="2">
        <v>1380</v>
      </c>
      <c r="I946" s="2" t="s">
        <v>39</v>
      </c>
      <c r="J946" s="2" t="s">
        <v>40</v>
      </c>
      <c r="K946" s="2" t="s">
        <v>50</v>
      </c>
      <c r="L946" s="2" t="str">
        <f t="shared" si="28"/>
        <v>Serie</v>
      </c>
      <c r="M946" s="2" t="str">
        <f t="shared" si="29"/>
        <v>Centro</v>
      </c>
    </row>
    <row r="947" spans="1:13" x14ac:dyDescent="0.3">
      <c r="A947" s="7">
        <v>45353</v>
      </c>
      <c r="B947" s="2">
        <v>37048</v>
      </c>
      <c r="C947" s="2" t="s">
        <v>151</v>
      </c>
      <c r="D947" s="2" t="s">
        <v>36</v>
      </c>
      <c r="E947" s="2" t="s">
        <v>85</v>
      </c>
      <c r="F947" s="2" t="s">
        <v>56</v>
      </c>
      <c r="G947" s="2">
        <v>2691</v>
      </c>
      <c r="H947" s="2">
        <v>2820</v>
      </c>
      <c r="J947" s="2" t="s">
        <v>40</v>
      </c>
      <c r="K947" s="2" t="s">
        <v>68</v>
      </c>
      <c r="L947" s="2" t="str">
        <f t="shared" si="28"/>
        <v>Serie</v>
      </c>
      <c r="M947" s="2" t="str">
        <f t="shared" si="29"/>
        <v>Norte</v>
      </c>
    </row>
    <row r="948" spans="1:13" x14ac:dyDescent="0.3">
      <c r="A948" s="7">
        <v>45353</v>
      </c>
      <c r="B948" s="2">
        <v>34510</v>
      </c>
      <c r="C948" s="2" t="s">
        <v>72</v>
      </c>
      <c r="D948" s="2" t="s">
        <v>36</v>
      </c>
      <c r="E948" s="2" t="s">
        <v>492</v>
      </c>
      <c r="F948" s="2" t="s">
        <v>78</v>
      </c>
      <c r="G948" s="2">
        <v>9419</v>
      </c>
      <c r="H948" s="2">
        <v>9780</v>
      </c>
      <c r="I948" s="2" t="s">
        <v>39</v>
      </c>
      <c r="J948" s="2" t="s">
        <v>49</v>
      </c>
      <c r="K948" s="2" t="s">
        <v>68</v>
      </c>
      <c r="L948" s="2" t="str">
        <f t="shared" si="28"/>
        <v>Cine</v>
      </c>
      <c r="M948" s="2" t="str">
        <f t="shared" si="29"/>
        <v>Norte</v>
      </c>
    </row>
    <row r="949" spans="1:13" x14ac:dyDescent="0.3">
      <c r="A949" s="7">
        <v>45355</v>
      </c>
      <c r="B949" s="2">
        <v>30723</v>
      </c>
      <c r="C949" s="2" t="s">
        <v>346</v>
      </c>
      <c r="D949" s="2" t="s">
        <v>36</v>
      </c>
      <c r="E949" s="2" t="s">
        <v>499</v>
      </c>
      <c r="F949" s="2" t="s">
        <v>500</v>
      </c>
      <c r="G949" s="2">
        <v>512</v>
      </c>
      <c r="H949" s="2">
        <v>7560</v>
      </c>
      <c r="J949" s="2" t="s">
        <v>49</v>
      </c>
      <c r="K949" s="2" t="s">
        <v>50</v>
      </c>
      <c r="L949" s="2" t="str">
        <f t="shared" si="28"/>
        <v>Cine</v>
      </c>
      <c r="M949" s="2" t="str">
        <f t="shared" si="29"/>
        <v>Occidente/Costa</v>
      </c>
    </row>
    <row r="950" spans="1:13" x14ac:dyDescent="0.3">
      <c r="A950" s="7">
        <v>45356</v>
      </c>
      <c r="B950" s="2">
        <v>18354</v>
      </c>
      <c r="C950" s="2" t="s">
        <v>51</v>
      </c>
      <c r="D950" s="2" t="s">
        <v>36</v>
      </c>
      <c r="E950" s="2" t="s">
        <v>384</v>
      </c>
      <c r="F950" s="2" t="s">
        <v>101</v>
      </c>
      <c r="G950" s="2">
        <v>105</v>
      </c>
      <c r="H950" s="2">
        <v>1320</v>
      </c>
      <c r="J950" s="2" t="s">
        <v>40</v>
      </c>
      <c r="K950" s="2" t="s">
        <v>41</v>
      </c>
      <c r="L950" s="2" t="str">
        <f t="shared" si="28"/>
        <v>Serie</v>
      </c>
      <c r="M950" s="2" t="str">
        <f t="shared" si="29"/>
        <v>Centro</v>
      </c>
    </row>
    <row r="951" spans="1:13" x14ac:dyDescent="0.3">
      <c r="A951" s="7">
        <v>45358</v>
      </c>
      <c r="B951" s="2">
        <v>34574</v>
      </c>
      <c r="C951" s="2" t="s">
        <v>35</v>
      </c>
      <c r="D951" s="2" t="s">
        <v>36</v>
      </c>
      <c r="E951" s="2" t="s">
        <v>463</v>
      </c>
      <c r="F951" s="2" t="s">
        <v>48</v>
      </c>
      <c r="G951" s="2">
        <v>5</v>
      </c>
      <c r="H951" s="2">
        <v>1380</v>
      </c>
      <c r="J951" s="2" t="s">
        <v>49</v>
      </c>
      <c r="K951" s="2" t="s">
        <v>50</v>
      </c>
      <c r="L951" s="2" t="str">
        <f t="shared" si="28"/>
        <v>Serie</v>
      </c>
      <c r="M951" s="2" t="str">
        <f t="shared" si="29"/>
        <v>Norte</v>
      </c>
    </row>
    <row r="952" spans="1:13" x14ac:dyDescent="0.3">
      <c r="A952" s="7">
        <v>45355</v>
      </c>
      <c r="B952" s="2">
        <v>75413</v>
      </c>
      <c r="C952" s="2" t="s">
        <v>222</v>
      </c>
      <c r="D952" s="2" t="s">
        <v>36</v>
      </c>
      <c r="E952" s="2" t="s">
        <v>501</v>
      </c>
      <c r="F952" s="2" t="s">
        <v>147</v>
      </c>
      <c r="G952" s="2">
        <v>368</v>
      </c>
      <c r="H952" s="2">
        <v>2580</v>
      </c>
      <c r="I952" s="2" t="s">
        <v>39</v>
      </c>
      <c r="J952" s="2" t="s">
        <v>49</v>
      </c>
      <c r="K952" s="2" t="s">
        <v>50</v>
      </c>
      <c r="L952" s="2" t="str">
        <f t="shared" si="28"/>
        <v>Serie</v>
      </c>
      <c r="M952" s="2" t="str">
        <f t="shared" si="29"/>
        <v>Centro</v>
      </c>
    </row>
    <row r="953" spans="1:13" x14ac:dyDescent="0.3">
      <c r="A953" s="7">
        <v>45360</v>
      </c>
      <c r="B953" s="2">
        <v>37804</v>
      </c>
      <c r="C953" s="2" t="s">
        <v>114</v>
      </c>
      <c r="D953" s="2" t="s">
        <v>36</v>
      </c>
      <c r="E953" s="2" t="s">
        <v>67</v>
      </c>
      <c r="F953" s="2" t="s">
        <v>56</v>
      </c>
      <c r="G953" s="2">
        <v>1447</v>
      </c>
      <c r="H953" s="2">
        <v>2520</v>
      </c>
      <c r="J953" s="2" t="s">
        <v>40</v>
      </c>
      <c r="K953" s="2" t="s">
        <v>50</v>
      </c>
      <c r="L953" s="2" t="str">
        <f t="shared" si="28"/>
        <v>Serie</v>
      </c>
      <c r="M953" s="2" t="str">
        <f t="shared" si="29"/>
        <v>Centro</v>
      </c>
    </row>
    <row r="954" spans="1:13" x14ac:dyDescent="0.3">
      <c r="A954" s="7">
        <v>45355</v>
      </c>
      <c r="B954" s="2">
        <v>24952</v>
      </c>
      <c r="C954" s="2" t="s">
        <v>51</v>
      </c>
      <c r="D954" s="2" t="s">
        <v>36</v>
      </c>
      <c r="E954" s="2" t="s">
        <v>89</v>
      </c>
      <c r="F954" s="2" t="s">
        <v>44</v>
      </c>
      <c r="G954" s="2">
        <v>735</v>
      </c>
      <c r="H954" s="2">
        <v>1320</v>
      </c>
      <c r="J954" s="2" t="s">
        <v>40</v>
      </c>
      <c r="K954" s="2" t="s">
        <v>50</v>
      </c>
      <c r="L954" s="2" t="str">
        <f t="shared" si="28"/>
        <v>Serie</v>
      </c>
      <c r="M954" s="2" t="str">
        <f t="shared" si="29"/>
        <v>Centro</v>
      </c>
    </row>
    <row r="955" spans="1:13" x14ac:dyDescent="0.3">
      <c r="A955" s="7">
        <v>45356</v>
      </c>
      <c r="B955" s="2">
        <v>36649</v>
      </c>
      <c r="C955" s="2" t="s">
        <v>80</v>
      </c>
      <c r="D955" s="2" t="s">
        <v>36</v>
      </c>
      <c r="E955" s="2" t="s">
        <v>502</v>
      </c>
      <c r="F955" s="2" t="s">
        <v>44</v>
      </c>
      <c r="G955" s="2">
        <v>545</v>
      </c>
      <c r="H955" s="2">
        <v>1320</v>
      </c>
      <c r="I955" s="2" t="s">
        <v>39</v>
      </c>
      <c r="J955" s="2" t="s">
        <v>49</v>
      </c>
      <c r="K955" s="2" t="s">
        <v>50</v>
      </c>
      <c r="L955" s="2" t="str">
        <f t="shared" si="28"/>
        <v>Serie</v>
      </c>
      <c r="M955" s="2" t="str">
        <f t="shared" si="29"/>
        <v>Norte</v>
      </c>
    </row>
    <row r="956" spans="1:13" x14ac:dyDescent="0.3">
      <c r="A956" s="7">
        <v>45358</v>
      </c>
      <c r="B956" s="2">
        <v>39513</v>
      </c>
      <c r="C956" s="2" t="s">
        <v>90</v>
      </c>
      <c r="D956" s="2" t="s">
        <v>36</v>
      </c>
      <c r="E956" s="2" t="s">
        <v>69</v>
      </c>
      <c r="F956" s="2" t="s">
        <v>58</v>
      </c>
      <c r="G956" s="2">
        <v>1800</v>
      </c>
      <c r="H956" s="2">
        <v>2400</v>
      </c>
      <c r="J956" s="2" t="s">
        <v>40</v>
      </c>
      <c r="K956" s="2" t="s">
        <v>41</v>
      </c>
      <c r="L956" s="2" t="str">
        <f t="shared" si="28"/>
        <v>Serie</v>
      </c>
      <c r="M956" s="2" t="str">
        <f t="shared" si="29"/>
        <v>Centro</v>
      </c>
    </row>
    <row r="957" spans="1:13" x14ac:dyDescent="0.3">
      <c r="A957" s="7">
        <v>45360</v>
      </c>
      <c r="B957" s="2">
        <v>22265</v>
      </c>
      <c r="C957" s="2" t="s">
        <v>51</v>
      </c>
      <c r="D957" s="2" t="s">
        <v>36</v>
      </c>
      <c r="E957" s="2" t="s">
        <v>503</v>
      </c>
      <c r="F957" s="2" t="s">
        <v>56</v>
      </c>
      <c r="G957" s="2">
        <v>2716</v>
      </c>
      <c r="H957" s="2">
        <v>2760</v>
      </c>
      <c r="J957" s="2" t="s">
        <v>40</v>
      </c>
      <c r="K957" s="2" t="s">
        <v>50</v>
      </c>
      <c r="L957" s="2" t="str">
        <f t="shared" si="28"/>
        <v>Serie</v>
      </c>
      <c r="M957" s="2" t="str">
        <f t="shared" si="29"/>
        <v>Centro</v>
      </c>
    </row>
    <row r="958" spans="1:13" x14ac:dyDescent="0.3">
      <c r="A958" s="7">
        <v>45360</v>
      </c>
      <c r="B958" s="2">
        <v>20999</v>
      </c>
      <c r="C958" s="2" t="s">
        <v>137</v>
      </c>
      <c r="D958" s="2" t="s">
        <v>36</v>
      </c>
      <c r="E958" s="2" t="s">
        <v>504</v>
      </c>
      <c r="F958" s="2" t="s">
        <v>234</v>
      </c>
      <c r="G958" s="2">
        <v>5267</v>
      </c>
      <c r="H958" s="2">
        <v>6240</v>
      </c>
      <c r="J958" s="2" t="s">
        <v>49</v>
      </c>
      <c r="K958" s="2" t="s">
        <v>64</v>
      </c>
      <c r="L958" s="2" t="str">
        <f t="shared" si="28"/>
        <v>Cine</v>
      </c>
      <c r="M958" s="2" t="str">
        <f t="shared" si="29"/>
        <v>Norte</v>
      </c>
    </row>
    <row r="959" spans="1:13" x14ac:dyDescent="0.3">
      <c r="A959" s="7">
        <v>45358</v>
      </c>
      <c r="B959" s="2">
        <v>25922</v>
      </c>
      <c r="C959" s="2" t="s">
        <v>160</v>
      </c>
      <c r="D959" s="2" t="s">
        <v>36</v>
      </c>
      <c r="E959" s="2" t="s">
        <v>79</v>
      </c>
      <c r="F959" s="2" t="s">
        <v>58</v>
      </c>
      <c r="G959" s="2">
        <v>2510</v>
      </c>
      <c r="H959" s="2">
        <v>2520</v>
      </c>
      <c r="J959" s="2" t="s">
        <v>40</v>
      </c>
      <c r="K959" s="2" t="s">
        <v>64</v>
      </c>
      <c r="L959" s="2" t="str">
        <f t="shared" si="28"/>
        <v>Serie</v>
      </c>
      <c r="M959" s="2" t="str">
        <f t="shared" si="29"/>
        <v>Occidente/Costa</v>
      </c>
    </row>
    <row r="960" spans="1:13" x14ac:dyDescent="0.3">
      <c r="A960" s="7">
        <v>45358</v>
      </c>
      <c r="B960" s="2">
        <v>39530</v>
      </c>
      <c r="C960" s="2" t="s">
        <v>61</v>
      </c>
      <c r="D960" s="2" t="s">
        <v>36</v>
      </c>
      <c r="E960" s="2" t="s">
        <v>159</v>
      </c>
      <c r="F960" s="2" t="s">
        <v>58</v>
      </c>
      <c r="G960" s="2">
        <v>2365</v>
      </c>
      <c r="H960" s="2">
        <v>2400</v>
      </c>
      <c r="J960" s="2" t="s">
        <v>40</v>
      </c>
      <c r="K960" s="2" t="s">
        <v>41</v>
      </c>
      <c r="L960" s="2" t="str">
        <f t="shared" si="28"/>
        <v>Serie</v>
      </c>
      <c r="M960" s="2" t="str">
        <f t="shared" si="29"/>
        <v>Occidente/Costa</v>
      </c>
    </row>
    <row r="961" spans="1:13" x14ac:dyDescent="0.3">
      <c r="A961" s="7">
        <v>45353</v>
      </c>
      <c r="B961" s="2">
        <v>35215</v>
      </c>
      <c r="C961" s="2" t="s">
        <v>35</v>
      </c>
      <c r="D961" s="2" t="s">
        <v>36</v>
      </c>
      <c r="E961" s="2" t="s">
        <v>115</v>
      </c>
      <c r="F961" s="2" t="s">
        <v>44</v>
      </c>
      <c r="G961" s="2">
        <v>313</v>
      </c>
      <c r="H961" s="2">
        <v>360</v>
      </c>
      <c r="I961" s="2" t="s">
        <v>39</v>
      </c>
      <c r="J961" s="2" t="s">
        <v>49</v>
      </c>
      <c r="K961" s="2" t="s">
        <v>50</v>
      </c>
      <c r="L961" s="2" t="str">
        <f t="shared" si="28"/>
        <v>Serie</v>
      </c>
      <c r="M961" s="2" t="str">
        <f t="shared" si="29"/>
        <v>Norte</v>
      </c>
    </row>
    <row r="962" spans="1:13" x14ac:dyDescent="0.3">
      <c r="A962" s="7">
        <v>45354</v>
      </c>
      <c r="B962" s="2">
        <v>12226</v>
      </c>
      <c r="C962" s="2" t="s">
        <v>51</v>
      </c>
      <c r="D962" s="2" t="s">
        <v>36</v>
      </c>
      <c r="E962" s="2" t="s">
        <v>115</v>
      </c>
      <c r="F962" s="2" t="s">
        <v>44</v>
      </c>
      <c r="G962" s="2">
        <v>313</v>
      </c>
      <c r="H962" s="2">
        <v>360</v>
      </c>
      <c r="J962" s="2" t="s">
        <v>49</v>
      </c>
      <c r="K962" s="2" t="s">
        <v>68</v>
      </c>
      <c r="L962" s="2" t="str">
        <f t="shared" ref="L962:L1025" si="30">TRIM(IFERROR(LEFT(F962, FIND("-", F962)-1), F962))</f>
        <v>Serie</v>
      </c>
      <c r="M962" s="2" t="str">
        <f t="shared" ref="M962:M1025" si="31">IF(OR(C962="Monterrey",C962="Chihuahua",C962="Saltillo",C962="Nuevo Laredo",C962="Reynosa",C962="Matamoros",C962="Parral",C962="Nogales",C962="Tijuana",C962="Mexicali",C962="Ciudad Juárez",C962="Ciudad Juarez",C962="Zacatecas",C962="Tijuana"),"Norte",(
IF(OR(C962="CDMX",C962="Ecatepec",C962="Ixtapaluca",C962="Tulancingo",C962="Pachuca",C962="Tlaxcala",C962="San Juan del Río",C962="Queretaro",C962="Celaya",C962="Lagos de Moreno",C962="Zapopan",C962="Aguascalientes",C962="Irapuato",C962="Tala",C962="Cuernavaca",C962="Chimalhuacan",C962="San Juan del Rio",C962="San Luis Potosi"),"Centro",(
IF(OR(C962="Acapulco",C962="Cancún",C962="Cancun",C962="Chilpancingo",C962="Oaxaca",C962="Villahermosa",C962="Chetumal",C962="Campeche",C962="Ciudad del Carmen",C962="Coatzacoalcos",C962="Mérida",C962="Poza Rica",C962="Merida"),"Sur",(
IF(OR(C962="Manzanillo",C962="Puerto Vallarta",C962="Altamira",C962="Tampico",C962="Ensenada",C962="Córdoba",C962="Melchor Ocampo",C962="Victoria", C962="Cordoba", C962="Orizaba"),"Occidente/Costa",
"Otros")
))
))
))</f>
        <v>Centro</v>
      </c>
    </row>
    <row r="963" spans="1:13" x14ac:dyDescent="0.3">
      <c r="A963" s="7">
        <v>45352</v>
      </c>
      <c r="B963" s="2">
        <v>32320</v>
      </c>
      <c r="C963" s="2" t="s">
        <v>105</v>
      </c>
      <c r="D963" s="2" t="s">
        <v>62</v>
      </c>
      <c r="E963" s="2" t="s">
        <v>393</v>
      </c>
      <c r="F963" s="2" t="s">
        <v>394</v>
      </c>
      <c r="G963" s="2">
        <v>520</v>
      </c>
      <c r="H963" s="2">
        <v>2580</v>
      </c>
      <c r="I963" s="2" t="s">
        <v>39</v>
      </c>
      <c r="J963" s="2" t="s">
        <v>49</v>
      </c>
      <c r="K963" s="2" t="s">
        <v>41</v>
      </c>
      <c r="L963" s="2" t="str">
        <f t="shared" si="30"/>
        <v>Serie</v>
      </c>
      <c r="M963" s="2" t="str">
        <f t="shared" si="31"/>
        <v>Centro</v>
      </c>
    </row>
    <row r="964" spans="1:13" x14ac:dyDescent="0.3">
      <c r="A964" s="7">
        <v>45353</v>
      </c>
      <c r="B964" s="2">
        <v>19135</v>
      </c>
      <c r="C964" s="2" t="s">
        <v>72</v>
      </c>
      <c r="D964" s="2" t="s">
        <v>36</v>
      </c>
      <c r="E964" s="2" t="s">
        <v>67</v>
      </c>
      <c r="F964" s="2" t="s">
        <v>56</v>
      </c>
      <c r="G964" s="2">
        <v>14</v>
      </c>
      <c r="H964" s="2">
        <v>2520</v>
      </c>
      <c r="J964" s="2" t="s">
        <v>40</v>
      </c>
      <c r="K964" s="2" t="s">
        <v>64</v>
      </c>
      <c r="L964" s="2" t="str">
        <f t="shared" si="30"/>
        <v>Serie</v>
      </c>
      <c r="M964" s="2" t="str">
        <f t="shared" si="31"/>
        <v>Norte</v>
      </c>
    </row>
    <row r="965" spans="1:13" x14ac:dyDescent="0.3">
      <c r="A965" s="7">
        <v>45354</v>
      </c>
      <c r="B965" s="2">
        <v>17535</v>
      </c>
      <c r="C965" s="2" t="s">
        <v>51</v>
      </c>
      <c r="D965" s="2" t="s">
        <v>36</v>
      </c>
      <c r="E965" s="2" t="s">
        <v>349</v>
      </c>
      <c r="F965" s="2" t="s">
        <v>56</v>
      </c>
      <c r="G965" s="2">
        <v>2604</v>
      </c>
      <c r="H965" s="2">
        <v>2580</v>
      </c>
      <c r="I965" s="2" t="s">
        <v>39</v>
      </c>
      <c r="J965" s="2" t="s">
        <v>40</v>
      </c>
      <c r="K965" s="2" t="s">
        <v>68</v>
      </c>
      <c r="L965" s="2" t="str">
        <f t="shared" si="30"/>
        <v>Serie</v>
      </c>
      <c r="M965" s="2" t="str">
        <f t="shared" si="31"/>
        <v>Centro</v>
      </c>
    </row>
    <row r="966" spans="1:13" x14ac:dyDescent="0.3">
      <c r="A966" s="7">
        <v>45353</v>
      </c>
      <c r="B966" s="2">
        <v>39047</v>
      </c>
      <c r="C966" s="2" t="s">
        <v>171</v>
      </c>
      <c r="D966" s="2" t="s">
        <v>36</v>
      </c>
      <c r="E966" s="2" t="s">
        <v>100</v>
      </c>
      <c r="F966" s="2" t="s">
        <v>101</v>
      </c>
      <c r="G966" s="2">
        <v>391</v>
      </c>
      <c r="H966" s="2">
        <v>1320</v>
      </c>
      <c r="I966" s="2" t="s">
        <v>39</v>
      </c>
      <c r="J966" s="2" t="s">
        <v>40</v>
      </c>
      <c r="K966" s="2" t="s">
        <v>50</v>
      </c>
      <c r="L966" s="2" t="str">
        <f t="shared" si="30"/>
        <v>Serie</v>
      </c>
      <c r="M966" s="2" t="str">
        <f t="shared" si="31"/>
        <v>Centro</v>
      </c>
    </row>
    <row r="967" spans="1:13" x14ac:dyDescent="0.3">
      <c r="A967" s="7">
        <v>45352</v>
      </c>
      <c r="B967" s="2">
        <v>17415</v>
      </c>
      <c r="C967" s="2" t="s">
        <v>51</v>
      </c>
      <c r="D967" s="2" t="s">
        <v>36</v>
      </c>
      <c r="E967" s="2" t="s">
        <v>116</v>
      </c>
      <c r="F967" s="2" t="s">
        <v>53</v>
      </c>
      <c r="G967" s="2">
        <v>2448</v>
      </c>
      <c r="H967" s="2">
        <v>2460</v>
      </c>
      <c r="J967" s="2" t="s">
        <v>40</v>
      </c>
      <c r="K967" s="2" t="s">
        <v>41</v>
      </c>
      <c r="L967" s="2" t="str">
        <f t="shared" si="30"/>
        <v>Serie</v>
      </c>
      <c r="M967" s="2" t="str">
        <f t="shared" si="31"/>
        <v>Centro</v>
      </c>
    </row>
    <row r="968" spans="1:13" x14ac:dyDescent="0.3">
      <c r="A968" s="7">
        <v>45353</v>
      </c>
      <c r="B968" s="2">
        <v>38664</v>
      </c>
      <c r="C968" s="2" t="s">
        <v>200</v>
      </c>
      <c r="D968" s="2" t="s">
        <v>36</v>
      </c>
      <c r="E968" s="2" t="s">
        <v>463</v>
      </c>
      <c r="F968" s="2" t="s">
        <v>48</v>
      </c>
      <c r="G968" s="2">
        <v>506</v>
      </c>
      <c r="H968" s="2">
        <v>1440</v>
      </c>
      <c r="I968" s="2" t="s">
        <v>39</v>
      </c>
      <c r="J968" s="2" t="s">
        <v>49</v>
      </c>
      <c r="K968" s="2" t="s">
        <v>41</v>
      </c>
      <c r="L968" s="2" t="str">
        <f t="shared" si="30"/>
        <v>Serie</v>
      </c>
      <c r="M968" s="2" t="str">
        <f t="shared" si="31"/>
        <v>Centro</v>
      </c>
    </row>
    <row r="969" spans="1:13" x14ac:dyDescent="0.3">
      <c r="A969" s="7">
        <v>45353</v>
      </c>
      <c r="B969" s="2">
        <v>53605</v>
      </c>
      <c r="C969" s="2" t="s">
        <v>42</v>
      </c>
      <c r="D969" s="2" t="s">
        <v>36</v>
      </c>
      <c r="E969" s="2" t="s">
        <v>324</v>
      </c>
      <c r="F969" s="2" t="s">
        <v>44</v>
      </c>
      <c r="G969" s="2">
        <v>1270</v>
      </c>
      <c r="H969" s="2">
        <v>1320</v>
      </c>
      <c r="J969" s="2" t="s">
        <v>45</v>
      </c>
      <c r="K969" s="2" t="s">
        <v>68</v>
      </c>
      <c r="L969" s="2" t="str">
        <f t="shared" si="30"/>
        <v>Serie</v>
      </c>
      <c r="M969" s="2" t="str">
        <f t="shared" si="31"/>
        <v>Sur</v>
      </c>
    </row>
    <row r="970" spans="1:13" x14ac:dyDescent="0.3">
      <c r="A970" s="7">
        <v>45352</v>
      </c>
      <c r="B970" s="2">
        <v>28161</v>
      </c>
      <c r="C970" s="2" t="s">
        <v>175</v>
      </c>
      <c r="D970" s="2" t="s">
        <v>36</v>
      </c>
      <c r="E970" s="2" t="s">
        <v>448</v>
      </c>
      <c r="F970" s="2" t="s">
        <v>299</v>
      </c>
      <c r="G970" s="2">
        <v>64</v>
      </c>
      <c r="H970" s="2">
        <v>5340</v>
      </c>
      <c r="J970" s="2" t="s">
        <v>40</v>
      </c>
      <c r="K970" s="2" t="s">
        <v>41</v>
      </c>
      <c r="L970" s="2" t="str">
        <f t="shared" si="30"/>
        <v>Cine</v>
      </c>
      <c r="M970" s="2" t="str">
        <f t="shared" si="31"/>
        <v>Norte</v>
      </c>
    </row>
    <row r="971" spans="1:13" x14ac:dyDescent="0.3">
      <c r="A971" s="7">
        <v>45353</v>
      </c>
      <c r="B971" s="2">
        <v>13498</v>
      </c>
      <c r="C971" s="2" t="s">
        <v>51</v>
      </c>
      <c r="D971" s="2" t="s">
        <v>36</v>
      </c>
      <c r="E971" s="2" t="s">
        <v>505</v>
      </c>
      <c r="F971" s="2" t="s">
        <v>147</v>
      </c>
      <c r="G971" s="2">
        <v>17</v>
      </c>
      <c r="H971" s="2">
        <v>2760</v>
      </c>
      <c r="I971" s="2" t="s">
        <v>39</v>
      </c>
      <c r="J971" s="2" t="s">
        <v>49</v>
      </c>
      <c r="K971" s="2" t="s">
        <v>50</v>
      </c>
      <c r="L971" s="2" t="str">
        <f t="shared" si="30"/>
        <v>Serie</v>
      </c>
      <c r="M971" s="2" t="str">
        <f t="shared" si="31"/>
        <v>Centro</v>
      </c>
    </row>
    <row r="972" spans="1:13" x14ac:dyDescent="0.3">
      <c r="A972" s="7">
        <v>45356</v>
      </c>
      <c r="B972" s="2">
        <v>32917</v>
      </c>
      <c r="C972" s="2" t="s">
        <v>51</v>
      </c>
      <c r="D972" s="2" t="s">
        <v>36</v>
      </c>
      <c r="E972" s="2" t="s">
        <v>115</v>
      </c>
      <c r="F972" s="2" t="s">
        <v>44</v>
      </c>
      <c r="G972" s="2">
        <v>323</v>
      </c>
      <c r="H972" s="2">
        <v>360</v>
      </c>
      <c r="I972" s="2" t="s">
        <v>39</v>
      </c>
      <c r="J972" s="2" t="s">
        <v>49</v>
      </c>
      <c r="K972" s="2" t="s">
        <v>41</v>
      </c>
      <c r="L972" s="2" t="str">
        <f t="shared" si="30"/>
        <v>Serie</v>
      </c>
      <c r="M972" s="2" t="str">
        <f t="shared" si="31"/>
        <v>Centro</v>
      </c>
    </row>
    <row r="973" spans="1:13" x14ac:dyDescent="0.3">
      <c r="A973" s="7">
        <v>45356</v>
      </c>
      <c r="B973" s="2" t="s">
        <v>506</v>
      </c>
      <c r="C973" s="2" t="s">
        <v>51</v>
      </c>
      <c r="D973" s="2" t="s">
        <v>62</v>
      </c>
      <c r="E973" s="2" t="s">
        <v>98</v>
      </c>
      <c r="F973" s="2" t="s">
        <v>44</v>
      </c>
      <c r="G973" s="2">
        <v>697</v>
      </c>
      <c r="H973" s="2">
        <v>720</v>
      </c>
      <c r="I973" s="2" t="s">
        <v>39</v>
      </c>
      <c r="J973" s="2" t="s">
        <v>45</v>
      </c>
      <c r="K973" s="2" t="s">
        <v>64</v>
      </c>
      <c r="L973" s="2" t="str">
        <f t="shared" si="30"/>
        <v>Serie</v>
      </c>
      <c r="M973" s="2" t="str">
        <f t="shared" si="31"/>
        <v>Centro</v>
      </c>
    </row>
    <row r="974" spans="1:13" x14ac:dyDescent="0.3">
      <c r="A974" s="7">
        <v>45359</v>
      </c>
      <c r="B974" s="2">
        <v>31225</v>
      </c>
      <c r="C974" s="2" t="s">
        <v>35</v>
      </c>
      <c r="D974" s="2" t="s">
        <v>36</v>
      </c>
      <c r="E974" s="2" t="s">
        <v>433</v>
      </c>
      <c r="F974" s="2" t="s">
        <v>53</v>
      </c>
      <c r="G974" s="2">
        <v>998</v>
      </c>
      <c r="H974" s="2">
        <v>2520</v>
      </c>
      <c r="J974" s="2" t="s">
        <v>40</v>
      </c>
      <c r="K974" s="2" t="s">
        <v>41</v>
      </c>
      <c r="L974" s="2" t="str">
        <f t="shared" si="30"/>
        <v>Serie</v>
      </c>
      <c r="M974" s="2" t="str">
        <f t="shared" si="31"/>
        <v>Norte</v>
      </c>
    </row>
    <row r="975" spans="1:13" x14ac:dyDescent="0.3">
      <c r="A975" s="7">
        <v>45356</v>
      </c>
      <c r="B975" s="2">
        <v>34107</v>
      </c>
      <c r="C975" s="2" t="s">
        <v>222</v>
      </c>
      <c r="D975" s="2" t="s">
        <v>36</v>
      </c>
      <c r="E975" s="2" t="s">
        <v>507</v>
      </c>
      <c r="F975" s="2" t="s">
        <v>225</v>
      </c>
      <c r="G975" s="2">
        <v>2547</v>
      </c>
      <c r="H975" s="2">
        <v>2700</v>
      </c>
      <c r="I975" s="2" t="s">
        <v>39</v>
      </c>
      <c r="J975" s="2" t="s">
        <v>49</v>
      </c>
      <c r="K975" s="2" t="s">
        <v>41</v>
      </c>
      <c r="L975" s="2" t="str">
        <f t="shared" si="30"/>
        <v>Serie</v>
      </c>
      <c r="M975" s="2" t="str">
        <f t="shared" si="31"/>
        <v>Centro</v>
      </c>
    </row>
    <row r="976" spans="1:13" x14ac:dyDescent="0.3">
      <c r="A976" s="7">
        <v>45355</v>
      </c>
      <c r="B976" s="2">
        <v>57206</v>
      </c>
      <c r="C976" s="2" t="s">
        <v>151</v>
      </c>
      <c r="D976" s="2" t="s">
        <v>36</v>
      </c>
      <c r="E976" s="2" t="s">
        <v>209</v>
      </c>
      <c r="F976" s="2" t="s">
        <v>56</v>
      </c>
      <c r="G976" s="2">
        <v>2218</v>
      </c>
      <c r="H976" s="2">
        <v>2160</v>
      </c>
      <c r="J976" s="2" t="s">
        <v>40</v>
      </c>
      <c r="K976" s="2" t="s">
        <v>68</v>
      </c>
      <c r="L976" s="2" t="str">
        <f t="shared" si="30"/>
        <v>Serie</v>
      </c>
      <c r="M976" s="2" t="str">
        <f t="shared" si="31"/>
        <v>Norte</v>
      </c>
    </row>
    <row r="977" spans="1:13" x14ac:dyDescent="0.3">
      <c r="A977" s="7">
        <v>45361</v>
      </c>
      <c r="B977" s="2">
        <v>26154</v>
      </c>
      <c r="C977" s="2" t="s">
        <v>80</v>
      </c>
      <c r="D977" s="2" t="s">
        <v>36</v>
      </c>
      <c r="E977" s="2" t="s">
        <v>359</v>
      </c>
      <c r="F977" s="2" t="s">
        <v>360</v>
      </c>
      <c r="G977" s="2">
        <v>19</v>
      </c>
      <c r="H977" s="2">
        <v>2580</v>
      </c>
      <c r="I977" s="2" t="s">
        <v>39</v>
      </c>
      <c r="J977" s="2" t="s">
        <v>49</v>
      </c>
      <c r="K977" s="2" t="s">
        <v>50</v>
      </c>
      <c r="L977" s="2" t="str">
        <f t="shared" si="30"/>
        <v>Serie</v>
      </c>
      <c r="M977" s="2" t="str">
        <f t="shared" si="31"/>
        <v>Norte</v>
      </c>
    </row>
    <row r="978" spans="1:13" x14ac:dyDescent="0.3">
      <c r="A978" s="7">
        <v>45360</v>
      </c>
      <c r="B978" s="2">
        <v>36637</v>
      </c>
      <c r="C978" s="2" t="s">
        <v>88</v>
      </c>
      <c r="D978" s="2" t="s">
        <v>36</v>
      </c>
      <c r="E978" s="2" t="s">
        <v>69</v>
      </c>
      <c r="F978" s="2" t="s">
        <v>58</v>
      </c>
      <c r="G978" s="2">
        <v>2431</v>
      </c>
      <c r="H978" s="2">
        <v>2460</v>
      </c>
      <c r="J978" s="2" t="s">
        <v>40</v>
      </c>
      <c r="K978" s="2" t="s">
        <v>50</v>
      </c>
      <c r="L978" s="2" t="str">
        <f t="shared" si="30"/>
        <v>Serie</v>
      </c>
      <c r="M978" s="2" t="str">
        <f t="shared" si="31"/>
        <v>Occidente/Costa</v>
      </c>
    </row>
    <row r="979" spans="1:13" x14ac:dyDescent="0.3">
      <c r="A979" s="7">
        <v>45357</v>
      </c>
      <c r="B979" s="2">
        <v>37865</v>
      </c>
      <c r="C979" s="2" t="s">
        <v>80</v>
      </c>
      <c r="D979" s="2" t="s">
        <v>36</v>
      </c>
      <c r="E979" s="2" t="s">
        <v>249</v>
      </c>
      <c r="F979" s="2" t="s">
        <v>250</v>
      </c>
      <c r="G979" s="2">
        <v>7</v>
      </c>
      <c r="H979" s="2">
        <v>2640</v>
      </c>
      <c r="J979" s="2" t="s">
        <v>40</v>
      </c>
      <c r="K979" s="2" t="s">
        <v>68</v>
      </c>
      <c r="L979" s="2" t="str">
        <f t="shared" si="30"/>
        <v>Serie</v>
      </c>
      <c r="M979" s="2" t="str">
        <f t="shared" si="31"/>
        <v>Norte</v>
      </c>
    </row>
    <row r="980" spans="1:13" x14ac:dyDescent="0.3">
      <c r="A980" s="7">
        <v>45360</v>
      </c>
      <c r="B980" s="2">
        <v>22838</v>
      </c>
      <c r="C980" s="2" t="s">
        <v>61</v>
      </c>
      <c r="D980" s="2" t="s">
        <v>36</v>
      </c>
      <c r="E980" s="2" t="s">
        <v>508</v>
      </c>
      <c r="F980" s="2" t="s">
        <v>78</v>
      </c>
      <c r="G980" s="2">
        <v>11833</v>
      </c>
      <c r="H980" s="2">
        <v>14520</v>
      </c>
      <c r="J980" s="2" t="s">
        <v>49</v>
      </c>
      <c r="K980" s="2" t="s">
        <v>64</v>
      </c>
      <c r="L980" s="2" t="str">
        <f t="shared" si="30"/>
        <v>Cine</v>
      </c>
      <c r="M980" s="2" t="str">
        <f t="shared" si="31"/>
        <v>Occidente/Costa</v>
      </c>
    </row>
    <row r="981" spans="1:13" x14ac:dyDescent="0.3">
      <c r="A981" s="7">
        <v>45356</v>
      </c>
      <c r="B981" s="2">
        <v>53411</v>
      </c>
      <c r="C981" s="2" t="s">
        <v>35</v>
      </c>
      <c r="D981" s="2" t="s">
        <v>36</v>
      </c>
      <c r="E981" s="2" t="s">
        <v>509</v>
      </c>
      <c r="F981" s="2" t="s">
        <v>56</v>
      </c>
      <c r="G981" s="2">
        <v>3163</v>
      </c>
      <c r="H981" s="2">
        <v>3180</v>
      </c>
      <c r="I981" s="2" t="s">
        <v>39</v>
      </c>
      <c r="J981" s="2" t="s">
        <v>49</v>
      </c>
      <c r="K981" s="2" t="s">
        <v>64</v>
      </c>
      <c r="L981" s="2" t="str">
        <f t="shared" si="30"/>
        <v>Serie</v>
      </c>
      <c r="M981" s="2" t="str">
        <f t="shared" si="31"/>
        <v>Norte</v>
      </c>
    </row>
    <row r="982" spans="1:13" x14ac:dyDescent="0.3">
      <c r="A982" s="7">
        <v>45359</v>
      </c>
      <c r="B982" s="2">
        <v>35374</v>
      </c>
      <c r="C982" s="2" t="s">
        <v>90</v>
      </c>
      <c r="D982" s="2" t="s">
        <v>36</v>
      </c>
      <c r="E982" s="2" t="s">
        <v>132</v>
      </c>
      <c r="F982" s="2" t="s">
        <v>101</v>
      </c>
      <c r="G982" s="2">
        <v>1308</v>
      </c>
      <c r="H982" s="2">
        <v>1320</v>
      </c>
      <c r="J982" s="2" t="s">
        <v>40</v>
      </c>
      <c r="K982" s="2" t="s">
        <v>64</v>
      </c>
      <c r="L982" s="2" t="str">
        <f t="shared" si="30"/>
        <v>Serie</v>
      </c>
      <c r="M982" s="2" t="str">
        <f t="shared" si="31"/>
        <v>Centro</v>
      </c>
    </row>
    <row r="983" spans="1:13" x14ac:dyDescent="0.3">
      <c r="A983" s="7">
        <v>45355</v>
      </c>
      <c r="B983" s="2">
        <v>22001</v>
      </c>
      <c r="C983" s="2" t="s">
        <v>80</v>
      </c>
      <c r="D983" s="2" t="s">
        <v>36</v>
      </c>
      <c r="E983" s="2" t="s">
        <v>510</v>
      </c>
      <c r="F983" s="2" t="s">
        <v>53</v>
      </c>
      <c r="G983" s="2">
        <v>2652</v>
      </c>
      <c r="H983" s="2">
        <v>2640</v>
      </c>
      <c r="J983" s="2" t="s">
        <v>40</v>
      </c>
      <c r="K983" s="2" t="s">
        <v>64</v>
      </c>
      <c r="L983" s="2" t="str">
        <f t="shared" si="30"/>
        <v>Serie</v>
      </c>
      <c r="M983" s="2" t="str">
        <f t="shared" si="31"/>
        <v>Norte</v>
      </c>
    </row>
    <row r="984" spans="1:13" x14ac:dyDescent="0.3">
      <c r="A984" s="7">
        <v>45358</v>
      </c>
      <c r="B984" s="2">
        <v>29569</v>
      </c>
      <c r="C984" s="2" t="s">
        <v>51</v>
      </c>
      <c r="D984" s="2" t="s">
        <v>36</v>
      </c>
      <c r="E984" s="2" t="s">
        <v>511</v>
      </c>
      <c r="F984" s="2" t="s">
        <v>78</v>
      </c>
      <c r="G984" s="2">
        <v>6353</v>
      </c>
      <c r="H984" s="2">
        <v>8400</v>
      </c>
      <c r="J984" s="2" t="s">
        <v>49</v>
      </c>
      <c r="K984" s="2" t="s">
        <v>68</v>
      </c>
      <c r="L984" s="2" t="str">
        <f t="shared" si="30"/>
        <v>Cine</v>
      </c>
      <c r="M984" s="2" t="str">
        <f t="shared" si="31"/>
        <v>Centro</v>
      </c>
    </row>
    <row r="985" spans="1:13" x14ac:dyDescent="0.3">
      <c r="A985" s="7">
        <v>45358</v>
      </c>
      <c r="B985" s="2">
        <v>38872</v>
      </c>
      <c r="C985" s="2" t="s">
        <v>105</v>
      </c>
      <c r="D985" s="2" t="s">
        <v>36</v>
      </c>
      <c r="E985" s="2" t="s">
        <v>85</v>
      </c>
      <c r="F985" s="2" t="s">
        <v>56</v>
      </c>
      <c r="G985" s="2">
        <v>2862</v>
      </c>
      <c r="H985" s="2">
        <v>2880</v>
      </c>
      <c r="J985" s="2" t="s">
        <v>40</v>
      </c>
      <c r="K985" s="2" t="s">
        <v>41</v>
      </c>
      <c r="L985" s="2" t="str">
        <f t="shared" si="30"/>
        <v>Serie</v>
      </c>
      <c r="M985" s="2" t="str">
        <f t="shared" si="31"/>
        <v>Centro</v>
      </c>
    </row>
    <row r="986" spans="1:13" x14ac:dyDescent="0.3">
      <c r="A986" s="7">
        <v>45355</v>
      </c>
      <c r="B986" s="2">
        <v>33452</v>
      </c>
      <c r="C986" s="2" t="s">
        <v>245</v>
      </c>
      <c r="D986" s="2" t="s">
        <v>36</v>
      </c>
      <c r="E986" s="2" t="s">
        <v>442</v>
      </c>
      <c r="F986" s="2" t="s">
        <v>443</v>
      </c>
      <c r="G986" s="2">
        <v>5</v>
      </c>
      <c r="H986" s="2">
        <v>5460</v>
      </c>
      <c r="I986" s="2" t="s">
        <v>39</v>
      </c>
      <c r="J986" s="2" t="s">
        <v>49</v>
      </c>
      <c r="K986" s="2" t="s">
        <v>50</v>
      </c>
      <c r="L986" s="2" t="str">
        <f t="shared" si="30"/>
        <v>Cine</v>
      </c>
      <c r="M986" s="2" t="str">
        <f t="shared" si="31"/>
        <v>Sur</v>
      </c>
    </row>
    <row r="987" spans="1:13" x14ac:dyDescent="0.3">
      <c r="A987" s="7">
        <v>45355</v>
      </c>
      <c r="B987" s="2">
        <v>39988</v>
      </c>
      <c r="C987" s="2" t="s">
        <v>114</v>
      </c>
      <c r="D987" s="2" t="s">
        <v>36</v>
      </c>
      <c r="E987" s="2" t="s">
        <v>384</v>
      </c>
      <c r="F987" s="2" t="s">
        <v>101</v>
      </c>
      <c r="G987" s="2">
        <v>1308</v>
      </c>
      <c r="H987" s="2">
        <v>1320</v>
      </c>
      <c r="J987" s="2" t="s">
        <v>40</v>
      </c>
      <c r="K987" s="2" t="s">
        <v>41</v>
      </c>
      <c r="L987" s="2" t="str">
        <f t="shared" si="30"/>
        <v>Serie</v>
      </c>
      <c r="M987" s="2" t="str">
        <f t="shared" si="31"/>
        <v>Centro</v>
      </c>
    </row>
    <row r="988" spans="1:13" x14ac:dyDescent="0.3">
      <c r="A988" s="7">
        <v>45359</v>
      </c>
      <c r="B988" s="2">
        <v>39293</v>
      </c>
      <c r="C988" s="2" t="s">
        <v>151</v>
      </c>
      <c r="D988" s="2" t="s">
        <v>36</v>
      </c>
      <c r="E988" s="2" t="s">
        <v>129</v>
      </c>
      <c r="F988" s="2" t="s">
        <v>48</v>
      </c>
      <c r="G988" s="2">
        <v>673</v>
      </c>
      <c r="H988" s="2">
        <v>660</v>
      </c>
      <c r="J988" s="2" t="s">
        <v>45</v>
      </c>
      <c r="K988" s="2" t="s">
        <v>41</v>
      </c>
      <c r="L988" s="2" t="str">
        <f t="shared" si="30"/>
        <v>Serie</v>
      </c>
      <c r="M988" s="2" t="str">
        <f t="shared" si="31"/>
        <v>Norte</v>
      </c>
    </row>
    <row r="989" spans="1:13" x14ac:dyDescent="0.3">
      <c r="A989" s="7">
        <v>45354</v>
      </c>
      <c r="B989" s="2">
        <v>57299</v>
      </c>
      <c r="C989" s="2" t="s">
        <v>72</v>
      </c>
      <c r="D989" s="2" t="s">
        <v>36</v>
      </c>
      <c r="E989" s="2" t="s">
        <v>401</v>
      </c>
      <c r="F989" s="2" t="s">
        <v>53</v>
      </c>
      <c r="G989" s="2">
        <v>1727</v>
      </c>
      <c r="H989" s="2">
        <v>2520</v>
      </c>
      <c r="J989" s="2" t="s">
        <v>40</v>
      </c>
      <c r="K989" s="2" t="s">
        <v>68</v>
      </c>
      <c r="L989" s="2" t="str">
        <f t="shared" si="30"/>
        <v>Serie</v>
      </c>
      <c r="M989" s="2" t="str">
        <f t="shared" si="31"/>
        <v>Norte</v>
      </c>
    </row>
    <row r="990" spans="1:13" x14ac:dyDescent="0.3">
      <c r="A990" s="7">
        <v>45361</v>
      </c>
      <c r="B990" s="2">
        <v>16042</v>
      </c>
      <c r="C990" s="2" t="s">
        <v>51</v>
      </c>
      <c r="D990" s="2" t="s">
        <v>36</v>
      </c>
      <c r="E990" s="2" t="s">
        <v>287</v>
      </c>
      <c r="F990" s="2" t="s">
        <v>58</v>
      </c>
      <c r="G990" s="2">
        <v>2655</v>
      </c>
      <c r="H990" s="2">
        <v>2700</v>
      </c>
      <c r="J990" s="2" t="s">
        <v>40</v>
      </c>
      <c r="K990" s="2" t="s">
        <v>68</v>
      </c>
      <c r="L990" s="2" t="str">
        <f t="shared" si="30"/>
        <v>Serie</v>
      </c>
      <c r="M990" s="2" t="str">
        <f t="shared" si="31"/>
        <v>Centro</v>
      </c>
    </row>
    <row r="991" spans="1:13" x14ac:dyDescent="0.3">
      <c r="A991" s="7">
        <v>45359</v>
      </c>
      <c r="B991" s="2">
        <v>38625</v>
      </c>
      <c r="C991" s="2" t="s">
        <v>51</v>
      </c>
      <c r="D991" s="2" t="s">
        <v>36</v>
      </c>
      <c r="E991" s="2" t="s">
        <v>67</v>
      </c>
      <c r="F991" s="2" t="s">
        <v>56</v>
      </c>
      <c r="G991" s="2">
        <v>2435</v>
      </c>
      <c r="H991" s="2">
        <v>2460</v>
      </c>
      <c r="J991" s="2" t="s">
        <v>40</v>
      </c>
      <c r="K991" s="2" t="s">
        <v>68</v>
      </c>
      <c r="L991" s="2" t="str">
        <f t="shared" si="30"/>
        <v>Serie</v>
      </c>
      <c r="M991" s="2" t="str">
        <f t="shared" si="31"/>
        <v>Centro</v>
      </c>
    </row>
    <row r="992" spans="1:13" x14ac:dyDescent="0.3">
      <c r="A992" s="7">
        <v>45357</v>
      </c>
      <c r="B992" s="2">
        <v>27528</v>
      </c>
      <c r="C992" s="2" t="s">
        <v>90</v>
      </c>
      <c r="D992" s="2" t="s">
        <v>36</v>
      </c>
      <c r="E992" s="2" t="s">
        <v>386</v>
      </c>
      <c r="F992" s="2" t="s">
        <v>184</v>
      </c>
      <c r="G992" s="2">
        <v>12</v>
      </c>
      <c r="H992" s="2">
        <v>2580</v>
      </c>
      <c r="J992" s="2" t="s">
        <v>40</v>
      </c>
      <c r="K992" s="2" t="s">
        <v>41</v>
      </c>
      <c r="L992" s="2" t="str">
        <f t="shared" si="30"/>
        <v>Serie</v>
      </c>
      <c r="M992" s="2" t="str">
        <f t="shared" si="31"/>
        <v>Centro</v>
      </c>
    </row>
    <row r="993" spans="1:13" x14ac:dyDescent="0.3">
      <c r="A993" s="7">
        <v>45357</v>
      </c>
      <c r="B993" s="2">
        <v>24574</v>
      </c>
      <c r="C993" s="2" t="s">
        <v>80</v>
      </c>
      <c r="D993" s="2" t="s">
        <v>36</v>
      </c>
      <c r="E993" s="2" t="s">
        <v>140</v>
      </c>
      <c r="F993" s="2" t="s">
        <v>141</v>
      </c>
      <c r="G993" s="2">
        <v>2</v>
      </c>
      <c r="H993" s="2">
        <v>2340</v>
      </c>
      <c r="I993" s="2" t="s">
        <v>39</v>
      </c>
      <c r="J993" s="2" t="s">
        <v>49</v>
      </c>
      <c r="K993" s="2" t="s">
        <v>41</v>
      </c>
      <c r="L993" s="2" t="str">
        <f t="shared" si="30"/>
        <v>Serie</v>
      </c>
      <c r="M993" s="2" t="str">
        <f t="shared" si="31"/>
        <v>Norte</v>
      </c>
    </row>
    <row r="994" spans="1:13" x14ac:dyDescent="0.3">
      <c r="A994" s="7">
        <v>45358</v>
      </c>
      <c r="B994" s="2">
        <v>24700</v>
      </c>
      <c r="C994" s="2" t="s">
        <v>46</v>
      </c>
      <c r="D994" s="2" t="s">
        <v>36</v>
      </c>
      <c r="E994" s="2" t="s">
        <v>512</v>
      </c>
      <c r="F994" s="2" t="s">
        <v>53</v>
      </c>
      <c r="G994" s="2">
        <v>299</v>
      </c>
      <c r="H994" s="2">
        <v>2760</v>
      </c>
      <c r="J994" s="2" t="s">
        <v>40</v>
      </c>
      <c r="K994" s="2" t="s">
        <v>41</v>
      </c>
      <c r="L994" s="2" t="str">
        <f t="shared" si="30"/>
        <v>Serie</v>
      </c>
      <c r="M994" s="2" t="str">
        <f t="shared" si="31"/>
        <v>Centro</v>
      </c>
    </row>
    <row r="995" spans="1:13" x14ac:dyDescent="0.3">
      <c r="A995" s="7">
        <v>45356</v>
      </c>
      <c r="B995" s="2">
        <v>36237</v>
      </c>
      <c r="C995" s="2" t="s">
        <v>42</v>
      </c>
      <c r="D995" s="2" t="s">
        <v>36</v>
      </c>
      <c r="E995" s="2" t="s">
        <v>463</v>
      </c>
      <c r="F995" s="2" t="s">
        <v>48</v>
      </c>
      <c r="G995" s="2">
        <v>73</v>
      </c>
      <c r="H995" s="2">
        <v>1380</v>
      </c>
      <c r="I995" s="2" t="s">
        <v>39</v>
      </c>
      <c r="J995" s="2" t="s">
        <v>49</v>
      </c>
      <c r="K995" s="2" t="s">
        <v>64</v>
      </c>
      <c r="L995" s="2" t="str">
        <f t="shared" si="30"/>
        <v>Serie</v>
      </c>
      <c r="M995" s="2" t="str">
        <f t="shared" si="31"/>
        <v>Sur</v>
      </c>
    </row>
    <row r="996" spans="1:13" x14ac:dyDescent="0.3">
      <c r="A996" s="7">
        <v>45360</v>
      </c>
      <c r="B996" s="2">
        <v>31482</v>
      </c>
      <c r="C996" s="2" t="s">
        <v>51</v>
      </c>
      <c r="D996" s="2" t="s">
        <v>36</v>
      </c>
      <c r="E996" s="2" t="s">
        <v>85</v>
      </c>
      <c r="F996" s="2" t="s">
        <v>56</v>
      </c>
      <c r="G996" s="2">
        <v>2200</v>
      </c>
      <c r="H996" s="2">
        <v>2880</v>
      </c>
      <c r="J996" s="2" t="s">
        <v>40</v>
      </c>
      <c r="K996" s="2" t="s">
        <v>50</v>
      </c>
      <c r="L996" s="2" t="str">
        <f t="shared" si="30"/>
        <v>Serie</v>
      </c>
      <c r="M996" s="2" t="str">
        <f t="shared" si="31"/>
        <v>Centro</v>
      </c>
    </row>
    <row r="997" spans="1:13" x14ac:dyDescent="0.3">
      <c r="A997" s="7">
        <v>45360</v>
      </c>
      <c r="B997" s="2">
        <v>38595</v>
      </c>
      <c r="C997" s="2" t="s">
        <v>96</v>
      </c>
      <c r="D997" s="2" t="s">
        <v>36</v>
      </c>
      <c r="E997" s="2" t="s">
        <v>466</v>
      </c>
      <c r="F997" s="2" t="s">
        <v>212</v>
      </c>
      <c r="G997" s="2">
        <v>557</v>
      </c>
      <c r="H997" s="2">
        <v>3180</v>
      </c>
      <c r="I997" s="2" t="s">
        <v>39</v>
      </c>
      <c r="J997" s="2" t="s">
        <v>40</v>
      </c>
      <c r="K997" s="2" t="s">
        <v>68</v>
      </c>
      <c r="L997" s="2" t="str">
        <f t="shared" si="30"/>
        <v>Entretenimiento</v>
      </c>
      <c r="M997" s="2" t="str">
        <f t="shared" si="31"/>
        <v>Centro</v>
      </c>
    </row>
    <row r="998" spans="1:13" x14ac:dyDescent="0.3">
      <c r="A998" s="7">
        <v>45355</v>
      </c>
      <c r="B998" s="2">
        <v>28178</v>
      </c>
      <c r="C998" s="2" t="s">
        <v>35</v>
      </c>
      <c r="D998" s="2" t="s">
        <v>36</v>
      </c>
      <c r="E998" s="2" t="s">
        <v>303</v>
      </c>
      <c r="F998" s="2" t="s">
        <v>56</v>
      </c>
      <c r="G998" s="2">
        <v>247</v>
      </c>
      <c r="H998" s="2">
        <v>3420</v>
      </c>
      <c r="J998" s="2" t="s">
        <v>49</v>
      </c>
      <c r="K998" s="2" t="s">
        <v>68</v>
      </c>
      <c r="L998" s="2" t="str">
        <f t="shared" si="30"/>
        <v>Serie</v>
      </c>
      <c r="M998" s="2" t="str">
        <f t="shared" si="31"/>
        <v>Norte</v>
      </c>
    </row>
    <row r="999" spans="1:13" x14ac:dyDescent="0.3">
      <c r="A999" s="7">
        <v>45356</v>
      </c>
      <c r="B999" s="2">
        <v>23509</v>
      </c>
      <c r="C999" s="2" t="s">
        <v>80</v>
      </c>
      <c r="D999" s="2" t="s">
        <v>36</v>
      </c>
      <c r="E999" s="2" t="s">
        <v>417</v>
      </c>
      <c r="F999" s="2" t="s">
        <v>58</v>
      </c>
      <c r="G999" s="2">
        <v>3015</v>
      </c>
      <c r="H999" s="2">
        <v>2940</v>
      </c>
      <c r="J999" s="2" t="s">
        <v>40</v>
      </c>
      <c r="K999" s="2" t="s">
        <v>68</v>
      </c>
      <c r="L999" s="2" t="str">
        <f t="shared" si="30"/>
        <v>Serie</v>
      </c>
      <c r="M999" s="2" t="str">
        <f t="shared" si="31"/>
        <v>Norte</v>
      </c>
    </row>
    <row r="1000" spans="1:13" x14ac:dyDescent="0.3">
      <c r="A1000" s="7">
        <v>45361</v>
      </c>
      <c r="B1000" s="2">
        <v>33850</v>
      </c>
      <c r="C1000" s="2" t="s">
        <v>90</v>
      </c>
      <c r="D1000" s="2" t="s">
        <v>36</v>
      </c>
      <c r="E1000" s="2" t="s">
        <v>290</v>
      </c>
      <c r="F1000" s="2" t="s">
        <v>44</v>
      </c>
      <c r="G1000" s="2">
        <v>426</v>
      </c>
      <c r="H1000" s="2">
        <v>420</v>
      </c>
      <c r="I1000" s="2" t="s">
        <v>39</v>
      </c>
      <c r="J1000" s="2" t="s">
        <v>45</v>
      </c>
      <c r="K1000" s="2" t="s">
        <v>50</v>
      </c>
      <c r="L1000" s="2" t="str">
        <f t="shared" si="30"/>
        <v>Serie</v>
      </c>
      <c r="M1000" s="2" t="str">
        <f t="shared" si="31"/>
        <v>Centro</v>
      </c>
    </row>
    <row r="1001" spans="1:13" x14ac:dyDescent="0.3">
      <c r="A1001" s="7">
        <v>45360</v>
      </c>
      <c r="B1001" s="2">
        <v>54317</v>
      </c>
      <c r="C1001" s="2" t="s">
        <v>86</v>
      </c>
      <c r="D1001" s="2" t="s">
        <v>36</v>
      </c>
      <c r="E1001" s="2" t="s">
        <v>209</v>
      </c>
      <c r="F1001" s="2" t="s">
        <v>56</v>
      </c>
      <c r="G1001" s="2">
        <v>2289</v>
      </c>
      <c r="H1001" s="2">
        <v>2400</v>
      </c>
      <c r="J1001" s="2" t="s">
        <v>40</v>
      </c>
      <c r="K1001" s="2" t="s">
        <v>64</v>
      </c>
      <c r="L1001" s="2" t="str">
        <f t="shared" si="30"/>
        <v>Serie</v>
      </c>
      <c r="M1001" s="2" t="str">
        <f t="shared" si="31"/>
        <v>Sur</v>
      </c>
    </row>
    <row r="1002" spans="1:13" x14ac:dyDescent="0.3">
      <c r="A1002" s="7">
        <v>45358</v>
      </c>
      <c r="B1002" s="2">
        <v>20932</v>
      </c>
      <c r="C1002" s="2" t="s">
        <v>51</v>
      </c>
      <c r="D1002" s="2" t="s">
        <v>36</v>
      </c>
      <c r="E1002" s="2" t="s">
        <v>170</v>
      </c>
      <c r="F1002" s="2" t="s">
        <v>184</v>
      </c>
      <c r="G1002" s="2">
        <v>6</v>
      </c>
      <c r="H1002" s="2">
        <v>2520</v>
      </c>
      <c r="J1002" s="2" t="s">
        <v>49</v>
      </c>
      <c r="K1002" s="2" t="s">
        <v>64</v>
      </c>
      <c r="L1002" s="2" t="str">
        <f t="shared" si="30"/>
        <v>Serie</v>
      </c>
      <c r="M1002" s="2" t="str">
        <f t="shared" si="31"/>
        <v>Centro</v>
      </c>
    </row>
    <row r="1003" spans="1:13" x14ac:dyDescent="0.3">
      <c r="A1003" s="7">
        <v>45356</v>
      </c>
      <c r="B1003" s="2">
        <v>33873</v>
      </c>
      <c r="C1003" s="2" t="s">
        <v>160</v>
      </c>
      <c r="D1003" s="2" t="s">
        <v>36</v>
      </c>
      <c r="E1003" s="2" t="s">
        <v>140</v>
      </c>
      <c r="F1003" s="2" t="s">
        <v>141</v>
      </c>
      <c r="G1003" s="2">
        <v>3547</v>
      </c>
      <c r="H1003" s="2">
        <v>3420</v>
      </c>
      <c r="I1003" s="2" t="s">
        <v>39</v>
      </c>
      <c r="J1003" s="2" t="s">
        <v>49</v>
      </c>
      <c r="K1003" s="2" t="s">
        <v>41</v>
      </c>
      <c r="L1003" s="2" t="str">
        <f t="shared" si="30"/>
        <v>Serie</v>
      </c>
      <c r="M1003" s="2" t="str">
        <f t="shared" si="31"/>
        <v>Occidente/Costa</v>
      </c>
    </row>
    <row r="1004" spans="1:13" x14ac:dyDescent="0.3">
      <c r="A1004" s="7">
        <v>45354</v>
      </c>
      <c r="B1004" s="2">
        <v>31595</v>
      </c>
      <c r="C1004" s="2" t="s">
        <v>80</v>
      </c>
      <c r="D1004" s="2" t="s">
        <v>36</v>
      </c>
      <c r="E1004" s="2" t="s">
        <v>67</v>
      </c>
      <c r="F1004" s="2" t="s">
        <v>56</v>
      </c>
      <c r="G1004" s="2">
        <v>2525</v>
      </c>
      <c r="H1004" s="2">
        <v>2580</v>
      </c>
      <c r="J1004" s="2" t="s">
        <v>40</v>
      </c>
      <c r="K1004" s="2" t="s">
        <v>64</v>
      </c>
      <c r="L1004" s="2" t="str">
        <f t="shared" si="30"/>
        <v>Serie</v>
      </c>
      <c r="M1004" s="2" t="str">
        <f t="shared" si="31"/>
        <v>Norte</v>
      </c>
    </row>
    <row r="1005" spans="1:13" x14ac:dyDescent="0.3">
      <c r="A1005" s="7">
        <v>45353</v>
      </c>
      <c r="B1005" s="2">
        <v>37836</v>
      </c>
      <c r="C1005" s="2" t="s">
        <v>222</v>
      </c>
      <c r="D1005" s="2" t="s">
        <v>36</v>
      </c>
      <c r="E1005" s="2" t="s">
        <v>473</v>
      </c>
      <c r="F1005" s="2" t="s">
        <v>134</v>
      </c>
      <c r="G1005" s="2">
        <v>653</v>
      </c>
      <c r="H1005" s="2">
        <v>660</v>
      </c>
      <c r="I1005" s="2" t="s">
        <v>39</v>
      </c>
      <c r="J1005" s="2" t="s">
        <v>49</v>
      </c>
      <c r="K1005" s="2" t="s">
        <v>50</v>
      </c>
      <c r="L1005" s="2" t="str">
        <f t="shared" si="30"/>
        <v>Infantil</v>
      </c>
      <c r="M1005" s="2" t="str">
        <f t="shared" si="31"/>
        <v>Centro</v>
      </c>
    </row>
    <row r="1006" spans="1:13" x14ac:dyDescent="0.3">
      <c r="A1006" s="7">
        <v>45352</v>
      </c>
      <c r="B1006" s="2">
        <v>18234</v>
      </c>
      <c r="C1006" s="2" t="s">
        <v>72</v>
      </c>
      <c r="D1006" s="2" t="s">
        <v>36</v>
      </c>
      <c r="E1006" s="2" t="s">
        <v>513</v>
      </c>
      <c r="F1006" s="2" t="s">
        <v>109</v>
      </c>
      <c r="G1006" s="2">
        <v>4341</v>
      </c>
      <c r="H1006" s="2">
        <v>6000</v>
      </c>
      <c r="J1006" s="2" t="s">
        <v>49</v>
      </c>
      <c r="K1006" s="2" t="s">
        <v>68</v>
      </c>
      <c r="L1006" s="2" t="str">
        <f t="shared" si="30"/>
        <v>Cine</v>
      </c>
      <c r="M1006" s="2" t="str">
        <f t="shared" si="31"/>
        <v>Norte</v>
      </c>
    </row>
    <row r="1007" spans="1:13" x14ac:dyDescent="0.3">
      <c r="A1007" s="7">
        <v>45352</v>
      </c>
      <c r="B1007" s="2">
        <v>37028</v>
      </c>
      <c r="C1007" s="2" t="s">
        <v>51</v>
      </c>
      <c r="D1007" s="2" t="s">
        <v>36</v>
      </c>
      <c r="E1007" s="2" t="s">
        <v>159</v>
      </c>
      <c r="F1007" s="2" t="s">
        <v>58</v>
      </c>
      <c r="G1007" s="2">
        <v>610</v>
      </c>
      <c r="H1007" s="2">
        <v>2400</v>
      </c>
      <c r="J1007" s="2" t="s">
        <v>40</v>
      </c>
      <c r="K1007" s="2" t="s">
        <v>64</v>
      </c>
      <c r="L1007" s="2" t="str">
        <f t="shared" si="30"/>
        <v>Serie</v>
      </c>
      <c r="M1007" s="2" t="str">
        <f t="shared" si="31"/>
        <v>Centro</v>
      </c>
    </row>
    <row r="1008" spans="1:13" x14ac:dyDescent="0.3">
      <c r="A1008" s="7">
        <v>45353</v>
      </c>
      <c r="B1008" s="2">
        <v>17834</v>
      </c>
      <c r="C1008" s="2" t="s">
        <v>51</v>
      </c>
      <c r="D1008" s="2" t="s">
        <v>36</v>
      </c>
      <c r="E1008" s="2" t="s">
        <v>288</v>
      </c>
      <c r="F1008" s="2" t="s">
        <v>58</v>
      </c>
      <c r="G1008" s="2">
        <v>2390</v>
      </c>
      <c r="H1008" s="2">
        <v>2400</v>
      </c>
      <c r="J1008" s="2" t="s">
        <v>40</v>
      </c>
      <c r="K1008" s="2" t="s">
        <v>41</v>
      </c>
      <c r="L1008" s="2" t="str">
        <f t="shared" si="30"/>
        <v>Serie</v>
      </c>
      <c r="M1008" s="2" t="str">
        <f t="shared" si="31"/>
        <v>Centro</v>
      </c>
    </row>
    <row r="1009" spans="1:13" x14ac:dyDescent="0.3">
      <c r="A1009" s="7">
        <v>45353</v>
      </c>
      <c r="B1009" s="2">
        <v>75156</v>
      </c>
      <c r="C1009" s="2" t="s">
        <v>222</v>
      </c>
      <c r="D1009" s="2" t="s">
        <v>36</v>
      </c>
      <c r="E1009" s="2" t="s">
        <v>52</v>
      </c>
      <c r="F1009" s="2" t="s">
        <v>53</v>
      </c>
      <c r="G1009" s="2">
        <v>2558</v>
      </c>
      <c r="H1009" s="2">
        <v>2580</v>
      </c>
      <c r="J1009" s="2" t="s">
        <v>40</v>
      </c>
      <c r="K1009" s="2" t="s">
        <v>41</v>
      </c>
      <c r="L1009" s="2" t="str">
        <f t="shared" si="30"/>
        <v>Serie</v>
      </c>
      <c r="M1009" s="2" t="str">
        <f t="shared" si="31"/>
        <v>Centro</v>
      </c>
    </row>
    <row r="1010" spans="1:13" x14ac:dyDescent="0.3">
      <c r="A1010" s="7">
        <v>45352</v>
      </c>
      <c r="B1010" s="2">
        <v>35187</v>
      </c>
      <c r="C1010" s="2" t="s">
        <v>123</v>
      </c>
      <c r="D1010" s="2" t="s">
        <v>36</v>
      </c>
      <c r="E1010" s="2" t="s">
        <v>514</v>
      </c>
      <c r="F1010" s="2" t="s">
        <v>58</v>
      </c>
      <c r="G1010" s="2">
        <v>293</v>
      </c>
      <c r="H1010" s="2">
        <v>2700</v>
      </c>
      <c r="J1010" s="2" t="s">
        <v>40</v>
      </c>
      <c r="K1010" s="2" t="s">
        <v>64</v>
      </c>
      <c r="L1010" s="2" t="str">
        <f t="shared" si="30"/>
        <v>Serie</v>
      </c>
      <c r="M1010" s="2" t="str">
        <f t="shared" si="31"/>
        <v>Norte</v>
      </c>
    </row>
    <row r="1011" spans="1:13" x14ac:dyDescent="0.3">
      <c r="A1011" s="7">
        <v>45355</v>
      </c>
      <c r="B1011" s="2">
        <v>28039</v>
      </c>
      <c r="C1011" s="2" t="s">
        <v>80</v>
      </c>
      <c r="D1011" s="2" t="s">
        <v>36</v>
      </c>
      <c r="E1011" s="2" t="s">
        <v>399</v>
      </c>
      <c r="F1011" s="2" t="s">
        <v>113</v>
      </c>
      <c r="G1011" s="2">
        <v>1664</v>
      </c>
      <c r="H1011" s="2">
        <v>1680</v>
      </c>
      <c r="J1011" s="2" t="s">
        <v>40</v>
      </c>
      <c r="K1011" s="2" t="s">
        <v>41</v>
      </c>
      <c r="L1011" s="2" t="str">
        <f t="shared" si="30"/>
        <v>Entretenimiento</v>
      </c>
      <c r="M1011" s="2" t="str">
        <f t="shared" si="31"/>
        <v>Norte</v>
      </c>
    </row>
    <row r="1012" spans="1:13" x14ac:dyDescent="0.3">
      <c r="A1012" s="7">
        <v>45354</v>
      </c>
      <c r="B1012" s="2">
        <v>51120</v>
      </c>
      <c r="C1012" s="2" t="s">
        <v>105</v>
      </c>
      <c r="D1012" s="2" t="s">
        <v>36</v>
      </c>
      <c r="E1012" s="2" t="s">
        <v>79</v>
      </c>
      <c r="F1012" s="2" t="s">
        <v>58</v>
      </c>
      <c r="G1012" s="2">
        <v>2479</v>
      </c>
      <c r="H1012" s="2">
        <v>2520</v>
      </c>
      <c r="J1012" s="2" t="s">
        <v>40</v>
      </c>
      <c r="K1012" s="2" t="s">
        <v>41</v>
      </c>
      <c r="L1012" s="2" t="str">
        <f t="shared" si="30"/>
        <v>Serie</v>
      </c>
      <c r="M1012" s="2" t="str">
        <f t="shared" si="31"/>
        <v>Centro</v>
      </c>
    </row>
    <row r="1013" spans="1:13" x14ac:dyDescent="0.3">
      <c r="A1013" s="7">
        <v>45353</v>
      </c>
      <c r="B1013" s="2">
        <v>37826</v>
      </c>
      <c r="C1013" s="2" t="s">
        <v>46</v>
      </c>
      <c r="D1013" s="2" t="s">
        <v>36</v>
      </c>
      <c r="E1013" s="2" t="s">
        <v>115</v>
      </c>
      <c r="F1013" s="2" t="s">
        <v>44</v>
      </c>
      <c r="G1013" s="2">
        <v>324</v>
      </c>
      <c r="H1013" s="2">
        <v>360</v>
      </c>
      <c r="I1013" s="2" t="s">
        <v>39</v>
      </c>
      <c r="J1013" s="2" t="s">
        <v>49</v>
      </c>
      <c r="K1013" s="2" t="s">
        <v>64</v>
      </c>
      <c r="L1013" s="2" t="str">
        <f t="shared" si="30"/>
        <v>Serie</v>
      </c>
      <c r="M1013" s="2" t="str">
        <f t="shared" si="31"/>
        <v>Centro</v>
      </c>
    </row>
    <row r="1014" spans="1:13" x14ac:dyDescent="0.3">
      <c r="A1014" s="7">
        <v>45353</v>
      </c>
      <c r="B1014" s="2">
        <v>29784</v>
      </c>
      <c r="C1014" s="2" t="s">
        <v>80</v>
      </c>
      <c r="D1014" s="2" t="s">
        <v>36</v>
      </c>
      <c r="E1014" s="2" t="s">
        <v>442</v>
      </c>
      <c r="F1014" s="2" t="s">
        <v>443</v>
      </c>
      <c r="G1014" s="2">
        <v>0</v>
      </c>
      <c r="H1014" s="2">
        <v>5460</v>
      </c>
      <c r="I1014" s="2" t="s">
        <v>39</v>
      </c>
      <c r="K1014" s="2" t="s">
        <v>68</v>
      </c>
      <c r="L1014" s="2" t="str">
        <f t="shared" si="30"/>
        <v>Cine</v>
      </c>
      <c r="M1014" s="2" t="str">
        <f t="shared" si="31"/>
        <v>Norte</v>
      </c>
    </row>
    <row r="1015" spans="1:13" x14ac:dyDescent="0.3">
      <c r="A1015" s="7">
        <v>45381</v>
      </c>
      <c r="B1015" s="2">
        <v>17144</v>
      </c>
      <c r="C1015" s="2" t="s">
        <v>51</v>
      </c>
      <c r="D1015" s="2" t="s">
        <v>36</v>
      </c>
      <c r="E1015" s="2" t="s">
        <v>344</v>
      </c>
      <c r="F1015" s="2" t="s">
        <v>58</v>
      </c>
      <c r="G1015" s="2">
        <v>1906</v>
      </c>
      <c r="H1015" s="2">
        <v>2700</v>
      </c>
      <c r="J1015" s="2" t="s">
        <v>40</v>
      </c>
      <c r="K1015" s="2" t="s">
        <v>64</v>
      </c>
      <c r="L1015" s="2" t="str">
        <f t="shared" si="30"/>
        <v>Serie</v>
      </c>
      <c r="M1015" s="2" t="str">
        <f t="shared" si="31"/>
        <v>Centro</v>
      </c>
    </row>
    <row r="1016" spans="1:13" x14ac:dyDescent="0.3">
      <c r="A1016" s="7">
        <v>45354</v>
      </c>
      <c r="B1016" s="2">
        <v>24182</v>
      </c>
      <c r="C1016" s="2" t="s">
        <v>80</v>
      </c>
      <c r="D1016" s="2" t="s">
        <v>36</v>
      </c>
      <c r="E1016" s="2" t="s">
        <v>218</v>
      </c>
      <c r="F1016" s="2" t="s">
        <v>58</v>
      </c>
      <c r="G1016" s="2">
        <v>41</v>
      </c>
      <c r="H1016" s="2">
        <v>2700</v>
      </c>
      <c r="J1016" s="2" t="s">
        <v>40</v>
      </c>
      <c r="K1016" s="2" t="s">
        <v>68</v>
      </c>
      <c r="L1016" s="2" t="str">
        <f t="shared" si="30"/>
        <v>Serie</v>
      </c>
      <c r="M1016" s="2" t="str">
        <f t="shared" si="31"/>
        <v>Norte</v>
      </c>
    </row>
    <row r="1017" spans="1:13" x14ac:dyDescent="0.3">
      <c r="A1017" s="7">
        <v>45353</v>
      </c>
      <c r="B1017" s="2">
        <v>56161</v>
      </c>
      <c r="C1017" s="2" t="s">
        <v>119</v>
      </c>
      <c r="D1017" s="2" t="s">
        <v>36</v>
      </c>
      <c r="E1017" s="2" t="s">
        <v>115</v>
      </c>
      <c r="F1017" s="2" t="s">
        <v>44</v>
      </c>
      <c r="G1017" s="2">
        <v>294</v>
      </c>
      <c r="H1017" s="2">
        <v>360</v>
      </c>
      <c r="I1017" s="2" t="s">
        <v>39</v>
      </c>
      <c r="J1017" s="2" t="s">
        <v>49</v>
      </c>
      <c r="K1017" s="2" t="s">
        <v>50</v>
      </c>
      <c r="L1017" s="2" t="str">
        <f t="shared" si="30"/>
        <v>Serie</v>
      </c>
      <c r="M1017" s="2" t="str">
        <f t="shared" si="31"/>
        <v>Centro</v>
      </c>
    </row>
    <row r="1018" spans="1:13" x14ac:dyDescent="0.3">
      <c r="A1018" s="7">
        <v>45353</v>
      </c>
      <c r="B1018" s="2">
        <v>22099</v>
      </c>
      <c r="C1018" s="2" t="s">
        <v>51</v>
      </c>
      <c r="D1018" s="2" t="s">
        <v>36</v>
      </c>
      <c r="E1018" s="2" t="s">
        <v>183</v>
      </c>
      <c r="F1018" s="2" t="s">
        <v>184</v>
      </c>
      <c r="G1018" s="2">
        <v>3236</v>
      </c>
      <c r="H1018" s="2">
        <v>3240</v>
      </c>
      <c r="I1018" s="2" t="s">
        <v>39</v>
      </c>
      <c r="J1018" s="2" t="s">
        <v>49</v>
      </c>
      <c r="K1018" s="2" t="s">
        <v>50</v>
      </c>
      <c r="L1018" s="2" t="str">
        <f t="shared" si="30"/>
        <v>Serie</v>
      </c>
      <c r="M1018" s="2" t="str">
        <f t="shared" si="31"/>
        <v>Centro</v>
      </c>
    </row>
    <row r="1019" spans="1:13" x14ac:dyDescent="0.3">
      <c r="A1019" s="7">
        <v>45353</v>
      </c>
      <c r="B1019" s="2">
        <v>12610</v>
      </c>
      <c r="C1019" s="2" t="s">
        <v>51</v>
      </c>
      <c r="D1019" s="2" t="s">
        <v>36</v>
      </c>
      <c r="E1019" s="2" t="s">
        <v>515</v>
      </c>
      <c r="F1019" s="2" t="s">
        <v>53</v>
      </c>
      <c r="G1019" s="2">
        <v>4065</v>
      </c>
      <c r="H1019" s="2">
        <v>4080</v>
      </c>
      <c r="J1019" s="2" t="s">
        <v>40</v>
      </c>
      <c r="K1019" s="2" t="s">
        <v>68</v>
      </c>
      <c r="L1019" s="2" t="str">
        <f t="shared" si="30"/>
        <v>Serie</v>
      </c>
      <c r="M1019" s="2" t="str">
        <f t="shared" si="31"/>
        <v>Centro</v>
      </c>
    </row>
    <row r="1020" spans="1:13" x14ac:dyDescent="0.3">
      <c r="A1020" s="7">
        <v>45381</v>
      </c>
      <c r="B1020" s="2">
        <v>39334</v>
      </c>
      <c r="C1020" s="2" t="s">
        <v>80</v>
      </c>
      <c r="D1020" s="2" t="s">
        <v>36</v>
      </c>
      <c r="E1020" s="2" t="s">
        <v>43</v>
      </c>
      <c r="F1020" s="2" t="s">
        <v>48</v>
      </c>
      <c r="G1020" s="2">
        <v>19</v>
      </c>
      <c r="H1020" s="2">
        <v>720</v>
      </c>
      <c r="I1020" s="2" t="s">
        <v>39</v>
      </c>
      <c r="J1020" s="2" t="s">
        <v>45</v>
      </c>
      <c r="K1020" s="2" t="s">
        <v>64</v>
      </c>
      <c r="L1020" s="2" t="str">
        <f t="shared" si="30"/>
        <v>Serie</v>
      </c>
      <c r="M1020" s="2" t="str">
        <f t="shared" si="31"/>
        <v>Norte</v>
      </c>
    </row>
    <row r="1021" spans="1:13" x14ac:dyDescent="0.3">
      <c r="A1021" s="7">
        <v>45355</v>
      </c>
      <c r="B1021" s="2">
        <v>17207</v>
      </c>
      <c r="C1021" s="2" t="s">
        <v>51</v>
      </c>
      <c r="D1021" s="2" t="s">
        <v>36</v>
      </c>
      <c r="E1021" s="2" t="s">
        <v>366</v>
      </c>
      <c r="F1021" s="2" t="s">
        <v>367</v>
      </c>
      <c r="G1021" s="2">
        <v>35</v>
      </c>
      <c r="H1021" s="2">
        <v>3600</v>
      </c>
      <c r="I1021" s="2" t="s">
        <v>39</v>
      </c>
      <c r="J1021" s="2" t="s">
        <v>49</v>
      </c>
      <c r="K1021" s="2" t="s">
        <v>50</v>
      </c>
      <c r="L1021" s="2" t="str">
        <f t="shared" si="30"/>
        <v>Actualidad</v>
      </c>
      <c r="M1021" s="2" t="str">
        <f t="shared" si="31"/>
        <v>Centro</v>
      </c>
    </row>
    <row r="1022" spans="1:13" x14ac:dyDescent="0.3">
      <c r="A1022" s="7">
        <v>45354</v>
      </c>
      <c r="B1022" s="2">
        <v>27888</v>
      </c>
      <c r="C1022" s="2" t="s">
        <v>51</v>
      </c>
      <c r="D1022" s="2" t="s">
        <v>36</v>
      </c>
      <c r="E1022" s="2" t="s">
        <v>110</v>
      </c>
      <c r="F1022" s="2" t="s">
        <v>58</v>
      </c>
      <c r="G1022" s="2">
        <v>2541</v>
      </c>
      <c r="H1022" s="2">
        <v>2520</v>
      </c>
      <c r="J1022" s="2" t="s">
        <v>40</v>
      </c>
      <c r="K1022" s="2" t="s">
        <v>41</v>
      </c>
      <c r="L1022" s="2" t="str">
        <f t="shared" si="30"/>
        <v>Serie</v>
      </c>
      <c r="M1022" s="2" t="str">
        <f t="shared" si="31"/>
        <v>Centro</v>
      </c>
    </row>
    <row r="1023" spans="1:13" x14ac:dyDescent="0.3">
      <c r="A1023" s="7">
        <v>45355</v>
      </c>
      <c r="B1023" s="2">
        <v>35727</v>
      </c>
      <c r="C1023" s="2" t="s">
        <v>171</v>
      </c>
      <c r="D1023" s="2" t="s">
        <v>36</v>
      </c>
      <c r="E1023" s="2" t="s">
        <v>516</v>
      </c>
      <c r="F1023" s="2" t="s">
        <v>58</v>
      </c>
      <c r="G1023" s="2">
        <v>10</v>
      </c>
      <c r="H1023" s="2">
        <v>2580</v>
      </c>
      <c r="J1023" s="2" t="s">
        <v>40</v>
      </c>
      <c r="K1023" s="2" t="s">
        <v>41</v>
      </c>
      <c r="L1023" s="2" t="str">
        <f t="shared" si="30"/>
        <v>Serie</v>
      </c>
      <c r="M1023" s="2" t="str">
        <f t="shared" si="31"/>
        <v>Centro</v>
      </c>
    </row>
    <row r="1024" spans="1:13" x14ac:dyDescent="0.3">
      <c r="A1024" s="7">
        <v>45353</v>
      </c>
      <c r="B1024" s="2">
        <v>32053</v>
      </c>
      <c r="C1024" s="2" t="s">
        <v>90</v>
      </c>
      <c r="D1024" s="2" t="s">
        <v>36</v>
      </c>
      <c r="E1024" s="2" t="s">
        <v>517</v>
      </c>
      <c r="F1024" s="2" t="s">
        <v>78</v>
      </c>
      <c r="G1024" s="2">
        <v>5790</v>
      </c>
      <c r="H1024" s="2">
        <v>6180</v>
      </c>
      <c r="I1024" s="2" t="s">
        <v>39</v>
      </c>
      <c r="J1024" s="2" t="s">
        <v>49</v>
      </c>
      <c r="K1024" s="2" t="s">
        <v>50</v>
      </c>
      <c r="L1024" s="2" t="str">
        <f t="shared" si="30"/>
        <v>Cine</v>
      </c>
      <c r="M1024" s="2" t="str">
        <f t="shared" si="31"/>
        <v>Centro</v>
      </c>
    </row>
    <row r="1025" spans="1:13" x14ac:dyDescent="0.3">
      <c r="A1025" s="7">
        <v>45354</v>
      </c>
      <c r="B1025" s="2">
        <v>20635</v>
      </c>
      <c r="C1025" s="2" t="s">
        <v>86</v>
      </c>
      <c r="D1025" s="2" t="s">
        <v>36</v>
      </c>
      <c r="E1025" s="2" t="s">
        <v>83</v>
      </c>
      <c r="F1025" s="2" t="s">
        <v>58</v>
      </c>
      <c r="G1025" s="2">
        <v>14</v>
      </c>
      <c r="H1025" s="2">
        <v>2520</v>
      </c>
      <c r="J1025" s="2" t="s">
        <v>40</v>
      </c>
      <c r="K1025" s="2" t="s">
        <v>50</v>
      </c>
      <c r="L1025" s="2" t="str">
        <f t="shared" si="30"/>
        <v>Serie</v>
      </c>
      <c r="M1025" s="2" t="str">
        <f t="shared" si="31"/>
        <v>Sur</v>
      </c>
    </row>
    <row r="1026" spans="1:13" x14ac:dyDescent="0.3">
      <c r="A1026" s="7">
        <v>45353</v>
      </c>
      <c r="B1026" s="2">
        <v>21647</v>
      </c>
      <c r="C1026" s="2" t="s">
        <v>90</v>
      </c>
      <c r="D1026" s="2" t="s">
        <v>36</v>
      </c>
      <c r="E1026" s="2" t="s">
        <v>52</v>
      </c>
      <c r="F1026" s="2" t="s">
        <v>53</v>
      </c>
      <c r="G1026" s="2">
        <v>2556</v>
      </c>
      <c r="H1026" s="2">
        <v>2580</v>
      </c>
      <c r="J1026" s="2" t="s">
        <v>40</v>
      </c>
      <c r="K1026" s="2" t="s">
        <v>64</v>
      </c>
      <c r="L1026" s="2" t="str">
        <f t="shared" ref="L1026:L1089" si="32">TRIM(IFERROR(LEFT(F1026, FIND("-", F1026)-1), F1026))</f>
        <v>Serie</v>
      </c>
      <c r="M1026" s="2" t="str">
        <f t="shared" ref="M1026:M1089" si="33">IF(OR(C1026="Monterrey",C1026="Chihuahua",C1026="Saltillo",C1026="Nuevo Laredo",C1026="Reynosa",C1026="Matamoros",C1026="Parral",C1026="Nogales",C1026="Tijuana",C1026="Mexicali",C1026="Ciudad Juárez",C1026="Ciudad Juarez",C1026="Zacatecas",C1026="Tijuana"),"Norte",(
IF(OR(C1026="CDMX",C1026="Ecatepec",C1026="Ixtapaluca",C1026="Tulancingo",C1026="Pachuca",C1026="Tlaxcala",C1026="San Juan del Río",C1026="Queretaro",C1026="Celaya",C1026="Lagos de Moreno",C1026="Zapopan",C1026="Aguascalientes",C1026="Irapuato",C1026="Tala",C1026="Cuernavaca",C1026="Chimalhuacan",C1026="San Juan del Rio",C1026="San Luis Potosi"),"Centro",(
IF(OR(C1026="Acapulco",C1026="Cancún",C1026="Cancun",C1026="Chilpancingo",C1026="Oaxaca",C1026="Villahermosa",C1026="Chetumal",C1026="Campeche",C1026="Ciudad del Carmen",C1026="Coatzacoalcos",C1026="Mérida",C1026="Poza Rica",C1026="Merida"),"Sur",(
IF(OR(C1026="Manzanillo",C1026="Puerto Vallarta",C1026="Altamira",C1026="Tampico",C1026="Ensenada",C1026="Córdoba",C1026="Melchor Ocampo",C1026="Victoria", C1026="Cordoba", C1026="Orizaba"),"Occidente/Costa",
"Otros")
))
))
))</f>
        <v>Centro</v>
      </c>
    </row>
    <row r="1027" spans="1:13" x14ac:dyDescent="0.3">
      <c r="A1027" s="7">
        <v>45353</v>
      </c>
      <c r="B1027" s="2">
        <v>16916</v>
      </c>
      <c r="C1027" s="2" t="s">
        <v>51</v>
      </c>
      <c r="D1027" s="2" t="s">
        <v>36</v>
      </c>
      <c r="E1027" s="2" t="s">
        <v>85</v>
      </c>
      <c r="F1027" s="2" t="s">
        <v>56</v>
      </c>
      <c r="G1027" s="2">
        <v>518</v>
      </c>
      <c r="H1027" s="2">
        <v>2700</v>
      </c>
      <c r="J1027" s="2" t="s">
        <v>40</v>
      </c>
      <c r="K1027" s="2" t="s">
        <v>41</v>
      </c>
      <c r="L1027" s="2" t="str">
        <f t="shared" si="32"/>
        <v>Serie</v>
      </c>
      <c r="M1027" s="2" t="str">
        <f t="shared" si="33"/>
        <v>Centro</v>
      </c>
    </row>
    <row r="1028" spans="1:13" x14ac:dyDescent="0.3">
      <c r="A1028" s="7">
        <v>45354</v>
      </c>
      <c r="B1028" s="2">
        <v>20018</v>
      </c>
      <c r="C1028" s="2" t="s">
        <v>80</v>
      </c>
      <c r="D1028" s="2" t="s">
        <v>36</v>
      </c>
      <c r="E1028" s="2" t="s">
        <v>79</v>
      </c>
      <c r="F1028" s="2" t="s">
        <v>58</v>
      </c>
      <c r="G1028" s="2">
        <v>1744</v>
      </c>
      <c r="H1028" s="2">
        <v>2520</v>
      </c>
      <c r="J1028" s="2" t="s">
        <v>40</v>
      </c>
      <c r="K1028" s="2" t="s">
        <v>50</v>
      </c>
      <c r="L1028" s="2" t="str">
        <f t="shared" si="32"/>
        <v>Serie</v>
      </c>
      <c r="M1028" s="2" t="str">
        <f t="shared" si="33"/>
        <v>Norte</v>
      </c>
    </row>
    <row r="1029" spans="1:13" x14ac:dyDescent="0.3">
      <c r="A1029" s="7">
        <v>45354</v>
      </c>
      <c r="B1029" s="2">
        <v>54693</v>
      </c>
      <c r="C1029" s="2" t="s">
        <v>94</v>
      </c>
      <c r="D1029" s="2" t="s">
        <v>36</v>
      </c>
      <c r="E1029" s="2" t="s">
        <v>84</v>
      </c>
      <c r="F1029" s="2" t="s">
        <v>58</v>
      </c>
      <c r="G1029" s="2">
        <v>2583</v>
      </c>
      <c r="H1029" s="2">
        <v>2580</v>
      </c>
      <c r="J1029" s="2" t="s">
        <v>40</v>
      </c>
      <c r="K1029" s="2" t="s">
        <v>41</v>
      </c>
      <c r="L1029" s="2" t="str">
        <f t="shared" si="32"/>
        <v>Serie</v>
      </c>
      <c r="M1029" s="2" t="str">
        <f t="shared" si="33"/>
        <v>Norte</v>
      </c>
    </row>
    <row r="1030" spans="1:13" x14ac:dyDescent="0.3">
      <c r="A1030" s="7">
        <v>45353</v>
      </c>
      <c r="B1030" s="2">
        <v>22236</v>
      </c>
      <c r="C1030" s="2" t="s">
        <v>51</v>
      </c>
      <c r="D1030" s="2" t="s">
        <v>36</v>
      </c>
      <c r="E1030" s="2" t="s">
        <v>518</v>
      </c>
      <c r="F1030" s="2" t="s">
        <v>56</v>
      </c>
      <c r="G1030" s="2">
        <v>2292</v>
      </c>
      <c r="H1030" s="2">
        <v>2280</v>
      </c>
      <c r="J1030" s="2" t="s">
        <v>40</v>
      </c>
      <c r="K1030" s="2" t="s">
        <v>68</v>
      </c>
      <c r="L1030" s="2" t="str">
        <f t="shared" si="32"/>
        <v>Serie</v>
      </c>
      <c r="M1030" s="2" t="str">
        <f t="shared" si="33"/>
        <v>Centro</v>
      </c>
    </row>
    <row r="1031" spans="1:13" x14ac:dyDescent="0.3">
      <c r="A1031" s="7">
        <v>45353</v>
      </c>
      <c r="B1031" s="2">
        <v>11606</v>
      </c>
      <c r="C1031" s="2" t="s">
        <v>51</v>
      </c>
      <c r="D1031" s="2" t="s">
        <v>36</v>
      </c>
      <c r="E1031" s="2" t="s">
        <v>69</v>
      </c>
      <c r="F1031" s="2" t="s">
        <v>58</v>
      </c>
      <c r="G1031" s="2">
        <v>2431</v>
      </c>
      <c r="H1031" s="2">
        <v>2520</v>
      </c>
      <c r="J1031" s="2" t="s">
        <v>40</v>
      </c>
      <c r="K1031" s="2" t="s">
        <v>50</v>
      </c>
      <c r="L1031" s="2" t="str">
        <f t="shared" si="32"/>
        <v>Serie</v>
      </c>
      <c r="M1031" s="2" t="str">
        <f t="shared" si="33"/>
        <v>Centro</v>
      </c>
    </row>
    <row r="1032" spans="1:13" x14ac:dyDescent="0.3">
      <c r="A1032" s="7">
        <v>45354</v>
      </c>
      <c r="B1032" s="2">
        <v>26657</v>
      </c>
      <c r="C1032" s="2" t="s">
        <v>80</v>
      </c>
      <c r="D1032" s="2" t="s">
        <v>36</v>
      </c>
      <c r="E1032" s="2" t="s">
        <v>110</v>
      </c>
      <c r="F1032" s="2" t="s">
        <v>58</v>
      </c>
      <c r="G1032" s="2">
        <v>2525</v>
      </c>
      <c r="H1032" s="2">
        <v>2520</v>
      </c>
      <c r="J1032" s="2" t="s">
        <v>40</v>
      </c>
      <c r="K1032" s="2" t="s">
        <v>68</v>
      </c>
      <c r="L1032" s="2" t="str">
        <f t="shared" si="32"/>
        <v>Serie</v>
      </c>
      <c r="M1032" s="2" t="str">
        <f t="shared" si="33"/>
        <v>Norte</v>
      </c>
    </row>
    <row r="1033" spans="1:13" x14ac:dyDescent="0.3">
      <c r="A1033" s="7">
        <v>45353</v>
      </c>
      <c r="B1033" s="2">
        <v>12577</v>
      </c>
      <c r="C1033" s="2" t="s">
        <v>51</v>
      </c>
      <c r="D1033" s="2" t="s">
        <v>36</v>
      </c>
      <c r="E1033" s="2" t="s">
        <v>76</v>
      </c>
      <c r="F1033" s="2" t="s">
        <v>44</v>
      </c>
      <c r="G1033" s="2">
        <v>1</v>
      </c>
      <c r="H1033" s="2">
        <v>360</v>
      </c>
      <c r="I1033" s="2" t="s">
        <v>39</v>
      </c>
      <c r="J1033" s="2" t="s">
        <v>49</v>
      </c>
      <c r="K1033" s="2" t="s">
        <v>64</v>
      </c>
      <c r="L1033" s="2" t="str">
        <f t="shared" si="32"/>
        <v>Serie</v>
      </c>
      <c r="M1033" s="2" t="str">
        <f t="shared" si="33"/>
        <v>Centro</v>
      </c>
    </row>
    <row r="1034" spans="1:13" x14ac:dyDescent="0.3">
      <c r="A1034" s="7">
        <v>45352</v>
      </c>
      <c r="B1034" s="2">
        <v>80621</v>
      </c>
      <c r="C1034" s="2" t="s">
        <v>80</v>
      </c>
      <c r="D1034" s="2" t="s">
        <v>36</v>
      </c>
      <c r="E1034" s="2" t="s">
        <v>519</v>
      </c>
      <c r="F1034" s="2" t="s">
        <v>314</v>
      </c>
      <c r="G1034" s="2">
        <v>4</v>
      </c>
      <c r="H1034" s="2">
        <v>2700</v>
      </c>
      <c r="I1034" s="2" t="s">
        <v>39</v>
      </c>
      <c r="J1034" s="2" t="s">
        <v>40</v>
      </c>
      <c r="K1034" s="2" t="s">
        <v>41</v>
      </c>
      <c r="L1034" s="2" t="str">
        <f t="shared" si="32"/>
        <v>Serie</v>
      </c>
      <c r="M1034" s="2" t="str">
        <f t="shared" si="33"/>
        <v>Norte</v>
      </c>
    </row>
    <row r="1035" spans="1:13" x14ac:dyDescent="0.3">
      <c r="A1035" s="7">
        <v>45352</v>
      </c>
      <c r="B1035" s="2">
        <v>38945</v>
      </c>
      <c r="C1035" s="2" t="s">
        <v>80</v>
      </c>
      <c r="D1035" s="2" t="s">
        <v>36</v>
      </c>
      <c r="E1035" s="2" t="s">
        <v>520</v>
      </c>
      <c r="F1035" s="2" t="s">
        <v>128</v>
      </c>
      <c r="G1035" s="2">
        <v>1477</v>
      </c>
      <c r="H1035" s="2">
        <v>10800</v>
      </c>
      <c r="I1035" s="2" t="s">
        <v>39</v>
      </c>
      <c r="J1035" s="2" t="s">
        <v>40</v>
      </c>
      <c r="K1035" s="2" t="s">
        <v>50</v>
      </c>
      <c r="L1035" s="2" t="str">
        <f t="shared" si="32"/>
        <v>Cine</v>
      </c>
      <c r="M1035" s="2" t="str">
        <f t="shared" si="33"/>
        <v>Norte</v>
      </c>
    </row>
    <row r="1036" spans="1:13" x14ac:dyDescent="0.3">
      <c r="A1036" s="7">
        <v>45353</v>
      </c>
      <c r="B1036" s="2">
        <v>38835</v>
      </c>
      <c r="C1036" s="2" t="s">
        <v>114</v>
      </c>
      <c r="D1036" s="2" t="s">
        <v>36</v>
      </c>
      <c r="E1036" s="2" t="s">
        <v>249</v>
      </c>
      <c r="F1036" s="2" t="s">
        <v>250</v>
      </c>
      <c r="G1036" s="2">
        <v>11</v>
      </c>
      <c r="H1036" s="2">
        <v>2460</v>
      </c>
      <c r="J1036" s="2" t="s">
        <v>40</v>
      </c>
      <c r="K1036" s="2" t="s">
        <v>64</v>
      </c>
      <c r="L1036" s="2" t="str">
        <f t="shared" si="32"/>
        <v>Serie</v>
      </c>
      <c r="M1036" s="2" t="str">
        <f t="shared" si="33"/>
        <v>Centro</v>
      </c>
    </row>
    <row r="1037" spans="1:13" x14ac:dyDescent="0.3">
      <c r="A1037" s="7">
        <v>45354</v>
      </c>
      <c r="B1037" s="2">
        <v>38527</v>
      </c>
      <c r="C1037" s="2" t="s">
        <v>46</v>
      </c>
      <c r="D1037" s="2" t="s">
        <v>36</v>
      </c>
      <c r="E1037" s="2" t="s">
        <v>323</v>
      </c>
      <c r="F1037" s="2" t="s">
        <v>48</v>
      </c>
      <c r="G1037" s="2">
        <v>211</v>
      </c>
      <c r="H1037" s="2">
        <v>1320</v>
      </c>
      <c r="I1037" s="2" t="s">
        <v>39</v>
      </c>
      <c r="J1037" s="2" t="s">
        <v>40</v>
      </c>
      <c r="K1037" s="2" t="s">
        <v>64</v>
      </c>
      <c r="L1037" s="2" t="str">
        <f t="shared" si="32"/>
        <v>Serie</v>
      </c>
      <c r="M1037" s="2" t="str">
        <f t="shared" si="33"/>
        <v>Centro</v>
      </c>
    </row>
    <row r="1038" spans="1:13" x14ac:dyDescent="0.3">
      <c r="A1038" s="7">
        <v>45353</v>
      </c>
      <c r="B1038" s="2">
        <v>20814</v>
      </c>
      <c r="C1038" s="2" t="s">
        <v>51</v>
      </c>
      <c r="D1038" s="2" t="s">
        <v>36</v>
      </c>
      <c r="E1038" s="2" t="s">
        <v>75</v>
      </c>
      <c r="F1038" s="2" t="s">
        <v>58</v>
      </c>
      <c r="G1038" s="2">
        <v>2770</v>
      </c>
      <c r="H1038" s="2">
        <v>2760</v>
      </c>
      <c r="J1038" s="2" t="s">
        <v>40</v>
      </c>
      <c r="K1038" s="2" t="s">
        <v>50</v>
      </c>
      <c r="L1038" s="2" t="str">
        <f t="shared" si="32"/>
        <v>Serie</v>
      </c>
      <c r="M1038" s="2" t="str">
        <f t="shared" si="33"/>
        <v>Centro</v>
      </c>
    </row>
    <row r="1039" spans="1:13" x14ac:dyDescent="0.3">
      <c r="A1039" s="7">
        <v>45354</v>
      </c>
      <c r="B1039" s="2">
        <v>35319</v>
      </c>
      <c r="C1039" s="2" t="s">
        <v>105</v>
      </c>
      <c r="D1039" s="2" t="s">
        <v>36</v>
      </c>
      <c r="E1039" s="2" t="s">
        <v>359</v>
      </c>
      <c r="F1039" s="2" t="s">
        <v>314</v>
      </c>
      <c r="G1039" s="2">
        <v>21</v>
      </c>
      <c r="H1039" s="2">
        <v>2400</v>
      </c>
      <c r="I1039" s="2" t="s">
        <v>39</v>
      </c>
      <c r="J1039" s="2" t="s">
        <v>49</v>
      </c>
      <c r="K1039" s="2" t="s">
        <v>41</v>
      </c>
      <c r="L1039" s="2" t="str">
        <f t="shared" si="32"/>
        <v>Serie</v>
      </c>
      <c r="M1039" s="2" t="str">
        <f t="shared" si="33"/>
        <v>Centro</v>
      </c>
    </row>
    <row r="1040" spans="1:13" x14ac:dyDescent="0.3">
      <c r="A1040" s="7">
        <v>45353</v>
      </c>
      <c r="B1040" s="2">
        <v>25374</v>
      </c>
      <c r="C1040" s="2" t="s">
        <v>80</v>
      </c>
      <c r="D1040" s="2" t="s">
        <v>36</v>
      </c>
      <c r="E1040" s="2" t="s">
        <v>460</v>
      </c>
      <c r="F1040" s="2" t="s">
        <v>58</v>
      </c>
      <c r="G1040" s="2">
        <v>2410</v>
      </c>
      <c r="H1040" s="2">
        <v>2400</v>
      </c>
      <c r="J1040" s="2" t="s">
        <v>40</v>
      </c>
      <c r="K1040" s="2" t="s">
        <v>50</v>
      </c>
      <c r="L1040" s="2" t="str">
        <f t="shared" si="32"/>
        <v>Serie</v>
      </c>
      <c r="M1040" s="2" t="str">
        <f t="shared" si="33"/>
        <v>Norte</v>
      </c>
    </row>
    <row r="1041" spans="1:13" x14ac:dyDescent="0.3">
      <c r="A1041" s="7">
        <v>45352</v>
      </c>
      <c r="B1041" s="2">
        <v>37286</v>
      </c>
      <c r="C1041" s="2" t="s">
        <v>90</v>
      </c>
      <c r="D1041" s="2" t="s">
        <v>62</v>
      </c>
      <c r="E1041" s="2" t="s">
        <v>521</v>
      </c>
      <c r="F1041" s="2" t="s">
        <v>101</v>
      </c>
      <c r="G1041" s="2">
        <v>1739</v>
      </c>
      <c r="H1041" s="2">
        <v>1740</v>
      </c>
      <c r="I1041" s="2" t="s">
        <v>39</v>
      </c>
      <c r="J1041" s="2" t="s">
        <v>49</v>
      </c>
      <c r="K1041" s="2" t="s">
        <v>64</v>
      </c>
      <c r="L1041" s="2" t="str">
        <f t="shared" si="32"/>
        <v>Serie</v>
      </c>
      <c r="M1041" s="2" t="str">
        <f t="shared" si="33"/>
        <v>Centro</v>
      </c>
    </row>
    <row r="1042" spans="1:13" x14ac:dyDescent="0.3">
      <c r="A1042" s="7">
        <v>45354</v>
      </c>
      <c r="B1042" s="2">
        <v>22047</v>
      </c>
      <c r="C1042" s="2" t="s">
        <v>51</v>
      </c>
      <c r="D1042" s="2" t="s">
        <v>36</v>
      </c>
      <c r="E1042" s="2" t="s">
        <v>218</v>
      </c>
      <c r="F1042" s="2" t="s">
        <v>58</v>
      </c>
      <c r="G1042" s="2">
        <v>2545</v>
      </c>
      <c r="H1042" s="2">
        <v>2520</v>
      </c>
      <c r="J1042" s="2" t="s">
        <v>40</v>
      </c>
      <c r="K1042" s="2" t="s">
        <v>41</v>
      </c>
      <c r="L1042" s="2" t="str">
        <f t="shared" si="32"/>
        <v>Serie</v>
      </c>
      <c r="M1042" s="2" t="str">
        <f t="shared" si="33"/>
        <v>Centro</v>
      </c>
    </row>
    <row r="1043" spans="1:13" x14ac:dyDescent="0.3">
      <c r="A1043" s="7">
        <v>45353</v>
      </c>
      <c r="B1043" s="2">
        <v>29481</v>
      </c>
      <c r="C1043" s="2" t="s">
        <v>80</v>
      </c>
      <c r="D1043" s="2" t="s">
        <v>36</v>
      </c>
      <c r="E1043" s="2" t="s">
        <v>57</v>
      </c>
      <c r="F1043" s="2" t="s">
        <v>58</v>
      </c>
      <c r="G1043" s="2">
        <v>663</v>
      </c>
      <c r="H1043" s="2">
        <v>2700</v>
      </c>
      <c r="J1043" s="2" t="s">
        <v>40</v>
      </c>
      <c r="K1043" s="2" t="s">
        <v>41</v>
      </c>
      <c r="L1043" s="2" t="str">
        <f t="shared" si="32"/>
        <v>Serie</v>
      </c>
      <c r="M1043" s="2" t="str">
        <f t="shared" si="33"/>
        <v>Norte</v>
      </c>
    </row>
    <row r="1044" spans="1:13" x14ac:dyDescent="0.3">
      <c r="A1044" s="7">
        <v>45353</v>
      </c>
      <c r="B1044" s="2">
        <v>63683</v>
      </c>
      <c r="C1044" s="2" t="s">
        <v>346</v>
      </c>
      <c r="D1044" s="2" t="s">
        <v>36</v>
      </c>
      <c r="E1044" s="2" t="s">
        <v>116</v>
      </c>
      <c r="F1044" s="2" t="s">
        <v>53</v>
      </c>
      <c r="G1044" s="2">
        <v>2</v>
      </c>
      <c r="H1044" s="2">
        <v>2580</v>
      </c>
      <c r="J1044" s="2" t="s">
        <v>40</v>
      </c>
      <c r="K1044" s="2" t="s">
        <v>41</v>
      </c>
      <c r="L1044" s="2" t="str">
        <f t="shared" si="32"/>
        <v>Serie</v>
      </c>
      <c r="M1044" s="2" t="str">
        <f t="shared" si="33"/>
        <v>Occidente/Costa</v>
      </c>
    </row>
    <row r="1045" spans="1:13" x14ac:dyDescent="0.3">
      <c r="A1045" s="7">
        <v>45353</v>
      </c>
      <c r="B1045" s="2">
        <v>11727</v>
      </c>
      <c r="C1045" s="2" t="s">
        <v>51</v>
      </c>
      <c r="D1045" s="2" t="s">
        <v>36</v>
      </c>
      <c r="E1045" s="2" t="s">
        <v>75</v>
      </c>
      <c r="F1045" s="2" t="s">
        <v>58</v>
      </c>
      <c r="G1045" s="2">
        <v>1279</v>
      </c>
      <c r="H1045" s="2">
        <v>2580</v>
      </c>
      <c r="J1045" s="2" t="s">
        <v>40</v>
      </c>
      <c r="K1045" s="2" t="s">
        <v>50</v>
      </c>
      <c r="L1045" s="2" t="str">
        <f t="shared" si="32"/>
        <v>Serie</v>
      </c>
      <c r="M1045" s="2" t="str">
        <f t="shared" si="33"/>
        <v>Centro</v>
      </c>
    </row>
    <row r="1046" spans="1:13" x14ac:dyDescent="0.3">
      <c r="A1046" s="7">
        <v>45354</v>
      </c>
      <c r="B1046" s="2">
        <v>37665</v>
      </c>
      <c r="C1046" s="2" t="s">
        <v>35</v>
      </c>
      <c r="D1046" s="2" t="s">
        <v>36</v>
      </c>
      <c r="E1046" s="2" t="s">
        <v>67</v>
      </c>
      <c r="F1046" s="2" t="s">
        <v>56</v>
      </c>
      <c r="G1046" s="2">
        <v>10</v>
      </c>
      <c r="H1046" s="2">
        <v>2400</v>
      </c>
      <c r="J1046" s="2" t="s">
        <v>40</v>
      </c>
      <c r="K1046" s="2" t="s">
        <v>68</v>
      </c>
      <c r="L1046" s="2" t="str">
        <f t="shared" si="32"/>
        <v>Serie</v>
      </c>
      <c r="M1046" s="2" t="str">
        <f t="shared" si="33"/>
        <v>Norte</v>
      </c>
    </row>
    <row r="1047" spans="1:13" x14ac:dyDescent="0.3">
      <c r="A1047" s="7">
        <v>45352</v>
      </c>
      <c r="B1047" s="2">
        <v>17958</v>
      </c>
      <c r="C1047" s="2" t="s">
        <v>51</v>
      </c>
      <c r="D1047" s="2" t="s">
        <v>36</v>
      </c>
      <c r="E1047" s="2" t="s">
        <v>522</v>
      </c>
      <c r="F1047" s="2" t="s">
        <v>131</v>
      </c>
      <c r="G1047" s="2">
        <v>2244</v>
      </c>
      <c r="H1047" s="2">
        <v>2580</v>
      </c>
      <c r="I1047" s="2" t="s">
        <v>39</v>
      </c>
      <c r="J1047" s="2" t="s">
        <v>49</v>
      </c>
      <c r="K1047" s="2" t="s">
        <v>64</v>
      </c>
      <c r="L1047" s="2" t="str">
        <f t="shared" si="32"/>
        <v>Serie</v>
      </c>
      <c r="M1047" s="2" t="str">
        <f t="shared" si="33"/>
        <v>Centro</v>
      </c>
    </row>
    <row r="1048" spans="1:13" x14ac:dyDescent="0.3">
      <c r="A1048" s="7">
        <v>45353</v>
      </c>
      <c r="B1048" s="2">
        <v>27398</v>
      </c>
      <c r="C1048" s="2" t="s">
        <v>51</v>
      </c>
      <c r="D1048" s="2" t="s">
        <v>36</v>
      </c>
      <c r="E1048" s="2" t="s">
        <v>208</v>
      </c>
      <c r="F1048" s="2" t="s">
        <v>56</v>
      </c>
      <c r="G1048" s="2">
        <v>2492</v>
      </c>
      <c r="H1048" s="2">
        <v>2760</v>
      </c>
      <c r="J1048" s="2" t="s">
        <v>40</v>
      </c>
      <c r="K1048" s="2" t="s">
        <v>68</v>
      </c>
      <c r="L1048" s="2" t="str">
        <f t="shared" si="32"/>
        <v>Serie</v>
      </c>
      <c r="M1048" s="2" t="str">
        <f t="shared" si="33"/>
        <v>Centro</v>
      </c>
    </row>
    <row r="1049" spans="1:13" x14ac:dyDescent="0.3">
      <c r="A1049" s="7">
        <v>45354</v>
      </c>
      <c r="B1049" s="2">
        <v>38579</v>
      </c>
      <c r="C1049" s="2" t="s">
        <v>46</v>
      </c>
      <c r="D1049" s="2" t="s">
        <v>36</v>
      </c>
      <c r="E1049" s="2" t="s">
        <v>203</v>
      </c>
      <c r="F1049" s="2" t="s">
        <v>113</v>
      </c>
      <c r="G1049" s="2">
        <v>1653</v>
      </c>
      <c r="H1049" s="2">
        <v>2940</v>
      </c>
      <c r="I1049" s="2" t="s">
        <v>39</v>
      </c>
      <c r="J1049" s="2" t="s">
        <v>40</v>
      </c>
      <c r="K1049" s="2" t="s">
        <v>50</v>
      </c>
      <c r="L1049" s="2" t="str">
        <f t="shared" si="32"/>
        <v>Entretenimiento</v>
      </c>
      <c r="M1049" s="2" t="str">
        <f t="shared" si="33"/>
        <v>Centro</v>
      </c>
    </row>
    <row r="1050" spans="1:13" x14ac:dyDescent="0.3">
      <c r="A1050" s="7">
        <v>45353</v>
      </c>
      <c r="B1050" s="2">
        <v>24180</v>
      </c>
      <c r="C1050" s="2" t="s">
        <v>126</v>
      </c>
      <c r="D1050" s="2" t="s">
        <v>36</v>
      </c>
      <c r="E1050" s="2" t="s">
        <v>84</v>
      </c>
      <c r="F1050" s="2" t="s">
        <v>58</v>
      </c>
      <c r="G1050" s="2">
        <v>7</v>
      </c>
      <c r="H1050" s="2">
        <v>2640</v>
      </c>
      <c r="J1050" s="2" t="s">
        <v>40</v>
      </c>
      <c r="K1050" s="2" t="s">
        <v>41</v>
      </c>
      <c r="L1050" s="2" t="str">
        <f t="shared" si="32"/>
        <v>Serie</v>
      </c>
      <c r="M1050" s="2" t="str">
        <f t="shared" si="33"/>
        <v>Occidente/Costa</v>
      </c>
    </row>
    <row r="1051" spans="1:13" x14ac:dyDescent="0.3">
      <c r="A1051" s="7">
        <v>45354</v>
      </c>
      <c r="B1051" s="2">
        <v>28174</v>
      </c>
      <c r="C1051" s="2" t="s">
        <v>114</v>
      </c>
      <c r="D1051" s="2" t="s">
        <v>36</v>
      </c>
      <c r="E1051" s="2" t="s">
        <v>483</v>
      </c>
      <c r="F1051" s="2" t="s">
        <v>53</v>
      </c>
      <c r="G1051" s="2">
        <v>36</v>
      </c>
      <c r="H1051" s="2">
        <v>2700</v>
      </c>
      <c r="J1051" s="2" t="s">
        <v>40</v>
      </c>
      <c r="K1051" s="2" t="s">
        <v>41</v>
      </c>
      <c r="L1051" s="2" t="str">
        <f t="shared" si="32"/>
        <v>Serie</v>
      </c>
      <c r="M1051" s="2" t="str">
        <f t="shared" si="33"/>
        <v>Centro</v>
      </c>
    </row>
    <row r="1052" spans="1:13" x14ac:dyDescent="0.3">
      <c r="A1052" s="7">
        <v>45353</v>
      </c>
      <c r="B1052" s="2">
        <v>79121</v>
      </c>
      <c r="C1052" s="2" t="s">
        <v>235</v>
      </c>
      <c r="D1052" s="2" t="s">
        <v>36</v>
      </c>
      <c r="E1052" s="2" t="s">
        <v>290</v>
      </c>
      <c r="F1052" s="2" t="s">
        <v>144</v>
      </c>
      <c r="G1052" s="2">
        <v>12</v>
      </c>
      <c r="H1052" s="2">
        <v>420</v>
      </c>
      <c r="I1052" s="2" t="s">
        <v>39</v>
      </c>
      <c r="J1052" s="2" t="s">
        <v>45</v>
      </c>
      <c r="K1052" s="2" t="s">
        <v>41</v>
      </c>
      <c r="L1052" s="2" t="str">
        <f t="shared" si="32"/>
        <v>Serie</v>
      </c>
      <c r="M1052" s="2" t="str">
        <f t="shared" si="33"/>
        <v>Centro</v>
      </c>
    </row>
    <row r="1053" spans="1:13" x14ac:dyDescent="0.3">
      <c r="A1053" s="7">
        <v>45354</v>
      </c>
      <c r="B1053" s="2">
        <v>14194</v>
      </c>
      <c r="C1053" s="2" t="s">
        <v>51</v>
      </c>
      <c r="D1053" s="2" t="s">
        <v>36</v>
      </c>
      <c r="E1053" s="2" t="s">
        <v>523</v>
      </c>
      <c r="F1053" s="2" t="s">
        <v>56</v>
      </c>
      <c r="G1053" s="2">
        <v>2245</v>
      </c>
      <c r="H1053" s="2">
        <v>2580</v>
      </c>
      <c r="J1053" s="2" t="s">
        <v>40</v>
      </c>
      <c r="K1053" s="2" t="s">
        <v>64</v>
      </c>
      <c r="L1053" s="2" t="str">
        <f t="shared" si="32"/>
        <v>Serie</v>
      </c>
      <c r="M1053" s="2" t="str">
        <f t="shared" si="33"/>
        <v>Centro</v>
      </c>
    </row>
    <row r="1054" spans="1:13" x14ac:dyDescent="0.3">
      <c r="A1054" s="7">
        <v>45354</v>
      </c>
      <c r="B1054" s="2">
        <v>36128</v>
      </c>
      <c r="C1054" s="2" t="s">
        <v>80</v>
      </c>
      <c r="D1054" s="2" t="s">
        <v>36</v>
      </c>
      <c r="E1054" s="2" t="s">
        <v>300</v>
      </c>
      <c r="F1054" s="2" t="s">
        <v>101</v>
      </c>
      <c r="G1054" s="2">
        <v>1406</v>
      </c>
      <c r="H1054" s="2">
        <v>1380</v>
      </c>
      <c r="I1054" s="2" t="s">
        <v>150</v>
      </c>
      <c r="J1054" s="2" t="s">
        <v>40</v>
      </c>
      <c r="K1054" s="2" t="s">
        <v>50</v>
      </c>
      <c r="L1054" s="2" t="str">
        <f t="shared" si="32"/>
        <v>Serie</v>
      </c>
      <c r="M1054" s="2" t="str">
        <f t="shared" si="33"/>
        <v>Norte</v>
      </c>
    </row>
    <row r="1055" spans="1:13" x14ac:dyDescent="0.3">
      <c r="A1055" s="7">
        <v>45381</v>
      </c>
      <c r="B1055" s="2">
        <v>33580</v>
      </c>
      <c r="C1055" s="2" t="s">
        <v>268</v>
      </c>
      <c r="D1055" s="2" t="s">
        <v>36</v>
      </c>
      <c r="E1055" s="2" t="s">
        <v>524</v>
      </c>
      <c r="F1055" s="2" t="s">
        <v>58</v>
      </c>
      <c r="G1055" s="2">
        <v>2575</v>
      </c>
      <c r="H1055" s="2">
        <v>2640</v>
      </c>
      <c r="J1055" s="2" t="s">
        <v>40</v>
      </c>
      <c r="K1055" s="2" t="s">
        <v>64</v>
      </c>
      <c r="L1055" s="2" t="str">
        <f t="shared" si="32"/>
        <v>Serie</v>
      </c>
      <c r="M1055" s="2" t="str">
        <f t="shared" si="33"/>
        <v>Norte</v>
      </c>
    </row>
    <row r="1056" spans="1:13" x14ac:dyDescent="0.3">
      <c r="A1056" s="7">
        <v>45354</v>
      </c>
      <c r="B1056" s="2">
        <v>39487</v>
      </c>
      <c r="C1056" s="2" t="s">
        <v>105</v>
      </c>
      <c r="D1056" s="2" t="s">
        <v>36</v>
      </c>
      <c r="E1056" s="2" t="s">
        <v>43</v>
      </c>
      <c r="F1056" s="2" t="s">
        <v>48</v>
      </c>
      <c r="G1056" s="2">
        <v>20</v>
      </c>
      <c r="H1056" s="2">
        <v>720</v>
      </c>
      <c r="I1056" s="2" t="s">
        <v>39</v>
      </c>
      <c r="J1056" s="2" t="s">
        <v>45</v>
      </c>
      <c r="K1056" s="2" t="s">
        <v>64</v>
      </c>
      <c r="L1056" s="2" t="str">
        <f t="shared" si="32"/>
        <v>Serie</v>
      </c>
      <c r="M1056" s="2" t="str">
        <f t="shared" si="33"/>
        <v>Centro</v>
      </c>
    </row>
    <row r="1057" spans="1:13" x14ac:dyDescent="0.3">
      <c r="A1057" s="7">
        <v>45354</v>
      </c>
      <c r="B1057" s="2">
        <v>37924</v>
      </c>
      <c r="C1057" s="2" t="s">
        <v>54</v>
      </c>
      <c r="D1057" s="2" t="s">
        <v>36</v>
      </c>
      <c r="E1057" s="2" t="s">
        <v>359</v>
      </c>
      <c r="F1057" s="2" t="s">
        <v>314</v>
      </c>
      <c r="G1057" s="2">
        <v>16</v>
      </c>
      <c r="H1057" s="2">
        <v>2400</v>
      </c>
      <c r="I1057" s="2" t="s">
        <v>39</v>
      </c>
      <c r="J1057" s="2" t="s">
        <v>49</v>
      </c>
      <c r="K1057" s="2" t="s">
        <v>41</v>
      </c>
      <c r="L1057" s="2" t="str">
        <f t="shared" si="32"/>
        <v>Serie</v>
      </c>
      <c r="M1057" s="2" t="str">
        <f t="shared" si="33"/>
        <v>Sur</v>
      </c>
    </row>
    <row r="1058" spans="1:13" x14ac:dyDescent="0.3">
      <c r="A1058" s="7">
        <v>45381</v>
      </c>
      <c r="B1058" s="2">
        <v>11269</v>
      </c>
      <c r="C1058" s="2" t="s">
        <v>51</v>
      </c>
      <c r="D1058" s="2" t="s">
        <v>36</v>
      </c>
      <c r="E1058" s="2" t="s">
        <v>525</v>
      </c>
      <c r="F1058" s="2" t="s">
        <v>118</v>
      </c>
      <c r="G1058" s="2">
        <v>206</v>
      </c>
      <c r="H1058" s="2">
        <v>2400</v>
      </c>
      <c r="I1058" s="2" t="s">
        <v>39</v>
      </c>
      <c r="J1058" s="2" t="s">
        <v>49</v>
      </c>
      <c r="K1058" s="2" t="s">
        <v>64</v>
      </c>
      <c r="L1058" s="2" t="str">
        <f t="shared" si="32"/>
        <v>Serie</v>
      </c>
      <c r="M1058" s="2" t="str">
        <f t="shared" si="33"/>
        <v>Centro</v>
      </c>
    </row>
    <row r="1059" spans="1:13" x14ac:dyDescent="0.3">
      <c r="A1059" s="7">
        <v>45352</v>
      </c>
      <c r="B1059" s="2">
        <v>76770</v>
      </c>
      <c r="C1059" s="2" t="s">
        <v>119</v>
      </c>
      <c r="D1059" s="2" t="s">
        <v>36</v>
      </c>
      <c r="E1059" s="2" t="s">
        <v>97</v>
      </c>
      <c r="F1059" s="2" t="s">
        <v>44</v>
      </c>
      <c r="G1059" s="2">
        <v>1358</v>
      </c>
      <c r="H1059" s="2">
        <v>1380</v>
      </c>
      <c r="J1059" s="2" t="s">
        <v>40</v>
      </c>
      <c r="K1059" s="2" t="s">
        <v>41</v>
      </c>
      <c r="L1059" s="2" t="str">
        <f t="shared" si="32"/>
        <v>Serie</v>
      </c>
      <c r="M1059" s="2" t="str">
        <f t="shared" si="33"/>
        <v>Centro</v>
      </c>
    </row>
    <row r="1060" spans="1:13" x14ac:dyDescent="0.3">
      <c r="A1060" s="7">
        <v>45352</v>
      </c>
      <c r="B1060" s="2">
        <v>21908</v>
      </c>
      <c r="C1060" s="2" t="s">
        <v>51</v>
      </c>
      <c r="D1060" s="2" t="s">
        <v>62</v>
      </c>
      <c r="E1060" s="2" t="s">
        <v>442</v>
      </c>
      <c r="F1060" s="2" t="s">
        <v>443</v>
      </c>
      <c r="G1060" s="2">
        <v>0</v>
      </c>
      <c r="H1060" s="2">
        <v>5460</v>
      </c>
      <c r="I1060" s="2" t="s">
        <v>39</v>
      </c>
      <c r="J1060" s="2" t="s">
        <v>49</v>
      </c>
      <c r="K1060" s="2" t="s">
        <v>41</v>
      </c>
      <c r="L1060" s="2" t="str">
        <f t="shared" si="32"/>
        <v>Cine</v>
      </c>
      <c r="M1060" s="2" t="str">
        <f t="shared" si="33"/>
        <v>Centro</v>
      </c>
    </row>
    <row r="1061" spans="1:13" x14ac:dyDescent="0.3">
      <c r="A1061" s="7">
        <v>45353</v>
      </c>
      <c r="B1061" s="2">
        <v>35940</v>
      </c>
      <c r="C1061" s="2" t="s">
        <v>123</v>
      </c>
      <c r="D1061" s="2" t="s">
        <v>36</v>
      </c>
      <c r="E1061" s="2" t="s">
        <v>446</v>
      </c>
      <c r="F1061" s="2" t="s">
        <v>101</v>
      </c>
      <c r="G1061" s="2">
        <v>3</v>
      </c>
      <c r="H1061" s="2">
        <v>1320</v>
      </c>
      <c r="J1061" s="2" t="s">
        <v>40</v>
      </c>
      <c r="K1061" s="2" t="s">
        <v>41</v>
      </c>
      <c r="L1061" s="2" t="str">
        <f t="shared" si="32"/>
        <v>Serie</v>
      </c>
      <c r="M1061" s="2" t="str">
        <f t="shared" si="33"/>
        <v>Norte</v>
      </c>
    </row>
    <row r="1062" spans="1:13" x14ac:dyDescent="0.3">
      <c r="A1062" s="7">
        <v>45354</v>
      </c>
      <c r="B1062" s="2">
        <v>70282</v>
      </c>
      <c r="C1062" s="2" t="s">
        <v>156</v>
      </c>
      <c r="D1062" s="2" t="s">
        <v>36</v>
      </c>
      <c r="E1062" s="2" t="s">
        <v>132</v>
      </c>
      <c r="F1062" s="2" t="s">
        <v>101</v>
      </c>
      <c r="G1062" s="2">
        <v>1330</v>
      </c>
      <c r="H1062" s="2">
        <v>1320</v>
      </c>
      <c r="J1062" s="2" t="s">
        <v>40</v>
      </c>
      <c r="K1062" s="2" t="s">
        <v>64</v>
      </c>
      <c r="L1062" s="2" t="str">
        <f t="shared" si="32"/>
        <v>Serie</v>
      </c>
      <c r="M1062" s="2" t="str">
        <f t="shared" si="33"/>
        <v>Sur</v>
      </c>
    </row>
    <row r="1063" spans="1:13" x14ac:dyDescent="0.3">
      <c r="A1063" s="7">
        <v>45352</v>
      </c>
      <c r="B1063" s="2">
        <v>25038</v>
      </c>
      <c r="C1063" s="2" t="s">
        <v>80</v>
      </c>
      <c r="D1063" s="2" t="s">
        <v>36</v>
      </c>
      <c r="E1063" s="2" t="s">
        <v>526</v>
      </c>
      <c r="F1063" s="2" t="s">
        <v>48</v>
      </c>
      <c r="G1063" s="2">
        <v>19</v>
      </c>
      <c r="H1063" s="2">
        <v>1380</v>
      </c>
      <c r="I1063" s="2" t="s">
        <v>150</v>
      </c>
      <c r="J1063" s="2" t="s">
        <v>49</v>
      </c>
      <c r="K1063" s="2" t="s">
        <v>41</v>
      </c>
      <c r="L1063" s="2" t="str">
        <f t="shared" si="32"/>
        <v>Serie</v>
      </c>
      <c r="M1063" s="2" t="str">
        <f t="shared" si="33"/>
        <v>Norte</v>
      </c>
    </row>
    <row r="1064" spans="1:13" x14ac:dyDescent="0.3">
      <c r="A1064" s="7">
        <v>45352</v>
      </c>
      <c r="B1064" s="2">
        <v>38189</v>
      </c>
      <c r="C1064" s="2" t="s">
        <v>137</v>
      </c>
      <c r="D1064" s="2" t="s">
        <v>36</v>
      </c>
      <c r="E1064" s="2" t="s">
        <v>169</v>
      </c>
      <c r="F1064" s="2" t="s">
        <v>109</v>
      </c>
      <c r="G1064" s="2">
        <v>0</v>
      </c>
      <c r="H1064" s="2">
        <v>6540</v>
      </c>
      <c r="I1064" s="2" t="s">
        <v>39</v>
      </c>
      <c r="J1064" s="2" t="s">
        <v>49</v>
      </c>
      <c r="K1064" s="2" t="s">
        <v>41</v>
      </c>
      <c r="L1064" s="2" t="str">
        <f t="shared" si="32"/>
        <v>Cine</v>
      </c>
      <c r="M1064" s="2" t="str">
        <f t="shared" si="33"/>
        <v>Norte</v>
      </c>
    </row>
    <row r="1065" spans="1:13" x14ac:dyDescent="0.3">
      <c r="A1065" s="7">
        <v>45355</v>
      </c>
      <c r="B1065" s="2">
        <v>12407</v>
      </c>
      <c r="C1065" s="2" t="s">
        <v>51</v>
      </c>
      <c r="D1065" s="2" t="s">
        <v>36</v>
      </c>
      <c r="E1065" s="2" t="s">
        <v>527</v>
      </c>
      <c r="F1065" s="2" t="s">
        <v>53</v>
      </c>
      <c r="G1065" s="2">
        <v>3468</v>
      </c>
      <c r="H1065" s="2">
        <v>3300</v>
      </c>
      <c r="J1065" s="2" t="s">
        <v>40</v>
      </c>
      <c r="K1065" s="2" t="s">
        <v>50</v>
      </c>
      <c r="L1065" s="2" t="str">
        <f t="shared" si="32"/>
        <v>Serie</v>
      </c>
      <c r="M1065" s="2" t="str">
        <f t="shared" si="33"/>
        <v>Centro</v>
      </c>
    </row>
    <row r="1066" spans="1:13" x14ac:dyDescent="0.3">
      <c r="A1066" s="7">
        <v>45353</v>
      </c>
      <c r="B1066" s="2">
        <v>38073</v>
      </c>
      <c r="C1066" s="2" t="s">
        <v>90</v>
      </c>
      <c r="D1066" s="2" t="s">
        <v>36</v>
      </c>
      <c r="E1066" s="2" t="s">
        <v>203</v>
      </c>
      <c r="F1066" s="2" t="s">
        <v>113</v>
      </c>
      <c r="G1066" s="2">
        <v>2460</v>
      </c>
      <c r="H1066" s="2">
        <v>3000</v>
      </c>
      <c r="I1066" s="2" t="s">
        <v>39</v>
      </c>
      <c r="J1066" s="2" t="s">
        <v>40</v>
      </c>
      <c r="K1066" s="2" t="s">
        <v>64</v>
      </c>
      <c r="L1066" s="2" t="str">
        <f t="shared" si="32"/>
        <v>Entretenimiento</v>
      </c>
      <c r="M1066" s="2" t="str">
        <f t="shared" si="33"/>
        <v>Centro</v>
      </c>
    </row>
    <row r="1067" spans="1:13" x14ac:dyDescent="0.3">
      <c r="A1067" s="7">
        <v>45353</v>
      </c>
      <c r="B1067" s="2">
        <v>50910</v>
      </c>
      <c r="C1067" s="2" t="s">
        <v>72</v>
      </c>
      <c r="D1067" s="2" t="s">
        <v>36</v>
      </c>
      <c r="E1067" s="2" t="s">
        <v>223</v>
      </c>
      <c r="F1067" s="2" t="s">
        <v>44</v>
      </c>
      <c r="G1067" s="2">
        <v>7</v>
      </c>
      <c r="H1067" s="2">
        <v>660</v>
      </c>
      <c r="J1067" s="2" t="s">
        <v>45</v>
      </c>
      <c r="K1067" s="2" t="s">
        <v>64</v>
      </c>
      <c r="L1067" s="2" t="str">
        <f t="shared" si="32"/>
        <v>Serie</v>
      </c>
      <c r="M1067" s="2" t="str">
        <f t="shared" si="33"/>
        <v>Norte</v>
      </c>
    </row>
    <row r="1068" spans="1:13" x14ac:dyDescent="0.3">
      <c r="A1068" s="7">
        <v>45353</v>
      </c>
      <c r="B1068" s="2">
        <v>23479</v>
      </c>
      <c r="C1068" s="2" t="s">
        <v>51</v>
      </c>
      <c r="D1068" s="2" t="s">
        <v>36</v>
      </c>
      <c r="E1068" s="2" t="s">
        <v>67</v>
      </c>
      <c r="F1068" s="2" t="s">
        <v>56</v>
      </c>
      <c r="G1068" s="2">
        <v>2450</v>
      </c>
      <c r="H1068" s="2">
        <v>2460</v>
      </c>
      <c r="J1068" s="2" t="s">
        <v>40</v>
      </c>
      <c r="K1068" s="2" t="s">
        <v>50</v>
      </c>
      <c r="L1068" s="2" t="str">
        <f t="shared" si="32"/>
        <v>Serie</v>
      </c>
      <c r="M1068" s="2" t="str">
        <f t="shared" si="33"/>
        <v>Centro</v>
      </c>
    </row>
    <row r="1069" spans="1:13" x14ac:dyDescent="0.3">
      <c r="A1069" s="7">
        <v>45352</v>
      </c>
      <c r="B1069" s="2">
        <v>22400</v>
      </c>
      <c r="C1069" s="2" t="s">
        <v>51</v>
      </c>
      <c r="D1069" s="2" t="s">
        <v>36</v>
      </c>
      <c r="E1069" s="2" t="s">
        <v>528</v>
      </c>
      <c r="F1069" s="2" t="s">
        <v>109</v>
      </c>
      <c r="G1069" s="2">
        <v>3029</v>
      </c>
      <c r="H1069" s="2">
        <v>6600</v>
      </c>
      <c r="J1069" s="2" t="s">
        <v>49</v>
      </c>
      <c r="K1069" s="2" t="s">
        <v>64</v>
      </c>
      <c r="L1069" s="2" t="str">
        <f t="shared" si="32"/>
        <v>Cine</v>
      </c>
      <c r="M1069" s="2" t="str">
        <f t="shared" si="33"/>
        <v>Centro</v>
      </c>
    </row>
    <row r="1070" spans="1:13" x14ac:dyDescent="0.3">
      <c r="A1070" s="7">
        <v>45380</v>
      </c>
      <c r="B1070" s="2">
        <v>39218</v>
      </c>
      <c r="C1070" s="2" t="s">
        <v>257</v>
      </c>
      <c r="D1070" s="2" t="s">
        <v>36</v>
      </c>
      <c r="E1070" s="2" t="s">
        <v>140</v>
      </c>
      <c r="F1070" s="2" t="s">
        <v>141</v>
      </c>
      <c r="G1070" s="2">
        <v>0</v>
      </c>
      <c r="H1070" s="2">
        <v>3720</v>
      </c>
      <c r="I1070" s="2" t="s">
        <v>39</v>
      </c>
      <c r="K1070" s="2" t="s">
        <v>50</v>
      </c>
      <c r="L1070" s="2" t="str">
        <f t="shared" si="32"/>
        <v>Serie</v>
      </c>
      <c r="M1070" s="2" t="str">
        <f t="shared" si="33"/>
        <v>Sur</v>
      </c>
    </row>
    <row r="1071" spans="1:13" x14ac:dyDescent="0.3">
      <c r="A1071" s="7">
        <v>45380</v>
      </c>
      <c r="B1071" s="2">
        <v>23937</v>
      </c>
      <c r="C1071" s="2" t="s">
        <v>46</v>
      </c>
      <c r="D1071" s="2" t="s">
        <v>36</v>
      </c>
      <c r="E1071" s="2" t="s">
        <v>83</v>
      </c>
      <c r="F1071" s="2" t="s">
        <v>53</v>
      </c>
      <c r="G1071" s="2">
        <v>2561</v>
      </c>
      <c r="H1071" s="2">
        <v>2580</v>
      </c>
      <c r="J1071" s="2" t="s">
        <v>40</v>
      </c>
      <c r="K1071" s="2" t="s">
        <v>68</v>
      </c>
      <c r="L1071" s="2" t="str">
        <f t="shared" si="32"/>
        <v>Serie</v>
      </c>
      <c r="M1071" s="2" t="str">
        <f t="shared" si="33"/>
        <v>Centro</v>
      </c>
    </row>
    <row r="1072" spans="1:13" x14ac:dyDescent="0.3">
      <c r="A1072" s="7">
        <v>45378</v>
      </c>
      <c r="B1072" s="2">
        <v>20177</v>
      </c>
      <c r="C1072" s="2" t="s">
        <v>126</v>
      </c>
      <c r="D1072" s="2" t="s">
        <v>36</v>
      </c>
      <c r="E1072" s="2" t="s">
        <v>529</v>
      </c>
      <c r="F1072" s="2" t="s">
        <v>231</v>
      </c>
      <c r="G1072" s="2">
        <v>0</v>
      </c>
      <c r="H1072" s="2">
        <v>4800</v>
      </c>
      <c r="I1072" s="2" t="s">
        <v>39</v>
      </c>
      <c r="K1072" s="2" t="s">
        <v>64</v>
      </c>
      <c r="L1072" s="2" t="str">
        <f t="shared" si="32"/>
        <v>Cine</v>
      </c>
      <c r="M1072" s="2" t="str">
        <f t="shared" si="33"/>
        <v>Occidente/Costa</v>
      </c>
    </row>
    <row r="1073" spans="1:13" x14ac:dyDescent="0.3">
      <c r="A1073" s="7">
        <v>45377</v>
      </c>
      <c r="B1073" s="2">
        <v>24390</v>
      </c>
      <c r="C1073" s="2" t="s">
        <v>114</v>
      </c>
      <c r="D1073" s="2" t="s">
        <v>36</v>
      </c>
      <c r="E1073" s="2" t="s">
        <v>530</v>
      </c>
      <c r="F1073" s="2" t="s">
        <v>56</v>
      </c>
      <c r="G1073" s="2">
        <v>63</v>
      </c>
      <c r="H1073" s="2">
        <v>1440</v>
      </c>
      <c r="J1073" s="2" t="s">
        <v>40</v>
      </c>
      <c r="K1073" s="2" t="s">
        <v>68</v>
      </c>
      <c r="L1073" s="2" t="str">
        <f t="shared" si="32"/>
        <v>Serie</v>
      </c>
      <c r="M1073" s="2" t="str">
        <f t="shared" si="33"/>
        <v>Centro</v>
      </c>
    </row>
    <row r="1074" spans="1:13" x14ac:dyDescent="0.3">
      <c r="A1074" s="7">
        <v>45382</v>
      </c>
      <c r="B1074" s="2">
        <v>33544</v>
      </c>
      <c r="C1074" s="2" t="s">
        <v>51</v>
      </c>
      <c r="D1074" s="2" t="s">
        <v>36</v>
      </c>
      <c r="E1074" s="2" t="s">
        <v>347</v>
      </c>
      <c r="F1074" s="2" t="s">
        <v>44</v>
      </c>
      <c r="G1074" s="2">
        <v>518</v>
      </c>
      <c r="H1074" s="2">
        <v>900</v>
      </c>
      <c r="I1074" s="2" t="s">
        <v>150</v>
      </c>
      <c r="J1074" s="2" t="s">
        <v>49</v>
      </c>
      <c r="K1074" s="2" t="s">
        <v>68</v>
      </c>
      <c r="L1074" s="2" t="str">
        <f t="shared" si="32"/>
        <v>Serie</v>
      </c>
      <c r="M1074" s="2" t="str">
        <f t="shared" si="33"/>
        <v>Centro</v>
      </c>
    </row>
    <row r="1075" spans="1:13" x14ac:dyDescent="0.3">
      <c r="A1075" s="7">
        <v>45379</v>
      </c>
      <c r="B1075" s="2">
        <v>39522</v>
      </c>
      <c r="C1075" s="2" t="s">
        <v>51</v>
      </c>
      <c r="D1075" s="2" t="s">
        <v>36</v>
      </c>
      <c r="E1075" s="2" t="s">
        <v>531</v>
      </c>
      <c r="F1075" s="2" t="s">
        <v>299</v>
      </c>
      <c r="G1075" s="2">
        <v>5948</v>
      </c>
      <c r="H1075" s="2">
        <v>5640</v>
      </c>
      <c r="J1075" s="2" t="s">
        <v>40</v>
      </c>
      <c r="K1075" s="2" t="s">
        <v>68</v>
      </c>
      <c r="L1075" s="2" t="str">
        <f t="shared" si="32"/>
        <v>Cine</v>
      </c>
      <c r="M1075" s="2" t="str">
        <f t="shared" si="33"/>
        <v>Centro</v>
      </c>
    </row>
    <row r="1076" spans="1:13" x14ac:dyDescent="0.3">
      <c r="A1076" s="7">
        <v>45379</v>
      </c>
      <c r="B1076" s="2">
        <v>12293</v>
      </c>
      <c r="C1076" s="2" t="s">
        <v>51</v>
      </c>
      <c r="D1076" s="2" t="s">
        <v>36</v>
      </c>
      <c r="E1076" s="2" t="s">
        <v>532</v>
      </c>
      <c r="F1076" s="2" t="s">
        <v>533</v>
      </c>
      <c r="G1076" s="2">
        <v>1338</v>
      </c>
      <c r="H1076" s="2">
        <v>1440</v>
      </c>
      <c r="I1076" s="2" t="s">
        <v>39</v>
      </c>
      <c r="J1076" s="2" t="s">
        <v>40</v>
      </c>
      <c r="K1076" s="2" t="s">
        <v>64</v>
      </c>
      <c r="L1076" s="2" t="str">
        <f t="shared" si="32"/>
        <v>Serie</v>
      </c>
      <c r="M1076" s="2" t="str">
        <f t="shared" si="33"/>
        <v>Centro</v>
      </c>
    </row>
    <row r="1077" spans="1:13" x14ac:dyDescent="0.3">
      <c r="A1077" s="7">
        <v>45382</v>
      </c>
      <c r="B1077" s="2">
        <v>27030</v>
      </c>
      <c r="C1077" s="2" t="s">
        <v>273</v>
      </c>
      <c r="D1077" s="2" t="s">
        <v>36</v>
      </c>
      <c r="E1077" s="2" t="s">
        <v>140</v>
      </c>
      <c r="F1077" s="2" t="s">
        <v>141</v>
      </c>
      <c r="G1077" s="2">
        <v>3518</v>
      </c>
      <c r="H1077" s="2">
        <v>3480</v>
      </c>
      <c r="J1077" s="2" t="s">
        <v>49</v>
      </c>
      <c r="K1077" s="2" t="s">
        <v>64</v>
      </c>
      <c r="L1077" s="2" t="str">
        <f t="shared" si="32"/>
        <v>Serie</v>
      </c>
      <c r="M1077" s="2" t="str">
        <f t="shared" si="33"/>
        <v>Occidente/Costa</v>
      </c>
    </row>
    <row r="1078" spans="1:13" x14ac:dyDescent="0.3">
      <c r="A1078" s="7">
        <v>45378</v>
      </c>
      <c r="B1078" s="2">
        <v>19850</v>
      </c>
      <c r="C1078" s="2" t="s">
        <v>51</v>
      </c>
      <c r="D1078" s="2" t="s">
        <v>36</v>
      </c>
      <c r="E1078" s="2" t="s">
        <v>104</v>
      </c>
      <c r="F1078" s="2" t="s">
        <v>53</v>
      </c>
      <c r="G1078" s="2">
        <v>2451</v>
      </c>
      <c r="H1078" s="2">
        <v>2520</v>
      </c>
      <c r="J1078" s="2" t="s">
        <v>40</v>
      </c>
      <c r="K1078" s="2" t="s">
        <v>68</v>
      </c>
      <c r="L1078" s="2" t="str">
        <f t="shared" si="32"/>
        <v>Serie</v>
      </c>
      <c r="M1078" s="2" t="str">
        <f t="shared" si="33"/>
        <v>Centro</v>
      </c>
    </row>
    <row r="1079" spans="1:13" x14ac:dyDescent="0.3">
      <c r="A1079" s="7">
        <v>45377</v>
      </c>
      <c r="B1079" s="2">
        <v>38175</v>
      </c>
      <c r="C1079" s="2" t="s">
        <v>156</v>
      </c>
      <c r="D1079" s="2" t="s">
        <v>36</v>
      </c>
      <c r="E1079" s="2" t="s">
        <v>210</v>
      </c>
      <c r="F1079" s="2" t="s">
        <v>44</v>
      </c>
      <c r="G1079" s="2">
        <v>667</v>
      </c>
      <c r="H1079" s="2">
        <v>660</v>
      </c>
      <c r="I1079" s="2" t="s">
        <v>39</v>
      </c>
      <c r="J1079" s="2" t="s">
        <v>45</v>
      </c>
      <c r="K1079" s="2" t="s">
        <v>50</v>
      </c>
      <c r="L1079" s="2" t="str">
        <f t="shared" si="32"/>
        <v>Serie</v>
      </c>
      <c r="M1079" s="2" t="str">
        <f t="shared" si="33"/>
        <v>Sur</v>
      </c>
    </row>
    <row r="1080" spans="1:13" x14ac:dyDescent="0.3">
      <c r="A1080" s="7">
        <v>45380</v>
      </c>
      <c r="B1080" s="2">
        <v>35713</v>
      </c>
      <c r="C1080" s="2" t="s">
        <v>51</v>
      </c>
      <c r="D1080" s="2" t="s">
        <v>36</v>
      </c>
      <c r="E1080" s="2" t="s">
        <v>335</v>
      </c>
      <c r="F1080" s="2" t="s">
        <v>58</v>
      </c>
      <c r="G1080" s="2">
        <v>2404</v>
      </c>
      <c r="H1080" s="2">
        <v>2640</v>
      </c>
      <c r="J1080" s="2" t="s">
        <v>40</v>
      </c>
      <c r="K1080" s="2" t="s">
        <v>41</v>
      </c>
      <c r="L1080" s="2" t="str">
        <f t="shared" si="32"/>
        <v>Serie</v>
      </c>
      <c r="M1080" s="2" t="str">
        <f t="shared" si="33"/>
        <v>Centro</v>
      </c>
    </row>
    <row r="1081" spans="1:13" x14ac:dyDescent="0.3">
      <c r="A1081" s="7">
        <v>45354</v>
      </c>
      <c r="B1081" s="2">
        <v>33002</v>
      </c>
      <c r="C1081" s="2" t="s">
        <v>35</v>
      </c>
      <c r="D1081" s="2" t="s">
        <v>36</v>
      </c>
      <c r="E1081" s="2" t="s">
        <v>203</v>
      </c>
      <c r="F1081" s="2" t="s">
        <v>113</v>
      </c>
      <c r="G1081" s="2">
        <v>9</v>
      </c>
      <c r="H1081" s="2">
        <v>2820</v>
      </c>
      <c r="I1081" s="2" t="s">
        <v>39</v>
      </c>
      <c r="J1081" s="2" t="s">
        <v>49</v>
      </c>
      <c r="K1081" s="2" t="s">
        <v>50</v>
      </c>
      <c r="L1081" s="2" t="str">
        <f t="shared" si="32"/>
        <v>Entretenimiento</v>
      </c>
      <c r="M1081" s="2" t="str">
        <f t="shared" si="33"/>
        <v>Norte</v>
      </c>
    </row>
    <row r="1082" spans="1:13" x14ac:dyDescent="0.3">
      <c r="A1082" s="7">
        <v>45352</v>
      </c>
      <c r="B1082" s="2">
        <v>37209</v>
      </c>
      <c r="C1082" s="2" t="s">
        <v>119</v>
      </c>
      <c r="D1082" s="2" t="s">
        <v>36</v>
      </c>
      <c r="E1082" s="2" t="s">
        <v>85</v>
      </c>
      <c r="F1082" s="2" t="s">
        <v>56</v>
      </c>
      <c r="G1082" s="2">
        <v>2570</v>
      </c>
      <c r="H1082" s="2">
        <v>2700</v>
      </c>
      <c r="J1082" s="2" t="s">
        <v>40</v>
      </c>
      <c r="K1082" s="2" t="s">
        <v>41</v>
      </c>
      <c r="L1082" s="2" t="str">
        <f t="shared" si="32"/>
        <v>Serie</v>
      </c>
      <c r="M1082" s="2" t="str">
        <f t="shared" si="33"/>
        <v>Centro</v>
      </c>
    </row>
    <row r="1083" spans="1:13" x14ac:dyDescent="0.3">
      <c r="A1083" s="7">
        <v>45381</v>
      </c>
      <c r="B1083" s="2">
        <v>32352</v>
      </c>
      <c r="C1083" s="2" t="s">
        <v>222</v>
      </c>
      <c r="D1083" s="2" t="s">
        <v>36</v>
      </c>
      <c r="E1083" s="2" t="s">
        <v>112</v>
      </c>
      <c r="F1083" s="2" t="s">
        <v>113</v>
      </c>
      <c r="G1083" s="2">
        <v>1033</v>
      </c>
      <c r="H1083" s="2">
        <v>3300</v>
      </c>
      <c r="J1083" s="2" t="s">
        <v>40</v>
      </c>
      <c r="K1083" s="2" t="s">
        <v>68</v>
      </c>
      <c r="L1083" s="2" t="str">
        <f t="shared" si="32"/>
        <v>Entretenimiento</v>
      </c>
      <c r="M1083" s="2" t="str">
        <f t="shared" si="33"/>
        <v>Centro</v>
      </c>
    </row>
    <row r="1084" spans="1:13" x14ac:dyDescent="0.3">
      <c r="A1084" s="7">
        <v>45352</v>
      </c>
      <c r="B1084" s="2">
        <v>15242</v>
      </c>
      <c r="C1084" s="2" t="s">
        <v>51</v>
      </c>
      <c r="D1084" s="2" t="s">
        <v>36</v>
      </c>
      <c r="E1084" s="2" t="s">
        <v>116</v>
      </c>
      <c r="F1084" s="2" t="s">
        <v>53</v>
      </c>
      <c r="G1084" s="2">
        <v>79</v>
      </c>
      <c r="H1084" s="2">
        <v>2580</v>
      </c>
      <c r="J1084" s="2" t="s">
        <v>40</v>
      </c>
      <c r="K1084" s="2" t="s">
        <v>68</v>
      </c>
      <c r="L1084" s="2" t="str">
        <f t="shared" si="32"/>
        <v>Serie</v>
      </c>
      <c r="M1084" s="2" t="str">
        <f t="shared" si="33"/>
        <v>Centro</v>
      </c>
    </row>
    <row r="1085" spans="1:13" x14ac:dyDescent="0.3">
      <c r="A1085" s="7">
        <v>45355</v>
      </c>
      <c r="B1085" s="2">
        <v>28237</v>
      </c>
      <c r="C1085" s="2" t="s">
        <v>51</v>
      </c>
      <c r="D1085" s="2" t="s">
        <v>36</v>
      </c>
      <c r="E1085" s="2" t="s">
        <v>116</v>
      </c>
      <c r="F1085" s="2" t="s">
        <v>53</v>
      </c>
      <c r="G1085" s="2">
        <v>2594</v>
      </c>
      <c r="H1085" s="2">
        <v>2580</v>
      </c>
      <c r="J1085" s="2" t="s">
        <v>40</v>
      </c>
      <c r="K1085" s="2" t="s">
        <v>50</v>
      </c>
      <c r="L1085" s="2" t="str">
        <f t="shared" si="32"/>
        <v>Serie</v>
      </c>
      <c r="M1085" s="2" t="str">
        <f t="shared" si="33"/>
        <v>Centro</v>
      </c>
    </row>
    <row r="1086" spans="1:13" x14ac:dyDescent="0.3">
      <c r="A1086" s="7">
        <v>45352</v>
      </c>
      <c r="B1086" s="2">
        <v>56259</v>
      </c>
      <c r="C1086" s="2" t="s">
        <v>151</v>
      </c>
      <c r="D1086" s="2" t="s">
        <v>36</v>
      </c>
      <c r="E1086" s="2" t="s">
        <v>534</v>
      </c>
      <c r="F1086" s="2" t="s">
        <v>58</v>
      </c>
      <c r="G1086" s="2">
        <v>44</v>
      </c>
      <c r="H1086" s="2">
        <v>2700</v>
      </c>
      <c r="J1086" s="2" t="s">
        <v>40</v>
      </c>
      <c r="K1086" s="2" t="s">
        <v>50</v>
      </c>
      <c r="L1086" s="2" t="str">
        <f t="shared" si="32"/>
        <v>Serie</v>
      </c>
      <c r="M1086" s="2" t="str">
        <f t="shared" si="33"/>
        <v>Norte</v>
      </c>
    </row>
    <row r="1087" spans="1:13" x14ac:dyDescent="0.3">
      <c r="A1087" s="7">
        <v>45352</v>
      </c>
      <c r="B1087" s="2">
        <v>18229</v>
      </c>
      <c r="C1087" s="2" t="s">
        <v>51</v>
      </c>
      <c r="D1087" s="2" t="s">
        <v>36</v>
      </c>
      <c r="E1087" s="2" t="s">
        <v>55</v>
      </c>
      <c r="F1087" s="2" t="s">
        <v>56</v>
      </c>
      <c r="G1087" s="2">
        <v>2898</v>
      </c>
      <c r="H1087" s="2">
        <v>2880</v>
      </c>
      <c r="J1087" s="2" t="s">
        <v>40</v>
      </c>
      <c r="K1087" s="2" t="s">
        <v>50</v>
      </c>
      <c r="L1087" s="2" t="str">
        <f t="shared" si="32"/>
        <v>Serie</v>
      </c>
      <c r="M1087" s="2" t="str">
        <f t="shared" si="33"/>
        <v>Centro</v>
      </c>
    </row>
    <row r="1088" spans="1:13" x14ac:dyDescent="0.3">
      <c r="A1088" s="7">
        <v>45354</v>
      </c>
      <c r="B1088" s="2">
        <v>31773</v>
      </c>
      <c r="C1088" s="2" t="s">
        <v>46</v>
      </c>
      <c r="D1088" s="2" t="s">
        <v>36</v>
      </c>
      <c r="E1088" s="2" t="s">
        <v>377</v>
      </c>
      <c r="F1088" s="2" t="s">
        <v>44</v>
      </c>
      <c r="G1088" s="2">
        <v>689</v>
      </c>
      <c r="H1088" s="2">
        <v>660</v>
      </c>
      <c r="I1088" s="2" t="s">
        <v>39</v>
      </c>
      <c r="J1088" s="2" t="s">
        <v>45</v>
      </c>
      <c r="K1088" s="2" t="s">
        <v>50</v>
      </c>
      <c r="L1088" s="2" t="str">
        <f t="shared" si="32"/>
        <v>Serie</v>
      </c>
      <c r="M1088" s="2" t="str">
        <f t="shared" si="33"/>
        <v>Centro</v>
      </c>
    </row>
    <row r="1089" spans="1:13" x14ac:dyDescent="0.3">
      <c r="A1089" s="7">
        <v>45353</v>
      </c>
      <c r="B1089" s="2">
        <v>39085</v>
      </c>
      <c r="C1089" s="2" t="s">
        <v>90</v>
      </c>
      <c r="D1089" s="2" t="s">
        <v>36</v>
      </c>
      <c r="E1089" s="2" t="s">
        <v>535</v>
      </c>
      <c r="F1089" s="2" t="s">
        <v>192</v>
      </c>
      <c r="G1089" s="2">
        <v>5859</v>
      </c>
      <c r="H1089" s="2">
        <v>5880</v>
      </c>
      <c r="I1089" s="2" t="s">
        <v>39</v>
      </c>
      <c r="J1089" s="2" t="s">
        <v>49</v>
      </c>
      <c r="K1089" s="2" t="s">
        <v>68</v>
      </c>
      <c r="L1089" s="2" t="str">
        <f t="shared" si="32"/>
        <v>Cine</v>
      </c>
      <c r="M1089" s="2" t="str">
        <f t="shared" si="33"/>
        <v>Centro</v>
      </c>
    </row>
    <row r="1090" spans="1:13" x14ac:dyDescent="0.3">
      <c r="A1090" s="7">
        <v>45354</v>
      </c>
      <c r="B1090" s="2">
        <v>20163</v>
      </c>
      <c r="C1090" s="2" t="s">
        <v>51</v>
      </c>
      <c r="D1090" s="2" t="s">
        <v>36</v>
      </c>
      <c r="E1090" s="2" t="s">
        <v>536</v>
      </c>
      <c r="F1090" s="2" t="s">
        <v>192</v>
      </c>
      <c r="G1090" s="2">
        <v>6537</v>
      </c>
      <c r="H1090" s="2">
        <v>7140</v>
      </c>
      <c r="I1090" s="2" t="s">
        <v>39</v>
      </c>
      <c r="J1090" s="2" t="s">
        <v>49</v>
      </c>
      <c r="K1090" s="2" t="s">
        <v>64</v>
      </c>
      <c r="L1090" s="2" t="str">
        <f t="shared" ref="L1090:L1153" si="34">TRIM(IFERROR(LEFT(F1090, FIND("-", F1090)-1), F1090))</f>
        <v>Cine</v>
      </c>
      <c r="M1090" s="2" t="str">
        <f t="shared" ref="M1090:M1153" si="35">IF(OR(C1090="Monterrey",C1090="Chihuahua",C1090="Saltillo",C1090="Nuevo Laredo",C1090="Reynosa",C1090="Matamoros",C1090="Parral",C1090="Nogales",C1090="Tijuana",C1090="Mexicali",C1090="Ciudad Juárez",C1090="Ciudad Juarez",C1090="Zacatecas",C1090="Tijuana"),"Norte",(
IF(OR(C1090="CDMX",C1090="Ecatepec",C1090="Ixtapaluca",C1090="Tulancingo",C1090="Pachuca",C1090="Tlaxcala",C1090="San Juan del Río",C1090="Queretaro",C1090="Celaya",C1090="Lagos de Moreno",C1090="Zapopan",C1090="Aguascalientes",C1090="Irapuato",C1090="Tala",C1090="Cuernavaca",C1090="Chimalhuacan",C1090="San Juan del Rio",C1090="San Luis Potosi"),"Centro",(
IF(OR(C1090="Acapulco",C1090="Cancún",C1090="Cancun",C1090="Chilpancingo",C1090="Oaxaca",C1090="Villahermosa",C1090="Chetumal",C1090="Campeche",C1090="Ciudad del Carmen",C1090="Coatzacoalcos",C1090="Mérida",C1090="Poza Rica",C1090="Merida"),"Sur",(
IF(OR(C1090="Manzanillo",C1090="Puerto Vallarta",C1090="Altamira",C1090="Tampico",C1090="Ensenada",C1090="Córdoba",C1090="Melchor Ocampo",C1090="Victoria", C1090="Cordoba", C1090="Orizaba"),"Occidente/Costa",
"Otros")
))
))
))</f>
        <v>Centro</v>
      </c>
    </row>
    <row r="1091" spans="1:13" x14ac:dyDescent="0.3">
      <c r="A1091" s="7">
        <v>45353</v>
      </c>
      <c r="B1091" s="2">
        <v>23462</v>
      </c>
      <c r="C1091" s="2" t="s">
        <v>80</v>
      </c>
      <c r="D1091" s="2" t="s">
        <v>36</v>
      </c>
      <c r="E1091" s="2" t="s">
        <v>75</v>
      </c>
      <c r="F1091" s="2" t="s">
        <v>58</v>
      </c>
      <c r="G1091" s="2">
        <v>354</v>
      </c>
      <c r="H1091" s="2">
        <v>2520</v>
      </c>
      <c r="J1091" s="2" t="s">
        <v>40</v>
      </c>
      <c r="K1091" s="2" t="s">
        <v>68</v>
      </c>
      <c r="L1091" s="2" t="str">
        <f t="shared" si="34"/>
        <v>Serie</v>
      </c>
      <c r="M1091" s="2" t="str">
        <f t="shared" si="35"/>
        <v>Norte</v>
      </c>
    </row>
    <row r="1092" spans="1:13" x14ac:dyDescent="0.3">
      <c r="A1092" s="7">
        <v>45353</v>
      </c>
      <c r="B1092" s="2">
        <v>13492</v>
      </c>
      <c r="C1092" s="2" t="s">
        <v>51</v>
      </c>
      <c r="D1092" s="2" t="s">
        <v>36</v>
      </c>
      <c r="E1092" s="2" t="s">
        <v>348</v>
      </c>
      <c r="F1092" s="2" t="s">
        <v>58</v>
      </c>
      <c r="G1092" s="2">
        <v>2395</v>
      </c>
      <c r="H1092" s="2">
        <v>2640</v>
      </c>
      <c r="J1092" s="2" t="s">
        <v>40</v>
      </c>
      <c r="K1092" s="2" t="s">
        <v>68</v>
      </c>
      <c r="L1092" s="2" t="str">
        <f t="shared" si="34"/>
        <v>Serie</v>
      </c>
      <c r="M1092" s="2" t="str">
        <f t="shared" si="35"/>
        <v>Centro</v>
      </c>
    </row>
    <row r="1093" spans="1:13" x14ac:dyDescent="0.3">
      <c r="A1093" s="7">
        <v>45353</v>
      </c>
      <c r="B1093" s="2">
        <v>75189</v>
      </c>
      <c r="C1093" s="2" t="s">
        <v>222</v>
      </c>
      <c r="D1093" s="2" t="s">
        <v>36</v>
      </c>
      <c r="E1093" s="2" t="s">
        <v>85</v>
      </c>
      <c r="F1093" s="2" t="s">
        <v>56</v>
      </c>
      <c r="G1093" s="2">
        <v>16</v>
      </c>
      <c r="H1093" s="2">
        <v>2820</v>
      </c>
      <c r="J1093" s="2" t="s">
        <v>40</v>
      </c>
      <c r="K1093" s="2" t="s">
        <v>64</v>
      </c>
      <c r="L1093" s="2" t="str">
        <f t="shared" si="34"/>
        <v>Serie</v>
      </c>
      <c r="M1093" s="2" t="str">
        <f t="shared" si="35"/>
        <v>Centro</v>
      </c>
    </row>
    <row r="1094" spans="1:13" x14ac:dyDescent="0.3">
      <c r="A1094" s="7">
        <v>45354</v>
      </c>
      <c r="B1094" s="2">
        <v>36563</v>
      </c>
      <c r="C1094" s="2" t="s">
        <v>51</v>
      </c>
      <c r="D1094" s="2" t="s">
        <v>36</v>
      </c>
      <c r="E1094" s="2" t="s">
        <v>67</v>
      </c>
      <c r="F1094" s="2" t="s">
        <v>56</v>
      </c>
      <c r="G1094" s="2">
        <v>1773</v>
      </c>
      <c r="H1094" s="2">
        <v>2700</v>
      </c>
      <c r="J1094" s="2" t="s">
        <v>40</v>
      </c>
      <c r="K1094" s="2" t="s">
        <v>64</v>
      </c>
      <c r="L1094" s="2" t="str">
        <f t="shared" si="34"/>
        <v>Serie</v>
      </c>
      <c r="M1094" s="2" t="str">
        <f t="shared" si="35"/>
        <v>Centro</v>
      </c>
    </row>
    <row r="1095" spans="1:13" x14ac:dyDescent="0.3">
      <c r="A1095" s="7">
        <v>45352</v>
      </c>
      <c r="B1095" s="2">
        <v>23433</v>
      </c>
      <c r="C1095" s="2" t="s">
        <v>82</v>
      </c>
      <c r="D1095" s="2" t="s">
        <v>36</v>
      </c>
      <c r="E1095" s="2" t="s">
        <v>269</v>
      </c>
      <c r="F1095" s="2" t="s">
        <v>58</v>
      </c>
      <c r="G1095" s="2">
        <v>2268</v>
      </c>
      <c r="H1095" s="2">
        <v>2400</v>
      </c>
      <c r="J1095" s="2" t="s">
        <v>40</v>
      </c>
      <c r="K1095" s="2" t="s">
        <v>68</v>
      </c>
      <c r="L1095" s="2" t="str">
        <f t="shared" si="34"/>
        <v>Serie</v>
      </c>
      <c r="M1095" s="2" t="str">
        <f t="shared" si="35"/>
        <v>Occidente/Costa</v>
      </c>
    </row>
    <row r="1096" spans="1:13" x14ac:dyDescent="0.3">
      <c r="A1096" s="7">
        <v>45352</v>
      </c>
      <c r="B1096" s="2">
        <v>35734</v>
      </c>
      <c r="C1096" s="2" t="s">
        <v>257</v>
      </c>
      <c r="D1096" s="2" t="s">
        <v>36</v>
      </c>
      <c r="E1096" s="2" t="s">
        <v>473</v>
      </c>
      <c r="F1096" s="2" t="s">
        <v>134</v>
      </c>
      <c r="G1096" s="2">
        <v>16</v>
      </c>
      <c r="H1096" s="2">
        <v>660</v>
      </c>
      <c r="I1096" s="2" t="s">
        <v>39</v>
      </c>
      <c r="J1096" s="2" t="s">
        <v>49</v>
      </c>
      <c r="K1096" s="2" t="s">
        <v>41</v>
      </c>
      <c r="L1096" s="2" t="str">
        <f t="shared" si="34"/>
        <v>Infantil</v>
      </c>
      <c r="M1096" s="2" t="str">
        <f t="shared" si="35"/>
        <v>Sur</v>
      </c>
    </row>
    <row r="1097" spans="1:13" x14ac:dyDescent="0.3">
      <c r="A1097" s="7">
        <v>45354</v>
      </c>
      <c r="B1097" s="2">
        <v>26238</v>
      </c>
      <c r="C1097" s="2" t="s">
        <v>80</v>
      </c>
      <c r="D1097" s="2" t="s">
        <v>36</v>
      </c>
      <c r="E1097" s="2" t="s">
        <v>67</v>
      </c>
      <c r="F1097" s="2" t="s">
        <v>56</v>
      </c>
      <c r="G1097" s="2">
        <v>1343</v>
      </c>
      <c r="H1097" s="2">
        <v>2580</v>
      </c>
      <c r="J1097" s="2" t="s">
        <v>40</v>
      </c>
      <c r="K1097" s="2" t="s">
        <v>50</v>
      </c>
      <c r="L1097" s="2" t="str">
        <f t="shared" si="34"/>
        <v>Serie</v>
      </c>
      <c r="M1097" s="2" t="str">
        <f t="shared" si="35"/>
        <v>Norte</v>
      </c>
    </row>
    <row r="1098" spans="1:13" x14ac:dyDescent="0.3">
      <c r="A1098" s="7">
        <v>45354</v>
      </c>
      <c r="B1098" s="2">
        <v>31266</v>
      </c>
      <c r="C1098" s="2" t="s">
        <v>72</v>
      </c>
      <c r="D1098" s="2" t="s">
        <v>36</v>
      </c>
      <c r="E1098" s="2" t="s">
        <v>116</v>
      </c>
      <c r="F1098" s="2" t="s">
        <v>53</v>
      </c>
      <c r="G1098" s="2">
        <v>80</v>
      </c>
      <c r="H1098" s="2">
        <v>2580</v>
      </c>
      <c r="J1098" s="2" t="s">
        <v>40</v>
      </c>
      <c r="K1098" s="2" t="s">
        <v>64</v>
      </c>
      <c r="L1098" s="2" t="str">
        <f t="shared" si="34"/>
        <v>Serie</v>
      </c>
      <c r="M1098" s="2" t="str">
        <f t="shared" si="35"/>
        <v>Norte</v>
      </c>
    </row>
    <row r="1099" spans="1:13" x14ac:dyDescent="0.3">
      <c r="A1099" s="7">
        <v>45352</v>
      </c>
      <c r="B1099" s="2">
        <v>31611</v>
      </c>
      <c r="C1099" s="2" t="s">
        <v>51</v>
      </c>
      <c r="D1099" s="2" t="s">
        <v>36</v>
      </c>
      <c r="E1099" s="2" t="s">
        <v>435</v>
      </c>
      <c r="F1099" s="2" t="s">
        <v>101</v>
      </c>
      <c r="G1099" s="2">
        <v>1316</v>
      </c>
      <c r="H1099" s="2">
        <v>1320</v>
      </c>
      <c r="J1099" s="2" t="s">
        <v>49</v>
      </c>
      <c r="K1099" s="2" t="s">
        <v>68</v>
      </c>
      <c r="L1099" s="2" t="str">
        <f t="shared" si="34"/>
        <v>Serie</v>
      </c>
      <c r="M1099" s="2" t="str">
        <f t="shared" si="35"/>
        <v>Centro</v>
      </c>
    </row>
    <row r="1100" spans="1:13" x14ac:dyDescent="0.3">
      <c r="A1100" s="7">
        <v>45353</v>
      </c>
      <c r="B1100" s="2">
        <v>52353</v>
      </c>
      <c r="C1100" s="2" t="s">
        <v>35</v>
      </c>
      <c r="D1100" s="2" t="s">
        <v>36</v>
      </c>
      <c r="E1100" s="2" t="s">
        <v>84</v>
      </c>
      <c r="F1100" s="2" t="s">
        <v>58</v>
      </c>
      <c r="G1100" s="2">
        <v>113</v>
      </c>
      <c r="H1100" s="2">
        <v>2580</v>
      </c>
      <c r="J1100" s="2" t="s">
        <v>40</v>
      </c>
      <c r="K1100" s="2" t="s">
        <v>50</v>
      </c>
      <c r="L1100" s="2" t="str">
        <f t="shared" si="34"/>
        <v>Serie</v>
      </c>
      <c r="M1100" s="2" t="str">
        <f t="shared" si="35"/>
        <v>Norte</v>
      </c>
    </row>
    <row r="1101" spans="1:13" x14ac:dyDescent="0.3">
      <c r="A1101" s="7">
        <v>45353</v>
      </c>
      <c r="B1101" s="2">
        <v>25291</v>
      </c>
      <c r="C1101" s="2" t="s">
        <v>61</v>
      </c>
      <c r="D1101" s="2" t="s">
        <v>36</v>
      </c>
      <c r="E1101" s="2" t="s">
        <v>324</v>
      </c>
      <c r="F1101" s="2" t="s">
        <v>44</v>
      </c>
      <c r="G1101" s="2">
        <v>1300</v>
      </c>
      <c r="H1101" s="2">
        <v>1320</v>
      </c>
      <c r="J1101" s="2" t="s">
        <v>45</v>
      </c>
      <c r="K1101" s="2" t="s">
        <v>41</v>
      </c>
      <c r="L1101" s="2" t="str">
        <f t="shared" si="34"/>
        <v>Serie</v>
      </c>
      <c r="M1101" s="2" t="str">
        <f t="shared" si="35"/>
        <v>Occidente/Costa</v>
      </c>
    </row>
    <row r="1102" spans="1:13" x14ac:dyDescent="0.3">
      <c r="A1102" s="7">
        <v>45353</v>
      </c>
      <c r="B1102" s="2">
        <v>54792</v>
      </c>
      <c r="C1102" s="2" t="s">
        <v>35</v>
      </c>
      <c r="D1102" s="2" t="s">
        <v>36</v>
      </c>
      <c r="E1102" s="2" t="s">
        <v>537</v>
      </c>
      <c r="F1102" s="2" t="s">
        <v>147</v>
      </c>
      <c r="G1102" s="2">
        <v>2496</v>
      </c>
      <c r="H1102" s="2">
        <v>2520</v>
      </c>
      <c r="I1102" s="2" t="s">
        <v>39</v>
      </c>
      <c r="J1102" s="2" t="s">
        <v>40</v>
      </c>
      <c r="K1102" s="2" t="s">
        <v>41</v>
      </c>
      <c r="L1102" s="2" t="str">
        <f t="shared" si="34"/>
        <v>Serie</v>
      </c>
      <c r="M1102" s="2" t="str">
        <f t="shared" si="35"/>
        <v>Norte</v>
      </c>
    </row>
    <row r="1103" spans="1:13" x14ac:dyDescent="0.3">
      <c r="A1103" s="7">
        <v>45379</v>
      </c>
      <c r="B1103" s="2">
        <v>37127</v>
      </c>
      <c r="C1103" s="2" t="s">
        <v>538</v>
      </c>
      <c r="D1103" s="2" t="s">
        <v>36</v>
      </c>
      <c r="E1103" s="2" t="s">
        <v>146</v>
      </c>
      <c r="F1103" s="2" t="s">
        <v>147</v>
      </c>
      <c r="G1103" s="2">
        <v>139</v>
      </c>
      <c r="H1103" s="2">
        <v>3000</v>
      </c>
      <c r="I1103" s="2" t="s">
        <v>39</v>
      </c>
      <c r="J1103" s="2" t="s">
        <v>49</v>
      </c>
      <c r="K1103" s="2" t="s">
        <v>64</v>
      </c>
      <c r="L1103" s="2" t="str">
        <f t="shared" si="34"/>
        <v>Serie</v>
      </c>
      <c r="M1103" s="2" t="str">
        <f t="shared" si="35"/>
        <v>Sur</v>
      </c>
    </row>
    <row r="1104" spans="1:13" x14ac:dyDescent="0.3">
      <c r="A1104" s="7">
        <v>45380</v>
      </c>
      <c r="B1104" s="2">
        <v>24369</v>
      </c>
      <c r="C1104" s="2" t="s">
        <v>51</v>
      </c>
      <c r="D1104" s="2" t="s">
        <v>36</v>
      </c>
      <c r="E1104" s="2" t="s">
        <v>307</v>
      </c>
      <c r="F1104" s="2" t="s">
        <v>53</v>
      </c>
      <c r="G1104" s="2">
        <v>1955</v>
      </c>
      <c r="H1104" s="2">
        <v>2520</v>
      </c>
      <c r="J1104" s="2" t="s">
        <v>40</v>
      </c>
      <c r="K1104" s="2" t="s">
        <v>50</v>
      </c>
      <c r="L1104" s="2" t="str">
        <f t="shared" si="34"/>
        <v>Serie</v>
      </c>
      <c r="M1104" s="2" t="str">
        <f t="shared" si="35"/>
        <v>Centro</v>
      </c>
    </row>
    <row r="1105" spans="1:13" x14ac:dyDescent="0.3">
      <c r="A1105" s="7">
        <v>45380</v>
      </c>
      <c r="B1105" s="2">
        <v>35438</v>
      </c>
      <c r="C1105" s="2" t="s">
        <v>90</v>
      </c>
      <c r="D1105" s="2" t="s">
        <v>36</v>
      </c>
      <c r="E1105" s="2" t="s">
        <v>473</v>
      </c>
      <c r="F1105" s="2" t="s">
        <v>134</v>
      </c>
      <c r="G1105" s="2">
        <v>28</v>
      </c>
      <c r="H1105" s="2">
        <v>660</v>
      </c>
      <c r="I1105" s="2" t="s">
        <v>39</v>
      </c>
      <c r="J1105" s="2" t="s">
        <v>49</v>
      </c>
      <c r="K1105" s="2" t="s">
        <v>50</v>
      </c>
      <c r="L1105" s="2" t="str">
        <f t="shared" si="34"/>
        <v>Infantil</v>
      </c>
      <c r="M1105" s="2" t="str">
        <f t="shared" si="35"/>
        <v>Centro</v>
      </c>
    </row>
    <row r="1106" spans="1:13" x14ac:dyDescent="0.3">
      <c r="A1106" s="7">
        <v>45381</v>
      </c>
      <c r="B1106" s="2">
        <v>25727</v>
      </c>
      <c r="C1106" s="2" t="s">
        <v>61</v>
      </c>
      <c r="D1106" s="2" t="s">
        <v>36</v>
      </c>
      <c r="E1106" s="2" t="s">
        <v>539</v>
      </c>
      <c r="F1106" s="2" t="s">
        <v>118</v>
      </c>
      <c r="G1106" s="2">
        <v>2595</v>
      </c>
      <c r="H1106" s="2">
        <v>2580</v>
      </c>
      <c r="I1106" s="2" t="s">
        <v>39</v>
      </c>
      <c r="J1106" s="2" t="s">
        <v>49</v>
      </c>
      <c r="K1106" s="2" t="s">
        <v>50</v>
      </c>
      <c r="L1106" s="2" t="str">
        <f t="shared" si="34"/>
        <v>Serie</v>
      </c>
      <c r="M1106" s="2" t="str">
        <f t="shared" si="35"/>
        <v>Occidente/Costa</v>
      </c>
    </row>
    <row r="1107" spans="1:13" x14ac:dyDescent="0.3">
      <c r="A1107" s="7">
        <v>45379</v>
      </c>
      <c r="B1107" s="2">
        <v>28544</v>
      </c>
      <c r="C1107" s="2" t="s">
        <v>80</v>
      </c>
      <c r="D1107" s="2" t="s">
        <v>36</v>
      </c>
      <c r="E1107" s="2" t="s">
        <v>288</v>
      </c>
      <c r="F1107" s="2" t="s">
        <v>58</v>
      </c>
      <c r="G1107" s="2">
        <v>2325</v>
      </c>
      <c r="H1107" s="2">
        <v>2400</v>
      </c>
      <c r="J1107" s="2" t="s">
        <v>40</v>
      </c>
      <c r="K1107" s="2" t="s">
        <v>68</v>
      </c>
      <c r="L1107" s="2" t="str">
        <f t="shared" si="34"/>
        <v>Serie</v>
      </c>
      <c r="M1107" s="2" t="str">
        <f t="shared" si="35"/>
        <v>Norte</v>
      </c>
    </row>
    <row r="1108" spans="1:13" x14ac:dyDescent="0.3">
      <c r="A1108" s="7">
        <v>45379</v>
      </c>
      <c r="B1108" s="2">
        <v>25977</v>
      </c>
      <c r="C1108" s="2" t="s">
        <v>80</v>
      </c>
      <c r="D1108" s="2" t="s">
        <v>36</v>
      </c>
      <c r="E1108" s="2" t="s">
        <v>327</v>
      </c>
      <c r="F1108" s="2" t="s">
        <v>299</v>
      </c>
      <c r="G1108" s="2">
        <v>7463</v>
      </c>
      <c r="H1108" s="2">
        <v>7560</v>
      </c>
      <c r="J1108" s="2" t="s">
        <v>40</v>
      </c>
      <c r="K1108" s="2" t="s">
        <v>64</v>
      </c>
      <c r="L1108" s="2" t="str">
        <f t="shared" si="34"/>
        <v>Cine</v>
      </c>
      <c r="M1108" s="2" t="str">
        <f t="shared" si="35"/>
        <v>Norte</v>
      </c>
    </row>
    <row r="1109" spans="1:13" x14ac:dyDescent="0.3">
      <c r="A1109" s="7">
        <v>45379</v>
      </c>
      <c r="B1109" s="2">
        <v>20809</v>
      </c>
      <c r="C1109" s="2" t="s">
        <v>80</v>
      </c>
      <c r="D1109" s="2" t="s">
        <v>36</v>
      </c>
      <c r="E1109" s="2" t="s">
        <v>540</v>
      </c>
      <c r="F1109" s="2" t="s">
        <v>205</v>
      </c>
      <c r="G1109" s="2">
        <v>18</v>
      </c>
      <c r="H1109" s="2">
        <v>5880</v>
      </c>
      <c r="J1109" s="2" t="s">
        <v>40</v>
      </c>
      <c r="K1109" s="2" t="s">
        <v>41</v>
      </c>
      <c r="L1109" s="2" t="str">
        <f t="shared" si="34"/>
        <v>Cine</v>
      </c>
      <c r="M1109" s="2" t="str">
        <f t="shared" si="35"/>
        <v>Norte</v>
      </c>
    </row>
    <row r="1110" spans="1:13" x14ac:dyDescent="0.3">
      <c r="A1110" s="7">
        <v>45377</v>
      </c>
      <c r="B1110" s="2">
        <v>32632</v>
      </c>
      <c r="C1110" s="2" t="s">
        <v>51</v>
      </c>
      <c r="D1110" s="2" t="s">
        <v>36</v>
      </c>
      <c r="E1110" s="2" t="s">
        <v>328</v>
      </c>
      <c r="F1110" s="2" t="s">
        <v>231</v>
      </c>
      <c r="G1110" s="2">
        <v>6336</v>
      </c>
      <c r="H1110" s="2">
        <v>6960</v>
      </c>
      <c r="I1110" s="2" t="s">
        <v>39</v>
      </c>
      <c r="J1110" s="2" t="s">
        <v>49</v>
      </c>
      <c r="K1110" s="2" t="s">
        <v>64</v>
      </c>
      <c r="L1110" s="2" t="str">
        <f t="shared" si="34"/>
        <v>Cine</v>
      </c>
      <c r="M1110" s="2" t="str">
        <f t="shared" si="35"/>
        <v>Centro</v>
      </c>
    </row>
    <row r="1111" spans="1:13" x14ac:dyDescent="0.3">
      <c r="A1111" s="7">
        <v>45379</v>
      </c>
      <c r="B1111" s="2">
        <v>31014</v>
      </c>
      <c r="C1111" s="2" t="s">
        <v>80</v>
      </c>
      <c r="D1111" s="2" t="s">
        <v>36</v>
      </c>
      <c r="E1111" s="2" t="s">
        <v>67</v>
      </c>
      <c r="F1111" s="2" t="s">
        <v>56</v>
      </c>
      <c r="G1111" s="2">
        <v>1914</v>
      </c>
      <c r="H1111" s="2">
        <v>2700</v>
      </c>
      <c r="J1111" s="2" t="s">
        <v>40</v>
      </c>
      <c r="K1111" s="2" t="s">
        <v>68</v>
      </c>
      <c r="L1111" s="2" t="str">
        <f t="shared" si="34"/>
        <v>Serie</v>
      </c>
      <c r="M1111" s="2" t="str">
        <f t="shared" si="35"/>
        <v>Norte</v>
      </c>
    </row>
    <row r="1112" spans="1:13" x14ac:dyDescent="0.3">
      <c r="A1112" s="7">
        <v>45378</v>
      </c>
      <c r="B1112" s="2">
        <v>26285</v>
      </c>
      <c r="C1112" s="2" t="s">
        <v>151</v>
      </c>
      <c r="D1112" s="2" t="s">
        <v>36</v>
      </c>
      <c r="E1112" s="2" t="s">
        <v>541</v>
      </c>
      <c r="F1112" s="2" t="s">
        <v>56</v>
      </c>
      <c r="G1112" s="2">
        <v>1439</v>
      </c>
      <c r="H1112" s="2">
        <v>1380</v>
      </c>
      <c r="J1112" s="2" t="s">
        <v>40</v>
      </c>
      <c r="K1112" s="2" t="s">
        <v>68</v>
      </c>
      <c r="L1112" s="2" t="str">
        <f t="shared" si="34"/>
        <v>Serie</v>
      </c>
      <c r="M1112" s="2" t="str">
        <f t="shared" si="35"/>
        <v>Norte</v>
      </c>
    </row>
    <row r="1113" spans="1:13" x14ac:dyDescent="0.3">
      <c r="A1113" s="7">
        <v>45379</v>
      </c>
      <c r="B1113" s="2">
        <v>14450</v>
      </c>
      <c r="C1113" s="2" t="s">
        <v>51</v>
      </c>
      <c r="D1113" s="2" t="s">
        <v>36</v>
      </c>
      <c r="E1113" s="2" t="s">
        <v>266</v>
      </c>
      <c r="F1113" s="2" t="s">
        <v>131</v>
      </c>
      <c r="G1113" s="2">
        <v>848</v>
      </c>
      <c r="H1113" s="2">
        <v>2580</v>
      </c>
      <c r="I1113" s="2" t="s">
        <v>39</v>
      </c>
      <c r="J1113" s="2" t="s">
        <v>49</v>
      </c>
      <c r="K1113" s="2" t="s">
        <v>41</v>
      </c>
      <c r="L1113" s="2" t="str">
        <f t="shared" si="34"/>
        <v>Serie</v>
      </c>
      <c r="M1113" s="2" t="str">
        <f t="shared" si="35"/>
        <v>Centro</v>
      </c>
    </row>
    <row r="1114" spans="1:13" x14ac:dyDescent="0.3">
      <c r="A1114" s="7">
        <v>45352</v>
      </c>
      <c r="B1114" s="2">
        <v>19584</v>
      </c>
      <c r="C1114" s="2" t="s">
        <v>51</v>
      </c>
      <c r="D1114" s="2" t="s">
        <v>36</v>
      </c>
      <c r="E1114" s="2" t="s">
        <v>178</v>
      </c>
      <c r="F1114" s="2" t="s">
        <v>58</v>
      </c>
      <c r="G1114" s="2">
        <v>1198</v>
      </c>
      <c r="H1114" s="2">
        <v>1200</v>
      </c>
      <c r="J1114" s="2" t="s">
        <v>40</v>
      </c>
      <c r="K1114" s="2" t="s">
        <v>64</v>
      </c>
      <c r="L1114" s="2" t="str">
        <f t="shared" si="34"/>
        <v>Serie</v>
      </c>
      <c r="M1114" s="2" t="str">
        <f t="shared" si="35"/>
        <v>Centro</v>
      </c>
    </row>
    <row r="1115" spans="1:13" x14ac:dyDescent="0.3">
      <c r="A1115" s="7">
        <v>45354</v>
      </c>
      <c r="B1115" s="2">
        <v>37945</v>
      </c>
      <c r="C1115" s="2" t="s">
        <v>158</v>
      </c>
      <c r="D1115" s="2" t="s">
        <v>36</v>
      </c>
      <c r="E1115" s="2" t="s">
        <v>359</v>
      </c>
      <c r="F1115" s="2" t="s">
        <v>314</v>
      </c>
      <c r="G1115" s="2">
        <v>2398</v>
      </c>
      <c r="H1115" s="2">
        <v>2400</v>
      </c>
      <c r="I1115" s="2" t="s">
        <v>39</v>
      </c>
      <c r="J1115" s="2" t="s">
        <v>49</v>
      </c>
      <c r="K1115" s="2" t="s">
        <v>68</v>
      </c>
      <c r="L1115" s="2" t="str">
        <f t="shared" si="34"/>
        <v>Serie</v>
      </c>
      <c r="M1115" s="2" t="str">
        <f t="shared" si="35"/>
        <v>Centro</v>
      </c>
    </row>
    <row r="1116" spans="1:13" x14ac:dyDescent="0.3">
      <c r="A1116" s="7">
        <v>45353</v>
      </c>
      <c r="B1116" s="2">
        <v>23394</v>
      </c>
      <c r="C1116" s="2" t="s">
        <v>51</v>
      </c>
      <c r="D1116" s="2" t="s">
        <v>36</v>
      </c>
      <c r="E1116" s="2" t="s">
        <v>67</v>
      </c>
      <c r="F1116" s="2" t="s">
        <v>56</v>
      </c>
      <c r="G1116" s="2">
        <v>169</v>
      </c>
      <c r="H1116" s="2">
        <v>2700</v>
      </c>
      <c r="J1116" s="2" t="s">
        <v>40</v>
      </c>
      <c r="K1116" s="2" t="s">
        <v>68</v>
      </c>
      <c r="L1116" s="2" t="str">
        <f t="shared" si="34"/>
        <v>Serie</v>
      </c>
      <c r="M1116" s="2" t="str">
        <f t="shared" si="35"/>
        <v>Centro</v>
      </c>
    </row>
    <row r="1117" spans="1:13" x14ac:dyDescent="0.3">
      <c r="A1117" s="7">
        <v>45381</v>
      </c>
      <c r="B1117" s="2">
        <v>38291</v>
      </c>
      <c r="C1117" s="2" t="s">
        <v>80</v>
      </c>
      <c r="D1117" s="2" t="s">
        <v>36</v>
      </c>
      <c r="E1117" s="2" t="s">
        <v>429</v>
      </c>
      <c r="F1117" s="2" t="s">
        <v>58</v>
      </c>
      <c r="G1117" s="2">
        <v>0</v>
      </c>
      <c r="H1117" s="2">
        <v>2520</v>
      </c>
      <c r="I1117" s="2" t="s">
        <v>39</v>
      </c>
      <c r="K1117" s="2" t="s">
        <v>64</v>
      </c>
      <c r="L1117" s="2" t="str">
        <f t="shared" si="34"/>
        <v>Serie</v>
      </c>
      <c r="M1117" s="2" t="str">
        <f t="shared" si="35"/>
        <v>Norte</v>
      </c>
    </row>
    <row r="1118" spans="1:13" x14ac:dyDescent="0.3">
      <c r="A1118" s="7">
        <v>45354</v>
      </c>
      <c r="B1118" s="2">
        <v>27814</v>
      </c>
      <c r="C1118" s="2" t="s">
        <v>51</v>
      </c>
      <c r="D1118" s="2" t="s">
        <v>36</v>
      </c>
      <c r="E1118" s="2" t="s">
        <v>542</v>
      </c>
      <c r="F1118" s="2" t="s">
        <v>58</v>
      </c>
      <c r="G1118" s="2">
        <v>30</v>
      </c>
      <c r="H1118" s="2">
        <v>2580</v>
      </c>
      <c r="J1118" s="2" t="s">
        <v>40</v>
      </c>
      <c r="K1118" s="2" t="s">
        <v>41</v>
      </c>
      <c r="L1118" s="2" t="str">
        <f t="shared" si="34"/>
        <v>Serie</v>
      </c>
      <c r="M1118" s="2" t="str">
        <f t="shared" si="35"/>
        <v>Centro</v>
      </c>
    </row>
    <row r="1119" spans="1:13" x14ac:dyDescent="0.3">
      <c r="A1119" s="7">
        <v>45352</v>
      </c>
      <c r="B1119" s="2">
        <v>35147</v>
      </c>
      <c r="C1119" s="2" t="s">
        <v>90</v>
      </c>
      <c r="D1119" s="2" t="s">
        <v>36</v>
      </c>
      <c r="E1119" s="2" t="s">
        <v>543</v>
      </c>
      <c r="F1119" s="2" t="s">
        <v>113</v>
      </c>
      <c r="G1119" s="2">
        <v>9</v>
      </c>
      <c r="H1119" s="2">
        <v>2820</v>
      </c>
      <c r="I1119" s="2" t="s">
        <v>39</v>
      </c>
      <c r="J1119" s="2" t="s">
        <v>49</v>
      </c>
      <c r="K1119" s="2" t="s">
        <v>68</v>
      </c>
      <c r="L1119" s="2" t="str">
        <f t="shared" si="34"/>
        <v>Entretenimiento</v>
      </c>
      <c r="M1119" s="2" t="str">
        <f t="shared" si="35"/>
        <v>Centro</v>
      </c>
    </row>
    <row r="1120" spans="1:13" x14ac:dyDescent="0.3">
      <c r="A1120" s="7">
        <v>45353</v>
      </c>
      <c r="B1120" s="2">
        <v>28494</v>
      </c>
      <c r="C1120" s="2" t="s">
        <v>137</v>
      </c>
      <c r="D1120" s="2" t="s">
        <v>36</v>
      </c>
      <c r="E1120" s="2" t="s">
        <v>544</v>
      </c>
      <c r="F1120" s="2" t="s">
        <v>545</v>
      </c>
      <c r="G1120" s="2">
        <v>2744</v>
      </c>
      <c r="H1120" s="2">
        <v>2100</v>
      </c>
      <c r="J1120" s="2" t="s">
        <v>40</v>
      </c>
      <c r="K1120" s="2" t="s">
        <v>64</v>
      </c>
      <c r="L1120" s="2" t="str">
        <f t="shared" si="34"/>
        <v>Serie</v>
      </c>
      <c r="M1120" s="2" t="str">
        <f t="shared" si="35"/>
        <v>Norte</v>
      </c>
    </row>
    <row r="1121" spans="1:13" x14ac:dyDescent="0.3">
      <c r="A1121" s="7">
        <v>45381</v>
      </c>
      <c r="B1121" s="2">
        <v>80248</v>
      </c>
      <c r="C1121" s="2" t="s">
        <v>80</v>
      </c>
      <c r="D1121" s="2" t="s">
        <v>36</v>
      </c>
      <c r="E1121" s="2" t="s">
        <v>287</v>
      </c>
      <c r="F1121" s="2" t="s">
        <v>58</v>
      </c>
      <c r="G1121" s="2">
        <v>2680</v>
      </c>
      <c r="H1121" s="2">
        <v>2700</v>
      </c>
      <c r="J1121" s="2" t="s">
        <v>40</v>
      </c>
      <c r="K1121" s="2" t="s">
        <v>50</v>
      </c>
      <c r="L1121" s="2" t="str">
        <f t="shared" si="34"/>
        <v>Serie</v>
      </c>
      <c r="M1121" s="2" t="str">
        <f t="shared" si="35"/>
        <v>Norte</v>
      </c>
    </row>
    <row r="1122" spans="1:13" x14ac:dyDescent="0.3">
      <c r="A1122" s="7">
        <v>45353</v>
      </c>
      <c r="B1122" s="2">
        <v>39860</v>
      </c>
      <c r="C1122" s="2" t="s">
        <v>123</v>
      </c>
      <c r="D1122" s="2" t="s">
        <v>36</v>
      </c>
      <c r="E1122" s="2" t="s">
        <v>368</v>
      </c>
      <c r="F1122" s="2" t="s">
        <v>44</v>
      </c>
      <c r="G1122" s="2">
        <v>702</v>
      </c>
      <c r="H1122" s="2">
        <v>720</v>
      </c>
      <c r="I1122" s="2" t="s">
        <v>39</v>
      </c>
      <c r="J1122" s="2" t="s">
        <v>45</v>
      </c>
      <c r="K1122" s="2" t="s">
        <v>68</v>
      </c>
      <c r="L1122" s="2" t="str">
        <f t="shared" si="34"/>
        <v>Serie</v>
      </c>
      <c r="M1122" s="2" t="str">
        <f t="shared" si="35"/>
        <v>Norte</v>
      </c>
    </row>
    <row r="1123" spans="1:13" x14ac:dyDescent="0.3">
      <c r="A1123" s="7">
        <v>45353</v>
      </c>
      <c r="B1123" s="2">
        <v>51722</v>
      </c>
      <c r="C1123" s="2" t="s">
        <v>257</v>
      </c>
      <c r="D1123" s="2" t="s">
        <v>36</v>
      </c>
      <c r="E1123" s="2" t="s">
        <v>546</v>
      </c>
      <c r="F1123" s="2" t="s">
        <v>205</v>
      </c>
      <c r="G1123" s="2">
        <v>5577</v>
      </c>
      <c r="H1123" s="2">
        <v>6480</v>
      </c>
      <c r="J1123" s="2" t="s">
        <v>40</v>
      </c>
      <c r="K1123" s="2" t="s">
        <v>41</v>
      </c>
      <c r="L1123" s="2" t="str">
        <f t="shared" si="34"/>
        <v>Cine</v>
      </c>
      <c r="M1123" s="2" t="str">
        <f t="shared" si="35"/>
        <v>Sur</v>
      </c>
    </row>
    <row r="1124" spans="1:13" x14ac:dyDescent="0.3">
      <c r="A1124" s="7">
        <v>45354</v>
      </c>
      <c r="B1124" s="2">
        <v>79726</v>
      </c>
      <c r="C1124" s="2" t="s">
        <v>197</v>
      </c>
      <c r="D1124" s="2" t="s">
        <v>36</v>
      </c>
      <c r="E1124" s="2" t="s">
        <v>288</v>
      </c>
      <c r="F1124" s="2" t="s">
        <v>58</v>
      </c>
      <c r="G1124" s="2">
        <v>5</v>
      </c>
      <c r="H1124" s="2">
        <v>2520</v>
      </c>
      <c r="J1124" s="2" t="s">
        <v>40</v>
      </c>
      <c r="K1124" s="2" t="s">
        <v>50</v>
      </c>
      <c r="L1124" s="2" t="str">
        <f t="shared" si="34"/>
        <v>Serie</v>
      </c>
      <c r="M1124" s="2" t="str">
        <f t="shared" si="35"/>
        <v>Centro</v>
      </c>
    </row>
    <row r="1125" spans="1:13" x14ac:dyDescent="0.3">
      <c r="A1125" s="7">
        <v>45377</v>
      </c>
      <c r="B1125" s="2">
        <v>29524</v>
      </c>
      <c r="C1125" s="2" t="s">
        <v>72</v>
      </c>
      <c r="D1125" s="2" t="s">
        <v>36</v>
      </c>
      <c r="E1125" s="2" t="s">
        <v>85</v>
      </c>
      <c r="F1125" s="2" t="s">
        <v>58</v>
      </c>
      <c r="G1125" s="2">
        <v>2016</v>
      </c>
      <c r="H1125" s="2">
        <v>2160</v>
      </c>
      <c r="J1125" s="2" t="s">
        <v>40</v>
      </c>
      <c r="K1125" s="2" t="s">
        <v>41</v>
      </c>
      <c r="L1125" s="2" t="str">
        <f t="shared" si="34"/>
        <v>Serie</v>
      </c>
      <c r="M1125" s="2" t="str">
        <f t="shared" si="35"/>
        <v>Norte</v>
      </c>
    </row>
    <row r="1126" spans="1:13" x14ac:dyDescent="0.3">
      <c r="A1126" s="7">
        <v>45378</v>
      </c>
      <c r="B1126" s="2">
        <v>34477</v>
      </c>
      <c r="C1126" s="2" t="s">
        <v>96</v>
      </c>
      <c r="D1126" s="2" t="s">
        <v>36</v>
      </c>
      <c r="E1126" s="2" t="s">
        <v>547</v>
      </c>
      <c r="F1126" s="2" t="s">
        <v>44</v>
      </c>
      <c r="G1126" s="2">
        <v>371</v>
      </c>
      <c r="H1126" s="2">
        <v>1380</v>
      </c>
      <c r="I1126" s="2" t="s">
        <v>39</v>
      </c>
      <c r="J1126" s="2" t="s">
        <v>45</v>
      </c>
      <c r="K1126" s="2" t="s">
        <v>64</v>
      </c>
      <c r="L1126" s="2" t="str">
        <f t="shared" si="34"/>
        <v>Serie</v>
      </c>
      <c r="M1126" s="2" t="str">
        <f t="shared" si="35"/>
        <v>Centro</v>
      </c>
    </row>
    <row r="1127" spans="1:13" x14ac:dyDescent="0.3">
      <c r="A1127" s="7">
        <v>45378</v>
      </c>
      <c r="B1127" s="2">
        <v>30595</v>
      </c>
      <c r="C1127" s="2" t="s">
        <v>51</v>
      </c>
      <c r="D1127" s="2" t="s">
        <v>36</v>
      </c>
      <c r="E1127" s="2" t="s">
        <v>120</v>
      </c>
      <c r="F1127" s="2" t="s">
        <v>58</v>
      </c>
      <c r="G1127" s="2">
        <v>11</v>
      </c>
      <c r="H1127" s="2">
        <v>2760</v>
      </c>
      <c r="I1127" s="2" t="s">
        <v>39</v>
      </c>
      <c r="J1127" s="2" t="s">
        <v>40</v>
      </c>
      <c r="K1127" s="2" t="s">
        <v>50</v>
      </c>
      <c r="L1127" s="2" t="str">
        <f t="shared" si="34"/>
        <v>Serie</v>
      </c>
      <c r="M1127" s="2" t="str">
        <f t="shared" si="35"/>
        <v>Centro</v>
      </c>
    </row>
    <row r="1128" spans="1:13" x14ac:dyDescent="0.3">
      <c r="A1128" s="7">
        <v>45378</v>
      </c>
      <c r="B1128" s="2">
        <v>34784</v>
      </c>
      <c r="C1128" s="2" t="s">
        <v>548</v>
      </c>
      <c r="D1128" s="2" t="s">
        <v>36</v>
      </c>
      <c r="E1128" s="2" t="s">
        <v>210</v>
      </c>
      <c r="F1128" s="2" t="s">
        <v>44</v>
      </c>
      <c r="G1128" s="2">
        <v>0</v>
      </c>
      <c r="H1128" s="2">
        <v>660</v>
      </c>
      <c r="I1128" s="2" t="s">
        <v>39</v>
      </c>
      <c r="K1128" s="2" t="s">
        <v>68</v>
      </c>
      <c r="L1128" s="2" t="str">
        <f t="shared" si="34"/>
        <v>Serie</v>
      </c>
      <c r="M1128" s="2" t="str">
        <f t="shared" si="35"/>
        <v>Centro</v>
      </c>
    </row>
    <row r="1129" spans="1:13" x14ac:dyDescent="0.3">
      <c r="A1129" s="7">
        <v>45378</v>
      </c>
      <c r="B1129" s="2">
        <v>27256</v>
      </c>
      <c r="C1129" s="2" t="s">
        <v>46</v>
      </c>
      <c r="D1129" s="2" t="s">
        <v>36</v>
      </c>
      <c r="E1129" s="2" t="s">
        <v>67</v>
      </c>
      <c r="F1129" s="2" t="s">
        <v>56</v>
      </c>
      <c r="G1129" s="2">
        <v>969</v>
      </c>
      <c r="H1129" s="2">
        <v>3420</v>
      </c>
      <c r="J1129" s="2" t="s">
        <v>40</v>
      </c>
      <c r="K1129" s="2" t="s">
        <v>64</v>
      </c>
      <c r="L1129" s="2" t="str">
        <f t="shared" si="34"/>
        <v>Serie</v>
      </c>
      <c r="M1129" s="2" t="str">
        <f t="shared" si="35"/>
        <v>Centro</v>
      </c>
    </row>
    <row r="1130" spans="1:13" x14ac:dyDescent="0.3">
      <c r="A1130" s="7">
        <v>45380</v>
      </c>
      <c r="B1130" s="2">
        <v>30736</v>
      </c>
      <c r="C1130" s="2" t="s">
        <v>151</v>
      </c>
      <c r="D1130" s="2" t="s">
        <v>36</v>
      </c>
      <c r="E1130" s="2" t="s">
        <v>549</v>
      </c>
      <c r="F1130" s="2" t="s">
        <v>165</v>
      </c>
      <c r="G1130" s="2">
        <v>5539</v>
      </c>
      <c r="H1130" s="2">
        <v>5460</v>
      </c>
      <c r="J1130" s="2" t="s">
        <v>40</v>
      </c>
      <c r="K1130" s="2" t="s">
        <v>68</v>
      </c>
      <c r="L1130" s="2" t="str">
        <f t="shared" si="34"/>
        <v>Cine</v>
      </c>
      <c r="M1130" s="2" t="str">
        <f t="shared" si="35"/>
        <v>Norte</v>
      </c>
    </row>
    <row r="1131" spans="1:13" x14ac:dyDescent="0.3">
      <c r="A1131" s="7">
        <v>45382</v>
      </c>
      <c r="B1131" s="2">
        <v>15245</v>
      </c>
      <c r="C1131" s="2" t="s">
        <v>51</v>
      </c>
      <c r="D1131" s="2" t="s">
        <v>36</v>
      </c>
      <c r="E1131" s="2" t="s">
        <v>397</v>
      </c>
      <c r="F1131" s="2" t="s">
        <v>58</v>
      </c>
      <c r="G1131" s="2">
        <v>2611</v>
      </c>
      <c r="H1131" s="2">
        <v>2640</v>
      </c>
      <c r="J1131" s="2" t="s">
        <v>40</v>
      </c>
      <c r="K1131" s="2" t="s">
        <v>68</v>
      </c>
      <c r="L1131" s="2" t="str">
        <f t="shared" si="34"/>
        <v>Serie</v>
      </c>
      <c r="M1131" s="2" t="str">
        <f t="shared" si="35"/>
        <v>Centro</v>
      </c>
    </row>
    <row r="1132" spans="1:13" x14ac:dyDescent="0.3">
      <c r="A1132" s="7">
        <v>45378</v>
      </c>
      <c r="B1132" s="2">
        <v>36956</v>
      </c>
      <c r="C1132" s="2" t="s">
        <v>46</v>
      </c>
      <c r="D1132" s="2" t="s">
        <v>36</v>
      </c>
      <c r="E1132" s="2" t="s">
        <v>236</v>
      </c>
      <c r="F1132" s="2" t="s">
        <v>58</v>
      </c>
      <c r="G1132" s="2">
        <v>2474</v>
      </c>
      <c r="H1132" s="2">
        <v>2580</v>
      </c>
      <c r="J1132" s="2" t="s">
        <v>40</v>
      </c>
      <c r="K1132" s="2" t="s">
        <v>50</v>
      </c>
      <c r="L1132" s="2" t="str">
        <f t="shared" si="34"/>
        <v>Serie</v>
      </c>
      <c r="M1132" s="2" t="str">
        <f t="shared" si="35"/>
        <v>Centro</v>
      </c>
    </row>
    <row r="1133" spans="1:13" x14ac:dyDescent="0.3">
      <c r="A1133" s="7">
        <v>45378</v>
      </c>
      <c r="B1133" s="2">
        <v>38376</v>
      </c>
      <c r="C1133" s="2" t="s">
        <v>158</v>
      </c>
      <c r="D1133" s="2" t="s">
        <v>36</v>
      </c>
      <c r="E1133" s="2" t="s">
        <v>146</v>
      </c>
      <c r="F1133" s="2" t="s">
        <v>147</v>
      </c>
      <c r="G1133" s="2">
        <v>0</v>
      </c>
      <c r="H1133" s="2">
        <v>3000</v>
      </c>
      <c r="I1133" s="2" t="s">
        <v>39</v>
      </c>
      <c r="K1133" s="2" t="s">
        <v>41</v>
      </c>
      <c r="L1133" s="2" t="str">
        <f t="shared" si="34"/>
        <v>Serie</v>
      </c>
      <c r="M1133" s="2" t="str">
        <f t="shared" si="35"/>
        <v>Centro</v>
      </c>
    </row>
    <row r="1134" spans="1:13" x14ac:dyDescent="0.3">
      <c r="A1134" s="7">
        <v>45380</v>
      </c>
      <c r="B1134" s="2">
        <v>39666</v>
      </c>
      <c r="C1134" s="2" t="s">
        <v>51</v>
      </c>
      <c r="D1134" s="2" t="s">
        <v>36</v>
      </c>
      <c r="E1134" s="2" t="s">
        <v>550</v>
      </c>
      <c r="F1134" s="2" t="s">
        <v>53</v>
      </c>
      <c r="G1134" s="2">
        <v>653</v>
      </c>
      <c r="H1134" s="2">
        <v>2640</v>
      </c>
      <c r="J1134" s="2" t="s">
        <v>40</v>
      </c>
      <c r="K1134" s="2" t="s">
        <v>68</v>
      </c>
      <c r="L1134" s="2" t="str">
        <f t="shared" si="34"/>
        <v>Serie</v>
      </c>
      <c r="M1134" s="2" t="str">
        <f t="shared" si="35"/>
        <v>Centro</v>
      </c>
    </row>
    <row r="1135" spans="1:13" x14ac:dyDescent="0.3">
      <c r="A1135" s="7">
        <v>45378</v>
      </c>
      <c r="B1135" s="2">
        <v>30425</v>
      </c>
      <c r="C1135" s="2" t="s">
        <v>72</v>
      </c>
      <c r="D1135" s="2" t="s">
        <v>36</v>
      </c>
      <c r="E1135" s="2" t="s">
        <v>155</v>
      </c>
      <c r="F1135" s="2" t="s">
        <v>101</v>
      </c>
      <c r="G1135" s="2">
        <v>788</v>
      </c>
      <c r="H1135" s="2">
        <v>1200</v>
      </c>
      <c r="J1135" s="2" t="s">
        <v>40</v>
      </c>
      <c r="K1135" s="2" t="s">
        <v>50</v>
      </c>
      <c r="L1135" s="2" t="str">
        <f t="shared" si="34"/>
        <v>Serie</v>
      </c>
      <c r="M1135" s="2" t="str">
        <f t="shared" si="35"/>
        <v>Norte</v>
      </c>
    </row>
    <row r="1136" spans="1:13" x14ac:dyDescent="0.3">
      <c r="A1136" s="7">
        <v>45352</v>
      </c>
      <c r="B1136" s="2">
        <v>16275</v>
      </c>
      <c r="C1136" s="2" t="s">
        <v>51</v>
      </c>
      <c r="D1136" s="2" t="s">
        <v>36</v>
      </c>
      <c r="E1136" s="2" t="s">
        <v>551</v>
      </c>
      <c r="F1136" s="2" t="s">
        <v>53</v>
      </c>
      <c r="G1136" s="2">
        <v>2616</v>
      </c>
      <c r="H1136" s="2">
        <v>2640</v>
      </c>
      <c r="J1136" s="2" t="s">
        <v>40</v>
      </c>
      <c r="K1136" s="2" t="s">
        <v>64</v>
      </c>
      <c r="L1136" s="2" t="str">
        <f t="shared" si="34"/>
        <v>Serie</v>
      </c>
      <c r="M1136" s="2" t="str">
        <f t="shared" si="35"/>
        <v>Centro</v>
      </c>
    </row>
    <row r="1137" spans="1:13" x14ac:dyDescent="0.3">
      <c r="A1137" s="7">
        <v>45353</v>
      </c>
      <c r="B1137" s="2">
        <v>16472</v>
      </c>
      <c r="C1137" s="2" t="s">
        <v>51</v>
      </c>
      <c r="D1137" s="2" t="s">
        <v>36</v>
      </c>
      <c r="E1137" s="2" t="s">
        <v>79</v>
      </c>
      <c r="F1137" s="2" t="s">
        <v>58</v>
      </c>
      <c r="G1137" s="2">
        <v>2483</v>
      </c>
      <c r="H1137" s="2">
        <v>2520</v>
      </c>
      <c r="J1137" s="2" t="s">
        <v>40</v>
      </c>
      <c r="K1137" s="2" t="s">
        <v>64</v>
      </c>
      <c r="L1137" s="2" t="str">
        <f t="shared" si="34"/>
        <v>Serie</v>
      </c>
      <c r="M1137" s="2" t="str">
        <f t="shared" si="35"/>
        <v>Centro</v>
      </c>
    </row>
    <row r="1138" spans="1:13" x14ac:dyDescent="0.3">
      <c r="A1138" s="7">
        <v>45353</v>
      </c>
      <c r="B1138" s="2">
        <v>36266</v>
      </c>
      <c r="C1138" s="2" t="s">
        <v>51</v>
      </c>
      <c r="D1138" s="2" t="s">
        <v>62</v>
      </c>
      <c r="E1138" s="2" t="s">
        <v>210</v>
      </c>
      <c r="F1138" s="2" t="s">
        <v>44</v>
      </c>
      <c r="G1138" s="2">
        <v>292</v>
      </c>
      <c r="H1138" s="2">
        <v>660</v>
      </c>
      <c r="K1138" s="2" t="s">
        <v>41</v>
      </c>
      <c r="L1138" s="2" t="str">
        <f t="shared" si="34"/>
        <v>Serie</v>
      </c>
      <c r="M1138" s="2" t="str">
        <f t="shared" si="35"/>
        <v>Centro</v>
      </c>
    </row>
    <row r="1139" spans="1:13" x14ac:dyDescent="0.3">
      <c r="A1139" s="7">
        <v>45381</v>
      </c>
      <c r="B1139" s="2">
        <v>27123</v>
      </c>
      <c r="C1139" s="2" t="s">
        <v>80</v>
      </c>
      <c r="D1139" s="2" t="s">
        <v>36</v>
      </c>
      <c r="E1139" s="2" t="s">
        <v>278</v>
      </c>
      <c r="F1139" s="2" t="s">
        <v>58</v>
      </c>
      <c r="G1139" s="2">
        <v>2602</v>
      </c>
      <c r="H1139" s="2">
        <v>2700</v>
      </c>
      <c r="J1139" s="2" t="s">
        <v>40</v>
      </c>
      <c r="K1139" s="2" t="s">
        <v>50</v>
      </c>
      <c r="L1139" s="2" t="str">
        <f t="shared" si="34"/>
        <v>Serie</v>
      </c>
      <c r="M1139" s="2" t="str">
        <f t="shared" si="35"/>
        <v>Norte</v>
      </c>
    </row>
    <row r="1140" spans="1:13" x14ac:dyDescent="0.3">
      <c r="A1140" s="7">
        <v>45354</v>
      </c>
      <c r="B1140" s="2">
        <v>53282</v>
      </c>
      <c r="C1140" s="2" t="s">
        <v>151</v>
      </c>
      <c r="D1140" s="2" t="s">
        <v>36</v>
      </c>
      <c r="E1140" s="2" t="s">
        <v>319</v>
      </c>
      <c r="F1140" s="2" t="s">
        <v>58</v>
      </c>
      <c r="G1140" s="2">
        <v>2524</v>
      </c>
      <c r="H1140" s="2">
        <v>2520</v>
      </c>
      <c r="J1140" s="2" t="s">
        <v>40</v>
      </c>
      <c r="K1140" s="2" t="s">
        <v>41</v>
      </c>
      <c r="L1140" s="2" t="str">
        <f t="shared" si="34"/>
        <v>Serie</v>
      </c>
      <c r="M1140" s="2" t="str">
        <f t="shared" si="35"/>
        <v>Norte</v>
      </c>
    </row>
    <row r="1141" spans="1:13" x14ac:dyDescent="0.3">
      <c r="A1141" s="7">
        <v>45354</v>
      </c>
      <c r="B1141" s="2">
        <v>37265</v>
      </c>
      <c r="C1141" s="2" t="s">
        <v>42</v>
      </c>
      <c r="D1141" s="2" t="s">
        <v>36</v>
      </c>
      <c r="E1141" s="2" t="s">
        <v>552</v>
      </c>
      <c r="F1141" s="2" t="s">
        <v>205</v>
      </c>
      <c r="G1141" s="2">
        <v>9</v>
      </c>
      <c r="H1141" s="2">
        <v>6000</v>
      </c>
      <c r="J1141" s="2" t="s">
        <v>40</v>
      </c>
      <c r="K1141" s="2" t="s">
        <v>64</v>
      </c>
      <c r="L1141" s="2" t="str">
        <f t="shared" si="34"/>
        <v>Cine</v>
      </c>
      <c r="M1141" s="2" t="str">
        <f t="shared" si="35"/>
        <v>Sur</v>
      </c>
    </row>
    <row r="1142" spans="1:13" x14ac:dyDescent="0.3">
      <c r="A1142" s="7">
        <v>45352</v>
      </c>
      <c r="B1142" s="2">
        <v>35465</v>
      </c>
      <c r="C1142" s="2" t="s">
        <v>158</v>
      </c>
      <c r="D1142" s="2" t="s">
        <v>36</v>
      </c>
      <c r="E1142" s="2" t="s">
        <v>132</v>
      </c>
      <c r="F1142" s="2" t="s">
        <v>101</v>
      </c>
      <c r="G1142" s="2">
        <v>1306</v>
      </c>
      <c r="H1142" s="2">
        <v>1320</v>
      </c>
      <c r="J1142" s="2" t="s">
        <v>40</v>
      </c>
      <c r="K1142" s="2" t="s">
        <v>64</v>
      </c>
      <c r="L1142" s="2" t="str">
        <f t="shared" si="34"/>
        <v>Serie</v>
      </c>
      <c r="M1142" s="2" t="str">
        <f t="shared" si="35"/>
        <v>Centro</v>
      </c>
    </row>
    <row r="1143" spans="1:13" x14ac:dyDescent="0.3">
      <c r="A1143" s="7">
        <v>45381</v>
      </c>
      <c r="B1143" s="2">
        <v>27338</v>
      </c>
      <c r="C1143" s="2" t="s">
        <v>96</v>
      </c>
      <c r="D1143" s="2" t="s">
        <v>36</v>
      </c>
      <c r="E1143" s="2" t="s">
        <v>553</v>
      </c>
      <c r="F1143" s="2" t="s">
        <v>101</v>
      </c>
      <c r="G1143" s="2">
        <v>1280</v>
      </c>
      <c r="H1143" s="2">
        <v>1320</v>
      </c>
      <c r="J1143" s="2" t="s">
        <v>40</v>
      </c>
      <c r="K1143" s="2" t="s">
        <v>50</v>
      </c>
      <c r="L1143" s="2" t="str">
        <f t="shared" si="34"/>
        <v>Serie</v>
      </c>
      <c r="M1143" s="2" t="str">
        <f t="shared" si="35"/>
        <v>Centro</v>
      </c>
    </row>
    <row r="1144" spans="1:13" x14ac:dyDescent="0.3">
      <c r="A1144" s="7">
        <v>45354</v>
      </c>
      <c r="B1144" s="2">
        <v>21555</v>
      </c>
      <c r="C1144" s="2" t="s">
        <v>51</v>
      </c>
      <c r="D1144" s="2" t="s">
        <v>36</v>
      </c>
      <c r="E1144" s="2" t="s">
        <v>554</v>
      </c>
      <c r="F1144" s="2" t="s">
        <v>44</v>
      </c>
      <c r="G1144" s="2">
        <v>686</v>
      </c>
      <c r="H1144" s="2">
        <v>660</v>
      </c>
      <c r="J1144" s="2" t="s">
        <v>45</v>
      </c>
      <c r="K1144" s="2" t="s">
        <v>41</v>
      </c>
      <c r="L1144" s="2" t="str">
        <f t="shared" si="34"/>
        <v>Serie</v>
      </c>
      <c r="M1144" s="2" t="str">
        <f t="shared" si="35"/>
        <v>Centro</v>
      </c>
    </row>
    <row r="1145" spans="1:13" x14ac:dyDescent="0.3">
      <c r="A1145" s="7">
        <v>45381</v>
      </c>
      <c r="B1145" s="2">
        <v>77119</v>
      </c>
      <c r="C1145" s="2" t="s">
        <v>548</v>
      </c>
      <c r="D1145" s="2" t="s">
        <v>36</v>
      </c>
      <c r="E1145" s="2" t="s">
        <v>450</v>
      </c>
      <c r="F1145" s="2" t="s">
        <v>101</v>
      </c>
      <c r="G1145" s="2">
        <v>1316</v>
      </c>
      <c r="H1145" s="2">
        <v>1320</v>
      </c>
      <c r="J1145" s="2" t="s">
        <v>40</v>
      </c>
      <c r="K1145" s="2" t="s">
        <v>68</v>
      </c>
      <c r="L1145" s="2" t="str">
        <f t="shared" si="34"/>
        <v>Serie</v>
      </c>
      <c r="M1145" s="2" t="str">
        <f t="shared" si="35"/>
        <v>Centro</v>
      </c>
    </row>
    <row r="1146" spans="1:13" x14ac:dyDescent="0.3">
      <c r="A1146" s="7">
        <v>45352</v>
      </c>
      <c r="B1146" s="2">
        <v>23807</v>
      </c>
      <c r="C1146" s="2" t="s">
        <v>51</v>
      </c>
      <c r="D1146" s="2" t="s">
        <v>36</v>
      </c>
      <c r="E1146" s="2" t="s">
        <v>75</v>
      </c>
      <c r="F1146" s="2" t="s">
        <v>58</v>
      </c>
      <c r="G1146" s="2">
        <v>1281</v>
      </c>
      <c r="H1146" s="2">
        <v>2460</v>
      </c>
      <c r="J1146" s="2" t="s">
        <v>40</v>
      </c>
      <c r="K1146" s="2" t="s">
        <v>50</v>
      </c>
      <c r="L1146" s="2" t="str">
        <f t="shared" si="34"/>
        <v>Serie</v>
      </c>
      <c r="M1146" s="2" t="str">
        <f t="shared" si="35"/>
        <v>Centro</v>
      </c>
    </row>
    <row r="1147" spans="1:13" x14ac:dyDescent="0.3">
      <c r="A1147" s="7">
        <v>45379</v>
      </c>
      <c r="B1147" s="2">
        <v>32157</v>
      </c>
      <c r="C1147" s="2" t="s">
        <v>222</v>
      </c>
      <c r="D1147" s="2" t="s">
        <v>36</v>
      </c>
      <c r="E1147" s="2" t="s">
        <v>466</v>
      </c>
      <c r="F1147" s="2" t="s">
        <v>212</v>
      </c>
      <c r="G1147" s="2">
        <v>2921</v>
      </c>
      <c r="H1147" s="2">
        <v>4920</v>
      </c>
      <c r="I1147" s="2" t="s">
        <v>39</v>
      </c>
      <c r="J1147" s="2" t="s">
        <v>40</v>
      </c>
      <c r="K1147" s="2" t="s">
        <v>50</v>
      </c>
      <c r="L1147" s="2" t="str">
        <f t="shared" si="34"/>
        <v>Entretenimiento</v>
      </c>
      <c r="M1147" s="2" t="str">
        <f t="shared" si="35"/>
        <v>Centro</v>
      </c>
    </row>
    <row r="1148" spans="1:13" x14ac:dyDescent="0.3">
      <c r="A1148" s="7">
        <v>45381</v>
      </c>
      <c r="B1148" s="2">
        <v>80454</v>
      </c>
      <c r="C1148" s="2" t="s">
        <v>80</v>
      </c>
      <c r="D1148" s="2" t="s">
        <v>36</v>
      </c>
      <c r="E1148" s="2" t="s">
        <v>491</v>
      </c>
      <c r="F1148" s="2" t="s">
        <v>58</v>
      </c>
      <c r="G1148" s="2">
        <v>2676</v>
      </c>
      <c r="H1148" s="2">
        <v>2700</v>
      </c>
      <c r="J1148" s="2" t="s">
        <v>40</v>
      </c>
      <c r="K1148" s="2" t="s">
        <v>64</v>
      </c>
      <c r="L1148" s="2" t="str">
        <f t="shared" si="34"/>
        <v>Serie</v>
      </c>
      <c r="M1148" s="2" t="str">
        <f t="shared" si="35"/>
        <v>Norte</v>
      </c>
    </row>
    <row r="1149" spans="1:13" x14ac:dyDescent="0.3">
      <c r="A1149" s="7">
        <v>45381</v>
      </c>
      <c r="B1149" s="2">
        <v>24464</v>
      </c>
      <c r="C1149" s="2" t="s">
        <v>51</v>
      </c>
      <c r="D1149" s="2" t="s">
        <v>36</v>
      </c>
      <c r="E1149" s="2" t="s">
        <v>67</v>
      </c>
      <c r="F1149" s="2" t="s">
        <v>56</v>
      </c>
      <c r="G1149" s="2">
        <v>594</v>
      </c>
      <c r="H1149" s="2">
        <v>2760</v>
      </c>
      <c r="J1149" s="2" t="s">
        <v>40</v>
      </c>
      <c r="K1149" s="2" t="s">
        <v>41</v>
      </c>
      <c r="L1149" s="2" t="str">
        <f t="shared" si="34"/>
        <v>Serie</v>
      </c>
      <c r="M1149" s="2" t="str">
        <f t="shared" si="35"/>
        <v>Centro</v>
      </c>
    </row>
    <row r="1150" spans="1:13" x14ac:dyDescent="0.3">
      <c r="A1150" s="7">
        <v>45377</v>
      </c>
      <c r="B1150" s="2">
        <v>21566</v>
      </c>
      <c r="C1150" s="2" t="s">
        <v>80</v>
      </c>
      <c r="D1150" s="2" t="s">
        <v>36</v>
      </c>
      <c r="E1150" s="2" t="s">
        <v>202</v>
      </c>
      <c r="F1150" s="2" t="s">
        <v>48</v>
      </c>
      <c r="G1150" s="2">
        <v>18</v>
      </c>
      <c r="H1150" s="2">
        <v>1260</v>
      </c>
      <c r="I1150" s="2" t="s">
        <v>39</v>
      </c>
      <c r="J1150" s="2" t="s">
        <v>49</v>
      </c>
      <c r="K1150" s="2" t="s">
        <v>50</v>
      </c>
      <c r="L1150" s="2" t="str">
        <f t="shared" si="34"/>
        <v>Serie</v>
      </c>
      <c r="M1150" s="2" t="str">
        <f t="shared" si="35"/>
        <v>Norte</v>
      </c>
    </row>
    <row r="1151" spans="1:13" x14ac:dyDescent="0.3">
      <c r="A1151" s="7">
        <v>45378</v>
      </c>
      <c r="B1151" s="2">
        <v>26806</v>
      </c>
      <c r="C1151" s="2" t="s">
        <v>51</v>
      </c>
      <c r="D1151" s="2" t="s">
        <v>36</v>
      </c>
      <c r="E1151" s="2" t="s">
        <v>555</v>
      </c>
      <c r="F1151" s="2" t="s">
        <v>192</v>
      </c>
      <c r="G1151" s="2">
        <v>2315</v>
      </c>
      <c r="H1151" s="2">
        <v>5700</v>
      </c>
      <c r="J1151" s="2" t="s">
        <v>40</v>
      </c>
      <c r="K1151" s="2" t="s">
        <v>68</v>
      </c>
      <c r="L1151" s="2" t="str">
        <f t="shared" si="34"/>
        <v>Cine</v>
      </c>
      <c r="M1151" s="2" t="str">
        <f t="shared" si="35"/>
        <v>Centro</v>
      </c>
    </row>
    <row r="1152" spans="1:13" x14ac:dyDescent="0.3">
      <c r="A1152" s="7">
        <v>45378</v>
      </c>
      <c r="B1152" s="2">
        <v>39595</v>
      </c>
      <c r="C1152" s="2" t="s">
        <v>61</v>
      </c>
      <c r="D1152" s="2" t="s">
        <v>36</v>
      </c>
      <c r="E1152" s="2" t="s">
        <v>115</v>
      </c>
      <c r="F1152" s="2" t="s">
        <v>44</v>
      </c>
      <c r="G1152" s="2">
        <v>244</v>
      </c>
      <c r="H1152" s="2">
        <v>360</v>
      </c>
      <c r="I1152" s="2" t="s">
        <v>39</v>
      </c>
      <c r="J1152" s="2" t="s">
        <v>49</v>
      </c>
      <c r="K1152" s="2" t="s">
        <v>68</v>
      </c>
      <c r="L1152" s="2" t="str">
        <f t="shared" si="34"/>
        <v>Serie</v>
      </c>
      <c r="M1152" s="2" t="str">
        <f t="shared" si="35"/>
        <v>Occidente/Costa</v>
      </c>
    </row>
    <row r="1153" spans="1:13" x14ac:dyDescent="0.3">
      <c r="A1153" s="7">
        <v>45377</v>
      </c>
      <c r="B1153" s="2">
        <v>35334</v>
      </c>
      <c r="C1153" s="2" t="s">
        <v>80</v>
      </c>
      <c r="D1153" s="2" t="s">
        <v>36</v>
      </c>
      <c r="E1153" s="2" t="s">
        <v>85</v>
      </c>
      <c r="F1153" s="2" t="s">
        <v>56</v>
      </c>
      <c r="G1153" s="2">
        <v>2748</v>
      </c>
      <c r="H1153" s="2">
        <v>3000</v>
      </c>
      <c r="J1153" s="2" t="s">
        <v>40</v>
      </c>
      <c r="K1153" s="2" t="s">
        <v>68</v>
      </c>
      <c r="L1153" s="2" t="str">
        <f t="shared" si="34"/>
        <v>Serie</v>
      </c>
      <c r="M1153" s="2" t="str">
        <f t="shared" si="35"/>
        <v>Norte</v>
      </c>
    </row>
    <row r="1154" spans="1:13" x14ac:dyDescent="0.3">
      <c r="A1154" s="7">
        <v>45381</v>
      </c>
      <c r="B1154" s="2">
        <v>20169</v>
      </c>
      <c r="C1154" s="2" t="s">
        <v>80</v>
      </c>
      <c r="D1154" s="2" t="s">
        <v>36</v>
      </c>
      <c r="E1154" s="2" t="s">
        <v>85</v>
      </c>
      <c r="F1154" s="2" t="s">
        <v>56</v>
      </c>
      <c r="G1154" s="2">
        <v>2445</v>
      </c>
      <c r="H1154" s="2">
        <v>2460</v>
      </c>
      <c r="J1154" s="2" t="s">
        <v>40</v>
      </c>
      <c r="K1154" s="2" t="s">
        <v>50</v>
      </c>
      <c r="L1154" s="2" t="str">
        <f t="shared" ref="L1154:L1217" si="36">TRIM(IFERROR(LEFT(F1154, FIND("-", F1154)-1), F1154))</f>
        <v>Serie</v>
      </c>
      <c r="M1154" s="2" t="str">
        <f t="shared" ref="M1154:M1217" si="37">IF(OR(C1154="Monterrey",C1154="Chihuahua",C1154="Saltillo",C1154="Nuevo Laredo",C1154="Reynosa",C1154="Matamoros",C1154="Parral",C1154="Nogales",C1154="Tijuana",C1154="Mexicali",C1154="Ciudad Juárez",C1154="Ciudad Juarez",C1154="Zacatecas",C1154="Tijuana"),"Norte",(
IF(OR(C1154="CDMX",C1154="Ecatepec",C1154="Ixtapaluca",C1154="Tulancingo",C1154="Pachuca",C1154="Tlaxcala",C1154="San Juan del Río",C1154="Queretaro",C1154="Celaya",C1154="Lagos de Moreno",C1154="Zapopan",C1154="Aguascalientes",C1154="Irapuato",C1154="Tala",C1154="Cuernavaca",C1154="Chimalhuacan",C1154="San Juan del Rio",C1154="San Luis Potosi"),"Centro",(
IF(OR(C1154="Acapulco",C1154="Cancún",C1154="Cancun",C1154="Chilpancingo",C1154="Oaxaca",C1154="Villahermosa",C1154="Chetumal",C1154="Campeche",C1154="Ciudad del Carmen",C1154="Coatzacoalcos",C1154="Mérida",C1154="Poza Rica",C1154="Merida"),"Sur",(
IF(OR(C1154="Manzanillo",C1154="Puerto Vallarta",C1154="Altamira",C1154="Tampico",C1154="Ensenada",C1154="Córdoba",C1154="Melchor Ocampo",C1154="Victoria", C1154="Cordoba", C1154="Orizaba"),"Occidente/Costa",
"Otros")
))
))
))</f>
        <v>Norte</v>
      </c>
    </row>
    <row r="1155" spans="1:13" x14ac:dyDescent="0.3">
      <c r="A1155" s="7">
        <v>45380</v>
      </c>
      <c r="B1155" s="2">
        <v>26774</v>
      </c>
      <c r="C1155" s="2" t="s">
        <v>273</v>
      </c>
      <c r="D1155" s="2" t="s">
        <v>36</v>
      </c>
      <c r="E1155" s="2" t="s">
        <v>228</v>
      </c>
      <c r="F1155" s="2" t="s">
        <v>56</v>
      </c>
      <c r="G1155" s="2">
        <v>4</v>
      </c>
      <c r="H1155" s="2">
        <v>2640</v>
      </c>
      <c r="J1155" s="2" t="s">
        <v>40</v>
      </c>
      <c r="K1155" s="2" t="s">
        <v>68</v>
      </c>
      <c r="L1155" s="2" t="str">
        <f t="shared" si="36"/>
        <v>Serie</v>
      </c>
      <c r="M1155" s="2" t="str">
        <f t="shared" si="37"/>
        <v>Occidente/Costa</v>
      </c>
    </row>
    <row r="1156" spans="1:13" x14ac:dyDescent="0.3">
      <c r="A1156" s="7">
        <v>45377</v>
      </c>
      <c r="B1156" s="2">
        <v>19483</v>
      </c>
      <c r="C1156" s="2" t="s">
        <v>51</v>
      </c>
      <c r="D1156" s="2" t="s">
        <v>36</v>
      </c>
      <c r="E1156" s="2" t="s">
        <v>84</v>
      </c>
      <c r="F1156" s="2" t="s">
        <v>58</v>
      </c>
      <c r="G1156" s="2">
        <v>2556</v>
      </c>
      <c r="H1156" s="2">
        <v>2580</v>
      </c>
      <c r="J1156" s="2" t="s">
        <v>40</v>
      </c>
      <c r="K1156" s="2" t="s">
        <v>68</v>
      </c>
      <c r="L1156" s="2" t="str">
        <f t="shared" si="36"/>
        <v>Serie</v>
      </c>
      <c r="M1156" s="2" t="str">
        <f t="shared" si="37"/>
        <v>Centro</v>
      </c>
    </row>
    <row r="1157" spans="1:13" x14ac:dyDescent="0.3">
      <c r="A1157" s="7">
        <v>45379</v>
      </c>
      <c r="B1157" s="2">
        <v>13399</v>
      </c>
      <c r="C1157" s="2" t="s">
        <v>51</v>
      </c>
      <c r="D1157" s="2" t="s">
        <v>36</v>
      </c>
      <c r="E1157" s="2" t="s">
        <v>327</v>
      </c>
      <c r="F1157" s="2" t="s">
        <v>299</v>
      </c>
      <c r="G1157" s="2">
        <v>7532</v>
      </c>
      <c r="H1157" s="2">
        <v>7560</v>
      </c>
      <c r="J1157" s="2" t="s">
        <v>40</v>
      </c>
      <c r="K1157" s="2" t="s">
        <v>64</v>
      </c>
      <c r="L1157" s="2" t="str">
        <f t="shared" si="36"/>
        <v>Cine</v>
      </c>
      <c r="M1157" s="2" t="str">
        <f t="shared" si="37"/>
        <v>Centro</v>
      </c>
    </row>
    <row r="1158" spans="1:13" x14ac:dyDescent="0.3">
      <c r="A1158" s="7">
        <v>45354</v>
      </c>
      <c r="B1158" s="2">
        <v>28188</v>
      </c>
      <c r="C1158" s="2" t="s">
        <v>114</v>
      </c>
      <c r="D1158" s="2" t="s">
        <v>36</v>
      </c>
      <c r="E1158" s="2" t="s">
        <v>446</v>
      </c>
      <c r="F1158" s="2" t="s">
        <v>101</v>
      </c>
      <c r="G1158" s="2">
        <v>1298</v>
      </c>
      <c r="H1158" s="2">
        <v>1380</v>
      </c>
      <c r="J1158" s="2" t="s">
        <v>40</v>
      </c>
      <c r="K1158" s="2" t="s">
        <v>50</v>
      </c>
      <c r="L1158" s="2" t="str">
        <f t="shared" si="36"/>
        <v>Serie</v>
      </c>
      <c r="M1158" s="2" t="str">
        <f t="shared" si="37"/>
        <v>Centro</v>
      </c>
    </row>
    <row r="1159" spans="1:13" x14ac:dyDescent="0.3">
      <c r="A1159" s="7">
        <v>45352</v>
      </c>
      <c r="B1159" s="2">
        <v>18929</v>
      </c>
      <c r="C1159" s="2" t="s">
        <v>51</v>
      </c>
      <c r="D1159" s="2" t="s">
        <v>36</v>
      </c>
      <c r="E1159" s="2" t="s">
        <v>556</v>
      </c>
      <c r="F1159" s="2" t="s">
        <v>147</v>
      </c>
      <c r="G1159" s="2">
        <v>0</v>
      </c>
      <c r="H1159" s="2">
        <v>540</v>
      </c>
      <c r="I1159" s="2" t="s">
        <v>39</v>
      </c>
      <c r="K1159" s="2" t="s">
        <v>50</v>
      </c>
      <c r="L1159" s="2" t="str">
        <f t="shared" si="36"/>
        <v>Serie</v>
      </c>
      <c r="M1159" s="2" t="str">
        <f t="shared" si="37"/>
        <v>Centro</v>
      </c>
    </row>
    <row r="1160" spans="1:13" x14ac:dyDescent="0.3">
      <c r="A1160" s="7">
        <v>45354</v>
      </c>
      <c r="B1160" s="2">
        <v>28384</v>
      </c>
      <c r="C1160" s="2" t="s">
        <v>51</v>
      </c>
      <c r="D1160" s="2" t="s">
        <v>36</v>
      </c>
      <c r="E1160" s="2" t="s">
        <v>557</v>
      </c>
      <c r="F1160" s="2" t="s">
        <v>53</v>
      </c>
      <c r="G1160" s="2">
        <v>2406</v>
      </c>
      <c r="H1160" s="2">
        <v>2400</v>
      </c>
      <c r="J1160" s="2" t="s">
        <v>40</v>
      </c>
      <c r="K1160" s="2" t="s">
        <v>50</v>
      </c>
      <c r="L1160" s="2" t="str">
        <f t="shared" si="36"/>
        <v>Serie</v>
      </c>
      <c r="M1160" s="2" t="str">
        <f t="shared" si="37"/>
        <v>Centro</v>
      </c>
    </row>
    <row r="1161" spans="1:13" x14ac:dyDescent="0.3">
      <c r="A1161" s="7">
        <v>45352</v>
      </c>
      <c r="B1161" s="2">
        <v>27595</v>
      </c>
      <c r="C1161" s="2" t="s">
        <v>242</v>
      </c>
      <c r="D1161" s="2" t="s">
        <v>36</v>
      </c>
      <c r="E1161" s="2" t="s">
        <v>132</v>
      </c>
      <c r="F1161" s="2" t="s">
        <v>101</v>
      </c>
      <c r="G1161" s="2">
        <v>955</v>
      </c>
      <c r="H1161" s="2">
        <v>1320</v>
      </c>
      <c r="J1161" s="2" t="s">
        <v>40</v>
      </c>
      <c r="K1161" s="2" t="s">
        <v>64</v>
      </c>
      <c r="L1161" s="2" t="str">
        <f t="shared" si="36"/>
        <v>Serie</v>
      </c>
      <c r="M1161" s="2" t="str">
        <f t="shared" si="37"/>
        <v>Sur</v>
      </c>
    </row>
    <row r="1162" spans="1:13" x14ac:dyDescent="0.3">
      <c r="A1162" s="7">
        <v>45352</v>
      </c>
      <c r="B1162" s="2">
        <v>38445</v>
      </c>
      <c r="C1162" s="2" t="s">
        <v>61</v>
      </c>
      <c r="D1162" s="2" t="s">
        <v>36</v>
      </c>
      <c r="E1162" s="2" t="s">
        <v>558</v>
      </c>
      <c r="F1162" s="2" t="s">
        <v>192</v>
      </c>
      <c r="G1162" s="2">
        <v>3150</v>
      </c>
      <c r="H1162" s="2">
        <v>5400</v>
      </c>
      <c r="I1162" s="2" t="s">
        <v>39</v>
      </c>
      <c r="J1162" s="2" t="s">
        <v>49</v>
      </c>
      <c r="K1162" s="2" t="s">
        <v>68</v>
      </c>
      <c r="L1162" s="2" t="str">
        <f t="shared" si="36"/>
        <v>Cine</v>
      </c>
      <c r="M1162" s="2" t="str">
        <f t="shared" si="37"/>
        <v>Occidente/Costa</v>
      </c>
    </row>
    <row r="1163" spans="1:13" x14ac:dyDescent="0.3">
      <c r="A1163" s="7">
        <v>45354</v>
      </c>
      <c r="B1163" s="2">
        <v>34469</v>
      </c>
      <c r="C1163" s="2" t="s">
        <v>548</v>
      </c>
      <c r="D1163" s="2" t="s">
        <v>36</v>
      </c>
      <c r="E1163" s="2" t="s">
        <v>559</v>
      </c>
      <c r="F1163" s="2" t="s">
        <v>205</v>
      </c>
      <c r="G1163" s="2">
        <v>6058</v>
      </c>
      <c r="H1163" s="2">
        <v>6060</v>
      </c>
      <c r="J1163" s="2" t="s">
        <v>49</v>
      </c>
      <c r="K1163" s="2" t="s">
        <v>50</v>
      </c>
      <c r="L1163" s="2" t="str">
        <f t="shared" si="36"/>
        <v>Cine</v>
      </c>
      <c r="M1163" s="2" t="str">
        <f t="shared" si="37"/>
        <v>Centro</v>
      </c>
    </row>
    <row r="1164" spans="1:13" x14ac:dyDescent="0.3">
      <c r="A1164" s="7">
        <v>45352</v>
      </c>
      <c r="B1164" s="2">
        <v>35957</v>
      </c>
      <c r="C1164" s="2" t="s">
        <v>51</v>
      </c>
      <c r="D1164" s="2" t="s">
        <v>36</v>
      </c>
      <c r="E1164" s="2" t="s">
        <v>560</v>
      </c>
      <c r="F1164" s="2" t="s">
        <v>109</v>
      </c>
      <c r="G1164" s="2">
        <v>5034</v>
      </c>
      <c r="H1164" s="2">
        <v>5580</v>
      </c>
      <c r="I1164" s="2" t="s">
        <v>39</v>
      </c>
      <c r="J1164" s="2" t="s">
        <v>49</v>
      </c>
      <c r="K1164" s="2" t="s">
        <v>50</v>
      </c>
      <c r="L1164" s="2" t="str">
        <f t="shared" si="36"/>
        <v>Cine</v>
      </c>
      <c r="M1164" s="2" t="str">
        <f t="shared" si="37"/>
        <v>Centro</v>
      </c>
    </row>
    <row r="1165" spans="1:13" x14ac:dyDescent="0.3">
      <c r="A1165" s="7">
        <v>45354</v>
      </c>
      <c r="B1165" s="2">
        <v>30309</v>
      </c>
      <c r="C1165" s="2" t="s">
        <v>51</v>
      </c>
      <c r="D1165" s="2" t="s">
        <v>36</v>
      </c>
      <c r="E1165" s="2" t="s">
        <v>514</v>
      </c>
      <c r="F1165" s="2" t="s">
        <v>58</v>
      </c>
      <c r="G1165" s="2">
        <v>2650</v>
      </c>
      <c r="H1165" s="2">
        <v>2700</v>
      </c>
      <c r="J1165" s="2" t="s">
        <v>40</v>
      </c>
      <c r="K1165" s="2" t="s">
        <v>50</v>
      </c>
      <c r="L1165" s="2" t="str">
        <f t="shared" si="36"/>
        <v>Serie</v>
      </c>
      <c r="M1165" s="2" t="str">
        <f t="shared" si="37"/>
        <v>Centro</v>
      </c>
    </row>
    <row r="1166" spans="1:13" x14ac:dyDescent="0.3">
      <c r="A1166" s="7">
        <v>45353</v>
      </c>
      <c r="B1166" s="2">
        <v>22047</v>
      </c>
      <c r="C1166" s="2" t="s">
        <v>158</v>
      </c>
      <c r="D1166" s="2" t="s">
        <v>36</v>
      </c>
      <c r="E1166" s="2" t="s">
        <v>561</v>
      </c>
      <c r="F1166" s="2" t="s">
        <v>56</v>
      </c>
      <c r="G1166" s="2">
        <v>9</v>
      </c>
      <c r="H1166" s="2">
        <v>2580</v>
      </c>
      <c r="J1166" s="2" t="s">
        <v>40</v>
      </c>
      <c r="K1166" s="2" t="s">
        <v>41</v>
      </c>
      <c r="L1166" s="2" t="str">
        <f t="shared" si="36"/>
        <v>Serie</v>
      </c>
      <c r="M1166" s="2" t="str">
        <f t="shared" si="37"/>
        <v>Centro</v>
      </c>
    </row>
    <row r="1167" spans="1:13" x14ac:dyDescent="0.3">
      <c r="A1167" s="7">
        <v>45353</v>
      </c>
      <c r="B1167" s="2">
        <v>27465</v>
      </c>
      <c r="C1167" s="2" t="s">
        <v>86</v>
      </c>
      <c r="D1167" s="2" t="s">
        <v>36</v>
      </c>
      <c r="E1167" s="2" t="s">
        <v>79</v>
      </c>
      <c r="F1167" s="2" t="s">
        <v>58</v>
      </c>
      <c r="G1167" s="2">
        <v>2006</v>
      </c>
      <c r="H1167" s="2">
        <v>2520</v>
      </c>
      <c r="J1167" s="2" t="s">
        <v>40</v>
      </c>
      <c r="K1167" s="2" t="s">
        <v>50</v>
      </c>
      <c r="L1167" s="2" t="str">
        <f t="shared" si="36"/>
        <v>Serie</v>
      </c>
      <c r="M1167" s="2" t="str">
        <f t="shared" si="37"/>
        <v>Sur</v>
      </c>
    </row>
    <row r="1168" spans="1:13" x14ac:dyDescent="0.3">
      <c r="A1168" s="7">
        <v>45353</v>
      </c>
      <c r="B1168" s="2">
        <v>20726</v>
      </c>
      <c r="C1168" s="2" t="s">
        <v>51</v>
      </c>
      <c r="D1168" s="2" t="s">
        <v>36</v>
      </c>
      <c r="E1168" s="2" t="s">
        <v>401</v>
      </c>
      <c r="F1168" s="2" t="s">
        <v>53</v>
      </c>
      <c r="G1168" s="2">
        <v>2525</v>
      </c>
      <c r="H1168" s="2">
        <v>2520</v>
      </c>
      <c r="J1168" s="2" t="s">
        <v>40</v>
      </c>
      <c r="K1168" s="2" t="s">
        <v>64</v>
      </c>
      <c r="L1168" s="2" t="str">
        <f t="shared" si="36"/>
        <v>Serie</v>
      </c>
      <c r="M1168" s="2" t="str">
        <f t="shared" si="37"/>
        <v>Centro</v>
      </c>
    </row>
    <row r="1169" spans="1:13" x14ac:dyDescent="0.3">
      <c r="A1169" s="7">
        <v>45378</v>
      </c>
      <c r="B1169" s="2">
        <v>63088</v>
      </c>
      <c r="C1169" s="2" t="s">
        <v>46</v>
      </c>
      <c r="D1169" s="2" t="s">
        <v>36</v>
      </c>
      <c r="E1169" s="2" t="s">
        <v>524</v>
      </c>
      <c r="F1169" s="2" t="s">
        <v>58</v>
      </c>
      <c r="G1169" s="2">
        <v>2613</v>
      </c>
      <c r="H1169" s="2">
        <v>2640</v>
      </c>
      <c r="J1169" s="2" t="s">
        <v>40</v>
      </c>
      <c r="K1169" s="2" t="s">
        <v>64</v>
      </c>
      <c r="L1169" s="2" t="str">
        <f t="shared" si="36"/>
        <v>Serie</v>
      </c>
      <c r="M1169" s="2" t="str">
        <f t="shared" si="37"/>
        <v>Centro</v>
      </c>
    </row>
    <row r="1170" spans="1:13" x14ac:dyDescent="0.3">
      <c r="A1170" s="7">
        <v>45378</v>
      </c>
      <c r="B1170" s="2">
        <v>26442</v>
      </c>
      <c r="C1170" s="2" t="s">
        <v>51</v>
      </c>
      <c r="D1170" s="2" t="s">
        <v>36</v>
      </c>
      <c r="E1170" s="2" t="s">
        <v>79</v>
      </c>
      <c r="F1170" s="2" t="s">
        <v>58</v>
      </c>
      <c r="G1170" s="2">
        <v>38</v>
      </c>
      <c r="H1170" s="2">
        <v>2700</v>
      </c>
      <c r="J1170" s="2" t="s">
        <v>40</v>
      </c>
      <c r="K1170" s="2" t="s">
        <v>41</v>
      </c>
      <c r="L1170" s="2" t="str">
        <f t="shared" si="36"/>
        <v>Serie</v>
      </c>
      <c r="M1170" s="2" t="str">
        <f t="shared" si="37"/>
        <v>Centro</v>
      </c>
    </row>
    <row r="1171" spans="1:13" x14ac:dyDescent="0.3">
      <c r="A1171" s="7">
        <v>45382</v>
      </c>
      <c r="B1171" s="2">
        <v>35960</v>
      </c>
      <c r="C1171" s="2" t="s">
        <v>90</v>
      </c>
      <c r="D1171" s="2" t="s">
        <v>36</v>
      </c>
      <c r="E1171" s="2" t="s">
        <v>562</v>
      </c>
      <c r="F1171" s="2" t="s">
        <v>299</v>
      </c>
      <c r="G1171" s="2">
        <v>4</v>
      </c>
      <c r="H1171" s="2">
        <v>6060</v>
      </c>
      <c r="I1171" s="2" t="s">
        <v>39</v>
      </c>
      <c r="J1171" s="2" t="s">
        <v>49</v>
      </c>
      <c r="K1171" s="2" t="s">
        <v>41</v>
      </c>
      <c r="L1171" s="2" t="str">
        <f t="shared" si="36"/>
        <v>Cine</v>
      </c>
      <c r="M1171" s="2" t="str">
        <f t="shared" si="37"/>
        <v>Centro</v>
      </c>
    </row>
    <row r="1172" spans="1:13" x14ac:dyDescent="0.3">
      <c r="A1172" s="7">
        <v>45379</v>
      </c>
      <c r="B1172" s="2">
        <v>39901</v>
      </c>
      <c r="C1172" s="2" t="s">
        <v>51</v>
      </c>
      <c r="D1172" s="2" t="s">
        <v>36</v>
      </c>
      <c r="E1172" s="2" t="s">
        <v>240</v>
      </c>
      <c r="F1172" s="2" t="s">
        <v>48</v>
      </c>
      <c r="G1172" s="2">
        <v>47</v>
      </c>
      <c r="H1172" s="2">
        <v>660</v>
      </c>
      <c r="J1172" s="2" t="s">
        <v>49</v>
      </c>
      <c r="K1172" s="2" t="s">
        <v>68</v>
      </c>
      <c r="L1172" s="2" t="str">
        <f t="shared" si="36"/>
        <v>Serie</v>
      </c>
      <c r="M1172" s="2" t="str">
        <f t="shared" si="37"/>
        <v>Centro</v>
      </c>
    </row>
    <row r="1173" spans="1:13" x14ac:dyDescent="0.3">
      <c r="A1173" s="7">
        <v>45380</v>
      </c>
      <c r="B1173" s="2">
        <v>18392</v>
      </c>
      <c r="C1173" s="2" t="s">
        <v>35</v>
      </c>
      <c r="D1173" s="2" t="s">
        <v>36</v>
      </c>
      <c r="E1173" s="2" t="s">
        <v>146</v>
      </c>
      <c r="F1173" s="2" t="s">
        <v>147</v>
      </c>
      <c r="G1173" s="2">
        <v>10</v>
      </c>
      <c r="H1173" s="2">
        <v>3000</v>
      </c>
      <c r="I1173" s="2" t="s">
        <v>39</v>
      </c>
      <c r="J1173" s="2" t="s">
        <v>49</v>
      </c>
      <c r="K1173" s="2" t="s">
        <v>50</v>
      </c>
      <c r="L1173" s="2" t="str">
        <f t="shared" si="36"/>
        <v>Serie</v>
      </c>
      <c r="M1173" s="2" t="str">
        <f t="shared" si="37"/>
        <v>Norte</v>
      </c>
    </row>
    <row r="1174" spans="1:13" x14ac:dyDescent="0.3">
      <c r="A1174" s="7">
        <v>45378</v>
      </c>
      <c r="B1174" s="2">
        <v>26634</v>
      </c>
      <c r="C1174" s="2" t="s">
        <v>114</v>
      </c>
      <c r="D1174" s="2" t="s">
        <v>36</v>
      </c>
      <c r="E1174" s="2" t="s">
        <v>563</v>
      </c>
      <c r="F1174" s="2" t="s">
        <v>53</v>
      </c>
      <c r="G1174" s="2">
        <v>18</v>
      </c>
      <c r="H1174" s="2">
        <v>2640</v>
      </c>
      <c r="J1174" s="2" t="s">
        <v>40</v>
      </c>
      <c r="K1174" s="2" t="s">
        <v>68</v>
      </c>
      <c r="L1174" s="2" t="str">
        <f t="shared" si="36"/>
        <v>Serie</v>
      </c>
      <c r="M1174" s="2" t="str">
        <f t="shared" si="37"/>
        <v>Centro</v>
      </c>
    </row>
    <row r="1175" spans="1:13" x14ac:dyDescent="0.3">
      <c r="A1175" s="7">
        <v>45380</v>
      </c>
      <c r="B1175" s="2">
        <v>23011</v>
      </c>
      <c r="C1175" s="2" t="s">
        <v>151</v>
      </c>
      <c r="D1175" s="2" t="s">
        <v>36</v>
      </c>
      <c r="E1175" s="2" t="s">
        <v>344</v>
      </c>
      <c r="F1175" s="2" t="s">
        <v>58</v>
      </c>
      <c r="G1175" s="2">
        <v>2709</v>
      </c>
      <c r="H1175" s="2">
        <v>2700</v>
      </c>
      <c r="J1175" s="2" t="s">
        <v>40</v>
      </c>
      <c r="K1175" s="2" t="s">
        <v>50</v>
      </c>
      <c r="L1175" s="2" t="str">
        <f t="shared" si="36"/>
        <v>Serie</v>
      </c>
      <c r="M1175" s="2" t="str">
        <f t="shared" si="37"/>
        <v>Norte</v>
      </c>
    </row>
    <row r="1176" spans="1:13" x14ac:dyDescent="0.3">
      <c r="A1176" s="7">
        <v>45382</v>
      </c>
      <c r="B1176" s="2">
        <v>17454</v>
      </c>
      <c r="C1176" s="2" t="s">
        <v>51</v>
      </c>
      <c r="D1176" s="2" t="s">
        <v>36</v>
      </c>
      <c r="E1176" s="2" t="s">
        <v>204</v>
      </c>
      <c r="F1176" s="2" t="s">
        <v>205</v>
      </c>
      <c r="G1176" s="2">
        <v>3362</v>
      </c>
      <c r="H1176" s="2">
        <v>6600</v>
      </c>
      <c r="J1176" s="2" t="s">
        <v>40</v>
      </c>
      <c r="K1176" s="2" t="s">
        <v>41</v>
      </c>
      <c r="L1176" s="2" t="str">
        <f t="shared" si="36"/>
        <v>Cine</v>
      </c>
      <c r="M1176" s="2" t="str">
        <f t="shared" si="37"/>
        <v>Centro</v>
      </c>
    </row>
    <row r="1177" spans="1:13" x14ac:dyDescent="0.3">
      <c r="A1177" s="7">
        <v>45379</v>
      </c>
      <c r="B1177" s="2">
        <v>25201</v>
      </c>
      <c r="C1177" s="2" t="s">
        <v>35</v>
      </c>
      <c r="D1177" s="2" t="s">
        <v>36</v>
      </c>
      <c r="E1177" s="2" t="s">
        <v>67</v>
      </c>
      <c r="F1177" s="2" t="s">
        <v>56</v>
      </c>
      <c r="G1177" s="2">
        <v>2684</v>
      </c>
      <c r="H1177" s="2">
        <v>2700</v>
      </c>
      <c r="J1177" s="2" t="s">
        <v>40</v>
      </c>
      <c r="K1177" s="2" t="s">
        <v>64</v>
      </c>
      <c r="L1177" s="2" t="str">
        <f t="shared" si="36"/>
        <v>Serie</v>
      </c>
      <c r="M1177" s="2" t="str">
        <f t="shared" si="37"/>
        <v>Norte</v>
      </c>
    </row>
    <row r="1178" spans="1:13" x14ac:dyDescent="0.3">
      <c r="A1178" s="7">
        <v>45382</v>
      </c>
      <c r="B1178" s="2">
        <v>22613</v>
      </c>
      <c r="C1178" s="2" t="s">
        <v>51</v>
      </c>
      <c r="D1178" s="2" t="s">
        <v>36</v>
      </c>
      <c r="E1178" s="2" t="s">
        <v>75</v>
      </c>
      <c r="F1178" s="2" t="s">
        <v>58</v>
      </c>
      <c r="G1178" s="2">
        <v>2416</v>
      </c>
      <c r="H1178" s="2">
        <v>2520</v>
      </c>
      <c r="J1178" s="2" t="s">
        <v>40</v>
      </c>
      <c r="K1178" s="2" t="s">
        <v>41</v>
      </c>
      <c r="L1178" s="2" t="str">
        <f t="shared" si="36"/>
        <v>Serie</v>
      </c>
      <c r="M1178" s="2" t="str">
        <f t="shared" si="37"/>
        <v>Centro</v>
      </c>
    </row>
    <row r="1179" spans="1:13" x14ac:dyDescent="0.3">
      <c r="A1179" s="7">
        <v>45378</v>
      </c>
      <c r="B1179" s="2">
        <v>25236</v>
      </c>
      <c r="C1179" s="2" t="s">
        <v>51</v>
      </c>
      <c r="D1179" s="2" t="s">
        <v>36</v>
      </c>
      <c r="E1179" s="2" t="s">
        <v>178</v>
      </c>
      <c r="F1179" s="2" t="s">
        <v>58</v>
      </c>
      <c r="G1179" s="2">
        <v>1166</v>
      </c>
      <c r="H1179" s="2">
        <v>1260</v>
      </c>
      <c r="J1179" s="2" t="s">
        <v>40</v>
      </c>
      <c r="K1179" s="2" t="s">
        <v>64</v>
      </c>
      <c r="L1179" s="2" t="str">
        <f t="shared" si="36"/>
        <v>Serie</v>
      </c>
      <c r="M1179" s="2" t="str">
        <f t="shared" si="37"/>
        <v>Centro</v>
      </c>
    </row>
    <row r="1180" spans="1:13" x14ac:dyDescent="0.3">
      <c r="A1180" s="7">
        <v>45381</v>
      </c>
      <c r="B1180" s="2">
        <v>36212</v>
      </c>
      <c r="C1180" s="2" t="s">
        <v>51</v>
      </c>
      <c r="D1180" s="2" t="s">
        <v>36</v>
      </c>
      <c r="E1180" s="2" t="s">
        <v>85</v>
      </c>
      <c r="F1180" s="2" t="s">
        <v>56</v>
      </c>
      <c r="G1180" s="2">
        <v>6</v>
      </c>
      <c r="H1180" s="2">
        <v>2580</v>
      </c>
      <c r="J1180" s="2" t="s">
        <v>40</v>
      </c>
      <c r="K1180" s="2" t="s">
        <v>64</v>
      </c>
      <c r="L1180" s="2" t="str">
        <f t="shared" si="36"/>
        <v>Serie</v>
      </c>
      <c r="M1180" s="2" t="str">
        <f t="shared" si="37"/>
        <v>Centro</v>
      </c>
    </row>
    <row r="1181" spans="1:13" x14ac:dyDescent="0.3">
      <c r="A1181" s="7">
        <v>45354</v>
      </c>
      <c r="B1181" s="2">
        <v>36738</v>
      </c>
      <c r="C1181" s="2" t="s">
        <v>126</v>
      </c>
      <c r="D1181" s="2" t="s">
        <v>36</v>
      </c>
      <c r="E1181" s="2" t="s">
        <v>125</v>
      </c>
      <c r="F1181" s="2" t="s">
        <v>56</v>
      </c>
      <c r="G1181" s="2">
        <v>1332</v>
      </c>
      <c r="H1181" s="2">
        <v>2700</v>
      </c>
      <c r="J1181" s="2" t="s">
        <v>49</v>
      </c>
      <c r="K1181" s="2" t="s">
        <v>50</v>
      </c>
      <c r="L1181" s="2" t="str">
        <f t="shared" si="36"/>
        <v>Serie</v>
      </c>
      <c r="M1181" s="2" t="str">
        <f t="shared" si="37"/>
        <v>Occidente/Costa</v>
      </c>
    </row>
    <row r="1182" spans="1:13" x14ac:dyDescent="0.3">
      <c r="A1182" s="7">
        <v>45353</v>
      </c>
      <c r="B1182" s="2">
        <v>20861</v>
      </c>
      <c r="C1182" s="2" t="s">
        <v>51</v>
      </c>
      <c r="D1182" s="2" t="s">
        <v>36</v>
      </c>
      <c r="E1182" s="2" t="s">
        <v>163</v>
      </c>
      <c r="F1182" s="2" t="s">
        <v>56</v>
      </c>
      <c r="G1182" s="2">
        <v>2563</v>
      </c>
      <c r="H1182" s="2">
        <v>2640</v>
      </c>
      <c r="J1182" s="2" t="s">
        <v>40</v>
      </c>
      <c r="K1182" s="2" t="s">
        <v>68</v>
      </c>
      <c r="L1182" s="2" t="str">
        <f t="shared" si="36"/>
        <v>Serie</v>
      </c>
      <c r="M1182" s="2" t="str">
        <f t="shared" si="37"/>
        <v>Centro</v>
      </c>
    </row>
    <row r="1183" spans="1:13" x14ac:dyDescent="0.3">
      <c r="A1183" s="7">
        <v>45354</v>
      </c>
      <c r="B1183" s="2">
        <v>15174</v>
      </c>
      <c r="C1183" s="2" t="s">
        <v>51</v>
      </c>
      <c r="D1183" s="2" t="s">
        <v>36</v>
      </c>
      <c r="E1183" s="2" t="s">
        <v>564</v>
      </c>
      <c r="F1183" s="2" t="s">
        <v>205</v>
      </c>
      <c r="G1183" s="2">
        <v>657</v>
      </c>
      <c r="H1183" s="2">
        <v>5100</v>
      </c>
      <c r="I1183" s="2" t="s">
        <v>39</v>
      </c>
      <c r="J1183" s="2" t="s">
        <v>410</v>
      </c>
      <c r="K1183" s="2" t="s">
        <v>64</v>
      </c>
      <c r="L1183" s="2" t="str">
        <f t="shared" si="36"/>
        <v>Cine</v>
      </c>
      <c r="M1183" s="2" t="str">
        <f t="shared" si="37"/>
        <v>Centro</v>
      </c>
    </row>
    <row r="1184" spans="1:13" x14ac:dyDescent="0.3">
      <c r="A1184" s="7">
        <v>45353</v>
      </c>
      <c r="B1184" s="2">
        <v>63106</v>
      </c>
      <c r="C1184" s="2" t="s">
        <v>82</v>
      </c>
      <c r="D1184" s="2" t="s">
        <v>36</v>
      </c>
      <c r="E1184" s="2" t="s">
        <v>227</v>
      </c>
      <c r="F1184" s="2" t="s">
        <v>363</v>
      </c>
      <c r="G1184" s="2">
        <v>1325</v>
      </c>
      <c r="H1184" s="2">
        <v>1320</v>
      </c>
      <c r="J1184" s="2" t="s">
        <v>40</v>
      </c>
      <c r="K1184" s="2" t="s">
        <v>50</v>
      </c>
      <c r="L1184" s="2" t="str">
        <f t="shared" si="36"/>
        <v>Serie</v>
      </c>
      <c r="M1184" s="2" t="str">
        <f t="shared" si="37"/>
        <v>Occidente/Costa</v>
      </c>
    </row>
    <row r="1185" spans="1:13" x14ac:dyDescent="0.3">
      <c r="A1185" s="7">
        <v>45353</v>
      </c>
      <c r="B1185" s="2">
        <v>31337</v>
      </c>
      <c r="C1185" s="2" t="s">
        <v>151</v>
      </c>
      <c r="D1185" s="2" t="s">
        <v>36</v>
      </c>
      <c r="E1185" s="2" t="s">
        <v>115</v>
      </c>
      <c r="F1185" s="2" t="s">
        <v>44</v>
      </c>
      <c r="G1185" s="2">
        <v>314</v>
      </c>
      <c r="H1185" s="2">
        <v>360</v>
      </c>
      <c r="I1185" s="2" t="s">
        <v>39</v>
      </c>
      <c r="J1185" s="2" t="s">
        <v>49</v>
      </c>
      <c r="K1185" s="2" t="s">
        <v>50</v>
      </c>
      <c r="L1185" s="2" t="str">
        <f t="shared" si="36"/>
        <v>Serie</v>
      </c>
      <c r="M1185" s="2" t="str">
        <f t="shared" si="37"/>
        <v>Norte</v>
      </c>
    </row>
    <row r="1186" spans="1:13" x14ac:dyDescent="0.3">
      <c r="A1186" s="7">
        <v>45353</v>
      </c>
      <c r="B1186" s="2">
        <v>24217</v>
      </c>
      <c r="C1186" s="2" t="s">
        <v>90</v>
      </c>
      <c r="D1186" s="2" t="s">
        <v>36</v>
      </c>
      <c r="E1186" s="2" t="s">
        <v>178</v>
      </c>
      <c r="F1186" s="2" t="s">
        <v>58</v>
      </c>
      <c r="G1186" s="2">
        <v>1125</v>
      </c>
      <c r="H1186" s="2">
        <v>1200</v>
      </c>
      <c r="J1186" s="2" t="s">
        <v>40</v>
      </c>
      <c r="K1186" s="2" t="s">
        <v>68</v>
      </c>
      <c r="L1186" s="2" t="str">
        <f t="shared" si="36"/>
        <v>Serie</v>
      </c>
      <c r="M1186" s="2" t="str">
        <f t="shared" si="37"/>
        <v>Centro</v>
      </c>
    </row>
    <row r="1187" spans="1:13" x14ac:dyDescent="0.3">
      <c r="A1187" s="7">
        <v>45353</v>
      </c>
      <c r="B1187" s="2">
        <v>20658</v>
      </c>
      <c r="C1187" s="2" t="s">
        <v>51</v>
      </c>
      <c r="D1187" s="2" t="s">
        <v>36</v>
      </c>
      <c r="E1187" s="2" t="s">
        <v>565</v>
      </c>
      <c r="F1187" s="2" t="s">
        <v>56</v>
      </c>
      <c r="G1187" s="2">
        <v>2607</v>
      </c>
      <c r="H1187" s="2">
        <v>2580</v>
      </c>
      <c r="I1187" s="2" t="s">
        <v>39</v>
      </c>
      <c r="J1187" s="2" t="s">
        <v>40</v>
      </c>
      <c r="K1187" s="2" t="s">
        <v>64</v>
      </c>
      <c r="L1187" s="2" t="str">
        <f t="shared" si="36"/>
        <v>Serie</v>
      </c>
      <c r="M1187" s="2" t="str">
        <f t="shared" si="37"/>
        <v>Centro</v>
      </c>
    </row>
    <row r="1188" spans="1:13" x14ac:dyDescent="0.3">
      <c r="A1188" s="7">
        <v>45354</v>
      </c>
      <c r="B1188" s="2">
        <v>19528</v>
      </c>
      <c r="C1188" s="2" t="s">
        <v>51</v>
      </c>
      <c r="D1188" s="2" t="s">
        <v>36</v>
      </c>
      <c r="E1188" s="2" t="s">
        <v>566</v>
      </c>
      <c r="F1188" s="2" t="s">
        <v>192</v>
      </c>
      <c r="G1188" s="2">
        <v>104</v>
      </c>
      <c r="H1188" s="2">
        <v>5880</v>
      </c>
      <c r="J1188" s="2" t="s">
        <v>40</v>
      </c>
      <c r="K1188" s="2" t="s">
        <v>41</v>
      </c>
      <c r="L1188" s="2" t="str">
        <f t="shared" si="36"/>
        <v>Cine</v>
      </c>
      <c r="M1188" s="2" t="str">
        <f t="shared" si="37"/>
        <v>Centro</v>
      </c>
    </row>
    <row r="1189" spans="1:13" x14ac:dyDescent="0.3">
      <c r="A1189" s="7">
        <v>45354</v>
      </c>
      <c r="B1189" s="2">
        <v>27790</v>
      </c>
      <c r="C1189" s="2" t="s">
        <v>51</v>
      </c>
      <c r="D1189" s="2" t="s">
        <v>36</v>
      </c>
      <c r="E1189" s="2" t="s">
        <v>209</v>
      </c>
      <c r="F1189" s="2" t="s">
        <v>56</v>
      </c>
      <c r="G1189" s="2">
        <v>2459</v>
      </c>
      <c r="H1189" s="2">
        <v>2460</v>
      </c>
      <c r="J1189" s="2" t="s">
        <v>40</v>
      </c>
      <c r="K1189" s="2" t="s">
        <v>41</v>
      </c>
      <c r="L1189" s="2" t="str">
        <f t="shared" si="36"/>
        <v>Serie</v>
      </c>
      <c r="M1189" s="2" t="str">
        <f t="shared" si="37"/>
        <v>Centro</v>
      </c>
    </row>
    <row r="1190" spans="1:13" x14ac:dyDescent="0.3">
      <c r="A1190" s="7">
        <v>45352</v>
      </c>
      <c r="B1190" s="2">
        <v>54680</v>
      </c>
      <c r="C1190" s="2" t="s">
        <v>35</v>
      </c>
      <c r="D1190" s="2" t="s">
        <v>36</v>
      </c>
      <c r="E1190" s="2" t="s">
        <v>477</v>
      </c>
      <c r="F1190" s="2" t="s">
        <v>48</v>
      </c>
      <c r="G1190" s="2">
        <v>169</v>
      </c>
      <c r="H1190" s="2">
        <v>660</v>
      </c>
      <c r="I1190" s="2" t="s">
        <v>39</v>
      </c>
      <c r="J1190" s="2" t="s">
        <v>49</v>
      </c>
      <c r="K1190" s="2" t="s">
        <v>50</v>
      </c>
      <c r="L1190" s="2" t="str">
        <f t="shared" si="36"/>
        <v>Serie</v>
      </c>
      <c r="M1190" s="2" t="str">
        <f t="shared" si="37"/>
        <v>Norte</v>
      </c>
    </row>
    <row r="1191" spans="1:13" x14ac:dyDescent="0.3">
      <c r="A1191" s="7">
        <v>45377</v>
      </c>
      <c r="B1191" s="2">
        <v>34003</v>
      </c>
      <c r="C1191" s="2" t="s">
        <v>94</v>
      </c>
      <c r="D1191" s="2" t="s">
        <v>36</v>
      </c>
      <c r="E1191" s="2" t="s">
        <v>83</v>
      </c>
      <c r="F1191" s="2" t="s">
        <v>53</v>
      </c>
      <c r="G1191" s="2">
        <v>23</v>
      </c>
      <c r="H1191" s="2">
        <v>2580</v>
      </c>
      <c r="J1191" s="2" t="s">
        <v>40</v>
      </c>
      <c r="K1191" s="2" t="s">
        <v>64</v>
      </c>
      <c r="L1191" s="2" t="str">
        <f t="shared" si="36"/>
        <v>Serie</v>
      </c>
      <c r="M1191" s="2" t="str">
        <f t="shared" si="37"/>
        <v>Norte</v>
      </c>
    </row>
    <row r="1192" spans="1:13" x14ac:dyDescent="0.3">
      <c r="A1192" s="7">
        <v>45380</v>
      </c>
      <c r="B1192" s="2">
        <v>38128</v>
      </c>
      <c r="C1192" s="2" t="s">
        <v>51</v>
      </c>
      <c r="D1192" s="2" t="s">
        <v>36</v>
      </c>
      <c r="E1192" s="2" t="s">
        <v>140</v>
      </c>
      <c r="F1192" s="2" t="s">
        <v>141</v>
      </c>
      <c r="G1192" s="2">
        <v>2809</v>
      </c>
      <c r="H1192" s="2">
        <v>3480</v>
      </c>
      <c r="I1192" s="2" t="s">
        <v>39</v>
      </c>
      <c r="J1192" s="2" t="s">
        <v>49</v>
      </c>
      <c r="K1192" s="2" t="s">
        <v>68</v>
      </c>
      <c r="L1192" s="2" t="str">
        <f t="shared" si="36"/>
        <v>Serie</v>
      </c>
      <c r="M1192" s="2" t="str">
        <f t="shared" si="37"/>
        <v>Centro</v>
      </c>
    </row>
    <row r="1193" spans="1:13" x14ac:dyDescent="0.3">
      <c r="A1193" s="7">
        <v>45376</v>
      </c>
      <c r="B1193" s="2">
        <v>24486</v>
      </c>
      <c r="C1193" s="2" t="s">
        <v>114</v>
      </c>
      <c r="D1193" s="2" t="s">
        <v>36</v>
      </c>
      <c r="E1193" s="2" t="s">
        <v>83</v>
      </c>
      <c r="F1193" s="2" t="s">
        <v>58</v>
      </c>
      <c r="G1193" s="2">
        <v>2616</v>
      </c>
      <c r="H1193" s="2">
        <v>2640</v>
      </c>
      <c r="J1193" s="2" t="s">
        <v>40</v>
      </c>
      <c r="K1193" s="2" t="s">
        <v>41</v>
      </c>
      <c r="L1193" s="2" t="str">
        <f t="shared" si="36"/>
        <v>Serie</v>
      </c>
      <c r="M1193" s="2" t="str">
        <f t="shared" si="37"/>
        <v>Centro</v>
      </c>
    </row>
    <row r="1194" spans="1:13" x14ac:dyDescent="0.3">
      <c r="A1194" s="7">
        <v>45382</v>
      </c>
      <c r="B1194" s="2">
        <v>23773</v>
      </c>
      <c r="C1194" s="2" t="s">
        <v>90</v>
      </c>
      <c r="D1194" s="2" t="s">
        <v>36</v>
      </c>
      <c r="E1194" s="2" t="s">
        <v>426</v>
      </c>
      <c r="F1194" s="2" t="s">
        <v>58</v>
      </c>
      <c r="G1194" s="2">
        <v>2344</v>
      </c>
      <c r="H1194" s="2">
        <v>2340</v>
      </c>
      <c r="I1194" s="2" t="s">
        <v>39</v>
      </c>
      <c r="J1194" s="2" t="s">
        <v>40</v>
      </c>
      <c r="K1194" s="2" t="s">
        <v>41</v>
      </c>
      <c r="L1194" s="2" t="str">
        <f t="shared" si="36"/>
        <v>Serie</v>
      </c>
      <c r="M1194" s="2" t="str">
        <f t="shared" si="37"/>
        <v>Centro</v>
      </c>
    </row>
    <row r="1195" spans="1:13" x14ac:dyDescent="0.3">
      <c r="A1195" s="7">
        <v>45377</v>
      </c>
      <c r="B1195" s="2">
        <v>33240</v>
      </c>
      <c r="C1195" s="2" t="s">
        <v>105</v>
      </c>
      <c r="D1195" s="2" t="s">
        <v>36</v>
      </c>
      <c r="E1195" s="2" t="s">
        <v>228</v>
      </c>
      <c r="F1195" s="2" t="s">
        <v>56</v>
      </c>
      <c r="G1195" s="2">
        <v>1336</v>
      </c>
      <c r="H1195" s="2">
        <v>2580</v>
      </c>
      <c r="J1195" s="2" t="s">
        <v>40</v>
      </c>
      <c r="K1195" s="2" t="s">
        <v>41</v>
      </c>
      <c r="L1195" s="2" t="str">
        <f t="shared" si="36"/>
        <v>Serie</v>
      </c>
      <c r="M1195" s="2" t="str">
        <f t="shared" si="37"/>
        <v>Centro</v>
      </c>
    </row>
    <row r="1196" spans="1:13" x14ac:dyDescent="0.3">
      <c r="A1196" s="7">
        <v>45379</v>
      </c>
      <c r="B1196" s="2">
        <v>50718</v>
      </c>
      <c r="C1196" s="2" t="s">
        <v>105</v>
      </c>
      <c r="D1196" s="2" t="s">
        <v>36</v>
      </c>
      <c r="E1196" s="2" t="s">
        <v>339</v>
      </c>
      <c r="F1196" s="2" t="s">
        <v>147</v>
      </c>
      <c r="G1196" s="2">
        <v>2534</v>
      </c>
      <c r="H1196" s="2">
        <v>2580</v>
      </c>
      <c r="I1196" s="2" t="s">
        <v>39</v>
      </c>
      <c r="J1196" s="2" t="s">
        <v>49</v>
      </c>
      <c r="K1196" s="2" t="s">
        <v>50</v>
      </c>
      <c r="L1196" s="2" t="str">
        <f t="shared" si="36"/>
        <v>Serie</v>
      </c>
      <c r="M1196" s="2" t="str">
        <f t="shared" si="37"/>
        <v>Centro</v>
      </c>
    </row>
    <row r="1197" spans="1:13" x14ac:dyDescent="0.3">
      <c r="A1197" s="7">
        <v>45379</v>
      </c>
      <c r="B1197" s="2">
        <v>25488</v>
      </c>
      <c r="C1197" s="2" t="s">
        <v>273</v>
      </c>
      <c r="D1197" s="2" t="s">
        <v>36</v>
      </c>
      <c r="E1197" s="2" t="s">
        <v>302</v>
      </c>
      <c r="F1197" s="2" t="s">
        <v>131</v>
      </c>
      <c r="G1197" s="2">
        <v>3495</v>
      </c>
      <c r="H1197" s="2">
        <v>3480</v>
      </c>
      <c r="J1197" s="2" t="s">
        <v>40</v>
      </c>
      <c r="K1197" s="2" t="s">
        <v>64</v>
      </c>
      <c r="L1197" s="2" t="str">
        <f t="shared" si="36"/>
        <v>Serie</v>
      </c>
      <c r="M1197" s="2" t="str">
        <f t="shared" si="37"/>
        <v>Occidente/Costa</v>
      </c>
    </row>
    <row r="1198" spans="1:13" x14ac:dyDescent="0.3">
      <c r="A1198" s="7">
        <v>45378</v>
      </c>
      <c r="B1198" s="2">
        <v>26766</v>
      </c>
      <c r="C1198" s="2" t="s">
        <v>72</v>
      </c>
      <c r="D1198" s="2" t="s">
        <v>36</v>
      </c>
      <c r="E1198" s="2" t="s">
        <v>132</v>
      </c>
      <c r="F1198" s="2" t="s">
        <v>101</v>
      </c>
      <c r="G1198" s="2">
        <v>625</v>
      </c>
      <c r="H1198" s="2">
        <v>1320</v>
      </c>
      <c r="J1198" s="2" t="s">
        <v>40</v>
      </c>
      <c r="K1198" s="2" t="s">
        <v>64</v>
      </c>
      <c r="L1198" s="2" t="str">
        <f t="shared" si="36"/>
        <v>Serie</v>
      </c>
      <c r="M1198" s="2" t="str">
        <f t="shared" si="37"/>
        <v>Norte</v>
      </c>
    </row>
    <row r="1199" spans="1:13" x14ac:dyDescent="0.3">
      <c r="A1199" s="7">
        <v>45379</v>
      </c>
      <c r="B1199" s="2">
        <v>38993</v>
      </c>
      <c r="C1199" s="2" t="s">
        <v>175</v>
      </c>
      <c r="D1199" s="2" t="s">
        <v>36</v>
      </c>
      <c r="E1199" s="2" t="s">
        <v>567</v>
      </c>
      <c r="F1199" s="2" t="s">
        <v>53</v>
      </c>
      <c r="G1199" s="2">
        <v>2610</v>
      </c>
      <c r="H1199" s="2">
        <v>2580</v>
      </c>
      <c r="I1199" s="2" t="s">
        <v>39</v>
      </c>
      <c r="J1199" s="2" t="s">
        <v>49</v>
      </c>
      <c r="K1199" s="2" t="s">
        <v>50</v>
      </c>
      <c r="L1199" s="2" t="str">
        <f t="shared" si="36"/>
        <v>Serie</v>
      </c>
      <c r="M1199" s="2" t="str">
        <f t="shared" si="37"/>
        <v>Norte</v>
      </c>
    </row>
    <row r="1200" spans="1:13" x14ac:dyDescent="0.3">
      <c r="A1200" s="7">
        <v>45379</v>
      </c>
      <c r="B1200" s="2">
        <v>35507</v>
      </c>
      <c r="C1200" s="2" t="s">
        <v>51</v>
      </c>
      <c r="D1200" s="2" t="s">
        <v>36</v>
      </c>
      <c r="E1200" s="2" t="s">
        <v>79</v>
      </c>
      <c r="F1200" s="2" t="s">
        <v>58</v>
      </c>
      <c r="G1200" s="2">
        <v>2490</v>
      </c>
      <c r="H1200" s="2">
        <v>2520</v>
      </c>
      <c r="J1200" s="2" t="s">
        <v>40</v>
      </c>
      <c r="K1200" s="2" t="s">
        <v>50</v>
      </c>
      <c r="L1200" s="2" t="str">
        <f t="shared" si="36"/>
        <v>Serie</v>
      </c>
      <c r="M1200" s="2" t="str">
        <f t="shared" si="37"/>
        <v>Centro</v>
      </c>
    </row>
    <row r="1201" spans="1:13" x14ac:dyDescent="0.3">
      <c r="A1201" s="7">
        <v>45382</v>
      </c>
      <c r="B1201" s="2">
        <v>36562</v>
      </c>
      <c r="C1201" s="2" t="s">
        <v>35</v>
      </c>
      <c r="D1201" s="2" t="s">
        <v>36</v>
      </c>
      <c r="E1201" s="2" t="s">
        <v>325</v>
      </c>
      <c r="F1201" s="2" t="s">
        <v>38</v>
      </c>
      <c r="G1201" s="2">
        <v>0</v>
      </c>
      <c r="H1201" s="2">
        <v>300</v>
      </c>
      <c r="I1201" s="2" t="s">
        <v>39</v>
      </c>
      <c r="K1201" s="2" t="s">
        <v>68</v>
      </c>
      <c r="L1201" s="2" t="str">
        <f t="shared" si="36"/>
        <v>Deporte</v>
      </c>
      <c r="M1201" s="2" t="str">
        <f t="shared" si="37"/>
        <v>Norte</v>
      </c>
    </row>
    <row r="1202" spans="1:13" x14ac:dyDescent="0.3">
      <c r="A1202" s="7">
        <v>45352</v>
      </c>
      <c r="B1202" s="2">
        <v>34664</v>
      </c>
      <c r="C1202" s="2" t="s">
        <v>51</v>
      </c>
      <c r="D1202" s="2" t="s">
        <v>36</v>
      </c>
      <c r="E1202" s="2" t="s">
        <v>446</v>
      </c>
      <c r="F1202" s="2" t="s">
        <v>101</v>
      </c>
      <c r="G1202" s="2">
        <v>1319</v>
      </c>
      <c r="H1202" s="2">
        <v>1320</v>
      </c>
      <c r="J1202" s="2" t="s">
        <v>40</v>
      </c>
      <c r="K1202" s="2" t="s">
        <v>50</v>
      </c>
      <c r="L1202" s="2" t="str">
        <f t="shared" si="36"/>
        <v>Serie</v>
      </c>
      <c r="M1202" s="2" t="str">
        <f t="shared" si="37"/>
        <v>Centro</v>
      </c>
    </row>
    <row r="1203" spans="1:13" x14ac:dyDescent="0.3">
      <c r="A1203" s="7">
        <v>45352</v>
      </c>
      <c r="B1203" s="2">
        <v>27119</v>
      </c>
      <c r="C1203" s="2" t="s">
        <v>51</v>
      </c>
      <c r="D1203" s="2" t="s">
        <v>36</v>
      </c>
      <c r="E1203" s="2" t="s">
        <v>421</v>
      </c>
      <c r="F1203" s="2" t="s">
        <v>403</v>
      </c>
      <c r="G1203" s="2">
        <v>139</v>
      </c>
      <c r="H1203" s="2">
        <v>4860</v>
      </c>
      <c r="I1203" s="2" t="s">
        <v>39</v>
      </c>
      <c r="J1203" s="2" t="s">
        <v>40</v>
      </c>
      <c r="K1203" s="2" t="s">
        <v>50</v>
      </c>
      <c r="L1203" s="2" t="str">
        <f t="shared" si="36"/>
        <v>Serie</v>
      </c>
      <c r="M1203" s="2" t="str">
        <f t="shared" si="37"/>
        <v>Centro</v>
      </c>
    </row>
    <row r="1204" spans="1:13" x14ac:dyDescent="0.3">
      <c r="A1204" s="7">
        <v>45352</v>
      </c>
      <c r="B1204" s="2">
        <v>28240</v>
      </c>
      <c r="C1204" s="2" t="s">
        <v>94</v>
      </c>
      <c r="D1204" s="2" t="s">
        <v>36</v>
      </c>
      <c r="E1204" s="2" t="s">
        <v>347</v>
      </c>
      <c r="F1204" s="2" t="s">
        <v>44</v>
      </c>
      <c r="G1204" s="2">
        <v>679</v>
      </c>
      <c r="H1204" s="2">
        <v>900</v>
      </c>
      <c r="J1204" s="2" t="s">
        <v>49</v>
      </c>
      <c r="K1204" s="2" t="s">
        <v>41</v>
      </c>
      <c r="L1204" s="2" t="str">
        <f t="shared" si="36"/>
        <v>Serie</v>
      </c>
      <c r="M1204" s="2" t="str">
        <f t="shared" si="37"/>
        <v>Norte</v>
      </c>
    </row>
    <row r="1205" spans="1:13" x14ac:dyDescent="0.3">
      <c r="A1205" s="7">
        <v>45353</v>
      </c>
      <c r="B1205" s="2">
        <v>29140</v>
      </c>
      <c r="C1205" s="2" t="s">
        <v>51</v>
      </c>
      <c r="D1205" s="2" t="s">
        <v>36</v>
      </c>
      <c r="E1205" s="2" t="s">
        <v>559</v>
      </c>
      <c r="F1205" s="2" t="s">
        <v>205</v>
      </c>
      <c r="G1205" s="2">
        <v>10</v>
      </c>
      <c r="H1205" s="2">
        <v>6060</v>
      </c>
      <c r="J1205" s="2" t="s">
        <v>49</v>
      </c>
      <c r="K1205" s="2" t="s">
        <v>64</v>
      </c>
      <c r="L1205" s="2" t="str">
        <f t="shared" si="36"/>
        <v>Cine</v>
      </c>
      <c r="M1205" s="2" t="str">
        <f t="shared" si="37"/>
        <v>Centro</v>
      </c>
    </row>
    <row r="1206" spans="1:13" x14ac:dyDescent="0.3">
      <c r="A1206" s="7">
        <v>45352</v>
      </c>
      <c r="B1206" s="2">
        <v>80642</v>
      </c>
      <c r="C1206" s="2" t="s">
        <v>80</v>
      </c>
      <c r="D1206" s="2" t="s">
        <v>36</v>
      </c>
      <c r="E1206" s="2" t="s">
        <v>426</v>
      </c>
      <c r="F1206" s="2" t="s">
        <v>58</v>
      </c>
      <c r="G1206" s="2">
        <v>2484</v>
      </c>
      <c r="H1206" s="2">
        <v>2520</v>
      </c>
      <c r="J1206" s="2" t="s">
        <v>40</v>
      </c>
      <c r="K1206" s="2" t="s">
        <v>68</v>
      </c>
      <c r="L1206" s="2" t="str">
        <f t="shared" si="36"/>
        <v>Serie</v>
      </c>
      <c r="M1206" s="2" t="str">
        <f t="shared" si="37"/>
        <v>Norte</v>
      </c>
    </row>
    <row r="1207" spans="1:13" x14ac:dyDescent="0.3">
      <c r="A1207" s="7">
        <v>45381</v>
      </c>
      <c r="B1207" s="2">
        <v>21993</v>
      </c>
      <c r="C1207" s="2" t="s">
        <v>51</v>
      </c>
      <c r="D1207" s="2" t="s">
        <v>36</v>
      </c>
      <c r="E1207" s="2" t="s">
        <v>327</v>
      </c>
      <c r="F1207" s="2" t="s">
        <v>299</v>
      </c>
      <c r="G1207" s="2">
        <v>7547</v>
      </c>
      <c r="H1207" s="2">
        <v>7560</v>
      </c>
      <c r="J1207" s="2" t="s">
        <v>40</v>
      </c>
      <c r="K1207" s="2" t="s">
        <v>68</v>
      </c>
      <c r="L1207" s="2" t="str">
        <f t="shared" si="36"/>
        <v>Cine</v>
      </c>
      <c r="M1207" s="2" t="str">
        <f t="shared" si="37"/>
        <v>Centro</v>
      </c>
    </row>
    <row r="1208" spans="1:13" x14ac:dyDescent="0.3">
      <c r="A1208" s="7">
        <v>45354</v>
      </c>
      <c r="B1208" s="2">
        <v>32750</v>
      </c>
      <c r="C1208" s="2" t="s">
        <v>171</v>
      </c>
      <c r="D1208" s="2" t="s">
        <v>36</v>
      </c>
      <c r="E1208" s="2" t="s">
        <v>132</v>
      </c>
      <c r="F1208" s="2" t="s">
        <v>101</v>
      </c>
      <c r="G1208" s="2">
        <v>1302</v>
      </c>
      <c r="H1208" s="2">
        <v>1320</v>
      </c>
      <c r="J1208" s="2" t="s">
        <v>40</v>
      </c>
      <c r="K1208" s="2" t="s">
        <v>68</v>
      </c>
      <c r="L1208" s="2" t="str">
        <f t="shared" si="36"/>
        <v>Serie</v>
      </c>
      <c r="M1208" s="2" t="str">
        <f t="shared" si="37"/>
        <v>Centro</v>
      </c>
    </row>
    <row r="1209" spans="1:13" x14ac:dyDescent="0.3">
      <c r="A1209" s="7">
        <v>45353</v>
      </c>
      <c r="B1209" s="2">
        <v>21763</v>
      </c>
      <c r="C1209" s="2" t="s">
        <v>51</v>
      </c>
      <c r="D1209" s="2" t="s">
        <v>36</v>
      </c>
      <c r="E1209" s="2" t="s">
        <v>79</v>
      </c>
      <c r="F1209" s="2" t="s">
        <v>58</v>
      </c>
      <c r="G1209" s="2">
        <v>2366</v>
      </c>
      <c r="H1209" s="2">
        <v>2520</v>
      </c>
      <c r="J1209" s="2" t="s">
        <v>40</v>
      </c>
      <c r="K1209" s="2" t="s">
        <v>64</v>
      </c>
      <c r="L1209" s="2" t="str">
        <f t="shared" si="36"/>
        <v>Serie</v>
      </c>
      <c r="M1209" s="2" t="str">
        <f t="shared" si="37"/>
        <v>Centro</v>
      </c>
    </row>
    <row r="1210" spans="1:13" x14ac:dyDescent="0.3">
      <c r="A1210" s="7">
        <v>45353</v>
      </c>
      <c r="B1210" s="2">
        <v>21573</v>
      </c>
      <c r="C1210" s="2" t="s">
        <v>88</v>
      </c>
      <c r="D1210" s="2" t="s">
        <v>36</v>
      </c>
      <c r="E1210" s="2" t="s">
        <v>269</v>
      </c>
      <c r="F1210" s="2" t="s">
        <v>58</v>
      </c>
      <c r="G1210" s="2">
        <v>2454</v>
      </c>
      <c r="H1210" s="2">
        <v>2460</v>
      </c>
      <c r="J1210" s="2" t="s">
        <v>40</v>
      </c>
      <c r="K1210" s="2" t="s">
        <v>50</v>
      </c>
      <c r="L1210" s="2" t="str">
        <f t="shared" si="36"/>
        <v>Serie</v>
      </c>
      <c r="M1210" s="2" t="str">
        <f t="shared" si="37"/>
        <v>Occidente/Costa</v>
      </c>
    </row>
    <row r="1211" spans="1:13" x14ac:dyDescent="0.3">
      <c r="A1211" s="7">
        <v>45353</v>
      </c>
      <c r="B1211" s="2">
        <v>38133</v>
      </c>
      <c r="C1211" s="2" t="s">
        <v>80</v>
      </c>
      <c r="D1211" s="2" t="s">
        <v>36</v>
      </c>
      <c r="E1211" s="2" t="s">
        <v>115</v>
      </c>
      <c r="F1211" s="2" t="s">
        <v>44</v>
      </c>
      <c r="G1211" s="2">
        <v>313</v>
      </c>
      <c r="H1211" s="2">
        <v>360</v>
      </c>
      <c r="I1211" s="2" t="s">
        <v>39</v>
      </c>
      <c r="J1211" s="2" t="s">
        <v>49</v>
      </c>
      <c r="K1211" s="2" t="s">
        <v>50</v>
      </c>
      <c r="L1211" s="2" t="str">
        <f t="shared" si="36"/>
        <v>Serie</v>
      </c>
      <c r="M1211" s="2" t="str">
        <f t="shared" si="37"/>
        <v>Norte</v>
      </c>
    </row>
    <row r="1212" spans="1:13" x14ac:dyDescent="0.3">
      <c r="A1212" s="7">
        <v>45354</v>
      </c>
      <c r="B1212" s="2">
        <v>78873</v>
      </c>
      <c r="C1212" s="2" t="s">
        <v>96</v>
      </c>
      <c r="D1212" s="2" t="s">
        <v>36</v>
      </c>
      <c r="E1212" s="2" t="s">
        <v>67</v>
      </c>
      <c r="F1212" s="2" t="s">
        <v>58</v>
      </c>
      <c r="G1212" s="2">
        <v>2692</v>
      </c>
      <c r="H1212" s="2">
        <v>2700</v>
      </c>
      <c r="J1212" s="2" t="s">
        <v>40</v>
      </c>
      <c r="K1212" s="2" t="s">
        <v>68</v>
      </c>
      <c r="L1212" s="2" t="str">
        <f t="shared" si="36"/>
        <v>Serie</v>
      </c>
      <c r="M1212" s="2" t="str">
        <f t="shared" si="37"/>
        <v>Centro</v>
      </c>
    </row>
    <row r="1213" spans="1:13" x14ac:dyDescent="0.3">
      <c r="A1213" s="7">
        <v>45377</v>
      </c>
      <c r="B1213" s="2">
        <v>15817</v>
      </c>
      <c r="C1213" s="2" t="s">
        <v>51</v>
      </c>
      <c r="D1213" s="2" t="s">
        <v>36</v>
      </c>
      <c r="E1213" s="2" t="s">
        <v>67</v>
      </c>
      <c r="F1213" s="2" t="s">
        <v>56</v>
      </c>
      <c r="G1213" s="2">
        <v>2304</v>
      </c>
      <c r="H1213" s="2">
        <v>2280</v>
      </c>
      <c r="J1213" s="2" t="s">
        <v>40</v>
      </c>
      <c r="K1213" s="2" t="s">
        <v>50</v>
      </c>
      <c r="L1213" s="2" t="str">
        <f t="shared" si="36"/>
        <v>Serie</v>
      </c>
      <c r="M1213" s="2" t="str">
        <f t="shared" si="37"/>
        <v>Centro</v>
      </c>
    </row>
    <row r="1214" spans="1:13" x14ac:dyDescent="0.3">
      <c r="A1214" s="7">
        <v>45379</v>
      </c>
      <c r="B1214" s="2">
        <v>16882</v>
      </c>
      <c r="C1214" s="2" t="s">
        <v>51</v>
      </c>
      <c r="D1214" s="2" t="s">
        <v>36</v>
      </c>
      <c r="E1214" s="2" t="s">
        <v>327</v>
      </c>
      <c r="F1214" s="2" t="s">
        <v>299</v>
      </c>
      <c r="G1214" s="2">
        <v>7532</v>
      </c>
      <c r="H1214" s="2">
        <v>7560</v>
      </c>
      <c r="J1214" s="2" t="s">
        <v>40</v>
      </c>
      <c r="K1214" s="2" t="s">
        <v>41</v>
      </c>
      <c r="L1214" s="2" t="str">
        <f t="shared" si="36"/>
        <v>Cine</v>
      </c>
      <c r="M1214" s="2" t="str">
        <f t="shared" si="37"/>
        <v>Centro</v>
      </c>
    </row>
    <row r="1215" spans="1:13" x14ac:dyDescent="0.3">
      <c r="A1215" s="7">
        <v>45377</v>
      </c>
      <c r="B1215" s="2">
        <v>38289</v>
      </c>
      <c r="C1215" s="2" t="s">
        <v>90</v>
      </c>
      <c r="D1215" s="2" t="s">
        <v>36</v>
      </c>
      <c r="E1215" s="2" t="s">
        <v>146</v>
      </c>
      <c r="F1215" s="2" t="s">
        <v>147</v>
      </c>
      <c r="G1215" s="2">
        <v>3</v>
      </c>
      <c r="H1215" s="2">
        <v>3000</v>
      </c>
      <c r="I1215" s="2" t="s">
        <v>39</v>
      </c>
      <c r="J1215" s="2" t="s">
        <v>49</v>
      </c>
      <c r="K1215" s="2" t="s">
        <v>68</v>
      </c>
      <c r="L1215" s="2" t="str">
        <f t="shared" si="36"/>
        <v>Serie</v>
      </c>
      <c r="M1215" s="2" t="str">
        <f t="shared" si="37"/>
        <v>Centro</v>
      </c>
    </row>
    <row r="1216" spans="1:13" x14ac:dyDescent="0.3">
      <c r="A1216" s="7">
        <v>45377</v>
      </c>
      <c r="B1216" s="2">
        <v>36977</v>
      </c>
      <c r="C1216" s="2" t="s">
        <v>51</v>
      </c>
      <c r="D1216" s="2" t="s">
        <v>36</v>
      </c>
      <c r="E1216" s="2" t="s">
        <v>568</v>
      </c>
      <c r="F1216" s="2" t="s">
        <v>58</v>
      </c>
      <c r="G1216" s="2">
        <v>445</v>
      </c>
      <c r="H1216" s="2">
        <v>2520</v>
      </c>
      <c r="I1216" s="2" t="s">
        <v>39</v>
      </c>
      <c r="J1216" s="2" t="s">
        <v>40</v>
      </c>
      <c r="K1216" s="2" t="s">
        <v>50</v>
      </c>
      <c r="L1216" s="2" t="str">
        <f t="shared" si="36"/>
        <v>Serie</v>
      </c>
      <c r="M1216" s="2" t="str">
        <f t="shared" si="37"/>
        <v>Centro</v>
      </c>
    </row>
    <row r="1217" spans="1:13" x14ac:dyDescent="0.3">
      <c r="A1217" s="7">
        <v>45382</v>
      </c>
      <c r="B1217" s="2">
        <v>29704</v>
      </c>
      <c r="C1217" s="2" t="s">
        <v>51</v>
      </c>
      <c r="D1217" s="2" t="s">
        <v>36</v>
      </c>
      <c r="E1217" s="2" t="s">
        <v>69</v>
      </c>
      <c r="F1217" s="2" t="s">
        <v>58</v>
      </c>
      <c r="G1217" s="2">
        <v>1304</v>
      </c>
      <c r="H1217" s="2">
        <v>2640</v>
      </c>
      <c r="J1217" s="2" t="s">
        <v>40</v>
      </c>
      <c r="K1217" s="2" t="s">
        <v>50</v>
      </c>
      <c r="L1217" s="2" t="str">
        <f t="shared" si="36"/>
        <v>Serie</v>
      </c>
      <c r="M1217" s="2" t="str">
        <f t="shared" si="37"/>
        <v>Centro</v>
      </c>
    </row>
    <row r="1218" spans="1:13" x14ac:dyDescent="0.3">
      <c r="A1218" s="7">
        <v>45377</v>
      </c>
      <c r="B1218" s="2">
        <v>52061</v>
      </c>
      <c r="C1218" s="2" t="s">
        <v>242</v>
      </c>
      <c r="D1218" s="2" t="s">
        <v>36</v>
      </c>
      <c r="E1218" s="2" t="s">
        <v>569</v>
      </c>
      <c r="F1218" s="2" t="s">
        <v>570</v>
      </c>
      <c r="G1218" s="2">
        <v>378</v>
      </c>
      <c r="H1218" s="2">
        <v>1800</v>
      </c>
      <c r="I1218" s="2" t="s">
        <v>39</v>
      </c>
      <c r="J1218" s="2" t="s">
        <v>49</v>
      </c>
      <c r="K1218" s="2" t="s">
        <v>41</v>
      </c>
      <c r="L1218" s="2" t="str">
        <f t="shared" ref="L1218:L1281" si="38">TRIM(IFERROR(LEFT(F1218, FIND("-", F1218)-1), F1218))</f>
        <v>Cultura</v>
      </c>
      <c r="M1218" s="2" t="str">
        <f t="shared" ref="M1218:M1281" si="39">IF(OR(C1218="Monterrey",C1218="Chihuahua",C1218="Saltillo",C1218="Nuevo Laredo",C1218="Reynosa",C1218="Matamoros",C1218="Parral",C1218="Nogales",C1218="Tijuana",C1218="Mexicali",C1218="Ciudad Juárez",C1218="Ciudad Juarez",C1218="Zacatecas",C1218="Tijuana"),"Norte",(
IF(OR(C1218="CDMX",C1218="Ecatepec",C1218="Ixtapaluca",C1218="Tulancingo",C1218="Pachuca",C1218="Tlaxcala",C1218="San Juan del Río",C1218="Queretaro",C1218="Celaya",C1218="Lagos de Moreno",C1218="Zapopan",C1218="Aguascalientes",C1218="Irapuato",C1218="Tala",C1218="Cuernavaca",C1218="Chimalhuacan",C1218="San Juan del Rio",C1218="San Luis Potosi"),"Centro",(
IF(OR(C1218="Acapulco",C1218="Cancún",C1218="Cancun",C1218="Chilpancingo",C1218="Oaxaca",C1218="Villahermosa",C1218="Chetumal",C1218="Campeche",C1218="Ciudad del Carmen",C1218="Coatzacoalcos",C1218="Mérida",C1218="Poza Rica",C1218="Merida"),"Sur",(
IF(OR(C1218="Manzanillo",C1218="Puerto Vallarta",C1218="Altamira",C1218="Tampico",C1218="Ensenada",C1218="Córdoba",C1218="Melchor Ocampo",C1218="Victoria", C1218="Cordoba", C1218="Orizaba"),"Occidente/Costa",
"Otros")
))
))
))</f>
        <v>Sur</v>
      </c>
    </row>
    <row r="1219" spans="1:13" x14ac:dyDescent="0.3">
      <c r="A1219" s="7">
        <v>45378</v>
      </c>
      <c r="B1219" s="2">
        <v>56259</v>
      </c>
      <c r="C1219" s="2" t="s">
        <v>151</v>
      </c>
      <c r="D1219" s="2" t="s">
        <v>36</v>
      </c>
      <c r="E1219" s="2" t="s">
        <v>365</v>
      </c>
      <c r="F1219" s="2" t="s">
        <v>56</v>
      </c>
      <c r="G1219" s="2">
        <v>32</v>
      </c>
      <c r="H1219" s="2">
        <v>2880</v>
      </c>
      <c r="J1219" s="2" t="s">
        <v>40</v>
      </c>
      <c r="K1219" s="2" t="s">
        <v>50</v>
      </c>
      <c r="L1219" s="2" t="str">
        <f t="shared" si="38"/>
        <v>Serie</v>
      </c>
      <c r="M1219" s="2" t="str">
        <f t="shared" si="39"/>
        <v>Norte</v>
      </c>
    </row>
    <row r="1220" spans="1:13" x14ac:dyDescent="0.3">
      <c r="A1220" s="7">
        <v>45378</v>
      </c>
      <c r="B1220" s="2">
        <v>21421</v>
      </c>
      <c r="C1220" s="2" t="s">
        <v>66</v>
      </c>
      <c r="D1220" s="2" t="s">
        <v>36</v>
      </c>
      <c r="E1220" s="2" t="s">
        <v>81</v>
      </c>
      <c r="F1220" s="2" t="s">
        <v>58</v>
      </c>
      <c r="G1220" s="2">
        <v>2663</v>
      </c>
      <c r="H1220" s="2">
        <v>2640</v>
      </c>
      <c r="J1220" s="2" t="s">
        <v>40</v>
      </c>
      <c r="K1220" s="2" t="s">
        <v>41</v>
      </c>
      <c r="L1220" s="2" t="str">
        <f t="shared" si="38"/>
        <v>Serie</v>
      </c>
      <c r="M1220" s="2" t="str">
        <f t="shared" si="39"/>
        <v>Norte</v>
      </c>
    </row>
    <row r="1221" spans="1:13" x14ac:dyDescent="0.3">
      <c r="A1221" s="7">
        <v>45380</v>
      </c>
      <c r="B1221" s="2">
        <v>17391</v>
      </c>
      <c r="C1221" s="2" t="s">
        <v>51</v>
      </c>
      <c r="D1221" s="2" t="s">
        <v>36</v>
      </c>
      <c r="E1221" s="2" t="s">
        <v>116</v>
      </c>
      <c r="F1221" s="2" t="s">
        <v>53</v>
      </c>
      <c r="G1221" s="2">
        <v>2615</v>
      </c>
      <c r="H1221" s="2">
        <v>2640</v>
      </c>
      <c r="J1221" s="2" t="s">
        <v>40</v>
      </c>
      <c r="K1221" s="2" t="s">
        <v>68</v>
      </c>
      <c r="L1221" s="2" t="str">
        <f t="shared" si="38"/>
        <v>Serie</v>
      </c>
      <c r="M1221" s="2" t="str">
        <f t="shared" si="39"/>
        <v>Centro</v>
      </c>
    </row>
    <row r="1222" spans="1:13" x14ac:dyDescent="0.3">
      <c r="A1222" s="7">
        <v>45379</v>
      </c>
      <c r="B1222" s="2">
        <v>24301</v>
      </c>
      <c r="C1222" s="2" t="s">
        <v>257</v>
      </c>
      <c r="D1222" s="2" t="s">
        <v>36</v>
      </c>
      <c r="E1222" s="2" t="s">
        <v>571</v>
      </c>
      <c r="F1222" s="2" t="s">
        <v>53</v>
      </c>
      <c r="G1222" s="2">
        <v>953</v>
      </c>
      <c r="H1222" s="2">
        <v>2580</v>
      </c>
      <c r="J1222" s="2" t="s">
        <v>40</v>
      </c>
      <c r="K1222" s="2" t="s">
        <v>68</v>
      </c>
      <c r="L1222" s="2" t="str">
        <f t="shared" si="38"/>
        <v>Serie</v>
      </c>
      <c r="M1222" s="2" t="str">
        <f t="shared" si="39"/>
        <v>Sur</v>
      </c>
    </row>
    <row r="1223" spans="1:13" x14ac:dyDescent="0.3">
      <c r="A1223" s="7">
        <v>45378</v>
      </c>
      <c r="B1223" s="2">
        <v>29504</v>
      </c>
      <c r="C1223" s="2" t="s">
        <v>72</v>
      </c>
      <c r="D1223" s="2" t="s">
        <v>36</v>
      </c>
      <c r="E1223" s="2" t="s">
        <v>67</v>
      </c>
      <c r="F1223" s="2" t="s">
        <v>56</v>
      </c>
      <c r="G1223" s="2">
        <v>1854</v>
      </c>
      <c r="H1223" s="2">
        <v>2460</v>
      </c>
      <c r="J1223" s="2" t="s">
        <v>40</v>
      </c>
      <c r="K1223" s="2" t="s">
        <v>64</v>
      </c>
      <c r="L1223" s="2" t="str">
        <f t="shared" si="38"/>
        <v>Serie</v>
      </c>
      <c r="M1223" s="2" t="str">
        <f t="shared" si="39"/>
        <v>Norte</v>
      </c>
    </row>
    <row r="1224" spans="1:13" x14ac:dyDescent="0.3">
      <c r="A1224" s="7">
        <v>45352</v>
      </c>
      <c r="B1224" s="2">
        <v>76384</v>
      </c>
      <c r="C1224" s="2" t="s">
        <v>245</v>
      </c>
      <c r="D1224" s="2" t="s">
        <v>36</v>
      </c>
      <c r="E1224" s="2" t="s">
        <v>116</v>
      </c>
      <c r="F1224" s="2" t="s">
        <v>53</v>
      </c>
      <c r="G1224" s="2">
        <v>3</v>
      </c>
      <c r="H1224" s="2">
        <v>2580</v>
      </c>
      <c r="J1224" s="2" t="s">
        <v>40</v>
      </c>
      <c r="K1224" s="2" t="s">
        <v>50</v>
      </c>
      <c r="L1224" s="2" t="str">
        <f t="shared" si="38"/>
        <v>Serie</v>
      </c>
      <c r="M1224" s="2" t="str">
        <f t="shared" si="39"/>
        <v>Sur</v>
      </c>
    </row>
    <row r="1225" spans="1:13" x14ac:dyDescent="0.3">
      <c r="A1225" s="7">
        <v>45352</v>
      </c>
      <c r="B1225" s="2">
        <v>12471</v>
      </c>
      <c r="C1225" s="2" t="s">
        <v>51</v>
      </c>
      <c r="D1225" s="2" t="s">
        <v>36</v>
      </c>
      <c r="E1225" s="2" t="s">
        <v>209</v>
      </c>
      <c r="F1225" s="2" t="s">
        <v>56</v>
      </c>
      <c r="G1225" s="2">
        <v>85</v>
      </c>
      <c r="H1225" s="2">
        <v>2400</v>
      </c>
      <c r="J1225" s="2" t="s">
        <v>40</v>
      </c>
      <c r="K1225" s="2" t="s">
        <v>68</v>
      </c>
      <c r="L1225" s="2" t="str">
        <f t="shared" si="38"/>
        <v>Serie</v>
      </c>
      <c r="M1225" s="2" t="str">
        <f t="shared" si="39"/>
        <v>Centro</v>
      </c>
    </row>
    <row r="1226" spans="1:13" x14ac:dyDescent="0.3">
      <c r="A1226" s="7">
        <v>45353</v>
      </c>
      <c r="B1226" s="2">
        <v>81226</v>
      </c>
      <c r="C1226" s="2" t="s">
        <v>137</v>
      </c>
      <c r="D1226" s="2" t="s">
        <v>36</v>
      </c>
      <c r="E1226" s="2" t="s">
        <v>386</v>
      </c>
      <c r="F1226" s="2" t="s">
        <v>184</v>
      </c>
      <c r="G1226" s="2">
        <v>2325</v>
      </c>
      <c r="H1226" s="2">
        <v>2340</v>
      </c>
      <c r="J1226" s="2" t="s">
        <v>40</v>
      </c>
      <c r="K1226" s="2" t="s">
        <v>64</v>
      </c>
      <c r="L1226" s="2" t="str">
        <f t="shared" si="38"/>
        <v>Serie</v>
      </c>
      <c r="M1226" s="2" t="str">
        <f t="shared" si="39"/>
        <v>Norte</v>
      </c>
    </row>
    <row r="1227" spans="1:13" x14ac:dyDescent="0.3">
      <c r="A1227" s="7">
        <v>45352</v>
      </c>
      <c r="B1227" s="2">
        <v>30902</v>
      </c>
      <c r="C1227" s="2" t="s">
        <v>88</v>
      </c>
      <c r="D1227" s="2" t="s">
        <v>36</v>
      </c>
      <c r="E1227" s="2" t="s">
        <v>347</v>
      </c>
      <c r="F1227" s="2" t="s">
        <v>44</v>
      </c>
      <c r="G1227" s="2">
        <v>79</v>
      </c>
      <c r="H1227" s="2">
        <v>900</v>
      </c>
      <c r="I1227" s="2" t="s">
        <v>150</v>
      </c>
      <c r="J1227" s="2" t="s">
        <v>49</v>
      </c>
      <c r="K1227" s="2" t="s">
        <v>50</v>
      </c>
      <c r="L1227" s="2" t="str">
        <f t="shared" si="38"/>
        <v>Serie</v>
      </c>
      <c r="M1227" s="2" t="str">
        <f t="shared" si="39"/>
        <v>Occidente/Costa</v>
      </c>
    </row>
    <row r="1228" spans="1:13" x14ac:dyDescent="0.3">
      <c r="A1228" s="7">
        <v>45381</v>
      </c>
      <c r="B1228" s="2">
        <v>23452</v>
      </c>
      <c r="C1228" s="2" t="s">
        <v>51</v>
      </c>
      <c r="D1228" s="2" t="s">
        <v>36</v>
      </c>
      <c r="E1228" s="2" t="s">
        <v>572</v>
      </c>
      <c r="F1228" s="2" t="s">
        <v>299</v>
      </c>
      <c r="G1228" s="2">
        <v>468</v>
      </c>
      <c r="H1228" s="2">
        <v>8100</v>
      </c>
      <c r="J1228" s="2" t="s">
        <v>40</v>
      </c>
      <c r="K1228" s="2" t="s">
        <v>64</v>
      </c>
      <c r="L1228" s="2" t="str">
        <f t="shared" si="38"/>
        <v>Cine</v>
      </c>
      <c r="M1228" s="2" t="str">
        <f t="shared" si="39"/>
        <v>Centro</v>
      </c>
    </row>
    <row r="1229" spans="1:13" x14ac:dyDescent="0.3">
      <c r="A1229" s="7">
        <v>45352</v>
      </c>
      <c r="B1229" s="2">
        <v>18478</v>
      </c>
      <c r="C1229" s="2" t="s">
        <v>51</v>
      </c>
      <c r="D1229" s="2" t="s">
        <v>36</v>
      </c>
      <c r="E1229" s="2" t="s">
        <v>573</v>
      </c>
      <c r="F1229" s="2" t="s">
        <v>122</v>
      </c>
      <c r="G1229" s="2">
        <v>1328</v>
      </c>
      <c r="H1229" s="2">
        <v>1320</v>
      </c>
      <c r="J1229" s="2" t="s">
        <v>40</v>
      </c>
      <c r="K1229" s="2" t="s">
        <v>50</v>
      </c>
      <c r="L1229" s="2" t="str">
        <f t="shared" si="38"/>
        <v>Entretenimiento</v>
      </c>
      <c r="M1229" s="2" t="str">
        <f t="shared" si="39"/>
        <v>Centro</v>
      </c>
    </row>
    <row r="1230" spans="1:13" x14ac:dyDescent="0.3">
      <c r="A1230" s="7">
        <v>45353</v>
      </c>
      <c r="B1230" s="2">
        <v>25804</v>
      </c>
      <c r="C1230" s="2" t="s">
        <v>51</v>
      </c>
      <c r="D1230" s="2" t="s">
        <v>36</v>
      </c>
      <c r="E1230" s="2" t="s">
        <v>574</v>
      </c>
      <c r="F1230" s="2" t="s">
        <v>165</v>
      </c>
      <c r="G1230" s="2">
        <v>5579</v>
      </c>
      <c r="H1230" s="2">
        <v>5580</v>
      </c>
      <c r="J1230" s="2" t="s">
        <v>40</v>
      </c>
      <c r="K1230" s="2" t="s">
        <v>64</v>
      </c>
      <c r="L1230" s="2" t="str">
        <f t="shared" si="38"/>
        <v>Cine</v>
      </c>
      <c r="M1230" s="2" t="str">
        <f t="shared" si="39"/>
        <v>Centro</v>
      </c>
    </row>
    <row r="1231" spans="1:13" x14ac:dyDescent="0.3">
      <c r="A1231" s="7">
        <v>45353</v>
      </c>
      <c r="B1231" s="2">
        <v>23747</v>
      </c>
      <c r="C1231" s="2" t="s">
        <v>80</v>
      </c>
      <c r="D1231" s="2" t="s">
        <v>36</v>
      </c>
      <c r="E1231" s="2" t="s">
        <v>483</v>
      </c>
      <c r="F1231" s="2" t="s">
        <v>53</v>
      </c>
      <c r="G1231" s="2">
        <v>8</v>
      </c>
      <c r="H1231" s="2">
        <v>2820</v>
      </c>
      <c r="J1231" s="2" t="s">
        <v>40</v>
      </c>
      <c r="K1231" s="2" t="s">
        <v>68</v>
      </c>
      <c r="L1231" s="2" t="str">
        <f t="shared" si="38"/>
        <v>Serie</v>
      </c>
      <c r="M1231" s="2" t="str">
        <f t="shared" si="39"/>
        <v>Norte</v>
      </c>
    </row>
    <row r="1232" spans="1:13" x14ac:dyDescent="0.3">
      <c r="A1232" s="7">
        <v>45352</v>
      </c>
      <c r="B1232" s="2">
        <v>19511</v>
      </c>
      <c r="C1232" s="2" t="s">
        <v>51</v>
      </c>
      <c r="D1232" s="2" t="s">
        <v>36</v>
      </c>
      <c r="E1232" s="2" t="s">
        <v>575</v>
      </c>
      <c r="F1232" s="2" t="s">
        <v>118</v>
      </c>
      <c r="G1232" s="2">
        <v>3739</v>
      </c>
      <c r="H1232" s="2">
        <v>3780</v>
      </c>
      <c r="I1232" s="2" t="s">
        <v>39</v>
      </c>
      <c r="J1232" s="2" t="s">
        <v>49</v>
      </c>
      <c r="K1232" s="2" t="s">
        <v>68</v>
      </c>
      <c r="L1232" s="2" t="str">
        <f t="shared" si="38"/>
        <v>Serie</v>
      </c>
      <c r="M1232" s="2" t="str">
        <f t="shared" si="39"/>
        <v>Centro</v>
      </c>
    </row>
    <row r="1233" spans="1:13" x14ac:dyDescent="0.3">
      <c r="A1233" s="7">
        <v>45353</v>
      </c>
      <c r="B1233" s="2">
        <v>20130</v>
      </c>
      <c r="C1233" s="2" t="s">
        <v>105</v>
      </c>
      <c r="D1233" s="2" t="s">
        <v>36</v>
      </c>
      <c r="E1233" s="2" t="s">
        <v>228</v>
      </c>
      <c r="F1233" s="2" t="s">
        <v>56</v>
      </c>
      <c r="G1233" s="2">
        <v>25</v>
      </c>
      <c r="H1233" s="2">
        <v>2640</v>
      </c>
      <c r="J1233" s="2" t="s">
        <v>40</v>
      </c>
      <c r="K1233" s="2" t="s">
        <v>64</v>
      </c>
      <c r="L1233" s="2" t="str">
        <f t="shared" si="38"/>
        <v>Serie</v>
      </c>
      <c r="M1233" s="2" t="str">
        <f t="shared" si="39"/>
        <v>Centro</v>
      </c>
    </row>
    <row r="1234" spans="1:13" x14ac:dyDescent="0.3">
      <c r="A1234" s="7">
        <v>45354</v>
      </c>
      <c r="B1234" s="2">
        <v>32371</v>
      </c>
      <c r="C1234" s="2" t="s">
        <v>72</v>
      </c>
      <c r="D1234" s="2" t="s">
        <v>36</v>
      </c>
      <c r="E1234" s="2" t="s">
        <v>269</v>
      </c>
      <c r="F1234" s="2" t="s">
        <v>58</v>
      </c>
      <c r="G1234" s="2">
        <v>2326</v>
      </c>
      <c r="H1234" s="2">
        <v>2340</v>
      </c>
      <c r="J1234" s="2" t="s">
        <v>40</v>
      </c>
      <c r="K1234" s="2" t="s">
        <v>41</v>
      </c>
      <c r="L1234" s="2" t="str">
        <f t="shared" si="38"/>
        <v>Serie</v>
      </c>
      <c r="M1234" s="2" t="str">
        <f t="shared" si="39"/>
        <v>Norte</v>
      </c>
    </row>
    <row r="1235" spans="1:13" x14ac:dyDescent="0.3">
      <c r="A1235" s="7">
        <v>45381</v>
      </c>
      <c r="B1235" s="2">
        <v>17537</v>
      </c>
      <c r="C1235" s="2" t="s">
        <v>51</v>
      </c>
      <c r="D1235" s="2" t="s">
        <v>36</v>
      </c>
      <c r="E1235" s="2" t="s">
        <v>249</v>
      </c>
      <c r="F1235" s="2" t="s">
        <v>250</v>
      </c>
      <c r="G1235" s="2">
        <v>2620</v>
      </c>
      <c r="H1235" s="2">
        <v>2640</v>
      </c>
      <c r="J1235" s="2" t="s">
        <v>40</v>
      </c>
      <c r="K1235" s="2" t="s">
        <v>50</v>
      </c>
      <c r="L1235" s="2" t="str">
        <f t="shared" si="38"/>
        <v>Serie</v>
      </c>
      <c r="M1235" s="2" t="str">
        <f t="shared" si="39"/>
        <v>Centro</v>
      </c>
    </row>
    <row r="1236" spans="1:13" x14ac:dyDescent="0.3">
      <c r="A1236" s="7">
        <v>45382</v>
      </c>
      <c r="B1236" s="2">
        <v>33674</v>
      </c>
      <c r="C1236" s="2" t="s">
        <v>51</v>
      </c>
      <c r="D1236" s="2" t="s">
        <v>36</v>
      </c>
      <c r="E1236" s="2" t="s">
        <v>576</v>
      </c>
      <c r="F1236" s="2" t="s">
        <v>131</v>
      </c>
      <c r="G1236" s="2">
        <v>2485</v>
      </c>
      <c r="H1236" s="2">
        <v>2460</v>
      </c>
      <c r="I1236" s="2" t="s">
        <v>39</v>
      </c>
      <c r="J1236" s="2" t="s">
        <v>49</v>
      </c>
      <c r="K1236" s="2" t="s">
        <v>68</v>
      </c>
      <c r="L1236" s="2" t="str">
        <f t="shared" si="38"/>
        <v>Serie</v>
      </c>
      <c r="M1236" s="2" t="str">
        <f t="shared" si="39"/>
        <v>Centro</v>
      </c>
    </row>
    <row r="1237" spans="1:13" x14ac:dyDescent="0.3">
      <c r="A1237" s="7">
        <v>45378</v>
      </c>
      <c r="B1237" s="2">
        <v>32196</v>
      </c>
      <c r="C1237" s="2" t="s">
        <v>137</v>
      </c>
      <c r="D1237" s="2" t="s">
        <v>36</v>
      </c>
      <c r="E1237" s="2" t="s">
        <v>166</v>
      </c>
      <c r="F1237" s="2" t="s">
        <v>58</v>
      </c>
      <c r="G1237" s="2">
        <v>759</v>
      </c>
      <c r="H1237" s="2">
        <v>2640</v>
      </c>
      <c r="I1237" s="2" t="s">
        <v>39</v>
      </c>
      <c r="J1237" s="2" t="s">
        <v>40</v>
      </c>
      <c r="K1237" s="2" t="s">
        <v>50</v>
      </c>
      <c r="L1237" s="2" t="str">
        <f t="shared" si="38"/>
        <v>Serie</v>
      </c>
      <c r="M1237" s="2" t="str">
        <f t="shared" si="39"/>
        <v>Norte</v>
      </c>
    </row>
    <row r="1238" spans="1:13" x14ac:dyDescent="0.3">
      <c r="A1238" s="7">
        <v>45380</v>
      </c>
      <c r="B1238" s="2">
        <v>31290</v>
      </c>
      <c r="C1238" s="2" t="s">
        <v>94</v>
      </c>
      <c r="D1238" s="2" t="s">
        <v>36</v>
      </c>
      <c r="E1238" s="2" t="s">
        <v>115</v>
      </c>
      <c r="F1238" s="2" t="s">
        <v>44</v>
      </c>
      <c r="G1238" s="2">
        <v>16</v>
      </c>
      <c r="H1238" s="2">
        <v>360</v>
      </c>
      <c r="I1238" s="2" t="s">
        <v>39</v>
      </c>
      <c r="J1238" s="2" t="s">
        <v>49</v>
      </c>
      <c r="K1238" s="2" t="s">
        <v>41</v>
      </c>
      <c r="L1238" s="2" t="str">
        <f t="shared" si="38"/>
        <v>Serie</v>
      </c>
      <c r="M1238" s="2" t="str">
        <f t="shared" si="39"/>
        <v>Norte</v>
      </c>
    </row>
    <row r="1239" spans="1:13" x14ac:dyDescent="0.3">
      <c r="A1239" s="7">
        <v>45379</v>
      </c>
      <c r="B1239" s="2">
        <v>38203</v>
      </c>
      <c r="C1239" s="2" t="s">
        <v>35</v>
      </c>
      <c r="D1239" s="2" t="s">
        <v>36</v>
      </c>
      <c r="E1239" s="2" t="s">
        <v>577</v>
      </c>
      <c r="F1239" s="2" t="s">
        <v>221</v>
      </c>
      <c r="G1239" s="2">
        <v>5018</v>
      </c>
      <c r="H1239" s="2">
        <v>5100</v>
      </c>
      <c r="I1239" s="2" t="s">
        <v>39</v>
      </c>
      <c r="J1239" s="2" t="s">
        <v>49</v>
      </c>
      <c r="K1239" s="2" t="s">
        <v>50</v>
      </c>
      <c r="L1239" s="2" t="str">
        <f t="shared" si="38"/>
        <v>Cine</v>
      </c>
      <c r="M1239" s="2" t="str">
        <f t="shared" si="39"/>
        <v>Norte</v>
      </c>
    </row>
    <row r="1240" spans="1:13" x14ac:dyDescent="0.3">
      <c r="A1240" s="7">
        <v>45378</v>
      </c>
      <c r="B1240" s="2">
        <v>23747</v>
      </c>
      <c r="C1240" s="2" t="s">
        <v>257</v>
      </c>
      <c r="D1240" s="2" t="s">
        <v>36</v>
      </c>
      <c r="E1240" s="2" t="s">
        <v>146</v>
      </c>
      <c r="F1240" s="2" t="s">
        <v>147</v>
      </c>
      <c r="G1240" s="2">
        <v>104</v>
      </c>
      <c r="H1240" s="2">
        <v>3000</v>
      </c>
      <c r="I1240" s="2" t="s">
        <v>39</v>
      </c>
      <c r="J1240" s="2" t="s">
        <v>49</v>
      </c>
      <c r="K1240" s="2" t="s">
        <v>68</v>
      </c>
      <c r="L1240" s="2" t="str">
        <f t="shared" si="38"/>
        <v>Serie</v>
      </c>
      <c r="M1240" s="2" t="str">
        <f t="shared" si="39"/>
        <v>Sur</v>
      </c>
    </row>
    <row r="1241" spans="1:13" x14ac:dyDescent="0.3">
      <c r="A1241" s="7">
        <v>45379</v>
      </c>
      <c r="B1241" s="2">
        <v>36897</v>
      </c>
      <c r="C1241" s="2" t="s">
        <v>90</v>
      </c>
      <c r="D1241" s="2" t="s">
        <v>36</v>
      </c>
      <c r="E1241" s="2" t="s">
        <v>578</v>
      </c>
      <c r="F1241" s="2" t="s">
        <v>58</v>
      </c>
      <c r="G1241" s="2">
        <v>2597</v>
      </c>
      <c r="H1241" s="2">
        <v>2640</v>
      </c>
      <c r="J1241" s="2" t="s">
        <v>40</v>
      </c>
      <c r="K1241" s="2" t="s">
        <v>64</v>
      </c>
      <c r="L1241" s="2" t="str">
        <f t="shared" si="38"/>
        <v>Serie</v>
      </c>
      <c r="M1241" s="2" t="str">
        <f t="shared" si="39"/>
        <v>Centro</v>
      </c>
    </row>
    <row r="1242" spans="1:13" x14ac:dyDescent="0.3">
      <c r="A1242" s="7">
        <v>45381</v>
      </c>
      <c r="B1242" s="2">
        <v>13458</v>
      </c>
      <c r="C1242" s="2" t="s">
        <v>51</v>
      </c>
      <c r="D1242" s="2" t="s">
        <v>36</v>
      </c>
      <c r="E1242" s="2" t="s">
        <v>579</v>
      </c>
      <c r="F1242" s="2" t="s">
        <v>101</v>
      </c>
      <c r="G1242" s="2">
        <v>1222</v>
      </c>
      <c r="H1242" s="2">
        <v>1200</v>
      </c>
      <c r="I1242" s="2" t="s">
        <v>39</v>
      </c>
      <c r="J1242" s="2" t="s">
        <v>49</v>
      </c>
      <c r="K1242" s="2" t="s">
        <v>41</v>
      </c>
      <c r="L1242" s="2" t="str">
        <f t="shared" si="38"/>
        <v>Serie</v>
      </c>
      <c r="M1242" s="2" t="str">
        <f t="shared" si="39"/>
        <v>Centro</v>
      </c>
    </row>
    <row r="1243" spans="1:13" x14ac:dyDescent="0.3">
      <c r="A1243" s="7">
        <v>45379</v>
      </c>
      <c r="B1243" s="2">
        <v>19220</v>
      </c>
      <c r="C1243" s="2" t="s">
        <v>51</v>
      </c>
      <c r="D1243" s="2" t="s">
        <v>36</v>
      </c>
      <c r="E1243" s="2" t="s">
        <v>240</v>
      </c>
      <c r="F1243" s="2" t="s">
        <v>363</v>
      </c>
      <c r="G1243" s="2">
        <v>257</v>
      </c>
      <c r="H1243" s="2">
        <v>660</v>
      </c>
      <c r="I1243" s="2" t="s">
        <v>39</v>
      </c>
      <c r="J1243" s="2" t="s">
        <v>49</v>
      </c>
      <c r="K1243" s="2" t="s">
        <v>64</v>
      </c>
      <c r="L1243" s="2" t="str">
        <f t="shared" si="38"/>
        <v>Serie</v>
      </c>
      <c r="M1243" s="2" t="str">
        <f t="shared" si="39"/>
        <v>Centro</v>
      </c>
    </row>
    <row r="1244" spans="1:13" x14ac:dyDescent="0.3">
      <c r="A1244" s="7">
        <v>45382</v>
      </c>
      <c r="B1244" s="2">
        <v>54974</v>
      </c>
      <c r="C1244" s="2" t="s">
        <v>242</v>
      </c>
      <c r="D1244" s="2" t="s">
        <v>36</v>
      </c>
      <c r="E1244" s="2" t="s">
        <v>69</v>
      </c>
      <c r="F1244" s="2" t="s">
        <v>58</v>
      </c>
      <c r="G1244" s="2">
        <v>4</v>
      </c>
      <c r="H1244" s="2">
        <v>2580</v>
      </c>
      <c r="J1244" s="2" t="s">
        <v>40</v>
      </c>
      <c r="K1244" s="2" t="s">
        <v>50</v>
      </c>
      <c r="L1244" s="2" t="str">
        <f t="shared" si="38"/>
        <v>Serie</v>
      </c>
      <c r="M1244" s="2" t="str">
        <f t="shared" si="39"/>
        <v>Sur</v>
      </c>
    </row>
    <row r="1245" spans="1:13" x14ac:dyDescent="0.3">
      <c r="A1245" s="7">
        <v>45354</v>
      </c>
      <c r="B1245" s="2">
        <v>17168</v>
      </c>
      <c r="C1245" s="2" t="s">
        <v>51</v>
      </c>
      <c r="D1245" s="2" t="s">
        <v>36</v>
      </c>
      <c r="E1245" s="2" t="s">
        <v>580</v>
      </c>
      <c r="F1245" s="2" t="s">
        <v>282</v>
      </c>
      <c r="G1245" s="2">
        <v>62</v>
      </c>
      <c r="H1245" s="2">
        <v>2880</v>
      </c>
      <c r="I1245" s="2" t="s">
        <v>39</v>
      </c>
      <c r="J1245" s="2" t="s">
        <v>49</v>
      </c>
      <c r="K1245" s="2" t="s">
        <v>41</v>
      </c>
      <c r="L1245" s="2" t="str">
        <f t="shared" si="38"/>
        <v>Serie</v>
      </c>
      <c r="M1245" s="2" t="str">
        <f t="shared" si="39"/>
        <v>Centro</v>
      </c>
    </row>
    <row r="1246" spans="1:13" x14ac:dyDescent="0.3">
      <c r="A1246" s="7">
        <v>45353</v>
      </c>
      <c r="B1246" s="2">
        <v>31415</v>
      </c>
      <c r="C1246" s="2" t="s">
        <v>46</v>
      </c>
      <c r="D1246" s="2" t="s">
        <v>36</v>
      </c>
      <c r="E1246" s="2" t="s">
        <v>432</v>
      </c>
      <c r="F1246" s="2" t="s">
        <v>147</v>
      </c>
      <c r="G1246" s="2">
        <v>2488</v>
      </c>
      <c r="H1246" s="2">
        <v>2520</v>
      </c>
      <c r="I1246" s="2" t="s">
        <v>39</v>
      </c>
      <c r="J1246" s="2" t="s">
        <v>49</v>
      </c>
      <c r="K1246" s="2" t="s">
        <v>41</v>
      </c>
      <c r="L1246" s="2" t="str">
        <f t="shared" si="38"/>
        <v>Serie</v>
      </c>
      <c r="M1246" s="2" t="str">
        <f t="shared" si="39"/>
        <v>Centro</v>
      </c>
    </row>
    <row r="1247" spans="1:13" x14ac:dyDescent="0.3">
      <c r="A1247" s="7">
        <v>45353</v>
      </c>
      <c r="B1247" s="2">
        <v>34572</v>
      </c>
      <c r="C1247" s="2" t="s">
        <v>46</v>
      </c>
      <c r="D1247" s="2" t="s">
        <v>36</v>
      </c>
      <c r="E1247" s="2" t="s">
        <v>115</v>
      </c>
      <c r="F1247" s="2" t="s">
        <v>44</v>
      </c>
      <c r="G1247" s="2">
        <v>314</v>
      </c>
      <c r="H1247" s="2">
        <v>360</v>
      </c>
      <c r="I1247" s="2" t="s">
        <v>39</v>
      </c>
      <c r="J1247" s="2" t="s">
        <v>49</v>
      </c>
      <c r="K1247" s="2" t="s">
        <v>68</v>
      </c>
      <c r="L1247" s="2" t="str">
        <f t="shared" si="38"/>
        <v>Serie</v>
      </c>
      <c r="M1247" s="2" t="str">
        <f t="shared" si="39"/>
        <v>Centro</v>
      </c>
    </row>
    <row r="1248" spans="1:13" x14ac:dyDescent="0.3">
      <c r="A1248" s="7">
        <v>45381</v>
      </c>
      <c r="B1248" s="2">
        <v>14757</v>
      </c>
      <c r="C1248" s="2" t="s">
        <v>51</v>
      </c>
      <c r="D1248" s="2" t="s">
        <v>36</v>
      </c>
      <c r="E1248" s="2" t="s">
        <v>163</v>
      </c>
      <c r="F1248" s="2" t="s">
        <v>56</v>
      </c>
      <c r="G1248" s="2">
        <v>2654</v>
      </c>
      <c r="H1248" s="2">
        <v>2640</v>
      </c>
      <c r="J1248" s="2" t="s">
        <v>40</v>
      </c>
      <c r="K1248" s="2" t="s">
        <v>68</v>
      </c>
      <c r="L1248" s="2" t="str">
        <f t="shared" si="38"/>
        <v>Serie</v>
      </c>
      <c r="M1248" s="2" t="str">
        <f t="shared" si="39"/>
        <v>Centro</v>
      </c>
    </row>
    <row r="1249" spans="1:13" x14ac:dyDescent="0.3">
      <c r="A1249" s="7">
        <v>45354</v>
      </c>
      <c r="B1249" s="2">
        <v>55448</v>
      </c>
      <c r="C1249" s="2" t="s">
        <v>151</v>
      </c>
      <c r="D1249" s="2" t="s">
        <v>62</v>
      </c>
      <c r="E1249" s="2" t="s">
        <v>140</v>
      </c>
      <c r="F1249" s="2" t="s">
        <v>56</v>
      </c>
      <c r="G1249" s="2">
        <v>510</v>
      </c>
      <c r="H1249" s="2">
        <v>3420</v>
      </c>
      <c r="I1249" s="2" t="s">
        <v>39</v>
      </c>
      <c r="J1249" s="2" t="s">
        <v>49</v>
      </c>
      <c r="K1249" s="2" t="s">
        <v>41</v>
      </c>
      <c r="L1249" s="2" t="str">
        <f t="shared" si="38"/>
        <v>Serie</v>
      </c>
      <c r="M1249" s="2" t="str">
        <f t="shared" si="39"/>
        <v>Norte</v>
      </c>
    </row>
    <row r="1250" spans="1:13" x14ac:dyDescent="0.3">
      <c r="A1250" s="7">
        <v>45352</v>
      </c>
      <c r="B1250" s="2">
        <v>75271</v>
      </c>
      <c r="C1250" s="2" t="s">
        <v>222</v>
      </c>
      <c r="D1250" s="2" t="s">
        <v>36</v>
      </c>
      <c r="E1250" s="2" t="s">
        <v>581</v>
      </c>
      <c r="F1250" s="2" t="s">
        <v>53</v>
      </c>
      <c r="G1250" s="2">
        <v>1073</v>
      </c>
      <c r="H1250" s="2">
        <v>2580</v>
      </c>
      <c r="J1250" s="2" t="s">
        <v>40</v>
      </c>
      <c r="K1250" s="2" t="s">
        <v>41</v>
      </c>
      <c r="L1250" s="2" t="str">
        <f t="shared" si="38"/>
        <v>Serie</v>
      </c>
      <c r="M1250" s="2" t="str">
        <f t="shared" si="39"/>
        <v>Centro</v>
      </c>
    </row>
    <row r="1251" spans="1:13" x14ac:dyDescent="0.3">
      <c r="A1251" s="7">
        <v>45354</v>
      </c>
      <c r="B1251" s="2">
        <v>36679</v>
      </c>
      <c r="C1251" s="2" t="s">
        <v>151</v>
      </c>
      <c r="D1251" s="2" t="s">
        <v>36</v>
      </c>
      <c r="E1251" s="2" t="s">
        <v>417</v>
      </c>
      <c r="F1251" s="2" t="s">
        <v>58</v>
      </c>
      <c r="G1251" s="2">
        <v>2436</v>
      </c>
      <c r="H1251" s="2">
        <v>2460</v>
      </c>
      <c r="J1251" s="2" t="s">
        <v>40</v>
      </c>
      <c r="K1251" s="2" t="s">
        <v>68</v>
      </c>
      <c r="L1251" s="2" t="str">
        <f t="shared" si="38"/>
        <v>Serie</v>
      </c>
      <c r="M1251" s="2" t="str">
        <f t="shared" si="39"/>
        <v>Norte</v>
      </c>
    </row>
    <row r="1252" spans="1:13" x14ac:dyDescent="0.3">
      <c r="A1252" s="7">
        <v>45354</v>
      </c>
      <c r="B1252" s="2">
        <v>34197</v>
      </c>
      <c r="C1252" s="2" t="s">
        <v>548</v>
      </c>
      <c r="D1252" s="2" t="s">
        <v>36</v>
      </c>
      <c r="E1252" s="2" t="s">
        <v>65</v>
      </c>
      <c r="F1252" s="2" t="s">
        <v>58</v>
      </c>
      <c r="G1252" s="2">
        <v>2608</v>
      </c>
      <c r="H1252" s="2">
        <v>2580</v>
      </c>
      <c r="J1252" s="2" t="s">
        <v>40</v>
      </c>
      <c r="K1252" s="2" t="s">
        <v>50</v>
      </c>
      <c r="L1252" s="2" t="str">
        <f t="shared" si="38"/>
        <v>Serie</v>
      </c>
      <c r="M1252" s="2" t="str">
        <f t="shared" si="39"/>
        <v>Centro</v>
      </c>
    </row>
    <row r="1253" spans="1:13" x14ac:dyDescent="0.3">
      <c r="A1253" s="7">
        <v>45381</v>
      </c>
      <c r="B1253" s="2">
        <v>58244</v>
      </c>
      <c r="C1253" s="2" t="s">
        <v>105</v>
      </c>
      <c r="D1253" s="2" t="s">
        <v>36</v>
      </c>
      <c r="E1253" s="2" t="s">
        <v>582</v>
      </c>
      <c r="F1253" s="2" t="s">
        <v>58</v>
      </c>
      <c r="G1253" s="2">
        <v>678</v>
      </c>
      <c r="H1253" s="2">
        <v>2460</v>
      </c>
      <c r="J1253" s="2" t="s">
        <v>40</v>
      </c>
      <c r="K1253" s="2" t="s">
        <v>41</v>
      </c>
      <c r="L1253" s="2" t="str">
        <f t="shared" si="38"/>
        <v>Serie</v>
      </c>
      <c r="M1253" s="2" t="str">
        <f t="shared" si="39"/>
        <v>Centro</v>
      </c>
    </row>
    <row r="1254" spans="1:13" x14ac:dyDescent="0.3">
      <c r="A1254" s="7">
        <v>45353</v>
      </c>
      <c r="B1254" s="2">
        <v>21807</v>
      </c>
      <c r="C1254" s="2" t="s">
        <v>51</v>
      </c>
      <c r="D1254" s="2" t="s">
        <v>36</v>
      </c>
      <c r="E1254" s="2" t="s">
        <v>483</v>
      </c>
      <c r="F1254" s="2" t="s">
        <v>53</v>
      </c>
      <c r="G1254" s="2">
        <v>1002</v>
      </c>
      <c r="H1254" s="2">
        <v>2820</v>
      </c>
      <c r="J1254" s="2" t="s">
        <v>40</v>
      </c>
      <c r="K1254" s="2" t="s">
        <v>64</v>
      </c>
      <c r="L1254" s="2" t="str">
        <f t="shared" si="38"/>
        <v>Serie</v>
      </c>
      <c r="M1254" s="2" t="str">
        <f t="shared" si="39"/>
        <v>Centro</v>
      </c>
    </row>
    <row r="1255" spans="1:13" x14ac:dyDescent="0.3">
      <c r="A1255" s="7">
        <v>45353</v>
      </c>
      <c r="B1255" s="2">
        <v>19296</v>
      </c>
      <c r="C1255" s="2" t="s">
        <v>51</v>
      </c>
      <c r="D1255" s="2" t="s">
        <v>36</v>
      </c>
      <c r="E1255" s="2" t="s">
        <v>195</v>
      </c>
      <c r="F1255" s="2" t="s">
        <v>141</v>
      </c>
      <c r="G1255" s="2">
        <v>489</v>
      </c>
      <c r="H1255" s="2">
        <v>1920</v>
      </c>
      <c r="I1255" s="2" t="s">
        <v>39</v>
      </c>
      <c r="J1255" s="2" t="s">
        <v>49</v>
      </c>
      <c r="K1255" s="2" t="s">
        <v>41</v>
      </c>
      <c r="L1255" s="2" t="str">
        <f t="shared" si="38"/>
        <v>Serie</v>
      </c>
      <c r="M1255" s="2" t="str">
        <f t="shared" si="39"/>
        <v>Centro</v>
      </c>
    </row>
    <row r="1256" spans="1:13" x14ac:dyDescent="0.3">
      <c r="A1256" s="7">
        <v>45352</v>
      </c>
      <c r="B1256" s="2">
        <v>39321</v>
      </c>
      <c r="C1256" s="2" t="s">
        <v>583</v>
      </c>
      <c r="D1256" s="2" t="s">
        <v>36</v>
      </c>
      <c r="E1256" s="2" t="s">
        <v>584</v>
      </c>
      <c r="F1256" s="2" t="s">
        <v>56</v>
      </c>
      <c r="G1256" s="2">
        <v>488</v>
      </c>
      <c r="H1256" s="2">
        <v>3000</v>
      </c>
      <c r="J1256" s="2" t="s">
        <v>40</v>
      </c>
      <c r="K1256" s="2" t="s">
        <v>41</v>
      </c>
      <c r="L1256" s="2" t="str">
        <f t="shared" si="38"/>
        <v>Serie</v>
      </c>
      <c r="M1256" s="2" t="str">
        <f t="shared" si="39"/>
        <v>Sur</v>
      </c>
    </row>
    <row r="1257" spans="1:13" x14ac:dyDescent="0.3">
      <c r="A1257" s="7">
        <v>45354</v>
      </c>
      <c r="B1257" s="2">
        <v>34790</v>
      </c>
      <c r="C1257" s="2" t="s">
        <v>51</v>
      </c>
      <c r="D1257" s="2" t="s">
        <v>36</v>
      </c>
      <c r="E1257" s="2" t="s">
        <v>309</v>
      </c>
      <c r="F1257" s="2" t="s">
        <v>58</v>
      </c>
      <c r="G1257" s="2">
        <v>36</v>
      </c>
      <c r="H1257" s="2">
        <v>2580</v>
      </c>
      <c r="J1257" s="2" t="s">
        <v>40</v>
      </c>
      <c r="K1257" s="2" t="s">
        <v>41</v>
      </c>
      <c r="L1257" s="2" t="str">
        <f t="shared" si="38"/>
        <v>Serie</v>
      </c>
      <c r="M1257" s="2" t="str">
        <f t="shared" si="39"/>
        <v>Centro</v>
      </c>
    </row>
    <row r="1258" spans="1:13" x14ac:dyDescent="0.3">
      <c r="A1258" s="7">
        <v>45353</v>
      </c>
      <c r="B1258" s="2">
        <v>36220</v>
      </c>
      <c r="C1258" s="2" t="s">
        <v>72</v>
      </c>
      <c r="D1258" s="2" t="s">
        <v>36</v>
      </c>
      <c r="E1258" s="2" t="s">
        <v>307</v>
      </c>
      <c r="F1258" s="2" t="s">
        <v>53</v>
      </c>
      <c r="G1258" s="2">
        <v>2586</v>
      </c>
      <c r="H1258" s="2">
        <v>2580</v>
      </c>
      <c r="I1258" s="2" t="s">
        <v>39</v>
      </c>
      <c r="J1258" s="2" t="s">
        <v>40</v>
      </c>
      <c r="K1258" s="2" t="s">
        <v>64</v>
      </c>
      <c r="L1258" s="2" t="str">
        <f t="shared" si="38"/>
        <v>Serie</v>
      </c>
      <c r="M1258" s="2" t="str">
        <f t="shared" si="39"/>
        <v>Norte</v>
      </c>
    </row>
    <row r="1259" spans="1:13" x14ac:dyDescent="0.3">
      <c r="A1259" s="7">
        <v>45354</v>
      </c>
      <c r="B1259" s="2">
        <v>30478</v>
      </c>
      <c r="C1259" s="2" t="s">
        <v>80</v>
      </c>
      <c r="D1259" s="2" t="s">
        <v>36</v>
      </c>
      <c r="E1259" s="2" t="s">
        <v>585</v>
      </c>
      <c r="F1259" s="2" t="s">
        <v>58</v>
      </c>
      <c r="G1259" s="2">
        <v>7</v>
      </c>
      <c r="H1259" s="2">
        <v>3000</v>
      </c>
      <c r="I1259" s="2" t="s">
        <v>39</v>
      </c>
      <c r="J1259" s="2" t="s">
        <v>49</v>
      </c>
      <c r="K1259" s="2" t="s">
        <v>50</v>
      </c>
      <c r="L1259" s="2" t="str">
        <f t="shared" si="38"/>
        <v>Serie</v>
      </c>
      <c r="M1259" s="2" t="str">
        <f t="shared" si="39"/>
        <v>Norte</v>
      </c>
    </row>
    <row r="1260" spans="1:13" x14ac:dyDescent="0.3">
      <c r="A1260" s="7">
        <v>45353</v>
      </c>
      <c r="B1260" s="2">
        <v>25324</v>
      </c>
      <c r="C1260" s="2" t="s">
        <v>268</v>
      </c>
      <c r="D1260" s="2" t="s">
        <v>36</v>
      </c>
      <c r="E1260" s="2" t="s">
        <v>85</v>
      </c>
      <c r="F1260" s="2" t="s">
        <v>56</v>
      </c>
      <c r="G1260" s="2">
        <v>2854</v>
      </c>
      <c r="H1260" s="2">
        <v>2880</v>
      </c>
      <c r="J1260" s="2" t="s">
        <v>40</v>
      </c>
      <c r="K1260" s="2" t="s">
        <v>41</v>
      </c>
      <c r="L1260" s="2" t="str">
        <f t="shared" si="38"/>
        <v>Serie</v>
      </c>
      <c r="M1260" s="2" t="str">
        <f t="shared" si="39"/>
        <v>Norte</v>
      </c>
    </row>
    <row r="1261" spans="1:13" x14ac:dyDescent="0.3">
      <c r="A1261" s="7">
        <v>45352</v>
      </c>
      <c r="B1261" s="2">
        <v>24944</v>
      </c>
      <c r="C1261" s="2" t="s">
        <v>51</v>
      </c>
      <c r="D1261" s="2" t="s">
        <v>36</v>
      </c>
      <c r="E1261" s="2" t="s">
        <v>586</v>
      </c>
      <c r="F1261" s="2" t="s">
        <v>131</v>
      </c>
      <c r="G1261" s="2">
        <v>8</v>
      </c>
      <c r="H1261" s="2">
        <v>3120</v>
      </c>
      <c r="I1261" s="2" t="s">
        <v>39</v>
      </c>
      <c r="J1261" s="2" t="s">
        <v>190</v>
      </c>
      <c r="K1261" s="2" t="s">
        <v>41</v>
      </c>
      <c r="L1261" s="2" t="str">
        <f t="shared" si="38"/>
        <v>Serie</v>
      </c>
      <c r="M1261" s="2" t="str">
        <f t="shared" si="39"/>
        <v>Centro</v>
      </c>
    </row>
    <row r="1262" spans="1:13" x14ac:dyDescent="0.3">
      <c r="A1262" s="7">
        <v>45355</v>
      </c>
      <c r="B1262" s="2">
        <v>12605</v>
      </c>
      <c r="C1262" s="2" t="s">
        <v>51</v>
      </c>
      <c r="D1262" s="2" t="s">
        <v>62</v>
      </c>
      <c r="E1262" s="2" t="s">
        <v>587</v>
      </c>
      <c r="F1262" s="2" t="s">
        <v>234</v>
      </c>
      <c r="G1262" s="2">
        <v>354</v>
      </c>
      <c r="H1262" s="2">
        <v>4800</v>
      </c>
      <c r="I1262" s="2" t="s">
        <v>39</v>
      </c>
      <c r="J1262" s="2" t="s">
        <v>49</v>
      </c>
      <c r="K1262" s="2" t="s">
        <v>64</v>
      </c>
      <c r="L1262" s="2" t="str">
        <f t="shared" si="38"/>
        <v>Cine</v>
      </c>
      <c r="M1262" s="2" t="str">
        <f t="shared" si="39"/>
        <v>Centro</v>
      </c>
    </row>
    <row r="1263" spans="1:13" x14ac:dyDescent="0.3">
      <c r="A1263" s="7">
        <v>45352</v>
      </c>
      <c r="B1263" s="2">
        <v>26365</v>
      </c>
      <c r="C1263" s="2" t="s">
        <v>86</v>
      </c>
      <c r="D1263" s="2" t="s">
        <v>36</v>
      </c>
      <c r="E1263" s="2" t="s">
        <v>588</v>
      </c>
      <c r="F1263" s="2" t="s">
        <v>101</v>
      </c>
      <c r="G1263" s="2">
        <v>1413</v>
      </c>
      <c r="H1263" s="2">
        <v>1440</v>
      </c>
      <c r="J1263" s="2" t="s">
        <v>40</v>
      </c>
      <c r="K1263" s="2" t="s">
        <v>50</v>
      </c>
      <c r="L1263" s="2" t="str">
        <f t="shared" si="38"/>
        <v>Serie</v>
      </c>
      <c r="M1263" s="2" t="str">
        <f t="shared" si="39"/>
        <v>Sur</v>
      </c>
    </row>
    <row r="1264" spans="1:13" x14ac:dyDescent="0.3">
      <c r="A1264" s="7">
        <v>45352</v>
      </c>
      <c r="B1264" s="2">
        <v>35730</v>
      </c>
      <c r="C1264" s="2" t="s">
        <v>51</v>
      </c>
      <c r="D1264" s="2" t="s">
        <v>36</v>
      </c>
      <c r="E1264" s="2" t="s">
        <v>589</v>
      </c>
      <c r="F1264" s="2" t="s">
        <v>48</v>
      </c>
      <c r="G1264" s="2">
        <v>4</v>
      </c>
      <c r="H1264" s="2">
        <v>1380</v>
      </c>
      <c r="I1264" s="2" t="s">
        <v>150</v>
      </c>
      <c r="J1264" s="2" t="s">
        <v>49</v>
      </c>
      <c r="K1264" s="2" t="s">
        <v>68</v>
      </c>
      <c r="L1264" s="2" t="str">
        <f t="shared" si="38"/>
        <v>Serie</v>
      </c>
      <c r="M1264" s="2" t="str">
        <f t="shared" si="39"/>
        <v>Centro</v>
      </c>
    </row>
    <row r="1265" spans="1:13" x14ac:dyDescent="0.3">
      <c r="A1265" s="7">
        <v>45355</v>
      </c>
      <c r="B1265" s="2">
        <v>24810</v>
      </c>
      <c r="C1265" s="2" t="s">
        <v>80</v>
      </c>
      <c r="D1265" s="2" t="s">
        <v>36</v>
      </c>
      <c r="E1265" s="2" t="s">
        <v>491</v>
      </c>
      <c r="F1265" s="2" t="s">
        <v>58</v>
      </c>
      <c r="G1265" s="2">
        <v>2530</v>
      </c>
      <c r="H1265" s="2">
        <v>2520</v>
      </c>
      <c r="J1265" s="2" t="s">
        <v>40</v>
      </c>
      <c r="K1265" s="2" t="s">
        <v>68</v>
      </c>
      <c r="L1265" s="2" t="str">
        <f t="shared" si="38"/>
        <v>Serie</v>
      </c>
      <c r="M1265" s="2" t="str">
        <f t="shared" si="39"/>
        <v>Norte</v>
      </c>
    </row>
    <row r="1266" spans="1:13" x14ac:dyDescent="0.3">
      <c r="A1266" s="7">
        <v>45354</v>
      </c>
      <c r="B1266" s="2">
        <v>25417</v>
      </c>
      <c r="C1266" s="2" t="s">
        <v>35</v>
      </c>
      <c r="D1266" s="2" t="s">
        <v>36</v>
      </c>
      <c r="E1266" s="2" t="s">
        <v>67</v>
      </c>
      <c r="F1266" s="2" t="s">
        <v>56</v>
      </c>
      <c r="G1266" s="2">
        <v>2560</v>
      </c>
      <c r="H1266" s="2">
        <v>2580</v>
      </c>
      <c r="J1266" s="2" t="s">
        <v>40</v>
      </c>
      <c r="K1266" s="2" t="s">
        <v>68</v>
      </c>
      <c r="L1266" s="2" t="str">
        <f t="shared" si="38"/>
        <v>Serie</v>
      </c>
      <c r="M1266" s="2" t="str">
        <f t="shared" si="39"/>
        <v>Norte</v>
      </c>
    </row>
    <row r="1267" spans="1:13" x14ac:dyDescent="0.3">
      <c r="A1267" s="7">
        <v>45377</v>
      </c>
      <c r="B1267" s="2">
        <v>34289</v>
      </c>
      <c r="C1267" s="2" t="s">
        <v>90</v>
      </c>
      <c r="D1267" s="2" t="s">
        <v>36</v>
      </c>
      <c r="E1267" s="2" t="s">
        <v>590</v>
      </c>
      <c r="F1267" s="2" t="s">
        <v>425</v>
      </c>
      <c r="G1267" s="2">
        <v>129</v>
      </c>
      <c r="H1267" s="2">
        <v>6600</v>
      </c>
      <c r="I1267" s="2" t="s">
        <v>39</v>
      </c>
      <c r="J1267" s="2" t="s">
        <v>40</v>
      </c>
      <c r="K1267" s="2" t="s">
        <v>64</v>
      </c>
      <c r="L1267" s="2" t="str">
        <f t="shared" si="38"/>
        <v>Cine</v>
      </c>
      <c r="M1267" s="2" t="str">
        <f t="shared" si="39"/>
        <v>Centro</v>
      </c>
    </row>
    <row r="1268" spans="1:13" x14ac:dyDescent="0.3">
      <c r="A1268" s="7">
        <v>45377</v>
      </c>
      <c r="B1268" s="2">
        <v>24075</v>
      </c>
      <c r="C1268" s="2" t="s">
        <v>51</v>
      </c>
      <c r="D1268" s="2" t="s">
        <v>36</v>
      </c>
      <c r="E1268" s="2" t="s">
        <v>67</v>
      </c>
      <c r="F1268" s="2" t="s">
        <v>56</v>
      </c>
      <c r="G1268" s="2">
        <v>2490</v>
      </c>
      <c r="H1268" s="2">
        <v>2700</v>
      </c>
      <c r="J1268" s="2" t="s">
        <v>40</v>
      </c>
      <c r="K1268" s="2" t="s">
        <v>41</v>
      </c>
      <c r="L1268" s="2" t="str">
        <f t="shared" si="38"/>
        <v>Serie</v>
      </c>
      <c r="M1268" s="2" t="str">
        <f t="shared" si="39"/>
        <v>Centro</v>
      </c>
    </row>
    <row r="1269" spans="1:13" x14ac:dyDescent="0.3">
      <c r="A1269" s="7">
        <v>45376</v>
      </c>
      <c r="B1269" s="2">
        <v>24389</v>
      </c>
      <c r="C1269" s="2" t="s">
        <v>61</v>
      </c>
      <c r="D1269" s="2" t="s">
        <v>36</v>
      </c>
      <c r="E1269" s="2" t="s">
        <v>81</v>
      </c>
      <c r="F1269" s="2" t="s">
        <v>58</v>
      </c>
      <c r="G1269" s="2">
        <v>1584</v>
      </c>
      <c r="H1269" s="2">
        <v>2880</v>
      </c>
      <c r="J1269" s="2" t="s">
        <v>40</v>
      </c>
      <c r="K1269" s="2" t="s">
        <v>41</v>
      </c>
      <c r="L1269" s="2" t="str">
        <f t="shared" si="38"/>
        <v>Serie</v>
      </c>
      <c r="M1269" s="2" t="str">
        <f t="shared" si="39"/>
        <v>Occidente/Costa</v>
      </c>
    </row>
    <row r="1270" spans="1:13" x14ac:dyDescent="0.3">
      <c r="A1270" s="7">
        <v>45377</v>
      </c>
      <c r="B1270" s="2">
        <v>18685</v>
      </c>
      <c r="C1270" s="2" t="s">
        <v>51</v>
      </c>
      <c r="D1270" s="2" t="s">
        <v>36</v>
      </c>
      <c r="E1270" s="2" t="s">
        <v>52</v>
      </c>
      <c r="F1270" s="2" t="s">
        <v>53</v>
      </c>
      <c r="G1270" s="2">
        <v>8</v>
      </c>
      <c r="H1270" s="2">
        <v>2700</v>
      </c>
      <c r="J1270" s="2" t="s">
        <v>40</v>
      </c>
      <c r="K1270" s="2" t="s">
        <v>68</v>
      </c>
      <c r="L1270" s="2" t="str">
        <f t="shared" si="38"/>
        <v>Serie</v>
      </c>
      <c r="M1270" s="2" t="str">
        <f t="shared" si="39"/>
        <v>Centro</v>
      </c>
    </row>
    <row r="1271" spans="1:13" x14ac:dyDescent="0.3">
      <c r="A1271" s="7">
        <v>45378</v>
      </c>
      <c r="B1271" s="2">
        <v>10693</v>
      </c>
      <c r="C1271" s="2" t="s">
        <v>51</v>
      </c>
      <c r="D1271" s="2" t="s">
        <v>36</v>
      </c>
      <c r="E1271" s="2" t="s">
        <v>52</v>
      </c>
      <c r="F1271" s="2" t="s">
        <v>53</v>
      </c>
      <c r="G1271" s="2">
        <v>10</v>
      </c>
      <c r="H1271" s="2">
        <v>2700</v>
      </c>
      <c r="J1271" s="2" t="s">
        <v>40</v>
      </c>
      <c r="K1271" s="2" t="s">
        <v>41</v>
      </c>
      <c r="L1271" s="2" t="str">
        <f t="shared" si="38"/>
        <v>Serie</v>
      </c>
      <c r="M1271" s="2" t="str">
        <f t="shared" si="39"/>
        <v>Centro</v>
      </c>
    </row>
    <row r="1272" spans="1:13" x14ac:dyDescent="0.3">
      <c r="A1272" s="7">
        <v>45377</v>
      </c>
      <c r="B1272" s="2">
        <v>23135</v>
      </c>
      <c r="C1272" s="2" t="s">
        <v>35</v>
      </c>
      <c r="D1272" s="2" t="s">
        <v>36</v>
      </c>
      <c r="E1272" s="2" t="s">
        <v>283</v>
      </c>
      <c r="F1272" s="2" t="s">
        <v>48</v>
      </c>
      <c r="G1272" s="2">
        <v>1312</v>
      </c>
      <c r="H1272" s="2">
        <v>1320</v>
      </c>
      <c r="J1272" s="2" t="s">
        <v>49</v>
      </c>
      <c r="K1272" s="2" t="s">
        <v>64</v>
      </c>
      <c r="L1272" s="2" t="str">
        <f t="shared" si="38"/>
        <v>Serie</v>
      </c>
      <c r="M1272" s="2" t="str">
        <f t="shared" si="39"/>
        <v>Norte</v>
      </c>
    </row>
    <row r="1273" spans="1:13" x14ac:dyDescent="0.3">
      <c r="A1273" s="7">
        <v>45380</v>
      </c>
      <c r="B1273" s="2">
        <v>34075</v>
      </c>
      <c r="C1273" s="2" t="s">
        <v>46</v>
      </c>
      <c r="D1273" s="2" t="s">
        <v>36</v>
      </c>
      <c r="E1273" s="2" t="s">
        <v>591</v>
      </c>
      <c r="F1273" s="2" t="s">
        <v>109</v>
      </c>
      <c r="G1273" s="2">
        <v>5065</v>
      </c>
      <c r="H1273" s="2">
        <v>5220</v>
      </c>
      <c r="I1273" s="2" t="s">
        <v>39</v>
      </c>
      <c r="J1273" s="2" t="s">
        <v>49</v>
      </c>
      <c r="K1273" s="2" t="s">
        <v>50</v>
      </c>
      <c r="L1273" s="2" t="str">
        <f t="shared" si="38"/>
        <v>Cine</v>
      </c>
      <c r="M1273" s="2" t="str">
        <f t="shared" si="39"/>
        <v>Centro</v>
      </c>
    </row>
    <row r="1274" spans="1:13" x14ac:dyDescent="0.3">
      <c r="A1274" s="7">
        <v>45379</v>
      </c>
      <c r="B1274" s="2">
        <v>24535</v>
      </c>
      <c r="C1274" s="2" t="s">
        <v>80</v>
      </c>
      <c r="D1274" s="2" t="s">
        <v>36</v>
      </c>
      <c r="E1274" s="2" t="s">
        <v>348</v>
      </c>
      <c r="F1274" s="2" t="s">
        <v>58</v>
      </c>
      <c r="G1274" s="2">
        <v>1470</v>
      </c>
      <c r="H1274" s="2">
        <v>2700</v>
      </c>
      <c r="J1274" s="2" t="s">
        <v>40</v>
      </c>
      <c r="K1274" s="2" t="s">
        <v>64</v>
      </c>
      <c r="L1274" s="2" t="str">
        <f t="shared" si="38"/>
        <v>Serie</v>
      </c>
      <c r="M1274" s="2" t="str">
        <f t="shared" si="39"/>
        <v>Norte</v>
      </c>
    </row>
    <row r="1275" spans="1:13" x14ac:dyDescent="0.3">
      <c r="A1275" s="7">
        <v>45377</v>
      </c>
      <c r="B1275" s="2">
        <v>28484</v>
      </c>
      <c r="C1275" s="2" t="s">
        <v>51</v>
      </c>
      <c r="D1275" s="2" t="s">
        <v>36</v>
      </c>
      <c r="E1275" s="2" t="s">
        <v>446</v>
      </c>
      <c r="F1275" s="2" t="s">
        <v>101</v>
      </c>
      <c r="G1275" s="2">
        <v>1359</v>
      </c>
      <c r="H1275" s="2">
        <v>1380</v>
      </c>
      <c r="J1275" s="2" t="s">
        <v>40</v>
      </c>
      <c r="K1275" s="2" t="s">
        <v>50</v>
      </c>
      <c r="L1275" s="2" t="str">
        <f t="shared" si="38"/>
        <v>Serie</v>
      </c>
      <c r="M1275" s="2" t="str">
        <f t="shared" si="39"/>
        <v>Centro</v>
      </c>
    </row>
    <row r="1276" spans="1:13" x14ac:dyDescent="0.3">
      <c r="A1276" s="7">
        <v>45377</v>
      </c>
      <c r="B1276" s="2">
        <v>36767</v>
      </c>
      <c r="C1276" s="2" t="s">
        <v>46</v>
      </c>
      <c r="D1276" s="2" t="s">
        <v>36</v>
      </c>
      <c r="E1276" s="2" t="s">
        <v>433</v>
      </c>
      <c r="F1276" s="2" t="s">
        <v>53</v>
      </c>
      <c r="G1276" s="2">
        <v>113</v>
      </c>
      <c r="H1276" s="2">
        <v>2520</v>
      </c>
      <c r="I1276" s="2" t="s">
        <v>39</v>
      </c>
      <c r="J1276" s="2" t="s">
        <v>40</v>
      </c>
      <c r="K1276" s="2" t="s">
        <v>68</v>
      </c>
      <c r="L1276" s="2" t="str">
        <f t="shared" si="38"/>
        <v>Serie</v>
      </c>
      <c r="M1276" s="2" t="str">
        <f t="shared" si="39"/>
        <v>Centro</v>
      </c>
    </row>
    <row r="1277" spans="1:13" x14ac:dyDescent="0.3">
      <c r="A1277" s="7">
        <v>45378</v>
      </c>
      <c r="B1277" s="2">
        <v>34500</v>
      </c>
      <c r="C1277" s="2" t="s">
        <v>151</v>
      </c>
      <c r="D1277" s="2" t="s">
        <v>36</v>
      </c>
      <c r="E1277" s="2" t="s">
        <v>115</v>
      </c>
      <c r="F1277" s="2" t="s">
        <v>44</v>
      </c>
      <c r="G1277" s="2">
        <v>314</v>
      </c>
      <c r="H1277" s="2">
        <v>360</v>
      </c>
      <c r="I1277" s="2" t="s">
        <v>39</v>
      </c>
      <c r="J1277" s="2" t="s">
        <v>49</v>
      </c>
      <c r="K1277" s="2" t="s">
        <v>41</v>
      </c>
      <c r="L1277" s="2" t="str">
        <f t="shared" si="38"/>
        <v>Serie</v>
      </c>
      <c r="M1277" s="2" t="str">
        <f t="shared" si="39"/>
        <v>Norte</v>
      </c>
    </row>
    <row r="1278" spans="1:13" x14ac:dyDescent="0.3">
      <c r="A1278" s="7">
        <v>45381</v>
      </c>
      <c r="B1278" s="2">
        <v>34600</v>
      </c>
      <c r="C1278" s="2" t="s">
        <v>90</v>
      </c>
      <c r="D1278" s="2" t="s">
        <v>36</v>
      </c>
      <c r="E1278" s="2" t="s">
        <v>337</v>
      </c>
      <c r="F1278" s="2" t="s">
        <v>231</v>
      </c>
      <c r="G1278" s="2">
        <v>22</v>
      </c>
      <c r="H1278" s="2">
        <v>540</v>
      </c>
      <c r="J1278" s="2" t="s">
        <v>40</v>
      </c>
      <c r="K1278" s="2" t="s">
        <v>41</v>
      </c>
      <c r="L1278" s="2" t="str">
        <f t="shared" si="38"/>
        <v>Cine</v>
      </c>
      <c r="M1278" s="2" t="str">
        <f t="shared" si="39"/>
        <v>Centro</v>
      </c>
    </row>
    <row r="1279" spans="1:13" x14ac:dyDescent="0.3">
      <c r="A1279" s="7">
        <v>45353</v>
      </c>
      <c r="B1279" s="2">
        <v>37745</v>
      </c>
      <c r="C1279" s="2" t="s">
        <v>51</v>
      </c>
      <c r="D1279" s="2" t="s">
        <v>36</v>
      </c>
      <c r="E1279" s="2" t="s">
        <v>592</v>
      </c>
      <c r="F1279" s="2" t="s">
        <v>56</v>
      </c>
      <c r="G1279" s="2">
        <v>3</v>
      </c>
      <c r="H1279" s="2">
        <v>2700</v>
      </c>
      <c r="I1279" s="2" t="s">
        <v>39</v>
      </c>
      <c r="J1279" s="2" t="s">
        <v>40</v>
      </c>
      <c r="K1279" s="2" t="s">
        <v>50</v>
      </c>
      <c r="L1279" s="2" t="str">
        <f t="shared" si="38"/>
        <v>Serie</v>
      </c>
      <c r="M1279" s="2" t="str">
        <f t="shared" si="39"/>
        <v>Centro</v>
      </c>
    </row>
    <row r="1280" spans="1:13" x14ac:dyDescent="0.3">
      <c r="A1280" s="7">
        <v>45352</v>
      </c>
      <c r="B1280" s="2">
        <v>16666</v>
      </c>
      <c r="C1280" s="2" t="s">
        <v>51</v>
      </c>
      <c r="D1280" s="2" t="s">
        <v>36</v>
      </c>
      <c r="E1280" s="2" t="s">
        <v>52</v>
      </c>
      <c r="F1280" s="2" t="s">
        <v>53</v>
      </c>
      <c r="G1280" s="2">
        <v>2558</v>
      </c>
      <c r="H1280" s="2">
        <v>2580</v>
      </c>
      <c r="J1280" s="2" t="s">
        <v>40</v>
      </c>
      <c r="K1280" s="2" t="s">
        <v>68</v>
      </c>
      <c r="L1280" s="2" t="str">
        <f t="shared" si="38"/>
        <v>Serie</v>
      </c>
      <c r="M1280" s="2" t="str">
        <f t="shared" si="39"/>
        <v>Centro</v>
      </c>
    </row>
    <row r="1281" spans="1:13" x14ac:dyDescent="0.3">
      <c r="A1281" s="7">
        <v>45354</v>
      </c>
      <c r="B1281" s="2">
        <v>39321</v>
      </c>
      <c r="C1281" s="2" t="s">
        <v>51</v>
      </c>
      <c r="D1281" s="2" t="s">
        <v>36</v>
      </c>
      <c r="E1281" s="2" t="s">
        <v>593</v>
      </c>
      <c r="F1281" s="2" t="s">
        <v>594</v>
      </c>
      <c r="G1281" s="2">
        <v>2618</v>
      </c>
      <c r="H1281" s="2">
        <v>2640</v>
      </c>
      <c r="I1281" s="2" t="s">
        <v>39</v>
      </c>
      <c r="J1281" s="2" t="s">
        <v>49</v>
      </c>
      <c r="K1281" s="2" t="s">
        <v>41</v>
      </c>
      <c r="L1281" s="2" t="str">
        <f t="shared" si="38"/>
        <v>Reality show</v>
      </c>
      <c r="M1281" s="2" t="str">
        <f t="shared" si="39"/>
        <v>Centro</v>
      </c>
    </row>
    <row r="1282" spans="1:13" x14ac:dyDescent="0.3">
      <c r="A1282" s="7">
        <v>45352</v>
      </c>
      <c r="B1282" s="2">
        <v>21544</v>
      </c>
      <c r="C1282" s="2" t="s">
        <v>94</v>
      </c>
      <c r="D1282" s="2" t="s">
        <v>36</v>
      </c>
      <c r="E1282" s="2" t="s">
        <v>112</v>
      </c>
      <c r="F1282" s="2" t="s">
        <v>113</v>
      </c>
      <c r="G1282" s="2">
        <v>2642</v>
      </c>
      <c r="H1282" s="2">
        <v>2580</v>
      </c>
      <c r="J1282" s="2" t="s">
        <v>40</v>
      </c>
      <c r="K1282" s="2" t="s">
        <v>64</v>
      </c>
      <c r="L1282" s="2" t="str">
        <f t="shared" ref="L1282:L1345" si="40">TRIM(IFERROR(LEFT(F1282, FIND("-", F1282)-1), F1282))</f>
        <v>Entretenimiento</v>
      </c>
      <c r="M1282" s="2" t="str">
        <f t="shared" ref="M1282:M1345" si="41">IF(OR(C1282="Monterrey",C1282="Chihuahua",C1282="Saltillo",C1282="Nuevo Laredo",C1282="Reynosa",C1282="Matamoros",C1282="Parral",C1282="Nogales",C1282="Tijuana",C1282="Mexicali",C1282="Ciudad Juárez",C1282="Ciudad Juarez",C1282="Zacatecas",C1282="Tijuana"),"Norte",(
IF(OR(C1282="CDMX",C1282="Ecatepec",C1282="Ixtapaluca",C1282="Tulancingo",C1282="Pachuca",C1282="Tlaxcala",C1282="San Juan del Río",C1282="Queretaro",C1282="Celaya",C1282="Lagos de Moreno",C1282="Zapopan",C1282="Aguascalientes",C1282="Irapuato",C1282="Tala",C1282="Cuernavaca",C1282="Chimalhuacan",C1282="San Juan del Rio",C1282="San Luis Potosi"),"Centro",(
IF(OR(C1282="Acapulco",C1282="Cancún",C1282="Cancun",C1282="Chilpancingo",C1282="Oaxaca",C1282="Villahermosa",C1282="Chetumal",C1282="Campeche",C1282="Ciudad del Carmen",C1282="Coatzacoalcos",C1282="Mérida",C1282="Poza Rica",C1282="Merida"),"Sur",(
IF(OR(C1282="Manzanillo",C1282="Puerto Vallarta",C1282="Altamira",C1282="Tampico",C1282="Ensenada",C1282="Córdoba",C1282="Melchor Ocampo",C1282="Victoria", C1282="Cordoba", C1282="Orizaba"),"Occidente/Costa",
"Otros")
))
))
))</f>
        <v>Norte</v>
      </c>
    </row>
    <row r="1283" spans="1:13" x14ac:dyDescent="0.3">
      <c r="A1283" s="7">
        <v>45353</v>
      </c>
      <c r="B1283" s="2">
        <v>70536</v>
      </c>
      <c r="C1283" s="2" t="s">
        <v>66</v>
      </c>
      <c r="D1283" s="2" t="s">
        <v>36</v>
      </c>
      <c r="E1283" s="2" t="s">
        <v>595</v>
      </c>
      <c r="F1283" s="2" t="s">
        <v>205</v>
      </c>
      <c r="G1283" s="2">
        <v>0</v>
      </c>
      <c r="H1283" s="2">
        <v>6240</v>
      </c>
      <c r="K1283" s="2" t="s">
        <v>64</v>
      </c>
      <c r="L1283" s="2" t="str">
        <f t="shared" si="40"/>
        <v>Cine</v>
      </c>
      <c r="M1283" s="2" t="str">
        <f t="shared" si="41"/>
        <v>Norte</v>
      </c>
    </row>
    <row r="1284" spans="1:13" x14ac:dyDescent="0.3">
      <c r="A1284" s="7">
        <v>45353</v>
      </c>
      <c r="B1284" s="2">
        <v>30999</v>
      </c>
      <c r="C1284" s="2" t="s">
        <v>51</v>
      </c>
      <c r="D1284" s="2" t="s">
        <v>36</v>
      </c>
      <c r="E1284" s="2" t="s">
        <v>596</v>
      </c>
      <c r="F1284" s="2" t="s">
        <v>205</v>
      </c>
      <c r="G1284" s="2">
        <v>323</v>
      </c>
      <c r="H1284" s="2">
        <v>5580</v>
      </c>
      <c r="J1284" s="2" t="s">
        <v>40</v>
      </c>
      <c r="K1284" s="2" t="s">
        <v>50</v>
      </c>
      <c r="L1284" s="2" t="str">
        <f t="shared" si="40"/>
        <v>Cine</v>
      </c>
      <c r="M1284" s="2" t="str">
        <f t="shared" si="41"/>
        <v>Centro</v>
      </c>
    </row>
    <row r="1285" spans="1:13" x14ac:dyDescent="0.3">
      <c r="A1285" s="7">
        <v>45353</v>
      </c>
      <c r="B1285" s="2">
        <v>14866</v>
      </c>
      <c r="C1285" s="2" t="s">
        <v>51</v>
      </c>
      <c r="D1285" s="2" t="s">
        <v>36</v>
      </c>
      <c r="E1285" s="2" t="s">
        <v>67</v>
      </c>
      <c r="F1285" s="2" t="s">
        <v>53</v>
      </c>
      <c r="G1285" s="2">
        <v>2611</v>
      </c>
      <c r="H1285" s="2">
        <v>2640</v>
      </c>
      <c r="J1285" s="2" t="s">
        <v>40</v>
      </c>
      <c r="K1285" s="2" t="s">
        <v>64</v>
      </c>
      <c r="L1285" s="2" t="str">
        <f t="shared" si="40"/>
        <v>Serie</v>
      </c>
      <c r="M1285" s="2" t="str">
        <f t="shared" si="41"/>
        <v>Centro</v>
      </c>
    </row>
    <row r="1286" spans="1:13" x14ac:dyDescent="0.3">
      <c r="A1286" s="7">
        <v>45353</v>
      </c>
      <c r="B1286" s="2">
        <v>16949</v>
      </c>
      <c r="C1286" s="2" t="s">
        <v>51</v>
      </c>
      <c r="D1286" s="2" t="s">
        <v>36</v>
      </c>
      <c r="E1286" s="2" t="s">
        <v>163</v>
      </c>
      <c r="F1286" s="2" t="s">
        <v>56</v>
      </c>
      <c r="G1286" s="2">
        <v>2574</v>
      </c>
      <c r="H1286" s="2">
        <v>2580</v>
      </c>
      <c r="J1286" s="2" t="s">
        <v>40</v>
      </c>
      <c r="K1286" s="2" t="s">
        <v>50</v>
      </c>
      <c r="L1286" s="2" t="str">
        <f t="shared" si="40"/>
        <v>Serie</v>
      </c>
      <c r="M1286" s="2" t="str">
        <f t="shared" si="41"/>
        <v>Centro</v>
      </c>
    </row>
    <row r="1287" spans="1:13" x14ac:dyDescent="0.3">
      <c r="A1287" s="7">
        <v>45353</v>
      </c>
      <c r="B1287" s="2">
        <v>24656</v>
      </c>
      <c r="C1287" s="2" t="s">
        <v>257</v>
      </c>
      <c r="D1287" s="2" t="s">
        <v>36</v>
      </c>
      <c r="E1287" s="2" t="s">
        <v>407</v>
      </c>
      <c r="F1287" s="2" t="s">
        <v>113</v>
      </c>
      <c r="G1287" s="2">
        <v>2966</v>
      </c>
      <c r="H1287" s="2">
        <v>5940</v>
      </c>
      <c r="J1287" s="2" t="s">
        <v>40</v>
      </c>
      <c r="K1287" s="2" t="s">
        <v>68</v>
      </c>
      <c r="L1287" s="2" t="str">
        <f t="shared" si="40"/>
        <v>Entretenimiento</v>
      </c>
      <c r="M1287" s="2" t="str">
        <f t="shared" si="41"/>
        <v>Sur</v>
      </c>
    </row>
    <row r="1288" spans="1:13" x14ac:dyDescent="0.3">
      <c r="A1288" s="7">
        <v>45354</v>
      </c>
      <c r="B1288" s="2">
        <v>26389</v>
      </c>
      <c r="C1288" s="2" t="s">
        <v>597</v>
      </c>
      <c r="D1288" s="2" t="s">
        <v>36</v>
      </c>
      <c r="E1288" s="2" t="s">
        <v>310</v>
      </c>
      <c r="F1288" s="2" t="s">
        <v>58</v>
      </c>
      <c r="G1288" s="2">
        <v>2601</v>
      </c>
      <c r="H1288" s="2">
        <v>2700</v>
      </c>
      <c r="J1288" s="2" t="s">
        <v>40</v>
      </c>
      <c r="K1288" s="2" t="s">
        <v>41</v>
      </c>
      <c r="L1288" s="2" t="str">
        <f t="shared" si="40"/>
        <v>Serie</v>
      </c>
      <c r="M1288" s="2" t="str">
        <f t="shared" si="41"/>
        <v>Centro</v>
      </c>
    </row>
    <row r="1289" spans="1:13" x14ac:dyDescent="0.3">
      <c r="A1289" s="7">
        <v>45353</v>
      </c>
      <c r="B1289" s="2">
        <v>28090</v>
      </c>
      <c r="C1289" s="2" t="s">
        <v>51</v>
      </c>
      <c r="D1289" s="2" t="s">
        <v>36</v>
      </c>
      <c r="E1289" s="2" t="s">
        <v>176</v>
      </c>
      <c r="F1289" s="2" t="s">
        <v>101</v>
      </c>
      <c r="G1289" s="2">
        <v>1308</v>
      </c>
      <c r="H1289" s="2">
        <v>1320</v>
      </c>
      <c r="J1289" s="2" t="s">
        <v>40</v>
      </c>
      <c r="K1289" s="2" t="s">
        <v>68</v>
      </c>
      <c r="L1289" s="2" t="str">
        <f t="shared" si="40"/>
        <v>Serie</v>
      </c>
      <c r="M1289" s="2" t="str">
        <f t="shared" si="41"/>
        <v>Centro</v>
      </c>
    </row>
    <row r="1290" spans="1:13" x14ac:dyDescent="0.3">
      <c r="A1290" s="7">
        <v>45381</v>
      </c>
      <c r="B1290" s="2">
        <v>81167</v>
      </c>
      <c r="C1290" s="2" t="s">
        <v>66</v>
      </c>
      <c r="D1290" s="2" t="s">
        <v>36</v>
      </c>
      <c r="E1290" s="2" t="s">
        <v>598</v>
      </c>
      <c r="F1290" s="2" t="s">
        <v>533</v>
      </c>
      <c r="G1290" s="2">
        <v>2660</v>
      </c>
      <c r="H1290" s="2">
        <v>2640</v>
      </c>
      <c r="I1290" s="2" t="s">
        <v>39</v>
      </c>
      <c r="J1290" s="2" t="s">
        <v>49</v>
      </c>
      <c r="K1290" s="2" t="s">
        <v>41</v>
      </c>
      <c r="L1290" s="2" t="str">
        <f t="shared" si="40"/>
        <v>Serie</v>
      </c>
      <c r="M1290" s="2" t="str">
        <f t="shared" si="41"/>
        <v>Norte</v>
      </c>
    </row>
    <row r="1291" spans="1:13" x14ac:dyDescent="0.3">
      <c r="A1291" s="7">
        <v>45380</v>
      </c>
      <c r="B1291" s="2">
        <v>37383</v>
      </c>
      <c r="C1291" s="2" t="s">
        <v>222</v>
      </c>
      <c r="D1291" s="2" t="s">
        <v>36</v>
      </c>
      <c r="E1291" s="2" t="s">
        <v>272</v>
      </c>
      <c r="F1291" s="2" t="s">
        <v>44</v>
      </c>
      <c r="G1291" s="2">
        <v>312</v>
      </c>
      <c r="H1291" s="2">
        <v>360</v>
      </c>
      <c r="J1291" s="2" t="s">
        <v>49</v>
      </c>
      <c r="K1291" s="2" t="s">
        <v>50</v>
      </c>
      <c r="L1291" s="2" t="str">
        <f t="shared" si="40"/>
        <v>Serie</v>
      </c>
      <c r="M1291" s="2" t="str">
        <f t="shared" si="41"/>
        <v>Centro</v>
      </c>
    </row>
    <row r="1292" spans="1:13" x14ac:dyDescent="0.3">
      <c r="A1292" s="7">
        <v>45377</v>
      </c>
      <c r="B1292" s="2">
        <v>33274</v>
      </c>
      <c r="C1292" s="2" t="s">
        <v>90</v>
      </c>
      <c r="D1292" s="2" t="s">
        <v>36</v>
      </c>
      <c r="E1292" s="2" t="s">
        <v>599</v>
      </c>
      <c r="F1292" s="2" t="s">
        <v>184</v>
      </c>
      <c r="G1292" s="2">
        <v>1179</v>
      </c>
      <c r="H1292" s="2">
        <v>3840</v>
      </c>
      <c r="I1292" s="2" t="s">
        <v>39</v>
      </c>
      <c r="J1292" s="2" t="s">
        <v>49</v>
      </c>
      <c r="K1292" s="2" t="s">
        <v>64</v>
      </c>
      <c r="L1292" s="2" t="str">
        <f t="shared" si="40"/>
        <v>Serie</v>
      </c>
      <c r="M1292" s="2" t="str">
        <f t="shared" si="41"/>
        <v>Centro</v>
      </c>
    </row>
    <row r="1293" spans="1:13" x14ac:dyDescent="0.3">
      <c r="A1293" s="7">
        <v>45377</v>
      </c>
      <c r="B1293" s="2">
        <v>28449</v>
      </c>
      <c r="C1293" s="2" t="s">
        <v>82</v>
      </c>
      <c r="D1293" s="2" t="s">
        <v>36</v>
      </c>
      <c r="E1293" s="2" t="s">
        <v>300</v>
      </c>
      <c r="F1293" s="2" t="s">
        <v>101</v>
      </c>
      <c r="G1293" s="2">
        <v>6</v>
      </c>
      <c r="H1293" s="2">
        <v>1380</v>
      </c>
      <c r="I1293" s="2" t="s">
        <v>150</v>
      </c>
      <c r="J1293" s="2" t="s">
        <v>40</v>
      </c>
      <c r="K1293" s="2" t="s">
        <v>64</v>
      </c>
      <c r="L1293" s="2" t="str">
        <f t="shared" si="40"/>
        <v>Serie</v>
      </c>
      <c r="M1293" s="2" t="str">
        <f t="shared" si="41"/>
        <v>Occidente/Costa</v>
      </c>
    </row>
    <row r="1294" spans="1:13" x14ac:dyDescent="0.3">
      <c r="A1294" s="7">
        <v>45379</v>
      </c>
      <c r="B1294" s="2">
        <v>33998</v>
      </c>
      <c r="C1294" s="2" t="s">
        <v>80</v>
      </c>
      <c r="D1294" s="2" t="s">
        <v>36</v>
      </c>
      <c r="E1294" s="2" t="s">
        <v>311</v>
      </c>
      <c r="F1294" s="2" t="s">
        <v>56</v>
      </c>
      <c r="G1294" s="2">
        <v>111</v>
      </c>
      <c r="H1294" s="2">
        <v>2400</v>
      </c>
      <c r="I1294" s="2" t="s">
        <v>39</v>
      </c>
      <c r="J1294" s="2" t="s">
        <v>40</v>
      </c>
      <c r="K1294" s="2" t="s">
        <v>41</v>
      </c>
      <c r="L1294" s="2" t="str">
        <f t="shared" si="40"/>
        <v>Serie</v>
      </c>
      <c r="M1294" s="2" t="str">
        <f t="shared" si="41"/>
        <v>Norte</v>
      </c>
    </row>
    <row r="1295" spans="1:13" x14ac:dyDescent="0.3">
      <c r="A1295" s="7">
        <v>45378</v>
      </c>
      <c r="B1295" s="2">
        <v>34394</v>
      </c>
      <c r="C1295" s="2" t="s">
        <v>51</v>
      </c>
      <c r="D1295" s="2" t="s">
        <v>36</v>
      </c>
      <c r="E1295" s="2" t="s">
        <v>226</v>
      </c>
      <c r="F1295" s="2" t="s">
        <v>58</v>
      </c>
      <c r="G1295" s="2">
        <v>2</v>
      </c>
      <c r="H1295" s="2">
        <v>2580</v>
      </c>
      <c r="J1295" s="2" t="s">
        <v>40</v>
      </c>
      <c r="K1295" s="2" t="s">
        <v>64</v>
      </c>
      <c r="L1295" s="2" t="str">
        <f t="shared" si="40"/>
        <v>Serie</v>
      </c>
      <c r="M1295" s="2" t="str">
        <f t="shared" si="41"/>
        <v>Centro</v>
      </c>
    </row>
    <row r="1296" spans="1:13" x14ac:dyDescent="0.3">
      <c r="A1296" s="7">
        <v>45380</v>
      </c>
      <c r="B1296" s="2">
        <v>19446</v>
      </c>
      <c r="C1296" s="2" t="s">
        <v>51</v>
      </c>
      <c r="D1296" s="2" t="s">
        <v>62</v>
      </c>
      <c r="E1296" s="2" t="s">
        <v>203</v>
      </c>
      <c r="F1296" s="2" t="s">
        <v>113</v>
      </c>
      <c r="G1296" s="2">
        <v>608</v>
      </c>
      <c r="H1296" s="2">
        <v>2940</v>
      </c>
      <c r="I1296" s="2" t="s">
        <v>39</v>
      </c>
      <c r="J1296" s="2" t="s">
        <v>49</v>
      </c>
      <c r="K1296" s="2" t="s">
        <v>64</v>
      </c>
      <c r="L1296" s="2" t="str">
        <f t="shared" si="40"/>
        <v>Entretenimiento</v>
      </c>
      <c r="M1296" s="2" t="str">
        <f t="shared" si="41"/>
        <v>Centro</v>
      </c>
    </row>
    <row r="1297" spans="1:13" x14ac:dyDescent="0.3">
      <c r="A1297" s="7">
        <v>45379</v>
      </c>
      <c r="B1297" s="2">
        <v>13652</v>
      </c>
      <c r="C1297" s="2" t="s">
        <v>51</v>
      </c>
      <c r="D1297" s="2" t="s">
        <v>36</v>
      </c>
      <c r="E1297" s="2" t="s">
        <v>130</v>
      </c>
      <c r="F1297" s="2" t="s">
        <v>131</v>
      </c>
      <c r="G1297" s="2">
        <v>2541</v>
      </c>
      <c r="H1297" s="2">
        <v>2520</v>
      </c>
      <c r="J1297" s="2" t="s">
        <v>49</v>
      </c>
      <c r="K1297" s="2" t="s">
        <v>50</v>
      </c>
      <c r="L1297" s="2" t="str">
        <f t="shared" si="40"/>
        <v>Serie</v>
      </c>
      <c r="M1297" s="2" t="str">
        <f t="shared" si="41"/>
        <v>Centro</v>
      </c>
    </row>
    <row r="1298" spans="1:13" x14ac:dyDescent="0.3">
      <c r="A1298" s="7">
        <v>45377</v>
      </c>
      <c r="B1298" s="2">
        <v>30923</v>
      </c>
      <c r="C1298" s="2" t="s">
        <v>61</v>
      </c>
      <c r="D1298" s="2" t="s">
        <v>36</v>
      </c>
      <c r="E1298" s="2" t="s">
        <v>67</v>
      </c>
      <c r="F1298" s="2" t="s">
        <v>56</v>
      </c>
      <c r="G1298" s="2">
        <v>2587</v>
      </c>
      <c r="H1298" s="2">
        <v>2580</v>
      </c>
      <c r="J1298" s="2" t="s">
        <v>40</v>
      </c>
      <c r="K1298" s="2" t="s">
        <v>50</v>
      </c>
      <c r="L1298" s="2" t="str">
        <f t="shared" si="40"/>
        <v>Serie</v>
      </c>
      <c r="M1298" s="2" t="str">
        <f t="shared" si="41"/>
        <v>Occidente/Costa</v>
      </c>
    </row>
    <row r="1299" spans="1:13" x14ac:dyDescent="0.3">
      <c r="A1299" s="7">
        <v>45380</v>
      </c>
      <c r="B1299" s="2">
        <v>20028</v>
      </c>
      <c r="C1299" s="2" t="s">
        <v>51</v>
      </c>
      <c r="D1299" s="2" t="s">
        <v>36</v>
      </c>
      <c r="E1299" s="2" t="s">
        <v>99</v>
      </c>
      <c r="F1299" s="2" t="s">
        <v>58</v>
      </c>
      <c r="G1299" s="2">
        <v>2489</v>
      </c>
      <c r="H1299" s="2">
        <v>2520</v>
      </c>
      <c r="J1299" s="2" t="s">
        <v>40</v>
      </c>
      <c r="K1299" s="2" t="s">
        <v>68</v>
      </c>
      <c r="L1299" s="2" t="str">
        <f t="shared" si="40"/>
        <v>Serie</v>
      </c>
      <c r="M1299" s="2" t="str">
        <f t="shared" si="41"/>
        <v>Centro</v>
      </c>
    </row>
    <row r="1300" spans="1:13" x14ac:dyDescent="0.3">
      <c r="A1300" s="7">
        <v>45354</v>
      </c>
      <c r="B1300" s="2">
        <v>21167</v>
      </c>
      <c r="C1300" s="2" t="s">
        <v>51</v>
      </c>
      <c r="D1300" s="2" t="s">
        <v>36</v>
      </c>
      <c r="E1300" s="2" t="s">
        <v>84</v>
      </c>
      <c r="F1300" s="2" t="s">
        <v>58</v>
      </c>
      <c r="G1300" s="2">
        <v>3086</v>
      </c>
      <c r="H1300" s="2">
        <v>3060</v>
      </c>
      <c r="J1300" s="2" t="s">
        <v>40</v>
      </c>
      <c r="K1300" s="2" t="s">
        <v>41</v>
      </c>
      <c r="L1300" s="2" t="str">
        <f t="shared" si="40"/>
        <v>Serie</v>
      </c>
      <c r="M1300" s="2" t="str">
        <f t="shared" si="41"/>
        <v>Centro</v>
      </c>
    </row>
    <row r="1301" spans="1:13" x14ac:dyDescent="0.3">
      <c r="A1301" s="7">
        <v>45352</v>
      </c>
      <c r="B1301" s="2">
        <v>50152</v>
      </c>
      <c r="C1301" s="2" t="s">
        <v>35</v>
      </c>
      <c r="D1301" s="2" t="s">
        <v>36</v>
      </c>
      <c r="E1301" s="2" t="s">
        <v>600</v>
      </c>
      <c r="F1301" s="2" t="s">
        <v>78</v>
      </c>
      <c r="G1301" s="2">
        <v>163</v>
      </c>
      <c r="H1301" s="2">
        <v>6960</v>
      </c>
      <c r="J1301" s="2" t="s">
        <v>49</v>
      </c>
      <c r="K1301" s="2" t="s">
        <v>68</v>
      </c>
      <c r="L1301" s="2" t="str">
        <f t="shared" si="40"/>
        <v>Cine</v>
      </c>
      <c r="M1301" s="2" t="str">
        <f t="shared" si="41"/>
        <v>Norte</v>
      </c>
    </row>
    <row r="1302" spans="1:13" x14ac:dyDescent="0.3">
      <c r="A1302" s="7">
        <v>45352</v>
      </c>
      <c r="B1302" s="2">
        <v>35257</v>
      </c>
      <c r="C1302" s="2" t="s">
        <v>119</v>
      </c>
      <c r="D1302" s="2" t="s">
        <v>36</v>
      </c>
      <c r="E1302" s="2" t="s">
        <v>505</v>
      </c>
      <c r="F1302" s="2" t="s">
        <v>147</v>
      </c>
      <c r="G1302" s="2">
        <v>23</v>
      </c>
      <c r="H1302" s="2">
        <v>2820</v>
      </c>
      <c r="I1302" s="2" t="s">
        <v>39</v>
      </c>
      <c r="J1302" s="2" t="s">
        <v>49</v>
      </c>
      <c r="K1302" s="2" t="s">
        <v>41</v>
      </c>
      <c r="L1302" s="2" t="str">
        <f t="shared" si="40"/>
        <v>Serie</v>
      </c>
      <c r="M1302" s="2" t="str">
        <f t="shared" si="41"/>
        <v>Centro</v>
      </c>
    </row>
    <row r="1303" spans="1:13" x14ac:dyDescent="0.3">
      <c r="A1303" s="7">
        <v>45353</v>
      </c>
      <c r="B1303" s="2">
        <v>39132</v>
      </c>
      <c r="C1303" s="2" t="s">
        <v>548</v>
      </c>
      <c r="D1303" s="2" t="s">
        <v>36</v>
      </c>
      <c r="E1303" s="2" t="s">
        <v>115</v>
      </c>
      <c r="F1303" s="2" t="s">
        <v>44</v>
      </c>
      <c r="G1303" s="2">
        <v>314</v>
      </c>
      <c r="H1303" s="2">
        <v>360</v>
      </c>
      <c r="I1303" s="2" t="s">
        <v>39</v>
      </c>
      <c r="J1303" s="2" t="s">
        <v>49</v>
      </c>
      <c r="K1303" s="2" t="s">
        <v>41</v>
      </c>
      <c r="L1303" s="2" t="str">
        <f t="shared" si="40"/>
        <v>Serie</v>
      </c>
      <c r="M1303" s="2" t="str">
        <f t="shared" si="41"/>
        <v>Centro</v>
      </c>
    </row>
    <row r="1304" spans="1:13" x14ac:dyDescent="0.3">
      <c r="A1304" s="7">
        <v>45354</v>
      </c>
      <c r="B1304" s="2">
        <v>14117</v>
      </c>
      <c r="C1304" s="2" t="s">
        <v>51</v>
      </c>
      <c r="D1304" s="2" t="s">
        <v>36</v>
      </c>
      <c r="E1304" s="2" t="s">
        <v>52</v>
      </c>
      <c r="F1304" s="2" t="s">
        <v>53</v>
      </c>
      <c r="G1304" s="2">
        <v>2416</v>
      </c>
      <c r="H1304" s="2">
        <v>2640</v>
      </c>
      <c r="J1304" s="2" t="s">
        <v>40</v>
      </c>
      <c r="K1304" s="2" t="s">
        <v>50</v>
      </c>
      <c r="L1304" s="2" t="str">
        <f t="shared" si="40"/>
        <v>Serie</v>
      </c>
      <c r="M1304" s="2" t="str">
        <f t="shared" si="41"/>
        <v>Centro</v>
      </c>
    </row>
    <row r="1305" spans="1:13" x14ac:dyDescent="0.3">
      <c r="A1305" s="7">
        <v>45353</v>
      </c>
      <c r="B1305" s="2">
        <v>30842</v>
      </c>
      <c r="C1305" s="2" t="s">
        <v>51</v>
      </c>
      <c r="D1305" s="2" t="s">
        <v>62</v>
      </c>
      <c r="E1305" s="2" t="s">
        <v>183</v>
      </c>
      <c r="F1305" s="2" t="s">
        <v>184</v>
      </c>
      <c r="G1305" s="2">
        <v>0</v>
      </c>
      <c r="H1305" s="2">
        <v>3300</v>
      </c>
      <c r="I1305" s="2" t="s">
        <v>39</v>
      </c>
      <c r="J1305" s="2" t="s">
        <v>40</v>
      </c>
      <c r="K1305" s="2" t="s">
        <v>68</v>
      </c>
      <c r="L1305" s="2" t="str">
        <f t="shared" si="40"/>
        <v>Serie</v>
      </c>
      <c r="M1305" s="2" t="str">
        <f t="shared" si="41"/>
        <v>Centro</v>
      </c>
    </row>
    <row r="1306" spans="1:13" x14ac:dyDescent="0.3">
      <c r="A1306" s="7">
        <v>45355</v>
      </c>
      <c r="B1306" s="2">
        <v>20229</v>
      </c>
      <c r="C1306" s="2" t="s">
        <v>114</v>
      </c>
      <c r="D1306" s="2" t="s">
        <v>36</v>
      </c>
      <c r="E1306" s="2" t="s">
        <v>55</v>
      </c>
      <c r="F1306" s="2" t="s">
        <v>56</v>
      </c>
      <c r="G1306" s="2">
        <v>2515</v>
      </c>
      <c r="H1306" s="2">
        <v>2820</v>
      </c>
      <c r="J1306" s="2" t="s">
        <v>40</v>
      </c>
      <c r="K1306" s="2" t="s">
        <v>68</v>
      </c>
      <c r="L1306" s="2" t="str">
        <f t="shared" si="40"/>
        <v>Serie</v>
      </c>
      <c r="M1306" s="2" t="str">
        <f t="shared" si="41"/>
        <v>Centro</v>
      </c>
    </row>
    <row r="1307" spans="1:13" x14ac:dyDescent="0.3">
      <c r="A1307" s="7">
        <v>45353</v>
      </c>
      <c r="B1307" s="2">
        <v>13231</v>
      </c>
      <c r="C1307" s="2" t="s">
        <v>51</v>
      </c>
      <c r="D1307" s="2" t="s">
        <v>36</v>
      </c>
      <c r="E1307" s="2" t="s">
        <v>468</v>
      </c>
      <c r="F1307" s="2" t="s">
        <v>469</v>
      </c>
      <c r="G1307" s="2">
        <v>158</v>
      </c>
      <c r="H1307" s="2">
        <v>2940</v>
      </c>
      <c r="J1307" s="2" t="s">
        <v>40</v>
      </c>
      <c r="K1307" s="2" t="s">
        <v>50</v>
      </c>
      <c r="L1307" s="2" t="str">
        <f t="shared" si="40"/>
        <v>Entretenimiento</v>
      </c>
      <c r="M1307" s="2" t="str">
        <f t="shared" si="41"/>
        <v>Centro</v>
      </c>
    </row>
    <row r="1308" spans="1:13" x14ac:dyDescent="0.3">
      <c r="A1308" s="7">
        <v>45352</v>
      </c>
      <c r="B1308" s="2">
        <v>29276</v>
      </c>
      <c r="C1308" s="2" t="s">
        <v>137</v>
      </c>
      <c r="D1308" s="2" t="s">
        <v>36</v>
      </c>
      <c r="E1308" s="2" t="s">
        <v>67</v>
      </c>
      <c r="F1308" s="2" t="s">
        <v>56</v>
      </c>
      <c r="G1308" s="2">
        <v>509</v>
      </c>
      <c r="H1308" s="2">
        <v>2520</v>
      </c>
      <c r="J1308" s="2" t="s">
        <v>40</v>
      </c>
      <c r="K1308" s="2" t="s">
        <v>64</v>
      </c>
      <c r="L1308" s="2" t="str">
        <f t="shared" si="40"/>
        <v>Serie</v>
      </c>
      <c r="M1308" s="2" t="str">
        <f t="shared" si="41"/>
        <v>Norte</v>
      </c>
    </row>
    <row r="1309" spans="1:13" x14ac:dyDescent="0.3">
      <c r="A1309" s="7">
        <v>45352</v>
      </c>
      <c r="B1309" s="2">
        <v>10637</v>
      </c>
      <c r="C1309" s="2" t="s">
        <v>51</v>
      </c>
      <c r="D1309" s="2" t="s">
        <v>36</v>
      </c>
      <c r="E1309" s="2" t="s">
        <v>399</v>
      </c>
      <c r="F1309" s="2" t="s">
        <v>113</v>
      </c>
      <c r="G1309" s="2">
        <v>1565</v>
      </c>
      <c r="H1309" s="2">
        <v>1560</v>
      </c>
      <c r="J1309" s="2" t="s">
        <v>40</v>
      </c>
      <c r="K1309" s="2" t="s">
        <v>64</v>
      </c>
      <c r="L1309" s="2" t="str">
        <f t="shared" si="40"/>
        <v>Entretenimiento</v>
      </c>
      <c r="M1309" s="2" t="str">
        <f t="shared" si="41"/>
        <v>Centro</v>
      </c>
    </row>
    <row r="1310" spans="1:13" x14ac:dyDescent="0.3">
      <c r="A1310" s="7">
        <v>45354</v>
      </c>
      <c r="B1310" s="2">
        <v>34535</v>
      </c>
      <c r="C1310" s="2" t="s">
        <v>51</v>
      </c>
      <c r="D1310" s="2" t="s">
        <v>36</v>
      </c>
      <c r="E1310" s="2" t="s">
        <v>168</v>
      </c>
      <c r="F1310" s="2" t="s">
        <v>58</v>
      </c>
      <c r="G1310" s="2">
        <v>2616</v>
      </c>
      <c r="H1310" s="2">
        <v>2640</v>
      </c>
      <c r="J1310" s="2" t="s">
        <v>40</v>
      </c>
      <c r="K1310" s="2" t="s">
        <v>41</v>
      </c>
      <c r="L1310" s="2" t="str">
        <f t="shared" si="40"/>
        <v>Serie</v>
      </c>
      <c r="M1310" s="2" t="str">
        <f t="shared" si="41"/>
        <v>Centro</v>
      </c>
    </row>
    <row r="1311" spans="1:13" x14ac:dyDescent="0.3">
      <c r="A1311" s="7">
        <v>45377</v>
      </c>
      <c r="B1311" s="2">
        <v>27251</v>
      </c>
      <c r="C1311" s="2" t="s">
        <v>160</v>
      </c>
      <c r="D1311" s="2" t="s">
        <v>36</v>
      </c>
      <c r="E1311" s="2" t="s">
        <v>427</v>
      </c>
      <c r="F1311" s="2" t="s">
        <v>58</v>
      </c>
      <c r="G1311" s="2">
        <v>1760</v>
      </c>
      <c r="H1311" s="2">
        <v>2940</v>
      </c>
      <c r="J1311" s="2" t="s">
        <v>40</v>
      </c>
      <c r="K1311" s="2" t="s">
        <v>50</v>
      </c>
      <c r="L1311" s="2" t="str">
        <f t="shared" si="40"/>
        <v>Serie</v>
      </c>
      <c r="M1311" s="2" t="str">
        <f t="shared" si="41"/>
        <v>Occidente/Costa</v>
      </c>
    </row>
    <row r="1312" spans="1:13" x14ac:dyDescent="0.3">
      <c r="A1312" s="7">
        <v>45379</v>
      </c>
      <c r="B1312" s="2">
        <v>38182</v>
      </c>
      <c r="C1312" s="2" t="s">
        <v>119</v>
      </c>
      <c r="D1312" s="2" t="s">
        <v>36</v>
      </c>
      <c r="E1312" s="2" t="s">
        <v>601</v>
      </c>
      <c r="F1312" s="2" t="s">
        <v>192</v>
      </c>
      <c r="G1312" s="2">
        <v>8279</v>
      </c>
      <c r="H1312" s="2">
        <v>8280</v>
      </c>
      <c r="J1312" s="2" t="s">
        <v>40</v>
      </c>
      <c r="K1312" s="2" t="s">
        <v>50</v>
      </c>
      <c r="L1312" s="2" t="str">
        <f t="shared" si="40"/>
        <v>Cine</v>
      </c>
      <c r="M1312" s="2" t="str">
        <f t="shared" si="41"/>
        <v>Centro</v>
      </c>
    </row>
    <row r="1313" spans="1:13" x14ac:dyDescent="0.3">
      <c r="A1313" s="7">
        <v>45382</v>
      </c>
      <c r="B1313" s="2">
        <v>29980</v>
      </c>
      <c r="C1313" s="2" t="s">
        <v>51</v>
      </c>
      <c r="D1313" s="2" t="s">
        <v>36</v>
      </c>
      <c r="E1313" s="2" t="s">
        <v>89</v>
      </c>
      <c r="F1313" s="2" t="s">
        <v>363</v>
      </c>
      <c r="G1313" s="2">
        <v>1360</v>
      </c>
      <c r="H1313" s="2">
        <v>1320</v>
      </c>
      <c r="J1313" s="2" t="s">
        <v>40</v>
      </c>
      <c r="K1313" s="2" t="s">
        <v>64</v>
      </c>
      <c r="L1313" s="2" t="str">
        <f t="shared" si="40"/>
        <v>Serie</v>
      </c>
      <c r="M1313" s="2" t="str">
        <f t="shared" si="41"/>
        <v>Centro</v>
      </c>
    </row>
    <row r="1314" spans="1:13" x14ac:dyDescent="0.3">
      <c r="A1314" s="7">
        <v>45381</v>
      </c>
      <c r="B1314" s="2">
        <v>26331</v>
      </c>
      <c r="C1314" s="2" t="s">
        <v>51</v>
      </c>
      <c r="D1314" s="2" t="s">
        <v>36</v>
      </c>
      <c r="E1314" s="2" t="s">
        <v>276</v>
      </c>
      <c r="F1314" s="2" t="s">
        <v>58</v>
      </c>
      <c r="G1314" s="2">
        <v>2641</v>
      </c>
      <c r="H1314" s="2">
        <v>2640</v>
      </c>
      <c r="J1314" s="2" t="s">
        <v>40</v>
      </c>
      <c r="K1314" s="2" t="s">
        <v>68</v>
      </c>
      <c r="L1314" s="2" t="str">
        <f t="shared" si="40"/>
        <v>Serie</v>
      </c>
      <c r="M1314" s="2" t="str">
        <f t="shared" si="41"/>
        <v>Centro</v>
      </c>
    </row>
    <row r="1315" spans="1:13" x14ac:dyDescent="0.3">
      <c r="A1315" s="7">
        <v>45380</v>
      </c>
      <c r="B1315" s="2">
        <v>10604</v>
      </c>
      <c r="C1315" s="2" t="s">
        <v>51</v>
      </c>
      <c r="D1315" s="2" t="s">
        <v>36</v>
      </c>
      <c r="E1315" s="2" t="s">
        <v>115</v>
      </c>
      <c r="F1315" s="2" t="s">
        <v>44</v>
      </c>
      <c r="G1315" s="2">
        <v>324</v>
      </c>
      <c r="H1315" s="2">
        <v>360</v>
      </c>
      <c r="I1315" s="2" t="s">
        <v>39</v>
      </c>
      <c r="J1315" s="2" t="s">
        <v>49</v>
      </c>
      <c r="K1315" s="2" t="s">
        <v>50</v>
      </c>
      <c r="L1315" s="2" t="str">
        <f t="shared" si="40"/>
        <v>Serie</v>
      </c>
      <c r="M1315" s="2" t="str">
        <f t="shared" si="41"/>
        <v>Centro</v>
      </c>
    </row>
    <row r="1316" spans="1:13" x14ac:dyDescent="0.3">
      <c r="A1316" s="7">
        <v>45377</v>
      </c>
      <c r="B1316" s="2">
        <v>25625</v>
      </c>
      <c r="C1316" s="2" t="s">
        <v>158</v>
      </c>
      <c r="D1316" s="2" t="s">
        <v>36</v>
      </c>
      <c r="E1316" s="2" t="s">
        <v>67</v>
      </c>
      <c r="F1316" s="2" t="s">
        <v>56</v>
      </c>
      <c r="G1316" s="2">
        <v>2471</v>
      </c>
      <c r="H1316" s="2">
        <v>2580</v>
      </c>
      <c r="J1316" s="2" t="s">
        <v>40</v>
      </c>
      <c r="K1316" s="2" t="s">
        <v>68</v>
      </c>
      <c r="L1316" s="2" t="str">
        <f t="shared" si="40"/>
        <v>Serie</v>
      </c>
      <c r="M1316" s="2" t="str">
        <f t="shared" si="41"/>
        <v>Centro</v>
      </c>
    </row>
    <row r="1317" spans="1:13" x14ac:dyDescent="0.3">
      <c r="A1317" s="7">
        <v>45376</v>
      </c>
      <c r="B1317" s="2">
        <v>36082</v>
      </c>
      <c r="C1317" s="2" t="s">
        <v>119</v>
      </c>
      <c r="D1317" s="2" t="s">
        <v>36</v>
      </c>
      <c r="E1317" s="2" t="s">
        <v>67</v>
      </c>
      <c r="F1317" s="2" t="s">
        <v>53</v>
      </c>
      <c r="G1317" s="2">
        <v>5</v>
      </c>
      <c r="H1317" s="2">
        <v>900</v>
      </c>
      <c r="J1317" s="2" t="s">
        <v>40</v>
      </c>
      <c r="K1317" s="2" t="s">
        <v>41</v>
      </c>
      <c r="L1317" s="2" t="str">
        <f t="shared" si="40"/>
        <v>Serie</v>
      </c>
      <c r="M1317" s="2" t="str">
        <f t="shared" si="41"/>
        <v>Centro</v>
      </c>
    </row>
    <row r="1318" spans="1:13" x14ac:dyDescent="0.3">
      <c r="A1318" s="7">
        <v>45380</v>
      </c>
      <c r="B1318" s="2">
        <v>30912</v>
      </c>
      <c r="C1318" s="2" t="s">
        <v>72</v>
      </c>
      <c r="D1318" s="2" t="s">
        <v>36</v>
      </c>
      <c r="E1318" s="2" t="s">
        <v>602</v>
      </c>
      <c r="F1318" s="2" t="s">
        <v>109</v>
      </c>
      <c r="G1318" s="2">
        <v>15</v>
      </c>
      <c r="H1318" s="2">
        <v>5700</v>
      </c>
      <c r="I1318" s="2" t="s">
        <v>39</v>
      </c>
      <c r="J1318" s="2" t="s">
        <v>40</v>
      </c>
      <c r="K1318" s="2" t="s">
        <v>68</v>
      </c>
      <c r="L1318" s="2" t="str">
        <f t="shared" si="40"/>
        <v>Cine</v>
      </c>
      <c r="M1318" s="2" t="str">
        <f t="shared" si="41"/>
        <v>Norte</v>
      </c>
    </row>
    <row r="1319" spans="1:13" x14ac:dyDescent="0.3">
      <c r="A1319" s="7">
        <v>45380</v>
      </c>
      <c r="B1319" s="2">
        <v>29856</v>
      </c>
      <c r="C1319" s="2" t="s">
        <v>80</v>
      </c>
      <c r="D1319" s="2" t="s">
        <v>36</v>
      </c>
      <c r="E1319" s="2" t="s">
        <v>279</v>
      </c>
      <c r="F1319" s="2" t="s">
        <v>48</v>
      </c>
      <c r="G1319" s="2">
        <v>0</v>
      </c>
      <c r="H1319" s="2">
        <v>1320</v>
      </c>
      <c r="I1319" s="2" t="s">
        <v>39</v>
      </c>
      <c r="K1319" s="2" t="s">
        <v>41</v>
      </c>
      <c r="L1319" s="2" t="str">
        <f t="shared" si="40"/>
        <v>Serie</v>
      </c>
      <c r="M1319" s="2" t="str">
        <f t="shared" si="41"/>
        <v>Norte</v>
      </c>
    </row>
    <row r="1320" spans="1:13" x14ac:dyDescent="0.3">
      <c r="A1320" s="7">
        <v>45381</v>
      </c>
      <c r="B1320" s="2">
        <v>27131</v>
      </c>
      <c r="C1320" s="2" t="s">
        <v>46</v>
      </c>
      <c r="D1320" s="2" t="s">
        <v>36</v>
      </c>
      <c r="E1320" s="2" t="s">
        <v>178</v>
      </c>
      <c r="F1320" s="2" t="s">
        <v>58</v>
      </c>
      <c r="G1320" s="2">
        <v>1093</v>
      </c>
      <c r="H1320" s="2">
        <v>1260</v>
      </c>
      <c r="J1320" s="2" t="s">
        <v>40</v>
      </c>
      <c r="K1320" s="2" t="s">
        <v>68</v>
      </c>
      <c r="L1320" s="2" t="str">
        <f t="shared" si="40"/>
        <v>Serie</v>
      </c>
      <c r="M1320" s="2" t="str">
        <f t="shared" si="41"/>
        <v>Centro</v>
      </c>
    </row>
    <row r="1321" spans="1:13" x14ac:dyDescent="0.3">
      <c r="A1321" s="7">
        <v>45379</v>
      </c>
      <c r="B1321" s="2">
        <v>30333</v>
      </c>
      <c r="C1321" s="2" t="s">
        <v>66</v>
      </c>
      <c r="D1321" s="2" t="s">
        <v>36</v>
      </c>
      <c r="E1321" s="2" t="s">
        <v>115</v>
      </c>
      <c r="F1321" s="2" t="s">
        <v>44</v>
      </c>
      <c r="G1321" s="2">
        <v>324</v>
      </c>
      <c r="H1321" s="2">
        <v>360</v>
      </c>
      <c r="I1321" s="2" t="s">
        <v>39</v>
      </c>
      <c r="J1321" s="2" t="s">
        <v>49</v>
      </c>
      <c r="K1321" s="2" t="s">
        <v>50</v>
      </c>
      <c r="L1321" s="2" t="str">
        <f t="shared" si="40"/>
        <v>Serie</v>
      </c>
      <c r="M1321" s="2" t="str">
        <f t="shared" si="41"/>
        <v>Norte</v>
      </c>
    </row>
    <row r="1322" spans="1:13" x14ac:dyDescent="0.3">
      <c r="A1322" s="7">
        <v>45354</v>
      </c>
      <c r="B1322" s="2">
        <v>24369</v>
      </c>
      <c r="C1322" s="2" t="s">
        <v>51</v>
      </c>
      <c r="D1322" s="2" t="s">
        <v>36</v>
      </c>
      <c r="E1322" s="2" t="s">
        <v>307</v>
      </c>
      <c r="F1322" s="2" t="s">
        <v>53</v>
      </c>
      <c r="G1322" s="2">
        <v>1410</v>
      </c>
      <c r="H1322" s="2">
        <v>2640</v>
      </c>
      <c r="J1322" s="2" t="s">
        <v>40</v>
      </c>
      <c r="K1322" s="2" t="s">
        <v>50</v>
      </c>
      <c r="L1322" s="2" t="str">
        <f t="shared" si="40"/>
        <v>Serie</v>
      </c>
      <c r="M1322" s="2" t="str">
        <f t="shared" si="41"/>
        <v>Centro</v>
      </c>
    </row>
    <row r="1323" spans="1:13" x14ac:dyDescent="0.3">
      <c r="A1323" s="7">
        <v>45353</v>
      </c>
      <c r="B1323" s="2">
        <v>17375</v>
      </c>
      <c r="C1323" s="2" t="s">
        <v>51</v>
      </c>
      <c r="D1323" s="2" t="s">
        <v>36</v>
      </c>
      <c r="E1323" s="2" t="s">
        <v>85</v>
      </c>
      <c r="F1323" s="2" t="s">
        <v>56</v>
      </c>
      <c r="G1323" s="2">
        <v>2681</v>
      </c>
      <c r="H1323" s="2">
        <v>2700</v>
      </c>
      <c r="J1323" s="2" t="s">
        <v>40</v>
      </c>
      <c r="K1323" s="2" t="s">
        <v>68</v>
      </c>
      <c r="L1323" s="2" t="str">
        <f t="shared" si="40"/>
        <v>Serie</v>
      </c>
      <c r="M1323" s="2" t="str">
        <f t="shared" si="41"/>
        <v>Centro</v>
      </c>
    </row>
    <row r="1324" spans="1:13" x14ac:dyDescent="0.3">
      <c r="A1324" s="7">
        <v>45352</v>
      </c>
      <c r="B1324" s="2">
        <v>29751</v>
      </c>
      <c r="C1324" s="2" t="s">
        <v>51</v>
      </c>
      <c r="D1324" s="2" t="s">
        <v>36</v>
      </c>
      <c r="E1324" s="2" t="s">
        <v>600</v>
      </c>
      <c r="F1324" s="2" t="s">
        <v>78</v>
      </c>
      <c r="G1324" s="2">
        <v>8</v>
      </c>
      <c r="H1324" s="2">
        <v>6900</v>
      </c>
      <c r="J1324" s="2" t="s">
        <v>49</v>
      </c>
      <c r="K1324" s="2" t="s">
        <v>50</v>
      </c>
      <c r="L1324" s="2" t="str">
        <f t="shared" si="40"/>
        <v>Cine</v>
      </c>
      <c r="M1324" s="2" t="str">
        <f t="shared" si="41"/>
        <v>Centro</v>
      </c>
    </row>
    <row r="1325" spans="1:13" x14ac:dyDescent="0.3">
      <c r="A1325" s="7">
        <v>45354</v>
      </c>
      <c r="B1325" s="2">
        <v>26394</v>
      </c>
      <c r="C1325" s="2" t="s">
        <v>51</v>
      </c>
      <c r="D1325" s="2" t="s">
        <v>36</v>
      </c>
      <c r="E1325" s="2" t="s">
        <v>386</v>
      </c>
      <c r="F1325" s="2" t="s">
        <v>53</v>
      </c>
      <c r="G1325" s="2">
        <v>221</v>
      </c>
      <c r="H1325" s="2">
        <v>240</v>
      </c>
      <c r="J1325" s="2" t="s">
        <v>40</v>
      </c>
      <c r="K1325" s="2" t="s">
        <v>64</v>
      </c>
      <c r="L1325" s="2" t="str">
        <f t="shared" si="40"/>
        <v>Serie</v>
      </c>
      <c r="M1325" s="2" t="str">
        <f t="shared" si="41"/>
        <v>Centro</v>
      </c>
    </row>
    <row r="1326" spans="1:13" x14ac:dyDescent="0.3">
      <c r="A1326" s="7">
        <v>45354</v>
      </c>
      <c r="B1326" s="2">
        <v>19379</v>
      </c>
      <c r="C1326" s="2" t="s">
        <v>51</v>
      </c>
      <c r="D1326" s="2" t="s">
        <v>36</v>
      </c>
      <c r="E1326" s="2" t="s">
        <v>79</v>
      </c>
      <c r="F1326" s="2" t="s">
        <v>58</v>
      </c>
      <c r="G1326" s="2">
        <v>2369</v>
      </c>
      <c r="H1326" s="2">
        <v>2520</v>
      </c>
      <c r="J1326" s="2" t="s">
        <v>40</v>
      </c>
      <c r="K1326" s="2" t="s">
        <v>50</v>
      </c>
      <c r="L1326" s="2" t="str">
        <f t="shared" si="40"/>
        <v>Serie</v>
      </c>
      <c r="M1326" s="2" t="str">
        <f t="shared" si="41"/>
        <v>Centro</v>
      </c>
    </row>
    <row r="1327" spans="1:13" x14ac:dyDescent="0.3">
      <c r="A1327" s="7">
        <v>45354</v>
      </c>
      <c r="B1327" s="2">
        <v>21878</v>
      </c>
      <c r="C1327" s="2" t="s">
        <v>80</v>
      </c>
      <c r="D1327" s="2" t="s">
        <v>36</v>
      </c>
      <c r="E1327" s="2" t="s">
        <v>364</v>
      </c>
      <c r="F1327" s="2" t="s">
        <v>53</v>
      </c>
      <c r="G1327" s="2">
        <v>2165</v>
      </c>
      <c r="H1327" s="2">
        <v>2580</v>
      </c>
      <c r="J1327" s="2" t="s">
        <v>40</v>
      </c>
      <c r="K1327" s="2" t="s">
        <v>68</v>
      </c>
      <c r="L1327" s="2" t="str">
        <f t="shared" si="40"/>
        <v>Serie</v>
      </c>
      <c r="M1327" s="2" t="str">
        <f t="shared" si="41"/>
        <v>Norte</v>
      </c>
    </row>
    <row r="1328" spans="1:13" x14ac:dyDescent="0.3">
      <c r="A1328" s="7">
        <v>45353</v>
      </c>
      <c r="B1328" s="2">
        <v>21576</v>
      </c>
      <c r="C1328" s="2" t="s">
        <v>114</v>
      </c>
      <c r="D1328" s="2" t="s">
        <v>36</v>
      </c>
      <c r="E1328" s="2" t="s">
        <v>313</v>
      </c>
      <c r="F1328" s="2" t="s">
        <v>314</v>
      </c>
      <c r="G1328" s="2">
        <v>3488</v>
      </c>
      <c r="H1328" s="2">
        <v>3480</v>
      </c>
      <c r="J1328" s="2" t="s">
        <v>49</v>
      </c>
      <c r="K1328" s="2" t="s">
        <v>50</v>
      </c>
      <c r="L1328" s="2" t="str">
        <f t="shared" si="40"/>
        <v>Serie</v>
      </c>
      <c r="M1328" s="2" t="str">
        <f t="shared" si="41"/>
        <v>Centro</v>
      </c>
    </row>
    <row r="1329" spans="1:13" x14ac:dyDescent="0.3">
      <c r="A1329" s="7">
        <v>45381</v>
      </c>
      <c r="B1329" s="2">
        <v>61614</v>
      </c>
      <c r="C1329" s="2" t="s">
        <v>82</v>
      </c>
      <c r="D1329" s="2" t="s">
        <v>36</v>
      </c>
      <c r="E1329" s="2" t="s">
        <v>603</v>
      </c>
      <c r="F1329" s="2" t="s">
        <v>113</v>
      </c>
      <c r="G1329" s="2">
        <v>2017</v>
      </c>
      <c r="H1329" s="2">
        <v>2580</v>
      </c>
      <c r="I1329" s="2" t="s">
        <v>39</v>
      </c>
      <c r="J1329" s="2" t="s">
        <v>49</v>
      </c>
      <c r="K1329" s="2" t="s">
        <v>64</v>
      </c>
      <c r="L1329" s="2" t="str">
        <f t="shared" si="40"/>
        <v>Entretenimiento</v>
      </c>
      <c r="M1329" s="2" t="str">
        <f t="shared" si="41"/>
        <v>Occidente/Costa</v>
      </c>
    </row>
    <row r="1330" spans="1:13" x14ac:dyDescent="0.3">
      <c r="A1330" s="7">
        <v>45352</v>
      </c>
      <c r="B1330" s="2">
        <v>34071</v>
      </c>
      <c r="C1330" s="2" t="s">
        <v>90</v>
      </c>
      <c r="D1330" s="2" t="s">
        <v>36</v>
      </c>
      <c r="E1330" s="2" t="s">
        <v>79</v>
      </c>
      <c r="F1330" s="2" t="s">
        <v>58</v>
      </c>
      <c r="G1330" s="2">
        <v>36</v>
      </c>
      <c r="H1330" s="2">
        <v>2520</v>
      </c>
      <c r="J1330" s="2" t="s">
        <v>40</v>
      </c>
      <c r="K1330" s="2" t="s">
        <v>50</v>
      </c>
      <c r="L1330" s="2" t="str">
        <f t="shared" si="40"/>
        <v>Serie</v>
      </c>
      <c r="M1330" s="2" t="str">
        <f t="shared" si="41"/>
        <v>Centro</v>
      </c>
    </row>
    <row r="1331" spans="1:13" x14ac:dyDescent="0.3">
      <c r="A1331" s="7">
        <v>45354</v>
      </c>
      <c r="B1331" s="2">
        <v>29060</v>
      </c>
      <c r="C1331" s="2" t="s">
        <v>72</v>
      </c>
      <c r="D1331" s="2" t="s">
        <v>36</v>
      </c>
      <c r="E1331" s="2" t="s">
        <v>211</v>
      </c>
      <c r="F1331" s="2" t="s">
        <v>212</v>
      </c>
      <c r="G1331" s="2">
        <v>4120</v>
      </c>
      <c r="H1331" s="2">
        <v>5460</v>
      </c>
      <c r="J1331" s="2" t="s">
        <v>40</v>
      </c>
      <c r="K1331" s="2" t="s">
        <v>68</v>
      </c>
      <c r="L1331" s="2" t="str">
        <f t="shared" si="40"/>
        <v>Entretenimiento</v>
      </c>
      <c r="M1331" s="2" t="str">
        <f t="shared" si="41"/>
        <v>Norte</v>
      </c>
    </row>
    <row r="1332" spans="1:13" x14ac:dyDescent="0.3">
      <c r="A1332" s="7">
        <v>45352</v>
      </c>
      <c r="B1332" s="2">
        <v>21297</v>
      </c>
      <c r="C1332" s="2" t="s">
        <v>51</v>
      </c>
      <c r="D1332" s="2" t="s">
        <v>36</v>
      </c>
      <c r="E1332" s="2" t="s">
        <v>83</v>
      </c>
      <c r="F1332" s="2" t="s">
        <v>53</v>
      </c>
      <c r="G1332" s="2">
        <v>2588</v>
      </c>
      <c r="H1332" s="2">
        <v>2580</v>
      </c>
      <c r="J1332" s="2" t="s">
        <v>40</v>
      </c>
      <c r="K1332" s="2" t="s">
        <v>68</v>
      </c>
      <c r="L1332" s="2" t="str">
        <f t="shared" si="40"/>
        <v>Serie</v>
      </c>
      <c r="M1332" s="2" t="str">
        <f t="shared" si="41"/>
        <v>Centro</v>
      </c>
    </row>
    <row r="1333" spans="1:13" x14ac:dyDescent="0.3">
      <c r="A1333" s="7">
        <v>45352</v>
      </c>
      <c r="B1333" s="2">
        <v>18708</v>
      </c>
      <c r="C1333" s="2" t="s">
        <v>51</v>
      </c>
      <c r="D1333" s="2" t="s">
        <v>36</v>
      </c>
      <c r="E1333" s="2" t="s">
        <v>604</v>
      </c>
      <c r="F1333" s="2" t="s">
        <v>78</v>
      </c>
      <c r="G1333" s="2">
        <v>5494</v>
      </c>
      <c r="H1333" s="2">
        <v>7200</v>
      </c>
      <c r="J1333" s="2" t="s">
        <v>49</v>
      </c>
      <c r="K1333" s="2" t="s">
        <v>68</v>
      </c>
      <c r="L1333" s="2" t="str">
        <f t="shared" si="40"/>
        <v>Cine</v>
      </c>
      <c r="M1333" s="2" t="str">
        <f t="shared" si="41"/>
        <v>Centro</v>
      </c>
    </row>
    <row r="1334" spans="1:13" x14ac:dyDescent="0.3">
      <c r="A1334" s="7">
        <v>45379</v>
      </c>
      <c r="B1334" s="2">
        <v>34494</v>
      </c>
      <c r="C1334" s="2" t="s">
        <v>82</v>
      </c>
      <c r="D1334" s="2" t="s">
        <v>36</v>
      </c>
      <c r="E1334" s="2" t="s">
        <v>115</v>
      </c>
      <c r="F1334" s="2" t="s">
        <v>44</v>
      </c>
      <c r="G1334" s="2">
        <v>322</v>
      </c>
      <c r="H1334" s="2">
        <v>360</v>
      </c>
      <c r="J1334" s="2" t="s">
        <v>49</v>
      </c>
      <c r="K1334" s="2" t="s">
        <v>68</v>
      </c>
      <c r="L1334" s="2" t="str">
        <f t="shared" si="40"/>
        <v>Serie</v>
      </c>
      <c r="M1334" s="2" t="str">
        <f t="shared" si="41"/>
        <v>Occidente/Costa</v>
      </c>
    </row>
    <row r="1335" spans="1:13" x14ac:dyDescent="0.3">
      <c r="A1335" s="7">
        <v>45380</v>
      </c>
      <c r="B1335" s="2">
        <v>24122</v>
      </c>
      <c r="C1335" s="2" t="s">
        <v>105</v>
      </c>
      <c r="D1335" s="2" t="s">
        <v>36</v>
      </c>
      <c r="E1335" s="2" t="s">
        <v>288</v>
      </c>
      <c r="F1335" s="2" t="s">
        <v>58</v>
      </c>
      <c r="G1335" s="2">
        <v>2244</v>
      </c>
      <c r="H1335" s="2">
        <v>2400</v>
      </c>
      <c r="J1335" s="2" t="s">
        <v>40</v>
      </c>
      <c r="K1335" s="2" t="s">
        <v>50</v>
      </c>
      <c r="L1335" s="2" t="str">
        <f t="shared" si="40"/>
        <v>Serie</v>
      </c>
      <c r="M1335" s="2" t="str">
        <f t="shared" si="41"/>
        <v>Centro</v>
      </c>
    </row>
    <row r="1336" spans="1:13" x14ac:dyDescent="0.3">
      <c r="A1336" s="7">
        <v>45377</v>
      </c>
      <c r="B1336" s="2">
        <v>20484</v>
      </c>
      <c r="C1336" s="2" t="s">
        <v>137</v>
      </c>
      <c r="D1336" s="2" t="s">
        <v>36</v>
      </c>
      <c r="E1336" s="2" t="s">
        <v>79</v>
      </c>
      <c r="F1336" s="2" t="s">
        <v>58</v>
      </c>
      <c r="G1336" s="2">
        <v>1395</v>
      </c>
      <c r="H1336" s="2">
        <v>2520</v>
      </c>
      <c r="J1336" s="2" t="s">
        <v>40</v>
      </c>
      <c r="K1336" s="2" t="s">
        <v>68</v>
      </c>
      <c r="L1336" s="2" t="str">
        <f t="shared" si="40"/>
        <v>Serie</v>
      </c>
      <c r="M1336" s="2" t="str">
        <f t="shared" si="41"/>
        <v>Norte</v>
      </c>
    </row>
    <row r="1337" spans="1:13" x14ac:dyDescent="0.3">
      <c r="A1337" s="7">
        <v>45379</v>
      </c>
      <c r="B1337" s="2">
        <v>31554</v>
      </c>
      <c r="C1337" s="2" t="s">
        <v>51</v>
      </c>
      <c r="D1337" s="2" t="s">
        <v>36</v>
      </c>
      <c r="E1337" s="2" t="s">
        <v>83</v>
      </c>
      <c r="F1337" s="2" t="s">
        <v>58</v>
      </c>
      <c r="G1337" s="2">
        <v>7</v>
      </c>
      <c r="H1337" s="2">
        <v>2700</v>
      </c>
      <c r="J1337" s="2" t="s">
        <v>40</v>
      </c>
      <c r="K1337" s="2" t="s">
        <v>68</v>
      </c>
      <c r="L1337" s="2" t="str">
        <f t="shared" si="40"/>
        <v>Serie</v>
      </c>
      <c r="M1337" s="2" t="str">
        <f t="shared" si="41"/>
        <v>Centro</v>
      </c>
    </row>
    <row r="1338" spans="1:13" x14ac:dyDescent="0.3">
      <c r="A1338" s="7">
        <v>45379</v>
      </c>
      <c r="B1338" s="2">
        <v>38594</v>
      </c>
      <c r="C1338" s="2" t="s">
        <v>114</v>
      </c>
      <c r="D1338" s="2" t="s">
        <v>36</v>
      </c>
      <c r="E1338" s="2" t="s">
        <v>115</v>
      </c>
      <c r="F1338" s="2" t="s">
        <v>44</v>
      </c>
      <c r="G1338" s="2">
        <v>337</v>
      </c>
      <c r="H1338" s="2">
        <v>360</v>
      </c>
      <c r="I1338" s="2" t="s">
        <v>39</v>
      </c>
      <c r="J1338" s="2" t="s">
        <v>49</v>
      </c>
      <c r="K1338" s="2" t="s">
        <v>68</v>
      </c>
      <c r="L1338" s="2" t="str">
        <f t="shared" si="40"/>
        <v>Serie</v>
      </c>
      <c r="M1338" s="2" t="str">
        <f t="shared" si="41"/>
        <v>Centro</v>
      </c>
    </row>
    <row r="1339" spans="1:13" x14ac:dyDescent="0.3">
      <c r="A1339" s="7">
        <v>45380</v>
      </c>
      <c r="B1339" s="2">
        <v>14847</v>
      </c>
      <c r="C1339" s="2" t="s">
        <v>51</v>
      </c>
      <c r="D1339" s="2" t="s">
        <v>36</v>
      </c>
      <c r="E1339" s="2" t="s">
        <v>605</v>
      </c>
      <c r="F1339" s="2" t="s">
        <v>58</v>
      </c>
      <c r="G1339" s="2">
        <v>923</v>
      </c>
      <c r="H1339" s="2">
        <v>2580</v>
      </c>
      <c r="J1339" s="2" t="s">
        <v>40</v>
      </c>
      <c r="K1339" s="2" t="s">
        <v>50</v>
      </c>
      <c r="L1339" s="2" t="str">
        <f t="shared" si="40"/>
        <v>Serie</v>
      </c>
      <c r="M1339" s="2" t="str">
        <f t="shared" si="41"/>
        <v>Centro</v>
      </c>
    </row>
    <row r="1340" spans="1:13" x14ac:dyDescent="0.3">
      <c r="A1340" s="7">
        <v>45378</v>
      </c>
      <c r="B1340" s="2">
        <v>39028</v>
      </c>
      <c r="C1340" s="2" t="s">
        <v>151</v>
      </c>
      <c r="D1340" s="2" t="s">
        <v>36</v>
      </c>
      <c r="E1340" s="2" t="s">
        <v>140</v>
      </c>
      <c r="F1340" s="2" t="s">
        <v>141</v>
      </c>
      <c r="G1340" s="2">
        <v>1206</v>
      </c>
      <c r="H1340" s="2">
        <v>3000</v>
      </c>
      <c r="I1340" s="2" t="s">
        <v>39</v>
      </c>
      <c r="J1340" s="2" t="s">
        <v>49</v>
      </c>
      <c r="K1340" s="2" t="s">
        <v>68</v>
      </c>
      <c r="L1340" s="2" t="str">
        <f t="shared" si="40"/>
        <v>Serie</v>
      </c>
      <c r="M1340" s="2" t="str">
        <f t="shared" si="41"/>
        <v>Norte</v>
      </c>
    </row>
    <row r="1341" spans="1:13" x14ac:dyDescent="0.3">
      <c r="A1341" s="7">
        <v>45380</v>
      </c>
      <c r="B1341" s="2">
        <v>37401</v>
      </c>
      <c r="C1341" s="2" t="s">
        <v>158</v>
      </c>
      <c r="D1341" s="2" t="s">
        <v>36</v>
      </c>
      <c r="E1341" s="2" t="s">
        <v>606</v>
      </c>
      <c r="F1341" s="2" t="s">
        <v>74</v>
      </c>
      <c r="G1341" s="2">
        <v>1446</v>
      </c>
      <c r="H1341" s="2">
        <v>2580</v>
      </c>
      <c r="I1341" s="2" t="s">
        <v>39</v>
      </c>
      <c r="J1341" s="2" t="s">
        <v>49</v>
      </c>
      <c r="K1341" s="2" t="s">
        <v>64</v>
      </c>
      <c r="L1341" s="2" t="str">
        <f t="shared" si="40"/>
        <v>Serie</v>
      </c>
      <c r="M1341" s="2" t="str">
        <f t="shared" si="41"/>
        <v>Centro</v>
      </c>
    </row>
    <row r="1342" spans="1:13" x14ac:dyDescent="0.3">
      <c r="A1342" s="7">
        <v>45379</v>
      </c>
      <c r="B1342" s="2">
        <v>80938</v>
      </c>
      <c r="C1342" s="2" t="s">
        <v>88</v>
      </c>
      <c r="D1342" s="2" t="s">
        <v>36</v>
      </c>
      <c r="E1342" s="2" t="s">
        <v>199</v>
      </c>
      <c r="F1342" s="2" t="s">
        <v>147</v>
      </c>
      <c r="G1342" s="2">
        <v>263</v>
      </c>
      <c r="H1342" s="2">
        <v>2760</v>
      </c>
      <c r="J1342" s="2" t="s">
        <v>40</v>
      </c>
      <c r="K1342" s="2" t="s">
        <v>41</v>
      </c>
      <c r="L1342" s="2" t="str">
        <f t="shared" si="40"/>
        <v>Serie</v>
      </c>
      <c r="M1342" s="2" t="str">
        <f t="shared" si="41"/>
        <v>Occidente/Costa</v>
      </c>
    </row>
    <row r="1343" spans="1:13" x14ac:dyDescent="0.3">
      <c r="A1343" s="7">
        <v>45382</v>
      </c>
      <c r="B1343" s="2">
        <v>17616</v>
      </c>
      <c r="C1343" s="2" t="s">
        <v>51</v>
      </c>
      <c r="D1343" s="2" t="s">
        <v>36</v>
      </c>
      <c r="E1343" s="2" t="s">
        <v>132</v>
      </c>
      <c r="F1343" s="2" t="s">
        <v>101</v>
      </c>
      <c r="G1343" s="2">
        <v>1459</v>
      </c>
      <c r="H1343" s="2">
        <v>1440</v>
      </c>
      <c r="J1343" s="2" t="s">
        <v>40</v>
      </c>
      <c r="K1343" s="2" t="s">
        <v>64</v>
      </c>
      <c r="L1343" s="2" t="str">
        <f t="shared" si="40"/>
        <v>Serie</v>
      </c>
      <c r="M1343" s="2" t="str">
        <f t="shared" si="41"/>
        <v>Centro</v>
      </c>
    </row>
    <row r="1344" spans="1:13" x14ac:dyDescent="0.3">
      <c r="A1344" s="7">
        <v>45353</v>
      </c>
      <c r="B1344" s="2">
        <v>23756</v>
      </c>
      <c r="C1344" s="2" t="s">
        <v>51</v>
      </c>
      <c r="D1344" s="2" t="s">
        <v>36</v>
      </c>
      <c r="E1344" s="2" t="s">
        <v>607</v>
      </c>
      <c r="F1344" s="2" t="s">
        <v>53</v>
      </c>
      <c r="G1344" s="2">
        <v>1365</v>
      </c>
      <c r="H1344" s="2">
        <v>2400</v>
      </c>
      <c r="J1344" s="2" t="s">
        <v>40</v>
      </c>
      <c r="K1344" s="2" t="s">
        <v>68</v>
      </c>
      <c r="L1344" s="2" t="str">
        <f t="shared" si="40"/>
        <v>Serie</v>
      </c>
      <c r="M1344" s="2" t="str">
        <f t="shared" si="41"/>
        <v>Centro</v>
      </c>
    </row>
    <row r="1345" spans="1:13" x14ac:dyDescent="0.3">
      <c r="A1345" s="7">
        <v>45354</v>
      </c>
      <c r="B1345" s="2">
        <v>35495</v>
      </c>
      <c r="C1345" s="2" t="s">
        <v>51</v>
      </c>
      <c r="D1345" s="2" t="s">
        <v>36</v>
      </c>
      <c r="E1345" s="2" t="s">
        <v>608</v>
      </c>
      <c r="F1345" s="2" t="s">
        <v>56</v>
      </c>
      <c r="G1345" s="2">
        <v>2</v>
      </c>
      <c r="H1345" s="2">
        <v>3180</v>
      </c>
      <c r="I1345" s="2" t="s">
        <v>39</v>
      </c>
      <c r="J1345" s="2" t="s">
        <v>40</v>
      </c>
      <c r="K1345" s="2" t="s">
        <v>50</v>
      </c>
      <c r="L1345" s="2" t="str">
        <f t="shared" si="40"/>
        <v>Serie</v>
      </c>
      <c r="M1345" s="2" t="str">
        <f t="shared" si="41"/>
        <v>Centro</v>
      </c>
    </row>
    <row r="1346" spans="1:13" x14ac:dyDescent="0.3">
      <c r="A1346" s="7">
        <v>45355</v>
      </c>
      <c r="B1346" s="2">
        <v>10725</v>
      </c>
      <c r="C1346" s="2" t="s">
        <v>51</v>
      </c>
      <c r="D1346" s="2" t="s">
        <v>36</v>
      </c>
      <c r="E1346" s="2" t="s">
        <v>67</v>
      </c>
      <c r="F1346" s="2" t="s">
        <v>56</v>
      </c>
      <c r="G1346" s="2">
        <v>136</v>
      </c>
      <c r="H1346" s="2">
        <v>2580</v>
      </c>
      <c r="I1346" s="2" t="s">
        <v>39</v>
      </c>
      <c r="J1346" s="2" t="s">
        <v>40</v>
      </c>
      <c r="K1346" s="2" t="s">
        <v>68</v>
      </c>
      <c r="L1346" s="2" t="str">
        <f t="shared" ref="L1346:L1409" si="42">TRIM(IFERROR(LEFT(F1346, FIND("-", F1346)-1), F1346))</f>
        <v>Serie</v>
      </c>
      <c r="M1346" s="2" t="str">
        <f t="shared" ref="M1346:M1409" si="43">IF(OR(C1346="Monterrey",C1346="Chihuahua",C1346="Saltillo",C1346="Nuevo Laredo",C1346="Reynosa",C1346="Matamoros",C1346="Parral",C1346="Nogales",C1346="Tijuana",C1346="Mexicali",C1346="Ciudad Juárez",C1346="Ciudad Juarez",C1346="Zacatecas",C1346="Tijuana"),"Norte",(
IF(OR(C1346="CDMX",C1346="Ecatepec",C1346="Ixtapaluca",C1346="Tulancingo",C1346="Pachuca",C1346="Tlaxcala",C1346="San Juan del Río",C1346="Queretaro",C1346="Celaya",C1346="Lagos de Moreno",C1346="Zapopan",C1346="Aguascalientes",C1346="Irapuato",C1346="Tala",C1346="Cuernavaca",C1346="Chimalhuacan",C1346="San Juan del Rio",C1346="San Luis Potosi"),"Centro",(
IF(OR(C1346="Acapulco",C1346="Cancún",C1346="Cancun",C1346="Chilpancingo",C1346="Oaxaca",C1346="Villahermosa",C1346="Chetumal",C1346="Campeche",C1346="Ciudad del Carmen",C1346="Coatzacoalcos",C1346="Mérida",C1346="Poza Rica",C1346="Merida"),"Sur",(
IF(OR(C1346="Manzanillo",C1346="Puerto Vallarta",C1346="Altamira",C1346="Tampico",C1346="Ensenada",C1346="Córdoba",C1346="Melchor Ocampo",C1346="Victoria", C1346="Cordoba", C1346="Orizaba"),"Occidente/Costa",
"Otros")
))
))
))</f>
        <v>Centro</v>
      </c>
    </row>
    <row r="1347" spans="1:13" x14ac:dyDescent="0.3">
      <c r="A1347" s="7">
        <v>45354</v>
      </c>
      <c r="B1347" s="2">
        <v>36606</v>
      </c>
      <c r="C1347" s="2" t="s">
        <v>90</v>
      </c>
      <c r="D1347" s="2" t="s">
        <v>36</v>
      </c>
      <c r="E1347" s="2" t="s">
        <v>83</v>
      </c>
      <c r="F1347" s="2" t="s">
        <v>53</v>
      </c>
      <c r="G1347" s="2">
        <v>1807</v>
      </c>
      <c r="H1347" s="2">
        <v>2640</v>
      </c>
      <c r="J1347" s="2" t="s">
        <v>40</v>
      </c>
      <c r="K1347" s="2" t="s">
        <v>68</v>
      </c>
      <c r="L1347" s="2" t="str">
        <f t="shared" si="42"/>
        <v>Serie</v>
      </c>
      <c r="M1347" s="2" t="str">
        <f t="shared" si="43"/>
        <v>Centro</v>
      </c>
    </row>
    <row r="1348" spans="1:13" x14ac:dyDescent="0.3">
      <c r="A1348" s="7">
        <v>45353</v>
      </c>
      <c r="B1348" s="2">
        <v>15604</v>
      </c>
      <c r="C1348" s="2" t="s">
        <v>51</v>
      </c>
      <c r="D1348" s="2" t="s">
        <v>36</v>
      </c>
      <c r="E1348" s="2" t="s">
        <v>87</v>
      </c>
      <c r="F1348" s="2" t="s">
        <v>58</v>
      </c>
      <c r="G1348" s="2">
        <v>508</v>
      </c>
      <c r="H1348" s="2">
        <v>2580</v>
      </c>
      <c r="J1348" s="2" t="s">
        <v>40</v>
      </c>
      <c r="K1348" s="2" t="s">
        <v>64</v>
      </c>
      <c r="L1348" s="2" t="str">
        <f t="shared" si="42"/>
        <v>Serie</v>
      </c>
      <c r="M1348" s="2" t="str">
        <f t="shared" si="43"/>
        <v>Centro</v>
      </c>
    </row>
    <row r="1349" spans="1:13" x14ac:dyDescent="0.3">
      <c r="A1349" s="7">
        <v>45352</v>
      </c>
      <c r="B1349" s="2">
        <v>16468</v>
      </c>
      <c r="C1349" s="2" t="s">
        <v>51</v>
      </c>
      <c r="D1349" s="2" t="s">
        <v>36</v>
      </c>
      <c r="E1349" s="2" t="s">
        <v>350</v>
      </c>
      <c r="F1349" s="2" t="s">
        <v>205</v>
      </c>
      <c r="G1349" s="2">
        <v>158</v>
      </c>
      <c r="H1349" s="2">
        <v>6840</v>
      </c>
      <c r="J1349" s="2" t="s">
        <v>49</v>
      </c>
      <c r="K1349" s="2" t="s">
        <v>41</v>
      </c>
      <c r="L1349" s="2" t="str">
        <f t="shared" si="42"/>
        <v>Cine</v>
      </c>
      <c r="M1349" s="2" t="str">
        <f t="shared" si="43"/>
        <v>Centro</v>
      </c>
    </row>
    <row r="1350" spans="1:13" x14ac:dyDescent="0.3">
      <c r="A1350" s="7">
        <v>45354</v>
      </c>
      <c r="B1350" s="2">
        <v>23713</v>
      </c>
      <c r="C1350" s="2" t="s">
        <v>35</v>
      </c>
      <c r="D1350" s="2" t="s">
        <v>36</v>
      </c>
      <c r="E1350" s="2" t="s">
        <v>79</v>
      </c>
      <c r="F1350" s="2" t="s">
        <v>58</v>
      </c>
      <c r="G1350" s="2">
        <v>20</v>
      </c>
      <c r="H1350" s="2">
        <v>2520</v>
      </c>
      <c r="J1350" s="2" t="s">
        <v>40</v>
      </c>
      <c r="K1350" s="2" t="s">
        <v>41</v>
      </c>
      <c r="L1350" s="2" t="str">
        <f t="shared" si="42"/>
        <v>Serie</v>
      </c>
      <c r="M1350" s="2" t="str">
        <f t="shared" si="43"/>
        <v>Norte</v>
      </c>
    </row>
    <row r="1351" spans="1:13" x14ac:dyDescent="0.3">
      <c r="A1351" s="7">
        <v>45381</v>
      </c>
      <c r="B1351" s="2">
        <v>39152</v>
      </c>
      <c r="C1351" s="2" t="s">
        <v>119</v>
      </c>
      <c r="D1351" s="2" t="s">
        <v>36</v>
      </c>
      <c r="E1351" s="2" t="s">
        <v>210</v>
      </c>
      <c r="F1351" s="2" t="s">
        <v>44</v>
      </c>
      <c r="G1351" s="2">
        <v>667</v>
      </c>
      <c r="H1351" s="2">
        <v>660</v>
      </c>
      <c r="I1351" s="2" t="s">
        <v>39</v>
      </c>
      <c r="J1351" s="2" t="s">
        <v>45</v>
      </c>
      <c r="K1351" s="2" t="s">
        <v>68</v>
      </c>
      <c r="L1351" s="2" t="str">
        <f t="shared" si="42"/>
        <v>Serie</v>
      </c>
      <c r="M1351" s="2" t="str">
        <f t="shared" si="43"/>
        <v>Centro</v>
      </c>
    </row>
    <row r="1352" spans="1:13" x14ac:dyDescent="0.3">
      <c r="A1352" s="7">
        <v>45353</v>
      </c>
      <c r="B1352" s="2">
        <v>34011</v>
      </c>
      <c r="C1352" s="2" t="s">
        <v>46</v>
      </c>
      <c r="D1352" s="2" t="s">
        <v>36</v>
      </c>
      <c r="E1352" s="2" t="s">
        <v>275</v>
      </c>
      <c r="F1352" s="2" t="s">
        <v>44</v>
      </c>
      <c r="G1352" s="2">
        <v>191</v>
      </c>
      <c r="H1352" s="2">
        <v>720</v>
      </c>
      <c r="I1352" s="2" t="s">
        <v>39</v>
      </c>
      <c r="J1352" s="2" t="s">
        <v>49</v>
      </c>
      <c r="K1352" s="2" t="s">
        <v>41</v>
      </c>
      <c r="L1352" s="2" t="str">
        <f t="shared" si="42"/>
        <v>Serie</v>
      </c>
      <c r="M1352" s="2" t="str">
        <f t="shared" si="43"/>
        <v>Centro</v>
      </c>
    </row>
    <row r="1353" spans="1:13" x14ac:dyDescent="0.3">
      <c r="A1353" s="7">
        <v>45352</v>
      </c>
      <c r="B1353" s="2">
        <v>75053</v>
      </c>
      <c r="C1353" s="2" t="s">
        <v>222</v>
      </c>
      <c r="D1353" s="2" t="s">
        <v>36</v>
      </c>
      <c r="E1353" s="2" t="s">
        <v>609</v>
      </c>
      <c r="F1353" s="2" t="s">
        <v>299</v>
      </c>
      <c r="G1353" s="2">
        <v>162</v>
      </c>
      <c r="H1353" s="2">
        <v>6000</v>
      </c>
      <c r="J1353" s="2" t="s">
        <v>40</v>
      </c>
      <c r="K1353" s="2" t="s">
        <v>68</v>
      </c>
      <c r="L1353" s="2" t="str">
        <f t="shared" si="42"/>
        <v>Cine</v>
      </c>
      <c r="M1353" s="2" t="str">
        <f t="shared" si="43"/>
        <v>Centro</v>
      </c>
    </row>
    <row r="1354" spans="1:13" x14ac:dyDescent="0.3">
      <c r="A1354" s="7">
        <v>45354</v>
      </c>
      <c r="B1354" s="2">
        <v>25882</v>
      </c>
      <c r="C1354" s="2" t="s">
        <v>72</v>
      </c>
      <c r="D1354" s="2" t="s">
        <v>36</v>
      </c>
      <c r="E1354" s="2" t="s">
        <v>112</v>
      </c>
      <c r="F1354" s="2" t="s">
        <v>113</v>
      </c>
      <c r="G1354" s="2">
        <v>797</v>
      </c>
      <c r="H1354" s="2">
        <v>2520</v>
      </c>
      <c r="I1354" s="2" t="s">
        <v>39</v>
      </c>
      <c r="J1354" s="2" t="s">
        <v>40</v>
      </c>
      <c r="K1354" s="2" t="s">
        <v>41</v>
      </c>
      <c r="L1354" s="2" t="str">
        <f t="shared" si="42"/>
        <v>Entretenimiento</v>
      </c>
      <c r="M1354" s="2" t="str">
        <f t="shared" si="43"/>
        <v>Norte</v>
      </c>
    </row>
    <row r="1355" spans="1:13" x14ac:dyDescent="0.3">
      <c r="A1355" s="7">
        <v>45353</v>
      </c>
      <c r="B1355" s="2">
        <v>37252</v>
      </c>
      <c r="C1355" s="2" t="s">
        <v>90</v>
      </c>
      <c r="D1355" s="2" t="s">
        <v>36</v>
      </c>
      <c r="E1355" s="2" t="s">
        <v>223</v>
      </c>
      <c r="F1355" s="2" t="s">
        <v>44</v>
      </c>
      <c r="G1355" s="2">
        <v>48</v>
      </c>
      <c r="H1355" s="2">
        <v>720</v>
      </c>
      <c r="I1355" s="2" t="s">
        <v>39</v>
      </c>
      <c r="J1355" s="2" t="s">
        <v>45</v>
      </c>
      <c r="K1355" s="2" t="s">
        <v>50</v>
      </c>
      <c r="L1355" s="2" t="str">
        <f t="shared" si="42"/>
        <v>Serie</v>
      </c>
      <c r="M1355" s="2" t="str">
        <f t="shared" si="43"/>
        <v>Centro</v>
      </c>
    </row>
    <row r="1356" spans="1:13" x14ac:dyDescent="0.3">
      <c r="A1356" s="7">
        <v>45378</v>
      </c>
      <c r="B1356" s="2">
        <v>57587</v>
      </c>
      <c r="C1356" s="2" t="s">
        <v>322</v>
      </c>
      <c r="D1356" s="2" t="s">
        <v>36</v>
      </c>
      <c r="E1356" s="2" t="s">
        <v>610</v>
      </c>
      <c r="F1356" s="2" t="s">
        <v>58</v>
      </c>
      <c r="G1356" s="2">
        <v>2</v>
      </c>
      <c r="H1356" s="2">
        <v>3120</v>
      </c>
      <c r="J1356" s="2" t="s">
        <v>40</v>
      </c>
      <c r="K1356" s="2" t="s">
        <v>68</v>
      </c>
      <c r="L1356" s="2" t="str">
        <f t="shared" si="42"/>
        <v>Serie</v>
      </c>
      <c r="M1356" s="2" t="str">
        <f t="shared" si="43"/>
        <v>Sur</v>
      </c>
    </row>
    <row r="1357" spans="1:13" x14ac:dyDescent="0.3">
      <c r="A1357" s="7">
        <v>45377</v>
      </c>
      <c r="B1357" s="2">
        <v>30928</v>
      </c>
      <c r="C1357" s="2" t="s">
        <v>51</v>
      </c>
      <c r="D1357" s="2" t="s">
        <v>36</v>
      </c>
      <c r="E1357" s="2" t="s">
        <v>83</v>
      </c>
      <c r="F1357" s="2" t="s">
        <v>58</v>
      </c>
      <c r="G1357" s="2">
        <v>173</v>
      </c>
      <c r="H1357" s="2">
        <v>2640</v>
      </c>
      <c r="J1357" s="2" t="s">
        <v>40</v>
      </c>
      <c r="K1357" s="2" t="s">
        <v>64</v>
      </c>
      <c r="L1357" s="2" t="str">
        <f t="shared" si="42"/>
        <v>Serie</v>
      </c>
      <c r="M1357" s="2" t="str">
        <f t="shared" si="43"/>
        <v>Centro</v>
      </c>
    </row>
    <row r="1358" spans="1:13" x14ac:dyDescent="0.3">
      <c r="A1358" s="7">
        <v>45380</v>
      </c>
      <c r="B1358" s="2">
        <v>26512</v>
      </c>
      <c r="C1358" s="2" t="s">
        <v>51</v>
      </c>
      <c r="D1358" s="2" t="s">
        <v>62</v>
      </c>
      <c r="E1358" s="2" t="s">
        <v>393</v>
      </c>
      <c r="F1358" s="2" t="s">
        <v>394</v>
      </c>
      <c r="G1358" s="2">
        <v>0</v>
      </c>
      <c r="H1358" s="2">
        <v>2580</v>
      </c>
      <c r="I1358" s="2" t="s">
        <v>39</v>
      </c>
      <c r="J1358" s="2" t="s">
        <v>49</v>
      </c>
      <c r="K1358" s="2" t="s">
        <v>50</v>
      </c>
      <c r="L1358" s="2" t="str">
        <f t="shared" si="42"/>
        <v>Serie</v>
      </c>
      <c r="M1358" s="2" t="str">
        <f t="shared" si="43"/>
        <v>Centro</v>
      </c>
    </row>
    <row r="1359" spans="1:13" x14ac:dyDescent="0.3">
      <c r="A1359" s="7">
        <v>45378</v>
      </c>
      <c r="B1359" s="2">
        <v>31435</v>
      </c>
      <c r="C1359" s="2" t="s">
        <v>171</v>
      </c>
      <c r="D1359" s="2" t="s">
        <v>36</v>
      </c>
      <c r="E1359" s="2" t="s">
        <v>179</v>
      </c>
      <c r="F1359" s="2" t="s">
        <v>58</v>
      </c>
      <c r="G1359" s="2">
        <v>1394</v>
      </c>
      <c r="H1359" s="2">
        <v>2700</v>
      </c>
      <c r="J1359" s="2" t="s">
        <v>40</v>
      </c>
      <c r="K1359" s="2" t="s">
        <v>68</v>
      </c>
      <c r="L1359" s="2" t="str">
        <f t="shared" si="42"/>
        <v>Serie</v>
      </c>
      <c r="M1359" s="2" t="str">
        <f t="shared" si="43"/>
        <v>Centro</v>
      </c>
    </row>
    <row r="1360" spans="1:13" x14ac:dyDescent="0.3">
      <c r="A1360" s="7">
        <v>45377</v>
      </c>
      <c r="B1360" s="2">
        <v>30458</v>
      </c>
      <c r="C1360" s="2" t="s">
        <v>80</v>
      </c>
      <c r="D1360" s="2" t="s">
        <v>36</v>
      </c>
      <c r="E1360" s="2" t="s">
        <v>419</v>
      </c>
      <c r="F1360" s="2" t="s">
        <v>48</v>
      </c>
      <c r="G1360" s="2">
        <v>27</v>
      </c>
      <c r="H1360" s="2">
        <v>1380</v>
      </c>
      <c r="J1360" s="2" t="s">
        <v>49</v>
      </c>
      <c r="K1360" s="2" t="s">
        <v>68</v>
      </c>
      <c r="L1360" s="2" t="str">
        <f t="shared" si="42"/>
        <v>Serie</v>
      </c>
      <c r="M1360" s="2" t="str">
        <f t="shared" si="43"/>
        <v>Norte</v>
      </c>
    </row>
    <row r="1361" spans="1:13" x14ac:dyDescent="0.3">
      <c r="A1361" s="7">
        <v>45378</v>
      </c>
      <c r="B1361" s="2">
        <v>36744</v>
      </c>
      <c r="C1361" s="2" t="s">
        <v>61</v>
      </c>
      <c r="D1361" s="2" t="s">
        <v>36</v>
      </c>
      <c r="E1361" s="2" t="s">
        <v>85</v>
      </c>
      <c r="F1361" s="2" t="s">
        <v>56</v>
      </c>
      <c r="G1361" s="2">
        <v>1040</v>
      </c>
      <c r="H1361" s="2">
        <v>3180</v>
      </c>
      <c r="J1361" s="2" t="s">
        <v>40</v>
      </c>
      <c r="K1361" s="2" t="s">
        <v>50</v>
      </c>
      <c r="L1361" s="2" t="str">
        <f t="shared" si="42"/>
        <v>Serie</v>
      </c>
      <c r="M1361" s="2" t="str">
        <f t="shared" si="43"/>
        <v>Occidente/Costa</v>
      </c>
    </row>
    <row r="1362" spans="1:13" x14ac:dyDescent="0.3">
      <c r="A1362" s="7">
        <v>45380</v>
      </c>
      <c r="B1362" s="2">
        <v>34730</v>
      </c>
      <c r="C1362" s="2" t="s">
        <v>51</v>
      </c>
      <c r="D1362" s="2" t="s">
        <v>36</v>
      </c>
      <c r="E1362" s="2" t="s">
        <v>313</v>
      </c>
      <c r="F1362" s="2" t="s">
        <v>314</v>
      </c>
      <c r="G1362" s="2">
        <v>119</v>
      </c>
      <c r="H1362" s="2">
        <v>3300</v>
      </c>
      <c r="J1362" s="2" t="s">
        <v>49</v>
      </c>
      <c r="K1362" s="2" t="s">
        <v>64</v>
      </c>
      <c r="L1362" s="2" t="str">
        <f t="shared" si="42"/>
        <v>Serie</v>
      </c>
      <c r="M1362" s="2" t="str">
        <f t="shared" si="43"/>
        <v>Centro</v>
      </c>
    </row>
    <row r="1363" spans="1:13" x14ac:dyDescent="0.3">
      <c r="A1363" s="7">
        <v>45377</v>
      </c>
      <c r="B1363" s="2">
        <v>15284</v>
      </c>
      <c r="C1363" s="2" t="s">
        <v>51</v>
      </c>
      <c r="D1363" s="2" t="s">
        <v>36</v>
      </c>
      <c r="E1363" s="2" t="s">
        <v>611</v>
      </c>
      <c r="F1363" s="2" t="s">
        <v>44</v>
      </c>
      <c r="G1363" s="2">
        <v>1354</v>
      </c>
      <c r="H1363" s="2">
        <v>1320</v>
      </c>
      <c r="J1363" s="2" t="s">
        <v>40</v>
      </c>
      <c r="K1363" s="2" t="s">
        <v>68</v>
      </c>
      <c r="L1363" s="2" t="str">
        <f t="shared" si="42"/>
        <v>Serie</v>
      </c>
      <c r="M1363" s="2" t="str">
        <f t="shared" si="43"/>
        <v>Centro</v>
      </c>
    </row>
    <row r="1364" spans="1:13" x14ac:dyDescent="0.3">
      <c r="A1364" s="7">
        <v>45378</v>
      </c>
      <c r="B1364" s="2">
        <v>30663</v>
      </c>
      <c r="C1364" s="2" t="s">
        <v>200</v>
      </c>
      <c r="D1364" s="2" t="s">
        <v>36</v>
      </c>
      <c r="E1364" s="2" t="s">
        <v>76</v>
      </c>
      <c r="F1364" s="2" t="s">
        <v>44</v>
      </c>
      <c r="G1364" s="2">
        <v>320</v>
      </c>
      <c r="H1364" s="2">
        <v>360</v>
      </c>
      <c r="J1364" s="2" t="s">
        <v>49</v>
      </c>
      <c r="K1364" s="2" t="s">
        <v>41</v>
      </c>
      <c r="L1364" s="2" t="str">
        <f t="shared" si="42"/>
        <v>Serie</v>
      </c>
      <c r="M1364" s="2" t="str">
        <f t="shared" si="43"/>
        <v>Centro</v>
      </c>
    </row>
    <row r="1365" spans="1:13" x14ac:dyDescent="0.3">
      <c r="A1365" s="7">
        <v>45380</v>
      </c>
      <c r="B1365" s="2">
        <v>80944</v>
      </c>
      <c r="C1365" s="2" t="s">
        <v>137</v>
      </c>
      <c r="D1365" s="2" t="s">
        <v>36</v>
      </c>
      <c r="E1365" s="2" t="s">
        <v>612</v>
      </c>
      <c r="F1365" s="2" t="s">
        <v>58</v>
      </c>
      <c r="G1365" s="2">
        <v>2552</v>
      </c>
      <c r="H1365" s="2">
        <v>2580</v>
      </c>
      <c r="J1365" s="2" t="s">
        <v>40</v>
      </c>
      <c r="K1365" s="2" t="s">
        <v>68</v>
      </c>
      <c r="L1365" s="2" t="str">
        <f t="shared" si="42"/>
        <v>Serie</v>
      </c>
      <c r="M1365" s="2" t="str">
        <f t="shared" si="43"/>
        <v>Norte</v>
      </c>
    </row>
    <row r="1366" spans="1:13" x14ac:dyDescent="0.3">
      <c r="A1366" s="7">
        <v>45354</v>
      </c>
      <c r="B1366" s="2">
        <v>13541</v>
      </c>
      <c r="C1366" s="2" t="s">
        <v>51</v>
      </c>
      <c r="D1366" s="2" t="s">
        <v>36</v>
      </c>
      <c r="E1366" s="2" t="s">
        <v>613</v>
      </c>
      <c r="F1366" s="2" t="s">
        <v>545</v>
      </c>
      <c r="G1366" s="2">
        <v>3503</v>
      </c>
      <c r="H1366" s="2">
        <v>3480</v>
      </c>
      <c r="J1366" s="2" t="s">
        <v>40</v>
      </c>
      <c r="K1366" s="2" t="s">
        <v>68</v>
      </c>
      <c r="L1366" s="2" t="str">
        <f t="shared" si="42"/>
        <v>Serie</v>
      </c>
      <c r="M1366" s="2" t="str">
        <f t="shared" si="43"/>
        <v>Centro</v>
      </c>
    </row>
    <row r="1367" spans="1:13" x14ac:dyDescent="0.3">
      <c r="A1367" s="7">
        <v>45352</v>
      </c>
      <c r="B1367" s="2">
        <v>10383</v>
      </c>
      <c r="C1367" s="2" t="s">
        <v>51</v>
      </c>
      <c r="D1367" s="2" t="s">
        <v>36</v>
      </c>
      <c r="E1367" s="2" t="s">
        <v>487</v>
      </c>
      <c r="F1367" s="2" t="s">
        <v>56</v>
      </c>
      <c r="G1367" s="2">
        <v>4623</v>
      </c>
      <c r="H1367" s="2">
        <v>4860</v>
      </c>
      <c r="J1367" s="2" t="s">
        <v>40</v>
      </c>
      <c r="K1367" s="2" t="s">
        <v>50</v>
      </c>
      <c r="L1367" s="2" t="str">
        <f t="shared" si="42"/>
        <v>Serie</v>
      </c>
      <c r="M1367" s="2" t="str">
        <f t="shared" si="43"/>
        <v>Centro</v>
      </c>
    </row>
    <row r="1368" spans="1:13" x14ac:dyDescent="0.3">
      <c r="A1368" s="7">
        <v>45352</v>
      </c>
      <c r="B1368" s="2">
        <v>38431</v>
      </c>
      <c r="C1368" s="2" t="s">
        <v>35</v>
      </c>
      <c r="D1368" s="2" t="s">
        <v>36</v>
      </c>
      <c r="E1368" s="2" t="s">
        <v>315</v>
      </c>
      <c r="F1368" s="2" t="s">
        <v>299</v>
      </c>
      <c r="G1368" s="2">
        <v>3325</v>
      </c>
      <c r="H1368" s="2">
        <v>10800</v>
      </c>
      <c r="J1368" s="2" t="s">
        <v>49</v>
      </c>
      <c r="K1368" s="2" t="s">
        <v>68</v>
      </c>
      <c r="L1368" s="2" t="str">
        <f t="shared" si="42"/>
        <v>Cine</v>
      </c>
      <c r="M1368" s="2" t="str">
        <f t="shared" si="43"/>
        <v>Norte</v>
      </c>
    </row>
    <row r="1369" spans="1:13" x14ac:dyDescent="0.3">
      <c r="A1369" s="7">
        <v>45353</v>
      </c>
      <c r="B1369" s="2">
        <v>34375</v>
      </c>
      <c r="C1369" s="2" t="s">
        <v>51</v>
      </c>
      <c r="D1369" s="2" t="s">
        <v>36</v>
      </c>
      <c r="E1369" s="2" t="s">
        <v>206</v>
      </c>
      <c r="F1369" s="2" t="s">
        <v>48</v>
      </c>
      <c r="G1369" s="2">
        <v>1260</v>
      </c>
      <c r="H1369" s="2">
        <v>1320</v>
      </c>
      <c r="I1369" s="2" t="s">
        <v>39</v>
      </c>
      <c r="J1369" s="2" t="s">
        <v>49</v>
      </c>
      <c r="K1369" s="2" t="s">
        <v>41</v>
      </c>
      <c r="L1369" s="2" t="str">
        <f t="shared" si="42"/>
        <v>Serie</v>
      </c>
      <c r="M1369" s="2" t="str">
        <f t="shared" si="43"/>
        <v>Centro</v>
      </c>
    </row>
    <row r="1370" spans="1:13" x14ac:dyDescent="0.3">
      <c r="A1370" s="7">
        <v>45354</v>
      </c>
      <c r="B1370" s="2">
        <v>31181</v>
      </c>
      <c r="C1370" s="2" t="s">
        <v>35</v>
      </c>
      <c r="D1370" s="2" t="s">
        <v>36</v>
      </c>
      <c r="E1370" s="2" t="s">
        <v>455</v>
      </c>
      <c r="F1370" s="2" t="s">
        <v>78</v>
      </c>
      <c r="G1370" s="2">
        <v>7109</v>
      </c>
      <c r="H1370" s="2">
        <v>6540</v>
      </c>
      <c r="I1370" s="2" t="s">
        <v>39</v>
      </c>
      <c r="J1370" s="2" t="s">
        <v>49</v>
      </c>
      <c r="K1370" s="2" t="s">
        <v>41</v>
      </c>
      <c r="L1370" s="2" t="str">
        <f t="shared" si="42"/>
        <v>Cine</v>
      </c>
      <c r="M1370" s="2" t="str">
        <f t="shared" si="43"/>
        <v>Norte</v>
      </c>
    </row>
    <row r="1371" spans="1:13" x14ac:dyDescent="0.3">
      <c r="A1371" s="7">
        <v>45352</v>
      </c>
      <c r="B1371" s="2">
        <v>26148</v>
      </c>
      <c r="C1371" s="2" t="s">
        <v>51</v>
      </c>
      <c r="D1371" s="2" t="s">
        <v>36</v>
      </c>
      <c r="E1371" s="2" t="s">
        <v>67</v>
      </c>
      <c r="F1371" s="2" t="s">
        <v>56</v>
      </c>
      <c r="G1371" s="2">
        <v>2329</v>
      </c>
      <c r="H1371" s="2">
        <v>2520</v>
      </c>
      <c r="J1371" s="2" t="s">
        <v>40</v>
      </c>
      <c r="K1371" s="2" t="s">
        <v>68</v>
      </c>
      <c r="L1371" s="2" t="str">
        <f t="shared" si="42"/>
        <v>Serie</v>
      </c>
      <c r="M1371" s="2" t="str">
        <f t="shared" si="43"/>
        <v>Centro</v>
      </c>
    </row>
    <row r="1372" spans="1:13" x14ac:dyDescent="0.3">
      <c r="A1372" s="7">
        <v>45353</v>
      </c>
      <c r="B1372" s="2">
        <v>30570</v>
      </c>
      <c r="C1372" s="2" t="s">
        <v>46</v>
      </c>
      <c r="D1372" s="2" t="s">
        <v>36</v>
      </c>
      <c r="E1372" s="2" t="s">
        <v>614</v>
      </c>
      <c r="F1372" s="2" t="s">
        <v>78</v>
      </c>
      <c r="G1372" s="2">
        <v>24</v>
      </c>
      <c r="H1372" s="2">
        <v>6960</v>
      </c>
      <c r="I1372" s="2" t="s">
        <v>39</v>
      </c>
      <c r="J1372" s="2" t="s">
        <v>49</v>
      </c>
      <c r="K1372" s="2" t="s">
        <v>64</v>
      </c>
      <c r="L1372" s="2" t="str">
        <f t="shared" si="42"/>
        <v>Cine</v>
      </c>
      <c r="M1372" s="2" t="str">
        <f t="shared" si="43"/>
        <v>Centro</v>
      </c>
    </row>
    <row r="1373" spans="1:13" x14ac:dyDescent="0.3">
      <c r="A1373" s="7">
        <v>45353</v>
      </c>
      <c r="B1373" s="2">
        <v>35838</v>
      </c>
      <c r="C1373" s="2" t="s">
        <v>42</v>
      </c>
      <c r="D1373" s="2" t="s">
        <v>36</v>
      </c>
      <c r="E1373" s="2" t="s">
        <v>203</v>
      </c>
      <c r="F1373" s="2" t="s">
        <v>113</v>
      </c>
      <c r="G1373" s="2">
        <v>2908</v>
      </c>
      <c r="H1373" s="2">
        <v>2880</v>
      </c>
      <c r="I1373" s="2" t="s">
        <v>39</v>
      </c>
      <c r="J1373" s="2" t="s">
        <v>40</v>
      </c>
      <c r="K1373" s="2" t="s">
        <v>50</v>
      </c>
      <c r="L1373" s="2" t="str">
        <f t="shared" si="42"/>
        <v>Entretenimiento</v>
      </c>
      <c r="M1373" s="2" t="str">
        <f t="shared" si="43"/>
        <v>Sur</v>
      </c>
    </row>
    <row r="1374" spans="1:13" x14ac:dyDescent="0.3">
      <c r="A1374" s="7">
        <v>45352</v>
      </c>
      <c r="B1374" s="2">
        <v>22358</v>
      </c>
      <c r="C1374" s="2" t="s">
        <v>105</v>
      </c>
      <c r="D1374" s="2" t="s">
        <v>36</v>
      </c>
      <c r="E1374" s="2" t="s">
        <v>474</v>
      </c>
      <c r="F1374" s="2" t="s">
        <v>44</v>
      </c>
      <c r="G1374" s="2">
        <v>430</v>
      </c>
      <c r="H1374" s="2">
        <v>420</v>
      </c>
      <c r="J1374" s="2" t="s">
        <v>45</v>
      </c>
      <c r="K1374" s="2" t="s">
        <v>64</v>
      </c>
      <c r="L1374" s="2" t="str">
        <f t="shared" si="42"/>
        <v>Serie</v>
      </c>
      <c r="M1374" s="2" t="str">
        <f t="shared" si="43"/>
        <v>Centro</v>
      </c>
    </row>
    <row r="1375" spans="1:13" x14ac:dyDescent="0.3">
      <c r="A1375" s="7">
        <v>45353</v>
      </c>
      <c r="B1375" s="2">
        <v>38243</v>
      </c>
      <c r="C1375" s="2" t="s">
        <v>46</v>
      </c>
      <c r="D1375" s="2" t="s">
        <v>36</v>
      </c>
      <c r="E1375" s="2" t="s">
        <v>615</v>
      </c>
      <c r="F1375" s="2" t="s">
        <v>44</v>
      </c>
      <c r="G1375" s="2">
        <v>1477</v>
      </c>
      <c r="H1375" s="2">
        <v>1440</v>
      </c>
      <c r="I1375" s="2" t="s">
        <v>150</v>
      </c>
      <c r="J1375" s="2" t="s">
        <v>40</v>
      </c>
      <c r="K1375" s="2" t="s">
        <v>68</v>
      </c>
      <c r="L1375" s="2" t="str">
        <f t="shared" si="42"/>
        <v>Serie</v>
      </c>
      <c r="M1375" s="2" t="str">
        <f t="shared" si="43"/>
        <v>Centro</v>
      </c>
    </row>
    <row r="1376" spans="1:13" x14ac:dyDescent="0.3">
      <c r="A1376" s="7">
        <v>45352</v>
      </c>
      <c r="B1376" s="2">
        <v>39009</v>
      </c>
      <c r="C1376" s="2" t="s">
        <v>51</v>
      </c>
      <c r="D1376" s="2" t="s">
        <v>36</v>
      </c>
      <c r="E1376" s="2" t="s">
        <v>223</v>
      </c>
      <c r="F1376" s="2" t="s">
        <v>44</v>
      </c>
      <c r="G1376" s="2">
        <v>9</v>
      </c>
      <c r="H1376" s="2">
        <v>720</v>
      </c>
      <c r="I1376" s="2" t="s">
        <v>39</v>
      </c>
      <c r="J1376" s="2" t="s">
        <v>45</v>
      </c>
      <c r="K1376" s="2" t="s">
        <v>50</v>
      </c>
      <c r="L1376" s="2" t="str">
        <f t="shared" si="42"/>
        <v>Serie</v>
      </c>
      <c r="M1376" s="2" t="str">
        <f t="shared" si="43"/>
        <v>Centro</v>
      </c>
    </row>
    <row r="1377" spans="1:13" x14ac:dyDescent="0.3">
      <c r="A1377" s="7">
        <v>45353</v>
      </c>
      <c r="B1377" s="2">
        <v>33832</v>
      </c>
      <c r="C1377" s="2" t="s">
        <v>46</v>
      </c>
      <c r="D1377" s="2" t="s">
        <v>36</v>
      </c>
      <c r="E1377" s="2" t="s">
        <v>616</v>
      </c>
      <c r="F1377" s="2" t="s">
        <v>101</v>
      </c>
      <c r="G1377" s="2">
        <v>1279</v>
      </c>
      <c r="H1377" s="2">
        <v>1260</v>
      </c>
      <c r="I1377" s="2" t="s">
        <v>39</v>
      </c>
      <c r="J1377" s="2" t="s">
        <v>49</v>
      </c>
      <c r="K1377" s="2" t="s">
        <v>41</v>
      </c>
      <c r="L1377" s="2" t="str">
        <f t="shared" si="42"/>
        <v>Serie</v>
      </c>
      <c r="M1377" s="2" t="str">
        <f t="shared" si="43"/>
        <v>Centro</v>
      </c>
    </row>
    <row r="1378" spans="1:13" x14ac:dyDescent="0.3">
      <c r="A1378" s="7">
        <v>45379</v>
      </c>
      <c r="B1378" s="2">
        <v>77462</v>
      </c>
      <c r="C1378" s="2" t="s">
        <v>548</v>
      </c>
      <c r="D1378" s="2" t="s">
        <v>36</v>
      </c>
      <c r="E1378" s="2" t="s">
        <v>191</v>
      </c>
      <c r="F1378" s="2" t="s">
        <v>78</v>
      </c>
      <c r="G1378" s="2">
        <v>6986</v>
      </c>
      <c r="H1378" s="2">
        <v>7620</v>
      </c>
      <c r="I1378" s="2" t="s">
        <v>39</v>
      </c>
      <c r="J1378" s="2" t="s">
        <v>49</v>
      </c>
      <c r="K1378" s="2" t="s">
        <v>64</v>
      </c>
      <c r="L1378" s="2" t="str">
        <f t="shared" si="42"/>
        <v>Cine</v>
      </c>
      <c r="M1378" s="2" t="str">
        <f t="shared" si="43"/>
        <v>Centro</v>
      </c>
    </row>
    <row r="1379" spans="1:13" x14ac:dyDescent="0.3">
      <c r="A1379" s="7">
        <v>45379</v>
      </c>
      <c r="B1379" s="2">
        <v>23972</v>
      </c>
      <c r="C1379" s="2" t="s">
        <v>126</v>
      </c>
      <c r="D1379" s="2" t="s">
        <v>36</v>
      </c>
      <c r="E1379" s="2" t="s">
        <v>339</v>
      </c>
      <c r="F1379" s="2" t="s">
        <v>147</v>
      </c>
      <c r="G1379" s="2">
        <v>2533</v>
      </c>
      <c r="H1379" s="2">
        <v>2580</v>
      </c>
      <c r="I1379" s="2" t="s">
        <v>39</v>
      </c>
      <c r="J1379" s="2" t="s">
        <v>49</v>
      </c>
      <c r="K1379" s="2" t="s">
        <v>50</v>
      </c>
      <c r="L1379" s="2" t="str">
        <f t="shared" si="42"/>
        <v>Serie</v>
      </c>
      <c r="M1379" s="2" t="str">
        <f t="shared" si="43"/>
        <v>Occidente/Costa</v>
      </c>
    </row>
    <row r="1380" spans="1:13" x14ac:dyDescent="0.3">
      <c r="A1380" s="7">
        <v>45378</v>
      </c>
      <c r="B1380" s="2">
        <v>39211</v>
      </c>
      <c r="C1380" s="2" t="s">
        <v>80</v>
      </c>
      <c r="D1380" s="2" t="s">
        <v>36</v>
      </c>
      <c r="E1380" s="2" t="s">
        <v>240</v>
      </c>
      <c r="F1380" s="2" t="s">
        <v>48</v>
      </c>
      <c r="G1380" s="2">
        <v>694</v>
      </c>
      <c r="H1380" s="2">
        <v>660</v>
      </c>
      <c r="I1380" s="2" t="s">
        <v>39</v>
      </c>
      <c r="J1380" s="2" t="s">
        <v>49</v>
      </c>
      <c r="K1380" s="2" t="s">
        <v>68</v>
      </c>
      <c r="L1380" s="2" t="str">
        <f t="shared" si="42"/>
        <v>Serie</v>
      </c>
      <c r="M1380" s="2" t="str">
        <f t="shared" si="43"/>
        <v>Norte</v>
      </c>
    </row>
    <row r="1381" spans="1:13" x14ac:dyDescent="0.3">
      <c r="A1381" s="7">
        <v>45378</v>
      </c>
      <c r="B1381" s="2">
        <v>30468</v>
      </c>
      <c r="C1381" s="2" t="s">
        <v>80</v>
      </c>
      <c r="D1381" s="2" t="s">
        <v>36</v>
      </c>
      <c r="E1381" s="2" t="s">
        <v>47</v>
      </c>
      <c r="F1381" s="2" t="s">
        <v>48</v>
      </c>
      <c r="G1381" s="2">
        <v>93</v>
      </c>
      <c r="H1381" s="2">
        <v>1380</v>
      </c>
      <c r="J1381" s="2" t="s">
        <v>49</v>
      </c>
      <c r="K1381" s="2" t="s">
        <v>68</v>
      </c>
      <c r="L1381" s="2" t="str">
        <f t="shared" si="42"/>
        <v>Serie</v>
      </c>
      <c r="M1381" s="2" t="str">
        <f t="shared" si="43"/>
        <v>Norte</v>
      </c>
    </row>
    <row r="1382" spans="1:13" x14ac:dyDescent="0.3">
      <c r="A1382" s="7">
        <v>45378</v>
      </c>
      <c r="B1382" s="2">
        <v>14144</v>
      </c>
      <c r="C1382" s="2" t="s">
        <v>51</v>
      </c>
      <c r="D1382" s="2" t="s">
        <v>36</v>
      </c>
      <c r="E1382" s="2" t="s">
        <v>327</v>
      </c>
      <c r="F1382" s="2" t="s">
        <v>299</v>
      </c>
      <c r="G1382" s="2">
        <v>7533</v>
      </c>
      <c r="H1382" s="2">
        <v>7560</v>
      </c>
      <c r="J1382" s="2" t="s">
        <v>40</v>
      </c>
      <c r="K1382" s="2" t="s">
        <v>50</v>
      </c>
      <c r="L1382" s="2" t="str">
        <f t="shared" si="42"/>
        <v>Cine</v>
      </c>
      <c r="M1382" s="2" t="str">
        <f t="shared" si="43"/>
        <v>Centro</v>
      </c>
    </row>
    <row r="1383" spans="1:13" x14ac:dyDescent="0.3">
      <c r="A1383" s="7">
        <v>45382</v>
      </c>
      <c r="B1383" s="2">
        <v>11946</v>
      </c>
      <c r="C1383" s="2" t="s">
        <v>51</v>
      </c>
      <c r="D1383" s="2" t="s">
        <v>36</v>
      </c>
      <c r="E1383" s="2" t="s">
        <v>617</v>
      </c>
      <c r="F1383" s="2" t="s">
        <v>131</v>
      </c>
      <c r="G1383" s="2">
        <v>0</v>
      </c>
      <c r="H1383" s="2">
        <v>3600</v>
      </c>
      <c r="K1383" s="2" t="s">
        <v>41</v>
      </c>
      <c r="L1383" s="2" t="str">
        <f t="shared" si="42"/>
        <v>Serie</v>
      </c>
      <c r="M1383" s="2" t="str">
        <f t="shared" si="43"/>
        <v>Centro</v>
      </c>
    </row>
    <row r="1384" spans="1:13" x14ac:dyDescent="0.3">
      <c r="A1384" s="7">
        <v>45382</v>
      </c>
      <c r="B1384" s="2">
        <v>31070</v>
      </c>
      <c r="C1384" s="2" t="s">
        <v>80</v>
      </c>
      <c r="D1384" s="2" t="s">
        <v>36</v>
      </c>
      <c r="E1384" s="2" t="s">
        <v>568</v>
      </c>
      <c r="F1384" s="2" t="s">
        <v>56</v>
      </c>
      <c r="G1384" s="2">
        <v>2377</v>
      </c>
      <c r="H1384" s="2">
        <v>2400</v>
      </c>
      <c r="I1384" s="2" t="s">
        <v>39</v>
      </c>
      <c r="J1384" s="2" t="s">
        <v>40</v>
      </c>
      <c r="K1384" s="2" t="s">
        <v>64</v>
      </c>
      <c r="L1384" s="2" t="str">
        <f t="shared" si="42"/>
        <v>Serie</v>
      </c>
      <c r="M1384" s="2" t="str">
        <f t="shared" si="43"/>
        <v>Norte</v>
      </c>
    </row>
    <row r="1385" spans="1:13" x14ac:dyDescent="0.3">
      <c r="A1385" s="7">
        <v>45381</v>
      </c>
      <c r="B1385" s="2">
        <v>37395</v>
      </c>
      <c r="C1385" s="2" t="s">
        <v>105</v>
      </c>
      <c r="D1385" s="2" t="s">
        <v>36</v>
      </c>
      <c r="E1385" s="2" t="s">
        <v>601</v>
      </c>
      <c r="F1385" s="2" t="s">
        <v>192</v>
      </c>
      <c r="G1385" s="2">
        <v>4437</v>
      </c>
      <c r="H1385" s="2">
        <v>8280</v>
      </c>
      <c r="J1385" s="2" t="s">
        <v>40</v>
      </c>
      <c r="K1385" s="2" t="s">
        <v>64</v>
      </c>
      <c r="L1385" s="2" t="str">
        <f t="shared" si="42"/>
        <v>Cine</v>
      </c>
      <c r="M1385" s="2" t="str">
        <f t="shared" si="43"/>
        <v>Centro</v>
      </c>
    </row>
    <row r="1386" spans="1:13" x14ac:dyDescent="0.3">
      <c r="A1386" s="7">
        <v>45378</v>
      </c>
      <c r="B1386" s="2">
        <v>77785</v>
      </c>
      <c r="C1386" s="2" t="s">
        <v>96</v>
      </c>
      <c r="D1386" s="2" t="s">
        <v>36</v>
      </c>
      <c r="E1386" s="2" t="s">
        <v>618</v>
      </c>
      <c r="F1386" s="2" t="s">
        <v>153</v>
      </c>
      <c r="G1386" s="2">
        <v>26</v>
      </c>
      <c r="H1386" s="2">
        <v>2820</v>
      </c>
      <c r="I1386" s="2" t="s">
        <v>39</v>
      </c>
      <c r="J1386" s="2" t="s">
        <v>49</v>
      </c>
      <c r="K1386" s="2" t="s">
        <v>64</v>
      </c>
      <c r="L1386" s="2" t="str">
        <f t="shared" si="42"/>
        <v>Hobbies</v>
      </c>
      <c r="M1386" s="2" t="str">
        <f t="shared" si="43"/>
        <v>Centro</v>
      </c>
    </row>
    <row r="1387" spans="1:13" x14ac:dyDescent="0.3">
      <c r="A1387" s="7">
        <v>45380</v>
      </c>
      <c r="B1387" s="2">
        <v>79874</v>
      </c>
      <c r="C1387" s="2" t="s">
        <v>156</v>
      </c>
      <c r="D1387" s="2" t="s">
        <v>36</v>
      </c>
      <c r="E1387" s="2" t="s">
        <v>177</v>
      </c>
      <c r="F1387" s="2" t="s">
        <v>101</v>
      </c>
      <c r="G1387" s="2">
        <v>187</v>
      </c>
      <c r="H1387" s="2">
        <v>1260</v>
      </c>
      <c r="J1387" s="2" t="s">
        <v>40</v>
      </c>
      <c r="K1387" s="2" t="s">
        <v>50</v>
      </c>
      <c r="L1387" s="2" t="str">
        <f t="shared" si="42"/>
        <v>Serie</v>
      </c>
      <c r="M1387" s="2" t="str">
        <f t="shared" si="43"/>
        <v>Sur</v>
      </c>
    </row>
    <row r="1388" spans="1:13" x14ac:dyDescent="0.3">
      <c r="A1388" s="7">
        <v>45353</v>
      </c>
      <c r="B1388" s="2">
        <v>26333</v>
      </c>
      <c r="C1388" s="2" t="s">
        <v>158</v>
      </c>
      <c r="D1388" s="2" t="s">
        <v>36</v>
      </c>
      <c r="E1388" s="2" t="s">
        <v>85</v>
      </c>
      <c r="F1388" s="2" t="s">
        <v>56</v>
      </c>
      <c r="G1388" s="2">
        <v>2820</v>
      </c>
      <c r="H1388" s="2">
        <v>2820</v>
      </c>
      <c r="J1388" s="2" t="s">
        <v>40</v>
      </c>
      <c r="K1388" s="2" t="s">
        <v>68</v>
      </c>
      <c r="L1388" s="2" t="str">
        <f t="shared" si="42"/>
        <v>Serie</v>
      </c>
      <c r="M1388" s="2" t="str">
        <f t="shared" si="43"/>
        <v>Centro</v>
      </c>
    </row>
    <row r="1389" spans="1:13" x14ac:dyDescent="0.3">
      <c r="A1389" s="7">
        <v>45353</v>
      </c>
      <c r="B1389" s="2">
        <v>30602</v>
      </c>
      <c r="C1389" s="2" t="s">
        <v>35</v>
      </c>
      <c r="D1389" s="2" t="s">
        <v>36</v>
      </c>
      <c r="E1389" s="2" t="s">
        <v>203</v>
      </c>
      <c r="F1389" s="2" t="s">
        <v>113</v>
      </c>
      <c r="G1389" s="2">
        <v>3042</v>
      </c>
      <c r="H1389" s="2">
        <v>2940</v>
      </c>
      <c r="I1389" s="2" t="s">
        <v>39</v>
      </c>
      <c r="J1389" s="2" t="s">
        <v>49</v>
      </c>
      <c r="K1389" s="2" t="s">
        <v>41</v>
      </c>
      <c r="L1389" s="2" t="str">
        <f t="shared" si="42"/>
        <v>Entretenimiento</v>
      </c>
      <c r="M1389" s="2" t="str">
        <f t="shared" si="43"/>
        <v>Norte</v>
      </c>
    </row>
    <row r="1390" spans="1:13" x14ac:dyDescent="0.3">
      <c r="A1390" s="7">
        <v>45354</v>
      </c>
      <c r="B1390" s="2">
        <v>33274</v>
      </c>
      <c r="C1390" s="2" t="s">
        <v>88</v>
      </c>
      <c r="D1390" s="2" t="s">
        <v>36</v>
      </c>
      <c r="E1390" s="2" t="s">
        <v>309</v>
      </c>
      <c r="F1390" s="2" t="s">
        <v>58</v>
      </c>
      <c r="G1390" s="2">
        <v>2556</v>
      </c>
      <c r="H1390" s="2">
        <v>2580</v>
      </c>
      <c r="J1390" s="2" t="s">
        <v>40</v>
      </c>
      <c r="K1390" s="2" t="s">
        <v>64</v>
      </c>
      <c r="L1390" s="2" t="str">
        <f t="shared" si="42"/>
        <v>Serie</v>
      </c>
      <c r="M1390" s="2" t="str">
        <f t="shared" si="43"/>
        <v>Occidente/Costa</v>
      </c>
    </row>
    <row r="1391" spans="1:13" x14ac:dyDescent="0.3">
      <c r="A1391" s="7">
        <v>45354</v>
      </c>
      <c r="B1391" s="2">
        <v>19089</v>
      </c>
      <c r="C1391" s="2" t="s">
        <v>80</v>
      </c>
      <c r="D1391" s="2" t="s">
        <v>36</v>
      </c>
      <c r="E1391" s="2" t="s">
        <v>401</v>
      </c>
      <c r="F1391" s="2" t="s">
        <v>53</v>
      </c>
      <c r="G1391" s="2">
        <v>2506</v>
      </c>
      <c r="H1391" s="2">
        <v>2520</v>
      </c>
      <c r="J1391" s="2" t="s">
        <v>40</v>
      </c>
      <c r="K1391" s="2" t="s">
        <v>68</v>
      </c>
      <c r="L1391" s="2" t="str">
        <f t="shared" si="42"/>
        <v>Serie</v>
      </c>
      <c r="M1391" s="2" t="str">
        <f t="shared" si="43"/>
        <v>Norte</v>
      </c>
    </row>
    <row r="1392" spans="1:13" x14ac:dyDescent="0.3">
      <c r="A1392" s="7">
        <v>45354</v>
      </c>
      <c r="B1392" s="2">
        <v>20393</v>
      </c>
      <c r="C1392" s="2" t="s">
        <v>94</v>
      </c>
      <c r="D1392" s="2" t="s">
        <v>36</v>
      </c>
      <c r="E1392" s="2" t="s">
        <v>370</v>
      </c>
      <c r="F1392" s="2" t="s">
        <v>141</v>
      </c>
      <c r="G1392" s="2">
        <v>23</v>
      </c>
      <c r="H1392" s="2">
        <v>2640</v>
      </c>
      <c r="I1392" s="2" t="s">
        <v>39</v>
      </c>
      <c r="J1392" s="2" t="s">
        <v>49</v>
      </c>
      <c r="K1392" s="2" t="s">
        <v>50</v>
      </c>
      <c r="L1392" s="2" t="str">
        <f t="shared" si="42"/>
        <v>Serie</v>
      </c>
      <c r="M1392" s="2" t="str">
        <f t="shared" si="43"/>
        <v>Norte</v>
      </c>
    </row>
    <row r="1393" spans="1:13" x14ac:dyDescent="0.3">
      <c r="A1393" s="7">
        <v>45352</v>
      </c>
      <c r="B1393" s="2">
        <v>24480</v>
      </c>
      <c r="C1393" s="2" t="s">
        <v>51</v>
      </c>
      <c r="D1393" s="2" t="s">
        <v>36</v>
      </c>
      <c r="E1393" s="2" t="s">
        <v>89</v>
      </c>
      <c r="F1393" s="2" t="s">
        <v>44</v>
      </c>
      <c r="G1393" s="2">
        <v>1357</v>
      </c>
      <c r="H1393" s="2">
        <v>1320</v>
      </c>
      <c r="I1393" s="2" t="s">
        <v>39</v>
      </c>
      <c r="J1393" s="2" t="s">
        <v>40</v>
      </c>
      <c r="K1393" s="2" t="s">
        <v>68</v>
      </c>
      <c r="L1393" s="2" t="str">
        <f t="shared" si="42"/>
        <v>Serie</v>
      </c>
      <c r="M1393" s="2" t="str">
        <f t="shared" si="43"/>
        <v>Centro</v>
      </c>
    </row>
    <row r="1394" spans="1:13" x14ac:dyDescent="0.3">
      <c r="A1394" s="7">
        <v>45381</v>
      </c>
      <c r="B1394" s="2">
        <v>31292</v>
      </c>
      <c r="C1394" s="2" t="s">
        <v>295</v>
      </c>
      <c r="D1394" s="2" t="s">
        <v>36</v>
      </c>
      <c r="E1394" s="2" t="s">
        <v>140</v>
      </c>
      <c r="F1394" s="2" t="s">
        <v>141</v>
      </c>
      <c r="G1394" s="2">
        <v>0</v>
      </c>
      <c r="H1394" s="2">
        <v>4560</v>
      </c>
      <c r="I1394" s="2" t="s">
        <v>39</v>
      </c>
      <c r="K1394" s="2" t="s">
        <v>68</v>
      </c>
      <c r="L1394" s="2" t="str">
        <f t="shared" si="42"/>
        <v>Serie</v>
      </c>
      <c r="M1394" s="2" t="str">
        <f t="shared" si="43"/>
        <v>Norte</v>
      </c>
    </row>
    <row r="1395" spans="1:13" x14ac:dyDescent="0.3">
      <c r="A1395" s="7">
        <v>45354</v>
      </c>
      <c r="B1395" s="2">
        <v>20650</v>
      </c>
      <c r="C1395" s="2" t="s">
        <v>72</v>
      </c>
      <c r="D1395" s="2" t="s">
        <v>36</v>
      </c>
      <c r="E1395" s="2" t="s">
        <v>471</v>
      </c>
      <c r="F1395" s="2" t="s">
        <v>78</v>
      </c>
      <c r="G1395" s="2">
        <v>2347</v>
      </c>
      <c r="H1395" s="2">
        <v>7680</v>
      </c>
      <c r="J1395" s="2" t="s">
        <v>49</v>
      </c>
      <c r="K1395" s="2" t="s">
        <v>41</v>
      </c>
      <c r="L1395" s="2" t="str">
        <f t="shared" si="42"/>
        <v>Cine</v>
      </c>
      <c r="M1395" s="2" t="str">
        <f t="shared" si="43"/>
        <v>Norte</v>
      </c>
    </row>
    <row r="1396" spans="1:13" x14ac:dyDescent="0.3">
      <c r="A1396" s="7">
        <v>45352</v>
      </c>
      <c r="B1396" s="2">
        <v>38864</v>
      </c>
      <c r="C1396" s="2" t="s">
        <v>61</v>
      </c>
      <c r="D1396" s="2" t="s">
        <v>36</v>
      </c>
      <c r="E1396" s="2" t="s">
        <v>619</v>
      </c>
      <c r="F1396" s="2" t="s">
        <v>53</v>
      </c>
      <c r="G1396" s="2">
        <v>17</v>
      </c>
      <c r="H1396" s="2">
        <v>60</v>
      </c>
      <c r="I1396" s="2" t="s">
        <v>39</v>
      </c>
      <c r="J1396" s="2" t="s">
        <v>40</v>
      </c>
      <c r="K1396" s="2" t="s">
        <v>68</v>
      </c>
      <c r="L1396" s="2" t="str">
        <f t="shared" si="42"/>
        <v>Serie</v>
      </c>
      <c r="M1396" s="2" t="str">
        <f t="shared" si="43"/>
        <v>Occidente/Costa</v>
      </c>
    </row>
    <row r="1397" spans="1:13" x14ac:dyDescent="0.3">
      <c r="A1397" s="7">
        <v>45354</v>
      </c>
      <c r="B1397" s="2">
        <v>53109</v>
      </c>
      <c r="C1397" s="2" t="s">
        <v>90</v>
      </c>
      <c r="D1397" s="2" t="s">
        <v>36</v>
      </c>
      <c r="E1397" s="2" t="s">
        <v>568</v>
      </c>
      <c r="F1397" s="2" t="s">
        <v>58</v>
      </c>
      <c r="G1397" s="2">
        <v>1531</v>
      </c>
      <c r="H1397" s="2">
        <v>2580</v>
      </c>
      <c r="J1397" s="2" t="s">
        <v>40</v>
      </c>
      <c r="K1397" s="2" t="s">
        <v>41</v>
      </c>
      <c r="L1397" s="2" t="str">
        <f t="shared" si="42"/>
        <v>Serie</v>
      </c>
      <c r="M1397" s="2" t="str">
        <f t="shared" si="43"/>
        <v>Centro</v>
      </c>
    </row>
    <row r="1398" spans="1:13" x14ac:dyDescent="0.3">
      <c r="A1398" s="7">
        <v>45352</v>
      </c>
      <c r="B1398" s="2">
        <v>24211</v>
      </c>
      <c r="C1398" s="2" t="s">
        <v>90</v>
      </c>
      <c r="D1398" s="2" t="s">
        <v>36</v>
      </c>
      <c r="E1398" s="2" t="s">
        <v>208</v>
      </c>
      <c r="F1398" s="2" t="s">
        <v>56</v>
      </c>
      <c r="G1398" s="2">
        <v>215</v>
      </c>
      <c r="H1398" s="2">
        <v>2160</v>
      </c>
      <c r="J1398" s="2" t="s">
        <v>40</v>
      </c>
      <c r="K1398" s="2" t="s">
        <v>41</v>
      </c>
      <c r="L1398" s="2" t="str">
        <f t="shared" si="42"/>
        <v>Serie</v>
      </c>
      <c r="M1398" s="2" t="str">
        <f t="shared" si="43"/>
        <v>Centro</v>
      </c>
    </row>
    <row r="1399" spans="1:13" x14ac:dyDescent="0.3">
      <c r="A1399" s="7">
        <v>45377</v>
      </c>
      <c r="B1399" s="2">
        <v>33692</v>
      </c>
      <c r="C1399" s="2" t="s">
        <v>51</v>
      </c>
      <c r="D1399" s="2" t="s">
        <v>36</v>
      </c>
      <c r="E1399" s="2" t="s">
        <v>589</v>
      </c>
      <c r="F1399" s="2" t="s">
        <v>48</v>
      </c>
      <c r="G1399" s="2">
        <v>1375</v>
      </c>
      <c r="H1399" s="2">
        <v>1380</v>
      </c>
      <c r="I1399" s="2" t="s">
        <v>150</v>
      </c>
      <c r="J1399" s="2" t="s">
        <v>49</v>
      </c>
      <c r="K1399" s="2" t="s">
        <v>41</v>
      </c>
      <c r="L1399" s="2" t="str">
        <f t="shared" si="42"/>
        <v>Serie</v>
      </c>
      <c r="M1399" s="2" t="str">
        <f t="shared" si="43"/>
        <v>Centro</v>
      </c>
    </row>
    <row r="1400" spans="1:13" x14ac:dyDescent="0.3">
      <c r="A1400" s="7">
        <v>45381</v>
      </c>
      <c r="B1400" s="2">
        <v>39820</v>
      </c>
      <c r="C1400" s="2" t="s">
        <v>119</v>
      </c>
      <c r="D1400" s="2" t="s">
        <v>36</v>
      </c>
      <c r="E1400" s="2" t="s">
        <v>129</v>
      </c>
      <c r="F1400" s="2" t="s">
        <v>44</v>
      </c>
      <c r="G1400" s="2">
        <v>668</v>
      </c>
      <c r="H1400" s="2">
        <v>660</v>
      </c>
      <c r="I1400" s="2" t="s">
        <v>39</v>
      </c>
      <c r="J1400" s="2" t="s">
        <v>45</v>
      </c>
      <c r="K1400" s="2" t="s">
        <v>41</v>
      </c>
      <c r="L1400" s="2" t="str">
        <f t="shared" si="42"/>
        <v>Serie</v>
      </c>
      <c r="M1400" s="2" t="str">
        <f t="shared" si="43"/>
        <v>Centro</v>
      </c>
    </row>
    <row r="1401" spans="1:13" x14ac:dyDescent="0.3">
      <c r="A1401" s="7">
        <v>45381</v>
      </c>
      <c r="B1401" s="2">
        <v>17608</v>
      </c>
      <c r="C1401" s="2" t="s">
        <v>51</v>
      </c>
      <c r="D1401" s="2" t="s">
        <v>36</v>
      </c>
      <c r="E1401" s="2" t="s">
        <v>79</v>
      </c>
      <c r="F1401" s="2" t="s">
        <v>58</v>
      </c>
      <c r="G1401" s="2">
        <v>2364</v>
      </c>
      <c r="H1401" s="2">
        <v>2520</v>
      </c>
      <c r="J1401" s="2" t="s">
        <v>40</v>
      </c>
      <c r="K1401" s="2" t="s">
        <v>64</v>
      </c>
      <c r="L1401" s="2" t="str">
        <f t="shared" si="42"/>
        <v>Serie</v>
      </c>
      <c r="M1401" s="2" t="str">
        <f t="shared" si="43"/>
        <v>Centro</v>
      </c>
    </row>
    <row r="1402" spans="1:13" x14ac:dyDescent="0.3">
      <c r="A1402" s="7">
        <v>45380</v>
      </c>
      <c r="B1402" s="2">
        <v>15941</v>
      </c>
      <c r="C1402" s="2" t="s">
        <v>51</v>
      </c>
      <c r="D1402" s="2" t="s">
        <v>36</v>
      </c>
      <c r="E1402" s="2" t="s">
        <v>120</v>
      </c>
      <c r="F1402" s="2" t="s">
        <v>58</v>
      </c>
      <c r="G1402" s="2">
        <v>2618</v>
      </c>
      <c r="H1402" s="2">
        <v>2580</v>
      </c>
      <c r="J1402" s="2" t="s">
        <v>40</v>
      </c>
      <c r="K1402" s="2" t="s">
        <v>64</v>
      </c>
      <c r="L1402" s="2" t="str">
        <f t="shared" si="42"/>
        <v>Serie</v>
      </c>
      <c r="M1402" s="2" t="str">
        <f t="shared" si="43"/>
        <v>Centro</v>
      </c>
    </row>
    <row r="1403" spans="1:13" x14ac:dyDescent="0.3">
      <c r="A1403" s="7">
        <v>45377</v>
      </c>
      <c r="B1403" s="2">
        <v>33737</v>
      </c>
      <c r="C1403" s="2" t="s">
        <v>151</v>
      </c>
      <c r="D1403" s="2" t="s">
        <v>36</v>
      </c>
      <c r="E1403" s="2" t="s">
        <v>291</v>
      </c>
      <c r="F1403" s="2" t="s">
        <v>101</v>
      </c>
      <c r="G1403" s="2">
        <v>36</v>
      </c>
      <c r="H1403" s="2">
        <v>1440</v>
      </c>
      <c r="J1403" s="2" t="s">
        <v>40</v>
      </c>
      <c r="K1403" s="2" t="s">
        <v>41</v>
      </c>
      <c r="L1403" s="2" t="str">
        <f t="shared" si="42"/>
        <v>Serie</v>
      </c>
      <c r="M1403" s="2" t="str">
        <f t="shared" si="43"/>
        <v>Norte</v>
      </c>
    </row>
    <row r="1404" spans="1:13" x14ac:dyDescent="0.3">
      <c r="A1404" s="7">
        <v>45380</v>
      </c>
      <c r="B1404" s="2">
        <v>24751</v>
      </c>
      <c r="C1404" s="2" t="s">
        <v>51</v>
      </c>
      <c r="D1404" s="2" t="s">
        <v>36</v>
      </c>
      <c r="E1404" s="2" t="s">
        <v>163</v>
      </c>
      <c r="F1404" s="2" t="s">
        <v>56</v>
      </c>
      <c r="G1404" s="2">
        <v>2070</v>
      </c>
      <c r="H1404" s="2">
        <v>2400</v>
      </c>
      <c r="J1404" s="2" t="s">
        <v>40</v>
      </c>
      <c r="K1404" s="2" t="s">
        <v>41</v>
      </c>
      <c r="L1404" s="2" t="str">
        <f t="shared" si="42"/>
        <v>Serie</v>
      </c>
      <c r="M1404" s="2" t="str">
        <f t="shared" si="43"/>
        <v>Centro</v>
      </c>
    </row>
    <row r="1405" spans="1:13" x14ac:dyDescent="0.3">
      <c r="A1405" s="7">
        <v>45380</v>
      </c>
      <c r="B1405" s="2">
        <v>36529</v>
      </c>
      <c r="C1405" s="2" t="s">
        <v>51</v>
      </c>
      <c r="D1405" s="2" t="s">
        <v>36</v>
      </c>
      <c r="E1405" s="2" t="s">
        <v>343</v>
      </c>
      <c r="F1405" s="2" t="s">
        <v>48</v>
      </c>
      <c r="G1405" s="2">
        <v>1364</v>
      </c>
      <c r="H1405" s="2">
        <v>1320</v>
      </c>
      <c r="J1405" s="2" t="s">
        <v>49</v>
      </c>
      <c r="K1405" s="2" t="s">
        <v>68</v>
      </c>
      <c r="L1405" s="2" t="str">
        <f t="shared" si="42"/>
        <v>Serie</v>
      </c>
      <c r="M1405" s="2" t="str">
        <f t="shared" si="43"/>
        <v>Centro</v>
      </c>
    </row>
    <row r="1406" spans="1:13" x14ac:dyDescent="0.3">
      <c r="A1406" s="7">
        <v>45376</v>
      </c>
      <c r="B1406" s="2">
        <v>36009</v>
      </c>
      <c r="C1406" s="2" t="s">
        <v>96</v>
      </c>
      <c r="D1406" s="2" t="s">
        <v>36</v>
      </c>
      <c r="E1406" s="2" t="s">
        <v>178</v>
      </c>
      <c r="F1406" s="2" t="s">
        <v>58</v>
      </c>
      <c r="G1406" s="2">
        <v>4</v>
      </c>
      <c r="H1406" s="2">
        <v>1080</v>
      </c>
      <c r="I1406" s="2" t="s">
        <v>39</v>
      </c>
      <c r="J1406" s="2" t="s">
        <v>40</v>
      </c>
      <c r="K1406" s="2" t="s">
        <v>68</v>
      </c>
      <c r="L1406" s="2" t="str">
        <f t="shared" si="42"/>
        <v>Serie</v>
      </c>
      <c r="M1406" s="2" t="str">
        <f t="shared" si="43"/>
        <v>Centro</v>
      </c>
    </row>
    <row r="1407" spans="1:13" x14ac:dyDescent="0.3">
      <c r="A1407" s="7">
        <v>45377</v>
      </c>
      <c r="B1407" s="2">
        <v>39446</v>
      </c>
      <c r="C1407" s="2" t="s">
        <v>137</v>
      </c>
      <c r="D1407" s="2" t="s">
        <v>36</v>
      </c>
      <c r="E1407" s="2" t="s">
        <v>202</v>
      </c>
      <c r="F1407" s="2" t="s">
        <v>101</v>
      </c>
      <c r="G1407" s="2">
        <v>1345</v>
      </c>
      <c r="H1407" s="2">
        <v>1800</v>
      </c>
      <c r="J1407" s="2" t="s">
        <v>49</v>
      </c>
      <c r="K1407" s="2" t="s">
        <v>41</v>
      </c>
      <c r="L1407" s="2" t="str">
        <f t="shared" si="42"/>
        <v>Serie</v>
      </c>
      <c r="M1407" s="2" t="str">
        <f t="shared" si="43"/>
        <v>Norte</v>
      </c>
    </row>
    <row r="1408" spans="1:13" x14ac:dyDescent="0.3">
      <c r="A1408" s="7">
        <v>45378</v>
      </c>
      <c r="B1408" s="2">
        <v>36894</v>
      </c>
      <c r="C1408" s="2" t="s">
        <v>123</v>
      </c>
      <c r="D1408" s="2" t="s">
        <v>36</v>
      </c>
      <c r="E1408" s="2" t="s">
        <v>140</v>
      </c>
      <c r="F1408" s="2" t="s">
        <v>141</v>
      </c>
      <c r="G1408" s="2">
        <v>0</v>
      </c>
      <c r="H1408" s="2">
        <v>2820</v>
      </c>
      <c r="I1408" s="2" t="s">
        <v>39</v>
      </c>
      <c r="K1408" s="2" t="s">
        <v>68</v>
      </c>
      <c r="L1408" s="2" t="str">
        <f t="shared" si="42"/>
        <v>Serie</v>
      </c>
      <c r="M1408" s="2" t="str">
        <f t="shared" si="43"/>
        <v>Norte</v>
      </c>
    </row>
    <row r="1409" spans="1:13" x14ac:dyDescent="0.3">
      <c r="A1409" s="7">
        <v>45379</v>
      </c>
      <c r="B1409" s="2">
        <v>20814</v>
      </c>
      <c r="C1409" s="2" t="s">
        <v>51</v>
      </c>
      <c r="D1409" s="2" t="s">
        <v>36</v>
      </c>
      <c r="E1409" s="2" t="s">
        <v>327</v>
      </c>
      <c r="F1409" s="2" t="s">
        <v>299</v>
      </c>
      <c r="G1409" s="2">
        <v>7876</v>
      </c>
      <c r="H1409" s="2">
        <v>7560</v>
      </c>
      <c r="J1409" s="2" t="s">
        <v>40</v>
      </c>
      <c r="K1409" s="2" t="s">
        <v>50</v>
      </c>
      <c r="L1409" s="2" t="str">
        <f t="shared" si="42"/>
        <v>Cine</v>
      </c>
      <c r="M1409" s="2" t="str">
        <f t="shared" si="43"/>
        <v>Centro</v>
      </c>
    </row>
    <row r="1410" spans="1:13" x14ac:dyDescent="0.3">
      <c r="A1410" s="7">
        <v>45353</v>
      </c>
      <c r="B1410" s="2">
        <v>37462</v>
      </c>
      <c r="C1410" s="2" t="s">
        <v>72</v>
      </c>
      <c r="D1410" s="2" t="s">
        <v>36</v>
      </c>
      <c r="E1410" s="2" t="s">
        <v>79</v>
      </c>
      <c r="F1410" s="2" t="s">
        <v>58</v>
      </c>
      <c r="G1410" s="2">
        <v>2521</v>
      </c>
      <c r="H1410" s="2">
        <v>2520</v>
      </c>
      <c r="I1410" s="2" t="s">
        <v>39</v>
      </c>
      <c r="J1410" s="2" t="s">
        <v>40</v>
      </c>
      <c r="K1410" s="2" t="s">
        <v>41</v>
      </c>
      <c r="L1410" s="2" t="str">
        <f t="shared" ref="L1410:L1473" si="44">TRIM(IFERROR(LEFT(F1410, FIND("-", F1410)-1), F1410))</f>
        <v>Serie</v>
      </c>
      <c r="M1410" s="2" t="str">
        <f t="shared" ref="M1410:M1473" si="45">IF(OR(C1410="Monterrey",C1410="Chihuahua",C1410="Saltillo",C1410="Nuevo Laredo",C1410="Reynosa",C1410="Matamoros",C1410="Parral",C1410="Nogales",C1410="Tijuana",C1410="Mexicali",C1410="Ciudad Juárez",C1410="Ciudad Juarez",C1410="Zacatecas",C1410="Tijuana"),"Norte",(
IF(OR(C1410="CDMX",C1410="Ecatepec",C1410="Ixtapaluca",C1410="Tulancingo",C1410="Pachuca",C1410="Tlaxcala",C1410="San Juan del Río",C1410="Queretaro",C1410="Celaya",C1410="Lagos de Moreno",C1410="Zapopan",C1410="Aguascalientes",C1410="Irapuato",C1410="Tala",C1410="Cuernavaca",C1410="Chimalhuacan",C1410="San Juan del Rio",C1410="San Luis Potosi"),"Centro",(
IF(OR(C1410="Acapulco",C1410="Cancún",C1410="Cancun",C1410="Chilpancingo",C1410="Oaxaca",C1410="Villahermosa",C1410="Chetumal",C1410="Campeche",C1410="Ciudad del Carmen",C1410="Coatzacoalcos",C1410="Mérida",C1410="Poza Rica",C1410="Merida"),"Sur",(
IF(OR(C1410="Manzanillo",C1410="Puerto Vallarta",C1410="Altamira",C1410="Tampico",C1410="Ensenada",C1410="Córdoba",C1410="Melchor Ocampo",C1410="Victoria", C1410="Cordoba", C1410="Orizaba"),"Occidente/Costa",
"Otros")
))
))
))</f>
        <v>Norte</v>
      </c>
    </row>
    <row r="1411" spans="1:13" x14ac:dyDescent="0.3">
      <c r="A1411" s="7">
        <v>45354</v>
      </c>
      <c r="B1411" s="2">
        <v>25187</v>
      </c>
      <c r="C1411" s="2" t="s">
        <v>114</v>
      </c>
      <c r="D1411" s="2" t="s">
        <v>36</v>
      </c>
      <c r="E1411" s="2" t="s">
        <v>309</v>
      </c>
      <c r="F1411" s="2" t="s">
        <v>58</v>
      </c>
      <c r="G1411" s="2">
        <v>2370</v>
      </c>
      <c r="H1411" s="2">
        <v>2520</v>
      </c>
      <c r="J1411" s="2" t="s">
        <v>40</v>
      </c>
      <c r="K1411" s="2" t="s">
        <v>64</v>
      </c>
      <c r="L1411" s="2" t="str">
        <f t="shared" si="44"/>
        <v>Serie</v>
      </c>
      <c r="M1411" s="2" t="str">
        <f t="shared" si="45"/>
        <v>Centro</v>
      </c>
    </row>
    <row r="1412" spans="1:13" x14ac:dyDescent="0.3">
      <c r="A1412" s="7">
        <v>45354</v>
      </c>
      <c r="B1412" s="2">
        <v>21813</v>
      </c>
      <c r="C1412" s="2" t="s">
        <v>51</v>
      </c>
      <c r="D1412" s="2" t="s">
        <v>36</v>
      </c>
      <c r="E1412" s="2" t="s">
        <v>127</v>
      </c>
      <c r="F1412" s="2" t="s">
        <v>128</v>
      </c>
      <c r="G1412" s="2">
        <v>5646</v>
      </c>
      <c r="H1412" s="2">
        <v>5640</v>
      </c>
      <c r="J1412" s="2" t="s">
        <v>40</v>
      </c>
      <c r="K1412" s="2" t="s">
        <v>41</v>
      </c>
      <c r="L1412" s="2" t="str">
        <f t="shared" si="44"/>
        <v>Cine</v>
      </c>
      <c r="M1412" s="2" t="str">
        <f t="shared" si="45"/>
        <v>Centro</v>
      </c>
    </row>
    <row r="1413" spans="1:13" x14ac:dyDescent="0.3">
      <c r="A1413" s="7">
        <v>45352</v>
      </c>
      <c r="B1413" s="2">
        <v>39943</v>
      </c>
      <c r="C1413" s="2" t="s">
        <v>35</v>
      </c>
      <c r="D1413" s="2" t="s">
        <v>36</v>
      </c>
      <c r="E1413" s="2" t="s">
        <v>426</v>
      </c>
      <c r="F1413" s="2" t="s">
        <v>58</v>
      </c>
      <c r="G1413" s="2">
        <v>2491</v>
      </c>
      <c r="H1413" s="2">
        <v>2520</v>
      </c>
      <c r="J1413" s="2" t="s">
        <v>40</v>
      </c>
      <c r="K1413" s="2" t="s">
        <v>41</v>
      </c>
      <c r="L1413" s="2" t="str">
        <f t="shared" si="44"/>
        <v>Serie</v>
      </c>
      <c r="M1413" s="2" t="str">
        <f t="shared" si="45"/>
        <v>Norte</v>
      </c>
    </row>
    <row r="1414" spans="1:13" x14ac:dyDescent="0.3">
      <c r="A1414" s="7">
        <v>45354</v>
      </c>
      <c r="B1414" s="2">
        <v>24547</v>
      </c>
      <c r="C1414" s="2" t="s">
        <v>51</v>
      </c>
      <c r="D1414" s="2" t="s">
        <v>62</v>
      </c>
      <c r="E1414" s="2" t="s">
        <v>203</v>
      </c>
      <c r="F1414" s="2" t="s">
        <v>113</v>
      </c>
      <c r="G1414" s="2">
        <v>1154</v>
      </c>
      <c r="H1414" s="2">
        <v>2820</v>
      </c>
      <c r="I1414" s="2" t="s">
        <v>39</v>
      </c>
      <c r="J1414" s="2" t="s">
        <v>49</v>
      </c>
      <c r="K1414" s="2" t="s">
        <v>41</v>
      </c>
      <c r="L1414" s="2" t="str">
        <f t="shared" si="44"/>
        <v>Entretenimiento</v>
      </c>
      <c r="M1414" s="2" t="str">
        <f t="shared" si="45"/>
        <v>Centro</v>
      </c>
    </row>
    <row r="1415" spans="1:13" x14ac:dyDescent="0.3">
      <c r="A1415" s="7">
        <v>45352</v>
      </c>
      <c r="B1415" s="2">
        <v>29930</v>
      </c>
      <c r="C1415" s="2" t="s">
        <v>312</v>
      </c>
      <c r="D1415" s="2" t="s">
        <v>62</v>
      </c>
      <c r="E1415" s="2" t="s">
        <v>140</v>
      </c>
      <c r="F1415" s="2" t="s">
        <v>141</v>
      </c>
      <c r="G1415" s="2">
        <v>3</v>
      </c>
      <c r="H1415" s="2">
        <v>3480</v>
      </c>
      <c r="I1415" s="2" t="s">
        <v>39</v>
      </c>
      <c r="J1415" s="2" t="s">
        <v>49</v>
      </c>
      <c r="K1415" s="2" t="s">
        <v>68</v>
      </c>
      <c r="L1415" s="2" t="str">
        <f t="shared" si="44"/>
        <v>Serie</v>
      </c>
      <c r="M1415" s="2" t="str">
        <f t="shared" si="45"/>
        <v>Sur</v>
      </c>
    </row>
    <row r="1416" spans="1:13" x14ac:dyDescent="0.3">
      <c r="A1416" s="7">
        <v>45354</v>
      </c>
      <c r="B1416" s="2">
        <v>39278</v>
      </c>
      <c r="C1416" s="2" t="s">
        <v>51</v>
      </c>
      <c r="D1416" s="2" t="s">
        <v>62</v>
      </c>
      <c r="E1416" s="2" t="s">
        <v>138</v>
      </c>
      <c r="F1416" s="2" t="s">
        <v>74</v>
      </c>
      <c r="G1416" s="2">
        <v>0</v>
      </c>
      <c r="H1416" s="2">
        <v>2580</v>
      </c>
      <c r="I1416" s="2" t="s">
        <v>39</v>
      </c>
      <c r="J1416" s="2" t="s">
        <v>49</v>
      </c>
      <c r="K1416" s="2" t="s">
        <v>68</v>
      </c>
      <c r="L1416" s="2" t="str">
        <f t="shared" si="44"/>
        <v>Serie</v>
      </c>
      <c r="M1416" s="2" t="str">
        <f t="shared" si="45"/>
        <v>Centro</v>
      </c>
    </row>
    <row r="1417" spans="1:13" x14ac:dyDescent="0.3">
      <c r="A1417" s="7">
        <v>45354</v>
      </c>
      <c r="B1417" s="2">
        <v>22914</v>
      </c>
      <c r="C1417" s="2" t="s">
        <v>80</v>
      </c>
      <c r="D1417" s="2" t="s">
        <v>36</v>
      </c>
      <c r="E1417" s="2" t="s">
        <v>83</v>
      </c>
      <c r="F1417" s="2" t="s">
        <v>53</v>
      </c>
      <c r="G1417" s="2">
        <v>275</v>
      </c>
      <c r="H1417" s="2">
        <v>2460</v>
      </c>
      <c r="J1417" s="2" t="s">
        <v>40</v>
      </c>
      <c r="K1417" s="2" t="s">
        <v>41</v>
      </c>
      <c r="L1417" s="2" t="str">
        <f t="shared" si="44"/>
        <v>Serie</v>
      </c>
      <c r="M1417" s="2" t="str">
        <f t="shared" si="45"/>
        <v>Norte</v>
      </c>
    </row>
    <row r="1418" spans="1:13" x14ac:dyDescent="0.3">
      <c r="A1418" s="7">
        <v>45352</v>
      </c>
      <c r="B1418" s="2">
        <v>19736</v>
      </c>
      <c r="C1418" s="2" t="s">
        <v>51</v>
      </c>
      <c r="D1418" s="2" t="s">
        <v>36</v>
      </c>
      <c r="E1418" s="2" t="s">
        <v>67</v>
      </c>
      <c r="F1418" s="2" t="s">
        <v>56</v>
      </c>
      <c r="G1418" s="2">
        <v>2534</v>
      </c>
      <c r="H1418" s="2">
        <v>2520</v>
      </c>
      <c r="J1418" s="2" t="s">
        <v>40</v>
      </c>
      <c r="K1418" s="2" t="s">
        <v>64</v>
      </c>
      <c r="L1418" s="2" t="str">
        <f t="shared" si="44"/>
        <v>Serie</v>
      </c>
      <c r="M1418" s="2" t="str">
        <f t="shared" si="45"/>
        <v>Centro</v>
      </c>
    </row>
    <row r="1419" spans="1:13" x14ac:dyDescent="0.3">
      <c r="A1419" s="7">
        <v>45353</v>
      </c>
      <c r="B1419" s="2">
        <v>34101</v>
      </c>
      <c r="C1419" s="2" t="s">
        <v>88</v>
      </c>
      <c r="D1419" s="2" t="s">
        <v>36</v>
      </c>
      <c r="E1419" s="2" t="s">
        <v>620</v>
      </c>
      <c r="F1419" s="2" t="s">
        <v>192</v>
      </c>
      <c r="G1419" s="2">
        <v>6710</v>
      </c>
      <c r="H1419" s="2">
        <v>6720</v>
      </c>
      <c r="J1419" s="2" t="s">
        <v>49</v>
      </c>
      <c r="K1419" s="2" t="s">
        <v>64</v>
      </c>
      <c r="L1419" s="2" t="str">
        <f t="shared" si="44"/>
        <v>Cine</v>
      </c>
      <c r="M1419" s="2" t="str">
        <f t="shared" si="45"/>
        <v>Occidente/Costa</v>
      </c>
    </row>
    <row r="1420" spans="1:13" x14ac:dyDescent="0.3">
      <c r="A1420" s="7">
        <v>45352</v>
      </c>
      <c r="B1420" s="2">
        <v>27461</v>
      </c>
      <c r="C1420" s="2" t="s">
        <v>82</v>
      </c>
      <c r="D1420" s="2" t="s">
        <v>36</v>
      </c>
      <c r="E1420" s="2" t="s">
        <v>154</v>
      </c>
      <c r="F1420" s="2" t="s">
        <v>58</v>
      </c>
      <c r="G1420" s="2">
        <v>2554</v>
      </c>
      <c r="H1420" s="2">
        <v>2580</v>
      </c>
      <c r="J1420" s="2" t="s">
        <v>40</v>
      </c>
      <c r="K1420" s="2" t="s">
        <v>64</v>
      </c>
      <c r="L1420" s="2" t="str">
        <f t="shared" si="44"/>
        <v>Serie</v>
      </c>
      <c r="M1420" s="2" t="str">
        <f t="shared" si="45"/>
        <v>Occidente/Costa</v>
      </c>
    </row>
    <row r="1421" spans="1:13" x14ac:dyDescent="0.3">
      <c r="A1421" s="7">
        <v>45380</v>
      </c>
      <c r="B1421" s="2">
        <v>39467</v>
      </c>
      <c r="C1421" s="2" t="s">
        <v>94</v>
      </c>
      <c r="D1421" s="2" t="s">
        <v>36</v>
      </c>
      <c r="E1421" s="2" t="s">
        <v>43</v>
      </c>
      <c r="F1421" s="2" t="s">
        <v>48</v>
      </c>
      <c r="G1421" s="2">
        <v>371</v>
      </c>
      <c r="H1421" s="2">
        <v>660</v>
      </c>
      <c r="I1421" s="2" t="s">
        <v>39</v>
      </c>
      <c r="J1421" s="2" t="s">
        <v>45</v>
      </c>
      <c r="K1421" s="2" t="s">
        <v>68</v>
      </c>
      <c r="L1421" s="2" t="str">
        <f t="shared" si="44"/>
        <v>Serie</v>
      </c>
      <c r="M1421" s="2" t="str">
        <f t="shared" si="45"/>
        <v>Norte</v>
      </c>
    </row>
    <row r="1422" spans="1:13" x14ac:dyDescent="0.3">
      <c r="A1422" s="7">
        <v>45379</v>
      </c>
      <c r="B1422" s="2">
        <v>39140</v>
      </c>
      <c r="C1422" s="2" t="s">
        <v>51</v>
      </c>
      <c r="D1422" s="2" t="s">
        <v>36</v>
      </c>
      <c r="E1422" s="2" t="s">
        <v>401</v>
      </c>
      <c r="F1422" s="2" t="s">
        <v>53</v>
      </c>
      <c r="G1422" s="2">
        <v>2533</v>
      </c>
      <c r="H1422" s="2">
        <v>2520</v>
      </c>
      <c r="J1422" s="2" t="s">
        <v>40</v>
      </c>
      <c r="K1422" s="2" t="s">
        <v>50</v>
      </c>
      <c r="L1422" s="2" t="str">
        <f t="shared" si="44"/>
        <v>Serie</v>
      </c>
      <c r="M1422" s="2" t="str">
        <f t="shared" si="45"/>
        <v>Centro</v>
      </c>
    </row>
    <row r="1423" spans="1:13" x14ac:dyDescent="0.3">
      <c r="A1423" s="7">
        <v>45379</v>
      </c>
      <c r="B1423" s="2">
        <v>35364</v>
      </c>
      <c r="C1423" s="2" t="s">
        <v>273</v>
      </c>
      <c r="D1423" s="2" t="s">
        <v>36</v>
      </c>
      <c r="E1423" s="2" t="s">
        <v>115</v>
      </c>
      <c r="F1423" s="2" t="s">
        <v>44</v>
      </c>
      <c r="G1423" s="2">
        <v>12</v>
      </c>
      <c r="H1423" s="2">
        <v>360</v>
      </c>
      <c r="I1423" s="2" t="s">
        <v>39</v>
      </c>
      <c r="J1423" s="2" t="s">
        <v>49</v>
      </c>
      <c r="K1423" s="2" t="s">
        <v>41</v>
      </c>
      <c r="L1423" s="2" t="str">
        <f t="shared" si="44"/>
        <v>Serie</v>
      </c>
      <c r="M1423" s="2" t="str">
        <f t="shared" si="45"/>
        <v>Occidente/Costa</v>
      </c>
    </row>
    <row r="1424" spans="1:13" x14ac:dyDescent="0.3">
      <c r="A1424" s="7">
        <v>45379</v>
      </c>
      <c r="B1424" s="2">
        <v>10241</v>
      </c>
      <c r="C1424" s="2" t="s">
        <v>51</v>
      </c>
      <c r="D1424" s="2" t="s">
        <v>36</v>
      </c>
      <c r="E1424" s="2" t="s">
        <v>146</v>
      </c>
      <c r="F1424" s="2" t="s">
        <v>147</v>
      </c>
      <c r="G1424" s="2">
        <v>12</v>
      </c>
      <c r="H1424" s="2">
        <v>3000</v>
      </c>
      <c r="I1424" s="2" t="s">
        <v>39</v>
      </c>
      <c r="J1424" s="2" t="s">
        <v>49</v>
      </c>
      <c r="K1424" s="2" t="s">
        <v>50</v>
      </c>
      <c r="L1424" s="2" t="str">
        <f t="shared" si="44"/>
        <v>Serie</v>
      </c>
      <c r="M1424" s="2" t="str">
        <f t="shared" si="45"/>
        <v>Centro</v>
      </c>
    </row>
    <row r="1425" spans="1:13" x14ac:dyDescent="0.3">
      <c r="A1425" s="7">
        <v>45379</v>
      </c>
      <c r="B1425" s="2">
        <v>29241</v>
      </c>
      <c r="C1425" s="2" t="s">
        <v>222</v>
      </c>
      <c r="D1425" s="2" t="s">
        <v>36</v>
      </c>
      <c r="E1425" s="2" t="s">
        <v>621</v>
      </c>
      <c r="F1425" s="2" t="s">
        <v>56</v>
      </c>
      <c r="G1425" s="2">
        <v>2524</v>
      </c>
      <c r="H1425" s="2">
        <v>2640</v>
      </c>
      <c r="I1425" s="2" t="s">
        <v>39</v>
      </c>
      <c r="J1425" s="2" t="s">
        <v>49</v>
      </c>
      <c r="K1425" s="2" t="s">
        <v>64</v>
      </c>
      <c r="L1425" s="2" t="str">
        <f t="shared" si="44"/>
        <v>Serie</v>
      </c>
      <c r="M1425" s="2" t="str">
        <f t="shared" si="45"/>
        <v>Centro</v>
      </c>
    </row>
    <row r="1426" spans="1:13" x14ac:dyDescent="0.3">
      <c r="A1426" s="7">
        <v>45378</v>
      </c>
      <c r="B1426" s="2">
        <v>21442</v>
      </c>
      <c r="C1426" s="2" t="s">
        <v>51</v>
      </c>
      <c r="D1426" s="2" t="s">
        <v>36</v>
      </c>
      <c r="E1426" s="2" t="s">
        <v>140</v>
      </c>
      <c r="F1426" s="2" t="s">
        <v>141</v>
      </c>
      <c r="G1426" s="2">
        <v>11</v>
      </c>
      <c r="H1426" s="2">
        <v>3540</v>
      </c>
      <c r="I1426" s="2" t="s">
        <v>39</v>
      </c>
      <c r="J1426" s="2" t="s">
        <v>49</v>
      </c>
      <c r="K1426" s="2" t="s">
        <v>50</v>
      </c>
      <c r="L1426" s="2" t="str">
        <f t="shared" si="44"/>
        <v>Serie</v>
      </c>
      <c r="M1426" s="2" t="str">
        <f t="shared" si="45"/>
        <v>Centro</v>
      </c>
    </row>
    <row r="1427" spans="1:13" x14ac:dyDescent="0.3">
      <c r="A1427" s="7">
        <v>45377</v>
      </c>
      <c r="B1427" s="2">
        <v>12084</v>
      </c>
      <c r="C1427" s="2" t="s">
        <v>51</v>
      </c>
      <c r="D1427" s="2" t="s">
        <v>36</v>
      </c>
      <c r="E1427" s="2" t="s">
        <v>146</v>
      </c>
      <c r="F1427" s="2" t="s">
        <v>147</v>
      </c>
      <c r="G1427" s="2">
        <v>2</v>
      </c>
      <c r="H1427" s="2">
        <v>3000</v>
      </c>
      <c r="I1427" s="2" t="s">
        <v>39</v>
      </c>
      <c r="J1427" s="2" t="s">
        <v>49</v>
      </c>
      <c r="K1427" s="2" t="s">
        <v>64</v>
      </c>
      <c r="L1427" s="2" t="str">
        <f t="shared" si="44"/>
        <v>Serie</v>
      </c>
      <c r="M1427" s="2" t="str">
        <f t="shared" si="45"/>
        <v>Centro</v>
      </c>
    </row>
    <row r="1428" spans="1:13" x14ac:dyDescent="0.3">
      <c r="A1428" s="7">
        <v>45380</v>
      </c>
      <c r="B1428" s="2">
        <v>70853</v>
      </c>
      <c r="C1428" s="2" t="s">
        <v>61</v>
      </c>
      <c r="D1428" s="2" t="s">
        <v>36</v>
      </c>
      <c r="E1428" s="2" t="s">
        <v>491</v>
      </c>
      <c r="F1428" s="2" t="s">
        <v>58</v>
      </c>
      <c r="G1428" s="2">
        <v>2288</v>
      </c>
      <c r="H1428" s="2">
        <v>2580</v>
      </c>
      <c r="J1428" s="2" t="s">
        <v>40</v>
      </c>
      <c r="K1428" s="2" t="s">
        <v>64</v>
      </c>
      <c r="L1428" s="2" t="str">
        <f t="shared" si="44"/>
        <v>Serie</v>
      </c>
      <c r="M1428" s="2" t="str">
        <f t="shared" si="45"/>
        <v>Occidente/Costa</v>
      </c>
    </row>
    <row r="1429" spans="1:13" x14ac:dyDescent="0.3">
      <c r="A1429" s="7">
        <v>45381</v>
      </c>
      <c r="B1429" s="2">
        <v>34609</v>
      </c>
      <c r="C1429" s="2" t="s">
        <v>193</v>
      </c>
      <c r="D1429" s="2" t="s">
        <v>36</v>
      </c>
      <c r="E1429" s="2" t="s">
        <v>85</v>
      </c>
      <c r="F1429" s="2" t="s">
        <v>56</v>
      </c>
      <c r="G1429" s="2">
        <v>1410</v>
      </c>
      <c r="H1429" s="2">
        <v>2460</v>
      </c>
      <c r="J1429" s="2" t="s">
        <v>40</v>
      </c>
      <c r="K1429" s="2" t="s">
        <v>68</v>
      </c>
      <c r="L1429" s="2" t="str">
        <f t="shared" si="44"/>
        <v>Serie</v>
      </c>
      <c r="M1429" s="2" t="str">
        <f t="shared" si="45"/>
        <v>Occidente/Costa</v>
      </c>
    </row>
    <row r="1430" spans="1:13" x14ac:dyDescent="0.3">
      <c r="A1430" s="7">
        <v>45379</v>
      </c>
      <c r="B1430" s="2">
        <v>35852</v>
      </c>
      <c r="C1430" s="2" t="s">
        <v>80</v>
      </c>
      <c r="D1430" s="2" t="s">
        <v>36</v>
      </c>
      <c r="E1430" s="2" t="s">
        <v>67</v>
      </c>
      <c r="F1430" s="2" t="s">
        <v>56</v>
      </c>
      <c r="G1430" s="2">
        <v>0</v>
      </c>
      <c r="H1430" s="2">
        <v>2580</v>
      </c>
      <c r="K1430" s="2" t="s">
        <v>50</v>
      </c>
      <c r="L1430" s="2" t="str">
        <f t="shared" si="44"/>
        <v>Serie</v>
      </c>
      <c r="M1430" s="2" t="str">
        <f t="shared" si="45"/>
        <v>Norte</v>
      </c>
    </row>
    <row r="1431" spans="1:13" x14ac:dyDescent="0.3">
      <c r="A1431" s="7">
        <v>45378</v>
      </c>
      <c r="B1431" s="2">
        <v>71453</v>
      </c>
      <c r="C1431" s="2" t="s">
        <v>61</v>
      </c>
      <c r="D1431" s="2" t="s">
        <v>36</v>
      </c>
      <c r="E1431" s="2" t="s">
        <v>327</v>
      </c>
      <c r="F1431" s="2" t="s">
        <v>299</v>
      </c>
      <c r="G1431" s="2">
        <v>7547</v>
      </c>
      <c r="H1431" s="2">
        <v>7560</v>
      </c>
      <c r="J1431" s="2" t="s">
        <v>40</v>
      </c>
      <c r="K1431" s="2" t="s">
        <v>68</v>
      </c>
      <c r="L1431" s="2" t="str">
        <f t="shared" si="44"/>
        <v>Cine</v>
      </c>
      <c r="M1431" s="2" t="str">
        <f t="shared" si="45"/>
        <v>Occidente/Costa</v>
      </c>
    </row>
    <row r="1432" spans="1:13" x14ac:dyDescent="0.3">
      <c r="A1432" s="7">
        <v>45353</v>
      </c>
      <c r="B1432" s="2">
        <v>14525</v>
      </c>
      <c r="C1432" s="2" t="s">
        <v>51</v>
      </c>
      <c r="D1432" s="2" t="s">
        <v>36</v>
      </c>
      <c r="E1432" s="2" t="s">
        <v>178</v>
      </c>
      <c r="F1432" s="2" t="s">
        <v>58</v>
      </c>
      <c r="G1432" s="2">
        <v>1221</v>
      </c>
      <c r="H1432" s="2">
        <v>1260</v>
      </c>
      <c r="J1432" s="2" t="s">
        <v>40</v>
      </c>
      <c r="K1432" s="2" t="s">
        <v>50</v>
      </c>
      <c r="L1432" s="2" t="str">
        <f t="shared" si="44"/>
        <v>Serie</v>
      </c>
      <c r="M1432" s="2" t="str">
        <f t="shared" si="45"/>
        <v>Centro</v>
      </c>
    </row>
    <row r="1433" spans="1:13" x14ac:dyDescent="0.3">
      <c r="A1433" s="7">
        <v>45353</v>
      </c>
      <c r="B1433" s="2">
        <v>22606</v>
      </c>
      <c r="C1433" s="2" t="s">
        <v>90</v>
      </c>
      <c r="D1433" s="2" t="s">
        <v>36</v>
      </c>
      <c r="E1433" s="2" t="s">
        <v>67</v>
      </c>
      <c r="F1433" s="2" t="s">
        <v>56</v>
      </c>
      <c r="G1433" s="2">
        <v>1875</v>
      </c>
      <c r="H1433" s="2">
        <v>2640</v>
      </c>
      <c r="J1433" s="2" t="s">
        <v>40</v>
      </c>
      <c r="K1433" s="2" t="s">
        <v>64</v>
      </c>
      <c r="L1433" s="2" t="str">
        <f t="shared" si="44"/>
        <v>Serie</v>
      </c>
      <c r="M1433" s="2" t="str">
        <f t="shared" si="45"/>
        <v>Centro</v>
      </c>
    </row>
    <row r="1434" spans="1:13" x14ac:dyDescent="0.3">
      <c r="A1434" s="7">
        <v>45352</v>
      </c>
      <c r="B1434" s="2">
        <v>17311</v>
      </c>
      <c r="C1434" s="2" t="s">
        <v>51</v>
      </c>
      <c r="D1434" s="2" t="s">
        <v>36</v>
      </c>
      <c r="E1434" s="2" t="s">
        <v>578</v>
      </c>
      <c r="F1434" s="2" t="s">
        <v>58</v>
      </c>
      <c r="G1434" s="2">
        <v>2700</v>
      </c>
      <c r="H1434" s="2">
        <v>2640</v>
      </c>
      <c r="J1434" s="2" t="s">
        <v>40</v>
      </c>
      <c r="K1434" s="2" t="s">
        <v>41</v>
      </c>
      <c r="L1434" s="2" t="str">
        <f t="shared" si="44"/>
        <v>Serie</v>
      </c>
      <c r="M1434" s="2" t="str">
        <f t="shared" si="45"/>
        <v>Centro</v>
      </c>
    </row>
    <row r="1435" spans="1:13" x14ac:dyDescent="0.3">
      <c r="A1435" s="7">
        <v>45353</v>
      </c>
      <c r="B1435" s="2">
        <v>22172</v>
      </c>
      <c r="C1435" s="2" t="s">
        <v>114</v>
      </c>
      <c r="D1435" s="2" t="s">
        <v>36</v>
      </c>
      <c r="E1435" s="2" t="s">
        <v>224</v>
      </c>
      <c r="F1435" s="2" t="s">
        <v>225</v>
      </c>
      <c r="G1435" s="2">
        <v>5</v>
      </c>
      <c r="H1435" s="2">
        <v>3180</v>
      </c>
      <c r="I1435" s="2" t="s">
        <v>39</v>
      </c>
      <c r="J1435" s="2" t="s">
        <v>49</v>
      </c>
      <c r="K1435" s="2" t="s">
        <v>68</v>
      </c>
      <c r="L1435" s="2" t="str">
        <f t="shared" si="44"/>
        <v>Serie</v>
      </c>
      <c r="M1435" s="2" t="str">
        <f t="shared" si="45"/>
        <v>Centro</v>
      </c>
    </row>
    <row r="1436" spans="1:13" x14ac:dyDescent="0.3">
      <c r="A1436" s="7">
        <v>45354</v>
      </c>
      <c r="B1436" s="2">
        <v>35248</v>
      </c>
      <c r="C1436" s="2" t="s">
        <v>622</v>
      </c>
      <c r="D1436" s="2" t="s">
        <v>36</v>
      </c>
      <c r="E1436" s="2" t="s">
        <v>486</v>
      </c>
      <c r="F1436" s="2" t="s">
        <v>113</v>
      </c>
      <c r="G1436" s="2">
        <v>1414</v>
      </c>
      <c r="H1436" s="2">
        <v>1440</v>
      </c>
      <c r="I1436" s="2" t="s">
        <v>39</v>
      </c>
      <c r="J1436" s="2" t="s">
        <v>49</v>
      </c>
      <c r="K1436" s="2" t="s">
        <v>68</v>
      </c>
      <c r="L1436" s="2" t="str">
        <f t="shared" si="44"/>
        <v>Entretenimiento</v>
      </c>
      <c r="M1436" s="2" t="str">
        <f t="shared" si="45"/>
        <v>Centro</v>
      </c>
    </row>
    <row r="1437" spans="1:13" x14ac:dyDescent="0.3">
      <c r="A1437" s="7">
        <v>45352</v>
      </c>
      <c r="B1437" s="2">
        <v>13828</v>
      </c>
      <c r="C1437" s="2" t="s">
        <v>51</v>
      </c>
      <c r="D1437" s="2" t="s">
        <v>36</v>
      </c>
      <c r="E1437" s="2" t="s">
        <v>67</v>
      </c>
      <c r="F1437" s="2" t="s">
        <v>56</v>
      </c>
      <c r="G1437" s="2">
        <v>3551</v>
      </c>
      <c r="H1437" s="2">
        <v>2520</v>
      </c>
      <c r="J1437" s="2" t="s">
        <v>40</v>
      </c>
      <c r="K1437" s="2" t="s">
        <v>50</v>
      </c>
      <c r="L1437" s="2" t="str">
        <f t="shared" si="44"/>
        <v>Serie</v>
      </c>
      <c r="M1437" s="2" t="str">
        <f t="shared" si="45"/>
        <v>Centro</v>
      </c>
    </row>
    <row r="1438" spans="1:13" x14ac:dyDescent="0.3">
      <c r="A1438" s="7">
        <v>45354</v>
      </c>
      <c r="B1438" s="2">
        <v>57495</v>
      </c>
      <c r="C1438" s="2" t="s">
        <v>90</v>
      </c>
      <c r="D1438" s="2" t="s">
        <v>36</v>
      </c>
      <c r="E1438" s="2" t="s">
        <v>99</v>
      </c>
      <c r="F1438" s="2" t="s">
        <v>58</v>
      </c>
      <c r="G1438" s="2">
        <v>2490</v>
      </c>
      <c r="H1438" s="2">
        <v>2520</v>
      </c>
      <c r="J1438" s="2" t="s">
        <v>40</v>
      </c>
      <c r="K1438" s="2" t="s">
        <v>50</v>
      </c>
      <c r="L1438" s="2" t="str">
        <f t="shared" si="44"/>
        <v>Serie</v>
      </c>
      <c r="M1438" s="2" t="str">
        <f t="shared" si="45"/>
        <v>Centro</v>
      </c>
    </row>
    <row r="1439" spans="1:13" x14ac:dyDescent="0.3">
      <c r="A1439" s="7">
        <v>45354</v>
      </c>
      <c r="B1439" s="2">
        <v>29249</v>
      </c>
      <c r="C1439" s="2" t="s">
        <v>46</v>
      </c>
      <c r="D1439" s="2" t="s">
        <v>36</v>
      </c>
      <c r="E1439" s="2" t="s">
        <v>269</v>
      </c>
      <c r="F1439" s="2" t="s">
        <v>58</v>
      </c>
      <c r="G1439" s="2">
        <v>0</v>
      </c>
      <c r="H1439" s="2">
        <v>2520</v>
      </c>
      <c r="K1439" s="2" t="s">
        <v>64</v>
      </c>
      <c r="L1439" s="2" t="str">
        <f t="shared" si="44"/>
        <v>Serie</v>
      </c>
      <c r="M1439" s="2" t="str">
        <f t="shared" si="45"/>
        <v>Centro</v>
      </c>
    </row>
    <row r="1440" spans="1:13" x14ac:dyDescent="0.3">
      <c r="A1440" s="7">
        <v>45352</v>
      </c>
      <c r="B1440" s="2">
        <v>21660</v>
      </c>
      <c r="C1440" s="2" t="s">
        <v>51</v>
      </c>
      <c r="D1440" s="2" t="s">
        <v>36</v>
      </c>
      <c r="E1440" s="2" t="s">
        <v>132</v>
      </c>
      <c r="F1440" s="2" t="s">
        <v>101</v>
      </c>
      <c r="G1440" s="2">
        <v>1302</v>
      </c>
      <c r="H1440" s="2">
        <v>1320</v>
      </c>
      <c r="J1440" s="2" t="s">
        <v>40</v>
      </c>
      <c r="K1440" s="2" t="s">
        <v>50</v>
      </c>
      <c r="L1440" s="2" t="str">
        <f t="shared" si="44"/>
        <v>Serie</v>
      </c>
      <c r="M1440" s="2" t="str">
        <f t="shared" si="45"/>
        <v>Centro</v>
      </c>
    </row>
    <row r="1441" spans="1:13" x14ac:dyDescent="0.3">
      <c r="A1441" s="7">
        <v>45353</v>
      </c>
      <c r="B1441" s="2">
        <v>22956</v>
      </c>
      <c r="C1441" s="2" t="s">
        <v>105</v>
      </c>
      <c r="D1441" s="2" t="s">
        <v>36</v>
      </c>
      <c r="E1441" s="2" t="s">
        <v>386</v>
      </c>
      <c r="F1441" s="2" t="s">
        <v>184</v>
      </c>
      <c r="G1441" s="2">
        <v>1864</v>
      </c>
      <c r="H1441" s="2">
        <v>1860</v>
      </c>
      <c r="J1441" s="2" t="s">
        <v>40</v>
      </c>
      <c r="K1441" s="2" t="s">
        <v>41</v>
      </c>
      <c r="L1441" s="2" t="str">
        <f t="shared" si="44"/>
        <v>Serie</v>
      </c>
      <c r="M1441" s="2" t="str">
        <f t="shared" si="45"/>
        <v>Centro</v>
      </c>
    </row>
    <row r="1442" spans="1:13" x14ac:dyDescent="0.3">
      <c r="A1442" s="7">
        <v>45354</v>
      </c>
      <c r="B1442" s="2">
        <v>27352</v>
      </c>
      <c r="C1442" s="2" t="s">
        <v>193</v>
      </c>
      <c r="D1442" s="2" t="s">
        <v>36</v>
      </c>
      <c r="E1442" s="2" t="s">
        <v>364</v>
      </c>
      <c r="F1442" s="2" t="s">
        <v>53</v>
      </c>
      <c r="G1442" s="2">
        <v>357</v>
      </c>
      <c r="H1442" s="2">
        <v>2580</v>
      </c>
      <c r="J1442" s="2" t="s">
        <v>40</v>
      </c>
      <c r="K1442" s="2" t="s">
        <v>68</v>
      </c>
      <c r="L1442" s="2" t="str">
        <f t="shared" si="44"/>
        <v>Serie</v>
      </c>
      <c r="M1442" s="2" t="str">
        <f t="shared" si="45"/>
        <v>Occidente/Costa</v>
      </c>
    </row>
    <row r="1443" spans="1:13" x14ac:dyDescent="0.3">
      <c r="A1443" s="7">
        <v>45380</v>
      </c>
      <c r="B1443" s="2">
        <v>62003</v>
      </c>
      <c r="C1443" s="2" t="s">
        <v>82</v>
      </c>
      <c r="D1443" s="2" t="s">
        <v>36</v>
      </c>
      <c r="E1443" s="2" t="s">
        <v>290</v>
      </c>
      <c r="F1443" s="2" t="s">
        <v>144</v>
      </c>
      <c r="G1443" s="2">
        <v>424</v>
      </c>
      <c r="H1443" s="2">
        <v>420</v>
      </c>
      <c r="J1443" s="2" t="s">
        <v>45</v>
      </c>
      <c r="K1443" s="2" t="s">
        <v>50</v>
      </c>
      <c r="L1443" s="2" t="str">
        <f t="shared" si="44"/>
        <v>Serie</v>
      </c>
      <c r="M1443" s="2" t="str">
        <f t="shared" si="45"/>
        <v>Occidente/Costa</v>
      </c>
    </row>
    <row r="1444" spans="1:13" x14ac:dyDescent="0.3">
      <c r="A1444" s="7">
        <v>45379</v>
      </c>
      <c r="B1444" s="2">
        <v>37354</v>
      </c>
      <c r="C1444" s="2" t="s">
        <v>86</v>
      </c>
      <c r="D1444" s="2" t="s">
        <v>36</v>
      </c>
      <c r="E1444" s="2" t="s">
        <v>218</v>
      </c>
      <c r="F1444" s="2" t="s">
        <v>58</v>
      </c>
      <c r="G1444" s="2">
        <v>2480</v>
      </c>
      <c r="H1444" s="2">
        <v>2460</v>
      </c>
      <c r="J1444" s="2" t="s">
        <v>40</v>
      </c>
      <c r="K1444" s="2" t="s">
        <v>41</v>
      </c>
      <c r="L1444" s="2" t="str">
        <f t="shared" si="44"/>
        <v>Serie</v>
      </c>
      <c r="M1444" s="2" t="str">
        <f t="shared" si="45"/>
        <v>Sur</v>
      </c>
    </row>
    <row r="1445" spans="1:13" x14ac:dyDescent="0.3">
      <c r="A1445" s="7">
        <v>45379</v>
      </c>
      <c r="B1445" s="2">
        <v>20337</v>
      </c>
      <c r="C1445" s="2" t="s">
        <v>51</v>
      </c>
      <c r="D1445" s="2" t="s">
        <v>36</v>
      </c>
      <c r="E1445" s="2" t="s">
        <v>623</v>
      </c>
      <c r="F1445" s="2" t="s">
        <v>624</v>
      </c>
      <c r="G1445" s="2">
        <v>692</v>
      </c>
      <c r="H1445" s="2">
        <v>9480</v>
      </c>
      <c r="I1445" s="2" t="s">
        <v>39</v>
      </c>
      <c r="J1445" s="2" t="s">
        <v>49</v>
      </c>
      <c r="K1445" s="2" t="s">
        <v>68</v>
      </c>
      <c r="L1445" s="2" t="str">
        <f t="shared" si="44"/>
        <v>Cine</v>
      </c>
      <c r="M1445" s="2" t="str">
        <f t="shared" si="45"/>
        <v>Centro</v>
      </c>
    </row>
    <row r="1446" spans="1:13" x14ac:dyDescent="0.3">
      <c r="A1446" s="7">
        <v>45381</v>
      </c>
      <c r="B1446" s="2">
        <v>29329</v>
      </c>
      <c r="C1446" s="2" t="s">
        <v>114</v>
      </c>
      <c r="D1446" s="2" t="s">
        <v>36</v>
      </c>
      <c r="E1446" s="2" t="s">
        <v>625</v>
      </c>
      <c r="F1446" s="2" t="s">
        <v>375</v>
      </c>
      <c r="G1446" s="2">
        <v>73</v>
      </c>
      <c r="H1446" s="2">
        <v>7560</v>
      </c>
      <c r="J1446" s="2" t="s">
        <v>40</v>
      </c>
      <c r="K1446" s="2" t="s">
        <v>50</v>
      </c>
      <c r="L1446" s="2" t="str">
        <f t="shared" si="44"/>
        <v>Cine</v>
      </c>
      <c r="M1446" s="2" t="str">
        <f t="shared" si="45"/>
        <v>Centro</v>
      </c>
    </row>
    <row r="1447" spans="1:13" x14ac:dyDescent="0.3">
      <c r="A1447" s="7">
        <v>45377</v>
      </c>
      <c r="B1447" s="2">
        <v>34273</v>
      </c>
      <c r="C1447" s="2" t="s">
        <v>90</v>
      </c>
      <c r="D1447" s="2" t="s">
        <v>36</v>
      </c>
      <c r="E1447" s="2" t="s">
        <v>85</v>
      </c>
      <c r="F1447" s="2" t="s">
        <v>56</v>
      </c>
      <c r="G1447" s="2">
        <v>1842</v>
      </c>
      <c r="H1447" s="2">
        <v>3480</v>
      </c>
      <c r="J1447" s="2" t="s">
        <v>40</v>
      </c>
      <c r="K1447" s="2" t="s">
        <v>41</v>
      </c>
      <c r="L1447" s="2" t="str">
        <f t="shared" si="44"/>
        <v>Serie</v>
      </c>
      <c r="M1447" s="2" t="str">
        <f t="shared" si="45"/>
        <v>Centro</v>
      </c>
    </row>
    <row r="1448" spans="1:13" x14ac:dyDescent="0.3">
      <c r="A1448" s="7">
        <v>45379</v>
      </c>
      <c r="B1448" s="2">
        <v>29812</v>
      </c>
      <c r="C1448" s="2" t="s">
        <v>51</v>
      </c>
      <c r="D1448" s="2" t="s">
        <v>36</v>
      </c>
      <c r="E1448" s="2" t="s">
        <v>339</v>
      </c>
      <c r="F1448" s="2" t="s">
        <v>147</v>
      </c>
      <c r="G1448" s="2">
        <v>33</v>
      </c>
      <c r="H1448" s="2">
        <v>2580</v>
      </c>
      <c r="I1448" s="2" t="s">
        <v>39</v>
      </c>
      <c r="J1448" s="2" t="s">
        <v>49</v>
      </c>
      <c r="K1448" s="2" t="s">
        <v>50</v>
      </c>
      <c r="L1448" s="2" t="str">
        <f t="shared" si="44"/>
        <v>Serie</v>
      </c>
      <c r="M1448" s="2" t="str">
        <f t="shared" si="45"/>
        <v>Centro</v>
      </c>
    </row>
    <row r="1449" spans="1:13" x14ac:dyDescent="0.3">
      <c r="A1449" s="7">
        <v>45376</v>
      </c>
      <c r="B1449" s="2">
        <v>50665</v>
      </c>
      <c r="C1449" s="2" t="s">
        <v>273</v>
      </c>
      <c r="D1449" s="2" t="s">
        <v>36</v>
      </c>
      <c r="E1449" s="2" t="s">
        <v>210</v>
      </c>
      <c r="F1449" s="2" t="s">
        <v>44</v>
      </c>
      <c r="G1449" s="2">
        <v>217</v>
      </c>
      <c r="H1449" s="2">
        <v>660</v>
      </c>
      <c r="I1449" s="2" t="s">
        <v>39</v>
      </c>
      <c r="J1449" s="2" t="s">
        <v>45</v>
      </c>
      <c r="K1449" s="2" t="s">
        <v>68</v>
      </c>
      <c r="L1449" s="2" t="str">
        <f t="shared" si="44"/>
        <v>Serie</v>
      </c>
      <c r="M1449" s="2" t="str">
        <f t="shared" si="45"/>
        <v>Occidente/Costa</v>
      </c>
    </row>
    <row r="1450" spans="1:13" x14ac:dyDescent="0.3">
      <c r="A1450" s="7">
        <v>45378</v>
      </c>
      <c r="B1450" s="2">
        <v>21083</v>
      </c>
      <c r="C1450" s="2" t="s">
        <v>35</v>
      </c>
      <c r="D1450" s="2" t="s">
        <v>36</v>
      </c>
      <c r="E1450" s="2" t="s">
        <v>79</v>
      </c>
      <c r="F1450" s="2" t="s">
        <v>58</v>
      </c>
      <c r="G1450" s="2">
        <v>2263</v>
      </c>
      <c r="H1450" s="2">
        <v>2520</v>
      </c>
      <c r="J1450" s="2" t="s">
        <v>40</v>
      </c>
      <c r="K1450" s="2" t="s">
        <v>64</v>
      </c>
      <c r="L1450" s="2" t="str">
        <f t="shared" si="44"/>
        <v>Serie</v>
      </c>
      <c r="M1450" s="2" t="str">
        <f t="shared" si="45"/>
        <v>Norte</v>
      </c>
    </row>
    <row r="1451" spans="1:13" x14ac:dyDescent="0.3">
      <c r="A1451" s="7">
        <v>45380</v>
      </c>
      <c r="B1451" s="2">
        <v>53401</v>
      </c>
      <c r="C1451" s="2" t="s">
        <v>242</v>
      </c>
      <c r="D1451" s="2" t="s">
        <v>36</v>
      </c>
      <c r="E1451" s="2" t="s">
        <v>116</v>
      </c>
      <c r="F1451" s="2" t="s">
        <v>53</v>
      </c>
      <c r="G1451" s="2">
        <v>469</v>
      </c>
      <c r="H1451" s="2">
        <v>2640</v>
      </c>
      <c r="J1451" s="2" t="s">
        <v>40</v>
      </c>
      <c r="K1451" s="2" t="s">
        <v>64</v>
      </c>
      <c r="L1451" s="2" t="str">
        <f t="shared" si="44"/>
        <v>Serie</v>
      </c>
      <c r="M1451" s="2" t="str">
        <f t="shared" si="45"/>
        <v>Sur</v>
      </c>
    </row>
    <row r="1452" spans="1:13" x14ac:dyDescent="0.3">
      <c r="A1452" s="7">
        <v>45381</v>
      </c>
      <c r="B1452" s="2">
        <v>11589</v>
      </c>
      <c r="C1452" s="2" t="s">
        <v>51</v>
      </c>
      <c r="D1452" s="2" t="s">
        <v>36</v>
      </c>
      <c r="E1452" s="2" t="s">
        <v>626</v>
      </c>
      <c r="F1452" s="2" t="s">
        <v>58</v>
      </c>
      <c r="G1452" s="2">
        <v>1344</v>
      </c>
      <c r="H1452" s="2">
        <v>2400</v>
      </c>
      <c r="I1452" s="2" t="s">
        <v>39</v>
      </c>
      <c r="J1452" s="2" t="s">
        <v>49</v>
      </c>
      <c r="K1452" s="2" t="s">
        <v>68</v>
      </c>
      <c r="L1452" s="2" t="str">
        <f t="shared" si="44"/>
        <v>Serie</v>
      </c>
      <c r="M1452" s="2" t="str">
        <f t="shared" si="45"/>
        <v>Centro</v>
      </c>
    </row>
    <row r="1453" spans="1:13" x14ac:dyDescent="0.3">
      <c r="A1453" s="7">
        <v>45377</v>
      </c>
      <c r="B1453" s="2">
        <v>23752</v>
      </c>
      <c r="C1453" s="2" t="s">
        <v>51</v>
      </c>
      <c r="D1453" s="2" t="s">
        <v>36</v>
      </c>
      <c r="E1453" s="2" t="s">
        <v>627</v>
      </c>
      <c r="F1453" s="2" t="s">
        <v>56</v>
      </c>
      <c r="G1453" s="2">
        <v>26</v>
      </c>
      <c r="H1453" s="2">
        <v>2880</v>
      </c>
      <c r="I1453" s="2" t="s">
        <v>39</v>
      </c>
      <c r="J1453" s="2" t="s">
        <v>40</v>
      </c>
      <c r="K1453" s="2" t="s">
        <v>64</v>
      </c>
      <c r="L1453" s="2" t="str">
        <f t="shared" si="44"/>
        <v>Serie</v>
      </c>
      <c r="M1453" s="2" t="str">
        <f t="shared" si="45"/>
        <v>Centro</v>
      </c>
    </row>
    <row r="1454" spans="1:13" x14ac:dyDescent="0.3">
      <c r="A1454" s="7">
        <v>45378</v>
      </c>
      <c r="B1454" s="2">
        <v>19979</v>
      </c>
      <c r="C1454" s="2" t="s">
        <v>51</v>
      </c>
      <c r="D1454" s="2" t="s">
        <v>36</v>
      </c>
      <c r="E1454" s="2" t="s">
        <v>132</v>
      </c>
      <c r="F1454" s="2" t="s">
        <v>101</v>
      </c>
      <c r="G1454" s="2">
        <v>443</v>
      </c>
      <c r="H1454" s="2">
        <v>1500</v>
      </c>
      <c r="J1454" s="2" t="s">
        <v>40</v>
      </c>
      <c r="K1454" s="2" t="s">
        <v>64</v>
      </c>
      <c r="L1454" s="2" t="str">
        <f t="shared" si="44"/>
        <v>Serie</v>
      </c>
      <c r="M1454" s="2" t="str">
        <f t="shared" si="45"/>
        <v>Centro</v>
      </c>
    </row>
    <row r="1455" spans="1:13" x14ac:dyDescent="0.3">
      <c r="A1455" s="7">
        <v>45380</v>
      </c>
      <c r="B1455" s="2">
        <v>32964</v>
      </c>
      <c r="C1455" s="2" t="s">
        <v>46</v>
      </c>
      <c r="D1455" s="2" t="s">
        <v>36</v>
      </c>
      <c r="E1455" s="2" t="s">
        <v>628</v>
      </c>
      <c r="F1455" s="2" t="s">
        <v>101</v>
      </c>
      <c r="G1455" s="2">
        <v>1295</v>
      </c>
      <c r="H1455" s="2">
        <v>1260</v>
      </c>
      <c r="I1455" s="2" t="s">
        <v>39</v>
      </c>
      <c r="J1455" s="2" t="s">
        <v>49</v>
      </c>
      <c r="K1455" s="2" t="s">
        <v>41</v>
      </c>
      <c r="L1455" s="2" t="str">
        <f t="shared" si="44"/>
        <v>Serie</v>
      </c>
      <c r="M1455" s="2" t="str">
        <f t="shared" si="45"/>
        <v>Centro</v>
      </c>
    </row>
    <row r="1456" spans="1:13" x14ac:dyDescent="0.3">
      <c r="A1456" s="7">
        <v>45379</v>
      </c>
      <c r="B1456" s="2">
        <v>30930</v>
      </c>
      <c r="C1456" s="2" t="s">
        <v>80</v>
      </c>
      <c r="D1456" s="2" t="s">
        <v>36</v>
      </c>
      <c r="E1456" s="2" t="s">
        <v>52</v>
      </c>
      <c r="F1456" s="2" t="s">
        <v>58</v>
      </c>
      <c r="G1456" s="2">
        <v>10</v>
      </c>
      <c r="H1456" s="2">
        <v>2700</v>
      </c>
      <c r="J1456" s="2" t="s">
        <v>40</v>
      </c>
      <c r="K1456" s="2" t="s">
        <v>64</v>
      </c>
      <c r="L1456" s="2" t="str">
        <f t="shared" si="44"/>
        <v>Serie</v>
      </c>
      <c r="M1456" s="2" t="str">
        <f t="shared" si="45"/>
        <v>Norte</v>
      </c>
    </row>
    <row r="1457" spans="1:13" x14ac:dyDescent="0.3">
      <c r="A1457" s="7">
        <v>45380</v>
      </c>
      <c r="B1457" s="2">
        <v>38442</v>
      </c>
      <c r="C1457" s="2" t="s">
        <v>119</v>
      </c>
      <c r="D1457" s="2" t="s">
        <v>36</v>
      </c>
      <c r="E1457" s="2" t="s">
        <v>210</v>
      </c>
      <c r="F1457" s="2" t="s">
        <v>44</v>
      </c>
      <c r="G1457" s="2">
        <v>618</v>
      </c>
      <c r="H1457" s="2">
        <v>660</v>
      </c>
      <c r="I1457" s="2" t="s">
        <v>39</v>
      </c>
      <c r="J1457" s="2" t="s">
        <v>45</v>
      </c>
      <c r="K1457" s="2" t="s">
        <v>50</v>
      </c>
      <c r="L1457" s="2" t="str">
        <f t="shared" si="44"/>
        <v>Serie</v>
      </c>
      <c r="M1457" s="2" t="str">
        <f t="shared" si="45"/>
        <v>Centro</v>
      </c>
    </row>
    <row r="1458" spans="1:13" x14ac:dyDescent="0.3">
      <c r="A1458" s="7">
        <v>45380</v>
      </c>
      <c r="B1458" s="2">
        <v>15560</v>
      </c>
      <c r="C1458" s="2" t="s">
        <v>51</v>
      </c>
      <c r="D1458" s="2" t="s">
        <v>36</v>
      </c>
      <c r="E1458" s="2" t="s">
        <v>629</v>
      </c>
      <c r="F1458" s="2" t="s">
        <v>58</v>
      </c>
      <c r="G1458" s="2">
        <v>2558</v>
      </c>
      <c r="H1458" s="2">
        <v>2580</v>
      </c>
      <c r="J1458" s="2" t="s">
        <v>40</v>
      </c>
      <c r="K1458" s="2" t="s">
        <v>41</v>
      </c>
      <c r="L1458" s="2" t="str">
        <f t="shared" si="44"/>
        <v>Serie</v>
      </c>
      <c r="M1458" s="2" t="str">
        <f t="shared" si="45"/>
        <v>Centro</v>
      </c>
    </row>
    <row r="1459" spans="1:13" x14ac:dyDescent="0.3">
      <c r="A1459" s="7">
        <v>45378</v>
      </c>
      <c r="B1459" s="2">
        <v>56388</v>
      </c>
      <c r="C1459" s="2" t="s">
        <v>90</v>
      </c>
      <c r="D1459" s="2" t="s">
        <v>36</v>
      </c>
      <c r="E1459" s="2" t="s">
        <v>327</v>
      </c>
      <c r="F1459" s="2" t="s">
        <v>299</v>
      </c>
      <c r="G1459" s="2">
        <v>2705</v>
      </c>
      <c r="H1459" s="2">
        <v>7560</v>
      </c>
      <c r="J1459" s="2" t="s">
        <v>40</v>
      </c>
      <c r="K1459" s="2" t="s">
        <v>41</v>
      </c>
      <c r="L1459" s="2" t="str">
        <f t="shared" si="44"/>
        <v>Cine</v>
      </c>
      <c r="M1459" s="2" t="str">
        <f t="shared" si="45"/>
        <v>Centro</v>
      </c>
    </row>
    <row r="1460" spans="1:13" x14ac:dyDescent="0.3">
      <c r="A1460" s="7">
        <v>45379</v>
      </c>
      <c r="B1460" s="2">
        <v>69106</v>
      </c>
      <c r="C1460" s="2" t="s">
        <v>158</v>
      </c>
      <c r="D1460" s="2" t="s">
        <v>36</v>
      </c>
      <c r="E1460" s="2" t="s">
        <v>81</v>
      </c>
      <c r="F1460" s="2" t="s">
        <v>58</v>
      </c>
      <c r="G1460" s="2">
        <v>280</v>
      </c>
      <c r="H1460" s="2">
        <v>2820</v>
      </c>
      <c r="J1460" s="2" t="s">
        <v>40</v>
      </c>
      <c r="K1460" s="2" t="s">
        <v>41</v>
      </c>
      <c r="L1460" s="2" t="str">
        <f t="shared" si="44"/>
        <v>Serie</v>
      </c>
      <c r="M1460" s="2" t="str">
        <f t="shared" si="45"/>
        <v>Centro</v>
      </c>
    </row>
    <row r="1461" spans="1:13" x14ac:dyDescent="0.3">
      <c r="A1461" s="7">
        <v>45378</v>
      </c>
      <c r="B1461" s="2">
        <v>56041</v>
      </c>
      <c r="C1461" s="2" t="s">
        <v>90</v>
      </c>
      <c r="D1461" s="2" t="s">
        <v>36</v>
      </c>
      <c r="E1461" s="2" t="s">
        <v>57</v>
      </c>
      <c r="F1461" s="2" t="s">
        <v>58</v>
      </c>
      <c r="G1461" s="2">
        <v>2752</v>
      </c>
      <c r="H1461" s="2">
        <v>2760</v>
      </c>
      <c r="J1461" s="2" t="s">
        <v>40</v>
      </c>
      <c r="K1461" s="2" t="s">
        <v>50</v>
      </c>
      <c r="L1461" s="2" t="str">
        <f t="shared" si="44"/>
        <v>Serie</v>
      </c>
      <c r="M1461" s="2" t="str">
        <f t="shared" si="45"/>
        <v>Centro</v>
      </c>
    </row>
    <row r="1462" spans="1:13" x14ac:dyDescent="0.3">
      <c r="A1462" s="7">
        <v>45378</v>
      </c>
      <c r="B1462" s="2">
        <v>21761</v>
      </c>
      <c r="C1462" s="2" t="s">
        <v>114</v>
      </c>
      <c r="D1462" s="2" t="s">
        <v>36</v>
      </c>
      <c r="E1462" s="2" t="s">
        <v>309</v>
      </c>
      <c r="F1462" s="2" t="s">
        <v>58</v>
      </c>
      <c r="G1462" s="2">
        <v>2578</v>
      </c>
      <c r="H1462" s="2">
        <v>2580</v>
      </c>
      <c r="J1462" s="2" t="s">
        <v>40</v>
      </c>
      <c r="K1462" s="2" t="s">
        <v>50</v>
      </c>
      <c r="L1462" s="2" t="str">
        <f t="shared" si="44"/>
        <v>Serie</v>
      </c>
      <c r="M1462" s="2" t="str">
        <f t="shared" si="45"/>
        <v>Centro</v>
      </c>
    </row>
    <row r="1463" spans="1:13" x14ac:dyDescent="0.3">
      <c r="A1463" s="7">
        <v>45382</v>
      </c>
      <c r="B1463" s="2">
        <v>53643</v>
      </c>
      <c r="C1463" s="2" t="s">
        <v>35</v>
      </c>
      <c r="D1463" s="2" t="s">
        <v>36</v>
      </c>
      <c r="E1463" s="2" t="s">
        <v>84</v>
      </c>
      <c r="F1463" s="2" t="s">
        <v>58</v>
      </c>
      <c r="G1463" s="2">
        <v>2742</v>
      </c>
      <c r="H1463" s="2">
        <v>2580</v>
      </c>
      <c r="J1463" s="2" t="s">
        <v>40</v>
      </c>
      <c r="K1463" s="2" t="s">
        <v>41</v>
      </c>
      <c r="L1463" s="2" t="str">
        <f t="shared" si="44"/>
        <v>Serie</v>
      </c>
      <c r="M1463" s="2" t="str">
        <f t="shared" si="45"/>
        <v>Norte</v>
      </c>
    </row>
    <row r="1464" spans="1:13" x14ac:dyDescent="0.3">
      <c r="A1464" s="7">
        <v>45378</v>
      </c>
      <c r="B1464" s="2">
        <v>25462</v>
      </c>
      <c r="C1464" s="2" t="s">
        <v>51</v>
      </c>
      <c r="D1464" s="2" t="s">
        <v>36</v>
      </c>
      <c r="E1464" s="2" t="s">
        <v>340</v>
      </c>
      <c r="F1464" s="2" t="s">
        <v>56</v>
      </c>
      <c r="G1464" s="2">
        <v>2622</v>
      </c>
      <c r="H1464" s="2">
        <v>2580</v>
      </c>
      <c r="I1464" s="2" t="s">
        <v>39</v>
      </c>
      <c r="J1464" s="2" t="s">
        <v>49</v>
      </c>
      <c r="K1464" s="2" t="s">
        <v>41</v>
      </c>
      <c r="L1464" s="2" t="str">
        <f t="shared" si="44"/>
        <v>Serie</v>
      </c>
      <c r="M1464" s="2" t="str">
        <f t="shared" si="45"/>
        <v>Centro</v>
      </c>
    </row>
    <row r="1465" spans="1:13" x14ac:dyDescent="0.3">
      <c r="A1465" s="7">
        <v>45377</v>
      </c>
      <c r="B1465" s="2">
        <v>33230</v>
      </c>
      <c r="C1465" s="2" t="s">
        <v>51</v>
      </c>
      <c r="D1465" s="2" t="s">
        <v>36</v>
      </c>
      <c r="E1465" s="2" t="s">
        <v>487</v>
      </c>
      <c r="F1465" s="2" t="s">
        <v>56</v>
      </c>
      <c r="G1465" s="2">
        <v>3384</v>
      </c>
      <c r="H1465" s="2">
        <v>4800</v>
      </c>
      <c r="J1465" s="2" t="s">
        <v>40</v>
      </c>
      <c r="K1465" s="2" t="s">
        <v>41</v>
      </c>
      <c r="L1465" s="2" t="str">
        <f t="shared" si="44"/>
        <v>Serie</v>
      </c>
      <c r="M1465" s="2" t="str">
        <f t="shared" si="45"/>
        <v>Centro</v>
      </c>
    </row>
    <row r="1466" spans="1:13" x14ac:dyDescent="0.3">
      <c r="A1466" s="7">
        <v>45379</v>
      </c>
      <c r="B1466" s="2">
        <v>27961</v>
      </c>
      <c r="C1466" s="2" t="s">
        <v>51</v>
      </c>
      <c r="D1466" s="2" t="s">
        <v>36</v>
      </c>
      <c r="E1466" s="2" t="s">
        <v>85</v>
      </c>
      <c r="F1466" s="2" t="s">
        <v>56</v>
      </c>
      <c r="G1466" s="2">
        <v>3486</v>
      </c>
      <c r="H1466" s="2">
        <v>3480</v>
      </c>
      <c r="J1466" s="2" t="s">
        <v>40</v>
      </c>
      <c r="K1466" s="2" t="s">
        <v>50</v>
      </c>
      <c r="L1466" s="2" t="str">
        <f t="shared" si="44"/>
        <v>Serie</v>
      </c>
      <c r="M1466" s="2" t="str">
        <f t="shared" si="45"/>
        <v>Centro</v>
      </c>
    </row>
    <row r="1467" spans="1:13" x14ac:dyDescent="0.3">
      <c r="A1467" s="7">
        <v>45380</v>
      </c>
      <c r="B1467" s="2">
        <v>36472</v>
      </c>
      <c r="C1467" s="2" t="s">
        <v>94</v>
      </c>
      <c r="D1467" s="2" t="s">
        <v>36</v>
      </c>
      <c r="E1467" s="2" t="s">
        <v>183</v>
      </c>
      <c r="F1467" s="2" t="s">
        <v>184</v>
      </c>
      <c r="G1467" s="2">
        <v>35</v>
      </c>
      <c r="H1467" s="2">
        <v>3420</v>
      </c>
      <c r="I1467" s="2" t="s">
        <v>39</v>
      </c>
      <c r="J1467" s="2" t="s">
        <v>40</v>
      </c>
      <c r="K1467" s="2" t="s">
        <v>41</v>
      </c>
      <c r="L1467" s="2" t="str">
        <f t="shared" si="44"/>
        <v>Serie</v>
      </c>
      <c r="M1467" s="2" t="str">
        <f t="shared" si="45"/>
        <v>Norte</v>
      </c>
    </row>
    <row r="1468" spans="1:13" x14ac:dyDescent="0.3">
      <c r="A1468" s="7">
        <v>45380</v>
      </c>
      <c r="B1468" s="2">
        <v>12704</v>
      </c>
      <c r="C1468" s="2" t="s">
        <v>51</v>
      </c>
      <c r="D1468" s="2" t="s">
        <v>36</v>
      </c>
      <c r="E1468" s="2" t="s">
        <v>55</v>
      </c>
      <c r="F1468" s="2" t="s">
        <v>56</v>
      </c>
      <c r="G1468" s="2">
        <v>28</v>
      </c>
      <c r="H1468" s="2">
        <v>2880</v>
      </c>
      <c r="J1468" s="2" t="s">
        <v>40</v>
      </c>
      <c r="K1468" s="2" t="s">
        <v>41</v>
      </c>
      <c r="L1468" s="2" t="str">
        <f t="shared" si="44"/>
        <v>Serie</v>
      </c>
      <c r="M1468" s="2" t="str">
        <f t="shared" si="45"/>
        <v>Centro</v>
      </c>
    </row>
    <row r="1469" spans="1:13" x14ac:dyDescent="0.3">
      <c r="A1469" s="7">
        <v>45378</v>
      </c>
      <c r="B1469" s="2">
        <v>10042</v>
      </c>
      <c r="C1469" s="2" t="s">
        <v>51</v>
      </c>
      <c r="D1469" s="2" t="s">
        <v>422</v>
      </c>
      <c r="E1469" s="2" t="s">
        <v>630</v>
      </c>
      <c r="F1469" s="2" t="s">
        <v>113</v>
      </c>
      <c r="G1469" s="2">
        <v>2334</v>
      </c>
      <c r="H1469" s="2">
        <v>2640</v>
      </c>
      <c r="K1469" s="2" t="s">
        <v>50</v>
      </c>
      <c r="L1469" s="2" t="str">
        <f t="shared" si="44"/>
        <v>Entretenimiento</v>
      </c>
      <c r="M1469" s="2" t="str">
        <f t="shared" si="45"/>
        <v>Centro</v>
      </c>
    </row>
    <row r="1470" spans="1:13" x14ac:dyDescent="0.3">
      <c r="A1470" s="7">
        <v>45381</v>
      </c>
      <c r="B1470" s="2">
        <v>38622</v>
      </c>
      <c r="C1470" s="2" t="s">
        <v>51</v>
      </c>
      <c r="D1470" s="2" t="s">
        <v>36</v>
      </c>
      <c r="E1470" s="2" t="s">
        <v>57</v>
      </c>
      <c r="F1470" s="2" t="s">
        <v>58</v>
      </c>
      <c r="G1470" s="2">
        <v>8</v>
      </c>
      <c r="H1470" s="2">
        <v>2760</v>
      </c>
      <c r="J1470" s="2" t="s">
        <v>40</v>
      </c>
      <c r="K1470" s="2" t="s">
        <v>68</v>
      </c>
      <c r="L1470" s="2" t="str">
        <f t="shared" si="44"/>
        <v>Serie</v>
      </c>
      <c r="M1470" s="2" t="str">
        <f t="shared" si="45"/>
        <v>Centro</v>
      </c>
    </row>
    <row r="1471" spans="1:13" x14ac:dyDescent="0.3">
      <c r="A1471" s="7">
        <v>45380</v>
      </c>
      <c r="B1471" s="2">
        <v>39428</v>
      </c>
      <c r="C1471" s="2" t="s">
        <v>86</v>
      </c>
      <c r="D1471" s="2" t="s">
        <v>36</v>
      </c>
      <c r="E1471" s="2" t="s">
        <v>115</v>
      </c>
      <c r="F1471" s="2" t="s">
        <v>44</v>
      </c>
      <c r="G1471" s="2">
        <v>103</v>
      </c>
      <c r="H1471" s="2">
        <v>300</v>
      </c>
      <c r="I1471" s="2" t="s">
        <v>39</v>
      </c>
      <c r="J1471" s="2" t="s">
        <v>49</v>
      </c>
      <c r="K1471" s="2" t="s">
        <v>64</v>
      </c>
      <c r="L1471" s="2" t="str">
        <f t="shared" si="44"/>
        <v>Serie</v>
      </c>
      <c r="M1471" s="2" t="str">
        <f t="shared" si="45"/>
        <v>Sur</v>
      </c>
    </row>
    <row r="1472" spans="1:13" x14ac:dyDescent="0.3">
      <c r="A1472" s="7">
        <v>45376</v>
      </c>
      <c r="B1472" s="2">
        <v>39305</v>
      </c>
      <c r="C1472" s="2" t="s">
        <v>51</v>
      </c>
      <c r="D1472" s="2" t="s">
        <v>36</v>
      </c>
      <c r="E1472" s="2" t="s">
        <v>83</v>
      </c>
      <c r="F1472" s="2" t="s">
        <v>58</v>
      </c>
      <c r="G1472" s="2">
        <v>4</v>
      </c>
      <c r="H1472" s="2">
        <v>2400</v>
      </c>
      <c r="J1472" s="2" t="s">
        <v>40</v>
      </c>
      <c r="K1472" s="2" t="s">
        <v>50</v>
      </c>
      <c r="L1472" s="2" t="str">
        <f t="shared" si="44"/>
        <v>Serie</v>
      </c>
      <c r="M1472" s="2" t="str">
        <f t="shared" si="45"/>
        <v>Centro</v>
      </c>
    </row>
    <row r="1473" spans="1:13" x14ac:dyDescent="0.3">
      <c r="A1473" s="7">
        <v>45380</v>
      </c>
      <c r="B1473" s="2">
        <v>37192</v>
      </c>
      <c r="C1473" s="2" t="s">
        <v>80</v>
      </c>
      <c r="D1473" s="2" t="s">
        <v>36</v>
      </c>
      <c r="E1473" s="2" t="s">
        <v>146</v>
      </c>
      <c r="F1473" s="2" t="s">
        <v>147</v>
      </c>
      <c r="G1473" s="2">
        <v>11</v>
      </c>
      <c r="H1473" s="2">
        <v>3000</v>
      </c>
      <c r="I1473" s="2" t="s">
        <v>39</v>
      </c>
      <c r="J1473" s="2" t="s">
        <v>49</v>
      </c>
      <c r="K1473" s="2" t="s">
        <v>41</v>
      </c>
      <c r="L1473" s="2" t="str">
        <f t="shared" si="44"/>
        <v>Serie</v>
      </c>
      <c r="M1473" s="2" t="str">
        <f t="shared" si="45"/>
        <v>Norte</v>
      </c>
    </row>
    <row r="1474" spans="1:13" x14ac:dyDescent="0.3">
      <c r="A1474" s="7">
        <v>45379</v>
      </c>
      <c r="B1474" s="2">
        <v>37556</v>
      </c>
      <c r="C1474" s="2" t="s">
        <v>126</v>
      </c>
      <c r="D1474" s="2" t="s">
        <v>36</v>
      </c>
      <c r="E1474" s="2" t="s">
        <v>146</v>
      </c>
      <c r="F1474" s="2" t="s">
        <v>147</v>
      </c>
      <c r="G1474" s="2">
        <v>0</v>
      </c>
      <c r="H1474" s="2">
        <v>3000</v>
      </c>
      <c r="I1474" s="2" t="s">
        <v>39</v>
      </c>
      <c r="K1474" s="2" t="s">
        <v>68</v>
      </c>
      <c r="L1474" s="2" t="str">
        <f t="shared" ref="L1474:L1537" si="46">TRIM(IFERROR(LEFT(F1474, FIND("-", F1474)-1), F1474))</f>
        <v>Serie</v>
      </c>
      <c r="M1474" s="2" t="str">
        <f t="shared" ref="M1474:M1537" si="47">IF(OR(C1474="Monterrey",C1474="Chihuahua",C1474="Saltillo",C1474="Nuevo Laredo",C1474="Reynosa",C1474="Matamoros",C1474="Parral",C1474="Nogales",C1474="Tijuana",C1474="Mexicali",C1474="Ciudad Juárez",C1474="Ciudad Juarez",C1474="Zacatecas",C1474="Tijuana"),"Norte",(
IF(OR(C1474="CDMX",C1474="Ecatepec",C1474="Ixtapaluca",C1474="Tulancingo",C1474="Pachuca",C1474="Tlaxcala",C1474="San Juan del Río",C1474="Queretaro",C1474="Celaya",C1474="Lagos de Moreno",C1474="Zapopan",C1474="Aguascalientes",C1474="Irapuato",C1474="Tala",C1474="Cuernavaca",C1474="Chimalhuacan",C1474="San Juan del Rio",C1474="San Luis Potosi"),"Centro",(
IF(OR(C1474="Acapulco",C1474="Cancún",C1474="Cancun",C1474="Chilpancingo",C1474="Oaxaca",C1474="Villahermosa",C1474="Chetumal",C1474="Campeche",C1474="Ciudad del Carmen",C1474="Coatzacoalcos",C1474="Mérida",C1474="Poza Rica",C1474="Merida"),"Sur",(
IF(OR(C1474="Manzanillo",C1474="Puerto Vallarta",C1474="Altamira",C1474="Tampico",C1474="Ensenada",C1474="Córdoba",C1474="Melchor Ocampo",C1474="Victoria", C1474="Cordoba", C1474="Orizaba"),"Occidente/Costa",
"Otros")
))
))
))</f>
        <v>Occidente/Costa</v>
      </c>
    </row>
    <row r="1475" spans="1:13" x14ac:dyDescent="0.3">
      <c r="A1475" s="7">
        <v>45381</v>
      </c>
      <c r="B1475" s="2">
        <v>35409</v>
      </c>
      <c r="C1475" s="2" t="s">
        <v>51</v>
      </c>
      <c r="D1475" s="2" t="s">
        <v>36</v>
      </c>
      <c r="E1475" s="2" t="s">
        <v>631</v>
      </c>
      <c r="F1475" s="2" t="s">
        <v>53</v>
      </c>
      <c r="G1475" s="2">
        <v>13</v>
      </c>
      <c r="H1475" s="2">
        <v>2520</v>
      </c>
      <c r="J1475" s="2" t="s">
        <v>40</v>
      </c>
      <c r="K1475" s="2" t="s">
        <v>64</v>
      </c>
      <c r="L1475" s="2" t="str">
        <f t="shared" si="46"/>
        <v>Serie</v>
      </c>
      <c r="M1475" s="2" t="str">
        <f t="shared" si="47"/>
        <v>Centro</v>
      </c>
    </row>
    <row r="1476" spans="1:13" x14ac:dyDescent="0.3">
      <c r="A1476" s="7">
        <v>45378</v>
      </c>
      <c r="B1476" s="2">
        <v>72543</v>
      </c>
      <c r="C1476" s="2" t="s">
        <v>119</v>
      </c>
      <c r="D1476" s="2" t="s">
        <v>36</v>
      </c>
      <c r="E1476" s="2" t="s">
        <v>52</v>
      </c>
      <c r="F1476" s="2" t="s">
        <v>53</v>
      </c>
      <c r="G1476" s="2">
        <v>2224</v>
      </c>
      <c r="H1476" s="2">
        <v>2640</v>
      </c>
      <c r="J1476" s="2" t="s">
        <v>40</v>
      </c>
      <c r="K1476" s="2" t="s">
        <v>68</v>
      </c>
      <c r="L1476" s="2" t="str">
        <f t="shared" si="46"/>
        <v>Serie</v>
      </c>
      <c r="M1476" s="2" t="str">
        <f t="shared" si="47"/>
        <v>Centro</v>
      </c>
    </row>
    <row r="1477" spans="1:13" x14ac:dyDescent="0.3">
      <c r="A1477" s="7">
        <v>45379</v>
      </c>
      <c r="B1477" s="2">
        <v>37050</v>
      </c>
      <c r="C1477" s="2" t="s">
        <v>80</v>
      </c>
      <c r="D1477" s="2" t="s">
        <v>36</v>
      </c>
      <c r="E1477" s="2" t="s">
        <v>140</v>
      </c>
      <c r="F1477" s="2" t="s">
        <v>141</v>
      </c>
      <c r="G1477" s="2">
        <v>13</v>
      </c>
      <c r="H1477" s="2">
        <v>3000</v>
      </c>
      <c r="J1477" s="2" t="s">
        <v>49</v>
      </c>
      <c r="K1477" s="2" t="s">
        <v>64</v>
      </c>
      <c r="L1477" s="2" t="str">
        <f t="shared" si="46"/>
        <v>Serie</v>
      </c>
      <c r="M1477" s="2" t="str">
        <f t="shared" si="47"/>
        <v>Norte</v>
      </c>
    </row>
    <row r="1478" spans="1:13" x14ac:dyDescent="0.3">
      <c r="A1478" s="7">
        <v>45381</v>
      </c>
      <c r="B1478" s="2">
        <v>21224</v>
      </c>
      <c r="C1478" s="2" t="s">
        <v>200</v>
      </c>
      <c r="D1478" s="2" t="s">
        <v>36</v>
      </c>
      <c r="E1478" s="2" t="s">
        <v>565</v>
      </c>
      <c r="F1478" s="2" t="s">
        <v>56</v>
      </c>
      <c r="G1478" s="2">
        <v>0</v>
      </c>
      <c r="H1478" s="2">
        <v>2580</v>
      </c>
      <c r="I1478" s="2" t="s">
        <v>39</v>
      </c>
      <c r="K1478" s="2" t="s">
        <v>41</v>
      </c>
      <c r="L1478" s="2" t="str">
        <f t="shared" si="46"/>
        <v>Serie</v>
      </c>
      <c r="M1478" s="2" t="str">
        <f t="shared" si="47"/>
        <v>Centro</v>
      </c>
    </row>
    <row r="1479" spans="1:13" x14ac:dyDescent="0.3">
      <c r="A1479" s="7">
        <v>45377</v>
      </c>
      <c r="B1479" s="2">
        <v>35859</v>
      </c>
      <c r="C1479" s="2" t="s">
        <v>123</v>
      </c>
      <c r="D1479" s="2" t="s">
        <v>36</v>
      </c>
      <c r="E1479" s="2" t="s">
        <v>276</v>
      </c>
      <c r="F1479" s="2" t="s">
        <v>58</v>
      </c>
      <c r="G1479" s="2">
        <v>2560</v>
      </c>
      <c r="H1479" s="2">
        <v>2580</v>
      </c>
      <c r="J1479" s="2" t="s">
        <v>40</v>
      </c>
      <c r="K1479" s="2" t="s">
        <v>64</v>
      </c>
      <c r="L1479" s="2" t="str">
        <f t="shared" si="46"/>
        <v>Serie</v>
      </c>
      <c r="M1479" s="2" t="str">
        <f t="shared" si="47"/>
        <v>Norte</v>
      </c>
    </row>
    <row r="1480" spans="1:13" x14ac:dyDescent="0.3">
      <c r="A1480" s="7">
        <v>45380</v>
      </c>
      <c r="B1480" s="2">
        <v>29170</v>
      </c>
      <c r="C1480" s="2" t="s">
        <v>200</v>
      </c>
      <c r="D1480" s="2" t="s">
        <v>36</v>
      </c>
      <c r="E1480" s="2" t="s">
        <v>249</v>
      </c>
      <c r="F1480" s="2" t="s">
        <v>250</v>
      </c>
      <c r="G1480" s="2">
        <v>669</v>
      </c>
      <c r="H1480" s="2">
        <v>2460</v>
      </c>
      <c r="J1480" s="2" t="s">
        <v>40</v>
      </c>
      <c r="K1480" s="2" t="s">
        <v>64</v>
      </c>
      <c r="L1480" s="2" t="str">
        <f t="shared" si="46"/>
        <v>Serie</v>
      </c>
      <c r="M1480" s="2" t="str">
        <f t="shared" si="47"/>
        <v>Centro</v>
      </c>
    </row>
    <row r="1481" spans="1:13" x14ac:dyDescent="0.3">
      <c r="A1481" s="7">
        <v>45378</v>
      </c>
      <c r="B1481" s="2">
        <v>21091</v>
      </c>
      <c r="C1481" s="2" t="s">
        <v>80</v>
      </c>
      <c r="D1481" s="2" t="s">
        <v>36</v>
      </c>
      <c r="E1481" s="2" t="s">
        <v>377</v>
      </c>
      <c r="F1481" s="2" t="s">
        <v>44</v>
      </c>
      <c r="G1481" s="2">
        <v>105</v>
      </c>
      <c r="H1481" s="2">
        <v>660</v>
      </c>
      <c r="I1481" s="2" t="s">
        <v>39</v>
      </c>
      <c r="J1481" s="2" t="s">
        <v>45</v>
      </c>
      <c r="K1481" s="2" t="s">
        <v>68</v>
      </c>
      <c r="L1481" s="2" t="str">
        <f t="shared" si="46"/>
        <v>Serie</v>
      </c>
      <c r="M1481" s="2" t="str">
        <f t="shared" si="47"/>
        <v>Norte</v>
      </c>
    </row>
    <row r="1482" spans="1:13" x14ac:dyDescent="0.3">
      <c r="A1482" s="7">
        <v>45377</v>
      </c>
      <c r="B1482" s="2">
        <v>56900</v>
      </c>
      <c r="C1482" s="2" t="s">
        <v>273</v>
      </c>
      <c r="D1482" s="2" t="s">
        <v>36</v>
      </c>
      <c r="E1482" s="2" t="s">
        <v>300</v>
      </c>
      <c r="F1482" s="2" t="s">
        <v>101</v>
      </c>
      <c r="G1482" s="2">
        <v>18</v>
      </c>
      <c r="H1482" s="2">
        <v>1380</v>
      </c>
      <c r="J1482" s="2" t="s">
        <v>40</v>
      </c>
      <c r="K1482" s="2" t="s">
        <v>41</v>
      </c>
      <c r="L1482" s="2" t="str">
        <f t="shared" si="46"/>
        <v>Serie</v>
      </c>
      <c r="M1482" s="2" t="str">
        <f t="shared" si="47"/>
        <v>Occidente/Costa</v>
      </c>
    </row>
    <row r="1483" spans="1:13" x14ac:dyDescent="0.3">
      <c r="A1483" s="7">
        <v>45380</v>
      </c>
      <c r="B1483" s="2">
        <v>27290</v>
      </c>
      <c r="C1483" s="2" t="s">
        <v>51</v>
      </c>
      <c r="D1483" s="2" t="s">
        <v>36</v>
      </c>
      <c r="E1483" s="2" t="s">
        <v>79</v>
      </c>
      <c r="F1483" s="2" t="s">
        <v>58</v>
      </c>
      <c r="G1483" s="2">
        <v>1340</v>
      </c>
      <c r="H1483" s="2">
        <v>2520</v>
      </c>
      <c r="J1483" s="2" t="s">
        <v>40</v>
      </c>
      <c r="K1483" s="2" t="s">
        <v>41</v>
      </c>
      <c r="L1483" s="2" t="str">
        <f t="shared" si="46"/>
        <v>Serie</v>
      </c>
      <c r="M1483" s="2" t="str">
        <f t="shared" si="47"/>
        <v>Centro</v>
      </c>
    </row>
    <row r="1484" spans="1:13" x14ac:dyDescent="0.3">
      <c r="A1484" s="7">
        <v>45378</v>
      </c>
      <c r="B1484" s="2">
        <v>16598</v>
      </c>
      <c r="C1484" s="2" t="s">
        <v>151</v>
      </c>
      <c r="D1484" s="2" t="s">
        <v>36</v>
      </c>
      <c r="E1484" s="2" t="s">
        <v>120</v>
      </c>
      <c r="F1484" s="2" t="s">
        <v>58</v>
      </c>
      <c r="G1484" s="2">
        <v>26</v>
      </c>
      <c r="H1484" s="2">
        <v>3060</v>
      </c>
      <c r="J1484" s="2" t="s">
        <v>40</v>
      </c>
      <c r="K1484" s="2" t="s">
        <v>41</v>
      </c>
      <c r="L1484" s="2" t="str">
        <f t="shared" si="46"/>
        <v>Serie</v>
      </c>
      <c r="M1484" s="2" t="str">
        <f t="shared" si="47"/>
        <v>Norte</v>
      </c>
    </row>
    <row r="1485" spans="1:13" x14ac:dyDescent="0.3">
      <c r="A1485" s="7">
        <v>45380</v>
      </c>
      <c r="B1485" s="2">
        <v>33965</v>
      </c>
      <c r="C1485" s="2" t="s">
        <v>257</v>
      </c>
      <c r="D1485" s="2" t="s">
        <v>36</v>
      </c>
      <c r="E1485" s="2" t="s">
        <v>139</v>
      </c>
      <c r="F1485" s="2" t="s">
        <v>48</v>
      </c>
      <c r="G1485" s="2">
        <v>670</v>
      </c>
      <c r="H1485" s="2">
        <v>660</v>
      </c>
      <c r="I1485" s="2" t="s">
        <v>39</v>
      </c>
      <c r="J1485" s="2" t="s">
        <v>49</v>
      </c>
      <c r="K1485" s="2" t="s">
        <v>68</v>
      </c>
      <c r="L1485" s="2" t="str">
        <f t="shared" si="46"/>
        <v>Serie</v>
      </c>
      <c r="M1485" s="2" t="str">
        <f t="shared" si="47"/>
        <v>Sur</v>
      </c>
    </row>
    <row r="1486" spans="1:13" x14ac:dyDescent="0.3">
      <c r="A1486" s="7">
        <v>45377</v>
      </c>
      <c r="B1486" s="2">
        <v>32349</v>
      </c>
      <c r="C1486" s="2" t="s">
        <v>51</v>
      </c>
      <c r="D1486" s="2" t="s">
        <v>36</v>
      </c>
      <c r="E1486" s="2" t="s">
        <v>55</v>
      </c>
      <c r="F1486" s="2" t="s">
        <v>56</v>
      </c>
      <c r="G1486" s="2">
        <v>2644</v>
      </c>
      <c r="H1486" s="2">
        <v>2640</v>
      </c>
      <c r="J1486" s="2" t="s">
        <v>40</v>
      </c>
      <c r="K1486" s="2" t="s">
        <v>68</v>
      </c>
      <c r="L1486" s="2" t="str">
        <f t="shared" si="46"/>
        <v>Serie</v>
      </c>
      <c r="M1486" s="2" t="str">
        <f t="shared" si="47"/>
        <v>Centro</v>
      </c>
    </row>
    <row r="1487" spans="1:13" x14ac:dyDescent="0.3">
      <c r="A1487" s="7">
        <v>45379</v>
      </c>
      <c r="B1487" s="2">
        <v>10044</v>
      </c>
      <c r="C1487" s="2" t="s">
        <v>51</v>
      </c>
      <c r="D1487" s="2" t="s">
        <v>36</v>
      </c>
      <c r="E1487" s="2" t="s">
        <v>120</v>
      </c>
      <c r="F1487" s="2" t="s">
        <v>58</v>
      </c>
      <c r="G1487" s="2">
        <v>2122</v>
      </c>
      <c r="H1487" s="2">
        <v>2640</v>
      </c>
      <c r="J1487" s="2" t="s">
        <v>40</v>
      </c>
      <c r="K1487" s="2" t="s">
        <v>41</v>
      </c>
      <c r="L1487" s="2" t="str">
        <f t="shared" si="46"/>
        <v>Serie</v>
      </c>
      <c r="M1487" s="2" t="str">
        <f t="shared" si="47"/>
        <v>Centro</v>
      </c>
    </row>
    <row r="1488" spans="1:13" x14ac:dyDescent="0.3">
      <c r="A1488" s="7">
        <v>45380</v>
      </c>
      <c r="B1488" s="2">
        <v>33580</v>
      </c>
      <c r="C1488" s="2" t="s">
        <v>273</v>
      </c>
      <c r="D1488" s="2" t="s">
        <v>36</v>
      </c>
      <c r="E1488" s="2" t="s">
        <v>288</v>
      </c>
      <c r="F1488" s="2" t="s">
        <v>58</v>
      </c>
      <c r="G1488" s="2">
        <v>2412</v>
      </c>
      <c r="H1488" s="2">
        <v>2400</v>
      </c>
      <c r="J1488" s="2" t="s">
        <v>40</v>
      </c>
      <c r="K1488" s="2" t="s">
        <v>64</v>
      </c>
      <c r="L1488" s="2" t="str">
        <f t="shared" si="46"/>
        <v>Serie</v>
      </c>
      <c r="M1488" s="2" t="str">
        <f t="shared" si="47"/>
        <v>Occidente/Costa</v>
      </c>
    </row>
    <row r="1489" spans="1:13" x14ac:dyDescent="0.3">
      <c r="A1489" s="7">
        <v>45381</v>
      </c>
      <c r="B1489" s="2">
        <v>37654</v>
      </c>
      <c r="C1489" s="2" t="s">
        <v>51</v>
      </c>
      <c r="D1489" s="2" t="s">
        <v>62</v>
      </c>
      <c r="E1489" s="2" t="s">
        <v>194</v>
      </c>
      <c r="F1489" s="2" t="s">
        <v>48</v>
      </c>
      <c r="G1489" s="2">
        <v>3</v>
      </c>
      <c r="H1489" s="2">
        <v>1320</v>
      </c>
      <c r="I1489" s="2" t="s">
        <v>39</v>
      </c>
      <c r="J1489" s="2" t="s">
        <v>40</v>
      </c>
      <c r="K1489" s="2" t="s">
        <v>50</v>
      </c>
      <c r="L1489" s="2" t="str">
        <f t="shared" si="46"/>
        <v>Serie</v>
      </c>
      <c r="M1489" s="2" t="str">
        <f t="shared" si="47"/>
        <v>Centro</v>
      </c>
    </row>
    <row r="1490" spans="1:13" x14ac:dyDescent="0.3">
      <c r="A1490" s="7">
        <v>45376</v>
      </c>
      <c r="B1490" s="2">
        <v>28620</v>
      </c>
      <c r="C1490" s="2" t="s">
        <v>51</v>
      </c>
      <c r="D1490" s="2" t="s">
        <v>36</v>
      </c>
      <c r="E1490" s="2" t="s">
        <v>83</v>
      </c>
      <c r="F1490" s="2" t="s">
        <v>58</v>
      </c>
      <c r="G1490" s="2">
        <v>2518</v>
      </c>
      <c r="H1490" s="2">
        <v>2520</v>
      </c>
      <c r="J1490" s="2" t="s">
        <v>40</v>
      </c>
      <c r="K1490" s="2" t="s">
        <v>64</v>
      </c>
      <c r="L1490" s="2" t="str">
        <f t="shared" si="46"/>
        <v>Serie</v>
      </c>
      <c r="M1490" s="2" t="str">
        <f t="shared" si="47"/>
        <v>Centro</v>
      </c>
    </row>
    <row r="1491" spans="1:13" x14ac:dyDescent="0.3">
      <c r="A1491" s="7">
        <v>45378</v>
      </c>
      <c r="B1491" s="2">
        <v>37269</v>
      </c>
      <c r="C1491" s="2" t="s">
        <v>51</v>
      </c>
      <c r="D1491" s="2" t="s">
        <v>36</v>
      </c>
      <c r="E1491" s="2" t="s">
        <v>135</v>
      </c>
      <c r="F1491" s="2" t="s">
        <v>56</v>
      </c>
      <c r="G1491" s="2">
        <v>6</v>
      </c>
      <c r="H1491" s="2">
        <v>3360</v>
      </c>
      <c r="J1491" s="2" t="s">
        <v>40</v>
      </c>
      <c r="K1491" s="2" t="s">
        <v>64</v>
      </c>
      <c r="L1491" s="2" t="str">
        <f t="shared" si="46"/>
        <v>Serie</v>
      </c>
      <c r="M1491" s="2" t="str">
        <f t="shared" si="47"/>
        <v>Centro</v>
      </c>
    </row>
    <row r="1492" spans="1:13" x14ac:dyDescent="0.3">
      <c r="A1492" s="7">
        <v>45378</v>
      </c>
      <c r="B1492" s="2">
        <v>31102</v>
      </c>
      <c r="C1492" s="2" t="s">
        <v>257</v>
      </c>
      <c r="D1492" s="2" t="s">
        <v>36</v>
      </c>
      <c r="E1492" s="2" t="s">
        <v>146</v>
      </c>
      <c r="F1492" s="2" t="s">
        <v>147</v>
      </c>
      <c r="G1492" s="2">
        <v>85</v>
      </c>
      <c r="H1492" s="2">
        <v>2700</v>
      </c>
      <c r="I1492" s="2" t="s">
        <v>39</v>
      </c>
      <c r="J1492" s="2" t="s">
        <v>49</v>
      </c>
      <c r="K1492" s="2" t="s">
        <v>41</v>
      </c>
      <c r="L1492" s="2" t="str">
        <f t="shared" si="46"/>
        <v>Serie</v>
      </c>
      <c r="M1492" s="2" t="str">
        <f t="shared" si="47"/>
        <v>Sur</v>
      </c>
    </row>
    <row r="1493" spans="1:13" x14ac:dyDescent="0.3">
      <c r="A1493" s="7">
        <v>45379</v>
      </c>
      <c r="B1493" s="2">
        <v>30763</v>
      </c>
      <c r="C1493" s="2" t="s">
        <v>137</v>
      </c>
      <c r="D1493" s="2" t="s">
        <v>36</v>
      </c>
      <c r="E1493" s="2" t="s">
        <v>83</v>
      </c>
      <c r="F1493" s="2" t="s">
        <v>58</v>
      </c>
      <c r="G1493" s="2">
        <v>2536</v>
      </c>
      <c r="H1493" s="2">
        <v>2520</v>
      </c>
      <c r="J1493" s="2" t="s">
        <v>40</v>
      </c>
      <c r="K1493" s="2" t="s">
        <v>64</v>
      </c>
      <c r="L1493" s="2" t="str">
        <f t="shared" si="46"/>
        <v>Serie</v>
      </c>
      <c r="M1493" s="2" t="str">
        <f t="shared" si="47"/>
        <v>Norte</v>
      </c>
    </row>
    <row r="1494" spans="1:13" x14ac:dyDescent="0.3">
      <c r="A1494" s="7">
        <v>45379</v>
      </c>
      <c r="B1494" s="2">
        <v>35897</v>
      </c>
      <c r="C1494" s="2" t="s">
        <v>80</v>
      </c>
      <c r="D1494" s="2" t="s">
        <v>36</v>
      </c>
      <c r="E1494" s="2" t="s">
        <v>263</v>
      </c>
      <c r="F1494" s="2" t="s">
        <v>48</v>
      </c>
      <c r="G1494" s="2">
        <v>2456</v>
      </c>
      <c r="H1494" s="2">
        <v>3600</v>
      </c>
      <c r="I1494" s="2" t="s">
        <v>39</v>
      </c>
      <c r="J1494" s="2" t="s">
        <v>40</v>
      </c>
      <c r="K1494" s="2" t="s">
        <v>68</v>
      </c>
      <c r="L1494" s="2" t="str">
        <f t="shared" si="46"/>
        <v>Serie</v>
      </c>
      <c r="M1494" s="2" t="str">
        <f t="shared" si="47"/>
        <v>Norte</v>
      </c>
    </row>
    <row r="1495" spans="1:13" x14ac:dyDescent="0.3">
      <c r="A1495" s="7">
        <v>45380</v>
      </c>
      <c r="B1495" s="2">
        <v>38219</v>
      </c>
      <c r="C1495" s="2" t="s">
        <v>51</v>
      </c>
      <c r="D1495" s="2" t="s">
        <v>36</v>
      </c>
      <c r="E1495" s="2" t="s">
        <v>304</v>
      </c>
      <c r="F1495" s="2" t="s">
        <v>74</v>
      </c>
      <c r="G1495" s="2">
        <v>1550</v>
      </c>
      <c r="H1495" s="2">
        <v>3300</v>
      </c>
      <c r="I1495" s="2" t="s">
        <v>39</v>
      </c>
      <c r="J1495" s="2" t="s">
        <v>40</v>
      </c>
      <c r="K1495" s="2" t="s">
        <v>68</v>
      </c>
      <c r="L1495" s="2" t="str">
        <f t="shared" si="46"/>
        <v>Serie</v>
      </c>
      <c r="M1495" s="2" t="str">
        <f t="shared" si="47"/>
        <v>Centro</v>
      </c>
    </row>
    <row r="1496" spans="1:13" x14ac:dyDescent="0.3">
      <c r="A1496" s="7">
        <v>45380</v>
      </c>
      <c r="B1496" s="2">
        <v>35779</v>
      </c>
      <c r="C1496" s="2" t="s">
        <v>82</v>
      </c>
      <c r="D1496" s="2" t="s">
        <v>36</v>
      </c>
      <c r="E1496" s="2" t="s">
        <v>632</v>
      </c>
      <c r="F1496" s="2" t="s">
        <v>633</v>
      </c>
      <c r="G1496" s="2">
        <v>610</v>
      </c>
      <c r="H1496" s="2">
        <v>1320</v>
      </c>
      <c r="I1496" s="2" t="s">
        <v>39</v>
      </c>
      <c r="J1496" s="2" t="s">
        <v>40</v>
      </c>
      <c r="K1496" s="2" t="s">
        <v>41</v>
      </c>
      <c r="L1496" s="2" t="str">
        <f t="shared" si="46"/>
        <v>Serie</v>
      </c>
      <c r="M1496" s="2" t="str">
        <f t="shared" si="47"/>
        <v>Occidente/Costa</v>
      </c>
    </row>
    <row r="1497" spans="1:13" x14ac:dyDescent="0.3">
      <c r="A1497" s="7">
        <v>45377</v>
      </c>
      <c r="B1497" s="2">
        <v>24842</v>
      </c>
      <c r="C1497" s="2" t="s">
        <v>119</v>
      </c>
      <c r="D1497" s="2" t="s">
        <v>36</v>
      </c>
      <c r="E1497" s="2" t="s">
        <v>133</v>
      </c>
      <c r="F1497" s="2" t="s">
        <v>134</v>
      </c>
      <c r="G1497" s="2">
        <v>1225</v>
      </c>
      <c r="H1497" s="2">
        <v>1260</v>
      </c>
      <c r="I1497" s="2" t="s">
        <v>39</v>
      </c>
      <c r="J1497" s="2" t="s">
        <v>49</v>
      </c>
      <c r="K1497" s="2" t="s">
        <v>41</v>
      </c>
      <c r="L1497" s="2" t="str">
        <f t="shared" si="46"/>
        <v>Infantil</v>
      </c>
      <c r="M1497" s="2" t="str">
        <f t="shared" si="47"/>
        <v>Centro</v>
      </c>
    </row>
    <row r="1498" spans="1:13" x14ac:dyDescent="0.3">
      <c r="A1498" s="7">
        <v>45377</v>
      </c>
      <c r="B1498" s="2">
        <v>13386</v>
      </c>
      <c r="C1498" s="2" t="s">
        <v>51</v>
      </c>
      <c r="D1498" s="2" t="s">
        <v>36</v>
      </c>
      <c r="E1498" s="2" t="s">
        <v>634</v>
      </c>
      <c r="F1498" s="2" t="s">
        <v>147</v>
      </c>
      <c r="G1498" s="2">
        <v>77</v>
      </c>
      <c r="H1498" s="2">
        <v>2400</v>
      </c>
      <c r="J1498" s="2" t="s">
        <v>40</v>
      </c>
      <c r="K1498" s="2" t="s">
        <v>50</v>
      </c>
      <c r="L1498" s="2" t="str">
        <f t="shared" si="46"/>
        <v>Serie</v>
      </c>
      <c r="M1498" s="2" t="str">
        <f t="shared" si="47"/>
        <v>Centro</v>
      </c>
    </row>
    <row r="1499" spans="1:13" x14ac:dyDescent="0.3">
      <c r="A1499" s="7">
        <v>45380</v>
      </c>
      <c r="B1499" s="2">
        <v>19416</v>
      </c>
      <c r="C1499" s="2" t="s">
        <v>80</v>
      </c>
      <c r="D1499" s="2" t="s">
        <v>36</v>
      </c>
      <c r="E1499" s="2" t="s">
        <v>112</v>
      </c>
      <c r="F1499" s="2" t="s">
        <v>113</v>
      </c>
      <c r="G1499" s="2">
        <v>573</v>
      </c>
      <c r="H1499" s="2">
        <v>2820</v>
      </c>
      <c r="I1499" s="2" t="s">
        <v>39</v>
      </c>
      <c r="J1499" s="2" t="s">
        <v>40</v>
      </c>
      <c r="K1499" s="2" t="s">
        <v>64</v>
      </c>
      <c r="L1499" s="2" t="str">
        <f t="shared" si="46"/>
        <v>Entretenimiento</v>
      </c>
      <c r="M1499" s="2" t="str">
        <f t="shared" si="47"/>
        <v>Norte</v>
      </c>
    </row>
    <row r="1500" spans="1:13" x14ac:dyDescent="0.3">
      <c r="A1500" s="7">
        <v>45379</v>
      </c>
      <c r="B1500" s="2">
        <v>12832</v>
      </c>
      <c r="C1500" s="2" t="s">
        <v>51</v>
      </c>
      <c r="D1500" s="2" t="s">
        <v>36</v>
      </c>
      <c r="E1500" s="2" t="s">
        <v>327</v>
      </c>
      <c r="F1500" s="2" t="s">
        <v>299</v>
      </c>
      <c r="G1500" s="2">
        <v>7451</v>
      </c>
      <c r="H1500" s="2">
        <v>7560</v>
      </c>
      <c r="J1500" s="2" t="s">
        <v>40</v>
      </c>
      <c r="K1500" s="2" t="s">
        <v>41</v>
      </c>
      <c r="L1500" s="2" t="str">
        <f t="shared" si="46"/>
        <v>Cine</v>
      </c>
      <c r="M1500" s="2" t="str">
        <f t="shared" si="47"/>
        <v>Centro</v>
      </c>
    </row>
    <row r="1501" spans="1:13" x14ac:dyDescent="0.3">
      <c r="A1501" s="7">
        <v>45382</v>
      </c>
      <c r="B1501" s="2">
        <v>37016</v>
      </c>
      <c r="C1501" s="2" t="s">
        <v>197</v>
      </c>
      <c r="D1501" s="2" t="s">
        <v>36</v>
      </c>
      <c r="E1501" s="2" t="s">
        <v>498</v>
      </c>
      <c r="F1501" s="2" t="s">
        <v>48</v>
      </c>
      <c r="G1501" s="2">
        <v>1336</v>
      </c>
      <c r="H1501" s="2">
        <v>1380</v>
      </c>
      <c r="I1501" s="2" t="s">
        <v>39</v>
      </c>
      <c r="J1501" s="2" t="s">
        <v>40</v>
      </c>
      <c r="K1501" s="2" t="s">
        <v>64</v>
      </c>
      <c r="L1501" s="2" t="str">
        <f t="shared" si="46"/>
        <v>Serie</v>
      </c>
      <c r="M1501" s="2" t="str">
        <f t="shared" si="47"/>
        <v>Centro</v>
      </c>
    </row>
    <row r="1502" spans="1:13" x14ac:dyDescent="0.3">
      <c r="A1502" s="7">
        <v>45379</v>
      </c>
      <c r="B1502" s="2">
        <v>15297</v>
      </c>
      <c r="C1502" s="2" t="s">
        <v>51</v>
      </c>
      <c r="D1502" s="2" t="s">
        <v>36</v>
      </c>
      <c r="E1502" s="2" t="s">
        <v>83</v>
      </c>
      <c r="F1502" s="2" t="s">
        <v>53</v>
      </c>
      <c r="G1502" s="2">
        <v>2485</v>
      </c>
      <c r="H1502" s="2">
        <v>2460</v>
      </c>
      <c r="J1502" s="2" t="s">
        <v>40</v>
      </c>
      <c r="K1502" s="2" t="s">
        <v>68</v>
      </c>
      <c r="L1502" s="2" t="str">
        <f t="shared" si="46"/>
        <v>Serie</v>
      </c>
      <c r="M1502" s="2" t="str">
        <f t="shared" si="47"/>
        <v>Centro</v>
      </c>
    </row>
    <row r="1503" spans="1:13" x14ac:dyDescent="0.3">
      <c r="A1503" s="7">
        <v>45380</v>
      </c>
      <c r="B1503" s="2">
        <v>82440</v>
      </c>
      <c r="C1503" s="2" t="s">
        <v>137</v>
      </c>
      <c r="D1503" s="2" t="s">
        <v>36</v>
      </c>
      <c r="E1503" s="2" t="s">
        <v>635</v>
      </c>
      <c r="F1503" s="2" t="s">
        <v>58</v>
      </c>
      <c r="G1503" s="2">
        <v>133</v>
      </c>
      <c r="H1503" s="2">
        <v>2520</v>
      </c>
      <c r="J1503" s="2" t="s">
        <v>40</v>
      </c>
      <c r="K1503" s="2" t="s">
        <v>64</v>
      </c>
      <c r="L1503" s="2" t="str">
        <f t="shared" si="46"/>
        <v>Serie</v>
      </c>
      <c r="M1503" s="2" t="str">
        <f t="shared" si="47"/>
        <v>Norte</v>
      </c>
    </row>
    <row r="1504" spans="1:13" x14ac:dyDescent="0.3">
      <c r="A1504" s="7">
        <v>45377</v>
      </c>
      <c r="B1504" s="2">
        <v>24115</v>
      </c>
      <c r="C1504" s="2" t="s">
        <v>61</v>
      </c>
      <c r="D1504" s="2" t="s">
        <v>36</v>
      </c>
      <c r="E1504" s="2" t="s">
        <v>83</v>
      </c>
      <c r="F1504" s="2" t="s">
        <v>58</v>
      </c>
      <c r="G1504" s="2">
        <v>1928</v>
      </c>
      <c r="H1504" s="2">
        <v>2640</v>
      </c>
      <c r="J1504" s="2" t="s">
        <v>40</v>
      </c>
      <c r="K1504" s="2" t="s">
        <v>64</v>
      </c>
      <c r="L1504" s="2" t="str">
        <f t="shared" si="46"/>
        <v>Serie</v>
      </c>
      <c r="M1504" s="2" t="str">
        <f t="shared" si="47"/>
        <v>Occidente/Costa</v>
      </c>
    </row>
    <row r="1505" spans="1:13" x14ac:dyDescent="0.3">
      <c r="A1505" s="7">
        <v>45381</v>
      </c>
      <c r="B1505" s="2">
        <v>51774</v>
      </c>
      <c r="C1505" s="2" t="s">
        <v>105</v>
      </c>
      <c r="D1505" s="2" t="s">
        <v>36</v>
      </c>
      <c r="E1505" s="2" t="s">
        <v>577</v>
      </c>
      <c r="F1505" s="2" t="s">
        <v>165</v>
      </c>
      <c r="G1505" s="2">
        <v>5066</v>
      </c>
      <c r="H1505" s="2">
        <v>5400</v>
      </c>
      <c r="J1505" s="2" t="s">
        <v>40</v>
      </c>
      <c r="K1505" s="2" t="s">
        <v>68</v>
      </c>
      <c r="L1505" s="2" t="str">
        <f t="shared" si="46"/>
        <v>Cine</v>
      </c>
      <c r="M1505" s="2" t="str">
        <f t="shared" si="47"/>
        <v>Centro</v>
      </c>
    </row>
    <row r="1506" spans="1:13" x14ac:dyDescent="0.3">
      <c r="A1506" s="7">
        <v>45379</v>
      </c>
      <c r="B1506" s="2">
        <v>80315</v>
      </c>
      <c r="C1506" s="2" t="s">
        <v>80</v>
      </c>
      <c r="D1506" s="2" t="s">
        <v>36</v>
      </c>
      <c r="E1506" s="2" t="s">
        <v>67</v>
      </c>
      <c r="F1506" s="2" t="s">
        <v>56</v>
      </c>
      <c r="G1506" s="2">
        <v>1351</v>
      </c>
      <c r="H1506" s="2">
        <v>2640</v>
      </c>
      <c r="J1506" s="2" t="s">
        <v>40</v>
      </c>
      <c r="K1506" s="2" t="s">
        <v>64</v>
      </c>
      <c r="L1506" s="2" t="str">
        <f t="shared" si="46"/>
        <v>Serie</v>
      </c>
      <c r="M1506" s="2" t="str">
        <f t="shared" si="47"/>
        <v>Norte</v>
      </c>
    </row>
    <row r="1507" spans="1:13" x14ac:dyDescent="0.3">
      <c r="A1507" s="7">
        <v>45379</v>
      </c>
      <c r="B1507" s="2">
        <v>28680</v>
      </c>
      <c r="C1507" s="2" t="s">
        <v>51</v>
      </c>
      <c r="D1507" s="2" t="s">
        <v>36</v>
      </c>
      <c r="E1507" s="2" t="s">
        <v>67</v>
      </c>
      <c r="F1507" s="2" t="s">
        <v>56</v>
      </c>
      <c r="G1507" s="2">
        <v>154</v>
      </c>
      <c r="H1507" s="2">
        <v>2520</v>
      </c>
      <c r="J1507" s="2" t="s">
        <v>40</v>
      </c>
      <c r="K1507" s="2" t="s">
        <v>50</v>
      </c>
      <c r="L1507" s="2" t="str">
        <f t="shared" si="46"/>
        <v>Serie</v>
      </c>
      <c r="M1507" s="2" t="str">
        <f t="shared" si="47"/>
        <v>Centro</v>
      </c>
    </row>
    <row r="1508" spans="1:13" x14ac:dyDescent="0.3">
      <c r="A1508" s="7">
        <v>45376</v>
      </c>
      <c r="B1508" s="2">
        <v>32953</v>
      </c>
      <c r="C1508" s="2" t="s">
        <v>51</v>
      </c>
      <c r="D1508" s="2" t="s">
        <v>36</v>
      </c>
      <c r="E1508" s="2" t="s">
        <v>208</v>
      </c>
      <c r="F1508" s="2" t="s">
        <v>56</v>
      </c>
      <c r="G1508" s="2">
        <v>2644</v>
      </c>
      <c r="H1508" s="2">
        <v>2340</v>
      </c>
      <c r="J1508" s="2" t="s">
        <v>40</v>
      </c>
      <c r="K1508" s="2" t="s">
        <v>41</v>
      </c>
      <c r="L1508" s="2" t="str">
        <f t="shared" si="46"/>
        <v>Serie</v>
      </c>
      <c r="M1508" s="2" t="str">
        <f t="shared" si="47"/>
        <v>Centro</v>
      </c>
    </row>
    <row r="1509" spans="1:13" x14ac:dyDescent="0.3">
      <c r="A1509" s="7">
        <v>45381</v>
      </c>
      <c r="B1509" s="2">
        <v>33831</v>
      </c>
      <c r="C1509" s="2" t="s">
        <v>96</v>
      </c>
      <c r="D1509" s="2" t="s">
        <v>36</v>
      </c>
      <c r="E1509" s="2" t="s">
        <v>636</v>
      </c>
      <c r="F1509" s="2" t="s">
        <v>44</v>
      </c>
      <c r="G1509" s="2">
        <v>682</v>
      </c>
      <c r="H1509" s="2">
        <v>720</v>
      </c>
      <c r="J1509" s="2" t="s">
        <v>49</v>
      </c>
      <c r="K1509" s="2" t="s">
        <v>64</v>
      </c>
      <c r="L1509" s="2" t="str">
        <f t="shared" si="46"/>
        <v>Serie</v>
      </c>
      <c r="M1509" s="2" t="str">
        <f t="shared" si="47"/>
        <v>Centro</v>
      </c>
    </row>
    <row r="1510" spans="1:13" x14ac:dyDescent="0.3">
      <c r="A1510" s="7">
        <v>45381</v>
      </c>
      <c r="B1510" s="2">
        <v>37224</v>
      </c>
      <c r="C1510" s="2" t="s">
        <v>72</v>
      </c>
      <c r="D1510" s="2" t="s">
        <v>36</v>
      </c>
      <c r="E1510" s="2" t="s">
        <v>183</v>
      </c>
      <c r="F1510" s="2" t="s">
        <v>184</v>
      </c>
      <c r="G1510" s="2">
        <v>3292</v>
      </c>
      <c r="H1510" s="2">
        <v>3240</v>
      </c>
      <c r="I1510" s="2" t="s">
        <v>39</v>
      </c>
      <c r="J1510" s="2" t="s">
        <v>49</v>
      </c>
      <c r="K1510" s="2" t="s">
        <v>41</v>
      </c>
      <c r="L1510" s="2" t="str">
        <f t="shared" si="46"/>
        <v>Serie</v>
      </c>
      <c r="M1510" s="2" t="str">
        <f t="shared" si="47"/>
        <v>Norte</v>
      </c>
    </row>
    <row r="1511" spans="1:13" x14ac:dyDescent="0.3">
      <c r="A1511" s="7">
        <v>45379</v>
      </c>
      <c r="B1511" s="2">
        <v>21875</v>
      </c>
      <c r="C1511" s="2" t="s">
        <v>51</v>
      </c>
      <c r="D1511" s="2" t="s">
        <v>36</v>
      </c>
      <c r="E1511" s="2" t="s">
        <v>163</v>
      </c>
      <c r="F1511" s="2" t="s">
        <v>56</v>
      </c>
      <c r="G1511" s="2">
        <v>2526</v>
      </c>
      <c r="H1511" s="2">
        <v>2520</v>
      </c>
      <c r="J1511" s="2" t="s">
        <v>40</v>
      </c>
      <c r="K1511" s="2" t="s">
        <v>64</v>
      </c>
      <c r="L1511" s="2" t="str">
        <f t="shared" si="46"/>
        <v>Serie</v>
      </c>
      <c r="M1511" s="2" t="str">
        <f t="shared" si="47"/>
        <v>Centro</v>
      </c>
    </row>
    <row r="1512" spans="1:13" x14ac:dyDescent="0.3">
      <c r="A1512" s="7">
        <v>45377</v>
      </c>
      <c r="B1512" s="2">
        <v>12606</v>
      </c>
      <c r="C1512" s="2" t="s">
        <v>51</v>
      </c>
      <c r="D1512" s="2" t="s">
        <v>36</v>
      </c>
      <c r="E1512" s="2" t="s">
        <v>302</v>
      </c>
      <c r="F1512" s="2" t="s">
        <v>131</v>
      </c>
      <c r="G1512" s="2">
        <v>19</v>
      </c>
      <c r="H1512" s="2">
        <v>3540</v>
      </c>
      <c r="J1512" s="2" t="s">
        <v>49</v>
      </c>
      <c r="K1512" s="2" t="s">
        <v>41</v>
      </c>
      <c r="L1512" s="2" t="str">
        <f t="shared" si="46"/>
        <v>Serie</v>
      </c>
      <c r="M1512" s="2" t="str">
        <f t="shared" si="47"/>
        <v>Centro</v>
      </c>
    </row>
    <row r="1513" spans="1:13" x14ac:dyDescent="0.3">
      <c r="A1513" s="7">
        <v>45380</v>
      </c>
      <c r="B1513" s="2">
        <v>30019</v>
      </c>
      <c r="C1513" s="2" t="s">
        <v>61</v>
      </c>
      <c r="D1513" s="2" t="s">
        <v>36</v>
      </c>
      <c r="E1513" s="2" t="s">
        <v>146</v>
      </c>
      <c r="F1513" s="2" t="s">
        <v>147</v>
      </c>
      <c r="G1513" s="2">
        <v>28</v>
      </c>
      <c r="H1513" s="2">
        <v>3000</v>
      </c>
      <c r="I1513" s="2" t="s">
        <v>39</v>
      </c>
      <c r="J1513" s="2" t="s">
        <v>49</v>
      </c>
      <c r="K1513" s="2" t="s">
        <v>64</v>
      </c>
      <c r="L1513" s="2" t="str">
        <f t="shared" si="46"/>
        <v>Serie</v>
      </c>
      <c r="M1513" s="2" t="str">
        <f t="shared" si="47"/>
        <v>Occidente/Costa</v>
      </c>
    </row>
    <row r="1514" spans="1:13" x14ac:dyDescent="0.3">
      <c r="A1514" s="7">
        <v>45381</v>
      </c>
      <c r="B1514" s="2">
        <v>36708</v>
      </c>
      <c r="C1514" s="2" t="s">
        <v>46</v>
      </c>
      <c r="D1514" s="2" t="s">
        <v>36</v>
      </c>
      <c r="E1514" s="2" t="s">
        <v>637</v>
      </c>
      <c r="F1514" s="2" t="s">
        <v>44</v>
      </c>
      <c r="G1514" s="2">
        <v>1322</v>
      </c>
      <c r="H1514" s="2">
        <v>1320</v>
      </c>
      <c r="I1514" s="2" t="s">
        <v>39</v>
      </c>
      <c r="J1514" s="2" t="s">
        <v>45</v>
      </c>
      <c r="K1514" s="2" t="s">
        <v>68</v>
      </c>
      <c r="L1514" s="2" t="str">
        <f t="shared" si="46"/>
        <v>Serie</v>
      </c>
      <c r="M1514" s="2" t="str">
        <f t="shared" si="47"/>
        <v>Centro</v>
      </c>
    </row>
    <row r="1515" spans="1:13" x14ac:dyDescent="0.3">
      <c r="A1515" s="7">
        <v>45379</v>
      </c>
      <c r="B1515" s="2">
        <v>56758</v>
      </c>
      <c r="C1515" s="2" t="s">
        <v>72</v>
      </c>
      <c r="D1515" s="2" t="s">
        <v>36</v>
      </c>
      <c r="E1515" s="2" t="s">
        <v>79</v>
      </c>
      <c r="F1515" s="2" t="s">
        <v>58</v>
      </c>
      <c r="G1515" s="2">
        <v>2485</v>
      </c>
      <c r="H1515" s="2">
        <v>2520</v>
      </c>
      <c r="J1515" s="2" t="s">
        <v>40</v>
      </c>
      <c r="K1515" s="2" t="s">
        <v>41</v>
      </c>
      <c r="L1515" s="2" t="str">
        <f t="shared" si="46"/>
        <v>Serie</v>
      </c>
      <c r="M1515" s="2" t="str">
        <f t="shared" si="47"/>
        <v>Norte</v>
      </c>
    </row>
    <row r="1516" spans="1:13" x14ac:dyDescent="0.3">
      <c r="A1516" s="7">
        <v>45376</v>
      </c>
      <c r="B1516" s="2">
        <v>20473</v>
      </c>
      <c r="C1516" s="2" t="s">
        <v>51</v>
      </c>
      <c r="D1516" s="2" t="s">
        <v>36</v>
      </c>
      <c r="E1516" s="2" t="s">
        <v>638</v>
      </c>
      <c r="F1516" s="2" t="s">
        <v>78</v>
      </c>
      <c r="G1516" s="2">
        <v>7346</v>
      </c>
      <c r="H1516" s="2">
        <v>8160</v>
      </c>
      <c r="J1516" s="2" t="s">
        <v>40</v>
      </c>
      <c r="K1516" s="2" t="s">
        <v>50</v>
      </c>
      <c r="L1516" s="2" t="str">
        <f t="shared" si="46"/>
        <v>Cine</v>
      </c>
      <c r="M1516" s="2" t="str">
        <f t="shared" si="47"/>
        <v>Centro</v>
      </c>
    </row>
    <row r="1517" spans="1:13" x14ac:dyDescent="0.3">
      <c r="A1517" s="7">
        <v>45379</v>
      </c>
      <c r="B1517" s="2">
        <v>53564</v>
      </c>
      <c r="C1517" s="2" t="s">
        <v>35</v>
      </c>
      <c r="D1517" s="2" t="s">
        <v>36</v>
      </c>
      <c r="E1517" s="2" t="s">
        <v>437</v>
      </c>
      <c r="F1517" s="2" t="s">
        <v>294</v>
      </c>
      <c r="G1517" s="2">
        <v>3639</v>
      </c>
      <c r="H1517" s="2">
        <v>5400</v>
      </c>
      <c r="I1517" s="2" t="s">
        <v>39</v>
      </c>
      <c r="J1517" s="2" t="s">
        <v>49</v>
      </c>
      <c r="K1517" s="2" t="s">
        <v>64</v>
      </c>
      <c r="L1517" s="2" t="str">
        <f t="shared" si="46"/>
        <v>Cine</v>
      </c>
      <c r="M1517" s="2" t="str">
        <f t="shared" si="47"/>
        <v>Norte</v>
      </c>
    </row>
    <row r="1518" spans="1:13" x14ac:dyDescent="0.3">
      <c r="A1518" s="7">
        <v>45376</v>
      </c>
      <c r="B1518" s="2">
        <v>22997</v>
      </c>
      <c r="C1518" s="2" t="s">
        <v>51</v>
      </c>
      <c r="D1518" s="2" t="s">
        <v>62</v>
      </c>
      <c r="E1518" s="2" t="s">
        <v>569</v>
      </c>
      <c r="F1518" s="2" t="s">
        <v>570</v>
      </c>
      <c r="G1518" s="2">
        <v>28</v>
      </c>
      <c r="H1518" s="2">
        <v>1800</v>
      </c>
      <c r="I1518" s="2" t="s">
        <v>39</v>
      </c>
      <c r="J1518" s="2" t="s">
        <v>49</v>
      </c>
      <c r="K1518" s="2" t="s">
        <v>64</v>
      </c>
      <c r="L1518" s="2" t="str">
        <f t="shared" si="46"/>
        <v>Cultura</v>
      </c>
      <c r="M1518" s="2" t="str">
        <f t="shared" si="47"/>
        <v>Centro</v>
      </c>
    </row>
    <row r="1519" spans="1:13" x14ac:dyDescent="0.3">
      <c r="A1519" s="7">
        <v>45379</v>
      </c>
      <c r="B1519" s="2">
        <v>28329</v>
      </c>
      <c r="C1519" s="2" t="s">
        <v>538</v>
      </c>
      <c r="D1519" s="2" t="s">
        <v>36</v>
      </c>
      <c r="E1519" s="2" t="s">
        <v>146</v>
      </c>
      <c r="F1519" s="2" t="s">
        <v>147</v>
      </c>
      <c r="G1519" s="2">
        <v>97</v>
      </c>
      <c r="H1519" s="2">
        <v>3000</v>
      </c>
      <c r="I1519" s="2" t="s">
        <v>39</v>
      </c>
      <c r="J1519" s="2" t="s">
        <v>49</v>
      </c>
      <c r="K1519" s="2" t="s">
        <v>68</v>
      </c>
      <c r="L1519" s="2" t="str">
        <f t="shared" si="46"/>
        <v>Serie</v>
      </c>
      <c r="M1519" s="2" t="str">
        <f t="shared" si="47"/>
        <v>Sur</v>
      </c>
    </row>
    <row r="1520" spans="1:13" x14ac:dyDescent="0.3">
      <c r="A1520" s="7">
        <v>45376</v>
      </c>
      <c r="B1520" s="2">
        <v>14908</v>
      </c>
      <c r="C1520" s="2" t="s">
        <v>51</v>
      </c>
      <c r="D1520" s="2" t="s">
        <v>36</v>
      </c>
      <c r="E1520" s="2" t="s">
        <v>218</v>
      </c>
      <c r="F1520" s="2" t="s">
        <v>58</v>
      </c>
      <c r="G1520" s="2">
        <v>2150</v>
      </c>
      <c r="H1520" s="2">
        <v>2760</v>
      </c>
      <c r="J1520" s="2" t="s">
        <v>40</v>
      </c>
      <c r="K1520" s="2" t="s">
        <v>50</v>
      </c>
      <c r="L1520" s="2" t="str">
        <f t="shared" si="46"/>
        <v>Serie</v>
      </c>
      <c r="M1520" s="2" t="str">
        <f t="shared" si="47"/>
        <v>Centro</v>
      </c>
    </row>
    <row r="1521" spans="1:13" x14ac:dyDescent="0.3">
      <c r="A1521" s="7">
        <v>45378</v>
      </c>
      <c r="B1521" s="2">
        <v>18435</v>
      </c>
      <c r="C1521" s="2" t="s">
        <v>51</v>
      </c>
      <c r="D1521" s="2" t="s">
        <v>36</v>
      </c>
      <c r="E1521" s="2" t="s">
        <v>71</v>
      </c>
      <c r="F1521" s="2" t="s">
        <v>56</v>
      </c>
      <c r="G1521" s="2">
        <v>2560</v>
      </c>
      <c r="H1521" s="2">
        <v>2520</v>
      </c>
      <c r="J1521" s="2" t="s">
        <v>49</v>
      </c>
      <c r="K1521" s="2" t="s">
        <v>64</v>
      </c>
      <c r="L1521" s="2" t="str">
        <f t="shared" si="46"/>
        <v>Serie</v>
      </c>
      <c r="M1521" s="2" t="str">
        <f t="shared" si="47"/>
        <v>Centro</v>
      </c>
    </row>
    <row r="1522" spans="1:13" x14ac:dyDescent="0.3">
      <c r="A1522" s="7">
        <v>45379</v>
      </c>
      <c r="B1522" s="2">
        <v>25347</v>
      </c>
      <c r="C1522" s="2" t="s">
        <v>42</v>
      </c>
      <c r="D1522" s="2" t="s">
        <v>36</v>
      </c>
      <c r="E1522" s="2" t="s">
        <v>85</v>
      </c>
      <c r="F1522" s="2" t="s">
        <v>56</v>
      </c>
      <c r="G1522" s="2">
        <v>17</v>
      </c>
      <c r="H1522" s="2">
        <v>2940</v>
      </c>
      <c r="J1522" s="2" t="s">
        <v>40</v>
      </c>
      <c r="K1522" s="2" t="s">
        <v>41</v>
      </c>
      <c r="L1522" s="2" t="str">
        <f t="shared" si="46"/>
        <v>Serie</v>
      </c>
      <c r="M1522" s="2" t="str">
        <f t="shared" si="47"/>
        <v>Sur</v>
      </c>
    </row>
    <row r="1523" spans="1:13" x14ac:dyDescent="0.3">
      <c r="A1523" s="7">
        <v>45380</v>
      </c>
      <c r="B1523" s="2">
        <v>22444</v>
      </c>
      <c r="C1523" s="2" t="s">
        <v>114</v>
      </c>
      <c r="D1523" s="2" t="s">
        <v>36</v>
      </c>
      <c r="E1523" s="2" t="s">
        <v>120</v>
      </c>
      <c r="F1523" s="2" t="s">
        <v>58</v>
      </c>
      <c r="G1523" s="2">
        <v>2601</v>
      </c>
      <c r="H1523" s="2">
        <v>2580</v>
      </c>
      <c r="J1523" s="2" t="s">
        <v>40</v>
      </c>
      <c r="K1523" s="2" t="s">
        <v>64</v>
      </c>
      <c r="L1523" s="2" t="str">
        <f t="shared" si="46"/>
        <v>Serie</v>
      </c>
      <c r="M1523" s="2" t="str">
        <f t="shared" si="47"/>
        <v>Centro</v>
      </c>
    </row>
    <row r="1524" spans="1:13" x14ac:dyDescent="0.3">
      <c r="A1524" s="7">
        <v>45379</v>
      </c>
      <c r="B1524" s="2">
        <v>38559</v>
      </c>
      <c r="C1524" s="2" t="s">
        <v>222</v>
      </c>
      <c r="D1524" s="2" t="s">
        <v>36</v>
      </c>
      <c r="E1524" s="2" t="s">
        <v>85</v>
      </c>
      <c r="F1524" s="2" t="s">
        <v>56</v>
      </c>
      <c r="G1524" s="2">
        <v>125</v>
      </c>
      <c r="H1524" s="2">
        <v>2280</v>
      </c>
      <c r="J1524" s="2" t="s">
        <v>40</v>
      </c>
      <c r="K1524" s="2" t="s">
        <v>64</v>
      </c>
      <c r="L1524" s="2" t="str">
        <f t="shared" si="46"/>
        <v>Serie</v>
      </c>
      <c r="M1524" s="2" t="str">
        <f t="shared" si="47"/>
        <v>Centro</v>
      </c>
    </row>
    <row r="1525" spans="1:13" x14ac:dyDescent="0.3">
      <c r="A1525" s="7">
        <v>45381</v>
      </c>
      <c r="B1525" s="2">
        <v>38468</v>
      </c>
      <c r="C1525" s="2" t="s">
        <v>119</v>
      </c>
      <c r="D1525" s="2" t="s">
        <v>36</v>
      </c>
      <c r="E1525" s="2" t="s">
        <v>75</v>
      </c>
      <c r="F1525" s="2" t="s">
        <v>58</v>
      </c>
      <c r="G1525" s="2">
        <v>2498</v>
      </c>
      <c r="H1525" s="2">
        <v>2520</v>
      </c>
      <c r="J1525" s="2" t="s">
        <v>40</v>
      </c>
      <c r="K1525" s="2" t="s">
        <v>68</v>
      </c>
      <c r="L1525" s="2" t="str">
        <f t="shared" si="46"/>
        <v>Serie</v>
      </c>
      <c r="M1525" s="2" t="str">
        <f t="shared" si="47"/>
        <v>Centro</v>
      </c>
    </row>
    <row r="1526" spans="1:13" x14ac:dyDescent="0.3">
      <c r="A1526" s="7">
        <v>45378</v>
      </c>
      <c r="B1526" s="2">
        <v>29714</v>
      </c>
      <c r="C1526" s="2" t="s">
        <v>583</v>
      </c>
      <c r="D1526" s="2" t="s">
        <v>36</v>
      </c>
      <c r="E1526" s="2" t="s">
        <v>639</v>
      </c>
      <c r="F1526" s="2" t="s">
        <v>381</v>
      </c>
      <c r="G1526" s="2">
        <v>595</v>
      </c>
      <c r="H1526" s="2">
        <v>540</v>
      </c>
      <c r="I1526" s="2" t="s">
        <v>39</v>
      </c>
      <c r="J1526" s="2" t="s">
        <v>49</v>
      </c>
      <c r="K1526" s="2" t="s">
        <v>41</v>
      </c>
      <c r="L1526" s="2" t="str">
        <f t="shared" si="46"/>
        <v>Cine</v>
      </c>
      <c r="M1526" s="2" t="str">
        <f t="shared" si="47"/>
        <v>Sur</v>
      </c>
    </row>
    <row r="1527" spans="1:13" x14ac:dyDescent="0.3">
      <c r="A1527" s="7">
        <v>45379</v>
      </c>
      <c r="B1527" s="2">
        <v>24027</v>
      </c>
      <c r="C1527" s="2" t="s">
        <v>51</v>
      </c>
      <c r="D1527" s="2" t="s">
        <v>36</v>
      </c>
      <c r="E1527" s="2" t="s">
        <v>79</v>
      </c>
      <c r="F1527" s="2" t="s">
        <v>58</v>
      </c>
      <c r="G1527" s="2">
        <v>2439</v>
      </c>
      <c r="H1527" s="2">
        <v>2520</v>
      </c>
      <c r="J1527" s="2" t="s">
        <v>40</v>
      </c>
      <c r="K1527" s="2" t="s">
        <v>50</v>
      </c>
      <c r="L1527" s="2" t="str">
        <f t="shared" si="46"/>
        <v>Serie</v>
      </c>
      <c r="M1527" s="2" t="str">
        <f t="shared" si="47"/>
        <v>Centro</v>
      </c>
    </row>
    <row r="1528" spans="1:13" x14ac:dyDescent="0.3">
      <c r="A1528" s="7">
        <v>45381</v>
      </c>
      <c r="B1528" s="2">
        <v>31928</v>
      </c>
      <c r="C1528" s="2" t="s">
        <v>171</v>
      </c>
      <c r="D1528" s="2" t="s">
        <v>36</v>
      </c>
      <c r="E1528" s="2" t="s">
        <v>52</v>
      </c>
      <c r="F1528" s="2" t="s">
        <v>53</v>
      </c>
      <c r="G1528" s="2">
        <v>1999</v>
      </c>
      <c r="H1528" s="2">
        <v>3840</v>
      </c>
      <c r="J1528" s="2" t="s">
        <v>40</v>
      </c>
      <c r="K1528" s="2" t="s">
        <v>50</v>
      </c>
      <c r="L1528" s="2" t="str">
        <f t="shared" si="46"/>
        <v>Serie</v>
      </c>
      <c r="M1528" s="2" t="str">
        <f t="shared" si="47"/>
        <v>Centro</v>
      </c>
    </row>
    <row r="1529" spans="1:13" x14ac:dyDescent="0.3">
      <c r="A1529" s="7">
        <v>45379</v>
      </c>
      <c r="B1529" s="2">
        <v>26380</v>
      </c>
      <c r="C1529" s="2" t="s">
        <v>72</v>
      </c>
      <c r="D1529" s="2" t="s">
        <v>36</v>
      </c>
      <c r="E1529" s="2" t="s">
        <v>84</v>
      </c>
      <c r="F1529" s="2" t="s">
        <v>58</v>
      </c>
      <c r="G1529" s="2">
        <v>7200</v>
      </c>
      <c r="H1529" s="2">
        <v>7080</v>
      </c>
      <c r="J1529" s="2" t="s">
        <v>40</v>
      </c>
      <c r="K1529" s="2" t="s">
        <v>50</v>
      </c>
      <c r="L1529" s="2" t="str">
        <f t="shared" si="46"/>
        <v>Serie</v>
      </c>
      <c r="M1529" s="2" t="str">
        <f t="shared" si="47"/>
        <v>Norte</v>
      </c>
    </row>
    <row r="1530" spans="1:13" x14ac:dyDescent="0.3">
      <c r="A1530" s="7">
        <v>45377</v>
      </c>
      <c r="B1530" s="2">
        <v>23752</v>
      </c>
      <c r="C1530" s="2" t="s">
        <v>51</v>
      </c>
      <c r="D1530" s="2" t="s">
        <v>36</v>
      </c>
      <c r="E1530" s="2" t="s">
        <v>330</v>
      </c>
      <c r="F1530" s="2" t="s">
        <v>101</v>
      </c>
      <c r="G1530" s="2">
        <v>395</v>
      </c>
      <c r="H1530" s="2">
        <v>1800</v>
      </c>
      <c r="J1530" s="2" t="s">
        <v>40</v>
      </c>
      <c r="K1530" s="2" t="s">
        <v>64</v>
      </c>
      <c r="L1530" s="2" t="str">
        <f t="shared" si="46"/>
        <v>Serie</v>
      </c>
      <c r="M1530" s="2" t="str">
        <f t="shared" si="47"/>
        <v>Centro</v>
      </c>
    </row>
    <row r="1531" spans="1:13" x14ac:dyDescent="0.3">
      <c r="A1531" s="7">
        <v>45380</v>
      </c>
      <c r="B1531" s="2">
        <v>33041</v>
      </c>
      <c r="C1531" s="2" t="s">
        <v>80</v>
      </c>
      <c r="D1531" s="2" t="s">
        <v>36</v>
      </c>
      <c r="E1531" s="2" t="s">
        <v>227</v>
      </c>
      <c r="F1531" s="2" t="s">
        <v>48</v>
      </c>
      <c r="G1531" s="2">
        <v>0</v>
      </c>
      <c r="H1531" s="2">
        <v>1320</v>
      </c>
      <c r="I1531" s="2" t="s">
        <v>39</v>
      </c>
      <c r="J1531" s="2" t="s">
        <v>49</v>
      </c>
      <c r="K1531" s="2" t="s">
        <v>68</v>
      </c>
      <c r="L1531" s="2" t="str">
        <f t="shared" si="46"/>
        <v>Serie</v>
      </c>
      <c r="M1531" s="2" t="str">
        <f t="shared" si="47"/>
        <v>Norte</v>
      </c>
    </row>
    <row r="1532" spans="1:13" x14ac:dyDescent="0.3">
      <c r="A1532" s="7">
        <v>45379</v>
      </c>
      <c r="B1532" s="2">
        <v>78272</v>
      </c>
      <c r="C1532" s="2" t="s">
        <v>171</v>
      </c>
      <c r="D1532" s="2" t="s">
        <v>36</v>
      </c>
      <c r="E1532" s="2" t="s">
        <v>640</v>
      </c>
      <c r="F1532" s="2" t="s">
        <v>641</v>
      </c>
      <c r="G1532" s="2">
        <v>126</v>
      </c>
      <c r="H1532" s="2">
        <v>1800</v>
      </c>
      <c r="I1532" s="2" t="s">
        <v>39</v>
      </c>
      <c r="J1532" s="2" t="s">
        <v>49</v>
      </c>
      <c r="K1532" s="2" t="s">
        <v>41</v>
      </c>
      <c r="L1532" s="2" t="str">
        <f t="shared" si="46"/>
        <v>Conocimiento</v>
      </c>
      <c r="M1532" s="2" t="str">
        <f t="shared" si="47"/>
        <v>Centro</v>
      </c>
    </row>
    <row r="1533" spans="1:13" x14ac:dyDescent="0.3">
      <c r="A1533" s="7">
        <v>45380</v>
      </c>
      <c r="B1533" s="2">
        <v>79590</v>
      </c>
      <c r="C1533" s="2" t="s">
        <v>197</v>
      </c>
      <c r="D1533" s="2" t="s">
        <v>36</v>
      </c>
      <c r="E1533" s="2" t="s">
        <v>642</v>
      </c>
      <c r="F1533" s="2" t="s">
        <v>58</v>
      </c>
      <c r="G1533" s="2">
        <v>2608</v>
      </c>
      <c r="H1533" s="2">
        <v>2760</v>
      </c>
      <c r="J1533" s="2" t="s">
        <v>40</v>
      </c>
      <c r="K1533" s="2" t="s">
        <v>50</v>
      </c>
      <c r="L1533" s="2" t="str">
        <f t="shared" si="46"/>
        <v>Serie</v>
      </c>
      <c r="M1533" s="2" t="str">
        <f t="shared" si="47"/>
        <v>Centro</v>
      </c>
    </row>
    <row r="1534" spans="1:13" x14ac:dyDescent="0.3">
      <c r="A1534" s="7">
        <v>45379</v>
      </c>
      <c r="B1534" s="2">
        <v>12344</v>
      </c>
      <c r="C1534" s="2" t="s">
        <v>51</v>
      </c>
      <c r="D1534" s="2" t="s">
        <v>36</v>
      </c>
      <c r="E1534" s="2" t="s">
        <v>643</v>
      </c>
      <c r="F1534" s="2" t="s">
        <v>299</v>
      </c>
      <c r="G1534" s="2">
        <v>68</v>
      </c>
      <c r="H1534" s="2">
        <v>7440</v>
      </c>
      <c r="J1534" s="2" t="s">
        <v>40</v>
      </c>
      <c r="K1534" s="2" t="s">
        <v>50</v>
      </c>
      <c r="L1534" s="2" t="str">
        <f t="shared" si="46"/>
        <v>Cine</v>
      </c>
      <c r="M1534" s="2" t="str">
        <f t="shared" si="47"/>
        <v>Centro</v>
      </c>
    </row>
    <row r="1535" spans="1:13" x14ac:dyDescent="0.3">
      <c r="A1535" s="7">
        <v>45377</v>
      </c>
      <c r="B1535" s="2">
        <v>23914</v>
      </c>
      <c r="C1535" s="2" t="s">
        <v>94</v>
      </c>
      <c r="D1535" s="2" t="s">
        <v>36</v>
      </c>
      <c r="E1535" s="2" t="s">
        <v>116</v>
      </c>
      <c r="F1535" s="2" t="s">
        <v>53</v>
      </c>
      <c r="G1535" s="2">
        <v>2593</v>
      </c>
      <c r="H1535" s="2">
        <v>2580</v>
      </c>
      <c r="J1535" s="2" t="s">
        <v>40</v>
      </c>
      <c r="K1535" s="2" t="s">
        <v>50</v>
      </c>
      <c r="L1535" s="2" t="str">
        <f t="shared" si="46"/>
        <v>Serie</v>
      </c>
      <c r="M1535" s="2" t="str">
        <f t="shared" si="47"/>
        <v>Norte</v>
      </c>
    </row>
    <row r="1536" spans="1:13" x14ac:dyDescent="0.3">
      <c r="A1536" s="7">
        <v>45381</v>
      </c>
      <c r="B1536" s="2">
        <v>28527</v>
      </c>
      <c r="C1536" s="2" t="s">
        <v>51</v>
      </c>
      <c r="D1536" s="2" t="s">
        <v>36</v>
      </c>
      <c r="E1536" s="2" t="s">
        <v>644</v>
      </c>
      <c r="F1536" s="2" t="s">
        <v>58</v>
      </c>
      <c r="G1536" s="2">
        <v>2521</v>
      </c>
      <c r="H1536" s="2">
        <v>2520</v>
      </c>
      <c r="J1536" s="2" t="s">
        <v>40</v>
      </c>
      <c r="K1536" s="2" t="s">
        <v>41</v>
      </c>
      <c r="L1536" s="2" t="str">
        <f t="shared" si="46"/>
        <v>Serie</v>
      </c>
      <c r="M1536" s="2" t="str">
        <f t="shared" si="47"/>
        <v>Centro</v>
      </c>
    </row>
    <row r="1537" spans="1:13" x14ac:dyDescent="0.3">
      <c r="A1537" s="7">
        <v>45378</v>
      </c>
      <c r="B1537" s="2">
        <v>11753</v>
      </c>
      <c r="C1537" s="2" t="s">
        <v>51</v>
      </c>
      <c r="D1537" s="2" t="s">
        <v>36</v>
      </c>
      <c r="E1537" s="2" t="s">
        <v>196</v>
      </c>
      <c r="F1537" s="2" t="s">
        <v>56</v>
      </c>
      <c r="G1537" s="2">
        <v>2513</v>
      </c>
      <c r="H1537" s="2">
        <v>2580</v>
      </c>
      <c r="J1537" s="2" t="s">
        <v>40</v>
      </c>
      <c r="K1537" s="2" t="s">
        <v>68</v>
      </c>
      <c r="L1537" s="2" t="str">
        <f t="shared" si="46"/>
        <v>Serie</v>
      </c>
      <c r="M1537" s="2" t="str">
        <f t="shared" si="47"/>
        <v>Centro</v>
      </c>
    </row>
    <row r="1538" spans="1:13" x14ac:dyDescent="0.3">
      <c r="A1538" s="7">
        <v>45381</v>
      </c>
      <c r="B1538" s="2">
        <v>25212</v>
      </c>
      <c r="C1538" s="2" t="s">
        <v>51</v>
      </c>
      <c r="D1538" s="2" t="s">
        <v>36</v>
      </c>
      <c r="E1538" s="2" t="s">
        <v>115</v>
      </c>
      <c r="F1538" s="2" t="s">
        <v>44</v>
      </c>
      <c r="G1538" s="2">
        <v>323</v>
      </c>
      <c r="H1538" s="2">
        <v>360</v>
      </c>
      <c r="I1538" s="2" t="s">
        <v>39</v>
      </c>
      <c r="J1538" s="2" t="s">
        <v>49</v>
      </c>
      <c r="K1538" s="2" t="s">
        <v>64</v>
      </c>
      <c r="L1538" s="2" t="str">
        <f t="shared" ref="L1538:L1601" si="48">TRIM(IFERROR(LEFT(F1538, FIND("-", F1538)-1), F1538))</f>
        <v>Serie</v>
      </c>
      <c r="M1538" s="2" t="str">
        <f t="shared" ref="M1538:M1601" si="49">IF(OR(C1538="Monterrey",C1538="Chihuahua",C1538="Saltillo",C1538="Nuevo Laredo",C1538="Reynosa",C1538="Matamoros",C1538="Parral",C1538="Nogales",C1538="Tijuana",C1538="Mexicali",C1538="Ciudad Juárez",C1538="Ciudad Juarez",C1538="Zacatecas",C1538="Tijuana"),"Norte",(
IF(OR(C1538="CDMX",C1538="Ecatepec",C1538="Ixtapaluca",C1538="Tulancingo",C1538="Pachuca",C1538="Tlaxcala",C1538="San Juan del Río",C1538="Queretaro",C1538="Celaya",C1538="Lagos de Moreno",C1538="Zapopan",C1538="Aguascalientes",C1538="Irapuato",C1538="Tala",C1538="Cuernavaca",C1538="Chimalhuacan",C1538="San Juan del Rio",C1538="San Luis Potosi"),"Centro",(
IF(OR(C1538="Acapulco",C1538="Cancún",C1538="Cancun",C1538="Chilpancingo",C1538="Oaxaca",C1538="Villahermosa",C1538="Chetumal",C1538="Campeche",C1538="Ciudad del Carmen",C1538="Coatzacoalcos",C1538="Mérida",C1538="Poza Rica",C1538="Merida"),"Sur",(
IF(OR(C1538="Manzanillo",C1538="Puerto Vallarta",C1538="Altamira",C1538="Tampico",C1538="Ensenada",C1538="Córdoba",C1538="Melchor Ocampo",C1538="Victoria", C1538="Cordoba", C1538="Orizaba"),"Occidente/Costa",
"Otros")
))
))
))</f>
        <v>Centro</v>
      </c>
    </row>
    <row r="1539" spans="1:13" x14ac:dyDescent="0.3">
      <c r="A1539" s="7">
        <v>45381</v>
      </c>
      <c r="B1539" s="2">
        <v>37991</v>
      </c>
      <c r="C1539" s="2" t="s">
        <v>82</v>
      </c>
      <c r="D1539" s="2" t="s">
        <v>36</v>
      </c>
      <c r="E1539" s="2" t="s">
        <v>112</v>
      </c>
      <c r="F1539" s="2" t="s">
        <v>113</v>
      </c>
      <c r="G1539" s="2">
        <v>503</v>
      </c>
      <c r="H1539" s="2">
        <v>3000</v>
      </c>
      <c r="I1539" s="2" t="s">
        <v>39</v>
      </c>
      <c r="J1539" s="2" t="s">
        <v>49</v>
      </c>
      <c r="K1539" s="2" t="s">
        <v>68</v>
      </c>
      <c r="L1539" s="2" t="str">
        <f t="shared" si="48"/>
        <v>Entretenimiento</v>
      </c>
      <c r="M1539" s="2" t="str">
        <f t="shared" si="49"/>
        <v>Occidente/Costa</v>
      </c>
    </row>
    <row r="1540" spans="1:13" x14ac:dyDescent="0.3">
      <c r="A1540" s="7">
        <v>45379</v>
      </c>
      <c r="B1540" s="2">
        <v>52776</v>
      </c>
      <c r="C1540" s="2" t="s">
        <v>105</v>
      </c>
      <c r="D1540" s="2" t="s">
        <v>36</v>
      </c>
      <c r="E1540" s="2" t="s">
        <v>140</v>
      </c>
      <c r="F1540" s="2" t="s">
        <v>141</v>
      </c>
      <c r="G1540" s="2">
        <v>0</v>
      </c>
      <c r="H1540" s="2">
        <v>3420</v>
      </c>
      <c r="K1540" s="2" t="s">
        <v>50</v>
      </c>
      <c r="L1540" s="2" t="str">
        <f t="shared" si="48"/>
        <v>Serie</v>
      </c>
      <c r="M1540" s="2" t="str">
        <f t="shared" si="49"/>
        <v>Centro</v>
      </c>
    </row>
    <row r="1541" spans="1:13" x14ac:dyDescent="0.3">
      <c r="A1541" s="7">
        <v>45379</v>
      </c>
      <c r="B1541" s="2">
        <v>24373</v>
      </c>
      <c r="C1541" s="2" t="s">
        <v>80</v>
      </c>
      <c r="D1541" s="2" t="s">
        <v>36</v>
      </c>
      <c r="E1541" s="2" t="s">
        <v>210</v>
      </c>
      <c r="F1541" s="2" t="s">
        <v>44</v>
      </c>
      <c r="G1541" s="2">
        <v>643</v>
      </c>
      <c r="H1541" s="2">
        <v>660</v>
      </c>
      <c r="I1541" s="2" t="s">
        <v>39</v>
      </c>
      <c r="J1541" s="2" t="s">
        <v>45</v>
      </c>
      <c r="K1541" s="2" t="s">
        <v>41</v>
      </c>
      <c r="L1541" s="2" t="str">
        <f t="shared" si="48"/>
        <v>Serie</v>
      </c>
      <c r="M1541" s="2" t="str">
        <f t="shared" si="49"/>
        <v>Norte</v>
      </c>
    </row>
    <row r="1542" spans="1:13" x14ac:dyDescent="0.3">
      <c r="A1542" s="7">
        <v>45381</v>
      </c>
      <c r="B1542" s="2">
        <v>23508</v>
      </c>
      <c r="C1542" s="2" t="s">
        <v>80</v>
      </c>
      <c r="D1542" s="2" t="s">
        <v>36</v>
      </c>
      <c r="E1542" s="2" t="s">
        <v>306</v>
      </c>
      <c r="F1542" s="2" t="s">
        <v>205</v>
      </c>
      <c r="G1542" s="2">
        <v>2395</v>
      </c>
      <c r="H1542" s="2">
        <v>6060</v>
      </c>
      <c r="J1542" s="2" t="s">
        <v>40</v>
      </c>
      <c r="K1542" s="2" t="s">
        <v>68</v>
      </c>
      <c r="L1542" s="2" t="str">
        <f t="shared" si="48"/>
        <v>Cine</v>
      </c>
      <c r="M1542" s="2" t="str">
        <f t="shared" si="49"/>
        <v>Norte</v>
      </c>
    </row>
    <row r="1543" spans="1:13" x14ac:dyDescent="0.3">
      <c r="A1543" s="7">
        <v>45381</v>
      </c>
      <c r="B1543" s="2">
        <v>24870</v>
      </c>
      <c r="C1543" s="2" t="s">
        <v>51</v>
      </c>
      <c r="D1543" s="2" t="s">
        <v>36</v>
      </c>
      <c r="E1543" s="2" t="s">
        <v>132</v>
      </c>
      <c r="F1543" s="2" t="s">
        <v>101</v>
      </c>
      <c r="G1543" s="2">
        <v>210</v>
      </c>
      <c r="H1543" s="2">
        <v>1800</v>
      </c>
      <c r="J1543" s="2" t="s">
        <v>40</v>
      </c>
      <c r="K1543" s="2" t="s">
        <v>41</v>
      </c>
      <c r="L1543" s="2" t="str">
        <f t="shared" si="48"/>
        <v>Serie</v>
      </c>
      <c r="M1543" s="2" t="str">
        <f t="shared" si="49"/>
        <v>Centro</v>
      </c>
    </row>
    <row r="1544" spans="1:13" x14ac:dyDescent="0.3">
      <c r="A1544" s="7">
        <v>45379</v>
      </c>
      <c r="B1544" s="2">
        <v>34209</v>
      </c>
      <c r="C1544" s="2" t="s">
        <v>35</v>
      </c>
      <c r="D1544" s="2" t="s">
        <v>36</v>
      </c>
      <c r="E1544" s="2" t="s">
        <v>377</v>
      </c>
      <c r="F1544" s="2" t="s">
        <v>44</v>
      </c>
      <c r="G1544" s="2">
        <v>9</v>
      </c>
      <c r="H1544" s="2">
        <v>660</v>
      </c>
      <c r="I1544" s="2" t="s">
        <v>39</v>
      </c>
      <c r="J1544" s="2" t="s">
        <v>45</v>
      </c>
      <c r="K1544" s="2" t="s">
        <v>41</v>
      </c>
      <c r="L1544" s="2" t="str">
        <f t="shared" si="48"/>
        <v>Serie</v>
      </c>
      <c r="M1544" s="2" t="str">
        <f t="shared" si="49"/>
        <v>Norte</v>
      </c>
    </row>
    <row r="1545" spans="1:13" x14ac:dyDescent="0.3">
      <c r="A1545" s="7">
        <v>45378</v>
      </c>
      <c r="B1545" s="2">
        <v>53279</v>
      </c>
      <c r="C1545" s="2" t="s">
        <v>151</v>
      </c>
      <c r="D1545" s="2" t="s">
        <v>36</v>
      </c>
      <c r="E1545" s="2" t="s">
        <v>645</v>
      </c>
      <c r="F1545" s="2" t="s">
        <v>403</v>
      </c>
      <c r="G1545" s="2">
        <v>2710</v>
      </c>
      <c r="H1545" s="2">
        <v>2700</v>
      </c>
      <c r="J1545" s="2" t="s">
        <v>40</v>
      </c>
      <c r="K1545" s="2" t="s">
        <v>64</v>
      </c>
      <c r="L1545" s="2" t="str">
        <f t="shared" si="48"/>
        <v>Serie</v>
      </c>
      <c r="M1545" s="2" t="str">
        <f t="shared" si="49"/>
        <v>Norte</v>
      </c>
    </row>
    <row r="1546" spans="1:13" x14ac:dyDescent="0.3">
      <c r="A1546" s="7">
        <v>45376</v>
      </c>
      <c r="B1546" s="2">
        <v>39517</v>
      </c>
      <c r="C1546" s="2" t="s">
        <v>80</v>
      </c>
      <c r="D1546" s="2" t="s">
        <v>36</v>
      </c>
      <c r="E1546" s="2" t="s">
        <v>174</v>
      </c>
      <c r="F1546" s="2" t="s">
        <v>363</v>
      </c>
      <c r="G1546" s="2">
        <v>1365</v>
      </c>
      <c r="H1546" s="2">
        <v>1320</v>
      </c>
      <c r="J1546" s="2" t="s">
        <v>40</v>
      </c>
      <c r="K1546" s="2" t="s">
        <v>41</v>
      </c>
      <c r="L1546" s="2" t="str">
        <f t="shared" si="48"/>
        <v>Serie</v>
      </c>
      <c r="M1546" s="2" t="str">
        <f t="shared" si="49"/>
        <v>Norte</v>
      </c>
    </row>
    <row r="1547" spans="1:13" x14ac:dyDescent="0.3">
      <c r="A1547" s="7">
        <v>45381</v>
      </c>
      <c r="B1547" s="2">
        <v>39420</v>
      </c>
      <c r="C1547" s="2" t="s">
        <v>66</v>
      </c>
      <c r="D1547" s="2" t="s">
        <v>36</v>
      </c>
      <c r="E1547" s="2" t="s">
        <v>646</v>
      </c>
      <c r="F1547" s="2" t="s">
        <v>58</v>
      </c>
      <c r="G1547" s="2">
        <v>5</v>
      </c>
      <c r="H1547" s="2">
        <v>2700</v>
      </c>
      <c r="J1547" s="2" t="s">
        <v>40</v>
      </c>
      <c r="K1547" s="2" t="s">
        <v>50</v>
      </c>
      <c r="L1547" s="2" t="str">
        <f t="shared" si="48"/>
        <v>Serie</v>
      </c>
      <c r="M1547" s="2" t="str">
        <f t="shared" si="49"/>
        <v>Norte</v>
      </c>
    </row>
    <row r="1548" spans="1:13" x14ac:dyDescent="0.3">
      <c r="A1548" s="7">
        <v>45379</v>
      </c>
      <c r="B1548" s="2">
        <v>37096</v>
      </c>
      <c r="C1548" s="2" t="s">
        <v>222</v>
      </c>
      <c r="D1548" s="2" t="s">
        <v>36</v>
      </c>
      <c r="E1548" s="2" t="s">
        <v>85</v>
      </c>
      <c r="F1548" s="2" t="s">
        <v>56</v>
      </c>
      <c r="G1548" s="2">
        <v>3289</v>
      </c>
      <c r="H1548" s="2">
        <v>3300</v>
      </c>
      <c r="J1548" s="2" t="s">
        <v>40</v>
      </c>
      <c r="K1548" s="2" t="s">
        <v>41</v>
      </c>
      <c r="L1548" s="2" t="str">
        <f t="shared" si="48"/>
        <v>Serie</v>
      </c>
      <c r="M1548" s="2" t="str">
        <f t="shared" si="49"/>
        <v>Centro</v>
      </c>
    </row>
    <row r="1549" spans="1:13" x14ac:dyDescent="0.3">
      <c r="A1549" s="7">
        <v>45379</v>
      </c>
      <c r="B1549" s="2">
        <v>37106</v>
      </c>
      <c r="C1549" s="2" t="s">
        <v>197</v>
      </c>
      <c r="D1549" s="2" t="s">
        <v>36</v>
      </c>
      <c r="E1549" s="2" t="s">
        <v>647</v>
      </c>
      <c r="F1549" s="2" t="s">
        <v>56</v>
      </c>
      <c r="G1549" s="2">
        <v>2817</v>
      </c>
      <c r="H1549" s="2">
        <v>2880</v>
      </c>
      <c r="J1549" s="2" t="s">
        <v>40</v>
      </c>
      <c r="K1549" s="2" t="s">
        <v>50</v>
      </c>
      <c r="L1549" s="2" t="str">
        <f t="shared" si="48"/>
        <v>Serie</v>
      </c>
      <c r="M1549" s="2" t="str">
        <f t="shared" si="49"/>
        <v>Centro</v>
      </c>
    </row>
    <row r="1550" spans="1:13" x14ac:dyDescent="0.3">
      <c r="A1550" s="7">
        <v>45379</v>
      </c>
      <c r="B1550" s="2">
        <v>20879</v>
      </c>
      <c r="C1550" s="2" t="s">
        <v>51</v>
      </c>
      <c r="D1550" s="2" t="s">
        <v>36</v>
      </c>
      <c r="E1550" s="2" t="s">
        <v>456</v>
      </c>
      <c r="F1550" s="2" t="s">
        <v>122</v>
      </c>
      <c r="G1550" s="2">
        <v>860</v>
      </c>
      <c r="H1550" s="2">
        <v>2700</v>
      </c>
      <c r="J1550" s="2" t="s">
        <v>40</v>
      </c>
      <c r="K1550" s="2" t="s">
        <v>41</v>
      </c>
      <c r="L1550" s="2" t="str">
        <f t="shared" si="48"/>
        <v>Entretenimiento</v>
      </c>
      <c r="M1550" s="2" t="str">
        <f t="shared" si="49"/>
        <v>Centro</v>
      </c>
    </row>
    <row r="1551" spans="1:13" x14ac:dyDescent="0.3">
      <c r="A1551" s="7">
        <v>45380</v>
      </c>
      <c r="B1551" s="2">
        <v>20783</v>
      </c>
      <c r="C1551" s="2" t="s">
        <v>114</v>
      </c>
      <c r="D1551" s="2" t="s">
        <v>36</v>
      </c>
      <c r="E1551" s="2" t="s">
        <v>132</v>
      </c>
      <c r="F1551" s="2" t="s">
        <v>101</v>
      </c>
      <c r="G1551" s="2">
        <v>1302</v>
      </c>
      <c r="H1551" s="2">
        <v>1320</v>
      </c>
      <c r="J1551" s="2" t="s">
        <v>40</v>
      </c>
      <c r="K1551" s="2" t="s">
        <v>50</v>
      </c>
      <c r="L1551" s="2" t="str">
        <f t="shared" si="48"/>
        <v>Serie</v>
      </c>
      <c r="M1551" s="2" t="str">
        <f t="shared" si="49"/>
        <v>Centro</v>
      </c>
    </row>
    <row r="1552" spans="1:13" x14ac:dyDescent="0.3">
      <c r="A1552" s="7">
        <v>45380</v>
      </c>
      <c r="B1552" s="2">
        <v>10480</v>
      </c>
      <c r="C1552" s="2" t="s">
        <v>51</v>
      </c>
      <c r="D1552" s="2" t="s">
        <v>36</v>
      </c>
      <c r="E1552" s="2" t="s">
        <v>140</v>
      </c>
      <c r="F1552" s="2" t="s">
        <v>141</v>
      </c>
      <c r="G1552" s="2">
        <v>1016</v>
      </c>
      <c r="H1552" s="2">
        <v>3000</v>
      </c>
      <c r="I1552" s="2" t="s">
        <v>39</v>
      </c>
      <c r="J1552" s="2" t="s">
        <v>40</v>
      </c>
      <c r="K1552" s="2" t="s">
        <v>50</v>
      </c>
      <c r="L1552" s="2" t="str">
        <f t="shared" si="48"/>
        <v>Serie</v>
      </c>
      <c r="M1552" s="2" t="str">
        <f t="shared" si="49"/>
        <v>Centro</v>
      </c>
    </row>
    <row r="1553" spans="1:13" x14ac:dyDescent="0.3">
      <c r="A1553" s="7">
        <v>45378</v>
      </c>
      <c r="B1553" s="2">
        <v>30928</v>
      </c>
      <c r="C1553" s="2" t="s">
        <v>51</v>
      </c>
      <c r="D1553" s="2" t="s">
        <v>36</v>
      </c>
      <c r="E1553" s="2" t="s">
        <v>83</v>
      </c>
      <c r="F1553" s="2" t="s">
        <v>53</v>
      </c>
      <c r="G1553" s="2">
        <v>2552</v>
      </c>
      <c r="H1553" s="2">
        <v>2580</v>
      </c>
      <c r="J1553" s="2" t="s">
        <v>40</v>
      </c>
      <c r="K1553" s="2" t="s">
        <v>64</v>
      </c>
      <c r="L1553" s="2" t="str">
        <f t="shared" si="48"/>
        <v>Serie</v>
      </c>
      <c r="M1553" s="2" t="str">
        <f t="shared" si="49"/>
        <v>Centro</v>
      </c>
    </row>
    <row r="1554" spans="1:13" x14ac:dyDescent="0.3">
      <c r="A1554" s="7">
        <v>45382</v>
      </c>
      <c r="B1554" s="2">
        <v>27090</v>
      </c>
      <c r="C1554" s="2" t="s">
        <v>51</v>
      </c>
      <c r="D1554" s="2" t="s">
        <v>36</v>
      </c>
      <c r="E1554" s="2" t="s">
        <v>85</v>
      </c>
      <c r="F1554" s="2" t="s">
        <v>56</v>
      </c>
      <c r="G1554" s="2">
        <v>414</v>
      </c>
      <c r="H1554" s="2">
        <v>2460</v>
      </c>
      <c r="J1554" s="2" t="s">
        <v>40</v>
      </c>
      <c r="K1554" s="2" t="s">
        <v>41</v>
      </c>
      <c r="L1554" s="2" t="str">
        <f t="shared" si="48"/>
        <v>Serie</v>
      </c>
      <c r="M1554" s="2" t="str">
        <f t="shared" si="49"/>
        <v>Centro</v>
      </c>
    </row>
    <row r="1555" spans="1:13" x14ac:dyDescent="0.3">
      <c r="A1555" s="7">
        <v>45381</v>
      </c>
      <c r="B1555" s="2">
        <v>39719</v>
      </c>
      <c r="C1555" s="2" t="s">
        <v>151</v>
      </c>
      <c r="D1555" s="2" t="s">
        <v>36</v>
      </c>
      <c r="E1555" s="2" t="s">
        <v>203</v>
      </c>
      <c r="F1555" s="2" t="s">
        <v>113</v>
      </c>
      <c r="G1555" s="2">
        <v>73</v>
      </c>
      <c r="H1555" s="2">
        <v>4800</v>
      </c>
      <c r="I1555" s="2" t="s">
        <v>39</v>
      </c>
      <c r="J1555" s="2" t="s">
        <v>40</v>
      </c>
      <c r="K1555" s="2" t="s">
        <v>50</v>
      </c>
      <c r="L1555" s="2" t="str">
        <f t="shared" si="48"/>
        <v>Entretenimiento</v>
      </c>
      <c r="M1555" s="2" t="str">
        <f t="shared" si="49"/>
        <v>Norte</v>
      </c>
    </row>
    <row r="1556" spans="1:13" x14ac:dyDescent="0.3">
      <c r="A1556" s="7">
        <v>45378</v>
      </c>
      <c r="B1556" s="2">
        <v>28425</v>
      </c>
      <c r="C1556" s="2" t="s">
        <v>151</v>
      </c>
      <c r="D1556" s="2" t="s">
        <v>36</v>
      </c>
      <c r="E1556" s="2" t="s">
        <v>516</v>
      </c>
      <c r="F1556" s="2" t="s">
        <v>58</v>
      </c>
      <c r="G1556" s="2">
        <v>524</v>
      </c>
      <c r="H1556" s="2">
        <v>2640</v>
      </c>
      <c r="J1556" s="2" t="s">
        <v>40</v>
      </c>
      <c r="K1556" s="2" t="s">
        <v>41</v>
      </c>
      <c r="L1556" s="2" t="str">
        <f t="shared" si="48"/>
        <v>Serie</v>
      </c>
      <c r="M1556" s="2" t="str">
        <f t="shared" si="49"/>
        <v>Norte</v>
      </c>
    </row>
    <row r="1557" spans="1:13" x14ac:dyDescent="0.3">
      <c r="A1557" s="7">
        <v>45378</v>
      </c>
      <c r="B1557" s="2">
        <v>36930</v>
      </c>
      <c r="C1557" s="2" t="s">
        <v>105</v>
      </c>
      <c r="D1557" s="2" t="s">
        <v>36</v>
      </c>
      <c r="E1557" s="2" t="s">
        <v>146</v>
      </c>
      <c r="F1557" s="2" t="s">
        <v>147</v>
      </c>
      <c r="G1557" s="2">
        <v>3081</v>
      </c>
      <c r="H1557" s="2">
        <v>3000</v>
      </c>
      <c r="I1557" s="2" t="s">
        <v>39</v>
      </c>
      <c r="J1557" s="2" t="s">
        <v>49</v>
      </c>
      <c r="K1557" s="2" t="s">
        <v>64</v>
      </c>
      <c r="L1557" s="2" t="str">
        <f t="shared" si="48"/>
        <v>Serie</v>
      </c>
      <c r="M1557" s="2" t="str">
        <f t="shared" si="49"/>
        <v>Centro</v>
      </c>
    </row>
    <row r="1558" spans="1:13" x14ac:dyDescent="0.3">
      <c r="A1558" s="7">
        <v>45378</v>
      </c>
      <c r="B1558" s="2">
        <v>30507</v>
      </c>
      <c r="C1558" s="2" t="s">
        <v>35</v>
      </c>
      <c r="D1558" s="2" t="s">
        <v>36</v>
      </c>
      <c r="E1558" s="2" t="s">
        <v>228</v>
      </c>
      <c r="F1558" s="2" t="s">
        <v>56</v>
      </c>
      <c r="G1558" s="2">
        <v>58</v>
      </c>
      <c r="H1558" s="2">
        <v>2820</v>
      </c>
      <c r="I1558" s="2" t="s">
        <v>39</v>
      </c>
      <c r="J1558" s="2" t="s">
        <v>40</v>
      </c>
      <c r="K1558" s="2" t="s">
        <v>68</v>
      </c>
      <c r="L1558" s="2" t="str">
        <f t="shared" si="48"/>
        <v>Serie</v>
      </c>
      <c r="M1558" s="2" t="str">
        <f t="shared" si="49"/>
        <v>Norte</v>
      </c>
    </row>
    <row r="1559" spans="1:13" x14ac:dyDescent="0.3">
      <c r="A1559" s="7">
        <v>45379</v>
      </c>
      <c r="B1559" s="2">
        <v>28904</v>
      </c>
      <c r="C1559" s="2" t="s">
        <v>80</v>
      </c>
      <c r="D1559" s="2" t="s">
        <v>36</v>
      </c>
      <c r="E1559" s="2" t="s">
        <v>67</v>
      </c>
      <c r="F1559" s="2" t="s">
        <v>56</v>
      </c>
      <c r="G1559" s="2">
        <v>341</v>
      </c>
      <c r="H1559" s="2">
        <v>2460</v>
      </c>
      <c r="J1559" s="2" t="s">
        <v>40</v>
      </c>
      <c r="K1559" s="2" t="s">
        <v>41</v>
      </c>
      <c r="L1559" s="2" t="str">
        <f t="shared" si="48"/>
        <v>Serie</v>
      </c>
      <c r="M1559" s="2" t="str">
        <f t="shared" si="49"/>
        <v>Norte</v>
      </c>
    </row>
    <row r="1560" spans="1:13" x14ac:dyDescent="0.3">
      <c r="A1560" s="7">
        <v>45379</v>
      </c>
      <c r="B1560" s="2">
        <v>14541</v>
      </c>
      <c r="C1560" s="2" t="s">
        <v>51</v>
      </c>
      <c r="D1560" s="2" t="s">
        <v>36</v>
      </c>
      <c r="E1560" s="2" t="s">
        <v>120</v>
      </c>
      <c r="F1560" s="2" t="s">
        <v>58</v>
      </c>
      <c r="G1560" s="2">
        <v>299</v>
      </c>
      <c r="H1560" s="2">
        <v>2460</v>
      </c>
      <c r="J1560" s="2" t="s">
        <v>40</v>
      </c>
      <c r="K1560" s="2" t="s">
        <v>50</v>
      </c>
      <c r="L1560" s="2" t="str">
        <f t="shared" si="48"/>
        <v>Serie</v>
      </c>
      <c r="M1560" s="2" t="str">
        <f t="shared" si="49"/>
        <v>Centro</v>
      </c>
    </row>
    <row r="1561" spans="1:13" x14ac:dyDescent="0.3">
      <c r="A1561" s="7">
        <v>45380</v>
      </c>
      <c r="B1561" s="2">
        <v>25862</v>
      </c>
      <c r="C1561" s="2" t="s">
        <v>126</v>
      </c>
      <c r="D1561" s="2" t="s">
        <v>36</v>
      </c>
      <c r="E1561" s="2" t="s">
        <v>85</v>
      </c>
      <c r="F1561" s="2" t="s">
        <v>56</v>
      </c>
      <c r="G1561" s="2">
        <v>2730</v>
      </c>
      <c r="H1561" s="2">
        <v>2880</v>
      </c>
      <c r="J1561" s="2" t="s">
        <v>40</v>
      </c>
      <c r="K1561" s="2" t="s">
        <v>68</v>
      </c>
      <c r="L1561" s="2" t="str">
        <f t="shared" si="48"/>
        <v>Serie</v>
      </c>
      <c r="M1561" s="2" t="str">
        <f t="shared" si="49"/>
        <v>Occidente/Costa</v>
      </c>
    </row>
    <row r="1562" spans="1:13" x14ac:dyDescent="0.3">
      <c r="A1562" s="7">
        <v>45380</v>
      </c>
      <c r="B1562" s="2">
        <v>31383</v>
      </c>
      <c r="C1562" s="2" t="s">
        <v>51</v>
      </c>
      <c r="D1562" s="2" t="s">
        <v>36</v>
      </c>
      <c r="E1562" s="2" t="s">
        <v>648</v>
      </c>
      <c r="F1562" s="2" t="s">
        <v>78</v>
      </c>
      <c r="G1562" s="2">
        <v>1441</v>
      </c>
      <c r="H1562" s="2">
        <v>9900</v>
      </c>
      <c r="J1562" s="2" t="s">
        <v>49</v>
      </c>
      <c r="K1562" s="2" t="s">
        <v>41</v>
      </c>
      <c r="L1562" s="2" t="str">
        <f t="shared" si="48"/>
        <v>Cine</v>
      </c>
      <c r="M1562" s="2" t="str">
        <f t="shared" si="49"/>
        <v>Centro</v>
      </c>
    </row>
    <row r="1563" spans="1:13" x14ac:dyDescent="0.3">
      <c r="A1563" s="7">
        <v>45379</v>
      </c>
      <c r="B1563" s="2">
        <v>77687</v>
      </c>
      <c r="C1563" s="2" t="s">
        <v>96</v>
      </c>
      <c r="D1563" s="2" t="s">
        <v>36</v>
      </c>
      <c r="E1563" s="2" t="s">
        <v>85</v>
      </c>
      <c r="F1563" s="2" t="s">
        <v>56</v>
      </c>
      <c r="G1563" s="2">
        <v>3011</v>
      </c>
      <c r="H1563" s="2">
        <v>3000</v>
      </c>
      <c r="J1563" s="2" t="s">
        <v>40</v>
      </c>
      <c r="K1563" s="2" t="s">
        <v>68</v>
      </c>
      <c r="L1563" s="2" t="str">
        <f t="shared" si="48"/>
        <v>Serie</v>
      </c>
      <c r="M1563" s="2" t="str">
        <f t="shared" si="49"/>
        <v>Centro</v>
      </c>
    </row>
    <row r="1564" spans="1:13" x14ac:dyDescent="0.3">
      <c r="A1564" s="7">
        <v>45378</v>
      </c>
      <c r="B1564" s="2">
        <v>36569</v>
      </c>
      <c r="C1564" s="2" t="s">
        <v>322</v>
      </c>
      <c r="D1564" s="2" t="s">
        <v>36</v>
      </c>
      <c r="E1564" s="2" t="s">
        <v>263</v>
      </c>
      <c r="F1564" s="2" t="s">
        <v>48</v>
      </c>
      <c r="G1564" s="2">
        <v>10</v>
      </c>
      <c r="H1564" s="2">
        <v>2640</v>
      </c>
      <c r="I1564" s="2" t="s">
        <v>39</v>
      </c>
      <c r="J1564" s="2" t="s">
        <v>40</v>
      </c>
      <c r="K1564" s="2" t="s">
        <v>64</v>
      </c>
      <c r="L1564" s="2" t="str">
        <f t="shared" si="48"/>
        <v>Serie</v>
      </c>
      <c r="M1564" s="2" t="str">
        <f t="shared" si="49"/>
        <v>Sur</v>
      </c>
    </row>
    <row r="1565" spans="1:13" x14ac:dyDescent="0.3">
      <c r="A1565" s="7">
        <v>45377</v>
      </c>
      <c r="B1565" s="2">
        <v>32703</v>
      </c>
      <c r="C1565" s="2" t="s">
        <v>46</v>
      </c>
      <c r="D1565" s="2" t="s">
        <v>36</v>
      </c>
      <c r="E1565" s="2" t="s">
        <v>210</v>
      </c>
      <c r="F1565" s="2" t="s">
        <v>44</v>
      </c>
      <c r="G1565" s="2">
        <v>75</v>
      </c>
      <c r="H1565" s="2">
        <v>660</v>
      </c>
      <c r="I1565" s="2" t="s">
        <v>39</v>
      </c>
      <c r="J1565" s="2" t="s">
        <v>45</v>
      </c>
      <c r="K1565" s="2" t="s">
        <v>41</v>
      </c>
      <c r="L1565" s="2" t="str">
        <f t="shared" si="48"/>
        <v>Serie</v>
      </c>
      <c r="M1565" s="2" t="str">
        <f t="shared" si="49"/>
        <v>Centro</v>
      </c>
    </row>
    <row r="1566" spans="1:13" x14ac:dyDescent="0.3">
      <c r="A1566" s="7">
        <v>45379</v>
      </c>
      <c r="B1566" s="2">
        <v>20193</v>
      </c>
      <c r="C1566" s="2" t="s">
        <v>35</v>
      </c>
      <c r="D1566" s="2" t="s">
        <v>36</v>
      </c>
      <c r="E1566" s="2" t="s">
        <v>132</v>
      </c>
      <c r="F1566" s="2" t="s">
        <v>101</v>
      </c>
      <c r="G1566" s="2">
        <v>1250</v>
      </c>
      <c r="H1566" s="2">
        <v>1500</v>
      </c>
      <c r="J1566" s="2" t="s">
        <v>40</v>
      </c>
      <c r="K1566" s="2" t="s">
        <v>50</v>
      </c>
      <c r="L1566" s="2" t="str">
        <f t="shared" si="48"/>
        <v>Serie</v>
      </c>
      <c r="M1566" s="2" t="str">
        <f t="shared" si="49"/>
        <v>Norte</v>
      </c>
    </row>
    <row r="1567" spans="1:13" x14ac:dyDescent="0.3">
      <c r="A1567" s="7">
        <v>45377</v>
      </c>
      <c r="B1567" s="2">
        <v>50868</v>
      </c>
      <c r="C1567" s="2" t="s">
        <v>35</v>
      </c>
      <c r="D1567" s="2" t="s">
        <v>36</v>
      </c>
      <c r="E1567" s="2" t="s">
        <v>310</v>
      </c>
      <c r="F1567" s="2" t="s">
        <v>58</v>
      </c>
      <c r="G1567" s="2">
        <v>2449</v>
      </c>
      <c r="H1567" s="2">
        <v>2700</v>
      </c>
      <c r="J1567" s="2" t="s">
        <v>40</v>
      </c>
      <c r="K1567" s="2" t="s">
        <v>64</v>
      </c>
      <c r="L1567" s="2" t="str">
        <f t="shared" si="48"/>
        <v>Serie</v>
      </c>
      <c r="M1567" s="2" t="str">
        <f t="shared" si="49"/>
        <v>Norte</v>
      </c>
    </row>
    <row r="1568" spans="1:13" x14ac:dyDescent="0.3">
      <c r="A1568" s="7">
        <v>45378</v>
      </c>
      <c r="B1568" s="2">
        <v>34469</v>
      </c>
      <c r="C1568" s="2" t="s">
        <v>42</v>
      </c>
      <c r="D1568" s="2" t="s">
        <v>36</v>
      </c>
      <c r="E1568" s="2" t="s">
        <v>115</v>
      </c>
      <c r="F1568" s="2" t="s">
        <v>44</v>
      </c>
      <c r="G1568" s="2">
        <v>60</v>
      </c>
      <c r="H1568" s="2">
        <v>360</v>
      </c>
      <c r="I1568" s="2" t="s">
        <v>39</v>
      </c>
      <c r="J1568" s="2" t="s">
        <v>49</v>
      </c>
      <c r="K1568" s="2" t="s">
        <v>50</v>
      </c>
      <c r="L1568" s="2" t="str">
        <f t="shared" si="48"/>
        <v>Serie</v>
      </c>
      <c r="M1568" s="2" t="str">
        <f t="shared" si="49"/>
        <v>Sur</v>
      </c>
    </row>
    <row r="1569" spans="1:13" x14ac:dyDescent="0.3">
      <c r="A1569" s="7">
        <v>45380</v>
      </c>
      <c r="B1569" s="2">
        <v>29401</v>
      </c>
      <c r="C1569" s="2" t="s">
        <v>105</v>
      </c>
      <c r="D1569" s="2" t="s">
        <v>36</v>
      </c>
      <c r="E1569" s="2" t="s">
        <v>55</v>
      </c>
      <c r="F1569" s="2" t="s">
        <v>56</v>
      </c>
      <c r="G1569" s="2">
        <v>8</v>
      </c>
      <c r="H1569" s="2">
        <v>2940</v>
      </c>
      <c r="J1569" s="2" t="s">
        <v>40</v>
      </c>
      <c r="K1569" s="2" t="s">
        <v>68</v>
      </c>
      <c r="L1569" s="2" t="str">
        <f t="shared" si="48"/>
        <v>Serie</v>
      </c>
      <c r="M1569" s="2" t="str">
        <f t="shared" si="49"/>
        <v>Centro</v>
      </c>
    </row>
    <row r="1570" spans="1:13" x14ac:dyDescent="0.3">
      <c r="A1570" s="7">
        <v>45380</v>
      </c>
      <c r="B1570" s="2">
        <v>37523</v>
      </c>
      <c r="C1570" s="2" t="s">
        <v>51</v>
      </c>
      <c r="D1570" s="2" t="s">
        <v>36</v>
      </c>
      <c r="E1570" s="2" t="s">
        <v>76</v>
      </c>
      <c r="F1570" s="2" t="s">
        <v>44</v>
      </c>
      <c r="G1570" s="2">
        <v>321</v>
      </c>
      <c r="H1570" s="2">
        <v>360</v>
      </c>
      <c r="I1570" s="2" t="s">
        <v>39</v>
      </c>
      <c r="J1570" s="2" t="s">
        <v>49</v>
      </c>
      <c r="K1570" s="2" t="s">
        <v>50</v>
      </c>
      <c r="L1570" s="2" t="str">
        <f t="shared" si="48"/>
        <v>Serie</v>
      </c>
      <c r="M1570" s="2" t="str">
        <f t="shared" si="49"/>
        <v>Centro</v>
      </c>
    </row>
    <row r="1571" spans="1:13" x14ac:dyDescent="0.3">
      <c r="A1571" s="7">
        <v>45382</v>
      </c>
      <c r="B1571" s="2">
        <v>32811</v>
      </c>
      <c r="C1571" s="2" t="s">
        <v>46</v>
      </c>
      <c r="D1571" s="2" t="s">
        <v>36</v>
      </c>
      <c r="E1571" s="2" t="s">
        <v>115</v>
      </c>
      <c r="F1571" s="2" t="s">
        <v>44</v>
      </c>
      <c r="G1571" s="2">
        <v>149</v>
      </c>
      <c r="H1571" s="2">
        <v>360</v>
      </c>
      <c r="I1571" s="2" t="s">
        <v>39</v>
      </c>
      <c r="J1571" s="2" t="s">
        <v>49</v>
      </c>
      <c r="K1571" s="2" t="s">
        <v>68</v>
      </c>
      <c r="L1571" s="2" t="str">
        <f t="shared" si="48"/>
        <v>Serie</v>
      </c>
      <c r="M1571" s="2" t="str">
        <f t="shared" si="49"/>
        <v>Centro</v>
      </c>
    </row>
    <row r="1572" spans="1:13" x14ac:dyDescent="0.3">
      <c r="A1572" s="7">
        <v>45380</v>
      </c>
      <c r="B1572" s="2">
        <v>36540</v>
      </c>
      <c r="C1572" s="2" t="s">
        <v>42</v>
      </c>
      <c r="D1572" s="2" t="s">
        <v>36</v>
      </c>
      <c r="E1572" s="2" t="s">
        <v>79</v>
      </c>
      <c r="F1572" s="2" t="s">
        <v>58</v>
      </c>
      <c r="G1572" s="2">
        <v>20</v>
      </c>
      <c r="H1572" s="2">
        <v>2520</v>
      </c>
      <c r="J1572" s="2" t="s">
        <v>40</v>
      </c>
      <c r="K1572" s="2" t="s">
        <v>41</v>
      </c>
      <c r="L1572" s="2" t="str">
        <f t="shared" si="48"/>
        <v>Serie</v>
      </c>
      <c r="M1572" s="2" t="str">
        <f t="shared" si="49"/>
        <v>Sur</v>
      </c>
    </row>
    <row r="1573" spans="1:13" x14ac:dyDescent="0.3">
      <c r="A1573" s="7">
        <v>45380</v>
      </c>
      <c r="B1573" s="2">
        <v>58589</v>
      </c>
      <c r="C1573" s="2" t="s">
        <v>583</v>
      </c>
      <c r="D1573" s="2" t="s">
        <v>36</v>
      </c>
      <c r="E1573" s="2" t="s">
        <v>178</v>
      </c>
      <c r="F1573" s="2" t="s">
        <v>58</v>
      </c>
      <c r="G1573" s="2">
        <v>730</v>
      </c>
      <c r="H1573" s="2">
        <v>720</v>
      </c>
      <c r="J1573" s="2" t="s">
        <v>40</v>
      </c>
      <c r="K1573" s="2" t="s">
        <v>68</v>
      </c>
      <c r="L1573" s="2" t="str">
        <f t="shared" si="48"/>
        <v>Serie</v>
      </c>
      <c r="M1573" s="2" t="str">
        <f t="shared" si="49"/>
        <v>Sur</v>
      </c>
    </row>
    <row r="1574" spans="1:13" x14ac:dyDescent="0.3">
      <c r="A1574" s="7">
        <v>45379</v>
      </c>
      <c r="B1574" s="2">
        <v>20863</v>
      </c>
      <c r="C1574" s="2" t="s">
        <v>51</v>
      </c>
      <c r="D1574" s="2" t="s">
        <v>36</v>
      </c>
      <c r="E1574" s="2" t="s">
        <v>145</v>
      </c>
      <c r="F1574" s="2" t="s">
        <v>53</v>
      </c>
      <c r="G1574" s="2">
        <v>2275</v>
      </c>
      <c r="H1574" s="2">
        <v>2400</v>
      </c>
      <c r="J1574" s="2" t="s">
        <v>40</v>
      </c>
      <c r="K1574" s="2" t="s">
        <v>64</v>
      </c>
      <c r="L1574" s="2" t="str">
        <f t="shared" si="48"/>
        <v>Serie</v>
      </c>
      <c r="M1574" s="2" t="str">
        <f t="shared" si="49"/>
        <v>Centro</v>
      </c>
    </row>
    <row r="1575" spans="1:13" x14ac:dyDescent="0.3">
      <c r="A1575" s="7">
        <v>45377</v>
      </c>
      <c r="B1575" s="2">
        <v>59649</v>
      </c>
      <c r="C1575" s="2" t="s">
        <v>54</v>
      </c>
      <c r="D1575" s="2" t="s">
        <v>36</v>
      </c>
      <c r="E1575" s="2" t="s">
        <v>649</v>
      </c>
      <c r="F1575" s="2" t="s">
        <v>358</v>
      </c>
      <c r="G1575" s="2">
        <v>4740</v>
      </c>
      <c r="H1575" s="2">
        <v>7380</v>
      </c>
      <c r="I1575" s="2" t="s">
        <v>39</v>
      </c>
      <c r="J1575" s="2" t="s">
        <v>45</v>
      </c>
      <c r="K1575" s="2" t="s">
        <v>64</v>
      </c>
      <c r="L1575" s="2" t="str">
        <f t="shared" si="48"/>
        <v>Cine</v>
      </c>
      <c r="M1575" s="2" t="str">
        <f t="shared" si="49"/>
        <v>Sur</v>
      </c>
    </row>
    <row r="1576" spans="1:13" x14ac:dyDescent="0.3">
      <c r="A1576" s="7">
        <v>45379</v>
      </c>
      <c r="B1576" s="2">
        <v>57716</v>
      </c>
      <c r="C1576" s="2" t="s">
        <v>42</v>
      </c>
      <c r="D1576" s="2" t="s">
        <v>36</v>
      </c>
      <c r="E1576" s="2" t="s">
        <v>650</v>
      </c>
      <c r="F1576" s="2" t="s">
        <v>56</v>
      </c>
      <c r="G1576" s="2">
        <v>2627</v>
      </c>
      <c r="H1576" s="2">
        <v>2580</v>
      </c>
      <c r="I1576" s="2" t="s">
        <v>39</v>
      </c>
      <c r="J1576" s="2" t="s">
        <v>49</v>
      </c>
      <c r="K1576" s="2" t="s">
        <v>50</v>
      </c>
      <c r="L1576" s="2" t="str">
        <f t="shared" si="48"/>
        <v>Serie</v>
      </c>
      <c r="M1576" s="2" t="str">
        <f t="shared" si="49"/>
        <v>Sur</v>
      </c>
    </row>
    <row r="1577" spans="1:13" x14ac:dyDescent="0.3">
      <c r="A1577" s="7">
        <v>45379</v>
      </c>
      <c r="B1577" s="2">
        <v>21750</v>
      </c>
      <c r="C1577" s="2" t="s">
        <v>51</v>
      </c>
      <c r="D1577" s="2" t="s">
        <v>36</v>
      </c>
      <c r="E1577" s="2" t="s">
        <v>306</v>
      </c>
      <c r="F1577" s="2" t="s">
        <v>205</v>
      </c>
      <c r="G1577" s="2">
        <v>2903</v>
      </c>
      <c r="H1577" s="2">
        <v>6060</v>
      </c>
      <c r="J1577" s="2" t="s">
        <v>40</v>
      </c>
      <c r="K1577" s="2" t="s">
        <v>68</v>
      </c>
      <c r="L1577" s="2" t="str">
        <f t="shared" si="48"/>
        <v>Cine</v>
      </c>
      <c r="M1577" s="2" t="str">
        <f t="shared" si="49"/>
        <v>Centro</v>
      </c>
    </row>
    <row r="1578" spans="1:13" x14ac:dyDescent="0.3">
      <c r="A1578" s="7">
        <v>45377</v>
      </c>
      <c r="B1578" s="2">
        <v>26744</v>
      </c>
      <c r="C1578" s="2" t="s">
        <v>51</v>
      </c>
      <c r="D1578" s="2" t="s">
        <v>36</v>
      </c>
      <c r="E1578" s="2" t="s">
        <v>251</v>
      </c>
      <c r="F1578" s="2" t="s">
        <v>58</v>
      </c>
      <c r="G1578" s="2">
        <v>2705</v>
      </c>
      <c r="H1578" s="2">
        <v>2700</v>
      </c>
      <c r="J1578" s="2" t="s">
        <v>40</v>
      </c>
      <c r="K1578" s="2" t="s">
        <v>68</v>
      </c>
      <c r="L1578" s="2" t="str">
        <f t="shared" si="48"/>
        <v>Serie</v>
      </c>
      <c r="M1578" s="2" t="str">
        <f t="shared" si="49"/>
        <v>Centro</v>
      </c>
    </row>
    <row r="1579" spans="1:13" x14ac:dyDescent="0.3">
      <c r="A1579" s="7">
        <v>45379</v>
      </c>
      <c r="B1579" s="2">
        <v>14859</v>
      </c>
      <c r="C1579" s="2" t="s">
        <v>51</v>
      </c>
      <c r="D1579" s="2" t="s">
        <v>36</v>
      </c>
      <c r="E1579" s="2" t="s">
        <v>651</v>
      </c>
      <c r="F1579" s="2" t="s">
        <v>74</v>
      </c>
      <c r="G1579" s="2">
        <v>1361</v>
      </c>
      <c r="H1579" s="2">
        <v>2580</v>
      </c>
      <c r="I1579" s="2" t="s">
        <v>39</v>
      </c>
      <c r="J1579" s="2" t="s">
        <v>40</v>
      </c>
      <c r="K1579" s="2" t="s">
        <v>41</v>
      </c>
      <c r="L1579" s="2" t="str">
        <f t="shared" si="48"/>
        <v>Serie</v>
      </c>
      <c r="M1579" s="2" t="str">
        <f t="shared" si="49"/>
        <v>Centro</v>
      </c>
    </row>
    <row r="1580" spans="1:13" x14ac:dyDescent="0.3">
      <c r="A1580" s="7">
        <v>45378</v>
      </c>
      <c r="B1580" s="2">
        <v>77633</v>
      </c>
      <c r="C1580" s="2" t="s">
        <v>548</v>
      </c>
      <c r="D1580" s="2" t="s">
        <v>36</v>
      </c>
      <c r="E1580" s="2" t="s">
        <v>75</v>
      </c>
      <c r="F1580" s="2" t="s">
        <v>58</v>
      </c>
      <c r="G1580" s="2">
        <v>7</v>
      </c>
      <c r="H1580" s="2">
        <v>2820</v>
      </c>
      <c r="J1580" s="2" t="s">
        <v>40</v>
      </c>
      <c r="K1580" s="2" t="s">
        <v>41</v>
      </c>
      <c r="L1580" s="2" t="str">
        <f t="shared" si="48"/>
        <v>Serie</v>
      </c>
      <c r="M1580" s="2" t="str">
        <f t="shared" si="49"/>
        <v>Centro</v>
      </c>
    </row>
    <row r="1581" spans="1:13" x14ac:dyDescent="0.3">
      <c r="A1581" s="7">
        <v>45379</v>
      </c>
      <c r="B1581" s="2">
        <v>53338</v>
      </c>
      <c r="C1581" s="2" t="s">
        <v>175</v>
      </c>
      <c r="D1581" s="2" t="s">
        <v>36</v>
      </c>
      <c r="E1581" s="2" t="s">
        <v>386</v>
      </c>
      <c r="F1581" s="2" t="s">
        <v>184</v>
      </c>
      <c r="G1581" s="2">
        <v>2303</v>
      </c>
      <c r="H1581" s="2">
        <v>2280</v>
      </c>
      <c r="J1581" s="2" t="s">
        <v>40</v>
      </c>
      <c r="K1581" s="2" t="s">
        <v>64</v>
      </c>
      <c r="L1581" s="2" t="str">
        <f t="shared" si="48"/>
        <v>Serie</v>
      </c>
      <c r="M1581" s="2" t="str">
        <f t="shared" si="49"/>
        <v>Norte</v>
      </c>
    </row>
    <row r="1582" spans="1:13" x14ac:dyDescent="0.3">
      <c r="A1582" s="7">
        <v>45379</v>
      </c>
      <c r="B1582" s="2">
        <v>55280</v>
      </c>
      <c r="C1582" s="2" t="s">
        <v>54</v>
      </c>
      <c r="D1582" s="2" t="s">
        <v>36</v>
      </c>
      <c r="E1582" s="2" t="s">
        <v>110</v>
      </c>
      <c r="F1582" s="2" t="s">
        <v>58</v>
      </c>
      <c r="G1582" s="2">
        <v>2509</v>
      </c>
      <c r="H1582" s="2">
        <v>2520</v>
      </c>
      <c r="J1582" s="2" t="s">
        <v>40</v>
      </c>
      <c r="K1582" s="2" t="s">
        <v>64</v>
      </c>
      <c r="L1582" s="2" t="str">
        <f t="shared" si="48"/>
        <v>Serie</v>
      </c>
      <c r="M1582" s="2" t="str">
        <f t="shared" si="49"/>
        <v>Sur</v>
      </c>
    </row>
    <row r="1583" spans="1:13" x14ac:dyDescent="0.3">
      <c r="A1583" s="7">
        <v>45379</v>
      </c>
      <c r="B1583" s="2">
        <v>26228</v>
      </c>
      <c r="C1583" s="2" t="s">
        <v>96</v>
      </c>
      <c r="D1583" s="2" t="s">
        <v>36</v>
      </c>
      <c r="E1583" s="2" t="s">
        <v>67</v>
      </c>
      <c r="F1583" s="2" t="s">
        <v>56</v>
      </c>
      <c r="G1583" s="2">
        <v>0</v>
      </c>
      <c r="H1583" s="2">
        <v>2580</v>
      </c>
      <c r="K1583" s="2" t="s">
        <v>68</v>
      </c>
      <c r="L1583" s="2" t="str">
        <f t="shared" si="48"/>
        <v>Serie</v>
      </c>
      <c r="M1583" s="2" t="str">
        <f t="shared" si="49"/>
        <v>Centro</v>
      </c>
    </row>
    <row r="1584" spans="1:13" x14ac:dyDescent="0.3">
      <c r="A1584" s="7">
        <v>45378</v>
      </c>
      <c r="B1584" s="2">
        <v>38301</v>
      </c>
      <c r="C1584" s="2" t="s">
        <v>51</v>
      </c>
      <c r="D1584" s="2" t="s">
        <v>36</v>
      </c>
      <c r="E1584" s="2" t="s">
        <v>446</v>
      </c>
      <c r="F1584" s="2" t="s">
        <v>101</v>
      </c>
      <c r="G1584" s="2">
        <v>1313</v>
      </c>
      <c r="H1584" s="2">
        <v>1260</v>
      </c>
      <c r="I1584" s="2" t="s">
        <v>39</v>
      </c>
      <c r="J1584" s="2" t="s">
        <v>40</v>
      </c>
      <c r="K1584" s="2" t="s">
        <v>41</v>
      </c>
      <c r="L1584" s="2" t="str">
        <f t="shared" si="48"/>
        <v>Serie</v>
      </c>
      <c r="M1584" s="2" t="str">
        <f t="shared" si="49"/>
        <v>Centro</v>
      </c>
    </row>
    <row r="1585" spans="1:13" x14ac:dyDescent="0.3">
      <c r="A1585" s="7">
        <v>45376</v>
      </c>
      <c r="B1585" s="2">
        <v>34951</v>
      </c>
      <c r="C1585" s="2" t="s">
        <v>90</v>
      </c>
      <c r="D1585" s="2" t="s">
        <v>36</v>
      </c>
      <c r="E1585" s="2" t="s">
        <v>228</v>
      </c>
      <c r="F1585" s="2" t="s">
        <v>56</v>
      </c>
      <c r="G1585" s="2">
        <v>2553</v>
      </c>
      <c r="H1585" s="2">
        <v>2580</v>
      </c>
      <c r="I1585" s="2" t="s">
        <v>39</v>
      </c>
      <c r="J1585" s="2" t="s">
        <v>40</v>
      </c>
      <c r="K1585" s="2" t="s">
        <v>41</v>
      </c>
      <c r="L1585" s="2" t="str">
        <f t="shared" si="48"/>
        <v>Serie</v>
      </c>
      <c r="M1585" s="2" t="str">
        <f t="shared" si="49"/>
        <v>Centro</v>
      </c>
    </row>
    <row r="1586" spans="1:13" x14ac:dyDescent="0.3">
      <c r="A1586" s="7">
        <v>45381</v>
      </c>
      <c r="B1586" s="2">
        <v>70590</v>
      </c>
      <c r="C1586" s="2" t="s">
        <v>119</v>
      </c>
      <c r="D1586" s="2" t="s">
        <v>36</v>
      </c>
      <c r="E1586" s="2" t="s">
        <v>89</v>
      </c>
      <c r="F1586" s="2" t="s">
        <v>44</v>
      </c>
      <c r="G1586" s="2">
        <v>1375</v>
      </c>
      <c r="H1586" s="2">
        <v>1320</v>
      </c>
      <c r="I1586" s="2" t="s">
        <v>39</v>
      </c>
      <c r="J1586" s="2" t="s">
        <v>40</v>
      </c>
      <c r="K1586" s="2" t="s">
        <v>64</v>
      </c>
      <c r="L1586" s="2" t="str">
        <f t="shared" si="48"/>
        <v>Serie</v>
      </c>
      <c r="M1586" s="2" t="str">
        <f t="shared" si="49"/>
        <v>Centro</v>
      </c>
    </row>
    <row r="1587" spans="1:13" x14ac:dyDescent="0.3">
      <c r="A1587" s="7">
        <v>45379</v>
      </c>
      <c r="B1587" s="2">
        <v>31159</v>
      </c>
      <c r="C1587" s="2" t="s">
        <v>35</v>
      </c>
      <c r="D1587" s="2" t="s">
        <v>36</v>
      </c>
      <c r="E1587" s="2" t="s">
        <v>652</v>
      </c>
      <c r="F1587" s="2" t="s">
        <v>113</v>
      </c>
      <c r="G1587" s="2">
        <v>929</v>
      </c>
      <c r="H1587" s="2">
        <v>2640</v>
      </c>
      <c r="I1587" s="2" t="s">
        <v>39</v>
      </c>
      <c r="J1587" s="2" t="s">
        <v>49</v>
      </c>
      <c r="K1587" s="2" t="s">
        <v>41</v>
      </c>
      <c r="L1587" s="2" t="str">
        <f t="shared" si="48"/>
        <v>Entretenimiento</v>
      </c>
      <c r="M1587" s="2" t="str">
        <f t="shared" si="49"/>
        <v>Norte</v>
      </c>
    </row>
    <row r="1588" spans="1:13" x14ac:dyDescent="0.3">
      <c r="A1588" s="7">
        <v>45378</v>
      </c>
      <c r="B1588" s="2">
        <v>24053</v>
      </c>
      <c r="C1588" s="2" t="s">
        <v>51</v>
      </c>
      <c r="D1588" s="2" t="s">
        <v>36</v>
      </c>
      <c r="E1588" s="2" t="s">
        <v>177</v>
      </c>
      <c r="F1588" s="2" t="s">
        <v>101</v>
      </c>
      <c r="G1588" s="2">
        <v>1293</v>
      </c>
      <c r="H1588" s="2">
        <v>1320</v>
      </c>
      <c r="J1588" s="2" t="s">
        <v>40</v>
      </c>
      <c r="K1588" s="2" t="s">
        <v>50</v>
      </c>
      <c r="L1588" s="2" t="str">
        <f t="shared" si="48"/>
        <v>Serie</v>
      </c>
      <c r="M1588" s="2" t="str">
        <f t="shared" si="49"/>
        <v>Centro</v>
      </c>
    </row>
    <row r="1589" spans="1:13" x14ac:dyDescent="0.3">
      <c r="A1589" s="7">
        <v>45378</v>
      </c>
      <c r="B1589" s="2">
        <v>28146</v>
      </c>
      <c r="C1589" s="2" t="s">
        <v>114</v>
      </c>
      <c r="D1589" s="2" t="s">
        <v>36</v>
      </c>
      <c r="E1589" s="2" t="s">
        <v>306</v>
      </c>
      <c r="F1589" s="2" t="s">
        <v>205</v>
      </c>
      <c r="G1589" s="2">
        <v>2621</v>
      </c>
      <c r="H1589" s="2">
        <v>6060</v>
      </c>
      <c r="J1589" s="2" t="s">
        <v>40</v>
      </c>
      <c r="K1589" s="2" t="s">
        <v>68</v>
      </c>
      <c r="L1589" s="2" t="str">
        <f t="shared" si="48"/>
        <v>Cine</v>
      </c>
      <c r="M1589" s="2" t="str">
        <f t="shared" si="49"/>
        <v>Centro</v>
      </c>
    </row>
    <row r="1590" spans="1:13" x14ac:dyDescent="0.3">
      <c r="A1590" s="7">
        <v>45379</v>
      </c>
      <c r="B1590" s="2">
        <v>51984</v>
      </c>
      <c r="C1590" s="2" t="s">
        <v>90</v>
      </c>
      <c r="D1590" s="2" t="s">
        <v>36</v>
      </c>
      <c r="E1590" s="2" t="s">
        <v>240</v>
      </c>
      <c r="F1590" s="2" t="s">
        <v>48</v>
      </c>
      <c r="G1590" s="2">
        <v>679</v>
      </c>
      <c r="H1590" s="2">
        <v>720</v>
      </c>
      <c r="I1590" s="2" t="s">
        <v>39</v>
      </c>
      <c r="J1590" s="2" t="s">
        <v>49</v>
      </c>
      <c r="K1590" s="2" t="s">
        <v>41</v>
      </c>
      <c r="L1590" s="2" t="str">
        <f t="shared" si="48"/>
        <v>Serie</v>
      </c>
      <c r="M1590" s="2" t="str">
        <f t="shared" si="49"/>
        <v>Centro</v>
      </c>
    </row>
    <row r="1591" spans="1:13" x14ac:dyDescent="0.3">
      <c r="A1591" s="7">
        <v>45380</v>
      </c>
      <c r="B1591" s="2">
        <v>30014</v>
      </c>
      <c r="C1591" s="2" t="s">
        <v>90</v>
      </c>
      <c r="D1591" s="2" t="s">
        <v>36</v>
      </c>
      <c r="E1591" s="2" t="s">
        <v>140</v>
      </c>
      <c r="F1591" s="2" t="s">
        <v>141</v>
      </c>
      <c r="G1591" s="2">
        <v>2838</v>
      </c>
      <c r="H1591" s="2">
        <v>2820</v>
      </c>
      <c r="I1591" s="2" t="s">
        <v>39</v>
      </c>
      <c r="J1591" s="2" t="s">
        <v>49</v>
      </c>
      <c r="K1591" s="2" t="s">
        <v>41</v>
      </c>
      <c r="L1591" s="2" t="str">
        <f t="shared" si="48"/>
        <v>Serie</v>
      </c>
      <c r="M1591" s="2" t="str">
        <f t="shared" si="49"/>
        <v>Centro</v>
      </c>
    </row>
    <row r="1592" spans="1:13" x14ac:dyDescent="0.3">
      <c r="A1592" s="7">
        <v>45381</v>
      </c>
      <c r="B1592" s="2">
        <v>31461</v>
      </c>
      <c r="C1592" s="2" t="s">
        <v>193</v>
      </c>
      <c r="D1592" s="2" t="s">
        <v>36</v>
      </c>
      <c r="E1592" s="2" t="s">
        <v>331</v>
      </c>
      <c r="F1592" s="2" t="s">
        <v>58</v>
      </c>
      <c r="G1592" s="2">
        <v>115</v>
      </c>
      <c r="H1592" s="2">
        <v>2640</v>
      </c>
      <c r="J1592" s="2" t="s">
        <v>40</v>
      </c>
      <c r="K1592" s="2" t="s">
        <v>64</v>
      </c>
      <c r="L1592" s="2" t="str">
        <f t="shared" si="48"/>
        <v>Serie</v>
      </c>
      <c r="M1592" s="2" t="str">
        <f t="shared" si="49"/>
        <v>Occidente/Costa</v>
      </c>
    </row>
    <row r="1593" spans="1:13" x14ac:dyDescent="0.3">
      <c r="A1593" s="7">
        <v>45379</v>
      </c>
      <c r="B1593" s="2">
        <v>53846</v>
      </c>
      <c r="C1593" s="2" t="s">
        <v>151</v>
      </c>
      <c r="D1593" s="2" t="s">
        <v>36</v>
      </c>
      <c r="E1593" s="2" t="s">
        <v>140</v>
      </c>
      <c r="F1593" s="2" t="s">
        <v>141</v>
      </c>
      <c r="G1593" s="2">
        <v>2987</v>
      </c>
      <c r="H1593" s="2">
        <v>3000</v>
      </c>
      <c r="J1593" s="2" t="s">
        <v>49</v>
      </c>
      <c r="K1593" s="2" t="s">
        <v>64</v>
      </c>
      <c r="L1593" s="2" t="str">
        <f t="shared" si="48"/>
        <v>Serie</v>
      </c>
      <c r="M1593" s="2" t="str">
        <f t="shared" si="49"/>
        <v>Norte</v>
      </c>
    </row>
    <row r="1594" spans="1:13" x14ac:dyDescent="0.3">
      <c r="A1594" s="7">
        <v>45376</v>
      </c>
      <c r="B1594" s="2">
        <v>27608</v>
      </c>
      <c r="C1594" s="2" t="s">
        <v>51</v>
      </c>
      <c r="D1594" s="2" t="s">
        <v>36</v>
      </c>
      <c r="E1594" s="2" t="s">
        <v>159</v>
      </c>
      <c r="F1594" s="2" t="s">
        <v>58</v>
      </c>
      <c r="G1594" s="2">
        <v>4056</v>
      </c>
      <c r="H1594" s="2">
        <v>2340</v>
      </c>
      <c r="J1594" s="2" t="s">
        <v>40</v>
      </c>
      <c r="K1594" s="2" t="s">
        <v>41</v>
      </c>
      <c r="L1594" s="2" t="str">
        <f t="shared" si="48"/>
        <v>Serie</v>
      </c>
      <c r="M1594" s="2" t="str">
        <f t="shared" si="49"/>
        <v>Centro</v>
      </c>
    </row>
    <row r="1595" spans="1:13" x14ac:dyDescent="0.3">
      <c r="A1595" s="7">
        <v>45378</v>
      </c>
      <c r="B1595" s="2">
        <v>31096</v>
      </c>
      <c r="C1595" s="2" t="s">
        <v>80</v>
      </c>
      <c r="D1595" s="2" t="s">
        <v>36</v>
      </c>
      <c r="E1595" s="2" t="s">
        <v>653</v>
      </c>
      <c r="F1595" s="2" t="s">
        <v>533</v>
      </c>
      <c r="G1595" s="2">
        <v>1525</v>
      </c>
      <c r="H1595" s="2">
        <v>2520</v>
      </c>
      <c r="I1595" s="2" t="s">
        <v>39</v>
      </c>
      <c r="J1595" s="2" t="s">
        <v>40</v>
      </c>
      <c r="K1595" s="2" t="s">
        <v>64</v>
      </c>
      <c r="L1595" s="2" t="str">
        <f t="shared" si="48"/>
        <v>Serie</v>
      </c>
      <c r="M1595" s="2" t="str">
        <f t="shared" si="49"/>
        <v>Norte</v>
      </c>
    </row>
    <row r="1596" spans="1:13" x14ac:dyDescent="0.3">
      <c r="A1596" s="7">
        <v>45379</v>
      </c>
      <c r="B1596" s="2">
        <v>32672</v>
      </c>
      <c r="C1596" s="2" t="s">
        <v>119</v>
      </c>
      <c r="D1596" s="2" t="s">
        <v>36</v>
      </c>
      <c r="E1596" s="2" t="s">
        <v>654</v>
      </c>
      <c r="F1596" s="2" t="s">
        <v>101</v>
      </c>
      <c r="G1596" s="2">
        <v>1642</v>
      </c>
      <c r="H1596" s="2">
        <v>1620</v>
      </c>
      <c r="I1596" s="2" t="s">
        <v>39</v>
      </c>
      <c r="J1596" s="2" t="s">
        <v>40</v>
      </c>
      <c r="K1596" s="2" t="s">
        <v>41</v>
      </c>
      <c r="L1596" s="2" t="str">
        <f t="shared" si="48"/>
        <v>Serie</v>
      </c>
      <c r="M1596" s="2" t="str">
        <f t="shared" si="49"/>
        <v>Centro</v>
      </c>
    </row>
    <row r="1597" spans="1:13" x14ac:dyDescent="0.3">
      <c r="A1597" s="7">
        <v>45380</v>
      </c>
      <c r="B1597" s="2">
        <v>33132</v>
      </c>
      <c r="C1597" s="2" t="s">
        <v>171</v>
      </c>
      <c r="D1597" s="2" t="s">
        <v>36</v>
      </c>
      <c r="E1597" s="2" t="s">
        <v>115</v>
      </c>
      <c r="F1597" s="2" t="s">
        <v>44</v>
      </c>
      <c r="G1597" s="2">
        <v>323</v>
      </c>
      <c r="H1597" s="2">
        <v>360</v>
      </c>
      <c r="I1597" s="2" t="s">
        <v>39</v>
      </c>
      <c r="J1597" s="2" t="s">
        <v>49</v>
      </c>
      <c r="K1597" s="2" t="s">
        <v>41</v>
      </c>
      <c r="L1597" s="2" t="str">
        <f t="shared" si="48"/>
        <v>Serie</v>
      </c>
      <c r="M1597" s="2" t="str">
        <f t="shared" si="49"/>
        <v>Centro</v>
      </c>
    </row>
    <row r="1598" spans="1:13" x14ac:dyDescent="0.3">
      <c r="A1598" s="7">
        <v>45378</v>
      </c>
      <c r="B1598" s="2">
        <v>57613</v>
      </c>
      <c r="C1598" s="2" t="s">
        <v>35</v>
      </c>
      <c r="D1598" s="2" t="s">
        <v>36</v>
      </c>
      <c r="E1598" s="2" t="s">
        <v>655</v>
      </c>
      <c r="F1598" s="2" t="s">
        <v>234</v>
      </c>
      <c r="G1598" s="2">
        <v>9</v>
      </c>
      <c r="H1598" s="2">
        <v>6360</v>
      </c>
      <c r="J1598" s="2" t="s">
        <v>49</v>
      </c>
      <c r="K1598" s="2" t="s">
        <v>64</v>
      </c>
      <c r="L1598" s="2" t="str">
        <f t="shared" si="48"/>
        <v>Cine</v>
      </c>
      <c r="M1598" s="2" t="str">
        <f t="shared" si="49"/>
        <v>Norte</v>
      </c>
    </row>
    <row r="1599" spans="1:13" x14ac:dyDescent="0.3">
      <c r="A1599" s="7">
        <v>45380</v>
      </c>
      <c r="B1599" s="2">
        <v>27237</v>
      </c>
      <c r="C1599" s="2" t="s">
        <v>156</v>
      </c>
      <c r="D1599" s="2" t="s">
        <v>36</v>
      </c>
      <c r="E1599" s="2" t="s">
        <v>448</v>
      </c>
      <c r="F1599" s="2" t="s">
        <v>299</v>
      </c>
      <c r="G1599" s="2">
        <v>113</v>
      </c>
      <c r="H1599" s="2">
        <v>5340</v>
      </c>
      <c r="J1599" s="2" t="s">
        <v>40</v>
      </c>
      <c r="K1599" s="2" t="s">
        <v>64</v>
      </c>
      <c r="L1599" s="2" t="str">
        <f t="shared" si="48"/>
        <v>Cine</v>
      </c>
      <c r="M1599" s="2" t="str">
        <f t="shared" si="49"/>
        <v>Sur</v>
      </c>
    </row>
    <row r="1600" spans="1:13" x14ac:dyDescent="0.3">
      <c r="A1600" s="7">
        <v>45379</v>
      </c>
      <c r="B1600" s="2">
        <v>62990</v>
      </c>
      <c r="C1600" s="2" t="s">
        <v>82</v>
      </c>
      <c r="D1600" s="2" t="s">
        <v>36</v>
      </c>
      <c r="E1600" s="2" t="s">
        <v>120</v>
      </c>
      <c r="F1600" s="2" t="s">
        <v>58</v>
      </c>
      <c r="G1600" s="2">
        <v>2</v>
      </c>
      <c r="H1600" s="2">
        <v>2640</v>
      </c>
      <c r="J1600" s="2" t="s">
        <v>40</v>
      </c>
      <c r="K1600" s="2" t="s">
        <v>64</v>
      </c>
      <c r="L1600" s="2" t="str">
        <f t="shared" si="48"/>
        <v>Serie</v>
      </c>
      <c r="M1600" s="2" t="str">
        <f t="shared" si="49"/>
        <v>Occidente/Costa</v>
      </c>
    </row>
    <row r="1601" spans="1:13" x14ac:dyDescent="0.3">
      <c r="A1601" s="7">
        <v>45382</v>
      </c>
      <c r="B1601" s="2">
        <v>31987</v>
      </c>
      <c r="C1601" s="2" t="s">
        <v>35</v>
      </c>
      <c r="D1601" s="2" t="s">
        <v>36</v>
      </c>
      <c r="E1601" s="2" t="s">
        <v>121</v>
      </c>
      <c r="F1601" s="2" t="s">
        <v>122</v>
      </c>
      <c r="G1601" s="2">
        <v>1313</v>
      </c>
      <c r="H1601" s="2">
        <v>1320</v>
      </c>
      <c r="I1601" s="2" t="s">
        <v>39</v>
      </c>
      <c r="J1601" s="2" t="s">
        <v>40</v>
      </c>
      <c r="K1601" s="2" t="s">
        <v>68</v>
      </c>
      <c r="L1601" s="2" t="str">
        <f t="shared" si="48"/>
        <v>Entretenimiento</v>
      </c>
      <c r="M1601" s="2" t="str">
        <f t="shared" si="49"/>
        <v>Norte</v>
      </c>
    </row>
    <row r="1602" spans="1:13" x14ac:dyDescent="0.3">
      <c r="A1602" s="7">
        <v>45379</v>
      </c>
      <c r="B1602" s="2">
        <v>23850</v>
      </c>
      <c r="C1602" s="2" t="s">
        <v>137</v>
      </c>
      <c r="D1602" s="2" t="s">
        <v>36</v>
      </c>
      <c r="E1602" s="2" t="s">
        <v>576</v>
      </c>
      <c r="F1602" s="2" t="s">
        <v>131</v>
      </c>
      <c r="G1602" s="2">
        <v>930</v>
      </c>
      <c r="H1602" s="2">
        <v>2460</v>
      </c>
      <c r="I1602" s="2" t="s">
        <v>39</v>
      </c>
      <c r="J1602" s="2" t="s">
        <v>49</v>
      </c>
      <c r="K1602" s="2" t="s">
        <v>41</v>
      </c>
      <c r="L1602" s="2" t="str">
        <f t="shared" ref="L1602:L1665" si="50">TRIM(IFERROR(LEFT(F1602, FIND("-", F1602)-1), F1602))</f>
        <v>Serie</v>
      </c>
      <c r="M1602" s="2" t="str">
        <f t="shared" ref="M1602:M1665" si="51">IF(OR(C1602="Monterrey",C1602="Chihuahua",C1602="Saltillo",C1602="Nuevo Laredo",C1602="Reynosa",C1602="Matamoros",C1602="Parral",C1602="Nogales",C1602="Tijuana",C1602="Mexicali",C1602="Ciudad Juárez",C1602="Ciudad Juarez",C1602="Zacatecas",C1602="Tijuana"),"Norte",(
IF(OR(C1602="CDMX",C1602="Ecatepec",C1602="Ixtapaluca",C1602="Tulancingo",C1602="Pachuca",C1602="Tlaxcala",C1602="San Juan del Río",C1602="Queretaro",C1602="Celaya",C1602="Lagos de Moreno",C1602="Zapopan",C1602="Aguascalientes",C1602="Irapuato",C1602="Tala",C1602="Cuernavaca",C1602="Chimalhuacan",C1602="San Juan del Rio",C1602="San Luis Potosi"),"Centro",(
IF(OR(C1602="Acapulco",C1602="Cancún",C1602="Cancun",C1602="Chilpancingo",C1602="Oaxaca",C1602="Villahermosa",C1602="Chetumal",C1602="Campeche",C1602="Ciudad del Carmen",C1602="Coatzacoalcos",C1602="Mérida",C1602="Poza Rica",C1602="Merida"),"Sur",(
IF(OR(C1602="Manzanillo",C1602="Puerto Vallarta",C1602="Altamira",C1602="Tampico",C1602="Ensenada",C1602="Córdoba",C1602="Melchor Ocampo",C1602="Victoria", C1602="Cordoba", C1602="Orizaba"),"Occidente/Costa",
"Otros")
))
))
))</f>
        <v>Norte</v>
      </c>
    </row>
    <row r="1603" spans="1:13" x14ac:dyDescent="0.3">
      <c r="A1603" s="7">
        <v>45378</v>
      </c>
      <c r="B1603" s="2">
        <v>81839</v>
      </c>
      <c r="C1603" s="2" t="s">
        <v>126</v>
      </c>
      <c r="D1603" s="2" t="s">
        <v>36</v>
      </c>
      <c r="E1603" s="2" t="s">
        <v>75</v>
      </c>
      <c r="F1603" s="2" t="s">
        <v>58</v>
      </c>
      <c r="G1603" s="2">
        <v>2423</v>
      </c>
      <c r="H1603" s="2">
        <v>2520</v>
      </c>
      <c r="J1603" s="2" t="s">
        <v>40</v>
      </c>
      <c r="K1603" s="2" t="s">
        <v>41</v>
      </c>
      <c r="L1603" s="2" t="str">
        <f t="shared" si="50"/>
        <v>Serie</v>
      </c>
      <c r="M1603" s="2" t="str">
        <f t="shared" si="51"/>
        <v>Occidente/Costa</v>
      </c>
    </row>
    <row r="1604" spans="1:13" x14ac:dyDescent="0.3">
      <c r="A1604" s="7">
        <v>45377</v>
      </c>
      <c r="B1604" s="2">
        <v>77236</v>
      </c>
      <c r="C1604" s="2" t="s">
        <v>245</v>
      </c>
      <c r="D1604" s="2" t="s">
        <v>36</v>
      </c>
      <c r="E1604" s="2" t="s">
        <v>146</v>
      </c>
      <c r="F1604" s="2" t="s">
        <v>147</v>
      </c>
      <c r="G1604" s="2">
        <v>20</v>
      </c>
      <c r="H1604" s="2">
        <v>3120</v>
      </c>
      <c r="I1604" s="2" t="s">
        <v>39</v>
      </c>
      <c r="J1604" s="2" t="s">
        <v>49</v>
      </c>
      <c r="K1604" s="2" t="s">
        <v>41</v>
      </c>
      <c r="L1604" s="2" t="str">
        <f t="shared" si="50"/>
        <v>Serie</v>
      </c>
      <c r="M1604" s="2" t="str">
        <f t="shared" si="51"/>
        <v>Sur</v>
      </c>
    </row>
    <row r="1605" spans="1:13" x14ac:dyDescent="0.3">
      <c r="A1605" s="7">
        <v>45379</v>
      </c>
      <c r="B1605" s="2">
        <v>17690</v>
      </c>
      <c r="C1605" s="2" t="s">
        <v>51</v>
      </c>
      <c r="D1605" s="2" t="s">
        <v>36</v>
      </c>
      <c r="E1605" s="2" t="s">
        <v>361</v>
      </c>
      <c r="F1605" s="2" t="s">
        <v>58</v>
      </c>
      <c r="G1605" s="2">
        <v>92</v>
      </c>
      <c r="H1605" s="2">
        <v>2760</v>
      </c>
      <c r="J1605" s="2" t="s">
        <v>40</v>
      </c>
      <c r="K1605" s="2" t="s">
        <v>68</v>
      </c>
      <c r="L1605" s="2" t="str">
        <f t="shared" si="50"/>
        <v>Serie</v>
      </c>
      <c r="M1605" s="2" t="str">
        <f t="shared" si="51"/>
        <v>Centro</v>
      </c>
    </row>
    <row r="1606" spans="1:13" x14ac:dyDescent="0.3">
      <c r="A1606" s="7">
        <v>45378</v>
      </c>
      <c r="B1606" s="2">
        <v>53026</v>
      </c>
      <c r="C1606" s="2" t="s">
        <v>86</v>
      </c>
      <c r="D1606" s="2" t="s">
        <v>36</v>
      </c>
      <c r="E1606" s="2" t="s">
        <v>240</v>
      </c>
      <c r="F1606" s="2" t="s">
        <v>44</v>
      </c>
      <c r="G1606" s="2">
        <v>672</v>
      </c>
      <c r="H1606" s="2">
        <v>660</v>
      </c>
      <c r="J1606" s="2" t="s">
        <v>49</v>
      </c>
      <c r="K1606" s="2" t="s">
        <v>50</v>
      </c>
      <c r="L1606" s="2" t="str">
        <f t="shared" si="50"/>
        <v>Serie</v>
      </c>
      <c r="M1606" s="2" t="str">
        <f t="shared" si="51"/>
        <v>Sur</v>
      </c>
    </row>
    <row r="1607" spans="1:13" x14ac:dyDescent="0.3">
      <c r="A1607" s="7">
        <v>45372</v>
      </c>
      <c r="B1607" s="2">
        <v>23089</v>
      </c>
      <c r="C1607" s="2" t="s">
        <v>35</v>
      </c>
      <c r="D1607" s="2" t="s">
        <v>36</v>
      </c>
      <c r="E1607" s="2" t="s">
        <v>656</v>
      </c>
      <c r="F1607" s="2" t="s">
        <v>101</v>
      </c>
      <c r="G1607" s="2">
        <v>1538</v>
      </c>
      <c r="H1607" s="2">
        <v>1800</v>
      </c>
      <c r="J1607" s="2" t="s">
        <v>40</v>
      </c>
      <c r="K1607" s="2" t="s">
        <v>64</v>
      </c>
      <c r="L1607" s="2" t="str">
        <f t="shared" si="50"/>
        <v>Serie</v>
      </c>
      <c r="M1607" s="2" t="str">
        <f t="shared" si="51"/>
        <v>Norte</v>
      </c>
    </row>
    <row r="1608" spans="1:13" x14ac:dyDescent="0.3">
      <c r="A1608" s="7">
        <v>45382</v>
      </c>
      <c r="B1608" s="2">
        <v>38474</v>
      </c>
      <c r="C1608" s="2" t="s">
        <v>268</v>
      </c>
      <c r="D1608" s="2" t="s">
        <v>36</v>
      </c>
      <c r="E1608" s="2" t="s">
        <v>657</v>
      </c>
      <c r="F1608" s="2" t="s">
        <v>53</v>
      </c>
      <c r="G1608" s="2">
        <v>2501</v>
      </c>
      <c r="H1608" s="2">
        <v>2520</v>
      </c>
      <c r="J1608" s="2" t="s">
        <v>40</v>
      </c>
      <c r="K1608" s="2" t="s">
        <v>41</v>
      </c>
      <c r="L1608" s="2" t="str">
        <f t="shared" si="50"/>
        <v>Serie</v>
      </c>
      <c r="M1608" s="2" t="str">
        <f t="shared" si="51"/>
        <v>Norte</v>
      </c>
    </row>
    <row r="1609" spans="1:13" x14ac:dyDescent="0.3">
      <c r="A1609" s="7">
        <v>45377</v>
      </c>
      <c r="B1609" s="2">
        <v>21782</v>
      </c>
      <c r="C1609" s="2" t="s">
        <v>51</v>
      </c>
      <c r="D1609" s="2" t="s">
        <v>36</v>
      </c>
      <c r="E1609" s="2" t="s">
        <v>658</v>
      </c>
      <c r="F1609" s="2" t="s">
        <v>44</v>
      </c>
      <c r="G1609" s="2">
        <v>10</v>
      </c>
      <c r="H1609" s="2">
        <v>720</v>
      </c>
      <c r="I1609" s="2" t="s">
        <v>39</v>
      </c>
      <c r="J1609" s="2" t="s">
        <v>45</v>
      </c>
      <c r="K1609" s="2" t="s">
        <v>50</v>
      </c>
      <c r="L1609" s="2" t="str">
        <f t="shared" si="50"/>
        <v>Serie</v>
      </c>
      <c r="M1609" s="2" t="str">
        <f t="shared" si="51"/>
        <v>Centro</v>
      </c>
    </row>
    <row r="1610" spans="1:13" x14ac:dyDescent="0.3">
      <c r="A1610" s="7">
        <v>45374</v>
      </c>
      <c r="B1610" s="2">
        <v>28470</v>
      </c>
      <c r="C1610" s="2" t="s">
        <v>51</v>
      </c>
      <c r="D1610" s="2" t="s">
        <v>36</v>
      </c>
      <c r="E1610" s="2" t="s">
        <v>386</v>
      </c>
      <c r="F1610" s="2" t="s">
        <v>184</v>
      </c>
      <c r="G1610" s="2">
        <v>1882</v>
      </c>
      <c r="H1610" s="2">
        <v>2340</v>
      </c>
      <c r="J1610" s="2" t="s">
        <v>40</v>
      </c>
      <c r="K1610" s="2" t="s">
        <v>68</v>
      </c>
      <c r="L1610" s="2" t="str">
        <f t="shared" si="50"/>
        <v>Serie</v>
      </c>
      <c r="M1610" s="2" t="str">
        <f t="shared" si="51"/>
        <v>Centro</v>
      </c>
    </row>
    <row r="1611" spans="1:13" x14ac:dyDescent="0.3">
      <c r="A1611" s="7">
        <v>45382</v>
      </c>
      <c r="B1611" s="2">
        <v>50949</v>
      </c>
      <c r="C1611" s="2" t="s">
        <v>257</v>
      </c>
      <c r="D1611" s="2" t="s">
        <v>36</v>
      </c>
      <c r="E1611" s="2" t="s">
        <v>313</v>
      </c>
      <c r="F1611" s="2" t="s">
        <v>314</v>
      </c>
      <c r="G1611" s="2">
        <v>2004</v>
      </c>
      <c r="H1611" s="2">
        <v>3660</v>
      </c>
      <c r="J1611" s="2" t="s">
        <v>49</v>
      </c>
      <c r="K1611" s="2" t="s">
        <v>50</v>
      </c>
      <c r="L1611" s="2" t="str">
        <f t="shared" si="50"/>
        <v>Serie</v>
      </c>
      <c r="M1611" s="2" t="str">
        <f t="shared" si="51"/>
        <v>Sur</v>
      </c>
    </row>
    <row r="1612" spans="1:13" x14ac:dyDescent="0.3">
      <c r="A1612" s="7">
        <v>45374</v>
      </c>
      <c r="B1612" s="2">
        <v>56895</v>
      </c>
      <c r="C1612" s="2" t="s">
        <v>35</v>
      </c>
      <c r="D1612" s="2" t="s">
        <v>36</v>
      </c>
      <c r="E1612" s="2" t="s">
        <v>85</v>
      </c>
      <c r="F1612" s="2" t="s">
        <v>56</v>
      </c>
      <c r="G1612" s="2">
        <v>2481</v>
      </c>
      <c r="H1612" s="2">
        <v>2460</v>
      </c>
      <c r="J1612" s="2" t="s">
        <v>40</v>
      </c>
      <c r="K1612" s="2" t="s">
        <v>68</v>
      </c>
      <c r="L1612" s="2" t="str">
        <f t="shared" si="50"/>
        <v>Serie</v>
      </c>
      <c r="M1612" s="2" t="str">
        <f t="shared" si="51"/>
        <v>Norte</v>
      </c>
    </row>
    <row r="1613" spans="1:13" x14ac:dyDescent="0.3">
      <c r="A1613" s="7">
        <v>45374</v>
      </c>
      <c r="B1613" s="2">
        <v>11646</v>
      </c>
      <c r="C1613" s="2" t="s">
        <v>51</v>
      </c>
      <c r="D1613" s="2" t="s">
        <v>36</v>
      </c>
      <c r="E1613" s="2" t="s">
        <v>196</v>
      </c>
      <c r="F1613" s="2" t="s">
        <v>56</v>
      </c>
      <c r="G1613" s="2">
        <v>408</v>
      </c>
      <c r="H1613" s="2">
        <v>2580</v>
      </c>
      <c r="J1613" s="2" t="s">
        <v>40</v>
      </c>
      <c r="K1613" s="2" t="s">
        <v>41</v>
      </c>
      <c r="L1613" s="2" t="str">
        <f t="shared" si="50"/>
        <v>Serie</v>
      </c>
      <c r="M1613" s="2" t="str">
        <f t="shared" si="51"/>
        <v>Centro</v>
      </c>
    </row>
    <row r="1614" spans="1:13" x14ac:dyDescent="0.3">
      <c r="A1614" s="7">
        <v>45373</v>
      </c>
      <c r="B1614" s="2">
        <v>54744</v>
      </c>
      <c r="C1614" s="2" t="s">
        <v>90</v>
      </c>
      <c r="D1614" s="2" t="s">
        <v>36</v>
      </c>
      <c r="E1614" s="2" t="s">
        <v>445</v>
      </c>
      <c r="F1614" s="2" t="s">
        <v>101</v>
      </c>
      <c r="G1614" s="2">
        <v>1322</v>
      </c>
      <c r="H1614" s="2">
        <v>1320</v>
      </c>
      <c r="I1614" s="2" t="s">
        <v>39</v>
      </c>
      <c r="J1614" s="2" t="s">
        <v>40</v>
      </c>
      <c r="K1614" s="2" t="s">
        <v>41</v>
      </c>
      <c r="L1614" s="2" t="str">
        <f t="shared" si="50"/>
        <v>Serie</v>
      </c>
      <c r="M1614" s="2" t="str">
        <f t="shared" si="51"/>
        <v>Centro</v>
      </c>
    </row>
    <row r="1615" spans="1:13" x14ac:dyDescent="0.3">
      <c r="A1615" s="7">
        <v>45377</v>
      </c>
      <c r="B1615" s="2">
        <v>36049</v>
      </c>
      <c r="C1615" s="2" t="s">
        <v>322</v>
      </c>
      <c r="D1615" s="2" t="s">
        <v>36</v>
      </c>
      <c r="E1615" s="2" t="s">
        <v>473</v>
      </c>
      <c r="F1615" s="2" t="s">
        <v>134</v>
      </c>
      <c r="G1615" s="2">
        <v>6</v>
      </c>
      <c r="H1615" s="2">
        <v>660</v>
      </c>
      <c r="I1615" s="2" t="s">
        <v>39</v>
      </c>
      <c r="J1615" s="2" t="s">
        <v>49</v>
      </c>
      <c r="K1615" s="2" t="s">
        <v>68</v>
      </c>
      <c r="L1615" s="2" t="str">
        <f t="shared" si="50"/>
        <v>Infantil</v>
      </c>
      <c r="M1615" s="2" t="str">
        <f t="shared" si="51"/>
        <v>Sur</v>
      </c>
    </row>
    <row r="1616" spans="1:13" x14ac:dyDescent="0.3">
      <c r="A1616" s="7">
        <v>45373</v>
      </c>
      <c r="B1616" s="2">
        <v>16190</v>
      </c>
      <c r="C1616" s="2" t="s">
        <v>51</v>
      </c>
      <c r="D1616" s="2" t="s">
        <v>36</v>
      </c>
      <c r="E1616" s="2" t="s">
        <v>337</v>
      </c>
      <c r="F1616" s="2" t="s">
        <v>231</v>
      </c>
      <c r="G1616" s="2">
        <v>7</v>
      </c>
      <c r="H1616" s="2">
        <v>540</v>
      </c>
      <c r="J1616" s="2" t="s">
        <v>40</v>
      </c>
      <c r="K1616" s="2" t="s">
        <v>41</v>
      </c>
      <c r="L1616" s="2" t="str">
        <f t="shared" si="50"/>
        <v>Cine</v>
      </c>
      <c r="M1616" s="2" t="str">
        <f t="shared" si="51"/>
        <v>Centro</v>
      </c>
    </row>
    <row r="1617" spans="1:13" x14ac:dyDescent="0.3">
      <c r="A1617" s="7">
        <v>45374</v>
      </c>
      <c r="B1617" s="2">
        <v>38189</v>
      </c>
      <c r="C1617" s="2" t="s">
        <v>137</v>
      </c>
      <c r="D1617" s="2" t="s">
        <v>36</v>
      </c>
      <c r="E1617" s="2" t="s">
        <v>89</v>
      </c>
      <c r="F1617" s="2" t="s">
        <v>363</v>
      </c>
      <c r="G1617" s="2">
        <v>1365</v>
      </c>
      <c r="H1617" s="2">
        <v>1320</v>
      </c>
      <c r="I1617" s="2" t="s">
        <v>39</v>
      </c>
      <c r="J1617" s="2" t="s">
        <v>40</v>
      </c>
      <c r="K1617" s="2" t="s">
        <v>41</v>
      </c>
      <c r="L1617" s="2" t="str">
        <f t="shared" si="50"/>
        <v>Serie</v>
      </c>
      <c r="M1617" s="2" t="str">
        <f t="shared" si="51"/>
        <v>Norte</v>
      </c>
    </row>
    <row r="1618" spans="1:13" x14ac:dyDescent="0.3">
      <c r="A1618" s="7">
        <v>45373</v>
      </c>
      <c r="B1618" s="2">
        <v>30374</v>
      </c>
      <c r="C1618" s="2" t="s">
        <v>72</v>
      </c>
      <c r="D1618" s="2" t="s">
        <v>36</v>
      </c>
      <c r="E1618" s="2" t="s">
        <v>659</v>
      </c>
      <c r="F1618" s="2" t="s">
        <v>58</v>
      </c>
      <c r="G1618" s="2">
        <v>430</v>
      </c>
      <c r="H1618" s="2">
        <v>2700</v>
      </c>
      <c r="J1618" s="2" t="s">
        <v>40</v>
      </c>
      <c r="K1618" s="2" t="s">
        <v>50</v>
      </c>
      <c r="L1618" s="2" t="str">
        <f t="shared" si="50"/>
        <v>Serie</v>
      </c>
      <c r="M1618" s="2" t="str">
        <f t="shared" si="51"/>
        <v>Norte</v>
      </c>
    </row>
    <row r="1619" spans="1:13" x14ac:dyDescent="0.3">
      <c r="A1619" s="7">
        <v>45374</v>
      </c>
      <c r="B1619" s="2">
        <v>35736</v>
      </c>
      <c r="C1619" s="2" t="s">
        <v>114</v>
      </c>
      <c r="D1619" s="2" t="s">
        <v>36</v>
      </c>
      <c r="E1619" s="2" t="s">
        <v>660</v>
      </c>
      <c r="F1619" s="2" t="s">
        <v>60</v>
      </c>
      <c r="G1619" s="2">
        <v>700</v>
      </c>
      <c r="H1619" s="2">
        <v>5340</v>
      </c>
      <c r="I1619" s="2" t="s">
        <v>39</v>
      </c>
      <c r="J1619" s="2" t="s">
        <v>49</v>
      </c>
      <c r="K1619" s="2" t="s">
        <v>68</v>
      </c>
      <c r="L1619" s="2" t="str">
        <f t="shared" si="50"/>
        <v>Cine</v>
      </c>
      <c r="M1619" s="2" t="str">
        <f t="shared" si="51"/>
        <v>Centro</v>
      </c>
    </row>
    <row r="1620" spans="1:13" x14ac:dyDescent="0.3">
      <c r="A1620" s="7">
        <v>45375</v>
      </c>
      <c r="B1620" s="2">
        <v>21179</v>
      </c>
      <c r="C1620" s="2" t="s">
        <v>51</v>
      </c>
      <c r="D1620" s="2" t="s">
        <v>36</v>
      </c>
      <c r="E1620" s="2" t="s">
        <v>67</v>
      </c>
      <c r="F1620" s="2" t="s">
        <v>56</v>
      </c>
      <c r="G1620" s="2">
        <v>305</v>
      </c>
      <c r="H1620" s="2">
        <v>2640</v>
      </c>
      <c r="J1620" s="2" t="s">
        <v>40</v>
      </c>
      <c r="K1620" s="2" t="s">
        <v>64</v>
      </c>
      <c r="L1620" s="2" t="str">
        <f t="shared" si="50"/>
        <v>Serie</v>
      </c>
      <c r="M1620" s="2" t="str">
        <f t="shared" si="51"/>
        <v>Centro</v>
      </c>
    </row>
    <row r="1621" spans="1:13" x14ac:dyDescent="0.3">
      <c r="A1621" s="7">
        <v>45374</v>
      </c>
      <c r="B1621" s="2">
        <v>25241</v>
      </c>
      <c r="C1621" s="2" t="s">
        <v>51</v>
      </c>
      <c r="D1621" s="2" t="s">
        <v>36</v>
      </c>
      <c r="E1621" s="2" t="s">
        <v>661</v>
      </c>
      <c r="F1621" s="2" t="s">
        <v>205</v>
      </c>
      <c r="G1621" s="2">
        <v>321</v>
      </c>
      <c r="H1621" s="2">
        <v>5940</v>
      </c>
      <c r="J1621" s="2" t="s">
        <v>40</v>
      </c>
      <c r="K1621" s="2" t="s">
        <v>64</v>
      </c>
      <c r="L1621" s="2" t="str">
        <f t="shared" si="50"/>
        <v>Cine</v>
      </c>
      <c r="M1621" s="2" t="str">
        <f t="shared" si="51"/>
        <v>Centro</v>
      </c>
    </row>
    <row r="1622" spans="1:13" x14ac:dyDescent="0.3">
      <c r="A1622" s="7">
        <v>45374</v>
      </c>
      <c r="B1622" s="2">
        <v>23774</v>
      </c>
      <c r="C1622" s="2" t="s">
        <v>80</v>
      </c>
      <c r="D1622" s="2" t="s">
        <v>36</v>
      </c>
      <c r="E1622" s="2" t="s">
        <v>120</v>
      </c>
      <c r="F1622" s="2" t="s">
        <v>58</v>
      </c>
      <c r="G1622" s="2">
        <v>523</v>
      </c>
      <c r="H1622" s="2">
        <v>2460</v>
      </c>
      <c r="J1622" s="2" t="s">
        <v>40</v>
      </c>
      <c r="K1622" s="2" t="s">
        <v>50</v>
      </c>
      <c r="L1622" s="2" t="str">
        <f t="shared" si="50"/>
        <v>Serie</v>
      </c>
      <c r="M1622" s="2" t="str">
        <f t="shared" si="51"/>
        <v>Norte</v>
      </c>
    </row>
    <row r="1623" spans="1:13" x14ac:dyDescent="0.3">
      <c r="A1623" s="7">
        <v>45374</v>
      </c>
      <c r="B1623" s="2">
        <v>28519</v>
      </c>
      <c r="C1623" s="2" t="s">
        <v>80</v>
      </c>
      <c r="D1623" s="2" t="s">
        <v>36</v>
      </c>
      <c r="E1623" s="2" t="s">
        <v>315</v>
      </c>
      <c r="F1623" s="2" t="s">
        <v>299</v>
      </c>
      <c r="G1623" s="2">
        <v>5585</v>
      </c>
      <c r="H1623" s="2">
        <v>10800</v>
      </c>
      <c r="J1623" s="2" t="s">
        <v>49</v>
      </c>
      <c r="K1623" s="2" t="s">
        <v>68</v>
      </c>
      <c r="L1623" s="2" t="str">
        <f t="shared" si="50"/>
        <v>Cine</v>
      </c>
      <c r="M1623" s="2" t="str">
        <f t="shared" si="51"/>
        <v>Norte</v>
      </c>
    </row>
    <row r="1624" spans="1:13" x14ac:dyDescent="0.3">
      <c r="A1624" s="7">
        <v>45376</v>
      </c>
      <c r="B1624" s="2">
        <v>34072</v>
      </c>
      <c r="C1624" s="2" t="s">
        <v>94</v>
      </c>
      <c r="D1624" s="2" t="s">
        <v>36</v>
      </c>
      <c r="E1624" s="2" t="s">
        <v>662</v>
      </c>
      <c r="F1624" s="2" t="s">
        <v>663</v>
      </c>
      <c r="G1624" s="2">
        <v>1310</v>
      </c>
      <c r="H1624" s="2">
        <v>1800</v>
      </c>
      <c r="J1624" s="2" t="s">
        <v>40</v>
      </c>
      <c r="K1624" s="2" t="s">
        <v>64</v>
      </c>
      <c r="L1624" s="2" t="str">
        <f t="shared" si="50"/>
        <v>Serie</v>
      </c>
      <c r="M1624" s="2" t="str">
        <f t="shared" si="51"/>
        <v>Norte</v>
      </c>
    </row>
    <row r="1625" spans="1:13" x14ac:dyDescent="0.3">
      <c r="A1625" s="7">
        <v>45381</v>
      </c>
      <c r="B1625" s="2">
        <v>36700</v>
      </c>
      <c r="C1625" s="2" t="s">
        <v>46</v>
      </c>
      <c r="D1625" s="2" t="s">
        <v>36</v>
      </c>
      <c r="E1625" s="2" t="s">
        <v>664</v>
      </c>
      <c r="F1625" s="2" t="s">
        <v>165</v>
      </c>
      <c r="G1625" s="2">
        <v>2402</v>
      </c>
      <c r="H1625" s="2">
        <v>2580</v>
      </c>
      <c r="I1625" s="2" t="s">
        <v>39</v>
      </c>
      <c r="J1625" s="2" t="s">
        <v>40</v>
      </c>
      <c r="K1625" s="2" t="s">
        <v>41</v>
      </c>
      <c r="L1625" s="2" t="str">
        <f t="shared" si="50"/>
        <v>Cine</v>
      </c>
      <c r="M1625" s="2" t="str">
        <f t="shared" si="51"/>
        <v>Centro</v>
      </c>
    </row>
    <row r="1626" spans="1:13" x14ac:dyDescent="0.3">
      <c r="A1626" s="7">
        <v>45374</v>
      </c>
      <c r="B1626" s="2">
        <v>22581</v>
      </c>
      <c r="C1626" s="2" t="s">
        <v>80</v>
      </c>
      <c r="D1626" s="2" t="s">
        <v>36</v>
      </c>
      <c r="E1626" s="2" t="s">
        <v>132</v>
      </c>
      <c r="F1626" s="2" t="s">
        <v>101</v>
      </c>
      <c r="G1626" s="2">
        <v>82</v>
      </c>
      <c r="H1626" s="2">
        <v>1320</v>
      </c>
      <c r="J1626" s="2" t="s">
        <v>40</v>
      </c>
      <c r="K1626" s="2" t="s">
        <v>41</v>
      </c>
      <c r="L1626" s="2" t="str">
        <f t="shared" si="50"/>
        <v>Serie</v>
      </c>
      <c r="M1626" s="2" t="str">
        <f t="shared" si="51"/>
        <v>Norte</v>
      </c>
    </row>
    <row r="1627" spans="1:13" x14ac:dyDescent="0.3">
      <c r="A1627" s="7">
        <v>45376</v>
      </c>
      <c r="B1627" s="2">
        <v>32333</v>
      </c>
      <c r="C1627" s="2" t="s">
        <v>35</v>
      </c>
      <c r="D1627" s="2" t="s">
        <v>36</v>
      </c>
      <c r="E1627" s="2" t="s">
        <v>67</v>
      </c>
      <c r="F1627" s="2" t="s">
        <v>56</v>
      </c>
      <c r="G1627" s="2">
        <v>341</v>
      </c>
      <c r="H1627" s="2">
        <v>2640</v>
      </c>
      <c r="J1627" s="2" t="s">
        <v>40</v>
      </c>
      <c r="K1627" s="2" t="s">
        <v>64</v>
      </c>
      <c r="L1627" s="2" t="str">
        <f t="shared" si="50"/>
        <v>Serie</v>
      </c>
      <c r="M1627" s="2" t="str">
        <f t="shared" si="51"/>
        <v>Norte</v>
      </c>
    </row>
    <row r="1628" spans="1:13" x14ac:dyDescent="0.3">
      <c r="A1628" s="7">
        <v>45376</v>
      </c>
      <c r="B1628" s="2">
        <v>32046</v>
      </c>
      <c r="C1628" s="2" t="s">
        <v>61</v>
      </c>
      <c r="D1628" s="2" t="s">
        <v>36</v>
      </c>
      <c r="E1628" s="2" t="s">
        <v>665</v>
      </c>
      <c r="F1628" s="2" t="s">
        <v>205</v>
      </c>
      <c r="G1628" s="2">
        <v>51</v>
      </c>
      <c r="H1628" s="2">
        <v>5880</v>
      </c>
      <c r="I1628" s="2" t="s">
        <v>39</v>
      </c>
      <c r="J1628" s="2" t="s">
        <v>49</v>
      </c>
      <c r="K1628" s="2" t="s">
        <v>68</v>
      </c>
      <c r="L1628" s="2" t="str">
        <f t="shared" si="50"/>
        <v>Cine</v>
      </c>
      <c r="M1628" s="2" t="str">
        <f t="shared" si="51"/>
        <v>Occidente/Costa</v>
      </c>
    </row>
    <row r="1629" spans="1:13" x14ac:dyDescent="0.3">
      <c r="A1629" s="7">
        <v>45382</v>
      </c>
      <c r="B1629" s="2">
        <v>32740</v>
      </c>
      <c r="C1629" s="2" t="s">
        <v>197</v>
      </c>
      <c r="D1629" s="2" t="s">
        <v>36</v>
      </c>
      <c r="E1629" s="2" t="s">
        <v>79</v>
      </c>
      <c r="F1629" s="2" t="s">
        <v>58</v>
      </c>
      <c r="G1629" s="2">
        <v>2490</v>
      </c>
      <c r="H1629" s="2">
        <v>2520</v>
      </c>
      <c r="J1629" s="2" t="s">
        <v>40</v>
      </c>
      <c r="K1629" s="2" t="s">
        <v>68</v>
      </c>
      <c r="L1629" s="2" t="str">
        <f t="shared" si="50"/>
        <v>Serie</v>
      </c>
      <c r="M1629" s="2" t="str">
        <f t="shared" si="51"/>
        <v>Centro</v>
      </c>
    </row>
    <row r="1630" spans="1:13" x14ac:dyDescent="0.3">
      <c r="A1630" s="7">
        <v>45373</v>
      </c>
      <c r="B1630" s="2">
        <v>23829</v>
      </c>
      <c r="C1630" s="2" t="s">
        <v>51</v>
      </c>
      <c r="D1630" s="2" t="s">
        <v>36</v>
      </c>
      <c r="E1630" s="2" t="s">
        <v>67</v>
      </c>
      <c r="F1630" s="2" t="s">
        <v>56</v>
      </c>
      <c r="G1630" s="2">
        <v>2473</v>
      </c>
      <c r="H1630" s="2">
        <v>2460</v>
      </c>
      <c r="J1630" s="2" t="s">
        <v>40</v>
      </c>
      <c r="K1630" s="2" t="s">
        <v>68</v>
      </c>
      <c r="L1630" s="2" t="str">
        <f t="shared" si="50"/>
        <v>Serie</v>
      </c>
      <c r="M1630" s="2" t="str">
        <f t="shared" si="51"/>
        <v>Centro</v>
      </c>
    </row>
    <row r="1631" spans="1:13" x14ac:dyDescent="0.3">
      <c r="A1631" s="7">
        <v>45371</v>
      </c>
      <c r="B1631" s="2">
        <v>38772</v>
      </c>
      <c r="C1631" s="2" t="s">
        <v>82</v>
      </c>
      <c r="D1631" s="2" t="s">
        <v>36</v>
      </c>
      <c r="E1631" s="2" t="s">
        <v>75</v>
      </c>
      <c r="F1631" s="2" t="s">
        <v>58</v>
      </c>
      <c r="G1631" s="2">
        <v>1253</v>
      </c>
      <c r="H1631" s="2">
        <v>2580</v>
      </c>
      <c r="J1631" s="2" t="s">
        <v>40</v>
      </c>
      <c r="K1631" s="2" t="s">
        <v>50</v>
      </c>
      <c r="L1631" s="2" t="str">
        <f t="shared" si="50"/>
        <v>Serie</v>
      </c>
      <c r="M1631" s="2" t="str">
        <f t="shared" si="51"/>
        <v>Occidente/Costa</v>
      </c>
    </row>
    <row r="1632" spans="1:13" x14ac:dyDescent="0.3">
      <c r="A1632" s="7">
        <v>45372</v>
      </c>
      <c r="B1632" s="2">
        <v>35345</v>
      </c>
      <c r="C1632" s="2" t="s">
        <v>72</v>
      </c>
      <c r="D1632" s="2" t="s">
        <v>36</v>
      </c>
      <c r="E1632" s="2" t="s">
        <v>599</v>
      </c>
      <c r="F1632" s="2" t="s">
        <v>184</v>
      </c>
      <c r="G1632" s="2">
        <v>1291</v>
      </c>
      <c r="H1632" s="2">
        <v>3840</v>
      </c>
      <c r="I1632" s="2" t="s">
        <v>39</v>
      </c>
      <c r="J1632" s="2" t="s">
        <v>49</v>
      </c>
      <c r="K1632" s="2" t="s">
        <v>41</v>
      </c>
      <c r="L1632" s="2" t="str">
        <f t="shared" si="50"/>
        <v>Serie</v>
      </c>
      <c r="M1632" s="2" t="str">
        <f t="shared" si="51"/>
        <v>Norte</v>
      </c>
    </row>
    <row r="1633" spans="1:13" x14ac:dyDescent="0.3">
      <c r="A1633" s="7">
        <v>45374</v>
      </c>
      <c r="B1633" s="2">
        <v>38895</v>
      </c>
      <c r="C1633" s="2" t="s">
        <v>88</v>
      </c>
      <c r="D1633" s="2" t="s">
        <v>36</v>
      </c>
      <c r="E1633" s="2" t="s">
        <v>67</v>
      </c>
      <c r="F1633" s="2" t="s">
        <v>56</v>
      </c>
      <c r="G1633" s="2">
        <v>2509</v>
      </c>
      <c r="H1633" s="2">
        <v>2520</v>
      </c>
      <c r="J1633" s="2" t="s">
        <v>40</v>
      </c>
      <c r="K1633" s="2" t="s">
        <v>64</v>
      </c>
      <c r="L1633" s="2" t="str">
        <f t="shared" si="50"/>
        <v>Serie</v>
      </c>
      <c r="M1633" s="2" t="str">
        <f t="shared" si="51"/>
        <v>Occidente/Costa</v>
      </c>
    </row>
    <row r="1634" spans="1:13" x14ac:dyDescent="0.3">
      <c r="A1634" s="7">
        <v>45376</v>
      </c>
      <c r="B1634" s="2">
        <v>20525</v>
      </c>
      <c r="C1634" s="2" t="s">
        <v>105</v>
      </c>
      <c r="D1634" s="2" t="s">
        <v>36</v>
      </c>
      <c r="E1634" s="2" t="s">
        <v>67</v>
      </c>
      <c r="F1634" s="2" t="s">
        <v>56</v>
      </c>
      <c r="G1634" s="2">
        <v>2</v>
      </c>
      <c r="H1634" s="2">
        <v>2640</v>
      </c>
      <c r="I1634" s="2" t="s">
        <v>39</v>
      </c>
      <c r="J1634" s="2" t="s">
        <v>40</v>
      </c>
      <c r="K1634" s="2" t="s">
        <v>68</v>
      </c>
      <c r="L1634" s="2" t="str">
        <f t="shared" si="50"/>
        <v>Serie</v>
      </c>
      <c r="M1634" s="2" t="str">
        <f t="shared" si="51"/>
        <v>Centro</v>
      </c>
    </row>
    <row r="1635" spans="1:13" x14ac:dyDescent="0.3">
      <c r="A1635" s="7">
        <v>45374</v>
      </c>
      <c r="B1635" s="2">
        <v>11860</v>
      </c>
      <c r="C1635" s="2" t="s">
        <v>51</v>
      </c>
      <c r="D1635" s="2" t="s">
        <v>36</v>
      </c>
      <c r="E1635" s="2" t="s">
        <v>75</v>
      </c>
      <c r="F1635" s="2" t="s">
        <v>58</v>
      </c>
      <c r="G1635" s="2">
        <v>2469</v>
      </c>
      <c r="H1635" s="2">
        <v>2580</v>
      </c>
      <c r="J1635" s="2" t="s">
        <v>40</v>
      </c>
      <c r="K1635" s="2" t="s">
        <v>41</v>
      </c>
      <c r="L1635" s="2" t="str">
        <f t="shared" si="50"/>
        <v>Serie</v>
      </c>
      <c r="M1635" s="2" t="str">
        <f t="shared" si="51"/>
        <v>Centro</v>
      </c>
    </row>
    <row r="1636" spans="1:13" x14ac:dyDescent="0.3">
      <c r="A1636" s="7">
        <v>45374</v>
      </c>
      <c r="B1636" s="2">
        <v>30481</v>
      </c>
      <c r="C1636" s="2" t="s">
        <v>61</v>
      </c>
      <c r="D1636" s="2" t="s">
        <v>36</v>
      </c>
      <c r="E1636" s="2" t="s">
        <v>178</v>
      </c>
      <c r="F1636" s="2" t="s">
        <v>58</v>
      </c>
      <c r="G1636" s="2">
        <v>1259</v>
      </c>
      <c r="H1636" s="2">
        <v>1260</v>
      </c>
      <c r="J1636" s="2" t="s">
        <v>40</v>
      </c>
      <c r="K1636" s="2" t="s">
        <v>41</v>
      </c>
      <c r="L1636" s="2" t="str">
        <f t="shared" si="50"/>
        <v>Serie</v>
      </c>
      <c r="M1636" s="2" t="str">
        <f t="shared" si="51"/>
        <v>Occidente/Costa</v>
      </c>
    </row>
    <row r="1637" spans="1:13" x14ac:dyDescent="0.3">
      <c r="A1637" s="7">
        <v>45374</v>
      </c>
      <c r="B1637" s="2">
        <v>28586</v>
      </c>
      <c r="C1637" s="2" t="s">
        <v>72</v>
      </c>
      <c r="D1637" s="2" t="s">
        <v>36</v>
      </c>
      <c r="E1637" s="2" t="s">
        <v>75</v>
      </c>
      <c r="F1637" s="2" t="s">
        <v>58</v>
      </c>
      <c r="G1637" s="2">
        <v>2371</v>
      </c>
      <c r="H1637" s="2">
        <v>2520</v>
      </c>
      <c r="J1637" s="2" t="s">
        <v>40</v>
      </c>
      <c r="K1637" s="2" t="s">
        <v>41</v>
      </c>
      <c r="L1637" s="2" t="str">
        <f t="shared" si="50"/>
        <v>Serie</v>
      </c>
      <c r="M1637" s="2" t="str">
        <f t="shared" si="51"/>
        <v>Norte</v>
      </c>
    </row>
    <row r="1638" spans="1:13" x14ac:dyDescent="0.3">
      <c r="A1638" s="7">
        <v>45382</v>
      </c>
      <c r="B1638" s="2">
        <v>39825</v>
      </c>
      <c r="C1638" s="2" t="s">
        <v>66</v>
      </c>
      <c r="D1638" s="2" t="s">
        <v>36</v>
      </c>
      <c r="E1638" s="2" t="s">
        <v>272</v>
      </c>
      <c r="F1638" s="2" t="s">
        <v>44</v>
      </c>
      <c r="G1638" s="2">
        <v>325</v>
      </c>
      <c r="H1638" s="2">
        <v>360</v>
      </c>
      <c r="I1638" s="2" t="s">
        <v>39</v>
      </c>
      <c r="J1638" s="2" t="s">
        <v>49</v>
      </c>
      <c r="K1638" s="2" t="s">
        <v>64</v>
      </c>
      <c r="L1638" s="2" t="str">
        <f t="shared" si="50"/>
        <v>Serie</v>
      </c>
      <c r="M1638" s="2" t="str">
        <f t="shared" si="51"/>
        <v>Norte</v>
      </c>
    </row>
    <row r="1639" spans="1:13" x14ac:dyDescent="0.3">
      <c r="A1639" s="7">
        <v>45372</v>
      </c>
      <c r="B1639" s="2">
        <v>34652</v>
      </c>
      <c r="C1639" s="2" t="s">
        <v>51</v>
      </c>
      <c r="D1639" s="2" t="s">
        <v>36</v>
      </c>
      <c r="E1639" s="2" t="s">
        <v>482</v>
      </c>
      <c r="F1639" s="2" t="s">
        <v>58</v>
      </c>
      <c r="G1639" s="2">
        <v>2747</v>
      </c>
      <c r="H1639" s="2">
        <v>2760</v>
      </c>
      <c r="J1639" s="2" t="s">
        <v>40</v>
      </c>
      <c r="K1639" s="2" t="s">
        <v>68</v>
      </c>
      <c r="L1639" s="2" t="str">
        <f t="shared" si="50"/>
        <v>Serie</v>
      </c>
      <c r="M1639" s="2" t="str">
        <f t="shared" si="51"/>
        <v>Centro</v>
      </c>
    </row>
    <row r="1640" spans="1:13" x14ac:dyDescent="0.3">
      <c r="A1640" s="7">
        <v>45376</v>
      </c>
      <c r="B1640" s="2">
        <v>23828</v>
      </c>
      <c r="C1640" s="2" t="s">
        <v>80</v>
      </c>
      <c r="D1640" s="2" t="s">
        <v>36</v>
      </c>
      <c r="E1640" s="2" t="s">
        <v>67</v>
      </c>
      <c r="F1640" s="2" t="s">
        <v>56</v>
      </c>
      <c r="G1640" s="2">
        <v>5</v>
      </c>
      <c r="H1640" s="2">
        <v>3420</v>
      </c>
      <c r="J1640" s="2" t="s">
        <v>40</v>
      </c>
      <c r="K1640" s="2" t="s">
        <v>64</v>
      </c>
      <c r="L1640" s="2" t="str">
        <f t="shared" si="50"/>
        <v>Serie</v>
      </c>
      <c r="M1640" s="2" t="str">
        <f t="shared" si="51"/>
        <v>Norte</v>
      </c>
    </row>
    <row r="1641" spans="1:13" x14ac:dyDescent="0.3">
      <c r="A1641" s="7">
        <v>45372</v>
      </c>
      <c r="B1641" s="2">
        <v>16232</v>
      </c>
      <c r="C1641" s="2" t="s">
        <v>51</v>
      </c>
      <c r="D1641" s="2" t="s">
        <v>36</v>
      </c>
      <c r="E1641" s="2" t="s">
        <v>666</v>
      </c>
      <c r="F1641" s="2" t="s">
        <v>101</v>
      </c>
      <c r="G1641" s="2">
        <v>7</v>
      </c>
      <c r="H1641" s="2">
        <v>2640</v>
      </c>
      <c r="J1641" s="2" t="s">
        <v>49</v>
      </c>
      <c r="K1641" s="2" t="s">
        <v>50</v>
      </c>
      <c r="L1641" s="2" t="str">
        <f t="shared" si="50"/>
        <v>Serie</v>
      </c>
      <c r="M1641" s="2" t="str">
        <f t="shared" si="51"/>
        <v>Centro</v>
      </c>
    </row>
    <row r="1642" spans="1:13" x14ac:dyDescent="0.3">
      <c r="A1642" s="7">
        <v>45373</v>
      </c>
      <c r="B1642" s="2">
        <v>29523</v>
      </c>
      <c r="C1642" s="2" t="s">
        <v>86</v>
      </c>
      <c r="D1642" s="2" t="s">
        <v>36</v>
      </c>
      <c r="E1642" s="2" t="s">
        <v>132</v>
      </c>
      <c r="F1642" s="2" t="s">
        <v>101</v>
      </c>
      <c r="G1642" s="2">
        <v>1419</v>
      </c>
      <c r="H1642" s="2">
        <v>1380</v>
      </c>
      <c r="J1642" s="2" t="s">
        <v>40</v>
      </c>
      <c r="K1642" s="2" t="s">
        <v>50</v>
      </c>
      <c r="L1642" s="2" t="str">
        <f t="shared" si="50"/>
        <v>Serie</v>
      </c>
      <c r="M1642" s="2" t="str">
        <f t="shared" si="51"/>
        <v>Sur</v>
      </c>
    </row>
    <row r="1643" spans="1:13" x14ac:dyDescent="0.3">
      <c r="A1643" s="7">
        <v>45372</v>
      </c>
      <c r="B1643" s="2">
        <v>24230</v>
      </c>
      <c r="C1643" s="2" t="s">
        <v>51</v>
      </c>
      <c r="D1643" s="2" t="s">
        <v>36</v>
      </c>
      <c r="E1643" s="2" t="s">
        <v>152</v>
      </c>
      <c r="F1643" s="2" t="s">
        <v>153</v>
      </c>
      <c r="G1643" s="2">
        <v>1905</v>
      </c>
      <c r="H1643" s="2">
        <v>1920</v>
      </c>
      <c r="J1643" s="2" t="s">
        <v>40</v>
      </c>
      <c r="K1643" s="2" t="s">
        <v>50</v>
      </c>
      <c r="L1643" s="2" t="str">
        <f t="shared" si="50"/>
        <v>Hobbies</v>
      </c>
      <c r="M1643" s="2" t="str">
        <f t="shared" si="51"/>
        <v>Centro</v>
      </c>
    </row>
    <row r="1644" spans="1:13" x14ac:dyDescent="0.3">
      <c r="A1644" s="7">
        <v>45382</v>
      </c>
      <c r="B1644" s="2">
        <v>26573</v>
      </c>
      <c r="C1644" s="2" t="s">
        <v>80</v>
      </c>
      <c r="D1644" s="2" t="s">
        <v>36</v>
      </c>
      <c r="E1644" s="2" t="s">
        <v>276</v>
      </c>
      <c r="F1644" s="2" t="s">
        <v>58</v>
      </c>
      <c r="G1644" s="2">
        <v>581</v>
      </c>
      <c r="H1644" s="2">
        <v>2640</v>
      </c>
      <c r="J1644" s="2" t="s">
        <v>40</v>
      </c>
      <c r="K1644" s="2" t="s">
        <v>50</v>
      </c>
      <c r="L1644" s="2" t="str">
        <f t="shared" si="50"/>
        <v>Serie</v>
      </c>
      <c r="M1644" s="2" t="str">
        <f t="shared" si="51"/>
        <v>Norte</v>
      </c>
    </row>
    <row r="1645" spans="1:13" x14ac:dyDescent="0.3">
      <c r="A1645" s="7">
        <v>45375</v>
      </c>
      <c r="B1645" s="2">
        <v>33174</v>
      </c>
      <c r="C1645" s="2" t="s">
        <v>80</v>
      </c>
      <c r="D1645" s="2" t="s">
        <v>36</v>
      </c>
      <c r="E1645" s="2" t="s">
        <v>132</v>
      </c>
      <c r="F1645" s="2" t="s">
        <v>101</v>
      </c>
      <c r="G1645" s="2">
        <v>1307</v>
      </c>
      <c r="H1645" s="2">
        <v>1500</v>
      </c>
      <c r="J1645" s="2" t="s">
        <v>40</v>
      </c>
      <c r="K1645" s="2" t="s">
        <v>68</v>
      </c>
      <c r="L1645" s="2" t="str">
        <f t="shared" si="50"/>
        <v>Serie</v>
      </c>
      <c r="M1645" s="2" t="str">
        <f t="shared" si="51"/>
        <v>Norte</v>
      </c>
    </row>
    <row r="1646" spans="1:13" x14ac:dyDescent="0.3">
      <c r="A1646" s="7">
        <v>45381</v>
      </c>
      <c r="B1646" s="2">
        <v>34314</v>
      </c>
      <c r="C1646" s="2" t="s">
        <v>51</v>
      </c>
      <c r="D1646" s="2" t="s">
        <v>62</v>
      </c>
      <c r="E1646" s="2" t="s">
        <v>377</v>
      </c>
      <c r="F1646" s="2" t="s">
        <v>44</v>
      </c>
      <c r="G1646" s="2">
        <v>689</v>
      </c>
      <c r="H1646" s="2">
        <v>660</v>
      </c>
      <c r="K1646" s="2" t="s">
        <v>41</v>
      </c>
      <c r="L1646" s="2" t="str">
        <f t="shared" si="50"/>
        <v>Serie</v>
      </c>
      <c r="M1646" s="2" t="str">
        <f t="shared" si="51"/>
        <v>Centro</v>
      </c>
    </row>
    <row r="1647" spans="1:13" x14ac:dyDescent="0.3">
      <c r="A1647" s="7">
        <v>45374</v>
      </c>
      <c r="B1647" s="2">
        <v>30092</v>
      </c>
      <c r="C1647" s="2" t="s">
        <v>197</v>
      </c>
      <c r="D1647" s="2" t="s">
        <v>36</v>
      </c>
      <c r="E1647" s="2" t="s">
        <v>115</v>
      </c>
      <c r="F1647" s="2" t="s">
        <v>44</v>
      </c>
      <c r="G1647" s="2">
        <v>0</v>
      </c>
      <c r="H1647" s="2">
        <v>360</v>
      </c>
      <c r="I1647" s="2" t="s">
        <v>39</v>
      </c>
      <c r="K1647" s="2" t="s">
        <v>41</v>
      </c>
      <c r="L1647" s="2" t="str">
        <f t="shared" si="50"/>
        <v>Serie</v>
      </c>
      <c r="M1647" s="2" t="str">
        <f t="shared" si="51"/>
        <v>Centro</v>
      </c>
    </row>
    <row r="1648" spans="1:13" x14ac:dyDescent="0.3">
      <c r="A1648" s="7">
        <v>45375</v>
      </c>
      <c r="B1648" s="2">
        <v>37009</v>
      </c>
      <c r="C1648" s="2" t="s">
        <v>72</v>
      </c>
      <c r="D1648" s="2" t="s">
        <v>36</v>
      </c>
      <c r="E1648" s="2" t="s">
        <v>426</v>
      </c>
      <c r="F1648" s="2" t="s">
        <v>58</v>
      </c>
      <c r="G1648" s="2">
        <v>2485</v>
      </c>
      <c r="H1648" s="2">
        <v>2520</v>
      </c>
      <c r="J1648" s="2" t="s">
        <v>40</v>
      </c>
      <c r="K1648" s="2" t="s">
        <v>64</v>
      </c>
      <c r="L1648" s="2" t="str">
        <f t="shared" si="50"/>
        <v>Serie</v>
      </c>
      <c r="M1648" s="2" t="str">
        <f t="shared" si="51"/>
        <v>Norte</v>
      </c>
    </row>
    <row r="1649" spans="1:13" x14ac:dyDescent="0.3">
      <c r="A1649" s="7">
        <v>45372</v>
      </c>
      <c r="B1649" s="2">
        <v>16420</v>
      </c>
      <c r="C1649" s="2" t="s">
        <v>51</v>
      </c>
      <c r="D1649" s="2" t="s">
        <v>36</v>
      </c>
      <c r="E1649" s="2" t="s">
        <v>84</v>
      </c>
      <c r="F1649" s="2" t="s">
        <v>53</v>
      </c>
      <c r="G1649" s="2">
        <v>1057</v>
      </c>
      <c r="H1649" s="2">
        <v>7080</v>
      </c>
      <c r="J1649" s="2" t="s">
        <v>40</v>
      </c>
      <c r="K1649" s="2" t="s">
        <v>64</v>
      </c>
      <c r="L1649" s="2" t="str">
        <f t="shared" si="50"/>
        <v>Serie</v>
      </c>
      <c r="M1649" s="2" t="str">
        <f t="shared" si="51"/>
        <v>Centro</v>
      </c>
    </row>
    <row r="1650" spans="1:13" x14ac:dyDescent="0.3">
      <c r="A1650" s="7">
        <v>45381</v>
      </c>
      <c r="B1650" s="2">
        <v>39548</v>
      </c>
      <c r="C1650" s="2" t="s">
        <v>119</v>
      </c>
      <c r="D1650" s="2" t="s">
        <v>36</v>
      </c>
      <c r="E1650" s="2" t="s">
        <v>93</v>
      </c>
      <c r="F1650" s="2" t="s">
        <v>56</v>
      </c>
      <c r="G1650" s="2">
        <v>2660</v>
      </c>
      <c r="H1650" s="2">
        <v>2640</v>
      </c>
      <c r="J1650" s="2" t="s">
        <v>40</v>
      </c>
      <c r="K1650" s="2" t="s">
        <v>41</v>
      </c>
      <c r="L1650" s="2" t="str">
        <f t="shared" si="50"/>
        <v>Serie</v>
      </c>
      <c r="M1650" s="2" t="str">
        <f t="shared" si="51"/>
        <v>Centro</v>
      </c>
    </row>
    <row r="1651" spans="1:13" x14ac:dyDescent="0.3">
      <c r="A1651" s="7">
        <v>45382</v>
      </c>
      <c r="B1651" s="2">
        <v>28237</v>
      </c>
      <c r="C1651" s="2" t="s">
        <v>295</v>
      </c>
      <c r="D1651" s="2" t="s">
        <v>36</v>
      </c>
      <c r="E1651" s="2" t="s">
        <v>52</v>
      </c>
      <c r="F1651" s="2" t="s">
        <v>53</v>
      </c>
      <c r="G1651" s="2">
        <v>3849</v>
      </c>
      <c r="H1651" s="2">
        <v>3840</v>
      </c>
      <c r="J1651" s="2" t="s">
        <v>40</v>
      </c>
      <c r="K1651" s="2" t="s">
        <v>50</v>
      </c>
      <c r="L1651" s="2" t="str">
        <f t="shared" si="50"/>
        <v>Serie</v>
      </c>
      <c r="M1651" s="2" t="str">
        <f t="shared" si="51"/>
        <v>Norte</v>
      </c>
    </row>
    <row r="1652" spans="1:13" x14ac:dyDescent="0.3">
      <c r="A1652" s="7">
        <v>45376</v>
      </c>
      <c r="B1652" s="2">
        <v>11315</v>
      </c>
      <c r="C1652" s="2" t="s">
        <v>51</v>
      </c>
      <c r="D1652" s="2" t="s">
        <v>36</v>
      </c>
      <c r="E1652" s="2" t="s">
        <v>377</v>
      </c>
      <c r="F1652" s="2" t="s">
        <v>44</v>
      </c>
      <c r="G1652" s="2">
        <v>688</v>
      </c>
      <c r="H1652" s="2">
        <v>660</v>
      </c>
      <c r="I1652" s="2" t="s">
        <v>39</v>
      </c>
      <c r="J1652" s="2" t="s">
        <v>45</v>
      </c>
      <c r="K1652" s="2" t="s">
        <v>50</v>
      </c>
      <c r="L1652" s="2" t="str">
        <f t="shared" si="50"/>
        <v>Serie</v>
      </c>
      <c r="M1652" s="2" t="str">
        <f t="shared" si="51"/>
        <v>Centro</v>
      </c>
    </row>
    <row r="1653" spans="1:13" x14ac:dyDescent="0.3">
      <c r="A1653" s="7">
        <v>45382</v>
      </c>
      <c r="B1653" s="2">
        <v>51914</v>
      </c>
      <c r="C1653" s="2" t="s">
        <v>86</v>
      </c>
      <c r="D1653" s="2" t="s">
        <v>36</v>
      </c>
      <c r="E1653" s="2" t="s">
        <v>85</v>
      </c>
      <c r="F1653" s="2" t="s">
        <v>56</v>
      </c>
      <c r="G1653" s="2">
        <v>2862</v>
      </c>
      <c r="H1653" s="2">
        <v>2880</v>
      </c>
      <c r="J1653" s="2" t="s">
        <v>40</v>
      </c>
      <c r="K1653" s="2" t="s">
        <v>64</v>
      </c>
      <c r="L1653" s="2" t="str">
        <f t="shared" si="50"/>
        <v>Serie</v>
      </c>
      <c r="M1653" s="2" t="str">
        <f t="shared" si="51"/>
        <v>Sur</v>
      </c>
    </row>
    <row r="1654" spans="1:13" x14ac:dyDescent="0.3">
      <c r="A1654" s="7">
        <v>45373</v>
      </c>
      <c r="B1654" s="2">
        <v>30220</v>
      </c>
      <c r="C1654" s="2" t="s">
        <v>295</v>
      </c>
      <c r="D1654" s="2" t="s">
        <v>36</v>
      </c>
      <c r="E1654" s="2" t="s">
        <v>223</v>
      </c>
      <c r="F1654" s="2" t="s">
        <v>44</v>
      </c>
      <c r="G1654" s="2">
        <v>693</v>
      </c>
      <c r="H1654" s="2">
        <v>720</v>
      </c>
      <c r="J1654" s="2" t="s">
        <v>45</v>
      </c>
      <c r="K1654" s="2" t="s">
        <v>68</v>
      </c>
      <c r="L1654" s="2" t="str">
        <f t="shared" si="50"/>
        <v>Serie</v>
      </c>
      <c r="M1654" s="2" t="str">
        <f t="shared" si="51"/>
        <v>Norte</v>
      </c>
    </row>
    <row r="1655" spans="1:13" x14ac:dyDescent="0.3">
      <c r="A1655" s="7">
        <v>45375</v>
      </c>
      <c r="B1655" s="2">
        <v>30102</v>
      </c>
      <c r="C1655" s="2" t="s">
        <v>51</v>
      </c>
      <c r="D1655" s="2" t="s">
        <v>36</v>
      </c>
      <c r="E1655" s="2" t="s">
        <v>352</v>
      </c>
      <c r="F1655" s="2" t="s">
        <v>58</v>
      </c>
      <c r="G1655" s="2">
        <v>1625</v>
      </c>
      <c r="H1655" s="2">
        <v>2700</v>
      </c>
      <c r="J1655" s="2" t="s">
        <v>40</v>
      </c>
      <c r="K1655" s="2" t="s">
        <v>50</v>
      </c>
      <c r="L1655" s="2" t="str">
        <f t="shared" si="50"/>
        <v>Serie</v>
      </c>
      <c r="M1655" s="2" t="str">
        <f t="shared" si="51"/>
        <v>Centro</v>
      </c>
    </row>
    <row r="1656" spans="1:13" x14ac:dyDescent="0.3">
      <c r="A1656" s="7">
        <v>45372</v>
      </c>
      <c r="B1656" s="2">
        <v>37433</v>
      </c>
      <c r="C1656" s="2" t="s">
        <v>51</v>
      </c>
      <c r="D1656" s="2" t="s">
        <v>36</v>
      </c>
      <c r="E1656" s="2" t="s">
        <v>112</v>
      </c>
      <c r="F1656" s="2" t="s">
        <v>113</v>
      </c>
      <c r="G1656" s="2">
        <v>2682</v>
      </c>
      <c r="H1656" s="2">
        <v>2820</v>
      </c>
      <c r="I1656" s="2" t="s">
        <v>39</v>
      </c>
      <c r="J1656" s="2" t="s">
        <v>49</v>
      </c>
      <c r="K1656" s="2" t="s">
        <v>41</v>
      </c>
      <c r="L1656" s="2" t="str">
        <f t="shared" si="50"/>
        <v>Entretenimiento</v>
      </c>
      <c r="M1656" s="2" t="str">
        <f t="shared" si="51"/>
        <v>Centro</v>
      </c>
    </row>
    <row r="1657" spans="1:13" x14ac:dyDescent="0.3">
      <c r="A1657" s="7">
        <v>45376</v>
      </c>
      <c r="B1657" s="2">
        <v>35747</v>
      </c>
      <c r="C1657" s="2" t="s">
        <v>42</v>
      </c>
      <c r="D1657" s="2" t="s">
        <v>36</v>
      </c>
      <c r="E1657" s="2" t="s">
        <v>172</v>
      </c>
      <c r="F1657" s="2" t="s">
        <v>58</v>
      </c>
      <c r="G1657" s="2">
        <v>2</v>
      </c>
      <c r="H1657" s="2">
        <v>2580</v>
      </c>
      <c r="I1657" s="2" t="s">
        <v>39</v>
      </c>
      <c r="J1657" s="2" t="s">
        <v>40</v>
      </c>
      <c r="K1657" s="2" t="s">
        <v>68</v>
      </c>
      <c r="L1657" s="2" t="str">
        <f t="shared" si="50"/>
        <v>Serie</v>
      </c>
      <c r="M1657" s="2" t="str">
        <f t="shared" si="51"/>
        <v>Sur</v>
      </c>
    </row>
    <row r="1658" spans="1:13" x14ac:dyDescent="0.3">
      <c r="A1658" s="7">
        <v>45380</v>
      </c>
      <c r="B1658" s="2">
        <v>30886</v>
      </c>
      <c r="C1658" s="2" t="s">
        <v>86</v>
      </c>
      <c r="D1658" s="2" t="s">
        <v>36</v>
      </c>
      <c r="E1658" s="2" t="s">
        <v>420</v>
      </c>
      <c r="F1658" s="2" t="s">
        <v>533</v>
      </c>
      <c r="G1658" s="2">
        <v>1163</v>
      </c>
      <c r="H1658" s="2">
        <v>2880</v>
      </c>
      <c r="I1658" s="2" t="s">
        <v>39</v>
      </c>
      <c r="J1658" s="2" t="s">
        <v>49</v>
      </c>
      <c r="K1658" s="2" t="s">
        <v>64</v>
      </c>
      <c r="L1658" s="2" t="str">
        <f t="shared" si="50"/>
        <v>Serie</v>
      </c>
      <c r="M1658" s="2" t="str">
        <f t="shared" si="51"/>
        <v>Sur</v>
      </c>
    </row>
    <row r="1659" spans="1:13" x14ac:dyDescent="0.3">
      <c r="A1659" s="7">
        <v>45377</v>
      </c>
      <c r="B1659" s="2">
        <v>27416</v>
      </c>
      <c r="C1659" s="2" t="s">
        <v>119</v>
      </c>
      <c r="D1659" s="2" t="s">
        <v>36</v>
      </c>
      <c r="E1659" s="2" t="s">
        <v>327</v>
      </c>
      <c r="F1659" s="2" t="s">
        <v>299</v>
      </c>
      <c r="G1659" s="2">
        <v>1103</v>
      </c>
      <c r="H1659" s="2">
        <v>7560</v>
      </c>
      <c r="J1659" s="2" t="s">
        <v>40</v>
      </c>
      <c r="K1659" s="2" t="s">
        <v>41</v>
      </c>
      <c r="L1659" s="2" t="str">
        <f t="shared" si="50"/>
        <v>Cine</v>
      </c>
      <c r="M1659" s="2" t="str">
        <f t="shared" si="51"/>
        <v>Centro</v>
      </c>
    </row>
    <row r="1660" spans="1:13" x14ac:dyDescent="0.3">
      <c r="A1660" s="7">
        <v>45382</v>
      </c>
      <c r="B1660" s="2">
        <v>30271</v>
      </c>
      <c r="C1660" s="2" t="s">
        <v>61</v>
      </c>
      <c r="D1660" s="2" t="s">
        <v>36</v>
      </c>
      <c r="E1660" s="2" t="s">
        <v>288</v>
      </c>
      <c r="F1660" s="2" t="s">
        <v>58</v>
      </c>
      <c r="G1660" s="2">
        <v>906</v>
      </c>
      <c r="H1660" s="2">
        <v>2400</v>
      </c>
      <c r="J1660" s="2" t="s">
        <v>40</v>
      </c>
      <c r="K1660" s="2" t="s">
        <v>68</v>
      </c>
      <c r="L1660" s="2" t="str">
        <f t="shared" si="50"/>
        <v>Serie</v>
      </c>
      <c r="M1660" s="2" t="str">
        <f t="shared" si="51"/>
        <v>Occidente/Costa</v>
      </c>
    </row>
    <row r="1661" spans="1:13" x14ac:dyDescent="0.3">
      <c r="A1661" s="7">
        <v>45375</v>
      </c>
      <c r="B1661" s="2">
        <v>21880</v>
      </c>
      <c r="C1661" s="2" t="s">
        <v>295</v>
      </c>
      <c r="D1661" s="2" t="s">
        <v>36</v>
      </c>
      <c r="E1661" s="2" t="s">
        <v>255</v>
      </c>
      <c r="F1661" s="2" t="s">
        <v>58</v>
      </c>
      <c r="G1661" s="2">
        <v>2520</v>
      </c>
      <c r="H1661" s="2">
        <v>2520</v>
      </c>
      <c r="J1661" s="2" t="s">
        <v>40</v>
      </c>
      <c r="K1661" s="2" t="s">
        <v>64</v>
      </c>
      <c r="L1661" s="2" t="str">
        <f t="shared" si="50"/>
        <v>Serie</v>
      </c>
      <c r="M1661" s="2" t="str">
        <f t="shared" si="51"/>
        <v>Norte</v>
      </c>
    </row>
    <row r="1662" spans="1:13" x14ac:dyDescent="0.3">
      <c r="A1662" s="7">
        <v>45373</v>
      </c>
      <c r="B1662" s="2">
        <v>38899</v>
      </c>
      <c r="C1662" s="2" t="s">
        <v>51</v>
      </c>
      <c r="D1662" s="2" t="s">
        <v>36</v>
      </c>
      <c r="E1662" s="2" t="s">
        <v>76</v>
      </c>
      <c r="F1662" s="2" t="s">
        <v>44</v>
      </c>
      <c r="G1662" s="2">
        <v>316</v>
      </c>
      <c r="H1662" s="2">
        <v>360</v>
      </c>
      <c r="J1662" s="2" t="s">
        <v>49</v>
      </c>
      <c r="K1662" s="2" t="s">
        <v>64</v>
      </c>
      <c r="L1662" s="2" t="str">
        <f t="shared" si="50"/>
        <v>Serie</v>
      </c>
      <c r="M1662" s="2" t="str">
        <f t="shared" si="51"/>
        <v>Centro</v>
      </c>
    </row>
    <row r="1663" spans="1:13" x14ac:dyDescent="0.3">
      <c r="A1663" s="7">
        <v>45373</v>
      </c>
      <c r="B1663" s="2">
        <v>37107</v>
      </c>
      <c r="C1663" s="2" t="s">
        <v>622</v>
      </c>
      <c r="D1663" s="2" t="s">
        <v>36</v>
      </c>
      <c r="E1663" s="2" t="s">
        <v>115</v>
      </c>
      <c r="F1663" s="2" t="s">
        <v>44</v>
      </c>
      <c r="G1663" s="2">
        <v>9</v>
      </c>
      <c r="H1663" s="2">
        <v>360</v>
      </c>
      <c r="I1663" s="2" t="s">
        <v>39</v>
      </c>
      <c r="J1663" s="2" t="s">
        <v>49</v>
      </c>
      <c r="K1663" s="2" t="s">
        <v>68</v>
      </c>
      <c r="L1663" s="2" t="str">
        <f t="shared" si="50"/>
        <v>Serie</v>
      </c>
      <c r="M1663" s="2" t="str">
        <f t="shared" si="51"/>
        <v>Centro</v>
      </c>
    </row>
    <row r="1664" spans="1:13" x14ac:dyDescent="0.3">
      <c r="A1664" s="7">
        <v>45372</v>
      </c>
      <c r="B1664" s="2">
        <v>37978</v>
      </c>
      <c r="C1664" s="2" t="s">
        <v>90</v>
      </c>
      <c r="D1664" s="2" t="s">
        <v>36</v>
      </c>
      <c r="E1664" s="2" t="s">
        <v>85</v>
      </c>
      <c r="F1664" s="2" t="s">
        <v>56</v>
      </c>
      <c r="G1664" s="2">
        <v>3343</v>
      </c>
      <c r="H1664" s="2">
        <v>3480</v>
      </c>
      <c r="J1664" s="2" t="s">
        <v>40</v>
      </c>
      <c r="K1664" s="2" t="s">
        <v>41</v>
      </c>
      <c r="L1664" s="2" t="str">
        <f t="shared" si="50"/>
        <v>Serie</v>
      </c>
      <c r="M1664" s="2" t="str">
        <f t="shared" si="51"/>
        <v>Centro</v>
      </c>
    </row>
    <row r="1665" spans="1:13" x14ac:dyDescent="0.3">
      <c r="A1665" s="7">
        <v>45376</v>
      </c>
      <c r="B1665" s="2">
        <v>58956</v>
      </c>
      <c r="C1665" s="2" t="s">
        <v>35</v>
      </c>
      <c r="D1665" s="2" t="s">
        <v>36</v>
      </c>
      <c r="E1665" s="2" t="s">
        <v>446</v>
      </c>
      <c r="F1665" s="2" t="s">
        <v>101</v>
      </c>
      <c r="G1665" s="2">
        <v>1359</v>
      </c>
      <c r="H1665" s="2">
        <v>1380</v>
      </c>
      <c r="J1665" s="2" t="s">
        <v>40</v>
      </c>
      <c r="K1665" s="2" t="s">
        <v>50</v>
      </c>
      <c r="L1665" s="2" t="str">
        <f t="shared" si="50"/>
        <v>Serie</v>
      </c>
      <c r="M1665" s="2" t="str">
        <f t="shared" si="51"/>
        <v>Norte</v>
      </c>
    </row>
    <row r="1666" spans="1:13" x14ac:dyDescent="0.3">
      <c r="A1666" s="7">
        <v>45376</v>
      </c>
      <c r="B1666" s="2">
        <v>22921</v>
      </c>
      <c r="C1666" s="2" t="s">
        <v>51</v>
      </c>
      <c r="D1666" s="2" t="s">
        <v>36</v>
      </c>
      <c r="E1666" s="2" t="s">
        <v>98</v>
      </c>
      <c r="F1666" s="2" t="s">
        <v>44</v>
      </c>
      <c r="G1666" s="2">
        <v>7</v>
      </c>
      <c r="H1666" s="2">
        <v>660</v>
      </c>
      <c r="J1666" s="2" t="s">
        <v>45</v>
      </c>
      <c r="K1666" s="2" t="s">
        <v>68</v>
      </c>
      <c r="L1666" s="2" t="str">
        <f t="shared" ref="L1666:L1729" si="52">TRIM(IFERROR(LEFT(F1666, FIND("-", F1666)-1), F1666))</f>
        <v>Serie</v>
      </c>
      <c r="M1666" s="2" t="str">
        <f t="shared" ref="M1666:M1729" si="53">IF(OR(C1666="Monterrey",C1666="Chihuahua",C1666="Saltillo",C1666="Nuevo Laredo",C1666="Reynosa",C1666="Matamoros",C1666="Parral",C1666="Nogales",C1666="Tijuana",C1666="Mexicali",C1666="Ciudad Juárez",C1666="Ciudad Juarez",C1666="Zacatecas",C1666="Tijuana"),"Norte",(
IF(OR(C1666="CDMX",C1666="Ecatepec",C1666="Ixtapaluca",C1666="Tulancingo",C1666="Pachuca",C1666="Tlaxcala",C1666="San Juan del Río",C1666="Queretaro",C1666="Celaya",C1666="Lagos de Moreno",C1666="Zapopan",C1666="Aguascalientes",C1666="Irapuato",C1666="Tala",C1666="Cuernavaca",C1666="Chimalhuacan",C1666="San Juan del Rio",C1666="San Luis Potosi"),"Centro",(
IF(OR(C1666="Acapulco",C1666="Cancún",C1666="Cancun",C1666="Chilpancingo",C1666="Oaxaca",C1666="Villahermosa",C1666="Chetumal",C1666="Campeche",C1666="Ciudad del Carmen",C1666="Coatzacoalcos",C1666="Mérida",C1666="Poza Rica",C1666="Merida"),"Sur",(
IF(OR(C1666="Manzanillo",C1666="Puerto Vallarta",C1666="Altamira",C1666="Tampico",C1666="Ensenada",C1666="Córdoba",C1666="Melchor Ocampo",C1666="Victoria", C1666="Cordoba", C1666="Orizaba"),"Occidente/Costa",
"Otros")
))
))
))</f>
        <v>Centro</v>
      </c>
    </row>
    <row r="1667" spans="1:13" x14ac:dyDescent="0.3">
      <c r="A1667" s="7">
        <v>45376</v>
      </c>
      <c r="B1667" s="2">
        <v>31030</v>
      </c>
      <c r="C1667" s="2" t="s">
        <v>46</v>
      </c>
      <c r="D1667" s="2" t="s">
        <v>36</v>
      </c>
      <c r="E1667" s="2" t="s">
        <v>667</v>
      </c>
      <c r="F1667" s="2" t="s">
        <v>109</v>
      </c>
      <c r="G1667" s="2">
        <v>584</v>
      </c>
      <c r="H1667" s="2">
        <v>6360</v>
      </c>
      <c r="I1667" s="2" t="s">
        <v>39</v>
      </c>
      <c r="J1667" s="2" t="s">
        <v>49</v>
      </c>
      <c r="K1667" s="2" t="s">
        <v>41</v>
      </c>
      <c r="L1667" s="2" t="str">
        <f t="shared" si="52"/>
        <v>Cine</v>
      </c>
      <c r="M1667" s="2" t="str">
        <f t="shared" si="53"/>
        <v>Centro</v>
      </c>
    </row>
    <row r="1668" spans="1:13" x14ac:dyDescent="0.3">
      <c r="A1668" s="7">
        <v>45374</v>
      </c>
      <c r="B1668" s="2">
        <v>21391</v>
      </c>
      <c r="C1668" s="2" t="s">
        <v>51</v>
      </c>
      <c r="D1668" s="2" t="s">
        <v>36</v>
      </c>
      <c r="E1668" s="2" t="s">
        <v>55</v>
      </c>
      <c r="F1668" s="2" t="s">
        <v>56</v>
      </c>
      <c r="G1668" s="2">
        <v>150</v>
      </c>
      <c r="H1668" s="2">
        <v>2880</v>
      </c>
      <c r="J1668" s="2" t="s">
        <v>40</v>
      </c>
      <c r="K1668" s="2" t="s">
        <v>64</v>
      </c>
      <c r="L1668" s="2" t="str">
        <f t="shared" si="52"/>
        <v>Serie</v>
      </c>
      <c r="M1668" s="2" t="str">
        <f t="shared" si="53"/>
        <v>Centro</v>
      </c>
    </row>
    <row r="1669" spans="1:13" x14ac:dyDescent="0.3">
      <c r="A1669" s="7">
        <v>45376</v>
      </c>
      <c r="B1669" s="2">
        <v>31051</v>
      </c>
      <c r="C1669" s="2" t="s">
        <v>51</v>
      </c>
      <c r="D1669" s="2" t="s">
        <v>36</v>
      </c>
      <c r="E1669" s="2" t="s">
        <v>313</v>
      </c>
      <c r="F1669" s="2" t="s">
        <v>314</v>
      </c>
      <c r="G1669" s="2">
        <v>4626</v>
      </c>
      <c r="H1669" s="2">
        <v>7020</v>
      </c>
      <c r="J1669" s="2" t="s">
        <v>49</v>
      </c>
      <c r="K1669" s="2" t="s">
        <v>64</v>
      </c>
      <c r="L1669" s="2" t="str">
        <f t="shared" si="52"/>
        <v>Serie</v>
      </c>
      <c r="M1669" s="2" t="str">
        <f t="shared" si="53"/>
        <v>Centro</v>
      </c>
    </row>
    <row r="1670" spans="1:13" x14ac:dyDescent="0.3">
      <c r="A1670" s="7">
        <v>45374</v>
      </c>
      <c r="B1670" s="2">
        <v>33795</v>
      </c>
      <c r="C1670" s="2" t="s">
        <v>51</v>
      </c>
      <c r="D1670" s="2" t="s">
        <v>36</v>
      </c>
      <c r="E1670" s="2" t="s">
        <v>668</v>
      </c>
      <c r="F1670" s="2" t="s">
        <v>669</v>
      </c>
      <c r="G1670" s="2">
        <v>479</v>
      </c>
      <c r="H1670" s="2">
        <v>5880</v>
      </c>
      <c r="I1670" s="2" t="s">
        <v>39</v>
      </c>
      <c r="J1670" s="2" t="s">
        <v>40</v>
      </c>
      <c r="K1670" s="2" t="s">
        <v>41</v>
      </c>
      <c r="L1670" s="2" t="str">
        <f t="shared" si="52"/>
        <v>Documental</v>
      </c>
      <c r="M1670" s="2" t="str">
        <f t="shared" si="53"/>
        <v>Centro</v>
      </c>
    </row>
    <row r="1671" spans="1:13" x14ac:dyDescent="0.3">
      <c r="A1671" s="7">
        <v>45373</v>
      </c>
      <c r="B1671" s="2">
        <v>58923</v>
      </c>
      <c r="C1671" s="2" t="s">
        <v>94</v>
      </c>
      <c r="D1671" s="2" t="s">
        <v>36</v>
      </c>
      <c r="E1671" s="2" t="s">
        <v>352</v>
      </c>
      <c r="F1671" s="2" t="s">
        <v>58</v>
      </c>
      <c r="G1671" s="2">
        <v>1650</v>
      </c>
      <c r="H1671" s="2">
        <v>2760</v>
      </c>
      <c r="J1671" s="2" t="s">
        <v>40</v>
      </c>
      <c r="K1671" s="2" t="s">
        <v>68</v>
      </c>
      <c r="L1671" s="2" t="str">
        <f t="shared" si="52"/>
        <v>Serie</v>
      </c>
      <c r="M1671" s="2" t="str">
        <f t="shared" si="53"/>
        <v>Norte</v>
      </c>
    </row>
    <row r="1672" spans="1:13" x14ac:dyDescent="0.3">
      <c r="A1672" s="7">
        <v>45375</v>
      </c>
      <c r="B1672" s="2">
        <v>69277</v>
      </c>
      <c r="C1672" s="2" t="s">
        <v>158</v>
      </c>
      <c r="D1672" s="2" t="s">
        <v>36</v>
      </c>
      <c r="E1672" s="2" t="s">
        <v>386</v>
      </c>
      <c r="F1672" s="2" t="s">
        <v>184</v>
      </c>
      <c r="G1672" s="2">
        <v>2164</v>
      </c>
      <c r="H1672" s="2">
        <v>2160</v>
      </c>
      <c r="J1672" s="2" t="s">
        <v>40</v>
      </c>
      <c r="K1672" s="2" t="s">
        <v>64</v>
      </c>
      <c r="L1672" s="2" t="str">
        <f t="shared" si="52"/>
        <v>Serie</v>
      </c>
      <c r="M1672" s="2" t="str">
        <f t="shared" si="53"/>
        <v>Centro</v>
      </c>
    </row>
    <row r="1673" spans="1:13" x14ac:dyDescent="0.3">
      <c r="A1673" s="7">
        <v>45375</v>
      </c>
      <c r="B1673" s="2">
        <v>26882</v>
      </c>
      <c r="C1673" s="2" t="s">
        <v>51</v>
      </c>
      <c r="D1673" s="2" t="s">
        <v>36</v>
      </c>
      <c r="E1673" s="2" t="s">
        <v>670</v>
      </c>
      <c r="F1673" s="2" t="s">
        <v>58</v>
      </c>
      <c r="G1673" s="2">
        <v>164</v>
      </c>
      <c r="H1673" s="2">
        <v>2520</v>
      </c>
      <c r="J1673" s="2" t="s">
        <v>40</v>
      </c>
      <c r="K1673" s="2" t="s">
        <v>50</v>
      </c>
      <c r="L1673" s="2" t="str">
        <f t="shared" si="52"/>
        <v>Serie</v>
      </c>
      <c r="M1673" s="2" t="str">
        <f t="shared" si="53"/>
        <v>Centro</v>
      </c>
    </row>
    <row r="1674" spans="1:13" x14ac:dyDescent="0.3">
      <c r="A1674" s="7">
        <v>45374</v>
      </c>
      <c r="B1674" s="2">
        <v>26135</v>
      </c>
      <c r="C1674" s="2" t="s">
        <v>35</v>
      </c>
      <c r="D1674" s="2" t="s">
        <v>36</v>
      </c>
      <c r="E1674" s="2" t="s">
        <v>480</v>
      </c>
      <c r="F1674" s="2" t="s">
        <v>56</v>
      </c>
      <c r="G1674" s="2">
        <v>2527</v>
      </c>
      <c r="H1674" s="2">
        <v>2580</v>
      </c>
      <c r="J1674" s="2" t="s">
        <v>40</v>
      </c>
      <c r="K1674" s="2" t="s">
        <v>50</v>
      </c>
      <c r="L1674" s="2" t="str">
        <f t="shared" si="52"/>
        <v>Serie</v>
      </c>
      <c r="M1674" s="2" t="str">
        <f t="shared" si="53"/>
        <v>Norte</v>
      </c>
    </row>
    <row r="1675" spans="1:13" x14ac:dyDescent="0.3">
      <c r="A1675" s="7">
        <v>45377</v>
      </c>
      <c r="B1675" s="2">
        <v>76277</v>
      </c>
      <c r="C1675" s="2" t="s">
        <v>245</v>
      </c>
      <c r="D1675" s="2" t="s">
        <v>36</v>
      </c>
      <c r="E1675" s="2" t="s">
        <v>671</v>
      </c>
      <c r="F1675" s="2" t="s">
        <v>78</v>
      </c>
      <c r="G1675" s="2">
        <v>2665</v>
      </c>
      <c r="H1675" s="2">
        <v>8040</v>
      </c>
      <c r="J1675" s="2" t="s">
        <v>49</v>
      </c>
      <c r="K1675" s="2" t="s">
        <v>41</v>
      </c>
      <c r="L1675" s="2" t="str">
        <f t="shared" si="52"/>
        <v>Cine</v>
      </c>
      <c r="M1675" s="2" t="str">
        <f t="shared" si="53"/>
        <v>Sur</v>
      </c>
    </row>
    <row r="1676" spans="1:13" x14ac:dyDescent="0.3">
      <c r="A1676" s="7">
        <v>45376</v>
      </c>
      <c r="B1676" s="2">
        <v>38434</v>
      </c>
      <c r="C1676" s="2" t="s">
        <v>35</v>
      </c>
      <c r="D1676" s="2" t="s">
        <v>36</v>
      </c>
      <c r="E1676" s="2" t="s">
        <v>79</v>
      </c>
      <c r="F1676" s="2" t="s">
        <v>58</v>
      </c>
      <c r="G1676" s="2">
        <v>2409</v>
      </c>
      <c r="H1676" s="2">
        <v>2520</v>
      </c>
      <c r="J1676" s="2" t="s">
        <v>40</v>
      </c>
      <c r="K1676" s="2" t="s">
        <v>50</v>
      </c>
      <c r="L1676" s="2" t="str">
        <f t="shared" si="52"/>
        <v>Serie</v>
      </c>
      <c r="M1676" s="2" t="str">
        <f t="shared" si="53"/>
        <v>Norte</v>
      </c>
    </row>
    <row r="1677" spans="1:13" x14ac:dyDescent="0.3">
      <c r="A1677" s="7">
        <v>45372</v>
      </c>
      <c r="B1677" s="2">
        <v>32079</v>
      </c>
      <c r="C1677" s="2" t="s">
        <v>171</v>
      </c>
      <c r="D1677" s="2" t="s">
        <v>36</v>
      </c>
      <c r="E1677" s="2" t="s">
        <v>288</v>
      </c>
      <c r="F1677" s="2" t="s">
        <v>58</v>
      </c>
      <c r="G1677" s="2">
        <v>1629</v>
      </c>
      <c r="H1677" s="2">
        <v>2400</v>
      </c>
      <c r="J1677" s="2" t="s">
        <v>40</v>
      </c>
      <c r="K1677" s="2" t="s">
        <v>41</v>
      </c>
      <c r="L1677" s="2" t="str">
        <f t="shared" si="52"/>
        <v>Serie</v>
      </c>
      <c r="M1677" s="2" t="str">
        <f t="shared" si="53"/>
        <v>Centro</v>
      </c>
    </row>
    <row r="1678" spans="1:13" x14ac:dyDescent="0.3">
      <c r="A1678" s="7">
        <v>45373</v>
      </c>
      <c r="B1678" s="2">
        <v>34427</v>
      </c>
      <c r="C1678" s="2" t="s">
        <v>583</v>
      </c>
      <c r="D1678" s="2" t="s">
        <v>36</v>
      </c>
      <c r="E1678" s="2" t="s">
        <v>67</v>
      </c>
      <c r="F1678" s="2" t="s">
        <v>56</v>
      </c>
      <c r="G1678" s="2">
        <v>2311</v>
      </c>
      <c r="H1678" s="2">
        <v>2640</v>
      </c>
      <c r="J1678" s="2" t="s">
        <v>40</v>
      </c>
      <c r="K1678" s="2" t="s">
        <v>41</v>
      </c>
      <c r="L1678" s="2" t="str">
        <f t="shared" si="52"/>
        <v>Serie</v>
      </c>
      <c r="M1678" s="2" t="str">
        <f t="shared" si="53"/>
        <v>Sur</v>
      </c>
    </row>
    <row r="1679" spans="1:13" x14ac:dyDescent="0.3">
      <c r="A1679" s="7">
        <v>45375</v>
      </c>
      <c r="B1679" s="2">
        <v>37522</v>
      </c>
      <c r="C1679" s="2" t="s">
        <v>86</v>
      </c>
      <c r="D1679" s="2" t="s">
        <v>36</v>
      </c>
      <c r="E1679" s="2" t="s">
        <v>288</v>
      </c>
      <c r="F1679" s="2" t="s">
        <v>58</v>
      </c>
      <c r="G1679" s="2">
        <v>2746</v>
      </c>
      <c r="H1679" s="2">
        <v>2400</v>
      </c>
      <c r="J1679" s="2" t="s">
        <v>40</v>
      </c>
      <c r="K1679" s="2" t="s">
        <v>50</v>
      </c>
      <c r="L1679" s="2" t="str">
        <f t="shared" si="52"/>
        <v>Serie</v>
      </c>
      <c r="M1679" s="2" t="str">
        <f t="shared" si="53"/>
        <v>Sur</v>
      </c>
    </row>
    <row r="1680" spans="1:13" x14ac:dyDescent="0.3">
      <c r="A1680" s="7">
        <v>45372</v>
      </c>
      <c r="B1680" s="2">
        <v>17847</v>
      </c>
      <c r="C1680" s="2" t="s">
        <v>51</v>
      </c>
      <c r="D1680" s="2" t="s">
        <v>36</v>
      </c>
      <c r="E1680" s="2" t="s">
        <v>67</v>
      </c>
      <c r="F1680" s="2" t="s">
        <v>56</v>
      </c>
      <c r="G1680" s="2">
        <v>2467</v>
      </c>
      <c r="H1680" s="2">
        <v>2520</v>
      </c>
      <c r="J1680" s="2" t="s">
        <v>40</v>
      </c>
      <c r="K1680" s="2" t="s">
        <v>64</v>
      </c>
      <c r="L1680" s="2" t="str">
        <f t="shared" si="52"/>
        <v>Serie</v>
      </c>
      <c r="M1680" s="2" t="str">
        <f t="shared" si="53"/>
        <v>Centro</v>
      </c>
    </row>
    <row r="1681" spans="1:13" x14ac:dyDescent="0.3">
      <c r="A1681" s="7">
        <v>45375</v>
      </c>
      <c r="B1681" s="2">
        <v>27312</v>
      </c>
      <c r="C1681" s="2" t="s">
        <v>54</v>
      </c>
      <c r="D1681" s="2" t="s">
        <v>36</v>
      </c>
      <c r="E1681" s="2" t="s">
        <v>154</v>
      </c>
      <c r="F1681" s="2" t="s">
        <v>58</v>
      </c>
      <c r="G1681" s="2">
        <v>2790</v>
      </c>
      <c r="H1681" s="2">
        <v>2820</v>
      </c>
      <c r="J1681" s="2" t="s">
        <v>40</v>
      </c>
      <c r="K1681" s="2" t="s">
        <v>41</v>
      </c>
      <c r="L1681" s="2" t="str">
        <f t="shared" si="52"/>
        <v>Serie</v>
      </c>
      <c r="M1681" s="2" t="str">
        <f t="shared" si="53"/>
        <v>Sur</v>
      </c>
    </row>
    <row r="1682" spans="1:13" x14ac:dyDescent="0.3">
      <c r="A1682" s="7">
        <v>45373</v>
      </c>
      <c r="B1682" s="2">
        <v>39494</v>
      </c>
      <c r="C1682" s="2" t="s">
        <v>114</v>
      </c>
      <c r="D1682" s="2" t="s">
        <v>36</v>
      </c>
      <c r="E1682" s="2" t="s">
        <v>139</v>
      </c>
      <c r="F1682" s="2" t="s">
        <v>48</v>
      </c>
      <c r="G1682" s="2">
        <v>162</v>
      </c>
      <c r="H1682" s="2">
        <v>660</v>
      </c>
      <c r="I1682" s="2" t="s">
        <v>39</v>
      </c>
      <c r="J1682" s="2" t="s">
        <v>49</v>
      </c>
      <c r="K1682" s="2" t="s">
        <v>41</v>
      </c>
      <c r="L1682" s="2" t="str">
        <f t="shared" si="52"/>
        <v>Serie</v>
      </c>
      <c r="M1682" s="2" t="str">
        <f t="shared" si="53"/>
        <v>Centro</v>
      </c>
    </row>
    <row r="1683" spans="1:13" x14ac:dyDescent="0.3">
      <c r="A1683" s="7">
        <v>45376</v>
      </c>
      <c r="B1683" s="2">
        <v>12321</v>
      </c>
      <c r="C1683" s="2" t="s">
        <v>51</v>
      </c>
      <c r="D1683" s="2" t="s">
        <v>36</v>
      </c>
      <c r="E1683" s="2" t="s">
        <v>306</v>
      </c>
      <c r="F1683" s="2" t="s">
        <v>205</v>
      </c>
      <c r="G1683" s="2">
        <v>4438</v>
      </c>
      <c r="H1683" s="2">
        <v>6060</v>
      </c>
      <c r="J1683" s="2" t="s">
        <v>40</v>
      </c>
      <c r="K1683" s="2" t="s">
        <v>68</v>
      </c>
      <c r="L1683" s="2" t="str">
        <f t="shared" si="52"/>
        <v>Cine</v>
      </c>
      <c r="M1683" s="2" t="str">
        <f t="shared" si="53"/>
        <v>Centro</v>
      </c>
    </row>
    <row r="1684" spans="1:13" x14ac:dyDescent="0.3">
      <c r="A1684" s="7">
        <v>45373</v>
      </c>
      <c r="B1684" s="2">
        <v>31066</v>
      </c>
      <c r="C1684" s="2" t="s">
        <v>151</v>
      </c>
      <c r="D1684" s="2" t="s">
        <v>36</v>
      </c>
      <c r="E1684" s="2" t="s">
        <v>672</v>
      </c>
      <c r="F1684" s="2" t="s">
        <v>53</v>
      </c>
      <c r="G1684" s="2">
        <v>2645</v>
      </c>
      <c r="H1684" s="2">
        <v>2640</v>
      </c>
      <c r="J1684" s="2" t="s">
        <v>40</v>
      </c>
      <c r="K1684" s="2" t="s">
        <v>50</v>
      </c>
      <c r="L1684" s="2" t="str">
        <f t="shared" si="52"/>
        <v>Serie</v>
      </c>
      <c r="M1684" s="2" t="str">
        <f t="shared" si="53"/>
        <v>Norte</v>
      </c>
    </row>
    <row r="1685" spans="1:13" x14ac:dyDescent="0.3">
      <c r="A1685" s="7">
        <v>45373</v>
      </c>
      <c r="B1685" s="2">
        <v>36755</v>
      </c>
      <c r="C1685" s="2" t="s">
        <v>51</v>
      </c>
      <c r="D1685" s="2" t="s">
        <v>36</v>
      </c>
      <c r="E1685" s="2" t="s">
        <v>673</v>
      </c>
      <c r="F1685" s="2" t="s">
        <v>122</v>
      </c>
      <c r="G1685" s="2">
        <v>15</v>
      </c>
      <c r="H1685" s="2">
        <v>5940</v>
      </c>
      <c r="J1685" s="2" t="s">
        <v>40</v>
      </c>
      <c r="K1685" s="2" t="s">
        <v>50</v>
      </c>
      <c r="L1685" s="2" t="str">
        <f t="shared" si="52"/>
        <v>Entretenimiento</v>
      </c>
      <c r="M1685" s="2" t="str">
        <f t="shared" si="53"/>
        <v>Centro</v>
      </c>
    </row>
    <row r="1686" spans="1:13" x14ac:dyDescent="0.3">
      <c r="A1686" s="7">
        <v>45374</v>
      </c>
      <c r="B1686" s="2">
        <v>28241</v>
      </c>
      <c r="C1686" s="2" t="s">
        <v>51</v>
      </c>
      <c r="D1686" s="2" t="s">
        <v>36</v>
      </c>
      <c r="E1686" s="2" t="s">
        <v>81</v>
      </c>
      <c r="F1686" s="2" t="s">
        <v>58</v>
      </c>
      <c r="G1686" s="2">
        <v>1342</v>
      </c>
      <c r="H1686" s="2">
        <v>2820</v>
      </c>
      <c r="J1686" s="2" t="s">
        <v>40</v>
      </c>
      <c r="K1686" s="2" t="s">
        <v>41</v>
      </c>
      <c r="L1686" s="2" t="str">
        <f t="shared" si="52"/>
        <v>Serie</v>
      </c>
      <c r="M1686" s="2" t="str">
        <f t="shared" si="53"/>
        <v>Centro</v>
      </c>
    </row>
    <row r="1687" spans="1:13" x14ac:dyDescent="0.3">
      <c r="A1687" s="7">
        <v>45374</v>
      </c>
      <c r="B1687" s="2">
        <v>11847</v>
      </c>
      <c r="C1687" s="2" t="s">
        <v>51</v>
      </c>
      <c r="D1687" s="2" t="s">
        <v>36</v>
      </c>
      <c r="E1687" s="2" t="s">
        <v>524</v>
      </c>
      <c r="F1687" s="2" t="s">
        <v>58</v>
      </c>
      <c r="G1687" s="2">
        <v>2563</v>
      </c>
      <c r="H1687" s="2">
        <v>2640</v>
      </c>
      <c r="J1687" s="2" t="s">
        <v>40</v>
      </c>
      <c r="K1687" s="2" t="s">
        <v>68</v>
      </c>
      <c r="L1687" s="2" t="str">
        <f t="shared" si="52"/>
        <v>Serie</v>
      </c>
      <c r="M1687" s="2" t="str">
        <f t="shared" si="53"/>
        <v>Centro</v>
      </c>
    </row>
    <row r="1688" spans="1:13" x14ac:dyDescent="0.3">
      <c r="A1688" s="7">
        <v>45373</v>
      </c>
      <c r="B1688" s="2">
        <v>14275</v>
      </c>
      <c r="C1688" s="2" t="s">
        <v>51</v>
      </c>
      <c r="D1688" s="2" t="s">
        <v>36</v>
      </c>
      <c r="E1688" s="2" t="s">
        <v>84</v>
      </c>
      <c r="F1688" s="2" t="s">
        <v>58</v>
      </c>
      <c r="G1688" s="2">
        <v>2586</v>
      </c>
      <c r="H1688" s="2">
        <v>2580</v>
      </c>
      <c r="J1688" s="2" t="s">
        <v>40</v>
      </c>
      <c r="K1688" s="2" t="s">
        <v>64</v>
      </c>
      <c r="L1688" s="2" t="str">
        <f t="shared" si="52"/>
        <v>Serie</v>
      </c>
      <c r="M1688" s="2" t="str">
        <f t="shared" si="53"/>
        <v>Centro</v>
      </c>
    </row>
    <row r="1689" spans="1:13" x14ac:dyDescent="0.3">
      <c r="A1689" s="7">
        <v>45372</v>
      </c>
      <c r="B1689" s="2">
        <v>29223</v>
      </c>
      <c r="C1689" s="2" t="s">
        <v>245</v>
      </c>
      <c r="D1689" s="2" t="s">
        <v>36</v>
      </c>
      <c r="E1689" s="2" t="s">
        <v>75</v>
      </c>
      <c r="F1689" s="2" t="s">
        <v>58</v>
      </c>
      <c r="G1689" s="2">
        <v>2474</v>
      </c>
      <c r="H1689" s="2">
        <v>2460</v>
      </c>
      <c r="J1689" s="2" t="s">
        <v>40</v>
      </c>
      <c r="K1689" s="2" t="s">
        <v>68</v>
      </c>
      <c r="L1689" s="2" t="str">
        <f t="shared" si="52"/>
        <v>Serie</v>
      </c>
      <c r="M1689" s="2" t="str">
        <f t="shared" si="53"/>
        <v>Sur</v>
      </c>
    </row>
    <row r="1690" spans="1:13" x14ac:dyDescent="0.3">
      <c r="A1690" s="7">
        <v>45374</v>
      </c>
      <c r="B1690" s="2">
        <v>31859</v>
      </c>
      <c r="C1690" s="2" t="s">
        <v>674</v>
      </c>
      <c r="D1690" s="2" t="s">
        <v>36</v>
      </c>
      <c r="E1690" s="2" t="s">
        <v>473</v>
      </c>
      <c r="F1690" s="2" t="s">
        <v>134</v>
      </c>
      <c r="G1690" s="2">
        <v>0</v>
      </c>
      <c r="H1690" s="2">
        <v>660</v>
      </c>
      <c r="I1690" s="2" t="s">
        <v>39</v>
      </c>
      <c r="K1690" s="2" t="s">
        <v>50</v>
      </c>
      <c r="L1690" s="2" t="str">
        <f t="shared" si="52"/>
        <v>Infantil</v>
      </c>
      <c r="M1690" s="2" t="str">
        <f t="shared" si="53"/>
        <v>Centro</v>
      </c>
    </row>
    <row r="1691" spans="1:13" x14ac:dyDescent="0.3">
      <c r="A1691" s="7">
        <v>45372</v>
      </c>
      <c r="B1691" s="2">
        <v>30538</v>
      </c>
      <c r="C1691" s="2" t="s">
        <v>200</v>
      </c>
      <c r="D1691" s="2" t="s">
        <v>36</v>
      </c>
      <c r="E1691" s="2" t="s">
        <v>203</v>
      </c>
      <c r="F1691" s="2" t="s">
        <v>113</v>
      </c>
      <c r="G1691" s="2">
        <v>2894</v>
      </c>
      <c r="H1691" s="2">
        <v>2880</v>
      </c>
      <c r="I1691" s="2" t="s">
        <v>39</v>
      </c>
      <c r="J1691" s="2" t="s">
        <v>49</v>
      </c>
      <c r="K1691" s="2" t="s">
        <v>64</v>
      </c>
      <c r="L1691" s="2" t="str">
        <f t="shared" si="52"/>
        <v>Entretenimiento</v>
      </c>
      <c r="M1691" s="2" t="str">
        <f t="shared" si="53"/>
        <v>Centro</v>
      </c>
    </row>
    <row r="1692" spans="1:13" x14ac:dyDescent="0.3">
      <c r="A1692" s="7">
        <v>45375</v>
      </c>
      <c r="B1692" s="2">
        <v>27763</v>
      </c>
      <c r="C1692" s="2" t="s">
        <v>51</v>
      </c>
      <c r="D1692" s="2" t="s">
        <v>36</v>
      </c>
      <c r="E1692" s="2" t="s">
        <v>208</v>
      </c>
      <c r="F1692" s="2" t="s">
        <v>56</v>
      </c>
      <c r="G1692" s="2">
        <v>2326</v>
      </c>
      <c r="H1692" s="2">
        <v>2340</v>
      </c>
      <c r="J1692" s="2" t="s">
        <v>40</v>
      </c>
      <c r="K1692" s="2" t="s">
        <v>50</v>
      </c>
      <c r="L1692" s="2" t="str">
        <f t="shared" si="52"/>
        <v>Serie</v>
      </c>
      <c r="M1692" s="2" t="str">
        <f t="shared" si="53"/>
        <v>Centro</v>
      </c>
    </row>
    <row r="1693" spans="1:13" x14ac:dyDescent="0.3">
      <c r="A1693" s="7">
        <v>45373</v>
      </c>
      <c r="B1693" s="2">
        <v>34609</v>
      </c>
      <c r="C1693" s="2" t="s">
        <v>51</v>
      </c>
      <c r="D1693" s="2" t="s">
        <v>36</v>
      </c>
      <c r="E1693" s="2" t="s">
        <v>675</v>
      </c>
      <c r="F1693" s="2" t="s">
        <v>109</v>
      </c>
      <c r="G1693" s="2">
        <v>435</v>
      </c>
      <c r="H1693" s="2">
        <v>5760</v>
      </c>
      <c r="I1693" s="2" t="s">
        <v>39</v>
      </c>
      <c r="J1693" s="2" t="s">
        <v>49</v>
      </c>
      <c r="K1693" s="2" t="s">
        <v>68</v>
      </c>
      <c r="L1693" s="2" t="str">
        <f t="shared" si="52"/>
        <v>Cine</v>
      </c>
      <c r="M1693" s="2" t="str">
        <f t="shared" si="53"/>
        <v>Centro</v>
      </c>
    </row>
    <row r="1694" spans="1:13" x14ac:dyDescent="0.3">
      <c r="A1694" s="7">
        <v>45372</v>
      </c>
      <c r="B1694" s="2">
        <v>18527</v>
      </c>
      <c r="C1694" s="2" t="s">
        <v>51</v>
      </c>
      <c r="D1694" s="2" t="s">
        <v>36</v>
      </c>
      <c r="E1694" s="2" t="s">
        <v>356</v>
      </c>
      <c r="F1694" s="2" t="s">
        <v>58</v>
      </c>
      <c r="G1694" s="2">
        <v>1573</v>
      </c>
      <c r="H1694" s="2">
        <v>2400</v>
      </c>
      <c r="J1694" s="2" t="s">
        <v>40</v>
      </c>
      <c r="K1694" s="2" t="s">
        <v>68</v>
      </c>
      <c r="L1694" s="2" t="str">
        <f t="shared" si="52"/>
        <v>Serie</v>
      </c>
      <c r="M1694" s="2" t="str">
        <f t="shared" si="53"/>
        <v>Centro</v>
      </c>
    </row>
    <row r="1695" spans="1:13" x14ac:dyDescent="0.3">
      <c r="A1695" s="7">
        <v>45374</v>
      </c>
      <c r="B1695" s="2">
        <v>56260</v>
      </c>
      <c r="C1695" s="2" t="s">
        <v>72</v>
      </c>
      <c r="D1695" s="2" t="s">
        <v>36</v>
      </c>
      <c r="E1695" s="2" t="s">
        <v>69</v>
      </c>
      <c r="F1695" s="2" t="s">
        <v>58</v>
      </c>
      <c r="G1695" s="2">
        <v>2434</v>
      </c>
      <c r="H1695" s="2">
        <v>2460</v>
      </c>
      <c r="J1695" s="2" t="s">
        <v>40</v>
      </c>
      <c r="K1695" s="2" t="s">
        <v>50</v>
      </c>
      <c r="L1695" s="2" t="str">
        <f t="shared" si="52"/>
        <v>Serie</v>
      </c>
      <c r="M1695" s="2" t="str">
        <f t="shared" si="53"/>
        <v>Norte</v>
      </c>
    </row>
    <row r="1696" spans="1:13" x14ac:dyDescent="0.3">
      <c r="A1696" s="7">
        <v>45373</v>
      </c>
      <c r="B1696" s="2">
        <v>34530</v>
      </c>
      <c r="C1696" s="2" t="s">
        <v>35</v>
      </c>
      <c r="D1696" s="2" t="s">
        <v>36</v>
      </c>
      <c r="E1696" s="2" t="s">
        <v>676</v>
      </c>
      <c r="F1696" s="2" t="s">
        <v>358</v>
      </c>
      <c r="G1696" s="2">
        <v>5452</v>
      </c>
      <c r="H1696" s="2">
        <v>5820</v>
      </c>
      <c r="J1696" s="2" t="s">
        <v>49</v>
      </c>
      <c r="K1696" s="2" t="s">
        <v>64</v>
      </c>
      <c r="L1696" s="2" t="str">
        <f t="shared" si="52"/>
        <v>Cine</v>
      </c>
      <c r="M1696" s="2" t="str">
        <f t="shared" si="53"/>
        <v>Norte</v>
      </c>
    </row>
    <row r="1697" spans="1:13" x14ac:dyDescent="0.3">
      <c r="A1697" s="7">
        <v>45372</v>
      </c>
      <c r="B1697" s="2">
        <v>79699</v>
      </c>
      <c r="C1697" s="2" t="s">
        <v>197</v>
      </c>
      <c r="D1697" s="2" t="s">
        <v>36</v>
      </c>
      <c r="E1697" s="2" t="s">
        <v>189</v>
      </c>
      <c r="F1697" s="2" t="s">
        <v>184</v>
      </c>
      <c r="G1697" s="2">
        <v>30</v>
      </c>
      <c r="H1697" s="2">
        <v>3120</v>
      </c>
      <c r="I1697" s="2" t="s">
        <v>39</v>
      </c>
      <c r="J1697" s="2" t="s">
        <v>190</v>
      </c>
      <c r="K1697" s="2" t="s">
        <v>64</v>
      </c>
      <c r="L1697" s="2" t="str">
        <f t="shared" si="52"/>
        <v>Serie</v>
      </c>
      <c r="M1697" s="2" t="str">
        <f t="shared" si="53"/>
        <v>Centro</v>
      </c>
    </row>
    <row r="1698" spans="1:13" x14ac:dyDescent="0.3">
      <c r="A1698" s="7">
        <v>45381</v>
      </c>
      <c r="B1698" s="2">
        <v>38232</v>
      </c>
      <c r="C1698" s="2" t="s">
        <v>80</v>
      </c>
      <c r="D1698" s="2" t="s">
        <v>36</v>
      </c>
      <c r="E1698" s="2" t="s">
        <v>290</v>
      </c>
      <c r="F1698" s="2" t="s">
        <v>144</v>
      </c>
      <c r="G1698" s="2">
        <v>426</v>
      </c>
      <c r="H1698" s="2">
        <v>420</v>
      </c>
      <c r="I1698" s="2" t="s">
        <v>39</v>
      </c>
      <c r="J1698" s="2" t="s">
        <v>45</v>
      </c>
      <c r="K1698" s="2" t="s">
        <v>41</v>
      </c>
      <c r="L1698" s="2" t="str">
        <f t="shared" si="52"/>
        <v>Serie</v>
      </c>
      <c r="M1698" s="2" t="str">
        <f t="shared" si="53"/>
        <v>Norte</v>
      </c>
    </row>
    <row r="1699" spans="1:13" x14ac:dyDescent="0.3">
      <c r="A1699" s="7">
        <v>45375</v>
      </c>
      <c r="B1699" s="2">
        <v>24104</v>
      </c>
      <c r="C1699" s="2" t="s">
        <v>35</v>
      </c>
      <c r="D1699" s="2" t="s">
        <v>36</v>
      </c>
      <c r="E1699" s="2" t="s">
        <v>303</v>
      </c>
      <c r="F1699" s="2" t="s">
        <v>118</v>
      </c>
      <c r="G1699" s="2">
        <v>6</v>
      </c>
      <c r="H1699" s="2">
        <v>3900</v>
      </c>
      <c r="J1699" s="2" t="s">
        <v>49</v>
      </c>
      <c r="K1699" s="2" t="s">
        <v>41</v>
      </c>
      <c r="L1699" s="2" t="str">
        <f t="shared" si="52"/>
        <v>Serie</v>
      </c>
      <c r="M1699" s="2" t="str">
        <f t="shared" si="53"/>
        <v>Norte</v>
      </c>
    </row>
    <row r="1700" spans="1:13" x14ac:dyDescent="0.3">
      <c r="A1700" s="7">
        <v>45373</v>
      </c>
      <c r="B1700" s="2">
        <v>31682</v>
      </c>
      <c r="C1700" s="2" t="s">
        <v>257</v>
      </c>
      <c r="D1700" s="2" t="s">
        <v>36</v>
      </c>
      <c r="E1700" s="2" t="s">
        <v>139</v>
      </c>
      <c r="F1700" s="2" t="s">
        <v>48</v>
      </c>
      <c r="G1700" s="2">
        <v>589</v>
      </c>
      <c r="H1700" s="2">
        <v>660</v>
      </c>
      <c r="I1700" s="2" t="s">
        <v>39</v>
      </c>
      <c r="J1700" s="2" t="s">
        <v>49</v>
      </c>
      <c r="K1700" s="2" t="s">
        <v>50</v>
      </c>
      <c r="L1700" s="2" t="str">
        <f t="shared" si="52"/>
        <v>Serie</v>
      </c>
      <c r="M1700" s="2" t="str">
        <f t="shared" si="53"/>
        <v>Sur</v>
      </c>
    </row>
    <row r="1701" spans="1:13" x14ac:dyDescent="0.3">
      <c r="A1701" s="7">
        <v>45373</v>
      </c>
      <c r="B1701" s="2">
        <v>20206</v>
      </c>
      <c r="C1701" s="2" t="s">
        <v>273</v>
      </c>
      <c r="D1701" s="2" t="s">
        <v>36</v>
      </c>
      <c r="E1701" s="2" t="s">
        <v>407</v>
      </c>
      <c r="F1701" s="2" t="s">
        <v>113</v>
      </c>
      <c r="G1701" s="2">
        <v>5936</v>
      </c>
      <c r="H1701" s="2">
        <v>5940</v>
      </c>
      <c r="J1701" s="2" t="s">
        <v>40</v>
      </c>
      <c r="K1701" s="2" t="s">
        <v>68</v>
      </c>
      <c r="L1701" s="2" t="str">
        <f t="shared" si="52"/>
        <v>Entretenimiento</v>
      </c>
      <c r="M1701" s="2" t="str">
        <f t="shared" si="53"/>
        <v>Occidente/Costa</v>
      </c>
    </row>
    <row r="1702" spans="1:13" x14ac:dyDescent="0.3">
      <c r="A1702" s="7">
        <v>45377</v>
      </c>
      <c r="B1702" s="2">
        <v>25544</v>
      </c>
      <c r="C1702" s="2" t="s">
        <v>51</v>
      </c>
      <c r="D1702" s="2" t="s">
        <v>62</v>
      </c>
      <c r="E1702" s="2" t="s">
        <v>298</v>
      </c>
      <c r="F1702" s="2" t="s">
        <v>299</v>
      </c>
      <c r="G1702" s="2">
        <v>452</v>
      </c>
      <c r="H1702" s="2">
        <v>7020</v>
      </c>
      <c r="I1702" s="2" t="s">
        <v>39</v>
      </c>
      <c r="J1702" s="2" t="s">
        <v>49</v>
      </c>
      <c r="K1702" s="2" t="s">
        <v>50</v>
      </c>
      <c r="L1702" s="2" t="str">
        <f t="shared" si="52"/>
        <v>Cine</v>
      </c>
      <c r="M1702" s="2" t="str">
        <f t="shared" si="53"/>
        <v>Centro</v>
      </c>
    </row>
    <row r="1703" spans="1:13" x14ac:dyDescent="0.3">
      <c r="A1703" s="7">
        <v>45382</v>
      </c>
      <c r="B1703" s="2">
        <v>21817</v>
      </c>
      <c r="C1703" s="2" t="s">
        <v>105</v>
      </c>
      <c r="D1703" s="2" t="s">
        <v>36</v>
      </c>
      <c r="E1703" s="2" t="s">
        <v>75</v>
      </c>
      <c r="F1703" s="2" t="s">
        <v>58</v>
      </c>
      <c r="G1703" s="2">
        <v>2576</v>
      </c>
      <c r="H1703" s="2">
        <v>2580</v>
      </c>
      <c r="J1703" s="2" t="s">
        <v>40</v>
      </c>
      <c r="K1703" s="2" t="s">
        <v>41</v>
      </c>
      <c r="L1703" s="2" t="str">
        <f t="shared" si="52"/>
        <v>Serie</v>
      </c>
      <c r="M1703" s="2" t="str">
        <f t="shared" si="53"/>
        <v>Centro</v>
      </c>
    </row>
    <row r="1704" spans="1:13" x14ac:dyDescent="0.3">
      <c r="A1704" s="7">
        <v>45377</v>
      </c>
      <c r="B1704" s="2">
        <v>35769</v>
      </c>
      <c r="C1704" s="2" t="s">
        <v>80</v>
      </c>
      <c r="D1704" s="2" t="s">
        <v>36</v>
      </c>
      <c r="E1704" s="2" t="s">
        <v>83</v>
      </c>
      <c r="F1704" s="2" t="s">
        <v>53</v>
      </c>
      <c r="G1704" s="2">
        <v>2634</v>
      </c>
      <c r="H1704" s="2">
        <v>2640</v>
      </c>
      <c r="J1704" s="2" t="s">
        <v>40</v>
      </c>
      <c r="K1704" s="2" t="s">
        <v>50</v>
      </c>
      <c r="L1704" s="2" t="str">
        <f t="shared" si="52"/>
        <v>Serie</v>
      </c>
      <c r="M1704" s="2" t="str">
        <f t="shared" si="53"/>
        <v>Norte</v>
      </c>
    </row>
    <row r="1705" spans="1:13" x14ac:dyDescent="0.3">
      <c r="A1705" s="7">
        <v>45374</v>
      </c>
      <c r="B1705" s="2">
        <v>19908</v>
      </c>
      <c r="C1705" s="2" t="s">
        <v>72</v>
      </c>
      <c r="D1705" s="2" t="s">
        <v>36</v>
      </c>
      <c r="E1705" s="2" t="s">
        <v>480</v>
      </c>
      <c r="F1705" s="2" t="s">
        <v>56</v>
      </c>
      <c r="G1705" s="2">
        <v>2585</v>
      </c>
      <c r="H1705" s="2">
        <v>2580</v>
      </c>
      <c r="J1705" s="2" t="s">
        <v>40</v>
      </c>
      <c r="K1705" s="2" t="s">
        <v>64</v>
      </c>
      <c r="L1705" s="2" t="str">
        <f t="shared" si="52"/>
        <v>Serie</v>
      </c>
      <c r="M1705" s="2" t="str">
        <f t="shared" si="53"/>
        <v>Norte</v>
      </c>
    </row>
    <row r="1706" spans="1:13" x14ac:dyDescent="0.3">
      <c r="A1706" s="7">
        <v>45375</v>
      </c>
      <c r="B1706" s="2">
        <v>21839</v>
      </c>
      <c r="C1706" s="2" t="s">
        <v>90</v>
      </c>
      <c r="D1706" s="2" t="s">
        <v>36</v>
      </c>
      <c r="E1706" s="2" t="s">
        <v>196</v>
      </c>
      <c r="F1706" s="2" t="s">
        <v>56</v>
      </c>
      <c r="G1706" s="2">
        <v>952</v>
      </c>
      <c r="H1706" s="2">
        <v>2700</v>
      </c>
      <c r="J1706" s="2" t="s">
        <v>40</v>
      </c>
      <c r="K1706" s="2" t="s">
        <v>41</v>
      </c>
      <c r="L1706" s="2" t="str">
        <f t="shared" si="52"/>
        <v>Serie</v>
      </c>
      <c r="M1706" s="2" t="str">
        <f t="shared" si="53"/>
        <v>Centro</v>
      </c>
    </row>
    <row r="1707" spans="1:13" x14ac:dyDescent="0.3">
      <c r="A1707" s="7">
        <v>45377</v>
      </c>
      <c r="B1707" s="2">
        <v>32068</v>
      </c>
      <c r="C1707" s="2" t="s">
        <v>346</v>
      </c>
      <c r="D1707" s="2" t="s">
        <v>36</v>
      </c>
      <c r="E1707" s="2" t="s">
        <v>677</v>
      </c>
      <c r="F1707" s="2" t="s">
        <v>48</v>
      </c>
      <c r="G1707" s="2">
        <v>1372</v>
      </c>
      <c r="H1707" s="2">
        <v>1440</v>
      </c>
      <c r="I1707" s="2" t="s">
        <v>39</v>
      </c>
      <c r="J1707" s="2" t="s">
        <v>40</v>
      </c>
      <c r="K1707" s="2" t="s">
        <v>68</v>
      </c>
      <c r="L1707" s="2" t="str">
        <f t="shared" si="52"/>
        <v>Serie</v>
      </c>
      <c r="M1707" s="2" t="str">
        <f t="shared" si="53"/>
        <v>Occidente/Costa</v>
      </c>
    </row>
    <row r="1708" spans="1:13" x14ac:dyDescent="0.3">
      <c r="A1708" s="7">
        <v>45377</v>
      </c>
      <c r="B1708" s="2">
        <v>27930</v>
      </c>
      <c r="C1708" s="2" t="s">
        <v>119</v>
      </c>
      <c r="D1708" s="2" t="s">
        <v>36</v>
      </c>
      <c r="E1708" s="2" t="s">
        <v>290</v>
      </c>
      <c r="F1708" s="2" t="s">
        <v>44</v>
      </c>
      <c r="G1708" s="2">
        <v>427</v>
      </c>
      <c r="H1708" s="2">
        <v>420</v>
      </c>
      <c r="I1708" s="2" t="s">
        <v>39</v>
      </c>
      <c r="J1708" s="2" t="s">
        <v>45</v>
      </c>
      <c r="K1708" s="2" t="s">
        <v>50</v>
      </c>
      <c r="L1708" s="2" t="str">
        <f t="shared" si="52"/>
        <v>Serie</v>
      </c>
      <c r="M1708" s="2" t="str">
        <f t="shared" si="53"/>
        <v>Centro</v>
      </c>
    </row>
    <row r="1709" spans="1:13" x14ac:dyDescent="0.3">
      <c r="A1709" s="7">
        <v>45382</v>
      </c>
      <c r="B1709" s="2">
        <v>29272</v>
      </c>
      <c r="C1709" s="2" t="s">
        <v>51</v>
      </c>
      <c r="D1709" s="2" t="s">
        <v>36</v>
      </c>
      <c r="E1709" s="2" t="s">
        <v>350</v>
      </c>
      <c r="F1709" s="2" t="s">
        <v>205</v>
      </c>
      <c r="G1709" s="2">
        <v>3064</v>
      </c>
      <c r="H1709" s="2">
        <v>6840</v>
      </c>
      <c r="J1709" s="2" t="s">
        <v>49</v>
      </c>
      <c r="K1709" s="2" t="s">
        <v>68</v>
      </c>
      <c r="L1709" s="2" t="str">
        <f t="shared" si="52"/>
        <v>Cine</v>
      </c>
      <c r="M1709" s="2" t="str">
        <f t="shared" si="53"/>
        <v>Centro</v>
      </c>
    </row>
    <row r="1710" spans="1:13" x14ac:dyDescent="0.3">
      <c r="A1710" s="7">
        <v>45374</v>
      </c>
      <c r="B1710" s="2">
        <v>14630</v>
      </c>
      <c r="C1710" s="2" t="s">
        <v>51</v>
      </c>
      <c r="D1710" s="2" t="s">
        <v>36</v>
      </c>
      <c r="E1710" s="2" t="s">
        <v>631</v>
      </c>
      <c r="F1710" s="2" t="s">
        <v>53</v>
      </c>
      <c r="G1710" s="2">
        <v>2424</v>
      </c>
      <c r="H1710" s="2">
        <v>2520</v>
      </c>
      <c r="J1710" s="2" t="s">
        <v>40</v>
      </c>
      <c r="K1710" s="2" t="s">
        <v>50</v>
      </c>
      <c r="L1710" s="2" t="str">
        <f t="shared" si="52"/>
        <v>Serie</v>
      </c>
      <c r="M1710" s="2" t="str">
        <f t="shared" si="53"/>
        <v>Centro</v>
      </c>
    </row>
    <row r="1711" spans="1:13" x14ac:dyDescent="0.3">
      <c r="A1711" s="7">
        <v>45373</v>
      </c>
      <c r="B1711" s="2">
        <v>28640</v>
      </c>
      <c r="C1711" s="2" t="s">
        <v>80</v>
      </c>
      <c r="D1711" s="2" t="s">
        <v>36</v>
      </c>
      <c r="E1711" s="2" t="s">
        <v>276</v>
      </c>
      <c r="F1711" s="2" t="s">
        <v>58</v>
      </c>
      <c r="G1711" s="2">
        <v>2661</v>
      </c>
      <c r="H1711" s="2">
        <v>2640</v>
      </c>
      <c r="J1711" s="2" t="s">
        <v>40</v>
      </c>
      <c r="K1711" s="2" t="s">
        <v>50</v>
      </c>
      <c r="L1711" s="2" t="str">
        <f t="shared" si="52"/>
        <v>Serie</v>
      </c>
      <c r="M1711" s="2" t="str">
        <f t="shared" si="53"/>
        <v>Norte</v>
      </c>
    </row>
    <row r="1712" spans="1:13" x14ac:dyDescent="0.3">
      <c r="A1712" s="7">
        <v>45382</v>
      </c>
      <c r="B1712" s="2">
        <v>55982</v>
      </c>
      <c r="C1712" s="2" t="s">
        <v>105</v>
      </c>
      <c r="D1712" s="2" t="s">
        <v>36</v>
      </c>
      <c r="E1712" s="2" t="s">
        <v>296</v>
      </c>
      <c r="F1712" s="2" t="s">
        <v>147</v>
      </c>
      <c r="G1712" s="2">
        <v>49</v>
      </c>
      <c r="H1712" s="2">
        <v>2640</v>
      </c>
      <c r="I1712" s="2" t="s">
        <v>39</v>
      </c>
      <c r="J1712" s="2" t="s">
        <v>49</v>
      </c>
      <c r="K1712" s="2" t="s">
        <v>64</v>
      </c>
      <c r="L1712" s="2" t="str">
        <f t="shared" si="52"/>
        <v>Serie</v>
      </c>
      <c r="M1712" s="2" t="str">
        <f t="shared" si="53"/>
        <v>Centro</v>
      </c>
    </row>
    <row r="1713" spans="1:13" x14ac:dyDescent="0.3">
      <c r="A1713" s="7">
        <v>45376</v>
      </c>
      <c r="B1713" s="2">
        <v>25327</v>
      </c>
      <c r="C1713" s="2" t="s">
        <v>80</v>
      </c>
      <c r="D1713" s="2" t="s">
        <v>36</v>
      </c>
      <c r="E1713" s="2" t="s">
        <v>67</v>
      </c>
      <c r="F1713" s="2" t="s">
        <v>56</v>
      </c>
      <c r="G1713" s="2">
        <v>22</v>
      </c>
      <c r="H1713" s="2">
        <v>2520</v>
      </c>
      <c r="J1713" s="2" t="s">
        <v>40</v>
      </c>
      <c r="K1713" s="2" t="s">
        <v>41</v>
      </c>
      <c r="L1713" s="2" t="str">
        <f t="shared" si="52"/>
        <v>Serie</v>
      </c>
      <c r="M1713" s="2" t="str">
        <f t="shared" si="53"/>
        <v>Norte</v>
      </c>
    </row>
    <row r="1714" spans="1:13" x14ac:dyDescent="0.3">
      <c r="A1714" s="7">
        <v>45375</v>
      </c>
      <c r="B1714" s="2">
        <v>32312</v>
      </c>
      <c r="C1714" s="2" t="s">
        <v>51</v>
      </c>
      <c r="D1714" s="2" t="s">
        <v>36</v>
      </c>
      <c r="E1714" s="2" t="s">
        <v>473</v>
      </c>
      <c r="F1714" s="2" t="s">
        <v>134</v>
      </c>
      <c r="G1714" s="2">
        <v>41</v>
      </c>
      <c r="H1714" s="2">
        <v>660</v>
      </c>
      <c r="I1714" s="2" t="s">
        <v>39</v>
      </c>
      <c r="J1714" s="2" t="s">
        <v>49</v>
      </c>
      <c r="K1714" s="2" t="s">
        <v>64</v>
      </c>
      <c r="L1714" s="2" t="str">
        <f t="shared" si="52"/>
        <v>Infantil</v>
      </c>
      <c r="M1714" s="2" t="str">
        <f t="shared" si="53"/>
        <v>Centro</v>
      </c>
    </row>
    <row r="1715" spans="1:13" x14ac:dyDescent="0.3">
      <c r="A1715" s="7">
        <v>45375</v>
      </c>
      <c r="B1715" s="2">
        <v>52813</v>
      </c>
      <c r="C1715" s="2" t="s">
        <v>151</v>
      </c>
      <c r="D1715" s="2" t="s">
        <v>36</v>
      </c>
      <c r="E1715" s="2" t="s">
        <v>85</v>
      </c>
      <c r="F1715" s="2" t="s">
        <v>56</v>
      </c>
      <c r="G1715" s="2">
        <v>600</v>
      </c>
      <c r="H1715" s="2">
        <v>2460</v>
      </c>
      <c r="J1715" s="2" t="s">
        <v>40</v>
      </c>
      <c r="K1715" s="2" t="s">
        <v>41</v>
      </c>
      <c r="L1715" s="2" t="str">
        <f t="shared" si="52"/>
        <v>Serie</v>
      </c>
      <c r="M1715" s="2" t="str">
        <f t="shared" si="53"/>
        <v>Norte</v>
      </c>
    </row>
    <row r="1716" spans="1:13" x14ac:dyDescent="0.3">
      <c r="A1716" s="7">
        <v>45375</v>
      </c>
      <c r="B1716" s="2">
        <v>76506</v>
      </c>
      <c r="C1716" s="2" t="s">
        <v>245</v>
      </c>
      <c r="D1716" s="2" t="s">
        <v>36</v>
      </c>
      <c r="E1716" s="2" t="s">
        <v>678</v>
      </c>
      <c r="F1716" s="2" t="s">
        <v>403</v>
      </c>
      <c r="G1716" s="2">
        <v>0</v>
      </c>
      <c r="H1716" s="2">
        <v>2640</v>
      </c>
      <c r="K1716" s="2" t="s">
        <v>41</v>
      </c>
      <c r="L1716" s="2" t="str">
        <f t="shared" si="52"/>
        <v>Serie</v>
      </c>
      <c r="M1716" s="2" t="str">
        <f t="shared" si="53"/>
        <v>Sur</v>
      </c>
    </row>
    <row r="1717" spans="1:13" x14ac:dyDescent="0.3">
      <c r="A1717" s="7">
        <v>45376</v>
      </c>
      <c r="B1717" s="2">
        <v>32913</v>
      </c>
      <c r="C1717" s="2" t="s">
        <v>105</v>
      </c>
      <c r="D1717" s="2" t="s">
        <v>36</v>
      </c>
      <c r="E1717" s="2" t="s">
        <v>296</v>
      </c>
      <c r="F1717" s="2" t="s">
        <v>147</v>
      </c>
      <c r="G1717" s="2">
        <v>0</v>
      </c>
      <c r="H1717" s="2">
        <v>3180</v>
      </c>
      <c r="I1717" s="2" t="s">
        <v>39</v>
      </c>
      <c r="K1717" s="2" t="s">
        <v>41</v>
      </c>
      <c r="L1717" s="2" t="str">
        <f t="shared" si="52"/>
        <v>Serie</v>
      </c>
      <c r="M1717" s="2" t="str">
        <f t="shared" si="53"/>
        <v>Centro</v>
      </c>
    </row>
    <row r="1718" spans="1:13" x14ac:dyDescent="0.3">
      <c r="A1718" s="7">
        <v>45373</v>
      </c>
      <c r="B1718" s="2">
        <v>35142</v>
      </c>
      <c r="C1718" s="2" t="s">
        <v>46</v>
      </c>
      <c r="D1718" s="2" t="s">
        <v>36</v>
      </c>
      <c r="E1718" s="2" t="s">
        <v>116</v>
      </c>
      <c r="F1718" s="2" t="s">
        <v>53</v>
      </c>
      <c r="G1718" s="2">
        <v>7</v>
      </c>
      <c r="H1718" s="2">
        <v>2640</v>
      </c>
      <c r="J1718" s="2" t="s">
        <v>40</v>
      </c>
      <c r="K1718" s="2" t="s">
        <v>64</v>
      </c>
      <c r="L1718" s="2" t="str">
        <f t="shared" si="52"/>
        <v>Serie</v>
      </c>
      <c r="M1718" s="2" t="str">
        <f t="shared" si="53"/>
        <v>Centro</v>
      </c>
    </row>
    <row r="1719" spans="1:13" x14ac:dyDescent="0.3">
      <c r="A1719" s="7">
        <v>45372</v>
      </c>
      <c r="B1719" s="2">
        <v>65685</v>
      </c>
      <c r="C1719" s="2" t="s">
        <v>200</v>
      </c>
      <c r="D1719" s="2" t="s">
        <v>36</v>
      </c>
      <c r="E1719" s="2" t="s">
        <v>440</v>
      </c>
      <c r="F1719" s="2" t="s">
        <v>122</v>
      </c>
      <c r="G1719" s="2">
        <v>1323</v>
      </c>
      <c r="H1719" s="2">
        <v>1320</v>
      </c>
      <c r="J1719" s="2" t="s">
        <v>40</v>
      </c>
      <c r="K1719" s="2" t="s">
        <v>68</v>
      </c>
      <c r="L1719" s="2" t="str">
        <f t="shared" si="52"/>
        <v>Entretenimiento</v>
      </c>
      <c r="M1719" s="2" t="str">
        <f t="shared" si="53"/>
        <v>Centro</v>
      </c>
    </row>
    <row r="1720" spans="1:13" x14ac:dyDescent="0.3">
      <c r="A1720" s="7">
        <v>45375</v>
      </c>
      <c r="B1720" s="2">
        <v>37662</v>
      </c>
      <c r="C1720" s="2" t="s">
        <v>548</v>
      </c>
      <c r="D1720" s="2" t="s">
        <v>36</v>
      </c>
      <c r="E1720" s="2" t="s">
        <v>67</v>
      </c>
      <c r="F1720" s="2" t="s">
        <v>56</v>
      </c>
      <c r="G1720" s="2">
        <v>2583</v>
      </c>
      <c r="H1720" s="2">
        <v>2580</v>
      </c>
      <c r="J1720" s="2" t="s">
        <v>40</v>
      </c>
      <c r="K1720" s="2" t="s">
        <v>68</v>
      </c>
      <c r="L1720" s="2" t="str">
        <f t="shared" si="52"/>
        <v>Serie</v>
      </c>
      <c r="M1720" s="2" t="str">
        <f t="shared" si="53"/>
        <v>Centro</v>
      </c>
    </row>
    <row r="1721" spans="1:13" x14ac:dyDescent="0.3">
      <c r="A1721" s="7">
        <v>45373</v>
      </c>
      <c r="B1721" s="2">
        <v>25591</v>
      </c>
      <c r="C1721" s="2" t="s">
        <v>151</v>
      </c>
      <c r="D1721" s="2" t="s">
        <v>36</v>
      </c>
      <c r="E1721" s="2" t="s">
        <v>85</v>
      </c>
      <c r="F1721" s="2" t="s">
        <v>56</v>
      </c>
      <c r="G1721" s="2">
        <v>3010</v>
      </c>
      <c r="H1721" s="2">
        <v>3000</v>
      </c>
      <c r="J1721" s="2" t="s">
        <v>40</v>
      </c>
      <c r="K1721" s="2" t="s">
        <v>64</v>
      </c>
      <c r="L1721" s="2" t="str">
        <f t="shared" si="52"/>
        <v>Serie</v>
      </c>
      <c r="M1721" s="2" t="str">
        <f t="shared" si="53"/>
        <v>Norte</v>
      </c>
    </row>
    <row r="1722" spans="1:13" x14ac:dyDescent="0.3">
      <c r="A1722" s="7">
        <v>45372</v>
      </c>
      <c r="B1722" s="2">
        <v>37560</v>
      </c>
      <c r="C1722" s="2" t="s">
        <v>42</v>
      </c>
      <c r="D1722" s="2" t="s">
        <v>36</v>
      </c>
      <c r="E1722" s="2" t="s">
        <v>67</v>
      </c>
      <c r="F1722" s="2" t="s">
        <v>56</v>
      </c>
      <c r="G1722" s="2">
        <v>309</v>
      </c>
      <c r="H1722" s="2">
        <v>2520</v>
      </c>
      <c r="J1722" s="2" t="s">
        <v>40</v>
      </c>
      <c r="K1722" s="2" t="s">
        <v>64</v>
      </c>
      <c r="L1722" s="2" t="str">
        <f t="shared" si="52"/>
        <v>Serie</v>
      </c>
      <c r="M1722" s="2" t="str">
        <f t="shared" si="53"/>
        <v>Sur</v>
      </c>
    </row>
    <row r="1723" spans="1:13" x14ac:dyDescent="0.3">
      <c r="A1723" s="7">
        <v>45372</v>
      </c>
      <c r="B1723" s="2">
        <v>51195</v>
      </c>
      <c r="C1723" s="2" t="s">
        <v>35</v>
      </c>
      <c r="D1723" s="2" t="s">
        <v>36</v>
      </c>
      <c r="E1723" s="2" t="s">
        <v>679</v>
      </c>
      <c r="F1723" s="2" t="s">
        <v>205</v>
      </c>
      <c r="G1723" s="2">
        <v>1592</v>
      </c>
      <c r="H1723" s="2">
        <v>5520</v>
      </c>
      <c r="J1723" s="2" t="s">
        <v>40</v>
      </c>
      <c r="K1723" s="2" t="s">
        <v>41</v>
      </c>
      <c r="L1723" s="2" t="str">
        <f t="shared" si="52"/>
        <v>Cine</v>
      </c>
      <c r="M1723" s="2" t="str">
        <f t="shared" si="53"/>
        <v>Norte</v>
      </c>
    </row>
    <row r="1724" spans="1:13" x14ac:dyDescent="0.3">
      <c r="A1724" s="7">
        <v>45382</v>
      </c>
      <c r="B1724" s="2">
        <v>38732</v>
      </c>
      <c r="C1724" s="2" t="s">
        <v>51</v>
      </c>
      <c r="D1724" s="2" t="s">
        <v>36</v>
      </c>
      <c r="E1724" s="2" t="s">
        <v>210</v>
      </c>
      <c r="F1724" s="2" t="s">
        <v>44</v>
      </c>
      <c r="G1724" s="2">
        <v>671</v>
      </c>
      <c r="H1724" s="2">
        <v>660</v>
      </c>
      <c r="I1724" s="2" t="s">
        <v>39</v>
      </c>
      <c r="J1724" s="2" t="s">
        <v>45</v>
      </c>
      <c r="K1724" s="2" t="s">
        <v>68</v>
      </c>
      <c r="L1724" s="2" t="str">
        <f t="shared" si="52"/>
        <v>Serie</v>
      </c>
      <c r="M1724" s="2" t="str">
        <f t="shared" si="53"/>
        <v>Centro</v>
      </c>
    </row>
    <row r="1725" spans="1:13" x14ac:dyDescent="0.3">
      <c r="A1725" s="7">
        <v>45375</v>
      </c>
      <c r="B1725" s="2">
        <v>13877</v>
      </c>
      <c r="C1725" s="2" t="s">
        <v>273</v>
      </c>
      <c r="D1725" s="2" t="s">
        <v>36</v>
      </c>
      <c r="E1725" s="2" t="s">
        <v>237</v>
      </c>
      <c r="F1725" s="2" t="s">
        <v>101</v>
      </c>
      <c r="G1725" s="2">
        <v>1379</v>
      </c>
      <c r="H1725" s="2">
        <v>1380</v>
      </c>
      <c r="I1725" s="2" t="s">
        <v>39</v>
      </c>
      <c r="J1725" s="2" t="s">
        <v>40</v>
      </c>
      <c r="K1725" s="2" t="s">
        <v>41</v>
      </c>
      <c r="L1725" s="2" t="str">
        <f t="shared" si="52"/>
        <v>Serie</v>
      </c>
      <c r="M1725" s="2" t="str">
        <f t="shared" si="53"/>
        <v>Occidente/Costa</v>
      </c>
    </row>
    <row r="1726" spans="1:13" x14ac:dyDescent="0.3">
      <c r="A1726" s="7">
        <v>45373</v>
      </c>
      <c r="B1726" s="2">
        <v>12884</v>
      </c>
      <c r="C1726" s="2" t="s">
        <v>51</v>
      </c>
      <c r="D1726" s="2" t="s">
        <v>36</v>
      </c>
      <c r="E1726" s="2" t="s">
        <v>81</v>
      </c>
      <c r="F1726" s="2" t="s">
        <v>58</v>
      </c>
      <c r="G1726" s="2">
        <v>2559</v>
      </c>
      <c r="H1726" s="2">
        <v>2700</v>
      </c>
      <c r="J1726" s="2" t="s">
        <v>40</v>
      </c>
      <c r="K1726" s="2" t="s">
        <v>68</v>
      </c>
      <c r="L1726" s="2" t="str">
        <f t="shared" si="52"/>
        <v>Serie</v>
      </c>
      <c r="M1726" s="2" t="str">
        <f t="shared" si="53"/>
        <v>Centro</v>
      </c>
    </row>
    <row r="1727" spans="1:13" x14ac:dyDescent="0.3">
      <c r="A1727" s="7">
        <v>45373</v>
      </c>
      <c r="B1727" s="2">
        <v>12272</v>
      </c>
      <c r="C1727" s="2" t="s">
        <v>51</v>
      </c>
      <c r="D1727" s="2" t="s">
        <v>36</v>
      </c>
      <c r="E1727" s="2" t="s">
        <v>110</v>
      </c>
      <c r="F1727" s="2" t="s">
        <v>58</v>
      </c>
      <c r="G1727" s="2">
        <v>461</v>
      </c>
      <c r="H1727" s="2">
        <v>2520</v>
      </c>
      <c r="J1727" s="2" t="s">
        <v>40</v>
      </c>
      <c r="K1727" s="2" t="s">
        <v>68</v>
      </c>
      <c r="L1727" s="2" t="str">
        <f t="shared" si="52"/>
        <v>Serie</v>
      </c>
      <c r="M1727" s="2" t="str">
        <f t="shared" si="53"/>
        <v>Centro</v>
      </c>
    </row>
    <row r="1728" spans="1:13" x14ac:dyDescent="0.3">
      <c r="A1728" s="7">
        <v>45373</v>
      </c>
      <c r="B1728" s="2">
        <v>20970</v>
      </c>
      <c r="C1728" s="2" t="s">
        <v>548</v>
      </c>
      <c r="D1728" s="2" t="s">
        <v>36</v>
      </c>
      <c r="E1728" s="2" t="s">
        <v>218</v>
      </c>
      <c r="F1728" s="2" t="s">
        <v>58</v>
      </c>
      <c r="G1728" s="2">
        <v>2034</v>
      </c>
      <c r="H1728" s="2">
        <v>2880</v>
      </c>
      <c r="J1728" s="2" t="s">
        <v>40</v>
      </c>
      <c r="K1728" s="2" t="s">
        <v>50</v>
      </c>
      <c r="L1728" s="2" t="str">
        <f t="shared" si="52"/>
        <v>Serie</v>
      </c>
      <c r="M1728" s="2" t="str">
        <f t="shared" si="53"/>
        <v>Centro</v>
      </c>
    </row>
    <row r="1729" spans="1:13" x14ac:dyDescent="0.3">
      <c r="A1729" s="7">
        <v>45382</v>
      </c>
      <c r="B1729" s="2">
        <v>11943</v>
      </c>
      <c r="C1729" s="2" t="s">
        <v>51</v>
      </c>
      <c r="D1729" s="2" t="s">
        <v>36</v>
      </c>
      <c r="E1729" s="2" t="s">
        <v>352</v>
      </c>
      <c r="F1729" s="2" t="s">
        <v>58</v>
      </c>
      <c r="G1729" s="2">
        <v>2403</v>
      </c>
      <c r="H1729" s="2">
        <v>2460</v>
      </c>
      <c r="J1729" s="2" t="s">
        <v>40</v>
      </c>
      <c r="K1729" s="2" t="s">
        <v>41</v>
      </c>
      <c r="L1729" s="2" t="str">
        <f t="shared" si="52"/>
        <v>Serie</v>
      </c>
      <c r="M1729" s="2" t="str">
        <f t="shared" si="53"/>
        <v>Centro</v>
      </c>
    </row>
    <row r="1730" spans="1:13" x14ac:dyDescent="0.3">
      <c r="A1730" s="7">
        <v>45376</v>
      </c>
      <c r="B1730" s="2">
        <v>21351</v>
      </c>
      <c r="C1730" s="2" t="s">
        <v>94</v>
      </c>
      <c r="D1730" s="2" t="s">
        <v>62</v>
      </c>
      <c r="E1730" s="2" t="s">
        <v>183</v>
      </c>
      <c r="F1730" s="2" t="s">
        <v>184</v>
      </c>
      <c r="G1730" s="2">
        <v>79</v>
      </c>
      <c r="H1730" s="2">
        <v>3240</v>
      </c>
      <c r="I1730" s="2" t="s">
        <v>39</v>
      </c>
      <c r="J1730" s="2" t="s">
        <v>49</v>
      </c>
      <c r="K1730" s="2" t="s">
        <v>64</v>
      </c>
      <c r="L1730" s="2" t="str">
        <f t="shared" ref="L1730:L1793" si="54">TRIM(IFERROR(LEFT(F1730, FIND("-", F1730)-1), F1730))</f>
        <v>Serie</v>
      </c>
      <c r="M1730" s="2" t="str">
        <f t="shared" ref="M1730:M1793" si="55">IF(OR(C1730="Monterrey",C1730="Chihuahua",C1730="Saltillo",C1730="Nuevo Laredo",C1730="Reynosa",C1730="Matamoros",C1730="Parral",C1730="Nogales",C1730="Tijuana",C1730="Mexicali",C1730="Ciudad Juárez",C1730="Ciudad Juarez",C1730="Zacatecas",C1730="Tijuana"),"Norte",(
IF(OR(C1730="CDMX",C1730="Ecatepec",C1730="Ixtapaluca",C1730="Tulancingo",C1730="Pachuca",C1730="Tlaxcala",C1730="San Juan del Río",C1730="Queretaro",C1730="Celaya",C1730="Lagos de Moreno",C1730="Zapopan",C1730="Aguascalientes",C1730="Irapuato",C1730="Tala",C1730="Cuernavaca",C1730="Chimalhuacan",C1730="San Juan del Rio",C1730="San Luis Potosi"),"Centro",(
IF(OR(C1730="Acapulco",C1730="Cancún",C1730="Cancun",C1730="Chilpancingo",C1730="Oaxaca",C1730="Villahermosa",C1730="Chetumal",C1730="Campeche",C1730="Ciudad del Carmen",C1730="Coatzacoalcos",C1730="Mérida",C1730="Poza Rica",C1730="Merida"),"Sur",(
IF(OR(C1730="Manzanillo",C1730="Puerto Vallarta",C1730="Altamira",C1730="Tampico",C1730="Ensenada",C1730="Córdoba",C1730="Melchor Ocampo",C1730="Victoria", C1730="Cordoba", C1730="Orizaba"),"Occidente/Costa",
"Otros")
))
))
))</f>
        <v>Norte</v>
      </c>
    </row>
    <row r="1731" spans="1:13" x14ac:dyDescent="0.3">
      <c r="A1731" s="7">
        <v>45376</v>
      </c>
      <c r="B1731" s="2">
        <v>20223</v>
      </c>
      <c r="C1731" s="2" t="s">
        <v>42</v>
      </c>
      <c r="D1731" s="2" t="s">
        <v>36</v>
      </c>
      <c r="E1731" s="2" t="s">
        <v>100</v>
      </c>
      <c r="F1731" s="2" t="s">
        <v>101</v>
      </c>
      <c r="G1731" s="2">
        <v>448</v>
      </c>
      <c r="H1731" s="2">
        <v>1260</v>
      </c>
      <c r="J1731" s="2" t="s">
        <v>40</v>
      </c>
      <c r="K1731" s="2" t="s">
        <v>50</v>
      </c>
      <c r="L1731" s="2" t="str">
        <f t="shared" si="54"/>
        <v>Serie</v>
      </c>
      <c r="M1731" s="2" t="str">
        <f t="shared" si="55"/>
        <v>Sur</v>
      </c>
    </row>
    <row r="1732" spans="1:13" x14ac:dyDescent="0.3">
      <c r="A1732" s="7">
        <v>45372</v>
      </c>
      <c r="B1732" s="2">
        <v>38865</v>
      </c>
      <c r="C1732" s="2" t="s">
        <v>82</v>
      </c>
      <c r="D1732" s="2" t="s">
        <v>36</v>
      </c>
      <c r="E1732" s="2" t="s">
        <v>85</v>
      </c>
      <c r="F1732" s="2" t="s">
        <v>56</v>
      </c>
      <c r="G1732" s="2">
        <v>144</v>
      </c>
      <c r="H1732" s="2">
        <v>2820</v>
      </c>
      <c r="J1732" s="2" t="s">
        <v>40</v>
      </c>
      <c r="K1732" s="2" t="s">
        <v>50</v>
      </c>
      <c r="L1732" s="2" t="str">
        <f t="shared" si="54"/>
        <v>Serie</v>
      </c>
      <c r="M1732" s="2" t="str">
        <f t="shared" si="55"/>
        <v>Occidente/Costa</v>
      </c>
    </row>
    <row r="1733" spans="1:13" x14ac:dyDescent="0.3">
      <c r="A1733" s="7">
        <v>45372</v>
      </c>
      <c r="B1733" s="2">
        <v>29187</v>
      </c>
      <c r="C1733" s="2" t="s">
        <v>90</v>
      </c>
      <c r="D1733" s="2" t="s">
        <v>36</v>
      </c>
      <c r="E1733" s="2" t="s">
        <v>85</v>
      </c>
      <c r="F1733" s="2" t="s">
        <v>56</v>
      </c>
      <c r="G1733" s="2">
        <v>2325</v>
      </c>
      <c r="H1733" s="2">
        <v>2460</v>
      </c>
      <c r="J1733" s="2" t="s">
        <v>40</v>
      </c>
      <c r="K1733" s="2" t="s">
        <v>64</v>
      </c>
      <c r="L1733" s="2" t="str">
        <f t="shared" si="54"/>
        <v>Serie</v>
      </c>
      <c r="M1733" s="2" t="str">
        <f t="shared" si="55"/>
        <v>Centro</v>
      </c>
    </row>
    <row r="1734" spans="1:13" x14ac:dyDescent="0.3">
      <c r="A1734" s="7">
        <v>45372</v>
      </c>
      <c r="B1734" s="2">
        <v>25082</v>
      </c>
      <c r="C1734" s="2" t="s">
        <v>51</v>
      </c>
      <c r="D1734" s="2" t="s">
        <v>36</v>
      </c>
      <c r="E1734" s="2" t="s">
        <v>85</v>
      </c>
      <c r="F1734" s="2" t="s">
        <v>56</v>
      </c>
      <c r="G1734" s="2">
        <v>2348</v>
      </c>
      <c r="H1734" s="2">
        <v>2460</v>
      </c>
      <c r="J1734" s="2" t="s">
        <v>40</v>
      </c>
      <c r="K1734" s="2" t="s">
        <v>50</v>
      </c>
      <c r="L1734" s="2" t="str">
        <f t="shared" si="54"/>
        <v>Serie</v>
      </c>
      <c r="M1734" s="2" t="str">
        <f t="shared" si="55"/>
        <v>Centro</v>
      </c>
    </row>
    <row r="1735" spans="1:13" x14ac:dyDescent="0.3">
      <c r="A1735" s="7">
        <v>45372</v>
      </c>
      <c r="B1735" s="2">
        <v>63493</v>
      </c>
      <c r="C1735" s="2" t="s">
        <v>82</v>
      </c>
      <c r="D1735" s="2" t="s">
        <v>36</v>
      </c>
      <c r="E1735" s="2" t="s">
        <v>311</v>
      </c>
      <c r="F1735" s="2" t="s">
        <v>56</v>
      </c>
      <c r="G1735" s="2">
        <v>2513</v>
      </c>
      <c r="H1735" s="2">
        <v>2520</v>
      </c>
      <c r="J1735" s="2" t="s">
        <v>40</v>
      </c>
      <c r="K1735" s="2" t="s">
        <v>41</v>
      </c>
      <c r="L1735" s="2" t="str">
        <f t="shared" si="54"/>
        <v>Serie</v>
      </c>
      <c r="M1735" s="2" t="str">
        <f t="shared" si="55"/>
        <v>Occidente/Costa</v>
      </c>
    </row>
    <row r="1736" spans="1:13" x14ac:dyDescent="0.3">
      <c r="A1736" s="7">
        <v>45372</v>
      </c>
      <c r="B1736" s="2">
        <v>22920</v>
      </c>
      <c r="C1736" s="2" t="s">
        <v>90</v>
      </c>
      <c r="D1736" s="2" t="s">
        <v>36</v>
      </c>
      <c r="E1736" s="2" t="s">
        <v>307</v>
      </c>
      <c r="F1736" s="2" t="s">
        <v>53</v>
      </c>
      <c r="G1736" s="2">
        <v>2521</v>
      </c>
      <c r="H1736" s="2">
        <v>2520</v>
      </c>
      <c r="J1736" s="2" t="s">
        <v>40</v>
      </c>
      <c r="K1736" s="2" t="s">
        <v>64</v>
      </c>
      <c r="L1736" s="2" t="str">
        <f t="shared" si="54"/>
        <v>Serie</v>
      </c>
      <c r="M1736" s="2" t="str">
        <f t="shared" si="55"/>
        <v>Centro</v>
      </c>
    </row>
    <row r="1737" spans="1:13" x14ac:dyDescent="0.3">
      <c r="A1737" s="7">
        <v>45382</v>
      </c>
      <c r="B1737" s="2">
        <v>35297</v>
      </c>
      <c r="C1737" s="2" t="s">
        <v>235</v>
      </c>
      <c r="D1737" s="2" t="s">
        <v>36</v>
      </c>
      <c r="E1737" s="2" t="s">
        <v>210</v>
      </c>
      <c r="F1737" s="2" t="s">
        <v>44</v>
      </c>
      <c r="G1737" s="2">
        <v>466</v>
      </c>
      <c r="H1737" s="2">
        <v>660</v>
      </c>
      <c r="I1737" s="2" t="s">
        <v>39</v>
      </c>
      <c r="K1737" s="2" t="s">
        <v>68</v>
      </c>
      <c r="L1737" s="2" t="str">
        <f t="shared" si="54"/>
        <v>Serie</v>
      </c>
      <c r="M1737" s="2" t="str">
        <f t="shared" si="55"/>
        <v>Centro</v>
      </c>
    </row>
    <row r="1738" spans="1:13" x14ac:dyDescent="0.3">
      <c r="A1738" s="7">
        <v>45372</v>
      </c>
      <c r="B1738" s="2">
        <v>63590</v>
      </c>
      <c r="C1738" s="2" t="s">
        <v>82</v>
      </c>
      <c r="D1738" s="2" t="s">
        <v>36</v>
      </c>
      <c r="E1738" s="2" t="s">
        <v>386</v>
      </c>
      <c r="F1738" s="2" t="s">
        <v>184</v>
      </c>
      <c r="G1738" s="2">
        <v>2597</v>
      </c>
      <c r="H1738" s="2">
        <v>2580</v>
      </c>
      <c r="J1738" s="2" t="s">
        <v>40</v>
      </c>
      <c r="K1738" s="2" t="s">
        <v>41</v>
      </c>
      <c r="L1738" s="2" t="str">
        <f t="shared" si="54"/>
        <v>Serie</v>
      </c>
      <c r="M1738" s="2" t="str">
        <f t="shared" si="55"/>
        <v>Occidente/Costa</v>
      </c>
    </row>
    <row r="1739" spans="1:13" x14ac:dyDescent="0.3">
      <c r="A1739" s="7">
        <v>45374</v>
      </c>
      <c r="B1739" s="2">
        <v>33965</v>
      </c>
      <c r="C1739" s="2" t="s">
        <v>222</v>
      </c>
      <c r="D1739" s="2" t="s">
        <v>36</v>
      </c>
      <c r="E1739" s="2" t="s">
        <v>680</v>
      </c>
      <c r="F1739" s="2" t="s">
        <v>60</v>
      </c>
      <c r="G1739" s="2">
        <v>5121</v>
      </c>
      <c r="H1739" s="2">
        <v>6240</v>
      </c>
      <c r="I1739" s="2" t="s">
        <v>39</v>
      </c>
      <c r="J1739" s="2" t="s">
        <v>49</v>
      </c>
      <c r="K1739" s="2" t="s">
        <v>68</v>
      </c>
      <c r="L1739" s="2" t="str">
        <f t="shared" si="54"/>
        <v>Cine</v>
      </c>
      <c r="M1739" s="2" t="str">
        <f t="shared" si="55"/>
        <v>Centro</v>
      </c>
    </row>
    <row r="1740" spans="1:13" x14ac:dyDescent="0.3">
      <c r="A1740" s="7">
        <v>45372</v>
      </c>
      <c r="B1740" s="2">
        <v>27142</v>
      </c>
      <c r="C1740" s="2" t="s">
        <v>222</v>
      </c>
      <c r="D1740" s="2" t="s">
        <v>36</v>
      </c>
      <c r="E1740" s="2" t="s">
        <v>681</v>
      </c>
      <c r="F1740" s="2" t="s">
        <v>44</v>
      </c>
      <c r="G1740" s="2">
        <v>10</v>
      </c>
      <c r="H1740" s="2">
        <v>1320</v>
      </c>
      <c r="I1740" s="2" t="s">
        <v>39</v>
      </c>
      <c r="J1740" s="2" t="s">
        <v>40</v>
      </c>
      <c r="K1740" s="2" t="s">
        <v>50</v>
      </c>
      <c r="L1740" s="2" t="str">
        <f t="shared" si="54"/>
        <v>Serie</v>
      </c>
      <c r="M1740" s="2" t="str">
        <f t="shared" si="55"/>
        <v>Centro</v>
      </c>
    </row>
    <row r="1741" spans="1:13" x14ac:dyDescent="0.3">
      <c r="A1741" s="7">
        <v>45375</v>
      </c>
      <c r="B1741" s="2">
        <v>79771</v>
      </c>
      <c r="C1741" s="2" t="s">
        <v>197</v>
      </c>
      <c r="D1741" s="2" t="s">
        <v>36</v>
      </c>
      <c r="E1741" s="2" t="s">
        <v>682</v>
      </c>
      <c r="F1741" s="2" t="s">
        <v>192</v>
      </c>
      <c r="G1741" s="2">
        <v>1404</v>
      </c>
      <c r="H1741" s="2">
        <v>7800</v>
      </c>
      <c r="J1741" s="2" t="s">
        <v>40</v>
      </c>
      <c r="K1741" s="2" t="s">
        <v>64</v>
      </c>
      <c r="L1741" s="2" t="str">
        <f t="shared" si="54"/>
        <v>Cine</v>
      </c>
      <c r="M1741" s="2" t="str">
        <f t="shared" si="55"/>
        <v>Centro</v>
      </c>
    </row>
    <row r="1742" spans="1:13" x14ac:dyDescent="0.3">
      <c r="A1742" s="7">
        <v>45375</v>
      </c>
      <c r="B1742" s="2">
        <v>15418</v>
      </c>
      <c r="C1742" s="2" t="s">
        <v>51</v>
      </c>
      <c r="D1742" s="2" t="s">
        <v>36</v>
      </c>
      <c r="E1742" s="2" t="s">
        <v>296</v>
      </c>
      <c r="F1742" s="2" t="s">
        <v>147</v>
      </c>
      <c r="G1742" s="2">
        <v>7</v>
      </c>
      <c r="H1742" s="2">
        <v>3180</v>
      </c>
      <c r="I1742" s="2" t="s">
        <v>39</v>
      </c>
      <c r="J1742" s="2" t="s">
        <v>49</v>
      </c>
      <c r="K1742" s="2" t="s">
        <v>68</v>
      </c>
      <c r="L1742" s="2" t="str">
        <f t="shared" si="54"/>
        <v>Serie</v>
      </c>
      <c r="M1742" s="2" t="str">
        <f t="shared" si="55"/>
        <v>Centro</v>
      </c>
    </row>
    <row r="1743" spans="1:13" x14ac:dyDescent="0.3">
      <c r="A1743" s="7">
        <v>45372</v>
      </c>
      <c r="B1743" s="2">
        <v>76516</v>
      </c>
      <c r="C1743" s="2" t="s">
        <v>245</v>
      </c>
      <c r="D1743" s="2" t="s">
        <v>36</v>
      </c>
      <c r="E1743" s="2" t="s">
        <v>67</v>
      </c>
      <c r="F1743" s="2" t="s">
        <v>56</v>
      </c>
      <c r="G1743" s="2">
        <v>31</v>
      </c>
      <c r="H1743" s="2">
        <v>2520</v>
      </c>
      <c r="J1743" s="2" t="s">
        <v>40</v>
      </c>
      <c r="K1743" s="2" t="s">
        <v>64</v>
      </c>
      <c r="L1743" s="2" t="str">
        <f t="shared" si="54"/>
        <v>Serie</v>
      </c>
      <c r="M1743" s="2" t="str">
        <f t="shared" si="55"/>
        <v>Sur</v>
      </c>
    </row>
    <row r="1744" spans="1:13" x14ac:dyDescent="0.3">
      <c r="A1744" s="7">
        <v>45382</v>
      </c>
      <c r="B1744" s="2">
        <v>39239</v>
      </c>
      <c r="C1744" s="2" t="s">
        <v>222</v>
      </c>
      <c r="D1744" s="2" t="s">
        <v>36</v>
      </c>
      <c r="E1744" s="2" t="s">
        <v>296</v>
      </c>
      <c r="F1744" s="2" t="s">
        <v>147</v>
      </c>
      <c r="G1744" s="2">
        <v>2590</v>
      </c>
      <c r="H1744" s="2">
        <v>2640</v>
      </c>
      <c r="I1744" s="2" t="s">
        <v>39</v>
      </c>
      <c r="J1744" s="2" t="s">
        <v>49</v>
      </c>
      <c r="K1744" s="2" t="s">
        <v>64</v>
      </c>
      <c r="L1744" s="2" t="str">
        <f t="shared" si="54"/>
        <v>Serie</v>
      </c>
      <c r="M1744" s="2" t="str">
        <f t="shared" si="55"/>
        <v>Centro</v>
      </c>
    </row>
    <row r="1745" spans="1:13" x14ac:dyDescent="0.3">
      <c r="A1745" s="7">
        <v>45374</v>
      </c>
      <c r="B1745" s="2">
        <v>38359</v>
      </c>
      <c r="C1745" s="2" t="s">
        <v>54</v>
      </c>
      <c r="D1745" s="2" t="s">
        <v>36</v>
      </c>
      <c r="E1745" s="2" t="s">
        <v>405</v>
      </c>
      <c r="F1745" s="2" t="s">
        <v>406</v>
      </c>
      <c r="G1745" s="2">
        <v>228</v>
      </c>
      <c r="H1745" s="2">
        <v>5820</v>
      </c>
      <c r="I1745" s="2" t="s">
        <v>39</v>
      </c>
      <c r="J1745" s="2" t="s">
        <v>49</v>
      </c>
      <c r="K1745" s="2" t="s">
        <v>64</v>
      </c>
      <c r="L1745" s="2" t="str">
        <f t="shared" si="54"/>
        <v>Cine</v>
      </c>
      <c r="M1745" s="2" t="str">
        <f t="shared" si="55"/>
        <v>Sur</v>
      </c>
    </row>
    <row r="1746" spans="1:13" x14ac:dyDescent="0.3">
      <c r="A1746" s="7">
        <v>45373</v>
      </c>
      <c r="B1746" s="2">
        <v>53656</v>
      </c>
      <c r="C1746" s="2" t="s">
        <v>105</v>
      </c>
      <c r="D1746" s="2" t="s">
        <v>36</v>
      </c>
      <c r="E1746" s="2" t="s">
        <v>391</v>
      </c>
      <c r="F1746" s="2" t="s">
        <v>58</v>
      </c>
      <c r="G1746" s="2">
        <v>2501</v>
      </c>
      <c r="H1746" s="2">
        <v>2580</v>
      </c>
      <c r="J1746" s="2" t="s">
        <v>40</v>
      </c>
      <c r="K1746" s="2" t="s">
        <v>50</v>
      </c>
      <c r="L1746" s="2" t="str">
        <f t="shared" si="54"/>
        <v>Serie</v>
      </c>
      <c r="M1746" s="2" t="str">
        <f t="shared" si="55"/>
        <v>Centro</v>
      </c>
    </row>
    <row r="1747" spans="1:13" x14ac:dyDescent="0.3">
      <c r="A1747" s="7">
        <v>45374</v>
      </c>
      <c r="B1747" s="2">
        <v>28253</v>
      </c>
      <c r="C1747" s="2" t="s">
        <v>80</v>
      </c>
      <c r="D1747" s="2" t="s">
        <v>36</v>
      </c>
      <c r="E1747" s="2" t="s">
        <v>226</v>
      </c>
      <c r="F1747" s="2" t="s">
        <v>58</v>
      </c>
      <c r="G1747" s="2">
        <v>2605</v>
      </c>
      <c r="H1747" s="2">
        <v>2580</v>
      </c>
      <c r="J1747" s="2" t="s">
        <v>40</v>
      </c>
      <c r="K1747" s="2" t="s">
        <v>50</v>
      </c>
      <c r="L1747" s="2" t="str">
        <f t="shared" si="54"/>
        <v>Serie</v>
      </c>
      <c r="M1747" s="2" t="str">
        <f t="shared" si="55"/>
        <v>Norte</v>
      </c>
    </row>
    <row r="1748" spans="1:13" x14ac:dyDescent="0.3">
      <c r="A1748" s="7">
        <v>45373</v>
      </c>
      <c r="B1748" s="2">
        <v>18321</v>
      </c>
      <c r="C1748" s="2" t="s">
        <v>51</v>
      </c>
      <c r="D1748" s="2" t="s">
        <v>36</v>
      </c>
      <c r="E1748" s="2" t="s">
        <v>79</v>
      </c>
      <c r="F1748" s="2" t="s">
        <v>58</v>
      </c>
      <c r="G1748" s="2">
        <v>2373</v>
      </c>
      <c r="H1748" s="2">
        <v>2520</v>
      </c>
      <c r="J1748" s="2" t="s">
        <v>40</v>
      </c>
      <c r="K1748" s="2" t="s">
        <v>64</v>
      </c>
      <c r="L1748" s="2" t="str">
        <f t="shared" si="54"/>
        <v>Serie</v>
      </c>
      <c r="M1748" s="2" t="str">
        <f t="shared" si="55"/>
        <v>Centro</v>
      </c>
    </row>
    <row r="1749" spans="1:13" x14ac:dyDescent="0.3">
      <c r="A1749" s="7">
        <v>45375</v>
      </c>
      <c r="B1749" s="2">
        <v>20723</v>
      </c>
      <c r="C1749" s="2" t="s">
        <v>80</v>
      </c>
      <c r="D1749" s="2" t="s">
        <v>36</v>
      </c>
      <c r="E1749" s="2" t="s">
        <v>313</v>
      </c>
      <c r="F1749" s="2" t="s">
        <v>314</v>
      </c>
      <c r="G1749" s="2">
        <v>2954</v>
      </c>
      <c r="H1749" s="2">
        <v>3120</v>
      </c>
      <c r="J1749" s="2" t="s">
        <v>49</v>
      </c>
      <c r="K1749" s="2" t="s">
        <v>41</v>
      </c>
      <c r="L1749" s="2" t="str">
        <f t="shared" si="54"/>
        <v>Serie</v>
      </c>
      <c r="M1749" s="2" t="str">
        <f t="shared" si="55"/>
        <v>Norte</v>
      </c>
    </row>
    <row r="1750" spans="1:13" x14ac:dyDescent="0.3">
      <c r="A1750" s="7">
        <v>45374</v>
      </c>
      <c r="B1750" s="2">
        <v>20918</v>
      </c>
      <c r="C1750" s="2" t="s">
        <v>51</v>
      </c>
      <c r="D1750" s="2" t="s">
        <v>36</v>
      </c>
      <c r="E1750" s="2" t="s">
        <v>683</v>
      </c>
      <c r="F1750" s="2" t="s">
        <v>684</v>
      </c>
      <c r="G1750" s="2">
        <v>1879</v>
      </c>
      <c r="H1750" s="2">
        <v>3240</v>
      </c>
      <c r="J1750" s="2" t="s">
        <v>40</v>
      </c>
      <c r="K1750" s="2" t="s">
        <v>41</v>
      </c>
      <c r="L1750" s="2" t="str">
        <f t="shared" si="54"/>
        <v>Serie</v>
      </c>
      <c r="M1750" s="2" t="str">
        <f t="shared" si="55"/>
        <v>Centro</v>
      </c>
    </row>
    <row r="1751" spans="1:13" x14ac:dyDescent="0.3">
      <c r="A1751" s="7">
        <v>45374</v>
      </c>
      <c r="B1751" s="2">
        <v>16744</v>
      </c>
      <c r="C1751" s="2" t="s">
        <v>35</v>
      </c>
      <c r="D1751" s="2" t="s">
        <v>36</v>
      </c>
      <c r="E1751" s="2" t="s">
        <v>67</v>
      </c>
      <c r="F1751" s="2" t="s">
        <v>56</v>
      </c>
      <c r="G1751" s="2">
        <v>2521</v>
      </c>
      <c r="H1751" s="2">
        <v>2520</v>
      </c>
      <c r="J1751" s="2" t="s">
        <v>40</v>
      </c>
      <c r="K1751" s="2" t="s">
        <v>50</v>
      </c>
      <c r="L1751" s="2" t="str">
        <f t="shared" si="54"/>
        <v>Serie</v>
      </c>
      <c r="M1751" s="2" t="str">
        <f t="shared" si="55"/>
        <v>Norte</v>
      </c>
    </row>
    <row r="1752" spans="1:13" x14ac:dyDescent="0.3">
      <c r="A1752" s="7">
        <v>45376</v>
      </c>
      <c r="B1752" s="2">
        <v>80315</v>
      </c>
      <c r="C1752" s="2" t="s">
        <v>80</v>
      </c>
      <c r="D1752" s="2" t="s">
        <v>36</v>
      </c>
      <c r="E1752" s="2" t="s">
        <v>67</v>
      </c>
      <c r="F1752" s="2" t="s">
        <v>56</v>
      </c>
      <c r="G1752" s="2">
        <v>2452</v>
      </c>
      <c r="H1752" s="2">
        <v>2520</v>
      </c>
      <c r="J1752" s="2" t="s">
        <v>40</v>
      </c>
      <c r="K1752" s="2" t="s">
        <v>64</v>
      </c>
      <c r="L1752" s="2" t="str">
        <f t="shared" si="54"/>
        <v>Serie</v>
      </c>
      <c r="M1752" s="2" t="str">
        <f t="shared" si="55"/>
        <v>Norte</v>
      </c>
    </row>
    <row r="1753" spans="1:13" x14ac:dyDescent="0.3">
      <c r="A1753" s="7">
        <v>45382</v>
      </c>
      <c r="B1753" s="2">
        <v>18825</v>
      </c>
      <c r="C1753" s="2" t="s">
        <v>51</v>
      </c>
      <c r="D1753" s="2" t="s">
        <v>36</v>
      </c>
      <c r="E1753" s="2" t="s">
        <v>296</v>
      </c>
      <c r="F1753" s="2" t="s">
        <v>147</v>
      </c>
      <c r="G1753" s="2">
        <v>9</v>
      </c>
      <c r="H1753" s="2">
        <v>3300</v>
      </c>
      <c r="I1753" s="2" t="s">
        <v>39</v>
      </c>
      <c r="J1753" s="2" t="s">
        <v>49</v>
      </c>
      <c r="K1753" s="2" t="s">
        <v>68</v>
      </c>
      <c r="L1753" s="2" t="str">
        <f t="shared" si="54"/>
        <v>Serie</v>
      </c>
      <c r="M1753" s="2" t="str">
        <f t="shared" si="55"/>
        <v>Centro</v>
      </c>
    </row>
    <row r="1754" spans="1:13" x14ac:dyDescent="0.3">
      <c r="A1754" s="7">
        <v>45376</v>
      </c>
      <c r="B1754" s="2">
        <v>21925</v>
      </c>
      <c r="C1754" s="2" t="s">
        <v>51</v>
      </c>
      <c r="D1754" s="2" t="s">
        <v>36</v>
      </c>
      <c r="E1754" s="2" t="s">
        <v>75</v>
      </c>
      <c r="F1754" s="2" t="s">
        <v>58</v>
      </c>
      <c r="G1754" s="2">
        <v>2454</v>
      </c>
      <c r="H1754" s="2">
        <v>2460</v>
      </c>
      <c r="J1754" s="2" t="s">
        <v>40</v>
      </c>
      <c r="K1754" s="2" t="s">
        <v>41</v>
      </c>
      <c r="L1754" s="2" t="str">
        <f t="shared" si="54"/>
        <v>Serie</v>
      </c>
      <c r="M1754" s="2" t="str">
        <f t="shared" si="55"/>
        <v>Centro</v>
      </c>
    </row>
    <row r="1755" spans="1:13" x14ac:dyDescent="0.3">
      <c r="A1755" s="7">
        <v>45372</v>
      </c>
      <c r="B1755" s="2">
        <v>35370</v>
      </c>
      <c r="C1755" s="2" t="s">
        <v>105</v>
      </c>
      <c r="D1755" s="2" t="s">
        <v>36</v>
      </c>
      <c r="E1755" s="2" t="s">
        <v>76</v>
      </c>
      <c r="F1755" s="2" t="s">
        <v>44</v>
      </c>
      <c r="G1755" s="2">
        <v>322</v>
      </c>
      <c r="H1755" s="2">
        <v>360</v>
      </c>
      <c r="J1755" s="2" t="s">
        <v>49</v>
      </c>
      <c r="K1755" s="2" t="s">
        <v>41</v>
      </c>
      <c r="L1755" s="2" t="str">
        <f t="shared" si="54"/>
        <v>Serie</v>
      </c>
      <c r="M1755" s="2" t="str">
        <f t="shared" si="55"/>
        <v>Centro</v>
      </c>
    </row>
    <row r="1756" spans="1:13" x14ac:dyDescent="0.3">
      <c r="A1756" s="7">
        <v>45372</v>
      </c>
      <c r="B1756" s="2">
        <v>24757</v>
      </c>
      <c r="C1756" s="2" t="s">
        <v>346</v>
      </c>
      <c r="D1756" s="2" t="s">
        <v>36</v>
      </c>
      <c r="E1756" s="2" t="s">
        <v>52</v>
      </c>
      <c r="F1756" s="2" t="s">
        <v>58</v>
      </c>
      <c r="G1756" s="2">
        <v>1923</v>
      </c>
      <c r="H1756" s="2">
        <v>2820</v>
      </c>
      <c r="J1756" s="2" t="s">
        <v>40</v>
      </c>
      <c r="K1756" s="2" t="s">
        <v>50</v>
      </c>
      <c r="L1756" s="2" t="str">
        <f t="shared" si="54"/>
        <v>Serie</v>
      </c>
      <c r="M1756" s="2" t="str">
        <f t="shared" si="55"/>
        <v>Occidente/Costa</v>
      </c>
    </row>
    <row r="1757" spans="1:13" x14ac:dyDescent="0.3">
      <c r="A1757" s="7">
        <v>45382</v>
      </c>
      <c r="B1757" s="2">
        <v>23651</v>
      </c>
      <c r="C1757" s="2" t="s">
        <v>105</v>
      </c>
      <c r="D1757" s="2" t="s">
        <v>36</v>
      </c>
      <c r="E1757" s="2" t="s">
        <v>210</v>
      </c>
      <c r="F1757" s="2" t="s">
        <v>44</v>
      </c>
      <c r="G1757" s="2">
        <v>667</v>
      </c>
      <c r="H1757" s="2">
        <v>660</v>
      </c>
      <c r="I1757" s="2" t="s">
        <v>39</v>
      </c>
      <c r="J1757" s="2" t="s">
        <v>45</v>
      </c>
      <c r="K1757" s="2" t="s">
        <v>68</v>
      </c>
      <c r="L1757" s="2" t="str">
        <f t="shared" si="54"/>
        <v>Serie</v>
      </c>
      <c r="M1757" s="2" t="str">
        <f t="shared" si="55"/>
        <v>Centro</v>
      </c>
    </row>
    <row r="1758" spans="1:13" x14ac:dyDescent="0.3">
      <c r="A1758" s="7">
        <v>45380</v>
      </c>
      <c r="B1758" s="2">
        <v>75368</v>
      </c>
      <c r="C1758" s="2" t="s">
        <v>222</v>
      </c>
      <c r="D1758" s="2" t="s">
        <v>36</v>
      </c>
      <c r="E1758" s="2" t="s">
        <v>575</v>
      </c>
      <c r="F1758" s="2" t="s">
        <v>118</v>
      </c>
      <c r="G1758" s="2">
        <v>3482</v>
      </c>
      <c r="H1758" s="2">
        <v>3480</v>
      </c>
      <c r="I1758" s="2" t="s">
        <v>39</v>
      </c>
      <c r="J1758" s="2" t="s">
        <v>49</v>
      </c>
      <c r="K1758" s="2" t="s">
        <v>64</v>
      </c>
      <c r="L1758" s="2" t="str">
        <f t="shared" si="54"/>
        <v>Serie</v>
      </c>
      <c r="M1758" s="2" t="str">
        <f t="shared" si="55"/>
        <v>Centro</v>
      </c>
    </row>
    <row r="1759" spans="1:13" x14ac:dyDescent="0.3">
      <c r="A1759" s="7">
        <v>45372</v>
      </c>
      <c r="B1759" s="2">
        <v>16087</v>
      </c>
      <c r="C1759" s="2" t="s">
        <v>51</v>
      </c>
      <c r="D1759" s="2" t="s">
        <v>36</v>
      </c>
      <c r="E1759" s="2" t="s">
        <v>140</v>
      </c>
      <c r="F1759" s="2" t="s">
        <v>141</v>
      </c>
      <c r="G1759" s="2">
        <v>2933</v>
      </c>
      <c r="H1759" s="2">
        <v>3000</v>
      </c>
      <c r="I1759" s="2" t="s">
        <v>39</v>
      </c>
      <c r="J1759" s="2" t="s">
        <v>49</v>
      </c>
      <c r="K1759" s="2" t="s">
        <v>50</v>
      </c>
      <c r="L1759" s="2" t="str">
        <f t="shared" si="54"/>
        <v>Serie</v>
      </c>
      <c r="M1759" s="2" t="str">
        <f t="shared" si="55"/>
        <v>Centro</v>
      </c>
    </row>
    <row r="1760" spans="1:13" x14ac:dyDescent="0.3">
      <c r="A1760" s="7">
        <v>45371</v>
      </c>
      <c r="B1760" s="2">
        <v>33843</v>
      </c>
      <c r="C1760" s="2" t="s">
        <v>90</v>
      </c>
      <c r="D1760" s="2" t="s">
        <v>36</v>
      </c>
      <c r="E1760" s="2" t="s">
        <v>685</v>
      </c>
      <c r="F1760" s="2" t="s">
        <v>53</v>
      </c>
      <c r="G1760" s="2">
        <v>2479</v>
      </c>
      <c r="H1760" s="2">
        <v>2460</v>
      </c>
      <c r="I1760" s="2" t="s">
        <v>39</v>
      </c>
      <c r="J1760" s="2" t="s">
        <v>40</v>
      </c>
      <c r="K1760" s="2" t="s">
        <v>41</v>
      </c>
      <c r="L1760" s="2" t="str">
        <f t="shared" si="54"/>
        <v>Serie</v>
      </c>
      <c r="M1760" s="2" t="str">
        <f t="shared" si="55"/>
        <v>Centro</v>
      </c>
    </row>
    <row r="1761" spans="1:13" x14ac:dyDescent="0.3">
      <c r="A1761" s="7">
        <v>45376</v>
      </c>
      <c r="B1761" s="2">
        <v>21356</v>
      </c>
      <c r="C1761" s="2" t="s">
        <v>273</v>
      </c>
      <c r="D1761" s="2" t="s">
        <v>36</v>
      </c>
      <c r="E1761" s="2" t="s">
        <v>154</v>
      </c>
      <c r="F1761" s="2" t="s">
        <v>58</v>
      </c>
      <c r="G1761" s="2">
        <v>1532</v>
      </c>
      <c r="H1761" s="2">
        <v>2580</v>
      </c>
      <c r="J1761" s="2" t="s">
        <v>40</v>
      </c>
      <c r="K1761" s="2" t="s">
        <v>64</v>
      </c>
      <c r="L1761" s="2" t="str">
        <f t="shared" si="54"/>
        <v>Serie</v>
      </c>
      <c r="M1761" s="2" t="str">
        <f t="shared" si="55"/>
        <v>Occidente/Costa</v>
      </c>
    </row>
    <row r="1762" spans="1:13" x14ac:dyDescent="0.3">
      <c r="A1762" s="7">
        <v>45381</v>
      </c>
      <c r="B1762" s="2">
        <v>16916</v>
      </c>
      <c r="C1762" s="2" t="s">
        <v>51</v>
      </c>
      <c r="D1762" s="2" t="s">
        <v>36</v>
      </c>
      <c r="E1762" s="2" t="s">
        <v>79</v>
      </c>
      <c r="F1762" s="2" t="s">
        <v>58</v>
      </c>
      <c r="G1762" s="2">
        <v>659</v>
      </c>
      <c r="H1762" s="2">
        <v>2520</v>
      </c>
      <c r="J1762" s="2" t="s">
        <v>40</v>
      </c>
      <c r="K1762" s="2" t="s">
        <v>41</v>
      </c>
      <c r="L1762" s="2" t="str">
        <f t="shared" si="54"/>
        <v>Serie</v>
      </c>
      <c r="M1762" s="2" t="str">
        <f t="shared" si="55"/>
        <v>Centro</v>
      </c>
    </row>
    <row r="1763" spans="1:13" x14ac:dyDescent="0.3">
      <c r="A1763" s="7">
        <v>45382</v>
      </c>
      <c r="B1763" s="2">
        <v>18147</v>
      </c>
      <c r="C1763" s="2" t="s">
        <v>51</v>
      </c>
      <c r="D1763" s="2" t="s">
        <v>36</v>
      </c>
      <c r="E1763" s="2" t="s">
        <v>177</v>
      </c>
      <c r="F1763" s="2" t="s">
        <v>101</v>
      </c>
      <c r="G1763" s="2">
        <v>1915</v>
      </c>
      <c r="H1763" s="2">
        <v>1260</v>
      </c>
      <c r="J1763" s="2" t="s">
        <v>40</v>
      </c>
      <c r="K1763" s="2" t="s">
        <v>64</v>
      </c>
      <c r="L1763" s="2" t="str">
        <f t="shared" si="54"/>
        <v>Serie</v>
      </c>
      <c r="M1763" s="2" t="str">
        <f t="shared" si="55"/>
        <v>Centro</v>
      </c>
    </row>
    <row r="1764" spans="1:13" x14ac:dyDescent="0.3">
      <c r="A1764" s="7">
        <v>45372</v>
      </c>
      <c r="B1764" s="2">
        <v>76828</v>
      </c>
      <c r="C1764" s="2" t="s">
        <v>61</v>
      </c>
      <c r="D1764" s="2" t="s">
        <v>36</v>
      </c>
      <c r="E1764" s="2" t="s">
        <v>686</v>
      </c>
      <c r="F1764" s="2" t="s">
        <v>58</v>
      </c>
      <c r="G1764" s="2">
        <v>2516</v>
      </c>
      <c r="H1764" s="2">
        <v>2520</v>
      </c>
      <c r="J1764" s="2" t="s">
        <v>40</v>
      </c>
      <c r="K1764" s="2" t="s">
        <v>50</v>
      </c>
      <c r="L1764" s="2" t="str">
        <f t="shared" si="54"/>
        <v>Serie</v>
      </c>
      <c r="M1764" s="2" t="str">
        <f t="shared" si="55"/>
        <v>Occidente/Costa</v>
      </c>
    </row>
    <row r="1765" spans="1:13" x14ac:dyDescent="0.3">
      <c r="A1765" s="7">
        <v>45373</v>
      </c>
      <c r="B1765" s="2">
        <v>20552</v>
      </c>
      <c r="C1765" s="2" t="s">
        <v>35</v>
      </c>
      <c r="D1765" s="2" t="s">
        <v>36</v>
      </c>
      <c r="E1765" s="2" t="s">
        <v>687</v>
      </c>
      <c r="F1765" s="2" t="s">
        <v>58</v>
      </c>
      <c r="G1765" s="2">
        <v>2945</v>
      </c>
      <c r="H1765" s="2">
        <v>2580</v>
      </c>
      <c r="J1765" s="2" t="s">
        <v>40</v>
      </c>
      <c r="K1765" s="2" t="s">
        <v>50</v>
      </c>
      <c r="L1765" s="2" t="str">
        <f t="shared" si="54"/>
        <v>Serie</v>
      </c>
      <c r="M1765" s="2" t="str">
        <f t="shared" si="55"/>
        <v>Norte</v>
      </c>
    </row>
    <row r="1766" spans="1:13" x14ac:dyDescent="0.3">
      <c r="A1766" s="7">
        <v>45375</v>
      </c>
      <c r="B1766" s="2">
        <v>36906</v>
      </c>
      <c r="C1766" s="2" t="s">
        <v>96</v>
      </c>
      <c r="D1766" s="2" t="s">
        <v>36</v>
      </c>
      <c r="E1766" s="2" t="s">
        <v>145</v>
      </c>
      <c r="F1766" s="2" t="s">
        <v>53</v>
      </c>
      <c r="G1766" s="2">
        <v>13</v>
      </c>
      <c r="H1766" s="2">
        <v>2340</v>
      </c>
      <c r="J1766" s="2" t="s">
        <v>40</v>
      </c>
      <c r="K1766" s="2" t="s">
        <v>50</v>
      </c>
      <c r="L1766" s="2" t="str">
        <f t="shared" si="54"/>
        <v>Serie</v>
      </c>
      <c r="M1766" s="2" t="str">
        <f t="shared" si="55"/>
        <v>Centro</v>
      </c>
    </row>
    <row r="1767" spans="1:13" x14ac:dyDescent="0.3">
      <c r="A1767" s="7">
        <v>45377</v>
      </c>
      <c r="B1767" s="2">
        <v>30275</v>
      </c>
      <c r="C1767" s="2" t="s">
        <v>80</v>
      </c>
      <c r="D1767" s="2" t="s">
        <v>36</v>
      </c>
      <c r="E1767" s="2" t="s">
        <v>168</v>
      </c>
      <c r="F1767" s="2" t="s">
        <v>58</v>
      </c>
      <c r="G1767" s="2">
        <v>2576</v>
      </c>
      <c r="H1767" s="2">
        <v>2700</v>
      </c>
      <c r="J1767" s="2" t="s">
        <v>40</v>
      </c>
      <c r="K1767" s="2" t="s">
        <v>64</v>
      </c>
      <c r="L1767" s="2" t="str">
        <f t="shared" si="54"/>
        <v>Serie</v>
      </c>
      <c r="M1767" s="2" t="str">
        <f t="shared" si="55"/>
        <v>Norte</v>
      </c>
    </row>
    <row r="1768" spans="1:13" x14ac:dyDescent="0.3">
      <c r="A1768" s="7">
        <v>45372</v>
      </c>
      <c r="B1768" s="2">
        <v>32333</v>
      </c>
      <c r="C1768" s="2" t="s">
        <v>322</v>
      </c>
      <c r="D1768" s="2" t="s">
        <v>36</v>
      </c>
      <c r="E1768" s="2" t="s">
        <v>297</v>
      </c>
      <c r="F1768" s="2" t="s">
        <v>221</v>
      </c>
      <c r="G1768" s="2">
        <v>5187</v>
      </c>
      <c r="H1768" s="2">
        <v>5160</v>
      </c>
      <c r="J1768" s="2" t="s">
        <v>40</v>
      </c>
      <c r="K1768" s="2" t="s">
        <v>64</v>
      </c>
      <c r="L1768" s="2" t="str">
        <f t="shared" si="54"/>
        <v>Cine</v>
      </c>
      <c r="M1768" s="2" t="str">
        <f t="shared" si="55"/>
        <v>Sur</v>
      </c>
    </row>
    <row r="1769" spans="1:13" x14ac:dyDescent="0.3">
      <c r="A1769" s="7">
        <v>45376</v>
      </c>
      <c r="B1769" s="2">
        <v>38045</v>
      </c>
      <c r="C1769" s="2" t="s">
        <v>80</v>
      </c>
      <c r="D1769" s="2" t="s">
        <v>36</v>
      </c>
      <c r="E1769" s="2" t="s">
        <v>688</v>
      </c>
      <c r="F1769" s="2" t="s">
        <v>44</v>
      </c>
      <c r="G1769" s="2">
        <v>1371</v>
      </c>
      <c r="H1769" s="2">
        <v>1380</v>
      </c>
      <c r="I1769" s="2" t="s">
        <v>39</v>
      </c>
      <c r="J1769" s="2" t="s">
        <v>40</v>
      </c>
      <c r="K1769" s="2" t="s">
        <v>50</v>
      </c>
      <c r="L1769" s="2" t="str">
        <f t="shared" si="54"/>
        <v>Serie</v>
      </c>
      <c r="M1769" s="2" t="str">
        <f t="shared" si="55"/>
        <v>Norte</v>
      </c>
    </row>
    <row r="1770" spans="1:13" x14ac:dyDescent="0.3">
      <c r="A1770" s="7">
        <v>45376</v>
      </c>
      <c r="B1770" s="2">
        <v>18191</v>
      </c>
      <c r="C1770" s="2" t="s">
        <v>51</v>
      </c>
      <c r="D1770" s="2" t="s">
        <v>36</v>
      </c>
      <c r="E1770" s="2" t="s">
        <v>446</v>
      </c>
      <c r="F1770" s="2" t="s">
        <v>101</v>
      </c>
      <c r="G1770" s="2">
        <v>7</v>
      </c>
      <c r="H1770" s="2">
        <v>1320</v>
      </c>
      <c r="J1770" s="2" t="s">
        <v>40</v>
      </c>
      <c r="K1770" s="2" t="s">
        <v>68</v>
      </c>
      <c r="L1770" s="2" t="str">
        <f t="shared" si="54"/>
        <v>Serie</v>
      </c>
      <c r="M1770" s="2" t="str">
        <f t="shared" si="55"/>
        <v>Centro</v>
      </c>
    </row>
    <row r="1771" spans="1:13" x14ac:dyDescent="0.3">
      <c r="A1771" s="7">
        <v>45372</v>
      </c>
      <c r="B1771" s="2">
        <v>32902</v>
      </c>
      <c r="C1771" s="2" t="s">
        <v>51</v>
      </c>
      <c r="D1771" s="2" t="s">
        <v>36</v>
      </c>
      <c r="E1771" s="2" t="s">
        <v>306</v>
      </c>
      <c r="F1771" s="2" t="s">
        <v>205</v>
      </c>
      <c r="G1771" s="2">
        <v>138</v>
      </c>
      <c r="H1771" s="2">
        <v>6060</v>
      </c>
      <c r="J1771" s="2" t="s">
        <v>40</v>
      </c>
      <c r="K1771" s="2" t="s">
        <v>41</v>
      </c>
      <c r="L1771" s="2" t="str">
        <f t="shared" si="54"/>
        <v>Cine</v>
      </c>
      <c r="M1771" s="2" t="str">
        <f t="shared" si="55"/>
        <v>Centro</v>
      </c>
    </row>
    <row r="1772" spans="1:13" x14ac:dyDescent="0.3">
      <c r="A1772" s="7">
        <v>45372</v>
      </c>
      <c r="B1772" s="2">
        <v>52747</v>
      </c>
      <c r="C1772" s="2" t="s">
        <v>72</v>
      </c>
      <c r="D1772" s="2" t="s">
        <v>36</v>
      </c>
      <c r="E1772" s="2" t="s">
        <v>79</v>
      </c>
      <c r="F1772" s="2" t="s">
        <v>58</v>
      </c>
      <c r="G1772" s="2">
        <v>2419</v>
      </c>
      <c r="H1772" s="2">
        <v>2520</v>
      </c>
      <c r="J1772" s="2" t="s">
        <v>40</v>
      </c>
      <c r="K1772" s="2" t="s">
        <v>64</v>
      </c>
      <c r="L1772" s="2" t="str">
        <f t="shared" si="54"/>
        <v>Serie</v>
      </c>
      <c r="M1772" s="2" t="str">
        <f t="shared" si="55"/>
        <v>Norte</v>
      </c>
    </row>
    <row r="1773" spans="1:13" x14ac:dyDescent="0.3">
      <c r="A1773" s="7">
        <v>45372</v>
      </c>
      <c r="B1773" s="2">
        <v>34761</v>
      </c>
      <c r="C1773" s="2" t="s">
        <v>119</v>
      </c>
      <c r="D1773" s="2" t="s">
        <v>36</v>
      </c>
      <c r="E1773" s="2" t="s">
        <v>269</v>
      </c>
      <c r="F1773" s="2" t="s">
        <v>58</v>
      </c>
      <c r="G1773" s="2">
        <v>1723</v>
      </c>
      <c r="H1773" s="2">
        <v>2580</v>
      </c>
      <c r="J1773" s="2" t="s">
        <v>40</v>
      </c>
      <c r="K1773" s="2" t="s">
        <v>50</v>
      </c>
      <c r="L1773" s="2" t="str">
        <f t="shared" si="54"/>
        <v>Serie</v>
      </c>
      <c r="M1773" s="2" t="str">
        <f t="shared" si="55"/>
        <v>Centro</v>
      </c>
    </row>
    <row r="1774" spans="1:13" x14ac:dyDescent="0.3">
      <c r="A1774" s="7">
        <v>45372</v>
      </c>
      <c r="B1774" s="2">
        <v>31284</v>
      </c>
      <c r="C1774" s="2" t="s">
        <v>46</v>
      </c>
      <c r="D1774" s="2" t="s">
        <v>36</v>
      </c>
      <c r="E1774" s="2" t="s">
        <v>370</v>
      </c>
      <c r="F1774" s="2" t="s">
        <v>141</v>
      </c>
      <c r="G1774" s="2">
        <v>3353</v>
      </c>
      <c r="H1774" s="2">
        <v>3420</v>
      </c>
      <c r="I1774" s="2" t="s">
        <v>39</v>
      </c>
      <c r="J1774" s="2" t="s">
        <v>49</v>
      </c>
      <c r="K1774" s="2" t="s">
        <v>50</v>
      </c>
      <c r="L1774" s="2" t="str">
        <f t="shared" si="54"/>
        <v>Serie</v>
      </c>
      <c r="M1774" s="2" t="str">
        <f t="shared" si="55"/>
        <v>Centro</v>
      </c>
    </row>
    <row r="1775" spans="1:13" x14ac:dyDescent="0.3">
      <c r="A1775" s="7">
        <v>45373</v>
      </c>
      <c r="B1775" s="2">
        <v>21445</v>
      </c>
      <c r="C1775" s="2" t="s">
        <v>273</v>
      </c>
      <c r="D1775" s="2" t="s">
        <v>36</v>
      </c>
      <c r="E1775" s="2" t="s">
        <v>140</v>
      </c>
      <c r="F1775" s="2" t="s">
        <v>141</v>
      </c>
      <c r="G1775" s="2">
        <v>85</v>
      </c>
      <c r="H1775" s="2">
        <v>2820</v>
      </c>
      <c r="J1775" s="2" t="s">
        <v>49</v>
      </c>
      <c r="K1775" s="2" t="s">
        <v>50</v>
      </c>
      <c r="L1775" s="2" t="str">
        <f t="shared" si="54"/>
        <v>Serie</v>
      </c>
      <c r="M1775" s="2" t="str">
        <f t="shared" si="55"/>
        <v>Occidente/Costa</v>
      </c>
    </row>
    <row r="1776" spans="1:13" x14ac:dyDescent="0.3">
      <c r="A1776" s="7">
        <v>45377</v>
      </c>
      <c r="B1776" s="2">
        <v>66126</v>
      </c>
      <c r="C1776" s="2" t="s">
        <v>689</v>
      </c>
      <c r="D1776" s="2" t="s">
        <v>36</v>
      </c>
      <c r="E1776" s="2" t="s">
        <v>690</v>
      </c>
      <c r="F1776" s="2" t="s">
        <v>53</v>
      </c>
      <c r="G1776" s="2">
        <v>1</v>
      </c>
      <c r="H1776" s="2">
        <v>1560</v>
      </c>
      <c r="J1776" s="2" t="s">
        <v>40</v>
      </c>
      <c r="K1776" s="2" t="s">
        <v>68</v>
      </c>
      <c r="L1776" s="2" t="str">
        <f t="shared" si="54"/>
        <v>Serie</v>
      </c>
      <c r="M1776" s="2" t="str">
        <f t="shared" si="55"/>
        <v>Occidente/Costa</v>
      </c>
    </row>
    <row r="1777" spans="1:13" x14ac:dyDescent="0.3">
      <c r="A1777" s="7">
        <v>45375</v>
      </c>
      <c r="B1777" s="2">
        <v>32702</v>
      </c>
      <c r="C1777" s="2" t="s">
        <v>42</v>
      </c>
      <c r="D1777" s="2" t="s">
        <v>36</v>
      </c>
      <c r="E1777" s="2" t="s">
        <v>691</v>
      </c>
      <c r="F1777" s="2" t="s">
        <v>58</v>
      </c>
      <c r="G1777" s="2">
        <v>2665</v>
      </c>
      <c r="H1777" s="2">
        <v>2700</v>
      </c>
      <c r="J1777" s="2" t="s">
        <v>40</v>
      </c>
      <c r="K1777" s="2" t="s">
        <v>68</v>
      </c>
      <c r="L1777" s="2" t="str">
        <f t="shared" si="54"/>
        <v>Serie</v>
      </c>
      <c r="M1777" s="2" t="str">
        <f t="shared" si="55"/>
        <v>Sur</v>
      </c>
    </row>
    <row r="1778" spans="1:13" x14ac:dyDescent="0.3">
      <c r="A1778" s="7">
        <v>45375</v>
      </c>
      <c r="B1778" s="2">
        <v>34842</v>
      </c>
      <c r="C1778" s="2" t="s">
        <v>105</v>
      </c>
      <c r="D1778" s="2" t="s">
        <v>36</v>
      </c>
      <c r="E1778" s="2" t="s">
        <v>692</v>
      </c>
      <c r="F1778" s="2" t="s">
        <v>56</v>
      </c>
      <c r="G1778" s="2">
        <v>126</v>
      </c>
      <c r="H1778" s="2">
        <v>3300</v>
      </c>
      <c r="J1778" s="2" t="s">
        <v>40</v>
      </c>
      <c r="K1778" s="2" t="s">
        <v>50</v>
      </c>
      <c r="L1778" s="2" t="str">
        <f t="shared" si="54"/>
        <v>Serie</v>
      </c>
      <c r="M1778" s="2" t="str">
        <f t="shared" si="55"/>
        <v>Centro</v>
      </c>
    </row>
    <row r="1779" spans="1:13" x14ac:dyDescent="0.3">
      <c r="A1779" s="7">
        <v>45373</v>
      </c>
      <c r="B1779" s="2">
        <v>25829</v>
      </c>
      <c r="C1779" s="2" t="s">
        <v>80</v>
      </c>
      <c r="D1779" s="2" t="s">
        <v>36</v>
      </c>
      <c r="E1779" s="2" t="s">
        <v>67</v>
      </c>
      <c r="F1779" s="2" t="s">
        <v>56</v>
      </c>
      <c r="G1779" s="2">
        <v>1230</v>
      </c>
      <c r="H1779" s="2">
        <v>2580</v>
      </c>
      <c r="J1779" s="2" t="s">
        <v>40</v>
      </c>
      <c r="K1779" s="2" t="s">
        <v>50</v>
      </c>
      <c r="L1779" s="2" t="str">
        <f t="shared" si="54"/>
        <v>Serie</v>
      </c>
      <c r="M1779" s="2" t="str">
        <f t="shared" si="55"/>
        <v>Norte</v>
      </c>
    </row>
    <row r="1780" spans="1:13" x14ac:dyDescent="0.3">
      <c r="A1780" s="7">
        <v>45374</v>
      </c>
      <c r="B1780" s="2">
        <v>28920</v>
      </c>
      <c r="C1780" s="2" t="s">
        <v>322</v>
      </c>
      <c r="D1780" s="2" t="s">
        <v>36</v>
      </c>
      <c r="E1780" s="2" t="s">
        <v>223</v>
      </c>
      <c r="F1780" s="2" t="s">
        <v>44</v>
      </c>
      <c r="G1780" s="2">
        <v>656</v>
      </c>
      <c r="H1780" s="2">
        <v>720</v>
      </c>
      <c r="I1780" s="2" t="s">
        <v>39</v>
      </c>
      <c r="J1780" s="2" t="s">
        <v>45</v>
      </c>
      <c r="K1780" s="2" t="s">
        <v>50</v>
      </c>
      <c r="L1780" s="2" t="str">
        <f t="shared" si="54"/>
        <v>Serie</v>
      </c>
      <c r="M1780" s="2" t="str">
        <f t="shared" si="55"/>
        <v>Sur</v>
      </c>
    </row>
    <row r="1781" spans="1:13" x14ac:dyDescent="0.3">
      <c r="A1781" s="7">
        <v>45374</v>
      </c>
      <c r="B1781" s="2">
        <v>12562</v>
      </c>
      <c r="C1781" s="2" t="s">
        <v>51</v>
      </c>
      <c r="D1781" s="2" t="s">
        <v>36</v>
      </c>
      <c r="E1781" s="2" t="s">
        <v>132</v>
      </c>
      <c r="F1781" s="2" t="s">
        <v>101</v>
      </c>
      <c r="G1781" s="2">
        <v>1305</v>
      </c>
      <c r="H1781" s="2">
        <v>1320</v>
      </c>
      <c r="J1781" s="2" t="s">
        <v>40</v>
      </c>
      <c r="K1781" s="2" t="s">
        <v>50</v>
      </c>
      <c r="L1781" s="2" t="str">
        <f t="shared" si="54"/>
        <v>Serie</v>
      </c>
      <c r="M1781" s="2" t="str">
        <f t="shared" si="55"/>
        <v>Centro</v>
      </c>
    </row>
    <row r="1782" spans="1:13" x14ac:dyDescent="0.3">
      <c r="A1782" s="7">
        <v>45372</v>
      </c>
      <c r="B1782" s="2">
        <v>26188</v>
      </c>
      <c r="C1782" s="2" t="s">
        <v>80</v>
      </c>
      <c r="D1782" s="2" t="s">
        <v>36</v>
      </c>
      <c r="E1782" s="2" t="s">
        <v>140</v>
      </c>
      <c r="F1782" s="2" t="s">
        <v>141</v>
      </c>
      <c r="G1782" s="2">
        <v>88</v>
      </c>
      <c r="H1782" s="2">
        <v>3480</v>
      </c>
      <c r="J1782" s="2" t="s">
        <v>49</v>
      </c>
      <c r="K1782" s="2" t="s">
        <v>68</v>
      </c>
      <c r="L1782" s="2" t="str">
        <f t="shared" si="54"/>
        <v>Serie</v>
      </c>
      <c r="M1782" s="2" t="str">
        <f t="shared" si="55"/>
        <v>Norte</v>
      </c>
    </row>
    <row r="1783" spans="1:13" x14ac:dyDescent="0.3">
      <c r="A1783" s="7">
        <v>45372</v>
      </c>
      <c r="B1783" s="2">
        <v>32430</v>
      </c>
      <c r="C1783" s="2" t="s">
        <v>119</v>
      </c>
      <c r="D1783" s="2" t="s">
        <v>36</v>
      </c>
      <c r="E1783" s="2" t="s">
        <v>291</v>
      </c>
      <c r="F1783" s="2" t="s">
        <v>101</v>
      </c>
      <c r="G1783" s="2">
        <v>1342</v>
      </c>
      <c r="H1783" s="2">
        <v>1320</v>
      </c>
      <c r="J1783" s="2" t="s">
        <v>40</v>
      </c>
      <c r="K1783" s="2" t="s">
        <v>68</v>
      </c>
      <c r="L1783" s="2" t="str">
        <f t="shared" si="54"/>
        <v>Serie</v>
      </c>
      <c r="M1783" s="2" t="str">
        <f t="shared" si="55"/>
        <v>Centro</v>
      </c>
    </row>
    <row r="1784" spans="1:13" x14ac:dyDescent="0.3">
      <c r="A1784" s="7">
        <v>45376</v>
      </c>
      <c r="B1784" s="2">
        <v>26644</v>
      </c>
      <c r="C1784" s="2" t="s">
        <v>51</v>
      </c>
      <c r="D1784" s="2" t="s">
        <v>36</v>
      </c>
      <c r="E1784" s="2" t="s">
        <v>692</v>
      </c>
      <c r="F1784" s="2" t="s">
        <v>56</v>
      </c>
      <c r="G1784" s="2">
        <v>3284</v>
      </c>
      <c r="H1784" s="2">
        <v>3300</v>
      </c>
      <c r="J1784" s="2" t="s">
        <v>40</v>
      </c>
      <c r="K1784" s="2" t="s">
        <v>68</v>
      </c>
      <c r="L1784" s="2" t="str">
        <f t="shared" si="54"/>
        <v>Serie</v>
      </c>
      <c r="M1784" s="2" t="str">
        <f t="shared" si="55"/>
        <v>Centro</v>
      </c>
    </row>
    <row r="1785" spans="1:13" x14ac:dyDescent="0.3">
      <c r="A1785" s="7">
        <v>45373</v>
      </c>
      <c r="B1785" s="2">
        <v>21487</v>
      </c>
      <c r="C1785" s="2" t="s">
        <v>51</v>
      </c>
      <c r="D1785" s="2" t="s">
        <v>36</v>
      </c>
      <c r="E1785" s="2" t="s">
        <v>311</v>
      </c>
      <c r="F1785" s="2" t="s">
        <v>56</v>
      </c>
      <c r="G1785" s="2">
        <v>2771</v>
      </c>
      <c r="H1785" s="2">
        <v>2520</v>
      </c>
      <c r="J1785" s="2" t="s">
        <v>40</v>
      </c>
      <c r="K1785" s="2" t="s">
        <v>50</v>
      </c>
      <c r="L1785" s="2" t="str">
        <f t="shared" si="54"/>
        <v>Serie</v>
      </c>
      <c r="M1785" s="2" t="str">
        <f t="shared" si="55"/>
        <v>Centro</v>
      </c>
    </row>
    <row r="1786" spans="1:13" x14ac:dyDescent="0.3">
      <c r="A1786" s="7">
        <v>45374</v>
      </c>
      <c r="B1786" s="2">
        <v>39061</v>
      </c>
      <c r="C1786" s="2" t="s">
        <v>35</v>
      </c>
      <c r="D1786" s="2" t="s">
        <v>36</v>
      </c>
      <c r="E1786" s="2" t="s">
        <v>140</v>
      </c>
      <c r="F1786" s="2" t="s">
        <v>141</v>
      </c>
      <c r="G1786" s="2">
        <v>3122</v>
      </c>
      <c r="H1786" s="2">
        <v>3120</v>
      </c>
      <c r="I1786" s="2" t="s">
        <v>39</v>
      </c>
      <c r="J1786" s="2" t="s">
        <v>49</v>
      </c>
      <c r="K1786" s="2" t="s">
        <v>64</v>
      </c>
      <c r="L1786" s="2" t="str">
        <f t="shared" si="54"/>
        <v>Serie</v>
      </c>
      <c r="M1786" s="2" t="str">
        <f t="shared" si="55"/>
        <v>Norte</v>
      </c>
    </row>
    <row r="1787" spans="1:13" x14ac:dyDescent="0.3">
      <c r="A1787" s="7">
        <v>45372</v>
      </c>
      <c r="B1787" s="2">
        <v>22718</v>
      </c>
      <c r="C1787" s="2" t="s">
        <v>51</v>
      </c>
      <c r="D1787" s="2" t="s">
        <v>36</v>
      </c>
      <c r="E1787" s="2" t="s">
        <v>85</v>
      </c>
      <c r="F1787" s="2" t="s">
        <v>56</v>
      </c>
      <c r="G1787" s="2">
        <v>2</v>
      </c>
      <c r="H1787" s="2">
        <v>2880</v>
      </c>
      <c r="J1787" s="2" t="s">
        <v>40</v>
      </c>
      <c r="K1787" s="2" t="s">
        <v>41</v>
      </c>
      <c r="L1787" s="2" t="str">
        <f t="shared" si="54"/>
        <v>Serie</v>
      </c>
      <c r="M1787" s="2" t="str">
        <f t="shared" si="55"/>
        <v>Centro</v>
      </c>
    </row>
    <row r="1788" spans="1:13" x14ac:dyDescent="0.3">
      <c r="A1788" s="7">
        <v>45374</v>
      </c>
      <c r="B1788" s="2">
        <v>34939</v>
      </c>
      <c r="C1788" s="2" t="s">
        <v>51</v>
      </c>
      <c r="D1788" s="2" t="s">
        <v>36</v>
      </c>
      <c r="E1788" s="2" t="s">
        <v>75</v>
      </c>
      <c r="F1788" s="2" t="s">
        <v>58</v>
      </c>
      <c r="G1788" s="2">
        <v>1618</v>
      </c>
      <c r="H1788" s="2">
        <v>2520</v>
      </c>
      <c r="J1788" s="2" t="s">
        <v>40</v>
      </c>
      <c r="K1788" s="2" t="s">
        <v>50</v>
      </c>
      <c r="L1788" s="2" t="str">
        <f t="shared" si="54"/>
        <v>Serie</v>
      </c>
      <c r="M1788" s="2" t="str">
        <f t="shared" si="55"/>
        <v>Centro</v>
      </c>
    </row>
    <row r="1789" spans="1:13" x14ac:dyDescent="0.3">
      <c r="A1789" s="7">
        <v>45372</v>
      </c>
      <c r="B1789" s="2">
        <v>26362</v>
      </c>
      <c r="C1789" s="2" t="s">
        <v>51</v>
      </c>
      <c r="D1789" s="2" t="s">
        <v>36</v>
      </c>
      <c r="E1789" s="2" t="s">
        <v>210</v>
      </c>
      <c r="F1789" s="2" t="s">
        <v>44</v>
      </c>
      <c r="G1789" s="2">
        <v>331</v>
      </c>
      <c r="H1789" s="2">
        <v>660</v>
      </c>
      <c r="I1789" s="2" t="s">
        <v>39</v>
      </c>
      <c r="J1789" s="2" t="s">
        <v>45</v>
      </c>
      <c r="K1789" s="2" t="s">
        <v>68</v>
      </c>
      <c r="L1789" s="2" t="str">
        <f t="shared" si="54"/>
        <v>Serie</v>
      </c>
      <c r="M1789" s="2" t="str">
        <f t="shared" si="55"/>
        <v>Centro</v>
      </c>
    </row>
    <row r="1790" spans="1:13" x14ac:dyDescent="0.3">
      <c r="A1790" s="7">
        <v>45373</v>
      </c>
      <c r="B1790" s="2">
        <v>20656</v>
      </c>
      <c r="C1790" s="2" t="s">
        <v>51</v>
      </c>
      <c r="D1790" s="2" t="s">
        <v>36</v>
      </c>
      <c r="E1790" s="2" t="s">
        <v>79</v>
      </c>
      <c r="F1790" s="2" t="s">
        <v>58</v>
      </c>
      <c r="G1790" s="2">
        <v>582</v>
      </c>
      <c r="H1790" s="2">
        <v>2520</v>
      </c>
      <c r="J1790" s="2" t="s">
        <v>40</v>
      </c>
      <c r="K1790" s="2" t="s">
        <v>41</v>
      </c>
      <c r="L1790" s="2" t="str">
        <f t="shared" si="54"/>
        <v>Serie</v>
      </c>
      <c r="M1790" s="2" t="str">
        <f t="shared" si="55"/>
        <v>Centro</v>
      </c>
    </row>
    <row r="1791" spans="1:13" x14ac:dyDescent="0.3">
      <c r="A1791" s="7">
        <v>45372</v>
      </c>
      <c r="B1791" s="2">
        <v>33264</v>
      </c>
      <c r="C1791" s="2" t="s">
        <v>119</v>
      </c>
      <c r="D1791" s="2" t="s">
        <v>36</v>
      </c>
      <c r="E1791" s="2" t="s">
        <v>198</v>
      </c>
      <c r="F1791" s="2" t="s">
        <v>56</v>
      </c>
      <c r="G1791" s="2">
        <v>2554</v>
      </c>
      <c r="H1791" s="2">
        <v>2880</v>
      </c>
      <c r="I1791" s="2" t="s">
        <v>39</v>
      </c>
      <c r="J1791" s="2" t="s">
        <v>40</v>
      </c>
      <c r="K1791" s="2" t="s">
        <v>50</v>
      </c>
      <c r="L1791" s="2" t="str">
        <f t="shared" si="54"/>
        <v>Serie</v>
      </c>
      <c r="M1791" s="2" t="str">
        <f t="shared" si="55"/>
        <v>Centro</v>
      </c>
    </row>
    <row r="1792" spans="1:13" x14ac:dyDescent="0.3">
      <c r="A1792" s="7">
        <v>45376</v>
      </c>
      <c r="B1792" s="2">
        <v>52029</v>
      </c>
      <c r="C1792" s="2" t="s">
        <v>151</v>
      </c>
      <c r="D1792" s="2" t="s">
        <v>36</v>
      </c>
      <c r="E1792" s="2" t="s">
        <v>482</v>
      </c>
      <c r="F1792" s="2" t="s">
        <v>58</v>
      </c>
      <c r="G1792" s="2">
        <v>2770</v>
      </c>
      <c r="H1792" s="2">
        <v>2580</v>
      </c>
      <c r="J1792" s="2" t="s">
        <v>40</v>
      </c>
      <c r="K1792" s="2" t="s">
        <v>41</v>
      </c>
      <c r="L1792" s="2" t="str">
        <f t="shared" si="54"/>
        <v>Serie</v>
      </c>
      <c r="M1792" s="2" t="str">
        <f t="shared" si="55"/>
        <v>Norte</v>
      </c>
    </row>
    <row r="1793" spans="1:13" x14ac:dyDescent="0.3">
      <c r="A1793" s="7">
        <v>45374</v>
      </c>
      <c r="B1793" s="2">
        <v>27877</v>
      </c>
      <c r="C1793" s="2" t="s">
        <v>123</v>
      </c>
      <c r="D1793" s="2" t="s">
        <v>36</v>
      </c>
      <c r="E1793" s="2" t="s">
        <v>693</v>
      </c>
      <c r="F1793" s="2" t="s">
        <v>443</v>
      </c>
      <c r="G1793" s="2">
        <v>4964</v>
      </c>
      <c r="H1793" s="2">
        <v>4980</v>
      </c>
      <c r="J1793" s="2" t="s">
        <v>40</v>
      </c>
      <c r="K1793" s="2" t="s">
        <v>64</v>
      </c>
      <c r="L1793" s="2" t="str">
        <f t="shared" si="54"/>
        <v>Cine</v>
      </c>
      <c r="M1793" s="2" t="str">
        <f t="shared" si="55"/>
        <v>Norte</v>
      </c>
    </row>
    <row r="1794" spans="1:13" x14ac:dyDescent="0.3">
      <c r="A1794" s="7">
        <v>45373</v>
      </c>
      <c r="B1794" s="2">
        <v>24679</v>
      </c>
      <c r="C1794" s="2" t="s">
        <v>51</v>
      </c>
      <c r="D1794" s="2" t="s">
        <v>36</v>
      </c>
      <c r="E1794" s="2" t="s">
        <v>694</v>
      </c>
      <c r="F1794" s="2" t="s">
        <v>53</v>
      </c>
      <c r="G1794" s="2">
        <v>0</v>
      </c>
      <c r="H1794" s="2">
        <v>3060</v>
      </c>
      <c r="K1794" s="2" t="s">
        <v>41</v>
      </c>
      <c r="L1794" s="2" t="str">
        <f t="shared" ref="L1794:L1857" si="56">TRIM(IFERROR(LEFT(F1794, FIND("-", F1794)-1), F1794))</f>
        <v>Serie</v>
      </c>
      <c r="M1794" s="2" t="str">
        <f t="shared" ref="M1794:M1857" si="57">IF(OR(C1794="Monterrey",C1794="Chihuahua",C1794="Saltillo",C1794="Nuevo Laredo",C1794="Reynosa",C1794="Matamoros",C1794="Parral",C1794="Nogales",C1794="Tijuana",C1794="Mexicali",C1794="Ciudad Juárez",C1794="Ciudad Juarez",C1794="Zacatecas",C1794="Tijuana"),"Norte",(
IF(OR(C1794="CDMX",C1794="Ecatepec",C1794="Ixtapaluca",C1794="Tulancingo",C1794="Pachuca",C1794="Tlaxcala",C1794="San Juan del Río",C1794="Queretaro",C1794="Celaya",C1794="Lagos de Moreno",C1794="Zapopan",C1794="Aguascalientes",C1794="Irapuato",C1794="Tala",C1794="Cuernavaca",C1794="Chimalhuacan",C1794="San Juan del Rio",C1794="San Luis Potosi"),"Centro",(
IF(OR(C1794="Acapulco",C1794="Cancún",C1794="Cancun",C1794="Chilpancingo",C1794="Oaxaca",C1794="Villahermosa",C1794="Chetumal",C1794="Campeche",C1794="Ciudad del Carmen",C1794="Coatzacoalcos",C1794="Mérida",C1794="Poza Rica",C1794="Merida"),"Sur",(
IF(OR(C1794="Manzanillo",C1794="Puerto Vallarta",C1794="Altamira",C1794="Tampico",C1794="Ensenada",C1794="Córdoba",C1794="Melchor Ocampo",C1794="Victoria", C1794="Cordoba", C1794="Orizaba"),"Occidente/Costa",
"Otros")
))
))
))</f>
        <v>Centro</v>
      </c>
    </row>
    <row r="1795" spans="1:13" x14ac:dyDescent="0.3">
      <c r="A1795" s="7">
        <v>45382</v>
      </c>
      <c r="B1795" s="2">
        <v>29338</v>
      </c>
      <c r="C1795" s="2" t="s">
        <v>51</v>
      </c>
      <c r="D1795" s="2" t="s">
        <v>36</v>
      </c>
      <c r="E1795" s="2" t="s">
        <v>79</v>
      </c>
      <c r="F1795" s="2" t="s">
        <v>58</v>
      </c>
      <c r="G1795" s="2">
        <v>2320</v>
      </c>
      <c r="H1795" s="2">
        <v>2520</v>
      </c>
      <c r="J1795" s="2" t="s">
        <v>40</v>
      </c>
      <c r="K1795" s="2" t="s">
        <v>68</v>
      </c>
      <c r="L1795" s="2" t="str">
        <f t="shared" si="56"/>
        <v>Serie</v>
      </c>
      <c r="M1795" s="2" t="str">
        <f t="shared" si="57"/>
        <v>Centro</v>
      </c>
    </row>
    <row r="1796" spans="1:13" x14ac:dyDescent="0.3">
      <c r="A1796" s="7">
        <v>45375</v>
      </c>
      <c r="B1796" s="2">
        <v>62471</v>
      </c>
      <c r="C1796" s="2" t="s">
        <v>46</v>
      </c>
      <c r="D1796" s="2" t="s">
        <v>62</v>
      </c>
      <c r="E1796" s="2" t="s">
        <v>695</v>
      </c>
      <c r="F1796" s="2" t="s">
        <v>44</v>
      </c>
      <c r="G1796" s="2">
        <v>252</v>
      </c>
      <c r="H1796" s="2">
        <v>660</v>
      </c>
      <c r="K1796" s="2" t="s">
        <v>41</v>
      </c>
      <c r="L1796" s="2" t="str">
        <f t="shared" si="56"/>
        <v>Serie</v>
      </c>
      <c r="M1796" s="2" t="str">
        <f t="shared" si="57"/>
        <v>Centro</v>
      </c>
    </row>
    <row r="1797" spans="1:13" x14ac:dyDescent="0.3">
      <c r="A1797" s="7">
        <v>45382</v>
      </c>
      <c r="B1797" s="2">
        <v>32514</v>
      </c>
      <c r="C1797" s="2" t="s">
        <v>346</v>
      </c>
      <c r="D1797" s="2" t="s">
        <v>62</v>
      </c>
      <c r="E1797" s="2" t="s">
        <v>696</v>
      </c>
      <c r="F1797" s="2" t="s">
        <v>533</v>
      </c>
      <c r="G1797" s="2">
        <v>236</v>
      </c>
      <c r="H1797" s="2">
        <v>2520</v>
      </c>
      <c r="I1797" s="2" t="s">
        <v>39</v>
      </c>
      <c r="J1797" s="2" t="s">
        <v>49</v>
      </c>
      <c r="K1797" s="2" t="s">
        <v>41</v>
      </c>
      <c r="L1797" s="2" t="str">
        <f t="shared" si="56"/>
        <v>Serie</v>
      </c>
      <c r="M1797" s="2" t="str">
        <f t="shared" si="57"/>
        <v>Occidente/Costa</v>
      </c>
    </row>
    <row r="1798" spans="1:13" x14ac:dyDescent="0.3">
      <c r="A1798" s="7">
        <v>45372</v>
      </c>
      <c r="B1798" s="2">
        <v>38303</v>
      </c>
      <c r="C1798" s="2" t="s">
        <v>158</v>
      </c>
      <c r="D1798" s="2" t="s">
        <v>36</v>
      </c>
      <c r="E1798" s="2" t="s">
        <v>84</v>
      </c>
      <c r="F1798" s="2" t="s">
        <v>58</v>
      </c>
      <c r="G1798" s="2">
        <v>2689</v>
      </c>
      <c r="H1798" s="2">
        <v>2700</v>
      </c>
      <c r="J1798" s="2" t="s">
        <v>40</v>
      </c>
      <c r="K1798" s="2" t="s">
        <v>64</v>
      </c>
      <c r="L1798" s="2" t="str">
        <f t="shared" si="56"/>
        <v>Serie</v>
      </c>
      <c r="M1798" s="2" t="str">
        <f t="shared" si="57"/>
        <v>Centro</v>
      </c>
    </row>
    <row r="1799" spans="1:13" x14ac:dyDescent="0.3">
      <c r="A1799" s="7">
        <v>45375</v>
      </c>
      <c r="B1799" s="2">
        <v>19921</v>
      </c>
      <c r="C1799" s="2" t="s">
        <v>51</v>
      </c>
      <c r="D1799" s="2" t="s">
        <v>36</v>
      </c>
      <c r="E1799" s="2" t="s">
        <v>504</v>
      </c>
      <c r="F1799" s="2" t="s">
        <v>234</v>
      </c>
      <c r="G1799" s="2">
        <v>6228</v>
      </c>
      <c r="H1799" s="2">
        <v>6240</v>
      </c>
      <c r="J1799" s="2" t="s">
        <v>49</v>
      </c>
      <c r="K1799" s="2" t="s">
        <v>41</v>
      </c>
      <c r="L1799" s="2" t="str">
        <f t="shared" si="56"/>
        <v>Cine</v>
      </c>
      <c r="M1799" s="2" t="str">
        <f t="shared" si="57"/>
        <v>Centro</v>
      </c>
    </row>
    <row r="1800" spans="1:13" x14ac:dyDescent="0.3">
      <c r="A1800" s="7">
        <v>45374</v>
      </c>
      <c r="B1800" s="2">
        <v>37368</v>
      </c>
      <c r="C1800" s="2" t="s">
        <v>35</v>
      </c>
      <c r="D1800" s="2" t="s">
        <v>36</v>
      </c>
      <c r="E1800" s="2" t="s">
        <v>198</v>
      </c>
      <c r="F1800" s="2" t="s">
        <v>56</v>
      </c>
      <c r="G1800" s="2">
        <v>2652</v>
      </c>
      <c r="H1800" s="2">
        <v>2700</v>
      </c>
      <c r="J1800" s="2" t="s">
        <v>40</v>
      </c>
      <c r="K1800" s="2" t="s">
        <v>68</v>
      </c>
      <c r="L1800" s="2" t="str">
        <f t="shared" si="56"/>
        <v>Serie</v>
      </c>
      <c r="M1800" s="2" t="str">
        <f t="shared" si="57"/>
        <v>Norte</v>
      </c>
    </row>
    <row r="1801" spans="1:13" x14ac:dyDescent="0.3">
      <c r="A1801" s="7">
        <v>45375</v>
      </c>
      <c r="B1801" s="2">
        <v>62609</v>
      </c>
      <c r="C1801" s="2" t="s">
        <v>46</v>
      </c>
      <c r="D1801" s="2" t="s">
        <v>36</v>
      </c>
      <c r="E1801" s="2" t="s">
        <v>120</v>
      </c>
      <c r="F1801" s="2" t="s">
        <v>58</v>
      </c>
      <c r="G1801" s="2">
        <v>0</v>
      </c>
      <c r="H1801" s="2">
        <v>2460</v>
      </c>
      <c r="K1801" s="2" t="s">
        <v>50</v>
      </c>
      <c r="L1801" s="2" t="str">
        <f t="shared" si="56"/>
        <v>Serie</v>
      </c>
      <c r="M1801" s="2" t="str">
        <f t="shared" si="57"/>
        <v>Centro</v>
      </c>
    </row>
    <row r="1802" spans="1:13" x14ac:dyDescent="0.3">
      <c r="A1802" s="7">
        <v>45376</v>
      </c>
      <c r="B1802" s="2">
        <v>30759</v>
      </c>
      <c r="C1802" s="2" t="s">
        <v>222</v>
      </c>
      <c r="D1802" s="2" t="s">
        <v>62</v>
      </c>
      <c r="E1802" s="2" t="s">
        <v>493</v>
      </c>
      <c r="F1802" s="2" t="s">
        <v>44</v>
      </c>
      <c r="G1802" s="2">
        <v>41</v>
      </c>
      <c r="H1802" s="2">
        <v>720</v>
      </c>
      <c r="K1802" s="2" t="s">
        <v>68</v>
      </c>
      <c r="L1802" s="2" t="str">
        <f t="shared" si="56"/>
        <v>Serie</v>
      </c>
      <c r="M1802" s="2" t="str">
        <f t="shared" si="57"/>
        <v>Centro</v>
      </c>
    </row>
    <row r="1803" spans="1:13" x14ac:dyDescent="0.3">
      <c r="A1803" s="7">
        <v>45374</v>
      </c>
      <c r="B1803" s="2">
        <v>31340</v>
      </c>
      <c r="C1803" s="2" t="s">
        <v>80</v>
      </c>
      <c r="D1803" s="2" t="s">
        <v>36</v>
      </c>
      <c r="E1803" s="2" t="s">
        <v>79</v>
      </c>
      <c r="F1803" s="2" t="s">
        <v>58</v>
      </c>
      <c r="G1803" s="2">
        <v>2422</v>
      </c>
      <c r="H1803" s="2">
        <v>2520</v>
      </c>
      <c r="J1803" s="2" t="s">
        <v>40</v>
      </c>
      <c r="K1803" s="2" t="s">
        <v>41</v>
      </c>
      <c r="L1803" s="2" t="str">
        <f t="shared" si="56"/>
        <v>Serie</v>
      </c>
      <c r="M1803" s="2" t="str">
        <f t="shared" si="57"/>
        <v>Norte</v>
      </c>
    </row>
    <row r="1804" spans="1:13" x14ac:dyDescent="0.3">
      <c r="A1804" s="7">
        <v>45373</v>
      </c>
      <c r="B1804" s="2">
        <v>27656</v>
      </c>
      <c r="C1804" s="2" t="s">
        <v>80</v>
      </c>
      <c r="D1804" s="2" t="s">
        <v>36</v>
      </c>
      <c r="E1804" s="2" t="s">
        <v>247</v>
      </c>
      <c r="F1804" s="2" t="s">
        <v>248</v>
      </c>
      <c r="G1804" s="2">
        <v>9</v>
      </c>
      <c r="H1804" s="2">
        <v>6120</v>
      </c>
      <c r="J1804" s="2" t="s">
        <v>40</v>
      </c>
      <c r="K1804" s="2" t="s">
        <v>41</v>
      </c>
      <c r="L1804" s="2" t="str">
        <f t="shared" si="56"/>
        <v>Cine</v>
      </c>
      <c r="M1804" s="2" t="str">
        <f t="shared" si="57"/>
        <v>Norte</v>
      </c>
    </row>
    <row r="1805" spans="1:13" x14ac:dyDescent="0.3">
      <c r="A1805" s="7">
        <v>45354</v>
      </c>
      <c r="B1805" s="2">
        <v>22952</v>
      </c>
      <c r="C1805" s="2" t="s">
        <v>51</v>
      </c>
      <c r="D1805" s="2" t="s">
        <v>36</v>
      </c>
      <c r="E1805" s="2" t="s">
        <v>359</v>
      </c>
      <c r="F1805" s="2" t="s">
        <v>314</v>
      </c>
      <c r="G1805" s="2">
        <v>19</v>
      </c>
      <c r="H1805" s="2">
        <v>2400</v>
      </c>
      <c r="I1805" s="2" t="s">
        <v>39</v>
      </c>
      <c r="J1805" s="2" t="s">
        <v>49</v>
      </c>
      <c r="K1805" s="2" t="s">
        <v>41</v>
      </c>
      <c r="L1805" s="2" t="str">
        <f t="shared" si="56"/>
        <v>Serie</v>
      </c>
      <c r="M1805" s="2" t="str">
        <f t="shared" si="57"/>
        <v>Centro</v>
      </c>
    </row>
    <row r="1806" spans="1:13" x14ac:dyDescent="0.3">
      <c r="A1806" s="7">
        <v>45353</v>
      </c>
      <c r="B1806" s="2">
        <v>28636</v>
      </c>
      <c r="C1806" s="2" t="s">
        <v>88</v>
      </c>
      <c r="D1806" s="2" t="s">
        <v>36</v>
      </c>
      <c r="E1806" s="2" t="s">
        <v>67</v>
      </c>
      <c r="F1806" s="2" t="s">
        <v>56</v>
      </c>
      <c r="G1806" s="2">
        <v>2597</v>
      </c>
      <c r="H1806" s="2">
        <v>2580</v>
      </c>
      <c r="J1806" s="2" t="s">
        <v>40</v>
      </c>
      <c r="K1806" s="2" t="s">
        <v>50</v>
      </c>
      <c r="L1806" s="2" t="str">
        <f t="shared" si="56"/>
        <v>Serie</v>
      </c>
      <c r="M1806" s="2" t="str">
        <f t="shared" si="57"/>
        <v>Occidente/Costa</v>
      </c>
    </row>
    <row r="1807" spans="1:13" x14ac:dyDescent="0.3">
      <c r="A1807" s="7">
        <v>45354</v>
      </c>
      <c r="B1807" s="2">
        <v>21781</v>
      </c>
      <c r="C1807" s="2" t="s">
        <v>35</v>
      </c>
      <c r="D1807" s="2" t="s">
        <v>36</v>
      </c>
      <c r="E1807" s="2" t="s">
        <v>267</v>
      </c>
      <c r="F1807" s="2" t="s">
        <v>53</v>
      </c>
      <c r="G1807" s="2">
        <v>2386</v>
      </c>
      <c r="H1807" s="2">
        <v>2400</v>
      </c>
      <c r="J1807" s="2" t="s">
        <v>40</v>
      </c>
      <c r="K1807" s="2" t="s">
        <v>41</v>
      </c>
      <c r="L1807" s="2" t="str">
        <f t="shared" si="56"/>
        <v>Serie</v>
      </c>
      <c r="M1807" s="2" t="str">
        <f t="shared" si="57"/>
        <v>Norte</v>
      </c>
    </row>
    <row r="1808" spans="1:13" x14ac:dyDescent="0.3">
      <c r="A1808" s="7">
        <v>45354</v>
      </c>
      <c r="B1808" s="2">
        <v>32163</v>
      </c>
      <c r="C1808" s="2" t="s">
        <v>151</v>
      </c>
      <c r="D1808" s="2" t="s">
        <v>36</v>
      </c>
      <c r="E1808" s="2" t="s">
        <v>110</v>
      </c>
      <c r="F1808" s="2" t="s">
        <v>58</v>
      </c>
      <c r="G1808" s="2">
        <v>2444</v>
      </c>
      <c r="H1808" s="2">
        <v>2520</v>
      </c>
      <c r="J1808" s="2" t="s">
        <v>40</v>
      </c>
      <c r="K1808" s="2" t="s">
        <v>41</v>
      </c>
      <c r="L1808" s="2" t="str">
        <f t="shared" si="56"/>
        <v>Serie</v>
      </c>
      <c r="M1808" s="2" t="str">
        <f t="shared" si="57"/>
        <v>Norte</v>
      </c>
    </row>
    <row r="1809" spans="1:13" x14ac:dyDescent="0.3">
      <c r="A1809" s="7">
        <v>45354</v>
      </c>
      <c r="B1809" s="2">
        <v>29900</v>
      </c>
      <c r="C1809" s="2" t="s">
        <v>105</v>
      </c>
      <c r="D1809" s="2" t="s">
        <v>36</v>
      </c>
      <c r="E1809" s="2" t="s">
        <v>85</v>
      </c>
      <c r="F1809" s="2" t="s">
        <v>56</v>
      </c>
      <c r="G1809" s="2">
        <v>189</v>
      </c>
      <c r="H1809" s="2">
        <v>2700</v>
      </c>
      <c r="J1809" s="2" t="s">
        <v>40</v>
      </c>
      <c r="K1809" s="2" t="s">
        <v>64</v>
      </c>
      <c r="L1809" s="2" t="str">
        <f t="shared" si="56"/>
        <v>Serie</v>
      </c>
      <c r="M1809" s="2" t="str">
        <f t="shared" si="57"/>
        <v>Centro</v>
      </c>
    </row>
    <row r="1810" spans="1:13" x14ac:dyDescent="0.3">
      <c r="A1810" s="7">
        <v>45354</v>
      </c>
      <c r="B1810" s="2">
        <v>35664</v>
      </c>
      <c r="C1810" s="2" t="s">
        <v>42</v>
      </c>
      <c r="D1810" s="2" t="s">
        <v>36</v>
      </c>
      <c r="E1810" s="2" t="s">
        <v>272</v>
      </c>
      <c r="F1810" s="2" t="s">
        <v>44</v>
      </c>
      <c r="G1810" s="2">
        <v>8</v>
      </c>
      <c r="H1810" s="2">
        <v>360</v>
      </c>
      <c r="I1810" s="2" t="s">
        <v>39</v>
      </c>
      <c r="J1810" s="2" t="s">
        <v>49</v>
      </c>
      <c r="K1810" s="2" t="s">
        <v>68</v>
      </c>
      <c r="L1810" s="2" t="str">
        <f t="shared" si="56"/>
        <v>Serie</v>
      </c>
      <c r="M1810" s="2" t="str">
        <f t="shared" si="57"/>
        <v>Sur</v>
      </c>
    </row>
    <row r="1811" spans="1:13" x14ac:dyDescent="0.3">
      <c r="A1811" s="7">
        <v>45353</v>
      </c>
      <c r="B1811" s="2">
        <v>74862</v>
      </c>
      <c r="C1811" s="2" t="s">
        <v>222</v>
      </c>
      <c r="D1811" s="2" t="s">
        <v>36</v>
      </c>
      <c r="E1811" s="2" t="s">
        <v>85</v>
      </c>
      <c r="F1811" s="2" t="s">
        <v>56</v>
      </c>
      <c r="G1811" s="2">
        <v>1707</v>
      </c>
      <c r="H1811" s="2">
        <v>2880</v>
      </c>
      <c r="J1811" s="2" t="s">
        <v>40</v>
      </c>
      <c r="K1811" s="2" t="s">
        <v>41</v>
      </c>
      <c r="L1811" s="2" t="str">
        <f t="shared" si="56"/>
        <v>Serie</v>
      </c>
      <c r="M1811" s="2" t="str">
        <f t="shared" si="57"/>
        <v>Centro</v>
      </c>
    </row>
    <row r="1812" spans="1:13" x14ac:dyDescent="0.3">
      <c r="A1812" s="7">
        <v>45353</v>
      </c>
      <c r="B1812" s="2">
        <v>33292</v>
      </c>
      <c r="C1812" s="2" t="s">
        <v>80</v>
      </c>
      <c r="D1812" s="2" t="s">
        <v>36</v>
      </c>
      <c r="E1812" s="2" t="s">
        <v>43</v>
      </c>
      <c r="F1812" s="2" t="s">
        <v>48</v>
      </c>
      <c r="G1812" s="2">
        <v>25</v>
      </c>
      <c r="H1812" s="2">
        <v>660</v>
      </c>
      <c r="J1812" s="2" t="s">
        <v>45</v>
      </c>
      <c r="K1812" s="2" t="s">
        <v>41</v>
      </c>
      <c r="L1812" s="2" t="str">
        <f t="shared" si="56"/>
        <v>Serie</v>
      </c>
      <c r="M1812" s="2" t="str">
        <f t="shared" si="57"/>
        <v>Norte</v>
      </c>
    </row>
    <row r="1813" spans="1:13" x14ac:dyDescent="0.3">
      <c r="A1813" s="7">
        <v>45353</v>
      </c>
      <c r="B1813" s="2">
        <v>37630</v>
      </c>
      <c r="C1813" s="2" t="s">
        <v>257</v>
      </c>
      <c r="D1813" s="2" t="s">
        <v>36</v>
      </c>
      <c r="E1813" s="2" t="s">
        <v>76</v>
      </c>
      <c r="F1813" s="2" t="s">
        <v>44</v>
      </c>
      <c r="G1813" s="2">
        <v>393</v>
      </c>
      <c r="H1813" s="2">
        <v>360</v>
      </c>
      <c r="I1813" s="2" t="s">
        <v>39</v>
      </c>
      <c r="J1813" s="2" t="s">
        <v>49</v>
      </c>
      <c r="K1813" s="2" t="s">
        <v>68</v>
      </c>
      <c r="L1813" s="2" t="str">
        <f t="shared" si="56"/>
        <v>Serie</v>
      </c>
      <c r="M1813" s="2" t="str">
        <f t="shared" si="57"/>
        <v>Sur</v>
      </c>
    </row>
    <row r="1814" spans="1:13" x14ac:dyDescent="0.3">
      <c r="A1814" s="7">
        <v>45354</v>
      </c>
      <c r="B1814" s="2">
        <v>18331</v>
      </c>
      <c r="C1814" s="2" t="s">
        <v>51</v>
      </c>
      <c r="D1814" s="2" t="s">
        <v>36</v>
      </c>
      <c r="E1814" s="2" t="s">
        <v>436</v>
      </c>
      <c r="F1814" s="2" t="s">
        <v>56</v>
      </c>
      <c r="G1814" s="2">
        <v>66</v>
      </c>
      <c r="H1814" s="2">
        <v>3300</v>
      </c>
      <c r="J1814" s="2" t="s">
        <v>40</v>
      </c>
      <c r="K1814" s="2" t="s">
        <v>68</v>
      </c>
      <c r="L1814" s="2" t="str">
        <f t="shared" si="56"/>
        <v>Serie</v>
      </c>
      <c r="M1814" s="2" t="str">
        <f t="shared" si="57"/>
        <v>Centro</v>
      </c>
    </row>
    <row r="1815" spans="1:13" x14ac:dyDescent="0.3">
      <c r="A1815" s="7">
        <v>45354</v>
      </c>
      <c r="B1815" s="2">
        <v>26395</v>
      </c>
      <c r="C1815" s="2" t="s">
        <v>82</v>
      </c>
      <c r="D1815" s="2" t="s">
        <v>36</v>
      </c>
      <c r="E1815" s="2" t="s">
        <v>697</v>
      </c>
      <c r="F1815" s="2" t="s">
        <v>192</v>
      </c>
      <c r="G1815" s="2">
        <v>5755</v>
      </c>
      <c r="H1815" s="2">
        <v>5880</v>
      </c>
      <c r="J1815" s="2" t="s">
        <v>40</v>
      </c>
      <c r="K1815" s="2" t="s">
        <v>50</v>
      </c>
      <c r="L1815" s="2" t="str">
        <f t="shared" si="56"/>
        <v>Cine</v>
      </c>
      <c r="M1815" s="2" t="str">
        <f t="shared" si="57"/>
        <v>Occidente/Costa</v>
      </c>
    </row>
    <row r="1816" spans="1:13" x14ac:dyDescent="0.3">
      <c r="A1816" s="7">
        <v>45354</v>
      </c>
      <c r="B1816" s="2">
        <v>14525</v>
      </c>
      <c r="C1816" s="2" t="s">
        <v>51</v>
      </c>
      <c r="D1816" s="2" t="s">
        <v>36</v>
      </c>
      <c r="E1816" s="2" t="s">
        <v>178</v>
      </c>
      <c r="F1816" s="2" t="s">
        <v>58</v>
      </c>
      <c r="G1816" s="2">
        <v>1226</v>
      </c>
      <c r="H1816" s="2">
        <v>1260</v>
      </c>
      <c r="J1816" s="2" t="s">
        <v>40</v>
      </c>
      <c r="K1816" s="2" t="s">
        <v>50</v>
      </c>
      <c r="L1816" s="2" t="str">
        <f t="shared" si="56"/>
        <v>Serie</v>
      </c>
      <c r="M1816" s="2" t="str">
        <f t="shared" si="57"/>
        <v>Centro</v>
      </c>
    </row>
    <row r="1817" spans="1:13" x14ac:dyDescent="0.3">
      <c r="A1817" s="7">
        <v>45353</v>
      </c>
      <c r="B1817" s="2">
        <v>31677</v>
      </c>
      <c r="C1817" s="2" t="s">
        <v>51</v>
      </c>
      <c r="D1817" s="2" t="s">
        <v>36</v>
      </c>
      <c r="E1817" s="2" t="s">
        <v>67</v>
      </c>
      <c r="F1817" s="2" t="s">
        <v>56</v>
      </c>
      <c r="G1817" s="2">
        <v>1</v>
      </c>
      <c r="H1817" s="2">
        <v>2580</v>
      </c>
      <c r="I1817" s="2" t="s">
        <v>39</v>
      </c>
      <c r="J1817" s="2" t="s">
        <v>40</v>
      </c>
      <c r="K1817" s="2" t="s">
        <v>68</v>
      </c>
      <c r="L1817" s="2" t="str">
        <f t="shared" si="56"/>
        <v>Serie</v>
      </c>
      <c r="M1817" s="2" t="str">
        <f t="shared" si="57"/>
        <v>Centro</v>
      </c>
    </row>
    <row r="1818" spans="1:13" x14ac:dyDescent="0.3">
      <c r="A1818" s="7">
        <v>45353</v>
      </c>
      <c r="B1818" s="2">
        <v>10440</v>
      </c>
      <c r="C1818" s="2" t="s">
        <v>51</v>
      </c>
      <c r="D1818" s="2" t="s">
        <v>36</v>
      </c>
      <c r="E1818" s="2" t="s">
        <v>698</v>
      </c>
      <c r="F1818" s="2" t="s">
        <v>443</v>
      </c>
      <c r="G1818" s="2">
        <v>4679</v>
      </c>
      <c r="H1818" s="2">
        <v>5580</v>
      </c>
      <c r="I1818" s="2" t="s">
        <v>39</v>
      </c>
      <c r="J1818" s="2" t="s">
        <v>49</v>
      </c>
      <c r="K1818" s="2" t="s">
        <v>64</v>
      </c>
      <c r="L1818" s="2" t="str">
        <f t="shared" si="56"/>
        <v>Cine</v>
      </c>
      <c r="M1818" s="2" t="str">
        <f t="shared" si="57"/>
        <v>Centro</v>
      </c>
    </row>
    <row r="1819" spans="1:13" x14ac:dyDescent="0.3">
      <c r="A1819" s="7">
        <v>45354</v>
      </c>
      <c r="B1819" s="2">
        <v>38530</v>
      </c>
      <c r="C1819" s="2" t="s">
        <v>114</v>
      </c>
      <c r="D1819" s="2" t="s">
        <v>36</v>
      </c>
      <c r="E1819" s="2" t="s">
        <v>249</v>
      </c>
      <c r="F1819" s="2" t="s">
        <v>250</v>
      </c>
      <c r="G1819" s="2">
        <v>2544</v>
      </c>
      <c r="H1819" s="2">
        <v>2580</v>
      </c>
      <c r="J1819" s="2" t="s">
        <v>40</v>
      </c>
      <c r="K1819" s="2" t="s">
        <v>68</v>
      </c>
      <c r="L1819" s="2" t="str">
        <f t="shared" si="56"/>
        <v>Serie</v>
      </c>
      <c r="M1819" s="2" t="str">
        <f t="shared" si="57"/>
        <v>Centro</v>
      </c>
    </row>
    <row r="1820" spans="1:13" x14ac:dyDescent="0.3">
      <c r="A1820" s="7">
        <v>45354</v>
      </c>
      <c r="B1820" s="2">
        <v>14423</v>
      </c>
      <c r="C1820" s="2" t="s">
        <v>51</v>
      </c>
      <c r="D1820" s="2" t="s">
        <v>36</v>
      </c>
      <c r="E1820" s="2" t="s">
        <v>226</v>
      </c>
      <c r="F1820" s="2" t="s">
        <v>58</v>
      </c>
      <c r="G1820" s="2">
        <v>803</v>
      </c>
      <c r="H1820" s="2">
        <v>2640</v>
      </c>
      <c r="J1820" s="2" t="s">
        <v>40</v>
      </c>
      <c r="K1820" s="2" t="s">
        <v>64</v>
      </c>
      <c r="L1820" s="2" t="str">
        <f t="shared" si="56"/>
        <v>Serie</v>
      </c>
      <c r="M1820" s="2" t="str">
        <f t="shared" si="57"/>
        <v>Centro</v>
      </c>
    </row>
    <row r="1821" spans="1:13" x14ac:dyDescent="0.3">
      <c r="A1821" s="7">
        <v>45353</v>
      </c>
      <c r="B1821" s="2">
        <v>22643</v>
      </c>
      <c r="C1821" s="2" t="s">
        <v>90</v>
      </c>
      <c r="D1821" s="2" t="s">
        <v>36</v>
      </c>
      <c r="E1821" s="2" t="s">
        <v>378</v>
      </c>
      <c r="F1821" s="2" t="s">
        <v>212</v>
      </c>
      <c r="G1821" s="2">
        <v>1259</v>
      </c>
      <c r="H1821" s="2">
        <v>5100</v>
      </c>
      <c r="I1821" s="2" t="s">
        <v>39</v>
      </c>
      <c r="J1821" s="2" t="s">
        <v>49</v>
      </c>
      <c r="K1821" s="2" t="s">
        <v>50</v>
      </c>
      <c r="L1821" s="2" t="str">
        <f t="shared" si="56"/>
        <v>Entretenimiento</v>
      </c>
      <c r="M1821" s="2" t="str">
        <f t="shared" si="57"/>
        <v>Centro</v>
      </c>
    </row>
    <row r="1822" spans="1:13" x14ac:dyDescent="0.3">
      <c r="A1822" s="7">
        <v>45353</v>
      </c>
      <c r="B1822" s="2">
        <v>50026</v>
      </c>
      <c r="C1822" s="2" t="s">
        <v>35</v>
      </c>
      <c r="D1822" s="2" t="s">
        <v>36</v>
      </c>
      <c r="E1822" s="2" t="s">
        <v>528</v>
      </c>
      <c r="F1822" s="2" t="s">
        <v>109</v>
      </c>
      <c r="G1822" s="2">
        <v>6607</v>
      </c>
      <c r="H1822" s="2">
        <v>6600</v>
      </c>
      <c r="J1822" s="2" t="s">
        <v>49</v>
      </c>
      <c r="K1822" s="2" t="s">
        <v>41</v>
      </c>
      <c r="L1822" s="2" t="str">
        <f t="shared" si="56"/>
        <v>Cine</v>
      </c>
      <c r="M1822" s="2" t="str">
        <f t="shared" si="57"/>
        <v>Norte</v>
      </c>
    </row>
    <row r="1823" spans="1:13" x14ac:dyDescent="0.3">
      <c r="A1823" s="7">
        <v>45352</v>
      </c>
      <c r="B1823" s="2">
        <v>14522</v>
      </c>
      <c r="C1823" s="2" t="s">
        <v>51</v>
      </c>
      <c r="D1823" s="2" t="s">
        <v>36</v>
      </c>
      <c r="E1823" s="2" t="s">
        <v>209</v>
      </c>
      <c r="F1823" s="2" t="s">
        <v>56</v>
      </c>
      <c r="G1823" s="2">
        <v>2250</v>
      </c>
      <c r="H1823" s="2">
        <v>2280</v>
      </c>
      <c r="J1823" s="2" t="s">
        <v>40</v>
      </c>
      <c r="K1823" s="2" t="s">
        <v>68</v>
      </c>
      <c r="L1823" s="2" t="str">
        <f t="shared" si="56"/>
        <v>Serie</v>
      </c>
      <c r="M1823" s="2" t="str">
        <f t="shared" si="57"/>
        <v>Centro</v>
      </c>
    </row>
    <row r="1824" spans="1:13" x14ac:dyDescent="0.3">
      <c r="A1824" s="7">
        <v>45353</v>
      </c>
      <c r="B1824" s="2">
        <v>21660</v>
      </c>
      <c r="C1824" s="2" t="s">
        <v>35</v>
      </c>
      <c r="D1824" s="2" t="s">
        <v>36</v>
      </c>
      <c r="E1824" s="2" t="s">
        <v>699</v>
      </c>
      <c r="F1824" s="2" t="s">
        <v>56</v>
      </c>
      <c r="G1824" s="2">
        <v>9</v>
      </c>
      <c r="H1824" s="2">
        <v>4440</v>
      </c>
      <c r="I1824" s="2" t="s">
        <v>39</v>
      </c>
      <c r="J1824" s="2" t="s">
        <v>49</v>
      </c>
      <c r="K1824" s="2" t="s">
        <v>50</v>
      </c>
      <c r="L1824" s="2" t="str">
        <f t="shared" si="56"/>
        <v>Serie</v>
      </c>
      <c r="M1824" s="2" t="str">
        <f t="shared" si="57"/>
        <v>Norte</v>
      </c>
    </row>
    <row r="1825" spans="1:13" x14ac:dyDescent="0.3">
      <c r="A1825" s="7">
        <v>45353</v>
      </c>
      <c r="B1825" s="2">
        <v>10198</v>
      </c>
      <c r="C1825" s="2" t="s">
        <v>51</v>
      </c>
      <c r="D1825" s="2" t="s">
        <v>36</v>
      </c>
      <c r="E1825" s="2" t="s">
        <v>120</v>
      </c>
      <c r="F1825" s="2" t="s">
        <v>58</v>
      </c>
      <c r="G1825" s="2">
        <v>2418</v>
      </c>
      <c r="H1825" s="2">
        <v>2400</v>
      </c>
      <c r="J1825" s="2" t="s">
        <v>40</v>
      </c>
      <c r="K1825" s="2" t="s">
        <v>50</v>
      </c>
      <c r="L1825" s="2" t="str">
        <f t="shared" si="56"/>
        <v>Serie</v>
      </c>
      <c r="M1825" s="2" t="str">
        <f t="shared" si="57"/>
        <v>Centro</v>
      </c>
    </row>
    <row r="1826" spans="1:13" x14ac:dyDescent="0.3">
      <c r="A1826" s="7">
        <v>45353</v>
      </c>
      <c r="B1826" s="2">
        <v>15440</v>
      </c>
      <c r="C1826" s="2" t="s">
        <v>51</v>
      </c>
      <c r="D1826" s="2" t="s">
        <v>36</v>
      </c>
      <c r="E1826" s="2" t="s">
        <v>499</v>
      </c>
      <c r="F1826" s="2" t="s">
        <v>500</v>
      </c>
      <c r="G1826" s="2">
        <v>206</v>
      </c>
      <c r="H1826" s="2">
        <v>7560</v>
      </c>
      <c r="I1826" s="2" t="s">
        <v>39</v>
      </c>
      <c r="J1826" s="2" t="s">
        <v>49</v>
      </c>
      <c r="K1826" s="2" t="s">
        <v>68</v>
      </c>
      <c r="L1826" s="2" t="str">
        <f t="shared" si="56"/>
        <v>Cine</v>
      </c>
      <c r="M1826" s="2" t="str">
        <f t="shared" si="57"/>
        <v>Centro</v>
      </c>
    </row>
    <row r="1827" spans="1:13" x14ac:dyDescent="0.3">
      <c r="A1827" s="7">
        <v>45354</v>
      </c>
      <c r="B1827" s="2">
        <v>36121</v>
      </c>
      <c r="C1827" s="2" t="s">
        <v>80</v>
      </c>
      <c r="D1827" s="2" t="s">
        <v>422</v>
      </c>
      <c r="E1827" s="2" t="s">
        <v>203</v>
      </c>
      <c r="F1827" s="2" t="s">
        <v>113</v>
      </c>
      <c r="G1827" s="2">
        <v>13</v>
      </c>
      <c r="H1827" s="2">
        <v>2820</v>
      </c>
      <c r="K1827" s="2" t="s">
        <v>68</v>
      </c>
      <c r="L1827" s="2" t="str">
        <f t="shared" si="56"/>
        <v>Entretenimiento</v>
      </c>
      <c r="M1827" s="2" t="str">
        <f t="shared" si="57"/>
        <v>Norte</v>
      </c>
    </row>
    <row r="1828" spans="1:13" x14ac:dyDescent="0.3">
      <c r="A1828" s="7">
        <v>45353</v>
      </c>
      <c r="B1828" s="2">
        <v>31472</v>
      </c>
      <c r="C1828" s="2" t="s">
        <v>200</v>
      </c>
      <c r="D1828" s="2" t="s">
        <v>36</v>
      </c>
      <c r="E1828" s="2" t="s">
        <v>644</v>
      </c>
      <c r="F1828" s="2" t="s">
        <v>58</v>
      </c>
      <c r="G1828" s="2">
        <v>2519</v>
      </c>
      <c r="H1828" s="2">
        <v>2520</v>
      </c>
      <c r="J1828" s="2" t="s">
        <v>40</v>
      </c>
      <c r="K1828" s="2" t="s">
        <v>68</v>
      </c>
      <c r="L1828" s="2" t="str">
        <f t="shared" si="56"/>
        <v>Serie</v>
      </c>
      <c r="M1828" s="2" t="str">
        <f t="shared" si="57"/>
        <v>Centro</v>
      </c>
    </row>
    <row r="1829" spans="1:13" x14ac:dyDescent="0.3">
      <c r="A1829" s="7">
        <v>45353</v>
      </c>
      <c r="B1829" s="2">
        <v>33858</v>
      </c>
      <c r="C1829" s="2" t="s">
        <v>94</v>
      </c>
      <c r="D1829" s="2" t="s">
        <v>36</v>
      </c>
      <c r="E1829" s="2" t="s">
        <v>700</v>
      </c>
      <c r="F1829" s="2" t="s">
        <v>74</v>
      </c>
      <c r="G1829" s="2">
        <v>2972</v>
      </c>
      <c r="H1829" s="2">
        <v>3120</v>
      </c>
      <c r="I1829" s="2" t="s">
        <v>39</v>
      </c>
      <c r="J1829" s="2" t="s">
        <v>49</v>
      </c>
      <c r="K1829" s="2" t="s">
        <v>68</v>
      </c>
      <c r="L1829" s="2" t="str">
        <f t="shared" si="56"/>
        <v>Serie</v>
      </c>
      <c r="M1829" s="2" t="str">
        <f t="shared" si="57"/>
        <v>Norte</v>
      </c>
    </row>
    <row r="1830" spans="1:13" x14ac:dyDescent="0.3">
      <c r="A1830" s="7">
        <v>45354</v>
      </c>
      <c r="B1830" s="2">
        <v>21311</v>
      </c>
      <c r="C1830" s="2" t="s">
        <v>273</v>
      </c>
      <c r="D1830" s="2" t="s">
        <v>36</v>
      </c>
      <c r="E1830" s="2" t="s">
        <v>71</v>
      </c>
      <c r="F1830" s="2" t="s">
        <v>56</v>
      </c>
      <c r="G1830" s="2">
        <v>2492</v>
      </c>
      <c r="H1830" s="2">
        <v>2460</v>
      </c>
      <c r="J1830" s="2" t="s">
        <v>49</v>
      </c>
      <c r="K1830" s="2" t="s">
        <v>41</v>
      </c>
      <c r="L1830" s="2" t="str">
        <f t="shared" si="56"/>
        <v>Serie</v>
      </c>
      <c r="M1830" s="2" t="str">
        <f t="shared" si="57"/>
        <v>Occidente/Costa</v>
      </c>
    </row>
    <row r="1831" spans="1:13" x14ac:dyDescent="0.3">
      <c r="A1831" s="7">
        <v>45354</v>
      </c>
      <c r="B1831" s="2">
        <v>31784</v>
      </c>
      <c r="C1831" s="2" t="s">
        <v>51</v>
      </c>
      <c r="D1831" s="2" t="s">
        <v>36</v>
      </c>
      <c r="E1831" s="2" t="s">
        <v>79</v>
      </c>
      <c r="F1831" s="2" t="s">
        <v>58</v>
      </c>
      <c r="G1831" s="2">
        <v>6</v>
      </c>
      <c r="H1831" s="2">
        <v>2520</v>
      </c>
      <c r="J1831" s="2" t="s">
        <v>40</v>
      </c>
      <c r="K1831" s="2" t="s">
        <v>50</v>
      </c>
      <c r="L1831" s="2" t="str">
        <f t="shared" si="56"/>
        <v>Serie</v>
      </c>
      <c r="M1831" s="2" t="str">
        <f t="shared" si="57"/>
        <v>Centro</v>
      </c>
    </row>
    <row r="1832" spans="1:13" x14ac:dyDescent="0.3">
      <c r="A1832" s="7">
        <v>45354</v>
      </c>
      <c r="B1832" s="2">
        <v>30123</v>
      </c>
      <c r="C1832" s="2" t="s">
        <v>35</v>
      </c>
      <c r="D1832" s="2" t="s">
        <v>36</v>
      </c>
      <c r="E1832" s="2" t="s">
        <v>290</v>
      </c>
      <c r="F1832" s="2" t="s">
        <v>44</v>
      </c>
      <c r="G1832" s="2">
        <v>427</v>
      </c>
      <c r="H1832" s="2">
        <v>420</v>
      </c>
      <c r="I1832" s="2" t="s">
        <v>39</v>
      </c>
      <c r="J1832" s="2" t="s">
        <v>45</v>
      </c>
      <c r="K1832" s="2" t="s">
        <v>50</v>
      </c>
      <c r="L1832" s="2" t="str">
        <f t="shared" si="56"/>
        <v>Serie</v>
      </c>
      <c r="M1832" s="2" t="str">
        <f t="shared" si="57"/>
        <v>Norte</v>
      </c>
    </row>
    <row r="1833" spans="1:13" x14ac:dyDescent="0.3">
      <c r="A1833" s="7">
        <v>45355</v>
      </c>
      <c r="B1833" s="2">
        <v>37569</v>
      </c>
      <c r="C1833" s="2" t="s">
        <v>46</v>
      </c>
      <c r="D1833" s="2" t="s">
        <v>36</v>
      </c>
      <c r="E1833" s="2" t="s">
        <v>84</v>
      </c>
      <c r="F1833" s="2" t="s">
        <v>58</v>
      </c>
      <c r="G1833" s="2">
        <v>1</v>
      </c>
      <c r="H1833" s="2">
        <v>2640</v>
      </c>
      <c r="I1833" s="2" t="s">
        <v>39</v>
      </c>
      <c r="J1833" s="2" t="s">
        <v>40</v>
      </c>
      <c r="K1833" s="2" t="s">
        <v>68</v>
      </c>
      <c r="L1833" s="2" t="str">
        <f t="shared" si="56"/>
        <v>Serie</v>
      </c>
      <c r="M1833" s="2" t="str">
        <f t="shared" si="57"/>
        <v>Centro</v>
      </c>
    </row>
    <row r="1834" spans="1:13" x14ac:dyDescent="0.3">
      <c r="A1834" s="7">
        <v>45353</v>
      </c>
      <c r="B1834" s="2">
        <v>13198</v>
      </c>
      <c r="C1834" s="2" t="s">
        <v>51</v>
      </c>
      <c r="D1834" s="2" t="s">
        <v>36</v>
      </c>
      <c r="E1834" s="2" t="s">
        <v>178</v>
      </c>
      <c r="F1834" s="2" t="s">
        <v>58</v>
      </c>
      <c r="G1834" s="2">
        <v>1259</v>
      </c>
      <c r="H1834" s="2">
        <v>1260</v>
      </c>
      <c r="J1834" s="2" t="s">
        <v>40</v>
      </c>
      <c r="K1834" s="2" t="s">
        <v>50</v>
      </c>
      <c r="L1834" s="2" t="str">
        <f t="shared" si="56"/>
        <v>Serie</v>
      </c>
      <c r="M1834" s="2" t="str">
        <f t="shared" si="57"/>
        <v>Centro</v>
      </c>
    </row>
    <row r="1835" spans="1:13" x14ac:dyDescent="0.3">
      <c r="A1835" s="7">
        <v>45354</v>
      </c>
      <c r="B1835" s="2">
        <v>17646</v>
      </c>
      <c r="C1835" s="2" t="s">
        <v>51</v>
      </c>
      <c r="D1835" s="2" t="s">
        <v>36</v>
      </c>
      <c r="E1835" s="2" t="s">
        <v>333</v>
      </c>
      <c r="F1835" s="2" t="s">
        <v>74</v>
      </c>
      <c r="G1835" s="2">
        <v>2</v>
      </c>
      <c r="H1835" s="2">
        <v>2700</v>
      </c>
      <c r="J1835" s="2" t="s">
        <v>40</v>
      </c>
      <c r="K1835" s="2" t="s">
        <v>41</v>
      </c>
      <c r="L1835" s="2" t="str">
        <f t="shared" si="56"/>
        <v>Serie</v>
      </c>
      <c r="M1835" s="2" t="str">
        <f t="shared" si="57"/>
        <v>Centro</v>
      </c>
    </row>
    <row r="1836" spans="1:13" x14ac:dyDescent="0.3">
      <c r="A1836" s="7">
        <v>45353</v>
      </c>
      <c r="B1836" s="2">
        <v>28296</v>
      </c>
      <c r="C1836" s="2" t="s">
        <v>96</v>
      </c>
      <c r="D1836" s="2" t="s">
        <v>36</v>
      </c>
      <c r="E1836" s="2" t="s">
        <v>369</v>
      </c>
      <c r="F1836" s="2" t="s">
        <v>184</v>
      </c>
      <c r="G1836" s="2">
        <v>1458</v>
      </c>
      <c r="H1836" s="2">
        <v>2940</v>
      </c>
      <c r="J1836" s="2" t="s">
        <v>40</v>
      </c>
      <c r="K1836" s="2" t="s">
        <v>64</v>
      </c>
      <c r="L1836" s="2" t="str">
        <f t="shared" si="56"/>
        <v>Serie</v>
      </c>
      <c r="M1836" s="2" t="str">
        <f t="shared" si="57"/>
        <v>Centro</v>
      </c>
    </row>
    <row r="1837" spans="1:13" x14ac:dyDescent="0.3">
      <c r="A1837" s="7">
        <v>45353</v>
      </c>
      <c r="B1837" s="2">
        <v>36975</v>
      </c>
      <c r="C1837" s="2" t="s">
        <v>597</v>
      </c>
      <c r="D1837" s="2" t="s">
        <v>62</v>
      </c>
      <c r="E1837" s="2" t="s">
        <v>654</v>
      </c>
      <c r="F1837" s="2" t="s">
        <v>101</v>
      </c>
      <c r="G1837" s="2">
        <v>618</v>
      </c>
      <c r="H1837" s="2">
        <v>1440</v>
      </c>
      <c r="I1837" s="2" t="s">
        <v>39</v>
      </c>
      <c r="J1837" s="2" t="s">
        <v>40</v>
      </c>
      <c r="K1837" s="2" t="s">
        <v>64</v>
      </c>
      <c r="L1837" s="2" t="str">
        <f t="shared" si="56"/>
        <v>Serie</v>
      </c>
      <c r="M1837" s="2" t="str">
        <f t="shared" si="57"/>
        <v>Centro</v>
      </c>
    </row>
    <row r="1838" spans="1:13" x14ac:dyDescent="0.3">
      <c r="A1838" s="7">
        <v>45355</v>
      </c>
      <c r="B1838" s="2">
        <v>39787</v>
      </c>
      <c r="C1838" s="2" t="s">
        <v>51</v>
      </c>
      <c r="D1838" s="2" t="s">
        <v>36</v>
      </c>
      <c r="E1838" s="2" t="s">
        <v>93</v>
      </c>
      <c r="F1838" s="2" t="s">
        <v>56</v>
      </c>
      <c r="G1838" s="2">
        <v>224</v>
      </c>
      <c r="H1838" s="2">
        <v>2640</v>
      </c>
      <c r="I1838" s="2" t="s">
        <v>39</v>
      </c>
      <c r="J1838" s="2" t="s">
        <v>40</v>
      </c>
      <c r="K1838" s="2" t="s">
        <v>41</v>
      </c>
      <c r="L1838" s="2" t="str">
        <f t="shared" si="56"/>
        <v>Serie</v>
      </c>
      <c r="M1838" s="2" t="str">
        <f t="shared" si="57"/>
        <v>Centro</v>
      </c>
    </row>
    <row r="1839" spans="1:13" x14ac:dyDescent="0.3">
      <c r="A1839" s="7">
        <v>45352</v>
      </c>
      <c r="B1839" s="2">
        <v>37313</v>
      </c>
      <c r="C1839" s="2" t="s">
        <v>114</v>
      </c>
      <c r="D1839" s="2" t="s">
        <v>36</v>
      </c>
      <c r="E1839" s="2" t="s">
        <v>185</v>
      </c>
      <c r="F1839" s="2" t="s">
        <v>48</v>
      </c>
      <c r="G1839" s="2">
        <v>1390</v>
      </c>
      <c r="H1839" s="2">
        <v>1380</v>
      </c>
      <c r="I1839" s="2" t="s">
        <v>39</v>
      </c>
      <c r="J1839" s="2" t="s">
        <v>49</v>
      </c>
      <c r="K1839" s="2" t="s">
        <v>68</v>
      </c>
      <c r="L1839" s="2" t="str">
        <f t="shared" si="56"/>
        <v>Serie</v>
      </c>
      <c r="M1839" s="2" t="str">
        <f t="shared" si="57"/>
        <v>Centro</v>
      </c>
    </row>
    <row r="1840" spans="1:13" x14ac:dyDescent="0.3">
      <c r="A1840" s="7">
        <v>45354</v>
      </c>
      <c r="B1840" s="2">
        <v>23096</v>
      </c>
      <c r="C1840" s="2" t="s">
        <v>80</v>
      </c>
      <c r="D1840" s="2" t="s">
        <v>238</v>
      </c>
      <c r="E1840" s="2" t="s">
        <v>701</v>
      </c>
      <c r="F1840" s="2" t="s">
        <v>641</v>
      </c>
      <c r="G1840" s="2">
        <v>130</v>
      </c>
      <c r="H1840" s="2">
        <v>1380</v>
      </c>
      <c r="I1840" s="2" t="s">
        <v>39</v>
      </c>
      <c r="J1840" s="2" t="s">
        <v>49</v>
      </c>
      <c r="K1840" s="2" t="s">
        <v>50</v>
      </c>
      <c r="L1840" s="2" t="str">
        <f t="shared" si="56"/>
        <v>Conocimiento</v>
      </c>
      <c r="M1840" s="2" t="str">
        <f t="shared" si="57"/>
        <v>Norte</v>
      </c>
    </row>
    <row r="1841" spans="1:13" x14ac:dyDescent="0.3">
      <c r="A1841" s="7">
        <v>45354</v>
      </c>
      <c r="B1841" s="2">
        <v>35594</v>
      </c>
      <c r="C1841" s="2" t="s">
        <v>54</v>
      </c>
      <c r="D1841" s="2" t="s">
        <v>36</v>
      </c>
      <c r="E1841" s="2" t="s">
        <v>378</v>
      </c>
      <c r="F1841" s="2" t="s">
        <v>212</v>
      </c>
      <c r="G1841" s="2">
        <v>3506</v>
      </c>
      <c r="H1841" s="2">
        <v>5220</v>
      </c>
      <c r="I1841" s="2" t="s">
        <v>39</v>
      </c>
      <c r="J1841" s="2" t="s">
        <v>49</v>
      </c>
      <c r="K1841" s="2" t="s">
        <v>64</v>
      </c>
      <c r="L1841" s="2" t="str">
        <f t="shared" si="56"/>
        <v>Entretenimiento</v>
      </c>
      <c r="M1841" s="2" t="str">
        <f t="shared" si="57"/>
        <v>Sur</v>
      </c>
    </row>
    <row r="1842" spans="1:13" x14ac:dyDescent="0.3">
      <c r="A1842" s="7">
        <v>45353</v>
      </c>
      <c r="B1842" s="2">
        <v>79843</v>
      </c>
      <c r="C1842" s="2" t="s">
        <v>197</v>
      </c>
      <c r="D1842" s="2" t="s">
        <v>36</v>
      </c>
      <c r="E1842" s="2" t="s">
        <v>157</v>
      </c>
      <c r="F1842" s="2" t="s">
        <v>58</v>
      </c>
      <c r="G1842" s="2">
        <v>374</v>
      </c>
      <c r="H1842" s="2">
        <v>2760</v>
      </c>
      <c r="J1842" s="2" t="s">
        <v>40</v>
      </c>
      <c r="K1842" s="2" t="s">
        <v>50</v>
      </c>
      <c r="L1842" s="2" t="str">
        <f t="shared" si="56"/>
        <v>Serie</v>
      </c>
      <c r="M1842" s="2" t="str">
        <f t="shared" si="57"/>
        <v>Centro</v>
      </c>
    </row>
    <row r="1843" spans="1:13" x14ac:dyDescent="0.3">
      <c r="A1843" s="7">
        <v>45353</v>
      </c>
      <c r="B1843" s="2">
        <v>36420</v>
      </c>
      <c r="C1843" s="2" t="s">
        <v>80</v>
      </c>
      <c r="D1843" s="2" t="s">
        <v>36</v>
      </c>
      <c r="E1843" s="2" t="s">
        <v>115</v>
      </c>
      <c r="F1843" s="2" t="s">
        <v>44</v>
      </c>
      <c r="G1843" s="2">
        <v>312</v>
      </c>
      <c r="H1843" s="2">
        <v>360</v>
      </c>
      <c r="J1843" s="2" t="s">
        <v>49</v>
      </c>
      <c r="K1843" s="2" t="s">
        <v>64</v>
      </c>
      <c r="L1843" s="2" t="str">
        <f t="shared" si="56"/>
        <v>Serie</v>
      </c>
      <c r="M1843" s="2" t="str">
        <f t="shared" si="57"/>
        <v>Norte</v>
      </c>
    </row>
    <row r="1844" spans="1:13" x14ac:dyDescent="0.3">
      <c r="A1844" s="7">
        <v>45354</v>
      </c>
      <c r="B1844" s="2">
        <v>21213</v>
      </c>
      <c r="C1844" s="2" t="s">
        <v>80</v>
      </c>
      <c r="D1844" s="2" t="s">
        <v>36</v>
      </c>
      <c r="E1844" s="2" t="s">
        <v>112</v>
      </c>
      <c r="F1844" s="2" t="s">
        <v>113</v>
      </c>
      <c r="G1844" s="2">
        <v>1369</v>
      </c>
      <c r="H1844" s="2">
        <v>2880</v>
      </c>
      <c r="I1844" s="2" t="s">
        <v>39</v>
      </c>
      <c r="J1844" s="2" t="s">
        <v>40</v>
      </c>
      <c r="K1844" s="2" t="s">
        <v>68</v>
      </c>
      <c r="L1844" s="2" t="str">
        <f t="shared" si="56"/>
        <v>Entretenimiento</v>
      </c>
      <c r="M1844" s="2" t="str">
        <f t="shared" si="57"/>
        <v>Norte</v>
      </c>
    </row>
    <row r="1845" spans="1:13" x14ac:dyDescent="0.3">
      <c r="A1845" s="7">
        <v>45352</v>
      </c>
      <c r="B1845" s="2">
        <v>37519</v>
      </c>
      <c r="C1845" s="2" t="s">
        <v>137</v>
      </c>
      <c r="D1845" s="2" t="s">
        <v>36</v>
      </c>
      <c r="E1845" s="2" t="s">
        <v>115</v>
      </c>
      <c r="F1845" s="2" t="s">
        <v>44</v>
      </c>
      <c r="G1845" s="2">
        <v>313</v>
      </c>
      <c r="H1845" s="2">
        <v>360</v>
      </c>
      <c r="I1845" s="2" t="s">
        <v>39</v>
      </c>
      <c r="J1845" s="2" t="s">
        <v>49</v>
      </c>
      <c r="K1845" s="2" t="s">
        <v>50</v>
      </c>
      <c r="L1845" s="2" t="str">
        <f t="shared" si="56"/>
        <v>Serie</v>
      </c>
      <c r="M1845" s="2" t="str">
        <f t="shared" si="57"/>
        <v>Norte</v>
      </c>
    </row>
    <row r="1846" spans="1:13" x14ac:dyDescent="0.3">
      <c r="A1846" s="7">
        <v>45353</v>
      </c>
      <c r="B1846" s="2">
        <v>38551</v>
      </c>
      <c r="C1846" s="2" t="s">
        <v>46</v>
      </c>
      <c r="D1846" s="2" t="s">
        <v>36</v>
      </c>
      <c r="E1846" s="2" t="s">
        <v>237</v>
      </c>
      <c r="F1846" s="2" t="s">
        <v>101</v>
      </c>
      <c r="G1846" s="2">
        <v>1583</v>
      </c>
      <c r="H1846" s="2">
        <v>1380</v>
      </c>
      <c r="I1846" s="2" t="s">
        <v>39</v>
      </c>
      <c r="J1846" s="2" t="s">
        <v>40</v>
      </c>
      <c r="K1846" s="2" t="s">
        <v>68</v>
      </c>
      <c r="L1846" s="2" t="str">
        <f t="shared" si="56"/>
        <v>Serie</v>
      </c>
      <c r="M1846" s="2" t="str">
        <f t="shared" si="57"/>
        <v>Centro</v>
      </c>
    </row>
    <row r="1847" spans="1:13" x14ac:dyDescent="0.3">
      <c r="A1847" s="7">
        <v>45352</v>
      </c>
      <c r="B1847" s="2">
        <v>33188</v>
      </c>
      <c r="C1847" s="2" t="s">
        <v>35</v>
      </c>
      <c r="D1847" s="2" t="s">
        <v>36</v>
      </c>
      <c r="E1847" s="2" t="s">
        <v>218</v>
      </c>
      <c r="F1847" s="2" t="s">
        <v>58</v>
      </c>
      <c r="G1847" s="2">
        <v>1306</v>
      </c>
      <c r="H1847" s="2">
        <v>2760</v>
      </c>
      <c r="J1847" s="2" t="s">
        <v>40</v>
      </c>
      <c r="K1847" s="2" t="s">
        <v>68</v>
      </c>
      <c r="L1847" s="2" t="str">
        <f t="shared" si="56"/>
        <v>Serie</v>
      </c>
      <c r="M1847" s="2" t="str">
        <f t="shared" si="57"/>
        <v>Norte</v>
      </c>
    </row>
    <row r="1848" spans="1:13" x14ac:dyDescent="0.3">
      <c r="A1848" s="7">
        <v>45354</v>
      </c>
      <c r="B1848" s="2">
        <v>13450</v>
      </c>
      <c r="C1848" s="2" t="s">
        <v>51</v>
      </c>
      <c r="D1848" s="2" t="s">
        <v>36</v>
      </c>
      <c r="E1848" s="2" t="s">
        <v>399</v>
      </c>
      <c r="F1848" s="2" t="s">
        <v>113</v>
      </c>
      <c r="G1848" s="2">
        <v>92</v>
      </c>
      <c r="H1848" s="2">
        <v>1440</v>
      </c>
      <c r="J1848" s="2" t="s">
        <v>40</v>
      </c>
      <c r="K1848" s="2" t="s">
        <v>41</v>
      </c>
      <c r="L1848" s="2" t="str">
        <f t="shared" si="56"/>
        <v>Entretenimiento</v>
      </c>
      <c r="M1848" s="2" t="str">
        <f t="shared" si="57"/>
        <v>Centro</v>
      </c>
    </row>
    <row r="1849" spans="1:13" x14ac:dyDescent="0.3">
      <c r="A1849" s="7">
        <v>45353</v>
      </c>
      <c r="B1849" s="2">
        <v>37239</v>
      </c>
      <c r="C1849" s="2" t="s">
        <v>42</v>
      </c>
      <c r="D1849" s="2" t="s">
        <v>36</v>
      </c>
      <c r="E1849" s="2" t="s">
        <v>702</v>
      </c>
      <c r="F1849" s="2" t="s">
        <v>38</v>
      </c>
      <c r="G1849" s="2">
        <v>102</v>
      </c>
      <c r="H1849" s="2">
        <v>180</v>
      </c>
      <c r="I1849" s="2" t="s">
        <v>39</v>
      </c>
      <c r="J1849" s="2" t="s">
        <v>40</v>
      </c>
      <c r="K1849" s="2" t="s">
        <v>68</v>
      </c>
      <c r="L1849" s="2" t="str">
        <f t="shared" si="56"/>
        <v>Deporte</v>
      </c>
      <c r="M1849" s="2" t="str">
        <f t="shared" si="57"/>
        <v>Sur</v>
      </c>
    </row>
    <row r="1850" spans="1:13" x14ac:dyDescent="0.3">
      <c r="A1850" s="7">
        <v>45352</v>
      </c>
      <c r="B1850" s="2">
        <v>15953</v>
      </c>
      <c r="C1850" s="2" t="s">
        <v>51</v>
      </c>
      <c r="D1850" s="2" t="s">
        <v>36</v>
      </c>
      <c r="E1850" s="2" t="s">
        <v>703</v>
      </c>
      <c r="F1850" s="2" t="s">
        <v>56</v>
      </c>
      <c r="G1850" s="2">
        <v>2995</v>
      </c>
      <c r="H1850" s="2">
        <v>3000</v>
      </c>
      <c r="J1850" s="2" t="s">
        <v>49</v>
      </c>
      <c r="K1850" s="2" t="s">
        <v>41</v>
      </c>
      <c r="L1850" s="2" t="str">
        <f t="shared" si="56"/>
        <v>Serie</v>
      </c>
      <c r="M1850" s="2" t="str">
        <f t="shared" si="57"/>
        <v>Centro</v>
      </c>
    </row>
    <row r="1851" spans="1:13" x14ac:dyDescent="0.3">
      <c r="A1851" s="7">
        <v>45352</v>
      </c>
      <c r="B1851" s="2">
        <v>20502</v>
      </c>
      <c r="C1851" s="2" t="s">
        <v>35</v>
      </c>
      <c r="D1851" s="2" t="s">
        <v>36</v>
      </c>
      <c r="E1851" s="2" t="s">
        <v>67</v>
      </c>
      <c r="F1851" s="2" t="s">
        <v>56</v>
      </c>
      <c r="G1851" s="2">
        <v>708</v>
      </c>
      <c r="H1851" s="2">
        <v>2520</v>
      </c>
      <c r="J1851" s="2" t="s">
        <v>40</v>
      </c>
      <c r="K1851" s="2" t="s">
        <v>68</v>
      </c>
      <c r="L1851" s="2" t="str">
        <f t="shared" si="56"/>
        <v>Serie</v>
      </c>
      <c r="M1851" s="2" t="str">
        <f t="shared" si="57"/>
        <v>Norte</v>
      </c>
    </row>
    <row r="1852" spans="1:13" x14ac:dyDescent="0.3">
      <c r="A1852" s="7">
        <v>45354</v>
      </c>
      <c r="B1852" s="2">
        <v>19136</v>
      </c>
      <c r="C1852" s="2" t="s">
        <v>51</v>
      </c>
      <c r="D1852" s="2" t="s">
        <v>36</v>
      </c>
      <c r="E1852" s="2" t="s">
        <v>704</v>
      </c>
      <c r="F1852" s="2" t="s">
        <v>38</v>
      </c>
      <c r="G1852" s="2">
        <v>60</v>
      </c>
      <c r="H1852" s="2">
        <v>240</v>
      </c>
      <c r="I1852" s="2" t="s">
        <v>39</v>
      </c>
      <c r="J1852" s="2" t="s">
        <v>40</v>
      </c>
      <c r="K1852" s="2" t="s">
        <v>41</v>
      </c>
      <c r="L1852" s="2" t="str">
        <f t="shared" si="56"/>
        <v>Deporte</v>
      </c>
      <c r="M1852" s="2" t="str">
        <f t="shared" si="57"/>
        <v>Centro</v>
      </c>
    </row>
    <row r="1853" spans="1:13" x14ac:dyDescent="0.3">
      <c r="A1853" s="7">
        <v>45353</v>
      </c>
      <c r="B1853" s="2">
        <v>34346</v>
      </c>
      <c r="C1853" s="2" t="s">
        <v>35</v>
      </c>
      <c r="D1853" s="2" t="s">
        <v>36</v>
      </c>
      <c r="E1853" s="2" t="s">
        <v>330</v>
      </c>
      <c r="F1853" s="2" t="s">
        <v>101</v>
      </c>
      <c r="G1853" s="2">
        <v>1332</v>
      </c>
      <c r="H1853" s="2">
        <v>1320</v>
      </c>
      <c r="I1853" s="2" t="s">
        <v>39</v>
      </c>
      <c r="J1853" s="2" t="s">
        <v>40</v>
      </c>
      <c r="K1853" s="2" t="s">
        <v>68</v>
      </c>
      <c r="L1853" s="2" t="str">
        <f t="shared" si="56"/>
        <v>Serie</v>
      </c>
      <c r="M1853" s="2" t="str">
        <f t="shared" si="57"/>
        <v>Norte</v>
      </c>
    </row>
    <row r="1854" spans="1:13" x14ac:dyDescent="0.3">
      <c r="A1854" s="7">
        <v>45354</v>
      </c>
      <c r="B1854" s="2">
        <v>73137</v>
      </c>
      <c r="C1854" s="2" t="s">
        <v>119</v>
      </c>
      <c r="D1854" s="2" t="s">
        <v>36</v>
      </c>
      <c r="E1854" s="2" t="s">
        <v>85</v>
      </c>
      <c r="F1854" s="2" t="s">
        <v>56</v>
      </c>
      <c r="G1854" s="2">
        <v>95</v>
      </c>
      <c r="H1854" s="2">
        <v>2820</v>
      </c>
      <c r="J1854" s="2" t="s">
        <v>40</v>
      </c>
      <c r="K1854" s="2" t="s">
        <v>50</v>
      </c>
      <c r="L1854" s="2" t="str">
        <f t="shared" si="56"/>
        <v>Serie</v>
      </c>
      <c r="M1854" s="2" t="str">
        <f t="shared" si="57"/>
        <v>Centro</v>
      </c>
    </row>
    <row r="1855" spans="1:13" x14ac:dyDescent="0.3">
      <c r="A1855" s="7">
        <v>45354</v>
      </c>
      <c r="B1855" s="2">
        <v>82505</v>
      </c>
      <c r="C1855" s="2" t="s">
        <v>80</v>
      </c>
      <c r="D1855" s="2" t="s">
        <v>36</v>
      </c>
      <c r="E1855" s="2" t="s">
        <v>359</v>
      </c>
      <c r="F1855" s="2" t="s">
        <v>314</v>
      </c>
      <c r="G1855" s="2">
        <v>9</v>
      </c>
      <c r="H1855" s="2">
        <v>2760</v>
      </c>
      <c r="I1855" s="2" t="s">
        <v>39</v>
      </c>
      <c r="J1855" s="2" t="s">
        <v>49</v>
      </c>
      <c r="K1855" s="2" t="s">
        <v>64</v>
      </c>
      <c r="L1855" s="2" t="str">
        <f t="shared" si="56"/>
        <v>Serie</v>
      </c>
      <c r="M1855" s="2" t="str">
        <f t="shared" si="57"/>
        <v>Norte</v>
      </c>
    </row>
    <row r="1856" spans="1:13" x14ac:dyDescent="0.3">
      <c r="A1856" s="7">
        <v>45354</v>
      </c>
      <c r="B1856" s="2">
        <v>30928</v>
      </c>
      <c r="C1856" s="2" t="s">
        <v>51</v>
      </c>
      <c r="D1856" s="2" t="s">
        <v>36</v>
      </c>
      <c r="E1856" s="2" t="s">
        <v>705</v>
      </c>
      <c r="F1856" s="2" t="s">
        <v>58</v>
      </c>
      <c r="G1856" s="2">
        <v>2416</v>
      </c>
      <c r="H1856" s="2">
        <v>2400</v>
      </c>
      <c r="J1856" s="2" t="s">
        <v>40</v>
      </c>
      <c r="K1856" s="2" t="s">
        <v>64</v>
      </c>
      <c r="L1856" s="2" t="str">
        <f t="shared" si="56"/>
        <v>Serie</v>
      </c>
      <c r="M1856" s="2" t="str">
        <f t="shared" si="57"/>
        <v>Centro</v>
      </c>
    </row>
    <row r="1857" spans="1:13" x14ac:dyDescent="0.3">
      <c r="A1857" s="7">
        <v>45352</v>
      </c>
      <c r="B1857" s="2">
        <v>18667</v>
      </c>
      <c r="C1857" s="2" t="s">
        <v>51</v>
      </c>
      <c r="D1857" s="2" t="s">
        <v>36</v>
      </c>
      <c r="E1857" s="2" t="s">
        <v>488</v>
      </c>
      <c r="F1857" s="2" t="s">
        <v>489</v>
      </c>
      <c r="G1857" s="2">
        <v>28</v>
      </c>
      <c r="H1857" s="2">
        <v>10140</v>
      </c>
      <c r="I1857" s="2" t="s">
        <v>39</v>
      </c>
      <c r="J1857" s="2" t="s">
        <v>49</v>
      </c>
      <c r="K1857" s="2" t="s">
        <v>68</v>
      </c>
      <c r="L1857" s="2" t="str">
        <f t="shared" si="56"/>
        <v>Cine</v>
      </c>
      <c r="M1857" s="2" t="str">
        <f t="shared" si="57"/>
        <v>Centro</v>
      </c>
    </row>
    <row r="1858" spans="1:13" x14ac:dyDescent="0.3">
      <c r="A1858" s="7">
        <v>45352</v>
      </c>
      <c r="B1858" s="2">
        <v>60329</v>
      </c>
      <c r="C1858" s="2" t="s">
        <v>158</v>
      </c>
      <c r="D1858" s="2" t="s">
        <v>36</v>
      </c>
      <c r="E1858" s="2" t="s">
        <v>99</v>
      </c>
      <c r="F1858" s="2" t="s">
        <v>58</v>
      </c>
      <c r="G1858" s="2">
        <v>2412</v>
      </c>
      <c r="H1858" s="2">
        <v>2520</v>
      </c>
      <c r="J1858" s="2" t="s">
        <v>40</v>
      </c>
      <c r="K1858" s="2" t="s">
        <v>68</v>
      </c>
      <c r="L1858" s="2" t="str">
        <f t="shared" ref="L1858:L1921" si="58">TRIM(IFERROR(LEFT(F1858, FIND("-", F1858)-1), F1858))</f>
        <v>Serie</v>
      </c>
      <c r="M1858" s="2" t="str">
        <f t="shared" ref="M1858:M1921" si="59">IF(OR(C1858="Monterrey",C1858="Chihuahua",C1858="Saltillo",C1858="Nuevo Laredo",C1858="Reynosa",C1858="Matamoros",C1858="Parral",C1858="Nogales",C1858="Tijuana",C1858="Mexicali",C1858="Ciudad Juárez",C1858="Ciudad Juarez",C1858="Zacatecas",C1858="Tijuana"),"Norte",(
IF(OR(C1858="CDMX",C1858="Ecatepec",C1858="Ixtapaluca",C1858="Tulancingo",C1858="Pachuca",C1858="Tlaxcala",C1858="San Juan del Río",C1858="Queretaro",C1858="Celaya",C1858="Lagos de Moreno",C1858="Zapopan",C1858="Aguascalientes",C1858="Irapuato",C1858="Tala",C1858="Cuernavaca",C1858="Chimalhuacan",C1858="San Juan del Rio",C1858="San Luis Potosi"),"Centro",(
IF(OR(C1858="Acapulco",C1858="Cancún",C1858="Cancun",C1858="Chilpancingo",C1858="Oaxaca",C1858="Villahermosa",C1858="Chetumal",C1858="Campeche",C1858="Ciudad del Carmen",C1858="Coatzacoalcos",C1858="Mérida",C1858="Poza Rica",C1858="Merida"),"Sur",(
IF(OR(C1858="Manzanillo",C1858="Puerto Vallarta",C1858="Altamira",C1858="Tampico",C1858="Ensenada",C1858="Córdoba",C1858="Melchor Ocampo",C1858="Victoria", C1858="Cordoba", C1858="Orizaba"),"Occidente/Costa",
"Otros")
))
))
))</f>
        <v>Centro</v>
      </c>
    </row>
    <row r="1859" spans="1:13" x14ac:dyDescent="0.3">
      <c r="A1859" s="7">
        <v>45353</v>
      </c>
      <c r="B1859" s="2">
        <v>30107</v>
      </c>
      <c r="C1859" s="2" t="s">
        <v>72</v>
      </c>
      <c r="D1859" s="2" t="s">
        <v>36</v>
      </c>
      <c r="E1859" s="2" t="s">
        <v>223</v>
      </c>
      <c r="F1859" s="2" t="s">
        <v>44</v>
      </c>
      <c r="G1859" s="2">
        <v>17</v>
      </c>
      <c r="H1859" s="2">
        <v>720</v>
      </c>
      <c r="I1859" s="2" t="s">
        <v>39</v>
      </c>
      <c r="J1859" s="2" t="s">
        <v>45</v>
      </c>
      <c r="K1859" s="2" t="s">
        <v>41</v>
      </c>
      <c r="L1859" s="2" t="str">
        <f t="shared" si="58"/>
        <v>Serie</v>
      </c>
      <c r="M1859" s="2" t="str">
        <f t="shared" si="59"/>
        <v>Norte</v>
      </c>
    </row>
    <row r="1860" spans="1:13" x14ac:dyDescent="0.3">
      <c r="A1860" s="7">
        <v>45353</v>
      </c>
      <c r="B1860" s="2">
        <v>65433</v>
      </c>
      <c r="C1860" s="2" t="s">
        <v>200</v>
      </c>
      <c r="D1860" s="2" t="s">
        <v>36</v>
      </c>
      <c r="E1860" s="2" t="s">
        <v>303</v>
      </c>
      <c r="F1860" s="2" t="s">
        <v>56</v>
      </c>
      <c r="G1860" s="2">
        <v>8</v>
      </c>
      <c r="H1860" s="2">
        <v>3600</v>
      </c>
      <c r="J1860" s="2" t="s">
        <v>40</v>
      </c>
      <c r="K1860" s="2" t="s">
        <v>41</v>
      </c>
      <c r="L1860" s="2" t="str">
        <f t="shared" si="58"/>
        <v>Serie</v>
      </c>
      <c r="M1860" s="2" t="str">
        <f t="shared" si="59"/>
        <v>Centro</v>
      </c>
    </row>
    <row r="1861" spans="1:13" x14ac:dyDescent="0.3">
      <c r="A1861" s="7">
        <v>45353</v>
      </c>
      <c r="B1861" s="2">
        <v>28798</v>
      </c>
      <c r="C1861" s="2" t="s">
        <v>80</v>
      </c>
      <c r="D1861" s="2" t="s">
        <v>36</v>
      </c>
      <c r="E1861" s="2" t="s">
        <v>347</v>
      </c>
      <c r="F1861" s="2" t="s">
        <v>44</v>
      </c>
      <c r="G1861" s="2">
        <v>4</v>
      </c>
      <c r="H1861" s="2">
        <v>900</v>
      </c>
      <c r="I1861" s="2" t="s">
        <v>150</v>
      </c>
      <c r="J1861" s="2" t="s">
        <v>49</v>
      </c>
      <c r="K1861" s="2" t="s">
        <v>41</v>
      </c>
      <c r="L1861" s="2" t="str">
        <f t="shared" si="58"/>
        <v>Serie</v>
      </c>
      <c r="M1861" s="2" t="str">
        <f t="shared" si="59"/>
        <v>Norte</v>
      </c>
    </row>
    <row r="1862" spans="1:13" x14ac:dyDescent="0.3">
      <c r="A1862" s="7">
        <v>45354</v>
      </c>
      <c r="B1862" s="2">
        <v>63294</v>
      </c>
      <c r="C1862" s="2" t="s">
        <v>82</v>
      </c>
      <c r="D1862" s="2" t="s">
        <v>36</v>
      </c>
      <c r="E1862" s="2" t="s">
        <v>116</v>
      </c>
      <c r="F1862" s="2" t="s">
        <v>53</v>
      </c>
      <c r="G1862" s="2">
        <v>2566</v>
      </c>
      <c r="H1862" s="2">
        <v>2580</v>
      </c>
      <c r="J1862" s="2" t="s">
        <v>40</v>
      </c>
      <c r="K1862" s="2" t="s">
        <v>41</v>
      </c>
      <c r="L1862" s="2" t="str">
        <f t="shared" si="58"/>
        <v>Serie</v>
      </c>
      <c r="M1862" s="2" t="str">
        <f t="shared" si="59"/>
        <v>Occidente/Costa</v>
      </c>
    </row>
    <row r="1863" spans="1:13" x14ac:dyDescent="0.3">
      <c r="A1863" s="7">
        <v>45354</v>
      </c>
      <c r="B1863" s="2">
        <v>30018</v>
      </c>
      <c r="C1863" s="2" t="s">
        <v>126</v>
      </c>
      <c r="D1863" s="2" t="s">
        <v>36</v>
      </c>
      <c r="E1863" s="2" t="s">
        <v>79</v>
      </c>
      <c r="F1863" s="2" t="s">
        <v>58</v>
      </c>
      <c r="G1863" s="2">
        <v>1423</v>
      </c>
      <c r="H1863" s="2">
        <v>2520</v>
      </c>
      <c r="J1863" s="2" t="s">
        <v>40</v>
      </c>
      <c r="K1863" s="2" t="s">
        <v>41</v>
      </c>
      <c r="L1863" s="2" t="str">
        <f t="shared" si="58"/>
        <v>Serie</v>
      </c>
      <c r="M1863" s="2" t="str">
        <f t="shared" si="59"/>
        <v>Occidente/Costa</v>
      </c>
    </row>
    <row r="1864" spans="1:13" x14ac:dyDescent="0.3">
      <c r="A1864" s="7">
        <v>45354</v>
      </c>
      <c r="B1864" s="2">
        <v>31551</v>
      </c>
      <c r="C1864" s="2" t="s">
        <v>46</v>
      </c>
      <c r="D1864" s="2" t="s">
        <v>36</v>
      </c>
      <c r="E1864" s="2" t="s">
        <v>704</v>
      </c>
      <c r="F1864" s="2" t="s">
        <v>38</v>
      </c>
      <c r="G1864" s="2">
        <v>16</v>
      </c>
      <c r="H1864" s="2">
        <v>240</v>
      </c>
      <c r="I1864" s="2" t="s">
        <v>39</v>
      </c>
      <c r="J1864" s="2" t="s">
        <v>40</v>
      </c>
      <c r="K1864" s="2" t="s">
        <v>41</v>
      </c>
      <c r="L1864" s="2" t="str">
        <f t="shared" si="58"/>
        <v>Deporte</v>
      </c>
      <c r="M1864" s="2" t="str">
        <f t="shared" si="59"/>
        <v>Centro</v>
      </c>
    </row>
    <row r="1865" spans="1:13" x14ac:dyDescent="0.3">
      <c r="A1865" s="7">
        <v>45353</v>
      </c>
      <c r="B1865" s="2">
        <v>13427</v>
      </c>
      <c r="C1865" s="2" t="s">
        <v>51</v>
      </c>
      <c r="D1865" s="2" t="s">
        <v>36</v>
      </c>
      <c r="E1865" s="2" t="s">
        <v>313</v>
      </c>
      <c r="F1865" s="2" t="s">
        <v>314</v>
      </c>
      <c r="G1865" s="2">
        <v>3315</v>
      </c>
      <c r="H1865" s="2">
        <v>3480</v>
      </c>
      <c r="J1865" s="2" t="s">
        <v>49</v>
      </c>
      <c r="K1865" s="2" t="s">
        <v>41</v>
      </c>
      <c r="L1865" s="2" t="str">
        <f t="shared" si="58"/>
        <v>Serie</v>
      </c>
      <c r="M1865" s="2" t="str">
        <f t="shared" si="59"/>
        <v>Centro</v>
      </c>
    </row>
    <row r="1866" spans="1:13" x14ac:dyDescent="0.3">
      <c r="A1866" s="7">
        <v>45353</v>
      </c>
      <c r="B1866" s="2">
        <v>38075</v>
      </c>
      <c r="C1866" s="2" t="s">
        <v>583</v>
      </c>
      <c r="D1866" s="2" t="s">
        <v>36</v>
      </c>
      <c r="E1866" s="2" t="s">
        <v>84</v>
      </c>
      <c r="F1866" s="2" t="s">
        <v>53</v>
      </c>
      <c r="G1866" s="2">
        <v>8</v>
      </c>
      <c r="H1866" s="2">
        <v>2580</v>
      </c>
      <c r="J1866" s="2" t="s">
        <v>40</v>
      </c>
      <c r="K1866" s="2" t="s">
        <v>50</v>
      </c>
      <c r="L1866" s="2" t="str">
        <f t="shared" si="58"/>
        <v>Serie</v>
      </c>
      <c r="M1866" s="2" t="str">
        <f t="shared" si="59"/>
        <v>Sur</v>
      </c>
    </row>
    <row r="1867" spans="1:13" x14ac:dyDescent="0.3">
      <c r="A1867" s="7">
        <v>45353</v>
      </c>
      <c r="B1867" s="2">
        <v>22302</v>
      </c>
      <c r="C1867" s="2" t="s">
        <v>51</v>
      </c>
      <c r="D1867" s="2" t="s">
        <v>36</v>
      </c>
      <c r="E1867" s="2" t="s">
        <v>706</v>
      </c>
      <c r="F1867" s="2" t="s">
        <v>409</v>
      </c>
      <c r="G1867" s="2">
        <v>5576</v>
      </c>
      <c r="H1867" s="2">
        <v>5580</v>
      </c>
      <c r="J1867" s="2" t="s">
        <v>40</v>
      </c>
      <c r="K1867" s="2" t="s">
        <v>68</v>
      </c>
      <c r="L1867" s="2" t="str">
        <f t="shared" si="58"/>
        <v>Cine</v>
      </c>
      <c r="M1867" s="2" t="str">
        <f t="shared" si="59"/>
        <v>Centro</v>
      </c>
    </row>
    <row r="1868" spans="1:13" x14ac:dyDescent="0.3">
      <c r="A1868" s="7">
        <v>45353</v>
      </c>
      <c r="B1868" s="2">
        <v>32876</v>
      </c>
      <c r="C1868" s="2" t="s">
        <v>46</v>
      </c>
      <c r="D1868" s="2" t="s">
        <v>36</v>
      </c>
      <c r="E1868" s="2" t="s">
        <v>707</v>
      </c>
      <c r="F1868" s="2" t="s">
        <v>48</v>
      </c>
      <c r="G1868" s="2">
        <v>1363</v>
      </c>
      <c r="H1868" s="2">
        <v>1320</v>
      </c>
      <c r="I1868" s="2" t="s">
        <v>39</v>
      </c>
      <c r="J1868" s="2" t="s">
        <v>40</v>
      </c>
      <c r="K1868" s="2" t="s">
        <v>64</v>
      </c>
      <c r="L1868" s="2" t="str">
        <f t="shared" si="58"/>
        <v>Serie</v>
      </c>
      <c r="M1868" s="2" t="str">
        <f t="shared" si="59"/>
        <v>Centro</v>
      </c>
    </row>
    <row r="1869" spans="1:13" x14ac:dyDescent="0.3">
      <c r="A1869" s="7">
        <v>45354</v>
      </c>
      <c r="B1869" s="2">
        <v>30167</v>
      </c>
      <c r="C1869" s="2" t="s">
        <v>80</v>
      </c>
      <c r="D1869" s="2" t="s">
        <v>36</v>
      </c>
      <c r="E1869" s="2" t="s">
        <v>132</v>
      </c>
      <c r="F1869" s="2" t="s">
        <v>101</v>
      </c>
      <c r="G1869" s="2">
        <v>126</v>
      </c>
      <c r="H1869" s="2">
        <v>1320</v>
      </c>
      <c r="J1869" s="2" t="s">
        <v>40</v>
      </c>
      <c r="K1869" s="2" t="s">
        <v>50</v>
      </c>
      <c r="L1869" s="2" t="str">
        <f t="shared" si="58"/>
        <v>Serie</v>
      </c>
      <c r="M1869" s="2" t="str">
        <f t="shared" si="59"/>
        <v>Norte</v>
      </c>
    </row>
    <row r="1870" spans="1:13" x14ac:dyDescent="0.3">
      <c r="A1870" s="7">
        <v>45353</v>
      </c>
      <c r="B1870" s="2">
        <v>14807</v>
      </c>
      <c r="C1870" s="2" t="s">
        <v>51</v>
      </c>
      <c r="D1870" s="2" t="s">
        <v>36</v>
      </c>
      <c r="E1870" s="2" t="s">
        <v>313</v>
      </c>
      <c r="F1870" s="2" t="s">
        <v>314</v>
      </c>
      <c r="G1870" s="2">
        <v>3204</v>
      </c>
      <c r="H1870" s="2">
        <v>3180</v>
      </c>
      <c r="J1870" s="2" t="s">
        <v>49</v>
      </c>
      <c r="K1870" s="2" t="s">
        <v>64</v>
      </c>
      <c r="L1870" s="2" t="str">
        <f t="shared" si="58"/>
        <v>Serie</v>
      </c>
      <c r="M1870" s="2" t="str">
        <f t="shared" si="59"/>
        <v>Centro</v>
      </c>
    </row>
    <row r="1871" spans="1:13" x14ac:dyDescent="0.3">
      <c r="A1871" s="7">
        <v>45353</v>
      </c>
      <c r="B1871" s="2">
        <v>21254</v>
      </c>
      <c r="C1871" s="2" t="s">
        <v>51</v>
      </c>
      <c r="D1871" s="2" t="s">
        <v>36</v>
      </c>
      <c r="E1871" s="2" t="s">
        <v>220</v>
      </c>
      <c r="F1871" s="2" t="s">
        <v>221</v>
      </c>
      <c r="G1871" s="2">
        <v>8</v>
      </c>
      <c r="H1871" s="2">
        <v>5160</v>
      </c>
      <c r="I1871" s="2" t="s">
        <v>39</v>
      </c>
      <c r="J1871" s="2" t="s">
        <v>49</v>
      </c>
      <c r="K1871" s="2" t="s">
        <v>41</v>
      </c>
      <c r="L1871" s="2" t="str">
        <f t="shared" si="58"/>
        <v>Cine</v>
      </c>
      <c r="M1871" s="2" t="str">
        <f t="shared" si="59"/>
        <v>Centro</v>
      </c>
    </row>
    <row r="1872" spans="1:13" x14ac:dyDescent="0.3">
      <c r="A1872" s="7">
        <v>45354</v>
      </c>
      <c r="B1872" s="2">
        <v>25153</v>
      </c>
      <c r="C1872" s="2" t="s">
        <v>51</v>
      </c>
      <c r="D1872" s="2" t="s">
        <v>36</v>
      </c>
      <c r="E1872" s="2" t="s">
        <v>378</v>
      </c>
      <c r="F1872" s="2" t="s">
        <v>212</v>
      </c>
      <c r="G1872" s="2">
        <v>6710</v>
      </c>
      <c r="H1872" s="2">
        <v>7320</v>
      </c>
      <c r="I1872" s="2" t="s">
        <v>39</v>
      </c>
      <c r="J1872" s="2" t="s">
        <v>49</v>
      </c>
      <c r="K1872" s="2" t="s">
        <v>41</v>
      </c>
      <c r="L1872" s="2" t="str">
        <f t="shared" si="58"/>
        <v>Entretenimiento</v>
      </c>
      <c r="M1872" s="2" t="str">
        <f t="shared" si="59"/>
        <v>Centro</v>
      </c>
    </row>
    <row r="1873" spans="1:13" x14ac:dyDescent="0.3">
      <c r="A1873" s="7">
        <v>45354</v>
      </c>
      <c r="B1873" s="2">
        <v>58576</v>
      </c>
      <c r="C1873" s="2" t="s">
        <v>151</v>
      </c>
      <c r="D1873" s="2" t="s">
        <v>36</v>
      </c>
      <c r="E1873" s="2" t="s">
        <v>178</v>
      </c>
      <c r="F1873" s="2" t="s">
        <v>58</v>
      </c>
      <c r="G1873" s="2">
        <v>1219</v>
      </c>
      <c r="H1873" s="2">
        <v>1200</v>
      </c>
      <c r="J1873" s="2" t="s">
        <v>40</v>
      </c>
      <c r="K1873" s="2" t="s">
        <v>64</v>
      </c>
      <c r="L1873" s="2" t="str">
        <f t="shared" si="58"/>
        <v>Serie</v>
      </c>
      <c r="M1873" s="2" t="str">
        <f t="shared" si="59"/>
        <v>Norte</v>
      </c>
    </row>
    <row r="1874" spans="1:13" x14ac:dyDescent="0.3">
      <c r="A1874" s="7">
        <v>45352</v>
      </c>
      <c r="B1874" s="2">
        <v>29102</v>
      </c>
      <c r="C1874" s="2" t="s">
        <v>90</v>
      </c>
      <c r="D1874" s="2" t="s">
        <v>36</v>
      </c>
      <c r="E1874" s="2" t="s">
        <v>708</v>
      </c>
      <c r="F1874" s="2" t="s">
        <v>205</v>
      </c>
      <c r="G1874" s="2">
        <v>5758</v>
      </c>
      <c r="H1874" s="2">
        <v>5760</v>
      </c>
      <c r="J1874" s="2" t="s">
        <v>40</v>
      </c>
      <c r="K1874" s="2" t="s">
        <v>64</v>
      </c>
      <c r="L1874" s="2" t="str">
        <f t="shared" si="58"/>
        <v>Cine</v>
      </c>
      <c r="M1874" s="2" t="str">
        <f t="shared" si="59"/>
        <v>Centro</v>
      </c>
    </row>
    <row r="1875" spans="1:13" x14ac:dyDescent="0.3">
      <c r="A1875" s="7">
        <v>45354</v>
      </c>
      <c r="B1875" s="2">
        <v>23177</v>
      </c>
      <c r="C1875" s="2" t="s">
        <v>80</v>
      </c>
      <c r="D1875" s="2" t="s">
        <v>36</v>
      </c>
      <c r="E1875" s="2" t="s">
        <v>112</v>
      </c>
      <c r="F1875" s="2" t="s">
        <v>113</v>
      </c>
      <c r="G1875" s="2">
        <v>10</v>
      </c>
      <c r="H1875" s="2">
        <v>3000</v>
      </c>
      <c r="I1875" s="2" t="s">
        <v>39</v>
      </c>
      <c r="J1875" s="2" t="s">
        <v>40</v>
      </c>
      <c r="K1875" s="2" t="s">
        <v>41</v>
      </c>
      <c r="L1875" s="2" t="str">
        <f t="shared" si="58"/>
        <v>Entretenimiento</v>
      </c>
      <c r="M1875" s="2" t="str">
        <f t="shared" si="59"/>
        <v>Norte</v>
      </c>
    </row>
    <row r="1876" spans="1:13" x14ac:dyDescent="0.3">
      <c r="A1876" s="7">
        <v>45354</v>
      </c>
      <c r="B1876" s="2">
        <v>33654</v>
      </c>
      <c r="C1876" s="2" t="s">
        <v>80</v>
      </c>
      <c r="D1876" s="2" t="s">
        <v>36</v>
      </c>
      <c r="E1876" s="2" t="s">
        <v>456</v>
      </c>
      <c r="F1876" s="2" t="s">
        <v>122</v>
      </c>
      <c r="G1876" s="2">
        <v>2587</v>
      </c>
      <c r="H1876" s="2">
        <v>2580</v>
      </c>
      <c r="J1876" s="2" t="s">
        <v>40</v>
      </c>
      <c r="K1876" s="2" t="s">
        <v>64</v>
      </c>
      <c r="L1876" s="2" t="str">
        <f t="shared" si="58"/>
        <v>Entretenimiento</v>
      </c>
      <c r="M1876" s="2" t="str">
        <f t="shared" si="59"/>
        <v>Norte</v>
      </c>
    </row>
    <row r="1877" spans="1:13" x14ac:dyDescent="0.3">
      <c r="A1877" s="7">
        <v>45352</v>
      </c>
      <c r="B1877" s="2">
        <v>34109</v>
      </c>
      <c r="C1877" s="2" t="s">
        <v>171</v>
      </c>
      <c r="D1877" s="2" t="s">
        <v>36</v>
      </c>
      <c r="E1877" s="2" t="s">
        <v>458</v>
      </c>
      <c r="F1877" s="2" t="s">
        <v>101</v>
      </c>
      <c r="G1877" s="2">
        <v>126</v>
      </c>
      <c r="H1877" s="2">
        <v>120</v>
      </c>
      <c r="J1877" s="2" t="s">
        <v>40</v>
      </c>
      <c r="K1877" s="2" t="s">
        <v>64</v>
      </c>
      <c r="L1877" s="2" t="str">
        <f t="shared" si="58"/>
        <v>Serie</v>
      </c>
      <c r="M1877" s="2" t="str">
        <f t="shared" si="59"/>
        <v>Centro</v>
      </c>
    </row>
    <row r="1878" spans="1:13" x14ac:dyDescent="0.3">
      <c r="A1878" s="7">
        <v>45352</v>
      </c>
      <c r="B1878" s="2">
        <v>57633</v>
      </c>
      <c r="C1878" s="2" t="s">
        <v>94</v>
      </c>
      <c r="D1878" s="2" t="s">
        <v>36</v>
      </c>
      <c r="E1878" s="2" t="s">
        <v>709</v>
      </c>
      <c r="F1878" s="2" t="s">
        <v>184</v>
      </c>
      <c r="G1878" s="2">
        <v>6</v>
      </c>
      <c r="H1878" s="2">
        <v>2340</v>
      </c>
      <c r="J1878" s="2" t="s">
        <v>40</v>
      </c>
      <c r="K1878" s="2" t="s">
        <v>68</v>
      </c>
      <c r="L1878" s="2" t="str">
        <f t="shared" si="58"/>
        <v>Serie</v>
      </c>
      <c r="M1878" s="2" t="str">
        <f t="shared" si="59"/>
        <v>Norte</v>
      </c>
    </row>
    <row r="1879" spans="1:13" x14ac:dyDescent="0.3">
      <c r="A1879" s="7">
        <v>45352</v>
      </c>
      <c r="B1879" s="2">
        <v>22219</v>
      </c>
      <c r="C1879" s="2" t="s">
        <v>80</v>
      </c>
      <c r="D1879" s="2" t="s">
        <v>36</v>
      </c>
      <c r="E1879" s="2" t="s">
        <v>378</v>
      </c>
      <c r="F1879" s="2" t="s">
        <v>212</v>
      </c>
      <c r="G1879" s="2">
        <v>5136</v>
      </c>
      <c r="H1879" s="2">
        <v>5100</v>
      </c>
      <c r="I1879" s="2" t="s">
        <v>39</v>
      </c>
      <c r="J1879" s="2" t="s">
        <v>49</v>
      </c>
      <c r="K1879" s="2" t="s">
        <v>41</v>
      </c>
      <c r="L1879" s="2" t="str">
        <f t="shared" si="58"/>
        <v>Entretenimiento</v>
      </c>
      <c r="M1879" s="2" t="str">
        <f t="shared" si="59"/>
        <v>Norte</v>
      </c>
    </row>
    <row r="1880" spans="1:13" x14ac:dyDescent="0.3">
      <c r="A1880" s="7">
        <v>45354</v>
      </c>
      <c r="B1880" s="2">
        <v>27850</v>
      </c>
      <c r="C1880" s="2" t="s">
        <v>137</v>
      </c>
      <c r="D1880" s="2" t="s">
        <v>36</v>
      </c>
      <c r="E1880" s="2" t="s">
        <v>642</v>
      </c>
      <c r="F1880" s="2" t="s">
        <v>58</v>
      </c>
      <c r="G1880" s="2">
        <v>289</v>
      </c>
      <c r="H1880" s="2">
        <v>2760</v>
      </c>
      <c r="J1880" s="2" t="s">
        <v>40</v>
      </c>
      <c r="K1880" s="2" t="s">
        <v>68</v>
      </c>
      <c r="L1880" s="2" t="str">
        <f t="shared" si="58"/>
        <v>Serie</v>
      </c>
      <c r="M1880" s="2" t="str">
        <f t="shared" si="59"/>
        <v>Norte</v>
      </c>
    </row>
    <row r="1881" spans="1:13" x14ac:dyDescent="0.3">
      <c r="A1881" s="7">
        <v>45353</v>
      </c>
      <c r="B1881" s="2">
        <v>31921</v>
      </c>
      <c r="C1881" s="2" t="s">
        <v>61</v>
      </c>
      <c r="D1881" s="2" t="s">
        <v>36</v>
      </c>
      <c r="E1881" s="2" t="s">
        <v>710</v>
      </c>
      <c r="F1881" s="2" t="s">
        <v>56</v>
      </c>
      <c r="G1881" s="2">
        <v>3144</v>
      </c>
      <c r="H1881" s="2">
        <v>3180</v>
      </c>
      <c r="I1881" s="2" t="s">
        <v>39</v>
      </c>
      <c r="J1881" s="2" t="s">
        <v>49</v>
      </c>
      <c r="K1881" s="2" t="s">
        <v>64</v>
      </c>
      <c r="L1881" s="2" t="str">
        <f t="shared" si="58"/>
        <v>Serie</v>
      </c>
      <c r="M1881" s="2" t="str">
        <f t="shared" si="59"/>
        <v>Occidente/Costa</v>
      </c>
    </row>
    <row r="1882" spans="1:13" x14ac:dyDescent="0.3">
      <c r="A1882" s="7">
        <v>45353</v>
      </c>
      <c r="B1882" s="2">
        <v>27350</v>
      </c>
      <c r="C1882" s="2" t="s">
        <v>51</v>
      </c>
      <c r="D1882" s="2" t="s">
        <v>36</v>
      </c>
      <c r="E1882" s="2" t="s">
        <v>711</v>
      </c>
      <c r="F1882" s="2" t="s">
        <v>113</v>
      </c>
      <c r="G1882" s="2">
        <v>1161</v>
      </c>
      <c r="H1882" s="2">
        <v>3600</v>
      </c>
      <c r="I1882" s="2" t="s">
        <v>39</v>
      </c>
      <c r="J1882" s="2" t="s">
        <v>49</v>
      </c>
      <c r="K1882" s="2" t="s">
        <v>41</v>
      </c>
      <c r="L1882" s="2" t="str">
        <f t="shared" si="58"/>
        <v>Entretenimiento</v>
      </c>
      <c r="M1882" s="2" t="str">
        <f t="shared" si="59"/>
        <v>Centro</v>
      </c>
    </row>
    <row r="1883" spans="1:13" x14ac:dyDescent="0.3">
      <c r="A1883" s="7">
        <v>45354</v>
      </c>
      <c r="B1883" s="2">
        <v>36963</v>
      </c>
      <c r="C1883" s="2" t="s">
        <v>222</v>
      </c>
      <c r="D1883" s="2" t="s">
        <v>36</v>
      </c>
      <c r="E1883" s="2" t="s">
        <v>554</v>
      </c>
      <c r="F1883" s="2" t="s">
        <v>44</v>
      </c>
      <c r="G1883" s="2">
        <v>7</v>
      </c>
      <c r="H1883" s="2">
        <v>660</v>
      </c>
      <c r="I1883" s="2" t="s">
        <v>39</v>
      </c>
      <c r="J1883" s="2" t="s">
        <v>45</v>
      </c>
      <c r="K1883" s="2" t="s">
        <v>50</v>
      </c>
      <c r="L1883" s="2" t="str">
        <f t="shared" si="58"/>
        <v>Serie</v>
      </c>
      <c r="M1883" s="2" t="str">
        <f t="shared" si="59"/>
        <v>Centro</v>
      </c>
    </row>
    <row r="1884" spans="1:13" x14ac:dyDescent="0.3">
      <c r="A1884" s="7">
        <v>45352</v>
      </c>
      <c r="B1884" s="2">
        <v>16381</v>
      </c>
      <c r="C1884" s="2" t="s">
        <v>51</v>
      </c>
      <c r="D1884" s="2" t="s">
        <v>36</v>
      </c>
      <c r="E1884" s="2" t="s">
        <v>55</v>
      </c>
      <c r="F1884" s="2" t="s">
        <v>56</v>
      </c>
      <c r="G1884" s="2">
        <v>2808</v>
      </c>
      <c r="H1884" s="2">
        <v>2820</v>
      </c>
      <c r="J1884" s="2" t="s">
        <v>40</v>
      </c>
      <c r="K1884" s="2" t="s">
        <v>64</v>
      </c>
      <c r="L1884" s="2" t="str">
        <f t="shared" si="58"/>
        <v>Serie</v>
      </c>
      <c r="M1884" s="2" t="str">
        <f t="shared" si="59"/>
        <v>Centro</v>
      </c>
    </row>
    <row r="1885" spans="1:13" x14ac:dyDescent="0.3">
      <c r="A1885" s="7">
        <v>45354</v>
      </c>
      <c r="B1885" s="2">
        <v>38827</v>
      </c>
      <c r="C1885" s="2" t="s">
        <v>119</v>
      </c>
      <c r="D1885" s="2" t="s">
        <v>36</v>
      </c>
      <c r="E1885" s="2" t="s">
        <v>124</v>
      </c>
      <c r="F1885" s="2" t="s">
        <v>113</v>
      </c>
      <c r="G1885" s="2">
        <v>8</v>
      </c>
      <c r="H1885" s="2">
        <v>2520</v>
      </c>
      <c r="I1885" s="2" t="s">
        <v>39</v>
      </c>
      <c r="J1885" s="2" t="s">
        <v>49</v>
      </c>
      <c r="K1885" s="2" t="s">
        <v>64</v>
      </c>
      <c r="L1885" s="2" t="str">
        <f t="shared" si="58"/>
        <v>Entretenimiento</v>
      </c>
      <c r="M1885" s="2" t="str">
        <f t="shared" si="59"/>
        <v>Centro</v>
      </c>
    </row>
    <row r="1886" spans="1:13" x14ac:dyDescent="0.3">
      <c r="A1886" s="7">
        <v>45352</v>
      </c>
      <c r="B1886" s="2">
        <v>26940</v>
      </c>
      <c r="C1886" s="2" t="s">
        <v>105</v>
      </c>
      <c r="D1886" s="2" t="s">
        <v>36</v>
      </c>
      <c r="E1886" s="2" t="s">
        <v>417</v>
      </c>
      <c r="F1886" s="2" t="s">
        <v>58</v>
      </c>
      <c r="G1886" s="2">
        <v>4</v>
      </c>
      <c r="H1886" s="2">
        <v>2520</v>
      </c>
      <c r="J1886" s="2" t="s">
        <v>40</v>
      </c>
      <c r="K1886" s="2" t="s">
        <v>64</v>
      </c>
      <c r="L1886" s="2" t="str">
        <f t="shared" si="58"/>
        <v>Serie</v>
      </c>
      <c r="M1886" s="2" t="str">
        <f t="shared" si="59"/>
        <v>Centro</v>
      </c>
    </row>
    <row r="1887" spans="1:13" x14ac:dyDescent="0.3">
      <c r="A1887" s="7">
        <v>45352</v>
      </c>
      <c r="B1887" s="2">
        <v>33595</v>
      </c>
      <c r="C1887" s="2" t="s">
        <v>35</v>
      </c>
      <c r="D1887" s="2" t="s">
        <v>36</v>
      </c>
      <c r="E1887" s="2" t="s">
        <v>586</v>
      </c>
      <c r="F1887" s="2" t="s">
        <v>131</v>
      </c>
      <c r="G1887" s="2">
        <v>0</v>
      </c>
      <c r="H1887" s="2">
        <v>3600</v>
      </c>
      <c r="I1887" s="2" t="s">
        <v>39</v>
      </c>
      <c r="J1887" s="2" t="s">
        <v>190</v>
      </c>
      <c r="K1887" s="2" t="s">
        <v>64</v>
      </c>
      <c r="L1887" s="2" t="str">
        <f t="shared" si="58"/>
        <v>Serie</v>
      </c>
      <c r="M1887" s="2" t="str">
        <f t="shared" si="59"/>
        <v>Norte</v>
      </c>
    </row>
    <row r="1888" spans="1:13" x14ac:dyDescent="0.3">
      <c r="A1888" s="7">
        <v>45355</v>
      </c>
      <c r="B1888" s="2">
        <v>34469</v>
      </c>
      <c r="C1888" s="2" t="s">
        <v>123</v>
      </c>
      <c r="D1888" s="2" t="s">
        <v>36</v>
      </c>
      <c r="E1888" s="2" t="s">
        <v>210</v>
      </c>
      <c r="F1888" s="2" t="s">
        <v>44</v>
      </c>
      <c r="G1888" s="2">
        <v>5</v>
      </c>
      <c r="H1888" s="2">
        <v>660</v>
      </c>
      <c r="I1888" s="2" t="s">
        <v>39</v>
      </c>
      <c r="J1888" s="2" t="s">
        <v>45</v>
      </c>
      <c r="K1888" s="2" t="s">
        <v>50</v>
      </c>
      <c r="L1888" s="2" t="str">
        <f t="shared" si="58"/>
        <v>Serie</v>
      </c>
      <c r="M1888" s="2" t="str">
        <f t="shared" si="59"/>
        <v>Norte</v>
      </c>
    </row>
    <row r="1889" spans="1:13" x14ac:dyDescent="0.3">
      <c r="A1889" s="7">
        <v>45353</v>
      </c>
      <c r="B1889" s="2">
        <v>20052</v>
      </c>
      <c r="C1889" s="2" t="s">
        <v>51</v>
      </c>
      <c r="D1889" s="2" t="s">
        <v>36</v>
      </c>
      <c r="E1889" s="2" t="s">
        <v>69</v>
      </c>
      <c r="F1889" s="2" t="s">
        <v>58</v>
      </c>
      <c r="G1889" s="2">
        <v>2350</v>
      </c>
      <c r="H1889" s="2">
        <v>2400</v>
      </c>
      <c r="J1889" s="2" t="s">
        <v>40</v>
      </c>
      <c r="K1889" s="2" t="s">
        <v>64</v>
      </c>
      <c r="L1889" s="2" t="str">
        <f t="shared" si="58"/>
        <v>Serie</v>
      </c>
      <c r="M1889" s="2" t="str">
        <f t="shared" si="59"/>
        <v>Centro</v>
      </c>
    </row>
    <row r="1890" spans="1:13" x14ac:dyDescent="0.3">
      <c r="A1890" s="7">
        <v>45355</v>
      </c>
      <c r="B1890" s="2">
        <v>22928</v>
      </c>
      <c r="C1890" s="2" t="s">
        <v>312</v>
      </c>
      <c r="D1890" s="2" t="s">
        <v>36</v>
      </c>
      <c r="E1890" s="2" t="s">
        <v>331</v>
      </c>
      <c r="F1890" s="2" t="s">
        <v>58</v>
      </c>
      <c r="G1890" s="2">
        <v>562</v>
      </c>
      <c r="H1890" s="2">
        <v>2640</v>
      </c>
      <c r="J1890" s="2" t="s">
        <v>40</v>
      </c>
      <c r="K1890" s="2" t="s">
        <v>68</v>
      </c>
      <c r="L1890" s="2" t="str">
        <f t="shared" si="58"/>
        <v>Serie</v>
      </c>
      <c r="M1890" s="2" t="str">
        <f t="shared" si="59"/>
        <v>Sur</v>
      </c>
    </row>
    <row r="1891" spans="1:13" x14ac:dyDescent="0.3">
      <c r="A1891" s="7">
        <v>45352</v>
      </c>
      <c r="B1891" s="2">
        <v>55347</v>
      </c>
      <c r="C1891" s="2" t="s">
        <v>86</v>
      </c>
      <c r="D1891" s="2" t="s">
        <v>36</v>
      </c>
      <c r="E1891" s="2" t="s">
        <v>712</v>
      </c>
      <c r="F1891" s="2" t="s">
        <v>299</v>
      </c>
      <c r="G1891" s="2">
        <v>115</v>
      </c>
      <c r="H1891" s="2">
        <v>120</v>
      </c>
      <c r="J1891" s="2" t="s">
        <v>40</v>
      </c>
      <c r="K1891" s="2" t="s">
        <v>50</v>
      </c>
      <c r="L1891" s="2" t="str">
        <f t="shared" si="58"/>
        <v>Cine</v>
      </c>
      <c r="M1891" s="2" t="str">
        <f t="shared" si="59"/>
        <v>Sur</v>
      </c>
    </row>
    <row r="1892" spans="1:13" x14ac:dyDescent="0.3">
      <c r="A1892" s="7">
        <v>45354</v>
      </c>
      <c r="B1892" s="2">
        <v>27875</v>
      </c>
      <c r="C1892" s="2" t="s">
        <v>51</v>
      </c>
      <c r="D1892" s="2" t="s">
        <v>36</v>
      </c>
      <c r="E1892" s="2" t="s">
        <v>84</v>
      </c>
      <c r="F1892" s="2" t="s">
        <v>53</v>
      </c>
      <c r="G1892" s="2">
        <v>2586</v>
      </c>
      <c r="H1892" s="2">
        <v>2580</v>
      </c>
      <c r="J1892" s="2" t="s">
        <v>40</v>
      </c>
      <c r="K1892" s="2" t="s">
        <v>50</v>
      </c>
      <c r="L1892" s="2" t="str">
        <f t="shared" si="58"/>
        <v>Serie</v>
      </c>
      <c r="M1892" s="2" t="str">
        <f t="shared" si="59"/>
        <v>Centro</v>
      </c>
    </row>
    <row r="1893" spans="1:13" x14ac:dyDescent="0.3">
      <c r="A1893" s="7">
        <v>45353</v>
      </c>
      <c r="B1893" s="2">
        <v>23959</v>
      </c>
      <c r="C1893" s="2" t="s">
        <v>123</v>
      </c>
      <c r="D1893" s="2" t="s">
        <v>36</v>
      </c>
      <c r="E1893" s="2" t="s">
        <v>420</v>
      </c>
      <c r="F1893" s="2" t="s">
        <v>74</v>
      </c>
      <c r="G1893" s="2">
        <v>3057</v>
      </c>
      <c r="H1893" s="2">
        <v>3000</v>
      </c>
      <c r="I1893" s="2" t="s">
        <v>39</v>
      </c>
      <c r="J1893" s="2" t="s">
        <v>49</v>
      </c>
      <c r="K1893" s="2" t="s">
        <v>68</v>
      </c>
      <c r="L1893" s="2" t="str">
        <f t="shared" si="58"/>
        <v>Serie</v>
      </c>
      <c r="M1893" s="2" t="str">
        <f t="shared" si="59"/>
        <v>Norte</v>
      </c>
    </row>
    <row r="1894" spans="1:13" x14ac:dyDescent="0.3">
      <c r="A1894" s="7">
        <v>45353</v>
      </c>
      <c r="B1894" s="2">
        <v>74732</v>
      </c>
      <c r="C1894" s="2" t="s">
        <v>222</v>
      </c>
      <c r="D1894" s="2" t="s">
        <v>36</v>
      </c>
      <c r="E1894" s="2" t="s">
        <v>116</v>
      </c>
      <c r="F1894" s="2" t="s">
        <v>53</v>
      </c>
      <c r="G1894" s="2">
        <v>2609</v>
      </c>
      <c r="H1894" s="2">
        <v>2580</v>
      </c>
      <c r="J1894" s="2" t="s">
        <v>40</v>
      </c>
      <c r="K1894" s="2" t="s">
        <v>68</v>
      </c>
      <c r="L1894" s="2" t="str">
        <f t="shared" si="58"/>
        <v>Serie</v>
      </c>
      <c r="M1894" s="2" t="str">
        <f t="shared" si="59"/>
        <v>Centro</v>
      </c>
    </row>
    <row r="1895" spans="1:13" x14ac:dyDescent="0.3">
      <c r="A1895" s="7">
        <v>45352</v>
      </c>
      <c r="B1895" s="2">
        <v>57331</v>
      </c>
      <c r="C1895" s="2" t="s">
        <v>583</v>
      </c>
      <c r="D1895" s="2" t="s">
        <v>36</v>
      </c>
      <c r="E1895" s="2" t="s">
        <v>607</v>
      </c>
      <c r="F1895" s="2" t="s">
        <v>53</v>
      </c>
      <c r="G1895" s="2">
        <v>85</v>
      </c>
      <c r="H1895" s="2">
        <v>2520</v>
      </c>
      <c r="J1895" s="2" t="s">
        <v>40</v>
      </c>
      <c r="K1895" s="2" t="s">
        <v>64</v>
      </c>
      <c r="L1895" s="2" t="str">
        <f t="shared" si="58"/>
        <v>Serie</v>
      </c>
      <c r="M1895" s="2" t="str">
        <f t="shared" si="59"/>
        <v>Sur</v>
      </c>
    </row>
    <row r="1896" spans="1:13" x14ac:dyDescent="0.3">
      <c r="A1896" s="7">
        <v>45352</v>
      </c>
      <c r="B1896" s="2">
        <v>27084</v>
      </c>
      <c r="C1896" s="2" t="s">
        <v>80</v>
      </c>
      <c r="D1896" s="2" t="s">
        <v>36</v>
      </c>
      <c r="E1896" s="2" t="s">
        <v>132</v>
      </c>
      <c r="F1896" s="2" t="s">
        <v>101</v>
      </c>
      <c r="G1896" s="2">
        <v>1307</v>
      </c>
      <c r="H1896" s="2">
        <v>1500</v>
      </c>
      <c r="J1896" s="2" t="s">
        <v>40</v>
      </c>
      <c r="K1896" s="2" t="s">
        <v>41</v>
      </c>
      <c r="L1896" s="2" t="str">
        <f t="shared" si="58"/>
        <v>Serie</v>
      </c>
      <c r="M1896" s="2" t="str">
        <f t="shared" si="59"/>
        <v>Norte</v>
      </c>
    </row>
    <row r="1897" spans="1:13" x14ac:dyDescent="0.3">
      <c r="A1897" s="7">
        <v>45352</v>
      </c>
      <c r="B1897" s="2">
        <v>34129</v>
      </c>
      <c r="C1897" s="2" t="s">
        <v>51</v>
      </c>
      <c r="D1897" s="2" t="s">
        <v>36</v>
      </c>
      <c r="E1897" s="2" t="s">
        <v>67</v>
      </c>
      <c r="F1897" s="2" t="s">
        <v>56</v>
      </c>
      <c r="G1897" s="2">
        <v>2495</v>
      </c>
      <c r="H1897" s="2">
        <v>2580</v>
      </c>
      <c r="J1897" s="2" t="s">
        <v>40</v>
      </c>
      <c r="K1897" s="2" t="s">
        <v>64</v>
      </c>
      <c r="L1897" s="2" t="str">
        <f t="shared" si="58"/>
        <v>Serie</v>
      </c>
      <c r="M1897" s="2" t="str">
        <f t="shared" si="59"/>
        <v>Centro</v>
      </c>
    </row>
    <row r="1898" spans="1:13" x14ac:dyDescent="0.3">
      <c r="A1898" s="7">
        <v>45353</v>
      </c>
      <c r="B1898" s="2">
        <v>20435</v>
      </c>
      <c r="C1898" s="2" t="s">
        <v>51</v>
      </c>
      <c r="D1898" s="2" t="s">
        <v>36</v>
      </c>
      <c r="E1898" s="2" t="s">
        <v>713</v>
      </c>
      <c r="F1898" s="2" t="s">
        <v>56</v>
      </c>
      <c r="G1898" s="2">
        <v>78</v>
      </c>
      <c r="H1898" s="2">
        <v>120</v>
      </c>
      <c r="J1898" s="2" t="s">
        <v>40</v>
      </c>
      <c r="K1898" s="2" t="s">
        <v>50</v>
      </c>
      <c r="L1898" s="2" t="str">
        <f t="shared" si="58"/>
        <v>Serie</v>
      </c>
      <c r="M1898" s="2" t="str">
        <f t="shared" si="59"/>
        <v>Centro</v>
      </c>
    </row>
    <row r="1899" spans="1:13" x14ac:dyDescent="0.3">
      <c r="A1899" s="7">
        <v>45352</v>
      </c>
      <c r="B1899" s="2">
        <v>21121</v>
      </c>
      <c r="C1899" s="2" t="s">
        <v>222</v>
      </c>
      <c r="D1899" s="2" t="s">
        <v>36</v>
      </c>
      <c r="E1899" s="2" t="s">
        <v>440</v>
      </c>
      <c r="F1899" s="2" t="s">
        <v>122</v>
      </c>
      <c r="G1899" s="2">
        <v>408</v>
      </c>
      <c r="H1899" s="2">
        <v>1320</v>
      </c>
      <c r="J1899" s="2" t="s">
        <v>40</v>
      </c>
      <c r="K1899" s="2" t="s">
        <v>64</v>
      </c>
      <c r="L1899" s="2" t="str">
        <f t="shared" si="58"/>
        <v>Entretenimiento</v>
      </c>
      <c r="M1899" s="2" t="str">
        <f t="shared" si="59"/>
        <v>Centro</v>
      </c>
    </row>
    <row r="1900" spans="1:13" x14ac:dyDescent="0.3">
      <c r="A1900" s="7">
        <v>45354</v>
      </c>
      <c r="B1900" s="2">
        <v>19643</v>
      </c>
      <c r="C1900" s="2" t="s">
        <v>51</v>
      </c>
      <c r="D1900" s="2" t="s">
        <v>36</v>
      </c>
      <c r="E1900" s="2" t="s">
        <v>85</v>
      </c>
      <c r="F1900" s="2" t="s">
        <v>56</v>
      </c>
      <c r="G1900" s="2">
        <v>2203</v>
      </c>
      <c r="H1900" s="2">
        <v>2700</v>
      </c>
      <c r="J1900" s="2" t="s">
        <v>40</v>
      </c>
      <c r="K1900" s="2" t="s">
        <v>68</v>
      </c>
      <c r="L1900" s="2" t="str">
        <f t="shared" si="58"/>
        <v>Serie</v>
      </c>
      <c r="M1900" s="2" t="str">
        <f t="shared" si="59"/>
        <v>Centro</v>
      </c>
    </row>
    <row r="1901" spans="1:13" x14ac:dyDescent="0.3">
      <c r="A1901" s="7">
        <v>45354</v>
      </c>
      <c r="B1901" s="2">
        <v>35843</v>
      </c>
      <c r="C1901" s="2" t="s">
        <v>51</v>
      </c>
      <c r="D1901" s="2" t="s">
        <v>36</v>
      </c>
      <c r="E1901" s="2" t="s">
        <v>704</v>
      </c>
      <c r="F1901" s="2" t="s">
        <v>38</v>
      </c>
      <c r="G1901" s="2">
        <v>32</v>
      </c>
      <c r="H1901" s="2">
        <v>240</v>
      </c>
      <c r="I1901" s="2" t="s">
        <v>39</v>
      </c>
      <c r="J1901" s="2" t="s">
        <v>40</v>
      </c>
      <c r="K1901" s="2" t="s">
        <v>50</v>
      </c>
      <c r="L1901" s="2" t="str">
        <f t="shared" si="58"/>
        <v>Deporte</v>
      </c>
      <c r="M1901" s="2" t="str">
        <f t="shared" si="59"/>
        <v>Centro</v>
      </c>
    </row>
    <row r="1902" spans="1:13" x14ac:dyDescent="0.3">
      <c r="A1902" s="7">
        <v>45353</v>
      </c>
      <c r="B1902" s="2">
        <v>30693</v>
      </c>
      <c r="C1902" s="2" t="s">
        <v>96</v>
      </c>
      <c r="D1902" s="2" t="s">
        <v>36</v>
      </c>
      <c r="E1902" s="2" t="s">
        <v>418</v>
      </c>
      <c r="F1902" s="2" t="s">
        <v>48</v>
      </c>
      <c r="G1902" s="2">
        <v>69</v>
      </c>
      <c r="H1902" s="2">
        <v>1380</v>
      </c>
      <c r="I1902" s="2" t="s">
        <v>39</v>
      </c>
      <c r="J1902" s="2" t="s">
        <v>49</v>
      </c>
      <c r="K1902" s="2" t="s">
        <v>41</v>
      </c>
      <c r="L1902" s="2" t="str">
        <f t="shared" si="58"/>
        <v>Serie</v>
      </c>
      <c r="M1902" s="2" t="str">
        <f t="shared" si="59"/>
        <v>Centro</v>
      </c>
    </row>
    <row r="1903" spans="1:13" x14ac:dyDescent="0.3">
      <c r="A1903" s="7">
        <v>45353</v>
      </c>
      <c r="B1903" s="2">
        <v>69128</v>
      </c>
      <c r="C1903" s="2" t="s">
        <v>158</v>
      </c>
      <c r="D1903" s="2" t="s">
        <v>36</v>
      </c>
      <c r="E1903" s="2" t="s">
        <v>67</v>
      </c>
      <c r="F1903" s="2" t="s">
        <v>56</v>
      </c>
      <c r="G1903" s="2">
        <v>981</v>
      </c>
      <c r="H1903" s="2">
        <v>2640</v>
      </c>
      <c r="J1903" s="2" t="s">
        <v>40</v>
      </c>
      <c r="K1903" s="2" t="s">
        <v>50</v>
      </c>
      <c r="L1903" s="2" t="str">
        <f t="shared" si="58"/>
        <v>Serie</v>
      </c>
      <c r="M1903" s="2" t="str">
        <f t="shared" si="59"/>
        <v>Centro</v>
      </c>
    </row>
    <row r="1904" spans="1:13" x14ac:dyDescent="0.3">
      <c r="A1904" s="7">
        <v>45354</v>
      </c>
      <c r="B1904" s="2">
        <v>35333</v>
      </c>
      <c r="C1904" s="2" t="s">
        <v>51</v>
      </c>
      <c r="D1904" s="2" t="s">
        <v>36</v>
      </c>
      <c r="E1904" s="2" t="s">
        <v>714</v>
      </c>
      <c r="F1904" s="2" t="s">
        <v>128</v>
      </c>
      <c r="G1904" s="2">
        <v>373</v>
      </c>
      <c r="H1904" s="2">
        <v>5340</v>
      </c>
      <c r="I1904" s="2" t="s">
        <v>39</v>
      </c>
      <c r="J1904" s="2" t="s">
        <v>40</v>
      </c>
      <c r="K1904" s="2" t="s">
        <v>68</v>
      </c>
      <c r="L1904" s="2" t="str">
        <f t="shared" si="58"/>
        <v>Cine</v>
      </c>
      <c r="M1904" s="2" t="str">
        <f t="shared" si="59"/>
        <v>Centro</v>
      </c>
    </row>
    <row r="1905" spans="1:13" x14ac:dyDescent="0.3">
      <c r="A1905" s="7">
        <v>45353</v>
      </c>
      <c r="B1905" s="2">
        <v>13109</v>
      </c>
      <c r="C1905" s="2" t="s">
        <v>51</v>
      </c>
      <c r="D1905" s="2" t="s">
        <v>36</v>
      </c>
      <c r="E1905" s="2" t="s">
        <v>386</v>
      </c>
      <c r="F1905" s="2" t="s">
        <v>184</v>
      </c>
      <c r="G1905" s="2">
        <v>2357</v>
      </c>
      <c r="H1905" s="2">
        <v>2340</v>
      </c>
      <c r="J1905" s="2" t="s">
        <v>40</v>
      </c>
      <c r="K1905" s="2" t="s">
        <v>50</v>
      </c>
      <c r="L1905" s="2" t="str">
        <f t="shared" si="58"/>
        <v>Serie</v>
      </c>
      <c r="M1905" s="2" t="str">
        <f t="shared" si="59"/>
        <v>Centro</v>
      </c>
    </row>
    <row r="1906" spans="1:13" x14ac:dyDescent="0.3">
      <c r="A1906" s="7">
        <v>45353</v>
      </c>
      <c r="B1906" s="2">
        <v>56929</v>
      </c>
      <c r="C1906" s="2" t="s">
        <v>114</v>
      </c>
      <c r="D1906" s="2" t="s">
        <v>36</v>
      </c>
      <c r="E1906" s="2" t="s">
        <v>79</v>
      </c>
      <c r="F1906" s="2" t="s">
        <v>58</v>
      </c>
      <c r="G1906" s="2">
        <v>2342</v>
      </c>
      <c r="H1906" s="2">
        <v>2640</v>
      </c>
      <c r="J1906" s="2" t="s">
        <v>40</v>
      </c>
      <c r="K1906" s="2" t="s">
        <v>41</v>
      </c>
      <c r="L1906" s="2" t="str">
        <f t="shared" si="58"/>
        <v>Serie</v>
      </c>
      <c r="M1906" s="2" t="str">
        <f t="shared" si="59"/>
        <v>Centro</v>
      </c>
    </row>
    <row r="1907" spans="1:13" x14ac:dyDescent="0.3">
      <c r="A1907" s="7">
        <v>45353</v>
      </c>
      <c r="B1907" s="2">
        <v>36253</v>
      </c>
      <c r="C1907" s="2" t="s">
        <v>105</v>
      </c>
      <c r="D1907" s="2" t="s">
        <v>36</v>
      </c>
      <c r="E1907" s="2" t="s">
        <v>85</v>
      </c>
      <c r="F1907" s="2" t="s">
        <v>56</v>
      </c>
      <c r="G1907" s="2">
        <v>2743</v>
      </c>
      <c r="H1907" s="2">
        <v>2700</v>
      </c>
      <c r="J1907" s="2" t="s">
        <v>40</v>
      </c>
      <c r="K1907" s="2" t="s">
        <v>41</v>
      </c>
      <c r="L1907" s="2" t="str">
        <f t="shared" si="58"/>
        <v>Serie</v>
      </c>
      <c r="M1907" s="2" t="str">
        <f t="shared" si="59"/>
        <v>Centro</v>
      </c>
    </row>
    <row r="1908" spans="1:13" x14ac:dyDescent="0.3">
      <c r="A1908" s="7">
        <v>45353</v>
      </c>
      <c r="B1908" s="2">
        <v>36587</v>
      </c>
      <c r="C1908" s="2" t="s">
        <v>114</v>
      </c>
      <c r="D1908" s="2" t="s">
        <v>62</v>
      </c>
      <c r="E1908" s="2" t="s">
        <v>715</v>
      </c>
      <c r="F1908" s="2" t="s">
        <v>101</v>
      </c>
      <c r="G1908" s="2">
        <v>281</v>
      </c>
      <c r="H1908" s="2">
        <v>1320</v>
      </c>
      <c r="I1908" s="2" t="s">
        <v>39</v>
      </c>
      <c r="J1908" s="2" t="s">
        <v>49</v>
      </c>
      <c r="K1908" s="2" t="s">
        <v>50</v>
      </c>
      <c r="L1908" s="2" t="str">
        <f t="shared" si="58"/>
        <v>Serie</v>
      </c>
      <c r="M1908" s="2" t="str">
        <f t="shared" si="59"/>
        <v>Centro</v>
      </c>
    </row>
    <row r="1909" spans="1:13" x14ac:dyDescent="0.3">
      <c r="A1909" s="7">
        <v>45352</v>
      </c>
      <c r="B1909" s="2">
        <v>20401</v>
      </c>
      <c r="C1909" s="2" t="s">
        <v>80</v>
      </c>
      <c r="D1909" s="2" t="s">
        <v>36</v>
      </c>
      <c r="E1909" s="2" t="s">
        <v>716</v>
      </c>
      <c r="F1909" s="2" t="s">
        <v>294</v>
      </c>
      <c r="G1909" s="2">
        <v>913</v>
      </c>
      <c r="H1909" s="2">
        <v>5520</v>
      </c>
      <c r="J1909" s="2" t="s">
        <v>40</v>
      </c>
      <c r="K1909" s="2" t="s">
        <v>41</v>
      </c>
      <c r="L1909" s="2" t="str">
        <f t="shared" si="58"/>
        <v>Cine</v>
      </c>
      <c r="M1909" s="2" t="str">
        <f t="shared" si="59"/>
        <v>Norte</v>
      </c>
    </row>
    <row r="1910" spans="1:13" x14ac:dyDescent="0.3">
      <c r="A1910" s="7">
        <v>45354</v>
      </c>
      <c r="B1910" s="2">
        <v>12676</v>
      </c>
      <c r="C1910" s="2" t="s">
        <v>51</v>
      </c>
      <c r="D1910" s="2" t="s">
        <v>36</v>
      </c>
      <c r="E1910" s="2" t="s">
        <v>85</v>
      </c>
      <c r="F1910" s="2" t="s">
        <v>56</v>
      </c>
      <c r="G1910" s="2">
        <v>2820</v>
      </c>
      <c r="H1910" s="2">
        <v>2820</v>
      </c>
      <c r="J1910" s="2" t="s">
        <v>40</v>
      </c>
      <c r="K1910" s="2" t="s">
        <v>64</v>
      </c>
      <c r="L1910" s="2" t="str">
        <f t="shared" si="58"/>
        <v>Serie</v>
      </c>
      <c r="M1910" s="2" t="str">
        <f t="shared" si="59"/>
        <v>Centro</v>
      </c>
    </row>
    <row r="1911" spans="1:13" x14ac:dyDescent="0.3">
      <c r="A1911" s="7">
        <v>45354</v>
      </c>
      <c r="B1911" s="2">
        <v>28196</v>
      </c>
      <c r="C1911" s="2" t="s">
        <v>61</v>
      </c>
      <c r="D1911" s="2" t="s">
        <v>36</v>
      </c>
      <c r="E1911" s="2" t="s">
        <v>359</v>
      </c>
      <c r="F1911" s="2" t="s">
        <v>314</v>
      </c>
      <c r="G1911" s="2">
        <v>38</v>
      </c>
      <c r="H1911" s="2">
        <v>2400</v>
      </c>
      <c r="I1911" s="2" t="s">
        <v>39</v>
      </c>
      <c r="J1911" s="2" t="s">
        <v>49</v>
      </c>
      <c r="K1911" s="2" t="s">
        <v>68</v>
      </c>
      <c r="L1911" s="2" t="str">
        <f t="shared" si="58"/>
        <v>Serie</v>
      </c>
      <c r="M1911" s="2" t="str">
        <f t="shared" si="59"/>
        <v>Occidente/Costa</v>
      </c>
    </row>
    <row r="1912" spans="1:13" x14ac:dyDescent="0.3">
      <c r="A1912" s="7">
        <v>45352</v>
      </c>
      <c r="B1912" s="2">
        <v>34514</v>
      </c>
      <c r="C1912" s="2" t="s">
        <v>61</v>
      </c>
      <c r="D1912" s="2" t="s">
        <v>36</v>
      </c>
      <c r="E1912" s="2" t="s">
        <v>717</v>
      </c>
      <c r="F1912" s="2" t="s">
        <v>74</v>
      </c>
      <c r="G1912" s="2">
        <v>1990</v>
      </c>
      <c r="H1912" s="2">
        <v>1980</v>
      </c>
      <c r="J1912" s="2" t="s">
        <v>40</v>
      </c>
      <c r="K1912" s="2" t="s">
        <v>68</v>
      </c>
      <c r="L1912" s="2" t="str">
        <f t="shared" si="58"/>
        <v>Serie</v>
      </c>
      <c r="M1912" s="2" t="str">
        <f t="shared" si="59"/>
        <v>Occidente/Costa</v>
      </c>
    </row>
    <row r="1913" spans="1:13" x14ac:dyDescent="0.3">
      <c r="A1913" s="7">
        <v>45353</v>
      </c>
      <c r="B1913" s="2">
        <v>24201</v>
      </c>
      <c r="C1913" s="2" t="s">
        <v>94</v>
      </c>
      <c r="D1913" s="2" t="s">
        <v>36</v>
      </c>
      <c r="E1913" s="2" t="s">
        <v>718</v>
      </c>
      <c r="F1913" s="2" t="s">
        <v>165</v>
      </c>
      <c r="G1913" s="2">
        <v>4725</v>
      </c>
      <c r="H1913" s="2">
        <v>5100</v>
      </c>
      <c r="J1913" s="2" t="s">
        <v>49</v>
      </c>
      <c r="K1913" s="2" t="s">
        <v>50</v>
      </c>
      <c r="L1913" s="2" t="str">
        <f t="shared" si="58"/>
        <v>Cine</v>
      </c>
      <c r="M1913" s="2" t="str">
        <f t="shared" si="59"/>
        <v>Norte</v>
      </c>
    </row>
    <row r="1914" spans="1:13" x14ac:dyDescent="0.3">
      <c r="A1914" s="7">
        <v>45353</v>
      </c>
      <c r="B1914" s="2">
        <v>21135</v>
      </c>
      <c r="C1914" s="2" t="s">
        <v>51</v>
      </c>
      <c r="D1914" s="2" t="s">
        <v>36</v>
      </c>
      <c r="E1914" s="2" t="s">
        <v>52</v>
      </c>
      <c r="F1914" s="2" t="s">
        <v>53</v>
      </c>
      <c r="G1914" s="2">
        <v>2558</v>
      </c>
      <c r="H1914" s="2">
        <v>2580</v>
      </c>
      <c r="J1914" s="2" t="s">
        <v>40</v>
      </c>
      <c r="K1914" s="2" t="s">
        <v>68</v>
      </c>
      <c r="L1914" s="2" t="str">
        <f t="shared" si="58"/>
        <v>Serie</v>
      </c>
      <c r="M1914" s="2" t="str">
        <f t="shared" si="59"/>
        <v>Centro</v>
      </c>
    </row>
    <row r="1915" spans="1:13" x14ac:dyDescent="0.3">
      <c r="A1915" s="7">
        <v>45352</v>
      </c>
      <c r="B1915" s="2">
        <v>39950</v>
      </c>
      <c r="C1915" s="2" t="s">
        <v>51</v>
      </c>
      <c r="D1915" s="2" t="s">
        <v>36</v>
      </c>
      <c r="E1915" s="2" t="s">
        <v>208</v>
      </c>
      <c r="F1915" s="2" t="s">
        <v>56</v>
      </c>
      <c r="G1915" s="2">
        <v>2315</v>
      </c>
      <c r="H1915" s="2">
        <v>2340</v>
      </c>
      <c r="J1915" s="2" t="s">
        <v>40</v>
      </c>
      <c r="K1915" s="2" t="s">
        <v>64</v>
      </c>
      <c r="L1915" s="2" t="str">
        <f t="shared" si="58"/>
        <v>Serie</v>
      </c>
      <c r="M1915" s="2" t="str">
        <f t="shared" si="59"/>
        <v>Centro</v>
      </c>
    </row>
    <row r="1916" spans="1:13" x14ac:dyDescent="0.3">
      <c r="A1916" s="7">
        <v>45353</v>
      </c>
      <c r="B1916" s="2">
        <v>33724</v>
      </c>
      <c r="C1916" s="2" t="s">
        <v>86</v>
      </c>
      <c r="D1916" s="2" t="s">
        <v>36</v>
      </c>
      <c r="E1916" s="2" t="s">
        <v>210</v>
      </c>
      <c r="F1916" s="2" t="s">
        <v>44</v>
      </c>
      <c r="G1916" s="2">
        <v>672</v>
      </c>
      <c r="H1916" s="2">
        <v>660</v>
      </c>
      <c r="I1916" s="2" t="s">
        <v>39</v>
      </c>
      <c r="J1916" s="2" t="s">
        <v>45</v>
      </c>
      <c r="K1916" s="2" t="s">
        <v>68</v>
      </c>
      <c r="L1916" s="2" t="str">
        <f t="shared" si="58"/>
        <v>Serie</v>
      </c>
      <c r="M1916" s="2" t="str">
        <f t="shared" si="59"/>
        <v>Sur</v>
      </c>
    </row>
    <row r="1917" spans="1:13" x14ac:dyDescent="0.3">
      <c r="A1917" s="7">
        <v>45354</v>
      </c>
      <c r="B1917" s="2">
        <v>30729</v>
      </c>
      <c r="C1917" s="2" t="s">
        <v>35</v>
      </c>
      <c r="D1917" s="2" t="s">
        <v>36</v>
      </c>
      <c r="E1917" s="2" t="s">
        <v>65</v>
      </c>
      <c r="F1917" s="2" t="s">
        <v>58</v>
      </c>
      <c r="G1917" s="2">
        <v>6</v>
      </c>
      <c r="H1917" s="2">
        <v>2580</v>
      </c>
      <c r="J1917" s="2" t="s">
        <v>40</v>
      </c>
      <c r="K1917" s="2" t="s">
        <v>41</v>
      </c>
      <c r="L1917" s="2" t="str">
        <f t="shared" si="58"/>
        <v>Serie</v>
      </c>
      <c r="M1917" s="2" t="str">
        <f t="shared" si="59"/>
        <v>Norte</v>
      </c>
    </row>
    <row r="1918" spans="1:13" x14ac:dyDescent="0.3">
      <c r="A1918" s="7">
        <v>45353</v>
      </c>
      <c r="B1918" s="2">
        <v>38199</v>
      </c>
      <c r="C1918" s="2" t="s">
        <v>96</v>
      </c>
      <c r="D1918" s="2" t="s">
        <v>36</v>
      </c>
      <c r="E1918" s="2" t="s">
        <v>136</v>
      </c>
      <c r="F1918" s="2" t="s">
        <v>113</v>
      </c>
      <c r="G1918" s="2">
        <v>2610</v>
      </c>
      <c r="H1918" s="2">
        <v>2640</v>
      </c>
      <c r="I1918" s="2" t="s">
        <v>39</v>
      </c>
      <c r="J1918" s="2" t="s">
        <v>49</v>
      </c>
      <c r="K1918" s="2" t="s">
        <v>68</v>
      </c>
      <c r="L1918" s="2" t="str">
        <f t="shared" si="58"/>
        <v>Entretenimiento</v>
      </c>
      <c r="M1918" s="2" t="str">
        <f t="shared" si="59"/>
        <v>Centro</v>
      </c>
    </row>
    <row r="1919" spans="1:13" x14ac:dyDescent="0.3">
      <c r="A1919" s="7">
        <v>45354</v>
      </c>
      <c r="B1919" s="2">
        <v>21299</v>
      </c>
      <c r="C1919" s="2" t="s">
        <v>126</v>
      </c>
      <c r="D1919" s="2" t="s">
        <v>36</v>
      </c>
      <c r="E1919" s="2" t="s">
        <v>446</v>
      </c>
      <c r="F1919" s="2" t="s">
        <v>74</v>
      </c>
      <c r="G1919" s="2">
        <v>1344</v>
      </c>
      <c r="H1919" s="2">
        <v>1320</v>
      </c>
      <c r="J1919" s="2" t="s">
        <v>40</v>
      </c>
      <c r="K1919" s="2" t="s">
        <v>50</v>
      </c>
      <c r="L1919" s="2" t="str">
        <f t="shared" si="58"/>
        <v>Serie</v>
      </c>
      <c r="M1919" s="2" t="str">
        <f t="shared" si="59"/>
        <v>Occidente/Costa</v>
      </c>
    </row>
    <row r="1920" spans="1:13" x14ac:dyDescent="0.3">
      <c r="A1920" s="7">
        <v>45354</v>
      </c>
      <c r="B1920" s="2">
        <v>16872</v>
      </c>
      <c r="C1920" s="2" t="s">
        <v>51</v>
      </c>
      <c r="D1920" s="2" t="s">
        <v>36</v>
      </c>
      <c r="E1920" s="2" t="s">
        <v>210</v>
      </c>
      <c r="F1920" s="2" t="s">
        <v>44</v>
      </c>
      <c r="G1920" s="2">
        <v>61</v>
      </c>
      <c r="H1920" s="2">
        <v>660</v>
      </c>
      <c r="I1920" s="2" t="s">
        <v>39</v>
      </c>
      <c r="J1920" s="2" t="s">
        <v>45</v>
      </c>
      <c r="K1920" s="2" t="s">
        <v>64</v>
      </c>
      <c r="L1920" s="2" t="str">
        <f t="shared" si="58"/>
        <v>Serie</v>
      </c>
      <c r="M1920" s="2" t="str">
        <f t="shared" si="59"/>
        <v>Centro</v>
      </c>
    </row>
    <row r="1921" spans="1:13" x14ac:dyDescent="0.3">
      <c r="A1921" s="7">
        <v>45353</v>
      </c>
      <c r="B1921" s="2">
        <v>19998</v>
      </c>
      <c r="C1921" s="2" t="s">
        <v>51</v>
      </c>
      <c r="D1921" s="2" t="s">
        <v>36</v>
      </c>
      <c r="E1921" s="2" t="s">
        <v>85</v>
      </c>
      <c r="F1921" s="2" t="s">
        <v>56</v>
      </c>
      <c r="G1921" s="2">
        <v>86</v>
      </c>
      <c r="H1921" s="2">
        <v>2880</v>
      </c>
      <c r="J1921" s="2" t="s">
        <v>40</v>
      </c>
      <c r="K1921" s="2" t="s">
        <v>41</v>
      </c>
      <c r="L1921" s="2" t="str">
        <f t="shared" si="58"/>
        <v>Serie</v>
      </c>
      <c r="M1921" s="2" t="str">
        <f t="shared" si="59"/>
        <v>Centro</v>
      </c>
    </row>
    <row r="1922" spans="1:13" x14ac:dyDescent="0.3">
      <c r="A1922" s="7">
        <v>45354</v>
      </c>
      <c r="B1922" s="2">
        <v>39764</v>
      </c>
      <c r="C1922" s="2" t="s">
        <v>72</v>
      </c>
      <c r="D1922" s="2" t="s">
        <v>36</v>
      </c>
      <c r="E1922" s="2" t="s">
        <v>719</v>
      </c>
      <c r="F1922" s="2" t="s">
        <v>78</v>
      </c>
      <c r="G1922" s="2">
        <v>8581</v>
      </c>
      <c r="H1922" s="2">
        <v>8580</v>
      </c>
      <c r="I1922" s="2" t="s">
        <v>39</v>
      </c>
      <c r="J1922" s="2" t="s">
        <v>49</v>
      </c>
      <c r="K1922" s="2" t="s">
        <v>64</v>
      </c>
      <c r="L1922" s="2" t="str">
        <f t="shared" ref="L1922:L1985" si="60">TRIM(IFERROR(LEFT(F1922, FIND("-", F1922)-1), F1922))</f>
        <v>Cine</v>
      </c>
      <c r="M1922" s="2" t="str">
        <f t="shared" ref="M1922:M1985" si="61">IF(OR(C1922="Monterrey",C1922="Chihuahua",C1922="Saltillo",C1922="Nuevo Laredo",C1922="Reynosa",C1922="Matamoros",C1922="Parral",C1922="Nogales",C1922="Tijuana",C1922="Mexicali",C1922="Ciudad Juárez",C1922="Ciudad Juarez",C1922="Zacatecas",C1922="Tijuana"),"Norte",(
IF(OR(C1922="CDMX",C1922="Ecatepec",C1922="Ixtapaluca",C1922="Tulancingo",C1922="Pachuca",C1922="Tlaxcala",C1922="San Juan del Río",C1922="Queretaro",C1922="Celaya",C1922="Lagos de Moreno",C1922="Zapopan",C1922="Aguascalientes",C1922="Irapuato",C1922="Tala",C1922="Cuernavaca",C1922="Chimalhuacan",C1922="San Juan del Rio",C1922="San Luis Potosi"),"Centro",(
IF(OR(C1922="Acapulco",C1922="Cancún",C1922="Cancun",C1922="Chilpancingo",C1922="Oaxaca",C1922="Villahermosa",C1922="Chetumal",C1922="Campeche",C1922="Ciudad del Carmen",C1922="Coatzacoalcos",C1922="Mérida",C1922="Poza Rica",C1922="Merida"),"Sur",(
IF(OR(C1922="Manzanillo",C1922="Puerto Vallarta",C1922="Altamira",C1922="Tampico",C1922="Ensenada",C1922="Córdoba",C1922="Melchor Ocampo",C1922="Victoria", C1922="Cordoba", C1922="Orizaba"),"Occidente/Costa",
"Otros")
))
))
))</f>
        <v>Norte</v>
      </c>
    </row>
    <row r="1923" spans="1:13" x14ac:dyDescent="0.3">
      <c r="A1923" s="7">
        <v>45352</v>
      </c>
      <c r="B1923" s="2">
        <v>21297</v>
      </c>
      <c r="C1923" s="2" t="s">
        <v>51</v>
      </c>
      <c r="D1923" s="2" t="s">
        <v>36</v>
      </c>
      <c r="E1923" s="2" t="s">
        <v>83</v>
      </c>
      <c r="F1923" s="2" t="s">
        <v>53</v>
      </c>
      <c r="G1923" s="2">
        <v>2566</v>
      </c>
      <c r="H1923" s="2">
        <v>2580</v>
      </c>
      <c r="J1923" s="2" t="s">
        <v>40</v>
      </c>
      <c r="K1923" s="2" t="s">
        <v>68</v>
      </c>
      <c r="L1923" s="2" t="str">
        <f t="shared" si="60"/>
        <v>Serie</v>
      </c>
      <c r="M1923" s="2" t="str">
        <f t="shared" si="61"/>
        <v>Centro</v>
      </c>
    </row>
    <row r="1924" spans="1:13" x14ac:dyDescent="0.3">
      <c r="A1924" s="7">
        <v>45353</v>
      </c>
      <c r="B1924" s="2">
        <v>58532</v>
      </c>
      <c r="C1924" s="2" t="s">
        <v>35</v>
      </c>
      <c r="D1924" s="2" t="s">
        <v>36</v>
      </c>
      <c r="E1924" s="2" t="s">
        <v>720</v>
      </c>
      <c r="F1924" s="2" t="s">
        <v>299</v>
      </c>
      <c r="G1924" s="2">
        <v>0</v>
      </c>
      <c r="H1924" s="2">
        <v>12360</v>
      </c>
      <c r="I1924" s="2" t="s">
        <v>39</v>
      </c>
      <c r="K1924" s="2" t="s">
        <v>64</v>
      </c>
      <c r="L1924" s="2" t="str">
        <f t="shared" si="60"/>
        <v>Cine</v>
      </c>
      <c r="M1924" s="2" t="str">
        <f t="shared" si="61"/>
        <v>Norte</v>
      </c>
    </row>
    <row r="1925" spans="1:13" x14ac:dyDescent="0.3">
      <c r="A1925" s="7">
        <v>45352</v>
      </c>
      <c r="B1925" s="2">
        <v>39164</v>
      </c>
      <c r="C1925" s="2" t="s">
        <v>322</v>
      </c>
      <c r="D1925" s="2" t="s">
        <v>36</v>
      </c>
      <c r="E1925" s="2" t="s">
        <v>223</v>
      </c>
      <c r="F1925" s="2" t="s">
        <v>44</v>
      </c>
      <c r="G1925" s="2">
        <v>39</v>
      </c>
      <c r="H1925" s="2">
        <v>720</v>
      </c>
      <c r="I1925" s="2" t="s">
        <v>39</v>
      </c>
      <c r="J1925" s="2" t="s">
        <v>45</v>
      </c>
      <c r="K1925" s="2" t="s">
        <v>64</v>
      </c>
      <c r="L1925" s="2" t="str">
        <f t="shared" si="60"/>
        <v>Serie</v>
      </c>
      <c r="M1925" s="2" t="str">
        <f t="shared" si="61"/>
        <v>Sur</v>
      </c>
    </row>
    <row r="1926" spans="1:13" x14ac:dyDescent="0.3">
      <c r="A1926" s="7">
        <v>45352</v>
      </c>
      <c r="B1926" s="2">
        <v>37933</v>
      </c>
      <c r="C1926" s="2" t="s">
        <v>119</v>
      </c>
      <c r="D1926" s="2" t="s">
        <v>36</v>
      </c>
      <c r="E1926" s="2" t="s">
        <v>129</v>
      </c>
      <c r="F1926" s="2" t="s">
        <v>44</v>
      </c>
      <c r="G1926" s="2">
        <v>6</v>
      </c>
      <c r="H1926" s="2">
        <v>660</v>
      </c>
      <c r="I1926" s="2" t="s">
        <v>39</v>
      </c>
      <c r="J1926" s="2" t="s">
        <v>45</v>
      </c>
      <c r="K1926" s="2" t="s">
        <v>68</v>
      </c>
      <c r="L1926" s="2" t="str">
        <f t="shared" si="60"/>
        <v>Serie</v>
      </c>
      <c r="M1926" s="2" t="str">
        <f t="shared" si="61"/>
        <v>Centro</v>
      </c>
    </row>
    <row r="1927" spans="1:13" x14ac:dyDescent="0.3">
      <c r="A1927" s="7">
        <v>45354</v>
      </c>
      <c r="B1927" s="2">
        <v>75529</v>
      </c>
      <c r="C1927" s="2" t="s">
        <v>114</v>
      </c>
      <c r="D1927" s="2" t="s">
        <v>36</v>
      </c>
      <c r="E1927" s="2" t="s">
        <v>721</v>
      </c>
      <c r="F1927" s="2" t="s">
        <v>113</v>
      </c>
      <c r="G1927" s="2">
        <v>286</v>
      </c>
      <c r="H1927" s="2">
        <v>2580</v>
      </c>
      <c r="I1927" s="2" t="s">
        <v>39</v>
      </c>
      <c r="J1927" s="2" t="s">
        <v>49</v>
      </c>
      <c r="K1927" s="2" t="s">
        <v>50</v>
      </c>
      <c r="L1927" s="2" t="str">
        <f t="shared" si="60"/>
        <v>Entretenimiento</v>
      </c>
      <c r="M1927" s="2" t="str">
        <f t="shared" si="61"/>
        <v>Centro</v>
      </c>
    </row>
    <row r="1928" spans="1:13" x14ac:dyDescent="0.3">
      <c r="A1928" s="7">
        <v>45353</v>
      </c>
      <c r="B1928" s="2">
        <v>30909</v>
      </c>
      <c r="C1928" s="2" t="s">
        <v>86</v>
      </c>
      <c r="D1928" s="2" t="s">
        <v>36</v>
      </c>
      <c r="E1928" s="2" t="s">
        <v>287</v>
      </c>
      <c r="F1928" s="2" t="s">
        <v>58</v>
      </c>
      <c r="G1928" s="2">
        <v>2147</v>
      </c>
      <c r="H1928" s="2">
        <v>2640</v>
      </c>
      <c r="J1928" s="2" t="s">
        <v>40</v>
      </c>
      <c r="K1928" s="2" t="s">
        <v>50</v>
      </c>
      <c r="L1928" s="2" t="str">
        <f t="shared" si="60"/>
        <v>Serie</v>
      </c>
      <c r="M1928" s="2" t="str">
        <f t="shared" si="61"/>
        <v>Sur</v>
      </c>
    </row>
    <row r="1929" spans="1:13" x14ac:dyDescent="0.3">
      <c r="A1929" s="7">
        <v>45353</v>
      </c>
      <c r="B1929" s="2">
        <v>19970</v>
      </c>
      <c r="C1929" s="2" t="s">
        <v>51</v>
      </c>
      <c r="D1929" s="2" t="s">
        <v>36</v>
      </c>
      <c r="E1929" s="2" t="s">
        <v>497</v>
      </c>
      <c r="F1929" s="2" t="s">
        <v>225</v>
      </c>
      <c r="G1929" s="2">
        <v>3</v>
      </c>
      <c r="H1929" s="2">
        <v>60</v>
      </c>
      <c r="J1929" s="2" t="s">
        <v>40</v>
      </c>
      <c r="K1929" s="2" t="s">
        <v>50</v>
      </c>
      <c r="L1929" s="2" t="str">
        <f t="shared" si="60"/>
        <v>Serie</v>
      </c>
      <c r="M1929" s="2" t="str">
        <f t="shared" si="61"/>
        <v>Centro</v>
      </c>
    </row>
    <row r="1930" spans="1:13" x14ac:dyDescent="0.3">
      <c r="A1930" s="7">
        <v>45353</v>
      </c>
      <c r="B1930" s="2">
        <v>28733</v>
      </c>
      <c r="C1930" s="2" t="s">
        <v>51</v>
      </c>
      <c r="D1930" s="2" t="s">
        <v>36</v>
      </c>
      <c r="E1930" s="2" t="s">
        <v>309</v>
      </c>
      <c r="F1930" s="2" t="s">
        <v>58</v>
      </c>
      <c r="G1930" s="2">
        <v>71</v>
      </c>
      <c r="H1930" s="2">
        <v>2760</v>
      </c>
      <c r="J1930" s="2" t="s">
        <v>40</v>
      </c>
      <c r="K1930" s="2" t="s">
        <v>50</v>
      </c>
      <c r="L1930" s="2" t="str">
        <f t="shared" si="60"/>
        <v>Serie</v>
      </c>
      <c r="M1930" s="2" t="str">
        <f t="shared" si="61"/>
        <v>Centro</v>
      </c>
    </row>
    <row r="1931" spans="1:13" x14ac:dyDescent="0.3">
      <c r="A1931" s="7">
        <v>45354</v>
      </c>
      <c r="B1931" s="2">
        <v>11704</v>
      </c>
      <c r="C1931" s="2" t="s">
        <v>51</v>
      </c>
      <c r="D1931" s="2" t="s">
        <v>36</v>
      </c>
      <c r="E1931" s="2" t="s">
        <v>249</v>
      </c>
      <c r="F1931" s="2" t="s">
        <v>250</v>
      </c>
      <c r="G1931" s="2">
        <v>2442</v>
      </c>
      <c r="H1931" s="2">
        <v>2520</v>
      </c>
      <c r="J1931" s="2" t="s">
        <v>40</v>
      </c>
      <c r="K1931" s="2" t="s">
        <v>68</v>
      </c>
      <c r="L1931" s="2" t="str">
        <f t="shared" si="60"/>
        <v>Serie</v>
      </c>
      <c r="M1931" s="2" t="str">
        <f t="shared" si="61"/>
        <v>Centro</v>
      </c>
    </row>
    <row r="1932" spans="1:13" x14ac:dyDescent="0.3">
      <c r="A1932" s="7">
        <v>45354</v>
      </c>
      <c r="B1932" s="2">
        <v>50661</v>
      </c>
      <c r="C1932" s="2" t="s">
        <v>94</v>
      </c>
      <c r="D1932" s="2" t="s">
        <v>36</v>
      </c>
      <c r="E1932" s="2" t="s">
        <v>399</v>
      </c>
      <c r="F1932" s="2" t="s">
        <v>113</v>
      </c>
      <c r="G1932" s="2">
        <v>16</v>
      </c>
      <c r="H1932" s="2">
        <v>1680</v>
      </c>
      <c r="J1932" s="2" t="s">
        <v>40</v>
      </c>
      <c r="K1932" s="2" t="s">
        <v>41</v>
      </c>
      <c r="L1932" s="2" t="str">
        <f t="shared" si="60"/>
        <v>Entretenimiento</v>
      </c>
      <c r="M1932" s="2" t="str">
        <f t="shared" si="61"/>
        <v>Norte</v>
      </c>
    </row>
    <row r="1933" spans="1:13" x14ac:dyDescent="0.3">
      <c r="A1933" s="7">
        <v>45353</v>
      </c>
      <c r="B1933" s="2">
        <v>28611</v>
      </c>
      <c r="C1933" s="2" t="s">
        <v>72</v>
      </c>
      <c r="D1933" s="2" t="s">
        <v>36</v>
      </c>
      <c r="E1933" s="2" t="s">
        <v>399</v>
      </c>
      <c r="F1933" s="2" t="s">
        <v>113</v>
      </c>
      <c r="G1933" s="2">
        <v>151</v>
      </c>
      <c r="H1933" s="2">
        <v>1620</v>
      </c>
      <c r="J1933" s="2" t="s">
        <v>40</v>
      </c>
      <c r="K1933" s="2" t="s">
        <v>41</v>
      </c>
      <c r="L1933" s="2" t="str">
        <f t="shared" si="60"/>
        <v>Entretenimiento</v>
      </c>
      <c r="M1933" s="2" t="str">
        <f t="shared" si="61"/>
        <v>Norte</v>
      </c>
    </row>
    <row r="1934" spans="1:13" x14ac:dyDescent="0.3">
      <c r="A1934" s="7">
        <v>45353</v>
      </c>
      <c r="B1934" s="2">
        <v>80291</v>
      </c>
      <c r="C1934" s="2" t="s">
        <v>80</v>
      </c>
      <c r="D1934" s="2" t="s">
        <v>36</v>
      </c>
      <c r="E1934" s="2" t="s">
        <v>67</v>
      </c>
      <c r="F1934" s="2" t="s">
        <v>56</v>
      </c>
      <c r="G1934" s="2">
        <v>945</v>
      </c>
      <c r="H1934" s="2">
        <v>2700</v>
      </c>
      <c r="J1934" s="2" t="s">
        <v>40</v>
      </c>
      <c r="K1934" s="2" t="s">
        <v>68</v>
      </c>
      <c r="L1934" s="2" t="str">
        <f t="shared" si="60"/>
        <v>Serie</v>
      </c>
      <c r="M1934" s="2" t="str">
        <f t="shared" si="61"/>
        <v>Norte</v>
      </c>
    </row>
    <row r="1935" spans="1:13" x14ac:dyDescent="0.3">
      <c r="A1935" s="7">
        <v>45355</v>
      </c>
      <c r="B1935" s="2">
        <v>36464</v>
      </c>
      <c r="C1935" s="2" t="s">
        <v>51</v>
      </c>
      <c r="D1935" s="2" t="s">
        <v>36</v>
      </c>
      <c r="E1935" s="2" t="s">
        <v>85</v>
      </c>
      <c r="F1935" s="2" t="s">
        <v>56</v>
      </c>
      <c r="G1935" s="2">
        <v>2681</v>
      </c>
      <c r="H1935" s="2">
        <v>2820</v>
      </c>
      <c r="J1935" s="2" t="s">
        <v>40</v>
      </c>
      <c r="K1935" s="2" t="s">
        <v>41</v>
      </c>
      <c r="L1935" s="2" t="str">
        <f t="shared" si="60"/>
        <v>Serie</v>
      </c>
      <c r="M1935" s="2" t="str">
        <f t="shared" si="61"/>
        <v>Centro</v>
      </c>
    </row>
    <row r="1936" spans="1:13" x14ac:dyDescent="0.3">
      <c r="A1936" s="7">
        <v>45354</v>
      </c>
      <c r="B1936" s="2">
        <v>27649</v>
      </c>
      <c r="C1936" s="2" t="s">
        <v>72</v>
      </c>
      <c r="D1936" s="2" t="s">
        <v>36</v>
      </c>
      <c r="E1936" s="2" t="s">
        <v>359</v>
      </c>
      <c r="F1936" s="2" t="s">
        <v>314</v>
      </c>
      <c r="G1936" s="2">
        <v>5</v>
      </c>
      <c r="H1936" s="2">
        <v>2400</v>
      </c>
      <c r="I1936" s="2" t="s">
        <v>39</v>
      </c>
      <c r="J1936" s="2" t="s">
        <v>49</v>
      </c>
      <c r="K1936" s="2" t="s">
        <v>50</v>
      </c>
      <c r="L1936" s="2" t="str">
        <f t="shared" si="60"/>
        <v>Serie</v>
      </c>
      <c r="M1936" s="2" t="str">
        <f t="shared" si="61"/>
        <v>Norte</v>
      </c>
    </row>
    <row r="1937" spans="1:13" x14ac:dyDescent="0.3">
      <c r="A1937" s="7">
        <v>45352</v>
      </c>
      <c r="B1937" s="2">
        <v>37710</v>
      </c>
      <c r="C1937" s="2" t="s">
        <v>54</v>
      </c>
      <c r="D1937" s="2" t="s">
        <v>36</v>
      </c>
      <c r="E1937" s="2" t="s">
        <v>722</v>
      </c>
      <c r="F1937" s="2" t="s">
        <v>314</v>
      </c>
      <c r="G1937" s="2">
        <v>2430</v>
      </c>
      <c r="H1937" s="2">
        <v>2520</v>
      </c>
      <c r="I1937" s="2" t="s">
        <v>39</v>
      </c>
      <c r="J1937" s="2" t="s">
        <v>49</v>
      </c>
      <c r="K1937" s="2" t="s">
        <v>41</v>
      </c>
      <c r="L1937" s="2" t="str">
        <f t="shared" si="60"/>
        <v>Serie</v>
      </c>
      <c r="M1937" s="2" t="str">
        <f t="shared" si="61"/>
        <v>Sur</v>
      </c>
    </row>
    <row r="1938" spans="1:13" x14ac:dyDescent="0.3">
      <c r="A1938" s="7">
        <v>45355</v>
      </c>
      <c r="B1938" s="2">
        <v>79162</v>
      </c>
      <c r="C1938" s="2" t="s">
        <v>235</v>
      </c>
      <c r="D1938" s="2" t="s">
        <v>36</v>
      </c>
      <c r="E1938" s="2" t="s">
        <v>67</v>
      </c>
      <c r="F1938" s="2" t="s">
        <v>56</v>
      </c>
      <c r="G1938" s="2">
        <v>2581</v>
      </c>
      <c r="H1938" s="2">
        <v>2580</v>
      </c>
      <c r="J1938" s="2" t="s">
        <v>40</v>
      </c>
      <c r="K1938" s="2" t="s">
        <v>41</v>
      </c>
      <c r="L1938" s="2" t="str">
        <f t="shared" si="60"/>
        <v>Serie</v>
      </c>
      <c r="M1938" s="2" t="str">
        <f t="shared" si="61"/>
        <v>Centro</v>
      </c>
    </row>
    <row r="1939" spans="1:13" x14ac:dyDescent="0.3">
      <c r="A1939" s="7">
        <v>45354</v>
      </c>
      <c r="B1939" s="2">
        <v>24984</v>
      </c>
      <c r="C1939" s="2" t="s">
        <v>51</v>
      </c>
      <c r="D1939" s="2" t="s">
        <v>62</v>
      </c>
      <c r="E1939" s="2" t="s">
        <v>186</v>
      </c>
      <c r="F1939" s="2" t="s">
        <v>184</v>
      </c>
      <c r="G1939" s="2">
        <v>719</v>
      </c>
      <c r="H1939" s="2">
        <v>2820</v>
      </c>
      <c r="I1939" s="2" t="s">
        <v>39</v>
      </c>
      <c r="J1939" s="2" t="s">
        <v>49</v>
      </c>
      <c r="K1939" s="2" t="s">
        <v>68</v>
      </c>
      <c r="L1939" s="2" t="str">
        <f t="shared" si="60"/>
        <v>Serie</v>
      </c>
      <c r="M1939" s="2" t="str">
        <f t="shared" si="61"/>
        <v>Centro</v>
      </c>
    </row>
    <row r="1940" spans="1:13" x14ac:dyDescent="0.3">
      <c r="A1940" s="7">
        <v>45352</v>
      </c>
      <c r="B1940" s="2">
        <v>27204</v>
      </c>
      <c r="C1940" s="2" t="s">
        <v>137</v>
      </c>
      <c r="D1940" s="2" t="s">
        <v>36</v>
      </c>
      <c r="E1940" s="2" t="s">
        <v>309</v>
      </c>
      <c r="F1940" s="2" t="s">
        <v>58</v>
      </c>
      <c r="G1940" s="2">
        <v>2050</v>
      </c>
      <c r="H1940" s="2">
        <v>2700</v>
      </c>
      <c r="J1940" s="2" t="s">
        <v>40</v>
      </c>
      <c r="K1940" s="2" t="s">
        <v>41</v>
      </c>
      <c r="L1940" s="2" t="str">
        <f t="shared" si="60"/>
        <v>Serie</v>
      </c>
      <c r="M1940" s="2" t="str">
        <f t="shared" si="61"/>
        <v>Norte</v>
      </c>
    </row>
    <row r="1941" spans="1:13" x14ac:dyDescent="0.3">
      <c r="A1941" s="7">
        <v>45354</v>
      </c>
      <c r="B1941" s="2">
        <v>54402</v>
      </c>
      <c r="C1941" s="2" t="s">
        <v>35</v>
      </c>
      <c r="D1941" s="2" t="s">
        <v>36</v>
      </c>
      <c r="E1941" s="2" t="s">
        <v>218</v>
      </c>
      <c r="F1941" s="2" t="s">
        <v>58</v>
      </c>
      <c r="G1941" s="2">
        <v>2672</v>
      </c>
      <c r="H1941" s="2">
        <v>2700</v>
      </c>
      <c r="J1941" s="2" t="s">
        <v>40</v>
      </c>
      <c r="K1941" s="2" t="s">
        <v>64</v>
      </c>
      <c r="L1941" s="2" t="str">
        <f t="shared" si="60"/>
        <v>Serie</v>
      </c>
      <c r="M1941" s="2" t="str">
        <f t="shared" si="61"/>
        <v>Norte</v>
      </c>
    </row>
    <row r="1942" spans="1:13" x14ac:dyDescent="0.3">
      <c r="A1942" s="7">
        <v>45352</v>
      </c>
      <c r="B1942" s="2">
        <v>26824</v>
      </c>
      <c r="C1942" s="2" t="s">
        <v>151</v>
      </c>
      <c r="D1942" s="2" t="s">
        <v>36</v>
      </c>
      <c r="E1942" s="2" t="s">
        <v>347</v>
      </c>
      <c r="F1942" s="2" t="s">
        <v>44</v>
      </c>
      <c r="G1942" s="2">
        <v>0</v>
      </c>
      <c r="H1942" s="2">
        <v>900</v>
      </c>
      <c r="I1942" s="2" t="s">
        <v>150</v>
      </c>
      <c r="J1942" s="2" t="s">
        <v>49</v>
      </c>
      <c r="K1942" s="2" t="s">
        <v>50</v>
      </c>
      <c r="L1942" s="2" t="str">
        <f t="shared" si="60"/>
        <v>Serie</v>
      </c>
      <c r="M1942" s="2" t="str">
        <f t="shared" si="61"/>
        <v>Norte</v>
      </c>
    </row>
    <row r="1943" spans="1:13" x14ac:dyDescent="0.3">
      <c r="A1943" s="7">
        <v>45354</v>
      </c>
      <c r="B1943" s="2">
        <v>26751</v>
      </c>
      <c r="C1943" s="2" t="s">
        <v>51</v>
      </c>
      <c r="D1943" s="2" t="s">
        <v>36</v>
      </c>
      <c r="E1943" s="2" t="s">
        <v>228</v>
      </c>
      <c r="F1943" s="2" t="s">
        <v>56</v>
      </c>
      <c r="G1943" s="2">
        <v>147</v>
      </c>
      <c r="H1943" s="2">
        <v>2640</v>
      </c>
      <c r="J1943" s="2" t="s">
        <v>40</v>
      </c>
      <c r="K1943" s="2" t="s">
        <v>41</v>
      </c>
      <c r="L1943" s="2" t="str">
        <f t="shared" si="60"/>
        <v>Serie</v>
      </c>
      <c r="M1943" s="2" t="str">
        <f t="shared" si="61"/>
        <v>Centro</v>
      </c>
    </row>
    <row r="1944" spans="1:13" x14ac:dyDescent="0.3">
      <c r="A1944" s="7">
        <v>45352</v>
      </c>
      <c r="B1944" s="2">
        <v>57855</v>
      </c>
      <c r="C1944" s="2" t="s">
        <v>72</v>
      </c>
      <c r="D1944" s="2" t="s">
        <v>36</v>
      </c>
      <c r="E1944" s="2" t="s">
        <v>164</v>
      </c>
      <c r="F1944" s="2" t="s">
        <v>294</v>
      </c>
      <c r="G1944" s="2">
        <v>5574</v>
      </c>
      <c r="H1944" s="2">
        <v>5580</v>
      </c>
      <c r="J1944" s="2" t="s">
        <v>49</v>
      </c>
      <c r="K1944" s="2" t="s">
        <v>64</v>
      </c>
      <c r="L1944" s="2" t="str">
        <f t="shared" si="60"/>
        <v>Cine</v>
      </c>
      <c r="M1944" s="2" t="str">
        <f t="shared" si="61"/>
        <v>Norte</v>
      </c>
    </row>
    <row r="1945" spans="1:13" x14ac:dyDescent="0.3">
      <c r="A1945" s="7">
        <v>45353</v>
      </c>
      <c r="B1945" s="2">
        <v>55022</v>
      </c>
      <c r="C1945" s="2" t="s">
        <v>105</v>
      </c>
      <c r="D1945" s="2" t="s">
        <v>36</v>
      </c>
      <c r="E1945" s="2" t="s">
        <v>450</v>
      </c>
      <c r="F1945" s="2" t="s">
        <v>101</v>
      </c>
      <c r="G1945" s="2">
        <v>1306</v>
      </c>
      <c r="H1945" s="2">
        <v>1320</v>
      </c>
      <c r="J1945" s="2" t="s">
        <v>40</v>
      </c>
      <c r="K1945" s="2" t="s">
        <v>41</v>
      </c>
      <c r="L1945" s="2" t="str">
        <f t="shared" si="60"/>
        <v>Serie</v>
      </c>
      <c r="M1945" s="2" t="str">
        <f t="shared" si="61"/>
        <v>Centro</v>
      </c>
    </row>
    <row r="1946" spans="1:13" x14ac:dyDescent="0.3">
      <c r="A1946" s="7">
        <v>45354</v>
      </c>
      <c r="B1946" s="2">
        <v>24680</v>
      </c>
      <c r="C1946" s="2" t="s">
        <v>54</v>
      </c>
      <c r="D1946" s="2" t="s">
        <v>36</v>
      </c>
      <c r="E1946" s="2" t="s">
        <v>203</v>
      </c>
      <c r="F1946" s="2" t="s">
        <v>113</v>
      </c>
      <c r="G1946" s="2">
        <v>2860</v>
      </c>
      <c r="H1946" s="2">
        <v>2820</v>
      </c>
      <c r="I1946" s="2" t="s">
        <v>39</v>
      </c>
      <c r="J1946" s="2" t="s">
        <v>49</v>
      </c>
      <c r="K1946" s="2" t="s">
        <v>68</v>
      </c>
      <c r="L1946" s="2" t="str">
        <f t="shared" si="60"/>
        <v>Entretenimiento</v>
      </c>
      <c r="M1946" s="2" t="str">
        <f t="shared" si="61"/>
        <v>Sur</v>
      </c>
    </row>
    <row r="1947" spans="1:13" x14ac:dyDescent="0.3">
      <c r="A1947" s="7">
        <v>45352</v>
      </c>
      <c r="B1947" s="2">
        <v>31958</v>
      </c>
      <c r="C1947" s="2" t="s">
        <v>80</v>
      </c>
      <c r="D1947" s="2" t="s">
        <v>36</v>
      </c>
      <c r="E1947" s="2" t="s">
        <v>97</v>
      </c>
      <c r="F1947" s="2" t="s">
        <v>48</v>
      </c>
      <c r="G1947" s="2">
        <v>1140</v>
      </c>
      <c r="H1947" s="2">
        <v>1380</v>
      </c>
      <c r="J1947" s="2" t="s">
        <v>40</v>
      </c>
      <c r="K1947" s="2" t="s">
        <v>68</v>
      </c>
      <c r="L1947" s="2" t="str">
        <f t="shared" si="60"/>
        <v>Serie</v>
      </c>
      <c r="M1947" s="2" t="str">
        <f t="shared" si="61"/>
        <v>Norte</v>
      </c>
    </row>
    <row r="1948" spans="1:13" x14ac:dyDescent="0.3">
      <c r="A1948" s="7">
        <v>45352</v>
      </c>
      <c r="B1948" s="2">
        <v>22350</v>
      </c>
      <c r="C1948" s="2" t="s">
        <v>90</v>
      </c>
      <c r="D1948" s="2" t="s">
        <v>36</v>
      </c>
      <c r="E1948" s="2" t="s">
        <v>230</v>
      </c>
      <c r="F1948" s="2" t="s">
        <v>221</v>
      </c>
      <c r="G1948" s="2">
        <v>75</v>
      </c>
      <c r="H1948" s="2">
        <v>5160</v>
      </c>
      <c r="J1948" s="2" t="s">
        <v>40</v>
      </c>
      <c r="K1948" s="2" t="s">
        <v>68</v>
      </c>
      <c r="L1948" s="2" t="str">
        <f t="shared" si="60"/>
        <v>Cine</v>
      </c>
      <c r="M1948" s="2" t="str">
        <f t="shared" si="61"/>
        <v>Centro</v>
      </c>
    </row>
    <row r="1949" spans="1:13" x14ac:dyDescent="0.3">
      <c r="A1949" s="7">
        <v>45355</v>
      </c>
      <c r="B1949" s="2">
        <v>91873</v>
      </c>
      <c r="C1949" s="2" t="s">
        <v>80</v>
      </c>
      <c r="D1949" s="2" t="s">
        <v>36</v>
      </c>
      <c r="E1949" s="2" t="s">
        <v>185</v>
      </c>
      <c r="F1949" s="2" t="s">
        <v>48</v>
      </c>
      <c r="G1949" s="2">
        <v>1390</v>
      </c>
      <c r="H1949" s="2">
        <v>1380</v>
      </c>
      <c r="I1949" s="2" t="s">
        <v>39</v>
      </c>
      <c r="J1949" s="2" t="s">
        <v>49</v>
      </c>
      <c r="K1949" s="2" t="s">
        <v>68</v>
      </c>
      <c r="L1949" s="2" t="str">
        <f t="shared" si="60"/>
        <v>Serie</v>
      </c>
      <c r="M1949" s="2" t="str">
        <f t="shared" si="61"/>
        <v>Norte</v>
      </c>
    </row>
    <row r="1950" spans="1:13" x14ac:dyDescent="0.3">
      <c r="A1950" s="7">
        <v>45354</v>
      </c>
      <c r="B1950" s="2">
        <v>37020</v>
      </c>
      <c r="C1950" s="2" t="s">
        <v>119</v>
      </c>
      <c r="D1950" s="2" t="s">
        <v>36</v>
      </c>
      <c r="E1950" s="2" t="s">
        <v>359</v>
      </c>
      <c r="F1950" s="2" t="s">
        <v>314</v>
      </c>
      <c r="G1950" s="2">
        <v>5</v>
      </c>
      <c r="H1950" s="2">
        <v>2400</v>
      </c>
      <c r="I1950" s="2" t="s">
        <v>39</v>
      </c>
      <c r="J1950" s="2" t="s">
        <v>49</v>
      </c>
      <c r="K1950" s="2" t="s">
        <v>41</v>
      </c>
      <c r="L1950" s="2" t="str">
        <f t="shared" si="60"/>
        <v>Serie</v>
      </c>
      <c r="M1950" s="2" t="str">
        <f t="shared" si="61"/>
        <v>Centro</v>
      </c>
    </row>
    <row r="1951" spans="1:13" x14ac:dyDescent="0.3">
      <c r="A1951" s="7">
        <v>45352</v>
      </c>
      <c r="B1951" s="2">
        <v>21248</v>
      </c>
      <c r="C1951" s="2" t="s">
        <v>257</v>
      </c>
      <c r="D1951" s="2" t="s">
        <v>36</v>
      </c>
      <c r="E1951" s="2" t="s">
        <v>236</v>
      </c>
      <c r="F1951" s="2" t="s">
        <v>58</v>
      </c>
      <c r="G1951" s="2">
        <v>2582</v>
      </c>
      <c r="H1951" s="2">
        <v>2580</v>
      </c>
      <c r="J1951" s="2" t="s">
        <v>40</v>
      </c>
      <c r="K1951" s="2" t="s">
        <v>64</v>
      </c>
      <c r="L1951" s="2" t="str">
        <f t="shared" si="60"/>
        <v>Serie</v>
      </c>
      <c r="M1951" s="2" t="str">
        <f t="shared" si="61"/>
        <v>Sur</v>
      </c>
    </row>
    <row r="1952" spans="1:13" x14ac:dyDescent="0.3">
      <c r="A1952" s="7">
        <v>45355</v>
      </c>
      <c r="B1952" s="2">
        <v>20450</v>
      </c>
      <c r="C1952" s="2" t="s">
        <v>137</v>
      </c>
      <c r="D1952" s="2" t="s">
        <v>36</v>
      </c>
      <c r="E1952" s="2" t="s">
        <v>196</v>
      </c>
      <c r="F1952" s="2" t="s">
        <v>56</v>
      </c>
      <c r="G1952" s="2">
        <v>2557</v>
      </c>
      <c r="H1952" s="2">
        <v>2580</v>
      </c>
      <c r="J1952" s="2" t="s">
        <v>40</v>
      </c>
      <c r="K1952" s="2" t="s">
        <v>68</v>
      </c>
      <c r="L1952" s="2" t="str">
        <f t="shared" si="60"/>
        <v>Serie</v>
      </c>
      <c r="M1952" s="2" t="str">
        <f t="shared" si="61"/>
        <v>Norte</v>
      </c>
    </row>
    <row r="1953" spans="1:13" x14ac:dyDescent="0.3">
      <c r="A1953" s="7">
        <v>45352</v>
      </c>
      <c r="B1953" s="2">
        <v>34446</v>
      </c>
      <c r="C1953" s="2" t="s">
        <v>548</v>
      </c>
      <c r="D1953" s="2" t="s">
        <v>36</v>
      </c>
      <c r="E1953" s="2" t="s">
        <v>43</v>
      </c>
      <c r="F1953" s="2" t="s">
        <v>48</v>
      </c>
      <c r="G1953" s="2">
        <v>19</v>
      </c>
      <c r="H1953" s="2">
        <v>720</v>
      </c>
      <c r="I1953" s="2" t="s">
        <v>39</v>
      </c>
      <c r="J1953" s="2" t="s">
        <v>45</v>
      </c>
      <c r="K1953" s="2" t="s">
        <v>68</v>
      </c>
      <c r="L1953" s="2" t="str">
        <f t="shared" si="60"/>
        <v>Serie</v>
      </c>
      <c r="M1953" s="2" t="str">
        <f t="shared" si="61"/>
        <v>Centro</v>
      </c>
    </row>
    <row r="1954" spans="1:13" x14ac:dyDescent="0.3">
      <c r="A1954" s="7">
        <v>45354</v>
      </c>
      <c r="B1954" s="2">
        <v>28125</v>
      </c>
      <c r="C1954" s="2" t="s">
        <v>295</v>
      </c>
      <c r="D1954" s="2" t="s">
        <v>36</v>
      </c>
      <c r="E1954" s="2" t="s">
        <v>723</v>
      </c>
      <c r="F1954" s="2" t="s">
        <v>299</v>
      </c>
      <c r="G1954" s="2">
        <v>5684</v>
      </c>
      <c r="H1954" s="2">
        <v>5940</v>
      </c>
      <c r="J1954" s="2" t="s">
        <v>49</v>
      </c>
      <c r="K1954" s="2" t="s">
        <v>64</v>
      </c>
      <c r="L1954" s="2" t="str">
        <f t="shared" si="60"/>
        <v>Cine</v>
      </c>
      <c r="M1954" s="2" t="str">
        <f t="shared" si="61"/>
        <v>Norte</v>
      </c>
    </row>
    <row r="1955" spans="1:13" x14ac:dyDescent="0.3">
      <c r="A1955" s="7">
        <v>45352</v>
      </c>
      <c r="B1955" s="2">
        <v>21646</v>
      </c>
      <c r="C1955" s="2" t="s">
        <v>72</v>
      </c>
      <c r="D1955" s="2" t="s">
        <v>36</v>
      </c>
      <c r="E1955" s="2" t="s">
        <v>724</v>
      </c>
      <c r="F1955" s="2" t="s">
        <v>60</v>
      </c>
      <c r="G1955" s="2">
        <v>5468</v>
      </c>
      <c r="H1955" s="2">
        <v>7860</v>
      </c>
      <c r="J1955" s="2" t="s">
        <v>49</v>
      </c>
      <c r="K1955" s="2" t="s">
        <v>68</v>
      </c>
      <c r="L1955" s="2" t="str">
        <f t="shared" si="60"/>
        <v>Cine</v>
      </c>
      <c r="M1955" s="2" t="str">
        <f t="shared" si="61"/>
        <v>Norte</v>
      </c>
    </row>
    <row r="1956" spans="1:13" x14ac:dyDescent="0.3">
      <c r="A1956" s="7">
        <v>45352</v>
      </c>
      <c r="B1956" s="2">
        <v>15398</v>
      </c>
      <c r="C1956" s="2" t="s">
        <v>51</v>
      </c>
      <c r="D1956" s="2" t="s">
        <v>36</v>
      </c>
      <c r="E1956" s="2" t="s">
        <v>67</v>
      </c>
      <c r="F1956" s="2" t="s">
        <v>56</v>
      </c>
      <c r="G1956" s="2">
        <v>19</v>
      </c>
      <c r="H1956" s="2">
        <v>2580</v>
      </c>
      <c r="J1956" s="2" t="s">
        <v>40</v>
      </c>
      <c r="K1956" s="2" t="s">
        <v>68</v>
      </c>
      <c r="L1956" s="2" t="str">
        <f t="shared" si="60"/>
        <v>Serie</v>
      </c>
      <c r="M1956" s="2" t="str">
        <f t="shared" si="61"/>
        <v>Centro</v>
      </c>
    </row>
    <row r="1957" spans="1:13" x14ac:dyDescent="0.3">
      <c r="A1957" s="7">
        <v>45352</v>
      </c>
      <c r="B1957" s="2">
        <v>81157</v>
      </c>
      <c r="C1957" s="2" t="s">
        <v>137</v>
      </c>
      <c r="D1957" s="2" t="s">
        <v>36</v>
      </c>
      <c r="E1957" s="2" t="s">
        <v>138</v>
      </c>
      <c r="F1957" s="2" t="s">
        <v>74</v>
      </c>
      <c r="G1957" s="2">
        <v>229</v>
      </c>
      <c r="H1957" s="2">
        <v>2580</v>
      </c>
      <c r="J1957" s="2" t="s">
        <v>49</v>
      </c>
      <c r="K1957" s="2" t="s">
        <v>50</v>
      </c>
      <c r="L1957" s="2" t="str">
        <f t="shared" si="60"/>
        <v>Serie</v>
      </c>
      <c r="M1957" s="2" t="str">
        <f t="shared" si="61"/>
        <v>Norte</v>
      </c>
    </row>
    <row r="1958" spans="1:13" x14ac:dyDescent="0.3">
      <c r="A1958" s="7">
        <v>45354</v>
      </c>
      <c r="B1958" s="2">
        <v>21639</v>
      </c>
      <c r="C1958" s="2" t="s">
        <v>35</v>
      </c>
      <c r="D1958" s="2" t="s">
        <v>36</v>
      </c>
      <c r="E1958" s="2" t="s">
        <v>79</v>
      </c>
      <c r="F1958" s="2" t="s">
        <v>58</v>
      </c>
      <c r="G1958" s="2">
        <v>2487</v>
      </c>
      <c r="H1958" s="2">
        <v>2520</v>
      </c>
      <c r="J1958" s="2" t="s">
        <v>40</v>
      </c>
      <c r="K1958" s="2" t="s">
        <v>68</v>
      </c>
      <c r="L1958" s="2" t="str">
        <f t="shared" si="60"/>
        <v>Serie</v>
      </c>
      <c r="M1958" s="2" t="str">
        <f t="shared" si="61"/>
        <v>Norte</v>
      </c>
    </row>
    <row r="1959" spans="1:13" x14ac:dyDescent="0.3">
      <c r="A1959" s="7">
        <v>45354</v>
      </c>
      <c r="B1959" s="2">
        <v>12615</v>
      </c>
      <c r="C1959" s="2" t="s">
        <v>51</v>
      </c>
      <c r="D1959" s="2" t="s">
        <v>36</v>
      </c>
      <c r="E1959" s="2" t="s">
        <v>229</v>
      </c>
      <c r="F1959" s="2" t="s">
        <v>58</v>
      </c>
      <c r="G1959" s="2">
        <v>315</v>
      </c>
      <c r="H1959" s="2">
        <v>2460</v>
      </c>
      <c r="J1959" s="2" t="s">
        <v>40</v>
      </c>
      <c r="K1959" s="2" t="s">
        <v>50</v>
      </c>
      <c r="L1959" s="2" t="str">
        <f t="shared" si="60"/>
        <v>Serie</v>
      </c>
      <c r="M1959" s="2" t="str">
        <f t="shared" si="61"/>
        <v>Centro</v>
      </c>
    </row>
    <row r="1960" spans="1:13" x14ac:dyDescent="0.3">
      <c r="A1960" s="7">
        <v>45352</v>
      </c>
      <c r="B1960" s="2">
        <v>24302</v>
      </c>
      <c r="C1960" s="2" t="s">
        <v>80</v>
      </c>
      <c r="D1960" s="2" t="s">
        <v>36</v>
      </c>
      <c r="E1960" s="2" t="s">
        <v>67</v>
      </c>
      <c r="F1960" s="2" t="s">
        <v>56</v>
      </c>
      <c r="G1960" s="2">
        <v>2547</v>
      </c>
      <c r="H1960" s="2">
        <v>2580</v>
      </c>
      <c r="J1960" s="2" t="s">
        <v>40</v>
      </c>
      <c r="K1960" s="2" t="s">
        <v>41</v>
      </c>
      <c r="L1960" s="2" t="str">
        <f t="shared" si="60"/>
        <v>Serie</v>
      </c>
      <c r="M1960" s="2" t="str">
        <f t="shared" si="61"/>
        <v>Norte</v>
      </c>
    </row>
    <row r="1961" spans="1:13" x14ac:dyDescent="0.3">
      <c r="A1961" s="7">
        <v>45353</v>
      </c>
      <c r="B1961" s="2">
        <v>25981</v>
      </c>
      <c r="C1961" s="2" t="s">
        <v>105</v>
      </c>
      <c r="D1961" s="2" t="s">
        <v>36</v>
      </c>
      <c r="E1961" s="2" t="s">
        <v>460</v>
      </c>
      <c r="F1961" s="2" t="s">
        <v>58</v>
      </c>
      <c r="G1961" s="2">
        <v>7</v>
      </c>
      <c r="H1961" s="2">
        <v>2400</v>
      </c>
      <c r="J1961" s="2" t="s">
        <v>40</v>
      </c>
      <c r="K1961" s="2" t="s">
        <v>50</v>
      </c>
      <c r="L1961" s="2" t="str">
        <f t="shared" si="60"/>
        <v>Serie</v>
      </c>
      <c r="M1961" s="2" t="str">
        <f t="shared" si="61"/>
        <v>Centro</v>
      </c>
    </row>
    <row r="1962" spans="1:13" x14ac:dyDescent="0.3">
      <c r="A1962" s="7">
        <v>45353</v>
      </c>
      <c r="B1962" s="2">
        <v>14170</v>
      </c>
      <c r="C1962" s="2" t="s">
        <v>51</v>
      </c>
      <c r="D1962" s="2" t="s">
        <v>36</v>
      </c>
      <c r="E1962" s="2" t="s">
        <v>75</v>
      </c>
      <c r="F1962" s="2" t="s">
        <v>58</v>
      </c>
      <c r="G1962" s="2">
        <v>2360</v>
      </c>
      <c r="H1962" s="2">
        <v>2520</v>
      </c>
      <c r="J1962" s="2" t="s">
        <v>40</v>
      </c>
      <c r="K1962" s="2" t="s">
        <v>64</v>
      </c>
      <c r="L1962" s="2" t="str">
        <f t="shared" si="60"/>
        <v>Serie</v>
      </c>
      <c r="M1962" s="2" t="str">
        <f t="shared" si="61"/>
        <v>Centro</v>
      </c>
    </row>
    <row r="1963" spans="1:13" x14ac:dyDescent="0.3">
      <c r="A1963" s="7">
        <v>45352</v>
      </c>
      <c r="B1963" s="2">
        <v>36873</v>
      </c>
      <c r="C1963" s="2" t="s">
        <v>80</v>
      </c>
      <c r="D1963" s="2" t="s">
        <v>36</v>
      </c>
      <c r="E1963" s="2" t="s">
        <v>725</v>
      </c>
      <c r="F1963" s="2" t="s">
        <v>403</v>
      </c>
      <c r="G1963" s="2">
        <v>1461</v>
      </c>
      <c r="H1963" s="2">
        <v>3540</v>
      </c>
      <c r="I1963" s="2" t="s">
        <v>39</v>
      </c>
      <c r="J1963" s="2" t="s">
        <v>40</v>
      </c>
      <c r="K1963" s="2" t="s">
        <v>41</v>
      </c>
      <c r="L1963" s="2" t="str">
        <f t="shared" si="60"/>
        <v>Serie</v>
      </c>
      <c r="M1963" s="2" t="str">
        <f t="shared" si="61"/>
        <v>Norte</v>
      </c>
    </row>
    <row r="1964" spans="1:13" x14ac:dyDescent="0.3">
      <c r="A1964" s="7">
        <v>45352</v>
      </c>
      <c r="B1964" s="2">
        <v>35580</v>
      </c>
      <c r="C1964" s="2" t="s">
        <v>35</v>
      </c>
      <c r="D1964" s="2" t="s">
        <v>36</v>
      </c>
      <c r="E1964" s="2" t="s">
        <v>726</v>
      </c>
      <c r="F1964" s="2" t="s">
        <v>109</v>
      </c>
      <c r="G1964" s="2">
        <v>209</v>
      </c>
      <c r="H1964" s="2">
        <v>5460</v>
      </c>
      <c r="I1964" s="2" t="s">
        <v>39</v>
      </c>
      <c r="J1964" s="2" t="s">
        <v>49</v>
      </c>
      <c r="K1964" s="2" t="s">
        <v>50</v>
      </c>
      <c r="L1964" s="2" t="str">
        <f t="shared" si="60"/>
        <v>Cine</v>
      </c>
      <c r="M1964" s="2" t="str">
        <f t="shared" si="61"/>
        <v>Norte</v>
      </c>
    </row>
    <row r="1965" spans="1:13" x14ac:dyDescent="0.3">
      <c r="A1965" s="7">
        <v>45354</v>
      </c>
      <c r="B1965" s="2">
        <v>25067</v>
      </c>
      <c r="C1965" s="2" t="s">
        <v>597</v>
      </c>
      <c r="D1965" s="2" t="s">
        <v>36</v>
      </c>
      <c r="E1965" s="2" t="s">
        <v>612</v>
      </c>
      <c r="F1965" s="2" t="s">
        <v>58</v>
      </c>
      <c r="G1965" s="2">
        <v>2603</v>
      </c>
      <c r="H1965" s="2">
        <v>2580</v>
      </c>
      <c r="J1965" s="2" t="s">
        <v>40</v>
      </c>
      <c r="K1965" s="2" t="s">
        <v>68</v>
      </c>
      <c r="L1965" s="2" t="str">
        <f t="shared" si="60"/>
        <v>Serie</v>
      </c>
      <c r="M1965" s="2" t="str">
        <f t="shared" si="61"/>
        <v>Centro</v>
      </c>
    </row>
    <row r="1966" spans="1:13" x14ac:dyDescent="0.3">
      <c r="A1966" s="7">
        <v>45353</v>
      </c>
      <c r="B1966" s="2">
        <v>37391</v>
      </c>
      <c r="C1966" s="2" t="s">
        <v>51</v>
      </c>
      <c r="D1966" s="2" t="s">
        <v>62</v>
      </c>
      <c r="E1966" s="2" t="s">
        <v>727</v>
      </c>
      <c r="F1966" s="2" t="s">
        <v>641</v>
      </c>
      <c r="G1966" s="2">
        <v>1496</v>
      </c>
      <c r="H1966" s="2">
        <v>2640</v>
      </c>
      <c r="I1966" s="2" t="s">
        <v>39</v>
      </c>
      <c r="J1966" s="2" t="s">
        <v>49</v>
      </c>
      <c r="K1966" s="2" t="s">
        <v>68</v>
      </c>
      <c r="L1966" s="2" t="str">
        <f t="shared" si="60"/>
        <v>Conocimiento</v>
      </c>
      <c r="M1966" s="2" t="str">
        <f t="shared" si="61"/>
        <v>Centro</v>
      </c>
    </row>
    <row r="1967" spans="1:13" x14ac:dyDescent="0.3">
      <c r="A1967" s="7">
        <v>45353</v>
      </c>
      <c r="B1967" s="2">
        <v>37940</v>
      </c>
      <c r="C1967" s="2" t="s">
        <v>51</v>
      </c>
      <c r="D1967" s="2" t="s">
        <v>36</v>
      </c>
      <c r="E1967" s="2" t="s">
        <v>728</v>
      </c>
      <c r="F1967" s="2" t="s">
        <v>381</v>
      </c>
      <c r="G1967" s="2">
        <v>1945</v>
      </c>
      <c r="H1967" s="2">
        <v>6000</v>
      </c>
      <c r="I1967" s="2" t="s">
        <v>39</v>
      </c>
      <c r="J1967" s="2" t="s">
        <v>49</v>
      </c>
      <c r="K1967" s="2" t="s">
        <v>41</v>
      </c>
      <c r="L1967" s="2" t="str">
        <f t="shared" si="60"/>
        <v>Cine</v>
      </c>
      <c r="M1967" s="2" t="str">
        <f t="shared" si="61"/>
        <v>Centro</v>
      </c>
    </row>
    <row r="1968" spans="1:13" x14ac:dyDescent="0.3">
      <c r="A1968" s="7">
        <v>45353</v>
      </c>
      <c r="B1968" s="2">
        <v>17340</v>
      </c>
      <c r="C1968" s="2" t="s">
        <v>51</v>
      </c>
      <c r="D1968" s="2" t="s">
        <v>36</v>
      </c>
      <c r="E1968" s="2" t="s">
        <v>608</v>
      </c>
      <c r="F1968" s="2" t="s">
        <v>56</v>
      </c>
      <c r="G1968" s="2">
        <v>3123</v>
      </c>
      <c r="H1968" s="2">
        <v>3120</v>
      </c>
      <c r="J1968" s="2" t="s">
        <v>40</v>
      </c>
      <c r="K1968" s="2" t="s">
        <v>50</v>
      </c>
      <c r="L1968" s="2" t="str">
        <f t="shared" si="60"/>
        <v>Serie</v>
      </c>
      <c r="M1968" s="2" t="str">
        <f t="shared" si="61"/>
        <v>Centro</v>
      </c>
    </row>
    <row r="1969" spans="1:13" x14ac:dyDescent="0.3">
      <c r="A1969" s="7">
        <v>45352</v>
      </c>
      <c r="B1969" s="2">
        <v>15811</v>
      </c>
      <c r="C1969" s="2" t="s">
        <v>51</v>
      </c>
      <c r="D1969" s="2" t="s">
        <v>36</v>
      </c>
      <c r="E1969" s="2" t="s">
        <v>55</v>
      </c>
      <c r="F1969" s="2" t="s">
        <v>56</v>
      </c>
      <c r="G1969" s="2">
        <v>3232</v>
      </c>
      <c r="H1969" s="2">
        <v>3240</v>
      </c>
      <c r="J1969" s="2" t="s">
        <v>40</v>
      </c>
      <c r="K1969" s="2" t="s">
        <v>68</v>
      </c>
      <c r="L1969" s="2" t="str">
        <f t="shared" si="60"/>
        <v>Serie</v>
      </c>
      <c r="M1969" s="2" t="str">
        <f t="shared" si="61"/>
        <v>Centro</v>
      </c>
    </row>
    <row r="1970" spans="1:13" x14ac:dyDescent="0.3">
      <c r="A1970" s="7">
        <v>45354</v>
      </c>
      <c r="B1970" s="2">
        <v>26236</v>
      </c>
      <c r="C1970" s="2" t="s">
        <v>35</v>
      </c>
      <c r="D1970" s="2" t="s">
        <v>36</v>
      </c>
      <c r="E1970" s="2" t="s">
        <v>168</v>
      </c>
      <c r="F1970" s="2" t="s">
        <v>58</v>
      </c>
      <c r="G1970" s="2">
        <v>2610</v>
      </c>
      <c r="H1970" s="2">
        <v>2640</v>
      </c>
      <c r="J1970" s="2" t="s">
        <v>40</v>
      </c>
      <c r="K1970" s="2" t="s">
        <v>64</v>
      </c>
      <c r="L1970" s="2" t="str">
        <f t="shared" si="60"/>
        <v>Serie</v>
      </c>
      <c r="M1970" s="2" t="str">
        <f t="shared" si="61"/>
        <v>Norte</v>
      </c>
    </row>
    <row r="1971" spans="1:13" x14ac:dyDescent="0.3">
      <c r="A1971" s="7">
        <v>45352</v>
      </c>
      <c r="B1971" s="2">
        <v>14176</v>
      </c>
      <c r="C1971" s="2" t="s">
        <v>51</v>
      </c>
      <c r="D1971" s="2" t="s">
        <v>36</v>
      </c>
      <c r="E1971" s="2" t="s">
        <v>729</v>
      </c>
      <c r="F1971" s="2" t="s">
        <v>669</v>
      </c>
      <c r="G1971" s="2">
        <v>188</v>
      </c>
      <c r="H1971" s="2">
        <v>5700</v>
      </c>
      <c r="I1971" s="2" t="s">
        <v>39</v>
      </c>
      <c r="J1971" s="2" t="s">
        <v>49</v>
      </c>
      <c r="K1971" s="2" t="s">
        <v>41</v>
      </c>
      <c r="L1971" s="2" t="str">
        <f t="shared" si="60"/>
        <v>Documental</v>
      </c>
      <c r="M1971" s="2" t="str">
        <f t="shared" si="61"/>
        <v>Centro</v>
      </c>
    </row>
    <row r="1972" spans="1:13" x14ac:dyDescent="0.3">
      <c r="A1972" s="7">
        <v>45354</v>
      </c>
      <c r="B1972" s="2">
        <v>12933</v>
      </c>
      <c r="C1972" s="2" t="s">
        <v>51</v>
      </c>
      <c r="D1972" s="2" t="s">
        <v>36</v>
      </c>
      <c r="E1972" s="2" t="s">
        <v>565</v>
      </c>
      <c r="F1972" s="2" t="s">
        <v>56</v>
      </c>
      <c r="G1972" s="2">
        <v>10</v>
      </c>
      <c r="H1972" s="2">
        <v>2580</v>
      </c>
      <c r="J1972" s="2" t="s">
        <v>40</v>
      </c>
      <c r="K1972" s="2" t="s">
        <v>41</v>
      </c>
      <c r="L1972" s="2" t="str">
        <f t="shared" si="60"/>
        <v>Serie</v>
      </c>
      <c r="M1972" s="2" t="str">
        <f t="shared" si="61"/>
        <v>Centro</v>
      </c>
    </row>
    <row r="1973" spans="1:13" x14ac:dyDescent="0.3">
      <c r="A1973" s="7">
        <v>45354</v>
      </c>
      <c r="B1973" s="2">
        <v>27441</v>
      </c>
      <c r="C1973" s="2" t="s">
        <v>86</v>
      </c>
      <c r="D1973" s="2" t="s">
        <v>36</v>
      </c>
      <c r="E1973" s="2" t="s">
        <v>503</v>
      </c>
      <c r="F1973" s="2" t="s">
        <v>56</v>
      </c>
      <c r="G1973" s="2">
        <v>1089</v>
      </c>
      <c r="H1973" s="2">
        <v>2700</v>
      </c>
      <c r="J1973" s="2" t="s">
        <v>40</v>
      </c>
      <c r="K1973" s="2" t="s">
        <v>41</v>
      </c>
      <c r="L1973" s="2" t="str">
        <f t="shared" si="60"/>
        <v>Serie</v>
      </c>
      <c r="M1973" s="2" t="str">
        <f t="shared" si="61"/>
        <v>Sur</v>
      </c>
    </row>
    <row r="1974" spans="1:13" x14ac:dyDescent="0.3">
      <c r="A1974" s="7">
        <v>45353</v>
      </c>
      <c r="B1974" s="2">
        <v>10663</v>
      </c>
      <c r="C1974" s="2" t="s">
        <v>51</v>
      </c>
      <c r="D1974" s="2" t="s">
        <v>36</v>
      </c>
      <c r="E1974" s="2" t="s">
        <v>75</v>
      </c>
      <c r="F1974" s="2" t="s">
        <v>58</v>
      </c>
      <c r="G1974" s="2">
        <v>86</v>
      </c>
      <c r="H1974" s="2">
        <v>2640</v>
      </c>
      <c r="J1974" s="2" t="s">
        <v>40</v>
      </c>
      <c r="K1974" s="2" t="s">
        <v>64</v>
      </c>
      <c r="L1974" s="2" t="str">
        <f t="shared" si="60"/>
        <v>Serie</v>
      </c>
      <c r="M1974" s="2" t="str">
        <f t="shared" si="61"/>
        <v>Centro</v>
      </c>
    </row>
    <row r="1975" spans="1:13" x14ac:dyDescent="0.3">
      <c r="A1975" s="7">
        <v>45355</v>
      </c>
      <c r="B1975" s="2">
        <v>30162</v>
      </c>
      <c r="C1975" s="2" t="s">
        <v>80</v>
      </c>
      <c r="D1975" s="2" t="s">
        <v>36</v>
      </c>
      <c r="E1975" s="2" t="s">
        <v>210</v>
      </c>
      <c r="F1975" s="2" t="s">
        <v>44</v>
      </c>
      <c r="G1975" s="2">
        <v>8</v>
      </c>
      <c r="H1975" s="2">
        <v>720</v>
      </c>
      <c r="I1975" s="2" t="s">
        <v>39</v>
      </c>
      <c r="J1975" s="2" t="s">
        <v>45</v>
      </c>
      <c r="K1975" s="2" t="s">
        <v>68</v>
      </c>
      <c r="L1975" s="2" t="str">
        <f t="shared" si="60"/>
        <v>Serie</v>
      </c>
      <c r="M1975" s="2" t="str">
        <f t="shared" si="61"/>
        <v>Norte</v>
      </c>
    </row>
    <row r="1976" spans="1:13" x14ac:dyDescent="0.3">
      <c r="A1976" s="7">
        <v>45352</v>
      </c>
      <c r="B1976" s="2">
        <v>31063</v>
      </c>
      <c r="C1976" s="2" t="s">
        <v>51</v>
      </c>
      <c r="D1976" s="2" t="s">
        <v>36</v>
      </c>
      <c r="E1976" s="2" t="s">
        <v>310</v>
      </c>
      <c r="F1976" s="2" t="s">
        <v>58</v>
      </c>
      <c r="G1976" s="2">
        <v>2704</v>
      </c>
      <c r="H1976" s="2">
        <v>2700</v>
      </c>
      <c r="J1976" s="2" t="s">
        <v>40</v>
      </c>
      <c r="K1976" s="2" t="s">
        <v>50</v>
      </c>
      <c r="L1976" s="2" t="str">
        <f t="shared" si="60"/>
        <v>Serie</v>
      </c>
      <c r="M1976" s="2" t="str">
        <f t="shared" si="61"/>
        <v>Centro</v>
      </c>
    </row>
    <row r="1977" spans="1:13" x14ac:dyDescent="0.3">
      <c r="A1977" s="7">
        <v>45352</v>
      </c>
      <c r="B1977" s="2">
        <v>37321</v>
      </c>
      <c r="C1977" s="2" t="s">
        <v>90</v>
      </c>
      <c r="D1977" s="2" t="s">
        <v>36</v>
      </c>
      <c r="E1977" s="2" t="s">
        <v>210</v>
      </c>
      <c r="F1977" s="2" t="s">
        <v>44</v>
      </c>
      <c r="G1977" s="2">
        <v>649</v>
      </c>
      <c r="H1977" s="2">
        <v>660</v>
      </c>
      <c r="I1977" s="2" t="s">
        <v>39</v>
      </c>
      <c r="J1977" s="2" t="s">
        <v>45</v>
      </c>
      <c r="K1977" s="2" t="s">
        <v>64</v>
      </c>
      <c r="L1977" s="2" t="str">
        <f t="shared" si="60"/>
        <v>Serie</v>
      </c>
      <c r="M1977" s="2" t="str">
        <f t="shared" si="61"/>
        <v>Centro</v>
      </c>
    </row>
    <row r="1978" spans="1:13" x14ac:dyDescent="0.3">
      <c r="A1978" s="7">
        <v>45353</v>
      </c>
      <c r="B1978" s="2">
        <v>34689</v>
      </c>
      <c r="C1978" s="2" t="s">
        <v>80</v>
      </c>
      <c r="D1978" s="2" t="s">
        <v>36</v>
      </c>
      <c r="E1978" s="2" t="s">
        <v>730</v>
      </c>
      <c r="F1978" s="2" t="s">
        <v>205</v>
      </c>
      <c r="G1978" s="2">
        <v>14</v>
      </c>
      <c r="H1978" s="2">
        <v>2760</v>
      </c>
      <c r="I1978" s="2" t="s">
        <v>39</v>
      </c>
      <c r="J1978" s="2" t="s">
        <v>49</v>
      </c>
      <c r="K1978" s="2" t="s">
        <v>68</v>
      </c>
      <c r="L1978" s="2" t="str">
        <f t="shared" si="60"/>
        <v>Cine</v>
      </c>
      <c r="M1978" s="2" t="str">
        <f t="shared" si="61"/>
        <v>Norte</v>
      </c>
    </row>
    <row r="1979" spans="1:13" x14ac:dyDescent="0.3">
      <c r="A1979" s="7">
        <v>45353</v>
      </c>
      <c r="B1979" s="2">
        <v>35463</v>
      </c>
      <c r="C1979" s="2" t="s">
        <v>80</v>
      </c>
      <c r="D1979" s="2" t="s">
        <v>36</v>
      </c>
      <c r="E1979" s="2" t="s">
        <v>249</v>
      </c>
      <c r="F1979" s="2" t="s">
        <v>250</v>
      </c>
      <c r="G1979" s="2">
        <v>497</v>
      </c>
      <c r="H1979" s="2">
        <v>2640</v>
      </c>
      <c r="J1979" s="2" t="s">
        <v>40</v>
      </c>
      <c r="K1979" s="2" t="s">
        <v>68</v>
      </c>
      <c r="L1979" s="2" t="str">
        <f t="shared" si="60"/>
        <v>Serie</v>
      </c>
      <c r="M1979" s="2" t="str">
        <f t="shared" si="61"/>
        <v>Norte</v>
      </c>
    </row>
    <row r="1980" spans="1:13" x14ac:dyDescent="0.3">
      <c r="A1980" s="7">
        <v>45354</v>
      </c>
      <c r="B1980" s="2">
        <v>21129</v>
      </c>
      <c r="C1980" s="2" t="s">
        <v>51</v>
      </c>
      <c r="D1980" s="2" t="s">
        <v>36</v>
      </c>
      <c r="E1980" s="2" t="s">
        <v>120</v>
      </c>
      <c r="F1980" s="2" t="s">
        <v>58</v>
      </c>
      <c r="G1980" s="2">
        <v>7</v>
      </c>
      <c r="H1980" s="2">
        <v>2580</v>
      </c>
      <c r="J1980" s="2" t="s">
        <v>40</v>
      </c>
      <c r="K1980" s="2" t="s">
        <v>68</v>
      </c>
      <c r="L1980" s="2" t="str">
        <f t="shared" si="60"/>
        <v>Serie</v>
      </c>
      <c r="M1980" s="2" t="str">
        <f t="shared" si="61"/>
        <v>Centro</v>
      </c>
    </row>
    <row r="1981" spans="1:13" x14ac:dyDescent="0.3">
      <c r="A1981" s="7">
        <v>45355</v>
      </c>
      <c r="B1981" s="2">
        <v>22126</v>
      </c>
      <c r="C1981" s="2" t="s">
        <v>123</v>
      </c>
      <c r="D1981" s="2" t="s">
        <v>36</v>
      </c>
      <c r="E1981" s="2" t="s">
        <v>67</v>
      </c>
      <c r="F1981" s="2" t="s">
        <v>56</v>
      </c>
      <c r="G1981" s="2">
        <v>2415</v>
      </c>
      <c r="H1981" s="2">
        <v>2460</v>
      </c>
      <c r="J1981" s="2" t="s">
        <v>40</v>
      </c>
      <c r="K1981" s="2" t="s">
        <v>68</v>
      </c>
      <c r="L1981" s="2" t="str">
        <f t="shared" si="60"/>
        <v>Serie</v>
      </c>
      <c r="M1981" s="2" t="str">
        <f t="shared" si="61"/>
        <v>Norte</v>
      </c>
    </row>
    <row r="1982" spans="1:13" x14ac:dyDescent="0.3">
      <c r="A1982" s="7">
        <v>45353</v>
      </c>
      <c r="B1982" s="2">
        <v>25442</v>
      </c>
      <c r="C1982" s="2" t="s">
        <v>51</v>
      </c>
      <c r="D1982" s="2" t="s">
        <v>36</v>
      </c>
      <c r="E1982" s="2" t="s">
        <v>731</v>
      </c>
      <c r="F1982" s="2" t="s">
        <v>113</v>
      </c>
      <c r="G1982" s="2">
        <v>51</v>
      </c>
      <c r="H1982" s="2">
        <v>2520</v>
      </c>
      <c r="I1982" s="2" t="s">
        <v>39</v>
      </c>
      <c r="J1982" s="2" t="s">
        <v>49</v>
      </c>
      <c r="K1982" s="2" t="s">
        <v>68</v>
      </c>
      <c r="L1982" s="2" t="str">
        <f t="shared" si="60"/>
        <v>Entretenimiento</v>
      </c>
      <c r="M1982" s="2" t="str">
        <f t="shared" si="61"/>
        <v>Centro</v>
      </c>
    </row>
    <row r="1983" spans="1:13" x14ac:dyDescent="0.3">
      <c r="A1983" s="7">
        <v>45353</v>
      </c>
      <c r="B1983" s="2">
        <v>29703</v>
      </c>
      <c r="C1983" s="2" t="s">
        <v>548</v>
      </c>
      <c r="D1983" s="2" t="s">
        <v>36</v>
      </c>
      <c r="E1983" s="2" t="s">
        <v>99</v>
      </c>
      <c r="F1983" s="2" t="s">
        <v>58</v>
      </c>
      <c r="G1983" s="2">
        <v>2433</v>
      </c>
      <c r="H1983" s="2">
        <v>2520</v>
      </c>
      <c r="J1983" s="2" t="s">
        <v>40</v>
      </c>
      <c r="K1983" s="2" t="s">
        <v>64</v>
      </c>
      <c r="L1983" s="2" t="str">
        <f t="shared" si="60"/>
        <v>Serie</v>
      </c>
      <c r="M1983" s="2" t="str">
        <f t="shared" si="61"/>
        <v>Centro</v>
      </c>
    </row>
    <row r="1984" spans="1:13" x14ac:dyDescent="0.3">
      <c r="A1984" s="7">
        <v>45352</v>
      </c>
      <c r="B1984" s="2">
        <v>53031</v>
      </c>
      <c r="C1984" s="2" t="s">
        <v>35</v>
      </c>
      <c r="D1984" s="2" t="s">
        <v>36</v>
      </c>
      <c r="E1984" s="2" t="s">
        <v>732</v>
      </c>
      <c r="F1984" s="2" t="s">
        <v>53</v>
      </c>
      <c r="G1984" s="2">
        <v>2543</v>
      </c>
      <c r="H1984" s="2">
        <v>2520</v>
      </c>
      <c r="J1984" s="2" t="s">
        <v>40</v>
      </c>
      <c r="K1984" s="2" t="s">
        <v>41</v>
      </c>
      <c r="L1984" s="2" t="str">
        <f t="shared" si="60"/>
        <v>Serie</v>
      </c>
      <c r="M1984" s="2" t="str">
        <f t="shared" si="61"/>
        <v>Norte</v>
      </c>
    </row>
    <row r="1985" spans="1:13" x14ac:dyDescent="0.3">
      <c r="A1985" s="7">
        <v>45352</v>
      </c>
      <c r="B1985" s="2">
        <v>51082</v>
      </c>
      <c r="C1985" s="2" t="s">
        <v>86</v>
      </c>
      <c r="D1985" s="2" t="s">
        <v>36</v>
      </c>
      <c r="E1985" s="2" t="s">
        <v>208</v>
      </c>
      <c r="F1985" s="2" t="s">
        <v>56</v>
      </c>
      <c r="G1985" s="2">
        <v>2485</v>
      </c>
      <c r="H1985" s="2">
        <v>2760</v>
      </c>
      <c r="J1985" s="2" t="s">
        <v>40</v>
      </c>
      <c r="K1985" s="2" t="s">
        <v>41</v>
      </c>
      <c r="L1985" s="2" t="str">
        <f t="shared" si="60"/>
        <v>Serie</v>
      </c>
      <c r="M1985" s="2" t="str">
        <f t="shared" si="61"/>
        <v>Sur</v>
      </c>
    </row>
    <row r="1986" spans="1:13" x14ac:dyDescent="0.3">
      <c r="A1986" s="7">
        <v>45352</v>
      </c>
      <c r="B1986" s="2">
        <v>16489</v>
      </c>
      <c r="C1986" s="2" t="s">
        <v>51</v>
      </c>
      <c r="D1986" s="2" t="s">
        <v>36</v>
      </c>
      <c r="E1986" s="2" t="s">
        <v>625</v>
      </c>
      <c r="F1986" s="2" t="s">
        <v>375</v>
      </c>
      <c r="G1986" s="2">
        <v>5079</v>
      </c>
      <c r="H1986" s="2">
        <v>7560</v>
      </c>
      <c r="J1986" s="2" t="s">
        <v>40</v>
      </c>
      <c r="K1986" s="2" t="s">
        <v>68</v>
      </c>
      <c r="L1986" s="2" t="str">
        <f t="shared" ref="L1986:L2049" si="62">TRIM(IFERROR(LEFT(F1986, FIND("-", F1986)-1), F1986))</f>
        <v>Cine</v>
      </c>
      <c r="M1986" s="2" t="str">
        <f t="shared" ref="M1986:M2049" si="63">IF(OR(C1986="Monterrey",C1986="Chihuahua",C1986="Saltillo",C1986="Nuevo Laredo",C1986="Reynosa",C1986="Matamoros",C1986="Parral",C1986="Nogales",C1986="Tijuana",C1986="Mexicali",C1986="Ciudad Juárez",C1986="Ciudad Juarez",C1986="Zacatecas",C1986="Tijuana"),"Norte",(
IF(OR(C1986="CDMX",C1986="Ecatepec",C1986="Ixtapaluca",C1986="Tulancingo",C1986="Pachuca",C1986="Tlaxcala",C1986="San Juan del Río",C1986="Queretaro",C1986="Celaya",C1986="Lagos de Moreno",C1986="Zapopan",C1986="Aguascalientes",C1986="Irapuato",C1986="Tala",C1986="Cuernavaca",C1986="Chimalhuacan",C1986="San Juan del Rio",C1986="San Luis Potosi"),"Centro",(
IF(OR(C1986="Acapulco",C1986="Cancún",C1986="Cancun",C1986="Chilpancingo",C1986="Oaxaca",C1986="Villahermosa",C1986="Chetumal",C1986="Campeche",C1986="Ciudad del Carmen",C1986="Coatzacoalcos",C1986="Mérida",C1986="Poza Rica",C1986="Merida"),"Sur",(
IF(OR(C1986="Manzanillo",C1986="Puerto Vallarta",C1986="Altamira",C1986="Tampico",C1986="Ensenada",C1986="Córdoba",C1986="Melchor Ocampo",C1986="Victoria", C1986="Cordoba", C1986="Orizaba"),"Occidente/Costa",
"Otros")
))
))
))</f>
        <v>Centro</v>
      </c>
    </row>
    <row r="1987" spans="1:13" x14ac:dyDescent="0.3">
      <c r="A1987" s="7">
        <v>45355</v>
      </c>
      <c r="B1987" s="2">
        <v>53314</v>
      </c>
      <c r="C1987" s="2" t="s">
        <v>273</v>
      </c>
      <c r="D1987" s="2" t="s">
        <v>36</v>
      </c>
      <c r="E1987" s="2" t="s">
        <v>177</v>
      </c>
      <c r="F1987" s="2" t="s">
        <v>101</v>
      </c>
      <c r="G1987" s="2">
        <v>1225</v>
      </c>
      <c r="H1987" s="2">
        <v>1200</v>
      </c>
      <c r="J1987" s="2" t="s">
        <v>40</v>
      </c>
      <c r="K1987" s="2" t="s">
        <v>68</v>
      </c>
      <c r="L1987" s="2" t="str">
        <f t="shared" si="62"/>
        <v>Serie</v>
      </c>
      <c r="M1987" s="2" t="str">
        <f t="shared" si="63"/>
        <v>Occidente/Costa</v>
      </c>
    </row>
    <row r="1988" spans="1:13" x14ac:dyDescent="0.3">
      <c r="A1988" s="7">
        <v>45352</v>
      </c>
      <c r="B1988" s="2">
        <v>32208</v>
      </c>
      <c r="C1988" s="2" t="s">
        <v>51</v>
      </c>
      <c r="D1988" s="2" t="s">
        <v>36</v>
      </c>
      <c r="E1988" s="2" t="s">
        <v>183</v>
      </c>
      <c r="F1988" s="2" t="s">
        <v>184</v>
      </c>
      <c r="G1988" s="2">
        <v>5</v>
      </c>
      <c r="H1988" s="2">
        <v>3240</v>
      </c>
      <c r="I1988" s="2" t="s">
        <v>39</v>
      </c>
      <c r="J1988" s="2" t="s">
        <v>49</v>
      </c>
      <c r="K1988" s="2" t="s">
        <v>50</v>
      </c>
      <c r="L1988" s="2" t="str">
        <f t="shared" si="62"/>
        <v>Serie</v>
      </c>
      <c r="M1988" s="2" t="str">
        <f t="shared" si="63"/>
        <v>Centro</v>
      </c>
    </row>
    <row r="1989" spans="1:13" x14ac:dyDescent="0.3">
      <c r="A1989" s="7">
        <v>45353</v>
      </c>
      <c r="B1989" s="2">
        <v>33267</v>
      </c>
      <c r="C1989" s="2" t="s">
        <v>51</v>
      </c>
      <c r="D1989" s="2" t="s">
        <v>36</v>
      </c>
      <c r="E1989" s="2" t="s">
        <v>112</v>
      </c>
      <c r="F1989" s="2" t="s">
        <v>113</v>
      </c>
      <c r="G1989" s="2">
        <v>1033</v>
      </c>
      <c r="H1989" s="2">
        <v>3240</v>
      </c>
      <c r="I1989" s="2" t="s">
        <v>39</v>
      </c>
      <c r="J1989" s="2" t="s">
        <v>40</v>
      </c>
      <c r="K1989" s="2" t="s">
        <v>68</v>
      </c>
      <c r="L1989" s="2" t="str">
        <f t="shared" si="62"/>
        <v>Entretenimiento</v>
      </c>
      <c r="M1989" s="2" t="str">
        <f t="shared" si="63"/>
        <v>Centro</v>
      </c>
    </row>
    <row r="1990" spans="1:13" x14ac:dyDescent="0.3">
      <c r="A1990" s="7">
        <v>45353</v>
      </c>
      <c r="B1990" s="2">
        <v>30912</v>
      </c>
      <c r="C1990" s="2" t="s">
        <v>35</v>
      </c>
      <c r="D1990" s="2" t="s">
        <v>36</v>
      </c>
      <c r="E1990" s="2" t="s">
        <v>733</v>
      </c>
      <c r="F1990" s="2" t="s">
        <v>234</v>
      </c>
      <c r="G1990" s="2">
        <v>0</v>
      </c>
      <c r="H1990" s="2">
        <v>9420</v>
      </c>
      <c r="I1990" s="2" t="s">
        <v>39</v>
      </c>
      <c r="K1990" s="2" t="s">
        <v>68</v>
      </c>
      <c r="L1990" s="2" t="str">
        <f t="shared" si="62"/>
        <v>Cine</v>
      </c>
      <c r="M1990" s="2" t="str">
        <f t="shared" si="63"/>
        <v>Norte</v>
      </c>
    </row>
    <row r="1991" spans="1:13" x14ac:dyDescent="0.3">
      <c r="A1991" s="7">
        <v>45353</v>
      </c>
      <c r="B1991" s="2">
        <v>37391</v>
      </c>
      <c r="C1991" s="2" t="s">
        <v>114</v>
      </c>
      <c r="D1991" s="2" t="s">
        <v>36</v>
      </c>
      <c r="E1991" s="2" t="s">
        <v>169</v>
      </c>
      <c r="F1991" s="2" t="s">
        <v>109</v>
      </c>
      <c r="G1991" s="2">
        <v>6565</v>
      </c>
      <c r="H1991" s="2">
        <v>6540</v>
      </c>
      <c r="I1991" s="2" t="s">
        <v>39</v>
      </c>
      <c r="J1991" s="2" t="s">
        <v>49</v>
      </c>
      <c r="K1991" s="2" t="s">
        <v>68</v>
      </c>
      <c r="L1991" s="2" t="str">
        <f t="shared" si="62"/>
        <v>Cine</v>
      </c>
      <c r="M1991" s="2" t="str">
        <f t="shared" si="63"/>
        <v>Centro</v>
      </c>
    </row>
    <row r="1992" spans="1:13" x14ac:dyDescent="0.3">
      <c r="A1992" s="7">
        <v>45354</v>
      </c>
      <c r="B1992" s="2">
        <v>38758</v>
      </c>
      <c r="C1992" s="2" t="s">
        <v>51</v>
      </c>
      <c r="D1992" s="2" t="s">
        <v>36</v>
      </c>
      <c r="E1992" s="2" t="s">
        <v>79</v>
      </c>
      <c r="F1992" s="2" t="s">
        <v>58</v>
      </c>
      <c r="G1992" s="2">
        <v>9</v>
      </c>
      <c r="H1992" s="2">
        <v>2520</v>
      </c>
      <c r="I1992" s="2" t="s">
        <v>39</v>
      </c>
      <c r="J1992" s="2" t="s">
        <v>40</v>
      </c>
      <c r="K1992" s="2" t="s">
        <v>41</v>
      </c>
      <c r="L1992" s="2" t="str">
        <f t="shared" si="62"/>
        <v>Serie</v>
      </c>
      <c r="M1992" s="2" t="str">
        <f t="shared" si="63"/>
        <v>Centro</v>
      </c>
    </row>
    <row r="1993" spans="1:13" x14ac:dyDescent="0.3">
      <c r="A1993" s="7">
        <v>45354</v>
      </c>
      <c r="B1993" s="2">
        <v>56483</v>
      </c>
      <c r="C1993" s="2" t="s">
        <v>151</v>
      </c>
      <c r="D1993" s="2" t="s">
        <v>36</v>
      </c>
      <c r="E1993" s="2" t="s">
        <v>306</v>
      </c>
      <c r="F1993" s="2" t="s">
        <v>205</v>
      </c>
      <c r="G1993" s="2">
        <v>2207</v>
      </c>
      <c r="H1993" s="2">
        <v>6060</v>
      </c>
      <c r="J1993" s="2" t="s">
        <v>40</v>
      </c>
      <c r="K1993" s="2" t="s">
        <v>50</v>
      </c>
      <c r="L1993" s="2" t="str">
        <f t="shared" si="62"/>
        <v>Cine</v>
      </c>
      <c r="M1993" s="2" t="str">
        <f t="shared" si="63"/>
        <v>Norte</v>
      </c>
    </row>
    <row r="1994" spans="1:13" x14ac:dyDescent="0.3">
      <c r="A1994" s="7">
        <v>45352</v>
      </c>
      <c r="B1994" s="2">
        <v>70288</v>
      </c>
      <c r="C1994" s="2" t="s">
        <v>156</v>
      </c>
      <c r="D1994" s="2" t="s">
        <v>36</v>
      </c>
      <c r="E1994" s="2" t="s">
        <v>442</v>
      </c>
      <c r="F1994" s="2" t="s">
        <v>443</v>
      </c>
      <c r="G1994" s="2">
        <v>5032</v>
      </c>
      <c r="H1994" s="2">
        <v>5460</v>
      </c>
      <c r="J1994" s="2" t="s">
        <v>49</v>
      </c>
      <c r="K1994" s="2" t="s">
        <v>41</v>
      </c>
      <c r="L1994" s="2" t="str">
        <f t="shared" si="62"/>
        <v>Cine</v>
      </c>
      <c r="M1994" s="2" t="str">
        <f t="shared" si="63"/>
        <v>Sur</v>
      </c>
    </row>
    <row r="1995" spans="1:13" x14ac:dyDescent="0.3">
      <c r="A1995" s="7">
        <v>45354</v>
      </c>
      <c r="B1995" s="2">
        <v>17024</v>
      </c>
      <c r="C1995" s="2" t="s">
        <v>51</v>
      </c>
      <c r="D1995" s="2" t="s">
        <v>36</v>
      </c>
      <c r="E1995" s="2" t="s">
        <v>610</v>
      </c>
      <c r="F1995" s="2" t="s">
        <v>58</v>
      </c>
      <c r="G1995" s="2">
        <v>2606</v>
      </c>
      <c r="H1995" s="2">
        <v>2580</v>
      </c>
      <c r="J1995" s="2" t="s">
        <v>40</v>
      </c>
      <c r="K1995" s="2" t="s">
        <v>68</v>
      </c>
      <c r="L1995" s="2" t="str">
        <f t="shared" si="62"/>
        <v>Serie</v>
      </c>
      <c r="M1995" s="2" t="str">
        <f t="shared" si="63"/>
        <v>Centro</v>
      </c>
    </row>
    <row r="1996" spans="1:13" x14ac:dyDescent="0.3">
      <c r="A1996" s="7">
        <v>45354</v>
      </c>
      <c r="B1996" s="2">
        <v>30249</v>
      </c>
      <c r="C1996" s="2" t="s">
        <v>123</v>
      </c>
      <c r="D1996" s="2" t="s">
        <v>36</v>
      </c>
      <c r="E1996" s="2" t="s">
        <v>578</v>
      </c>
      <c r="F1996" s="2" t="s">
        <v>58</v>
      </c>
      <c r="G1996" s="2">
        <v>2624</v>
      </c>
      <c r="H1996" s="2">
        <v>2640</v>
      </c>
      <c r="J1996" s="2" t="s">
        <v>40</v>
      </c>
      <c r="K1996" s="2" t="s">
        <v>68</v>
      </c>
      <c r="L1996" s="2" t="str">
        <f t="shared" si="62"/>
        <v>Serie</v>
      </c>
      <c r="M1996" s="2" t="str">
        <f t="shared" si="63"/>
        <v>Norte</v>
      </c>
    </row>
    <row r="1997" spans="1:13" x14ac:dyDescent="0.3">
      <c r="A1997" s="7">
        <v>45354</v>
      </c>
      <c r="B1997" s="2">
        <v>33561</v>
      </c>
      <c r="C1997" s="2" t="s">
        <v>80</v>
      </c>
      <c r="D1997" s="2" t="s">
        <v>36</v>
      </c>
      <c r="E1997" s="2" t="s">
        <v>240</v>
      </c>
      <c r="F1997" s="2" t="s">
        <v>48</v>
      </c>
      <c r="G1997" s="2">
        <v>164</v>
      </c>
      <c r="H1997" s="2">
        <v>720</v>
      </c>
      <c r="J1997" s="2" t="s">
        <v>49</v>
      </c>
      <c r="K1997" s="2" t="s">
        <v>68</v>
      </c>
      <c r="L1997" s="2" t="str">
        <f t="shared" si="62"/>
        <v>Serie</v>
      </c>
      <c r="M1997" s="2" t="str">
        <f t="shared" si="63"/>
        <v>Norte</v>
      </c>
    </row>
    <row r="1998" spans="1:13" x14ac:dyDescent="0.3">
      <c r="A1998" s="7">
        <v>45354</v>
      </c>
      <c r="B1998" s="2">
        <v>35977</v>
      </c>
      <c r="C1998" s="2" t="s">
        <v>46</v>
      </c>
      <c r="D1998" s="2" t="s">
        <v>36</v>
      </c>
      <c r="E1998" s="2" t="s">
        <v>203</v>
      </c>
      <c r="F1998" s="2" t="s">
        <v>113</v>
      </c>
      <c r="G1998" s="2">
        <v>370</v>
      </c>
      <c r="H1998" s="2">
        <v>2820</v>
      </c>
      <c r="I1998" s="2" t="s">
        <v>39</v>
      </c>
      <c r="J1998" s="2" t="s">
        <v>49</v>
      </c>
      <c r="K1998" s="2" t="s">
        <v>64</v>
      </c>
      <c r="L1998" s="2" t="str">
        <f t="shared" si="62"/>
        <v>Entretenimiento</v>
      </c>
      <c r="M1998" s="2" t="str">
        <f t="shared" si="63"/>
        <v>Centro</v>
      </c>
    </row>
    <row r="1999" spans="1:13" x14ac:dyDescent="0.3">
      <c r="A1999" s="7">
        <v>45352</v>
      </c>
      <c r="B1999" s="2">
        <v>37981</v>
      </c>
      <c r="C1999" s="2" t="s">
        <v>61</v>
      </c>
      <c r="D1999" s="2" t="s">
        <v>36</v>
      </c>
      <c r="E1999" s="2" t="s">
        <v>228</v>
      </c>
      <c r="F1999" s="2" t="s">
        <v>56</v>
      </c>
      <c r="G1999" s="2">
        <v>9</v>
      </c>
      <c r="H1999" s="2">
        <v>2820</v>
      </c>
      <c r="I1999" s="2" t="s">
        <v>39</v>
      </c>
      <c r="J1999" s="2" t="s">
        <v>40</v>
      </c>
      <c r="K1999" s="2" t="s">
        <v>64</v>
      </c>
      <c r="L1999" s="2" t="str">
        <f t="shared" si="62"/>
        <v>Serie</v>
      </c>
      <c r="M1999" s="2" t="str">
        <f t="shared" si="63"/>
        <v>Occidente/Costa</v>
      </c>
    </row>
    <row r="2000" spans="1:13" x14ac:dyDescent="0.3">
      <c r="A2000" s="7">
        <v>45354</v>
      </c>
      <c r="B2000" s="2">
        <v>24540</v>
      </c>
      <c r="C2000" s="2" t="s">
        <v>151</v>
      </c>
      <c r="D2000" s="2" t="s">
        <v>36</v>
      </c>
      <c r="E2000" s="2" t="s">
        <v>734</v>
      </c>
      <c r="F2000" s="2" t="s">
        <v>113</v>
      </c>
      <c r="G2000" s="2">
        <v>4386</v>
      </c>
      <c r="H2000" s="2">
        <v>4020</v>
      </c>
      <c r="I2000" s="2" t="s">
        <v>39</v>
      </c>
      <c r="J2000" s="2" t="s">
        <v>49</v>
      </c>
      <c r="K2000" s="2" t="s">
        <v>50</v>
      </c>
      <c r="L2000" s="2" t="str">
        <f t="shared" si="62"/>
        <v>Entretenimiento</v>
      </c>
      <c r="M2000" s="2" t="str">
        <f t="shared" si="63"/>
        <v>Norte</v>
      </c>
    </row>
    <row r="2001" spans="1:13" x14ac:dyDescent="0.3">
      <c r="A2001" s="7">
        <v>45354</v>
      </c>
      <c r="B2001" s="2">
        <v>23338</v>
      </c>
      <c r="C2001" s="2" t="s">
        <v>151</v>
      </c>
      <c r="D2001" s="2" t="s">
        <v>36</v>
      </c>
      <c r="E2001" s="2" t="s">
        <v>735</v>
      </c>
      <c r="F2001" s="2" t="s">
        <v>314</v>
      </c>
      <c r="G2001" s="2">
        <v>1866</v>
      </c>
      <c r="H2001" s="2">
        <v>5640</v>
      </c>
      <c r="J2001" s="2" t="s">
        <v>40</v>
      </c>
      <c r="K2001" s="2" t="s">
        <v>41</v>
      </c>
      <c r="L2001" s="2" t="str">
        <f t="shared" si="62"/>
        <v>Serie</v>
      </c>
      <c r="M2001" s="2" t="str">
        <f t="shared" si="63"/>
        <v>Norte</v>
      </c>
    </row>
    <row r="2002" spans="1:13" x14ac:dyDescent="0.3">
      <c r="A2002" s="7">
        <v>45355</v>
      </c>
      <c r="B2002" s="2">
        <v>38890</v>
      </c>
      <c r="C2002" s="2" t="s">
        <v>51</v>
      </c>
      <c r="D2002" s="2" t="s">
        <v>36</v>
      </c>
      <c r="E2002" s="2" t="s">
        <v>359</v>
      </c>
      <c r="F2002" s="2" t="s">
        <v>360</v>
      </c>
      <c r="G2002" s="2">
        <v>2202</v>
      </c>
      <c r="H2002" s="2">
        <v>2520</v>
      </c>
      <c r="I2002" s="2" t="s">
        <v>39</v>
      </c>
      <c r="J2002" s="2" t="s">
        <v>40</v>
      </c>
      <c r="K2002" s="2" t="s">
        <v>50</v>
      </c>
      <c r="L2002" s="2" t="str">
        <f t="shared" si="62"/>
        <v>Serie</v>
      </c>
      <c r="M2002" s="2" t="str">
        <f t="shared" si="63"/>
        <v>Centro</v>
      </c>
    </row>
    <row r="2003" spans="1:13" x14ac:dyDescent="0.3">
      <c r="A2003" s="7">
        <v>45355</v>
      </c>
      <c r="B2003" s="2">
        <v>19644</v>
      </c>
      <c r="C2003" s="2" t="s">
        <v>35</v>
      </c>
      <c r="D2003" s="2" t="s">
        <v>36</v>
      </c>
      <c r="E2003" s="2" t="s">
        <v>110</v>
      </c>
      <c r="F2003" s="2" t="s">
        <v>58</v>
      </c>
      <c r="G2003" s="2">
        <v>2506</v>
      </c>
      <c r="H2003" s="2">
        <v>2520</v>
      </c>
      <c r="J2003" s="2" t="s">
        <v>40</v>
      </c>
      <c r="K2003" s="2" t="s">
        <v>50</v>
      </c>
      <c r="L2003" s="2" t="str">
        <f t="shared" si="62"/>
        <v>Serie</v>
      </c>
      <c r="M2003" s="2" t="str">
        <f t="shared" si="63"/>
        <v>Norte</v>
      </c>
    </row>
    <row r="2004" spans="1:13" x14ac:dyDescent="0.3">
      <c r="A2004" s="7">
        <v>45355</v>
      </c>
      <c r="B2004" s="2">
        <v>34947</v>
      </c>
      <c r="C2004" s="2" t="s">
        <v>171</v>
      </c>
      <c r="D2004" s="2" t="s">
        <v>36</v>
      </c>
      <c r="E2004" s="2" t="s">
        <v>446</v>
      </c>
      <c r="F2004" s="2" t="s">
        <v>101</v>
      </c>
      <c r="G2004" s="2">
        <v>1270</v>
      </c>
      <c r="H2004" s="2">
        <v>1320</v>
      </c>
      <c r="J2004" s="2" t="s">
        <v>40</v>
      </c>
      <c r="K2004" s="2" t="s">
        <v>68</v>
      </c>
      <c r="L2004" s="2" t="str">
        <f t="shared" si="62"/>
        <v>Serie</v>
      </c>
      <c r="M2004" s="2" t="str">
        <f t="shared" si="63"/>
        <v>Centro</v>
      </c>
    </row>
    <row r="2005" spans="1:13" x14ac:dyDescent="0.3">
      <c r="A2005" s="7">
        <v>45355</v>
      </c>
      <c r="B2005" s="2">
        <v>30118</v>
      </c>
      <c r="C2005" s="2" t="s">
        <v>94</v>
      </c>
      <c r="D2005" s="2" t="s">
        <v>36</v>
      </c>
      <c r="E2005" s="2" t="s">
        <v>243</v>
      </c>
      <c r="F2005" s="2" t="s">
        <v>113</v>
      </c>
      <c r="G2005" s="2">
        <v>75</v>
      </c>
      <c r="H2005" s="2">
        <v>2580</v>
      </c>
      <c r="I2005" s="2" t="s">
        <v>39</v>
      </c>
      <c r="J2005" s="2" t="s">
        <v>49</v>
      </c>
      <c r="K2005" s="2" t="s">
        <v>68</v>
      </c>
      <c r="L2005" s="2" t="str">
        <f t="shared" si="62"/>
        <v>Entretenimiento</v>
      </c>
      <c r="M2005" s="2" t="str">
        <f t="shared" si="63"/>
        <v>Norte</v>
      </c>
    </row>
    <row r="2006" spans="1:13" x14ac:dyDescent="0.3">
      <c r="A2006" s="7">
        <v>45354</v>
      </c>
      <c r="B2006" s="2">
        <v>32078</v>
      </c>
      <c r="C2006" s="2" t="s">
        <v>51</v>
      </c>
      <c r="D2006" s="2" t="s">
        <v>36</v>
      </c>
      <c r="E2006" s="2" t="s">
        <v>347</v>
      </c>
      <c r="F2006" s="2" t="s">
        <v>44</v>
      </c>
      <c r="G2006" s="2">
        <v>680</v>
      </c>
      <c r="H2006" s="2">
        <v>900</v>
      </c>
      <c r="I2006" s="2" t="s">
        <v>150</v>
      </c>
      <c r="J2006" s="2" t="s">
        <v>49</v>
      </c>
      <c r="K2006" s="2" t="s">
        <v>50</v>
      </c>
      <c r="L2006" s="2" t="str">
        <f t="shared" si="62"/>
        <v>Serie</v>
      </c>
      <c r="M2006" s="2" t="str">
        <f t="shared" si="63"/>
        <v>Centro</v>
      </c>
    </row>
    <row r="2007" spans="1:13" x14ac:dyDescent="0.3">
      <c r="A2007" s="7">
        <v>45355</v>
      </c>
      <c r="B2007" s="2">
        <v>30106</v>
      </c>
      <c r="C2007" s="2" t="s">
        <v>245</v>
      </c>
      <c r="D2007" s="2" t="s">
        <v>36</v>
      </c>
      <c r="E2007" s="2" t="s">
        <v>116</v>
      </c>
      <c r="F2007" s="2" t="s">
        <v>53</v>
      </c>
      <c r="G2007" s="2">
        <v>2605</v>
      </c>
      <c r="H2007" s="2">
        <v>2580</v>
      </c>
      <c r="J2007" s="2" t="s">
        <v>40</v>
      </c>
      <c r="K2007" s="2" t="s">
        <v>68</v>
      </c>
      <c r="L2007" s="2" t="str">
        <f t="shared" si="62"/>
        <v>Serie</v>
      </c>
      <c r="M2007" s="2" t="str">
        <f t="shared" si="63"/>
        <v>Sur</v>
      </c>
    </row>
    <row r="2008" spans="1:13" x14ac:dyDescent="0.3">
      <c r="A2008" s="7">
        <v>45355</v>
      </c>
      <c r="B2008" s="2">
        <v>30127</v>
      </c>
      <c r="C2008" s="2" t="s">
        <v>46</v>
      </c>
      <c r="D2008" s="2" t="s">
        <v>36</v>
      </c>
      <c r="E2008" s="2" t="s">
        <v>736</v>
      </c>
      <c r="F2008" s="2" t="s">
        <v>101</v>
      </c>
      <c r="G2008" s="2">
        <v>5</v>
      </c>
      <c r="H2008" s="2">
        <v>2760</v>
      </c>
      <c r="I2008" s="2" t="s">
        <v>39</v>
      </c>
      <c r="J2008" s="2" t="s">
        <v>40</v>
      </c>
      <c r="K2008" s="2" t="s">
        <v>64</v>
      </c>
      <c r="L2008" s="2" t="str">
        <f t="shared" si="62"/>
        <v>Serie</v>
      </c>
      <c r="M2008" s="2" t="str">
        <f t="shared" si="63"/>
        <v>Centro</v>
      </c>
    </row>
    <row r="2009" spans="1:13" x14ac:dyDescent="0.3">
      <c r="A2009" s="7">
        <v>45354</v>
      </c>
      <c r="B2009" s="2">
        <v>22771</v>
      </c>
      <c r="C2009" s="2" t="s">
        <v>51</v>
      </c>
      <c r="D2009" s="2" t="s">
        <v>36</v>
      </c>
      <c r="E2009" s="2" t="s">
        <v>303</v>
      </c>
      <c r="F2009" s="2" t="s">
        <v>118</v>
      </c>
      <c r="G2009" s="2">
        <v>3185</v>
      </c>
      <c r="H2009" s="2">
        <v>3240</v>
      </c>
      <c r="J2009" s="2" t="s">
        <v>49</v>
      </c>
      <c r="K2009" s="2" t="s">
        <v>68</v>
      </c>
      <c r="L2009" s="2" t="str">
        <f t="shared" si="62"/>
        <v>Serie</v>
      </c>
      <c r="M2009" s="2" t="str">
        <f t="shared" si="63"/>
        <v>Centro</v>
      </c>
    </row>
    <row r="2010" spans="1:13" x14ac:dyDescent="0.3">
      <c r="A2010" s="7">
        <v>45354</v>
      </c>
      <c r="B2010" s="2">
        <v>31626</v>
      </c>
      <c r="C2010" s="2" t="s">
        <v>86</v>
      </c>
      <c r="D2010" s="2" t="s">
        <v>36</v>
      </c>
      <c r="E2010" s="2" t="s">
        <v>208</v>
      </c>
      <c r="F2010" s="2" t="s">
        <v>56</v>
      </c>
      <c r="G2010" s="2">
        <v>295</v>
      </c>
      <c r="H2010" s="2">
        <v>2340</v>
      </c>
      <c r="J2010" s="2" t="s">
        <v>40</v>
      </c>
      <c r="K2010" s="2" t="s">
        <v>41</v>
      </c>
      <c r="L2010" s="2" t="str">
        <f t="shared" si="62"/>
        <v>Serie</v>
      </c>
      <c r="M2010" s="2" t="str">
        <f t="shared" si="63"/>
        <v>Sur</v>
      </c>
    </row>
    <row r="2011" spans="1:13" x14ac:dyDescent="0.3">
      <c r="A2011" s="7">
        <v>45355</v>
      </c>
      <c r="B2011" s="2">
        <v>24341</v>
      </c>
      <c r="C2011" s="2" t="s">
        <v>295</v>
      </c>
      <c r="D2011" s="2" t="s">
        <v>36</v>
      </c>
      <c r="E2011" s="2" t="s">
        <v>737</v>
      </c>
      <c r="F2011" s="2" t="s">
        <v>443</v>
      </c>
      <c r="G2011" s="2">
        <v>5488</v>
      </c>
      <c r="H2011" s="2">
        <v>5460</v>
      </c>
      <c r="I2011" s="2" t="s">
        <v>39</v>
      </c>
      <c r="J2011" s="2" t="s">
        <v>49</v>
      </c>
      <c r="K2011" s="2" t="s">
        <v>41</v>
      </c>
      <c r="L2011" s="2" t="str">
        <f t="shared" si="62"/>
        <v>Cine</v>
      </c>
      <c r="M2011" s="2" t="str">
        <f t="shared" si="63"/>
        <v>Norte</v>
      </c>
    </row>
    <row r="2012" spans="1:13" x14ac:dyDescent="0.3">
      <c r="A2012" s="7">
        <v>45352</v>
      </c>
      <c r="B2012" s="2">
        <v>34085</v>
      </c>
      <c r="C2012" s="2" t="s">
        <v>80</v>
      </c>
      <c r="D2012" s="2" t="s">
        <v>36</v>
      </c>
      <c r="E2012" s="2" t="s">
        <v>140</v>
      </c>
      <c r="F2012" s="2" t="s">
        <v>141</v>
      </c>
      <c r="G2012" s="2">
        <v>3860</v>
      </c>
      <c r="H2012" s="2">
        <v>3840</v>
      </c>
      <c r="J2012" s="2" t="s">
        <v>49</v>
      </c>
      <c r="K2012" s="2" t="s">
        <v>50</v>
      </c>
      <c r="L2012" s="2" t="str">
        <f t="shared" si="62"/>
        <v>Serie</v>
      </c>
      <c r="M2012" s="2" t="str">
        <f t="shared" si="63"/>
        <v>Norte</v>
      </c>
    </row>
    <row r="2013" spans="1:13" x14ac:dyDescent="0.3">
      <c r="A2013" s="7">
        <v>45352</v>
      </c>
      <c r="B2013" s="2">
        <v>26348</v>
      </c>
      <c r="C2013" s="2" t="s">
        <v>114</v>
      </c>
      <c r="D2013" s="2" t="s">
        <v>36</v>
      </c>
      <c r="E2013" s="2" t="s">
        <v>738</v>
      </c>
      <c r="F2013" s="2" t="s">
        <v>53</v>
      </c>
      <c r="G2013" s="2">
        <v>2367</v>
      </c>
      <c r="H2013" s="2">
        <v>2460</v>
      </c>
      <c r="J2013" s="2" t="s">
        <v>40</v>
      </c>
      <c r="K2013" s="2" t="s">
        <v>50</v>
      </c>
      <c r="L2013" s="2" t="str">
        <f t="shared" si="62"/>
        <v>Serie</v>
      </c>
      <c r="M2013" s="2" t="str">
        <f t="shared" si="63"/>
        <v>Centro</v>
      </c>
    </row>
    <row r="2014" spans="1:13" x14ac:dyDescent="0.3">
      <c r="A2014" s="7">
        <v>45354</v>
      </c>
      <c r="B2014" s="2">
        <v>27660</v>
      </c>
      <c r="C2014" s="2" t="s">
        <v>51</v>
      </c>
      <c r="D2014" s="2" t="s">
        <v>36</v>
      </c>
      <c r="E2014" s="2" t="s">
        <v>365</v>
      </c>
      <c r="F2014" s="2" t="s">
        <v>56</v>
      </c>
      <c r="G2014" s="2">
        <v>2</v>
      </c>
      <c r="H2014" s="2">
        <v>2700</v>
      </c>
      <c r="J2014" s="2" t="s">
        <v>40</v>
      </c>
      <c r="K2014" s="2" t="s">
        <v>50</v>
      </c>
      <c r="L2014" s="2" t="str">
        <f t="shared" si="62"/>
        <v>Serie</v>
      </c>
      <c r="M2014" s="2" t="str">
        <f t="shared" si="63"/>
        <v>Centro</v>
      </c>
    </row>
    <row r="2015" spans="1:13" x14ac:dyDescent="0.3">
      <c r="A2015" s="7">
        <v>45353</v>
      </c>
      <c r="B2015" s="2">
        <v>38427</v>
      </c>
      <c r="C2015" s="2" t="s">
        <v>35</v>
      </c>
      <c r="D2015" s="2" t="s">
        <v>36</v>
      </c>
      <c r="E2015" s="2" t="s">
        <v>290</v>
      </c>
      <c r="F2015" s="2" t="s">
        <v>144</v>
      </c>
      <c r="G2015" s="2">
        <v>4</v>
      </c>
      <c r="H2015" s="2">
        <v>420</v>
      </c>
      <c r="J2015" s="2" t="s">
        <v>45</v>
      </c>
      <c r="K2015" s="2" t="s">
        <v>64</v>
      </c>
      <c r="L2015" s="2" t="str">
        <f t="shared" si="62"/>
        <v>Serie</v>
      </c>
      <c r="M2015" s="2" t="str">
        <f t="shared" si="63"/>
        <v>Norte</v>
      </c>
    </row>
    <row r="2016" spans="1:13" x14ac:dyDescent="0.3">
      <c r="A2016" s="7">
        <v>45352</v>
      </c>
      <c r="B2016" s="2">
        <v>21498</v>
      </c>
      <c r="C2016" s="2" t="s">
        <v>51</v>
      </c>
      <c r="D2016" s="2" t="s">
        <v>36</v>
      </c>
      <c r="E2016" s="2" t="s">
        <v>426</v>
      </c>
      <c r="F2016" s="2" t="s">
        <v>58</v>
      </c>
      <c r="G2016" s="2">
        <v>14</v>
      </c>
      <c r="H2016" s="2">
        <v>2520</v>
      </c>
      <c r="J2016" s="2" t="s">
        <v>40</v>
      </c>
      <c r="K2016" s="2" t="s">
        <v>64</v>
      </c>
      <c r="L2016" s="2" t="str">
        <f t="shared" si="62"/>
        <v>Serie</v>
      </c>
      <c r="M2016" s="2" t="str">
        <f t="shared" si="63"/>
        <v>Centro</v>
      </c>
    </row>
    <row r="2017" spans="1:13" x14ac:dyDescent="0.3">
      <c r="A2017" s="7">
        <v>45352</v>
      </c>
      <c r="B2017" s="2">
        <v>25634</v>
      </c>
      <c r="C2017" s="2" t="s">
        <v>88</v>
      </c>
      <c r="D2017" s="2" t="s">
        <v>36</v>
      </c>
      <c r="E2017" s="2" t="s">
        <v>739</v>
      </c>
      <c r="F2017" s="2" t="s">
        <v>53</v>
      </c>
      <c r="G2017" s="2">
        <v>247</v>
      </c>
      <c r="H2017" s="2">
        <v>2580</v>
      </c>
      <c r="J2017" s="2" t="s">
        <v>49</v>
      </c>
      <c r="K2017" s="2" t="s">
        <v>50</v>
      </c>
      <c r="L2017" s="2" t="str">
        <f t="shared" si="62"/>
        <v>Serie</v>
      </c>
      <c r="M2017" s="2" t="str">
        <f t="shared" si="63"/>
        <v>Occidente/Costa</v>
      </c>
    </row>
    <row r="2018" spans="1:13" x14ac:dyDescent="0.3">
      <c r="A2018" s="7">
        <v>45353</v>
      </c>
      <c r="B2018" s="2">
        <v>36196</v>
      </c>
      <c r="C2018" s="2" t="s">
        <v>35</v>
      </c>
      <c r="D2018" s="2" t="s">
        <v>36</v>
      </c>
      <c r="E2018" s="2" t="s">
        <v>377</v>
      </c>
      <c r="F2018" s="2" t="s">
        <v>44</v>
      </c>
      <c r="G2018" s="2">
        <v>6</v>
      </c>
      <c r="H2018" s="2">
        <v>660</v>
      </c>
      <c r="I2018" s="2" t="s">
        <v>39</v>
      </c>
      <c r="J2018" s="2" t="s">
        <v>45</v>
      </c>
      <c r="K2018" s="2" t="s">
        <v>41</v>
      </c>
      <c r="L2018" s="2" t="str">
        <f t="shared" si="62"/>
        <v>Serie</v>
      </c>
      <c r="M2018" s="2" t="str">
        <f t="shared" si="63"/>
        <v>Norte</v>
      </c>
    </row>
    <row r="2019" spans="1:13" x14ac:dyDescent="0.3">
      <c r="A2019" s="7">
        <v>45353</v>
      </c>
      <c r="B2019" s="2">
        <v>11423</v>
      </c>
      <c r="C2019" s="2" t="s">
        <v>51</v>
      </c>
      <c r="D2019" s="2" t="s">
        <v>36</v>
      </c>
      <c r="E2019" s="2" t="s">
        <v>75</v>
      </c>
      <c r="F2019" s="2" t="s">
        <v>58</v>
      </c>
      <c r="G2019" s="2">
        <v>2458</v>
      </c>
      <c r="H2019" s="2">
        <v>2460</v>
      </c>
      <c r="J2019" s="2" t="s">
        <v>40</v>
      </c>
      <c r="K2019" s="2" t="s">
        <v>41</v>
      </c>
      <c r="L2019" s="2" t="str">
        <f t="shared" si="62"/>
        <v>Serie</v>
      </c>
      <c r="M2019" s="2" t="str">
        <f t="shared" si="63"/>
        <v>Centro</v>
      </c>
    </row>
    <row r="2020" spans="1:13" x14ac:dyDescent="0.3">
      <c r="A2020" s="7">
        <v>45354</v>
      </c>
      <c r="B2020" s="2">
        <v>28708</v>
      </c>
      <c r="C2020" s="2" t="s">
        <v>35</v>
      </c>
      <c r="D2020" s="2" t="s">
        <v>36</v>
      </c>
      <c r="E2020" s="2" t="s">
        <v>306</v>
      </c>
      <c r="F2020" s="2" t="s">
        <v>205</v>
      </c>
      <c r="G2020" s="2">
        <v>1031</v>
      </c>
      <c r="H2020" s="2">
        <v>6060</v>
      </c>
      <c r="J2020" s="2" t="s">
        <v>40</v>
      </c>
      <c r="K2020" s="2" t="s">
        <v>41</v>
      </c>
      <c r="L2020" s="2" t="str">
        <f t="shared" si="62"/>
        <v>Cine</v>
      </c>
      <c r="M2020" s="2" t="str">
        <f t="shared" si="63"/>
        <v>Norte</v>
      </c>
    </row>
    <row r="2021" spans="1:13" x14ac:dyDescent="0.3">
      <c r="A2021" s="7">
        <v>45354</v>
      </c>
      <c r="B2021" s="2">
        <v>38153</v>
      </c>
      <c r="C2021" s="2" t="s">
        <v>114</v>
      </c>
      <c r="D2021" s="2" t="s">
        <v>36</v>
      </c>
      <c r="E2021" s="2" t="s">
        <v>290</v>
      </c>
      <c r="F2021" s="2" t="s">
        <v>44</v>
      </c>
      <c r="G2021" s="2">
        <v>426</v>
      </c>
      <c r="H2021" s="2">
        <v>420</v>
      </c>
      <c r="I2021" s="2" t="s">
        <v>39</v>
      </c>
      <c r="J2021" s="2" t="s">
        <v>45</v>
      </c>
      <c r="K2021" s="2" t="s">
        <v>41</v>
      </c>
      <c r="L2021" s="2" t="str">
        <f t="shared" si="62"/>
        <v>Serie</v>
      </c>
      <c r="M2021" s="2" t="str">
        <f t="shared" si="63"/>
        <v>Centro</v>
      </c>
    </row>
    <row r="2022" spans="1:13" x14ac:dyDescent="0.3">
      <c r="A2022" s="7">
        <v>45354</v>
      </c>
      <c r="B2022" s="2">
        <v>26964</v>
      </c>
      <c r="C2022" s="2" t="s">
        <v>61</v>
      </c>
      <c r="D2022" s="2" t="s">
        <v>36</v>
      </c>
      <c r="E2022" s="2" t="s">
        <v>369</v>
      </c>
      <c r="F2022" s="2" t="s">
        <v>184</v>
      </c>
      <c r="G2022" s="2">
        <v>2437</v>
      </c>
      <c r="H2022" s="2">
        <v>2520</v>
      </c>
      <c r="J2022" s="2" t="s">
        <v>40</v>
      </c>
      <c r="K2022" s="2" t="s">
        <v>41</v>
      </c>
      <c r="L2022" s="2" t="str">
        <f t="shared" si="62"/>
        <v>Serie</v>
      </c>
      <c r="M2022" s="2" t="str">
        <f t="shared" si="63"/>
        <v>Occidente/Costa</v>
      </c>
    </row>
    <row r="2023" spans="1:13" x14ac:dyDescent="0.3">
      <c r="A2023" s="7">
        <v>45353</v>
      </c>
      <c r="B2023" s="2">
        <v>31921</v>
      </c>
      <c r="C2023" s="2" t="s">
        <v>51</v>
      </c>
      <c r="D2023" s="2" t="s">
        <v>62</v>
      </c>
      <c r="E2023" s="2" t="s">
        <v>240</v>
      </c>
      <c r="F2023" s="2" t="s">
        <v>48</v>
      </c>
      <c r="G2023" s="2">
        <v>0</v>
      </c>
      <c r="H2023" s="2">
        <v>720</v>
      </c>
      <c r="K2023" s="2" t="s">
        <v>64</v>
      </c>
      <c r="L2023" s="2" t="str">
        <f t="shared" si="62"/>
        <v>Serie</v>
      </c>
      <c r="M2023" s="2" t="str">
        <f t="shared" si="63"/>
        <v>Centro</v>
      </c>
    </row>
    <row r="2024" spans="1:13" x14ac:dyDescent="0.3">
      <c r="A2024" s="7">
        <v>45355</v>
      </c>
      <c r="B2024" s="2">
        <v>22116</v>
      </c>
      <c r="C2024" s="2" t="s">
        <v>51</v>
      </c>
      <c r="D2024" s="2" t="s">
        <v>36</v>
      </c>
      <c r="E2024" s="2" t="s">
        <v>93</v>
      </c>
      <c r="F2024" s="2" t="s">
        <v>53</v>
      </c>
      <c r="G2024" s="2">
        <v>773</v>
      </c>
      <c r="H2024" s="2">
        <v>2640</v>
      </c>
      <c r="J2024" s="2" t="s">
        <v>40</v>
      </c>
      <c r="K2024" s="2" t="s">
        <v>68</v>
      </c>
      <c r="L2024" s="2" t="str">
        <f t="shared" si="62"/>
        <v>Serie</v>
      </c>
      <c r="M2024" s="2" t="str">
        <f t="shared" si="63"/>
        <v>Centro</v>
      </c>
    </row>
    <row r="2025" spans="1:13" x14ac:dyDescent="0.3">
      <c r="A2025" s="7">
        <v>45355</v>
      </c>
      <c r="B2025" s="2">
        <v>10087</v>
      </c>
      <c r="C2025" s="2" t="s">
        <v>51</v>
      </c>
      <c r="D2025" s="2" t="s">
        <v>36</v>
      </c>
      <c r="E2025" s="2" t="s">
        <v>366</v>
      </c>
      <c r="F2025" s="2" t="s">
        <v>367</v>
      </c>
      <c r="G2025" s="2">
        <v>79</v>
      </c>
      <c r="H2025" s="2">
        <v>3600</v>
      </c>
      <c r="I2025" s="2" t="s">
        <v>39</v>
      </c>
      <c r="J2025" s="2" t="s">
        <v>49</v>
      </c>
      <c r="K2025" s="2" t="s">
        <v>41</v>
      </c>
      <c r="L2025" s="2" t="str">
        <f t="shared" si="62"/>
        <v>Actualidad</v>
      </c>
      <c r="M2025" s="2" t="str">
        <f t="shared" si="63"/>
        <v>Centro</v>
      </c>
    </row>
    <row r="2026" spans="1:13" x14ac:dyDescent="0.3">
      <c r="A2026" s="7">
        <v>45355</v>
      </c>
      <c r="B2026" s="2">
        <v>26127</v>
      </c>
      <c r="C2026" s="2" t="s">
        <v>46</v>
      </c>
      <c r="D2026" s="2" t="s">
        <v>36</v>
      </c>
      <c r="E2026" s="2" t="s">
        <v>203</v>
      </c>
      <c r="F2026" s="2" t="s">
        <v>113</v>
      </c>
      <c r="G2026" s="2">
        <v>577</v>
      </c>
      <c r="H2026" s="2">
        <v>3120</v>
      </c>
      <c r="J2026" s="2" t="s">
        <v>49</v>
      </c>
      <c r="K2026" s="2" t="s">
        <v>41</v>
      </c>
      <c r="L2026" s="2" t="str">
        <f t="shared" si="62"/>
        <v>Entretenimiento</v>
      </c>
      <c r="M2026" s="2" t="str">
        <f t="shared" si="63"/>
        <v>Centro</v>
      </c>
    </row>
    <row r="2027" spans="1:13" x14ac:dyDescent="0.3">
      <c r="A2027" s="7">
        <v>45355</v>
      </c>
      <c r="B2027" s="2">
        <v>58900</v>
      </c>
      <c r="C2027" s="2" t="s">
        <v>35</v>
      </c>
      <c r="D2027" s="2" t="s">
        <v>36</v>
      </c>
      <c r="E2027" s="2" t="s">
        <v>578</v>
      </c>
      <c r="F2027" s="2" t="s">
        <v>58</v>
      </c>
      <c r="G2027" s="2">
        <v>1156</v>
      </c>
      <c r="H2027" s="2">
        <v>2580</v>
      </c>
      <c r="J2027" s="2" t="s">
        <v>40</v>
      </c>
      <c r="K2027" s="2" t="s">
        <v>50</v>
      </c>
      <c r="L2027" s="2" t="str">
        <f t="shared" si="62"/>
        <v>Serie</v>
      </c>
      <c r="M2027" s="2" t="str">
        <f t="shared" si="63"/>
        <v>Norte</v>
      </c>
    </row>
    <row r="2028" spans="1:13" x14ac:dyDescent="0.3">
      <c r="A2028" s="7">
        <v>45355</v>
      </c>
      <c r="B2028" s="2">
        <v>29070</v>
      </c>
      <c r="C2028" s="2" t="s">
        <v>51</v>
      </c>
      <c r="D2028" s="2" t="s">
        <v>36</v>
      </c>
      <c r="E2028" s="2" t="s">
        <v>740</v>
      </c>
      <c r="F2028" s="2" t="s">
        <v>78</v>
      </c>
      <c r="G2028" s="2">
        <v>1555</v>
      </c>
      <c r="H2028" s="2">
        <v>9420</v>
      </c>
      <c r="J2028" s="2" t="s">
        <v>49</v>
      </c>
      <c r="K2028" s="2" t="s">
        <v>50</v>
      </c>
      <c r="L2028" s="2" t="str">
        <f t="shared" si="62"/>
        <v>Cine</v>
      </c>
      <c r="M2028" s="2" t="str">
        <f t="shared" si="63"/>
        <v>Centro</v>
      </c>
    </row>
    <row r="2029" spans="1:13" x14ac:dyDescent="0.3">
      <c r="A2029" s="7">
        <v>45355</v>
      </c>
      <c r="B2029" s="2">
        <v>25653</v>
      </c>
      <c r="C2029" s="2" t="s">
        <v>548</v>
      </c>
      <c r="D2029" s="2" t="s">
        <v>36</v>
      </c>
      <c r="E2029" s="2" t="s">
        <v>418</v>
      </c>
      <c r="F2029" s="2" t="s">
        <v>48</v>
      </c>
      <c r="G2029" s="2">
        <v>1575</v>
      </c>
      <c r="H2029" s="2">
        <v>1380</v>
      </c>
      <c r="I2029" s="2" t="s">
        <v>39</v>
      </c>
      <c r="J2029" s="2" t="s">
        <v>49</v>
      </c>
      <c r="K2029" s="2" t="s">
        <v>68</v>
      </c>
      <c r="L2029" s="2" t="str">
        <f t="shared" si="62"/>
        <v>Serie</v>
      </c>
      <c r="M2029" s="2" t="str">
        <f t="shared" si="63"/>
        <v>Centro</v>
      </c>
    </row>
    <row r="2030" spans="1:13" x14ac:dyDescent="0.3">
      <c r="A2030" s="7">
        <v>45355</v>
      </c>
      <c r="B2030" s="2">
        <v>58765</v>
      </c>
      <c r="C2030" s="2" t="s">
        <v>72</v>
      </c>
      <c r="D2030" s="2" t="s">
        <v>36</v>
      </c>
      <c r="E2030" s="2" t="s">
        <v>741</v>
      </c>
      <c r="F2030" s="2" t="s">
        <v>184</v>
      </c>
      <c r="G2030" s="2">
        <v>84</v>
      </c>
      <c r="H2030" s="2">
        <v>2580</v>
      </c>
      <c r="I2030" s="2" t="s">
        <v>39</v>
      </c>
      <c r="J2030" s="2" t="s">
        <v>49</v>
      </c>
      <c r="K2030" s="2" t="s">
        <v>41</v>
      </c>
      <c r="L2030" s="2" t="str">
        <f t="shared" si="62"/>
        <v>Serie</v>
      </c>
      <c r="M2030" s="2" t="str">
        <f t="shared" si="63"/>
        <v>Norte</v>
      </c>
    </row>
    <row r="2031" spans="1:13" x14ac:dyDescent="0.3">
      <c r="A2031" s="7">
        <v>45355</v>
      </c>
      <c r="B2031" s="2">
        <v>29387</v>
      </c>
      <c r="C2031" s="2" t="s">
        <v>126</v>
      </c>
      <c r="D2031" s="2" t="s">
        <v>36</v>
      </c>
      <c r="E2031" s="2" t="s">
        <v>164</v>
      </c>
      <c r="F2031" s="2" t="s">
        <v>294</v>
      </c>
      <c r="G2031" s="2">
        <v>5291</v>
      </c>
      <c r="H2031" s="2">
        <v>5580</v>
      </c>
      <c r="J2031" s="2" t="s">
        <v>49</v>
      </c>
      <c r="K2031" s="2" t="s">
        <v>68</v>
      </c>
      <c r="L2031" s="2" t="str">
        <f t="shared" si="62"/>
        <v>Cine</v>
      </c>
      <c r="M2031" s="2" t="str">
        <f t="shared" si="63"/>
        <v>Occidente/Costa</v>
      </c>
    </row>
    <row r="2032" spans="1:13" x14ac:dyDescent="0.3">
      <c r="A2032" s="7">
        <v>45355</v>
      </c>
      <c r="B2032" s="2">
        <v>23924</v>
      </c>
      <c r="C2032" s="2" t="s">
        <v>61</v>
      </c>
      <c r="D2032" s="2" t="s">
        <v>36</v>
      </c>
      <c r="E2032" s="2" t="s">
        <v>236</v>
      </c>
      <c r="F2032" s="2" t="s">
        <v>58</v>
      </c>
      <c r="G2032" s="2">
        <v>1601</v>
      </c>
      <c r="H2032" s="2">
        <v>2580</v>
      </c>
      <c r="J2032" s="2" t="s">
        <v>40</v>
      </c>
      <c r="K2032" s="2" t="s">
        <v>50</v>
      </c>
      <c r="L2032" s="2" t="str">
        <f t="shared" si="62"/>
        <v>Serie</v>
      </c>
      <c r="M2032" s="2" t="str">
        <f t="shared" si="63"/>
        <v>Occidente/Costa</v>
      </c>
    </row>
    <row r="2033" spans="1:13" x14ac:dyDescent="0.3">
      <c r="A2033" s="7">
        <v>45355</v>
      </c>
      <c r="B2033" s="2">
        <v>18918</v>
      </c>
      <c r="C2033" s="2" t="s">
        <v>51</v>
      </c>
      <c r="D2033" s="2" t="s">
        <v>36</v>
      </c>
      <c r="E2033" s="2" t="s">
        <v>85</v>
      </c>
      <c r="F2033" s="2" t="s">
        <v>56</v>
      </c>
      <c r="G2033" s="2">
        <v>2820</v>
      </c>
      <c r="H2033" s="2">
        <v>2820</v>
      </c>
      <c r="J2033" s="2" t="s">
        <v>40</v>
      </c>
      <c r="K2033" s="2" t="s">
        <v>50</v>
      </c>
      <c r="L2033" s="2" t="str">
        <f t="shared" si="62"/>
        <v>Serie</v>
      </c>
      <c r="M2033" s="2" t="str">
        <f t="shared" si="63"/>
        <v>Centro</v>
      </c>
    </row>
    <row r="2034" spans="1:13" x14ac:dyDescent="0.3">
      <c r="A2034" s="7">
        <v>45353</v>
      </c>
      <c r="B2034" s="2">
        <v>72002</v>
      </c>
      <c r="C2034" s="2" t="s">
        <v>61</v>
      </c>
      <c r="D2034" s="2" t="s">
        <v>36</v>
      </c>
      <c r="E2034" s="2" t="s">
        <v>442</v>
      </c>
      <c r="F2034" s="2" t="s">
        <v>443</v>
      </c>
      <c r="G2034" s="2">
        <v>3045</v>
      </c>
      <c r="H2034" s="2">
        <v>5460</v>
      </c>
      <c r="I2034" s="2" t="s">
        <v>39</v>
      </c>
      <c r="J2034" s="2" t="s">
        <v>49</v>
      </c>
      <c r="K2034" s="2" t="s">
        <v>50</v>
      </c>
      <c r="L2034" s="2" t="str">
        <f t="shared" si="62"/>
        <v>Cine</v>
      </c>
      <c r="M2034" s="2" t="str">
        <f t="shared" si="63"/>
        <v>Occidente/Costa</v>
      </c>
    </row>
    <row r="2035" spans="1:13" x14ac:dyDescent="0.3">
      <c r="A2035" s="7">
        <v>45354</v>
      </c>
      <c r="B2035" s="2">
        <v>25782</v>
      </c>
      <c r="C2035" s="2" t="s">
        <v>80</v>
      </c>
      <c r="D2035" s="2" t="s">
        <v>36</v>
      </c>
      <c r="E2035" s="2" t="s">
        <v>319</v>
      </c>
      <c r="F2035" s="2" t="s">
        <v>58</v>
      </c>
      <c r="G2035" s="2">
        <v>2488</v>
      </c>
      <c r="H2035" s="2">
        <v>2520</v>
      </c>
      <c r="J2035" s="2" t="s">
        <v>40</v>
      </c>
      <c r="K2035" s="2" t="s">
        <v>50</v>
      </c>
      <c r="L2035" s="2" t="str">
        <f t="shared" si="62"/>
        <v>Serie</v>
      </c>
      <c r="M2035" s="2" t="str">
        <f t="shared" si="63"/>
        <v>Norte</v>
      </c>
    </row>
    <row r="2036" spans="1:13" x14ac:dyDescent="0.3">
      <c r="A2036" s="7">
        <v>45353</v>
      </c>
      <c r="B2036" s="2">
        <v>23931</v>
      </c>
      <c r="C2036" s="2" t="s">
        <v>51</v>
      </c>
      <c r="D2036" s="2" t="s">
        <v>36</v>
      </c>
      <c r="E2036" s="2" t="s">
        <v>288</v>
      </c>
      <c r="F2036" s="2" t="s">
        <v>58</v>
      </c>
      <c r="G2036" s="2">
        <v>2411</v>
      </c>
      <c r="H2036" s="2">
        <v>2400</v>
      </c>
      <c r="J2036" s="2" t="s">
        <v>40</v>
      </c>
      <c r="K2036" s="2" t="s">
        <v>41</v>
      </c>
      <c r="L2036" s="2" t="str">
        <f t="shared" si="62"/>
        <v>Serie</v>
      </c>
      <c r="M2036" s="2" t="str">
        <f t="shared" si="63"/>
        <v>Centro</v>
      </c>
    </row>
    <row r="2037" spans="1:13" x14ac:dyDescent="0.3">
      <c r="A2037" s="7">
        <v>45353</v>
      </c>
      <c r="B2037" s="2">
        <v>30524</v>
      </c>
      <c r="C2037" s="2" t="s">
        <v>51</v>
      </c>
      <c r="D2037" s="2" t="s">
        <v>36</v>
      </c>
      <c r="E2037" s="2" t="s">
        <v>85</v>
      </c>
      <c r="F2037" s="2" t="s">
        <v>56</v>
      </c>
      <c r="G2037" s="2">
        <v>10</v>
      </c>
      <c r="H2037" s="2">
        <v>2820</v>
      </c>
      <c r="J2037" s="2" t="s">
        <v>40</v>
      </c>
      <c r="K2037" s="2" t="s">
        <v>64</v>
      </c>
      <c r="L2037" s="2" t="str">
        <f t="shared" si="62"/>
        <v>Serie</v>
      </c>
      <c r="M2037" s="2" t="str">
        <f t="shared" si="63"/>
        <v>Centro</v>
      </c>
    </row>
    <row r="2038" spans="1:13" x14ac:dyDescent="0.3">
      <c r="A2038" s="7">
        <v>45353</v>
      </c>
      <c r="B2038" s="2">
        <v>34217</v>
      </c>
      <c r="C2038" s="2" t="s">
        <v>151</v>
      </c>
      <c r="D2038" s="2" t="s">
        <v>36</v>
      </c>
      <c r="E2038" s="2" t="s">
        <v>477</v>
      </c>
      <c r="F2038" s="2" t="s">
        <v>48</v>
      </c>
      <c r="G2038" s="2">
        <v>664</v>
      </c>
      <c r="H2038" s="2">
        <v>660</v>
      </c>
      <c r="J2038" s="2" t="s">
        <v>49</v>
      </c>
      <c r="K2038" s="2" t="s">
        <v>41</v>
      </c>
      <c r="L2038" s="2" t="str">
        <f t="shared" si="62"/>
        <v>Serie</v>
      </c>
      <c r="M2038" s="2" t="str">
        <f t="shared" si="63"/>
        <v>Norte</v>
      </c>
    </row>
    <row r="2039" spans="1:13" x14ac:dyDescent="0.3">
      <c r="A2039" s="7">
        <v>45352</v>
      </c>
      <c r="B2039" s="2">
        <v>11310</v>
      </c>
      <c r="C2039" s="2" t="s">
        <v>51</v>
      </c>
      <c r="D2039" s="2" t="s">
        <v>36</v>
      </c>
      <c r="E2039" s="2" t="s">
        <v>132</v>
      </c>
      <c r="F2039" s="2" t="s">
        <v>101</v>
      </c>
      <c r="G2039" s="2">
        <v>1306</v>
      </c>
      <c r="H2039" s="2">
        <v>1320</v>
      </c>
      <c r="J2039" s="2" t="s">
        <v>40</v>
      </c>
      <c r="K2039" s="2" t="s">
        <v>68</v>
      </c>
      <c r="L2039" s="2" t="str">
        <f t="shared" si="62"/>
        <v>Serie</v>
      </c>
      <c r="M2039" s="2" t="str">
        <f t="shared" si="63"/>
        <v>Centro</v>
      </c>
    </row>
    <row r="2040" spans="1:13" x14ac:dyDescent="0.3">
      <c r="A2040" s="7">
        <v>45352</v>
      </c>
      <c r="B2040" s="2">
        <v>72053</v>
      </c>
      <c r="C2040" s="2" t="s">
        <v>61</v>
      </c>
      <c r="D2040" s="2" t="s">
        <v>36</v>
      </c>
      <c r="E2040" s="2" t="s">
        <v>240</v>
      </c>
      <c r="F2040" s="2" t="s">
        <v>48</v>
      </c>
      <c r="G2040" s="2">
        <v>678</v>
      </c>
      <c r="H2040" s="2">
        <v>720</v>
      </c>
      <c r="I2040" s="2" t="s">
        <v>39</v>
      </c>
      <c r="J2040" s="2" t="s">
        <v>49</v>
      </c>
      <c r="K2040" s="2" t="s">
        <v>64</v>
      </c>
      <c r="L2040" s="2" t="str">
        <f t="shared" si="62"/>
        <v>Serie</v>
      </c>
      <c r="M2040" s="2" t="str">
        <f t="shared" si="63"/>
        <v>Occidente/Costa</v>
      </c>
    </row>
    <row r="2041" spans="1:13" x14ac:dyDescent="0.3">
      <c r="A2041" s="7">
        <v>45354</v>
      </c>
      <c r="B2041" s="2">
        <v>20110</v>
      </c>
      <c r="C2041" s="2" t="s">
        <v>51</v>
      </c>
      <c r="D2041" s="2" t="s">
        <v>36</v>
      </c>
      <c r="E2041" s="2" t="s">
        <v>115</v>
      </c>
      <c r="F2041" s="2" t="s">
        <v>44</v>
      </c>
      <c r="G2041" s="2">
        <v>323</v>
      </c>
      <c r="H2041" s="2">
        <v>360</v>
      </c>
      <c r="J2041" s="2" t="s">
        <v>49</v>
      </c>
      <c r="K2041" s="2" t="s">
        <v>41</v>
      </c>
      <c r="L2041" s="2" t="str">
        <f t="shared" si="62"/>
        <v>Serie</v>
      </c>
      <c r="M2041" s="2" t="str">
        <f t="shared" si="63"/>
        <v>Centro</v>
      </c>
    </row>
    <row r="2042" spans="1:13" x14ac:dyDescent="0.3">
      <c r="A2042" s="7">
        <v>45353</v>
      </c>
      <c r="B2042" s="2">
        <v>50266</v>
      </c>
      <c r="C2042" s="2" t="s">
        <v>312</v>
      </c>
      <c r="D2042" s="2" t="s">
        <v>36</v>
      </c>
      <c r="E2042" s="2" t="s">
        <v>742</v>
      </c>
      <c r="F2042" s="2" t="s">
        <v>56</v>
      </c>
      <c r="G2042" s="2">
        <v>2429</v>
      </c>
      <c r="H2042" s="2">
        <v>2580</v>
      </c>
      <c r="J2042" s="2" t="s">
        <v>40</v>
      </c>
      <c r="K2042" s="2" t="s">
        <v>68</v>
      </c>
      <c r="L2042" s="2" t="str">
        <f t="shared" si="62"/>
        <v>Serie</v>
      </c>
      <c r="M2042" s="2" t="str">
        <f t="shared" si="63"/>
        <v>Sur</v>
      </c>
    </row>
    <row r="2043" spans="1:13" x14ac:dyDescent="0.3">
      <c r="A2043" s="7">
        <v>45353</v>
      </c>
      <c r="B2043" s="2">
        <v>20122</v>
      </c>
      <c r="C2043" s="2" t="s">
        <v>35</v>
      </c>
      <c r="D2043" s="2" t="s">
        <v>36</v>
      </c>
      <c r="E2043" s="2" t="s">
        <v>743</v>
      </c>
      <c r="F2043" s="2" t="s">
        <v>403</v>
      </c>
      <c r="G2043" s="2">
        <v>795</v>
      </c>
      <c r="H2043" s="2">
        <v>4860</v>
      </c>
      <c r="J2043" s="2" t="s">
        <v>40</v>
      </c>
      <c r="K2043" s="2" t="s">
        <v>64</v>
      </c>
      <c r="L2043" s="2" t="str">
        <f t="shared" si="62"/>
        <v>Serie</v>
      </c>
      <c r="M2043" s="2" t="str">
        <f t="shared" si="63"/>
        <v>Norte</v>
      </c>
    </row>
    <row r="2044" spans="1:13" x14ac:dyDescent="0.3">
      <c r="A2044" s="7">
        <v>45353</v>
      </c>
      <c r="B2044" s="2">
        <v>19705</v>
      </c>
      <c r="C2044" s="2" t="s">
        <v>51</v>
      </c>
      <c r="D2044" s="2" t="s">
        <v>36</v>
      </c>
      <c r="E2044" s="2" t="s">
        <v>505</v>
      </c>
      <c r="F2044" s="2" t="s">
        <v>147</v>
      </c>
      <c r="G2044" s="2">
        <v>92</v>
      </c>
      <c r="H2044" s="2">
        <v>2640</v>
      </c>
      <c r="I2044" s="2" t="s">
        <v>39</v>
      </c>
      <c r="J2044" s="2" t="s">
        <v>49</v>
      </c>
      <c r="K2044" s="2" t="s">
        <v>50</v>
      </c>
      <c r="L2044" s="2" t="str">
        <f t="shared" si="62"/>
        <v>Serie</v>
      </c>
      <c r="M2044" s="2" t="str">
        <f t="shared" si="63"/>
        <v>Centro</v>
      </c>
    </row>
    <row r="2045" spans="1:13" x14ac:dyDescent="0.3">
      <c r="A2045" s="7">
        <v>45355</v>
      </c>
      <c r="B2045" s="2">
        <v>36393</v>
      </c>
      <c r="C2045" s="2" t="s">
        <v>35</v>
      </c>
      <c r="D2045" s="2" t="s">
        <v>36</v>
      </c>
      <c r="E2045" s="2" t="s">
        <v>309</v>
      </c>
      <c r="F2045" s="2" t="s">
        <v>58</v>
      </c>
      <c r="G2045" s="2">
        <v>2710</v>
      </c>
      <c r="H2045" s="2">
        <v>2700</v>
      </c>
      <c r="J2045" s="2" t="s">
        <v>40</v>
      </c>
      <c r="K2045" s="2" t="s">
        <v>41</v>
      </c>
      <c r="L2045" s="2" t="str">
        <f t="shared" si="62"/>
        <v>Serie</v>
      </c>
      <c r="M2045" s="2" t="str">
        <f t="shared" si="63"/>
        <v>Norte</v>
      </c>
    </row>
    <row r="2046" spans="1:13" x14ac:dyDescent="0.3">
      <c r="A2046" s="7">
        <v>45355</v>
      </c>
      <c r="B2046" s="2">
        <v>21051</v>
      </c>
      <c r="C2046" s="2" t="s">
        <v>94</v>
      </c>
      <c r="D2046" s="2" t="s">
        <v>36</v>
      </c>
      <c r="E2046" s="2" t="s">
        <v>744</v>
      </c>
      <c r="F2046" s="2" t="s">
        <v>56</v>
      </c>
      <c r="G2046" s="2">
        <v>6</v>
      </c>
      <c r="H2046" s="2">
        <v>3300</v>
      </c>
      <c r="I2046" s="2" t="s">
        <v>39</v>
      </c>
      <c r="J2046" s="2" t="s">
        <v>40</v>
      </c>
      <c r="K2046" s="2" t="s">
        <v>68</v>
      </c>
      <c r="L2046" s="2" t="str">
        <f t="shared" si="62"/>
        <v>Serie</v>
      </c>
      <c r="M2046" s="2" t="str">
        <f t="shared" si="63"/>
        <v>Norte</v>
      </c>
    </row>
    <row r="2047" spans="1:13" x14ac:dyDescent="0.3">
      <c r="A2047" s="7">
        <v>45354</v>
      </c>
      <c r="B2047" s="2">
        <v>28940</v>
      </c>
      <c r="C2047" s="2" t="s">
        <v>82</v>
      </c>
      <c r="D2047" s="2" t="s">
        <v>36</v>
      </c>
      <c r="E2047" s="2" t="s">
        <v>309</v>
      </c>
      <c r="F2047" s="2" t="s">
        <v>58</v>
      </c>
      <c r="G2047" s="2">
        <v>2120</v>
      </c>
      <c r="H2047" s="2">
        <v>2460</v>
      </c>
      <c r="J2047" s="2" t="s">
        <v>40</v>
      </c>
      <c r="K2047" s="2" t="s">
        <v>64</v>
      </c>
      <c r="L2047" s="2" t="str">
        <f t="shared" si="62"/>
        <v>Serie</v>
      </c>
      <c r="M2047" s="2" t="str">
        <f t="shared" si="63"/>
        <v>Occidente/Costa</v>
      </c>
    </row>
    <row r="2048" spans="1:13" x14ac:dyDescent="0.3">
      <c r="A2048" s="7">
        <v>45355</v>
      </c>
      <c r="B2048" s="2">
        <v>35765</v>
      </c>
      <c r="C2048" s="2" t="s">
        <v>51</v>
      </c>
      <c r="D2048" s="2" t="s">
        <v>36</v>
      </c>
      <c r="E2048" s="2" t="s">
        <v>196</v>
      </c>
      <c r="F2048" s="2" t="s">
        <v>56</v>
      </c>
      <c r="G2048" s="2">
        <v>31</v>
      </c>
      <c r="H2048" s="2">
        <v>2580</v>
      </c>
      <c r="J2048" s="2" t="s">
        <v>40</v>
      </c>
      <c r="K2048" s="2" t="s">
        <v>68</v>
      </c>
      <c r="L2048" s="2" t="str">
        <f t="shared" si="62"/>
        <v>Serie</v>
      </c>
      <c r="M2048" s="2" t="str">
        <f t="shared" si="63"/>
        <v>Centro</v>
      </c>
    </row>
    <row r="2049" spans="1:13" x14ac:dyDescent="0.3">
      <c r="A2049" s="7">
        <v>45355</v>
      </c>
      <c r="B2049" s="2">
        <v>30027</v>
      </c>
      <c r="C2049" s="2" t="s">
        <v>119</v>
      </c>
      <c r="D2049" s="2" t="s">
        <v>36</v>
      </c>
      <c r="E2049" s="2" t="s">
        <v>300</v>
      </c>
      <c r="F2049" s="2" t="s">
        <v>101</v>
      </c>
      <c r="G2049" s="2">
        <v>12</v>
      </c>
      <c r="H2049" s="2">
        <v>1440</v>
      </c>
      <c r="I2049" s="2" t="s">
        <v>150</v>
      </c>
      <c r="J2049" s="2" t="s">
        <v>40</v>
      </c>
      <c r="K2049" s="2" t="s">
        <v>64</v>
      </c>
      <c r="L2049" s="2" t="str">
        <f t="shared" si="62"/>
        <v>Serie</v>
      </c>
      <c r="M2049" s="2" t="str">
        <f t="shared" si="63"/>
        <v>Centro</v>
      </c>
    </row>
    <row r="2050" spans="1:13" x14ac:dyDescent="0.3">
      <c r="A2050" s="7">
        <v>45355</v>
      </c>
      <c r="B2050" s="2">
        <v>24650</v>
      </c>
      <c r="C2050" s="2" t="s">
        <v>51</v>
      </c>
      <c r="D2050" s="2" t="s">
        <v>36</v>
      </c>
      <c r="E2050" s="2" t="s">
        <v>551</v>
      </c>
      <c r="F2050" s="2" t="s">
        <v>53</v>
      </c>
      <c r="G2050" s="2">
        <v>2835</v>
      </c>
      <c r="H2050" s="2">
        <v>2820</v>
      </c>
      <c r="J2050" s="2" t="s">
        <v>40</v>
      </c>
      <c r="K2050" s="2" t="s">
        <v>68</v>
      </c>
      <c r="L2050" s="2" t="str">
        <f t="shared" ref="L2050:L2113" si="64">TRIM(IFERROR(LEFT(F2050, FIND("-", F2050)-1), F2050))</f>
        <v>Serie</v>
      </c>
      <c r="M2050" s="2" t="str">
        <f t="shared" ref="M2050:M2113" si="65">IF(OR(C2050="Monterrey",C2050="Chihuahua",C2050="Saltillo",C2050="Nuevo Laredo",C2050="Reynosa",C2050="Matamoros",C2050="Parral",C2050="Nogales",C2050="Tijuana",C2050="Mexicali",C2050="Ciudad Juárez",C2050="Ciudad Juarez",C2050="Zacatecas",C2050="Tijuana"),"Norte",(
IF(OR(C2050="CDMX",C2050="Ecatepec",C2050="Ixtapaluca",C2050="Tulancingo",C2050="Pachuca",C2050="Tlaxcala",C2050="San Juan del Río",C2050="Queretaro",C2050="Celaya",C2050="Lagos de Moreno",C2050="Zapopan",C2050="Aguascalientes",C2050="Irapuato",C2050="Tala",C2050="Cuernavaca",C2050="Chimalhuacan",C2050="San Juan del Rio",C2050="San Luis Potosi"),"Centro",(
IF(OR(C2050="Acapulco",C2050="Cancún",C2050="Cancun",C2050="Chilpancingo",C2050="Oaxaca",C2050="Villahermosa",C2050="Chetumal",C2050="Campeche",C2050="Ciudad del Carmen",C2050="Coatzacoalcos",C2050="Mérida",C2050="Poza Rica",C2050="Merida"),"Sur",(
IF(OR(C2050="Manzanillo",C2050="Puerto Vallarta",C2050="Altamira",C2050="Tampico",C2050="Ensenada",C2050="Córdoba",C2050="Melchor Ocampo",C2050="Victoria", C2050="Cordoba", C2050="Orizaba"),"Occidente/Costa",
"Otros")
))
))
))</f>
        <v>Centro</v>
      </c>
    </row>
    <row r="2051" spans="1:13" x14ac:dyDescent="0.3">
      <c r="A2051" s="7">
        <v>45355</v>
      </c>
      <c r="B2051" s="2">
        <v>13173</v>
      </c>
      <c r="C2051" s="2" t="s">
        <v>51</v>
      </c>
      <c r="D2051" s="2" t="s">
        <v>36</v>
      </c>
      <c r="E2051" s="2" t="s">
        <v>745</v>
      </c>
      <c r="F2051" s="2" t="s">
        <v>109</v>
      </c>
      <c r="G2051" s="2">
        <v>2508</v>
      </c>
      <c r="H2051" s="2">
        <v>9720</v>
      </c>
      <c r="I2051" s="2" t="s">
        <v>39</v>
      </c>
      <c r="J2051" s="2" t="s">
        <v>49</v>
      </c>
      <c r="K2051" s="2" t="s">
        <v>41</v>
      </c>
      <c r="L2051" s="2" t="str">
        <f t="shared" si="64"/>
        <v>Cine</v>
      </c>
      <c r="M2051" s="2" t="str">
        <f t="shared" si="65"/>
        <v>Centro</v>
      </c>
    </row>
    <row r="2052" spans="1:13" x14ac:dyDescent="0.3">
      <c r="A2052" s="7">
        <v>45354</v>
      </c>
      <c r="B2052" s="2">
        <v>13280</v>
      </c>
      <c r="C2052" s="2" t="s">
        <v>51</v>
      </c>
      <c r="D2052" s="2" t="s">
        <v>36</v>
      </c>
      <c r="E2052" s="2" t="s">
        <v>121</v>
      </c>
      <c r="F2052" s="2" t="s">
        <v>122</v>
      </c>
      <c r="G2052" s="2">
        <v>935</v>
      </c>
      <c r="H2052" s="2">
        <v>1380</v>
      </c>
      <c r="J2052" s="2" t="s">
        <v>40</v>
      </c>
      <c r="K2052" s="2" t="s">
        <v>64</v>
      </c>
      <c r="L2052" s="2" t="str">
        <f t="shared" si="64"/>
        <v>Entretenimiento</v>
      </c>
      <c r="M2052" s="2" t="str">
        <f t="shared" si="65"/>
        <v>Centro</v>
      </c>
    </row>
    <row r="2053" spans="1:13" x14ac:dyDescent="0.3">
      <c r="A2053" s="7">
        <v>45355</v>
      </c>
      <c r="B2053" s="2">
        <v>39337</v>
      </c>
      <c r="C2053" s="2" t="s">
        <v>61</v>
      </c>
      <c r="D2053" s="2" t="s">
        <v>36</v>
      </c>
      <c r="E2053" s="2" t="s">
        <v>79</v>
      </c>
      <c r="F2053" s="2" t="s">
        <v>58</v>
      </c>
      <c r="G2053" s="2">
        <v>535</v>
      </c>
      <c r="H2053" s="2">
        <v>2520</v>
      </c>
      <c r="J2053" s="2" t="s">
        <v>40</v>
      </c>
      <c r="K2053" s="2" t="s">
        <v>68</v>
      </c>
      <c r="L2053" s="2" t="str">
        <f t="shared" si="64"/>
        <v>Serie</v>
      </c>
      <c r="M2053" s="2" t="str">
        <f t="shared" si="65"/>
        <v>Occidente/Costa</v>
      </c>
    </row>
    <row r="2054" spans="1:13" x14ac:dyDescent="0.3">
      <c r="A2054" s="7">
        <v>45355</v>
      </c>
      <c r="B2054" s="2">
        <v>38939</v>
      </c>
      <c r="C2054" s="2" t="s">
        <v>114</v>
      </c>
      <c r="D2054" s="2" t="s">
        <v>36</v>
      </c>
      <c r="E2054" s="2" t="s">
        <v>115</v>
      </c>
      <c r="F2054" s="2" t="s">
        <v>44</v>
      </c>
      <c r="G2054" s="2">
        <v>311</v>
      </c>
      <c r="H2054" s="2">
        <v>360</v>
      </c>
      <c r="J2054" s="2" t="s">
        <v>49</v>
      </c>
      <c r="K2054" s="2" t="s">
        <v>64</v>
      </c>
      <c r="L2054" s="2" t="str">
        <f t="shared" si="64"/>
        <v>Serie</v>
      </c>
      <c r="M2054" s="2" t="str">
        <f t="shared" si="65"/>
        <v>Centro</v>
      </c>
    </row>
    <row r="2055" spans="1:13" x14ac:dyDescent="0.3">
      <c r="A2055" s="7">
        <v>45355</v>
      </c>
      <c r="B2055" s="2">
        <v>12615</v>
      </c>
      <c r="C2055" s="2" t="s">
        <v>51</v>
      </c>
      <c r="D2055" s="2" t="s">
        <v>36</v>
      </c>
      <c r="E2055" s="2" t="s">
        <v>67</v>
      </c>
      <c r="F2055" s="2" t="s">
        <v>56</v>
      </c>
      <c r="G2055" s="2">
        <v>1115</v>
      </c>
      <c r="H2055" s="2">
        <v>2640</v>
      </c>
      <c r="J2055" s="2" t="s">
        <v>40</v>
      </c>
      <c r="K2055" s="2" t="s">
        <v>50</v>
      </c>
      <c r="L2055" s="2" t="str">
        <f t="shared" si="64"/>
        <v>Serie</v>
      </c>
      <c r="M2055" s="2" t="str">
        <f t="shared" si="65"/>
        <v>Centro</v>
      </c>
    </row>
    <row r="2056" spans="1:13" x14ac:dyDescent="0.3">
      <c r="A2056" s="7">
        <v>45352</v>
      </c>
      <c r="B2056" s="2">
        <v>11298</v>
      </c>
      <c r="C2056" s="2" t="s">
        <v>51</v>
      </c>
      <c r="D2056" s="2" t="s">
        <v>36</v>
      </c>
      <c r="E2056" s="2" t="s">
        <v>288</v>
      </c>
      <c r="F2056" s="2" t="s">
        <v>58</v>
      </c>
      <c r="G2056" s="2">
        <v>1077</v>
      </c>
      <c r="H2056" s="2">
        <v>2400</v>
      </c>
      <c r="J2056" s="2" t="s">
        <v>40</v>
      </c>
      <c r="K2056" s="2" t="s">
        <v>50</v>
      </c>
      <c r="L2056" s="2" t="str">
        <f t="shared" si="64"/>
        <v>Serie</v>
      </c>
      <c r="M2056" s="2" t="str">
        <f t="shared" si="65"/>
        <v>Centro</v>
      </c>
    </row>
    <row r="2057" spans="1:13" x14ac:dyDescent="0.3">
      <c r="A2057" s="7">
        <v>45352</v>
      </c>
      <c r="B2057" s="2">
        <v>32324</v>
      </c>
      <c r="C2057" s="2" t="s">
        <v>51</v>
      </c>
      <c r="D2057" s="2" t="s">
        <v>62</v>
      </c>
      <c r="E2057" s="2" t="s">
        <v>466</v>
      </c>
      <c r="F2057" s="2" t="s">
        <v>212</v>
      </c>
      <c r="G2057" s="2">
        <v>9</v>
      </c>
      <c r="H2057" s="2">
        <v>3300</v>
      </c>
      <c r="I2057" s="2" t="s">
        <v>39</v>
      </c>
      <c r="J2057" s="2" t="s">
        <v>40</v>
      </c>
      <c r="K2057" s="2" t="s">
        <v>64</v>
      </c>
      <c r="L2057" s="2" t="str">
        <f t="shared" si="64"/>
        <v>Entretenimiento</v>
      </c>
      <c r="M2057" s="2" t="str">
        <f t="shared" si="65"/>
        <v>Centro</v>
      </c>
    </row>
    <row r="2058" spans="1:13" x14ac:dyDescent="0.3">
      <c r="A2058" s="7">
        <v>45352</v>
      </c>
      <c r="B2058" s="2">
        <v>34798</v>
      </c>
      <c r="C2058" s="2" t="s">
        <v>222</v>
      </c>
      <c r="D2058" s="2" t="s">
        <v>36</v>
      </c>
      <c r="E2058" s="2" t="s">
        <v>93</v>
      </c>
      <c r="F2058" s="2" t="s">
        <v>53</v>
      </c>
      <c r="G2058" s="2">
        <v>5</v>
      </c>
      <c r="H2058" s="2">
        <v>2700</v>
      </c>
      <c r="J2058" s="2" t="s">
        <v>40</v>
      </c>
      <c r="K2058" s="2" t="s">
        <v>50</v>
      </c>
      <c r="L2058" s="2" t="str">
        <f t="shared" si="64"/>
        <v>Serie</v>
      </c>
      <c r="M2058" s="2" t="str">
        <f t="shared" si="65"/>
        <v>Centro</v>
      </c>
    </row>
    <row r="2059" spans="1:13" x14ac:dyDescent="0.3">
      <c r="A2059" s="7">
        <v>45353</v>
      </c>
      <c r="B2059" s="2">
        <v>19108</v>
      </c>
      <c r="C2059" s="2" t="s">
        <v>51</v>
      </c>
      <c r="D2059" s="2" t="s">
        <v>36</v>
      </c>
      <c r="E2059" s="2" t="s">
        <v>746</v>
      </c>
      <c r="F2059" s="2" t="s">
        <v>409</v>
      </c>
      <c r="G2059" s="2">
        <v>9130</v>
      </c>
      <c r="H2059" s="2">
        <v>6180</v>
      </c>
      <c r="J2059" s="2" t="s">
        <v>49</v>
      </c>
      <c r="K2059" s="2" t="s">
        <v>64</v>
      </c>
      <c r="L2059" s="2" t="str">
        <f t="shared" si="64"/>
        <v>Cine</v>
      </c>
      <c r="M2059" s="2" t="str">
        <f t="shared" si="65"/>
        <v>Centro</v>
      </c>
    </row>
    <row r="2060" spans="1:13" x14ac:dyDescent="0.3">
      <c r="A2060" s="7">
        <v>45353</v>
      </c>
      <c r="B2060" s="2">
        <v>33629</v>
      </c>
      <c r="C2060" s="2" t="s">
        <v>80</v>
      </c>
      <c r="D2060" s="2" t="s">
        <v>36</v>
      </c>
      <c r="E2060" s="2" t="s">
        <v>170</v>
      </c>
      <c r="F2060" s="2" t="s">
        <v>101</v>
      </c>
      <c r="G2060" s="2">
        <v>2484</v>
      </c>
      <c r="H2060" s="2">
        <v>2640</v>
      </c>
      <c r="I2060" s="2" t="s">
        <v>39</v>
      </c>
      <c r="J2060" s="2" t="s">
        <v>49</v>
      </c>
      <c r="K2060" s="2" t="s">
        <v>50</v>
      </c>
      <c r="L2060" s="2" t="str">
        <f t="shared" si="64"/>
        <v>Serie</v>
      </c>
      <c r="M2060" s="2" t="str">
        <f t="shared" si="65"/>
        <v>Norte</v>
      </c>
    </row>
    <row r="2061" spans="1:13" x14ac:dyDescent="0.3">
      <c r="A2061" s="7">
        <v>45352</v>
      </c>
      <c r="B2061" s="2">
        <v>13498</v>
      </c>
      <c r="C2061" s="2" t="s">
        <v>51</v>
      </c>
      <c r="D2061" s="2" t="s">
        <v>36</v>
      </c>
      <c r="E2061" s="2" t="s">
        <v>407</v>
      </c>
      <c r="F2061" s="2" t="s">
        <v>113</v>
      </c>
      <c r="G2061" s="2">
        <v>5509</v>
      </c>
      <c r="H2061" s="2">
        <v>6000</v>
      </c>
      <c r="J2061" s="2" t="s">
        <v>40</v>
      </c>
      <c r="K2061" s="2" t="s">
        <v>50</v>
      </c>
      <c r="L2061" s="2" t="str">
        <f t="shared" si="64"/>
        <v>Entretenimiento</v>
      </c>
      <c r="M2061" s="2" t="str">
        <f t="shared" si="65"/>
        <v>Centro</v>
      </c>
    </row>
    <row r="2062" spans="1:13" x14ac:dyDescent="0.3">
      <c r="A2062" s="7">
        <v>45355</v>
      </c>
      <c r="B2062" s="2">
        <v>18965</v>
      </c>
      <c r="C2062" s="2" t="s">
        <v>51</v>
      </c>
      <c r="D2062" s="2" t="s">
        <v>36</v>
      </c>
      <c r="E2062" s="2" t="s">
        <v>76</v>
      </c>
      <c r="F2062" s="2" t="s">
        <v>44</v>
      </c>
      <c r="G2062" s="2">
        <v>293</v>
      </c>
      <c r="H2062" s="2">
        <v>360</v>
      </c>
      <c r="J2062" s="2" t="s">
        <v>49</v>
      </c>
      <c r="K2062" s="2" t="s">
        <v>68</v>
      </c>
      <c r="L2062" s="2" t="str">
        <f t="shared" si="64"/>
        <v>Serie</v>
      </c>
      <c r="M2062" s="2" t="str">
        <f t="shared" si="65"/>
        <v>Centro</v>
      </c>
    </row>
    <row r="2063" spans="1:13" x14ac:dyDescent="0.3">
      <c r="A2063" s="7">
        <v>45352</v>
      </c>
      <c r="B2063" s="2">
        <v>25736</v>
      </c>
      <c r="C2063" s="2" t="s">
        <v>51</v>
      </c>
      <c r="D2063" s="2" t="s">
        <v>36</v>
      </c>
      <c r="E2063" s="2" t="s">
        <v>269</v>
      </c>
      <c r="F2063" s="2" t="s">
        <v>58</v>
      </c>
      <c r="G2063" s="2">
        <v>1802</v>
      </c>
      <c r="H2063" s="2">
        <v>2580</v>
      </c>
      <c r="J2063" s="2" t="s">
        <v>40</v>
      </c>
      <c r="K2063" s="2" t="s">
        <v>41</v>
      </c>
      <c r="L2063" s="2" t="str">
        <f t="shared" si="64"/>
        <v>Serie</v>
      </c>
      <c r="M2063" s="2" t="str">
        <f t="shared" si="65"/>
        <v>Centro</v>
      </c>
    </row>
    <row r="2064" spans="1:13" x14ac:dyDescent="0.3">
      <c r="A2064" s="7">
        <v>45354</v>
      </c>
      <c r="B2064" s="2">
        <v>28856</v>
      </c>
      <c r="C2064" s="2" t="s">
        <v>51</v>
      </c>
      <c r="D2064" s="2" t="s">
        <v>36</v>
      </c>
      <c r="E2064" s="2" t="s">
        <v>550</v>
      </c>
      <c r="F2064" s="2" t="s">
        <v>53</v>
      </c>
      <c r="G2064" s="2">
        <v>2651</v>
      </c>
      <c r="H2064" s="2">
        <v>2640</v>
      </c>
      <c r="J2064" s="2" t="s">
        <v>40</v>
      </c>
      <c r="K2064" s="2" t="s">
        <v>41</v>
      </c>
      <c r="L2064" s="2" t="str">
        <f t="shared" si="64"/>
        <v>Serie</v>
      </c>
      <c r="M2064" s="2" t="str">
        <f t="shared" si="65"/>
        <v>Centro</v>
      </c>
    </row>
    <row r="2065" spans="1:13" x14ac:dyDescent="0.3">
      <c r="A2065" s="7">
        <v>45353</v>
      </c>
      <c r="B2065" s="2">
        <v>33010</v>
      </c>
      <c r="C2065" s="2" t="s">
        <v>105</v>
      </c>
      <c r="D2065" s="2" t="s">
        <v>36</v>
      </c>
      <c r="E2065" s="2" t="s">
        <v>747</v>
      </c>
      <c r="F2065" s="2" t="s">
        <v>205</v>
      </c>
      <c r="G2065" s="2">
        <v>101</v>
      </c>
      <c r="H2065" s="2">
        <v>6060</v>
      </c>
      <c r="J2065" s="2" t="s">
        <v>40</v>
      </c>
      <c r="K2065" s="2" t="s">
        <v>68</v>
      </c>
      <c r="L2065" s="2" t="str">
        <f t="shared" si="64"/>
        <v>Cine</v>
      </c>
      <c r="M2065" s="2" t="str">
        <f t="shared" si="65"/>
        <v>Centro</v>
      </c>
    </row>
    <row r="2066" spans="1:13" x14ac:dyDescent="0.3">
      <c r="A2066" s="7">
        <v>45354</v>
      </c>
      <c r="B2066" s="2">
        <v>33949</v>
      </c>
      <c r="C2066" s="2" t="s">
        <v>105</v>
      </c>
      <c r="D2066" s="2" t="s">
        <v>36</v>
      </c>
      <c r="E2066" s="2" t="s">
        <v>181</v>
      </c>
      <c r="F2066" s="2" t="s">
        <v>48</v>
      </c>
      <c r="G2066" s="2">
        <v>606</v>
      </c>
      <c r="H2066" s="2">
        <v>600</v>
      </c>
      <c r="I2066" s="2" t="s">
        <v>39</v>
      </c>
      <c r="J2066" s="2" t="s">
        <v>49</v>
      </c>
      <c r="K2066" s="2" t="s">
        <v>50</v>
      </c>
      <c r="L2066" s="2" t="str">
        <f t="shared" si="64"/>
        <v>Serie</v>
      </c>
      <c r="M2066" s="2" t="str">
        <f t="shared" si="65"/>
        <v>Centro</v>
      </c>
    </row>
    <row r="2067" spans="1:13" x14ac:dyDescent="0.3">
      <c r="A2067" s="7">
        <v>45355</v>
      </c>
      <c r="B2067" s="2">
        <v>57928</v>
      </c>
      <c r="C2067" s="2" t="s">
        <v>151</v>
      </c>
      <c r="D2067" s="2" t="s">
        <v>36</v>
      </c>
      <c r="E2067" s="2" t="s">
        <v>116</v>
      </c>
      <c r="F2067" s="2" t="s">
        <v>53</v>
      </c>
      <c r="G2067" s="2">
        <v>2610</v>
      </c>
      <c r="H2067" s="2">
        <v>2580</v>
      </c>
      <c r="J2067" s="2" t="s">
        <v>40</v>
      </c>
      <c r="K2067" s="2" t="s">
        <v>68</v>
      </c>
      <c r="L2067" s="2" t="str">
        <f t="shared" si="64"/>
        <v>Serie</v>
      </c>
      <c r="M2067" s="2" t="str">
        <f t="shared" si="65"/>
        <v>Norte</v>
      </c>
    </row>
    <row r="2068" spans="1:13" x14ac:dyDescent="0.3">
      <c r="A2068" s="7">
        <v>45355</v>
      </c>
      <c r="B2068" s="2">
        <v>34667</v>
      </c>
      <c r="C2068" s="2" t="s">
        <v>175</v>
      </c>
      <c r="D2068" s="2" t="s">
        <v>36</v>
      </c>
      <c r="E2068" s="2" t="s">
        <v>198</v>
      </c>
      <c r="F2068" s="2" t="s">
        <v>56</v>
      </c>
      <c r="G2068" s="2">
        <v>2576</v>
      </c>
      <c r="H2068" s="2">
        <v>2700</v>
      </c>
      <c r="I2068" s="2" t="s">
        <v>39</v>
      </c>
      <c r="J2068" s="2" t="s">
        <v>40</v>
      </c>
      <c r="K2068" s="2" t="s">
        <v>41</v>
      </c>
      <c r="L2068" s="2" t="str">
        <f t="shared" si="64"/>
        <v>Serie</v>
      </c>
      <c r="M2068" s="2" t="str">
        <f t="shared" si="65"/>
        <v>Norte</v>
      </c>
    </row>
    <row r="2069" spans="1:13" x14ac:dyDescent="0.3">
      <c r="A2069" s="7">
        <v>45355</v>
      </c>
      <c r="B2069" s="2">
        <v>22824</v>
      </c>
      <c r="C2069" s="2" t="s">
        <v>51</v>
      </c>
      <c r="D2069" s="2" t="s">
        <v>36</v>
      </c>
      <c r="E2069" s="2" t="s">
        <v>748</v>
      </c>
      <c r="F2069" s="2" t="s">
        <v>56</v>
      </c>
      <c r="G2069" s="2">
        <v>46</v>
      </c>
      <c r="H2069" s="2">
        <v>2340</v>
      </c>
      <c r="I2069" s="2" t="s">
        <v>39</v>
      </c>
      <c r="J2069" s="2" t="s">
        <v>40</v>
      </c>
      <c r="K2069" s="2" t="s">
        <v>64</v>
      </c>
      <c r="L2069" s="2" t="str">
        <f t="shared" si="64"/>
        <v>Serie</v>
      </c>
      <c r="M2069" s="2" t="str">
        <f t="shared" si="65"/>
        <v>Centro</v>
      </c>
    </row>
    <row r="2070" spans="1:13" x14ac:dyDescent="0.3">
      <c r="A2070" s="7">
        <v>45355</v>
      </c>
      <c r="B2070" s="2">
        <v>34779</v>
      </c>
      <c r="C2070" s="2" t="s">
        <v>66</v>
      </c>
      <c r="D2070" s="2" t="s">
        <v>36</v>
      </c>
      <c r="E2070" s="2" t="s">
        <v>73</v>
      </c>
      <c r="F2070" s="2" t="s">
        <v>74</v>
      </c>
      <c r="G2070" s="2">
        <v>2656</v>
      </c>
      <c r="H2070" s="2">
        <v>2760</v>
      </c>
      <c r="J2070" s="2" t="s">
        <v>40</v>
      </c>
      <c r="K2070" s="2" t="s">
        <v>68</v>
      </c>
      <c r="L2070" s="2" t="str">
        <f t="shared" si="64"/>
        <v>Serie</v>
      </c>
      <c r="M2070" s="2" t="str">
        <f t="shared" si="65"/>
        <v>Norte</v>
      </c>
    </row>
    <row r="2071" spans="1:13" x14ac:dyDescent="0.3">
      <c r="A2071" s="7">
        <v>45354</v>
      </c>
      <c r="B2071" s="2">
        <v>38646</v>
      </c>
      <c r="C2071" s="2" t="s">
        <v>119</v>
      </c>
      <c r="D2071" s="2" t="s">
        <v>36</v>
      </c>
      <c r="E2071" s="2" t="s">
        <v>129</v>
      </c>
      <c r="F2071" s="2" t="s">
        <v>48</v>
      </c>
      <c r="G2071" s="2">
        <v>658</v>
      </c>
      <c r="H2071" s="2">
        <v>600</v>
      </c>
      <c r="I2071" s="2" t="s">
        <v>39</v>
      </c>
      <c r="J2071" s="2" t="s">
        <v>45</v>
      </c>
      <c r="K2071" s="2" t="s">
        <v>64</v>
      </c>
      <c r="L2071" s="2" t="str">
        <f t="shared" si="64"/>
        <v>Serie</v>
      </c>
      <c r="M2071" s="2" t="str">
        <f t="shared" si="65"/>
        <v>Centro</v>
      </c>
    </row>
    <row r="2072" spans="1:13" x14ac:dyDescent="0.3">
      <c r="A2072" s="7">
        <v>45355</v>
      </c>
      <c r="B2072" s="2">
        <v>31998</v>
      </c>
      <c r="C2072" s="2" t="s">
        <v>105</v>
      </c>
      <c r="D2072" s="2" t="s">
        <v>36</v>
      </c>
      <c r="E2072" s="2" t="s">
        <v>132</v>
      </c>
      <c r="F2072" s="2" t="s">
        <v>101</v>
      </c>
      <c r="G2072" s="2">
        <v>1294</v>
      </c>
      <c r="H2072" s="2">
        <v>1320</v>
      </c>
      <c r="J2072" s="2" t="s">
        <v>40</v>
      </c>
      <c r="K2072" s="2" t="s">
        <v>50</v>
      </c>
      <c r="L2072" s="2" t="str">
        <f t="shared" si="64"/>
        <v>Serie</v>
      </c>
      <c r="M2072" s="2" t="str">
        <f t="shared" si="65"/>
        <v>Centro</v>
      </c>
    </row>
    <row r="2073" spans="1:13" x14ac:dyDescent="0.3">
      <c r="A2073" s="7">
        <v>45355</v>
      </c>
      <c r="B2073" s="2">
        <v>73861</v>
      </c>
      <c r="C2073" s="2" t="s">
        <v>193</v>
      </c>
      <c r="D2073" s="2" t="s">
        <v>36</v>
      </c>
      <c r="E2073" s="2" t="s">
        <v>290</v>
      </c>
      <c r="F2073" s="2" t="s">
        <v>44</v>
      </c>
      <c r="G2073" s="2">
        <v>425</v>
      </c>
      <c r="H2073" s="2">
        <v>420</v>
      </c>
      <c r="J2073" s="2" t="s">
        <v>45</v>
      </c>
      <c r="K2073" s="2" t="s">
        <v>64</v>
      </c>
      <c r="L2073" s="2" t="str">
        <f t="shared" si="64"/>
        <v>Serie</v>
      </c>
      <c r="M2073" s="2" t="str">
        <f t="shared" si="65"/>
        <v>Occidente/Costa</v>
      </c>
    </row>
    <row r="2074" spans="1:13" x14ac:dyDescent="0.3">
      <c r="A2074" s="7">
        <v>45354</v>
      </c>
      <c r="B2074" s="2">
        <v>28014</v>
      </c>
      <c r="C2074" s="2" t="s">
        <v>46</v>
      </c>
      <c r="D2074" s="2" t="s">
        <v>36</v>
      </c>
      <c r="E2074" s="2" t="s">
        <v>79</v>
      </c>
      <c r="F2074" s="2" t="s">
        <v>58</v>
      </c>
      <c r="G2074" s="2">
        <v>2490</v>
      </c>
      <c r="H2074" s="2">
        <v>2520</v>
      </c>
      <c r="J2074" s="2" t="s">
        <v>40</v>
      </c>
      <c r="K2074" s="2" t="s">
        <v>50</v>
      </c>
      <c r="L2074" s="2" t="str">
        <f t="shared" si="64"/>
        <v>Serie</v>
      </c>
      <c r="M2074" s="2" t="str">
        <f t="shared" si="65"/>
        <v>Centro</v>
      </c>
    </row>
    <row r="2075" spans="1:13" x14ac:dyDescent="0.3">
      <c r="A2075" s="7">
        <v>45355</v>
      </c>
      <c r="B2075" s="2">
        <v>37588</v>
      </c>
      <c r="C2075" s="2" t="s">
        <v>46</v>
      </c>
      <c r="D2075" s="2" t="s">
        <v>36</v>
      </c>
      <c r="E2075" s="2" t="s">
        <v>349</v>
      </c>
      <c r="F2075" s="2" t="s">
        <v>56</v>
      </c>
      <c r="G2075" s="2">
        <v>2291</v>
      </c>
      <c r="H2075" s="2">
        <v>2580</v>
      </c>
      <c r="I2075" s="2" t="s">
        <v>39</v>
      </c>
      <c r="J2075" s="2" t="s">
        <v>49</v>
      </c>
      <c r="K2075" s="2" t="s">
        <v>68</v>
      </c>
      <c r="L2075" s="2" t="str">
        <f t="shared" si="64"/>
        <v>Serie</v>
      </c>
      <c r="M2075" s="2" t="str">
        <f t="shared" si="65"/>
        <v>Centro</v>
      </c>
    </row>
    <row r="2076" spans="1:13" x14ac:dyDescent="0.3">
      <c r="A2076" s="7">
        <v>45355</v>
      </c>
      <c r="B2076" s="2">
        <v>34488</v>
      </c>
      <c r="C2076" s="2" t="s">
        <v>126</v>
      </c>
      <c r="D2076" s="2" t="s">
        <v>36</v>
      </c>
      <c r="E2076" s="2" t="s">
        <v>57</v>
      </c>
      <c r="F2076" s="2" t="s">
        <v>58</v>
      </c>
      <c r="G2076" s="2">
        <v>2655</v>
      </c>
      <c r="H2076" s="2">
        <v>2640</v>
      </c>
      <c r="J2076" s="2" t="s">
        <v>40</v>
      </c>
      <c r="K2076" s="2" t="s">
        <v>41</v>
      </c>
      <c r="L2076" s="2" t="str">
        <f t="shared" si="64"/>
        <v>Serie</v>
      </c>
      <c r="M2076" s="2" t="str">
        <f t="shared" si="65"/>
        <v>Occidente/Costa</v>
      </c>
    </row>
    <row r="2077" spans="1:13" x14ac:dyDescent="0.3">
      <c r="A2077" s="7">
        <v>45353</v>
      </c>
      <c r="B2077" s="2">
        <v>38010</v>
      </c>
      <c r="C2077" s="2" t="s">
        <v>72</v>
      </c>
      <c r="D2077" s="2" t="s">
        <v>36</v>
      </c>
      <c r="E2077" s="2" t="s">
        <v>132</v>
      </c>
      <c r="F2077" s="2" t="s">
        <v>101</v>
      </c>
      <c r="G2077" s="2">
        <v>1310</v>
      </c>
      <c r="H2077" s="2">
        <v>1320</v>
      </c>
      <c r="J2077" s="2" t="s">
        <v>40</v>
      </c>
      <c r="K2077" s="2" t="s">
        <v>64</v>
      </c>
      <c r="L2077" s="2" t="str">
        <f t="shared" si="64"/>
        <v>Serie</v>
      </c>
      <c r="M2077" s="2" t="str">
        <f t="shared" si="65"/>
        <v>Norte</v>
      </c>
    </row>
    <row r="2078" spans="1:13" x14ac:dyDescent="0.3">
      <c r="A2078" s="7">
        <v>45354</v>
      </c>
      <c r="B2078" s="2">
        <v>36442</v>
      </c>
      <c r="C2078" s="2" t="s">
        <v>46</v>
      </c>
      <c r="D2078" s="2" t="s">
        <v>36</v>
      </c>
      <c r="E2078" s="2" t="s">
        <v>359</v>
      </c>
      <c r="F2078" s="2" t="s">
        <v>314</v>
      </c>
      <c r="G2078" s="2">
        <v>78</v>
      </c>
      <c r="H2078" s="2">
        <v>2400</v>
      </c>
      <c r="I2078" s="2" t="s">
        <v>39</v>
      </c>
      <c r="J2078" s="2" t="s">
        <v>49</v>
      </c>
      <c r="K2078" s="2" t="s">
        <v>50</v>
      </c>
      <c r="L2078" s="2" t="str">
        <f t="shared" si="64"/>
        <v>Serie</v>
      </c>
      <c r="M2078" s="2" t="str">
        <f t="shared" si="65"/>
        <v>Centro</v>
      </c>
    </row>
    <row r="2079" spans="1:13" x14ac:dyDescent="0.3">
      <c r="A2079" s="7">
        <v>45354</v>
      </c>
      <c r="B2079" s="2">
        <v>31090</v>
      </c>
      <c r="C2079" s="2" t="s">
        <v>72</v>
      </c>
      <c r="D2079" s="2" t="s">
        <v>36</v>
      </c>
      <c r="E2079" s="2" t="s">
        <v>75</v>
      </c>
      <c r="F2079" s="2" t="s">
        <v>58</v>
      </c>
      <c r="G2079" s="2">
        <v>2567</v>
      </c>
      <c r="H2079" s="2">
        <v>2580</v>
      </c>
      <c r="J2079" s="2" t="s">
        <v>40</v>
      </c>
      <c r="K2079" s="2" t="s">
        <v>64</v>
      </c>
      <c r="L2079" s="2" t="str">
        <f t="shared" si="64"/>
        <v>Serie</v>
      </c>
      <c r="M2079" s="2" t="str">
        <f t="shared" si="65"/>
        <v>Norte</v>
      </c>
    </row>
    <row r="2080" spans="1:13" x14ac:dyDescent="0.3">
      <c r="A2080" s="7">
        <v>45352</v>
      </c>
      <c r="B2080" s="2">
        <v>15313</v>
      </c>
      <c r="C2080" s="2" t="s">
        <v>51</v>
      </c>
      <c r="D2080" s="2" t="s">
        <v>36</v>
      </c>
      <c r="E2080" s="2" t="s">
        <v>319</v>
      </c>
      <c r="F2080" s="2" t="s">
        <v>58</v>
      </c>
      <c r="G2080" s="2">
        <v>2550</v>
      </c>
      <c r="H2080" s="2">
        <v>2580</v>
      </c>
      <c r="J2080" s="2" t="s">
        <v>40</v>
      </c>
      <c r="K2080" s="2" t="s">
        <v>68</v>
      </c>
      <c r="L2080" s="2" t="str">
        <f t="shared" si="64"/>
        <v>Serie</v>
      </c>
      <c r="M2080" s="2" t="str">
        <f t="shared" si="65"/>
        <v>Centro</v>
      </c>
    </row>
    <row r="2081" spans="1:13" x14ac:dyDescent="0.3">
      <c r="A2081" s="7">
        <v>45353</v>
      </c>
      <c r="B2081" s="2">
        <v>23509</v>
      </c>
      <c r="C2081" s="2" t="s">
        <v>80</v>
      </c>
      <c r="D2081" s="2" t="s">
        <v>36</v>
      </c>
      <c r="E2081" s="2" t="s">
        <v>497</v>
      </c>
      <c r="F2081" s="2" t="s">
        <v>225</v>
      </c>
      <c r="G2081" s="2">
        <v>45</v>
      </c>
      <c r="H2081" s="2">
        <v>60</v>
      </c>
      <c r="J2081" s="2" t="s">
        <v>40</v>
      </c>
      <c r="K2081" s="2" t="s">
        <v>68</v>
      </c>
      <c r="L2081" s="2" t="str">
        <f t="shared" si="64"/>
        <v>Serie</v>
      </c>
      <c r="M2081" s="2" t="str">
        <f t="shared" si="65"/>
        <v>Norte</v>
      </c>
    </row>
    <row r="2082" spans="1:13" x14ac:dyDescent="0.3">
      <c r="A2082" s="7">
        <v>45354</v>
      </c>
      <c r="B2082" s="2">
        <v>65358</v>
      </c>
      <c r="C2082" s="2" t="s">
        <v>200</v>
      </c>
      <c r="D2082" s="2" t="s">
        <v>36</v>
      </c>
      <c r="E2082" s="2" t="s">
        <v>483</v>
      </c>
      <c r="F2082" s="2" t="s">
        <v>53</v>
      </c>
      <c r="G2082" s="2">
        <v>1064</v>
      </c>
      <c r="H2082" s="2">
        <v>2640</v>
      </c>
      <c r="J2082" s="2" t="s">
        <v>40</v>
      </c>
      <c r="K2082" s="2" t="s">
        <v>68</v>
      </c>
      <c r="L2082" s="2" t="str">
        <f t="shared" si="64"/>
        <v>Serie</v>
      </c>
      <c r="M2082" s="2" t="str">
        <f t="shared" si="65"/>
        <v>Centro</v>
      </c>
    </row>
    <row r="2083" spans="1:13" x14ac:dyDescent="0.3">
      <c r="A2083" s="7">
        <v>45352</v>
      </c>
      <c r="B2083" s="2">
        <v>37679</v>
      </c>
      <c r="C2083" s="2" t="s">
        <v>105</v>
      </c>
      <c r="D2083" s="2" t="s">
        <v>36</v>
      </c>
      <c r="E2083" s="2" t="s">
        <v>67</v>
      </c>
      <c r="F2083" s="2" t="s">
        <v>56</v>
      </c>
      <c r="G2083" s="2">
        <v>2522</v>
      </c>
      <c r="H2083" s="2">
        <v>2520</v>
      </c>
      <c r="I2083" s="2" t="s">
        <v>39</v>
      </c>
      <c r="J2083" s="2" t="s">
        <v>40</v>
      </c>
      <c r="K2083" s="2" t="s">
        <v>50</v>
      </c>
      <c r="L2083" s="2" t="str">
        <f t="shared" si="64"/>
        <v>Serie</v>
      </c>
      <c r="M2083" s="2" t="str">
        <f t="shared" si="65"/>
        <v>Centro</v>
      </c>
    </row>
    <row r="2084" spans="1:13" x14ac:dyDescent="0.3">
      <c r="A2084" s="7">
        <v>45353</v>
      </c>
      <c r="B2084" s="2">
        <v>36421</v>
      </c>
      <c r="C2084" s="2" t="s">
        <v>72</v>
      </c>
      <c r="D2084" s="2" t="s">
        <v>36</v>
      </c>
      <c r="E2084" s="2" t="s">
        <v>69</v>
      </c>
      <c r="F2084" s="2" t="s">
        <v>58</v>
      </c>
      <c r="G2084" s="2">
        <v>2616</v>
      </c>
      <c r="H2084" s="2">
        <v>2640</v>
      </c>
      <c r="J2084" s="2" t="s">
        <v>40</v>
      </c>
      <c r="K2084" s="2" t="s">
        <v>64</v>
      </c>
      <c r="L2084" s="2" t="str">
        <f t="shared" si="64"/>
        <v>Serie</v>
      </c>
      <c r="M2084" s="2" t="str">
        <f t="shared" si="65"/>
        <v>Norte</v>
      </c>
    </row>
    <row r="2085" spans="1:13" x14ac:dyDescent="0.3">
      <c r="A2085" s="7">
        <v>45353</v>
      </c>
      <c r="B2085" s="2">
        <v>19483</v>
      </c>
      <c r="C2085" s="2" t="s">
        <v>51</v>
      </c>
      <c r="D2085" s="2" t="s">
        <v>36</v>
      </c>
      <c r="E2085" s="2" t="s">
        <v>145</v>
      </c>
      <c r="F2085" s="2" t="s">
        <v>53</v>
      </c>
      <c r="G2085" s="2">
        <v>2337</v>
      </c>
      <c r="H2085" s="2">
        <v>2340</v>
      </c>
      <c r="J2085" s="2" t="s">
        <v>40</v>
      </c>
      <c r="K2085" s="2" t="s">
        <v>68</v>
      </c>
      <c r="L2085" s="2" t="str">
        <f t="shared" si="64"/>
        <v>Serie</v>
      </c>
      <c r="M2085" s="2" t="str">
        <f t="shared" si="65"/>
        <v>Centro</v>
      </c>
    </row>
    <row r="2086" spans="1:13" x14ac:dyDescent="0.3">
      <c r="A2086" s="7">
        <v>45352</v>
      </c>
      <c r="B2086" s="2">
        <v>23894</v>
      </c>
      <c r="C2086" s="2" t="s">
        <v>88</v>
      </c>
      <c r="D2086" s="2" t="s">
        <v>36</v>
      </c>
      <c r="E2086" s="2" t="s">
        <v>610</v>
      </c>
      <c r="F2086" s="2" t="s">
        <v>53</v>
      </c>
      <c r="G2086" s="2">
        <v>2660</v>
      </c>
      <c r="H2086" s="2">
        <v>2640</v>
      </c>
      <c r="J2086" s="2" t="s">
        <v>40</v>
      </c>
      <c r="K2086" s="2" t="s">
        <v>64</v>
      </c>
      <c r="L2086" s="2" t="str">
        <f t="shared" si="64"/>
        <v>Serie</v>
      </c>
      <c r="M2086" s="2" t="str">
        <f t="shared" si="65"/>
        <v>Occidente/Costa</v>
      </c>
    </row>
    <row r="2087" spans="1:13" x14ac:dyDescent="0.3">
      <c r="A2087" s="7">
        <v>45352</v>
      </c>
      <c r="B2087" s="2">
        <v>81869</v>
      </c>
      <c r="C2087" s="2" t="s">
        <v>137</v>
      </c>
      <c r="D2087" s="2" t="s">
        <v>36</v>
      </c>
      <c r="E2087" s="2" t="s">
        <v>132</v>
      </c>
      <c r="F2087" s="2" t="s">
        <v>101</v>
      </c>
      <c r="G2087" s="2">
        <v>1476</v>
      </c>
      <c r="H2087" s="2">
        <v>1500</v>
      </c>
      <c r="J2087" s="2" t="s">
        <v>40</v>
      </c>
      <c r="K2087" s="2" t="s">
        <v>41</v>
      </c>
      <c r="L2087" s="2" t="str">
        <f t="shared" si="64"/>
        <v>Serie</v>
      </c>
      <c r="M2087" s="2" t="str">
        <f t="shared" si="65"/>
        <v>Norte</v>
      </c>
    </row>
    <row r="2088" spans="1:13" x14ac:dyDescent="0.3">
      <c r="A2088" s="7">
        <v>45354</v>
      </c>
      <c r="B2088" s="2">
        <v>29884</v>
      </c>
      <c r="C2088" s="2" t="s">
        <v>42</v>
      </c>
      <c r="D2088" s="2" t="s">
        <v>36</v>
      </c>
      <c r="E2088" s="2" t="s">
        <v>135</v>
      </c>
      <c r="F2088" s="2" t="s">
        <v>56</v>
      </c>
      <c r="G2088" s="2">
        <v>1555</v>
      </c>
      <c r="H2088" s="2">
        <v>2640</v>
      </c>
      <c r="J2088" s="2" t="s">
        <v>40</v>
      </c>
      <c r="K2088" s="2" t="s">
        <v>41</v>
      </c>
      <c r="L2088" s="2" t="str">
        <f t="shared" si="64"/>
        <v>Serie</v>
      </c>
      <c r="M2088" s="2" t="str">
        <f t="shared" si="65"/>
        <v>Sur</v>
      </c>
    </row>
    <row r="2089" spans="1:13" x14ac:dyDescent="0.3">
      <c r="A2089" s="7">
        <v>45355</v>
      </c>
      <c r="B2089" s="2">
        <v>23728</v>
      </c>
      <c r="C2089" s="2" t="s">
        <v>80</v>
      </c>
      <c r="D2089" s="2" t="s">
        <v>36</v>
      </c>
      <c r="E2089" s="2" t="s">
        <v>749</v>
      </c>
      <c r="F2089" s="2" t="s">
        <v>205</v>
      </c>
      <c r="G2089" s="2">
        <v>5820</v>
      </c>
      <c r="H2089" s="2">
        <v>5820</v>
      </c>
      <c r="J2089" s="2" t="s">
        <v>40</v>
      </c>
      <c r="K2089" s="2" t="s">
        <v>68</v>
      </c>
      <c r="L2089" s="2" t="str">
        <f t="shared" si="64"/>
        <v>Cine</v>
      </c>
      <c r="M2089" s="2" t="str">
        <f t="shared" si="65"/>
        <v>Norte</v>
      </c>
    </row>
    <row r="2090" spans="1:13" x14ac:dyDescent="0.3">
      <c r="A2090" s="7">
        <v>45355</v>
      </c>
      <c r="B2090" s="2">
        <v>31799</v>
      </c>
      <c r="C2090" s="2" t="s">
        <v>51</v>
      </c>
      <c r="D2090" s="2" t="s">
        <v>36</v>
      </c>
      <c r="E2090" s="2" t="s">
        <v>207</v>
      </c>
      <c r="F2090" s="2" t="s">
        <v>113</v>
      </c>
      <c r="G2090" s="2">
        <v>2454</v>
      </c>
      <c r="H2090" s="2">
        <v>2520</v>
      </c>
      <c r="I2090" s="2" t="s">
        <v>39</v>
      </c>
      <c r="J2090" s="2" t="s">
        <v>49</v>
      </c>
      <c r="K2090" s="2" t="s">
        <v>68</v>
      </c>
      <c r="L2090" s="2" t="str">
        <f t="shared" si="64"/>
        <v>Entretenimiento</v>
      </c>
      <c r="M2090" s="2" t="str">
        <f t="shared" si="65"/>
        <v>Centro</v>
      </c>
    </row>
    <row r="2091" spans="1:13" x14ac:dyDescent="0.3">
      <c r="A2091" s="7">
        <v>45355</v>
      </c>
      <c r="B2091" s="2">
        <v>55801</v>
      </c>
      <c r="C2091" s="2" t="s">
        <v>151</v>
      </c>
      <c r="D2091" s="2" t="s">
        <v>36</v>
      </c>
      <c r="E2091" s="2" t="s">
        <v>541</v>
      </c>
      <c r="F2091" s="2" t="s">
        <v>101</v>
      </c>
      <c r="G2091" s="2">
        <v>1733</v>
      </c>
      <c r="H2091" s="2">
        <v>1740</v>
      </c>
      <c r="J2091" s="2" t="s">
        <v>40</v>
      </c>
      <c r="K2091" s="2" t="s">
        <v>68</v>
      </c>
      <c r="L2091" s="2" t="str">
        <f t="shared" si="64"/>
        <v>Serie</v>
      </c>
      <c r="M2091" s="2" t="str">
        <f t="shared" si="65"/>
        <v>Norte</v>
      </c>
    </row>
    <row r="2092" spans="1:13" x14ac:dyDescent="0.3">
      <c r="A2092" s="7">
        <v>45355</v>
      </c>
      <c r="B2092" s="2">
        <v>19640</v>
      </c>
      <c r="C2092" s="2" t="s">
        <v>51</v>
      </c>
      <c r="D2092" s="2" t="s">
        <v>36</v>
      </c>
      <c r="E2092" s="2" t="s">
        <v>750</v>
      </c>
      <c r="F2092" s="2" t="s">
        <v>101</v>
      </c>
      <c r="G2092" s="2">
        <v>0</v>
      </c>
      <c r="H2092" s="2">
        <v>1260</v>
      </c>
      <c r="J2092" s="2" t="s">
        <v>40</v>
      </c>
      <c r="K2092" s="2" t="s">
        <v>41</v>
      </c>
      <c r="L2092" s="2" t="str">
        <f t="shared" si="64"/>
        <v>Serie</v>
      </c>
      <c r="M2092" s="2" t="str">
        <f t="shared" si="65"/>
        <v>Centro</v>
      </c>
    </row>
    <row r="2093" spans="1:13" x14ac:dyDescent="0.3">
      <c r="A2093" s="7">
        <v>45355</v>
      </c>
      <c r="B2093" s="2">
        <v>23441</v>
      </c>
      <c r="C2093" s="2" t="s">
        <v>51</v>
      </c>
      <c r="D2093" s="2" t="s">
        <v>36</v>
      </c>
      <c r="E2093" s="2" t="s">
        <v>67</v>
      </c>
      <c r="F2093" s="2" t="s">
        <v>56</v>
      </c>
      <c r="G2093" s="2">
        <v>2557</v>
      </c>
      <c r="H2093" s="2">
        <v>2580</v>
      </c>
      <c r="J2093" s="2" t="s">
        <v>40</v>
      </c>
      <c r="K2093" s="2" t="s">
        <v>64</v>
      </c>
      <c r="L2093" s="2" t="str">
        <f t="shared" si="64"/>
        <v>Serie</v>
      </c>
      <c r="M2093" s="2" t="str">
        <f t="shared" si="65"/>
        <v>Centro</v>
      </c>
    </row>
    <row r="2094" spans="1:13" x14ac:dyDescent="0.3">
      <c r="A2094" s="7">
        <v>45355</v>
      </c>
      <c r="B2094" s="2">
        <v>29866</v>
      </c>
      <c r="C2094" s="2" t="s">
        <v>80</v>
      </c>
      <c r="D2094" s="2" t="s">
        <v>36</v>
      </c>
      <c r="E2094" s="2" t="s">
        <v>249</v>
      </c>
      <c r="F2094" s="2" t="s">
        <v>250</v>
      </c>
      <c r="G2094" s="2">
        <v>171</v>
      </c>
      <c r="H2094" s="2">
        <v>2580</v>
      </c>
      <c r="J2094" s="2" t="s">
        <v>40</v>
      </c>
      <c r="K2094" s="2" t="s">
        <v>50</v>
      </c>
      <c r="L2094" s="2" t="str">
        <f t="shared" si="64"/>
        <v>Serie</v>
      </c>
      <c r="M2094" s="2" t="str">
        <f t="shared" si="65"/>
        <v>Norte</v>
      </c>
    </row>
    <row r="2095" spans="1:13" x14ac:dyDescent="0.3">
      <c r="A2095" s="7">
        <v>45355</v>
      </c>
      <c r="B2095" s="2">
        <v>18208</v>
      </c>
      <c r="C2095" s="2" t="s">
        <v>51</v>
      </c>
      <c r="D2095" s="2" t="s">
        <v>36</v>
      </c>
      <c r="E2095" s="2" t="s">
        <v>751</v>
      </c>
      <c r="F2095" s="2" t="s">
        <v>594</v>
      </c>
      <c r="G2095" s="2">
        <v>1370</v>
      </c>
      <c r="H2095" s="2">
        <v>1440</v>
      </c>
      <c r="I2095" s="2" t="s">
        <v>39</v>
      </c>
      <c r="J2095" s="2" t="s">
        <v>49</v>
      </c>
      <c r="K2095" s="2" t="s">
        <v>41</v>
      </c>
      <c r="L2095" s="2" t="str">
        <f t="shared" si="64"/>
        <v>Reality show</v>
      </c>
      <c r="M2095" s="2" t="str">
        <f t="shared" si="65"/>
        <v>Centro</v>
      </c>
    </row>
    <row r="2096" spans="1:13" x14ac:dyDescent="0.3">
      <c r="A2096" s="7">
        <v>45355</v>
      </c>
      <c r="B2096" s="2">
        <v>10213</v>
      </c>
      <c r="C2096" s="2" t="s">
        <v>51</v>
      </c>
      <c r="D2096" s="2" t="s">
        <v>36</v>
      </c>
      <c r="E2096" s="2" t="s">
        <v>752</v>
      </c>
      <c r="F2096" s="2" t="s">
        <v>53</v>
      </c>
      <c r="G2096" s="2">
        <v>2650</v>
      </c>
      <c r="H2096" s="2">
        <v>2640</v>
      </c>
      <c r="J2096" s="2" t="s">
        <v>40</v>
      </c>
      <c r="K2096" s="2" t="s">
        <v>68</v>
      </c>
      <c r="L2096" s="2" t="str">
        <f t="shared" si="64"/>
        <v>Serie</v>
      </c>
      <c r="M2096" s="2" t="str">
        <f t="shared" si="65"/>
        <v>Centro</v>
      </c>
    </row>
    <row r="2097" spans="1:13" x14ac:dyDescent="0.3">
      <c r="A2097" s="7">
        <v>45355</v>
      </c>
      <c r="B2097" s="2">
        <v>14882</v>
      </c>
      <c r="C2097" s="2" t="s">
        <v>51</v>
      </c>
      <c r="D2097" s="2" t="s">
        <v>36</v>
      </c>
      <c r="E2097" s="2" t="s">
        <v>309</v>
      </c>
      <c r="F2097" s="2" t="s">
        <v>58</v>
      </c>
      <c r="G2097" s="2">
        <v>1778</v>
      </c>
      <c r="H2097" s="2">
        <v>2580</v>
      </c>
      <c r="J2097" s="2" t="s">
        <v>40</v>
      </c>
      <c r="K2097" s="2" t="s">
        <v>41</v>
      </c>
      <c r="L2097" s="2" t="str">
        <f t="shared" si="64"/>
        <v>Serie</v>
      </c>
      <c r="M2097" s="2" t="str">
        <f t="shared" si="65"/>
        <v>Centro</v>
      </c>
    </row>
    <row r="2098" spans="1:13" x14ac:dyDescent="0.3">
      <c r="A2098" s="7">
        <v>45352</v>
      </c>
      <c r="B2098" s="2">
        <v>77594</v>
      </c>
      <c r="C2098" s="2" t="s">
        <v>96</v>
      </c>
      <c r="D2098" s="2" t="s">
        <v>36</v>
      </c>
      <c r="E2098" s="2" t="s">
        <v>418</v>
      </c>
      <c r="F2098" s="2" t="s">
        <v>48</v>
      </c>
      <c r="G2098" s="2">
        <v>312</v>
      </c>
      <c r="H2098" s="2">
        <v>1380</v>
      </c>
      <c r="J2098" s="2" t="s">
        <v>40</v>
      </c>
      <c r="K2098" s="2" t="s">
        <v>68</v>
      </c>
      <c r="L2098" s="2" t="str">
        <f t="shared" si="64"/>
        <v>Serie</v>
      </c>
      <c r="M2098" s="2" t="str">
        <f t="shared" si="65"/>
        <v>Centro</v>
      </c>
    </row>
    <row r="2099" spans="1:13" x14ac:dyDescent="0.3">
      <c r="A2099" s="7">
        <v>45352</v>
      </c>
      <c r="B2099" s="2">
        <v>16402</v>
      </c>
      <c r="C2099" s="2" t="s">
        <v>51</v>
      </c>
      <c r="D2099" s="2" t="s">
        <v>36</v>
      </c>
      <c r="E2099" s="2" t="s">
        <v>371</v>
      </c>
      <c r="F2099" s="2" t="s">
        <v>113</v>
      </c>
      <c r="G2099" s="2">
        <v>1713</v>
      </c>
      <c r="H2099" s="2">
        <v>5100</v>
      </c>
      <c r="J2099" s="2" t="s">
        <v>40</v>
      </c>
      <c r="K2099" s="2" t="s">
        <v>50</v>
      </c>
      <c r="L2099" s="2" t="str">
        <f t="shared" si="64"/>
        <v>Entretenimiento</v>
      </c>
      <c r="M2099" s="2" t="str">
        <f t="shared" si="65"/>
        <v>Centro</v>
      </c>
    </row>
    <row r="2100" spans="1:13" x14ac:dyDescent="0.3">
      <c r="A2100" s="7">
        <v>45353</v>
      </c>
      <c r="B2100" s="2">
        <v>28518</v>
      </c>
      <c r="C2100" s="2" t="s">
        <v>119</v>
      </c>
      <c r="D2100" s="2" t="s">
        <v>36</v>
      </c>
      <c r="E2100" s="2" t="s">
        <v>210</v>
      </c>
      <c r="F2100" s="2" t="s">
        <v>44</v>
      </c>
      <c r="G2100" s="2">
        <v>727</v>
      </c>
      <c r="H2100" s="2">
        <v>660</v>
      </c>
      <c r="I2100" s="2" t="s">
        <v>39</v>
      </c>
      <c r="J2100" s="2" t="s">
        <v>45</v>
      </c>
      <c r="K2100" s="2" t="s">
        <v>41</v>
      </c>
      <c r="L2100" s="2" t="str">
        <f t="shared" si="64"/>
        <v>Serie</v>
      </c>
      <c r="M2100" s="2" t="str">
        <f t="shared" si="65"/>
        <v>Centro</v>
      </c>
    </row>
    <row r="2101" spans="1:13" x14ac:dyDescent="0.3">
      <c r="A2101" s="7">
        <v>45352</v>
      </c>
      <c r="B2101" s="2">
        <v>28306</v>
      </c>
      <c r="C2101" s="2" t="s">
        <v>119</v>
      </c>
      <c r="D2101" s="2" t="s">
        <v>36</v>
      </c>
      <c r="E2101" s="2" t="s">
        <v>673</v>
      </c>
      <c r="F2101" s="2" t="s">
        <v>122</v>
      </c>
      <c r="G2101" s="2">
        <v>2486</v>
      </c>
      <c r="H2101" s="2">
        <v>6420</v>
      </c>
      <c r="J2101" s="2" t="s">
        <v>40</v>
      </c>
      <c r="K2101" s="2" t="s">
        <v>68</v>
      </c>
      <c r="L2101" s="2" t="str">
        <f t="shared" si="64"/>
        <v>Entretenimiento</v>
      </c>
      <c r="M2101" s="2" t="str">
        <f t="shared" si="65"/>
        <v>Centro</v>
      </c>
    </row>
    <row r="2102" spans="1:13" x14ac:dyDescent="0.3">
      <c r="A2102" s="7">
        <v>45353</v>
      </c>
      <c r="B2102" s="2">
        <v>28639</v>
      </c>
      <c r="C2102" s="2" t="s">
        <v>94</v>
      </c>
      <c r="D2102" s="2" t="s">
        <v>36</v>
      </c>
      <c r="E2102" s="2" t="s">
        <v>497</v>
      </c>
      <c r="F2102" s="2" t="s">
        <v>225</v>
      </c>
      <c r="G2102" s="2">
        <v>119</v>
      </c>
      <c r="H2102" s="2">
        <v>2160</v>
      </c>
      <c r="J2102" s="2" t="s">
        <v>40</v>
      </c>
      <c r="K2102" s="2" t="s">
        <v>41</v>
      </c>
      <c r="L2102" s="2" t="str">
        <f t="shared" si="64"/>
        <v>Serie</v>
      </c>
      <c r="M2102" s="2" t="str">
        <f t="shared" si="65"/>
        <v>Norte</v>
      </c>
    </row>
    <row r="2103" spans="1:13" x14ac:dyDescent="0.3">
      <c r="A2103" s="7">
        <v>45353</v>
      </c>
      <c r="B2103" s="2">
        <v>38804</v>
      </c>
      <c r="C2103" s="2" t="s">
        <v>80</v>
      </c>
      <c r="D2103" s="2" t="s">
        <v>36</v>
      </c>
      <c r="E2103" s="2" t="s">
        <v>288</v>
      </c>
      <c r="F2103" s="2" t="s">
        <v>58</v>
      </c>
      <c r="G2103" s="2">
        <v>2412</v>
      </c>
      <c r="H2103" s="2">
        <v>2400</v>
      </c>
      <c r="J2103" s="2" t="s">
        <v>40</v>
      </c>
      <c r="K2103" s="2" t="s">
        <v>68</v>
      </c>
      <c r="L2103" s="2" t="str">
        <f t="shared" si="64"/>
        <v>Serie</v>
      </c>
      <c r="M2103" s="2" t="str">
        <f t="shared" si="65"/>
        <v>Norte</v>
      </c>
    </row>
    <row r="2104" spans="1:13" x14ac:dyDescent="0.3">
      <c r="A2104" s="7">
        <v>45354</v>
      </c>
      <c r="B2104" s="2">
        <v>91187</v>
      </c>
      <c r="C2104" s="2" t="s">
        <v>51</v>
      </c>
      <c r="D2104" s="2" t="s">
        <v>36</v>
      </c>
      <c r="E2104" s="2" t="s">
        <v>753</v>
      </c>
      <c r="F2104" s="2" t="s">
        <v>56</v>
      </c>
      <c r="G2104" s="2">
        <v>2898</v>
      </c>
      <c r="H2104" s="2">
        <v>2820</v>
      </c>
      <c r="I2104" s="2" t="s">
        <v>39</v>
      </c>
      <c r="J2104" s="2" t="s">
        <v>49</v>
      </c>
      <c r="K2104" s="2" t="s">
        <v>64</v>
      </c>
      <c r="L2104" s="2" t="str">
        <f t="shared" si="64"/>
        <v>Serie</v>
      </c>
      <c r="M2104" s="2" t="str">
        <f t="shared" si="65"/>
        <v>Centro</v>
      </c>
    </row>
    <row r="2105" spans="1:13" x14ac:dyDescent="0.3">
      <c r="A2105" s="7">
        <v>45353</v>
      </c>
      <c r="B2105" s="2">
        <v>12141</v>
      </c>
      <c r="C2105" s="2" t="s">
        <v>51</v>
      </c>
      <c r="D2105" s="2" t="s">
        <v>36</v>
      </c>
      <c r="E2105" s="2" t="s">
        <v>67</v>
      </c>
      <c r="F2105" s="2" t="s">
        <v>56</v>
      </c>
      <c r="G2105" s="2">
        <v>2425</v>
      </c>
      <c r="H2105" s="2">
        <v>2700</v>
      </c>
      <c r="J2105" s="2" t="s">
        <v>40</v>
      </c>
      <c r="K2105" s="2" t="s">
        <v>64</v>
      </c>
      <c r="L2105" s="2" t="str">
        <f t="shared" si="64"/>
        <v>Serie</v>
      </c>
      <c r="M2105" s="2" t="str">
        <f t="shared" si="65"/>
        <v>Centro</v>
      </c>
    </row>
    <row r="2106" spans="1:13" x14ac:dyDescent="0.3">
      <c r="A2106" s="7">
        <v>45354</v>
      </c>
      <c r="B2106" s="2">
        <v>66090</v>
      </c>
      <c r="C2106" s="2" t="s">
        <v>200</v>
      </c>
      <c r="D2106" s="2" t="s">
        <v>36</v>
      </c>
      <c r="E2106" s="2" t="s">
        <v>309</v>
      </c>
      <c r="F2106" s="2" t="s">
        <v>58</v>
      </c>
      <c r="G2106" s="2">
        <v>761</v>
      </c>
      <c r="H2106" s="2">
        <v>2640</v>
      </c>
      <c r="J2106" s="2" t="s">
        <v>40</v>
      </c>
      <c r="K2106" s="2" t="s">
        <v>50</v>
      </c>
      <c r="L2106" s="2" t="str">
        <f t="shared" si="64"/>
        <v>Serie</v>
      </c>
      <c r="M2106" s="2" t="str">
        <f t="shared" si="65"/>
        <v>Centro</v>
      </c>
    </row>
    <row r="2107" spans="1:13" x14ac:dyDescent="0.3">
      <c r="A2107" s="7">
        <v>45355</v>
      </c>
      <c r="B2107" s="2">
        <v>81071</v>
      </c>
      <c r="C2107" s="2" t="s">
        <v>295</v>
      </c>
      <c r="D2107" s="2" t="s">
        <v>36</v>
      </c>
      <c r="E2107" s="2" t="s">
        <v>297</v>
      </c>
      <c r="F2107" s="2" t="s">
        <v>221</v>
      </c>
      <c r="G2107" s="2">
        <v>5188</v>
      </c>
      <c r="H2107" s="2">
        <v>5160</v>
      </c>
      <c r="J2107" s="2" t="s">
        <v>40</v>
      </c>
      <c r="K2107" s="2" t="s">
        <v>64</v>
      </c>
      <c r="L2107" s="2" t="str">
        <f t="shared" si="64"/>
        <v>Cine</v>
      </c>
      <c r="M2107" s="2" t="str">
        <f t="shared" si="65"/>
        <v>Norte</v>
      </c>
    </row>
    <row r="2108" spans="1:13" x14ac:dyDescent="0.3">
      <c r="A2108" s="7">
        <v>45354</v>
      </c>
      <c r="B2108" s="2">
        <v>21188</v>
      </c>
      <c r="C2108" s="2" t="s">
        <v>35</v>
      </c>
      <c r="D2108" s="2" t="s">
        <v>36</v>
      </c>
      <c r="E2108" s="2" t="s">
        <v>67</v>
      </c>
      <c r="F2108" s="2" t="s">
        <v>56</v>
      </c>
      <c r="G2108" s="2">
        <v>2502</v>
      </c>
      <c r="H2108" s="2">
        <v>2520</v>
      </c>
      <c r="J2108" s="2" t="s">
        <v>40</v>
      </c>
      <c r="K2108" s="2" t="s">
        <v>68</v>
      </c>
      <c r="L2108" s="2" t="str">
        <f t="shared" si="64"/>
        <v>Serie</v>
      </c>
      <c r="M2108" s="2" t="str">
        <f t="shared" si="65"/>
        <v>Norte</v>
      </c>
    </row>
    <row r="2109" spans="1:13" x14ac:dyDescent="0.3">
      <c r="A2109" s="7">
        <v>45355</v>
      </c>
      <c r="B2109" s="2">
        <v>26862</v>
      </c>
      <c r="C2109" s="2" t="s">
        <v>86</v>
      </c>
      <c r="D2109" s="2" t="s">
        <v>36</v>
      </c>
      <c r="E2109" s="2" t="s">
        <v>132</v>
      </c>
      <c r="F2109" s="2" t="s">
        <v>101</v>
      </c>
      <c r="G2109" s="2">
        <v>1545</v>
      </c>
      <c r="H2109" s="2">
        <v>1560</v>
      </c>
      <c r="J2109" s="2" t="s">
        <v>40</v>
      </c>
      <c r="K2109" s="2" t="s">
        <v>41</v>
      </c>
      <c r="L2109" s="2" t="str">
        <f t="shared" si="64"/>
        <v>Serie</v>
      </c>
      <c r="M2109" s="2" t="str">
        <f t="shared" si="65"/>
        <v>Sur</v>
      </c>
    </row>
    <row r="2110" spans="1:13" x14ac:dyDescent="0.3">
      <c r="A2110" s="7">
        <v>45355</v>
      </c>
      <c r="B2110" s="2">
        <v>81067</v>
      </c>
      <c r="C2110" s="2" t="s">
        <v>80</v>
      </c>
      <c r="D2110" s="2" t="s">
        <v>36</v>
      </c>
      <c r="E2110" s="2" t="s">
        <v>754</v>
      </c>
      <c r="F2110" s="2" t="s">
        <v>299</v>
      </c>
      <c r="G2110" s="2">
        <v>5074</v>
      </c>
      <c r="H2110" s="2">
        <v>5220</v>
      </c>
      <c r="J2110" s="2" t="s">
        <v>49</v>
      </c>
      <c r="K2110" s="2" t="s">
        <v>41</v>
      </c>
      <c r="L2110" s="2" t="str">
        <f t="shared" si="64"/>
        <v>Cine</v>
      </c>
      <c r="M2110" s="2" t="str">
        <f t="shared" si="65"/>
        <v>Norte</v>
      </c>
    </row>
    <row r="2111" spans="1:13" x14ac:dyDescent="0.3">
      <c r="A2111" s="7">
        <v>45354</v>
      </c>
      <c r="B2111" s="2">
        <v>23807</v>
      </c>
      <c r="C2111" s="2" t="s">
        <v>51</v>
      </c>
      <c r="D2111" s="2" t="s">
        <v>36</v>
      </c>
      <c r="E2111" s="2" t="s">
        <v>208</v>
      </c>
      <c r="F2111" s="2" t="s">
        <v>56</v>
      </c>
      <c r="G2111" s="2">
        <v>3049</v>
      </c>
      <c r="H2111" s="2">
        <v>3000</v>
      </c>
      <c r="J2111" s="2" t="s">
        <v>40</v>
      </c>
      <c r="K2111" s="2" t="s">
        <v>50</v>
      </c>
      <c r="L2111" s="2" t="str">
        <f t="shared" si="64"/>
        <v>Serie</v>
      </c>
      <c r="M2111" s="2" t="str">
        <f t="shared" si="65"/>
        <v>Centro</v>
      </c>
    </row>
    <row r="2112" spans="1:13" x14ac:dyDescent="0.3">
      <c r="A2112" s="7">
        <v>45354</v>
      </c>
      <c r="B2112" s="2">
        <v>18581</v>
      </c>
      <c r="C2112" s="2" t="s">
        <v>51</v>
      </c>
      <c r="D2112" s="2" t="s">
        <v>36</v>
      </c>
      <c r="E2112" s="2" t="s">
        <v>520</v>
      </c>
      <c r="F2112" s="2" t="s">
        <v>128</v>
      </c>
      <c r="G2112" s="2">
        <v>4370</v>
      </c>
      <c r="H2112" s="2">
        <v>10800</v>
      </c>
      <c r="J2112" s="2" t="s">
        <v>40</v>
      </c>
      <c r="K2112" s="2" t="s">
        <v>50</v>
      </c>
      <c r="L2112" s="2" t="str">
        <f t="shared" si="64"/>
        <v>Cine</v>
      </c>
      <c r="M2112" s="2" t="str">
        <f t="shared" si="65"/>
        <v>Centro</v>
      </c>
    </row>
    <row r="2113" spans="1:13" x14ac:dyDescent="0.3">
      <c r="A2113" s="7">
        <v>45355</v>
      </c>
      <c r="B2113" s="2">
        <v>37119</v>
      </c>
      <c r="C2113" s="2" t="s">
        <v>222</v>
      </c>
      <c r="D2113" s="2" t="s">
        <v>36</v>
      </c>
      <c r="E2113" s="2" t="s">
        <v>654</v>
      </c>
      <c r="F2113" s="2" t="s">
        <v>101</v>
      </c>
      <c r="G2113" s="2">
        <v>1</v>
      </c>
      <c r="H2113" s="2">
        <v>1620</v>
      </c>
      <c r="I2113" s="2" t="s">
        <v>39</v>
      </c>
      <c r="J2113" s="2" t="s">
        <v>40</v>
      </c>
      <c r="K2113" s="2" t="s">
        <v>68</v>
      </c>
      <c r="L2113" s="2" t="str">
        <f t="shared" si="64"/>
        <v>Serie</v>
      </c>
      <c r="M2113" s="2" t="str">
        <f t="shared" si="65"/>
        <v>Centro</v>
      </c>
    </row>
    <row r="2114" spans="1:13" x14ac:dyDescent="0.3">
      <c r="A2114" s="7">
        <v>45355</v>
      </c>
      <c r="B2114" s="2">
        <v>22789</v>
      </c>
      <c r="C2114" s="2" t="s">
        <v>137</v>
      </c>
      <c r="D2114" s="2" t="s">
        <v>36</v>
      </c>
      <c r="E2114" s="2" t="s">
        <v>67</v>
      </c>
      <c r="F2114" s="2" t="s">
        <v>56</v>
      </c>
      <c r="G2114" s="2">
        <v>2533</v>
      </c>
      <c r="H2114" s="2">
        <v>2700</v>
      </c>
      <c r="J2114" s="2" t="s">
        <v>40</v>
      </c>
      <c r="K2114" s="2" t="s">
        <v>50</v>
      </c>
      <c r="L2114" s="2" t="str">
        <f t="shared" ref="L2114:L2177" si="66">TRIM(IFERROR(LEFT(F2114, FIND("-", F2114)-1), F2114))</f>
        <v>Serie</v>
      </c>
      <c r="M2114" s="2" t="str">
        <f t="shared" ref="M2114:M2177" si="67">IF(OR(C2114="Monterrey",C2114="Chihuahua",C2114="Saltillo",C2114="Nuevo Laredo",C2114="Reynosa",C2114="Matamoros",C2114="Parral",C2114="Nogales",C2114="Tijuana",C2114="Mexicali",C2114="Ciudad Juárez",C2114="Ciudad Juarez",C2114="Zacatecas",C2114="Tijuana"),"Norte",(
IF(OR(C2114="CDMX",C2114="Ecatepec",C2114="Ixtapaluca",C2114="Tulancingo",C2114="Pachuca",C2114="Tlaxcala",C2114="San Juan del Río",C2114="Queretaro",C2114="Celaya",C2114="Lagos de Moreno",C2114="Zapopan",C2114="Aguascalientes",C2114="Irapuato",C2114="Tala",C2114="Cuernavaca",C2114="Chimalhuacan",C2114="San Juan del Rio",C2114="San Luis Potosi"),"Centro",(
IF(OR(C2114="Acapulco",C2114="Cancún",C2114="Cancun",C2114="Chilpancingo",C2114="Oaxaca",C2114="Villahermosa",C2114="Chetumal",C2114="Campeche",C2114="Ciudad del Carmen",C2114="Coatzacoalcos",C2114="Mérida",C2114="Poza Rica",C2114="Merida"),"Sur",(
IF(OR(C2114="Manzanillo",C2114="Puerto Vallarta",C2114="Altamira",C2114="Tampico",C2114="Ensenada",C2114="Córdoba",C2114="Melchor Ocampo",C2114="Victoria", C2114="Cordoba", C2114="Orizaba"),"Occidente/Costa",
"Otros")
))
))
))</f>
        <v>Norte</v>
      </c>
    </row>
    <row r="2115" spans="1:13" x14ac:dyDescent="0.3">
      <c r="A2115" s="7">
        <v>45355</v>
      </c>
      <c r="B2115" s="2">
        <v>38374</v>
      </c>
      <c r="C2115" s="2" t="s">
        <v>35</v>
      </c>
      <c r="D2115" s="2" t="s">
        <v>36</v>
      </c>
      <c r="E2115" s="2" t="s">
        <v>755</v>
      </c>
      <c r="F2115" s="2" t="s">
        <v>101</v>
      </c>
      <c r="G2115" s="2">
        <v>1030</v>
      </c>
      <c r="H2115" s="2">
        <v>2460</v>
      </c>
      <c r="J2115" s="2" t="s">
        <v>40</v>
      </c>
      <c r="K2115" s="2" t="s">
        <v>41</v>
      </c>
      <c r="L2115" s="2" t="str">
        <f t="shared" si="66"/>
        <v>Serie</v>
      </c>
      <c r="M2115" s="2" t="str">
        <f t="shared" si="67"/>
        <v>Norte</v>
      </c>
    </row>
    <row r="2116" spans="1:13" x14ac:dyDescent="0.3">
      <c r="A2116" s="7">
        <v>45355</v>
      </c>
      <c r="B2116" s="2">
        <v>22107</v>
      </c>
      <c r="C2116" s="2" t="s">
        <v>80</v>
      </c>
      <c r="D2116" s="2" t="s">
        <v>36</v>
      </c>
      <c r="E2116" s="2" t="s">
        <v>132</v>
      </c>
      <c r="F2116" s="2" t="s">
        <v>101</v>
      </c>
      <c r="G2116" s="2">
        <v>1297</v>
      </c>
      <c r="H2116" s="2">
        <v>4500</v>
      </c>
      <c r="J2116" s="2" t="s">
        <v>40</v>
      </c>
      <c r="K2116" s="2" t="s">
        <v>68</v>
      </c>
      <c r="L2116" s="2" t="str">
        <f t="shared" si="66"/>
        <v>Serie</v>
      </c>
      <c r="M2116" s="2" t="str">
        <f t="shared" si="67"/>
        <v>Norte</v>
      </c>
    </row>
    <row r="2117" spans="1:13" x14ac:dyDescent="0.3">
      <c r="A2117" s="7">
        <v>45355</v>
      </c>
      <c r="B2117" s="2">
        <v>12276</v>
      </c>
      <c r="C2117" s="2" t="s">
        <v>51</v>
      </c>
      <c r="D2117" s="2" t="s">
        <v>36</v>
      </c>
      <c r="E2117" s="2" t="s">
        <v>198</v>
      </c>
      <c r="F2117" s="2" t="s">
        <v>56</v>
      </c>
      <c r="G2117" s="2">
        <v>2765</v>
      </c>
      <c r="H2117" s="2">
        <v>2760</v>
      </c>
      <c r="J2117" s="2" t="s">
        <v>40</v>
      </c>
      <c r="K2117" s="2" t="s">
        <v>41</v>
      </c>
      <c r="L2117" s="2" t="str">
        <f t="shared" si="66"/>
        <v>Serie</v>
      </c>
      <c r="M2117" s="2" t="str">
        <f t="shared" si="67"/>
        <v>Centro</v>
      </c>
    </row>
    <row r="2118" spans="1:13" x14ac:dyDescent="0.3">
      <c r="A2118" s="7">
        <v>45355</v>
      </c>
      <c r="B2118" s="2">
        <v>22755</v>
      </c>
      <c r="C2118" s="2" t="s">
        <v>61</v>
      </c>
      <c r="D2118" s="2" t="s">
        <v>36</v>
      </c>
      <c r="E2118" s="2" t="s">
        <v>734</v>
      </c>
      <c r="F2118" s="2" t="s">
        <v>113</v>
      </c>
      <c r="G2118" s="2">
        <v>4229</v>
      </c>
      <c r="H2118" s="2">
        <v>4200</v>
      </c>
      <c r="J2118" s="2" t="s">
        <v>49</v>
      </c>
      <c r="K2118" s="2" t="s">
        <v>50</v>
      </c>
      <c r="L2118" s="2" t="str">
        <f t="shared" si="66"/>
        <v>Entretenimiento</v>
      </c>
      <c r="M2118" s="2" t="str">
        <f t="shared" si="67"/>
        <v>Occidente/Costa</v>
      </c>
    </row>
    <row r="2119" spans="1:13" x14ac:dyDescent="0.3">
      <c r="A2119" s="7">
        <v>45355</v>
      </c>
      <c r="B2119" s="2">
        <v>22315</v>
      </c>
      <c r="C2119" s="2" t="s">
        <v>51</v>
      </c>
      <c r="D2119" s="2" t="s">
        <v>36</v>
      </c>
      <c r="E2119" s="2" t="s">
        <v>129</v>
      </c>
      <c r="F2119" s="2" t="s">
        <v>44</v>
      </c>
      <c r="G2119" s="2">
        <v>644</v>
      </c>
      <c r="H2119" s="2">
        <v>660</v>
      </c>
      <c r="I2119" s="2" t="s">
        <v>39</v>
      </c>
      <c r="J2119" s="2" t="s">
        <v>45</v>
      </c>
      <c r="K2119" s="2" t="s">
        <v>68</v>
      </c>
      <c r="L2119" s="2" t="str">
        <f t="shared" si="66"/>
        <v>Serie</v>
      </c>
      <c r="M2119" s="2" t="str">
        <f t="shared" si="67"/>
        <v>Centro</v>
      </c>
    </row>
    <row r="2120" spans="1:13" x14ac:dyDescent="0.3">
      <c r="A2120" s="7">
        <v>45354</v>
      </c>
      <c r="B2120" s="2">
        <v>19955</v>
      </c>
      <c r="C2120" s="2" t="s">
        <v>80</v>
      </c>
      <c r="D2120" s="2" t="s">
        <v>36</v>
      </c>
      <c r="E2120" s="2" t="s">
        <v>306</v>
      </c>
      <c r="F2120" s="2" t="s">
        <v>205</v>
      </c>
      <c r="G2120" s="2">
        <v>13</v>
      </c>
      <c r="H2120" s="2">
        <v>6060</v>
      </c>
      <c r="J2120" s="2" t="s">
        <v>40</v>
      </c>
      <c r="K2120" s="2" t="s">
        <v>68</v>
      </c>
      <c r="L2120" s="2" t="str">
        <f t="shared" si="66"/>
        <v>Cine</v>
      </c>
      <c r="M2120" s="2" t="str">
        <f t="shared" si="67"/>
        <v>Norte</v>
      </c>
    </row>
    <row r="2121" spans="1:13" x14ac:dyDescent="0.3">
      <c r="A2121" s="7">
        <v>45353</v>
      </c>
      <c r="B2121" s="2">
        <v>33397</v>
      </c>
      <c r="C2121" s="2" t="s">
        <v>46</v>
      </c>
      <c r="D2121" s="2" t="s">
        <v>36</v>
      </c>
      <c r="E2121" s="2" t="s">
        <v>446</v>
      </c>
      <c r="F2121" s="2" t="s">
        <v>101</v>
      </c>
      <c r="G2121" s="2">
        <v>47</v>
      </c>
      <c r="H2121" s="2">
        <v>1380</v>
      </c>
      <c r="I2121" s="2" t="s">
        <v>39</v>
      </c>
      <c r="J2121" s="2" t="s">
        <v>40</v>
      </c>
      <c r="K2121" s="2" t="s">
        <v>50</v>
      </c>
      <c r="L2121" s="2" t="str">
        <f t="shared" si="66"/>
        <v>Serie</v>
      </c>
      <c r="M2121" s="2" t="str">
        <f t="shared" si="67"/>
        <v>Centro</v>
      </c>
    </row>
    <row r="2122" spans="1:13" x14ac:dyDescent="0.3">
      <c r="A2122" s="7">
        <v>45355</v>
      </c>
      <c r="B2122" s="2">
        <v>29861</v>
      </c>
      <c r="C2122" s="2" t="s">
        <v>51</v>
      </c>
      <c r="D2122" s="2" t="s">
        <v>36</v>
      </c>
      <c r="E2122" s="2" t="s">
        <v>79</v>
      </c>
      <c r="F2122" s="2" t="s">
        <v>58</v>
      </c>
      <c r="G2122" s="2">
        <v>2225</v>
      </c>
      <c r="H2122" s="2">
        <v>2520</v>
      </c>
      <c r="J2122" s="2" t="s">
        <v>40</v>
      </c>
      <c r="K2122" s="2" t="s">
        <v>41</v>
      </c>
      <c r="L2122" s="2" t="str">
        <f t="shared" si="66"/>
        <v>Serie</v>
      </c>
      <c r="M2122" s="2" t="str">
        <f t="shared" si="67"/>
        <v>Centro</v>
      </c>
    </row>
    <row r="2123" spans="1:13" x14ac:dyDescent="0.3">
      <c r="A2123" s="7">
        <v>45353</v>
      </c>
      <c r="B2123" s="2">
        <v>10511</v>
      </c>
      <c r="C2123" s="2" t="s">
        <v>51</v>
      </c>
      <c r="D2123" s="2" t="s">
        <v>36</v>
      </c>
      <c r="E2123" s="2" t="s">
        <v>85</v>
      </c>
      <c r="F2123" s="2" t="s">
        <v>56</v>
      </c>
      <c r="G2123" s="2">
        <v>2784</v>
      </c>
      <c r="H2123" s="2">
        <v>2940</v>
      </c>
      <c r="J2123" s="2" t="s">
        <v>40</v>
      </c>
      <c r="K2123" s="2" t="s">
        <v>68</v>
      </c>
      <c r="L2123" s="2" t="str">
        <f t="shared" si="66"/>
        <v>Serie</v>
      </c>
      <c r="M2123" s="2" t="str">
        <f t="shared" si="67"/>
        <v>Centro</v>
      </c>
    </row>
    <row r="2124" spans="1:13" x14ac:dyDescent="0.3">
      <c r="A2124" s="7">
        <v>45353</v>
      </c>
      <c r="B2124" s="2">
        <v>39305</v>
      </c>
      <c r="C2124" s="2" t="s">
        <v>35</v>
      </c>
      <c r="D2124" s="2" t="s">
        <v>36</v>
      </c>
      <c r="E2124" s="2" t="s">
        <v>307</v>
      </c>
      <c r="F2124" s="2" t="s">
        <v>53</v>
      </c>
      <c r="G2124" s="2">
        <v>1794</v>
      </c>
      <c r="H2124" s="2">
        <v>2520</v>
      </c>
      <c r="J2124" s="2" t="s">
        <v>40</v>
      </c>
      <c r="K2124" s="2" t="s">
        <v>50</v>
      </c>
      <c r="L2124" s="2" t="str">
        <f t="shared" si="66"/>
        <v>Serie</v>
      </c>
      <c r="M2124" s="2" t="str">
        <f t="shared" si="67"/>
        <v>Norte</v>
      </c>
    </row>
    <row r="2125" spans="1:13" x14ac:dyDescent="0.3">
      <c r="A2125" s="7">
        <v>45352</v>
      </c>
      <c r="B2125" s="2">
        <v>71385</v>
      </c>
      <c r="C2125" s="2" t="s">
        <v>119</v>
      </c>
      <c r="D2125" s="2" t="s">
        <v>36</v>
      </c>
      <c r="E2125" s="2" t="s">
        <v>756</v>
      </c>
      <c r="F2125" s="2" t="s">
        <v>757</v>
      </c>
      <c r="G2125" s="2">
        <v>174</v>
      </c>
      <c r="H2125" s="2">
        <v>1440</v>
      </c>
      <c r="I2125" s="2" t="s">
        <v>39</v>
      </c>
      <c r="J2125" s="2" t="s">
        <v>49</v>
      </c>
      <c r="K2125" s="2" t="s">
        <v>50</v>
      </c>
      <c r="L2125" s="2" t="str">
        <f t="shared" si="66"/>
        <v>Documental</v>
      </c>
      <c r="M2125" s="2" t="str">
        <f t="shared" si="67"/>
        <v>Centro</v>
      </c>
    </row>
    <row r="2126" spans="1:13" x14ac:dyDescent="0.3">
      <c r="A2126" s="7">
        <v>45353</v>
      </c>
      <c r="B2126" s="2">
        <v>33492</v>
      </c>
      <c r="C2126" s="2" t="s">
        <v>171</v>
      </c>
      <c r="D2126" s="2" t="s">
        <v>36</v>
      </c>
      <c r="E2126" s="2" t="s">
        <v>290</v>
      </c>
      <c r="F2126" s="2" t="s">
        <v>44</v>
      </c>
      <c r="G2126" s="2">
        <v>158</v>
      </c>
      <c r="H2126" s="2">
        <v>420</v>
      </c>
      <c r="J2126" s="2" t="s">
        <v>45</v>
      </c>
      <c r="K2126" s="2" t="s">
        <v>41</v>
      </c>
      <c r="L2126" s="2" t="str">
        <f t="shared" si="66"/>
        <v>Serie</v>
      </c>
      <c r="M2126" s="2" t="str">
        <f t="shared" si="67"/>
        <v>Centro</v>
      </c>
    </row>
    <row r="2127" spans="1:13" x14ac:dyDescent="0.3">
      <c r="A2127" s="7">
        <v>45353</v>
      </c>
      <c r="B2127" s="2">
        <v>16920</v>
      </c>
      <c r="C2127" s="2" t="s">
        <v>51</v>
      </c>
      <c r="D2127" s="2" t="s">
        <v>36</v>
      </c>
      <c r="E2127" s="2" t="s">
        <v>758</v>
      </c>
      <c r="F2127" s="2" t="s">
        <v>403</v>
      </c>
      <c r="G2127" s="2">
        <v>2</v>
      </c>
      <c r="H2127" s="2">
        <v>5340</v>
      </c>
      <c r="I2127" s="2" t="s">
        <v>39</v>
      </c>
      <c r="J2127" s="2" t="s">
        <v>40</v>
      </c>
      <c r="K2127" s="2" t="s">
        <v>50</v>
      </c>
      <c r="L2127" s="2" t="str">
        <f t="shared" si="66"/>
        <v>Serie</v>
      </c>
      <c r="M2127" s="2" t="str">
        <f t="shared" si="67"/>
        <v>Centro</v>
      </c>
    </row>
    <row r="2128" spans="1:13" x14ac:dyDescent="0.3">
      <c r="A2128" s="7">
        <v>45354</v>
      </c>
      <c r="B2128" s="2">
        <v>29796</v>
      </c>
      <c r="C2128" s="2" t="s">
        <v>51</v>
      </c>
      <c r="D2128" s="2" t="s">
        <v>36</v>
      </c>
      <c r="E2128" s="2" t="s">
        <v>67</v>
      </c>
      <c r="F2128" s="2" t="s">
        <v>56</v>
      </c>
      <c r="G2128" s="2">
        <v>2435</v>
      </c>
      <c r="H2128" s="2">
        <v>2460</v>
      </c>
      <c r="J2128" s="2" t="s">
        <v>40</v>
      </c>
      <c r="K2128" s="2" t="s">
        <v>41</v>
      </c>
      <c r="L2128" s="2" t="str">
        <f t="shared" si="66"/>
        <v>Serie</v>
      </c>
      <c r="M2128" s="2" t="str">
        <f t="shared" si="67"/>
        <v>Centro</v>
      </c>
    </row>
    <row r="2129" spans="1:13" x14ac:dyDescent="0.3">
      <c r="A2129" s="7">
        <v>45354</v>
      </c>
      <c r="B2129" s="2">
        <v>12783</v>
      </c>
      <c r="C2129" s="2" t="s">
        <v>51</v>
      </c>
      <c r="D2129" s="2" t="s">
        <v>36</v>
      </c>
      <c r="E2129" s="2" t="s">
        <v>759</v>
      </c>
      <c r="F2129" s="2" t="s">
        <v>128</v>
      </c>
      <c r="G2129" s="2">
        <v>538</v>
      </c>
      <c r="H2129" s="2">
        <v>2940</v>
      </c>
      <c r="J2129" s="2" t="s">
        <v>40</v>
      </c>
      <c r="K2129" s="2" t="s">
        <v>50</v>
      </c>
      <c r="L2129" s="2" t="str">
        <f t="shared" si="66"/>
        <v>Cine</v>
      </c>
      <c r="M2129" s="2" t="str">
        <f t="shared" si="67"/>
        <v>Centro</v>
      </c>
    </row>
    <row r="2130" spans="1:13" x14ac:dyDescent="0.3">
      <c r="A2130" s="7">
        <v>45352</v>
      </c>
      <c r="B2130" s="2">
        <v>16033</v>
      </c>
      <c r="C2130" s="2" t="s">
        <v>51</v>
      </c>
      <c r="D2130" s="2" t="s">
        <v>36</v>
      </c>
      <c r="E2130" s="2" t="s">
        <v>65</v>
      </c>
      <c r="F2130" s="2" t="s">
        <v>58</v>
      </c>
      <c r="G2130" s="2">
        <v>821</v>
      </c>
      <c r="H2130" s="2">
        <v>2700</v>
      </c>
      <c r="J2130" s="2" t="s">
        <v>40</v>
      </c>
      <c r="K2130" s="2" t="s">
        <v>41</v>
      </c>
      <c r="L2130" s="2" t="str">
        <f t="shared" si="66"/>
        <v>Serie</v>
      </c>
      <c r="M2130" s="2" t="str">
        <f t="shared" si="67"/>
        <v>Centro</v>
      </c>
    </row>
    <row r="2131" spans="1:13" x14ac:dyDescent="0.3">
      <c r="A2131" s="7">
        <v>45355</v>
      </c>
      <c r="B2131" s="2">
        <v>37131</v>
      </c>
      <c r="C2131" s="2" t="s">
        <v>90</v>
      </c>
      <c r="D2131" s="2" t="s">
        <v>36</v>
      </c>
      <c r="E2131" s="2" t="s">
        <v>578</v>
      </c>
      <c r="F2131" s="2" t="s">
        <v>58</v>
      </c>
      <c r="G2131" s="2">
        <v>2659</v>
      </c>
      <c r="H2131" s="2">
        <v>2700</v>
      </c>
      <c r="J2131" s="2" t="s">
        <v>40</v>
      </c>
      <c r="K2131" s="2" t="s">
        <v>41</v>
      </c>
      <c r="L2131" s="2" t="str">
        <f t="shared" si="66"/>
        <v>Serie</v>
      </c>
      <c r="M2131" s="2" t="str">
        <f t="shared" si="67"/>
        <v>Centro</v>
      </c>
    </row>
    <row r="2132" spans="1:13" x14ac:dyDescent="0.3">
      <c r="A2132" s="7">
        <v>45355</v>
      </c>
      <c r="B2132" s="2">
        <v>39526</v>
      </c>
      <c r="C2132" s="2" t="s">
        <v>51</v>
      </c>
      <c r="D2132" s="2" t="s">
        <v>36</v>
      </c>
      <c r="E2132" s="2" t="s">
        <v>309</v>
      </c>
      <c r="F2132" s="2" t="s">
        <v>58</v>
      </c>
      <c r="G2132" s="2">
        <v>2638</v>
      </c>
      <c r="H2132" s="2">
        <v>2640</v>
      </c>
      <c r="J2132" s="2" t="s">
        <v>40</v>
      </c>
      <c r="K2132" s="2" t="s">
        <v>41</v>
      </c>
      <c r="L2132" s="2" t="str">
        <f t="shared" si="66"/>
        <v>Serie</v>
      </c>
      <c r="M2132" s="2" t="str">
        <f t="shared" si="67"/>
        <v>Centro</v>
      </c>
    </row>
    <row r="2133" spans="1:13" x14ac:dyDescent="0.3">
      <c r="A2133" s="7">
        <v>45355</v>
      </c>
      <c r="B2133" s="2">
        <v>30339</v>
      </c>
      <c r="C2133" s="2" t="s">
        <v>46</v>
      </c>
      <c r="D2133" s="2" t="s">
        <v>36</v>
      </c>
      <c r="E2133" s="2" t="s">
        <v>760</v>
      </c>
      <c r="F2133" s="2" t="s">
        <v>147</v>
      </c>
      <c r="G2133" s="2">
        <v>0</v>
      </c>
      <c r="H2133" s="2">
        <v>2640</v>
      </c>
      <c r="I2133" s="2" t="s">
        <v>39</v>
      </c>
      <c r="J2133" s="2" t="s">
        <v>49</v>
      </c>
      <c r="K2133" s="2" t="s">
        <v>41</v>
      </c>
      <c r="L2133" s="2" t="str">
        <f t="shared" si="66"/>
        <v>Serie</v>
      </c>
      <c r="M2133" s="2" t="str">
        <f t="shared" si="67"/>
        <v>Centro</v>
      </c>
    </row>
    <row r="2134" spans="1:13" x14ac:dyDescent="0.3">
      <c r="A2134" s="7">
        <v>45355</v>
      </c>
      <c r="B2134" s="2">
        <v>22100</v>
      </c>
      <c r="C2134" s="2" t="s">
        <v>35</v>
      </c>
      <c r="D2134" s="2" t="s">
        <v>36</v>
      </c>
      <c r="E2134" s="2" t="s">
        <v>168</v>
      </c>
      <c r="F2134" s="2" t="s">
        <v>58</v>
      </c>
      <c r="G2134" s="2">
        <v>2622</v>
      </c>
      <c r="H2134" s="2">
        <v>2640</v>
      </c>
      <c r="J2134" s="2" t="s">
        <v>40</v>
      </c>
      <c r="K2134" s="2" t="s">
        <v>68</v>
      </c>
      <c r="L2134" s="2" t="str">
        <f t="shared" si="66"/>
        <v>Serie</v>
      </c>
      <c r="M2134" s="2" t="str">
        <f t="shared" si="67"/>
        <v>Norte</v>
      </c>
    </row>
    <row r="2135" spans="1:13" x14ac:dyDescent="0.3">
      <c r="A2135" s="7">
        <v>45355</v>
      </c>
      <c r="B2135" s="2">
        <v>50785</v>
      </c>
      <c r="C2135" s="2" t="s">
        <v>94</v>
      </c>
      <c r="D2135" s="2" t="s">
        <v>36</v>
      </c>
      <c r="E2135" s="2" t="s">
        <v>110</v>
      </c>
      <c r="F2135" s="2" t="s">
        <v>58</v>
      </c>
      <c r="G2135" s="2">
        <v>2545</v>
      </c>
      <c r="H2135" s="2">
        <v>2520</v>
      </c>
      <c r="J2135" s="2" t="s">
        <v>40</v>
      </c>
      <c r="K2135" s="2" t="s">
        <v>64</v>
      </c>
      <c r="L2135" s="2" t="str">
        <f t="shared" si="66"/>
        <v>Serie</v>
      </c>
      <c r="M2135" s="2" t="str">
        <f t="shared" si="67"/>
        <v>Norte</v>
      </c>
    </row>
    <row r="2136" spans="1:13" x14ac:dyDescent="0.3">
      <c r="A2136" s="7">
        <v>45355</v>
      </c>
      <c r="B2136" s="2">
        <v>31867</v>
      </c>
      <c r="C2136" s="2" t="s">
        <v>61</v>
      </c>
      <c r="D2136" s="2" t="s">
        <v>36</v>
      </c>
      <c r="E2136" s="2" t="s">
        <v>751</v>
      </c>
      <c r="F2136" s="2" t="s">
        <v>594</v>
      </c>
      <c r="G2136" s="2">
        <v>30</v>
      </c>
      <c r="H2136" s="2">
        <v>1440</v>
      </c>
      <c r="I2136" s="2" t="s">
        <v>39</v>
      </c>
      <c r="J2136" s="2" t="s">
        <v>49</v>
      </c>
      <c r="K2136" s="2" t="s">
        <v>68</v>
      </c>
      <c r="L2136" s="2" t="str">
        <f t="shared" si="66"/>
        <v>Reality show</v>
      </c>
      <c r="M2136" s="2" t="str">
        <f t="shared" si="67"/>
        <v>Occidente/Costa</v>
      </c>
    </row>
    <row r="2137" spans="1:13" x14ac:dyDescent="0.3">
      <c r="A2137" s="7">
        <v>45355</v>
      </c>
      <c r="B2137" s="2">
        <v>28212</v>
      </c>
      <c r="C2137" s="2" t="s">
        <v>114</v>
      </c>
      <c r="D2137" s="2" t="s">
        <v>36</v>
      </c>
      <c r="E2137" s="2" t="s">
        <v>503</v>
      </c>
      <c r="F2137" s="2" t="s">
        <v>56</v>
      </c>
      <c r="G2137" s="2">
        <v>2728</v>
      </c>
      <c r="H2137" s="2">
        <v>2700</v>
      </c>
      <c r="J2137" s="2" t="s">
        <v>40</v>
      </c>
      <c r="K2137" s="2" t="s">
        <v>50</v>
      </c>
      <c r="L2137" s="2" t="str">
        <f t="shared" si="66"/>
        <v>Serie</v>
      </c>
      <c r="M2137" s="2" t="str">
        <f t="shared" si="67"/>
        <v>Centro</v>
      </c>
    </row>
    <row r="2138" spans="1:13" x14ac:dyDescent="0.3">
      <c r="A2138" s="7">
        <v>45354</v>
      </c>
      <c r="B2138" s="2">
        <v>52374</v>
      </c>
      <c r="C2138" s="2" t="s">
        <v>35</v>
      </c>
      <c r="D2138" s="2" t="s">
        <v>36</v>
      </c>
      <c r="E2138" s="2" t="s">
        <v>365</v>
      </c>
      <c r="F2138" s="2" t="s">
        <v>56</v>
      </c>
      <c r="G2138" s="2">
        <v>2062</v>
      </c>
      <c r="H2138" s="2">
        <v>2760</v>
      </c>
      <c r="J2138" s="2" t="s">
        <v>40</v>
      </c>
      <c r="K2138" s="2" t="s">
        <v>64</v>
      </c>
      <c r="L2138" s="2" t="str">
        <f t="shared" si="66"/>
        <v>Serie</v>
      </c>
      <c r="M2138" s="2" t="str">
        <f t="shared" si="67"/>
        <v>Norte</v>
      </c>
    </row>
    <row r="2139" spans="1:13" x14ac:dyDescent="0.3">
      <c r="A2139" s="7">
        <v>45355</v>
      </c>
      <c r="B2139" s="2">
        <v>76452</v>
      </c>
      <c r="C2139" s="2" t="s">
        <v>245</v>
      </c>
      <c r="D2139" s="2" t="s">
        <v>36</v>
      </c>
      <c r="E2139" s="2" t="s">
        <v>359</v>
      </c>
      <c r="F2139" s="2" t="s">
        <v>360</v>
      </c>
      <c r="G2139" s="2">
        <v>22</v>
      </c>
      <c r="H2139" s="2">
        <v>2580</v>
      </c>
      <c r="I2139" s="2" t="s">
        <v>39</v>
      </c>
      <c r="J2139" s="2" t="s">
        <v>49</v>
      </c>
      <c r="K2139" s="2" t="s">
        <v>68</v>
      </c>
      <c r="L2139" s="2" t="str">
        <f t="shared" si="66"/>
        <v>Serie</v>
      </c>
      <c r="M2139" s="2" t="str">
        <f t="shared" si="67"/>
        <v>Sur</v>
      </c>
    </row>
    <row r="2140" spans="1:13" x14ac:dyDescent="0.3">
      <c r="A2140" s="7">
        <v>45354</v>
      </c>
      <c r="B2140" s="2">
        <v>30359</v>
      </c>
      <c r="C2140" s="2" t="s">
        <v>197</v>
      </c>
      <c r="D2140" s="2" t="s">
        <v>36</v>
      </c>
      <c r="E2140" s="2" t="s">
        <v>57</v>
      </c>
      <c r="F2140" s="2" t="s">
        <v>58</v>
      </c>
      <c r="G2140" s="2">
        <v>2753</v>
      </c>
      <c r="H2140" s="2">
        <v>2760</v>
      </c>
      <c r="J2140" s="2" t="s">
        <v>40</v>
      </c>
      <c r="K2140" s="2" t="s">
        <v>68</v>
      </c>
      <c r="L2140" s="2" t="str">
        <f t="shared" si="66"/>
        <v>Serie</v>
      </c>
      <c r="M2140" s="2" t="str">
        <f t="shared" si="67"/>
        <v>Centro</v>
      </c>
    </row>
    <row r="2141" spans="1:13" x14ac:dyDescent="0.3">
      <c r="A2141" s="7">
        <v>45355</v>
      </c>
      <c r="B2141" s="2">
        <v>19858</v>
      </c>
      <c r="C2141" s="2" t="s">
        <v>105</v>
      </c>
      <c r="D2141" s="2" t="s">
        <v>36</v>
      </c>
      <c r="E2141" s="2" t="s">
        <v>709</v>
      </c>
      <c r="F2141" s="2" t="s">
        <v>103</v>
      </c>
      <c r="G2141" s="2">
        <v>0</v>
      </c>
      <c r="H2141" s="2">
        <v>2520</v>
      </c>
      <c r="I2141" s="2" t="s">
        <v>39</v>
      </c>
      <c r="K2141" s="2" t="s">
        <v>68</v>
      </c>
      <c r="L2141" s="2" t="str">
        <f t="shared" si="66"/>
        <v>Serie</v>
      </c>
      <c r="M2141" s="2" t="str">
        <f t="shared" si="67"/>
        <v>Centro</v>
      </c>
    </row>
    <row r="2142" spans="1:13" x14ac:dyDescent="0.3">
      <c r="A2142" s="7">
        <v>45353</v>
      </c>
      <c r="B2142" s="2">
        <v>91583</v>
      </c>
      <c r="C2142" s="2" t="s">
        <v>46</v>
      </c>
      <c r="D2142" s="2" t="s">
        <v>36</v>
      </c>
      <c r="E2142" s="2" t="s">
        <v>43</v>
      </c>
      <c r="F2142" s="2" t="s">
        <v>48</v>
      </c>
      <c r="G2142" s="2">
        <v>19</v>
      </c>
      <c r="H2142" s="2">
        <v>720</v>
      </c>
      <c r="I2142" s="2" t="s">
        <v>39</v>
      </c>
      <c r="J2142" s="2" t="s">
        <v>45</v>
      </c>
      <c r="K2142" s="2" t="s">
        <v>41</v>
      </c>
      <c r="L2142" s="2" t="str">
        <f t="shared" si="66"/>
        <v>Serie</v>
      </c>
      <c r="M2142" s="2" t="str">
        <f t="shared" si="67"/>
        <v>Centro</v>
      </c>
    </row>
    <row r="2143" spans="1:13" x14ac:dyDescent="0.3">
      <c r="A2143" s="7">
        <v>45354</v>
      </c>
      <c r="B2143" s="2">
        <v>37293</v>
      </c>
      <c r="C2143" s="2" t="s">
        <v>80</v>
      </c>
      <c r="D2143" s="2" t="s">
        <v>36</v>
      </c>
      <c r="E2143" s="2" t="s">
        <v>43</v>
      </c>
      <c r="F2143" s="2" t="s">
        <v>44</v>
      </c>
      <c r="G2143" s="2">
        <v>724</v>
      </c>
      <c r="H2143" s="2">
        <v>720</v>
      </c>
      <c r="J2143" s="2" t="s">
        <v>45</v>
      </c>
      <c r="K2143" s="2" t="s">
        <v>41</v>
      </c>
      <c r="L2143" s="2" t="str">
        <f t="shared" si="66"/>
        <v>Serie</v>
      </c>
      <c r="M2143" s="2" t="str">
        <f t="shared" si="67"/>
        <v>Norte</v>
      </c>
    </row>
    <row r="2144" spans="1:13" x14ac:dyDescent="0.3">
      <c r="A2144" s="7">
        <v>45353</v>
      </c>
      <c r="B2144" s="2">
        <v>30587</v>
      </c>
      <c r="C2144" s="2" t="s">
        <v>114</v>
      </c>
      <c r="D2144" s="2" t="s">
        <v>36</v>
      </c>
      <c r="E2144" s="2" t="s">
        <v>79</v>
      </c>
      <c r="F2144" s="2" t="s">
        <v>58</v>
      </c>
      <c r="G2144" s="2">
        <v>2490</v>
      </c>
      <c r="H2144" s="2">
        <v>2520</v>
      </c>
      <c r="J2144" s="2" t="s">
        <v>40</v>
      </c>
      <c r="K2144" s="2" t="s">
        <v>41</v>
      </c>
      <c r="L2144" s="2" t="str">
        <f t="shared" si="66"/>
        <v>Serie</v>
      </c>
      <c r="M2144" s="2" t="str">
        <f t="shared" si="67"/>
        <v>Centro</v>
      </c>
    </row>
    <row r="2145" spans="1:13" x14ac:dyDescent="0.3">
      <c r="A2145" s="7">
        <v>45352</v>
      </c>
      <c r="B2145" s="2">
        <v>25752</v>
      </c>
      <c r="C2145" s="2" t="s">
        <v>137</v>
      </c>
      <c r="D2145" s="2" t="s">
        <v>36</v>
      </c>
      <c r="E2145" s="2" t="s">
        <v>612</v>
      </c>
      <c r="F2145" s="2" t="s">
        <v>58</v>
      </c>
      <c r="G2145" s="2">
        <v>1833</v>
      </c>
      <c r="H2145" s="2">
        <v>2520</v>
      </c>
      <c r="J2145" s="2" t="s">
        <v>40</v>
      </c>
      <c r="K2145" s="2" t="s">
        <v>64</v>
      </c>
      <c r="L2145" s="2" t="str">
        <f t="shared" si="66"/>
        <v>Serie</v>
      </c>
      <c r="M2145" s="2" t="str">
        <f t="shared" si="67"/>
        <v>Norte</v>
      </c>
    </row>
    <row r="2146" spans="1:13" x14ac:dyDescent="0.3">
      <c r="A2146" s="7">
        <v>45352</v>
      </c>
      <c r="B2146" s="2">
        <v>27355</v>
      </c>
      <c r="C2146" s="2" t="s">
        <v>80</v>
      </c>
      <c r="D2146" s="2" t="s">
        <v>36</v>
      </c>
      <c r="E2146" s="2" t="s">
        <v>761</v>
      </c>
      <c r="F2146" s="2" t="s">
        <v>234</v>
      </c>
      <c r="G2146" s="2">
        <v>129</v>
      </c>
      <c r="H2146" s="2">
        <v>8400</v>
      </c>
      <c r="I2146" s="2" t="s">
        <v>39</v>
      </c>
      <c r="J2146" s="2" t="s">
        <v>49</v>
      </c>
      <c r="K2146" s="2" t="s">
        <v>64</v>
      </c>
      <c r="L2146" s="2" t="str">
        <f t="shared" si="66"/>
        <v>Cine</v>
      </c>
      <c r="M2146" s="2" t="str">
        <f t="shared" si="67"/>
        <v>Norte</v>
      </c>
    </row>
    <row r="2147" spans="1:13" x14ac:dyDescent="0.3">
      <c r="A2147" s="7">
        <v>45353</v>
      </c>
      <c r="B2147" s="2">
        <v>20084</v>
      </c>
      <c r="C2147" s="2" t="s">
        <v>51</v>
      </c>
      <c r="D2147" s="2" t="s">
        <v>36</v>
      </c>
      <c r="E2147" s="2" t="s">
        <v>67</v>
      </c>
      <c r="F2147" s="2" t="s">
        <v>56</v>
      </c>
      <c r="G2147" s="2">
        <v>921</v>
      </c>
      <c r="H2147" s="2">
        <v>2520</v>
      </c>
      <c r="J2147" s="2" t="s">
        <v>40</v>
      </c>
      <c r="K2147" s="2" t="s">
        <v>41</v>
      </c>
      <c r="L2147" s="2" t="str">
        <f t="shared" si="66"/>
        <v>Serie</v>
      </c>
      <c r="M2147" s="2" t="str">
        <f t="shared" si="67"/>
        <v>Centro</v>
      </c>
    </row>
    <row r="2148" spans="1:13" x14ac:dyDescent="0.3">
      <c r="A2148" s="7">
        <v>45352</v>
      </c>
      <c r="B2148" s="2">
        <v>75242</v>
      </c>
      <c r="C2148" s="2" t="s">
        <v>222</v>
      </c>
      <c r="D2148" s="2" t="s">
        <v>36</v>
      </c>
      <c r="E2148" s="2" t="s">
        <v>52</v>
      </c>
      <c r="F2148" s="2" t="s">
        <v>58</v>
      </c>
      <c r="G2148" s="2">
        <v>2587</v>
      </c>
      <c r="H2148" s="2">
        <v>2580</v>
      </c>
      <c r="J2148" s="2" t="s">
        <v>40</v>
      </c>
      <c r="K2148" s="2" t="s">
        <v>68</v>
      </c>
      <c r="L2148" s="2" t="str">
        <f t="shared" si="66"/>
        <v>Serie</v>
      </c>
      <c r="M2148" s="2" t="str">
        <f t="shared" si="67"/>
        <v>Centro</v>
      </c>
    </row>
    <row r="2149" spans="1:13" x14ac:dyDescent="0.3">
      <c r="A2149" s="7">
        <v>45353</v>
      </c>
      <c r="B2149" s="2">
        <v>11273</v>
      </c>
      <c r="C2149" s="2" t="s">
        <v>51</v>
      </c>
      <c r="D2149" s="2" t="s">
        <v>36</v>
      </c>
      <c r="E2149" s="2" t="s">
        <v>483</v>
      </c>
      <c r="F2149" s="2" t="s">
        <v>53</v>
      </c>
      <c r="G2149" s="2">
        <v>2496</v>
      </c>
      <c r="H2149" s="2">
        <v>2700</v>
      </c>
      <c r="J2149" s="2" t="s">
        <v>40</v>
      </c>
      <c r="K2149" s="2" t="s">
        <v>68</v>
      </c>
      <c r="L2149" s="2" t="str">
        <f t="shared" si="66"/>
        <v>Serie</v>
      </c>
      <c r="M2149" s="2" t="str">
        <f t="shared" si="67"/>
        <v>Centro</v>
      </c>
    </row>
    <row r="2150" spans="1:13" x14ac:dyDescent="0.3">
      <c r="A2150" s="7">
        <v>45352</v>
      </c>
      <c r="B2150" s="2">
        <v>23702</v>
      </c>
      <c r="C2150" s="2" t="s">
        <v>80</v>
      </c>
      <c r="D2150" s="2" t="s">
        <v>36</v>
      </c>
      <c r="E2150" s="2" t="s">
        <v>315</v>
      </c>
      <c r="F2150" s="2" t="s">
        <v>299</v>
      </c>
      <c r="G2150" s="2">
        <v>4823</v>
      </c>
      <c r="H2150" s="2">
        <v>10800</v>
      </c>
      <c r="I2150" s="2" t="s">
        <v>39</v>
      </c>
      <c r="J2150" s="2" t="s">
        <v>49</v>
      </c>
      <c r="K2150" s="2" t="s">
        <v>64</v>
      </c>
      <c r="L2150" s="2" t="str">
        <f t="shared" si="66"/>
        <v>Cine</v>
      </c>
      <c r="M2150" s="2" t="str">
        <f t="shared" si="67"/>
        <v>Norte</v>
      </c>
    </row>
    <row r="2151" spans="1:13" x14ac:dyDescent="0.3">
      <c r="A2151" s="7">
        <v>45352</v>
      </c>
      <c r="B2151" s="2">
        <v>25635</v>
      </c>
      <c r="C2151" s="2" t="s">
        <v>295</v>
      </c>
      <c r="D2151" s="2" t="s">
        <v>36</v>
      </c>
      <c r="E2151" s="2" t="s">
        <v>306</v>
      </c>
      <c r="F2151" s="2" t="s">
        <v>205</v>
      </c>
      <c r="G2151" s="2">
        <v>5788</v>
      </c>
      <c r="H2151" s="2">
        <v>6060</v>
      </c>
      <c r="J2151" s="2" t="s">
        <v>40</v>
      </c>
      <c r="K2151" s="2" t="s">
        <v>41</v>
      </c>
      <c r="L2151" s="2" t="str">
        <f t="shared" si="66"/>
        <v>Cine</v>
      </c>
      <c r="M2151" s="2" t="str">
        <f t="shared" si="67"/>
        <v>Norte</v>
      </c>
    </row>
    <row r="2152" spans="1:13" x14ac:dyDescent="0.3">
      <c r="A2152" s="7">
        <v>45352</v>
      </c>
      <c r="B2152" s="2">
        <v>28798</v>
      </c>
      <c r="C2152" s="2" t="s">
        <v>72</v>
      </c>
      <c r="D2152" s="2" t="s">
        <v>36</v>
      </c>
      <c r="E2152" s="2" t="s">
        <v>85</v>
      </c>
      <c r="F2152" s="2" t="s">
        <v>56</v>
      </c>
      <c r="G2152" s="2">
        <v>951</v>
      </c>
      <c r="H2152" s="2">
        <v>2880</v>
      </c>
      <c r="J2152" s="2" t="s">
        <v>40</v>
      </c>
      <c r="K2152" s="2" t="s">
        <v>41</v>
      </c>
      <c r="L2152" s="2" t="str">
        <f t="shared" si="66"/>
        <v>Serie</v>
      </c>
      <c r="M2152" s="2" t="str">
        <f t="shared" si="67"/>
        <v>Norte</v>
      </c>
    </row>
    <row r="2153" spans="1:13" x14ac:dyDescent="0.3">
      <c r="A2153" s="7">
        <v>45354</v>
      </c>
      <c r="B2153" s="2">
        <v>55627</v>
      </c>
      <c r="C2153" s="2" t="s">
        <v>90</v>
      </c>
      <c r="D2153" s="2" t="s">
        <v>36</v>
      </c>
      <c r="E2153" s="2" t="s">
        <v>433</v>
      </c>
      <c r="F2153" s="2" t="s">
        <v>53</v>
      </c>
      <c r="G2153" s="2">
        <v>2350</v>
      </c>
      <c r="H2153" s="2">
        <v>2520</v>
      </c>
      <c r="J2153" s="2" t="s">
        <v>40</v>
      </c>
      <c r="K2153" s="2" t="s">
        <v>68</v>
      </c>
      <c r="L2153" s="2" t="str">
        <f t="shared" si="66"/>
        <v>Serie</v>
      </c>
      <c r="M2153" s="2" t="str">
        <f t="shared" si="67"/>
        <v>Centro</v>
      </c>
    </row>
    <row r="2154" spans="1:13" x14ac:dyDescent="0.3">
      <c r="A2154" s="7">
        <v>45355</v>
      </c>
      <c r="B2154" s="2">
        <v>19773</v>
      </c>
      <c r="C2154" s="2" t="s">
        <v>51</v>
      </c>
      <c r="D2154" s="2" t="s">
        <v>36</v>
      </c>
      <c r="E2154" s="2" t="s">
        <v>236</v>
      </c>
      <c r="F2154" s="2" t="s">
        <v>58</v>
      </c>
      <c r="G2154" s="2">
        <v>4</v>
      </c>
      <c r="H2154" s="2">
        <v>2580</v>
      </c>
      <c r="J2154" s="2" t="s">
        <v>40</v>
      </c>
      <c r="K2154" s="2" t="s">
        <v>41</v>
      </c>
      <c r="L2154" s="2" t="str">
        <f t="shared" si="66"/>
        <v>Serie</v>
      </c>
      <c r="M2154" s="2" t="str">
        <f t="shared" si="67"/>
        <v>Centro</v>
      </c>
    </row>
    <row r="2155" spans="1:13" x14ac:dyDescent="0.3">
      <c r="A2155" s="7">
        <v>45355</v>
      </c>
      <c r="B2155" s="2">
        <v>60124</v>
      </c>
      <c r="C2155" s="2" t="s">
        <v>158</v>
      </c>
      <c r="D2155" s="2" t="s">
        <v>36</v>
      </c>
      <c r="E2155" s="2" t="s">
        <v>349</v>
      </c>
      <c r="F2155" s="2" t="s">
        <v>56</v>
      </c>
      <c r="G2155" s="2">
        <v>2390</v>
      </c>
      <c r="H2155" s="2">
        <v>2400</v>
      </c>
      <c r="J2155" s="2" t="s">
        <v>49</v>
      </c>
      <c r="K2155" s="2" t="s">
        <v>50</v>
      </c>
      <c r="L2155" s="2" t="str">
        <f t="shared" si="66"/>
        <v>Serie</v>
      </c>
      <c r="M2155" s="2" t="str">
        <f t="shared" si="67"/>
        <v>Centro</v>
      </c>
    </row>
    <row r="2156" spans="1:13" x14ac:dyDescent="0.3">
      <c r="A2156" s="7">
        <v>45355</v>
      </c>
      <c r="B2156" s="2">
        <v>21677</v>
      </c>
      <c r="C2156" s="2" t="s">
        <v>90</v>
      </c>
      <c r="D2156" s="2" t="s">
        <v>36</v>
      </c>
      <c r="E2156" s="2" t="s">
        <v>116</v>
      </c>
      <c r="F2156" s="2" t="s">
        <v>53</v>
      </c>
      <c r="G2156" s="2">
        <v>0</v>
      </c>
      <c r="H2156" s="2">
        <v>2460</v>
      </c>
      <c r="K2156" s="2" t="s">
        <v>68</v>
      </c>
      <c r="L2156" s="2" t="str">
        <f t="shared" si="66"/>
        <v>Serie</v>
      </c>
      <c r="M2156" s="2" t="str">
        <f t="shared" si="67"/>
        <v>Centro</v>
      </c>
    </row>
    <row r="2157" spans="1:13" x14ac:dyDescent="0.3">
      <c r="A2157" s="7">
        <v>45355</v>
      </c>
      <c r="B2157" s="2">
        <v>26227</v>
      </c>
      <c r="C2157" s="2" t="s">
        <v>51</v>
      </c>
      <c r="D2157" s="2" t="s">
        <v>62</v>
      </c>
      <c r="E2157" s="2" t="s">
        <v>203</v>
      </c>
      <c r="F2157" s="2" t="s">
        <v>113</v>
      </c>
      <c r="G2157" s="2">
        <v>97</v>
      </c>
      <c r="H2157" s="2">
        <v>2940</v>
      </c>
      <c r="I2157" s="2" t="s">
        <v>39</v>
      </c>
      <c r="J2157" s="2" t="s">
        <v>49</v>
      </c>
      <c r="K2157" s="2" t="s">
        <v>41</v>
      </c>
      <c r="L2157" s="2" t="str">
        <f t="shared" si="66"/>
        <v>Entretenimiento</v>
      </c>
      <c r="M2157" s="2" t="str">
        <f t="shared" si="67"/>
        <v>Centro</v>
      </c>
    </row>
    <row r="2158" spans="1:13" x14ac:dyDescent="0.3">
      <c r="A2158" s="7">
        <v>45354</v>
      </c>
      <c r="B2158" s="2">
        <v>23650</v>
      </c>
      <c r="C2158" s="2" t="s">
        <v>51</v>
      </c>
      <c r="D2158" s="2" t="s">
        <v>36</v>
      </c>
      <c r="E2158" s="2" t="s">
        <v>417</v>
      </c>
      <c r="F2158" s="2" t="s">
        <v>58</v>
      </c>
      <c r="G2158" s="2">
        <v>1473</v>
      </c>
      <c r="H2158" s="2">
        <v>2640</v>
      </c>
      <c r="J2158" s="2" t="s">
        <v>40</v>
      </c>
      <c r="K2158" s="2" t="s">
        <v>68</v>
      </c>
      <c r="L2158" s="2" t="str">
        <f t="shared" si="66"/>
        <v>Serie</v>
      </c>
      <c r="M2158" s="2" t="str">
        <f t="shared" si="67"/>
        <v>Centro</v>
      </c>
    </row>
    <row r="2159" spans="1:13" x14ac:dyDescent="0.3">
      <c r="A2159" s="7">
        <v>45355</v>
      </c>
      <c r="B2159" s="2">
        <v>70998</v>
      </c>
      <c r="C2159" s="2" t="s">
        <v>61</v>
      </c>
      <c r="D2159" s="2" t="s">
        <v>36</v>
      </c>
      <c r="E2159" s="2" t="s">
        <v>84</v>
      </c>
      <c r="F2159" s="2" t="s">
        <v>53</v>
      </c>
      <c r="G2159" s="2">
        <v>11</v>
      </c>
      <c r="H2159" s="2">
        <v>2580</v>
      </c>
      <c r="J2159" s="2" t="s">
        <v>40</v>
      </c>
      <c r="K2159" s="2" t="s">
        <v>68</v>
      </c>
      <c r="L2159" s="2" t="str">
        <f t="shared" si="66"/>
        <v>Serie</v>
      </c>
      <c r="M2159" s="2" t="str">
        <f t="shared" si="67"/>
        <v>Occidente/Costa</v>
      </c>
    </row>
    <row r="2160" spans="1:13" x14ac:dyDescent="0.3">
      <c r="A2160" s="7">
        <v>45354</v>
      </c>
      <c r="B2160" s="2">
        <v>36154</v>
      </c>
      <c r="C2160" s="2" t="s">
        <v>119</v>
      </c>
      <c r="D2160" s="2" t="s">
        <v>36</v>
      </c>
      <c r="E2160" s="2" t="s">
        <v>762</v>
      </c>
      <c r="F2160" s="2" t="s">
        <v>53</v>
      </c>
      <c r="G2160" s="2">
        <v>2441</v>
      </c>
      <c r="H2160" s="2">
        <v>2580</v>
      </c>
      <c r="J2160" s="2" t="s">
        <v>40</v>
      </c>
      <c r="K2160" s="2" t="s">
        <v>64</v>
      </c>
      <c r="L2160" s="2" t="str">
        <f t="shared" si="66"/>
        <v>Serie</v>
      </c>
      <c r="M2160" s="2" t="str">
        <f t="shared" si="67"/>
        <v>Centro</v>
      </c>
    </row>
    <row r="2161" spans="1:13" x14ac:dyDescent="0.3">
      <c r="A2161" s="7">
        <v>45355</v>
      </c>
      <c r="B2161" s="2">
        <v>34333</v>
      </c>
      <c r="C2161" s="2" t="s">
        <v>80</v>
      </c>
      <c r="D2161" s="2" t="s">
        <v>36</v>
      </c>
      <c r="E2161" s="2" t="s">
        <v>81</v>
      </c>
      <c r="F2161" s="2" t="s">
        <v>58</v>
      </c>
      <c r="G2161" s="2">
        <v>2651</v>
      </c>
      <c r="H2161" s="2">
        <v>2700</v>
      </c>
      <c r="J2161" s="2" t="s">
        <v>40</v>
      </c>
      <c r="K2161" s="2" t="s">
        <v>41</v>
      </c>
      <c r="L2161" s="2" t="str">
        <f t="shared" si="66"/>
        <v>Serie</v>
      </c>
      <c r="M2161" s="2" t="str">
        <f t="shared" si="67"/>
        <v>Norte</v>
      </c>
    </row>
    <row r="2162" spans="1:13" x14ac:dyDescent="0.3">
      <c r="A2162" s="7">
        <v>45355</v>
      </c>
      <c r="B2162" s="2">
        <v>56947</v>
      </c>
      <c r="C2162" s="2" t="s">
        <v>151</v>
      </c>
      <c r="D2162" s="2" t="s">
        <v>36</v>
      </c>
      <c r="E2162" s="2" t="s">
        <v>578</v>
      </c>
      <c r="F2162" s="2" t="s">
        <v>58</v>
      </c>
      <c r="G2162" s="2">
        <v>991</v>
      </c>
      <c r="H2162" s="2">
        <v>2820</v>
      </c>
      <c r="J2162" s="2" t="s">
        <v>40</v>
      </c>
      <c r="K2162" s="2" t="s">
        <v>64</v>
      </c>
      <c r="L2162" s="2" t="str">
        <f t="shared" si="66"/>
        <v>Serie</v>
      </c>
      <c r="M2162" s="2" t="str">
        <f t="shared" si="67"/>
        <v>Norte</v>
      </c>
    </row>
    <row r="2163" spans="1:13" x14ac:dyDescent="0.3">
      <c r="A2163" s="7">
        <v>45355</v>
      </c>
      <c r="B2163" s="2">
        <v>25935</v>
      </c>
      <c r="C2163" s="2" t="s">
        <v>126</v>
      </c>
      <c r="D2163" s="2" t="s">
        <v>36</v>
      </c>
      <c r="E2163" s="2" t="s">
        <v>116</v>
      </c>
      <c r="F2163" s="2" t="s">
        <v>53</v>
      </c>
      <c r="G2163" s="2">
        <v>4</v>
      </c>
      <c r="H2163" s="2">
        <v>2580</v>
      </c>
      <c r="J2163" s="2" t="s">
        <v>40</v>
      </c>
      <c r="K2163" s="2" t="s">
        <v>64</v>
      </c>
      <c r="L2163" s="2" t="str">
        <f t="shared" si="66"/>
        <v>Serie</v>
      </c>
      <c r="M2163" s="2" t="str">
        <f t="shared" si="67"/>
        <v>Occidente/Costa</v>
      </c>
    </row>
    <row r="2164" spans="1:13" x14ac:dyDescent="0.3">
      <c r="A2164" s="7">
        <v>45354</v>
      </c>
      <c r="B2164" s="2">
        <v>32489</v>
      </c>
      <c r="C2164" s="2" t="s">
        <v>35</v>
      </c>
      <c r="D2164" s="2" t="s">
        <v>36</v>
      </c>
      <c r="E2164" s="2" t="s">
        <v>763</v>
      </c>
      <c r="F2164" s="2" t="s">
        <v>184</v>
      </c>
      <c r="G2164" s="2">
        <v>29</v>
      </c>
      <c r="H2164" s="2">
        <v>2580</v>
      </c>
      <c r="I2164" s="2" t="s">
        <v>39</v>
      </c>
      <c r="J2164" s="2" t="s">
        <v>49</v>
      </c>
      <c r="K2164" s="2" t="s">
        <v>41</v>
      </c>
      <c r="L2164" s="2" t="str">
        <f t="shared" si="66"/>
        <v>Serie</v>
      </c>
      <c r="M2164" s="2" t="str">
        <f t="shared" si="67"/>
        <v>Norte</v>
      </c>
    </row>
    <row r="2165" spans="1:13" x14ac:dyDescent="0.3">
      <c r="A2165" s="7">
        <v>45354</v>
      </c>
      <c r="B2165" s="2">
        <v>29258</v>
      </c>
      <c r="C2165" s="2" t="s">
        <v>257</v>
      </c>
      <c r="D2165" s="2" t="s">
        <v>36</v>
      </c>
      <c r="E2165" s="2" t="s">
        <v>67</v>
      </c>
      <c r="F2165" s="2" t="s">
        <v>56</v>
      </c>
      <c r="G2165" s="2">
        <v>2509</v>
      </c>
      <c r="H2165" s="2">
        <v>2520</v>
      </c>
      <c r="J2165" s="2" t="s">
        <v>40</v>
      </c>
      <c r="K2165" s="2" t="s">
        <v>41</v>
      </c>
      <c r="L2165" s="2" t="str">
        <f t="shared" si="66"/>
        <v>Serie</v>
      </c>
      <c r="M2165" s="2" t="str">
        <f t="shared" si="67"/>
        <v>Sur</v>
      </c>
    </row>
    <row r="2166" spans="1:13" x14ac:dyDescent="0.3">
      <c r="A2166" s="7">
        <v>45352</v>
      </c>
      <c r="B2166" s="2">
        <v>32533</v>
      </c>
      <c r="C2166" s="2" t="s">
        <v>46</v>
      </c>
      <c r="D2166" s="2" t="s">
        <v>36</v>
      </c>
      <c r="E2166" s="2" t="s">
        <v>261</v>
      </c>
      <c r="F2166" s="2" t="s">
        <v>165</v>
      </c>
      <c r="G2166" s="2">
        <v>5343</v>
      </c>
      <c r="H2166" s="2">
        <v>5880</v>
      </c>
      <c r="I2166" s="2" t="s">
        <v>39</v>
      </c>
      <c r="J2166" s="2" t="s">
        <v>49</v>
      </c>
      <c r="K2166" s="2" t="s">
        <v>50</v>
      </c>
      <c r="L2166" s="2" t="str">
        <f t="shared" si="66"/>
        <v>Cine</v>
      </c>
      <c r="M2166" s="2" t="str">
        <f t="shared" si="67"/>
        <v>Centro</v>
      </c>
    </row>
    <row r="2167" spans="1:13" x14ac:dyDescent="0.3">
      <c r="A2167" s="7">
        <v>45353</v>
      </c>
      <c r="B2167" s="2">
        <v>24656</v>
      </c>
      <c r="C2167" s="2" t="s">
        <v>257</v>
      </c>
      <c r="D2167" s="2" t="s">
        <v>36</v>
      </c>
      <c r="E2167" s="2" t="s">
        <v>67</v>
      </c>
      <c r="F2167" s="2" t="s">
        <v>56</v>
      </c>
      <c r="G2167" s="2">
        <v>2176</v>
      </c>
      <c r="H2167" s="2">
        <v>2640</v>
      </c>
      <c r="J2167" s="2" t="s">
        <v>40</v>
      </c>
      <c r="K2167" s="2" t="s">
        <v>68</v>
      </c>
      <c r="L2167" s="2" t="str">
        <f t="shared" si="66"/>
        <v>Serie</v>
      </c>
      <c r="M2167" s="2" t="str">
        <f t="shared" si="67"/>
        <v>Sur</v>
      </c>
    </row>
    <row r="2168" spans="1:13" x14ac:dyDescent="0.3">
      <c r="A2168" s="7">
        <v>45354</v>
      </c>
      <c r="B2168" s="2">
        <v>21081</v>
      </c>
      <c r="C2168" s="2" t="s">
        <v>72</v>
      </c>
      <c r="D2168" s="2" t="s">
        <v>36</v>
      </c>
      <c r="E2168" s="2" t="s">
        <v>75</v>
      </c>
      <c r="F2168" s="2" t="s">
        <v>58</v>
      </c>
      <c r="G2168" s="2">
        <v>2386</v>
      </c>
      <c r="H2168" s="2">
        <v>2400</v>
      </c>
      <c r="J2168" s="2" t="s">
        <v>40</v>
      </c>
      <c r="K2168" s="2" t="s">
        <v>64</v>
      </c>
      <c r="L2168" s="2" t="str">
        <f t="shared" si="66"/>
        <v>Serie</v>
      </c>
      <c r="M2168" s="2" t="str">
        <f t="shared" si="67"/>
        <v>Norte</v>
      </c>
    </row>
    <row r="2169" spans="1:13" x14ac:dyDescent="0.3">
      <c r="A2169" s="7">
        <v>45354</v>
      </c>
      <c r="B2169" s="2">
        <v>32531</v>
      </c>
      <c r="C2169" s="2" t="s">
        <v>35</v>
      </c>
      <c r="D2169" s="2" t="s">
        <v>36</v>
      </c>
      <c r="E2169" s="2" t="s">
        <v>67</v>
      </c>
      <c r="F2169" s="2" t="s">
        <v>56</v>
      </c>
      <c r="G2169" s="2">
        <v>2518</v>
      </c>
      <c r="H2169" s="2">
        <v>2520</v>
      </c>
      <c r="J2169" s="2" t="s">
        <v>40</v>
      </c>
      <c r="K2169" s="2" t="s">
        <v>64</v>
      </c>
      <c r="L2169" s="2" t="str">
        <f t="shared" si="66"/>
        <v>Serie</v>
      </c>
      <c r="M2169" s="2" t="str">
        <f t="shared" si="67"/>
        <v>Norte</v>
      </c>
    </row>
    <row r="2170" spans="1:13" x14ac:dyDescent="0.3">
      <c r="A2170" s="7">
        <v>45354</v>
      </c>
      <c r="B2170" s="2">
        <v>36226</v>
      </c>
      <c r="C2170" s="2" t="s">
        <v>80</v>
      </c>
      <c r="D2170" s="2" t="s">
        <v>36</v>
      </c>
      <c r="E2170" s="2" t="s">
        <v>203</v>
      </c>
      <c r="F2170" s="2" t="s">
        <v>113</v>
      </c>
      <c r="G2170" s="2">
        <v>1283</v>
      </c>
      <c r="H2170" s="2">
        <v>2820</v>
      </c>
      <c r="I2170" s="2" t="s">
        <v>39</v>
      </c>
      <c r="J2170" s="2" t="s">
        <v>40</v>
      </c>
      <c r="K2170" s="2" t="s">
        <v>41</v>
      </c>
      <c r="L2170" s="2" t="str">
        <f t="shared" si="66"/>
        <v>Entretenimiento</v>
      </c>
      <c r="M2170" s="2" t="str">
        <f t="shared" si="67"/>
        <v>Norte</v>
      </c>
    </row>
    <row r="2171" spans="1:13" x14ac:dyDescent="0.3">
      <c r="A2171" s="7">
        <v>45352</v>
      </c>
      <c r="B2171" s="2">
        <v>38511</v>
      </c>
      <c r="C2171" s="2" t="s">
        <v>35</v>
      </c>
      <c r="D2171" s="2" t="s">
        <v>36</v>
      </c>
      <c r="E2171" s="2" t="s">
        <v>463</v>
      </c>
      <c r="F2171" s="2" t="s">
        <v>48</v>
      </c>
      <c r="G2171" s="2">
        <v>1410</v>
      </c>
      <c r="H2171" s="2">
        <v>1380</v>
      </c>
      <c r="J2171" s="2" t="s">
        <v>40</v>
      </c>
      <c r="K2171" s="2" t="s">
        <v>41</v>
      </c>
      <c r="L2171" s="2" t="str">
        <f t="shared" si="66"/>
        <v>Serie</v>
      </c>
      <c r="M2171" s="2" t="str">
        <f t="shared" si="67"/>
        <v>Norte</v>
      </c>
    </row>
    <row r="2172" spans="1:13" x14ac:dyDescent="0.3">
      <c r="A2172" s="7">
        <v>45354</v>
      </c>
      <c r="B2172" s="2">
        <v>39374</v>
      </c>
      <c r="C2172" s="2" t="s">
        <v>158</v>
      </c>
      <c r="D2172" s="2" t="s">
        <v>36</v>
      </c>
      <c r="E2172" s="2" t="s">
        <v>208</v>
      </c>
      <c r="F2172" s="2" t="s">
        <v>56</v>
      </c>
      <c r="G2172" s="2">
        <v>2402</v>
      </c>
      <c r="H2172" s="2">
        <v>2400</v>
      </c>
      <c r="J2172" s="2" t="s">
        <v>40</v>
      </c>
      <c r="K2172" s="2" t="s">
        <v>64</v>
      </c>
      <c r="L2172" s="2" t="str">
        <f t="shared" si="66"/>
        <v>Serie</v>
      </c>
      <c r="M2172" s="2" t="str">
        <f t="shared" si="67"/>
        <v>Centro</v>
      </c>
    </row>
    <row r="2173" spans="1:13" x14ac:dyDescent="0.3">
      <c r="A2173" s="7">
        <v>45354</v>
      </c>
      <c r="B2173" s="2">
        <v>16195</v>
      </c>
      <c r="C2173" s="2" t="s">
        <v>151</v>
      </c>
      <c r="D2173" s="2" t="s">
        <v>36</v>
      </c>
      <c r="E2173" s="2" t="s">
        <v>84</v>
      </c>
      <c r="F2173" s="2" t="s">
        <v>53</v>
      </c>
      <c r="G2173" s="2">
        <v>2599</v>
      </c>
      <c r="H2173" s="2">
        <v>2580</v>
      </c>
      <c r="J2173" s="2" t="s">
        <v>40</v>
      </c>
      <c r="K2173" s="2" t="s">
        <v>64</v>
      </c>
      <c r="L2173" s="2" t="str">
        <f t="shared" si="66"/>
        <v>Serie</v>
      </c>
      <c r="M2173" s="2" t="str">
        <f t="shared" si="67"/>
        <v>Norte</v>
      </c>
    </row>
    <row r="2174" spans="1:13" x14ac:dyDescent="0.3">
      <c r="A2174" s="7">
        <v>45353</v>
      </c>
      <c r="B2174" s="2">
        <v>63104</v>
      </c>
      <c r="C2174" s="2" t="s">
        <v>82</v>
      </c>
      <c r="D2174" s="2" t="s">
        <v>36</v>
      </c>
      <c r="E2174" s="2" t="s">
        <v>386</v>
      </c>
      <c r="F2174" s="2" t="s">
        <v>184</v>
      </c>
      <c r="G2174" s="2">
        <v>1044</v>
      </c>
      <c r="H2174" s="2">
        <v>2160</v>
      </c>
      <c r="J2174" s="2" t="s">
        <v>40</v>
      </c>
      <c r="K2174" s="2" t="s">
        <v>68</v>
      </c>
      <c r="L2174" s="2" t="str">
        <f t="shared" si="66"/>
        <v>Serie</v>
      </c>
      <c r="M2174" s="2" t="str">
        <f t="shared" si="67"/>
        <v>Occidente/Costa</v>
      </c>
    </row>
    <row r="2175" spans="1:13" x14ac:dyDescent="0.3">
      <c r="A2175" s="7">
        <v>45355</v>
      </c>
      <c r="B2175" s="2">
        <v>23827</v>
      </c>
      <c r="C2175" s="2" t="s">
        <v>42</v>
      </c>
      <c r="D2175" s="2" t="s">
        <v>36</v>
      </c>
      <c r="E2175" s="2" t="s">
        <v>115</v>
      </c>
      <c r="F2175" s="2" t="s">
        <v>44</v>
      </c>
      <c r="G2175" s="2">
        <v>313</v>
      </c>
      <c r="H2175" s="2">
        <v>360</v>
      </c>
      <c r="J2175" s="2" t="s">
        <v>49</v>
      </c>
      <c r="K2175" s="2" t="s">
        <v>68</v>
      </c>
      <c r="L2175" s="2" t="str">
        <f t="shared" si="66"/>
        <v>Serie</v>
      </c>
      <c r="M2175" s="2" t="str">
        <f t="shared" si="67"/>
        <v>Sur</v>
      </c>
    </row>
    <row r="2176" spans="1:13" x14ac:dyDescent="0.3">
      <c r="A2176" s="7">
        <v>45355</v>
      </c>
      <c r="B2176" s="2">
        <v>29357</v>
      </c>
      <c r="C2176" s="2" t="s">
        <v>51</v>
      </c>
      <c r="D2176" s="2" t="s">
        <v>36</v>
      </c>
      <c r="E2176" s="2" t="s">
        <v>84</v>
      </c>
      <c r="F2176" s="2" t="s">
        <v>58</v>
      </c>
      <c r="G2176" s="2">
        <v>2410</v>
      </c>
      <c r="H2176" s="2">
        <v>3120</v>
      </c>
      <c r="J2176" s="2" t="s">
        <v>40</v>
      </c>
      <c r="K2176" s="2" t="s">
        <v>50</v>
      </c>
      <c r="L2176" s="2" t="str">
        <f t="shared" si="66"/>
        <v>Serie</v>
      </c>
      <c r="M2176" s="2" t="str">
        <f t="shared" si="67"/>
        <v>Centro</v>
      </c>
    </row>
    <row r="2177" spans="1:13" x14ac:dyDescent="0.3">
      <c r="A2177" s="7">
        <v>45355</v>
      </c>
      <c r="B2177" s="2">
        <v>16909</v>
      </c>
      <c r="C2177" s="2" t="s">
        <v>51</v>
      </c>
      <c r="D2177" s="2" t="s">
        <v>36</v>
      </c>
      <c r="E2177" s="2" t="s">
        <v>85</v>
      </c>
      <c r="F2177" s="2" t="s">
        <v>56</v>
      </c>
      <c r="G2177" s="2">
        <v>99</v>
      </c>
      <c r="H2177" s="2">
        <v>2700</v>
      </c>
      <c r="J2177" s="2" t="s">
        <v>40</v>
      </c>
      <c r="K2177" s="2" t="s">
        <v>64</v>
      </c>
      <c r="L2177" s="2" t="str">
        <f t="shared" si="66"/>
        <v>Serie</v>
      </c>
      <c r="M2177" s="2" t="str">
        <f t="shared" si="67"/>
        <v>Centro</v>
      </c>
    </row>
    <row r="2178" spans="1:13" x14ac:dyDescent="0.3">
      <c r="A2178" s="7">
        <v>45355</v>
      </c>
      <c r="B2178" s="2">
        <v>29070</v>
      </c>
      <c r="C2178" s="2" t="s">
        <v>51</v>
      </c>
      <c r="D2178" s="2" t="s">
        <v>36</v>
      </c>
      <c r="E2178" s="2" t="s">
        <v>764</v>
      </c>
      <c r="F2178" s="2" t="s">
        <v>58</v>
      </c>
      <c r="G2178" s="2">
        <v>2515</v>
      </c>
      <c r="H2178" s="2">
        <v>2640</v>
      </c>
      <c r="J2178" s="2" t="s">
        <v>40</v>
      </c>
      <c r="K2178" s="2" t="s">
        <v>50</v>
      </c>
      <c r="L2178" s="2" t="str">
        <f t="shared" ref="L2178:L2241" si="68">TRIM(IFERROR(LEFT(F2178, FIND("-", F2178)-1), F2178))</f>
        <v>Serie</v>
      </c>
      <c r="M2178" s="2" t="str">
        <f t="shared" ref="M2178:M2241" si="69">IF(OR(C2178="Monterrey",C2178="Chihuahua",C2178="Saltillo",C2178="Nuevo Laredo",C2178="Reynosa",C2178="Matamoros",C2178="Parral",C2178="Nogales",C2178="Tijuana",C2178="Mexicali",C2178="Ciudad Juárez",C2178="Ciudad Juarez",C2178="Zacatecas",C2178="Tijuana"),"Norte",(
IF(OR(C2178="CDMX",C2178="Ecatepec",C2178="Ixtapaluca",C2178="Tulancingo",C2178="Pachuca",C2178="Tlaxcala",C2178="San Juan del Río",C2178="Queretaro",C2178="Celaya",C2178="Lagos de Moreno",C2178="Zapopan",C2178="Aguascalientes",C2178="Irapuato",C2178="Tala",C2178="Cuernavaca",C2178="Chimalhuacan",C2178="San Juan del Rio",C2178="San Luis Potosi"),"Centro",(
IF(OR(C2178="Acapulco",C2178="Cancún",C2178="Cancun",C2178="Chilpancingo",C2178="Oaxaca",C2178="Villahermosa",C2178="Chetumal",C2178="Campeche",C2178="Ciudad del Carmen",C2178="Coatzacoalcos",C2178="Mérida",C2178="Poza Rica",C2178="Merida"),"Sur",(
IF(OR(C2178="Manzanillo",C2178="Puerto Vallarta",C2178="Altamira",C2178="Tampico",C2178="Ensenada",C2178="Córdoba",C2178="Melchor Ocampo",C2178="Victoria", C2178="Cordoba", C2178="Orizaba"),"Occidente/Costa",
"Otros")
))
))
))</f>
        <v>Centro</v>
      </c>
    </row>
    <row r="2179" spans="1:13" x14ac:dyDescent="0.3">
      <c r="A2179" s="7">
        <v>45354</v>
      </c>
      <c r="B2179" s="2">
        <v>22029</v>
      </c>
      <c r="C2179" s="2" t="s">
        <v>105</v>
      </c>
      <c r="D2179" s="2" t="s">
        <v>36</v>
      </c>
      <c r="E2179" s="2" t="s">
        <v>203</v>
      </c>
      <c r="F2179" s="2" t="s">
        <v>113</v>
      </c>
      <c r="G2179" s="2">
        <v>2869</v>
      </c>
      <c r="H2179" s="2">
        <v>2820</v>
      </c>
      <c r="J2179" s="2" t="s">
        <v>49</v>
      </c>
      <c r="K2179" s="2" t="s">
        <v>68</v>
      </c>
      <c r="L2179" s="2" t="str">
        <f t="shared" si="68"/>
        <v>Entretenimiento</v>
      </c>
      <c r="M2179" s="2" t="str">
        <f t="shared" si="69"/>
        <v>Centro</v>
      </c>
    </row>
    <row r="2180" spans="1:13" x14ac:dyDescent="0.3">
      <c r="A2180" s="7">
        <v>45355</v>
      </c>
      <c r="B2180" s="2">
        <v>11221</v>
      </c>
      <c r="C2180" s="2" t="s">
        <v>51</v>
      </c>
      <c r="D2180" s="2" t="s">
        <v>36</v>
      </c>
      <c r="E2180" s="2" t="s">
        <v>170</v>
      </c>
      <c r="F2180" s="2" t="s">
        <v>184</v>
      </c>
      <c r="G2180" s="2">
        <v>750</v>
      </c>
      <c r="H2180" s="2">
        <v>2520</v>
      </c>
      <c r="J2180" s="2" t="s">
        <v>49</v>
      </c>
      <c r="K2180" s="2" t="s">
        <v>68</v>
      </c>
      <c r="L2180" s="2" t="str">
        <f t="shared" si="68"/>
        <v>Serie</v>
      </c>
      <c r="M2180" s="2" t="str">
        <f t="shared" si="69"/>
        <v>Centro</v>
      </c>
    </row>
    <row r="2181" spans="1:13" x14ac:dyDescent="0.3">
      <c r="A2181" s="7">
        <v>45355</v>
      </c>
      <c r="B2181" s="2">
        <v>29019</v>
      </c>
      <c r="C2181" s="2" t="s">
        <v>61</v>
      </c>
      <c r="D2181" s="2" t="s">
        <v>36</v>
      </c>
      <c r="E2181" s="2" t="s">
        <v>413</v>
      </c>
      <c r="F2181" s="2" t="s">
        <v>53</v>
      </c>
      <c r="G2181" s="2">
        <v>2675</v>
      </c>
      <c r="H2181" s="2">
        <v>2700</v>
      </c>
      <c r="J2181" s="2" t="s">
        <v>40</v>
      </c>
      <c r="K2181" s="2" t="s">
        <v>50</v>
      </c>
      <c r="L2181" s="2" t="str">
        <f t="shared" si="68"/>
        <v>Serie</v>
      </c>
      <c r="M2181" s="2" t="str">
        <f t="shared" si="69"/>
        <v>Occidente/Costa</v>
      </c>
    </row>
    <row r="2182" spans="1:13" x14ac:dyDescent="0.3">
      <c r="A2182" s="7">
        <v>45354</v>
      </c>
      <c r="B2182" s="2">
        <v>39504</v>
      </c>
      <c r="C2182" s="2" t="s">
        <v>257</v>
      </c>
      <c r="D2182" s="2" t="s">
        <v>36</v>
      </c>
      <c r="E2182" s="2" t="s">
        <v>73</v>
      </c>
      <c r="F2182" s="2" t="s">
        <v>74</v>
      </c>
      <c r="G2182" s="2">
        <v>2024</v>
      </c>
      <c r="H2182" s="2">
        <v>2640</v>
      </c>
      <c r="J2182" s="2" t="s">
        <v>40</v>
      </c>
      <c r="K2182" s="2" t="s">
        <v>64</v>
      </c>
      <c r="L2182" s="2" t="str">
        <f t="shared" si="68"/>
        <v>Serie</v>
      </c>
      <c r="M2182" s="2" t="str">
        <f t="shared" si="69"/>
        <v>Sur</v>
      </c>
    </row>
    <row r="2183" spans="1:13" x14ac:dyDescent="0.3">
      <c r="A2183" s="7">
        <v>45355</v>
      </c>
      <c r="B2183" s="2">
        <v>36359</v>
      </c>
      <c r="C2183" s="2" t="s">
        <v>80</v>
      </c>
      <c r="D2183" s="2" t="s">
        <v>36</v>
      </c>
      <c r="E2183" s="2" t="s">
        <v>55</v>
      </c>
      <c r="F2183" s="2" t="s">
        <v>56</v>
      </c>
      <c r="G2183" s="2">
        <v>226</v>
      </c>
      <c r="H2183" s="2">
        <v>2700</v>
      </c>
      <c r="J2183" s="2" t="s">
        <v>40</v>
      </c>
      <c r="K2183" s="2" t="s">
        <v>64</v>
      </c>
      <c r="L2183" s="2" t="str">
        <f t="shared" si="68"/>
        <v>Serie</v>
      </c>
      <c r="M2183" s="2" t="str">
        <f t="shared" si="69"/>
        <v>Norte</v>
      </c>
    </row>
    <row r="2184" spans="1:13" x14ac:dyDescent="0.3">
      <c r="A2184" s="7">
        <v>45355</v>
      </c>
      <c r="B2184" s="2">
        <v>28491</v>
      </c>
      <c r="C2184" s="2" t="s">
        <v>80</v>
      </c>
      <c r="D2184" s="2" t="s">
        <v>36</v>
      </c>
      <c r="E2184" s="2" t="s">
        <v>203</v>
      </c>
      <c r="F2184" s="2" t="s">
        <v>113</v>
      </c>
      <c r="G2184" s="2">
        <v>1062</v>
      </c>
      <c r="H2184" s="2">
        <v>3120</v>
      </c>
      <c r="I2184" s="2" t="s">
        <v>39</v>
      </c>
      <c r="J2184" s="2" t="s">
        <v>49</v>
      </c>
      <c r="K2184" s="2" t="s">
        <v>50</v>
      </c>
      <c r="L2184" s="2" t="str">
        <f t="shared" si="68"/>
        <v>Entretenimiento</v>
      </c>
      <c r="M2184" s="2" t="str">
        <f t="shared" si="69"/>
        <v>Norte</v>
      </c>
    </row>
    <row r="2185" spans="1:13" x14ac:dyDescent="0.3">
      <c r="A2185" s="7">
        <v>45355</v>
      </c>
      <c r="B2185" s="2">
        <v>34117</v>
      </c>
      <c r="C2185" s="2" t="s">
        <v>51</v>
      </c>
      <c r="D2185" s="2" t="s">
        <v>62</v>
      </c>
      <c r="E2185" s="2" t="s">
        <v>389</v>
      </c>
      <c r="F2185" s="2" t="s">
        <v>299</v>
      </c>
      <c r="G2185" s="2">
        <v>0</v>
      </c>
      <c r="H2185" s="2">
        <v>8400</v>
      </c>
      <c r="I2185" s="2" t="s">
        <v>39</v>
      </c>
      <c r="J2185" s="2" t="s">
        <v>49</v>
      </c>
      <c r="K2185" s="2" t="s">
        <v>50</v>
      </c>
      <c r="L2185" s="2" t="str">
        <f t="shared" si="68"/>
        <v>Cine</v>
      </c>
      <c r="M2185" s="2" t="str">
        <f t="shared" si="69"/>
        <v>Centro</v>
      </c>
    </row>
    <row r="2186" spans="1:13" x14ac:dyDescent="0.3">
      <c r="A2186" s="7">
        <v>45354</v>
      </c>
      <c r="B2186" s="2">
        <v>60496</v>
      </c>
      <c r="C2186" s="2" t="s">
        <v>158</v>
      </c>
      <c r="D2186" s="2" t="s">
        <v>36</v>
      </c>
      <c r="E2186" s="2" t="s">
        <v>364</v>
      </c>
      <c r="F2186" s="2" t="s">
        <v>53</v>
      </c>
      <c r="G2186" s="2">
        <v>2449</v>
      </c>
      <c r="H2186" s="2">
        <v>2580</v>
      </c>
      <c r="J2186" s="2" t="s">
        <v>40</v>
      </c>
      <c r="K2186" s="2" t="s">
        <v>50</v>
      </c>
      <c r="L2186" s="2" t="str">
        <f t="shared" si="68"/>
        <v>Serie</v>
      </c>
      <c r="M2186" s="2" t="str">
        <f t="shared" si="69"/>
        <v>Centro</v>
      </c>
    </row>
    <row r="2187" spans="1:13" x14ac:dyDescent="0.3">
      <c r="A2187" s="7">
        <v>45352</v>
      </c>
      <c r="B2187" s="2">
        <v>36678</v>
      </c>
      <c r="C2187" s="2" t="s">
        <v>82</v>
      </c>
      <c r="D2187" s="2" t="s">
        <v>36</v>
      </c>
      <c r="E2187" s="2" t="s">
        <v>196</v>
      </c>
      <c r="F2187" s="2" t="s">
        <v>56</v>
      </c>
      <c r="G2187" s="2">
        <v>2583</v>
      </c>
      <c r="H2187" s="2">
        <v>2640</v>
      </c>
      <c r="J2187" s="2" t="s">
        <v>40</v>
      </c>
      <c r="K2187" s="2" t="s">
        <v>68</v>
      </c>
      <c r="L2187" s="2" t="str">
        <f t="shared" si="68"/>
        <v>Serie</v>
      </c>
      <c r="M2187" s="2" t="str">
        <f t="shared" si="69"/>
        <v>Occidente/Costa</v>
      </c>
    </row>
    <row r="2188" spans="1:13" x14ac:dyDescent="0.3">
      <c r="A2188" s="7">
        <v>45353</v>
      </c>
      <c r="B2188" s="2">
        <v>24181</v>
      </c>
      <c r="C2188" s="2" t="s">
        <v>119</v>
      </c>
      <c r="D2188" s="2" t="s">
        <v>36</v>
      </c>
      <c r="E2188" s="2" t="s">
        <v>399</v>
      </c>
      <c r="F2188" s="2" t="s">
        <v>113</v>
      </c>
      <c r="G2188" s="2">
        <v>32</v>
      </c>
      <c r="H2188" s="2">
        <v>1620</v>
      </c>
      <c r="J2188" s="2" t="s">
        <v>40</v>
      </c>
      <c r="K2188" s="2" t="s">
        <v>50</v>
      </c>
      <c r="L2188" s="2" t="str">
        <f t="shared" si="68"/>
        <v>Entretenimiento</v>
      </c>
      <c r="M2188" s="2" t="str">
        <f t="shared" si="69"/>
        <v>Centro</v>
      </c>
    </row>
    <row r="2189" spans="1:13" x14ac:dyDescent="0.3">
      <c r="A2189" s="7">
        <v>45354</v>
      </c>
      <c r="B2189" s="2">
        <v>26058</v>
      </c>
      <c r="C2189" s="2" t="s">
        <v>61</v>
      </c>
      <c r="D2189" s="2" t="s">
        <v>36</v>
      </c>
      <c r="E2189" s="2" t="s">
        <v>765</v>
      </c>
      <c r="F2189" s="2" t="s">
        <v>109</v>
      </c>
      <c r="G2189" s="2">
        <v>3540</v>
      </c>
      <c r="H2189" s="2">
        <v>5280</v>
      </c>
      <c r="I2189" s="2" t="s">
        <v>39</v>
      </c>
      <c r="J2189" s="2" t="s">
        <v>49</v>
      </c>
      <c r="K2189" s="2" t="s">
        <v>41</v>
      </c>
      <c r="L2189" s="2" t="str">
        <f t="shared" si="68"/>
        <v>Cine</v>
      </c>
      <c r="M2189" s="2" t="str">
        <f t="shared" si="69"/>
        <v>Occidente/Costa</v>
      </c>
    </row>
    <row r="2190" spans="1:13" x14ac:dyDescent="0.3">
      <c r="A2190" s="7">
        <v>45354</v>
      </c>
      <c r="B2190" s="2">
        <v>34058</v>
      </c>
      <c r="C2190" s="2" t="s">
        <v>51</v>
      </c>
      <c r="D2190" s="2" t="s">
        <v>36</v>
      </c>
      <c r="E2190" s="2" t="s">
        <v>420</v>
      </c>
      <c r="F2190" s="2" t="s">
        <v>74</v>
      </c>
      <c r="G2190" s="2">
        <v>17</v>
      </c>
      <c r="H2190" s="2">
        <v>3540</v>
      </c>
      <c r="I2190" s="2" t="s">
        <v>39</v>
      </c>
      <c r="J2190" s="2" t="s">
        <v>49</v>
      </c>
      <c r="K2190" s="2" t="s">
        <v>41</v>
      </c>
      <c r="L2190" s="2" t="str">
        <f t="shared" si="68"/>
        <v>Serie</v>
      </c>
      <c r="M2190" s="2" t="str">
        <f t="shared" si="69"/>
        <v>Centro</v>
      </c>
    </row>
    <row r="2191" spans="1:13" x14ac:dyDescent="0.3">
      <c r="A2191" s="7">
        <v>45354</v>
      </c>
      <c r="B2191" s="2">
        <v>17104</v>
      </c>
      <c r="C2191" s="2" t="s">
        <v>51</v>
      </c>
      <c r="D2191" s="2" t="s">
        <v>36</v>
      </c>
      <c r="E2191" s="2" t="s">
        <v>766</v>
      </c>
      <c r="F2191" s="2" t="s">
        <v>58</v>
      </c>
      <c r="G2191" s="2">
        <v>2</v>
      </c>
      <c r="H2191" s="2">
        <v>2400</v>
      </c>
      <c r="I2191" s="2" t="s">
        <v>39</v>
      </c>
      <c r="J2191" s="2" t="s">
        <v>49</v>
      </c>
      <c r="K2191" s="2" t="s">
        <v>64</v>
      </c>
      <c r="L2191" s="2" t="str">
        <f t="shared" si="68"/>
        <v>Serie</v>
      </c>
      <c r="M2191" s="2" t="str">
        <f t="shared" si="69"/>
        <v>Centro</v>
      </c>
    </row>
    <row r="2192" spans="1:13" x14ac:dyDescent="0.3">
      <c r="A2192" s="7">
        <v>45354</v>
      </c>
      <c r="B2192" s="2">
        <v>35654</v>
      </c>
      <c r="C2192" s="2" t="s">
        <v>90</v>
      </c>
      <c r="D2192" s="2" t="s">
        <v>36</v>
      </c>
      <c r="E2192" s="2" t="s">
        <v>291</v>
      </c>
      <c r="F2192" s="2" t="s">
        <v>101</v>
      </c>
      <c r="G2192" s="2">
        <v>1324</v>
      </c>
      <c r="H2192" s="2">
        <v>1320</v>
      </c>
      <c r="J2192" s="2" t="s">
        <v>40</v>
      </c>
      <c r="K2192" s="2" t="s">
        <v>41</v>
      </c>
      <c r="L2192" s="2" t="str">
        <f t="shared" si="68"/>
        <v>Serie</v>
      </c>
      <c r="M2192" s="2" t="str">
        <f t="shared" si="69"/>
        <v>Centro</v>
      </c>
    </row>
    <row r="2193" spans="1:13" x14ac:dyDescent="0.3">
      <c r="A2193" s="7">
        <v>45354</v>
      </c>
      <c r="B2193" s="2">
        <v>28182</v>
      </c>
      <c r="C2193" s="2" t="s">
        <v>158</v>
      </c>
      <c r="D2193" s="2" t="s">
        <v>36</v>
      </c>
      <c r="E2193" s="2" t="s">
        <v>324</v>
      </c>
      <c r="F2193" s="2" t="s">
        <v>44</v>
      </c>
      <c r="G2193" s="2">
        <v>702</v>
      </c>
      <c r="H2193" s="2">
        <v>1320</v>
      </c>
      <c r="J2193" s="2" t="s">
        <v>45</v>
      </c>
      <c r="K2193" s="2" t="s">
        <v>68</v>
      </c>
      <c r="L2193" s="2" t="str">
        <f t="shared" si="68"/>
        <v>Serie</v>
      </c>
      <c r="M2193" s="2" t="str">
        <f t="shared" si="69"/>
        <v>Centro</v>
      </c>
    </row>
    <row r="2194" spans="1:13" x14ac:dyDescent="0.3">
      <c r="A2194" s="7">
        <v>45352</v>
      </c>
      <c r="B2194" s="2">
        <v>80826</v>
      </c>
      <c r="C2194" s="2" t="s">
        <v>80</v>
      </c>
      <c r="D2194" s="2" t="s">
        <v>36</v>
      </c>
      <c r="E2194" s="2" t="s">
        <v>418</v>
      </c>
      <c r="F2194" s="2" t="s">
        <v>44</v>
      </c>
      <c r="G2194" s="2">
        <v>1037</v>
      </c>
      <c r="H2194" s="2">
        <v>1380</v>
      </c>
      <c r="J2194" s="2" t="s">
        <v>49</v>
      </c>
      <c r="K2194" s="2" t="s">
        <v>64</v>
      </c>
      <c r="L2194" s="2" t="str">
        <f t="shared" si="68"/>
        <v>Serie</v>
      </c>
      <c r="M2194" s="2" t="str">
        <f t="shared" si="69"/>
        <v>Norte</v>
      </c>
    </row>
    <row r="2195" spans="1:13" x14ac:dyDescent="0.3">
      <c r="A2195" s="7">
        <v>45352</v>
      </c>
      <c r="B2195" s="2">
        <v>57982</v>
      </c>
      <c r="C2195" s="2" t="s">
        <v>86</v>
      </c>
      <c r="D2195" s="2" t="s">
        <v>36</v>
      </c>
      <c r="E2195" s="2" t="s">
        <v>290</v>
      </c>
      <c r="F2195" s="2" t="s">
        <v>44</v>
      </c>
      <c r="G2195" s="2">
        <v>150</v>
      </c>
      <c r="H2195" s="2">
        <v>420</v>
      </c>
      <c r="J2195" s="2" t="s">
        <v>45</v>
      </c>
      <c r="K2195" s="2" t="s">
        <v>68</v>
      </c>
      <c r="L2195" s="2" t="str">
        <f t="shared" si="68"/>
        <v>Serie</v>
      </c>
      <c r="M2195" s="2" t="str">
        <f t="shared" si="69"/>
        <v>Sur</v>
      </c>
    </row>
    <row r="2196" spans="1:13" x14ac:dyDescent="0.3">
      <c r="A2196" s="7">
        <v>45352</v>
      </c>
      <c r="B2196" s="2">
        <v>30773</v>
      </c>
      <c r="C2196" s="2" t="s">
        <v>72</v>
      </c>
      <c r="D2196" s="2" t="s">
        <v>36</v>
      </c>
      <c r="E2196" s="2" t="s">
        <v>317</v>
      </c>
      <c r="F2196" s="2" t="s">
        <v>44</v>
      </c>
      <c r="G2196" s="2">
        <v>4</v>
      </c>
      <c r="H2196" s="2">
        <v>420</v>
      </c>
      <c r="I2196" s="2" t="s">
        <v>39</v>
      </c>
      <c r="J2196" s="2" t="s">
        <v>45</v>
      </c>
      <c r="K2196" s="2" t="s">
        <v>64</v>
      </c>
      <c r="L2196" s="2" t="str">
        <f t="shared" si="68"/>
        <v>Serie</v>
      </c>
      <c r="M2196" s="2" t="str">
        <f t="shared" si="69"/>
        <v>Norte</v>
      </c>
    </row>
    <row r="2197" spans="1:13" x14ac:dyDescent="0.3">
      <c r="A2197" s="7">
        <v>45354</v>
      </c>
      <c r="B2197" s="2">
        <v>15233</v>
      </c>
      <c r="C2197" s="2" t="s">
        <v>51</v>
      </c>
      <c r="D2197" s="2" t="s">
        <v>36</v>
      </c>
      <c r="E2197" s="2" t="s">
        <v>84</v>
      </c>
      <c r="F2197" s="2" t="s">
        <v>53</v>
      </c>
      <c r="G2197" s="2">
        <v>2469</v>
      </c>
      <c r="H2197" s="2">
        <v>2460</v>
      </c>
      <c r="J2197" s="2" t="s">
        <v>40</v>
      </c>
      <c r="K2197" s="2" t="s">
        <v>41</v>
      </c>
      <c r="L2197" s="2" t="str">
        <f t="shared" si="68"/>
        <v>Serie</v>
      </c>
      <c r="M2197" s="2" t="str">
        <f t="shared" si="69"/>
        <v>Centro</v>
      </c>
    </row>
    <row r="2198" spans="1:13" x14ac:dyDescent="0.3">
      <c r="A2198" s="7">
        <v>45355</v>
      </c>
      <c r="B2198" s="2">
        <v>29986</v>
      </c>
      <c r="C2198" s="2" t="s">
        <v>80</v>
      </c>
      <c r="D2198" s="2" t="s">
        <v>36</v>
      </c>
      <c r="E2198" s="2" t="s">
        <v>110</v>
      </c>
      <c r="F2198" s="2" t="s">
        <v>58</v>
      </c>
      <c r="G2198" s="2">
        <v>2544</v>
      </c>
      <c r="H2198" s="2">
        <v>2520</v>
      </c>
      <c r="J2198" s="2" t="s">
        <v>40</v>
      </c>
      <c r="K2198" s="2" t="s">
        <v>68</v>
      </c>
      <c r="L2198" s="2" t="str">
        <f t="shared" si="68"/>
        <v>Serie</v>
      </c>
      <c r="M2198" s="2" t="str">
        <f t="shared" si="69"/>
        <v>Norte</v>
      </c>
    </row>
    <row r="2199" spans="1:13" x14ac:dyDescent="0.3">
      <c r="A2199" s="7">
        <v>45354</v>
      </c>
      <c r="B2199" s="2">
        <v>33706</v>
      </c>
      <c r="C2199" s="2" t="s">
        <v>90</v>
      </c>
      <c r="D2199" s="2" t="s">
        <v>36</v>
      </c>
      <c r="E2199" s="2" t="s">
        <v>249</v>
      </c>
      <c r="F2199" s="2" t="s">
        <v>250</v>
      </c>
      <c r="G2199" s="2">
        <v>1339</v>
      </c>
      <c r="H2199" s="2">
        <v>2580</v>
      </c>
      <c r="J2199" s="2" t="s">
        <v>40</v>
      </c>
      <c r="K2199" s="2" t="s">
        <v>68</v>
      </c>
      <c r="L2199" s="2" t="str">
        <f t="shared" si="68"/>
        <v>Serie</v>
      </c>
      <c r="M2199" s="2" t="str">
        <f t="shared" si="69"/>
        <v>Centro</v>
      </c>
    </row>
    <row r="2200" spans="1:13" x14ac:dyDescent="0.3">
      <c r="A2200" s="7">
        <v>45354</v>
      </c>
      <c r="B2200" s="2">
        <v>24143</v>
      </c>
      <c r="C2200" s="2" t="s">
        <v>51</v>
      </c>
      <c r="D2200" s="2" t="s">
        <v>36</v>
      </c>
      <c r="E2200" s="2" t="s">
        <v>159</v>
      </c>
      <c r="F2200" s="2" t="s">
        <v>58</v>
      </c>
      <c r="G2200" s="2">
        <v>2218</v>
      </c>
      <c r="H2200" s="2">
        <v>2400</v>
      </c>
      <c r="J2200" s="2" t="s">
        <v>40</v>
      </c>
      <c r="K2200" s="2" t="s">
        <v>64</v>
      </c>
      <c r="L2200" s="2" t="str">
        <f t="shared" si="68"/>
        <v>Serie</v>
      </c>
      <c r="M2200" s="2" t="str">
        <f t="shared" si="69"/>
        <v>Centro</v>
      </c>
    </row>
    <row r="2201" spans="1:13" x14ac:dyDescent="0.3">
      <c r="A2201" s="7">
        <v>45355</v>
      </c>
      <c r="B2201" s="2">
        <v>26252</v>
      </c>
      <c r="C2201" s="2" t="s">
        <v>245</v>
      </c>
      <c r="D2201" s="2" t="s">
        <v>36</v>
      </c>
      <c r="E2201" s="2" t="s">
        <v>110</v>
      </c>
      <c r="F2201" s="2" t="s">
        <v>58</v>
      </c>
      <c r="G2201" s="2">
        <v>517</v>
      </c>
      <c r="H2201" s="2">
        <v>2520</v>
      </c>
      <c r="J2201" s="2" t="s">
        <v>40</v>
      </c>
      <c r="K2201" s="2" t="s">
        <v>64</v>
      </c>
      <c r="L2201" s="2" t="str">
        <f t="shared" si="68"/>
        <v>Serie</v>
      </c>
      <c r="M2201" s="2" t="str">
        <f t="shared" si="69"/>
        <v>Sur</v>
      </c>
    </row>
    <row r="2202" spans="1:13" x14ac:dyDescent="0.3">
      <c r="A2202" s="7">
        <v>45355</v>
      </c>
      <c r="B2202" s="2">
        <v>31286</v>
      </c>
      <c r="C2202" s="2" t="s">
        <v>123</v>
      </c>
      <c r="D2202" s="2" t="s">
        <v>36</v>
      </c>
      <c r="E2202" s="2" t="s">
        <v>272</v>
      </c>
      <c r="F2202" s="2" t="s">
        <v>44</v>
      </c>
      <c r="G2202" s="2">
        <v>247</v>
      </c>
      <c r="H2202" s="2">
        <v>360</v>
      </c>
      <c r="I2202" s="2" t="s">
        <v>39</v>
      </c>
      <c r="J2202" s="2" t="s">
        <v>49</v>
      </c>
      <c r="K2202" s="2" t="s">
        <v>41</v>
      </c>
      <c r="L2202" s="2" t="str">
        <f t="shared" si="68"/>
        <v>Serie</v>
      </c>
      <c r="M2202" s="2" t="str">
        <f t="shared" si="69"/>
        <v>Norte</v>
      </c>
    </row>
    <row r="2203" spans="1:13" x14ac:dyDescent="0.3">
      <c r="A2203" s="7">
        <v>45355</v>
      </c>
      <c r="B2203" s="2">
        <v>31739</v>
      </c>
      <c r="C2203" s="2" t="s">
        <v>322</v>
      </c>
      <c r="D2203" s="2" t="s">
        <v>36</v>
      </c>
      <c r="E2203" s="2" t="s">
        <v>359</v>
      </c>
      <c r="F2203" s="2" t="s">
        <v>314</v>
      </c>
      <c r="G2203" s="2">
        <v>56</v>
      </c>
      <c r="H2203" s="2">
        <v>2400</v>
      </c>
      <c r="I2203" s="2" t="s">
        <v>39</v>
      </c>
      <c r="J2203" s="2" t="s">
        <v>49</v>
      </c>
      <c r="K2203" s="2" t="s">
        <v>41</v>
      </c>
      <c r="L2203" s="2" t="str">
        <f t="shared" si="68"/>
        <v>Serie</v>
      </c>
      <c r="M2203" s="2" t="str">
        <f t="shared" si="69"/>
        <v>Sur</v>
      </c>
    </row>
    <row r="2204" spans="1:13" x14ac:dyDescent="0.3">
      <c r="A2204" s="7">
        <v>45355</v>
      </c>
      <c r="B2204" s="2">
        <v>39685</v>
      </c>
      <c r="C2204" s="2" t="s">
        <v>46</v>
      </c>
      <c r="D2204" s="2" t="s">
        <v>36</v>
      </c>
      <c r="E2204" s="2" t="s">
        <v>435</v>
      </c>
      <c r="F2204" s="2" t="s">
        <v>101</v>
      </c>
      <c r="G2204" s="2">
        <v>51</v>
      </c>
      <c r="H2204" s="2">
        <v>1320</v>
      </c>
      <c r="I2204" s="2" t="s">
        <v>39</v>
      </c>
      <c r="J2204" s="2" t="s">
        <v>49</v>
      </c>
      <c r="K2204" s="2" t="s">
        <v>50</v>
      </c>
      <c r="L2204" s="2" t="str">
        <f t="shared" si="68"/>
        <v>Serie</v>
      </c>
      <c r="M2204" s="2" t="str">
        <f t="shared" si="69"/>
        <v>Centro</v>
      </c>
    </row>
    <row r="2205" spans="1:13" x14ac:dyDescent="0.3">
      <c r="A2205" s="7">
        <v>45355</v>
      </c>
      <c r="B2205" s="2">
        <v>28361</v>
      </c>
      <c r="C2205" s="2" t="s">
        <v>51</v>
      </c>
      <c r="D2205" s="2" t="s">
        <v>36</v>
      </c>
      <c r="E2205" s="2" t="s">
        <v>386</v>
      </c>
      <c r="F2205" s="2" t="s">
        <v>184</v>
      </c>
      <c r="G2205" s="2">
        <v>1835</v>
      </c>
      <c r="H2205" s="2">
        <v>1860</v>
      </c>
      <c r="J2205" s="2" t="s">
        <v>40</v>
      </c>
      <c r="K2205" s="2" t="s">
        <v>41</v>
      </c>
      <c r="L2205" s="2" t="str">
        <f t="shared" si="68"/>
        <v>Serie</v>
      </c>
      <c r="M2205" s="2" t="str">
        <f t="shared" si="69"/>
        <v>Centro</v>
      </c>
    </row>
    <row r="2206" spans="1:13" x14ac:dyDescent="0.3">
      <c r="A2206" s="7">
        <v>45355</v>
      </c>
      <c r="B2206" s="2">
        <v>35808</v>
      </c>
      <c r="C2206" s="2" t="s">
        <v>51</v>
      </c>
      <c r="D2206" s="2" t="s">
        <v>36</v>
      </c>
      <c r="E2206" s="2" t="s">
        <v>98</v>
      </c>
      <c r="F2206" s="2" t="s">
        <v>44</v>
      </c>
      <c r="G2206" s="2">
        <v>0</v>
      </c>
      <c r="H2206" s="2">
        <v>660</v>
      </c>
      <c r="I2206" s="2" t="s">
        <v>39</v>
      </c>
      <c r="K2206" s="2" t="s">
        <v>64</v>
      </c>
      <c r="L2206" s="2" t="str">
        <f t="shared" si="68"/>
        <v>Serie</v>
      </c>
      <c r="M2206" s="2" t="str">
        <f t="shared" si="69"/>
        <v>Centro</v>
      </c>
    </row>
    <row r="2207" spans="1:13" x14ac:dyDescent="0.3">
      <c r="A2207" s="7">
        <v>45353</v>
      </c>
      <c r="B2207" s="2">
        <v>37108</v>
      </c>
      <c r="C2207" s="2" t="s">
        <v>51</v>
      </c>
      <c r="D2207" s="2" t="s">
        <v>36</v>
      </c>
      <c r="E2207" s="2" t="s">
        <v>185</v>
      </c>
      <c r="F2207" s="2" t="s">
        <v>48</v>
      </c>
      <c r="G2207" s="2">
        <v>1390</v>
      </c>
      <c r="H2207" s="2">
        <v>1380</v>
      </c>
      <c r="I2207" s="2" t="s">
        <v>39</v>
      </c>
      <c r="J2207" s="2" t="s">
        <v>49</v>
      </c>
      <c r="K2207" s="2" t="s">
        <v>68</v>
      </c>
      <c r="L2207" s="2" t="str">
        <f t="shared" si="68"/>
        <v>Serie</v>
      </c>
      <c r="M2207" s="2" t="str">
        <f t="shared" si="69"/>
        <v>Centro</v>
      </c>
    </row>
    <row r="2208" spans="1:13" x14ac:dyDescent="0.3">
      <c r="A2208" s="7">
        <v>45354</v>
      </c>
      <c r="B2208" s="2">
        <v>37646</v>
      </c>
      <c r="C2208" s="2" t="s">
        <v>51</v>
      </c>
      <c r="D2208" s="2" t="s">
        <v>36</v>
      </c>
      <c r="E2208" s="2" t="s">
        <v>359</v>
      </c>
      <c r="F2208" s="2" t="s">
        <v>314</v>
      </c>
      <c r="G2208" s="2">
        <v>25</v>
      </c>
      <c r="H2208" s="2">
        <v>2400</v>
      </c>
      <c r="I2208" s="2" t="s">
        <v>39</v>
      </c>
      <c r="J2208" s="2" t="s">
        <v>49</v>
      </c>
      <c r="K2208" s="2" t="s">
        <v>68</v>
      </c>
      <c r="L2208" s="2" t="str">
        <f t="shared" si="68"/>
        <v>Serie</v>
      </c>
      <c r="M2208" s="2" t="str">
        <f t="shared" si="69"/>
        <v>Centro</v>
      </c>
    </row>
    <row r="2209" spans="1:13" x14ac:dyDescent="0.3">
      <c r="A2209" s="7">
        <v>45354</v>
      </c>
      <c r="B2209" s="2">
        <v>34494</v>
      </c>
      <c r="C2209" s="2" t="s">
        <v>119</v>
      </c>
      <c r="D2209" s="2" t="s">
        <v>36</v>
      </c>
      <c r="E2209" s="2" t="s">
        <v>129</v>
      </c>
      <c r="F2209" s="2" t="s">
        <v>44</v>
      </c>
      <c r="G2209" s="2">
        <v>54</v>
      </c>
      <c r="H2209" s="2">
        <v>660</v>
      </c>
      <c r="I2209" s="2" t="s">
        <v>39</v>
      </c>
      <c r="J2209" s="2" t="s">
        <v>45</v>
      </c>
      <c r="K2209" s="2" t="s">
        <v>68</v>
      </c>
      <c r="L2209" s="2" t="str">
        <f t="shared" si="68"/>
        <v>Serie</v>
      </c>
      <c r="M2209" s="2" t="str">
        <f t="shared" si="69"/>
        <v>Centro</v>
      </c>
    </row>
    <row r="2210" spans="1:13" x14ac:dyDescent="0.3">
      <c r="A2210" s="7">
        <v>45354</v>
      </c>
      <c r="B2210" s="2">
        <v>37638</v>
      </c>
      <c r="C2210" s="2" t="s">
        <v>80</v>
      </c>
      <c r="D2210" s="2" t="s">
        <v>36</v>
      </c>
      <c r="E2210" s="2" t="s">
        <v>67</v>
      </c>
      <c r="F2210" s="2" t="s">
        <v>56</v>
      </c>
      <c r="G2210" s="2">
        <v>34</v>
      </c>
      <c r="H2210" s="2">
        <v>2640</v>
      </c>
      <c r="J2210" s="2" t="s">
        <v>40</v>
      </c>
      <c r="K2210" s="2" t="s">
        <v>64</v>
      </c>
      <c r="L2210" s="2" t="str">
        <f t="shared" si="68"/>
        <v>Serie</v>
      </c>
      <c r="M2210" s="2" t="str">
        <f t="shared" si="69"/>
        <v>Norte</v>
      </c>
    </row>
    <row r="2211" spans="1:13" x14ac:dyDescent="0.3">
      <c r="A2211" s="7">
        <v>45355</v>
      </c>
      <c r="B2211" s="2">
        <v>79582</v>
      </c>
      <c r="C2211" s="2" t="s">
        <v>197</v>
      </c>
      <c r="D2211" s="2" t="s">
        <v>36</v>
      </c>
      <c r="E2211" s="2" t="s">
        <v>210</v>
      </c>
      <c r="F2211" s="2" t="s">
        <v>44</v>
      </c>
      <c r="G2211" s="2">
        <v>1261</v>
      </c>
      <c r="H2211" s="2">
        <v>1260</v>
      </c>
      <c r="I2211" s="2" t="s">
        <v>39</v>
      </c>
      <c r="J2211" s="2" t="s">
        <v>45</v>
      </c>
      <c r="K2211" s="2" t="s">
        <v>41</v>
      </c>
      <c r="L2211" s="2" t="str">
        <f t="shared" si="68"/>
        <v>Serie</v>
      </c>
      <c r="M2211" s="2" t="str">
        <f t="shared" si="69"/>
        <v>Centro</v>
      </c>
    </row>
    <row r="2212" spans="1:13" x14ac:dyDescent="0.3">
      <c r="A2212" s="7">
        <v>45352</v>
      </c>
      <c r="B2212" s="2">
        <v>59301</v>
      </c>
      <c r="C2212" s="2" t="s">
        <v>54</v>
      </c>
      <c r="D2212" s="2" t="s">
        <v>36</v>
      </c>
      <c r="E2212" s="2" t="s">
        <v>208</v>
      </c>
      <c r="F2212" s="2" t="s">
        <v>56</v>
      </c>
      <c r="G2212" s="2">
        <v>2404</v>
      </c>
      <c r="H2212" s="2">
        <v>2400</v>
      </c>
      <c r="J2212" s="2" t="s">
        <v>40</v>
      </c>
      <c r="K2212" s="2" t="s">
        <v>68</v>
      </c>
      <c r="L2212" s="2" t="str">
        <f t="shared" si="68"/>
        <v>Serie</v>
      </c>
      <c r="M2212" s="2" t="str">
        <f t="shared" si="69"/>
        <v>Sur</v>
      </c>
    </row>
    <row r="2213" spans="1:13" x14ac:dyDescent="0.3">
      <c r="A2213" s="7">
        <v>45354</v>
      </c>
      <c r="B2213" s="2">
        <v>20090</v>
      </c>
      <c r="C2213" s="2" t="s">
        <v>51</v>
      </c>
      <c r="D2213" s="2" t="s">
        <v>36</v>
      </c>
      <c r="E2213" s="2" t="s">
        <v>549</v>
      </c>
      <c r="F2213" s="2" t="s">
        <v>165</v>
      </c>
      <c r="G2213" s="2">
        <v>5465</v>
      </c>
      <c r="H2213" s="2">
        <v>5460</v>
      </c>
      <c r="J2213" s="2" t="s">
        <v>40</v>
      </c>
      <c r="K2213" s="2" t="s">
        <v>50</v>
      </c>
      <c r="L2213" s="2" t="str">
        <f t="shared" si="68"/>
        <v>Cine</v>
      </c>
      <c r="M2213" s="2" t="str">
        <f t="shared" si="69"/>
        <v>Centro</v>
      </c>
    </row>
    <row r="2214" spans="1:13" x14ac:dyDescent="0.3">
      <c r="A2214" s="7">
        <v>45353</v>
      </c>
      <c r="B2214" s="2">
        <v>21632</v>
      </c>
      <c r="C2214" s="2" t="s">
        <v>80</v>
      </c>
      <c r="D2214" s="2" t="s">
        <v>36</v>
      </c>
      <c r="E2214" s="2" t="s">
        <v>440</v>
      </c>
      <c r="F2214" s="2" t="s">
        <v>122</v>
      </c>
      <c r="G2214" s="2">
        <v>26</v>
      </c>
      <c r="H2214" s="2">
        <v>1320</v>
      </c>
      <c r="J2214" s="2" t="s">
        <v>40</v>
      </c>
      <c r="K2214" s="2" t="s">
        <v>68</v>
      </c>
      <c r="L2214" s="2" t="str">
        <f t="shared" si="68"/>
        <v>Entretenimiento</v>
      </c>
      <c r="M2214" s="2" t="str">
        <f t="shared" si="69"/>
        <v>Norte</v>
      </c>
    </row>
    <row r="2215" spans="1:13" x14ac:dyDescent="0.3">
      <c r="A2215" s="7">
        <v>45354</v>
      </c>
      <c r="B2215" s="2">
        <v>56676</v>
      </c>
      <c r="C2215" s="2" t="s">
        <v>242</v>
      </c>
      <c r="D2215" s="2" t="s">
        <v>36</v>
      </c>
      <c r="E2215" s="2" t="s">
        <v>704</v>
      </c>
      <c r="F2215" s="2" t="s">
        <v>38</v>
      </c>
      <c r="G2215" s="2">
        <v>8</v>
      </c>
      <c r="H2215" s="2">
        <v>240</v>
      </c>
      <c r="I2215" s="2" t="s">
        <v>39</v>
      </c>
      <c r="J2215" s="2" t="s">
        <v>40</v>
      </c>
      <c r="K2215" s="2" t="s">
        <v>50</v>
      </c>
      <c r="L2215" s="2" t="str">
        <f t="shared" si="68"/>
        <v>Deporte</v>
      </c>
      <c r="M2215" s="2" t="str">
        <f t="shared" si="69"/>
        <v>Sur</v>
      </c>
    </row>
    <row r="2216" spans="1:13" x14ac:dyDescent="0.3">
      <c r="A2216" s="7">
        <v>45352</v>
      </c>
      <c r="B2216" s="2">
        <v>20192</v>
      </c>
      <c r="C2216" s="2" t="s">
        <v>51</v>
      </c>
      <c r="D2216" s="2" t="s">
        <v>36</v>
      </c>
      <c r="E2216" s="2" t="s">
        <v>378</v>
      </c>
      <c r="F2216" s="2" t="s">
        <v>212</v>
      </c>
      <c r="G2216" s="2">
        <v>5107</v>
      </c>
      <c r="H2216" s="2">
        <v>5100</v>
      </c>
      <c r="I2216" s="2" t="s">
        <v>39</v>
      </c>
      <c r="J2216" s="2" t="s">
        <v>49</v>
      </c>
      <c r="K2216" s="2" t="s">
        <v>64</v>
      </c>
      <c r="L2216" s="2" t="str">
        <f t="shared" si="68"/>
        <v>Entretenimiento</v>
      </c>
      <c r="M2216" s="2" t="str">
        <f t="shared" si="69"/>
        <v>Centro</v>
      </c>
    </row>
    <row r="2217" spans="1:13" x14ac:dyDescent="0.3">
      <c r="A2217" s="7">
        <v>45354</v>
      </c>
      <c r="B2217" s="2">
        <v>38427</v>
      </c>
      <c r="C2217" s="2" t="s">
        <v>35</v>
      </c>
      <c r="D2217" s="2" t="s">
        <v>36</v>
      </c>
      <c r="E2217" s="2" t="s">
        <v>290</v>
      </c>
      <c r="F2217" s="2" t="s">
        <v>144</v>
      </c>
      <c r="G2217" s="2">
        <v>397</v>
      </c>
      <c r="H2217" s="2">
        <v>420</v>
      </c>
      <c r="J2217" s="2" t="s">
        <v>45</v>
      </c>
      <c r="K2217" s="2" t="s">
        <v>64</v>
      </c>
      <c r="L2217" s="2" t="str">
        <f t="shared" si="68"/>
        <v>Serie</v>
      </c>
      <c r="M2217" s="2" t="str">
        <f t="shared" si="69"/>
        <v>Norte</v>
      </c>
    </row>
    <row r="2218" spans="1:13" x14ac:dyDescent="0.3">
      <c r="A2218" s="7">
        <v>45355</v>
      </c>
      <c r="B2218" s="2">
        <v>20390</v>
      </c>
      <c r="C2218" s="2" t="s">
        <v>86</v>
      </c>
      <c r="D2218" s="2" t="s">
        <v>36</v>
      </c>
      <c r="E2218" s="2" t="s">
        <v>742</v>
      </c>
      <c r="F2218" s="2" t="s">
        <v>56</v>
      </c>
      <c r="G2218" s="2">
        <v>858</v>
      </c>
      <c r="H2218" s="2">
        <v>2280</v>
      </c>
      <c r="J2218" s="2" t="s">
        <v>40</v>
      </c>
      <c r="K2218" s="2" t="s">
        <v>50</v>
      </c>
      <c r="L2218" s="2" t="str">
        <f t="shared" si="68"/>
        <v>Serie</v>
      </c>
      <c r="M2218" s="2" t="str">
        <f t="shared" si="69"/>
        <v>Sur</v>
      </c>
    </row>
    <row r="2219" spans="1:13" x14ac:dyDescent="0.3">
      <c r="A2219" s="7">
        <v>45355</v>
      </c>
      <c r="B2219" s="2">
        <v>23403</v>
      </c>
      <c r="C2219" s="2" t="s">
        <v>35</v>
      </c>
      <c r="D2219" s="2" t="s">
        <v>36</v>
      </c>
      <c r="E2219" s="2" t="s">
        <v>401</v>
      </c>
      <c r="F2219" s="2" t="s">
        <v>53</v>
      </c>
      <c r="G2219" s="2">
        <v>2527</v>
      </c>
      <c r="H2219" s="2">
        <v>2520</v>
      </c>
      <c r="J2219" s="2" t="s">
        <v>40</v>
      </c>
      <c r="K2219" s="2" t="s">
        <v>41</v>
      </c>
      <c r="L2219" s="2" t="str">
        <f t="shared" si="68"/>
        <v>Serie</v>
      </c>
      <c r="M2219" s="2" t="str">
        <f t="shared" si="69"/>
        <v>Norte</v>
      </c>
    </row>
    <row r="2220" spans="1:13" x14ac:dyDescent="0.3">
      <c r="A2220" s="7">
        <v>45355</v>
      </c>
      <c r="B2220" s="2">
        <v>73926</v>
      </c>
      <c r="C2220" s="2" t="s">
        <v>160</v>
      </c>
      <c r="D2220" s="2" t="s">
        <v>36</v>
      </c>
      <c r="E2220" s="2" t="s">
        <v>79</v>
      </c>
      <c r="F2220" s="2" t="s">
        <v>58</v>
      </c>
      <c r="G2220" s="2">
        <v>2491</v>
      </c>
      <c r="H2220" s="2">
        <v>2520</v>
      </c>
      <c r="J2220" s="2" t="s">
        <v>40</v>
      </c>
      <c r="K2220" s="2" t="s">
        <v>64</v>
      </c>
      <c r="L2220" s="2" t="str">
        <f t="shared" si="68"/>
        <v>Serie</v>
      </c>
      <c r="M2220" s="2" t="str">
        <f t="shared" si="69"/>
        <v>Occidente/Costa</v>
      </c>
    </row>
    <row r="2221" spans="1:13" x14ac:dyDescent="0.3">
      <c r="A2221" s="7">
        <v>45354</v>
      </c>
      <c r="B2221" s="2">
        <v>30181</v>
      </c>
      <c r="C2221" s="2" t="s">
        <v>114</v>
      </c>
      <c r="D2221" s="2" t="s">
        <v>36</v>
      </c>
      <c r="E2221" s="2" t="s">
        <v>407</v>
      </c>
      <c r="F2221" s="2" t="s">
        <v>113</v>
      </c>
      <c r="G2221" s="2">
        <v>244</v>
      </c>
      <c r="H2221" s="2">
        <v>6420</v>
      </c>
      <c r="J2221" s="2" t="s">
        <v>40</v>
      </c>
      <c r="K2221" s="2" t="s">
        <v>68</v>
      </c>
      <c r="L2221" s="2" t="str">
        <f t="shared" si="68"/>
        <v>Entretenimiento</v>
      </c>
      <c r="M2221" s="2" t="str">
        <f t="shared" si="69"/>
        <v>Centro</v>
      </c>
    </row>
    <row r="2222" spans="1:13" x14ac:dyDescent="0.3">
      <c r="A2222" s="7">
        <v>45355</v>
      </c>
      <c r="B2222" s="2">
        <v>28794</v>
      </c>
      <c r="C2222" s="2" t="s">
        <v>622</v>
      </c>
      <c r="D2222" s="2" t="s">
        <v>36</v>
      </c>
      <c r="E2222" s="2" t="s">
        <v>115</v>
      </c>
      <c r="F2222" s="2" t="s">
        <v>44</v>
      </c>
      <c r="G2222" s="2">
        <v>21</v>
      </c>
      <c r="H2222" s="2">
        <v>360</v>
      </c>
      <c r="I2222" s="2" t="s">
        <v>39</v>
      </c>
      <c r="J2222" s="2" t="s">
        <v>49</v>
      </c>
      <c r="K2222" s="2" t="s">
        <v>64</v>
      </c>
      <c r="L2222" s="2" t="str">
        <f t="shared" si="68"/>
        <v>Serie</v>
      </c>
      <c r="M2222" s="2" t="str">
        <f t="shared" si="69"/>
        <v>Centro</v>
      </c>
    </row>
    <row r="2223" spans="1:13" x14ac:dyDescent="0.3">
      <c r="A2223" s="7">
        <v>45355</v>
      </c>
      <c r="B2223" s="2">
        <v>25195</v>
      </c>
      <c r="C2223" s="2" t="s">
        <v>51</v>
      </c>
      <c r="D2223" s="2" t="s">
        <v>36</v>
      </c>
      <c r="E2223" s="2" t="s">
        <v>67</v>
      </c>
      <c r="F2223" s="2" t="s">
        <v>56</v>
      </c>
      <c r="G2223" s="2">
        <v>8</v>
      </c>
      <c r="H2223" s="2">
        <v>2580</v>
      </c>
      <c r="J2223" s="2" t="s">
        <v>40</v>
      </c>
      <c r="K2223" s="2" t="s">
        <v>68</v>
      </c>
      <c r="L2223" s="2" t="str">
        <f t="shared" si="68"/>
        <v>Serie</v>
      </c>
      <c r="M2223" s="2" t="str">
        <f t="shared" si="69"/>
        <v>Centro</v>
      </c>
    </row>
    <row r="2224" spans="1:13" x14ac:dyDescent="0.3">
      <c r="A2224" s="7">
        <v>45355</v>
      </c>
      <c r="B2224" s="2">
        <v>68429</v>
      </c>
      <c r="C2224" s="2" t="s">
        <v>158</v>
      </c>
      <c r="D2224" s="2" t="s">
        <v>36</v>
      </c>
      <c r="E2224" s="2" t="s">
        <v>423</v>
      </c>
      <c r="F2224" s="2" t="s">
        <v>78</v>
      </c>
      <c r="G2224" s="2">
        <v>9281</v>
      </c>
      <c r="H2224" s="2">
        <v>9180</v>
      </c>
      <c r="J2224" s="2" t="s">
        <v>49</v>
      </c>
      <c r="K2224" s="2" t="s">
        <v>41</v>
      </c>
      <c r="L2224" s="2" t="str">
        <f t="shared" si="68"/>
        <v>Cine</v>
      </c>
      <c r="M2224" s="2" t="str">
        <f t="shared" si="69"/>
        <v>Centro</v>
      </c>
    </row>
    <row r="2225" spans="1:13" x14ac:dyDescent="0.3">
      <c r="A2225" s="7">
        <v>45355</v>
      </c>
      <c r="B2225" s="2">
        <v>20530</v>
      </c>
      <c r="C2225" s="2" t="s">
        <v>80</v>
      </c>
      <c r="D2225" s="2" t="s">
        <v>36</v>
      </c>
      <c r="E2225" s="2" t="s">
        <v>67</v>
      </c>
      <c r="F2225" s="2" t="s">
        <v>56</v>
      </c>
      <c r="G2225" s="2">
        <v>192</v>
      </c>
      <c r="H2225" s="2">
        <v>2580</v>
      </c>
      <c r="J2225" s="2" t="s">
        <v>40</v>
      </c>
      <c r="K2225" s="2" t="s">
        <v>41</v>
      </c>
      <c r="L2225" s="2" t="str">
        <f t="shared" si="68"/>
        <v>Serie</v>
      </c>
      <c r="M2225" s="2" t="str">
        <f t="shared" si="69"/>
        <v>Norte</v>
      </c>
    </row>
    <row r="2226" spans="1:13" x14ac:dyDescent="0.3">
      <c r="A2226" s="7">
        <v>45355</v>
      </c>
      <c r="B2226" s="2">
        <v>39848</v>
      </c>
      <c r="C2226" s="2" t="s">
        <v>72</v>
      </c>
      <c r="D2226" s="2" t="s">
        <v>36</v>
      </c>
      <c r="E2226" s="2" t="s">
        <v>385</v>
      </c>
      <c r="F2226" s="2" t="s">
        <v>192</v>
      </c>
      <c r="G2226" s="2">
        <v>6475</v>
      </c>
      <c r="H2226" s="2">
        <v>6420</v>
      </c>
      <c r="I2226" s="2" t="s">
        <v>39</v>
      </c>
      <c r="J2226" s="2" t="s">
        <v>40</v>
      </c>
      <c r="K2226" s="2" t="s">
        <v>68</v>
      </c>
      <c r="L2226" s="2" t="str">
        <f t="shared" si="68"/>
        <v>Cine</v>
      </c>
      <c r="M2226" s="2" t="str">
        <f t="shared" si="69"/>
        <v>Norte</v>
      </c>
    </row>
    <row r="2227" spans="1:13" x14ac:dyDescent="0.3">
      <c r="A2227" s="7">
        <v>45355</v>
      </c>
      <c r="B2227" s="2">
        <v>20490</v>
      </c>
      <c r="C2227" s="2" t="s">
        <v>61</v>
      </c>
      <c r="D2227" s="2" t="s">
        <v>36</v>
      </c>
      <c r="E2227" s="2" t="s">
        <v>450</v>
      </c>
      <c r="F2227" s="2" t="s">
        <v>101</v>
      </c>
      <c r="G2227" s="2">
        <v>125</v>
      </c>
      <c r="H2227" s="2">
        <v>1320</v>
      </c>
      <c r="J2227" s="2" t="s">
        <v>40</v>
      </c>
      <c r="K2227" s="2" t="s">
        <v>64</v>
      </c>
      <c r="L2227" s="2" t="str">
        <f t="shared" si="68"/>
        <v>Serie</v>
      </c>
      <c r="M2227" s="2" t="str">
        <f t="shared" si="69"/>
        <v>Occidente/Costa</v>
      </c>
    </row>
    <row r="2228" spans="1:13" x14ac:dyDescent="0.3">
      <c r="A2228" s="7">
        <v>45355</v>
      </c>
      <c r="B2228" s="2">
        <v>17711</v>
      </c>
      <c r="C2228" s="2" t="s">
        <v>51</v>
      </c>
      <c r="D2228" s="2" t="s">
        <v>36</v>
      </c>
      <c r="E2228" s="2" t="s">
        <v>85</v>
      </c>
      <c r="F2228" s="2" t="s">
        <v>56</v>
      </c>
      <c r="G2228" s="2">
        <v>3</v>
      </c>
      <c r="H2228" s="2">
        <v>2820</v>
      </c>
      <c r="J2228" s="2" t="s">
        <v>40</v>
      </c>
      <c r="K2228" s="2" t="s">
        <v>64</v>
      </c>
      <c r="L2228" s="2" t="str">
        <f t="shared" si="68"/>
        <v>Serie</v>
      </c>
      <c r="M2228" s="2" t="str">
        <f t="shared" si="69"/>
        <v>Centro</v>
      </c>
    </row>
    <row r="2229" spans="1:13" x14ac:dyDescent="0.3">
      <c r="A2229" s="7">
        <v>45352</v>
      </c>
      <c r="B2229" s="2">
        <v>77620</v>
      </c>
      <c r="C2229" s="2" t="s">
        <v>548</v>
      </c>
      <c r="D2229" s="2" t="s">
        <v>36</v>
      </c>
      <c r="E2229" s="2" t="s">
        <v>132</v>
      </c>
      <c r="F2229" s="2" t="s">
        <v>101</v>
      </c>
      <c r="G2229" s="2">
        <v>1308</v>
      </c>
      <c r="H2229" s="2">
        <v>1320</v>
      </c>
      <c r="J2229" s="2" t="s">
        <v>40</v>
      </c>
      <c r="K2229" s="2" t="s">
        <v>41</v>
      </c>
      <c r="L2229" s="2" t="str">
        <f t="shared" si="68"/>
        <v>Serie</v>
      </c>
      <c r="M2229" s="2" t="str">
        <f t="shared" si="69"/>
        <v>Centro</v>
      </c>
    </row>
    <row r="2230" spans="1:13" x14ac:dyDescent="0.3">
      <c r="A2230" s="7">
        <v>45352</v>
      </c>
      <c r="B2230" s="2">
        <v>13213</v>
      </c>
      <c r="C2230" s="2" t="s">
        <v>51</v>
      </c>
      <c r="D2230" s="2" t="s">
        <v>36</v>
      </c>
      <c r="E2230" s="2" t="s">
        <v>386</v>
      </c>
      <c r="F2230" s="2" t="s">
        <v>184</v>
      </c>
      <c r="G2230" s="2">
        <v>1975</v>
      </c>
      <c r="H2230" s="2">
        <v>2040</v>
      </c>
      <c r="J2230" s="2" t="s">
        <v>40</v>
      </c>
      <c r="K2230" s="2" t="s">
        <v>41</v>
      </c>
      <c r="L2230" s="2" t="str">
        <f t="shared" si="68"/>
        <v>Serie</v>
      </c>
      <c r="M2230" s="2" t="str">
        <f t="shared" si="69"/>
        <v>Centro</v>
      </c>
    </row>
    <row r="2231" spans="1:13" x14ac:dyDescent="0.3">
      <c r="A2231" s="7">
        <v>45353</v>
      </c>
      <c r="B2231" s="2">
        <v>37028</v>
      </c>
      <c r="C2231" s="2" t="s">
        <v>72</v>
      </c>
      <c r="D2231" s="2" t="s">
        <v>36</v>
      </c>
      <c r="E2231" s="2" t="s">
        <v>249</v>
      </c>
      <c r="F2231" s="2" t="s">
        <v>250</v>
      </c>
      <c r="G2231" s="2">
        <v>7</v>
      </c>
      <c r="H2231" s="2">
        <v>2460</v>
      </c>
      <c r="I2231" s="2" t="s">
        <v>39</v>
      </c>
      <c r="J2231" s="2" t="s">
        <v>40</v>
      </c>
      <c r="K2231" s="2" t="s">
        <v>64</v>
      </c>
      <c r="L2231" s="2" t="str">
        <f t="shared" si="68"/>
        <v>Serie</v>
      </c>
      <c r="M2231" s="2" t="str">
        <f t="shared" si="69"/>
        <v>Norte</v>
      </c>
    </row>
    <row r="2232" spans="1:13" x14ac:dyDescent="0.3">
      <c r="A2232" s="7">
        <v>45352</v>
      </c>
      <c r="B2232" s="2">
        <v>34064</v>
      </c>
      <c r="C2232" s="2" t="s">
        <v>82</v>
      </c>
      <c r="D2232" s="2" t="s">
        <v>36</v>
      </c>
      <c r="E2232" s="2" t="s">
        <v>767</v>
      </c>
      <c r="F2232" s="2" t="s">
        <v>299</v>
      </c>
      <c r="G2232" s="2">
        <v>8529</v>
      </c>
      <c r="H2232" s="2">
        <v>2400</v>
      </c>
      <c r="J2232" s="2" t="s">
        <v>49</v>
      </c>
      <c r="K2232" s="2" t="s">
        <v>41</v>
      </c>
      <c r="L2232" s="2" t="str">
        <f t="shared" si="68"/>
        <v>Cine</v>
      </c>
      <c r="M2232" s="2" t="str">
        <f t="shared" si="69"/>
        <v>Occidente/Costa</v>
      </c>
    </row>
    <row r="2233" spans="1:13" x14ac:dyDescent="0.3">
      <c r="A2233" s="7">
        <v>45353</v>
      </c>
      <c r="B2233" s="2">
        <v>24101</v>
      </c>
      <c r="C2233" s="2" t="s">
        <v>80</v>
      </c>
      <c r="D2233" s="2" t="s">
        <v>36</v>
      </c>
      <c r="E2233" s="2" t="s">
        <v>67</v>
      </c>
      <c r="F2233" s="2" t="s">
        <v>56</v>
      </c>
      <c r="G2233" s="2">
        <v>2570</v>
      </c>
      <c r="H2233" s="2">
        <v>2580</v>
      </c>
      <c r="J2233" s="2" t="s">
        <v>40</v>
      </c>
      <c r="K2233" s="2" t="s">
        <v>68</v>
      </c>
      <c r="L2233" s="2" t="str">
        <f t="shared" si="68"/>
        <v>Serie</v>
      </c>
      <c r="M2233" s="2" t="str">
        <f t="shared" si="69"/>
        <v>Norte</v>
      </c>
    </row>
    <row r="2234" spans="1:13" x14ac:dyDescent="0.3">
      <c r="A2234" s="7">
        <v>45355</v>
      </c>
      <c r="B2234" s="2">
        <v>36063</v>
      </c>
      <c r="C2234" s="2" t="s">
        <v>312</v>
      </c>
      <c r="D2234" s="2" t="s">
        <v>36</v>
      </c>
      <c r="E2234" s="2" t="s">
        <v>75</v>
      </c>
      <c r="F2234" s="2" t="s">
        <v>58</v>
      </c>
      <c r="G2234" s="2">
        <v>2362</v>
      </c>
      <c r="H2234" s="2">
        <v>2460</v>
      </c>
      <c r="J2234" s="2" t="s">
        <v>40</v>
      </c>
      <c r="K2234" s="2" t="s">
        <v>68</v>
      </c>
      <c r="L2234" s="2" t="str">
        <f t="shared" si="68"/>
        <v>Serie</v>
      </c>
      <c r="M2234" s="2" t="str">
        <f t="shared" si="69"/>
        <v>Sur</v>
      </c>
    </row>
    <row r="2235" spans="1:13" x14ac:dyDescent="0.3">
      <c r="A2235" s="7">
        <v>45353</v>
      </c>
      <c r="B2235" s="2">
        <v>32303</v>
      </c>
      <c r="C2235" s="2" t="s">
        <v>200</v>
      </c>
      <c r="D2235" s="2" t="s">
        <v>36</v>
      </c>
      <c r="E2235" s="2" t="s">
        <v>288</v>
      </c>
      <c r="F2235" s="2" t="s">
        <v>58</v>
      </c>
      <c r="G2235" s="2">
        <v>1189</v>
      </c>
      <c r="H2235" s="2">
        <v>2400</v>
      </c>
      <c r="J2235" s="2" t="s">
        <v>40</v>
      </c>
      <c r="K2235" s="2" t="s">
        <v>64</v>
      </c>
      <c r="L2235" s="2" t="str">
        <f t="shared" si="68"/>
        <v>Serie</v>
      </c>
      <c r="M2235" s="2" t="str">
        <f t="shared" si="69"/>
        <v>Centro</v>
      </c>
    </row>
    <row r="2236" spans="1:13" x14ac:dyDescent="0.3">
      <c r="A2236" s="7">
        <v>45354</v>
      </c>
      <c r="B2236" s="2">
        <v>34653</v>
      </c>
      <c r="C2236" s="2" t="s">
        <v>80</v>
      </c>
      <c r="D2236" s="2" t="s">
        <v>36</v>
      </c>
      <c r="E2236" s="2" t="s">
        <v>67</v>
      </c>
      <c r="F2236" s="2" t="s">
        <v>56</v>
      </c>
      <c r="G2236" s="2">
        <v>3134</v>
      </c>
      <c r="H2236" s="2">
        <v>3300</v>
      </c>
      <c r="J2236" s="2" t="s">
        <v>40</v>
      </c>
      <c r="K2236" s="2" t="s">
        <v>50</v>
      </c>
      <c r="L2236" s="2" t="str">
        <f t="shared" si="68"/>
        <v>Serie</v>
      </c>
      <c r="M2236" s="2" t="str">
        <f t="shared" si="69"/>
        <v>Norte</v>
      </c>
    </row>
    <row r="2237" spans="1:13" x14ac:dyDescent="0.3">
      <c r="A2237" s="7">
        <v>45352</v>
      </c>
      <c r="B2237" s="2">
        <v>19289</v>
      </c>
      <c r="C2237" s="2" t="s">
        <v>51</v>
      </c>
      <c r="D2237" s="2" t="s">
        <v>36</v>
      </c>
      <c r="E2237" s="2" t="s">
        <v>183</v>
      </c>
      <c r="F2237" s="2" t="s">
        <v>184</v>
      </c>
      <c r="G2237" s="2">
        <v>1792</v>
      </c>
      <c r="H2237" s="2">
        <v>2760</v>
      </c>
      <c r="I2237" s="2" t="s">
        <v>39</v>
      </c>
      <c r="J2237" s="2" t="s">
        <v>49</v>
      </c>
      <c r="K2237" s="2" t="s">
        <v>41</v>
      </c>
      <c r="L2237" s="2" t="str">
        <f t="shared" si="68"/>
        <v>Serie</v>
      </c>
      <c r="M2237" s="2" t="str">
        <f t="shared" si="69"/>
        <v>Centro</v>
      </c>
    </row>
    <row r="2238" spans="1:13" x14ac:dyDescent="0.3">
      <c r="A2238" s="7">
        <v>45353</v>
      </c>
      <c r="B2238" s="2">
        <v>28650</v>
      </c>
      <c r="C2238" s="2" t="s">
        <v>51</v>
      </c>
      <c r="D2238" s="2" t="s">
        <v>36</v>
      </c>
      <c r="E2238" s="2" t="s">
        <v>309</v>
      </c>
      <c r="F2238" s="2" t="s">
        <v>58</v>
      </c>
      <c r="G2238" s="2">
        <v>2670</v>
      </c>
      <c r="H2238" s="2">
        <v>2520</v>
      </c>
      <c r="J2238" s="2" t="s">
        <v>40</v>
      </c>
      <c r="K2238" s="2" t="s">
        <v>64</v>
      </c>
      <c r="L2238" s="2" t="str">
        <f t="shared" si="68"/>
        <v>Serie</v>
      </c>
      <c r="M2238" s="2" t="str">
        <f t="shared" si="69"/>
        <v>Centro</v>
      </c>
    </row>
    <row r="2239" spans="1:13" x14ac:dyDescent="0.3">
      <c r="A2239" s="7">
        <v>45353</v>
      </c>
      <c r="B2239" s="2">
        <v>38540</v>
      </c>
      <c r="C2239" s="2" t="s">
        <v>222</v>
      </c>
      <c r="D2239" s="2" t="s">
        <v>36</v>
      </c>
      <c r="E2239" s="2" t="s">
        <v>67</v>
      </c>
      <c r="F2239" s="2" t="s">
        <v>56</v>
      </c>
      <c r="G2239" s="2">
        <v>2537</v>
      </c>
      <c r="H2239" s="2">
        <v>2520</v>
      </c>
      <c r="J2239" s="2" t="s">
        <v>40</v>
      </c>
      <c r="K2239" s="2" t="s">
        <v>41</v>
      </c>
      <c r="L2239" s="2" t="str">
        <f t="shared" si="68"/>
        <v>Serie</v>
      </c>
      <c r="M2239" s="2" t="str">
        <f t="shared" si="69"/>
        <v>Centro</v>
      </c>
    </row>
    <row r="2240" spans="1:13" x14ac:dyDescent="0.3">
      <c r="A2240" s="7">
        <v>45355</v>
      </c>
      <c r="B2240" s="2">
        <v>70146</v>
      </c>
      <c r="C2240" s="2" t="s">
        <v>268</v>
      </c>
      <c r="D2240" s="2" t="s">
        <v>36</v>
      </c>
      <c r="E2240" s="2" t="s">
        <v>69</v>
      </c>
      <c r="F2240" s="2" t="s">
        <v>58</v>
      </c>
      <c r="G2240" s="2">
        <v>2011</v>
      </c>
      <c r="H2240" s="2">
        <v>2520</v>
      </c>
      <c r="J2240" s="2" t="s">
        <v>40</v>
      </c>
      <c r="K2240" s="2" t="s">
        <v>68</v>
      </c>
      <c r="L2240" s="2" t="str">
        <f t="shared" si="68"/>
        <v>Serie</v>
      </c>
      <c r="M2240" s="2" t="str">
        <f t="shared" si="69"/>
        <v>Norte</v>
      </c>
    </row>
    <row r="2241" spans="1:13" x14ac:dyDescent="0.3">
      <c r="A2241" s="7">
        <v>45355</v>
      </c>
      <c r="B2241" s="2">
        <v>29797</v>
      </c>
      <c r="C2241" s="2" t="s">
        <v>295</v>
      </c>
      <c r="D2241" s="2" t="s">
        <v>36</v>
      </c>
      <c r="E2241" s="2" t="s">
        <v>288</v>
      </c>
      <c r="F2241" s="2" t="s">
        <v>58</v>
      </c>
      <c r="G2241" s="2">
        <v>421</v>
      </c>
      <c r="H2241" s="2">
        <v>2400</v>
      </c>
      <c r="J2241" s="2" t="s">
        <v>40</v>
      </c>
      <c r="K2241" s="2" t="s">
        <v>50</v>
      </c>
      <c r="L2241" s="2" t="str">
        <f t="shared" si="68"/>
        <v>Serie</v>
      </c>
      <c r="M2241" s="2" t="str">
        <f t="shared" si="69"/>
        <v>Norte</v>
      </c>
    </row>
    <row r="2242" spans="1:13" x14ac:dyDescent="0.3">
      <c r="A2242" s="7">
        <v>45355</v>
      </c>
      <c r="B2242" s="2">
        <v>27721</v>
      </c>
      <c r="C2242" s="2" t="s">
        <v>80</v>
      </c>
      <c r="D2242" s="2" t="s">
        <v>36</v>
      </c>
      <c r="E2242" s="2" t="s">
        <v>738</v>
      </c>
      <c r="F2242" s="2" t="s">
        <v>53</v>
      </c>
      <c r="G2242" s="2">
        <v>2381</v>
      </c>
      <c r="H2242" s="2">
        <v>2460</v>
      </c>
      <c r="J2242" s="2" t="s">
        <v>40</v>
      </c>
      <c r="K2242" s="2" t="s">
        <v>50</v>
      </c>
      <c r="L2242" s="2" t="str">
        <f t="shared" ref="L2242:L2305" si="70">TRIM(IFERROR(LEFT(F2242, FIND("-", F2242)-1), F2242))</f>
        <v>Serie</v>
      </c>
      <c r="M2242" s="2" t="str">
        <f t="shared" ref="M2242:M2305" si="71">IF(OR(C2242="Monterrey",C2242="Chihuahua",C2242="Saltillo",C2242="Nuevo Laredo",C2242="Reynosa",C2242="Matamoros",C2242="Parral",C2242="Nogales",C2242="Tijuana",C2242="Mexicali",C2242="Ciudad Juárez",C2242="Ciudad Juarez",C2242="Zacatecas",C2242="Tijuana"),"Norte",(
IF(OR(C2242="CDMX",C2242="Ecatepec",C2242="Ixtapaluca",C2242="Tulancingo",C2242="Pachuca",C2242="Tlaxcala",C2242="San Juan del Río",C2242="Queretaro",C2242="Celaya",C2242="Lagos de Moreno",C2242="Zapopan",C2242="Aguascalientes",C2242="Irapuato",C2242="Tala",C2242="Cuernavaca",C2242="Chimalhuacan",C2242="San Juan del Rio",C2242="San Luis Potosi"),"Centro",(
IF(OR(C2242="Acapulco",C2242="Cancún",C2242="Cancun",C2242="Chilpancingo",C2242="Oaxaca",C2242="Villahermosa",C2242="Chetumal",C2242="Campeche",C2242="Ciudad del Carmen",C2242="Coatzacoalcos",C2242="Mérida",C2242="Poza Rica",C2242="Merida"),"Sur",(
IF(OR(C2242="Manzanillo",C2242="Puerto Vallarta",C2242="Altamira",C2242="Tampico",C2242="Ensenada",C2242="Córdoba",C2242="Melchor Ocampo",C2242="Victoria", C2242="Cordoba", C2242="Orizaba"),"Occidente/Costa",
"Otros")
))
))
))</f>
        <v>Norte</v>
      </c>
    </row>
    <row r="2243" spans="1:13" x14ac:dyDescent="0.3">
      <c r="A2243" s="7">
        <v>45354</v>
      </c>
      <c r="B2243" s="2">
        <v>39570</v>
      </c>
      <c r="C2243" s="2" t="s">
        <v>96</v>
      </c>
      <c r="D2243" s="2" t="s">
        <v>36</v>
      </c>
      <c r="E2243" s="2" t="s">
        <v>251</v>
      </c>
      <c r="F2243" s="2" t="s">
        <v>58</v>
      </c>
      <c r="G2243" s="2">
        <v>2612</v>
      </c>
      <c r="H2243" s="2">
        <v>2640</v>
      </c>
      <c r="I2243" s="2" t="s">
        <v>39</v>
      </c>
      <c r="J2243" s="2" t="s">
        <v>40</v>
      </c>
      <c r="K2243" s="2" t="s">
        <v>41</v>
      </c>
      <c r="L2243" s="2" t="str">
        <f t="shared" si="70"/>
        <v>Serie</v>
      </c>
      <c r="M2243" s="2" t="str">
        <f t="shared" si="71"/>
        <v>Centro</v>
      </c>
    </row>
    <row r="2244" spans="1:13" x14ac:dyDescent="0.3">
      <c r="A2244" s="7">
        <v>45355</v>
      </c>
      <c r="B2244" s="2">
        <v>22681</v>
      </c>
      <c r="C2244" s="2" t="s">
        <v>80</v>
      </c>
      <c r="D2244" s="2" t="s">
        <v>36</v>
      </c>
      <c r="E2244" s="2" t="s">
        <v>226</v>
      </c>
      <c r="F2244" s="2" t="s">
        <v>58</v>
      </c>
      <c r="G2244" s="2">
        <v>2576</v>
      </c>
      <c r="H2244" s="2">
        <v>2580</v>
      </c>
      <c r="J2244" s="2" t="s">
        <v>40</v>
      </c>
      <c r="K2244" s="2" t="s">
        <v>68</v>
      </c>
      <c r="L2244" s="2" t="str">
        <f t="shared" si="70"/>
        <v>Serie</v>
      </c>
      <c r="M2244" s="2" t="str">
        <f t="shared" si="71"/>
        <v>Norte</v>
      </c>
    </row>
    <row r="2245" spans="1:13" x14ac:dyDescent="0.3">
      <c r="A2245" s="7">
        <v>45355</v>
      </c>
      <c r="B2245" s="2">
        <v>39053</v>
      </c>
      <c r="C2245" s="2" t="s">
        <v>119</v>
      </c>
      <c r="D2245" s="2" t="s">
        <v>36</v>
      </c>
      <c r="E2245" s="2" t="s">
        <v>768</v>
      </c>
      <c r="F2245" s="2" t="s">
        <v>60</v>
      </c>
      <c r="G2245" s="2">
        <v>3</v>
      </c>
      <c r="H2245" s="2">
        <v>5640</v>
      </c>
      <c r="I2245" s="2" t="s">
        <v>39</v>
      </c>
      <c r="J2245" s="2" t="s">
        <v>49</v>
      </c>
      <c r="K2245" s="2" t="s">
        <v>41</v>
      </c>
      <c r="L2245" s="2" t="str">
        <f t="shared" si="70"/>
        <v>Cine</v>
      </c>
      <c r="M2245" s="2" t="str">
        <f t="shared" si="71"/>
        <v>Centro</v>
      </c>
    </row>
    <row r="2246" spans="1:13" x14ac:dyDescent="0.3">
      <c r="A2246" s="7">
        <v>45355</v>
      </c>
      <c r="B2246" s="2">
        <v>29440</v>
      </c>
      <c r="C2246" s="2" t="s">
        <v>51</v>
      </c>
      <c r="D2246" s="2" t="s">
        <v>36</v>
      </c>
      <c r="E2246" s="2" t="s">
        <v>769</v>
      </c>
      <c r="F2246" s="2" t="s">
        <v>53</v>
      </c>
      <c r="G2246" s="2">
        <v>1400</v>
      </c>
      <c r="H2246" s="2">
        <v>2520</v>
      </c>
      <c r="J2246" s="2" t="s">
        <v>40</v>
      </c>
      <c r="K2246" s="2" t="s">
        <v>41</v>
      </c>
      <c r="L2246" s="2" t="str">
        <f t="shared" si="70"/>
        <v>Serie</v>
      </c>
      <c r="M2246" s="2" t="str">
        <f t="shared" si="71"/>
        <v>Centro</v>
      </c>
    </row>
    <row r="2247" spans="1:13" x14ac:dyDescent="0.3">
      <c r="A2247" s="7">
        <v>45355</v>
      </c>
      <c r="B2247" s="2">
        <v>34343</v>
      </c>
      <c r="C2247" s="2" t="s">
        <v>46</v>
      </c>
      <c r="D2247" s="2" t="s">
        <v>36</v>
      </c>
      <c r="E2247" s="2" t="s">
        <v>183</v>
      </c>
      <c r="F2247" s="2" t="s">
        <v>184</v>
      </c>
      <c r="G2247" s="2">
        <v>710</v>
      </c>
      <c r="H2247" s="2">
        <v>3420</v>
      </c>
      <c r="I2247" s="2" t="s">
        <v>39</v>
      </c>
      <c r="J2247" s="2" t="s">
        <v>40</v>
      </c>
      <c r="K2247" s="2" t="s">
        <v>50</v>
      </c>
      <c r="L2247" s="2" t="str">
        <f t="shared" si="70"/>
        <v>Serie</v>
      </c>
      <c r="M2247" s="2" t="str">
        <f t="shared" si="71"/>
        <v>Centro</v>
      </c>
    </row>
    <row r="2248" spans="1:13" x14ac:dyDescent="0.3">
      <c r="A2248" s="7">
        <v>45354</v>
      </c>
      <c r="B2248" s="2">
        <v>24606</v>
      </c>
      <c r="C2248" s="2" t="s">
        <v>123</v>
      </c>
      <c r="D2248" s="2" t="s">
        <v>36</v>
      </c>
      <c r="E2248" s="2" t="s">
        <v>770</v>
      </c>
      <c r="F2248" s="2" t="s">
        <v>56</v>
      </c>
      <c r="G2248" s="2">
        <v>3348</v>
      </c>
      <c r="H2248" s="2">
        <v>3420</v>
      </c>
      <c r="J2248" s="2" t="s">
        <v>49</v>
      </c>
      <c r="K2248" s="2" t="s">
        <v>64</v>
      </c>
      <c r="L2248" s="2" t="str">
        <f t="shared" si="70"/>
        <v>Serie</v>
      </c>
      <c r="M2248" s="2" t="str">
        <f t="shared" si="71"/>
        <v>Norte</v>
      </c>
    </row>
    <row r="2249" spans="1:13" x14ac:dyDescent="0.3">
      <c r="A2249" s="7">
        <v>45355</v>
      </c>
      <c r="B2249" s="2">
        <v>22452</v>
      </c>
      <c r="C2249" s="2" t="s">
        <v>51</v>
      </c>
      <c r="D2249" s="2" t="s">
        <v>36</v>
      </c>
      <c r="E2249" s="2" t="s">
        <v>771</v>
      </c>
      <c r="F2249" s="2" t="s">
        <v>101</v>
      </c>
      <c r="G2249" s="2">
        <v>2551</v>
      </c>
      <c r="H2249" s="2">
        <v>2580</v>
      </c>
      <c r="I2249" s="2" t="s">
        <v>39</v>
      </c>
      <c r="J2249" s="2" t="s">
        <v>40</v>
      </c>
      <c r="K2249" s="2" t="s">
        <v>64</v>
      </c>
      <c r="L2249" s="2" t="str">
        <f t="shared" si="70"/>
        <v>Serie</v>
      </c>
      <c r="M2249" s="2" t="str">
        <f t="shared" si="71"/>
        <v>Centro</v>
      </c>
    </row>
    <row r="2250" spans="1:13" x14ac:dyDescent="0.3">
      <c r="A2250" s="7">
        <v>45354</v>
      </c>
      <c r="B2250" s="2">
        <v>27213</v>
      </c>
      <c r="C2250" s="2" t="s">
        <v>90</v>
      </c>
      <c r="D2250" s="2" t="s">
        <v>36</v>
      </c>
      <c r="E2250" s="2" t="s">
        <v>738</v>
      </c>
      <c r="F2250" s="2" t="s">
        <v>53</v>
      </c>
      <c r="G2250" s="2">
        <v>2147</v>
      </c>
      <c r="H2250" s="2">
        <v>2640</v>
      </c>
      <c r="J2250" s="2" t="s">
        <v>40</v>
      </c>
      <c r="K2250" s="2" t="s">
        <v>64</v>
      </c>
      <c r="L2250" s="2" t="str">
        <f t="shared" si="70"/>
        <v>Serie</v>
      </c>
      <c r="M2250" s="2" t="str">
        <f t="shared" si="71"/>
        <v>Centro</v>
      </c>
    </row>
    <row r="2251" spans="1:13" x14ac:dyDescent="0.3">
      <c r="A2251" s="7">
        <v>45353</v>
      </c>
      <c r="B2251" s="2">
        <v>18606</v>
      </c>
      <c r="C2251" s="2" t="s">
        <v>42</v>
      </c>
      <c r="D2251" s="2" t="s">
        <v>36</v>
      </c>
      <c r="E2251" s="2" t="s">
        <v>401</v>
      </c>
      <c r="F2251" s="2" t="s">
        <v>53</v>
      </c>
      <c r="G2251" s="2">
        <v>2654</v>
      </c>
      <c r="H2251" s="2">
        <v>2520</v>
      </c>
      <c r="J2251" s="2" t="s">
        <v>40</v>
      </c>
      <c r="K2251" s="2" t="s">
        <v>64</v>
      </c>
      <c r="L2251" s="2" t="str">
        <f t="shared" si="70"/>
        <v>Serie</v>
      </c>
      <c r="M2251" s="2" t="str">
        <f t="shared" si="71"/>
        <v>Sur</v>
      </c>
    </row>
    <row r="2252" spans="1:13" x14ac:dyDescent="0.3">
      <c r="A2252" s="7">
        <v>45355</v>
      </c>
      <c r="B2252" s="2">
        <v>39888</v>
      </c>
      <c r="C2252" s="2" t="s">
        <v>51</v>
      </c>
      <c r="D2252" s="2" t="s">
        <v>36</v>
      </c>
      <c r="E2252" s="2" t="s">
        <v>309</v>
      </c>
      <c r="F2252" s="2" t="s">
        <v>58</v>
      </c>
      <c r="G2252" s="2">
        <v>7</v>
      </c>
      <c r="H2252" s="2">
        <v>2820</v>
      </c>
      <c r="J2252" s="2" t="s">
        <v>40</v>
      </c>
      <c r="K2252" s="2" t="s">
        <v>50</v>
      </c>
      <c r="L2252" s="2" t="str">
        <f t="shared" si="70"/>
        <v>Serie</v>
      </c>
      <c r="M2252" s="2" t="str">
        <f t="shared" si="71"/>
        <v>Centro</v>
      </c>
    </row>
    <row r="2253" spans="1:13" x14ac:dyDescent="0.3">
      <c r="A2253" s="7">
        <v>45352</v>
      </c>
      <c r="B2253" s="2">
        <v>21479</v>
      </c>
      <c r="C2253" s="2" t="s">
        <v>80</v>
      </c>
      <c r="D2253" s="2" t="s">
        <v>36</v>
      </c>
      <c r="E2253" s="2" t="s">
        <v>98</v>
      </c>
      <c r="F2253" s="2" t="s">
        <v>44</v>
      </c>
      <c r="G2253" s="2">
        <v>691</v>
      </c>
      <c r="H2253" s="2">
        <v>660</v>
      </c>
      <c r="J2253" s="2" t="s">
        <v>45</v>
      </c>
      <c r="K2253" s="2" t="s">
        <v>41</v>
      </c>
      <c r="L2253" s="2" t="str">
        <f t="shared" si="70"/>
        <v>Serie</v>
      </c>
      <c r="M2253" s="2" t="str">
        <f t="shared" si="71"/>
        <v>Norte</v>
      </c>
    </row>
    <row r="2254" spans="1:13" x14ac:dyDescent="0.3">
      <c r="A2254" s="7">
        <v>45353</v>
      </c>
      <c r="B2254" s="2">
        <v>79757</v>
      </c>
      <c r="C2254" s="2" t="s">
        <v>197</v>
      </c>
      <c r="D2254" s="2" t="s">
        <v>36</v>
      </c>
      <c r="E2254" s="2" t="s">
        <v>67</v>
      </c>
      <c r="F2254" s="2" t="s">
        <v>56</v>
      </c>
      <c r="G2254" s="2">
        <v>2</v>
      </c>
      <c r="H2254" s="2">
        <v>3300</v>
      </c>
      <c r="J2254" s="2" t="s">
        <v>40</v>
      </c>
      <c r="K2254" s="2" t="s">
        <v>68</v>
      </c>
      <c r="L2254" s="2" t="str">
        <f t="shared" si="70"/>
        <v>Serie</v>
      </c>
      <c r="M2254" s="2" t="str">
        <f t="shared" si="71"/>
        <v>Centro</v>
      </c>
    </row>
    <row r="2255" spans="1:13" x14ac:dyDescent="0.3">
      <c r="A2255" s="7">
        <v>45353</v>
      </c>
      <c r="B2255" s="2">
        <v>55775</v>
      </c>
      <c r="C2255" s="2" t="s">
        <v>94</v>
      </c>
      <c r="D2255" s="2" t="s">
        <v>36</v>
      </c>
      <c r="E2255" s="2" t="s">
        <v>140</v>
      </c>
      <c r="F2255" s="2" t="s">
        <v>141</v>
      </c>
      <c r="G2255" s="2">
        <v>2800</v>
      </c>
      <c r="H2255" s="2">
        <v>2820</v>
      </c>
      <c r="I2255" s="2" t="s">
        <v>39</v>
      </c>
      <c r="J2255" s="2" t="s">
        <v>49</v>
      </c>
      <c r="K2255" s="2" t="s">
        <v>68</v>
      </c>
      <c r="L2255" s="2" t="str">
        <f t="shared" si="70"/>
        <v>Serie</v>
      </c>
      <c r="M2255" s="2" t="str">
        <f t="shared" si="71"/>
        <v>Norte</v>
      </c>
    </row>
    <row r="2256" spans="1:13" x14ac:dyDescent="0.3">
      <c r="A2256" s="7">
        <v>45354</v>
      </c>
      <c r="B2256" s="2">
        <v>32596</v>
      </c>
      <c r="C2256" s="2" t="s">
        <v>80</v>
      </c>
      <c r="D2256" s="2" t="s">
        <v>36</v>
      </c>
      <c r="E2256" s="2" t="s">
        <v>772</v>
      </c>
      <c r="F2256" s="2" t="s">
        <v>192</v>
      </c>
      <c r="G2256" s="2">
        <v>938</v>
      </c>
      <c r="H2256" s="2">
        <v>6360</v>
      </c>
      <c r="I2256" s="2" t="s">
        <v>39</v>
      </c>
      <c r="J2256" s="2" t="s">
        <v>49</v>
      </c>
      <c r="K2256" s="2" t="s">
        <v>64</v>
      </c>
      <c r="L2256" s="2" t="str">
        <f t="shared" si="70"/>
        <v>Cine</v>
      </c>
      <c r="M2256" s="2" t="str">
        <f t="shared" si="71"/>
        <v>Norte</v>
      </c>
    </row>
    <row r="2257" spans="1:13" x14ac:dyDescent="0.3">
      <c r="A2257" s="7">
        <v>45354</v>
      </c>
      <c r="B2257" s="2">
        <v>17204</v>
      </c>
      <c r="C2257" s="2" t="s">
        <v>51</v>
      </c>
      <c r="D2257" s="2" t="s">
        <v>36</v>
      </c>
      <c r="E2257" s="2" t="s">
        <v>116</v>
      </c>
      <c r="F2257" s="2" t="s">
        <v>53</v>
      </c>
      <c r="G2257" s="2">
        <v>2479</v>
      </c>
      <c r="H2257" s="2">
        <v>2580</v>
      </c>
      <c r="J2257" s="2" t="s">
        <v>40</v>
      </c>
      <c r="K2257" s="2" t="s">
        <v>64</v>
      </c>
      <c r="L2257" s="2" t="str">
        <f t="shared" si="70"/>
        <v>Serie</v>
      </c>
      <c r="M2257" s="2" t="str">
        <f t="shared" si="71"/>
        <v>Centro</v>
      </c>
    </row>
    <row r="2258" spans="1:13" x14ac:dyDescent="0.3">
      <c r="A2258" s="7">
        <v>45353</v>
      </c>
      <c r="B2258" s="2">
        <v>26513</v>
      </c>
      <c r="C2258" s="2" t="s">
        <v>51</v>
      </c>
      <c r="D2258" s="2" t="s">
        <v>36</v>
      </c>
      <c r="E2258" s="2" t="s">
        <v>67</v>
      </c>
      <c r="F2258" s="2" t="s">
        <v>56</v>
      </c>
      <c r="G2258" s="2">
        <v>2322</v>
      </c>
      <c r="H2258" s="2">
        <v>2340</v>
      </c>
      <c r="J2258" s="2" t="s">
        <v>40</v>
      </c>
      <c r="K2258" s="2" t="s">
        <v>68</v>
      </c>
      <c r="L2258" s="2" t="str">
        <f t="shared" si="70"/>
        <v>Serie</v>
      </c>
      <c r="M2258" s="2" t="str">
        <f t="shared" si="71"/>
        <v>Centro</v>
      </c>
    </row>
    <row r="2259" spans="1:13" x14ac:dyDescent="0.3">
      <c r="A2259" s="7">
        <v>45352</v>
      </c>
      <c r="B2259" s="2">
        <v>24007</v>
      </c>
      <c r="C2259" s="2" t="s">
        <v>51</v>
      </c>
      <c r="D2259" s="2" t="s">
        <v>36</v>
      </c>
      <c r="E2259" s="2" t="s">
        <v>240</v>
      </c>
      <c r="F2259" s="2" t="s">
        <v>48</v>
      </c>
      <c r="G2259" s="2">
        <v>25</v>
      </c>
      <c r="H2259" s="2">
        <v>720</v>
      </c>
      <c r="I2259" s="2" t="s">
        <v>39</v>
      </c>
      <c r="J2259" s="2" t="s">
        <v>49</v>
      </c>
      <c r="K2259" s="2" t="s">
        <v>64</v>
      </c>
      <c r="L2259" s="2" t="str">
        <f t="shared" si="70"/>
        <v>Serie</v>
      </c>
      <c r="M2259" s="2" t="str">
        <f t="shared" si="71"/>
        <v>Centro</v>
      </c>
    </row>
    <row r="2260" spans="1:13" x14ac:dyDescent="0.3">
      <c r="A2260" s="7">
        <v>45352</v>
      </c>
      <c r="B2260" s="2">
        <v>34563</v>
      </c>
      <c r="C2260" s="2" t="s">
        <v>119</v>
      </c>
      <c r="D2260" s="2" t="s">
        <v>36</v>
      </c>
      <c r="E2260" s="2" t="s">
        <v>178</v>
      </c>
      <c r="F2260" s="2" t="s">
        <v>58</v>
      </c>
      <c r="G2260" s="2">
        <v>6</v>
      </c>
      <c r="H2260" s="2">
        <v>1260</v>
      </c>
      <c r="J2260" s="2" t="s">
        <v>40</v>
      </c>
      <c r="K2260" s="2" t="s">
        <v>50</v>
      </c>
      <c r="L2260" s="2" t="str">
        <f t="shared" si="70"/>
        <v>Serie</v>
      </c>
      <c r="M2260" s="2" t="str">
        <f t="shared" si="71"/>
        <v>Centro</v>
      </c>
    </row>
    <row r="2261" spans="1:13" x14ac:dyDescent="0.3">
      <c r="A2261" s="7">
        <v>45353</v>
      </c>
      <c r="B2261" s="2">
        <v>36453</v>
      </c>
      <c r="C2261" s="2" t="s">
        <v>90</v>
      </c>
      <c r="D2261" s="2" t="s">
        <v>36</v>
      </c>
      <c r="E2261" s="2" t="s">
        <v>116</v>
      </c>
      <c r="F2261" s="2" t="s">
        <v>53</v>
      </c>
      <c r="G2261" s="2">
        <v>76</v>
      </c>
      <c r="H2261" s="2">
        <v>2580</v>
      </c>
      <c r="J2261" s="2" t="s">
        <v>40</v>
      </c>
      <c r="K2261" s="2" t="s">
        <v>41</v>
      </c>
      <c r="L2261" s="2" t="str">
        <f t="shared" si="70"/>
        <v>Serie</v>
      </c>
      <c r="M2261" s="2" t="str">
        <f t="shared" si="71"/>
        <v>Centro</v>
      </c>
    </row>
    <row r="2262" spans="1:13" x14ac:dyDescent="0.3">
      <c r="A2262" s="7">
        <v>45355</v>
      </c>
      <c r="B2262" s="2">
        <v>12322</v>
      </c>
      <c r="C2262" s="2" t="s">
        <v>51</v>
      </c>
      <c r="D2262" s="2" t="s">
        <v>36</v>
      </c>
      <c r="E2262" s="2" t="s">
        <v>744</v>
      </c>
      <c r="F2262" s="2" t="s">
        <v>773</v>
      </c>
      <c r="G2262" s="2">
        <v>87</v>
      </c>
      <c r="H2262" s="2">
        <v>3000</v>
      </c>
      <c r="I2262" s="2" t="s">
        <v>39</v>
      </c>
      <c r="J2262" s="2" t="s">
        <v>40</v>
      </c>
      <c r="K2262" s="2" t="s">
        <v>68</v>
      </c>
      <c r="L2262" s="2" t="str">
        <f t="shared" si="70"/>
        <v>Serie</v>
      </c>
      <c r="M2262" s="2" t="str">
        <f t="shared" si="71"/>
        <v>Centro</v>
      </c>
    </row>
    <row r="2263" spans="1:13" x14ac:dyDescent="0.3">
      <c r="A2263" s="7">
        <v>45355</v>
      </c>
      <c r="B2263" s="2">
        <v>34596</v>
      </c>
      <c r="C2263" s="2" t="s">
        <v>123</v>
      </c>
      <c r="D2263" s="2" t="s">
        <v>36</v>
      </c>
      <c r="E2263" s="2" t="s">
        <v>203</v>
      </c>
      <c r="F2263" s="2" t="s">
        <v>113</v>
      </c>
      <c r="G2263" s="2">
        <v>1389</v>
      </c>
      <c r="H2263" s="2">
        <v>2880</v>
      </c>
      <c r="J2263" s="2" t="s">
        <v>49</v>
      </c>
      <c r="K2263" s="2" t="s">
        <v>68</v>
      </c>
      <c r="L2263" s="2" t="str">
        <f t="shared" si="70"/>
        <v>Entretenimiento</v>
      </c>
      <c r="M2263" s="2" t="str">
        <f t="shared" si="71"/>
        <v>Norte</v>
      </c>
    </row>
    <row r="2264" spans="1:13" x14ac:dyDescent="0.3">
      <c r="A2264" s="7">
        <v>45355</v>
      </c>
      <c r="B2264" s="2">
        <v>37387</v>
      </c>
      <c r="C2264" s="2" t="s">
        <v>35</v>
      </c>
      <c r="D2264" s="2" t="s">
        <v>36</v>
      </c>
      <c r="E2264" s="2" t="s">
        <v>774</v>
      </c>
      <c r="F2264" s="2" t="s">
        <v>165</v>
      </c>
      <c r="G2264" s="2">
        <v>11</v>
      </c>
      <c r="H2264" s="2">
        <v>5040</v>
      </c>
      <c r="J2264" s="2" t="s">
        <v>40</v>
      </c>
      <c r="K2264" s="2" t="s">
        <v>50</v>
      </c>
      <c r="L2264" s="2" t="str">
        <f t="shared" si="70"/>
        <v>Cine</v>
      </c>
      <c r="M2264" s="2" t="str">
        <f t="shared" si="71"/>
        <v>Norte</v>
      </c>
    </row>
    <row r="2265" spans="1:13" x14ac:dyDescent="0.3">
      <c r="A2265" s="7">
        <v>45354</v>
      </c>
      <c r="B2265" s="2">
        <v>11354</v>
      </c>
      <c r="C2265" s="2" t="s">
        <v>51</v>
      </c>
      <c r="D2265" s="2" t="s">
        <v>36</v>
      </c>
      <c r="E2265" s="2" t="s">
        <v>662</v>
      </c>
      <c r="F2265" s="2" t="s">
        <v>663</v>
      </c>
      <c r="G2265" s="2">
        <v>151</v>
      </c>
      <c r="H2265" s="2">
        <v>1800</v>
      </c>
      <c r="J2265" s="2" t="s">
        <v>40</v>
      </c>
      <c r="K2265" s="2" t="s">
        <v>68</v>
      </c>
      <c r="L2265" s="2" t="str">
        <f t="shared" si="70"/>
        <v>Serie</v>
      </c>
      <c r="M2265" s="2" t="str">
        <f t="shared" si="71"/>
        <v>Centro</v>
      </c>
    </row>
    <row r="2266" spans="1:13" x14ac:dyDescent="0.3">
      <c r="A2266" s="7">
        <v>45355</v>
      </c>
      <c r="B2266" s="2">
        <v>37911</v>
      </c>
      <c r="C2266" s="2" t="s">
        <v>151</v>
      </c>
      <c r="D2266" s="2" t="s">
        <v>36</v>
      </c>
      <c r="E2266" s="2" t="s">
        <v>149</v>
      </c>
      <c r="F2266" s="2" t="s">
        <v>44</v>
      </c>
      <c r="G2266" s="2">
        <v>74</v>
      </c>
      <c r="H2266" s="2">
        <v>1320</v>
      </c>
      <c r="I2266" s="2" t="s">
        <v>39</v>
      </c>
      <c r="J2266" s="2" t="s">
        <v>49</v>
      </c>
      <c r="K2266" s="2" t="s">
        <v>41</v>
      </c>
      <c r="L2266" s="2" t="str">
        <f t="shared" si="70"/>
        <v>Serie</v>
      </c>
      <c r="M2266" s="2" t="str">
        <f t="shared" si="71"/>
        <v>Norte</v>
      </c>
    </row>
    <row r="2267" spans="1:13" x14ac:dyDescent="0.3">
      <c r="A2267" s="7">
        <v>45354</v>
      </c>
      <c r="B2267" s="2">
        <v>24180</v>
      </c>
      <c r="C2267" s="2" t="s">
        <v>126</v>
      </c>
      <c r="D2267" s="2" t="s">
        <v>36</v>
      </c>
      <c r="E2267" s="2" t="s">
        <v>79</v>
      </c>
      <c r="F2267" s="2" t="s">
        <v>58</v>
      </c>
      <c r="G2267" s="2">
        <v>2417</v>
      </c>
      <c r="H2267" s="2">
        <v>2520</v>
      </c>
      <c r="J2267" s="2" t="s">
        <v>40</v>
      </c>
      <c r="K2267" s="2" t="s">
        <v>41</v>
      </c>
      <c r="L2267" s="2" t="str">
        <f t="shared" si="70"/>
        <v>Serie</v>
      </c>
      <c r="M2267" s="2" t="str">
        <f t="shared" si="71"/>
        <v>Occidente/Costa</v>
      </c>
    </row>
    <row r="2268" spans="1:13" x14ac:dyDescent="0.3">
      <c r="A2268" s="7">
        <v>45355</v>
      </c>
      <c r="B2268" s="2">
        <v>53888</v>
      </c>
      <c r="C2268" s="2" t="s">
        <v>90</v>
      </c>
      <c r="D2268" s="2" t="s">
        <v>36</v>
      </c>
      <c r="E2268" s="2" t="s">
        <v>775</v>
      </c>
      <c r="F2268" s="2" t="s">
        <v>60</v>
      </c>
      <c r="G2268" s="2">
        <v>6184</v>
      </c>
      <c r="H2268" s="2">
        <v>6480</v>
      </c>
      <c r="J2268" s="2" t="s">
        <v>49</v>
      </c>
      <c r="K2268" s="2" t="s">
        <v>68</v>
      </c>
      <c r="L2268" s="2" t="str">
        <f t="shared" si="70"/>
        <v>Cine</v>
      </c>
      <c r="M2268" s="2" t="str">
        <f t="shared" si="71"/>
        <v>Centro</v>
      </c>
    </row>
    <row r="2269" spans="1:13" x14ac:dyDescent="0.3">
      <c r="A2269" s="7">
        <v>45355</v>
      </c>
      <c r="B2269" s="2">
        <v>22572</v>
      </c>
      <c r="C2269" s="2" t="s">
        <v>257</v>
      </c>
      <c r="D2269" s="2" t="s">
        <v>36</v>
      </c>
      <c r="E2269" s="2" t="s">
        <v>154</v>
      </c>
      <c r="F2269" s="2" t="s">
        <v>58</v>
      </c>
      <c r="G2269" s="2">
        <v>103</v>
      </c>
      <c r="H2269" s="2">
        <v>2820</v>
      </c>
      <c r="J2269" s="2" t="s">
        <v>40</v>
      </c>
      <c r="K2269" s="2" t="s">
        <v>41</v>
      </c>
      <c r="L2269" s="2" t="str">
        <f t="shared" si="70"/>
        <v>Serie</v>
      </c>
      <c r="M2269" s="2" t="str">
        <f t="shared" si="71"/>
        <v>Sur</v>
      </c>
    </row>
    <row r="2270" spans="1:13" x14ac:dyDescent="0.3">
      <c r="A2270" s="7">
        <v>45354</v>
      </c>
      <c r="B2270" s="2">
        <v>55715</v>
      </c>
      <c r="C2270" s="2" t="s">
        <v>35</v>
      </c>
      <c r="D2270" s="2" t="s">
        <v>36</v>
      </c>
      <c r="E2270" s="2" t="s">
        <v>110</v>
      </c>
      <c r="F2270" s="2" t="s">
        <v>58</v>
      </c>
      <c r="G2270" s="2">
        <v>2565</v>
      </c>
      <c r="H2270" s="2">
        <v>2580</v>
      </c>
      <c r="J2270" s="2" t="s">
        <v>40</v>
      </c>
      <c r="K2270" s="2" t="s">
        <v>68</v>
      </c>
      <c r="L2270" s="2" t="str">
        <f t="shared" si="70"/>
        <v>Serie</v>
      </c>
      <c r="M2270" s="2" t="str">
        <f t="shared" si="71"/>
        <v>Norte</v>
      </c>
    </row>
    <row r="2271" spans="1:13" x14ac:dyDescent="0.3">
      <c r="A2271" s="7">
        <v>45355</v>
      </c>
      <c r="B2271" s="2">
        <v>29126</v>
      </c>
      <c r="C2271" s="2" t="s">
        <v>46</v>
      </c>
      <c r="D2271" s="2" t="s">
        <v>36</v>
      </c>
      <c r="E2271" s="2" t="s">
        <v>730</v>
      </c>
      <c r="F2271" s="2" t="s">
        <v>205</v>
      </c>
      <c r="G2271" s="2">
        <v>11</v>
      </c>
      <c r="H2271" s="2">
        <v>2760</v>
      </c>
      <c r="I2271" s="2" t="s">
        <v>39</v>
      </c>
      <c r="J2271" s="2" t="s">
        <v>49</v>
      </c>
      <c r="K2271" s="2" t="s">
        <v>41</v>
      </c>
      <c r="L2271" s="2" t="str">
        <f t="shared" si="70"/>
        <v>Cine</v>
      </c>
      <c r="M2271" s="2" t="str">
        <f t="shared" si="71"/>
        <v>Centro</v>
      </c>
    </row>
    <row r="2272" spans="1:13" x14ac:dyDescent="0.3">
      <c r="A2272" s="7">
        <v>45352</v>
      </c>
      <c r="B2272" s="2">
        <v>21391</v>
      </c>
      <c r="C2272" s="2" t="s">
        <v>51</v>
      </c>
      <c r="D2272" s="2" t="s">
        <v>36</v>
      </c>
      <c r="E2272" s="2" t="s">
        <v>297</v>
      </c>
      <c r="F2272" s="2" t="s">
        <v>221</v>
      </c>
      <c r="G2272" s="2">
        <v>3918</v>
      </c>
      <c r="H2272" s="2">
        <v>5160</v>
      </c>
      <c r="J2272" s="2" t="s">
        <v>40</v>
      </c>
      <c r="K2272" s="2" t="s">
        <v>64</v>
      </c>
      <c r="L2272" s="2" t="str">
        <f t="shared" si="70"/>
        <v>Cine</v>
      </c>
      <c r="M2272" s="2" t="str">
        <f t="shared" si="71"/>
        <v>Centro</v>
      </c>
    </row>
    <row r="2273" spans="1:13" x14ac:dyDescent="0.3">
      <c r="A2273" s="7">
        <v>45352</v>
      </c>
      <c r="B2273" s="2">
        <v>23726</v>
      </c>
      <c r="C2273" s="2" t="s">
        <v>137</v>
      </c>
      <c r="D2273" s="2" t="s">
        <v>36</v>
      </c>
      <c r="E2273" s="2" t="s">
        <v>498</v>
      </c>
      <c r="F2273" s="2" t="s">
        <v>48</v>
      </c>
      <c r="G2273" s="2">
        <v>432</v>
      </c>
      <c r="H2273" s="2">
        <v>1380</v>
      </c>
      <c r="J2273" s="2" t="s">
        <v>40</v>
      </c>
      <c r="K2273" s="2" t="s">
        <v>50</v>
      </c>
      <c r="L2273" s="2" t="str">
        <f t="shared" si="70"/>
        <v>Serie</v>
      </c>
      <c r="M2273" s="2" t="str">
        <f t="shared" si="71"/>
        <v>Norte</v>
      </c>
    </row>
    <row r="2274" spans="1:13" x14ac:dyDescent="0.3">
      <c r="A2274" s="7">
        <v>45352</v>
      </c>
      <c r="B2274" s="2">
        <v>24503</v>
      </c>
      <c r="C2274" s="2" t="s">
        <v>80</v>
      </c>
      <c r="D2274" s="2" t="s">
        <v>36</v>
      </c>
      <c r="E2274" s="2" t="s">
        <v>115</v>
      </c>
      <c r="F2274" s="2" t="s">
        <v>44</v>
      </c>
      <c r="G2274" s="2">
        <v>314</v>
      </c>
      <c r="H2274" s="2">
        <v>360</v>
      </c>
      <c r="I2274" s="2" t="s">
        <v>39</v>
      </c>
      <c r="J2274" s="2" t="s">
        <v>49</v>
      </c>
      <c r="K2274" s="2" t="s">
        <v>41</v>
      </c>
      <c r="L2274" s="2" t="str">
        <f t="shared" si="70"/>
        <v>Serie</v>
      </c>
      <c r="M2274" s="2" t="str">
        <f t="shared" si="71"/>
        <v>Norte</v>
      </c>
    </row>
    <row r="2275" spans="1:13" x14ac:dyDescent="0.3">
      <c r="A2275" s="7">
        <v>45353</v>
      </c>
      <c r="B2275" s="2">
        <v>19121</v>
      </c>
      <c r="C2275" s="2" t="s">
        <v>51</v>
      </c>
      <c r="D2275" s="2" t="s">
        <v>36</v>
      </c>
      <c r="E2275" s="2" t="s">
        <v>483</v>
      </c>
      <c r="F2275" s="2" t="s">
        <v>53</v>
      </c>
      <c r="G2275" s="2">
        <v>2679</v>
      </c>
      <c r="H2275" s="2">
        <v>2700</v>
      </c>
      <c r="J2275" s="2" t="s">
        <v>40</v>
      </c>
      <c r="K2275" s="2" t="s">
        <v>68</v>
      </c>
      <c r="L2275" s="2" t="str">
        <f t="shared" si="70"/>
        <v>Serie</v>
      </c>
      <c r="M2275" s="2" t="str">
        <f t="shared" si="71"/>
        <v>Centro</v>
      </c>
    </row>
    <row r="2276" spans="1:13" x14ac:dyDescent="0.3">
      <c r="A2276" s="7">
        <v>45354</v>
      </c>
      <c r="B2276" s="2">
        <v>28240</v>
      </c>
      <c r="C2276" s="2" t="s">
        <v>137</v>
      </c>
      <c r="D2276" s="2" t="s">
        <v>36</v>
      </c>
      <c r="E2276" s="2" t="s">
        <v>776</v>
      </c>
      <c r="F2276" s="2" t="s">
        <v>128</v>
      </c>
      <c r="G2276" s="2">
        <v>363</v>
      </c>
      <c r="H2276" s="2">
        <v>5340</v>
      </c>
      <c r="J2276" s="2" t="s">
        <v>40</v>
      </c>
      <c r="K2276" s="2" t="s">
        <v>41</v>
      </c>
      <c r="L2276" s="2" t="str">
        <f t="shared" si="70"/>
        <v>Cine</v>
      </c>
      <c r="M2276" s="2" t="str">
        <f t="shared" si="71"/>
        <v>Norte</v>
      </c>
    </row>
    <row r="2277" spans="1:13" x14ac:dyDescent="0.3">
      <c r="A2277" s="7">
        <v>45354</v>
      </c>
      <c r="B2277" s="2">
        <v>18583</v>
      </c>
      <c r="C2277" s="2" t="s">
        <v>72</v>
      </c>
      <c r="D2277" s="2" t="s">
        <v>36</v>
      </c>
      <c r="E2277" s="2" t="s">
        <v>495</v>
      </c>
      <c r="F2277" s="2" t="s">
        <v>184</v>
      </c>
      <c r="G2277" s="2">
        <v>131</v>
      </c>
      <c r="H2277" s="2">
        <v>1740</v>
      </c>
      <c r="J2277" s="2" t="s">
        <v>40</v>
      </c>
      <c r="K2277" s="2" t="s">
        <v>68</v>
      </c>
      <c r="L2277" s="2" t="str">
        <f t="shared" si="70"/>
        <v>Serie</v>
      </c>
      <c r="M2277" s="2" t="str">
        <f t="shared" si="71"/>
        <v>Norte</v>
      </c>
    </row>
    <row r="2278" spans="1:13" x14ac:dyDescent="0.3">
      <c r="A2278" s="7">
        <v>45352</v>
      </c>
      <c r="B2278" s="2">
        <v>79384</v>
      </c>
      <c r="C2278" s="2" t="s">
        <v>235</v>
      </c>
      <c r="D2278" s="2" t="s">
        <v>36</v>
      </c>
      <c r="E2278" s="2" t="s">
        <v>132</v>
      </c>
      <c r="F2278" s="2" t="s">
        <v>101</v>
      </c>
      <c r="G2278" s="2">
        <v>342</v>
      </c>
      <c r="H2278" s="2">
        <v>1320</v>
      </c>
      <c r="J2278" s="2" t="s">
        <v>40</v>
      </c>
      <c r="K2278" s="2" t="s">
        <v>41</v>
      </c>
      <c r="L2278" s="2" t="str">
        <f t="shared" si="70"/>
        <v>Serie</v>
      </c>
      <c r="M2278" s="2" t="str">
        <f t="shared" si="71"/>
        <v>Centro</v>
      </c>
    </row>
    <row r="2279" spans="1:13" x14ac:dyDescent="0.3">
      <c r="A2279" s="7">
        <v>45352</v>
      </c>
      <c r="B2279" s="2">
        <v>25537</v>
      </c>
      <c r="C2279" s="2" t="s">
        <v>86</v>
      </c>
      <c r="D2279" s="2" t="s">
        <v>36</v>
      </c>
      <c r="E2279" s="2" t="s">
        <v>115</v>
      </c>
      <c r="F2279" s="2" t="s">
        <v>44</v>
      </c>
      <c r="G2279" s="2">
        <v>312</v>
      </c>
      <c r="H2279" s="2">
        <v>360</v>
      </c>
      <c r="J2279" s="2" t="s">
        <v>49</v>
      </c>
      <c r="K2279" s="2" t="s">
        <v>64</v>
      </c>
      <c r="L2279" s="2" t="str">
        <f t="shared" si="70"/>
        <v>Serie</v>
      </c>
      <c r="M2279" s="2" t="str">
        <f t="shared" si="71"/>
        <v>Sur</v>
      </c>
    </row>
    <row r="2280" spans="1:13" x14ac:dyDescent="0.3">
      <c r="A2280" s="7">
        <v>45353</v>
      </c>
      <c r="B2280" s="2">
        <v>24979</v>
      </c>
      <c r="C2280" s="2" t="s">
        <v>42</v>
      </c>
      <c r="D2280" s="2" t="s">
        <v>36</v>
      </c>
      <c r="E2280" s="2" t="s">
        <v>157</v>
      </c>
      <c r="F2280" s="2" t="s">
        <v>58</v>
      </c>
      <c r="G2280" s="2">
        <v>2721</v>
      </c>
      <c r="H2280" s="2">
        <v>2700</v>
      </c>
      <c r="J2280" s="2" t="s">
        <v>40</v>
      </c>
      <c r="K2280" s="2" t="s">
        <v>64</v>
      </c>
      <c r="L2280" s="2" t="str">
        <f t="shared" si="70"/>
        <v>Serie</v>
      </c>
      <c r="M2280" s="2" t="str">
        <f t="shared" si="71"/>
        <v>Sur</v>
      </c>
    </row>
    <row r="2281" spans="1:13" x14ac:dyDescent="0.3">
      <c r="A2281" s="7">
        <v>45354</v>
      </c>
      <c r="B2281" s="2">
        <v>12077</v>
      </c>
      <c r="C2281" s="2" t="s">
        <v>51</v>
      </c>
      <c r="D2281" s="2" t="s">
        <v>36</v>
      </c>
      <c r="E2281" s="2" t="s">
        <v>359</v>
      </c>
      <c r="F2281" s="2" t="s">
        <v>314</v>
      </c>
      <c r="G2281" s="2">
        <v>233</v>
      </c>
      <c r="H2281" s="2">
        <v>2400</v>
      </c>
      <c r="I2281" s="2" t="s">
        <v>39</v>
      </c>
      <c r="J2281" s="2" t="s">
        <v>49</v>
      </c>
      <c r="K2281" s="2" t="s">
        <v>50</v>
      </c>
      <c r="L2281" s="2" t="str">
        <f t="shared" si="70"/>
        <v>Serie</v>
      </c>
      <c r="M2281" s="2" t="str">
        <f t="shared" si="71"/>
        <v>Centro</v>
      </c>
    </row>
    <row r="2282" spans="1:13" x14ac:dyDescent="0.3">
      <c r="A2282" s="7">
        <v>45354</v>
      </c>
      <c r="B2282" s="2">
        <v>36759</v>
      </c>
      <c r="C2282" s="2" t="s">
        <v>119</v>
      </c>
      <c r="D2282" s="2" t="s">
        <v>36</v>
      </c>
      <c r="E2282" s="2" t="s">
        <v>132</v>
      </c>
      <c r="F2282" s="2" t="s">
        <v>101</v>
      </c>
      <c r="G2282" s="2">
        <v>1201</v>
      </c>
      <c r="H2282" s="2">
        <v>1320</v>
      </c>
      <c r="J2282" s="2" t="s">
        <v>40</v>
      </c>
      <c r="K2282" s="2" t="s">
        <v>64</v>
      </c>
      <c r="L2282" s="2" t="str">
        <f t="shared" si="70"/>
        <v>Serie</v>
      </c>
      <c r="M2282" s="2" t="str">
        <f t="shared" si="71"/>
        <v>Centro</v>
      </c>
    </row>
    <row r="2283" spans="1:13" x14ac:dyDescent="0.3">
      <c r="A2283" s="7">
        <v>45354</v>
      </c>
      <c r="B2283" s="2">
        <v>33673</v>
      </c>
      <c r="C2283" s="2" t="s">
        <v>222</v>
      </c>
      <c r="D2283" s="2" t="s">
        <v>36</v>
      </c>
      <c r="E2283" s="2" t="s">
        <v>115</v>
      </c>
      <c r="F2283" s="2" t="s">
        <v>44</v>
      </c>
      <c r="G2283" s="2">
        <v>290</v>
      </c>
      <c r="H2283" s="2">
        <v>360</v>
      </c>
      <c r="J2283" s="2" t="s">
        <v>49</v>
      </c>
      <c r="K2283" s="2" t="s">
        <v>41</v>
      </c>
      <c r="L2283" s="2" t="str">
        <f t="shared" si="70"/>
        <v>Serie</v>
      </c>
      <c r="M2283" s="2" t="str">
        <f t="shared" si="71"/>
        <v>Centro</v>
      </c>
    </row>
    <row r="2284" spans="1:13" x14ac:dyDescent="0.3">
      <c r="A2284" s="7">
        <v>45355</v>
      </c>
      <c r="B2284" s="2">
        <v>31401</v>
      </c>
      <c r="C2284" s="2" t="s">
        <v>114</v>
      </c>
      <c r="D2284" s="2" t="s">
        <v>36</v>
      </c>
      <c r="E2284" s="2" t="s">
        <v>43</v>
      </c>
      <c r="F2284" s="2" t="s">
        <v>48</v>
      </c>
      <c r="G2284" s="2">
        <v>208</v>
      </c>
      <c r="H2284" s="2">
        <v>720</v>
      </c>
      <c r="I2284" s="2" t="s">
        <v>39</v>
      </c>
      <c r="J2284" s="2" t="s">
        <v>45</v>
      </c>
      <c r="K2284" s="2" t="s">
        <v>50</v>
      </c>
      <c r="L2284" s="2" t="str">
        <f t="shared" si="70"/>
        <v>Serie</v>
      </c>
      <c r="M2284" s="2" t="str">
        <f t="shared" si="71"/>
        <v>Centro</v>
      </c>
    </row>
    <row r="2285" spans="1:13" x14ac:dyDescent="0.3">
      <c r="A2285" s="7">
        <v>45355</v>
      </c>
      <c r="B2285" s="2">
        <v>36032</v>
      </c>
      <c r="C2285" s="2" t="s">
        <v>35</v>
      </c>
      <c r="D2285" s="2" t="s">
        <v>36</v>
      </c>
      <c r="E2285" s="2" t="s">
        <v>765</v>
      </c>
      <c r="F2285" s="2" t="s">
        <v>109</v>
      </c>
      <c r="G2285" s="2">
        <v>4258</v>
      </c>
      <c r="H2285" s="2">
        <v>5280</v>
      </c>
      <c r="I2285" s="2" t="s">
        <v>39</v>
      </c>
      <c r="J2285" s="2" t="s">
        <v>49</v>
      </c>
      <c r="K2285" s="2" t="s">
        <v>68</v>
      </c>
      <c r="L2285" s="2" t="str">
        <f t="shared" si="70"/>
        <v>Cine</v>
      </c>
      <c r="M2285" s="2" t="str">
        <f t="shared" si="71"/>
        <v>Norte</v>
      </c>
    </row>
    <row r="2286" spans="1:13" x14ac:dyDescent="0.3">
      <c r="A2286" s="7">
        <v>45355</v>
      </c>
      <c r="B2286" s="2">
        <v>57570</v>
      </c>
      <c r="C2286" s="2" t="s">
        <v>86</v>
      </c>
      <c r="D2286" s="2" t="s">
        <v>36</v>
      </c>
      <c r="E2286" s="2" t="s">
        <v>777</v>
      </c>
      <c r="F2286" s="2" t="s">
        <v>299</v>
      </c>
      <c r="G2286" s="2">
        <v>5014</v>
      </c>
      <c r="H2286" s="2">
        <v>5040</v>
      </c>
      <c r="J2286" s="2" t="s">
        <v>40</v>
      </c>
      <c r="K2286" s="2" t="s">
        <v>41</v>
      </c>
      <c r="L2286" s="2" t="str">
        <f t="shared" si="70"/>
        <v>Cine</v>
      </c>
      <c r="M2286" s="2" t="str">
        <f t="shared" si="71"/>
        <v>Sur</v>
      </c>
    </row>
    <row r="2287" spans="1:13" x14ac:dyDescent="0.3">
      <c r="A2287" s="7">
        <v>45355</v>
      </c>
      <c r="B2287" s="2">
        <v>13230</v>
      </c>
      <c r="C2287" s="2" t="s">
        <v>51</v>
      </c>
      <c r="D2287" s="2" t="s">
        <v>36</v>
      </c>
      <c r="E2287" s="2" t="s">
        <v>52</v>
      </c>
      <c r="F2287" s="2" t="s">
        <v>53</v>
      </c>
      <c r="G2287" s="2">
        <v>2201</v>
      </c>
      <c r="H2287" s="2">
        <v>2700</v>
      </c>
      <c r="J2287" s="2" t="s">
        <v>40</v>
      </c>
      <c r="K2287" s="2" t="s">
        <v>50</v>
      </c>
      <c r="L2287" s="2" t="str">
        <f t="shared" si="70"/>
        <v>Serie</v>
      </c>
      <c r="M2287" s="2" t="str">
        <f t="shared" si="71"/>
        <v>Centro</v>
      </c>
    </row>
    <row r="2288" spans="1:13" x14ac:dyDescent="0.3">
      <c r="A2288" s="7">
        <v>45355</v>
      </c>
      <c r="B2288" s="2">
        <v>28334</v>
      </c>
      <c r="C2288" s="2" t="s">
        <v>151</v>
      </c>
      <c r="D2288" s="2" t="s">
        <v>36</v>
      </c>
      <c r="E2288" s="2" t="s">
        <v>100</v>
      </c>
      <c r="F2288" s="2" t="s">
        <v>101</v>
      </c>
      <c r="G2288" s="2">
        <v>1328</v>
      </c>
      <c r="H2288" s="2">
        <v>1320</v>
      </c>
      <c r="J2288" s="2" t="s">
        <v>40</v>
      </c>
      <c r="K2288" s="2" t="s">
        <v>50</v>
      </c>
      <c r="L2288" s="2" t="str">
        <f t="shared" si="70"/>
        <v>Serie</v>
      </c>
      <c r="M2288" s="2" t="str">
        <f t="shared" si="71"/>
        <v>Norte</v>
      </c>
    </row>
    <row r="2289" spans="1:13" x14ac:dyDescent="0.3">
      <c r="A2289" s="7">
        <v>45355</v>
      </c>
      <c r="B2289" s="2">
        <v>31107</v>
      </c>
      <c r="C2289" s="2" t="s">
        <v>119</v>
      </c>
      <c r="D2289" s="2" t="s">
        <v>36</v>
      </c>
      <c r="E2289" s="2" t="s">
        <v>473</v>
      </c>
      <c r="F2289" s="2" t="s">
        <v>134</v>
      </c>
      <c r="G2289" s="2">
        <v>443</v>
      </c>
      <c r="H2289" s="2">
        <v>660</v>
      </c>
      <c r="I2289" s="2" t="s">
        <v>39</v>
      </c>
      <c r="J2289" s="2" t="s">
        <v>49</v>
      </c>
      <c r="K2289" s="2" t="s">
        <v>41</v>
      </c>
      <c r="L2289" s="2" t="str">
        <f t="shared" si="70"/>
        <v>Infantil</v>
      </c>
      <c r="M2289" s="2" t="str">
        <f t="shared" si="71"/>
        <v>Centro</v>
      </c>
    </row>
    <row r="2290" spans="1:13" x14ac:dyDescent="0.3">
      <c r="A2290" s="7">
        <v>45355</v>
      </c>
      <c r="B2290" s="2">
        <v>25512</v>
      </c>
      <c r="C2290" s="2" t="s">
        <v>80</v>
      </c>
      <c r="D2290" s="2" t="s">
        <v>36</v>
      </c>
      <c r="E2290" s="2" t="s">
        <v>778</v>
      </c>
      <c r="F2290" s="2" t="s">
        <v>53</v>
      </c>
      <c r="G2290" s="2">
        <v>24</v>
      </c>
      <c r="H2290" s="2">
        <v>2580</v>
      </c>
      <c r="J2290" s="2" t="s">
        <v>40</v>
      </c>
      <c r="K2290" s="2" t="s">
        <v>50</v>
      </c>
      <c r="L2290" s="2" t="str">
        <f t="shared" si="70"/>
        <v>Serie</v>
      </c>
      <c r="M2290" s="2" t="str">
        <f t="shared" si="71"/>
        <v>Norte</v>
      </c>
    </row>
    <row r="2291" spans="1:13" x14ac:dyDescent="0.3">
      <c r="A2291" s="7">
        <v>45354</v>
      </c>
      <c r="B2291" s="2">
        <v>70096</v>
      </c>
      <c r="C2291" s="2" t="s">
        <v>61</v>
      </c>
      <c r="D2291" s="2" t="s">
        <v>36</v>
      </c>
      <c r="E2291" s="2" t="s">
        <v>779</v>
      </c>
      <c r="F2291" s="2" t="s">
        <v>56</v>
      </c>
      <c r="G2291" s="2">
        <v>647</v>
      </c>
      <c r="H2291" s="2">
        <v>2400</v>
      </c>
      <c r="J2291" s="2" t="s">
        <v>49</v>
      </c>
      <c r="K2291" s="2" t="s">
        <v>41</v>
      </c>
      <c r="L2291" s="2" t="str">
        <f t="shared" si="70"/>
        <v>Serie</v>
      </c>
      <c r="M2291" s="2" t="str">
        <f t="shared" si="71"/>
        <v>Occidente/Costa</v>
      </c>
    </row>
    <row r="2292" spans="1:13" x14ac:dyDescent="0.3">
      <c r="A2292" s="7">
        <v>45354</v>
      </c>
      <c r="B2292" s="2">
        <v>80553</v>
      </c>
      <c r="C2292" s="2" t="s">
        <v>80</v>
      </c>
      <c r="D2292" s="2" t="s">
        <v>36</v>
      </c>
      <c r="E2292" s="2" t="s">
        <v>85</v>
      </c>
      <c r="F2292" s="2" t="s">
        <v>56</v>
      </c>
      <c r="G2292" s="2">
        <v>2557</v>
      </c>
      <c r="H2292" s="2">
        <v>2700</v>
      </c>
      <c r="J2292" s="2" t="s">
        <v>40</v>
      </c>
      <c r="K2292" s="2" t="s">
        <v>64</v>
      </c>
      <c r="L2292" s="2" t="str">
        <f t="shared" si="70"/>
        <v>Serie</v>
      </c>
      <c r="M2292" s="2" t="str">
        <f t="shared" si="71"/>
        <v>Norte</v>
      </c>
    </row>
    <row r="2293" spans="1:13" x14ac:dyDescent="0.3">
      <c r="A2293" s="7">
        <v>45355</v>
      </c>
      <c r="B2293" s="2">
        <v>35339</v>
      </c>
      <c r="C2293" s="2" t="s">
        <v>80</v>
      </c>
      <c r="D2293" s="2" t="s">
        <v>36</v>
      </c>
      <c r="E2293" s="2" t="s">
        <v>177</v>
      </c>
      <c r="F2293" s="2" t="s">
        <v>101</v>
      </c>
      <c r="G2293" s="2">
        <v>1298</v>
      </c>
      <c r="H2293" s="2">
        <v>1320</v>
      </c>
      <c r="J2293" s="2" t="s">
        <v>40</v>
      </c>
      <c r="K2293" s="2" t="s">
        <v>64</v>
      </c>
      <c r="L2293" s="2" t="str">
        <f t="shared" si="70"/>
        <v>Serie</v>
      </c>
      <c r="M2293" s="2" t="str">
        <f t="shared" si="71"/>
        <v>Norte</v>
      </c>
    </row>
    <row r="2294" spans="1:13" x14ac:dyDescent="0.3">
      <c r="A2294" s="7">
        <v>45354</v>
      </c>
      <c r="B2294" s="2">
        <v>34362</v>
      </c>
      <c r="C2294" s="2" t="s">
        <v>51</v>
      </c>
      <c r="D2294" s="2" t="s">
        <v>36</v>
      </c>
      <c r="E2294" s="2" t="s">
        <v>115</v>
      </c>
      <c r="F2294" s="2" t="s">
        <v>44</v>
      </c>
      <c r="G2294" s="2">
        <v>64</v>
      </c>
      <c r="H2294" s="2">
        <v>360</v>
      </c>
      <c r="I2294" s="2" t="s">
        <v>39</v>
      </c>
      <c r="J2294" s="2" t="s">
        <v>49</v>
      </c>
      <c r="K2294" s="2" t="s">
        <v>64</v>
      </c>
      <c r="L2294" s="2" t="str">
        <f t="shared" si="70"/>
        <v>Serie</v>
      </c>
      <c r="M2294" s="2" t="str">
        <f t="shared" si="71"/>
        <v>Centro</v>
      </c>
    </row>
    <row r="2295" spans="1:13" x14ac:dyDescent="0.3">
      <c r="A2295" s="7">
        <v>45353</v>
      </c>
      <c r="B2295" s="2">
        <v>38076</v>
      </c>
      <c r="C2295" s="2" t="s">
        <v>119</v>
      </c>
      <c r="D2295" s="2" t="s">
        <v>36</v>
      </c>
      <c r="E2295" s="2" t="s">
        <v>445</v>
      </c>
      <c r="F2295" s="2" t="s">
        <v>101</v>
      </c>
      <c r="G2295" s="2">
        <v>134</v>
      </c>
      <c r="H2295" s="2">
        <v>1260</v>
      </c>
      <c r="I2295" s="2" t="s">
        <v>39</v>
      </c>
      <c r="J2295" s="2" t="s">
        <v>40</v>
      </c>
      <c r="K2295" s="2" t="s">
        <v>50</v>
      </c>
      <c r="L2295" s="2" t="str">
        <f t="shared" si="70"/>
        <v>Serie</v>
      </c>
      <c r="M2295" s="2" t="str">
        <f t="shared" si="71"/>
        <v>Centro</v>
      </c>
    </row>
    <row r="2296" spans="1:13" x14ac:dyDescent="0.3">
      <c r="A2296" s="7">
        <v>45352</v>
      </c>
      <c r="B2296" s="2">
        <v>61660</v>
      </c>
      <c r="C2296" s="2" t="s">
        <v>46</v>
      </c>
      <c r="D2296" s="2" t="s">
        <v>36</v>
      </c>
      <c r="E2296" s="2" t="s">
        <v>780</v>
      </c>
      <c r="F2296" s="2" t="s">
        <v>58</v>
      </c>
      <c r="G2296" s="2">
        <v>3229</v>
      </c>
      <c r="H2296" s="2">
        <v>2400</v>
      </c>
      <c r="I2296" s="2" t="s">
        <v>39</v>
      </c>
      <c r="J2296" s="2" t="s">
        <v>49</v>
      </c>
      <c r="K2296" s="2" t="s">
        <v>64</v>
      </c>
      <c r="L2296" s="2" t="str">
        <f t="shared" si="70"/>
        <v>Serie</v>
      </c>
      <c r="M2296" s="2" t="str">
        <f t="shared" si="71"/>
        <v>Centro</v>
      </c>
    </row>
    <row r="2297" spans="1:13" x14ac:dyDescent="0.3">
      <c r="A2297" s="7">
        <v>45352</v>
      </c>
      <c r="B2297" s="2">
        <v>26293</v>
      </c>
      <c r="C2297" s="2" t="s">
        <v>51</v>
      </c>
      <c r="D2297" s="2" t="s">
        <v>36</v>
      </c>
      <c r="E2297" s="2" t="s">
        <v>55</v>
      </c>
      <c r="F2297" s="2" t="s">
        <v>56</v>
      </c>
      <c r="G2297" s="2">
        <v>2962</v>
      </c>
      <c r="H2297" s="2">
        <v>2940</v>
      </c>
      <c r="J2297" s="2" t="s">
        <v>40</v>
      </c>
      <c r="K2297" s="2" t="s">
        <v>68</v>
      </c>
      <c r="L2297" s="2" t="str">
        <f t="shared" si="70"/>
        <v>Serie</v>
      </c>
      <c r="M2297" s="2" t="str">
        <f t="shared" si="71"/>
        <v>Centro</v>
      </c>
    </row>
    <row r="2298" spans="1:13" x14ac:dyDescent="0.3">
      <c r="A2298" s="7">
        <v>45354</v>
      </c>
      <c r="B2298" s="2">
        <v>18764</v>
      </c>
      <c r="C2298" s="2" t="s">
        <v>51</v>
      </c>
      <c r="D2298" s="2" t="s">
        <v>36</v>
      </c>
      <c r="E2298" s="2" t="s">
        <v>138</v>
      </c>
      <c r="F2298" s="2" t="s">
        <v>74</v>
      </c>
      <c r="G2298" s="2">
        <v>2593</v>
      </c>
      <c r="H2298" s="2">
        <v>2580</v>
      </c>
      <c r="I2298" s="2" t="s">
        <v>39</v>
      </c>
      <c r="J2298" s="2" t="s">
        <v>49</v>
      </c>
      <c r="K2298" s="2" t="s">
        <v>50</v>
      </c>
      <c r="L2298" s="2" t="str">
        <f t="shared" si="70"/>
        <v>Serie</v>
      </c>
      <c r="M2298" s="2" t="str">
        <f t="shared" si="71"/>
        <v>Centro</v>
      </c>
    </row>
    <row r="2299" spans="1:13" x14ac:dyDescent="0.3">
      <c r="A2299" s="7">
        <v>45354</v>
      </c>
      <c r="B2299" s="2">
        <v>39810</v>
      </c>
      <c r="C2299" s="2" t="s">
        <v>193</v>
      </c>
      <c r="D2299" s="2" t="s">
        <v>36</v>
      </c>
      <c r="E2299" s="2" t="s">
        <v>43</v>
      </c>
      <c r="F2299" s="2" t="s">
        <v>44</v>
      </c>
      <c r="G2299" s="2">
        <v>651</v>
      </c>
      <c r="H2299" s="2">
        <v>660</v>
      </c>
      <c r="I2299" s="2" t="s">
        <v>39</v>
      </c>
      <c r="J2299" s="2" t="s">
        <v>45</v>
      </c>
      <c r="K2299" s="2" t="s">
        <v>41</v>
      </c>
      <c r="L2299" s="2" t="str">
        <f t="shared" si="70"/>
        <v>Serie</v>
      </c>
      <c r="M2299" s="2" t="str">
        <f t="shared" si="71"/>
        <v>Occidente/Costa</v>
      </c>
    </row>
    <row r="2300" spans="1:13" x14ac:dyDescent="0.3">
      <c r="A2300" s="7">
        <v>45354</v>
      </c>
      <c r="B2300" s="2">
        <v>21785</v>
      </c>
      <c r="C2300" s="2" t="s">
        <v>51</v>
      </c>
      <c r="D2300" s="2" t="s">
        <v>36</v>
      </c>
      <c r="E2300" s="2" t="s">
        <v>446</v>
      </c>
      <c r="F2300" s="2" t="s">
        <v>101</v>
      </c>
      <c r="G2300" s="2">
        <v>1409</v>
      </c>
      <c r="H2300" s="2">
        <v>1500</v>
      </c>
      <c r="I2300" s="2" t="s">
        <v>39</v>
      </c>
      <c r="J2300" s="2" t="s">
        <v>49</v>
      </c>
      <c r="K2300" s="2" t="s">
        <v>50</v>
      </c>
      <c r="L2300" s="2" t="str">
        <f t="shared" si="70"/>
        <v>Serie</v>
      </c>
      <c r="M2300" s="2" t="str">
        <f t="shared" si="71"/>
        <v>Centro</v>
      </c>
    </row>
    <row r="2301" spans="1:13" x14ac:dyDescent="0.3">
      <c r="A2301" s="7">
        <v>45354</v>
      </c>
      <c r="B2301" s="2">
        <v>61564</v>
      </c>
      <c r="C2301" s="2" t="s">
        <v>82</v>
      </c>
      <c r="D2301" s="2" t="s">
        <v>36</v>
      </c>
      <c r="E2301" s="2" t="s">
        <v>742</v>
      </c>
      <c r="F2301" s="2" t="s">
        <v>56</v>
      </c>
      <c r="G2301" s="2">
        <v>2877</v>
      </c>
      <c r="H2301" s="2">
        <v>3000</v>
      </c>
      <c r="J2301" s="2" t="s">
        <v>40</v>
      </c>
      <c r="K2301" s="2" t="s">
        <v>50</v>
      </c>
      <c r="L2301" s="2" t="str">
        <f t="shared" si="70"/>
        <v>Serie</v>
      </c>
      <c r="M2301" s="2" t="str">
        <f t="shared" si="71"/>
        <v>Occidente/Costa</v>
      </c>
    </row>
    <row r="2302" spans="1:13" x14ac:dyDescent="0.3">
      <c r="A2302" s="7">
        <v>45354</v>
      </c>
      <c r="B2302" s="2">
        <v>20557</v>
      </c>
      <c r="C2302" s="2" t="s">
        <v>42</v>
      </c>
      <c r="D2302" s="2" t="s">
        <v>36</v>
      </c>
      <c r="E2302" s="2" t="s">
        <v>67</v>
      </c>
      <c r="F2302" s="2" t="s">
        <v>56</v>
      </c>
      <c r="G2302" s="2">
        <v>2537</v>
      </c>
      <c r="H2302" s="2">
        <v>2520</v>
      </c>
      <c r="J2302" s="2" t="s">
        <v>40</v>
      </c>
      <c r="K2302" s="2" t="s">
        <v>50</v>
      </c>
      <c r="L2302" s="2" t="str">
        <f t="shared" si="70"/>
        <v>Serie</v>
      </c>
      <c r="M2302" s="2" t="str">
        <f t="shared" si="71"/>
        <v>Sur</v>
      </c>
    </row>
    <row r="2303" spans="1:13" x14ac:dyDescent="0.3">
      <c r="A2303" s="7">
        <v>45354</v>
      </c>
      <c r="B2303" s="2">
        <v>32827</v>
      </c>
      <c r="C2303" s="2" t="s">
        <v>51</v>
      </c>
      <c r="D2303" s="2" t="s">
        <v>36</v>
      </c>
      <c r="E2303" s="2" t="s">
        <v>753</v>
      </c>
      <c r="F2303" s="2" t="s">
        <v>56</v>
      </c>
      <c r="G2303" s="2">
        <v>2435</v>
      </c>
      <c r="H2303" s="2">
        <v>2700</v>
      </c>
      <c r="I2303" s="2" t="s">
        <v>39</v>
      </c>
      <c r="J2303" s="2" t="s">
        <v>49</v>
      </c>
      <c r="K2303" s="2" t="s">
        <v>68</v>
      </c>
      <c r="L2303" s="2" t="str">
        <f t="shared" si="70"/>
        <v>Serie</v>
      </c>
      <c r="M2303" s="2" t="str">
        <f t="shared" si="71"/>
        <v>Centro</v>
      </c>
    </row>
    <row r="2304" spans="1:13" x14ac:dyDescent="0.3">
      <c r="A2304" s="7">
        <v>45352</v>
      </c>
      <c r="B2304" s="2">
        <v>29031</v>
      </c>
      <c r="C2304" s="2" t="s">
        <v>105</v>
      </c>
      <c r="D2304" s="2" t="s">
        <v>36</v>
      </c>
      <c r="E2304" s="2" t="s">
        <v>79</v>
      </c>
      <c r="F2304" s="2" t="s">
        <v>58</v>
      </c>
      <c r="G2304" s="2">
        <v>939</v>
      </c>
      <c r="H2304" s="2">
        <v>2520</v>
      </c>
      <c r="J2304" s="2" t="s">
        <v>40</v>
      </c>
      <c r="K2304" s="2" t="s">
        <v>68</v>
      </c>
      <c r="L2304" s="2" t="str">
        <f t="shared" si="70"/>
        <v>Serie</v>
      </c>
      <c r="M2304" s="2" t="str">
        <f t="shared" si="71"/>
        <v>Centro</v>
      </c>
    </row>
    <row r="2305" spans="1:13" x14ac:dyDescent="0.3">
      <c r="A2305" s="7">
        <v>45355</v>
      </c>
      <c r="B2305" s="2">
        <v>17540</v>
      </c>
      <c r="C2305" s="2" t="s">
        <v>51</v>
      </c>
      <c r="D2305" s="2" t="s">
        <v>36</v>
      </c>
      <c r="E2305" s="2" t="s">
        <v>781</v>
      </c>
      <c r="F2305" s="2" t="s">
        <v>128</v>
      </c>
      <c r="G2305" s="2">
        <v>12</v>
      </c>
      <c r="H2305" s="2">
        <v>6600</v>
      </c>
      <c r="J2305" s="2" t="s">
        <v>49</v>
      </c>
      <c r="K2305" s="2" t="s">
        <v>41</v>
      </c>
      <c r="L2305" s="2" t="str">
        <f t="shared" si="70"/>
        <v>Cine</v>
      </c>
      <c r="M2305" s="2" t="str">
        <f t="shared" si="71"/>
        <v>Centro</v>
      </c>
    </row>
    <row r="2306" spans="1:13" x14ac:dyDescent="0.3">
      <c r="A2306" s="7">
        <v>45355</v>
      </c>
      <c r="B2306" s="2">
        <v>36420</v>
      </c>
      <c r="C2306" s="2" t="s">
        <v>80</v>
      </c>
      <c r="D2306" s="2" t="s">
        <v>36</v>
      </c>
      <c r="E2306" s="2" t="s">
        <v>115</v>
      </c>
      <c r="F2306" s="2" t="s">
        <v>44</v>
      </c>
      <c r="G2306" s="2">
        <v>312</v>
      </c>
      <c r="H2306" s="2">
        <v>360</v>
      </c>
      <c r="J2306" s="2" t="s">
        <v>49</v>
      </c>
      <c r="K2306" s="2" t="s">
        <v>64</v>
      </c>
      <c r="L2306" s="2" t="str">
        <f t="shared" ref="L2306:L2369" si="72">TRIM(IFERROR(LEFT(F2306, FIND("-", F2306)-1), F2306))</f>
        <v>Serie</v>
      </c>
      <c r="M2306" s="2" t="str">
        <f t="shared" ref="M2306:M2369" si="73">IF(OR(C2306="Monterrey",C2306="Chihuahua",C2306="Saltillo",C2306="Nuevo Laredo",C2306="Reynosa",C2306="Matamoros",C2306="Parral",C2306="Nogales",C2306="Tijuana",C2306="Mexicali",C2306="Ciudad Juárez",C2306="Ciudad Juarez",C2306="Zacatecas",C2306="Tijuana"),"Norte",(
IF(OR(C2306="CDMX",C2306="Ecatepec",C2306="Ixtapaluca",C2306="Tulancingo",C2306="Pachuca",C2306="Tlaxcala",C2306="San Juan del Río",C2306="Queretaro",C2306="Celaya",C2306="Lagos de Moreno",C2306="Zapopan",C2306="Aguascalientes",C2306="Irapuato",C2306="Tala",C2306="Cuernavaca",C2306="Chimalhuacan",C2306="San Juan del Rio",C2306="San Luis Potosi"),"Centro",(
IF(OR(C2306="Acapulco",C2306="Cancún",C2306="Cancun",C2306="Chilpancingo",C2306="Oaxaca",C2306="Villahermosa",C2306="Chetumal",C2306="Campeche",C2306="Ciudad del Carmen",C2306="Coatzacoalcos",C2306="Mérida",C2306="Poza Rica",C2306="Merida"),"Sur",(
IF(OR(C2306="Manzanillo",C2306="Puerto Vallarta",C2306="Altamira",C2306="Tampico",C2306="Ensenada",C2306="Córdoba",C2306="Melchor Ocampo",C2306="Victoria", C2306="Cordoba", C2306="Orizaba"),"Occidente/Costa",
"Otros")
))
))
))</f>
        <v>Norte</v>
      </c>
    </row>
    <row r="2307" spans="1:13" x14ac:dyDescent="0.3">
      <c r="A2307" s="7">
        <v>45355</v>
      </c>
      <c r="B2307" s="2">
        <v>38924</v>
      </c>
      <c r="C2307" s="2" t="s">
        <v>46</v>
      </c>
      <c r="D2307" s="2" t="s">
        <v>36</v>
      </c>
      <c r="E2307" s="2" t="s">
        <v>782</v>
      </c>
      <c r="F2307" s="2" t="s">
        <v>109</v>
      </c>
      <c r="G2307" s="2">
        <v>3889</v>
      </c>
      <c r="H2307" s="2">
        <v>6540</v>
      </c>
      <c r="I2307" s="2" t="s">
        <v>39</v>
      </c>
      <c r="J2307" s="2" t="s">
        <v>49</v>
      </c>
      <c r="K2307" s="2" t="s">
        <v>50</v>
      </c>
      <c r="L2307" s="2" t="str">
        <f t="shared" si="72"/>
        <v>Cine</v>
      </c>
      <c r="M2307" s="2" t="str">
        <f t="shared" si="73"/>
        <v>Centro</v>
      </c>
    </row>
    <row r="2308" spans="1:13" x14ac:dyDescent="0.3">
      <c r="A2308" s="7">
        <v>45355</v>
      </c>
      <c r="B2308" s="2">
        <v>23793</v>
      </c>
      <c r="C2308" s="2" t="s">
        <v>137</v>
      </c>
      <c r="D2308" s="2" t="s">
        <v>36</v>
      </c>
      <c r="E2308" s="2" t="s">
        <v>372</v>
      </c>
      <c r="F2308" s="2" t="s">
        <v>101</v>
      </c>
      <c r="G2308" s="2">
        <v>2</v>
      </c>
      <c r="H2308" s="2">
        <v>1320</v>
      </c>
      <c r="J2308" s="2" t="s">
        <v>40</v>
      </c>
      <c r="K2308" s="2" t="s">
        <v>64</v>
      </c>
      <c r="L2308" s="2" t="str">
        <f t="shared" si="72"/>
        <v>Serie</v>
      </c>
      <c r="M2308" s="2" t="str">
        <f t="shared" si="73"/>
        <v>Norte</v>
      </c>
    </row>
    <row r="2309" spans="1:13" x14ac:dyDescent="0.3">
      <c r="A2309" s="7">
        <v>45355</v>
      </c>
      <c r="B2309" s="2">
        <v>11164</v>
      </c>
      <c r="C2309" s="2" t="s">
        <v>51</v>
      </c>
      <c r="D2309" s="2" t="s">
        <v>36</v>
      </c>
      <c r="E2309" s="2" t="s">
        <v>483</v>
      </c>
      <c r="F2309" s="2" t="s">
        <v>53</v>
      </c>
      <c r="G2309" s="2">
        <v>2835</v>
      </c>
      <c r="H2309" s="2">
        <v>2820</v>
      </c>
      <c r="J2309" s="2" t="s">
        <v>40</v>
      </c>
      <c r="K2309" s="2" t="s">
        <v>68</v>
      </c>
      <c r="L2309" s="2" t="str">
        <f t="shared" si="72"/>
        <v>Serie</v>
      </c>
      <c r="M2309" s="2" t="str">
        <f t="shared" si="73"/>
        <v>Centro</v>
      </c>
    </row>
    <row r="2310" spans="1:13" x14ac:dyDescent="0.3">
      <c r="A2310" s="7">
        <v>45355</v>
      </c>
      <c r="B2310" s="2">
        <v>63101</v>
      </c>
      <c r="C2310" s="2" t="s">
        <v>46</v>
      </c>
      <c r="D2310" s="2" t="s">
        <v>36</v>
      </c>
      <c r="E2310" s="2" t="s">
        <v>783</v>
      </c>
      <c r="F2310" s="2" t="s">
        <v>403</v>
      </c>
      <c r="G2310" s="2">
        <v>2617</v>
      </c>
      <c r="H2310" s="2">
        <v>2580</v>
      </c>
      <c r="I2310" s="2" t="s">
        <v>39</v>
      </c>
      <c r="J2310" s="2" t="s">
        <v>49</v>
      </c>
      <c r="K2310" s="2" t="s">
        <v>41</v>
      </c>
      <c r="L2310" s="2" t="str">
        <f t="shared" si="72"/>
        <v>Serie</v>
      </c>
      <c r="M2310" s="2" t="str">
        <f t="shared" si="73"/>
        <v>Centro</v>
      </c>
    </row>
    <row r="2311" spans="1:13" x14ac:dyDescent="0.3">
      <c r="A2311" s="7">
        <v>45355</v>
      </c>
      <c r="B2311" s="2">
        <v>80207</v>
      </c>
      <c r="C2311" s="2" t="s">
        <v>80</v>
      </c>
      <c r="D2311" s="2" t="s">
        <v>36</v>
      </c>
      <c r="E2311" s="2" t="s">
        <v>177</v>
      </c>
      <c r="F2311" s="2" t="s">
        <v>101</v>
      </c>
      <c r="G2311" s="2">
        <v>1243</v>
      </c>
      <c r="H2311" s="2">
        <v>1260</v>
      </c>
      <c r="J2311" s="2" t="s">
        <v>40</v>
      </c>
      <c r="K2311" s="2" t="s">
        <v>50</v>
      </c>
      <c r="L2311" s="2" t="str">
        <f t="shared" si="72"/>
        <v>Serie</v>
      </c>
      <c r="M2311" s="2" t="str">
        <f t="shared" si="73"/>
        <v>Norte</v>
      </c>
    </row>
    <row r="2312" spans="1:13" x14ac:dyDescent="0.3">
      <c r="A2312" s="7">
        <v>45355</v>
      </c>
      <c r="B2312" s="2">
        <v>63419</v>
      </c>
      <c r="C2312" s="2" t="s">
        <v>46</v>
      </c>
      <c r="D2312" s="2" t="s">
        <v>36</v>
      </c>
      <c r="E2312" s="2" t="s">
        <v>283</v>
      </c>
      <c r="F2312" s="2" t="s">
        <v>48</v>
      </c>
      <c r="G2312" s="2">
        <v>1313</v>
      </c>
      <c r="H2312" s="2">
        <v>1320</v>
      </c>
      <c r="I2312" s="2" t="s">
        <v>39</v>
      </c>
      <c r="J2312" s="2" t="s">
        <v>49</v>
      </c>
      <c r="K2312" s="2" t="s">
        <v>68</v>
      </c>
      <c r="L2312" s="2" t="str">
        <f t="shared" si="72"/>
        <v>Serie</v>
      </c>
      <c r="M2312" s="2" t="str">
        <f t="shared" si="73"/>
        <v>Centro</v>
      </c>
    </row>
    <row r="2313" spans="1:13" x14ac:dyDescent="0.3">
      <c r="A2313" s="7">
        <v>45355</v>
      </c>
      <c r="B2313" s="2">
        <v>39390</v>
      </c>
      <c r="C2313" s="2" t="s">
        <v>90</v>
      </c>
      <c r="D2313" s="2" t="s">
        <v>36</v>
      </c>
      <c r="E2313" s="2" t="s">
        <v>359</v>
      </c>
      <c r="F2313" s="2" t="s">
        <v>314</v>
      </c>
      <c r="G2313" s="2">
        <v>515</v>
      </c>
      <c r="H2313" s="2">
        <v>2400</v>
      </c>
      <c r="I2313" s="2" t="s">
        <v>39</v>
      </c>
      <c r="J2313" s="2" t="s">
        <v>49</v>
      </c>
      <c r="K2313" s="2" t="s">
        <v>41</v>
      </c>
      <c r="L2313" s="2" t="str">
        <f t="shared" si="72"/>
        <v>Serie</v>
      </c>
      <c r="M2313" s="2" t="str">
        <f t="shared" si="73"/>
        <v>Centro</v>
      </c>
    </row>
    <row r="2314" spans="1:13" x14ac:dyDescent="0.3">
      <c r="A2314" s="7">
        <v>45355</v>
      </c>
      <c r="B2314" s="2">
        <v>16413</v>
      </c>
      <c r="C2314" s="2" t="s">
        <v>51</v>
      </c>
      <c r="D2314" s="2" t="s">
        <v>36</v>
      </c>
      <c r="E2314" s="2" t="s">
        <v>84</v>
      </c>
      <c r="F2314" s="2" t="s">
        <v>53</v>
      </c>
      <c r="G2314" s="2">
        <v>3132</v>
      </c>
      <c r="H2314" s="2">
        <v>2760</v>
      </c>
      <c r="J2314" s="2" t="s">
        <v>40</v>
      </c>
      <c r="K2314" s="2" t="s">
        <v>50</v>
      </c>
      <c r="L2314" s="2" t="str">
        <f t="shared" si="72"/>
        <v>Serie</v>
      </c>
      <c r="M2314" s="2" t="str">
        <f t="shared" si="73"/>
        <v>Centro</v>
      </c>
    </row>
    <row r="2315" spans="1:13" x14ac:dyDescent="0.3">
      <c r="A2315" s="7">
        <v>45355</v>
      </c>
      <c r="B2315" s="2">
        <v>70996</v>
      </c>
      <c r="C2315" s="2" t="s">
        <v>61</v>
      </c>
      <c r="D2315" s="2" t="s">
        <v>36</v>
      </c>
      <c r="E2315" s="2" t="s">
        <v>366</v>
      </c>
      <c r="F2315" s="2" t="s">
        <v>367</v>
      </c>
      <c r="G2315" s="2">
        <v>5</v>
      </c>
      <c r="H2315" s="2">
        <v>3600</v>
      </c>
      <c r="I2315" s="2" t="s">
        <v>39</v>
      </c>
      <c r="J2315" s="2" t="s">
        <v>49</v>
      </c>
      <c r="K2315" s="2" t="s">
        <v>50</v>
      </c>
      <c r="L2315" s="2" t="str">
        <f t="shared" si="72"/>
        <v>Actualidad</v>
      </c>
      <c r="M2315" s="2" t="str">
        <f t="shared" si="73"/>
        <v>Occidente/Costa</v>
      </c>
    </row>
    <row r="2316" spans="1:13" x14ac:dyDescent="0.3">
      <c r="A2316" s="7">
        <v>45353</v>
      </c>
      <c r="B2316" s="2">
        <v>32828</v>
      </c>
      <c r="C2316" s="2" t="s">
        <v>193</v>
      </c>
      <c r="D2316" s="2" t="s">
        <v>36</v>
      </c>
      <c r="E2316" s="2" t="s">
        <v>67</v>
      </c>
      <c r="F2316" s="2" t="s">
        <v>56</v>
      </c>
      <c r="G2316" s="2">
        <v>2530</v>
      </c>
      <c r="H2316" s="2">
        <v>2700</v>
      </c>
      <c r="J2316" s="2" t="s">
        <v>40</v>
      </c>
      <c r="K2316" s="2" t="s">
        <v>50</v>
      </c>
      <c r="L2316" s="2" t="str">
        <f t="shared" si="72"/>
        <v>Serie</v>
      </c>
      <c r="M2316" s="2" t="str">
        <f t="shared" si="73"/>
        <v>Occidente/Costa</v>
      </c>
    </row>
    <row r="2317" spans="1:13" x14ac:dyDescent="0.3">
      <c r="A2317" s="7">
        <v>45354</v>
      </c>
      <c r="B2317" s="2">
        <v>32142</v>
      </c>
      <c r="C2317" s="2" t="s">
        <v>35</v>
      </c>
      <c r="D2317" s="2" t="s">
        <v>36</v>
      </c>
      <c r="E2317" s="2" t="s">
        <v>784</v>
      </c>
      <c r="F2317" s="2" t="s">
        <v>78</v>
      </c>
      <c r="G2317" s="2">
        <v>66</v>
      </c>
      <c r="H2317" s="2">
        <v>5460</v>
      </c>
      <c r="J2317" s="2" t="s">
        <v>40</v>
      </c>
      <c r="K2317" s="2" t="s">
        <v>41</v>
      </c>
      <c r="L2317" s="2" t="str">
        <f t="shared" si="72"/>
        <v>Cine</v>
      </c>
      <c r="M2317" s="2" t="str">
        <f t="shared" si="73"/>
        <v>Norte</v>
      </c>
    </row>
    <row r="2318" spans="1:13" x14ac:dyDescent="0.3">
      <c r="A2318" s="7">
        <v>45354</v>
      </c>
      <c r="B2318" s="2">
        <v>27239</v>
      </c>
      <c r="C2318" s="2" t="s">
        <v>42</v>
      </c>
      <c r="D2318" s="2" t="s">
        <v>36</v>
      </c>
      <c r="E2318" s="2" t="s">
        <v>307</v>
      </c>
      <c r="F2318" s="2" t="s">
        <v>53</v>
      </c>
      <c r="G2318" s="2">
        <v>2639</v>
      </c>
      <c r="H2318" s="2">
        <v>2640</v>
      </c>
      <c r="J2318" s="2" t="s">
        <v>40</v>
      </c>
      <c r="K2318" s="2" t="s">
        <v>50</v>
      </c>
      <c r="L2318" s="2" t="str">
        <f t="shared" si="72"/>
        <v>Serie</v>
      </c>
      <c r="M2318" s="2" t="str">
        <f t="shared" si="73"/>
        <v>Sur</v>
      </c>
    </row>
    <row r="2319" spans="1:13" x14ac:dyDescent="0.3">
      <c r="A2319" s="7">
        <v>45353</v>
      </c>
      <c r="B2319" s="2">
        <v>39510</v>
      </c>
      <c r="C2319" s="2" t="s">
        <v>123</v>
      </c>
      <c r="D2319" s="2" t="s">
        <v>36</v>
      </c>
      <c r="E2319" s="2" t="s">
        <v>115</v>
      </c>
      <c r="F2319" s="2" t="s">
        <v>44</v>
      </c>
      <c r="G2319" s="2">
        <v>294</v>
      </c>
      <c r="H2319" s="2">
        <v>360</v>
      </c>
      <c r="I2319" s="2" t="s">
        <v>39</v>
      </c>
      <c r="J2319" s="2" t="s">
        <v>49</v>
      </c>
      <c r="K2319" s="2" t="s">
        <v>50</v>
      </c>
      <c r="L2319" s="2" t="str">
        <f t="shared" si="72"/>
        <v>Serie</v>
      </c>
      <c r="M2319" s="2" t="str">
        <f t="shared" si="73"/>
        <v>Norte</v>
      </c>
    </row>
    <row r="2320" spans="1:13" x14ac:dyDescent="0.3">
      <c r="A2320" s="7">
        <v>45352</v>
      </c>
      <c r="B2320" s="2">
        <v>14861</v>
      </c>
      <c r="C2320" s="2" t="s">
        <v>51</v>
      </c>
      <c r="D2320" s="2" t="s">
        <v>36</v>
      </c>
      <c r="E2320" s="2" t="s">
        <v>223</v>
      </c>
      <c r="F2320" s="2" t="s">
        <v>44</v>
      </c>
      <c r="G2320" s="2">
        <v>131</v>
      </c>
      <c r="H2320" s="2">
        <v>720</v>
      </c>
      <c r="I2320" s="2" t="s">
        <v>39</v>
      </c>
      <c r="J2320" s="2" t="s">
        <v>45</v>
      </c>
      <c r="K2320" s="2" t="s">
        <v>64</v>
      </c>
      <c r="L2320" s="2" t="str">
        <f t="shared" si="72"/>
        <v>Serie</v>
      </c>
      <c r="M2320" s="2" t="str">
        <f t="shared" si="73"/>
        <v>Centro</v>
      </c>
    </row>
    <row r="2321" spans="1:13" x14ac:dyDescent="0.3">
      <c r="A2321" s="7">
        <v>45352</v>
      </c>
      <c r="B2321" s="2">
        <v>34135</v>
      </c>
      <c r="C2321" s="2" t="s">
        <v>46</v>
      </c>
      <c r="D2321" s="2" t="s">
        <v>36</v>
      </c>
      <c r="E2321" s="2" t="s">
        <v>129</v>
      </c>
      <c r="F2321" s="2" t="s">
        <v>48</v>
      </c>
      <c r="G2321" s="2">
        <v>35</v>
      </c>
      <c r="H2321" s="2">
        <v>600</v>
      </c>
      <c r="I2321" s="2" t="s">
        <v>39</v>
      </c>
      <c r="J2321" s="2" t="s">
        <v>45</v>
      </c>
      <c r="K2321" s="2" t="s">
        <v>68</v>
      </c>
      <c r="L2321" s="2" t="str">
        <f t="shared" si="72"/>
        <v>Serie</v>
      </c>
      <c r="M2321" s="2" t="str">
        <f t="shared" si="73"/>
        <v>Centro</v>
      </c>
    </row>
    <row r="2322" spans="1:13" x14ac:dyDescent="0.3">
      <c r="A2322" s="7">
        <v>45353</v>
      </c>
      <c r="B2322" s="2">
        <v>26048</v>
      </c>
      <c r="C2322" s="2" t="s">
        <v>51</v>
      </c>
      <c r="D2322" s="2" t="s">
        <v>36</v>
      </c>
      <c r="E2322" s="2" t="s">
        <v>100</v>
      </c>
      <c r="F2322" s="2" t="s">
        <v>101</v>
      </c>
      <c r="G2322" s="2">
        <v>1326</v>
      </c>
      <c r="H2322" s="2">
        <v>1320</v>
      </c>
      <c r="J2322" s="2" t="s">
        <v>40</v>
      </c>
      <c r="K2322" s="2" t="s">
        <v>50</v>
      </c>
      <c r="L2322" s="2" t="str">
        <f t="shared" si="72"/>
        <v>Serie</v>
      </c>
      <c r="M2322" s="2" t="str">
        <f t="shared" si="73"/>
        <v>Centro</v>
      </c>
    </row>
    <row r="2323" spans="1:13" x14ac:dyDescent="0.3">
      <c r="A2323" s="7">
        <v>45355</v>
      </c>
      <c r="B2323" s="2">
        <v>35606</v>
      </c>
      <c r="C2323" s="2" t="s">
        <v>80</v>
      </c>
      <c r="D2323" s="2" t="s">
        <v>36</v>
      </c>
      <c r="E2323" s="2" t="s">
        <v>65</v>
      </c>
      <c r="F2323" s="2" t="s">
        <v>58</v>
      </c>
      <c r="G2323" s="2">
        <v>1973</v>
      </c>
      <c r="H2323" s="2">
        <v>2700</v>
      </c>
      <c r="J2323" s="2" t="s">
        <v>40</v>
      </c>
      <c r="K2323" s="2" t="s">
        <v>50</v>
      </c>
      <c r="L2323" s="2" t="str">
        <f t="shared" si="72"/>
        <v>Serie</v>
      </c>
      <c r="M2323" s="2" t="str">
        <f t="shared" si="73"/>
        <v>Norte</v>
      </c>
    </row>
    <row r="2324" spans="1:13" x14ac:dyDescent="0.3">
      <c r="A2324" s="7">
        <v>45352</v>
      </c>
      <c r="B2324" s="2">
        <v>15943</v>
      </c>
      <c r="C2324" s="2" t="s">
        <v>94</v>
      </c>
      <c r="D2324" s="2" t="s">
        <v>36</v>
      </c>
      <c r="E2324" s="2" t="s">
        <v>592</v>
      </c>
      <c r="F2324" s="2" t="s">
        <v>56</v>
      </c>
      <c r="G2324" s="2">
        <v>2699</v>
      </c>
      <c r="H2324" s="2">
        <v>2700</v>
      </c>
      <c r="J2324" s="2" t="s">
        <v>40</v>
      </c>
      <c r="K2324" s="2" t="s">
        <v>64</v>
      </c>
      <c r="L2324" s="2" t="str">
        <f t="shared" si="72"/>
        <v>Serie</v>
      </c>
      <c r="M2324" s="2" t="str">
        <f t="shared" si="73"/>
        <v>Norte</v>
      </c>
    </row>
    <row r="2325" spans="1:13" x14ac:dyDescent="0.3">
      <c r="A2325" s="7">
        <v>45355</v>
      </c>
      <c r="B2325" s="2">
        <v>19288</v>
      </c>
      <c r="C2325" s="2" t="s">
        <v>51</v>
      </c>
      <c r="D2325" s="2" t="s">
        <v>36</v>
      </c>
      <c r="E2325" s="2" t="s">
        <v>230</v>
      </c>
      <c r="F2325" s="2" t="s">
        <v>221</v>
      </c>
      <c r="G2325" s="2">
        <v>4796</v>
      </c>
      <c r="H2325" s="2">
        <v>5160</v>
      </c>
      <c r="J2325" s="2" t="s">
        <v>40</v>
      </c>
      <c r="K2325" s="2" t="s">
        <v>41</v>
      </c>
      <c r="L2325" s="2" t="str">
        <f t="shared" si="72"/>
        <v>Cine</v>
      </c>
      <c r="M2325" s="2" t="str">
        <f t="shared" si="73"/>
        <v>Centro</v>
      </c>
    </row>
    <row r="2326" spans="1:13" x14ac:dyDescent="0.3">
      <c r="A2326" s="7">
        <v>45354</v>
      </c>
      <c r="B2326" s="2">
        <v>25535</v>
      </c>
      <c r="C2326" s="2" t="s">
        <v>46</v>
      </c>
      <c r="D2326" s="2" t="s">
        <v>36</v>
      </c>
      <c r="E2326" s="2" t="s">
        <v>540</v>
      </c>
      <c r="F2326" s="2" t="s">
        <v>205</v>
      </c>
      <c r="G2326" s="2">
        <v>5898</v>
      </c>
      <c r="H2326" s="2">
        <v>5880</v>
      </c>
      <c r="J2326" s="2" t="s">
        <v>40</v>
      </c>
      <c r="K2326" s="2" t="s">
        <v>41</v>
      </c>
      <c r="L2326" s="2" t="str">
        <f t="shared" si="72"/>
        <v>Cine</v>
      </c>
      <c r="M2326" s="2" t="str">
        <f t="shared" si="73"/>
        <v>Centro</v>
      </c>
    </row>
    <row r="2327" spans="1:13" x14ac:dyDescent="0.3">
      <c r="A2327" s="7">
        <v>45355</v>
      </c>
      <c r="B2327" s="2">
        <v>23988</v>
      </c>
      <c r="C2327" s="2" t="s">
        <v>90</v>
      </c>
      <c r="D2327" s="2" t="s">
        <v>36</v>
      </c>
      <c r="E2327" s="2" t="s">
        <v>84</v>
      </c>
      <c r="F2327" s="2" t="s">
        <v>58</v>
      </c>
      <c r="G2327" s="2">
        <v>2598</v>
      </c>
      <c r="H2327" s="2">
        <v>2580</v>
      </c>
      <c r="J2327" s="2" t="s">
        <v>40</v>
      </c>
      <c r="K2327" s="2" t="s">
        <v>41</v>
      </c>
      <c r="L2327" s="2" t="str">
        <f t="shared" si="72"/>
        <v>Serie</v>
      </c>
      <c r="M2327" s="2" t="str">
        <f t="shared" si="73"/>
        <v>Centro</v>
      </c>
    </row>
    <row r="2328" spans="1:13" x14ac:dyDescent="0.3">
      <c r="A2328" s="7">
        <v>45355</v>
      </c>
      <c r="B2328" s="2">
        <v>34900</v>
      </c>
      <c r="C2328" s="2" t="s">
        <v>51</v>
      </c>
      <c r="D2328" s="2" t="s">
        <v>36</v>
      </c>
      <c r="E2328" s="2" t="s">
        <v>112</v>
      </c>
      <c r="F2328" s="2" t="s">
        <v>113</v>
      </c>
      <c r="G2328" s="2">
        <v>3842</v>
      </c>
      <c r="H2328" s="2">
        <v>3780</v>
      </c>
      <c r="I2328" s="2" t="s">
        <v>39</v>
      </c>
      <c r="J2328" s="2" t="s">
        <v>40</v>
      </c>
      <c r="K2328" s="2" t="s">
        <v>50</v>
      </c>
      <c r="L2328" s="2" t="str">
        <f t="shared" si="72"/>
        <v>Entretenimiento</v>
      </c>
      <c r="M2328" s="2" t="str">
        <f t="shared" si="73"/>
        <v>Centro</v>
      </c>
    </row>
    <row r="2329" spans="1:13" x14ac:dyDescent="0.3">
      <c r="A2329" s="7">
        <v>45355</v>
      </c>
      <c r="B2329" s="2">
        <v>20977</v>
      </c>
      <c r="C2329" s="2" t="s">
        <v>114</v>
      </c>
      <c r="D2329" s="2" t="s">
        <v>36</v>
      </c>
      <c r="E2329" s="2" t="s">
        <v>290</v>
      </c>
      <c r="F2329" s="2" t="s">
        <v>44</v>
      </c>
      <c r="G2329" s="2">
        <v>427</v>
      </c>
      <c r="H2329" s="2">
        <v>420</v>
      </c>
      <c r="I2329" s="2" t="s">
        <v>39</v>
      </c>
      <c r="J2329" s="2" t="s">
        <v>45</v>
      </c>
      <c r="K2329" s="2" t="s">
        <v>50</v>
      </c>
      <c r="L2329" s="2" t="str">
        <f t="shared" si="72"/>
        <v>Serie</v>
      </c>
      <c r="M2329" s="2" t="str">
        <f t="shared" si="73"/>
        <v>Centro</v>
      </c>
    </row>
    <row r="2330" spans="1:13" x14ac:dyDescent="0.3">
      <c r="A2330" s="7">
        <v>45354</v>
      </c>
      <c r="B2330" s="2">
        <v>54796</v>
      </c>
      <c r="C2330" s="2" t="s">
        <v>35</v>
      </c>
      <c r="D2330" s="2" t="s">
        <v>36</v>
      </c>
      <c r="E2330" s="2" t="s">
        <v>210</v>
      </c>
      <c r="F2330" s="2" t="s">
        <v>44</v>
      </c>
      <c r="G2330" s="2">
        <v>1253</v>
      </c>
      <c r="H2330" s="2">
        <v>1260</v>
      </c>
      <c r="I2330" s="2" t="s">
        <v>39</v>
      </c>
      <c r="J2330" s="2" t="s">
        <v>45</v>
      </c>
      <c r="K2330" s="2" t="s">
        <v>68</v>
      </c>
      <c r="L2330" s="2" t="str">
        <f t="shared" si="72"/>
        <v>Serie</v>
      </c>
      <c r="M2330" s="2" t="str">
        <f t="shared" si="73"/>
        <v>Norte</v>
      </c>
    </row>
    <row r="2331" spans="1:13" x14ac:dyDescent="0.3">
      <c r="A2331" s="7">
        <v>45355</v>
      </c>
      <c r="B2331" s="2">
        <v>27890</v>
      </c>
      <c r="C2331" s="2" t="s">
        <v>80</v>
      </c>
      <c r="D2331" s="2" t="s">
        <v>36</v>
      </c>
      <c r="E2331" s="2" t="s">
        <v>112</v>
      </c>
      <c r="F2331" s="2" t="s">
        <v>113</v>
      </c>
      <c r="G2331" s="2">
        <v>2203</v>
      </c>
      <c r="H2331" s="2">
        <v>3000</v>
      </c>
      <c r="I2331" s="2" t="s">
        <v>39</v>
      </c>
      <c r="J2331" s="2" t="s">
        <v>49</v>
      </c>
      <c r="K2331" s="2" t="s">
        <v>50</v>
      </c>
      <c r="L2331" s="2" t="str">
        <f t="shared" si="72"/>
        <v>Entretenimiento</v>
      </c>
      <c r="M2331" s="2" t="str">
        <f t="shared" si="73"/>
        <v>Norte</v>
      </c>
    </row>
    <row r="2332" spans="1:13" x14ac:dyDescent="0.3">
      <c r="A2332" s="7">
        <v>45355</v>
      </c>
      <c r="B2332" s="2">
        <v>56568</v>
      </c>
      <c r="C2332" s="2" t="s">
        <v>257</v>
      </c>
      <c r="D2332" s="2" t="s">
        <v>36</v>
      </c>
      <c r="E2332" s="2" t="s">
        <v>112</v>
      </c>
      <c r="F2332" s="2" t="s">
        <v>113</v>
      </c>
      <c r="G2332" s="2">
        <v>1893</v>
      </c>
      <c r="H2332" s="2">
        <v>2640</v>
      </c>
      <c r="I2332" s="2" t="s">
        <v>39</v>
      </c>
      <c r="J2332" s="2" t="s">
        <v>49</v>
      </c>
      <c r="K2332" s="2" t="s">
        <v>64</v>
      </c>
      <c r="L2332" s="2" t="str">
        <f t="shared" si="72"/>
        <v>Entretenimiento</v>
      </c>
      <c r="M2332" s="2" t="str">
        <f t="shared" si="73"/>
        <v>Sur</v>
      </c>
    </row>
    <row r="2333" spans="1:13" x14ac:dyDescent="0.3">
      <c r="A2333" s="7">
        <v>45355</v>
      </c>
      <c r="B2333" s="2">
        <v>28970</v>
      </c>
      <c r="C2333" s="2" t="s">
        <v>51</v>
      </c>
      <c r="D2333" s="2" t="s">
        <v>36</v>
      </c>
      <c r="E2333" s="2" t="s">
        <v>111</v>
      </c>
      <c r="F2333" s="2" t="s">
        <v>53</v>
      </c>
      <c r="G2333" s="2">
        <v>159</v>
      </c>
      <c r="H2333" s="2">
        <v>180</v>
      </c>
      <c r="J2333" s="2" t="s">
        <v>40</v>
      </c>
      <c r="K2333" s="2" t="s">
        <v>41</v>
      </c>
      <c r="L2333" s="2" t="str">
        <f t="shared" si="72"/>
        <v>Serie</v>
      </c>
      <c r="M2333" s="2" t="str">
        <f t="shared" si="73"/>
        <v>Centro</v>
      </c>
    </row>
    <row r="2334" spans="1:13" x14ac:dyDescent="0.3">
      <c r="A2334" s="7">
        <v>45354</v>
      </c>
      <c r="B2334" s="2">
        <v>18629</v>
      </c>
      <c r="C2334" s="2" t="s">
        <v>51</v>
      </c>
      <c r="D2334" s="2" t="s">
        <v>36</v>
      </c>
      <c r="E2334" s="2" t="s">
        <v>115</v>
      </c>
      <c r="F2334" s="2" t="s">
        <v>44</v>
      </c>
      <c r="G2334" s="2">
        <v>313</v>
      </c>
      <c r="H2334" s="2">
        <v>360</v>
      </c>
      <c r="I2334" s="2" t="s">
        <v>39</v>
      </c>
      <c r="J2334" s="2" t="s">
        <v>49</v>
      </c>
      <c r="K2334" s="2" t="s">
        <v>50</v>
      </c>
      <c r="L2334" s="2" t="str">
        <f t="shared" si="72"/>
        <v>Serie</v>
      </c>
      <c r="M2334" s="2" t="str">
        <f t="shared" si="73"/>
        <v>Centro</v>
      </c>
    </row>
    <row r="2335" spans="1:13" x14ac:dyDescent="0.3">
      <c r="A2335" s="7">
        <v>45355</v>
      </c>
      <c r="B2335" s="2">
        <v>31012</v>
      </c>
      <c r="C2335" s="2" t="s">
        <v>51</v>
      </c>
      <c r="D2335" s="2" t="s">
        <v>36</v>
      </c>
      <c r="E2335" s="2" t="s">
        <v>183</v>
      </c>
      <c r="F2335" s="2" t="s">
        <v>184</v>
      </c>
      <c r="G2335" s="2">
        <v>0</v>
      </c>
      <c r="H2335" s="2">
        <v>2520</v>
      </c>
      <c r="I2335" s="2" t="s">
        <v>39</v>
      </c>
      <c r="K2335" s="2" t="s">
        <v>68</v>
      </c>
      <c r="L2335" s="2" t="str">
        <f t="shared" si="72"/>
        <v>Serie</v>
      </c>
      <c r="M2335" s="2" t="str">
        <f t="shared" si="73"/>
        <v>Centro</v>
      </c>
    </row>
    <row r="2336" spans="1:13" x14ac:dyDescent="0.3">
      <c r="A2336" s="7">
        <v>45355</v>
      </c>
      <c r="B2336" s="2">
        <v>31441</v>
      </c>
      <c r="C2336" s="2" t="s">
        <v>46</v>
      </c>
      <c r="D2336" s="2" t="s">
        <v>36</v>
      </c>
      <c r="E2336" s="2" t="s">
        <v>473</v>
      </c>
      <c r="F2336" s="2" t="s">
        <v>134</v>
      </c>
      <c r="G2336" s="2">
        <v>19</v>
      </c>
      <c r="H2336" s="2">
        <v>660</v>
      </c>
      <c r="I2336" s="2" t="s">
        <v>39</v>
      </c>
      <c r="J2336" s="2" t="s">
        <v>49</v>
      </c>
      <c r="K2336" s="2" t="s">
        <v>50</v>
      </c>
      <c r="L2336" s="2" t="str">
        <f t="shared" si="72"/>
        <v>Infantil</v>
      </c>
      <c r="M2336" s="2" t="str">
        <f t="shared" si="73"/>
        <v>Centro</v>
      </c>
    </row>
    <row r="2337" spans="1:13" x14ac:dyDescent="0.3">
      <c r="A2337" s="7">
        <v>45355</v>
      </c>
      <c r="B2337" s="2">
        <v>57570</v>
      </c>
      <c r="C2337" s="2" t="s">
        <v>583</v>
      </c>
      <c r="D2337" s="2" t="s">
        <v>36</v>
      </c>
      <c r="E2337" s="2" t="s">
        <v>236</v>
      </c>
      <c r="F2337" s="2" t="s">
        <v>58</v>
      </c>
      <c r="G2337" s="2">
        <v>325</v>
      </c>
      <c r="H2337" s="2">
        <v>2580</v>
      </c>
      <c r="J2337" s="2" t="s">
        <v>40</v>
      </c>
      <c r="K2337" s="2" t="s">
        <v>41</v>
      </c>
      <c r="L2337" s="2" t="str">
        <f t="shared" si="72"/>
        <v>Serie</v>
      </c>
      <c r="M2337" s="2" t="str">
        <f t="shared" si="73"/>
        <v>Sur</v>
      </c>
    </row>
    <row r="2338" spans="1:13" x14ac:dyDescent="0.3">
      <c r="A2338" s="7">
        <v>45353</v>
      </c>
      <c r="B2338" s="2">
        <v>16174</v>
      </c>
      <c r="C2338" s="2" t="s">
        <v>51</v>
      </c>
      <c r="D2338" s="2" t="s">
        <v>36</v>
      </c>
      <c r="E2338" s="2" t="s">
        <v>456</v>
      </c>
      <c r="F2338" s="2" t="s">
        <v>122</v>
      </c>
      <c r="G2338" s="2">
        <v>7</v>
      </c>
      <c r="H2338" s="2">
        <v>2580</v>
      </c>
      <c r="J2338" s="2" t="s">
        <v>40</v>
      </c>
      <c r="K2338" s="2" t="s">
        <v>64</v>
      </c>
      <c r="L2338" s="2" t="str">
        <f t="shared" si="72"/>
        <v>Entretenimiento</v>
      </c>
      <c r="M2338" s="2" t="str">
        <f t="shared" si="73"/>
        <v>Centro</v>
      </c>
    </row>
    <row r="2339" spans="1:13" x14ac:dyDescent="0.3">
      <c r="A2339" s="7">
        <v>45353</v>
      </c>
      <c r="B2339" s="2">
        <v>21019</v>
      </c>
      <c r="C2339" s="2" t="s">
        <v>322</v>
      </c>
      <c r="D2339" s="2" t="s">
        <v>36</v>
      </c>
      <c r="E2339" s="2" t="s">
        <v>785</v>
      </c>
      <c r="F2339" s="2" t="s">
        <v>205</v>
      </c>
      <c r="G2339" s="2">
        <v>7024</v>
      </c>
      <c r="H2339" s="2">
        <v>7080</v>
      </c>
      <c r="J2339" s="2" t="s">
        <v>40</v>
      </c>
      <c r="K2339" s="2" t="s">
        <v>41</v>
      </c>
      <c r="L2339" s="2" t="str">
        <f t="shared" si="72"/>
        <v>Cine</v>
      </c>
      <c r="M2339" s="2" t="str">
        <f t="shared" si="73"/>
        <v>Sur</v>
      </c>
    </row>
    <row r="2340" spans="1:13" x14ac:dyDescent="0.3">
      <c r="A2340" s="7">
        <v>45355</v>
      </c>
      <c r="B2340" s="2">
        <v>53314</v>
      </c>
      <c r="C2340" s="2" t="s">
        <v>273</v>
      </c>
      <c r="D2340" s="2" t="s">
        <v>36</v>
      </c>
      <c r="E2340" s="2" t="s">
        <v>79</v>
      </c>
      <c r="F2340" s="2" t="s">
        <v>58</v>
      </c>
      <c r="G2340" s="2">
        <v>2474</v>
      </c>
      <c r="H2340" s="2">
        <v>2520</v>
      </c>
      <c r="J2340" s="2" t="s">
        <v>40</v>
      </c>
      <c r="K2340" s="2" t="s">
        <v>68</v>
      </c>
      <c r="L2340" s="2" t="str">
        <f t="shared" si="72"/>
        <v>Serie</v>
      </c>
      <c r="M2340" s="2" t="str">
        <f t="shared" si="73"/>
        <v>Occidente/Costa</v>
      </c>
    </row>
    <row r="2341" spans="1:13" x14ac:dyDescent="0.3">
      <c r="A2341" s="7">
        <v>45355</v>
      </c>
      <c r="B2341" s="2">
        <v>82336</v>
      </c>
      <c r="C2341" s="2" t="s">
        <v>66</v>
      </c>
      <c r="D2341" s="2" t="s">
        <v>36</v>
      </c>
      <c r="E2341" s="2" t="s">
        <v>786</v>
      </c>
      <c r="F2341" s="2" t="s">
        <v>109</v>
      </c>
      <c r="G2341" s="2">
        <v>1282</v>
      </c>
      <c r="H2341" s="2">
        <v>6000</v>
      </c>
      <c r="J2341" s="2" t="s">
        <v>49</v>
      </c>
      <c r="K2341" s="2" t="s">
        <v>68</v>
      </c>
      <c r="L2341" s="2" t="str">
        <f t="shared" si="72"/>
        <v>Cine</v>
      </c>
      <c r="M2341" s="2" t="str">
        <f t="shared" si="73"/>
        <v>Norte</v>
      </c>
    </row>
    <row r="2342" spans="1:13" x14ac:dyDescent="0.3">
      <c r="A2342" s="7">
        <v>45353</v>
      </c>
      <c r="B2342" s="2">
        <v>34842</v>
      </c>
      <c r="C2342" s="2" t="s">
        <v>46</v>
      </c>
      <c r="D2342" s="2" t="s">
        <v>36</v>
      </c>
      <c r="E2342" s="2" t="s">
        <v>787</v>
      </c>
      <c r="F2342" s="2" t="s">
        <v>78</v>
      </c>
      <c r="G2342" s="2">
        <v>2707</v>
      </c>
      <c r="H2342" s="2">
        <v>7680</v>
      </c>
      <c r="I2342" s="2" t="s">
        <v>39</v>
      </c>
      <c r="J2342" s="2" t="s">
        <v>40</v>
      </c>
      <c r="K2342" s="2" t="s">
        <v>50</v>
      </c>
      <c r="L2342" s="2" t="str">
        <f t="shared" si="72"/>
        <v>Cine</v>
      </c>
      <c r="M2342" s="2" t="str">
        <f t="shared" si="73"/>
        <v>Centro</v>
      </c>
    </row>
    <row r="2343" spans="1:13" x14ac:dyDescent="0.3">
      <c r="A2343" s="7">
        <v>45354</v>
      </c>
      <c r="B2343" s="2">
        <v>32504</v>
      </c>
      <c r="C2343" s="2" t="s">
        <v>80</v>
      </c>
      <c r="D2343" s="2" t="s">
        <v>36</v>
      </c>
      <c r="E2343" s="2" t="s">
        <v>67</v>
      </c>
      <c r="F2343" s="2" t="s">
        <v>56</v>
      </c>
      <c r="G2343" s="2">
        <v>2686</v>
      </c>
      <c r="H2343" s="2">
        <v>2700</v>
      </c>
      <c r="J2343" s="2" t="s">
        <v>40</v>
      </c>
      <c r="K2343" s="2" t="s">
        <v>68</v>
      </c>
      <c r="L2343" s="2" t="str">
        <f t="shared" si="72"/>
        <v>Serie</v>
      </c>
      <c r="M2343" s="2" t="str">
        <f t="shared" si="73"/>
        <v>Norte</v>
      </c>
    </row>
    <row r="2344" spans="1:13" x14ac:dyDescent="0.3">
      <c r="A2344" s="7">
        <v>45354</v>
      </c>
      <c r="B2344" s="2">
        <v>37537</v>
      </c>
      <c r="C2344" s="2" t="s">
        <v>156</v>
      </c>
      <c r="D2344" s="2" t="s">
        <v>36</v>
      </c>
      <c r="E2344" s="2" t="s">
        <v>185</v>
      </c>
      <c r="F2344" s="2" t="s">
        <v>48</v>
      </c>
      <c r="G2344" s="2">
        <v>1047</v>
      </c>
      <c r="H2344" s="2">
        <v>1380</v>
      </c>
      <c r="I2344" s="2" t="s">
        <v>39</v>
      </c>
      <c r="J2344" s="2" t="s">
        <v>49</v>
      </c>
      <c r="K2344" s="2" t="s">
        <v>50</v>
      </c>
      <c r="L2344" s="2" t="str">
        <f t="shared" si="72"/>
        <v>Serie</v>
      </c>
      <c r="M2344" s="2" t="str">
        <f t="shared" si="73"/>
        <v>Sur</v>
      </c>
    </row>
    <row r="2345" spans="1:13" x14ac:dyDescent="0.3">
      <c r="A2345" s="7">
        <v>45352</v>
      </c>
      <c r="B2345" s="2">
        <v>38381</v>
      </c>
      <c r="C2345" s="2" t="s">
        <v>51</v>
      </c>
      <c r="D2345" s="2" t="s">
        <v>36</v>
      </c>
      <c r="E2345" s="2" t="s">
        <v>115</v>
      </c>
      <c r="F2345" s="2" t="s">
        <v>44</v>
      </c>
      <c r="G2345" s="2">
        <v>313</v>
      </c>
      <c r="H2345" s="2">
        <v>360</v>
      </c>
      <c r="I2345" s="2" t="s">
        <v>39</v>
      </c>
      <c r="J2345" s="2" t="s">
        <v>49</v>
      </c>
      <c r="K2345" s="2" t="s">
        <v>50</v>
      </c>
      <c r="L2345" s="2" t="str">
        <f t="shared" si="72"/>
        <v>Serie</v>
      </c>
      <c r="M2345" s="2" t="str">
        <f t="shared" si="73"/>
        <v>Centro</v>
      </c>
    </row>
    <row r="2346" spans="1:13" x14ac:dyDescent="0.3">
      <c r="A2346" s="7">
        <v>45354</v>
      </c>
      <c r="B2346" s="2">
        <v>26215</v>
      </c>
      <c r="C2346" s="2" t="s">
        <v>126</v>
      </c>
      <c r="D2346" s="2" t="s">
        <v>36</v>
      </c>
      <c r="E2346" s="2" t="s">
        <v>79</v>
      </c>
      <c r="F2346" s="2" t="s">
        <v>58</v>
      </c>
      <c r="G2346" s="2">
        <v>2491</v>
      </c>
      <c r="H2346" s="2">
        <v>2520</v>
      </c>
      <c r="J2346" s="2" t="s">
        <v>40</v>
      </c>
      <c r="K2346" s="2" t="s">
        <v>68</v>
      </c>
      <c r="L2346" s="2" t="str">
        <f t="shared" si="72"/>
        <v>Serie</v>
      </c>
      <c r="M2346" s="2" t="str">
        <f t="shared" si="73"/>
        <v>Occidente/Costa</v>
      </c>
    </row>
    <row r="2347" spans="1:13" x14ac:dyDescent="0.3">
      <c r="A2347" s="7">
        <v>45354</v>
      </c>
      <c r="B2347" s="2">
        <v>63354</v>
      </c>
      <c r="C2347" s="2" t="s">
        <v>46</v>
      </c>
      <c r="D2347" s="2" t="s">
        <v>36</v>
      </c>
      <c r="E2347" s="2" t="s">
        <v>288</v>
      </c>
      <c r="F2347" s="2" t="s">
        <v>58</v>
      </c>
      <c r="G2347" s="2">
        <v>2299</v>
      </c>
      <c r="H2347" s="2">
        <v>2400</v>
      </c>
      <c r="J2347" s="2" t="s">
        <v>40</v>
      </c>
      <c r="K2347" s="2" t="s">
        <v>50</v>
      </c>
      <c r="L2347" s="2" t="str">
        <f t="shared" si="72"/>
        <v>Serie</v>
      </c>
      <c r="M2347" s="2" t="str">
        <f t="shared" si="73"/>
        <v>Centro</v>
      </c>
    </row>
    <row r="2348" spans="1:13" x14ac:dyDescent="0.3">
      <c r="A2348" s="7">
        <v>45353</v>
      </c>
      <c r="B2348" s="2">
        <v>80250</v>
      </c>
      <c r="C2348" s="2" t="s">
        <v>80</v>
      </c>
      <c r="D2348" s="2" t="s">
        <v>36</v>
      </c>
      <c r="E2348" s="2" t="s">
        <v>67</v>
      </c>
      <c r="F2348" s="2" t="s">
        <v>56</v>
      </c>
      <c r="G2348" s="2">
        <v>717</v>
      </c>
      <c r="H2348" s="2">
        <v>2460</v>
      </c>
      <c r="J2348" s="2" t="s">
        <v>40</v>
      </c>
      <c r="K2348" s="2" t="s">
        <v>41</v>
      </c>
      <c r="L2348" s="2" t="str">
        <f t="shared" si="72"/>
        <v>Serie</v>
      </c>
      <c r="M2348" s="2" t="str">
        <f t="shared" si="73"/>
        <v>Norte</v>
      </c>
    </row>
    <row r="2349" spans="1:13" x14ac:dyDescent="0.3">
      <c r="A2349" s="7">
        <v>45355</v>
      </c>
      <c r="B2349" s="2">
        <v>11319</v>
      </c>
      <c r="C2349" s="2" t="s">
        <v>51</v>
      </c>
      <c r="D2349" s="2" t="s">
        <v>36</v>
      </c>
      <c r="E2349" s="2" t="s">
        <v>85</v>
      </c>
      <c r="F2349" s="2" t="s">
        <v>56</v>
      </c>
      <c r="G2349" s="2">
        <v>50</v>
      </c>
      <c r="H2349" s="2">
        <v>2820</v>
      </c>
      <c r="J2349" s="2" t="s">
        <v>40</v>
      </c>
      <c r="K2349" s="2" t="s">
        <v>41</v>
      </c>
      <c r="L2349" s="2" t="str">
        <f t="shared" si="72"/>
        <v>Serie</v>
      </c>
      <c r="M2349" s="2" t="str">
        <f t="shared" si="73"/>
        <v>Centro</v>
      </c>
    </row>
    <row r="2350" spans="1:13" x14ac:dyDescent="0.3">
      <c r="A2350" s="7">
        <v>45355</v>
      </c>
      <c r="B2350" s="2">
        <v>35328</v>
      </c>
      <c r="C2350" s="2" t="s">
        <v>51</v>
      </c>
      <c r="D2350" s="2" t="s">
        <v>36</v>
      </c>
      <c r="E2350" s="2" t="s">
        <v>588</v>
      </c>
      <c r="F2350" s="2" t="s">
        <v>101</v>
      </c>
      <c r="G2350" s="2">
        <v>1463</v>
      </c>
      <c r="H2350" s="2">
        <v>1440</v>
      </c>
      <c r="J2350" s="2" t="s">
        <v>40</v>
      </c>
      <c r="K2350" s="2" t="s">
        <v>41</v>
      </c>
      <c r="L2350" s="2" t="str">
        <f t="shared" si="72"/>
        <v>Serie</v>
      </c>
      <c r="M2350" s="2" t="str">
        <f t="shared" si="73"/>
        <v>Centro</v>
      </c>
    </row>
    <row r="2351" spans="1:13" x14ac:dyDescent="0.3">
      <c r="A2351" s="7">
        <v>45355</v>
      </c>
      <c r="B2351" s="2">
        <v>22729</v>
      </c>
      <c r="C2351" s="2" t="s">
        <v>123</v>
      </c>
      <c r="D2351" s="2" t="s">
        <v>36</v>
      </c>
      <c r="E2351" s="2" t="s">
        <v>198</v>
      </c>
      <c r="F2351" s="2" t="s">
        <v>56</v>
      </c>
      <c r="G2351" s="2">
        <v>2678</v>
      </c>
      <c r="H2351" s="2">
        <v>2700</v>
      </c>
      <c r="J2351" s="2" t="s">
        <v>40</v>
      </c>
      <c r="K2351" s="2" t="s">
        <v>41</v>
      </c>
      <c r="L2351" s="2" t="str">
        <f t="shared" si="72"/>
        <v>Serie</v>
      </c>
      <c r="M2351" s="2" t="str">
        <f t="shared" si="73"/>
        <v>Norte</v>
      </c>
    </row>
    <row r="2352" spans="1:13" x14ac:dyDescent="0.3">
      <c r="A2352" s="7">
        <v>45355</v>
      </c>
      <c r="B2352" s="2">
        <v>32585</v>
      </c>
      <c r="C2352" s="2" t="s">
        <v>51</v>
      </c>
      <c r="D2352" s="2" t="s">
        <v>36</v>
      </c>
      <c r="E2352" s="2" t="s">
        <v>70</v>
      </c>
      <c r="F2352" s="2" t="s">
        <v>56</v>
      </c>
      <c r="G2352" s="2">
        <v>8</v>
      </c>
      <c r="H2352" s="2">
        <v>3900</v>
      </c>
      <c r="I2352" s="2" t="s">
        <v>39</v>
      </c>
      <c r="J2352" s="2" t="s">
        <v>49</v>
      </c>
      <c r="K2352" s="2" t="s">
        <v>68</v>
      </c>
      <c r="L2352" s="2" t="str">
        <f t="shared" si="72"/>
        <v>Serie</v>
      </c>
      <c r="M2352" s="2" t="str">
        <f t="shared" si="73"/>
        <v>Centro</v>
      </c>
    </row>
    <row r="2353" spans="1:13" x14ac:dyDescent="0.3">
      <c r="A2353" s="7">
        <v>45354</v>
      </c>
      <c r="B2353" s="2">
        <v>31238</v>
      </c>
      <c r="C2353" s="2" t="s">
        <v>80</v>
      </c>
      <c r="D2353" s="2" t="s">
        <v>36</v>
      </c>
      <c r="E2353" s="2" t="s">
        <v>771</v>
      </c>
      <c r="F2353" s="2" t="s">
        <v>101</v>
      </c>
      <c r="G2353" s="2">
        <v>1685</v>
      </c>
      <c r="H2353" s="2">
        <v>3000</v>
      </c>
      <c r="I2353" s="2" t="s">
        <v>39</v>
      </c>
      <c r="J2353" s="2" t="s">
        <v>40</v>
      </c>
      <c r="K2353" s="2" t="s">
        <v>64</v>
      </c>
      <c r="L2353" s="2" t="str">
        <f t="shared" si="72"/>
        <v>Serie</v>
      </c>
      <c r="M2353" s="2" t="str">
        <f t="shared" si="73"/>
        <v>Norte</v>
      </c>
    </row>
    <row r="2354" spans="1:13" x14ac:dyDescent="0.3">
      <c r="A2354" s="7">
        <v>45354</v>
      </c>
      <c r="B2354" s="2">
        <v>21033</v>
      </c>
      <c r="C2354" s="2" t="s">
        <v>114</v>
      </c>
      <c r="D2354" s="2" t="s">
        <v>36</v>
      </c>
      <c r="E2354" s="2" t="s">
        <v>139</v>
      </c>
      <c r="F2354" s="2" t="s">
        <v>48</v>
      </c>
      <c r="G2354" s="2">
        <v>88</v>
      </c>
      <c r="H2354" s="2">
        <v>660</v>
      </c>
      <c r="I2354" s="2" t="s">
        <v>39</v>
      </c>
      <c r="J2354" s="2" t="s">
        <v>49</v>
      </c>
      <c r="K2354" s="2" t="s">
        <v>68</v>
      </c>
      <c r="L2354" s="2" t="str">
        <f t="shared" si="72"/>
        <v>Serie</v>
      </c>
      <c r="M2354" s="2" t="str">
        <f t="shared" si="73"/>
        <v>Centro</v>
      </c>
    </row>
    <row r="2355" spans="1:13" x14ac:dyDescent="0.3">
      <c r="A2355" s="7">
        <v>45354</v>
      </c>
      <c r="B2355" s="2">
        <v>17989</v>
      </c>
      <c r="C2355" s="2" t="s">
        <v>51</v>
      </c>
      <c r="D2355" s="2" t="s">
        <v>36</v>
      </c>
      <c r="E2355" s="2" t="s">
        <v>163</v>
      </c>
      <c r="F2355" s="2" t="s">
        <v>56</v>
      </c>
      <c r="G2355" s="2">
        <v>2498</v>
      </c>
      <c r="H2355" s="2">
        <v>2520</v>
      </c>
      <c r="J2355" s="2" t="s">
        <v>40</v>
      </c>
      <c r="K2355" s="2" t="s">
        <v>64</v>
      </c>
      <c r="L2355" s="2" t="str">
        <f t="shared" si="72"/>
        <v>Serie</v>
      </c>
      <c r="M2355" s="2" t="str">
        <f t="shared" si="73"/>
        <v>Centro</v>
      </c>
    </row>
    <row r="2356" spans="1:13" x14ac:dyDescent="0.3">
      <c r="A2356" s="7">
        <v>45355</v>
      </c>
      <c r="B2356" s="2">
        <v>27636</v>
      </c>
      <c r="C2356" s="2" t="s">
        <v>123</v>
      </c>
      <c r="D2356" s="2" t="s">
        <v>36</v>
      </c>
      <c r="E2356" s="2" t="s">
        <v>75</v>
      </c>
      <c r="F2356" s="2" t="s">
        <v>58</v>
      </c>
      <c r="G2356" s="2">
        <v>580</v>
      </c>
      <c r="H2356" s="2">
        <v>2520</v>
      </c>
      <c r="J2356" s="2" t="s">
        <v>40</v>
      </c>
      <c r="K2356" s="2" t="s">
        <v>68</v>
      </c>
      <c r="L2356" s="2" t="str">
        <f t="shared" si="72"/>
        <v>Serie</v>
      </c>
      <c r="M2356" s="2" t="str">
        <f t="shared" si="73"/>
        <v>Norte</v>
      </c>
    </row>
    <row r="2357" spans="1:13" x14ac:dyDescent="0.3">
      <c r="A2357" s="7">
        <v>45354</v>
      </c>
      <c r="B2357" s="2">
        <v>25200</v>
      </c>
      <c r="C2357" s="2" t="s">
        <v>114</v>
      </c>
      <c r="D2357" s="2" t="s">
        <v>62</v>
      </c>
      <c r="E2357" s="2" t="s">
        <v>788</v>
      </c>
      <c r="F2357" s="2" t="s">
        <v>594</v>
      </c>
      <c r="G2357" s="2">
        <v>680</v>
      </c>
      <c r="H2357" s="2">
        <v>720</v>
      </c>
      <c r="K2357" s="2" t="s">
        <v>50</v>
      </c>
      <c r="L2357" s="2" t="str">
        <f t="shared" si="72"/>
        <v>Reality show</v>
      </c>
      <c r="M2357" s="2" t="str">
        <f t="shared" si="73"/>
        <v>Centro</v>
      </c>
    </row>
    <row r="2358" spans="1:13" x14ac:dyDescent="0.3">
      <c r="A2358" s="7">
        <v>45355</v>
      </c>
      <c r="B2358" s="2">
        <v>35457</v>
      </c>
      <c r="C2358" s="2" t="s">
        <v>51</v>
      </c>
      <c r="D2358" s="2" t="s">
        <v>36</v>
      </c>
      <c r="E2358" s="2" t="s">
        <v>450</v>
      </c>
      <c r="F2358" s="2" t="s">
        <v>101</v>
      </c>
      <c r="G2358" s="2">
        <v>1297</v>
      </c>
      <c r="H2358" s="2">
        <v>1320</v>
      </c>
      <c r="J2358" s="2" t="s">
        <v>40</v>
      </c>
      <c r="K2358" s="2" t="s">
        <v>64</v>
      </c>
      <c r="L2358" s="2" t="str">
        <f t="shared" si="72"/>
        <v>Serie</v>
      </c>
      <c r="M2358" s="2" t="str">
        <f t="shared" si="73"/>
        <v>Centro</v>
      </c>
    </row>
    <row r="2359" spans="1:13" x14ac:dyDescent="0.3">
      <c r="A2359" s="7">
        <v>45354</v>
      </c>
      <c r="B2359" s="2">
        <v>39033</v>
      </c>
      <c r="C2359" s="2" t="s">
        <v>35</v>
      </c>
      <c r="D2359" s="2" t="s">
        <v>36</v>
      </c>
      <c r="E2359" s="2" t="s">
        <v>359</v>
      </c>
      <c r="F2359" s="2" t="s">
        <v>314</v>
      </c>
      <c r="G2359" s="2">
        <v>11</v>
      </c>
      <c r="H2359" s="2">
        <v>2400</v>
      </c>
      <c r="I2359" s="2" t="s">
        <v>39</v>
      </c>
      <c r="J2359" s="2" t="s">
        <v>49</v>
      </c>
      <c r="K2359" s="2" t="s">
        <v>50</v>
      </c>
      <c r="L2359" s="2" t="str">
        <f t="shared" si="72"/>
        <v>Serie</v>
      </c>
      <c r="M2359" s="2" t="str">
        <f t="shared" si="73"/>
        <v>Norte</v>
      </c>
    </row>
    <row r="2360" spans="1:13" x14ac:dyDescent="0.3">
      <c r="A2360" s="7">
        <v>45354</v>
      </c>
      <c r="B2360" s="2">
        <v>25854</v>
      </c>
      <c r="C2360" s="2" t="s">
        <v>80</v>
      </c>
      <c r="D2360" s="2" t="s">
        <v>36</v>
      </c>
      <c r="E2360" s="2" t="s">
        <v>116</v>
      </c>
      <c r="F2360" s="2" t="s">
        <v>53</v>
      </c>
      <c r="G2360" s="2">
        <v>2582</v>
      </c>
      <c r="H2360" s="2">
        <v>2580</v>
      </c>
      <c r="J2360" s="2" t="s">
        <v>40</v>
      </c>
      <c r="K2360" s="2" t="s">
        <v>41</v>
      </c>
      <c r="L2360" s="2" t="str">
        <f t="shared" si="72"/>
        <v>Serie</v>
      </c>
      <c r="M2360" s="2" t="str">
        <f t="shared" si="73"/>
        <v>Norte</v>
      </c>
    </row>
    <row r="2361" spans="1:13" x14ac:dyDescent="0.3">
      <c r="A2361" s="7">
        <v>45352</v>
      </c>
      <c r="B2361" s="2">
        <v>73983</v>
      </c>
      <c r="C2361" s="2" t="s">
        <v>160</v>
      </c>
      <c r="D2361" s="2" t="s">
        <v>36</v>
      </c>
      <c r="E2361" s="2" t="s">
        <v>756</v>
      </c>
      <c r="F2361" s="2" t="s">
        <v>757</v>
      </c>
      <c r="G2361" s="2">
        <v>46</v>
      </c>
      <c r="H2361" s="2">
        <v>1440</v>
      </c>
      <c r="I2361" s="2" t="s">
        <v>39</v>
      </c>
      <c r="J2361" s="2" t="s">
        <v>49</v>
      </c>
      <c r="K2361" s="2" t="s">
        <v>41</v>
      </c>
      <c r="L2361" s="2" t="str">
        <f t="shared" si="72"/>
        <v>Documental</v>
      </c>
      <c r="M2361" s="2" t="str">
        <f t="shared" si="73"/>
        <v>Occidente/Costa</v>
      </c>
    </row>
    <row r="2362" spans="1:13" x14ac:dyDescent="0.3">
      <c r="A2362" s="7">
        <v>45354</v>
      </c>
      <c r="B2362" s="2">
        <v>32681</v>
      </c>
      <c r="C2362" s="2" t="s">
        <v>42</v>
      </c>
      <c r="D2362" s="2" t="s">
        <v>36</v>
      </c>
      <c r="E2362" s="2" t="s">
        <v>547</v>
      </c>
      <c r="F2362" s="2" t="s">
        <v>44</v>
      </c>
      <c r="G2362" s="2">
        <v>5</v>
      </c>
      <c r="H2362" s="2">
        <v>1380</v>
      </c>
      <c r="I2362" s="2" t="s">
        <v>39</v>
      </c>
      <c r="J2362" s="2" t="s">
        <v>45</v>
      </c>
      <c r="K2362" s="2" t="s">
        <v>50</v>
      </c>
      <c r="L2362" s="2" t="str">
        <f t="shared" si="72"/>
        <v>Serie</v>
      </c>
      <c r="M2362" s="2" t="str">
        <f t="shared" si="73"/>
        <v>Sur</v>
      </c>
    </row>
    <row r="2363" spans="1:13" x14ac:dyDescent="0.3">
      <c r="A2363" s="7">
        <v>45353</v>
      </c>
      <c r="B2363" s="2">
        <v>30769</v>
      </c>
      <c r="C2363" s="2" t="s">
        <v>51</v>
      </c>
      <c r="D2363" s="2" t="s">
        <v>36</v>
      </c>
      <c r="E2363" s="2" t="s">
        <v>456</v>
      </c>
      <c r="F2363" s="2" t="s">
        <v>122</v>
      </c>
      <c r="G2363" s="2">
        <v>8</v>
      </c>
      <c r="H2363" s="2">
        <v>2580</v>
      </c>
      <c r="J2363" s="2" t="s">
        <v>40</v>
      </c>
      <c r="K2363" s="2" t="s">
        <v>41</v>
      </c>
      <c r="L2363" s="2" t="str">
        <f t="shared" si="72"/>
        <v>Entretenimiento</v>
      </c>
      <c r="M2363" s="2" t="str">
        <f t="shared" si="73"/>
        <v>Centro</v>
      </c>
    </row>
    <row r="2364" spans="1:13" x14ac:dyDescent="0.3">
      <c r="A2364" s="7">
        <v>45352</v>
      </c>
      <c r="B2364" s="2">
        <v>25391</v>
      </c>
      <c r="C2364" s="2" t="s">
        <v>80</v>
      </c>
      <c r="D2364" s="2" t="s">
        <v>36</v>
      </c>
      <c r="E2364" s="2" t="s">
        <v>789</v>
      </c>
      <c r="F2364" s="2" t="s">
        <v>101</v>
      </c>
      <c r="G2364" s="2">
        <v>304</v>
      </c>
      <c r="H2364" s="2">
        <v>1260</v>
      </c>
      <c r="I2364" s="2" t="s">
        <v>39</v>
      </c>
      <c r="J2364" s="2" t="s">
        <v>49</v>
      </c>
      <c r="K2364" s="2" t="s">
        <v>64</v>
      </c>
      <c r="L2364" s="2" t="str">
        <f t="shared" si="72"/>
        <v>Serie</v>
      </c>
      <c r="M2364" s="2" t="str">
        <f t="shared" si="73"/>
        <v>Norte</v>
      </c>
    </row>
    <row r="2365" spans="1:13" x14ac:dyDescent="0.3">
      <c r="A2365" s="7">
        <v>45354</v>
      </c>
      <c r="B2365" s="2">
        <v>13138</v>
      </c>
      <c r="C2365" s="2" t="s">
        <v>51</v>
      </c>
      <c r="D2365" s="2" t="s">
        <v>36</v>
      </c>
      <c r="E2365" s="2" t="s">
        <v>464</v>
      </c>
      <c r="F2365" s="2" t="s">
        <v>58</v>
      </c>
      <c r="G2365" s="2">
        <v>6160</v>
      </c>
      <c r="H2365" s="2">
        <v>2760</v>
      </c>
      <c r="J2365" s="2" t="s">
        <v>40</v>
      </c>
      <c r="K2365" s="2" t="s">
        <v>64</v>
      </c>
      <c r="L2365" s="2" t="str">
        <f t="shared" si="72"/>
        <v>Serie</v>
      </c>
      <c r="M2365" s="2" t="str">
        <f t="shared" si="73"/>
        <v>Centro</v>
      </c>
    </row>
    <row r="2366" spans="1:13" x14ac:dyDescent="0.3">
      <c r="A2366" s="7">
        <v>45353</v>
      </c>
      <c r="B2366" s="2">
        <v>20956</v>
      </c>
      <c r="C2366" s="2" t="s">
        <v>51</v>
      </c>
      <c r="D2366" s="2" t="s">
        <v>36</v>
      </c>
      <c r="E2366" s="2" t="s">
        <v>85</v>
      </c>
      <c r="F2366" s="2" t="s">
        <v>56</v>
      </c>
      <c r="G2366" s="2">
        <v>3006</v>
      </c>
      <c r="H2366" s="2">
        <v>2880</v>
      </c>
      <c r="J2366" s="2" t="s">
        <v>40</v>
      </c>
      <c r="K2366" s="2" t="s">
        <v>64</v>
      </c>
      <c r="L2366" s="2" t="str">
        <f t="shared" si="72"/>
        <v>Serie</v>
      </c>
      <c r="M2366" s="2" t="str">
        <f t="shared" si="73"/>
        <v>Centro</v>
      </c>
    </row>
    <row r="2367" spans="1:13" x14ac:dyDescent="0.3">
      <c r="A2367" s="7">
        <v>45353</v>
      </c>
      <c r="B2367" s="2">
        <v>32038</v>
      </c>
      <c r="C2367" s="2" t="s">
        <v>80</v>
      </c>
      <c r="D2367" s="2" t="s">
        <v>36</v>
      </c>
      <c r="E2367" s="2" t="s">
        <v>330</v>
      </c>
      <c r="F2367" s="2" t="s">
        <v>144</v>
      </c>
      <c r="G2367" s="2">
        <v>1344</v>
      </c>
      <c r="H2367" s="2">
        <v>1320</v>
      </c>
      <c r="J2367" s="2" t="s">
        <v>49</v>
      </c>
      <c r="K2367" s="2" t="s">
        <v>64</v>
      </c>
      <c r="L2367" s="2" t="str">
        <f t="shared" si="72"/>
        <v>Serie</v>
      </c>
      <c r="M2367" s="2" t="str">
        <f t="shared" si="73"/>
        <v>Norte</v>
      </c>
    </row>
    <row r="2368" spans="1:13" x14ac:dyDescent="0.3">
      <c r="A2368" s="7">
        <v>45354</v>
      </c>
      <c r="B2368" s="2">
        <v>22148</v>
      </c>
      <c r="C2368" s="2" t="s">
        <v>151</v>
      </c>
      <c r="D2368" s="2" t="s">
        <v>36</v>
      </c>
      <c r="E2368" s="2" t="s">
        <v>75</v>
      </c>
      <c r="F2368" s="2" t="s">
        <v>58</v>
      </c>
      <c r="G2368" s="2">
        <v>3</v>
      </c>
      <c r="H2368" s="2">
        <v>2520</v>
      </c>
      <c r="J2368" s="2" t="s">
        <v>40</v>
      </c>
      <c r="K2368" s="2" t="s">
        <v>64</v>
      </c>
      <c r="L2368" s="2" t="str">
        <f t="shared" si="72"/>
        <v>Serie</v>
      </c>
      <c r="M2368" s="2" t="str">
        <f t="shared" si="73"/>
        <v>Norte</v>
      </c>
    </row>
    <row r="2369" spans="1:13" x14ac:dyDescent="0.3">
      <c r="A2369" s="7">
        <v>45354</v>
      </c>
      <c r="B2369" s="2">
        <v>38383</v>
      </c>
      <c r="C2369" s="2" t="s">
        <v>171</v>
      </c>
      <c r="D2369" s="2" t="s">
        <v>36</v>
      </c>
      <c r="E2369" s="2" t="s">
        <v>790</v>
      </c>
      <c r="F2369" s="2" t="s">
        <v>56</v>
      </c>
      <c r="G2369" s="2">
        <v>1063</v>
      </c>
      <c r="H2369" s="2">
        <v>2460</v>
      </c>
      <c r="I2369" s="2" t="s">
        <v>39</v>
      </c>
      <c r="J2369" s="2" t="s">
        <v>49</v>
      </c>
      <c r="K2369" s="2" t="s">
        <v>41</v>
      </c>
      <c r="L2369" s="2" t="str">
        <f t="shared" si="72"/>
        <v>Serie</v>
      </c>
      <c r="M2369" s="2" t="str">
        <f t="shared" si="73"/>
        <v>Centro</v>
      </c>
    </row>
    <row r="2370" spans="1:13" x14ac:dyDescent="0.3">
      <c r="A2370" s="7">
        <v>45355</v>
      </c>
      <c r="B2370" s="2">
        <v>20949</v>
      </c>
      <c r="C2370" s="2" t="s">
        <v>51</v>
      </c>
      <c r="D2370" s="2" t="s">
        <v>36</v>
      </c>
      <c r="E2370" s="2" t="s">
        <v>791</v>
      </c>
      <c r="F2370" s="2" t="s">
        <v>406</v>
      </c>
      <c r="G2370" s="2">
        <v>5206</v>
      </c>
      <c r="H2370" s="2">
        <v>5640</v>
      </c>
      <c r="J2370" s="2" t="s">
        <v>40</v>
      </c>
      <c r="K2370" s="2" t="s">
        <v>64</v>
      </c>
      <c r="L2370" s="2" t="str">
        <f t="shared" ref="L2370:L2433" si="74">TRIM(IFERROR(LEFT(F2370, FIND("-", F2370)-1), F2370))</f>
        <v>Cine</v>
      </c>
      <c r="M2370" s="2" t="str">
        <f t="shared" ref="M2370:M2433" si="75">IF(OR(C2370="Monterrey",C2370="Chihuahua",C2370="Saltillo",C2370="Nuevo Laredo",C2370="Reynosa",C2370="Matamoros",C2370="Parral",C2370="Nogales",C2370="Tijuana",C2370="Mexicali",C2370="Ciudad Juárez",C2370="Ciudad Juarez",C2370="Zacatecas",C2370="Tijuana"),"Norte",(
IF(OR(C2370="CDMX",C2370="Ecatepec",C2370="Ixtapaluca",C2370="Tulancingo",C2370="Pachuca",C2370="Tlaxcala",C2370="San Juan del Río",C2370="Queretaro",C2370="Celaya",C2370="Lagos de Moreno",C2370="Zapopan",C2370="Aguascalientes",C2370="Irapuato",C2370="Tala",C2370="Cuernavaca",C2370="Chimalhuacan",C2370="San Juan del Rio",C2370="San Luis Potosi"),"Centro",(
IF(OR(C2370="Acapulco",C2370="Cancún",C2370="Cancun",C2370="Chilpancingo",C2370="Oaxaca",C2370="Villahermosa",C2370="Chetumal",C2370="Campeche",C2370="Ciudad del Carmen",C2370="Coatzacoalcos",C2370="Mérida",C2370="Poza Rica",C2370="Merida"),"Sur",(
IF(OR(C2370="Manzanillo",C2370="Puerto Vallarta",C2370="Altamira",C2370="Tampico",C2370="Ensenada",C2370="Córdoba",C2370="Melchor Ocampo",C2370="Victoria", C2370="Cordoba", C2370="Orizaba"),"Occidente/Costa",
"Otros")
))
))
))</f>
        <v>Centro</v>
      </c>
    </row>
    <row r="2371" spans="1:13" x14ac:dyDescent="0.3">
      <c r="A2371" s="7">
        <v>45355</v>
      </c>
      <c r="B2371" s="2">
        <v>22806</v>
      </c>
      <c r="C2371" s="2" t="s">
        <v>51</v>
      </c>
      <c r="D2371" s="2" t="s">
        <v>36</v>
      </c>
      <c r="E2371" s="2" t="s">
        <v>600</v>
      </c>
      <c r="F2371" s="2" t="s">
        <v>78</v>
      </c>
      <c r="G2371" s="2">
        <v>272</v>
      </c>
      <c r="H2371" s="2">
        <v>6960</v>
      </c>
      <c r="J2371" s="2" t="s">
        <v>49</v>
      </c>
      <c r="K2371" s="2" t="s">
        <v>50</v>
      </c>
      <c r="L2371" s="2" t="str">
        <f t="shared" si="74"/>
        <v>Cine</v>
      </c>
      <c r="M2371" s="2" t="str">
        <f t="shared" si="75"/>
        <v>Centro</v>
      </c>
    </row>
    <row r="2372" spans="1:13" x14ac:dyDescent="0.3">
      <c r="A2372" s="7">
        <v>45355</v>
      </c>
      <c r="B2372" s="2">
        <v>31802</v>
      </c>
      <c r="C2372" s="2" t="s">
        <v>35</v>
      </c>
      <c r="D2372" s="2" t="s">
        <v>62</v>
      </c>
      <c r="E2372" s="2" t="s">
        <v>43</v>
      </c>
      <c r="F2372" s="2" t="s">
        <v>48</v>
      </c>
      <c r="G2372" s="2">
        <v>31</v>
      </c>
      <c r="H2372" s="2">
        <v>720</v>
      </c>
      <c r="I2372" s="2" t="s">
        <v>39</v>
      </c>
      <c r="J2372" s="2" t="s">
        <v>45</v>
      </c>
      <c r="K2372" s="2" t="s">
        <v>68</v>
      </c>
      <c r="L2372" s="2" t="str">
        <f t="shared" si="74"/>
        <v>Serie</v>
      </c>
      <c r="M2372" s="2" t="str">
        <f t="shared" si="75"/>
        <v>Norte</v>
      </c>
    </row>
    <row r="2373" spans="1:13" x14ac:dyDescent="0.3">
      <c r="A2373" s="7">
        <v>45355</v>
      </c>
      <c r="B2373" s="2">
        <v>23785</v>
      </c>
      <c r="C2373" s="2" t="s">
        <v>80</v>
      </c>
      <c r="D2373" s="2" t="s">
        <v>36</v>
      </c>
      <c r="E2373" s="2" t="s">
        <v>140</v>
      </c>
      <c r="F2373" s="2" t="s">
        <v>141</v>
      </c>
      <c r="G2373" s="2">
        <v>3577</v>
      </c>
      <c r="H2373" s="2">
        <v>3540</v>
      </c>
      <c r="I2373" s="2" t="s">
        <v>39</v>
      </c>
      <c r="J2373" s="2" t="s">
        <v>49</v>
      </c>
      <c r="K2373" s="2" t="s">
        <v>50</v>
      </c>
      <c r="L2373" s="2" t="str">
        <f t="shared" si="74"/>
        <v>Serie</v>
      </c>
      <c r="M2373" s="2" t="str">
        <f t="shared" si="75"/>
        <v>Norte</v>
      </c>
    </row>
    <row r="2374" spans="1:13" x14ac:dyDescent="0.3">
      <c r="A2374" s="7">
        <v>45354</v>
      </c>
      <c r="B2374" s="2">
        <v>60105</v>
      </c>
      <c r="C2374" s="2" t="s">
        <v>46</v>
      </c>
      <c r="D2374" s="2" t="s">
        <v>36</v>
      </c>
      <c r="E2374" s="2" t="s">
        <v>704</v>
      </c>
      <c r="F2374" s="2" t="s">
        <v>38</v>
      </c>
      <c r="G2374" s="2">
        <v>60</v>
      </c>
      <c r="H2374" s="2">
        <v>240</v>
      </c>
      <c r="I2374" s="2" t="s">
        <v>39</v>
      </c>
      <c r="J2374" s="2" t="s">
        <v>40</v>
      </c>
      <c r="K2374" s="2" t="s">
        <v>50</v>
      </c>
      <c r="L2374" s="2" t="str">
        <f t="shared" si="74"/>
        <v>Deporte</v>
      </c>
      <c r="M2374" s="2" t="str">
        <f t="shared" si="75"/>
        <v>Centro</v>
      </c>
    </row>
    <row r="2375" spans="1:13" x14ac:dyDescent="0.3">
      <c r="A2375" s="7">
        <v>45355</v>
      </c>
      <c r="B2375" s="2">
        <v>29409</v>
      </c>
      <c r="C2375" s="2" t="s">
        <v>222</v>
      </c>
      <c r="D2375" s="2" t="s">
        <v>36</v>
      </c>
      <c r="E2375" s="2" t="s">
        <v>344</v>
      </c>
      <c r="F2375" s="2" t="s">
        <v>58</v>
      </c>
      <c r="G2375" s="2">
        <v>7</v>
      </c>
      <c r="H2375" s="2">
        <v>2460</v>
      </c>
      <c r="J2375" s="2" t="s">
        <v>40</v>
      </c>
      <c r="K2375" s="2" t="s">
        <v>50</v>
      </c>
      <c r="L2375" s="2" t="str">
        <f t="shared" si="74"/>
        <v>Serie</v>
      </c>
      <c r="M2375" s="2" t="str">
        <f t="shared" si="75"/>
        <v>Centro</v>
      </c>
    </row>
    <row r="2376" spans="1:13" x14ac:dyDescent="0.3">
      <c r="A2376" s="7">
        <v>45355</v>
      </c>
      <c r="B2376" s="2">
        <v>23452</v>
      </c>
      <c r="C2376" s="2" t="s">
        <v>51</v>
      </c>
      <c r="D2376" s="2" t="s">
        <v>36</v>
      </c>
      <c r="E2376" s="2" t="s">
        <v>306</v>
      </c>
      <c r="F2376" s="2" t="s">
        <v>205</v>
      </c>
      <c r="G2376" s="2">
        <v>1526</v>
      </c>
      <c r="H2376" s="2">
        <v>6060</v>
      </c>
      <c r="J2376" s="2" t="s">
        <v>40</v>
      </c>
      <c r="K2376" s="2" t="s">
        <v>64</v>
      </c>
      <c r="L2376" s="2" t="str">
        <f t="shared" si="74"/>
        <v>Cine</v>
      </c>
      <c r="M2376" s="2" t="str">
        <f t="shared" si="75"/>
        <v>Centro</v>
      </c>
    </row>
    <row r="2377" spans="1:13" x14ac:dyDescent="0.3">
      <c r="A2377" s="7">
        <v>45354</v>
      </c>
      <c r="B2377" s="2">
        <v>32555</v>
      </c>
      <c r="C2377" s="2" t="s">
        <v>46</v>
      </c>
      <c r="D2377" s="2" t="s">
        <v>36</v>
      </c>
      <c r="E2377" s="2" t="s">
        <v>223</v>
      </c>
      <c r="F2377" s="2" t="s">
        <v>44</v>
      </c>
      <c r="G2377" s="2">
        <v>37</v>
      </c>
      <c r="H2377" s="2">
        <v>720</v>
      </c>
      <c r="I2377" s="2" t="s">
        <v>39</v>
      </c>
      <c r="J2377" s="2" t="s">
        <v>45</v>
      </c>
      <c r="K2377" s="2" t="s">
        <v>64</v>
      </c>
      <c r="L2377" s="2" t="str">
        <f t="shared" si="74"/>
        <v>Serie</v>
      </c>
      <c r="M2377" s="2" t="str">
        <f t="shared" si="75"/>
        <v>Centro</v>
      </c>
    </row>
    <row r="2378" spans="1:13" x14ac:dyDescent="0.3">
      <c r="A2378" s="7">
        <v>45355</v>
      </c>
      <c r="B2378" s="2">
        <v>10418</v>
      </c>
      <c r="C2378" s="2" t="s">
        <v>51</v>
      </c>
      <c r="D2378" s="2" t="s">
        <v>36</v>
      </c>
      <c r="E2378" s="2" t="s">
        <v>241</v>
      </c>
      <c r="F2378" s="2" t="s">
        <v>165</v>
      </c>
      <c r="G2378" s="2">
        <v>2084</v>
      </c>
      <c r="H2378" s="2">
        <v>5700</v>
      </c>
      <c r="J2378" s="2" t="s">
        <v>40</v>
      </c>
      <c r="K2378" s="2" t="s">
        <v>64</v>
      </c>
      <c r="L2378" s="2" t="str">
        <f t="shared" si="74"/>
        <v>Cine</v>
      </c>
      <c r="M2378" s="2" t="str">
        <f t="shared" si="75"/>
        <v>Centro</v>
      </c>
    </row>
    <row r="2379" spans="1:13" x14ac:dyDescent="0.3">
      <c r="A2379" s="7">
        <v>45355</v>
      </c>
      <c r="B2379" s="2">
        <v>90296</v>
      </c>
      <c r="C2379" s="2" t="s">
        <v>51</v>
      </c>
      <c r="D2379" s="2" t="s">
        <v>36</v>
      </c>
      <c r="E2379" s="2" t="s">
        <v>366</v>
      </c>
      <c r="F2379" s="2" t="s">
        <v>367</v>
      </c>
      <c r="G2379" s="2">
        <v>9</v>
      </c>
      <c r="H2379" s="2">
        <v>3600</v>
      </c>
      <c r="I2379" s="2" t="s">
        <v>39</v>
      </c>
      <c r="J2379" s="2" t="s">
        <v>49</v>
      </c>
      <c r="K2379" s="2" t="s">
        <v>68</v>
      </c>
      <c r="L2379" s="2" t="str">
        <f t="shared" si="74"/>
        <v>Actualidad</v>
      </c>
      <c r="M2379" s="2" t="str">
        <f t="shared" si="75"/>
        <v>Centro</v>
      </c>
    </row>
    <row r="2380" spans="1:13" x14ac:dyDescent="0.3">
      <c r="A2380" s="7">
        <v>45355</v>
      </c>
      <c r="B2380" s="2">
        <v>30221</v>
      </c>
      <c r="C2380" s="2" t="s">
        <v>35</v>
      </c>
      <c r="D2380" s="2" t="s">
        <v>36</v>
      </c>
      <c r="E2380" s="2" t="s">
        <v>115</v>
      </c>
      <c r="F2380" s="2" t="s">
        <v>44</v>
      </c>
      <c r="G2380" s="2">
        <v>3</v>
      </c>
      <c r="H2380" s="2">
        <v>360</v>
      </c>
      <c r="J2380" s="2" t="s">
        <v>49</v>
      </c>
      <c r="K2380" s="2" t="s">
        <v>41</v>
      </c>
      <c r="L2380" s="2" t="str">
        <f t="shared" si="74"/>
        <v>Serie</v>
      </c>
      <c r="M2380" s="2" t="str">
        <f t="shared" si="75"/>
        <v>Norte</v>
      </c>
    </row>
    <row r="2381" spans="1:13" x14ac:dyDescent="0.3">
      <c r="A2381" s="7">
        <v>45353</v>
      </c>
      <c r="B2381" s="2">
        <v>27955</v>
      </c>
      <c r="C2381" s="2" t="s">
        <v>51</v>
      </c>
      <c r="D2381" s="2" t="s">
        <v>36</v>
      </c>
      <c r="E2381" s="2" t="s">
        <v>456</v>
      </c>
      <c r="F2381" s="2" t="s">
        <v>122</v>
      </c>
      <c r="G2381" s="2">
        <v>2389</v>
      </c>
      <c r="H2381" s="2">
        <v>2580</v>
      </c>
      <c r="J2381" s="2" t="s">
        <v>40</v>
      </c>
      <c r="K2381" s="2" t="s">
        <v>68</v>
      </c>
      <c r="L2381" s="2" t="str">
        <f t="shared" si="74"/>
        <v>Entretenimiento</v>
      </c>
      <c r="M2381" s="2" t="str">
        <f t="shared" si="75"/>
        <v>Centro</v>
      </c>
    </row>
    <row r="2382" spans="1:13" x14ac:dyDescent="0.3">
      <c r="A2382" s="7">
        <v>45353</v>
      </c>
      <c r="B2382" s="2">
        <v>25755</v>
      </c>
      <c r="C2382" s="2" t="s">
        <v>51</v>
      </c>
      <c r="D2382" s="2" t="s">
        <v>36</v>
      </c>
      <c r="E2382" s="2" t="s">
        <v>210</v>
      </c>
      <c r="F2382" s="2" t="s">
        <v>44</v>
      </c>
      <c r="G2382" s="2">
        <v>653</v>
      </c>
      <c r="H2382" s="2">
        <v>660</v>
      </c>
      <c r="I2382" s="2" t="s">
        <v>39</v>
      </c>
      <c r="J2382" s="2" t="s">
        <v>45</v>
      </c>
      <c r="K2382" s="2" t="s">
        <v>41</v>
      </c>
      <c r="L2382" s="2" t="str">
        <f t="shared" si="74"/>
        <v>Serie</v>
      </c>
      <c r="M2382" s="2" t="str">
        <f t="shared" si="75"/>
        <v>Centro</v>
      </c>
    </row>
    <row r="2383" spans="1:13" x14ac:dyDescent="0.3">
      <c r="A2383" s="7">
        <v>45352</v>
      </c>
      <c r="B2383" s="2">
        <v>24257</v>
      </c>
      <c r="C2383" s="2" t="s">
        <v>82</v>
      </c>
      <c r="D2383" s="2" t="s">
        <v>36</v>
      </c>
      <c r="E2383" s="2" t="s">
        <v>309</v>
      </c>
      <c r="F2383" s="2" t="s">
        <v>58</v>
      </c>
      <c r="G2383" s="2">
        <v>35</v>
      </c>
      <c r="H2383" s="2">
        <v>2460</v>
      </c>
      <c r="J2383" s="2" t="s">
        <v>40</v>
      </c>
      <c r="K2383" s="2" t="s">
        <v>64</v>
      </c>
      <c r="L2383" s="2" t="str">
        <f t="shared" si="74"/>
        <v>Serie</v>
      </c>
      <c r="M2383" s="2" t="str">
        <f t="shared" si="75"/>
        <v>Occidente/Costa</v>
      </c>
    </row>
    <row r="2384" spans="1:13" x14ac:dyDescent="0.3">
      <c r="A2384" s="7">
        <v>45352</v>
      </c>
      <c r="B2384" s="2">
        <v>26987</v>
      </c>
      <c r="C2384" s="2" t="s">
        <v>51</v>
      </c>
      <c r="D2384" s="2" t="s">
        <v>36</v>
      </c>
      <c r="E2384" s="2" t="s">
        <v>104</v>
      </c>
      <c r="F2384" s="2" t="s">
        <v>53</v>
      </c>
      <c r="G2384" s="2">
        <v>52</v>
      </c>
      <c r="H2384" s="2">
        <v>2520</v>
      </c>
      <c r="J2384" s="2" t="s">
        <v>40</v>
      </c>
      <c r="K2384" s="2" t="s">
        <v>64</v>
      </c>
      <c r="L2384" s="2" t="str">
        <f t="shared" si="74"/>
        <v>Serie</v>
      </c>
      <c r="M2384" s="2" t="str">
        <f t="shared" si="75"/>
        <v>Centro</v>
      </c>
    </row>
    <row r="2385" spans="1:13" x14ac:dyDescent="0.3">
      <c r="A2385" s="7">
        <v>45355</v>
      </c>
      <c r="B2385" s="2">
        <v>37948</v>
      </c>
      <c r="C2385" s="2" t="s">
        <v>80</v>
      </c>
      <c r="D2385" s="2" t="s">
        <v>36</v>
      </c>
      <c r="E2385" s="2" t="s">
        <v>502</v>
      </c>
      <c r="F2385" s="2" t="s">
        <v>44</v>
      </c>
      <c r="G2385" s="2">
        <v>47</v>
      </c>
      <c r="H2385" s="2">
        <v>1320</v>
      </c>
      <c r="I2385" s="2" t="s">
        <v>39</v>
      </c>
      <c r="J2385" s="2" t="s">
        <v>49</v>
      </c>
      <c r="K2385" s="2" t="s">
        <v>64</v>
      </c>
      <c r="L2385" s="2" t="str">
        <f t="shared" si="74"/>
        <v>Serie</v>
      </c>
      <c r="M2385" s="2" t="str">
        <f t="shared" si="75"/>
        <v>Norte</v>
      </c>
    </row>
    <row r="2386" spans="1:13" x14ac:dyDescent="0.3">
      <c r="A2386" s="7">
        <v>45353</v>
      </c>
      <c r="B2386" s="2">
        <v>34594</v>
      </c>
      <c r="C2386" s="2" t="s">
        <v>94</v>
      </c>
      <c r="D2386" s="2" t="s">
        <v>36</v>
      </c>
      <c r="E2386" s="2" t="s">
        <v>390</v>
      </c>
      <c r="F2386" s="2" t="s">
        <v>53</v>
      </c>
      <c r="G2386" s="2">
        <v>2528</v>
      </c>
      <c r="H2386" s="2">
        <v>2640</v>
      </c>
      <c r="J2386" s="2" t="s">
        <v>40</v>
      </c>
      <c r="K2386" s="2" t="s">
        <v>68</v>
      </c>
      <c r="L2386" s="2" t="str">
        <f t="shared" si="74"/>
        <v>Serie</v>
      </c>
      <c r="M2386" s="2" t="str">
        <f t="shared" si="75"/>
        <v>Norte</v>
      </c>
    </row>
    <row r="2387" spans="1:13" x14ac:dyDescent="0.3">
      <c r="A2387" s="7">
        <v>45354</v>
      </c>
      <c r="B2387" s="2">
        <v>63709</v>
      </c>
      <c r="C2387" s="2" t="s">
        <v>346</v>
      </c>
      <c r="D2387" s="2" t="s">
        <v>36</v>
      </c>
      <c r="E2387" s="2" t="s">
        <v>228</v>
      </c>
      <c r="F2387" s="2" t="s">
        <v>56</v>
      </c>
      <c r="G2387" s="2">
        <v>24</v>
      </c>
      <c r="H2387" s="2">
        <v>2820</v>
      </c>
      <c r="J2387" s="2" t="s">
        <v>40</v>
      </c>
      <c r="K2387" s="2" t="s">
        <v>64</v>
      </c>
      <c r="L2387" s="2" t="str">
        <f t="shared" si="74"/>
        <v>Serie</v>
      </c>
      <c r="M2387" s="2" t="str">
        <f t="shared" si="75"/>
        <v>Occidente/Costa</v>
      </c>
    </row>
    <row r="2388" spans="1:13" x14ac:dyDescent="0.3">
      <c r="A2388" s="7">
        <v>45352</v>
      </c>
      <c r="B2388" s="2">
        <v>10312</v>
      </c>
      <c r="C2388" s="2" t="s">
        <v>51</v>
      </c>
      <c r="D2388" s="2" t="s">
        <v>36</v>
      </c>
      <c r="E2388" s="2" t="s">
        <v>792</v>
      </c>
      <c r="F2388" s="2" t="s">
        <v>122</v>
      </c>
      <c r="G2388" s="2">
        <v>1253</v>
      </c>
      <c r="H2388" s="2">
        <v>1260</v>
      </c>
      <c r="J2388" s="2" t="s">
        <v>40</v>
      </c>
      <c r="K2388" s="2" t="s">
        <v>41</v>
      </c>
      <c r="L2388" s="2" t="str">
        <f t="shared" si="74"/>
        <v>Entretenimiento</v>
      </c>
      <c r="M2388" s="2" t="str">
        <f t="shared" si="75"/>
        <v>Centro</v>
      </c>
    </row>
    <row r="2389" spans="1:13" x14ac:dyDescent="0.3">
      <c r="A2389" s="7">
        <v>45354</v>
      </c>
      <c r="B2389" s="2">
        <v>19376</v>
      </c>
      <c r="C2389" s="2" t="s">
        <v>51</v>
      </c>
      <c r="D2389" s="2" t="s">
        <v>36</v>
      </c>
      <c r="E2389" s="2" t="s">
        <v>116</v>
      </c>
      <c r="F2389" s="2" t="s">
        <v>53</v>
      </c>
      <c r="G2389" s="2">
        <v>5</v>
      </c>
      <c r="H2389" s="2">
        <v>2580</v>
      </c>
      <c r="J2389" s="2" t="s">
        <v>40</v>
      </c>
      <c r="K2389" s="2" t="s">
        <v>50</v>
      </c>
      <c r="L2389" s="2" t="str">
        <f t="shared" si="74"/>
        <v>Serie</v>
      </c>
      <c r="M2389" s="2" t="str">
        <f t="shared" si="75"/>
        <v>Centro</v>
      </c>
    </row>
    <row r="2390" spans="1:13" x14ac:dyDescent="0.3">
      <c r="A2390" s="7">
        <v>45354</v>
      </c>
      <c r="B2390" s="2">
        <v>25623</v>
      </c>
      <c r="C2390" s="2" t="s">
        <v>51</v>
      </c>
      <c r="D2390" s="2" t="s">
        <v>36</v>
      </c>
      <c r="E2390" s="2" t="s">
        <v>223</v>
      </c>
      <c r="F2390" s="2" t="s">
        <v>44</v>
      </c>
      <c r="G2390" s="2">
        <v>660</v>
      </c>
      <c r="H2390" s="2">
        <v>720</v>
      </c>
      <c r="I2390" s="2" t="s">
        <v>39</v>
      </c>
      <c r="J2390" s="2" t="s">
        <v>45</v>
      </c>
      <c r="K2390" s="2" t="s">
        <v>50</v>
      </c>
      <c r="L2390" s="2" t="str">
        <f t="shared" si="74"/>
        <v>Serie</v>
      </c>
      <c r="M2390" s="2" t="str">
        <f t="shared" si="75"/>
        <v>Centro</v>
      </c>
    </row>
    <row r="2391" spans="1:13" x14ac:dyDescent="0.3">
      <c r="A2391" s="7">
        <v>45353</v>
      </c>
      <c r="B2391" s="2">
        <v>36873</v>
      </c>
      <c r="C2391" s="2" t="s">
        <v>66</v>
      </c>
      <c r="D2391" s="2" t="s">
        <v>36</v>
      </c>
      <c r="E2391" s="2" t="s">
        <v>132</v>
      </c>
      <c r="F2391" s="2" t="s">
        <v>101</v>
      </c>
      <c r="G2391" s="2">
        <v>129</v>
      </c>
      <c r="H2391" s="2">
        <v>1500</v>
      </c>
      <c r="J2391" s="2" t="s">
        <v>40</v>
      </c>
      <c r="K2391" s="2" t="s">
        <v>41</v>
      </c>
      <c r="L2391" s="2" t="str">
        <f t="shared" si="74"/>
        <v>Serie</v>
      </c>
      <c r="M2391" s="2" t="str">
        <f t="shared" si="75"/>
        <v>Norte</v>
      </c>
    </row>
    <row r="2392" spans="1:13" x14ac:dyDescent="0.3">
      <c r="A2392" s="7">
        <v>45354</v>
      </c>
      <c r="B2392" s="2">
        <v>38664</v>
      </c>
      <c r="C2392" s="2" t="s">
        <v>200</v>
      </c>
      <c r="D2392" s="2" t="s">
        <v>36</v>
      </c>
      <c r="E2392" s="2" t="s">
        <v>793</v>
      </c>
      <c r="F2392" s="2" t="s">
        <v>48</v>
      </c>
      <c r="G2392" s="2">
        <v>89</v>
      </c>
      <c r="H2392" s="2">
        <v>2580</v>
      </c>
      <c r="I2392" s="2" t="s">
        <v>39</v>
      </c>
      <c r="J2392" s="2" t="s">
        <v>40</v>
      </c>
      <c r="K2392" s="2" t="s">
        <v>41</v>
      </c>
      <c r="L2392" s="2" t="str">
        <f t="shared" si="74"/>
        <v>Serie</v>
      </c>
      <c r="M2392" s="2" t="str">
        <f t="shared" si="75"/>
        <v>Centro</v>
      </c>
    </row>
    <row r="2393" spans="1:13" x14ac:dyDescent="0.3">
      <c r="A2393" s="7">
        <v>45354</v>
      </c>
      <c r="B2393" s="2">
        <v>20576</v>
      </c>
      <c r="C2393" s="2" t="s">
        <v>51</v>
      </c>
      <c r="D2393" s="2" t="s">
        <v>36</v>
      </c>
      <c r="E2393" s="2" t="s">
        <v>69</v>
      </c>
      <c r="F2393" s="2" t="s">
        <v>58</v>
      </c>
      <c r="G2393" s="2">
        <v>2480</v>
      </c>
      <c r="H2393" s="2">
        <v>2460</v>
      </c>
      <c r="J2393" s="2" t="s">
        <v>40</v>
      </c>
      <c r="K2393" s="2" t="s">
        <v>50</v>
      </c>
      <c r="L2393" s="2" t="str">
        <f t="shared" si="74"/>
        <v>Serie</v>
      </c>
      <c r="M2393" s="2" t="str">
        <f t="shared" si="75"/>
        <v>Centro</v>
      </c>
    </row>
    <row r="2394" spans="1:13" x14ac:dyDescent="0.3">
      <c r="A2394" s="7">
        <v>45355</v>
      </c>
      <c r="B2394" s="2">
        <v>19581</v>
      </c>
      <c r="C2394" s="2" t="s">
        <v>51</v>
      </c>
      <c r="D2394" s="2" t="s">
        <v>36</v>
      </c>
      <c r="E2394" s="2" t="s">
        <v>84</v>
      </c>
      <c r="F2394" s="2" t="s">
        <v>53</v>
      </c>
      <c r="G2394" s="2">
        <v>2740</v>
      </c>
      <c r="H2394" s="2">
        <v>2760</v>
      </c>
      <c r="J2394" s="2" t="s">
        <v>40</v>
      </c>
      <c r="K2394" s="2" t="s">
        <v>64</v>
      </c>
      <c r="L2394" s="2" t="str">
        <f t="shared" si="74"/>
        <v>Serie</v>
      </c>
      <c r="M2394" s="2" t="str">
        <f t="shared" si="75"/>
        <v>Centro</v>
      </c>
    </row>
    <row r="2395" spans="1:13" x14ac:dyDescent="0.3">
      <c r="A2395" s="7">
        <v>45355</v>
      </c>
      <c r="B2395" s="2">
        <v>30357</v>
      </c>
      <c r="C2395" s="2" t="s">
        <v>51</v>
      </c>
      <c r="D2395" s="2" t="s">
        <v>36</v>
      </c>
      <c r="E2395" s="2" t="s">
        <v>498</v>
      </c>
      <c r="F2395" s="2" t="s">
        <v>48</v>
      </c>
      <c r="G2395" s="2">
        <v>1330</v>
      </c>
      <c r="H2395" s="2">
        <v>1320</v>
      </c>
      <c r="J2395" s="2" t="s">
        <v>40</v>
      </c>
      <c r="K2395" s="2" t="s">
        <v>41</v>
      </c>
      <c r="L2395" s="2" t="str">
        <f t="shared" si="74"/>
        <v>Serie</v>
      </c>
      <c r="M2395" s="2" t="str">
        <f t="shared" si="75"/>
        <v>Centro</v>
      </c>
    </row>
    <row r="2396" spans="1:13" x14ac:dyDescent="0.3">
      <c r="A2396" s="7">
        <v>45355</v>
      </c>
      <c r="B2396" s="2">
        <v>56707</v>
      </c>
      <c r="C2396" s="2" t="s">
        <v>35</v>
      </c>
      <c r="D2396" s="2" t="s">
        <v>36</v>
      </c>
      <c r="E2396" s="2" t="s">
        <v>67</v>
      </c>
      <c r="F2396" s="2" t="s">
        <v>56</v>
      </c>
      <c r="G2396" s="2">
        <v>3200</v>
      </c>
      <c r="H2396" s="2">
        <v>3180</v>
      </c>
      <c r="J2396" s="2" t="s">
        <v>40</v>
      </c>
      <c r="K2396" s="2" t="s">
        <v>50</v>
      </c>
      <c r="L2396" s="2" t="str">
        <f t="shared" si="74"/>
        <v>Serie</v>
      </c>
      <c r="M2396" s="2" t="str">
        <f t="shared" si="75"/>
        <v>Norte</v>
      </c>
    </row>
    <row r="2397" spans="1:13" x14ac:dyDescent="0.3">
      <c r="A2397" s="7">
        <v>45355</v>
      </c>
      <c r="B2397" s="2">
        <v>35122</v>
      </c>
      <c r="C2397" s="2" t="s">
        <v>88</v>
      </c>
      <c r="D2397" s="2" t="s">
        <v>36</v>
      </c>
      <c r="E2397" s="2" t="s">
        <v>309</v>
      </c>
      <c r="F2397" s="2" t="s">
        <v>58</v>
      </c>
      <c r="G2397" s="2">
        <v>2569</v>
      </c>
      <c r="H2397" s="2">
        <v>2580</v>
      </c>
      <c r="J2397" s="2" t="s">
        <v>40</v>
      </c>
      <c r="K2397" s="2" t="s">
        <v>41</v>
      </c>
      <c r="L2397" s="2" t="str">
        <f t="shared" si="74"/>
        <v>Serie</v>
      </c>
      <c r="M2397" s="2" t="str">
        <f t="shared" si="75"/>
        <v>Occidente/Costa</v>
      </c>
    </row>
    <row r="2398" spans="1:13" x14ac:dyDescent="0.3">
      <c r="A2398" s="7">
        <v>45354</v>
      </c>
      <c r="B2398" s="2">
        <v>37549</v>
      </c>
      <c r="C2398" s="2" t="s">
        <v>200</v>
      </c>
      <c r="D2398" s="2" t="s">
        <v>36</v>
      </c>
      <c r="E2398" s="2" t="s">
        <v>218</v>
      </c>
      <c r="F2398" s="2" t="s">
        <v>58</v>
      </c>
      <c r="G2398" s="2">
        <v>114</v>
      </c>
      <c r="H2398" s="2">
        <v>2760</v>
      </c>
      <c r="J2398" s="2" t="s">
        <v>40</v>
      </c>
      <c r="K2398" s="2" t="s">
        <v>64</v>
      </c>
      <c r="L2398" s="2" t="str">
        <f t="shared" si="74"/>
        <v>Serie</v>
      </c>
      <c r="M2398" s="2" t="str">
        <f t="shared" si="75"/>
        <v>Centro</v>
      </c>
    </row>
    <row r="2399" spans="1:13" x14ac:dyDescent="0.3">
      <c r="A2399" s="7">
        <v>45355</v>
      </c>
      <c r="B2399" s="2">
        <v>25074</v>
      </c>
      <c r="C2399" s="2" t="s">
        <v>51</v>
      </c>
      <c r="D2399" s="2" t="s">
        <v>36</v>
      </c>
      <c r="E2399" s="2" t="s">
        <v>794</v>
      </c>
      <c r="F2399" s="2" t="s">
        <v>44</v>
      </c>
      <c r="G2399" s="2">
        <v>2</v>
      </c>
      <c r="H2399" s="2">
        <v>1440</v>
      </c>
      <c r="I2399" s="2" t="s">
        <v>39</v>
      </c>
      <c r="J2399" s="2" t="s">
        <v>40</v>
      </c>
      <c r="K2399" s="2" t="s">
        <v>41</v>
      </c>
      <c r="L2399" s="2" t="str">
        <f t="shared" si="74"/>
        <v>Serie</v>
      </c>
      <c r="M2399" s="2" t="str">
        <f t="shared" si="75"/>
        <v>Centro</v>
      </c>
    </row>
    <row r="2400" spans="1:13" x14ac:dyDescent="0.3">
      <c r="A2400" s="7">
        <v>45355</v>
      </c>
      <c r="B2400" s="2">
        <v>25710</v>
      </c>
      <c r="C2400" s="2" t="s">
        <v>51</v>
      </c>
      <c r="D2400" s="2" t="s">
        <v>36</v>
      </c>
      <c r="E2400" s="2" t="s">
        <v>67</v>
      </c>
      <c r="F2400" s="2" t="s">
        <v>56</v>
      </c>
      <c r="G2400" s="2">
        <v>2511</v>
      </c>
      <c r="H2400" s="2">
        <v>2520</v>
      </c>
      <c r="J2400" s="2" t="s">
        <v>40</v>
      </c>
      <c r="K2400" s="2" t="s">
        <v>41</v>
      </c>
      <c r="L2400" s="2" t="str">
        <f t="shared" si="74"/>
        <v>Serie</v>
      </c>
      <c r="M2400" s="2" t="str">
        <f t="shared" si="75"/>
        <v>Centro</v>
      </c>
    </row>
    <row r="2401" spans="1:13" x14ac:dyDescent="0.3">
      <c r="A2401" s="7">
        <v>45355</v>
      </c>
      <c r="B2401" s="2">
        <v>22053</v>
      </c>
      <c r="C2401" s="2" t="s">
        <v>51</v>
      </c>
      <c r="D2401" s="2" t="s">
        <v>36</v>
      </c>
      <c r="E2401" s="2" t="s">
        <v>309</v>
      </c>
      <c r="F2401" s="2" t="s">
        <v>58</v>
      </c>
      <c r="G2401" s="2">
        <v>2203</v>
      </c>
      <c r="H2401" s="2">
        <v>2580</v>
      </c>
      <c r="J2401" s="2" t="s">
        <v>40</v>
      </c>
      <c r="K2401" s="2" t="s">
        <v>64</v>
      </c>
      <c r="L2401" s="2" t="str">
        <f t="shared" si="74"/>
        <v>Serie</v>
      </c>
      <c r="M2401" s="2" t="str">
        <f t="shared" si="75"/>
        <v>Centro</v>
      </c>
    </row>
    <row r="2402" spans="1:13" x14ac:dyDescent="0.3">
      <c r="A2402" s="7">
        <v>45355</v>
      </c>
      <c r="B2402" s="2">
        <v>28780</v>
      </c>
      <c r="C2402" s="2" t="s">
        <v>51</v>
      </c>
      <c r="D2402" s="2" t="s">
        <v>36</v>
      </c>
      <c r="E2402" s="2" t="s">
        <v>84</v>
      </c>
      <c r="F2402" s="2" t="s">
        <v>53</v>
      </c>
      <c r="G2402" s="2">
        <v>20</v>
      </c>
      <c r="H2402" s="2">
        <v>2580</v>
      </c>
      <c r="J2402" s="2" t="s">
        <v>40</v>
      </c>
      <c r="K2402" s="2" t="s">
        <v>68</v>
      </c>
      <c r="L2402" s="2" t="str">
        <f t="shared" si="74"/>
        <v>Serie</v>
      </c>
      <c r="M2402" s="2" t="str">
        <f t="shared" si="75"/>
        <v>Centro</v>
      </c>
    </row>
    <row r="2403" spans="1:13" x14ac:dyDescent="0.3">
      <c r="A2403" s="7">
        <v>45354</v>
      </c>
      <c r="B2403" s="2">
        <v>21756</v>
      </c>
      <c r="C2403" s="2" t="s">
        <v>51</v>
      </c>
      <c r="D2403" s="2" t="s">
        <v>36</v>
      </c>
      <c r="E2403" s="2" t="s">
        <v>321</v>
      </c>
      <c r="F2403" s="2" t="s">
        <v>425</v>
      </c>
      <c r="G2403" s="2">
        <v>1146</v>
      </c>
      <c r="H2403" s="2">
        <v>180</v>
      </c>
      <c r="J2403" s="2" t="s">
        <v>40</v>
      </c>
      <c r="K2403" s="2" t="s">
        <v>41</v>
      </c>
      <c r="L2403" s="2" t="str">
        <f t="shared" si="74"/>
        <v>Cine</v>
      </c>
      <c r="M2403" s="2" t="str">
        <f t="shared" si="75"/>
        <v>Centro</v>
      </c>
    </row>
    <row r="2404" spans="1:13" x14ac:dyDescent="0.3">
      <c r="A2404" s="7">
        <v>45354</v>
      </c>
      <c r="B2404" s="2">
        <v>20940</v>
      </c>
      <c r="C2404" s="2" t="s">
        <v>80</v>
      </c>
      <c r="D2404" s="2" t="s">
        <v>36</v>
      </c>
      <c r="E2404" s="2" t="s">
        <v>795</v>
      </c>
      <c r="F2404" s="2" t="s">
        <v>205</v>
      </c>
      <c r="G2404" s="2">
        <v>6</v>
      </c>
      <c r="H2404" s="2">
        <v>6000</v>
      </c>
      <c r="J2404" s="2" t="s">
        <v>40</v>
      </c>
      <c r="K2404" s="2" t="s">
        <v>68</v>
      </c>
      <c r="L2404" s="2" t="str">
        <f t="shared" si="74"/>
        <v>Cine</v>
      </c>
      <c r="M2404" s="2" t="str">
        <f t="shared" si="75"/>
        <v>Norte</v>
      </c>
    </row>
    <row r="2405" spans="1:13" x14ac:dyDescent="0.3">
      <c r="A2405" s="7">
        <v>45353</v>
      </c>
      <c r="B2405" s="2">
        <v>14927</v>
      </c>
      <c r="C2405" s="2" t="s">
        <v>51</v>
      </c>
      <c r="D2405" s="2" t="s">
        <v>36</v>
      </c>
      <c r="E2405" s="2" t="s">
        <v>550</v>
      </c>
      <c r="F2405" s="2" t="s">
        <v>53</v>
      </c>
      <c r="G2405" s="2">
        <v>2653</v>
      </c>
      <c r="H2405" s="2">
        <v>2640</v>
      </c>
      <c r="J2405" s="2" t="s">
        <v>40</v>
      </c>
      <c r="K2405" s="2" t="s">
        <v>64</v>
      </c>
      <c r="L2405" s="2" t="str">
        <f t="shared" si="74"/>
        <v>Serie</v>
      </c>
      <c r="M2405" s="2" t="str">
        <f t="shared" si="75"/>
        <v>Centro</v>
      </c>
    </row>
    <row r="2406" spans="1:13" x14ac:dyDescent="0.3">
      <c r="A2406" s="7">
        <v>45354</v>
      </c>
      <c r="B2406" s="2">
        <v>65767</v>
      </c>
      <c r="C2406" s="2" t="s">
        <v>200</v>
      </c>
      <c r="D2406" s="2" t="s">
        <v>36</v>
      </c>
      <c r="E2406" s="2" t="s">
        <v>433</v>
      </c>
      <c r="F2406" s="2" t="s">
        <v>53</v>
      </c>
      <c r="G2406" s="2">
        <v>2490</v>
      </c>
      <c r="H2406" s="2">
        <v>2520</v>
      </c>
      <c r="J2406" s="2" t="s">
        <v>40</v>
      </c>
      <c r="K2406" s="2" t="s">
        <v>50</v>
      </c>
      <c r="L2406" s="2" t="str">
        <f t="shared" si="74"/>
        <v>Serie</v>
      </c>
      <c r="M2406" s="2" t="str">
        <f t="shared" si="75"/>
        <v>Centro</v>
      </c>
    </row>
    <row r="2407" spans="1:13" x14ac:dyDescent="0.3">
      <c r="A2407" s="7">
        <v>45353</v>
      </c>
      <c r="B2407" s="2">
        <v>32152</v>
      </c>
      <c r="C2407" s="2" t="s">
        <v>51</v>
      </c>
      <c r="D2407" s="2" t="s">
        <v>36</v>
      </c>
      <c r="E2407" s="2" t="s">
        <v>307</v>
      </c>
      <c r="F2407" s="2" t="s">
        <v>53</v>
      </c>
      <c r="G2407" s="2">
        <v>2485</v>
      </c>
      <c r="H2407" s="2">
        <v>2520</v>
      </c>
      <c r="I2407" s="2" t="s">
        <v>39</v>
      </c>
      <c r="J2407" s="2" t="s">
        <v>40</v>
      </c>
      <c r="K2407" s="2" t="s">
        <v>68</v>
      </c>
      <c r="L2407" s="2" t="str">
        <f t="shared" si="74"/>
        <v>Serie</v>
      </c>
      <c r="M2407" s="2" t="str">
        <f t="shared" si="75"/>
        <v>Centro</v>
      </c>
    </row>
    <row r="2408" spans="1:13" x14ac:dyDescent="0.3">
      <c r="A2408" s="7">
        <v>45354</v>
      </c>
      <c r="B2408" s="2">
        <v>73181</v>
      </c>
      <c r="C2408" s="2" t="s">
        <v>61</v>
      </c>
      <c r="D2408" s="2" t="s">
        <v>36</v>
      </c>
      <c r="E2408" s="2" t="s">
        <v>386</v>
      </c>
      <c r="F2408" s="2" t="s">
        <v>184</v>
      </c>
      <c r="G2408" s="2">
        <v>2597</v>
      </c>
      <c r="H2408" s="2">
        <v>2580</v>
      </c>
      <c r="J2408" s="2" t="s">
        <v>40</v>
      </c>
      <c r="K2408" s="2" t="s">
        <v>50</v>
      </c>
      <c r="L2408" s="2" t="str">
        <f t="shared" si="74"/>
        <v>Serie</v>
      </c>
      <c r="M2408" s="2" t="str">
        <f t="shared" si="75"/>
        <v>Occidente/Costa</v>
      </c>
    </row>
    <row r="2409" spans="1:13" x14ac:dyDescent="0.3">
      <c r="A2409" s="7">
        <v>45353</v>
      </c>
      <c r="B2409" s="2">
        <v>55502</v>
      </c>
      <c r="C2409" s="2" t="s">
        <v>72</v>
      </c>
      <c r="D2409" s="2" t="s">
        <v>36</v>
      </c>
      <c r="E2409" s="2" t="s">
        <v>208</v>
      </c>
      <c r="F2409" s="2" t="s">
        <v>56</v>
      </c>
      <c r="G2409" s="2">
        <v>2814</v>
      </c>
      <c r="H2409" s="2">
        <v>2760</v>
      </c>
      <c r="J2409" s="2" t="s">
        <v>40</v>
      </c>
      <c r="K2409" s="2" t="s">
        <v>50</v>
      </c>
      <c r="L2409" s="2" t="str">
        <f t="shared" si="74"/>
        <v>Serie</v>
      </c>
      <c r="M2409" s="2" t="str">
        <f t="shared" si="75"/>
        <v>Norte</v>
      </c>
    </row>
    <row r="2410" spans="1:13" x14ac:dyDescent="0.3">
      <c r="A2410" s="7">
        <v>45381</v>
      </c>
      <c r="B2410" s="2">
        <v>28762</v>
      </c>
      <c r="C2410" s="2" t="s">
        <v>51</v>
      </c>
      <c r="D2410" s="2" t="s">
        <v>36</v>
      </c>
      <c r="E2410" s="2" t="s">
        <v>83</v>
      </c>
      <c r="F2410" s="2" t="s">
        <v>58</v>
      </c>
      <c r="G2410" s="2">
        <v>929</v>
      </c>
      <c r="H2410" s="2">
        <v>2640</v>
      </c>
      <c r="J2410" s="2" t="s">
        <v>40</v>
      </c>
      <c r="K2410" s="2" t="s">
        <v>64</v>
      </c>
      <c r="L2410" s="2" t="str">
        <f t="shared" si="74"/>
        <v>Serie</v>
      </c>
      <c r="M2410" s="2" t="str">
        <f t="shared" si="75"/>
        <v>Centro</v>
      </c>
    </row>
    <row r="2411" spans="1:13" x14ac:dyDescent="0.3">
      <c r="A2411" s="7">
        <v>45352</v>
      </c>
      <c r="B2411" s="2">
        <v>33697</v>
      </c>
      <c r="C2411" s="2" t="s">
        <v>35</v>
      </c>
      <c r="D2411" s="2" t="s">
        <v>36</v>
      </c>
      <c r="E2411" s="2" t="s">
        <v>67</v>
      </c>
      <c r="F2411" s="2" t="s">
        <v>56</v>
      </c>
      <c r="G2411" s="2">
        <v>745</v>
      </c>
      <c r="H2411" s="2">
        <v>2760</v>
      </c>
      <c r="J2411" s="2" t="s">
        <v>40</v>
      </c>
      <c r="K2411" s="2" t="s">
        <v>41</v>
      </c>
      <c r="L2411" s="2" t="str">
        <f t="shared" si="74"/>
        <v>Serie</v>
      </c>
      <c r="M2411" s="2" t="str">
        <f t="shared" si="75"/>
        <v>Norte</v>
      </c>
    </row>
    <row r="2412" spans="1:13" x14ac:dyDescent="0.3">
      <c r="A2412" s="7">
        <v>45354</v>
      </c>
      <c r="B2412" s="2">
        <v>22301</v>
      </c>
      <c r="C2412" s="2" t="s">
        <v>51</v>
      </c>
      <c r="D2412" s="2" t="s">
        <v>36</v>
      </c>
      <c r="E2412" s="2" t="s">
        <v>522</v>
      </c>
      <c r="F2412" s="2" t="s">
        <v>131</v>
      </c>
      <c r="G2412" s="2">
        <v>28</v>
      </c>
      <c r="H2412" s="2">
        <v>2340</v>
      </c>
      <c r="I2412" s="2" t="s">
        <v>39</v>
      </c>
      <c r="J2412" s="2" t="s">
        <v>49</v>
      </c>
      <c r="K2412" s="2" t="s">
        <v>50</v>
      </c>
      <c r="L2412" s="2" t="str">
        <f t="shared" si="74"/>
        <v>Serie</v>
      </c>
      <c r="M2412" s="2" t="str">
        <f t="shared" si="75"/>
        <v>Centro</v>
      </c>
    </row>
    <row r="2413" spans="1:13" x14ac:dyDescent="0.3">
      <c r="A2413" s="7">
        <v>45353</v>
      </c>
      <c r="B2413" s="2">
        <v>20883</v>
      </c>
      <c r="C2413" s="2" t="s">
        <v>66</v>
      </c>
      <c r="D2413" s="2" t="s">
        <v>36</v>
      </c>
      <c r="E2413" s="2" t="s">
        <v>84</v>
      </c>
      <c r="F2413" s="2" t="s">
        <v>53</v>
      </c>
      <c r="G2413" s="2">
        <v>2459</v>
      </c>
      <c r="H2413" s="2">
        <v>2460</v>
      </c>
      <c r="J2413" s="2" t="s">
        <v>40</v>
      </c>
      <c r="K2413" s="2" t="s">
        <v>68</v>
      </c>
      <c r="L2413" s="2" t="str">
        <f t="shared" si="74"/>
        <v>Serie</v>
      </c>
      <c r="M2413" s="2" t="str">
        <f t="shared" si="75"/>
        <v>Norte</v>
      </c>
    </row>
    <row r="2414" spans="1:13" x14ac:dyDescent="0.3">
      <c r="A2414" s="7">
        <v>45355</v>
      </c>
      <c r="B2414" s="2">
        <v>25831</v>
      </c>
      <c r="C2414" s="2" t="s">
        <v>35</v>
      </c>
      <c r="D2414" s="2" t="s">
        <v>36</v>
      </c>
      <c r="E2414" s="2" t="s">
        <v>401</v>
      </c>
      <c r="F2414" s="2" t="s">
        <v>53</v>
      </c>
      <c r="G2414" s="2">
        <v>21</v>
      </c>
      <c r="H2414" s="2">
        <v>2520</v>
      </c>
      <c r="J2414" s="2" t="s">
        <v>40</v>
      </c>
      <c r="K2414" s="2" t="s">
        <v>64</v>
      </c>
      <c r="L2414" s="2" t="str">
        <f t="shared" si="74"/>
        <v>Serie</v>
      </c>
      <c r="M2414" s="2" t="str">
        <f t="shared" si="75"/>
        <v>Norte</v>
      </c>
    </row>
    <row r="2415" spans="1:13" x14ac:dyDescent="0.3">
      <c r="A2415" s="7">
        <v>45354</v>
      </c>
      <c r="B2415" s="2">
        <v>57096</v>
      </c>
      <c r="C2415" s="2" t="s">
        <v>35</v>
      </c>
      <c r="D2415" s="2" t="s">
        <v>36</v>
      </c>
      <c r="E2415" s="2" t="s">
        <v>483</v>
      </c>
      <c r="F2415" s="2" t="s">
        <v>53</v>
      </c>
      <c r="G2415" s="2">
        <v>2473</v>
      </c>
      <c r="H2415" s="2">
        <v>2820</v>
      </c>
      <c r="J2415" s="2" t="s">
        <v>40</v>
      </c>
      <c r="K2415" s="2" t="s">
        <v>41</v>
      </c>
      <c r="L2415" s="2" t="str">
        <f t="shared" si="74"/>
        <v>Serie</v>
      </c>
      <c r="M2415" s="2" t="str">
        <f t="shared" si="75"/>
        <v>Norte</v>
      </c>
    </row>
    <row r="2416" spans="1:13" x14ac:dyDescent="0.3">
      <c r="A2416" s="7">
        <v>45355</v>
      </c>
      <c r="B2416" s="2">
        <v>27318</v>
      </c>
      <c r="C2416" s="2" t="s">
        <v>35</v>
      </c>
      <c r="D2416" s="2" t="s">
        <v>36</v>
      </c>
      <c r="E2416" s="2" t="s">
        <v>309</v>
      </c>
      <c r="F2416" s="2" t="s">
        <v>58</v>
      </c>
      <c r="G2416" s="2">
        <v>2740</v>
      </c>
      <c r="H2416" s="2">
        <v>2760</v>
      </c>
      <c r="J2416" s="2" t="s">
        <v>40</v>
      </c>
      <c r="K2416" s="2" t="s">
        <v>68</v>
      </c>
      <c r="L2416" s="2" t="str">
        <f t="shared" si="74"/>
        <v>Serie</v>
      </c>
      <c r="M2416" s="2" t="str">
        <f t="shared" si="75"/>
        <v>Norte</v>
      </c>
    </row>
    <row r="2417" spans="1:13" x14ac:dyDescent="0.3">
      <c r="A2417" s="7">
        <v>45354</v>
      </c>
      <c r="B2417" s="2">
        <v>80055</v>
      </c>
      <c r="C2417" s="2" t="s">
        <v>80</v>
      </c>
      <c r="D2417" s="2" t="s">
        <v>36</v>
      </c>
      <c r="E2417" s="2" t="s">
        <v>84</v>
      </c>
      <c r="F2417" s="2" t="s">
        <v>58</v>
      </c>
      <c r="G2417" s="2">
        <v>313</v>
      </c>
      <c r="H2417" s="2">
        <v>2580</v>
      </c>
      <c r="J2417" s="2" t="s">
        <v>40</v>
      </c>
      <c r="K2417" s="2" t="s">
        <v>50</v>
      </c>
      <c r="L2417" s="2" t="str">
        <f t="shared" si="74"/>
        <v>Serie</v>
      </c>
      <c r="M2417" s="2" t="str">
        <f t="shared" si="75"/>
        <v>Norte</v>
      </c>
    </row>
    <row r="2418" spans="1:13" x14ac:dyDescent="0.3">
      <c r="A2418" s="7">
        <v>45354</v>
      </c>
      <c r="B2418" s="2">
        <v>11847</v>
      </c>
      <c r="C2418" s="2" t="s">
        <v>51</v>
      </c>
      <c r="D2418" s="2" t="s">
        <v>36</v>
      </c>
      <c r="E2418" s="2" t="s">
        <v>135</v>
      </c>
      <c r="F2418" s="2" t="s">
        <v>56</v>
      </c>
      <c r="G2418" s="2">
        <v>3317</v>
      </c>
      <c r="H2418" s="2">
        <v>3300</v>
      </c>
      <c r="J2418" s="2" t="s">
        <v>40</v>
      </c>
      <c r="K2418" s="2" t="s">
        <v>68</v>
      </c>
      <c r="L2418" s="2" t="str">
        <f t="shared" si="74"/>
        <v>Serie</v>
      </c>
      <c r="M2418" s="2" t="str">
        <f t="shared" si="75"/>
        <v>Centro</v>
      </c>
    </row>
    <row r="2419" spans="1:13" x14ac:dyDescent="0.3">
      <c r="A2419" s="7">
        <v>45381</v>
      </c>
      <c r="B2419" s="2">
        <v>19685</v>
      </c>
      <c r="C2419" s="2" t="s">
        <v>51</v>
      </c>
      <c r="D2419" s="2" t="s">
        <v>62</v>
      </c>
      <c r="E2419" s="2" t="s">
        <v>796</v>
      </c>
      <c r="F2419" s="2" t="s">
        <v>56</v>
      </c>
      <c r="G2419" s="2">
        <v>40</v>
      </c>
      <c r="H2419" s="2">
        <v>2460</v>
      </c>
      <c r="I2419" s="2" t="s">
        <v>39</v>
      </c>
      <c r="J2419" s="2" t="s">
        <v>49</v>
      </c>
      <c r="K2419" s="2" t="s">
        <v>64</v>
      </c>
      <c r="L2419" s="2" t="str">
        <f t="shared" si="74"/>
        <v>Serie</v>
      </c>
      <c r="M2419" s="2" t="str">
        <f t="shared" si="75"/>
        <v>Centro</v>
      </c>
    </row>
    <row r="2420" spans="1:13" x14ac:dyDescent="0.3">
      <c r="A2420" s="7">
        <v>45352</v>
      </c>
      <c r="B2420" s="2">
        <v>26338</v>
      </c>
      <c r="C2420" s="2" t="s">
        <v>66</v>
      </c>
      <c r="D2420" s="2" t="s">
        <v>36</v>
      </c>
      <c r="E2420" s="2" t="s">
        <v>195</v>
      </c>
      <c r="F2420" s="2" t="s">
        <v>141</v>
      </c>
      <c r="G2420" s="2">
        <v>981</v>
      </c>
      <c r="H2420" s="2">
        <v>1920</v>
      </c>
      <c r="I2420" s="2" t="s">
        <v>39</v>
      </c>
      <c r="J2420" s="2" t="s">
        <v>49</v>
      </c>
      <c r="K2420" s="2" t="s">
        <v>50</v>
      </c>
      <c r="L2420" s="2" t="str">
        <f t="shared" si="74"/>
        <v>Serie</v>
      </c>
      <c r="M2420" s="2" t="str">
        <f t="shared" si="75"/>
        <v>Norte</v>
      </c>
    </row>
    <row r="2421" spans="1:13" x14ac:dyDescent="0.3">
      <c r="A2421" s="7">
        <v>45352</v>
      </c>
      <c r="B2421" s="2">
        <v>23531</v>
      </c>
      <c r="C2421" s="2" t="s">
        <v>171</v>
      </c>
      <c r="D2421" s="2" t="s">
        <v>36</v>
      </c>
      <c r="E2421" s="2" t="s">
        <v>210</v>
      </c>
      <c r="F2421" s="2" t="s">
        <v>44</v>
      </c>
      <c r="G2421" s="2">
        <v>1262</v>
      </c>
      <c r="H2421" s="2">
        <v>1260</v>
      </c>
      <c r="I2421" s="2" t="s">
        <v>39</v>
      </c>
      <c r="J2421" s="2" t="s">
        <v>45</v>
      </c>
      <c r="K2421" s="2" t="s">
        <v>64</v>
      </c>
      <c r="L2421" s="2" t="str">
        <f t="shared" si="74"/>
        <v>Serie</v>
      </c>
      <c r="M2421" s="2" t="str">
        <f t="shared" si="75"/>
        <v>Centro</v>
      </c>
    </row>
    <row r="2422" spans="1:13" x14ac:dyDescent="0.3">
      <c r="A2422" s="7">
        <v>45355</v>
      </c>
      <c r="B2422" s="2">
        <v>37641</v>
      </c>
      <c r="C2422" s="2" t="s">
        <v>51</v>
      </c>
      <c r="D2422" s="2" t="s">
        <v>36</v>
      </c>
      <c r="E2422" s="2" t="s">
        <v>115</v>
      </c>
      <c r="F2422" s="2" t="s">
        <v>44</v>
      </c>
      <c r="G2422" s="2">
        <v>44</v>
      </c>
      <c r="H2422" s="2">
        <v>360</v>
      </c>
      <c r="I2422" s="2" t="s">
        <v>39</v>
      </c>
      <c r="J2422" s="2" t="s">
        <v>49</v>
      </c>
      <c r="K2422" s="2" t="s">
        <v>64</v>
      </c>
      <c r="L2422" s="2" t="str">
        <f t="shared" si="74"/>
        <v>Serie</v>
      </c>
      <c r="M2422" s="2" t="str">
        <f t="shared" si="75"/>
        <v>Centro</v>
      </c>
    </row>
    <row r="2423" spans="1:13" x14ac:dyDescent="0.3">
      <c r="A2423" s="7">
        <v>45353</v>
      </c>
      <c r="B2423" s="2">
        <v>36596</v>
      </c>
      <c r="C2423" s="2" t="s">
        <v>51</v>
      </c>
      <c r="D2423" s="2" t="s">
        <v>36</v>
      </c>
      <c r="E2423" s="2" t="s">
        <v>702</v>
      </c>
      <c r="F2423" s="2" t="s">
        <v>38</v>
      </c>
      <c r="G2423" s="2">
        <v>36</v>
      </c>
      <c r="H2423" s="2">
        <v>180</v>
      </c>
      <c r="I2423" s="2" t="s">
        <v>39</v>
      </c>
      <c r="J2423" s="2" t="s">
        <v>40</v>
      </c>
      <c r="K2423" s="2" t="s">
        <v>41</v>
      </c>
      <c r="L2423" s="2" t="str">
        <f t="shared" si="74"/>
        <v>Deporte</v>
      </c>
      <c r="M2423" s="2" t="str">
        <f t="shared" si="75"/>
        <v>Centro</v>
      </c>
    </row>
    <row r="2424" spans="1:13" x14ac:dyDescent="0.3">
      <c r="A2424" s="7">
        <v>45354</v>
      </c>
      <c r="B2424" s="2">
        <v>20975</v>
      </c>
      <c r="C2424" s="2" t="s">
        <v>80</v>
      </c>
      <c r="D2424" s="2" t="s">
        <v>36</v>
      </c>
      <c r="E2424" s="2" t="s">
        <v>725</v>
      </c>
      <c r="F2424" s="2" t="s">
        <v>403</v>
      </c>
      <c r="G2424" s="2">
        <v>1742</v>
      </c>
      <c r="H2424" s="2">
        <v>3540</v>
      </c>
      <c r="I2424" s="2" t="s">
        <v>39</v>
      </c>
      <c r="J2424" s="2" t="s">
        <v>49</v>
      </c>
      <c r="K2424" s="2" t="s">
        <v>41</v>
      </c>
      <c r="L2424" s="2" t="str">
        <f t="shared" si="74"/>
        <v>Serie</v>
      </c>
      <c r="M2424" s="2" t="str">
        <f t="shared" si="75"/>
        <v>Norte</v>
      </c>
    </row>
    <row r="2425" spans="1:13" x14ac:dyDescent="0.3">
      <c r="A2425" s="7">
        <v>45354</v>
      </c>
      <c r="B2425" s="2">
        <v>38973</v>
      </c>
      <c r="C2425" s="2" t="s">
        <v>80</v>
      </c>
      <c r="D2425" s="2" t="s">
        <v>36</v>
      </c>
      <c r="E2425" s="2" t="s">
        <v>359</v>
      </c>
      <c r="F2425" s="2" t="s">
        <v>314</v>
      </c>
      <c r="G2425" s="2">
        <v>2724</v>
      </c>
      <c r="H2425" s="2">
        <v>2760</v>
      </c>
      <c r="I2425" s="2" t="s">
        <v>39</v>
      </c>
      <c r="J2425" s="2" t="s">
        <v>49</v>
      </c>
      <c r="K2425" s="2" t="s">
        <v>41</v>
      </c>
      <c r="L2425" s="2" t="str">
        <f t="shared" si="74"/>
        <v>Serie</v>
      </c>
      <c r="M2425" s="2" t="str">
        <f t="shared" si="75"/>
        <v>Norte</v>
      </c>
    </row>
    <row r="2426" spans="1:13" x14ac:dyDescent="0.3">
      <c r="A2426" s="7">
        <v>45353</v>
      </c>
      <c r="B2426" s="2">
        <v>35840</v>
      </c>
      <c r="C2426" s="2" t="s">
        <v>80</v>
      </c>
      <c r="D2426" s="2" t="s">
        <v>36</v>
      </c>
      <c r="E2426" s="2" t="s">
        <v>797</v>
      </c>
      <c r="F2426" s="2" t="s">
        <v>56</v>
      </c>
      <c r="G2426" s="2">
        <v>2536</v>
      </c>
      <c r="H2426" s="2">
        <v>2520</v>
      </c>
      <c r="I2426" s="2" t="s">
        <v>39</v>
      </c>
      <c r="J2426" s="2" t="s">
        <v>49</v>
      </c>
      <c r="K2426" s="2" t="s">
        <v>64</v>
      </c>
      <c r="L2426" s="2" t="str">
        <f t="shared" si="74"/>
        <v>Serie</v>
      </c>
      <c r="M2426" s="2" t="str">
        <f t="shared" si="75"/>
        <v>Norte</v>
      </c>
    </row>
    <row r="2427" spans="1:13" x14ac:dyDescent="0.3">
      <c r="A2427" s="7">
        <v>45353</v>
      </c>
      <c r="B2427" s="2">
        <v>34710</v>
      </c>
      <c r="C2427" s="2" t="s">
        <v>54</v>
      </c>
      <c r="D2427" s="2" t="s">
        <v>36</v>
      </c>
      <c r="E2427" s="2" t="s">
        <v>798</v>
      </c>
      <c r="F2427" s="2" t="s">
        <v>570</v>
      </c>
      <c r="G2427" s="2">
        <v>58</v>
      </c>
      <c r="H2427" s="2">
        <v>3600</v>
      </c>
      <c r="I2427" s="2" t="s">
        <v>39</v>
      </c>
      <c r="J2427" s="2" t="s">
        <v>49</v>
      </c>
      <c r="K2427" s="2" t="s">
        <v>41</v>
      </c>
      <c r="L2427" s="2" t="str">
        <f t="shared" si="74"/>
        <v>Cultura</v>
      </c>
      <c r="M2427" s="2" t="str">
        <f t="shared" si="75"/>
        <v>Sur</v>
      </c>
    </row>
    <row r="2428" spans="1:13" x14ac:dyDescent="0.3">
      <c r="A2428" s="7">
        <v>45353</v>
      </c>
      <c r="B2428" s="2">
        <v>27778</v>
      </c>
      <c r="C2428" s="2" t="s">
        <v>158</v>
      </c>
      <c r="D2428" s="2" t="s">
        <v>36</v>
      </c>
      <c r="E2428" s="2" t="s">
        <v>799</v>
      </c>
      <c r="F2428" s="2" t="s">
        <v>663</v>
      </c>
      <c r="G2428" s="2">
        <v>1639</v>
      </c>
      <c r="H2428" s="2">
        <v>3600</v>
      </c>
      <c r="J2428" s="2" t="s">
        <v>49</v>
      </c>
      <c r="K2428" s="2" t="s">
        <v>50</v>
      </c>
      <c r="L2428" s="2" t="str">
        <f t="shared" si="74"/>
        <v>Serie</v>
      </c>
      <c r="M2428" s="2" t="str">
        <f t="shared" si="75"/>
        <v>Centro</v>
      </c>
    </row>
    <row r="2429" spans="1:13" x14ac:dyDescent="0.3">
      <c r="A2429" s="7">
        <v>45354</v>
      </c>
      <c r="B2429" s="2">
        <v>50659</v>
      </c>
      <c r="C2429" s="2" t="s">
        <v>35</v>
      </c>
      <c r="D2429" s="2" t="s">
        <v>36</v>
      </c>
      <c r="E2429" s="2" t="s">
        <v>800</v>
      </c>
      <c r="F2429" s="2" t="s">
        <v>48</v>
      </c>
      <c r="G2429" s="2">
        <v>718</v>
      </c>
      <c r="H2429" s="2">
        <v>720</v>
      </c>
      <c r="I2429" s="2" t="s">
        <v>39</v>
      </c>
      <c r="J2429" s="2" t="s">
        <v>49</v>
      </c>
      <c r="K2429" s="2" t="s">
        <v>68</v>
      </c>
      <c r="L2429" s="2" t="str">
        <f t="shared" si="74"/>
        <v>Serie</v>
      </c>
      <c r="M2429" s="2" t="str">
        <f t="shared" si="75"/>
        <v>Norte</v>
      </c>
    </row>
    <row r="2430" spans="1:13" x14ac:dyDescent="0.3">
      <c r="A2430" s="7">
        <v>45352</v>
      </c>
      <c r="B2430" s="2">
        <v>82758</v>
      </c>
      <c r="C2430" s="2" t="s">
        <v>80</v>
      </c>
      <c r="D2430" s="2" t="s">
        <v>36</v>
      </c>
      <c r="E2430" s="2" t="s">
        <v>801</v>
      </c>
      <c r="F2430" s="2" t="s">
        <v>443</v>
      </c>
      <c r="G2430" s="2">
        <v>5122</v>
      </c>
      <c r="H2430" s="2">
        <v>5100</v>
      </c>
      <c r="J2430" s="2" t="s">
        <v>40</v>
      </c>
      <c r="K2430" s="2" t="s">
        <v>41</v>
      </c>
      <c r="L2430" s="2" t="str">
        <f t="shared" si="74"/>
        <v>Cine</v>
      </c>
      <c r="M2430" s="2" t="str">
        <f t="shared" si="75"/>
        <v>Norte</v>
      </c>
    </row>
    <row r="2431" spans="1:13" x14ac:dyDescent="0.3">
      <c r="A2431" s="7">
        <v>45353</v>
      </c>
      <c r="B2431" s="2">
        <v>22278</v>
      </c>
      <c r="C2431" s="2" t="s">
        <v>114</v>
      </c>
      <c r="D2431" s="2" t="s">
        <v>36</v>
      </c>
      <c r="E2431" s="2" t="s">
        <v>306</v>
      </c>
      <c r="F2431" s="2" t="s">
        <v>205</v>
      </c>
      <c r="G2431" s="2">
        <v>5847</v>
      </c>
      <c r="H2431" s="2">
        <v>6060</v>
      </c>
      <c r="J2431" s="2" t="s">
        <v>40</v>
      </c>
      <c r="K2431" s="2" t="s">
        <v>50</v>
      </c>
      <c r="L2431" s="2" t="str">
        <f t="shared" si="74"/>
        <v>Cine</v>
      </c>
      <c r="M2431" s="2" t="str">
        <f t="shared" si="75"/>
        <v>Centro</v>
      </c>
    </row>
    <row r="2432" spans="1:13" x14ac:dyDescent="0.3">
      <c r="A2432" s="7">
        <v>45352</v>
      </c>
      <c r="B2432" s="2">
        <v>26070</v>
      </c>
      <c r="C2432" s="2" t="s">
        <v>46</v>
      </c>
      <c r="D2432" s="2" t="s">
        <v>36</v>
      </c>
      <c r="E2432" s="2" t="s">
        <v>802</v>
      </c>
      <c r="F2432" s="2" t="s">
        <v>803</v>
      </c>
      <c r="G2432" s="2">
        <v>3984</v>
      </c>
      <c r="H2432" s="2">
        <v>3720</v>
      </c>
      <c r="I2432" s="2" t="s">
        <v>39</v>
      </c>
      <c r="J2432" s="2" t="s">
        <v>49</v>
      </c>
      <c r="K2432" s="2" t="s">
        <v>50</v>
      </c>
      <c r="L2432" s="2" t="str">
        <f t="shared" si="74"/>
        <v>Serie</v>
      </c>
      <c r="M2432" s="2" t="str">
        <f t="shared" si="75"/>
        <v>Centro</v>
      </c>
    </row>
    <row r="2433" spans="1:13" x14ac:dyDescent="0.3">
      <c r="A2433" s="7">
        <v>45354</v>
      </c>
      <c r="B2433" s="2">
        <v>35086</v>
      </c>
      <c r="C2433" s="2" t="s">
        <v>46</v>
      </c>
      <c r="D2433" s="2" t="s">
        <v>36</v>
      </c>
      <c r="E2433" s="2" t="s">
        <v>138</v>
      </c>
      <c r="F2433" s="2" t="s">
        <v>74</v>
      </c>
      <c r="G2433" s="2">
        <v>2586</v>
      </c>
      <c r="H2433" s="2">
        <v>2580</v>
      </c>
      <c r="I2433" s="2" t="s">
        <v>39</v>
      </c>
      <c r="J2433" s="2" t="s">
        <v>49</v>
      </c>
      <c r="K2433" s="2" t="s">
        <v>50</v>
      </c>
      <c r="L2433" s="2" t="str">
        <f t="shared" si="74"/>
        <v>Serie</v>
      </c>
      <c r="M2433" s="2" t="str">
        <f t="shared" si="75"/>
        <v>Centro</v>
      </c>
    </row>
    <row r="2434" spans="1:13" x14ac:dyDescent="0.3">
      <c r="A2434" s="7">
        <v>45355</v>
      </c>
      <c r="B2434" s="2">
        <v>38939</v>
      </c>
      <c r="C2434" s="2" t="s">
        <v>114</v>
      </c>
      <c r="D2434" s="2" t="s">
        <v>36</v>
      </c>
      <c r="E2434" s="2" t="s">
        <v>115</v>
      </c>
      <c r="F2434" s="2" t="s">
        <v>44</v>
      </c>
      <c r="G2434" s="2">
        <v>312</v>
      </c>
      <c r="H2434" s="2">
        <v>360</v>
      </c>
      <c r="J2434" s="2" t="s">
        <v>49</v>
      </c>
      <c r="K2434" s="2" t="s">
        <v>64</v>
      </c>
      <c r="L2434" s="2" t="str">
        <f t="shared" ref="L2434:L2497" si="76">TRIM(IFERROR(LEFT(F2434, FIND("-", F2434)-1), F2434))</f>
        <v>Serie</v>
      </c>
      <c r="M2434" s="2" t="str">
        <f t="shared" ref="M2434:M2497" si="77">IF(OR(C2434="Monterrey",C2434="Chihuahua",C2434="Saltillo",C2434="Nuevo Laredo",C2434="Reynosa",C2434="Matamoros",C2434="Parral",C2434="Nogales",C2434="Tijuana",C2434="Mexicali",C2434="Ciudad Juárez",C2434="Ciudad Juarez",C2434="Zacatecas",C2434="Tijuana"),"Norte",(
IF(OR(C2434="CDMX",C2434="Ecatepec",C2434="Ixtapaluca",C2434="Tulancingo",C2434="Pachuca",C2434="Tlaxcala",C2434="San Juan del Río",C2434="Queretaro",C2434="Celaya",C2434="Lagos de Moreno",C2434="Zapopan",C2434="Aguascalientes",C2434="Irapuato",C2434="Tala",C2434="Cuernavaca",C2434="Chimalhuacan",C2434="San Juan del Rio",C2434="San Luis Potosi"),"Centro",(
IF(OR(C2434="Acapulco",C2434="Cancún",C2434="Cancun",C2434="Chilpancingo",C2434="Oaxaca",C2434="Villahermosa",C2434="Chetumal",C2434="Campeche",C2434="Ciudad del Carmen",C2434="Coatzacoalcos",C2434="Mérida",C2434="Poza Rica",C2434="Merida"),"Sur",(
IF(OR(C2434="Manzanillo",C2434="Puerto Vallarta",C2434="Altamira",C2434="Tampico",C2434="Ensenada",C2434="Córdoba",C2434="Melchor Ocampo",C2434="Victoria", C2434="Cordoba", C2434="Orizaba"),"Occidente/Costa",
"Otros")
))
))
))</f>
        <v>Centro</v>
      </c>
    </row>
    <row r="2435" spans="1:13" x14ac:dyDescent="0.3">
      <c r="A2435" s="7">
        <v>45354</v>
      </c>
      <c r="B2435" s="2">
        <v>23894</v>
      </c>
      <c r="C2435" s="2" t="s">
        <v>51</v>
      </c>
      <c r="D2435" s="2" t="s">
        <v>36</v>
      </c>
      <c r="E2435" s="2" t="s">
        <v>98</v>
      </c>
      <c r="F2435" s="2" t="s">
        <v>44</v>
      </c>
      <c r="G2435" s="2">
        <v>664</v>
      </c>
      <c r="H2435" s="2">
        <v>660</v>
      </c>
      <c r="J2435" s="2" t="s">
        <v>45</v>
      </c>
      <c r="K2435" s="2" t="s">
        <v>64</v>
      </c>
      <c r="L2435" s="2" t="str">
        <f t="shared" si="76"/>
        <v>Serie</v>
      </c>
      <c r="M2435" s="2" t="str">
        <f t="shared" si="77"/>
        <v>Centro</v>
      </c>
    </row>
    <row r="2436" spans="1:13" x14ac:dyDescent="0.3">
      <c r="A2436" s="7">
        <v>45352</v>
      </c>
      <c r="B2436" s="2">
        <v>12716</v>
      </c>
      <c r="C2436" s="2" t="s">
        <v>51</v>
      </c>
      <c r="D2436" s="2" t="s">
        <v>36</v>
      </c>
      <c r="E2436" s="2" t="s">
        <v>365</v>
      </c>
      <c r="F2436" s="2" t="s">
        <v>56</v>
      </c>
      <c r="G2436" s="2">
        <v>2664</v>
      </c>
      <c r="H2436" s="2">
        <v>2640</v>
      </c>
      <c r="J2436" s="2" t="s">
        <v>40</v>
      </c>
      <c r="K2436" s="2" t="s">
        <v>64</v>
      </c>
      <c r="L2436" s="2" t="str">
        <f t="shared" si="76"/>
        <v>Serie</v>
      </c>
      <c r="M2436" s="2" t="str">
        <f t="shared" si="77"/>
        <v>Centro</v>
      </c>
    </row>
    <row r="2437" spans="1:13" x14ac:dyDescent="0.3">
      <c r="A2437" s="7">
        <v>45352</v>
      </c>
      <c r="B2437" s="2">
        <v>15690</v>
      </c>
      <c r="C2437" s="2" t="s">
        <v>51</v>
      </c>
      <c r="D2437" s="2" t="s">
        <v>36</v>
      </c>
      <c r="E2437" s="2" t="s">
        <v>804</v>
      </c>
      <c r="F2437" s="2" t="s">
        <v>205</v>
      </c>
      <c r="G2437" s="2">
        <v>4883</v>
      </c>
      <c r="H2437" s="2">
        <v>5220</v>
      </c>
      <c r="J2437" s="2" t="s">
        <v>40</v>
      </c>
      <c r="K2437" s="2" t="s">
        <v>68</v>
      </c>
      <c r="L2437" s="2" t="str">
        <f t="shared" si="76"/>
        <v>Cine</v>
      </c>
      <c r="M2437" s="2" t="str">
        <f t="shared" si="77"/>
        <v>Centro</v>
      </c>
    </row>
    <row r="2438" spans="1:13" x14ac:dyDescent="0.3">
      <c r="A2438" s="7">
        <v>45354</v>
      </c>
      <c r="B2438" s="2">
        <v>38613</v>
      </c>
      <c r="C2438" s="2" t="s">
        <v>35</v>
      </c>
      <c r="D2438" s="2" t="s">
        <v>36</v>
      </c>
      <c r="E2438" s="2" t="s">
        <v>805</v>
      </c>
      <c r="F2438" s="2" t="s">
        <v>44</v>
      </c>
      <c r="G2438" s="2">
        <v>0</v>
      </c>
      <c r="H2438" s="2">
        <v>660</v>
      </c>
      <c r="I2438" s="2" t="s">
        <v>39</v>
      </c>
      <c r="K2438" s="2" t="s">
        <v>64</v>
      </c>
      <c r="L2438" s="2" t="str">
        <f t="shared" si="76"/>
        <v>Serie</v>
      </c>
      <c r="M2438" s="2" t="str">
        <f t="shared" si="77"/>
        <v>Norte</v>
      </c>
    </row>
    <row r="2439" spans="1:13" x14ac:dyDescent="0.3">
      <c r="A2439" s="7">
        <v>45354</v>
      </c>
      <c r="B2439" s="2">
        <v>16840</v>
      </c>
      <c r="C2439" s="2" t="s">
        <v>51</v>
      </c>
      <c r="D2439" s="2" t="s">
        <v>36</v>
      </c>
      <c r="E2439" s="2" t="s">
        <v>89</v>
      </c>
      <c r="F2439" s="2" t="s">
        <v>48</v>
      </c>
      <c r="G2439" s="2">
        <v>665</v>
      </c>
      <c r="H2439" s="2">
        <v>1320</v>
      </c>
      <c r="I2439" s="2" t="s">
        <v>39</v>
      </c>
      <c r="J2439" s="2" t="s">
        <v>40</v>
      </c>
      <c r="K2439" s="2" t="s">
        <v>50</v>
      </c>
      <c r="L2439" s="2" t="str">
        <f t="shared" si="76"/>
        <v>Serie</v>
      </c>
      <c r="M2439" s="2" t="str">
        <f t="shared" si="77"/>
        <v>Centro</v>
      </c>
    </row>
    <row r="2440" spans="1:13" x14ac:dyDescent="0.3">
      <c r="A2440" s="7">
        <v>45357</v>
      </c>
      <c r="B2440" s="2">
        <v>37911</v>
      </c>
      <c r="C2440" s="2" t="s">
        <v>51</v>
      </c>
      <c r="D2440" s="2" t="s">
        <v>36</v>
      </c>
      <c r="E2440" s="2" t="s">
        <v>76</v>
      </c>
      <c r="F2440" s="2" t="s">
        <v>44</v>
      </c>
      <c r="G2440" s="2">
        <v>320</v>
      </c>
      <c r="H2440" s="2">
        <v>360</v>
      </c>
      <c r="J2440" s="2" t="s">
        <v>49</v>
      </c>
      <c r="K2440" s="2" t="s">
        <v>41</v>
      </c>
      <c r="L2440" s="2" t="str">
        <f t="shared" si="76"/>
        <v>Serie</v>
      </c>
      <c r="M2440" s="2" t="str">
        <f t="shared" si="77"/>
        <v>Centro</v>
      </c>
    </row>
    <row r="2441" spans="1:13" x14ac:dyDescent="0.3">
      <c r="A2441" s="7">
        <v>45357</v>
      </c>
      <c r="B2441" s="2">
        <v>35226</v>
      </c>
      <c r="C2441" s="2" t="s">
        <v>322</v>
      </c>
      <c r="D2441" s="2" t="s">
        <v>36</v>
      </c>
      <c r="E2441" s="2" t="s">
        <v>67</v>
      </c>
      <c r="F2441" s="2" t="s">
        <v>56</v>
      </c>
      <c r="G2441" s="2">
        <v>2498</v>
      </c>
      <c r="H2441" s="2">
        <v>2580</v>
      </c>
      <c r="J2441" s="2" t="s">
        <v>40</v>
      </c>
      <c r="K2441" s="2" t="s">
        <v>64</v>
      </c>
      <c r="L2441" s="2" t="str">
        <f t="shared" si="76"/>
        <v>Serie</v>
      </c>
      <c r="M2441" s="2" t="str">
        <f t="shared" si="77"/>
        <v>Sur</v>
      </c>
    </row>
    <row r="2442" spans="1:13" x14ac:dyDescent="0.3">
      <c r="A2442" s="7">
        <v>45357</v>
      </c>
      <c r="B2442" s="2">
        <v>31232</v>
      </c>
      <c r="C2442" s="2" t="s">
        <v>51</v>
      </c>
      <c r="D2442" s="2" t="s">
        <v>36</v>
      </c>
      <c r="E2442" s="2" t="s">
        <v>67</v>
      </c>
      <c r="F2442" s="2" t="s">
        <v>56</v>
      </c>
      <c r="G2442" s="2">
        <v>2</v>
      </c>
      <c r="H2442" s="2">
        <v>2460</v>
      </c>
      <c r="J2442" s="2" t="s">
        <v>40</v>
      </c>
      <c r="K2442" s="2" t="s">
        <v>64</v>
      </c>
      <c r="L2442" s="2" t="str">
        <f t="shared" si="76"/>
        <v>Serie</v>
      </c>
      <c r="M2442" s="2" t="str">
        <f t="shared" si="77"/>
        <v>Centro</v>
      </c>
    </row>
    <row r="2443" spans="1:13" x14ac:dyDescent="0.3">
      <c r="A2443" s="7">
        <v>45358</v>
      </c>
      <c r="B2443" s="2">
        <v>13527</v>
      </c>
      <c r="C2443" s="2" t="s">
        <v>51</v>
      </c>
      <c r="D2443" s="2" t="s">
        <v>36</v>
      </c>
      <c r="E2443" s="2" t="s">
        <v>183</v>
      </c>
      <c r="F2443" s="2" t="s">
        <v>184</v>
      </c>
      <c r="G2443" s="2">
        <v>3401</v>
      </c>
      <c r="H2443" s="2">
        <v>3420</v>
      </c>
      <c r="I2443" s="2" t="s">
        <v>39</v>
      </c>
      <c r="J2443" s="2" t="s">
        <v>40</v>
      </c>
      <c r="K2443" s="2" t="s">
        <v>50</v>
      </c>
      <c r="L2443" s="2" t="str">
        <f t="shared" si="76"/>
        <v>Serie</v>
      </c>
      <c r="M2443" s="2" t="str">
        <f t="shared" si="77"/>
        <v>Centro</v>
      </c>
    </row>
    <row r="2444" spans="1:13" x14ac:dyDescent="0.3">
      <c r="A2444" s="7">
        <v>45360</v>
      </c>
      <c r="B2444" s="2">
        <v>15470</v>
      </c>
      <c r="C2444" s="2" t="s">
        <v>51</v>
      </c>
      <c r="D2444" s="2" t="s">
        <v>36</v>
      </c>
      <c r="E2444" s="2" t="s">
        <v>806</v>
      </c>
      <c r="F2444" s="2" t="s">
        <v>234</v>
      </c>
      <c r="G2444" s="2">
        <v>3345</v>
      </c>
      <c r="H2444" s="2">
        <v>6300</v>
      </c>
      <c r="J2444" s="2" t="s">
        <v>49</v>
      </c>
      <c r="K2444" s="2" t="s">
        <v>68</v>
      </c>
      <c r="L2444" s="2" t="str">
        <f t="shared" si="76"/>
        <v>Cine</v>
      </c>
      <c r="M2444" s="2" t="str">
        <f t="shared" si="77"/>
        <v>Centro</v>
      </c>
    </row>
    <row r="2445" spans="1:13" x14ac:dyDescent="0.3">
      <c r="A2445" s="7">
        <v>45357</v>
      </c>
      <c r="B2445" s="2">
        <v>34588</v>
      </c>
      <c r="C2445" s="2" t="s">
        <v>171</v>
      </c>
      <c r="D2445" s="2" t="s">
        <v>36</v>
      </c>
      <c r="E2445" s="2" t="s">
        <v>614</v>
      </c>
      <c r="F2445" s="2" t="s">
        <v>78</v>
      </c>
      <c r="G2445" s="2">
        <v>6898</v>
      </c>
      <c r="H2445" s="2">
        <v>6960</v>
      </c>
      <c r="I2445" s="2" t="s">
        <v>39</v>
      </c>
      <c r="J2445" s="2" t="s">
        <v>49</v>
      </c>
      <c r="K2445" s="2" t="s">
        <v>50</v>
      </c>
      <c r="L2445" s="2" t="str">
        <f t="shared" si="76"/>
        <v>Cine</v>
      </c>
      <c r="M2445" s="2" t="str">
        <f t="shared" si="77"/>
        <v>Centro</v>
      </c>
    </row>
    <row r="2446" spans="1:13" x14ac:dyDescent="0.3">
      <c r="A2446" s="7">
        <v>45362</v>
      </c>
      <c r="B2446" s="2">
        <v>37472</v>
      </c>
      <c r="C2446" s="2" t="s">
        <v>538</v>
      </c>
      <c r="D2446" s="2" t="s">
        <v>36</v>
      </c>
      <c r="E2446" s="2" t="s">
        <v>748</v>
      </c>
      <c r="F2446" s="2" t="s">
        <v>56</v>
      </c>
      <c r="G2446" s="2">
        <v>2039</v>
      </c>
      <c r="H2446" s="2">
        <v>2040</v>
      </c>
      <c r="J2446" s="2" t="s">
        <v>40</v>
      </c>
      <c r="K2446" s="2" t="s">
        <v>41</v>
      </c>
      <c r="L2446" s="2" t="str">
        <f t="shared" si="76"/>
        <v>Serie</v>
      </c>
      <c r="M2446" s="2" t="str">
        <f t="shared" si="77"/>
        <v>Sur</v>
      </c>
    </row>
    <row r="2447" spans="1:13" x14ac:dyDescent="0.3">
      <c r="A2447" s="7">
        <v>45357</v>
      </c>
      <c r="B2447" s="2">
        <v>36401</v>
      </c>
      <c r="C2447" s="2" t="s">
        <v>151</v>
      </c>
      <c r="D2447" s="2" t="s">
        <v>36</v>
      </c>
      <c r="E2447" s="2" t="s">
        <v>84</v>
      </c>
      <c r="F2447" s="2" t="s">
        <v>53</v>
      </c>
      <c r="G2447" s="2">
        <v>2353</v>
      </c>
      <c r="H2447" s="2">
        <v>2460</v>
      </c>
      <c r="J2447" s="2" t="s">
        <v>40</v>
      </c>
      <c r="K2447" s="2" t="s">
        <v>68</v>
      </c>
      <c r="L2447" s="2" t="str">
        <f t="shared" si="76"/>
        <v>Serie</v>
      </c>
      <c r="M2447" s="2" t="str">
        <f t="shared" si="77"/>
        <v>Norte</v>
      </c>
    </row>
    <row r="2448" spans="1:13" x14ac:dyDescent="0.3">
      <c r="A2448" s="7">
        <v>45361</v>
      </c>
      <c r="B2448" s="2">
        <v>57633</v>
      </c>
      <c r="C2448" s="2" t="s">
        <v>94</v>
      </c>
      <c r="D2448" s="2" t="s">
        <v>36</v>
      </c>
      <c r="E2448" s="2">
        <v>1923</v>
      </c>
      <c r="F2448" s="2" t="s">
        <v>141</v>
      </c>
      <c r="G2448" s="2">
        <v>20</v>
      </c>
      <c r="H2448" s="2">
        <v>3300</v>
      </c>
      <c r="J2448" s="2" t="s">
        <v>40</v>
      </c>
      <c r="K2448" s="2" t="s">
        <v>68</v>
      </c>
      <c r="L2448" s="2" t="str">
        <f t="shared" si="76"/>
        <v>Serie</v>
      </c>
      <c r="M2448" s="2" t="str">
        <f t="shared" si="77"/>
        <v>Norte</v>
      </c>
    </row>
    <row r="2449" spans="1:13" x14ac:dyDescent="0.3">
      <c r="A2449" s="7">
        <v>45360</v>
      </c>
      <c r="B2449" s="2">
        <v>22566</v>
      </c>
      <c r="C2449" s="2" t="s">
        <v>171</v>
      </c>
      <c r="D2449" s="2" t="s">
        <v>36</v>
      </c>
      <c r="E2449" s="2" t="s">
        <v>280</v>
      </c>
      <c r="F2449" s="2" t="s">
        <v>58</v>
      </c>
      <c r="G2449" s="2">
        <v>777</v>
      </c>
      <c r="H2449" s="2">
        <v>3060</v>
      </c>
      <c r="J2449" s="2" t="s">
        <v>40</v>
      </c>
      <c r="K2449" s="2" t="s">
        <v>64</v>
      </c>
      <c r="L2449" s="2" t="str">
        <f t="shared" si="76"/>
        <v>Serie</v>
      </c>
      <c r="M2449" s="2" t="str">
        <f t="shared" si="77"/>
        <v>Centro</v>
      </c>
    </row>
    <row r="2450" spans="1:13" x14ac:dyDescent="0.3">
      <c r="A2450" s="7">
        <v>45356</v>
      </c>
      <c r="B2450" s="2">
        <v>36623</v>
      </c>
      <c r="C2450" s="2" t="s">
        <v>42</v>
      </c>
      <c r="D2450" s="2" t="s">
        <v>36</v>
      </c>
      <c r="E2450" s="2" t="s">
        <v>807</v>
      </c>
      <c r="F2450" s="2" t="s">
        <v>500</v>
      </c>
      <c r="G2450" s="2">
        <v>6224</v>
      </c>
      <c r="H2450" s="2">
        <v>6480</v>
      </c>
      <c r="I2450" s="2" t="s">
        <v>39</v>
      </c>
      <c r="J2450" s="2" t="s">
        <v>49</v>
      </c>
      <c r="K2450" s="2" t="s">
        <v>68</v>
      </c>
      <c r="L2450" s="2" t="str">
        <f t="shared" si="76"/>
        <v>Cine</v>
      </c>
      <c r="M2450" s="2" t="str">
        <f t="shared" si="77"/>
        <v>Sur</v>
      </c>
    </row>
    <row r="2451" spans="1:13" x14ac:dyDescent="0.3">
      <c r="A2451" s="7">
        <v>45352</v>
      </c>
      <c r="B2451" s="2">
        <v>24805</v>
      </c>
      <c r="C2451" s="2" t="s">
        <v>86</v>
      </c>
      <c r="D2451" s="2" t="s">
        <v>36</v>
      </c>
      <c r="E2451" s="2" t="s">
        <v>85</v>
      </c>
      <c r="F2451" s="2" t="s">
        <v>56</v>
      </c>
      <c r="G2451" s="2">
        <v>2681</v>
      </c>
      <c r="H2451" s="2">
        <v>2700</v>
      </c>
      <c r="J2451" s="2" t="s">
        <v>40</v>
      </c>
      <c r="K2451" s="2" t="s">
        <v>50</v>
      </c>
      <c r="L2451" s="2" t="str">
        <f t="shared" si="76"/>
        <v>Serie</v>
      </c>
      <c r="M2451" s="2" t="str">
        <f t="shared" si="77"/>
        <v>Sur</v>
      </c>
    </row>
    <row r="2452" spans="1:13" x14ac:dyDescent="0.3">
      <c r="A2452" s="7">
        <v>45352</v>
      </c>
      <c r="B2452" s="2">
        <v>29779</v>
      </c>
      <c r="C2452" s="2" t="s">
        <v>51</v>
      </c>
      <c r="D2452" s="2" t="s">
        <v>36</v>
      </c>
      <c r="E2452" s="2" t="s">
        <v>85</v>
      </c>
      <c r="F2452" s="2" t="s">
        <v>56</v>
      </c>
      <c r="G2452" s="2">
        <v>2813</v>
      </c>
      <c r="H2452" s="2">
        <v>2820</v>
      </c>
      <c r="J2452" s="2" t="s">
        <v>40</v>
      </c>
      <c r="K2452" s="2" t="s">
        <v>50</v>
      </c>
      <c r="L2452" s="2" t="str">
        <f t="shared" si="76"/>
        <v>Serie</v>
      </c>
      <c r="M2452" s="2" t="str">
        <f t="shared" si="77"/>
        <v>Centro</v>
      </c>
    </row>
    <row r="2453" spans="1:13" x14ac:dyDescent="0.3">
      <c r="A2453" s="7">
        <v>45381</v>
      </c>
      <c r="B2453" s="2">
        <v>38507</v>
      </c>
      <c r="C2453" s="2" t="s">
        <v>197</v>
      </c>
      <c r="D2453" s="2" t="s">
        <v>36</v>
      </c>
      <c r="E2453" s="2" t="s">
        <v>808</v>
      </c>
      <c r="F2453" s="2" t="s">
        <v>56</v>
      </c>
      <c r="G2453" s="2">
        <v>2012</v>
      </c>
      <c r="H2453" s="2">
        <v>2220</v>
      </c>
      <c r="I2453" s="2" t="s">
        <v>39</v>
      </c>
      <c r="J2453" s="2" t="s">
        <v>49</v>
      </c>
      <c r="K2453" s="2" t="s">
        <v>41</v>
      </c>
      <c r="L2453" s="2" t="str">
        <f t="shared" si="76"/>
        <v>Serie</v>
      </c>
      <c r="M2453" s="2" t="str">
        <f t="shared" si="77"/>
        <v>Centro</v>
      </c>
    </row>
    <row r="2454" spans="1:13" x14ac:dyDescent="0.3">
      <c r="A2454" s="7">
        <v>45353</v>
      </c>
      <c r="B2454" s="2">
        <v>10667</v>
      </c>
      <c r="C2454" s="2" t="s">
        <v>51</v>
      </c>
      <c r="D2454" s="2" t="s">
        <v>36</v>
      </c>
      <c r="E2454" s="2" t="s">
        <v>554</v>
      </c>
      <c r="F2454" s="2" t="s">
        <v>44</v>
      </c>
      <c r="G2454" s="2">
        <v>640</v>
      </c>
      <c r="H2454" s="2">
        <v>720</v>
      </c>
      <c r="I2454" s="2" t="s">
        <v>39</v>
      </c>
      <c r="J2454" s="2" t="s">
        <v>45</v>
      </c>
      <c r="K2454" s="2" t="s">
        <v>41</v>
      </c>
      <c r="L2454" s="2" t="str">
        <f t="shared" si="76"/>
        <v>Serie</v>
      </c>
      <c r="M2454" s="2" t="str">
        <f t="shared" si="77"/>
        <v>Centro</v>
      </c>
    </row>
    <row r="2455" spans="1:13" x14ac:dyDescent="0.3">
      <c r="A2455" s="7">
        <v>45353</v>
      </c>
      <c r="B2455" s="2">
        <v>21118</v>
      </c>
      <c r="C2455" s="2" t="s">
        <v>94</v>
      </c>
      <c r="D2455" s="2" t="s">
        <v>36</v>
      </c>
      <c r="E2455" s="2" t="s">
        <v>290</v>
      </c>
      <c r="F2455" s="2" t="s">
        <v>44</v>
      </c>
      <c r="G2455" s="2">
        <v>426</v>
      </c>
      <c r="H2455" s="2">
        <v>420</v>
      </c>
      <c r="J2455" s="2" t="s">
        <v>45</v>
      </c>
      <c r="K2455" s="2" t="s">
        <v>50</v>
      </c>
      <c r="L2455" s="2" t="str">
        <f t="shared" si="76"/>
        <v>Serie</v>
      </c>
      <c r="M2455" s="2" t="str">
        <f t="shared" si="77"/>
        <v>Norte</v>
      </c>
    </row>
    <row r="2456" spans="1:13" x14ac:dyDescent="0.3">
      <c r="A2456" s="7">
        <v>45381</v>
      </c>
      <c r="B2456" s="2">
        <v>21769</v>
      </c>
      <c r="C2456" s="2" t="s">
        <v>42</v>
      </c>
      <c r="D2456" s="2" t="s">
        <v>36</v>
      </c>
      <c r="E2456" s="2" t="s">
        <v>327</v>
      </c>
      <c r="F2456" s="2" t="s">
        <v>299</v>
      </c>
      <c r="G2456" s="2">
        <v>318</v>
      </c>
      <c r="H2456" s="2">
        <v>7560</v>
      </c>
      <c r="J2456" s="2" t="s">
        <v>40</v>
      </c>
      <c r="K2456" s="2" t="s">
        <v>41</v>
      </c>
      <c r="L2456" s="2" t="str">
        <f t="shared" si="76"/>
        <v>Cine</v>
      </c>
      <c r="M2456" s="2" t="str">
        <f t="shared" si="77"/>
        <v>Sur</v>
      </c>
    </row>
    <row r="2457" spans="1:13" x14ac:dyDescent="0.3">
      <c r="A2457" s="7">
        <v>45354</v>
      </c>
      <c r="B2457" s="2">
        <v>38721</v>
      </c>
      <c r="C2457" s="2" t="s">
        <v>46</v>
      </c>
      <c r="D2457" s="2" t="s">
        <v>36</v>
      </c>
      <c r="E2457" s="2" t="s">
        <v>809</v>
      </c>
      <c r="F2457" s="2" t="s">
        <v>113</v>
      </c>
      <c r="G2457" s="2">
        <v>0</v>
      </c>
      <c r="H2457" s="2">
        <v>3420</v>
      </c>
      <c r="I2457" s="2" t="s">
        <v>39</v>
      </c>
      <c r="K2457" s="2" t="s">
        <v>50</v>
      </c>
      <c r="L2457" s="2" t="str">
        <f t="shared" si="76"/>
        <v>Entretenimiento</v>
      </c>
      <c r="M2457" s="2" t="str">
        <f t="shared" si="77"/>
        <v>Centro</v>
      </c>
    </row>
    <row r="2458" spans="1:13" x14ac:dyDescent="0.3">
      <c r="A2458" s="7">
        <v>45352</v>
      </c>
      <c r="B2458" s="2">
        <v>27867</v>
      </c>
      <c r="C2458" s="2" t="s">
        <v>51</v>
      </c>
      <c r="D2458" s="2" t="s">
        <v>36</v>
      </c>
      <c r="E2458" s="2" t="s">
        <v>85</v>
      </c>
      <c r="F2458" s="2" t="s">
        <v>56</v>
      </c>
      <c r="G2458" s="2">
        <v>6</v>
      </c>
      <c r="H2458" s="2">
        <v>2880</v>
      </c>
      <c r="J2458" s="2" t="s">
        <v>40</v>
      </c>
      <c r="K2458" s="2" t="s">
        <v>50</v>
      </c>
      <c r="L2458" s="2" t="str">
        <f t="shared" si="76"/>
        <v>Serie</v>
      </c>
      <c r="M2458" s="2" t="str">
        <f t="shared" si="77"/>
        <v>Centro</v>
      </c>
    </row>
    <row r="2459" spans="1:13" x14ac:dyDescent="0.3">
      <c r="A2459" s="7">
        <v>45354</v>
      </c>
      <c r="B2459" s="2">
        <v>20823</v>
      </c>
      <c r="C2459" s="2" t="s">
        <v>171</v>
      </c>
      <c r="D2459" s="2" t="s">
        <v>36</v>
      </c>
      <c r="E2459" s="2" t="s">
        <v>201</v>
      </c>
      <c r="F2459" s="2" t="s">
        <v>113</v>
      </c>
      <c r="G2459" s="2">
        <v>75</v>
      </c>
      <c r="H2459" s="2">
        <v>2820</v>
      </c>
      <c r="I2459" s="2" t="s">
        <v>39</v>
      </c>
      <c r="J2459" s="2" t="s">
        <v>49</v>
      </c>
      <c r="K2459" s="2" t="s">
        <v>50</v>
      </c>
      <c r="L2459" s="2" t="str">
        <f t="shared" si="76"/>
        <v>Entretenimiento</v>
      </c>
      <c r="M2459" s="2" t="str">
        <f t="shared" si="77"/>
        <v>Centro</v>
      </c>
    </row>
    <row r="2460" spans="1:13" x14ac:dyDescent="0.3">
      <c r="A2460" s="7">
        <v>45352</v>
      </c>
      <c r="B2460" s="2">
        <v>74018</v>
      </c>
      <c r="C2460" s="2" t="s">
        <v>160</v>
      </c>
      <c r="D2460" s="2" t="s">
        <v>36</v>
      </c>
      <c r="E2460" s="2" t="s">
        <v>738</v>
      </c>
      <c r="F2460" s="2" t="s">
        <v>53</v>
      </c>
      <c r="G2460" s="2">
        <v>2426</v>
      </c>
      <c r="H2460" s="2">
        <v>2400</v>
      </c>
      <c r="J2460" s="2" t="s">
        <v>40</v>
      </c>
      <c r="K2460" s="2" t="s">
        <v>64</v>
      </c>
      <c r="L2460" s="2" t="str">
        <f t="shared" si="76"/>
        <v>Serie</v>
      </c>
      <c r="M2460" s="2" t="str">
        <f t="shared" si="77"/>
        <v>Occidente/Costa</v>
      </c>
    </row>
    <row r="2461" spans="1:13" x14ac:dyDescent="0.3">
      <c r="A2461" s="7">
        <v>45354</v>
      </c>
      <c r="B2461" s="2">
        <v>26235</v>
      </c>
      <c r="C2461" s="2" t="s">
        <v>119</v>
      </c>
      <c r="D2461" s="2" t="s">
        <v>238</v>
      </c>
      <c r="E2461" s="2" t="s">
        <v>315</v>
      </c>
      <c r="F2461" s="2" t="s">
        <v>299</v>
      </c>
      <c r="G2461" s="2">
        <v>0</v>
      </c>
      <c r="H2461" s="2">
        <v>10800</v>
      </c>
      <c r="I2461" s="2" t="s">
        <v>39</v>
      </c>
      <c r="J2461" s="2" t="s">
        <v>40</v>
      </c>
      <c r="K2461" s="2" t="s">
        <v>41</v>
      </c>
      <c r="L2461" s="2" t="str">
        <f t="shared" si="76"/>
        <v>Cine</v>
      </c>
      <c r="M2461" s="2" t="str">
        <f t="shared" si="77"/>
        <v>Centro</v>
      </c>
    </row>
    <row r="2462" spans="1:13" x14ac:dyDescent="0.3">
      <c r="A2462" s="7">
        <v>45357</v>
      </c>
      <c r="B2462" s="2">
        <v>34219</v>
      </c>
      <c r="C2462" s="2" t="s">
        <v>80</v>
      </c>
      <c r="D2462" s="2" t="s">
        <v>36</v>
      </c>
      <c r="E2462" s="2" t="s">
        <v>115</v>
      </c>
      <c r="F2462" s="2" t="s">
        <v>44</v>
      </c>
      <c r="G2462" s="2">
        <v>312</v>
      </c>
      <c r="H2462" s="2">
        <v>360</v>
      </c>
      <c r="J2462" s="2" t="s">
        <v>49</v>
      </c>
      <c r="K2462" s="2" t="s">
        <v>50</v>
      </c>
      <c r="L2462" s="2" t="str">
        <f t="shared" si="76"/>
        <v>Serie</v>
      </c>
      <c r="M2462" s="2" t="str">
        <f t="shared" si="77"/>
        <v>Norte</v>
      </c>
    </row>
    <row r="2463" spans="1:13" x14ac:dyDescent="0.3">
      <c r="A2463" s="7">
        <v>45361</v>
      </c>
      <c r="B2463" s="2">
        <v>29462</v>
      </c>
      <c r="C2463" s="2" t="s">
        <v>80</v>
      </c>
      <c r="D2463" s="2" t="s">
        <v>36</v>
      </c>
      <c r="E2463" s="2" t="s">
        <v>115</v>
      </c>
      <c r="F2463" s="2" t="s">
        <v>44</v>
      </c>
      <c r="G2463" s="2">
        <v>52</v>
      </c>
      <c r="H2463" s="2">
        <v>360</v>
      </c>
      <c r="J2463" s="2" t="s">
        <v>49</v>
      </c>
      <c r="K2463" s="2" t="s">
        <v>50</v>
      </c>
      <c r="L2463" s="2" t="str">
        <f t="shared" si="76"/>
        <v>Serie</v>
      </c>
      <c r="M2463" s="2" t="str">
        <f t="shared" si="77"/>
        <v>Norte</v>
      </c>
    </row>
    <row r="2464" spans="1:13" x14ac:dyDescent="0.3">
      <c r="A2464" s="7">
        <v>45359</v>
      </c>
      <c r="B2464" s="2">
        <v>12922</v>
      </c>
      <c r="C2464" s="2" t="s">
        <v>51</v>
      </c>
      <c r="D2464" s="2" t="s">
        <v>36</v>
      </c>
      <c r="E2464" s="2" t="s">
        <v>269</v>
      </c>
      <c r="F2464" s="2" t="s">
        <v>58</v>
      </c>
      <c r="G2464" s="2">
        <v>2304</v>
      </c>
      <c r="H2464" s="2">
        <v>2460</v>
      </c>
      <c r="J2464" s="2" t="s">
        <v>40</v>
      </c>
      <c r="K2464" s="2" t="s">
        <v>64</v>
      </c>
      <c r="L2464" s="2" t="str">
        <f t="shared" si="76"/>
        <v>Serie</v>
      </c>
      <c r="M2464" s="2" t="str">
        <f t="shared" si="77"/>
        <v>Centro</v>
      </c>
    </row>
    <row r="2465" spans="1:13" x14ac:dyDescent="0.3">
      <c r="A2465" s="7">
        <v>45359</v>
      </c>
      <c r="B2465" s="2">
        <v>14645</v>
      </c>
      <c r="C2465" s="2" t="s">
        <v>51</v>
      </c>
      <c r="D2465" s="2" t="s">
        <v>36</v>
      </c>
      <c r="E2465" s="2" t="s">
        <v>100</v>
      </c>
      <c r="F2465" s="2" t="s">
        <v>101</v>
      </c>
      <c r="G2465" s="2">
        <v>1310</v>
      </c>
      <c r="H2465" s="2">
        <v>1320</v>
      </c>
      <c r="J2465" s="2" t="s">
        <v>40</v>
      </c>
      <c r="K2465" s="2" t="s">
        <v>41</v>
      </c>
      <c r="L2465" s="2" t="str">
        <f t="shared" si="76"/>
        <v>Serie</v>
      </c>
      <c r="M2465" s="2" t="str">
        <f t="shared" si="77"/>
        <v>Centro</v>
      </c>
    </row>
    <row r="2466" spans="1:13" x14ac:dyDescent="0.3">
      <c r="A2466" s="7">
        <v>45357</v>
      </c>
      <c r="B2466" s="2">
        <v>34348</v>
      </c>
      <c r="C2466" s="2" t="s">
        <v>35</v>
      </c>
      <c r="D2466" s="2" t="s">
        <v>36</v>
      </c>
      <c r="E2466" s="2" t="s">
        <v>84</v>
      </c>
      <c r="F2466" s="2" t="s">
        <v>53</v>
      </c>
      <c r="G2466" s="2">
        <v>2447</v>
      </c>
      <c r="H2466" s="2">
        <v>2460</v>
      </c>
      <c r="J2466" s="2" t="s">
        <v>40</v>
      </c>
      <c r="K2466" s="2" t="s">
        <v>68</v>
      </c>
      <c r="L2466" s="2" t="str">
        <f t="shared" si="76"/>
        <v>Serie</v>
      </c>
      <c r="M2466" s="2" t="str">
        <f t="shared" si="77"/>
        <v>Norte</v>
      </c>
    </row>
    <row r="2467" spans="1:13" x14ac:dyDescent="0.3">
      <c r="A2467" s="7">
        <v>45358</v>
      </c>
      <c r="B2467" s="2">
        <v>24774</v>
      </c>
      <c r="C2467" s="2" t="s">
        <v>51</v>
      </c>
      <c r="D2467" s="2" t="s">
        <v>36</v>
      </c>
      <c r="E2467" s="2" t="s">
        <v>794</v>
      </c>
      <c r="F2467" s="2" t="s">
        <v>48</v>
      </c>
      <c r="G2467" s="2">
        <v>1408</v>
      </c>
      <c r="H2467" s="2">
        <v>1440</v>
      </c>
      <c r="I2467" s="2" t="s">
        <v>39</v>
      </c>
      <c r="J2467" s="2" t="s">
        <v>40</v>
      </c>
      <c r="K2467" s="2" t="s">
        <v>68</v>
      </c>
      <c r="L2467" s="2" t="str">
        <f t="shared" si="76"/>
        <v>Serie</v>
      </c>
      <c r="M2467" s="2" t="str">
        <f t="shared" si="77"/>
        <v>Centro</v>
      </c>
    </row>
    <row r="2468" spans="1:13" x14ac:dyDescent="0.3">
      <c r="A2468" s="7">
        <v>45357</v>
      </c>
      <c r="B2468" s="2">
        <v>81102</v>
      </c>
      <c r="C2468" s="2" t="s">
        <v>80</v>
      </c>
      <c r="D2468" s="2" t="s">
        <v>36</v>
      </c>
      <c r="E2468" s="2" t="s">
        <v>748</v>
      </c>
      <c r="F2468" s="2" t="s">
        <v>56</v>
      </c>
      <c r="G2468" s="2">
        <v>2192</v>
      </c>
      <c r="H2468" s="2">
        <v>2220</v>
      </c>
      <c r="J2468" s="2" t="s">
        <v>40</v>
      </c>
      <c r="K2468" s="2" t="s">
        <v>50</v>
      </c>
      <c r="L2468" s="2" t="str">
        <f t="shared" si="76"/>
        <v>Serie</v>
      </c>
      <c r="M2468" s="2" t="str">
        <f t="shared" si="77"/>
        <v>Norte</v>
      </c>
    </row>
    <row r="2469" spans="1:13" x14ac:dyDescent="0.3">
      <c r="A2469" s="7">
        <v>45357</v>
      </c>
      <c r="B2469" s="2">
        <v>29338</v>
      </c>
      <c r="C2469" s="2" t="s">
        <v>51</v>
      </c>
      <c r="D2469" s="2" t="s">
        <v>36</v>
      </c>
      <c r="E2469" s="2" t="s">
        <v>79</v>
      </c>
      <c r="F2469" s="2" t="s">
        <v>58</v>
      </c>
      <c r="G2469" s="2">
        <v>316</v>
      </c>
      <c r="H2469" s="2">
        <v>2700</v>
      </c>
      <c r="J2469" s="2" t="s">
        <v>40</v>
      </c>
      <c r="K2469" s="2" t="s">
        <v>68</v>
      </c>
      <c r="L2469" s="2" t="str">
        <f t="shared" si="76"/>
        <v>Serie</v>
      </c>
      <c r="M2469" s="2" t="str">
        <f t="shared" si="77"/>
        <v>Centro</v>
      </c>
    </row>
    <row r="2470" spans="1:13" x14ac:dyDescent="0.3">
      <c r="A2470" s="7">
        <v>45356</v>
      </c>
      <c r="B2470" s="2">
        <v>30139</v>
      </c>
      <c r="C2470" s="2" t="s">
        <v>66</v>
      </c>
      <c r="D2470" s="2" t="s">
        <v>36</v>
      </c>
      <c r="E2470" s="2" t="s">
        <v>810</v>
      </c>
      <c r="F2470" s="2" t="s">
        <v>44</v>
      </c>
      <c r="G2470" s="2">
        <v>599</v>
      </c>
      <c r="H2470" s="2">
        <v>720</v>
      </c>
      <c r="I2470" s="2" t="s">
        <v>39</v>
      </c>
      <c r="J2470" s="2" t="s">
        <v>49</v>
      </c>
      <c r="K2470" s="2" t="s">
        <v>68</v>
      </c>
      <c r="L2470" s="2" t="str">
        <f t="shared" si="76"/>
        <v>Serie</v>
      </c>
      <c r="M2470" s="2" t="str">
        <f t="shared" si="77"/>
        <v>Norte</v>
      </c>
    </row>
    <row r="2471" spans="1:13" x14ac:dyDescent="0.3">
      <c r="A2471" s="7">
        <v>45360</v>
      </c>
      <c r="B2471" s="2">
        <v>21245</v>
      </c>
      <c r="C2471" s="2" t="s">
        <v>80</v>
      </c>
      <c r="D2471" s="2" t="s">
        <v>36</v>
      </c>
      <c r="E2471" s="2" t="s">
        <v>203</v>
      </c>
      <c r="F2471" s="2" t="s">
        <v>113</v>
      </c>
      <c r="G2471" s="2">
        <v>339</v>
      </c>
      <c r="H2471" s="2">
        <v>2820</v>
      </c>
      <c r="I2471" s="2" t="s">
        <v>39</v>
      </c>
      <c r="J2471" s="2" t="s">
        <v>49</v>
      </c>
      <c r="K2471" s="2" t="s">
        <v>41</v>
      </c>
      <c r="L2471" s="2" t="str">
        <f t="shared" si="76"/>
        <v>Entretenimiento</v>
      </c>
      <c r="M2471" s="2" t="str">
        <f t="shared" si="77"/>
        <v>Norte</v>
      </c>
    </row>
    <row r="2472" spans="1:13" x14ac:dyDescent="0.3">
      <c r="A2472" s="7">
        <v>45354</v>
      </c>
      <c r="B2472" s="2">
        <v>59166</v>
      </c>
      <c r="C2472" s="2" t="s">
        <v>105</v>
      </c>
      <c r="D2472" s="2" t="s">
        <v>36</v>
      </c>
      <c r="E2472" s="2" t="s">
        <v>321</v>
      </c>
      <c r="F2472" s="2" t="s">
        <v>425</v>
      </c>
      <c r="G2472" s="2">
        <v>214</v>
      </c>
      <c r="H2472" s="2">
        <v>180</v>
      </c>
      <c r="J2472" s="2" t="s">
        <v>40</v>
      </c>
      <c r="K2472" s="2" t="s">
        <v>64</v>
      </c>
      <c r="L2472" s="2" t="str">
        <f t="shared" si="76"/>
        <v>Cine</v>
      </c>
      <c r="M2472" s="2" t="str">
        <f t="shared" si="77"/>
        <v>Centro</v>
      </c>
    </row>
    <row r="2473" spans="1:13" x14ac:dyDescent="0.3">
      <c r="A2473" s="7">
        <v>45353</v>
      </c>
      <c r="B2473" s="2">
        <v>75718</v>
      </c>
      <c r="C2473" s="2" t="s">
        <v>114</v>
      </c>
      <c r="D2473" s="2" t="s">
        <v>36</v>
      </c>
      <c r="E2473" s="2" t="s">
        <v>464</v>
      </c>
      <c r="F2473" s="2" t="s">
        <v>58</v>
      </c>
      <c r="G2473" s="2">
        <v>2754</v>
      </c>
      <c r="H2473" s="2">
        <v>2880</v>
      </c>
      <c r="J2473" s="2" t="s">
        <v>40</v>
      </c>
      <c r="K2473" s="2" t="s">
        <v>50</v>
      </c>
      <c r="L2473" s="2" t="str">
        <f t="shared" si="76"/>
        <v>Serie</v>
      </c>
      <c r="M2473" s="2" t="str">
        <f t="shared" si="77"/>
        <v>Centro</v>
      </c>
    </row>
    <row r="2474" spans="1:13" x14ac:dyDescent="0.3">
      <c r="A2474" s="7">
        <v>45354</v>
      </c>
      <c r="B2474" s="2">
        <v>24858</v>
      </c>
      <c r="C2474" s="2" t="s">
        <v>46</v>
      </c>
      <c r="D2474" s="2" t="s">
        <v>36</v>
      </c>
      <c r="E2474" s="2" t="s">
        <v>725</v>
      </c>
      <c r="F2474" s="2" t="s">
        <v>403</v>
      </c>
      <c r="G2474" s="2">
        <v>3302</v>
      </c>
      <c r="H2474" s="2">
        <v>3420</v>
      </c>
      <c r="J2474" s="2" t="s">
        <v>40</v>
      </c>
      <c r="K2474" s="2" t="s">
        <v>50</v>
      </c>
      <c r="L2474" s="2" t="str">
        <f t="shared" si="76"/>
        <v>Serie</v>
      </c>
      <c r="M2474" s="2" t="str">
        <f t="shared" si="77"/>
        <v>Centro</v>
      </c>
    </row>
    <row r="2475" spans="1:13" x14ac:dyDescent="0.3">
      <c r="A2475" s="7">
        <v>45353</v>
      </c>
      <c r="B2475" s="2">
        <v>21292</v>
      </c>
      <c r="C2475" s="2" t="s">
        <v>80</v>
      </c>
      <c r="D2475" s="2" t="s">
        <v>36</v>
      </c>
      <c r="E2475" s="2" t="s">
        <v>344</v>
      </c>
      <c r="F2475" s="2" t="s">
        <v>58</v>
      </c>
      <c r="G2475" s="2">
        <v>2455</v>
      </c>
      <c r="H2475" s="2">
        <v>2460</v>
      </c>
      <c r="J2475" s="2" t="s">
        <v>40</v>
      </c>
      <c r="K2475" s="2" t="s">
        <v>68</v>
      </c>
      <c r="L2475" s="2" t="str">
        <f t="shared" si="76"/>
        <v>Serie</v>
      </c>
      <c r="M2475" s="2" t="str">
        <f t="shared" si="77"/>
        <v>Norte</v>
      </c>
    </row>
    <row r="2476" spans="1:13" x14ac:dyDescent="0.3">
      <c r="A2476" s="7">
        <v>45353</v>
      </c>
      <c r="B2476" s="2">
        <v>31677</v>
      </c>
      <c r="C2476" s="2" t="s">
        <v>51</v>
      </c>
      <c r="D2476" s="2" t="s">
        <v>36</v>
      </c>
      <c r="E2476" s="2" t="s">
        <v>67</v>
      </c>
      <c r="F2476" s="2" t="s">
        <v>56</v>
      </c>
      <c r="G2476" s="2">
        <v>3</v>
      </c>
      <c r="H2476" s="2">
        <v>3480</v>
      </c>
      <c r="I2476" s="2" t="s">
        <v>39</v>
      </c>
      <c r="J2476" s="2" t="s">
        <v>40</v>
      </c>
      <c r="K2476" s="2" t="s">
        <v>68</v>
      </c>
      <c r="L2476" s="2" t="str">
        <f t="shared" si="76"/>
        <v>Serie</v>
      </c>
      <c r="M2476" s="2" t="str">
        <f t="shared" si="77"/>
        <v>Centro</v>
      </c>
    </row>
    <row r="2477" spans="1:13" x14ac:dyDescent="0.3">
      <c r="A2477" s="7">
        <v>45352</v>
      </c>
      <c r="B2477" s="2">
        <v>32034</v>
      </c>
      <c r="C2477" s="2" t="s">
        <v>46</v>
      </c>
      <c r="D2477" s="2" t="s">
        <v>36</v>
      </c>
      <c r="E2477" s="2" t="s">
        <v>488</v>
      </c>
      <c r="F2477" s="2" t="s">
        <v>489</v>
      </c>
      <c r="G2477" s="2">
        <v>42</v>
      </c>
      <c r="H2477" s="2">
        <v>10140</v>
      </c>
      <c r="I2477" s="2" t="s">
        <v>39</v>
      </c>
      <c r="J2477" s="2" t="s">
        <v>49</v>
      </c>
      <c r="K2477" s="2" t="s">
        <v>68</v>
      </c>
      <c r="L2477" s="2" t="str">
        <f t="shared" si="76"/>
        <v>Cine</v>
      </c>
      <c r="M2477" s="2" t="str">
        <f t="shared" si="77"/>
        <v>Centro</v>
      </c>
    </row>
    <row r="2478" spans="1:13" x14ac:dyDescent="0.3">
      <c r="A2478" s="7">
        <v>45352</v>
      </c>
      <c r="B2478" s="2">
        <v>36920</v>
      </c>
      <c r="C2478" s="2" t="s">
        <v>119</v>
      </c>
      <c r="D2478" s="2" t="s">
        <v>36</v>
      </c>
      <c r="E2478" s="2">
        <v>1883</v>
      </c>
      <c r="F2478" s="2" t="s">
        <v>141</v>
      </c>
      <c r="G2478" s="2">
        <v>3839</v>
      </c>
      <c r="H2478" s="2">
        <v>3840</v>
      </c>
      <c r="I2478" s="2" t="s">
        <v>39</v>
      </c>
      <c r="J2478" s="2" t="s">
        <v>49</v>
      </c>
      <c r="K2478" s="2" t="s">
        <v>64</v>
      </c>
      <c r="L2478" s="2" t="str">
        <f t="shared" si="76"/>
        <v>Serie</v>
      </c>
      <c r="M2478" s="2" t="str">
        <f t="shared" si="77"/>
        <v>Centro</v>
      </c>
    </row>
    <row r="2479" spans="1:13" x14ac:dyDescent="0.3">
      <c r="A2479" s="7">
        <v>45354</v>
      </c>
      <c r="B2479" s="2">
        <v>39222</v>
      </c>
      <c r="C2479" s="2" t="s">
        <v>235</v>
      </c>
      <c r="D2479" s="2" t="s">
        <v>36</v>
      </c>
      <c r="E2479" s="2" t="s">
        <v>99</v>
      </c>
      <c r="F2479" s="2" t="s">
        <v>58</v>
      </c>
      <c r="G2479" s="2">
        <v>1739</v>
      </c>
      <c r="H2479" s="2">
        <v>2520</v>
      </c>
      <c r="J2479" s="2" t="s">
        <v>40</v>
      </c>
      <c r="K2479" s="2" t="s">
        <v>41</v>
      </c>
      <c r="L2479" s="2" t="str">
        <f t="shared" si="76"/>
        <v>Serie</v>
      </c>
      <c r="M2479" s="2" t="str">
        <f t="shared" si="77"/>
        <v>Centro</v>
      </c>
    </row>
    <row r="2480" spans="1:13" x14ac:dyDescent="0.3">
      <c r="A2480" s="7">
        <v>45353</v>
      </c>
      <c r="B2480" s="2">
        <v>55283</v>
      </c>
      <c r="C2480" s="2" t="s">
        <v>322</v>
      </c>
      <c r="D2480" s="2" t="s">
        <v>36</v>
      </c>
      <c r="E2480" s="2" t="s">
        <v>480</v>
      </c>
      <c r="F2480" s="2" t="s">
        <v>56</v>
      </c>
      <c r="G2480" s="2">
        <v>2600</v>
      </c>
      <c r="H2480" s="2">
        <v>2580</v>
      </c>
      <c r="J2480" s="2" t="s">
        <v>40</v>
      </c>
      <c r="K2480" s="2" t="s">
        <v>41</v>
      </c>
      <c r="L2480" s="2" t="str">
        <f t="shared" si="76"/>
        <v>Serie</v>
      </c>
      <c r="M2480" s="2" t="str">
        <f t="shared" si="77"/>
        <v>Sur</v>
      </c>
    </row>
    <row r="2481" spans="1:13" x14ac:dyDescent="0.3">
      <c r="A2481" s="7">
        <v>45355</v>
      </c>
      <c r="B2481" s="2">
        <v>14804</v>
      </c>
      <c r="C2481" s="2" t="s">
        <v>51</v>
      </c>
      <c r="D2481" s="2" t="s">
        <v>36</v>
      </c>
      <c r="E2481" s="2" t="s">
        <v>686</v>
      </c>
      <c r="F2481" s="2" t="s">
        <v>58</v>
      </c>
      <c r="G2481" s="2">
        <v>2502</v>
      </c>
      <c r="H2481" s="2">
        <v>2520</v>
      </c>
      <c r="J2481" s="2" t="s">
        <v>40</v>
      </c>
      <c r="K2481" s="2" t="s">
        <v>68</v>
      </c>
      <c r="L2481" s="2" t="str">
        <f t="shared" si="76"/>
        <v>Serie</v>
      </c>
      <c r="M2481" s="2" t="str">
        <f t="shared" si="77"/>
        <v>Centro</v>
      </c>
    </row>
    <row r="2482" spans="1:13" x14ac:dyDescent="0.3">
      <c r="A2482" s="7">
        <v>45354</v>
      </c>
      <c r="B2482" s="2">
        <v>39955</v>
      </c>
      <c r="C2482" s="2" t="s">
        <v>72</v>
      </c>
      <c r="D2482" s="2" t="s">
        <v>36</v>
      </c>
      <c r="E2482" s="2" t="s">
        <v>704</v>
      </c>
      <c r="F2482" s="2" t="s">
        <v>38</v>
      </c>
      <c r="G2482" s="2">
        <v>9</v>
      </c>
      <c r="H2482" s="2">
        <v>240</v>
      </c>
      <c r="I2482" s="2" t="s">
        <v>39</v>
      </c>
      <c r="J2482" s="2" t="s">
        <v>40</v>
      </c>
      <c r="K2482" s="2" t="s">
        <v>64</v>
      </c>
      <c r="L2482" s="2" t="str">
        <f t="shared" si="76"/>
        <v>Deporte</v>
      </c>
      <c r="M2482" s="2" t="str">
        <f t="shared" si="77"/>
        <v>Norte</v>
      </c>
    </row>
    <row r="2483" spans="1:13" x14ac:dyDescent="0.3">
      <c r="A2483" s="7">
        <v>45353</v>
      </c>
      <c r="B2483" s="2">
        <v>39781</v>
      </c>
      <c r="C2483" s="2" t="s">
        <v>114</v>
      </c>
      <c r="D2483" s="2" t="s">
        <v>36</v>
      </c>
      <c r="E2483" s="2" t="s">
        <v>162</v>
      </c>
      <c r="F2483" s="2" t="s">
        <v>44</v>
      </c>
      <c r="G2483" s="2">
        <v>63</v>
      </c>
      <c r="H2483" s="2">
        <v>1500</v>
      </c>
      <c r="I2483" s="2" t="s">
        <v>39</v>
      </c>
      <c r="J2483" s="2" t="s">
        <v>45</v>
      </c>
      <c r="K2483" s="2" t="s">
        <v>41</v>
      </c>
      <c r="L2483" s="2" t="str">
        <f t="shared" si="76"/>
        <v>Serie</v>
      </c>
      <c r="M2483" s="2" t="str">
        <f t="shared" si="77"/>
        <v>Centro</v>
      </c>
    </row>
    <row r="2484" spans="1:13" x14ac:dyDescent="0.3">
      <c r="A2484" s="7">
        <v>45358</v>
      </c>
      <c r="B2484" s="2">
        <v>18919</v>
      </c>
      <c r="C2484" s="2" t="s">
        <v>51</v>
      </c>
      <c r="D2484" s="2" t="s">
        <v>36</v>
      </c>
      <c r="E2484" s="2" t="s">
        <v>386</v>
      </c>
      <c r="F2484" s="2" t="s">
        <v>184</v>
      </c>
      <c r="G2484" s="2">
        <v>2164</v>
      </c>
      <c r="H2484" s="2">
        <v>2160</v>
      </c>
      <c r="J2484" s="2" t="s">
        <v>40</v>
      </c>
      <c r="K2484" s="2" t="s">
        <v>41</v>
      </c>
      <c r="L2484" s="2" t="str">
        <f t="shared" si="76"/>
        <v>Serie</v>
      </c>
      <c r="M2484" s="2" t="str">
        <f t="shared" si="77"/>
        <v>Centro</v>
      </c>
    </row>
    <row r="2485" spans="1:13" x14ac:dyDescent="0.3">
      <c r="A2485" s="7">
        <v>45360</v>
      </c>
      <c r="B2485" s="2">
        <v>71001</v>
      </c>
      <c r="C2485" s="2" t="s">
        <v>61</v>
      </c>
      <c r="D2485" s="2" t="s">
        <v>36</v>
      </c>
      <c r="E2485" s="2" t="s">
        <v>100</v>
      </c>
      <c r="F2485" s="2" t="s">
        <v>101</v>
      </c>
      <c r="G2485" s="2">
        <v>1312</v>
      </c>
      <c r="H2485" s="2">
        <v>1320</v>
      </c>
      <c r="J2485" s="2" t="s">
        <v>40</v>
      </c>
      <c r="K2485" s="2" t="s">
        <v>41</v>
      </c>
      <c r="L2485" s="2" t="str">
        <f t="shared" si="76"/>
        <v>Serie</v>
      </c>
      <c r="M2485" s="2" t="str">
        <f t="shared" si="77"/>
        <v>Occidente/Costa</v>
      </c>
    </row>
    <row r="2486" spans="1:13" x14ac:dyDescent="0.3">
      <c r="A2486" s="7">
        <v>45358</v>
      </c>
      <c r="B2486" s="2">
        <v>35633</v>
      </c>
      <c r="C2486" s="2" t="s">
        <v>94</v>
      </c>
      <c r="D2486" s="2" t="s">
        <v>36</v>
      </c>
      <c r="E2486" s="2" t="s">
        <v>811</v>
      </c>
      <c r="F2486" s="2" t="s">
        <v>192</v>
      </c>
      <c r="G2486" s="2">
        <v>3625</v>
      </c>
      <c r="H2486" s="2">
        <v>6720</v>
      </c>
      <c r="I2486" s="2" t="s">
        <v>39</v>
      </c>
      <c r="J2486" s="2" t="s">
        <v>49</v>
      </c>
      <c r="K2486" s="2" t="s">
        <v>41</v>
      </c>
      <c r="L2486" s="2" t="str">
        <f t="shared" si="76"/>
        <v>Cine</v>
      </c>
      <c r="M2486" s="2" t="str">
        <f t="shared" si="77"/>
        <v>Norte</v>
      </c>
    </row>
    <row r="2487" spans="1:13" x14ac:dyDescent="0.3">
      <c r="A2487" s="7">
        <v>45358</v>
      </c>
      <c r="B2487" s="2">
        <v>32079</v>
      </c>
      <c r="C2487" s="2" t="s">
        <v>171</v>
      </c>
      <c r="D2487" s="2" t="s">
        <v>36</v>
      </c>
      <c r="E2487" s="2" t="s">
        <v>288</v>
      </c>
      <c r="F2487" s="2" t="s">
        <v>58</v>
      </c>
      <c r="G2487" s="2">
        <v>2367</v>
      </c>
      <c r="H2487" s="2">
        <v>2400</v>
      </c>
      <c r="J2487" s="2" t="s">
        <v>40</v>
      </c>
      <c r="K2487" s="2" t="s">
        <v>41</v>
      </c>
      <c r="L2487" s="2" t="str">
        <f t="shared" si="76"/>
        <v>Serie</v>
      </c>
      <c r="M2487" s="2" t="str">
        <f t="shared" si="77"/>
        <v>Centro</v>
      </c>
    </row>
    <row r="2488" spans="1:13" x14ac:dyDescent="0.3">
      <c r="A2488" s="7">
        <v>45361</v>
      </c>
      <c r="B2488" s="2">
        <v>65576</v>
      </c>
      <c r="C2488" s="2" t="s">
        <v>200</v>
      </c>
      <c r="D2488" s="2" t="s">
        <v>36</v>
      </c>
      <c r="E2488" s="2" t="s">
        <v>550</v>
      </c>
      <c r="F2488" s="2" t="s">
        <v>53</v>
      </c>
      <c r="G2488" s="2">
        <v>2404</v>
      </c>
      <c r="H2488" s="2">
        <v>2580</v>
      </c>
      <c r="J2488" s="2" t="s">
        <v>40</v>
      </c>
      <c r="K2488" s="2" t="s">
        <v>41</v>
      </c>
      <c r="L2488" s="2" t="str">
        <f t="shared" si="76"/>
        <v>Serie</v>
      </c>
      <c r="M2488" s="2" t="str">
        <f t="shared" si="77"/>
        <v>Centro</v>
      </c>
    </row>
    <row r="2489" spans="1:13" x14ac:dyDescent="0.3">
      <c r="A2489" s="7">
        <v>45359</v>
      </c>
      <c r="B2489" s="2">
        <v>20909</v>
      </c>
      <c r="C2489" s="2" t="s">
        <v>80</v>
      </c>
      <c r="D2489" s="2" t="s">
        <v>36</v>
      </c>
      <c r="E2489" s="2" t="s">
        <v>309</v>
      </c>
      <c r="F2489" s="2" t="s">
        <v>58</v>
      </c>
      <c r="G2489" s="2">
        <v>2326</v>
      </c>
      <c r="H2489" s="2">
        <v>2580</v>
      </c>
      <c r="J2489" s="2" t="s">
        <v>40</v>
      </c>
      <c r="K2489" s="2" t="s">
        <v>64</v>
      </c>
      <c r="L2489" s="2" t="str">
        <f t="shared" si="76"/>
        <v>Serie</v>
      </c>
      <c r="M2489" s="2" t="str">
        <f t="shared" si="77"/>
        <v>Norte</v>
      </c>
    </row>
    <row r="2490" spans="1:13" x14ac:dyDescent="0.3">
      <c r="A2490" s="7">
        <v>45359</v>
      </c>
      <c r="B2490" s="2">
        <v>35611</v>
      </c>
      <c r="C2490" s="2" t="s">
        <v>51</v>
      </c>
      <c r="D2490" s="2" t="s">
        <v>36</v>
      </c>
      <c r="E2490" s="2" t="s">
        <v>57</v>
      </c>
      <c r="F2490" s="2" t="s">
        <v>58</v>
      </c>
      <c r="G2490" s="2">
        <v>4</v>
      </c>
      <c r="H2490" s="2">
        <v>2640</v>
      </c>
      <c r="J2490" s="2" t="s">
        <v>40</v>
      </c>
      <c r="K2490" s="2" t="s">
        <v>41</v>
      </c>
      <c r="L2490" s="2" t="str">
        <f t="shared" si="76"/>
        <v>Serie</v>
      </c>
      <c r="M2490" s="2" t="str">
        <f t="shared" si="77"/>
        <v>Centro</v>
      </c>
    </row>
    <row r="2491" spans="1:13" x14ac:dyDescent="0.3">
      <c r="A2491" s="7">
        <v>45361</v>
      </c>
      <c r="B2491" s="2">
        <v>31427</v>
      </c>
      <c r="C2491" s="2" t="s">
        <v>80</v>
      </c>
      <c r="D2491" s="2" t="s">
        <v>36</v>
      </c>
      <c r="E2491" s="2" t="s">
        <v>341</v>
      </c>
      <c r="F2491" s="2" t="s">
        <v>165</v>
      </c>
      <c r="G2491" s="2">
        <v>3331</v>
      </c>
      <c r="H2491" s="2">
        <v>5400</v>
      </c>
      <c r="J2491" s="2" t="s">
        <v>40</v>
      </c>
      <c r="K2491" s="2" t="s">
        <v>64</v>
      </c>
      <c r="L2491" s="2" t="str">
        <f t="shared" si="76"/>
        <v>Cine</v>
      </c>
      <c r="M2491" s="2" t="str">
        <f t="shared" si="77"/>
        <v>Norte</v>
      </c>
    </row>
    <row r="2492" spans="1:13" x14ac:dyDescent="0.3">
      <c r="A2492" s="7">
        <v>45358</v>
      </c>
      <c r="B2492" s="2">
        <v>27400</v>
      </c>
      <c r="C2492" s="2" t="s">
        <v>119</v>
      </c>
      <c r="D2492" s="2" t="s">
        <v>36</v>
      </c>
      <c r="E2492" s="2" t="s">
        <v>433</v>
      </c>
      <c r="F2492" s="2" t="s">
        <v>53</v>
      </c>
      <c r="G2492" s="2">
        <v>2514</v>
      </c>
      <c r="H2492" s="2">
        <v>2520</v>
      </c>
      <c r="J2492" s="2" t="s">
        <v>40</v>
      </c>
      <c r="K2492" s="2" t="s">
        <v>64</v>
      </c>
      <c r="L2492" s="2" t="str">
        <f t="shared" si="76"/>
        <v>Serie</v>
      </c>
      <c r="M2492" s="2" t="str">
        <f t="shared" si="77"/>
        <v>Centro</v>
      </c>
    </row>
    <row r="2493" spans="1:13" x14ac:dyDescent="0.3">
      <c r="A2493" s="7">
        <v>45358</v>
      </c>
      <c r="B2493" s="2">
        <v>10480</v>
      </c>
      <c r="C2493" s="2" t="s">
        <v>51</v>
      </c>
      <c r="D2493" s="2" t="s">
        <v>36</v>
      </c>
      <c r="E2493" s="2" t="s">
        <v>85</v>
      </c>
      <c r="F2493" s="2" t="s">
        <v>56</v>
      </c>
      <c r="G2493" s="2">
        <v>2709</v>
      </c>
      <c r="H2493" s="2">
        <v>2880</v>
      </c>
      <c r="J2493" s="2" t="s">
        <v>40</v>
      </c>
      <c r="K2493" s="2" t="s">
        <v>50</v>
      </c>
      <c r="L2493" s="2" t="str">
        <f t="shared" si="76"/>
        <v>Serie</v>
      </c>
      <c r="M2493" s="2" t="str">
        <f t="shared" si="77"/>
        <v>Centro</v>
      </c>
    </row>
    <row r="2494" spans="1:13" x14ac:dyDescent="0.3">
      <c r="A2494" s="7">
        <v>45356</v>
      </c>
      <c r="B2494" s="2">
        <v>34652</v>
      </c>
      <c r="C2494" s="2" t="s">
        <v>51</v>
      </c>
      <c r="D2494" s="2" t="s">
        <v>36</v>
      </c>
      <c r="E2494" s="2" t="s">
        <v>482</v>
      </c>
      <c r="F2494" s="2" t="s">
        <v>58</v>
      </c>
      <c r="G2494" s="2">
        <v>2603</v>
      </c>
      <c r="H2494" s="2">
        <v>2580</v>
      </c>
      <c r="J2494" s="2" t="s">
        <v>40</v>
      </c>
      <c r="K2494" s="2" t="s">
        <v>68</v>
      </c>
      <c r="L2494" s="2" t="str">
        <f t="shared" si="76"/>
        <v>Serie</v>
      </c>
      <c r="M2494" s="2" t="str">
        <f t="shared" si="77"/>
        <v>Centro</v>
      </c>
    </row>
    <row r="2495" spans="1:13" x14ac:dyDescent="0.3">
      <c r="A2495" s="7">
        <v>45352</v>
      </c>
      <c r="B2495" s="2">
        <v>21967</v>
      </c>
      <c r="C2495" s="2" t="s">
        <v>66</v>
      </c>
      <c r="D2495" s="2" t="s">
        <v>36</v>
      </c>
      <c r="E2495" s="2" t="s">
        <v>67</v>
      </c>
      <c r="F2495" s="2" t="s">
        <v>56</v>
      </c>
      <c r="G2495" s="2">
        <v>1939</v>
      </c>
      <c r="H2495" s="2">
        <v>2520</v>
      </c>
      <c r="J2495" s="2" t="s">
        <v>40</v>
      </c>
      <c r="K2495" s="2" t="s">
        <v>50</v>
      </c>
      <c r="L2495" s="2" t="str">
        <f t="shared" si="76"/>
        <v>Serie</v>
      </c>
      <c r="M2495" s="2" t="str">
        <f t="shared" si="77"/>
        <v>Norte</v>
      </c>
    </row>
    <row r="2496" spans="1:13" x14ac:dyDescent="0.3">
      <c r="A2496" s="7">
        <v>45354</v>
      </c>
      <c r="B2496" s="2">
        <v>63262</v>
      </c>
      <c r="C2496" s="2" t="s">
        <v>46</v>
      </c>
      <c r="D2496" s="2" t="s">
        <v>36</v>
      </c>
      <c r="E2496" s="2" t="s">
        <v>359</v>
      </c>
      <c r="F2496" s="2" t="s">
        <v>314</v>
      </c>
      <c r="G2496" s="2">
        <v>139</v>
      </c>
      <c r="H2496" s="2">
        <v>2400</v>
      </c>
      <c r="I2496" s="2" t="s">
        <v>39</v>
      </c>
      <c r="J2496" s="2" t="s">
        <v>49</v>
      </c>
      <c r="K2496" s="2" t="s">
        <v>68</v>
      </c>
      <c r="L2496" s="2" t="str">
        <f t="shared" si="76"/>
        <v>Serie</v>
      </c>
      <c r="M2496" s="2" t="str">
        <f t="shared" si="77"/>
        <v>Centro</v>
      </c>
    </row>
    <row r="2497" spans="1:13" x14ac:dyDescent="0.3">
      <c r="A2497" s="7">
        <v>45353</v>
      </c>
      <c r="B2497" s="2">
        <v>28022</v>
      </c>
      <c r="C2497" s="2" t="s">
        <v>80</v>
      </c>
      <c r="D2497" s="2" t="s">
        <v>36</v>
      </c>
      <c r="E2497" s="2" t="s">
        <v>208</v>
      </c>
      <c r="F2497" s="2" t="s">
        <v>56</v>
      </c>
      <c r="G2497" s="2">
        <v>179</v>
      </c>
      <c r="H2497" s="2">
        <v>2340</v>
      </c>
      <c r="J2497" s="2" t="s">
        <v>40</v>
      </c>
      <c r="K2497" s="2" t="s">
        <v>68</v>
      </c>
      <c r="L2497" s="2" t="str">
        <f t="shared" si="76"/>
        <v>Serie</v>
      </c>
      <c r="M2497" s="2" t="str">
        <f t="shared" si="77"/>
        <v>Norte</v>
      </c>
    </row>
    <row r="2498" spans="1:13" x14ac:dyDescent="0.3">
      <c r="A2498" s="7">
        <v>45354</v>
      </c>
      <c r="B2498" s="2">
        <v>24130</v>
      </c>
      <c r="C2498" s="2" t="s">
        <v>80</v>
      </c>
      <c r="D2498" s="2" t="s">
        <v>36</v>
      </c>
      <c r="E2498" s="2" t="s">
        <v>85</v>
      </c>
      <c r="F2498" s="2" t="s">
        <v>56</v>
      </c>
      <c r="G2498" s="2">
        <v>2918</v>
      </c>
      <c r="H2498" s="2">
        <v>2940</v>
      </c>
      <c r="J2498" s="2" t="s">
        <v>40</v>
      </c>
      <c r="K2498" s="2" t="s">
        <v>68</v>
      </c>
      <c r="L2498" s="2" t="str">
        <f t="shared" ref="L2498:L2561" si="78">TRIM(IFERROR(LEFT(F2498, FIND("-", F2498)-1), F2498))</f>
        <v>Serie</v>
      </c>
      <c r="M2498" s="2" t="str">
        <f t="shared" ref="M2498:M2561" si="79">IF(OR(C2498="Monterrey",C2498="Chihuahua",C2498="Saltillo",C2498="Nuevo Laredo",C2498="Reynosa",C2498="Matamoros",C2498="Parral",C2498="Nogales",C2498="Tijuana",C2498="Mexicali",C2498="Ciudad Juárez",C2498="Ciudad Juarez",C2498="Zacatecas",C2498="Tijuana"),"Norte",(
IF(OR(C2498="CDMX",C2498="Ecatepec",C2498="Ixtapaluca",C2498="Tulancingo",C2498="Pachuca",C2498="Tlaxcala",C2498="San Juan del Río",C2498="Queretaro",C2498="Celaya",C2498="Lagos de Moreno",C2498="Zapopan",C2498="Aguascalientes",C2498="Irapuato",C2498="Tala",C2498="Cuernavaca",C2498="Chimalhuacan",C2498="San Juan del Rio",C2498="San Luis Potosi"),"Centro",(
IF(OR(C2498="Acapulco",C2498="Cancún",C2498="Cancun",C2498="Chilpancingo",C2498="Oaxaca",C2498="Villahermosa",C2498="Chetumal",C2498="Campeche",C2498="Ciudad del Carmen",C2498="Coatzacoalcos",C2498="Mérida",C2498="Poza Rica",C2498="Merida"),"Sur",(
IF(OR(C2498="Manzanillo",C2498="Puerto Vallarta",C2498="Altamira",C2498="Tampico",C2498="Ensenada",C2498="Córdoba",C2498="Melchor Ocampo",C2498="Victoria", C2498="Cordoba", C2498="Orizaba"),"Occidente/Costa",
"Otros")
))
))
))</f>
        <v>Norte</v>
      </c>
    </row>
    <row r="2499" spans="1:13" x14ac:dyDescent="0.3">
      <c r="A2499" s="7">
        <v>45381</v>
      </c>
      <c r="B2499" s="2">
        <v>12669</v>
      </c>
      <c r="C2499" s="2" t="s">
        <v>51</v>
      </c>
      <c r="D2499" s="2" t="s">
        <v>36</v>
      </c>
      <c r="E2499" s="2" t="s">
        <v>327</v>
      </c>
      <c r="F2499" s="2" t="s">
        <v>299</v>
      </c>
      <c r="G2499" s="2">
        <v>3505</v>
      </c>
      <c r="H2499" s="2">
        <v>7560</v>
      </c>
      <c r="J2499" s="2" t="s">
        <v>40</v>
      </c>
      <c r="K2499" s="2" t="s">
        <v>68</v>
      </c>
      <c r="L2499" s="2" t="str">
        <f t="shared" si="78"/>
        <v>Cine</v>
      </c>
      <c r="M2499" s="2" t="str">
        <f t="shared" si="79"/>
        <v>Centro</v>
      </c>
    </row>
    <row r="2500" spans="1:13" x14ac:dyDescent="0.3">
      <c r="A2500" s="7">
        <v>45352</v>
      </c>
      <c r="B2500" s="2">
        <v>76384</v>
      </c>
      <c r="C2500" s="2" t="s">
        <v>245</v>
      </c>
      <c r="D2500" s="2" t="s">
        <v>36</v>
      </c>
      <c r="E2500" s="2" t="s">
        <v>116</v>
      </c>
      <c r="F2500" s="2" t="s">
        <v>53</v>
      </c>
      <c r="G2500" s="2">
        <v>2594</v>
      </c>
      <c r="H2500" s="2">
        <v>2580</v>
      </c>
      <c r="J2500" s="2" t="s">
        <v>40</v>
      </c>
      <c r="K2500" s="2" t="s">
        <v>50</v>
      </c>
      <c r="L2500" s="2" t="str">
        <f t="shared" si="78"/>
        <v>Serie</v>
      </c>
      <c r="M2500" s="2" t="str">
        <f t="shared" si="79"/>
        <v>Sur</v>
      </c>
    </row>
    <row r="2501" spans="1:13" x14ac:dyDescent="0.3">
      <c r="A2501" s="7">
        <v>45352</v>
      </c>
      <c r="B2501" s="2">
        <v>12163</v>
      </c>
      <c r="C2501" s="2" t="s">
        <v>51</v>
      </c>
      <c r="D2501" s="2" t="s">
        <v>36</v>
      </c>
      <c r="E2501" s="2" t="s">
        <v>720</v>
      </c>
      <c r="F2501" s="2" t="s">
        <v>299</v>
      </c>
      <c r="G2501" s="2">
        <v>0</v>
      </c>
      <c r="H2501" s="2">
        <v>12360</v>
      </c>
      <c r="I2501" s="2" t="s">
        <v>39</v>
      </c>
      <c r="K2501" s="2" t="s">
        <v>50</v>
      </c>
      <c r="L2501" s="2" t="str">
        <f t="shared" si="78"/>
        <v>Cine</v>
      </c>
      <c r="M2501" s="2" t="str">
        <f t="shared" si="79"/>
        <v>Centro</v>
      </c>
    </row>
    <row r="2502" spans="1:13" x14ac:dyDescent="0.3">
      <c r="A2502" s="7">
        <v>45354</v>
      </c>
      <c r="B2502" s="2">
        <v>24928</v>
      </c>
      <c r="C2502" s="2" t="s">
        <v>80</v>
      </c>
      <c r="D2502" s="2" t="s">
        <v>36</v>
      </c>
      <c r="E2502" s="2" t="s">
        <v>67</v>
      </c>
      <c r="F2502" s="2" t="s">
        <v>56</v>
      </c>
      <c r="G2502" s="2">
        <v>2410</v>
      </c>
      <c r="H2502" s="2">
        <v>2400</v>
      </c>
      <c r="J2502" s="2" t="s">
        <v>40</v>
      </c>
      <c r="K2502" s="2" t="s">
        <v>41</v>
      </c>
      <c r="L2502" s="2" t="str">
        <f t="shared" si="78"/>
        <v>Serie</v>
      </c>
      <c r="M2502" s="2" t="str">
        <f t="shared" si="79"/>
        <v>Norte</v>
      </c>
    </row>
    <row r="2503" spans="1:13" x14ac:dyDescent="0.3">
      <c r="A2503" s="7">
        <v>45354</v>
      </c>
      <c r="B2503" s="2">
        <v>18788</v>
      </c>
      <c r="C2503" s="2" t="s">
        <v>51</v>
      </c>
      <c r="D2503" s="2" t="s">
        <v>36</v>
      </c>
      <c r="E2503" s="2" t="s">
        <v>812</v>
      </c>
      <c r="F2503" s="2" t="s">
        <v>153</v>
      </c>
      <c r="G2503" s="2">
        <v>1520</v>
      </c>
      <c r="H2503" s="2">
        <v>1500</v>
      </c>
      <c r="I2503" s="2" t="s">
        <v>39</v>
      </c>
      <c r="J2503" s="2" t="s">
        <v>49</v>
      </c>
      <c r="K2503" s="2" t="s">
        <v>50</v>
      </c>
      <c r="L2503" s="2" t="str">
        <f t="shared" si="78"/>
        <v>Hobbies</v>
      </c>
      <c r="M2503" s="2" t="str">
        <f t="shared" si="79"/>
        <v>Centro</v>
      </c>
    </row>
    <row r="2504" spans="1:13" x14ac:dyDescent="0.3">
      <c r="A2504" s="7">
        <v>45353</v>
      </c>
      <c r="B2504" s="2">
        <v>26890</v>
      </c>
      <c r="C2504" s="2" t="s">
        <v>51</v>
      </c>
      <c r="D2504" s="2" t="s">
        <v>36</v>
      </c>
      <c r="E2504" s="2" t="s">
        <v>79</v>
      </c>
      <c r="F2504" s="2" t="s">
        <v>58</v>
      </c>
      <c r="G2504" s="2">
        <v>340</v>
      </c>
      <c r="H2504" s="2">
        <v>2520</v>
      </c>
      <c r="J2504" s="2" t="s">
        <v>40</v>
      </c>
      <c r="K2504" s="2" t="s">
        <v>41</v>
      </c>
      <c r="L2504" s="2" t="str">
        <f t="shared" si="78"/>
        <v>Serie</v>
      </c>
      <c r="M2504" s="2" t="str">
        <f t="shared" si="79"/>
        <v>Centro</v>
      </c>
    </row>
    <row r="2505" spans="1:13" x14ac:dyDescent="0.3">
      <c r="A2505" s="7">
        <v>45354</v>
      </c>
      <c r="B2505" s="2">
        <v>34794</v>
      </c>
      <c r="C2505" s="2" t="s">
        <v>151</v>
      </c>
      <c r="D2505" s="2" t="s">
        <v>36</v>
      </c>
      <c r="E2505" s="2" t="s">
        <v>813</v>
      </c>
      <c r="F2505" s="2" t="s">
        <v>192</v>
      </c>
      <c r="G2505" s="2">
        <v>6094</v>
      </c>
      <c r="H2505" s="2">
        <v>6540</v>
      </c>
      <c r="J2505" s="2" t="s">
        <v>49</v>
      </c>
      <c r="K2505" s="2" t="s">
        <v>64</v>
      </c>
      <c r="L2505" s="2" t="str">
        <f t="shared" si="78"/>
        <v>Cine</v>
      </c>
      <c r="M2505" s="2" t="str">
        <f t="shared" si="79"/>
        <v>Norte</v>
      </c>
    </row>
    <row r="2506" spans="1:13" x14ac:dyDescent="0.3">
      <c r="A2506" s="7">
        <v>45375</v>
      </c>
      <c r="B2506" s="2">
        <v>33492</v>
      </c>
      <c r="C2506" s="2" t="s">
        <v>82</v>
      </c>
      <c r="D2506" s="2" t="s">
        <v>36</v>
      </c>
      <c r="E2506" s="2" t="s">
        <v>451</v>
      </c>
      <c r="F2506" s="2" t="s">
        <v>48</v>
      </c>
      <c r="G2506" s="2">
        <v>41</v>
      </c>
      <c r="H2506" s="2">
        <v>720</v>
      </c>
      <c r="J2506" s="2" t="s">
        <v>49</v>
      </c>
      <c r="K2506" s="2" t="s">
        <v>41</v>
      </c>
      <c r="L2506" s="2" t="str">
        <f t="shared" si="78"/>
        <v>Serie</v>
      </c>
      <c r="M2506" s="2" t="str">
        <f t="shared" si="79"/>
        <v>Occidente/Costa</v>
      </c>
    </row>
    <row r="2507" spans="1:13" x14ac:dyDescent="0.3">
      <c r="A2507" s="7">
        <v>45374</v>
      </c>
      <c r="B2507" s="2">
        <v>29912</v>
      </c>
      <c r="C2507" s="2" t="s">
        <v>137</v>
      </c>
      <c r="D2507" s="2" t="s">
        <v>36</v>
      </c>
      <c r="E2507" s="2" t="s">
        <v>177</v>
      </c>
      <c r="F2507" s="2" t="s">
        <v>101</v>
      </c>
      <c r="G2507" s="2">
        <v>3</v>
      </c>
      <c r="H2507" s="2">
        <v>1260</v>
      </c>
      <c r="J2507" s="2" t="s">
        <v>40</v>
      </c>
      <c r="K2507" s="2" t="s">
        <v>64</v>
      </c>
      <c r="L2507" s="2" t="str">
        <f t="shared" si="78"/>
        <v>Serie</v>
      </c>
      <c r="M2507" s="2" t="str">
        <f t="shared" si="79"/>
        <v>Norte</v>
      </c>
    </row>
    <row r="2508" spans="1:13" x14ac:dyDescent="0.3">
      <c r="A2508" s="7">
        <v>45376</v>
      </c>
      <c r="B2508" s="2">
        <v>23164</v>
      </c>
      <c r="C2508" s="2" t="s">
        <v>80</v>
      </c>
      <c r="D2508" s="2" t="s">
        <v>36</v>
      </c>
      <c r="E2508" s="2" t="s">
        <v>179</v>
      </c>
      <c r="F2508" s="2" t="s">
        <v>58</v>
      </c>
      <c r="G2508" s="2">
        <v>486</v>
      </c>
      <c r="H2508" s="2">
        <v>2820</v>
      </c>
      <c r="J2508" s="2" t="s">
        <v>40</v>
      </c>
      <c r="K2508" s="2" t="s">
        <v>50</v>
      </c>
      <c r="L2508" s="2" t="str">
        <f t="shared" si="78"/>
        <v>Serie</v>
      </c>
      <c r="M2508" s="2" t="str">
        <f t="shared" si="79"/>
        <v>Norte</v>
      </c>
    </row>
    <row r="2509" spans="1:13" x14ac:dyDescent="0.3">
      <c r="A2509" s="7">
        <v>45376</v>
      </c>
      <c r="B2509" s="2">
        <v>14095</v>
      </c>
      <c r="C2509" s="2" t="s">
        <v>51</v>
      </c>
      <c r="D2509" s="2" t="s">
        <v>36</v>
      </c>
      <c r="E2509" s="2" t="s">
        <v>91</v>
      </c>
      <c r="F2509" s="2" t="s">
        <v>92</v>
      </c>
      <c r="G2509" s="2">
        <v>10</v>
      </c>
      <c r="H2509" s="2">
        <v>3540</v>
      </c>
      <c r="I2509" s="2" t="s">
        <v>39</v>
      </c>
      <c r="J2509" s="2" t="s">
        <v>49</v>
      </c>
      <c r="K2509" s="2" t="s">
        <v>50</v>
      </c>
      <c r="L2509" s="2" t="str">
        <f t="shared" si="78"/>
        <v>Documental</v>
      </c>
      <c r="M2509" s="2" t="str">
        <f t="shared" si="79"/>
        <v>Centro</v>
      </c>
    </row>
    <row r="2510" spans="1:13" x14ac:dyDescent="0.3">
      <c r="A2510" s="7">
        <v>45375</v>
      </c>
      <c r="B2510" s="2">
        <v>22844</v>
      </c>
      <c r="C2510" s="2" t="s">
        <v>90</v>
      </c>
      <c r="D2510" s="2" t="s">
        <v>36</v>
      </c>
      <c r="E2510" s="2" t="s">
        <v>482</v>
      </c>
      <c r="F2510" s="2" t="s">
        <v>58</v>
      </c>
      <c r="G2510" s="2">
        <v>1659</v>
      </c>
      <c r="H2510" s="2">
        <v>2640</v>
      </c>
      <c r="J2510" s="2" t="s">
        <v>40</v>
      </c>
      <c r="K2510" s="2" t="s">
        <v>64</v>
      </c>
      <c r="L2510" s="2" t="str">
        <f t="shared" si="78"/>
        <v>Serie</v>
      </c>
      <c r="M2510" s="2" t="str">
        <f t="shared" si="79"/>
        <v>Centro</v>
      </c>
    </row>
    <row r="2511" spans="1:13" x14ac:dyDescent="0.3">
      <c r="A2511" s="7">
        <v>45375</v>
      </c>
      <c r="B2511" s="2">
        <v>62275</v>
      </c>
      <c r="C2511" s="2" t="s">
        <v>82</v>
      </c>
      <c r="D2511" s="2" t="s">
        <v>36</v>
      </c>
      <c r="E2511" s="2" t="s">
        <v>116</v>
      </c>
      <c r="F2511" s="2" t="s">
        <v>53</v>
      </c>
      <c r="G2511" s="2">
        <v>2048</v>
      </c>
      <c r="H2511" s="2">
        <v>2640</v>
      </c>
      <c r="J2511" s="2" t="s">
        <v>40</v>
      </c>
      <c r="K2511" s="2" t="s">
        <v>64</v>
      </c>
      <c r="L2511" s="2" t="str">
        <f t="shared" si="78"/>
        <v>Serie</v>
      </c>
      <c r="M2511" s="2" t="str">
        <f t="shared" si="79"/>
        <v>Occidente/Costa</v>
      </c>
    </row>
    <row r="2512" spans="1:13" x14ac:dyDescent="0.3">
      <c r="A2512" s="7">
        <v>45375</v>
      </c>
      <c r="B2512" s="2">
        <v>51869</v>
      </c>
      <c r="C2512" s="2" t="s">
        <v>322</v>
      </c>
      <c r="D2512" s="2" t="s">
        <v>36</v>
      </c>
      <c r="E2512" s="2" t="s">
        <v>296</v>
      </c>
      <c r="F2512" s="2" t="s">
        <v>147</v>
      </c>
      <c r="G2512" s="2">
        <v>13</v>
      </c>
      <c r="H2512" s="2">
        <v>2640</v>
      </c>
      <c r="I2512" s="2" t="s">
        <v>39</v>
      </c>
      <c r="J2512" s="2" t="s">
        <v>49</v>
      </c>
      <c r="K2512" s="2" t="s">
        <v>50</v>
      </c>
      <c r="L2512" s="2" t="str">
        <f t="shared" si="78"/>
        <v>Serie</v>
      </c>
      <c r="M2512" s="2" t="str">
        <f t="shared" si="79"/>
        <v>Sur</v>
      </c>
    </row>
    <row r="2513" spans="1:13" x14ac:dyDescent="0.3">
      <c r="A2513" s="7">
        <v>45377</v>
      </c>
      <c r="B2513" s="2">
        <v>22186</v>
      </c>
      <c r="C2513" s="2" t="s">
        <v>61</v>
      </c>
      <c r="D2513" s="2" t="s">
        <v>36</v>
      </c>
      <c r="E2513" s="2" t="s">
        <v>814</v>
      </c>
      <c r="F2513" s="2" t="s">
        <v>53</v>
      </c>
      <c r="G2513" s="2">
        <v>5</v>
      </c>
      <c r="H2513" s="2">
        <v>2640</v>
      </c>
      <c r="J2513" s="2" t="s">
        <v>40</v>
      </c>
      <c r="K2513" s="2" t="s">
        <v>64</v>
      </c>
      <c r="L2513" s="2" t="str">
        <f t="shared" si="78"/>
        <v>Serie</v>
      </c>
      <c r="M2513" s="2" t="str">
        <f t="shared" si="79"/>
        <v>Occidente/Costa</v>
      </c>
    </row>
    <row r="2514" spans="1:13" x14ac:dyDescent="0.3">
      <c r="A2514" s="7">
        <v>45376</v>
      </c>
      <c r="B2514" s="2">
        <v>39620</v>
      </c>
      <c r="C2514" s="2" t="s">
        <v>46</v>
      </c>
      <c r="D2514" s="2" t="s">
        <v>36</v>
      </c>
      <c r="E2514" s="2" t="s">
        <v>815</v>
      </c>
      <c r="F2514" s="2" t="s">
        <v>165</v>
      </c>
      <c r="G2514" s="2">
        <v>5931</v>
      </c>
      <c r="H2514" s="2">
        <v>6480</v>
      </c>
      <c r="I2514" s="2" t="s">
        <v>39</v>
      </c>
      <c r="J2514" s="2" t="s">
        <v>49</v>
      </c>
      <c r="K2514" s="2" t="s">
        <v>68</v>
      </c>
      <c r="L2514" s="2" t="str">
        <f t="shared" si="78"/>
        <v>Cine</v>
      </c>
      <c r="M2514" s="2" t="str">
        <f t="shared" si="79"/>
        <v>Centro</v>
      </c>
    </row>
    <row r="2515" spans="1:13" x14ac:dyDescent="0.3">
      <c r="A2515" s="7">
        <v>45376</v>
      </c>
      <c r="B2515" s="2">
        <v>30750</v>
      </c>
      <c r="C2515" s="2" t="s">
        <v>35</v>
      </c>
      <c r="D2515" s="2" t="s">
        <v>36</v>
      </c>
      <c r="E2515" s="2" t="s">
        <v>276</v>
      </c>
      <c r="F2515" s="2" t="s">
        <v>58</v>
      </c>
      <c r="G2515" s="2">
        <v>1608</v>
      </c>
      <c r="H2515" s="2">
        <v>2520</v>
      </c>
      <c r="J2515" s="2" t="s">
        <v>40</v>
      </c>
      <c r="K2515" s="2" t="s">
        <v>64</v>
      </c>
      <c r="L2515" s="2" t="str">
        <f t="shared" si="78"/>
        <v>Serie</v>
      </c>
      <c r="M2515" s="2" t="str">
        <f t="shared" si="79"/>
        <v>Norte</v>
      </c>
    </row>
    <row r="2516" spans="1:13" x14ac:dyDescent="0.3">
      <c r="A2516" s="7">
        <v>45374</v>
      </c>
      <c r="B2516" s="2">
        <v>10602</v>
      </c>
      <c r="C2516" s="2" t="s">
        <v>51</v>
      </c>
      <c r="D2516" s="2" t="s">
        <v>36</v>
      </c>
      <c r="E2516" s="2" t="s">
        <v>816</v>
      </c>
      <c r="F2516" s="2" t="s">
        <v>58</v>
      </c>
      <c r="G2516" s="2">
        <v>2577</v>
      </c>
      <c r="H2516" s="2">
        <v>2580</v>
      </c>
      <c r="J2516" s="2" t="s">
        <v>40</v>
      </c>
      <c r="K2516" s="2" t="s">
        <v>64</v>
      </c>
      <c r="L2516" s="2" t="str">
        <f t="shared" si="78"/>
        <v>Serie</v>
      </c>
      <c r="M2516" s="2" t="str">
        <f t="shared" si="79"/>
        <v>Centro</v>
      </c>
    </row>
    <row r="2517" spans="1:13" x14ac:dyDescent="0.3">
      <c r="A2517" s="7">
        <v>45354</v>
      </c>
      <c r="B2517" s="2">
        <v>23122</v>
      </c>
      <c r="C2517" s="2" t="s">
        <v>114</v>
      </c>
      <c r="D2517" s="2" t="s">
        <v>36</v>
      </c>
      <c r="E2517" s="2" t="s">
        <v>426</v>
      </c>
      <c r="F2517" s="2" t="s">
        <v>58</v>
      </c>
      <c r="G2517" s="2">
        <v>1251</v>
      </c>
      <c r="H2517" s="2">
        <v>2520</v>
      </c>
      <c r="J2517" s="2" t="s">
        <v>40</v>
      </c>
      <c r="K2517" s="2" t="s">
        <v>41</v>
      </c>
      <c r="L2517" s="2" t="str">
        <f t="shared" si="78"/>
        <v>Serie</v>
      </c>
      <c r="M2517" s="2" t="str">
        <f t="shared" si="79"/>
        <v>Centro</v>
      </c>
    </row>
    <row r="2518" spans="1:13" x14ac:dyDescent="0.3">
      <c r="A2518" s="7">
        <v>45353</v>
      </c>
      <c r="B2518" s="2">
        <v>39527</v>
      </c>
      <c r="C2518" s="2" t="s">
        <v>90</v>
      </c>
      <c r="D2518" s="2" t="s">
        <v>36</v>
      </c>
      <c r="E2518" s="2" t="s">
        <v>817</v>
      </c>
      <c r="F2518" s="2" t="s">
        <v>192</v>
      </c>
      <c r="G2518" s="2">
        <v>868</v>
      </c>
      <c r="H2518" s="2">
        <v>6180</v>
      </c>
      <c r="J2518" s="2" t="s">
        <v>40</v>
      </c>
      <c r="K2518" s="2" t="s">
        <v>41</v>
      </c>
      <c r="L2518" s="2" t="str">
        <f t="shared" si="78"/>
        <v>Cine</v>
      </c>
      <c r="M2518" s="2" t="str">
        <f t="shared" si="79"/>
        <v>Centro</v>
      </c>
    </row>
    <row r="2519" spans="1:13" x14ac:dyDescent="0.3">
      <c r="A2519" s="7">
        <v>45354</v>
      </c>
      <c r="B2519" s="2">
        <v>27450</v>
      </c>
      <c r="C2519" s="2" t="s">
        <v>51</v>
      </c>
      <c r="D2519" s="2" t="s">
        <v>36</v>
      </c>
      <c r="E2519" s="2" t="s">
        <v>67</v>
      </c>
      <c r="F2519" s="2" t="s">
        <v>56</v>
      </c>
      <c r="G2519" s="2">
        <v>2374</v>
      </c>
      <c r="H2519" s="2">
        <v>2640</v>
      </c>
      <c r="J2519" s="2" t="s">
        <v>40</v>
      </c>
      <c r="K2519" s="2" t="s">
        <v>68</v>
      </c>
      <c r="L2519" s="2" t="str">
        <f t="shared" si="78"/>
        <v>Serie</v>
      </c>
      <c r="M2519" s="2" t="str">
        <f t="shared" si="79"/>
        <v>Centro</v>
      </c>
    </row>
    <row r="2520" spans="1:13" x14ac:dyDescent="0.3">
      <c r="A2520" s="7">
        <v>45352</v>
      </c>
      <c r="B2520" s="2">
        <v>32770</v>
      </c>
      <c r="C2520" s="2" t="s">
        <v>42</v>
      </c>
      <c r="D2520" s="2" t="s">
        <v>36</v>
      </c>
      <c r="E2520" s="2" t="s">
        <v>79</v>
      </c>
      <c r="F2520" s="2" t="s">
        <v>58</v>
      </c>
      <c r="G2520" s="2">
        <v>2490</v>
      </c>
      <c r="H2520" s="2">
        <v>2520</v>
      </c>
      <c r="J2520" s="2" t="s">
        <v>40</v>
      </c>
      <c r="K2520" s="2" t="s">
        <v>41</v>
      </c>
      <c r="L2520" s="2" t="str">
        <f t="shared" si="78"/>
        <v>Serie</v>
      </c>
      <c r="M2520" s="2" t="str">
        <f t="shared" si="79"/>
        <v>Sur</v>
      </c>
    </row>
    <row r="2521" spans="1:13" x14ac:dyDescent="0.3">
      <c r="A2521" s="7">
        <v>45381</v>
      </c>
      <c r="B2521" s="2">
        <v>37916</v>
      </c>
      <c r="C2521" s="2" t="s">
        <v>80</v>
      </c>
      <c r="D2521" s="2" t="s">
        <v>36</v>
      </c>
      <c r="E2521" s="2" t="s">
        <v>710</v>
      </c>
      <c r="F2521" s="2" t="s">
        <v>56</v>
      </c>
      <c r="G2521" s="2">
        <v>1695</v>
      </c>
      <c r="H2521" s="2">
        <v>3600</v>
      </c>
      <c r="I2521" s="2" t="s">
        <v>39</v>
      </c>
      <c r="J2521" s="2" t="s">
        <v>40</v>
      </c>
      <c r="K2521" s="2" t="s">
        <v>41</v>
      </c>
      <c r="L2521" s="2" t="str">
        <f t="shared" si="78"/>
        <v>Serie</v>
      </c>
      <c r="M2521" s="2" t="str">
        <f t="shared" si="79"/>
        <v>Norte</v>
      </c>
    </row>
    <row r="2522" spans="1:13" x14ac:dyDescent="0.3">
      <c r="A2522" s="7">
        <v>45353</v>
      </c>
      <c r="B2522" s="2">
        <v>22470</v>
      </c>
      <c r="C2522" s="2" t="s">
        <v>80</v>
      </c>
      <c r="D2522" s="2" t="s">
        <v>36</v>
      </c>
      <c r="E2522" s="2" t="s">
        <v>770</v>
      </c>
      <c r="F2522" s="2" t="s">
        <v>56</v>
      </c>
      <c r="G2522" s="2">
        <v>3343</v>
      </c>
      <c r="H2522" s="2">
        <v>3780</v>
      </c>
      <c r="J2522" s="2" t="s">
        <v>49</v>
      </c>
      <c r="K2522" s="2" t="s">
        <v>50</v>
      </c>
      <c r="L2522" s="2" t="str">
        <f t="shared" si="78"/>
        <v>Serie</v>
      </c>
      <c r="M2522" s="2" t="str">
        <f t="shared" si="79"/>
        <v>Norte</v>
      </c>
    </row>
    <row r="2523" spans="1:13" x14ac:dyDescent="0.3">
      <c r="A2523" s="7">
        <v>45353</v>
      </c>
      <c r="B2523" s="2">
        <v>29408</v>
      </c>
      <c r="C2523" s="2" t="s">
        <v>51</v>
      </c>
      <c r="D2523" s="2" t="s">
        <v>36</v>
      </c>
      <c r="E2523" s="2" t="s">
        <v>79</v>
      </c>
      <c r="F2523" s="2" t="s">
        <v>58</v>
      </c>
      <c r="G2523" s="2">
        <v>3366</v>
      </c>
      <c r="H2523" s="2">
        <v>2520</v>
      </c>
      <c r="J2523" s="2" t="s">
        <v>40</v>
      </c>
      <c r="K2523" s="2" t="s">
        <v>64</v>
      </c>
      <c r="L2523" s="2" t="str">
        <f t="shared" si="78"/>
        <v>Serie</v>
      </c>
      <c r="M2523" s="2" t="str">
        <f t="shared" si="79"/>
        <v>Centro</v>
      </c>
    </row>
    <row r="2524" spans="1:13" x14ac:dyDescent="0.3">
      <c r="A2524" s="7">
        <v>45381</v>
      </c>
      <c r="B2524" s="2">
        <v>32902</v>
      </c>
      <c r="C2524" s="2" t="s">
        <v>80</v>
      </c>
      <c r="D2524" s="2" t="s">
        <v>36</v>
      </c>
      <c r="E2524" s="2" t="s">
        <v>67</v>
      </c>
      <c r="F2524" s="2" t="s">
        <v>56</v>
      </c>
      <c r="G2524" s="2">
        <v>2613</v>
      </c>
      <c r="H2524" s="2">
        <v>2580</v>
      </c>
      <c r="J2524" s="2" t="s">
        <v>40</v>
      </c>
      <c r="K2524" s="2" t="s">
        <v>41</v>
      </c>
      <c r="L2524" s="2" t="str">
        <f t="shared" si="78"/>
        <v>Serie</v>
      </c>
      <c r="M2524" s="2" t="str">
        <f t="shared" si="79"/>
        <v>Norte</v>
      </c>
    </row>
    <row r="2525" spans="1:13" x14ac:dyDescent="0.3">
      <c r="A2525" s="7">
        <v>45353</v>
      </c>
      <c r="B2525" s="2">
        <v>51274</v>
      </c>
      <c r="C2525" s="2" t="s">
        <v>94</v>
      </c>
      <c r="D2525" s="2" t="s">
        <v>36</v>
      </c>
      <c r="E2525" s="2" t="s">
        <v>480</v>
      </c>
      <c r="F2525" s="2" t="s">
        <v>56</v>
      </c>
      <c r="G2525" s="2">
        <v>2581</v>
      </c>
      <c r="H2525" s="2">
        <v>2580</v>
      </c>
      <c r="J2525" s="2" t="s">
        <v>40</v>
      </c>
      <c r="K2525" s="2" t="s">
        <v>41</v>
      </c>
      <c r="L2525" s="2" t="str">
        <f t="shared" si="78"/>
        <v>Serie</v>
      </c>
      <c r="M2525" s="2" t="str">
        <f t="shared" si="79"/>
        <v>Norte</v>
      </c>
    </row>
    <row r="2526" spans="1:13" x14ac:dyDescent="0.3">
      <c r="A2526" s="7">
        <v>45354</v>
      </c>
      <c r="B2526" s="2">
        <v>19321</v>
      </c>
      <c r="C2526" s="2" t="s">
        <v>51</v>
      </c>
      <c r="D2526" s="2" t="s">
        <v>36</v>
      </c>
      <c r="E2526" s="2" t="s">
        <v>132</v>
      </c>
      <c r="F2526" s="2" t="s">
        <v>101</v>
      </c>
      <c r="G2526" s="2">
        <v>10</v>
      </c>
      <c r="H2526" s="2">
        <v>60</v>
      </c>
      <c r="J2526" s="2" t="s">
        <v>40</v>
      </c>
      <c r="K2526" s="2" t="s">
        <v>41</v>
      </c>
      <c r="L2526" s="2" t="str">
        <f t="shared" si="78"/>
        <v>Serie</v>
      </c>
      <c r="M2526" s="2" t="str">
        <f t="shared" si="79"/>
        <v>Centro</v>
      </c>
    </row>
    <row r="2527" spans="1:13" x14ac:dyDescent="0.3">
      <c r="A2527" s="7">
        <v>45352</v>
      </c>
      <c r="B2527" s="2">
        <v>37522</v>
      </c>
      <c r="C2527" s="2" t="s">
        <v>90</v>
      </c>
      <c r="D2527" s="2" t="s">
        <v>36</v>
      </c>
      <c r="E2527" s="2" t="s">
        <v>487</v>
      </c>
      <c r="F2527" s="2" t="s">
        <v>56</v>
      </c>
      <c r="G2527" s="2">
        <v>4329</v>
      </c>
      <c r="H2527" s="2">
        <v>4380</v>
      </c>
      <c r="J2527" s="2" t="s">
        <v>40</v>
      </c>
      <c r="K2527" s="2" t="s">
        <v>50</v>
      </c>
      <c r="L2527" s="2" t="str">
        <f t="shared" si="78"/>
        <v>Serie</v>
      </c>
      <c r="M2527" s="2" t="str">
        <f t="shared" si="79"/>
        <v>Centro</v>
      </c>
    </row>
    <row r="2528" spans="1:13" x14ac:dyDescent="0.3">
      <c r="A2528" s="7">
        <v>45368</v>
      </c>
      <c r="B2528" s="2">
        <v>35047</v>
      </c>
      <c r="C2528" s="2" t="s">
        <v>42</v>
      </c>
      <c r="D2528" s="2" t="s">
        <v>36</v>
      </c>
      <c r="E2528" s="2" t="s">
        <v>290</v>
      </c>
      <c r="F2528" s="2" t="s">
        <v>144</v>
      </c>
      <c r="G2528" s="2">
        <v>425</v>
      </c>
      <c r="H2528" s="2">
        <v>420</v>
      </c>
      <c r="J2528" s="2" t="s">
        <v>45</v>
      </c>
      <c r="K2528" s="2" t="s">
        <v>68</v>
      </c>
      <c r="L2528" s="2" t="str">
        <f t="shared" si="78"/>
        <v>Serie</v>
      </c>
      <c r="M2528" s="2" t="str">
        <f t="shared" si="79"/>
        <v>Sur</v>
      </c>
    </row>
    <row r="2529" spans="1:13" x14ac:dyDescent="0.3">
      <c r="A2529" s="7">
        <v>45371</v>
      </c>
      <c r="B2529" s="2">
        <v>38512</v>
      </c>
      <c r="C2529" s="2" t="s">
        <v>151</v>
      </c>
      <c r="D2529" s="2" t="s">
        <v>36</v>
      </c>
      <c r="E2529" s="2" t="s">
        <v>115</v>
      </c>
      <c r="F2529" s="2" t="s">
        <v>44</v>
      </c>
      <c r="G2529" s="2">
        <v>54</v>
      </c>
      <c r="H2529" s="2">
        <v>360</v>
      </c>
      <c r="I2529" s="2" t="s">
        <v>39</v>
      </c>
      <c r="J2529" s="2" t="s">
        <v>49</v>
      </c>
      <c r="K2529" s="2" t="s">
        <v>68</v>
      </c>
      <c r="L2529" s="2" t="str">
        <f t="shared" si="78"/>
        <v>Serie</v>
      </c>
      <c r="M2529" s="2" t="str">
        <f t="shared" si="79"/>
        <v>Norte</v>
      </c>
    </row>
    <row r="2530" spans="1:13" x14ac:dyDescent="0.3">
      <c r="A2530" s="7">
        <v>45368</v>
      </c>
      <c r="B2530" s="2">
        <v>29857</v>
      </c>
      <c r="C2530" s="2" t="s">
        <v>35</v>
      </c>
      <c r="D2530" s="2" t="s">
        <v>36</v>
      </c>
      <c r="E2530" s="2" t="s">
        <v>132</v>
      </c>
      <c r="F2530" s="2" t="s">
        <v>101</v>
      </c>
      <c r="G2530" s="2">
        <v>4</v>
      </c>
      <c r="H2530" s="2">
        <v>1320</v>
      </c>
      <c r="J2530" s="2" t="s">
        <v>40</v>
      </c>
      <c r="K2530" s="2" t="s">
        <v>50</v>
      </c>
      <c r="L2530" s="2" t="str">
        <f t="shared" si="78"/>
        <v>Serie</v>
      </c>
      <c r="M2530" s="2" t="str">
        <f t="shared" si="79"/>
        <v>Norte</v>
      </c>
    </row>
    <row r="2531" spans="1:13" x14ac:dyDescent="0.3">
      <c r="A2531" s="7">
        <v>45369</v>
      </c>
      <c r="B2531" s="2">
        <v>12780</v>
      </c>
      <c r="C2531" s="2" t="s">
        <v>51</v>
      </c>
      <c r="D2531" s="2" t="s">
        <v>36</v>
      </c>
      <c r="E2531" s="2" t="s">
        <v>482</v>
      </c>
      <c r="F2531" s="2" t="s">
        <v>58</v>
      </c>
      <c r="G2531" s="2">
        <v>2570</v>
      </c>
      <c r="H2531" s="2">
        <v>2580</v>
      </c>
      <c r="J2531" s="2" t="s">
        <v>40</v>
      </c>
      <c r="K2531" s="2" t="s">
        <v>50</v>
      </c>
      <c r="L2531" s="2" t="str">
        <f t="shared" si="78"/>
        <v>Serie</v>
      </c>
      <c r="M2531" s="2" t="str">
        <f t="shared" si="79"/>
        <v>Centro</v>
      </c>
    </row>
    <row r="2532" spans="1:13" x14ac:dyDescent="0.3">
      <c r="A2532" s="7">
        <v>45370</v>
      </c>
      <c r="B2532" s="2">
        <v>31275</v>
      </c>
      <c r="C2532" s="2" t="s">
        <v>119</v>
      </c>
      <c r="D2532" s="2" t="s">
        <v>36</v>
      </c>
      <c r="E2532" s="2" t="s">
        <v>818</v>
      </c>
      <c r="F2532" s="2" t="s">
        <v>113</v>
      </c>
      <c r="G2532" s="2">
        <v>1738</v>
      </c>
      <c r="H2532" s="2">
        <v>1620</v>
      </c>
      <c r="J2532" s="2" t="s">
        <v>40</v>
      </c>
      <c r="K2532" s="2" t="s">
        <v>41</v>
      </c>
      <c r="L2532" s="2" t="str">
        <f t="shared" si="78"/>
        <v>Entretenimiento</v>
      </c>
      <c r="M2532" s="2" t="str">
        <f t="shared" si="79"/>
        <v>Centro</v>
      </c>
    </row>
    <row r="2533" spans="1:13" x14ac:dyDescent="0.3">
      <c r="A2533" s="7">
        <v>45369</v>
      </c>
      <c r="B2533" s="2">
        <v>31300</v>
      </c>
      <c r="C2533" s="2" t="s">
        <v>90</v>
      </c>
      <c r="D2533" s="2" t="s">
        <v>36</v>
      </c>
      <c r="E2533" s="2" t="s">
        <v>472</v>
      </c>
      <c r="F2533" s="2" t="s">
        <v>58</v>
      </c>
      <c r="G2533" s="2">
        <v>2451</v>
      </c>
      <c r="H2533" s="2">
        <v>2940</v>
      </c>
      <c r="J2533" s="2" t="s">
        <v>40</v>
      </c>
      <c r="K2533" s="2" t="s">
        <v>64</v>
      </c>
      <c r="L2533" s="2" t="str">
        <f t="shared" si="78"/>
        <v>Serie</v>
      </c>
      <c r="M2533" s="2" t="str">
        <f t="shared" si="79"/>
        <v>Centro</v>
      </c>
    </row>
    <row r="2534" spans="1:13" x14ac:dyDescent="0.3">
      <c r="A2534" s="7">
        <v>45367</v>
      </c>
      <c r="B2534" s="2">
        <v>20000</v>
      </c>
      <c r="C2534" s="2" t="s">
        <v>51</v>
      </c>
      <c r="D2534" s="2" t="s">
        <v>36</v>
      </c>
      <c r="E2534" s="2" t="s">
        <v>84</v>
      </c>
      <c r="F2534" s="2" t="s">
        <v>58</v>
      </c>
      <c r="G2534" s="2">
        <v>9</v>
      </c>
      <c r="H2534" s="2">
        <v>2580</v>
      </c>
      <c r="J2534" s="2" t="s">
        <v>40</v>
      </c>
      <c r="K2534" s="2" t="s">
        <v>50</v>
      </c>
      <c r="L2534" s="2" t="str">
        <f t="shared" si="78"/>
        <v>Serie</v>
      </c>
      <c r="M2534" s="2" t="str">
        <f t="shared" si="79"/>
        <v>Centro</v>
      </c>
    </row>
    <row r="2535" spans="1:13" x14ac:dyDescent="0.3">
      <c r="A2535" s="7">
        <v>45369</v>
      </c>
      <c r="B2535" s="2">
        <v>23447</v>
      </c>
      <c r="C2535" s="2" t="s">
        <v>80</v>
      </c>
      <c r="D2535" s="2" t="s">
        <v>36</v>
      </c>
      <c r="E2535" s="2" t="s">
        <v>67</v>
      </c>
      <c r="F2535" s="2" t="s">
        <v>56</v>
      </c>
      <c r="G2535" s="2">
        <v>2610</v>
      </c>
      <c r="H2535" s="2">
        <v>2580</v>
      </c>
      <c r="J2535" s="2" t="s">
        <v>40</v>
      </c>
      <c r="K2535" s="2" t="s">
        <v>41</v>
      </c>
      <c r="L2535" s="2" t="str">
        <f t="shared" si="78"/>
        <v>Serie</v>
      </c>
      <c r="M2535" s="2" t="str">
        <f t="shared" si="79"/>
        <v>Norte</v>
      </c>
    </row>
    <row r="2536" spans="1:13" x14ac:dyDescent="0.3">
      <c r="A2536" s="7">
        <v>45366</v>
      </c>
      <c r="B2536" s="2">
        <v>10693</v>
      </c>
      <c r="C2536" s="2" t="s">
        <v>51</v>
      </c>
      <c r="D2536" s="2" t="s">
        <v>36</v>
      </c>
      <c r="E2536" s="2" t="s">
        <v>317</v>
      </c>
      <c r="F2536" s="2" t="s">
        <v>44</v>
      </c>
      <c r="G2536" s="2">
        <v>45</v>
      </c>
      <c r="H2536" s="2">
        <v>420</v>
      </c>
      <c r="J2536" s="2" t="s">
        <v>45</v>
      </c>
      <c r="K2536" s="2" t="s">
        <v>41</v>
      </c>
      <c r="L2536" s="2" t="str">
        <f t="shared" si="78"/>
        <v>Serie</v>
      </c>
      <c r="M2536" s="2" t="str">
        <f t="shared" si="79"/>
        <v>Centro</v>
      </c>
    </row>
    <row r="2537" spans="1:13" x14ac:dyDescent="0.3">
      <c r="A2537" s="7">
        <v>45369</v>
      </c>
      <c r="B2537" s="2">
        <v>50356</v>
      </c>
      <c r="C2537" s="2" t="s">
        <v>322</v>
      </c>
      <c r="D2537" s="2" t="s">
        <v>36</v>
      </c>
      <c r="E2537" s="2" t="s">
        <v>85</v>
      </c>
      <c r="F2537" s="2" t="s">
        <v>58</v>
      </c>
      <c r="G2537" s="2">
        <v>2150</v>
      </c>
      <c r="H2537" s="2">
        <v>2160</v>
      </c>
      <c r="J2537" s="2" t="s">
        <v>40</v>
      </c>
      <c r="K2537" s="2" t="s">
        <v>41</v>
      </c>
      <c r="L2537" s="2" t="str">
        <f t="shared" si="78"/>
        <v>Serie</v>
      </c>
      <c r="M2537" s="2" t="str">
        <f t="shared" si="79"/>
        <v>Sur</v>
      </c>
    </row>
    <row r="2538" spans="1:13" x14ac:dyDescent="0.3">
      <c r="A2538" s="7">
        <v>45370</v>
      </c>
      <c r="B2538" s="2">
        <v>22463</v>
      </c>
      <c r="C2538" s="2" t="s">
        <v>51</v>
      </c>
      <c r="D2538" s="2" t="s">
        <v>36</v>
      </c>
      <c r="E2538" s="2" t="s">
        <v>313</v>
      </c>
      <c r="F2538" s="2" t="s">
        <v>314</v>
      </c>
      <c r="G2538" s="2">
        <v>3394</v>
      </c>
      <c r="H2538" s="2">
        <v>3540</v>
      </c>
      <c r="J2538" s="2" t="s">
        <v>49</v>
      </c>
      <c r="K2538" s="2" t="s">
        <v>68</v>
      </c>
      <c r="L2538" s="2" t="str">
        <f t="shared" si="78"/>
        <v>Serie</v>
      </c>
      <c r="M2538" s="2" t="str">
        <f t="shared" si="79"/>
        <v>Centro</v>
      </c>
    </row>
    <row r="2539" spans="1:13" x14ac:dyDescent="0.3">
      <c r="A2539" s="7">
        <v>45353</v>
      </c>
      <c r="B2539" s="2">
        <v>10841</v>
      </c>
      <c r="C2539" s="2" t="s">
        <v>51</v>
      </c>
      <c r="D2539" s="2" t="s">
        <v>36</v>
      </c>
      <c r="E2539" s="2" t="s">
        <v>218</v>
      </c>
      <c r="F2539" s="2" t="s">
        <v>58</v>
      </c>
      <c r="G2539" s="2">
        <v>2337</v>
      </c>
      <c r="H2539" s="2">
        <v>2760</v>
      </c>
      <c r="J2539" s="2" t="s">
        <v>40</v>
      </c>
      <c r="K2539" s="2" t="s">
        <v>64</v>
      </c>
      <c r="L2539" s="2" t="str">
        <f t="shared" si="78"/>
        <v>Serie</v>
      </c>
      <c r="M2539" s="2" t="str">
        <f t="shared" si="79"/>
        <v>Centro</v>
      </c>
    </row>
    <row r="2540" spans="1:13" x14ac:dyDescent="0.3">
      <c r="A2540" s="7">
        <v>45354</v>
      </c>
      <c r="B2540" s="2">
        <v>39666</v>
      </c>
      <c r="C2540" s="2" t="s">
        <v>51</v>
      </c>
      <c r="D2540" s="2" t="s">
        <v>36</v>
      </c>
      <c r="E2540" s="2" t="s">
        <v>249</v>
      </c>
      <c r="F2540" s="2" t="s">
        <v>250</v>
      </c>
      <c r="G2540" s="2">
        <v>2465</v>
      </c>
      <c r="H2540" s="2">
        <v>2460</v>
      </c>
      <c r="J2540" s="2" t="s">
        <v>40</v>
      </c>
      <c r="K2540" s="2" t="s">
        <v>68</v>
      </c>
      <c r="L2540" s="2" t="str">
        <f t="shared" si="78"/>
        <v>Serie</v>
      </c>
      <c r="M2540" s="2" t="str">
        <f t="shared" si="79"/>
        <v>Centro</v>
      </c>
    </row>
    <row r="2541" spans="1:13" x14ac:dyDescent="0.3">
      <c r="A2541" s="7">
        <v>45352</v>
      </c>
      <c r="B2541" s="2">
        <v>34452</v>
      </c>
      <c r="C2541" s="2" t="s">
        <v>222</v>
      </c>
      <c r="D2541" s="2" t="s">
        <v>36</v>
      </c>
      <c r="E2541" s="2" t="s">
        <v>819</v>
      </c>
      <c r="F2541" s="2" t="s">
        <v>113</v>
      </c>
      <c r="G2541" s="2">
        <v>2638</v>
      </c>
      <c r="H2541" s="2">
        <v>2640</v>
      </c>
      <c r="I2541" s="2" t="s">
        <v>39</v>
      </c>
      <c r="J2541" s="2" t="s">
        <v>49</v>
      </c>
      <c r="K2541" s="2" t="s">
        <v>64</v>
      </c>
      <c r="L2541" s="2" t="str">
        <f t="shared" si="78"/>
        <v>Entretenimiento</v>
      </c>
      <c r="M2541" s="2" t="str">
        <f t="shared" si="79"/>
        <v>Centro</v>
      </c>
    </row>
    <row r="2542" spans="1:13" x14ac:dyDescent="0.3">
      <c r="A2542" s="7">
        <v>45352</v>
      </c>
      <c r="B2542" s="2">
        <v>21074</v>
      </c>
      <c r="C2542" s="2" t="s">
        <v>54</v>
      </c>
      <c r="D2542" s="2" t="s">
        <v>36</v>
      </c>
      <c r="E2542" s="2" t="s">
        <v>85</v>
      </c>
      <c r="F2542" s="2" t="s">
        <v>56</v>
      </c>
      <c r="G2542" s="2">
        <v>1773</v>
      </c>
      <c r="H2542" s="2">
        <v>2880</v>
      </c>
      <c r="J2542" s="2" t="s">
        <v>40</v>
      </c>
      <c r="K2542" s="2" t="s">
        <v>68</v>
      </c>
      <c r="L2542" s="2" t="str">
        <f t="shared" si="78"/>
        <v>Serie</v>
      </c>
      <c r="M2542" s="2" t="str">
        <f t="shared" si="79"/>
        <v>Sur</v>
      </c>
    </row>
    <row r="2543" spans="1:13" x14ac:dyDescent="0.3">
      <c r="A2543" s="7">
        <v>45353</v>
      </c>
      <c r="B2543" s="2">
        <v>34429</v>
      </c>
      <c r="C2543" s="2" t="s">
        <v>46</v>
      </c>
      <c r="D2543" s="2" t="s">
        <v>36</v>
      </c>
      <c r="E2543" s="2" t="s">
        <v>342</v>
      </c>
      <c r="F2543" s="2" t="s">
        <v>131</v>
      </c>
      <c r="G2543" s="2">
        <v>2255</v>
      </c>
      <c r="H2543" s="2">
        <v>2640</v>
      </c>
      <c r="I2543" s="2" t="s">
        <v>39</v>
      </c>
      <c r="J2543" s="2" t="s">
        <v>49</v>
      </c>
      <c r="K2543" s="2" t="s">
        <v>64</v>
      </c>
      <c r="L2543" s="2" t="str">
        <f t="shared" si="78"/>
        <v>Serie</v>
      </c>
      <c r="M2543" s="2" t="str">
        <f t="shared" si="79"/>
        <v>Centro</v>
      </c>
    </row>
    <row r="2544" spans="1:13" x14ac:dyDescent="0.3">
      <c r="A2544" s="7">
        <v>45354</v>
      </c>
      <c r="B2544" s="2">
        <v>36182</v>
      </c>
      <c r="C2544" s="2" t="s">
        <v>51</v>
      </c>
      <c r="D2544" s="2" t="s">
        <v>36</v>
      </c>
      <c r="E2544" s="2" t="s">
        <v>75</v>
      </c>
      <c r="F2544" s="2" t="s">
        <v>58</v>
      </c>
      <c r="G2544" s="2">
        <v>2448</v>
      </c>
      <c r="H2544" s="2">
        <v>2460</v>
      </c>
      <c r="J2544" s="2" t="s">
        <v>40</v>
      </c>
      <c r="K2544" s="2" t="s">
        <v>68</v>
      </c>
      <c r="L2544" s="2" t="str">
        <f t="shared" si="78"/>
        <v>Serie</v>
      </c>
      <c r="M2544" s="2" t="str">
        <f t="shared" si="79"/>
        <v>Centro</v>
      </c>
    </row>
    <row r="2545" spans="1:13" x14ac:dyDescent="0.3">
      <c r="A2545" s="7">
        <v>45352</v>
      </c>
      <c r="B2545" s="2">
        <v>10686</v>
      </c>
      <c r="C2545" s="2" t="s">
        <v>51</v>
      </c>
      <c r="D2545" s="2" t="s">
        <v>36</v>
      </c>
      <c r="E2545" s="2" t="s">
        <v>386</v>
      </c>
      <c r="F2545" s="2" t="s">
        <v>184</v>
      </c>
      <c r="G2545" s="2">
        <v>12</v>
      </c>
      <c r="H2545" s="2">
        <v>1860</v>
      </c>
      <c r="J2545" s="2" t="s">
        <v>40</v>
      </c>
      <c r="K2545" s="2" t="s">
        <v>68</v>
      </c>
      <c r="L2545" s="2" t="str">
        <f t="shared" si="78"/>
        <v>Serie</v>
      </c>
      <c r="M2545" s="2" t="str">
        <f t="shared" si="79"/>
        <v>Centro</v>
      </c>
    </row>
    <row r="2546" spans="1:13" x14ac:dyDescent="0.3">
      <c r="A2546" s="7">
        <v>45366</v>
      </c>
      <c r="B2546" s="2">
        <v>18378</v>
      </c>
      <c r="C2546" s="2" t="s">
        <v>51</v>
      </c>
      <c r="D2546" s="2" t="s">
        <v>36</v>
      </c>
      <c r="E2546" s="2" t="s">
        <v>218</v>
      </c>
      <c r="F2546" s="2" t="s">
        <v>58</v>
      </c>
      <c r="G2546" s="2">
        <v>2562</v>
      </c>
      <c r="H2546" s="2">
        <v>2580</v>
      </c>
      <c r="J2546" s="2" t="s">
        <v>40</v>
      </c>
      <c r="K2546" s="2" t="s">
        <v>64</v>
      </c>
      <c r="L2546" s="2" t="str">
        <f t="shared" si="78"/>
        <v>Serie</v>
      </c>
      <c r="M2546" s="2" t="str">
        <f t="shared" si="79"/>
        <v>Centro</v>
      </c>
    </row>
    <row r="2547" spans="1:13" x14ac:dyDescent="0.3">
      <c r="A2547" s="7">
        <v>45370</v>
      </c>
      <c r="B2547" s="2">
        <v>29504</v>
      </c>
      <c r="C2547" s="2" t="s">
        <v>72</v>
      </c>
      <c r="D2547" s="2" t="s">
        <v>36</v>
      </c>
      <c r="E2547" s="2" t="s">
        <v>67</v>
      </c>
      <c r="F2547" s="2" t="s">
        <v>56</v>
      </c>
      <c r="G2547" s="2">
        <v>2464</v>
      </c>
      <c r="H2547" s="2">
        <v>2460</v>
      </c>
      <c r="J2547" s="2" t="s">
        <v>40</v>
      </c>
      <c r="K2547" s="2" t="s">
        <v>64</v>
      </c>
      <c r="L2547" s="2" t="str">
        <f t="shared" si="78"/>
        <v>Serie</v>
      </c>
      <c r="M2547" s="2" t="str">
        <f t="shared" si="79"/>
        <v>Norte</v>
      </c>
    </row>
    <row r="2548" spans="1:13" x14ac:dyDescent="0.3">
      <c r="A2548" s="7">
        <v>45368</v>
      </c>
      <c r="B2548" s="2">
        <v>30743</v>
      </c>
      <c r="C2548" s="2" t="s">
        <v>51</v>
      </c>
      <c r="D2548" s="2" t="s">
        <v>36</v>
      </c>
      <c r="E2548" s="2" t="s">
        <v>738</v>
      </c>
      <c r="F2548" s="2" t="s">
        <v>53</v>
      </c>
      <c r="G2548" s="2">
        <v>2041</v>
      </c>
      <c r="H2548" s="2">
        <v>2700</v>
      </c>
      <c r="J2548" s="2" t="s">
        <v>40</v>
      </c>
      <c r="K2548" s="2" t="s">
        <v>68</v>
      </c>
      <c r="L2548" s="2" t="str">
        <f t="shared" si="78"/>
        <v>Serie</v>
      </c>
      <c r="M2548" s="2" t="str">
        <f t="shared" si="79"/>
        <v>Centro</v>
      </c>
    </row>
    <row r="2549" spans="1:13" x14ac:dyDescent="0.3">
      <c r="A2549" s="7">
        <v>45368</v>
      </c>
      <c r="B2549" s="2">
        <v>10972</v>
      </c>
      <c r="C2549" s="2" t="s">
        <v>51</v>
      </c>
      <c r="D2549" s="2" t="s">
        <v>36</v>
      </c>
      <c r="E2549" s="2" t="s">
        <v>820</v>
      </c>
      <c r="F2549" s="2" t="s">
        <v>821</v>
      </c>
      <c r="G2549" s="2">
        <v>8</v>
      </c>
      <c r="H2549" s="2">
        <v>2940</v>
      </c>
      <c r="J2549" s="2" t="s">
        <v>40</v>
      </c>
      <c r="K2549" s="2" t="s">
        <v>68</v>
      </c>
      <c r="L2549" s="2" t="str">
        <f t="shared" si="78"/>
        <v>Infantil</v>
      </c>
      <c r="M2549" s="2" t="str">
        <f t="shared" si="79"/>
        <v>Centro</v>
      </c>
    </row>
    <row r="2550" spans="1:13" x14ac:dyDescent="0.3">
      <c r="A2550" s="7">
        <v>45369</v>
      </c>
      <c r="B2550" s="2">
        <v>37130</v>
      </c>
      <c r="C2550" s="2" t="s">
        <v>80</v>
      </c>
      <c r="D2550" s="2" t="s">
        <v>36</v>
      </c>
      <c r="E2550" s="2" t="s">
        <v>91</v>
      </c>
      <c r="F2550" s="2" t="s">
        <v>92</v>
      </c>
      <c r="G2550" s="2">
        <v>426</v>
      </c>
      <c r="H2550" s="2">
        <v>3540</v>
      </c>
      <c r="I2550" s="2" t="s">
        <v>39</v>
      </c>
      <c r="J2550" s="2" t="s">
        <v>49</v>
      </c>
      <c r="K2550" s="2" t="s">
        <v>50</v>
      </c>
      <c r="L2550" s="2" t="str">
        <f t="shared" si="78"/>
        <v>Documental</v>
      </c>
      <c r="M2550" s="2" t="str">
        <f t="shared" si="79"/>
        <v>Norte</v>
      </c>
    </row>
    <row r="2551" spans="1:13" x14ac:dyDescent="0.3">
      <c r="A2551" s="7">
        <v>45367</v>
      </c>
      <c r="B2551" s="2">
        <v>27379</v>
      </c>
      <c r="C2551" s="2" t="s">
        <v>123</v>
      </c>
      <c r="D2551" s="2" t="s">
        <v>36</v>
      </c>
      <c r="E2551" s="2" t="s">
        <v>67</v>
      </c>
      <c r="F2551" s="2" t="s">
        <v>56</v>
      </c>
      <c r="G2551" s="2">
        <v>26</v>
      </c>
      <c r="H2551" s="2">
        <v>2700</v>
      </c>
      <c r="J2551" s="2" t="s">
        <v>40</v>
      </c>
      <c r="K2551" s="2" t="s">
        <v>41</v>
      </c>
      <c r="L2551" s="2" t="str">
        <f t="shared" si="78"/>
        <v>Serie</v>
      </c>
      <c r="M2551" s="2" t="str">
        <f t="shared" si="79"/>
        <v>Norte</v>
      </c>
    </row>
    <row r="2552" spans="1:13" x14ac:dyDescent="0.3">
      <c r="A2552" s="7">
        <v>45368</v>
      </c>
      <c r="B2552" s="2">
        <v>27286</v>
      </c>
      <c r="C2552" s="2" t="s">
        <v>80</v>
      </c>
      <c r="D2552" s="2" t="s">
        <v>36</v>
      </c>
      <c r="E2552" s="2" t="s">
        <v>178</v>
      </c>
      <c r="F2552" s="2" t="s">
        <v>58</v>
      </c>
      <c r="G2552" s="2">
        <v>1020</v>
      </c>
      <c r="H2552" s="2">
        <v>1260</v>
      </c>
      <c r="J2552" s="2" t="s">
        <v>40</v>
      </c>
      <c r="K2552" s="2" t="s">
        <v>41</v>
      </c>
      <c r="L2552" s="2" t="str">
        <f t="shared" si="78"/>
        <v>Serie</v>
      </c>
      <c r="M2552" s="2" t="str">
        <f t="shared" si="79"/>
        <v>Norte</v>
      </c>
    </row>
    <row r="2553" spans="1:13" x14ac:dyDescent="0.3">
      <c r="A2553" s="7">
        <v>45369</v>
      </c>
      <c r="B2553" s="2">
        <v>26795</v>
      </c>
      <c r="C2553" s="2" t="s">
        <v>151</v>
      </c>
      <c r="D2553" s="2" t="s">
        <v>36</v>
      </c>
      <c r="E2553" s="2" t="s">
        <v>85</v>
      </c>
      <c r="F2553" s="2" t="s">
        <v>56</v>
      </c>
      <c r="G2553" s="2">
        <v>720</v>
      </c>
      <c r="H2553" s="2">
        <v>2820</v>
      </c>
      <c r="J2553" s="2" t="s">
        <v>40</v>
      </c>
      <c r="K2553" s="2" t="s">
        <v>68</v>
      </c>
      <c r="L2553" s="2" t="str">
        <f t="shared" si="78"/>
        <v>Serie</v>
      </c>
      <c r="M2553" s="2" t="str">
        <f t="shared" si="79"/>
        <v>Norte</v>
      </c>
    </row>
    <row r="2554" spans="1:13" x14ac:dyDescent="0.3">
      <c r="A2554" s="7">
        <v>45371</v>
      </c>
      <c r="B2554" s="2">
        <v>30436</v>
      </c>
      <c r="C2554" s="2" t="s">
        <v>46</v>
      </c>
      <c r="D2554" s="2" t="s">
        <v>36</v>
      </c>
      <c r="E2554" s="2" t="s">
        <v>822</v>
      </c>
      <c r="F2554" s="2" t="s">
        <v>282</v>
      </c>
      <c r="G2554" s="2">
        <v>149</v>
      </c>
      <c r="H2554" s="2">
        <v>3000</v>
      </c>
      <c r="I2554" s="2" t="s">
        <v>39</v>
      </c>
      <c r="J2554" s="2" t="s">
        <v>49</v>
      </c>
      <c r="K2554" s="2" t="s">
        <v>50</v>
      </c>
      <c r="L2554" s="2" t="str">
        <f t="shared" si="78"/>
        <v>Serie</v>
      </c>
      <c r="M2554" s="2" t="str">
        <f t="shared" si="79"/>
        <v>Centro</v>
      </c>
    </row>
    <row r="2555" spans="1:13" x14ac:dyDescent="0.3">
      <c r="A2555" s="7">
        <v>45368</v>
      </c>
      <c r="B2555" s="2">
        <v>57750</v>
      </c>
      <c r="C2555" s="2" t="s">
        <v>94</v>
      </c>
      <c r="D2555" s="2" t="s">
        <v>36</v>
      </c>
      <c r="E2555" s="2" t="s">
        <v>823</v>
      </c>
      <c r="F2555" s="2" t="s">
        <v>58</v>
      </c>
      <c r="G2555" s="2">
        <v>124</v>
      </c>
      <c r="H2555" s="2">
        <v>2580</v>
      </c>
      <c r="J2555" s="2" t="s">
        <v>40</v>
      </c>
      <c r="K2555" s="2" t="s">
        <v>41</v>
      </c>
      <c r="L2555" s="2" t="str">
        <f t="shared" si="78"/>
        <v>Serie</v>
      </c>
      <c r="M2555" s="2" t="str">
        <f t="shared" si="79"/>
        <v>Norte</v>
      </c>
    </row>
    <row r="2556" spans="1:13" x14ac:dyDescent="0.3">
      <c r="A2556" s="7">
        <v>45367</v>
      </c>
      <c r="B2556" s="2">
        <v>18213</v>
      </c>
      <c r="C2556" s="2" t="s">
        <v>51</v>
      </c>
      <c r="D2556" s="2" t="s">
        <v>36</v>
      </c>
      <c r="E2556" s="2" t="s">
        <v>132</v>
      </c>
      <c r="F2556" s="2" t="s">
        <v>101</v>
      </c>
      <c r="G2556" s="2">
        <v>3</v>
      </c>
      <c r="H2556" s="2">
        <v>1320</v>
      </c>
      <c r="J2556" s="2" t="s">
        <v>40</v>
      </c>
      <c r="K2556" s="2" t="s">
        <v>64</v>
      </c>
      <c r="L2556" s="2" t="str">
        <f t="shared" si="78"/>
        <v>Serie</v>
      </c>
      <c r="M2556" s="2" t="str">
        <f t="shared" si="79"/>
        <v>Centro</v>
      </c>
    </row>
    <row r="2557" spans="1:13" x14ac:dyDescent="0.3">
      <c r="A2557" s="7">
        <v>45368</v>
      </c>
      <c r="B2557" s="2">
        <v>23508</v>
      </c>
      <c r="C2557" s="2" t="s">
        <v>80</v>
      </c>
      <c r="D2557" s="2" t="s">
        <v>36</v>
      </c>
      <c r="E2557" s="2" t="s">
        <v>75</v>
      </c>
      <c r="F2557" s="2" t="s">
        <v>58</v>
      </c>
      <c r="G2557" s="2">
        <v>2508</v>
      </c>
      <c r="H2557" s="2">
        <v>2520</v>
      </c>
      <c r="J2557" s="2" t="s">
        <v>40</v>
      </c>
      <c r="K2557" s="2" t="s">
        <v>68</v>
      </c>
      <c r="L2557" s="2" t="str">
        <f t="shared" si="78"/>
        <v>Serie</v>
      </c>
      <c r="M2557" s="2" t="str">
        <f t="shared" si="79"/>
        <v>Norte</v>
      </c>
    </row>
    <row r="2558" spans="1:13" x14ac:dyDescent="0.3">
      <c r="A2558" s="7">
        <v>45368</v>
      </c>
      <c r="B2558" s="2">
        <v>24388</v>
      </c>
      <c r="C2558" s="2" t="s">
        <v>72</v>
      </c>
      <c r="D2558" s="2" t="s">
        <v>36</v>
      </c>
      <c r="E2558" s="2" t="s">
        <v>140</v>
      </c>
      <c r="F2558" s="2" t="s">
        <v>141</v>
      </c>
      <c r="G2558" s="2">
        <v>3507</v>
      </c>
      <c r="H2558" s="2">
        <v>3480</v>
      </c>
      <c r="I2558" s="2" t="s">
        <v>39</v>
      </c>
      <c r="J2558" s="2" t="s">
        <v>49</v>
      </c>
      <c r="K2558" s="2" t="s">
        <v>64</v>
      </c>
      <c r="L2558" s="2" t="str">
        <f t="shared" si="78"/>
        <v>Serie</v>
      </c>
      <c r="M2558" s="2" t="str">
        <f t="shared" si="79"/>
        <v>Norte</v>
      </c>
    </row>
    <row r="2559" spans="1:13" x14ac:dyDescent="0.3">
      <c r="A2559" s="7">
        <v>45371</v>
      </c>
      <c r="B2559" s="2">
        <v>12711</v>
      </c>
      <c r="C2559" s="2" t="s">
        <v>51</v>
      </c>
      <c r="D2559" s="2" t="s">
        <v>36</v>
      </c>
      <c r="E2559" s="2" t="s">
        <v>824</v>
      </c>
      <c r="F2559" s="2" t="s">
        <v>500</v>
      </c>
      <c r="G2559" s="2">
        <v>5</v>
      </c>
      <c r="H2559" s="2">
        <v>7740</v>
      </c>
      <c r="I2559" s="2" t="s">
        <v>39</v>
      </c>
      <c r="J2559" s="2" t="s">
        <v>49</v>
      </c>
      <c r="K2559" s="2" t="s">
        <v>50</v>
      </c>
      <c r="L2559" s="2" t="str">
        <f t="shared" si="78"/>
        <v>Cine</v>
      </c>
      <c r="M2559" s="2" t="str">
        <f t="shared" si="79"/>
        <v>Centro</v>
      </c>
    </row>
    <row r="2560" spans="1:13" x14ac:dyDescent="0.3">
      <c r="A2560" s="7">
        <v>45371</v>
      </c>
      <c r="B2560" s="2">
        <v>22637</v>
      </c>
      <c r="C2560" s="2" t="s">
        <v>257</v>
      </c>
      <c r="D2560" s="2" t="s">
        <v>36</v>
      </c>
      <c r="E2560" s="2" t="s">
        <v>240</v>
      </c>
      <c r="F2560" s="2" t="s">
        <v>48</v>
      </c>
      <c r="G2560" s="2">
        <v>133</v>
      </c>
      <c r="H2560" s="2">
        <v>660</v>
      </c>
      <c r="I2560" s="2" t="s">
        <v>39</v>
      </c>
      <c r="J2560" s="2" t="s">
        <v>49</v>
      </c>
      <c r="K2560" s="2" t="s">
        <v>50</v>
      </c>
      <c r="L2560" s="2" t="str">
        <f t="shared" si="78"/>
        <v>Serie</v>
      </c>
      <c r="M2560" s="2" t="str">
        <f t="shared" si="79"/>
        <v>Sur</v>
      </c>
    </row>
    <row r="2561" spans="1:13" x14ac:dyDescent="0.3">
      <c r="A2561" s="7">
        <v>45370</v>
      </c>
      <c r="B2561" s="2">
        <v>32147</v>
      </c>
      <c r="C2561" s="2" t="s">
        <v>200</v>
      </c>
      <c r="D2561" s="2" t="s">
        <v>36</v>
      </c>
      <c r="E2561" s="2" t="s">
        <v>148</v>
      </c>
      <c r="F2561" s="2" t="s">
        <v>44</v>
      </c>
      <c r="G2561" s="2">
        <v>643</v>
      </c>
      <c r="H2561" s="2">
        <v>660</v>
      </c>
      <c r="I2561" s="2" t="s">
        <v>39</v>
      </c>
      <c r="J2561" s="2" t="s">
        <v>49</v>
      </c>
      <c r="K2561" s="2" t="s">
        <v>64</v>
      </c>
      <c r="L2561" s="2" t="str">
        <f t="shared" si="78"/>
        <v>Serie</v>
      </c>
      <c r="M2561" s="2" t="str">
        <f t="shared" si="79"/>
        <v>Centro</v>
      </c>
    </row>
    <row r="2562" spans="1:13" x14ac:dyDescent="0.3">
      <c r="A2562" s="7">
        <v>45368</v>
      </c>
      <c r="B2562" s="2">
        <v>21995</v>
      </c>
      <c r="C2562" s="2" t="s">
        <v>51</v>
      </c>
      <c r="D2562" s="2" t="s">
        <v>36</v>
      </c>
      <c r="E2562" s="2" t="s">
        <v>825</v>
      </c>
      <c r="F2562" s="2" t="s">
        <v>58</v>
      </c>
      <c r="G2562" s="2">
        <v>623</v>
      </c>
      <c r="H2562" s="2">
        <v>2580</v>
      </c>
      <c r="J2562" s="2" t="s">
        <v>40</v>
      </c>
      <c r="K2562" s="2" t="s">
        <v>50</v>
      </c>
      <c r="L2562" s="2" t="str">
        <f t="shared" ref="L2562:L2625" si="80">TRIM(IFERROR(LEFT(F2562, FIND("-", F2562)-1), F2562))</f>
        <v>Serie</v>
      </c>
      <c r="M2562" s="2" t="str">
        <f t="shared" ref="M2562:M2625" si="81">IF(OR(C2562="Monterrey",C2562="Chihuahua",C2562="Saltillo",C2562="Nuevo Laredo",C2562="Reynosa",C2562="Matamoros",C2562="Parral",C2562="Nogales",C2562="Tijuana",C2562="Mexicali",C2562="Ciudad Juárez",C2562="Ciudad Juarez",C2562="Zacatecas",C2562="Tijuana"),"Norte",(
IF(OR(C2562="CDMX",C2562="Ecatepec",C2562="Ixtapaluca",C2562="Tulancingo",C2562="Pachuca",C2562="Tlaxcala",C2562="San Juan del Río",C2562="Queretaro",C2562="Celaya",C2562="Lagos de Moreno",C2562="Zapopan",C2562="Aguascalientes",C2562="Irapuato",C2562="Tala",C2562="Cuernavaca",C2562="Chimalhuacan",C2562="San Juan del Rio",C2562="San Luis Potosi"),"Centro",(
IF(OR(C2562="Acapulco",C2562="Cancún",C2562="Cancun",C2562="Chilpancingo",C2562="Oaxaca",C2562="Villahermosa",C2562="Chetumal",C2562="Campeche",C2562="Ciudad del Carmen",C2562="Coatzacoalcos",C2562="Mérida",C2562="Poza Rica",C2562="Merida"),"Sur",(
IF(OR(C2562="Manzanillo",C2562="Puerto Vallarta",C2562="Altamira",C2562="Tampico",C2562="Ensenada",C2562="Córdoba",C2562="Melchor Ocampo",C2562="Victoria", C2562="Cordoba", C2562="Orizaba"),"Occidente/Costa",
"Otros")
))
))
))</f>
        <v>Centro</v>
      </c>
    </row>
    <row r="2563" spans="1:13" x14ac:dyDescent="0.3">
      <c r="A2563" s="7">
        <v>45368</v>
      </c>
      <c r="B2563" s="2">
        <v>30831</v>
      </c>
      <c r="C2563" s="2" t="s">
        <v>105</v>
      </c>
      <c r="D2563" s="2" t="s">
        <v>36</v>
      </c>
      <c r="E2563" s="2" t="s">
        <v>178</v>
      </c>
      <c r="F2563" s="2" t="s">
        <v>58</v>
      </c>
      <c r="G2563" s="2">
        <v>1204</v>
      </c>
      <c r="H2563" s="2">
        <v>1200</v>
      </c>
      <c r="J2563" s="2" t="s">
        <v>40</v>
      </c>
      <c r="K2563" s="2" t="s">
        <v>50</v>
      </c>
      <c r="L2563" s="2" t="str">
        <f t="shared" si="80"/>
        <v>Serie</v>
      </c>
      <c r="M2563" s="2" t="str">
        <f t="shared" si="81"/>
        <v>Centro</v>
      </c>
    </row>
    <row r="2564" spans="1:13" x14ac:dyDescent="0.3">
      <c r="A2564" s="7">
        <v>45367</v>
      </c>
      <c r="B2564" s="2">
        <v>10446</v>
      </c>
      <c r="C2564" s="2" t="s">
        <v>51</v>
      </c>
      <c r="D2564" s="2" t="s">
        <v>36</v>
      </c>
      <c r="E2564" s="2" t="s">
        <v>167</v>
      </c>
      <c r="F2564" s="2" t="s">
        <v>58</v>
      </c>
      <c r="G2564" s="2">
        <v>6</v>
      </c>
      <c r="H2564" s="2">
        <v>2700</v>
      </c>
      <c r="J2564" s="2" t="s">
        <v>40</v>
      </c>
      <c r="K2564" s="2" t="s">
        <v>41</v>
      </c>
      <c r="L2564" s="2" t="str">
        <f t="shared" si="80"/>
        <v>Serie</v>
      </c>
      <c r="M2564" s="2" t="str">
        <f t="shared" si="81"/>
        <v>Centro</v>
      </c>
    </row>
    <row r="2565" spans="1:13" x14ac:dyDescent="0.3">
      <c r="A2565" s="7">
        <v>45370</v>
      </c>
      <c r="B2565" s="2">
        <v>29002</v>
      </c>
      <c r="C2565" s="2" t="s">
        <v>105</v>
      </c>
      <c r="D2565" s="2" t="s">
        <v>36</v>
      </c>
      <c r="E2565" s="2" t="s">
        <v>83</v>
      </c>
      <c r="F2565" s="2" t="s">
        <v>53</v>
      </c>
      <c r="G2565" s="2">
        <v>247</v>
      </c>
      <c r="H2565" s="2">
        <v>2460</v>
      </c>
      <c r="J2565" s="2" t="s">
        <v>40</v>
      </c>
      <c r="K2565" s="2" t="s">
        <v>68</v>
      </c>
      <c r="L2565" s="2" t="str">
        <f t="shared" si="80"/>
        <v>Serie</v>
      </c>
      <c r="M2565" s="2" t="str">
        <f t="shared" si="81"/>
        <v>Centro</v>
      </c>
    </row>
    <row r="2566" spans="1:13" x14ac:dyDescent="0.3">
      <c r="A2566" s="7">
        <v>45366</v>
      </c>
      <c r="B2566" s="2">
        <v>55034</v>
      </c>
      <c r="C2566" s="2" t="s">
        <v>105</v>
      </c>
      <c r="D2566" s="2" t="s">
        <v>36</v>
      </c>
      <c r="E2566" s="2" t="s">
        <v>85</v>
      </c>
      <c r="F2566" s="2" t="s">
        <v>56</v>
      </c>
      <c r="G2566" s="2">
        <v>10</v>
      </c>
      <c r="H2566" s="2">
        <v>3180</v>
      </c>
      <c r="J2566" s="2" t="s">
        <v>40</v>
      </c>
      <c r="K2566" s="2" t="s">
        <v>64</v>
      </c>
      <c r="L2566" s="2" t="str">
        <f t="shared" si="80"/>
        <v>Serie</v>
      </c>
      <c r="M2566" s="2" t="str">
        <f t="shared" si="81"/>
        <v>Centro</v>
      </c>
    </row>
    <row r="2567" spans="1:13" x14ac:dyDescent="0.3">
      <c r="A2567" s="7">
        <v>45371</v>
      </c>
      <c r="B2567" s="2">
        <v>27398</v>
      </c>
      <c r="C2567" s="2" t="s">
        <v>51</v>
      </c>
      <c r="D2567" s="2" t="s">
        <v>36</v>
      </c>
      <c r="E2567" s="2" t="s">
        <v>826</v>
      </c>
      <c r="F2567" s="2" t="s">
        <v>205</v>
      </c>
      <c r="G2567" s="2">
        <v>4818</v>
      </c>
      <c r="H2567" s="2">
        <v>6900</v>
      </c>
      <c r="J2567" s="2" t="s">
        <v>40</v>
      </c>
      <c r="K2567" s="2" t="s">
        <v>68</v>
      </c>
      <c r="L2567" s="2" t="str">
        <f t="shared" si="80"/>
        <v>Cine</v>
      </c>
      <c r="M2567" s="2" t="str">
        <f t="shared" si="81"/>
        <v>Centro</v>
      </c>
    </row>
    <row r="2568" spans="1:13" x14ac:dyDescent="0.3">
      <c r="A2568" s="7">
        <v>45354</v>
      </c>
      <c r="B2568" s="2">
        <v>28153</v>
      </c>
      <c r="C2568" s="2" t="s">
        <v>72</v>
      </c>
      <c r="D2568" s="2" t="s">
        <v>36</v>
      </c>
      <c r="E2568" s="2" t="s">
        <v>331</v>
      </c>
      <c r="F2568" s="2" t="s">
        <v>58</v>
      </c>
      <c r="G2568" s="2">
        <v>14</v>
      </c>
      <c r="H2568" s="2">
        <v>2580</v>
      </c>
      <c r="J2568" s="2" t="s">
        <v>40</v>
      </c>
      <c r="K2568" s="2" t="s">
        <v>64</v>
      </c>
      <c r="L2568" s="2" t="str">
        <f t="shared" si="80"/>
        <v>Serie</v>
      </c>
      <c r="M2568" s="2" t="str">
        <f t="shared" si="81"/>
        <v>Norte</v>
      </c>
    </row>
    <row r="2569" spans="1:13" x14ac:dyDescent="0.3">
      <c r="A2569" s="7">
        <v>45353</v>
      </c>
      <c r="B2569" s="2">
        <v>25680</v>
      </c>
      <c r="C2569" s="2" t="s">
        <v>114</v>
      </c>
      <c r="D2569" s="2" t="s">
        <v>36</v>
      </c>
      <c r="E2569" s="2" t="s">
        <v>149</v>
      </c>
      <c r="F2569" s="2" t="s">
        <v>48</v>
      </c>
      <c r="G2569" s="2">
        <v>1363</v>
      </c>
      <c r="H2569" s="2">
        <v>1320</v>
      </c>
      <c r="I2569" s="2" t="s">
        <v>39</v>
      </c>
      <c r="J2569" s="2" t="s">
        <v>40</v>
      </c>
      <c r="K2569" s="2" t="s">
        <v>41</v>
      </c>
      <c r="L2569" s="2" t="str">
        <f t="shared" si="80"/>
        <v>Serie</v>
      </c>
      <c r="M2569" s="2" t="str">
        <f t="shared" si="81"/>
        <v>Centro</v>
      </c>
    </row>
    <row r="2570" spans="1:13" x14ac:dyDescent="0.3">
      <c r="A2570" s="7">
        <v>45352</v>
      </c>
      <c r="B2570" s="2">
        <v>55199</v>
      </c>
      <c r="C2570" s="2" t="s">
        <v>105</v>
      </c>
      <c r="D2570" s="2" t="s">
        <v>36</v>
      </c>
      <c r="E2570" s="2" t="s">
        <v>386</v>
      </c>
      <c r="F2570" s="2" t="s">
        <v>184</v>
      </c>
      <c r="G2570" s="2">
        <v>924</v>
      </c>
      <c r="H2570" s="2">
        <v>2040</v>
      </c>
      <c r="J2570" s="2" t="s">
        <v>40</v>
      </c>
      <c r="K2570" s="2" t="s">
        <v>41</v>
      </c>
      <c r="L2570" s="2" t="str">
        <f t="shared" si="80"/>
        <v>Serie</v>
      </c>
      <c r="M2570" s="2" t="str">
        <f t="shared" si="81"/>
        <v>Centro</v>
      </c>
    </row>
    <row r="2571" spans="1:13" x14ac:dyDescent="0.3">
      <c r="A2571" s="7">
        <v>45353</v>
      </c>
      <c r="B2571" s="2">
        <v>31677</v>
      </c>
      <c r="C2571" s="2" t="s">
        <v>51</v>
      </c>
      <c r="D2571" s="2" t="s">
        <v>36</v>
      </c>
      <c r="E2571" s="2" t="s">
        <v>67</v>
      </c>
      <c r="F2571" s="2" t="s">
        <v>56</v>
      </c>
      <c r="G2571" s="2">
        <v>1</v>
      </c>
      <c r="H2571" s="2">
        <v>2580</v>
      </c>
      <c r="I2571" s="2" t="s">
        <v>39</v>
      </c>
      <c r="J2571" s="2" t="s">
        <v>40</v>
      </c>
      <c r="K2571" s="2" t="s">
        <v>68</v>
      </c>
      <c r="L2571" s="2" t="str">
        <f t="shared" si="80"/>
        <v>Serie</v>
      </c>
      <c r="M2571" s="2" t="str">
        <f t="shared" si="81"/>
        <v>Centro</v>
      </c>
    </row>
    <row r="2572" spans="1:13" x14ac:dyDescent="0.3">
      <c r="A2572" s="7">
        <v>45353</v>
      </c>
      <c r="B2572" s="2">
        <v>30948</v>
      </c>
      <c r="C2572" s="2" t="s">
        <v>46</v>
      </c>
      <c r="D2572" s="2" t="s">
        <v>36</v>
      </c>
      <c r="E2572" s="2" t="s">
        <v>473</v>
      </c>
      <c r="F2572" s="2" t="s">
        <v>134</v>
      </c>
      <c r="G2572" s="2">
        <v>6</v>
      </c>
      <c r="H2572" s="2">
        <v>660</v>
      </c>
      <c r="I2572" s="2" t="s">
        <v>39</v>
      </c>
      <c r="J2572" s="2" t="s">
        <v>49</v>
      </c>
      <c r="K2572" s="2" t="s">
        <v>64</v>
      </c>
      <c r="L2572" s="2" t="str">
        <f t="shared" si="80"/>
        <v>Infantil</v>
      </c>
      <c r="M2572" s="2" t="str">
        <f t="shared" si="81"/>
        <v>Centro</v>
      </c>
    </row>
    <row r="2573" spans="1:13" x14ac:dyDescent="0.3">
      <c r="A2573" s="7">
        <v>45352</v>
      </c>
      <c r="B2573" s="2">
        <v>21694</v>
      </c>
      <c r="C2573" s="2" t="s">
        <v>156</v>
      </c>
      <c r="D2573" s="2" t="s">
        <v>36</v>
      </c>
      <c r="E2573" s="2" t="s">
        <v>110</v>
      </c>
      <c r="F2573" s="2" t="s">
        <v>58</v>
      </c>
      <c r="G2573" s="2">
        <v>2530</v>
      </c>
      <c r="H2573" s="2">
        <v>2520</v>
      </c>
      <c r="J2573" s="2" t="s">
        <v>40</v>
      </c>
      <c r="K2573" s="2" t="s">
        <v>50</v>
      </c>
      <c r="L2573" s="2" t="str">
        <f t="shared" si="80"/>
        <v>Serie</v>
      </c>
      <c r="M2573" s="2" t="str">
        <f t="shared" si="81"/>
        <v>Sur</v>
      </c>
    </row>
    <row r="2574" spans="1:13" x14ac:dyDescent="0.3">
      <c r="A2574" s="7">
        <v>45352</v>
      </c>
      <c r="B2574" s="2">
        <v>27337</v>
      </c>
      <c r="C2574" s="2" t="s">
        <v>54</v>
      </c>
      <c r="D2574" s="2" t="s">
        <v>36</v>
      </c>
      <c r="E2574" s="2" t="s">
        <v>163</v>
      </c>
      <c r="F2574" s="2" t="s">
        <v>56</v>
      </c>
      <c r="G2574" s="2">
        <v>15</v>
      </c>
      <c r="H2574" s="2">
        <v>2580</v>
      </c>
      <c r="J2574" s="2" t="s">
        <v>40</v>
      </c>
      <c r="K2574" s="2" t="s">
        <v>41</v>
      </c>
      <c r="L2574" s="2" t="str">
        <f t="shared" si="80"/>
        <v>Serie</v>
      </c>
      <c r="M2574" s="2" t="str">
        <f t="shared" si="81"/>
        <v>Sur</v>
      </c>
    </row>
    <row r="2575" spans="1:13" x14ac:dyDescent="0.3">
      <c r="A2575" s="7">
        <v>45354</v>
      </c>
      <c r="B2575" s="2">
        <v>10910</v>
      </c>
      <c r="C2575" s="2" t="s">
        <v>51</v>
      </c>
      <c r="D2575" s="2" t="s">
        <v>36</v>
      </c>
      <c r="E2575" s="2" t="s">
        <v>67</v>
      </c>
      <c r="F2575" s="2" t="s">
        <v>56</v>
      </c>
      <c r="G2575" s="2">
        <v>2553</v>
      </c>
      <c r="H2575" s="2">
        <v>2640</v>
      </c>
      <c r="J2575" s="2" t="s">
        <v>40</v>
      </c>
      <c r="K2575" s="2" t="s">
        <v>68</v>
      </c>
      <c r="L2575" s="2" t="str">
        <f t="shared" si="80"/>
        <v>Serie</v>
      </c>
      <c r="M2575" s="2" t="str">
        <f t="shared" si="81"/>
        <v>Centro</v>
      </c>
    </row>
    <row r="2576" spans="1:13" x14ac:dyDescent="0.3">
      <c r="A2576" s="7">
        <v>45353</v>
      </c>
      <c r="B2576" s="2">
        <v>25523</v>
      </c>
      <c r="C2576" s="2" t="s">
        <v>51</v>
      </c>
      <c r="D2576" s="2" t="s">
        <v>62</v>
      </c>
      <c r="E2576" s="2" t="s">
        <v>203</v>
      </c>
      <c r="F2576" s="2" t="s">
        <v>113</v>
      </c>
      <c r="G2576" s="2">
        <v>0</v>
      </c>
      <c r="H2576" s="2">
        <v>2820</v>
      </c>
      <c r="I2576" s="2" t="s">
        <v>39</v>
      </c>
      <c r="K2576" s="2" t="s">
        <v>68</v>
      </c>
      <c r="L2576" s="2" t="str">
        <f t="shared" si="80"/>
        <v>Entretenimiento</v>
      </c>
      <c r="M2576" s="2" t="str">
        <f t="shared" si="81"/>
        <v>Centro</v>
      </c>
    </row>
    <row r="2577" spans="1:13" x14ac:dyDescent="0.3">
      <c r="A2577" s="7">
        <v>45354</v>
      </c>
      <c r="B2577" s="2">
        <v>55518</v>
      </c>
      <c r="C2577" s="2" t="s">
        <v>105</v>
      </c>
      <c r="D2577" s="2" t="s">
        <v>62</v>
      </c>
      <c r="E2577" s="2" t="s">
        <v>315</v>
      </c>
      <c r="F2577" s="2" t="s">
        <v>299</v>
      </c>
      <c r="G2577" s="2">
        <v>49</v>
      </c>
      <c r="H2577" s="2">
        <v>10800</v>
      </c>
      <c r="I2577" s="2" t="s">
        <v>39</v>
      </c>
      <c r="J2577" s="2" t="s">
        <v>49</v>
      </c>
      <c r="K2577" s="2" t="s">
        <v>68</v>
      </c>
      <c r="L2577" s="2" t="str">
        <f t="shared" si="80"/>
        <v>Cine</v>
      </c>
      <c r="M2577" s="2" t="str">
        <f t="shared" si="81"/>
        <v>Centro</v>
      </c>
    </row>
    <row r="2578" spans="1:13" x14ac:dyDescent="0.3">
      <c r="A2578" s="7">
        <v>45354</v>
      </c>
      <c r="B2578" s="2">
        <v>23834</v>
      </c>
      <c r="C2578" s="2" t="s">
        <v>51</v>
      </c>
      <c r="D2578" s="2" t="s">
        <v>36</v>
      </c>
      <c r="E2578" s="2" t="s">
        <v>218</v>
      </c>
      <c r="F2578" s="2" t="s">
        <v>58</v>
      </c>
      <c r="G2578" s="2">
        <v>2780</v>
      </c>
      <c r="H2578" s="2">
        <v>2760</v>
      </c>
      <c r="J2578" s="2" t="s">
        <v>40</v>
      </c>
      <c r="K2578" s="2" t="s">
        <v>68</v>
      </c>
      <c r="L2578" s="2" t="str">
        <f t="shared" si="80"/>
        <v>Serie</v>
      </c>
      <c r="M2578" s="2" t="str">
        <f t="shared" si="81"/>
        <v>Centro</v>
      </c>
    </row>
    <row r="2579" spans="1:13" x14ac:dyDescent="0.3">
      <c r="A2579" s="7">
        <v>45359</v>
      </c>
      <c r="B2579" s="2">
        <v>29112</v>
      </c>
      <c r="C2579" s="2" t="s">
        <v>80</v>
      </c>
      <c r="D2579" s="2" t="s">
        <v>36</v>
      </c>
      <c r="E2579" s="2" t="s">
        <v>55</v>
      </c>
      <c r="F2579" s="2" t="s">
        <v>56</v>
      </c>
      <c r="G2579" s="2">
        <v>32</v>
      </c>
      <c r="H2579" s="2">
        <v>2880</v>
      </c>
      <c r="J2579" s="2" t="s">
        <v>40</v>
      </c>
      <c r="K2579" s="2" t="s">
        <v>68</v>
      </c>
      <c r="L2579" s="2" t="str">
        <f t="shared" si="80"/>
        <v>Serie</v>
      </c>
      <c r="M2579" s="2" t="str">
        <f t="shared" si="81"/>
        <v>Norte</v>
      </c>
    </row>
    <row r="2580" spans="1:13" x14ac:dyDescent="0.3">
      <c r="A2580" s="7">
        <v>45357</v>
      </c>
      <c r="B2580" s="2">
        <v>31770</v>
      </c>
      <c r="C2580" s="2" t="s">
        <v>80</v>
      </c>
      <c r="D2580" s="2" t="s">
        <v>36</v>
      </c>
      <c r="E2580" s="2" t="s">
        <v>468</v>
      </c>
      <c r="F2580" s="2" t="s">
        <v>469</v>
      </c>
      <c r="G2580" s="2">
        <v>9</v>
      </c>
      <c r="H2580" s="2">
        <v>2940</v>
      </c>
      <c r="I2580" s="2" t="s">
        <v>39</v>
      </c>
      <c r="J2580" s="2" t="s">
        <v>40</v>
      </c>
      <c r="K2580" s="2" t="s">
        <v>41</v>
      </c>
      <c r="L2580" s="2" t="str">
        <f t="shared" si="80"/>
        <v>Entretenimiento</v>
      </c>
      <c r="M2580" s="2" t="str">
        <f t="shared" si="81"/>
        <v>Norte</v>
      </c>
    </row>
    <row r="2581" spans="1:13" x14ac:dyDescent="0.3">
      <c r="A2581" s="7">
        <v>45358</v>
      </c>
      <c r="B2581" s="2">
        <v>33997</v>
      </c>
      <c r="C2581" s="2" t="s">
        <v>46</v>
      </c>
      <c r="D2581" s="2" t="s">
        <v>62</v>
      </c>
      <c r="E2581" s="2" t="s">
        <v>239</v>
      </c>
      <c r="F2581" s="2" t="s">
        <v>44</v>
      </c>
      <c r="G2581" s="2">
        <v>0</v>
      </c>
      <c r="H2581" s="2">
        <v>660</v>
      </c>
      <c r="K2581" s="2" t="s">
        <v>64</v>
      </c>
      <c r="L2581" s="2" t="str">
        <f t="shared" si="80"/>
        <v>Serie</v>
      </c>
      <c r="M2581" s="2" t="str">
        <f t="shared" si="81"/>
        <v>Centro</v>
      </c>
    </row>
    <row r="2582" spans="1:13" x14ac:dyDescent="0.3">
      <c r="A2582" s="7">
        <v>45357</v>
      </c>
      <c r="B2582" s="2">
        <v>21718</v>
      </c>
      <c r="C2582" s="2" t="s">
        <v>80</v>
      </c>
      <c r="D2582" s="2" t="s">
        <v>36</v>
      </c>
      <c r="E2582" s="2" t="s">
        <v>827</v>
      </c>
      <c r="F2582" s="2" t="s">
        <v>141</v>
      </c>
      <c r="G2582" s="2">
        <v>356</v>
      </c>
      <c r="H2582" s="2">
        <v>3180</v>
      </c>
      <c r="I2582" s="2" t="s">
        <v>39</v>
      </c>
      <c r="J2582" s="2" t="s">
        <v>49</v>
      </c>
      <c r="K2582" s="2" t="s">
        <v>50</v>
      </c>
      <c r="L2582" s="2" t="str">
        <f t="shared" si="80"/>
        <v>Serie</v>
      </c>
      <c r="M2582" s="2" t="str">
        <f t="shared" si="81"/>
        <v>Norte</v>
      </c>
    </row>
    <row r="2583" spans="1:13" x14ac:dyDescent="0.3">
      <c r="A2583" s="7">
        <v>45360</v>
      </c>
      <c r="B2583" s="2">
        <v>16250</v>
      </c>
      <c r="C2583" s="2" t="s">
        <v>51</v>
      </c>
      <c r="D2583" s="2" t="s">
        <v>36</v>
      </c>
      <c r="E2583" s="2" t="s">
        <v>84</v>
      </c>
      <c r="F2583" s="2" t="s">
        <v>53</v>
      </c>
      <c r="G2583" s="2">
        <v>22</v>
      </c>
      <c r="H2583" s="2">
        <v>2640</v>
      </c>
      <c r="J2583" s="2" t="s">
        <v>40</v>
      </c>
      <c r="K2583" s="2" t="s">
        <v>50</v>
      </c>
      <c r="L2583" s="2" t="str">
        <f t="shared" si="80"/>
        <v>Serie</v>
      </c>
      <c r="M2583" s="2" t="str">
        <f t="shared" si="81"/>
        <v>Centro</v>
      </c>
    </row>
    <row r="2584" spans="1:13" x14ac:dyDescent="0.3">
      <c r="A2584" s="7">
        <v>45359</v>
      </c>
      <c r="B2584" s="2">
        <v>33834</v>
      </c>
      <c r="C2584" s="2" t="s">
        <v>51</v>
      </c>
      <c r="D2584" s="2" t="s">
        <v>36</v>
      </c>
      <c r="E2584" s="2" t="s">
        <v>79</v>
      </c>
      <c r="F2584" s="2" t="s">
        <v>58</v>
      </c>
      <c r="G2584" s="2">
        <v>2174</v>
      </c>
      <c r="H2584" s="2">
        <v>2520</v>
      </c>
      <c r="J2584" s="2" t="s">
        <v>40</v>
      </c>
      <c r="K2584" s="2" t="s">
        <v>68</v>
      </c>
      <c r="L2584" s="2" t="str">
        <f t="shared" si="80"/>
        <v>Serie</v>
      </c>
      <c r="M2584" s="2" t="str">
        <f t="shared" si="81"/>
        <v>Centro</v>
      </c>
    </row>
    <row r="2585" spans="1:13" x14ac:dyDescent="0.3">
      <c r="A2585" s="7">
        <v>45356</v>
      </c>
      <c r="B2585" s="2">
        <v>34661</v>
      </c>
      <c r="C2585" s="2" t="s">
        <v>86</v>
      </c>
      <c r="D2585" s="2" t="s">
        <v>36</v>
      </c>
      <c r="E2585" s="2" t="s">
        <v>164</v>
      </c>
      <c r="F2585" s="2" t="s">
        <v>165</v>
      </c>
      <c r="G2585" s="2">
        <v>2740</v>
      </c>
      <c r="H2585" s="2">
        <v>5580</v>
      </c>
      <c r="J2585" s="2" t="s">
        <v>49</v>
      </c>
      <c r="K2585" s="2" t="s">
        <v>64</v>
      </c>
      <c r="L2585" s="2" t="str">
        <f t="shared" si="80"/>
        <v>Cine</v>
      </c>
      <c r="M2585" s="2" t="str">
        <f t="shared" si="81"/>
        <v>Sur</v>
      </c>
    </row>
    <row r="2586" spans="1:13" x14ac:dyDescent="0.3">
      <c r="A2586" s="7">
        <v>45357</v>
      </c>
      <c r="B2586" s="2">
        <v>20426</v>
      </c>
      <c r="C2586" s="2" t="s">
        <v>114</v>
      </c>
      <c r="D2586" s="2" t="s">
        <v>36</v>
      </c>
      <c r="E2586" s="2" t="s">
        <v>67</v>
      </c>
      <c r="F2586" s="2" t="s">
        <v>56</v>
      </c>
      <c r="G2586" s="2">
        <v>9</v>
      </c>
      <c r="H2586" s="2">
        <v>2520</v>
      </c>
      <c r="J2586" s="2" t="s">
        <v>40</v>
      </c>
      <c r="K2586" s="2" t="s">
        <v>64</v>
      </c>
      <c r="L2586" s="2" t="str">
        <f t="shared" si="80"/>
        <v>Serie</v>
      </c>
      <c r="M2586" s="2" t="str">
        <f t="shared" si="81"/>
        <v>Centro</v>
      </c>
    </row>
    <row r="2587" spans="1:13" x14ac:dyDescent="0.3">
      <c r="A2587" s="7">
        <v>45359</v>
      </c>
      <c r="B2587" s="2">
        <v>12761</v>
      </c>
      <c r="C2587" s="2" t="s">
        <v>51</v>
      </c>
      <c r="D2587" s="2" t="s">
        <v>36</v>
      </c>
      <c r="E2587" s="2" t="s">
        <v>172</v>
      </c>
      <c r="F2587" s="2" t="s">
        <v>58</v>
      </c>
      <c r="G2587" s="2">
        <v>2550</v>
      </c>
      <c r="H2587" s="2">
        <v>2520</v>
      </c>
      <c r="J2587" s="2" t="s">
        <v>40</v>
      </c>
      <c r="K2587" s="2" t="s">
        <v>41</v>
      </c>
      <c r="L2587" s="2" t="str">
        <f t="shared" si="80"/>
        <v>Serie</v>
      </c>
      <c r="M2587" s="2" t="str">
        <f t="shared" si="81"/>
        <v>Centro</v>
      </c>
    </row>
    <row r="2588" spans="1:13" x14ac:dyDescent="0.3">
      <c r="A2588" s="7">
        <v>45357</v>
      </c>
      <c r="B2588" s="2">
        <v>23807</v>
      </c>
      <c r="C2588" s="2" t="s">
        <v>158</v>
      </c>
      <c r="D2588" s="2" t="s">
        <v>36</v>
      </c>
      <c r="E2588" s="2" t="s">
        <v>828</v>
      </c>
      <c r="F2588" s="2" t="s">
        <v>205</v>
      </c>
      <c r="G2588" s="2">
        <v>18</v>
      </c>
      <c r="H2588" s="2">
        <v>5460</v>
      </c>
      <c r="J2588" s="2" t="s">
        <v>40</v>
      </c>
      <c r="K2588" s="2" t="s">
        <v>50</v>
      </c>
      <c r="L2588" s="2" t="str">
        <f t="shared" si="80"/>
        <v>Cine</v>
      </c>
      <c r="M2588" s="2" t="str">
        <f t="shared" si="81"/>
        <v>Centro</v>
      </c>
    </row>
    <row r="2589" spans="1:13" x14ac:dyDescent="0.3">
      <c r="A2589" s="7">
        <v>45357</v>
      </c>
      <c r="B2589" s="2">
        <v>32521</v>
      </c>
      <c r="C2589" s="2" t="s">
        <v>51</v>
      </c>
      <c r="D2589" s="2" t="s">
        <v>36</v>
      </c>
      <c r="E2589" s="2" t="s">
        <v>393</v>
      </c>
      <c r="F2589" s="2" t="s">
        <v>394</v>
      </c>
      <c r="G2589" s="2">
        <v>0</v>
      </c>
      <c r="H2589" s="2">
        <v>2520</v>
      </c>
      <c r="I2589" s="2" t="s">
        <v>39</v>
      </c>
      <c r="K2589" s="2" t="s">
        <v>41</v>
      </c>
      <c r="L2589" s="2" t="str">
        <f t="shared" si="80"/>
        <v>Serie</v>
      </c>
      <c r="M2589" s="2" t="str">
        <f t="shared" si="81"/>
        <v>Centro</v>
      </c>
    </row>
    <row r="2590" spans="1:13" x14ac:dyDescent="0.3">
      <c r="A2590" s="7">
        <v>45352</v>
      </c>
      <c r="B2590" s="2">
        <v>26650</v>
      </c>
      <c r="C2590" s="2" t="s">
        <v>96</v>
      </c>
      <c r="D2590" s="2" t="s">
        <v>36</v>
      </c>
      <c r="E2590" s="2" t="s">
        <v>331</v>
      </c>
      <c r="F2590" s="2" t="s">
        <v>58</v>
      </c>
      <c r="G2590" s="2">
        <v>2500</v>
      </c>
      <c r="H2590" s="2">
        <v>2640</v>
      </c>
      <c r="J2590" s="2" t="s">
        <v>40</v>
      </c>
      <c r="K2590" s="2" t="s">
        <v>64</v>
      </c>
      <c r="L2590" s="2" t="str">
        <f t="shared" si="80"/>
        <v>Serie</v>
      </c>
      <c r="M2590" s="2" t="str">
        <f t="shared" si="81"/>
        <v>Centro</v>
      </c>
    </row>
    <row r="2591" spans="1:13" x14ac:dyDescent="0.3">
      <c r="A2591" s="7">
        <v>45353</v>
      </c>
      <c r="B2591" s="2">
        <v>33517</v>
      </c>
      <c r="C2591" s="2" t="s">
        <v>51</v>
      </c>
      <c r="D2591" s="2" t="s">
        <v>36</v>
      </c>
      <c r="E2591" s="2" t="s">
        <v>167</v>
      </c>
      <c r="F2591" s="2" t="s">
        <v>58</v>
      </c>
      <c r="G2591" s="2">
        <v>26</v>
      </c>
      <c r="H2591" s="2">
        <v>2820</v>
      </c>
      <c r="I2591" s="2" t="s">
        <v>39</v>
      </c>
      <c r="J2591" s="2" t="s">
        <v>40</v>
      </c>
      <c r="K2591" s="2" t="s">
        <v>68</v>
      </c>
      <c r="L2591" s="2" t="str">
        <f t="shared" si="80"/>
        <v>Serie</v>
      </c>
      <c r="M2591" s="2" t="str">
        <f t="shared" si="81"/>
        <v>Centro</v>
      </c>
    </row>
    <row r="2592" spans="1:13" x14ac:dyDescent="0.3">
      <c r="A2592" s="7">
        <v>45352</v>
      </c>
      <c r="B2592" s="2">
        <v>23769</v>
      </c>
      <c r="C2592" s="2" t="s">
        <v>66</v>
      </c>
      <c r="D2592" s="2" t="s">
        <v>36</v>
      </c>
      <c r="E2592" s="2" t="s">
        <v>829</v>
      </c>
      <c r="F2592" s="2" t="s">
        <v>118</v>
      </c>
      <c r="G2592" s="2">
        <v>5</v>
      </c>
      <c r="H2592" s="2">
        <v>2640</v>
      </c>
      <c r="J2592" s="2" t="s">
        <v>40</v>
      </c>
      <c r="K2592" s="2" t="s">
        <v>50</v>
      </c>
      <c r="L2592" s="2" t="str">
        <f t="shared" si="80"/>
        <v>Serie</v>
      </c>
      <c r="M2592" s="2" t="str">
        <f t="shared" si="81"/>
        <v>Norte</v>
      </c>
    </row>
    <row r="2593" spans="1:13" x14ac:dyDescent="0.3">
      <c r="A2593" s="7">
        <v>45354</v>
      </c>
      <c r="B2593" s="2">
        <v>37603</v>
      </c>
      <c r="C2593" s="2" t="s">
        <v>35</v>
      </c>
      <c r="D2593" s="2" t="s">
        <v>36</v>
      </c>
      <c r="E2593" s="2" t="s">
        <v>115</v>
      </c>
      <c r="F2593" s="2" t="s">
        <v>44</v>
      </c>
      <c r="G2593" s="2">
        <v>312</v>
      </c>
      <c r="H2593" s="2">
        <v>360</v>
      </c>
      <c r="J2593" s="2" t="s">
        <v>49</v>
      </c>
      <c r="K2593" s="2" t="s">
        <v>64</v>
      </c>
      <c r="L2593" s="2" t="str">
        <f t="shared" si="80"/>
        <v>Serie</v>
      </c>
      <c r="M2593" s="2" t="str">
        <f t="shared" si="81"/>
        <v>Norte</v>
      </c>
    </row>
    <row r="2594" spans="1:13" x14ac:dyDescent="0.3">
      <c r="A2594" s="7">
        <v>45354</v>
      </c>
      <c r="B2594" s="2">
        <v>35199</v>
      </c>
      <c r="C2594" s="2" t="s">
        <v>90</v>
      </c>
      <c r="D2594" s="2" t="s">
        <v>36</v>
      </c>
      <c r="E2594" s="2" t="s">
        <v>418</v>
      </c>
      <c r="F2594" s="2" t="s">
        <v>48</v>
      </c>
      <c r="G2594" s="2">
        <v>1103</v>
      </c>
      <c r="H2594" s="2">
        <v>1380</v>
      </c>
      <c r="I2594" s="2" t="s">
        <v>39</v>
      </c>
      <c r="J2594" s="2" t="s">
        <v>40</v>
      </c>
      <c r="K2594" s="2" t="s">
        <v>68</v>
      </c>
      <c r="L2594" s="2" t="str">
        <f t="shared" si="80"/>
        <v>Serie</v>
      </c>
      <c r="M2594" s="2" t="str">
        <f t="shared" si="81"/>
        <v>Centro</v>
      </c>
    </row>
    <row r="2595" spans="1:13" x14ac:dyDescent="0.3">
      <c r="A2595" s="7">
        <v>45354</v>
      </c>
      <c r="B2595" s="2">
        <v>34375</v>
      </c>
      <c r="C2595" s="2" t="s">
        <v>51</v>
      </c>
      <c r="D2595" s="2" t="s">
        <v>36</v>
      </c>
      <c r="E2595" s="2" t="s">
        <v>145</v>
      </c>
      <c r="F2595" s="2" t="s">
        <v>53</v>
      </c>
      <c r="G2595" s="2">
        <v>2388</v>
      </c>
      <c r="H2595" s="2">
        <v>2400</v>
      </c>
      <c r="I2595" s="2" t="s">
        <v>39</v>
      </c>
      <c r="J2595" s="2" t="s">
        <v>40</v>
      </c>
      <c r="K2595" s="2" t="s">
        <v>41</v>
      </c>
      <c r="L2595" s="2" t="str">
        <f t="shared" si="80"/>
        <v>Serie</v>
      </c>
      <c r="M2595" s="2" t="str">
        <f t="shared" si="81"/>
        <v>Centro</v>
      </c>
    </row>
    <row r="2596" spans="1:13" x14ac:dyDescent="0.3">
      <c r="A2596" s="7">
        <v>45355</v>
      </c>
      <c r="B2596" s="2">
        <v>21612</v>
      </c>
      <c r="C2596" s="2" t="s">
        <v>175</v>
      </c>
      <c r="D2596" s="2" t="s">
        <v>36</v>
      </c>
      <c r="E2596" s="2" t="s">
        <v>110</v>
      </c>
      <c r="F2596" s="2" t="s">
        <v>58</v>
      </c>
      <c r="G2596" s="2">
        <v>2513</v>
      </c>
      <c r="H2596" s="2">
        <v>2520</v>
      </c>
      <c r="J2596" s="2" t="s">
        <v>40</v>
      </c>
      <c r="K2596" s="2" t="s">
        <v>41</v>
      </c>
      <c r="L2596" s="2" t="str">
        <f t="shared" si="80"/>
        <v>Serie</v>
      </c>
      <c r="M2596" s="2" t="str">
        <f t="shared" si="81"/>
        <v>Norte</v>
      </c>
    </row>
    <row r="2597" spans="1:13" x14ac:dyDescent="0.3">
      <c r="A2597" s="7">
        <v>45353</v>
      </c>
      <c r="B2597" s="2">
        <v>36481</v>
      </c>
      <c r="C2597" s="2" t="s">
        <v>222</v>
      </c>
      <c r="D2597" s="2" t="s">
        <v>36</v>
      </c>
      <c r="E2597" s="2" t="s">
        <v>203</v>
      </c>
      <c r="F2597" s="2" t="s">
        <v>113</v>
      </c>
      <c r="G2597" s="2">
        <v>17</v>
      </c>
      <c r="H2597" s="2">
        <v>2820</v>
      </c>
      <c r="I2597" s="2" t="s">
        <v>39</v>
      </c>
      <c r="J2597" s="2" t="s">
        <v>49</v>
      </c>
      <c r="K2597" s="2" t="s">
        <v>41</v>
      </c>
      <c r="L2597" s="2" t="str">
        <f t="shared" si="80"/>
        <v>Entretenimiento</v>
      </c>
      <c r="M2597" s="2" t="str">
        <f t="shared" si="81"/>
        <v>Centro</v>
      </c>
    </row>
    <row r="2598" spans="1:13" x14ac:dyDescent="0.3">
      <c r="A2598" s="7">
        <v>45352</v>
      </c>
      <c r="B2598" s="2">
        <v>21523</v>
      </c>
      <c r="C2598" s="2" t="s">
        <v>72</v>
      </c>
      <c r="D2598" s="2" t="s">
        <v>36</v>
      </c>
      <c r="E2598" s="2" t="s">
        <v>331</v>
      </c>
      <c r="F2598" s="2" t="s">
        <v>58</v>
      </c>
      <c r="G2598" s="2">
        <v>2368</v>
      </c>
      <c r="H2598" s="2">
        <v>2820</v>
      </c>
      <c r="J2598" s="2" t="s">
        <v>40</v>
      </c>
      <c r="K2598" s="2" t="s">
        <v>41</v>
      </c>
      <c r="L2598" s="2" t="str">
        <f t="shared" si="80"/>
        <v>Serie</v>
      </c>
      <c r="M2598" s="2" t="str">
        <f t="shared" si="81"/>
        <v>Norte</v>
      </c>
    </row>
    <row r="2599" spans="1:13" x14ac:dyDescent="0.3">
      <c r="A2599" s="7">
        <v>45355</v>
      </c>
      <c r="B2599" s="2">
        <v>29815</v>
      </c>
      <c r="C2599" s="2" t="s">
        <v>35</v>
      </c>
      <c r="D2599" s="2" t="s">
        <v>36</v>
      </c>
      <c r="E2599" s="2" t="s">
        <v>830</v>
      </c>
      <c r="F2599" s="2" t="s">
        <v>122</v>
      </c>
      <c r="G2599" s="2">
        <v>1325</v>
      </c>
      <c r="H2599" s="2">
        <v>1320</v>
      </c>
      <c r="J2599" s="2" t="s">
        <v>40</v>
      </c>
      <c r="K2599" s="2" t="s">
        <v>41</v>
      </c>
      <c r="L2599" s="2" t="str">
        <f t="shared" si="80"/>
        <v>Entretenimiento</v>
      </c>
      <c r="M2599" s="2" t="str">
        <f t="shared" si="81"/>
        <v>Norte</v>
      </c>
    </row>
    <row r="2600" spans="1:13" x14ac:dyDescent="0.3">
      <c r="A2600" s="7">
        <v>45352</v>
      </c>
      <c r="B2600" s="2">
        <v>30663</v>
      </c>
      <c r="C2600" s="2" t="s">
        <v>200</v>
      </c>
      <c r="D2600" s="2" t="s">
        <v>36</v>
      </c>
      <c r="E2600" s="2" t="s">
        <v>473</v>
      </c>
      <c r="F2600" s="2" t="s">
        <v>134</v>
      </c>
      <c r="G2600" s="2">
        <v>653</v>
      </c>
      <c r="H2600" s="2">
        <v>660</v>
      </c>
      <c r="J2600" s="2" t="s">
        <v>49</v>
      </c>
      <c r="K2600" s="2" t="s">
        <v>41</v>
      </c>
      <c r="L2600" s="2" t="str">
        <f t="shared" si="80"/>
        <v>Infantil</v>
      </c>
      <c r="M2600" s="2" t="str">
        <f t="shared" si="81"/>
        <v>Centro</v>
      </c>
    </row>
    <row r="2601" spans="1:13" x14ac:dyDescent="0.3">
      <c r="A2601" s="7">
        <v>45376</v>
      </c>
      <c r="B2601" s="2">
        <v>30703</v>
      </c>
      <c r="C2601" s="2" t="s">
        <v>80</v>
      </c>
      <c r="D2601" s="2" t="s">
        <v>36</v>
      </c>
      <c r="E2601" s="2" t="s">
        <v>435</v>
      </c>
      <c r="F2601" s="2" t="s">
        <v>101</v>
      </c>
      <c r="G2601" s="2">
        <v>1313</v>
      </c>
      <c r="H2601" s="2">
        <v>1320</v>
      </c>
      <c r="I2601" s="2" t="s">
        <v>39</v>
      </c>
      <c r="J2601" s="2" t="s">
        <v>49</v>
      </c>
      <c r="K2601" s="2" t="s">
        <v>68</v>
      </c>
      <c r="L2601" s="2" t="str">
        <f t="shared" si="80"/>
        <v>Serie</v>
      </c>
      <c r="M2601" s="2" t="str">
        <f t="shared" si="81"/>
        <v>Norte</v>
      </c>
    </row>
    <row r="2602" spans="1:13" x14ac:dyDescent="0.3">
      <c r="A2602" s="7">
        <v>45374</v>
      </c>
      <c r="B2602" s="2">
        <v>16897</v>
      </c>
      <c r="C2602" s="2" t="s">
        <v>35</v>
      </c>
      <c r="D2602" s="2" t="s">
        <v>36</v>
      </c>
      <c r="E2602" s="2" t="s">
        <v>296</v>
      </c>
      <c r="F2602" s="2" t="s">
        <v>147</v>
      </c>
      <c r="G2602" s="2">
        <v>2589</v>
      </c>
      <c r="H2602" s="2">
        <v>2640</v>
      </c>
      <c r="J2602" s="2" t="s">
        <v>40</v>
      </c>
      <c r="K2602" s="2" t="s">
        <v>68</v>
      </c>
      <c r="L2602" s="2" t="str">
        <f t="shared" si="80"/>
        <v>Serie</v>
      </c>
      <c r="M2602" s="2" t="str">
        <f t="shared" si="81"/>
        <v>Norte</v>
      </c>
    </row>
    <row r="2603" spans="1:13" x14ac:dyDescent="0.3">
      <c r="A2603" s="7">
        <v>45375</v>
      </c>
      <c r="B2603" s="2">
        <v>17360</v>
      </c>
      <c r="C2603" s="2" t="s">
        <v>51</v>
      </c>
      <c r="D2603" s="2" t="s">
        <v>36</v>
      </c>
      <c r="E2603" s="2" t="s">
        <v>178</v>
      </c>
      <c r="F2603" s="2" t="s">
        <v>58</v>
      </c>
      <c r="G2603" s="2">
        <v>0</v>
      </c>
      <c r="H2603" s="2">
        <v>1260</v>
      </c>
      <c r="K2603" s="2" t="s">
        <v>41</v>
      </c>
      <c r="L2603" s="2" t="str">
        <f t="shared" si="80"/>
        <v>Serie</v>
      </c>
      <c r="M2603" s="2" t="str">
        <f t="shared" si="81"/>
        <v>Centro</v>
      </c>
    </row>
    <row r="2604" spans="1:13" x14ac:dyDescent="0.3">
      <c r="A2604" s="7">
        <v>45376</v>
      </c>
      <c r="B2604" s="2">
        <v>33647</v>
      </c>
      <c r="C2604" s="2" t="s">
        <v>156</v>
      </c>
      <c r="D2604" s="2" t="s">
        <v>36</v>
      </c>
      <c r="E2604" s="2" t="s">
        <v>43</v>
      </c>
      <c r="F2604" s="2" t="s">
        <v>48</v>
      </c>
      <c r="G2604" s="2">
        <v>3</v>
      </c>
      <c r="H2604" s="2">
        <v>660</v>
      </c>
      <c r="I2604" s="2" t="s">
        <v>39</v>
      </c>
      <c r="J2604" s="2" t="s">
        <v>45</v>
      </c>
      <c r="K2604" s="2" t="s">
        <v>64</v>
      </c>
      <c r="L2604" s="2" t="str">
        <f t="shared" si="80"/>
        <v>Serie</v>
      </c>
      <c r="M2604" s="2" t="str">
        <f t="shared" si="81"/>
        <v>Sur</v>
      </c>
    </row>
    <row r="2605" spans="1:13" x14ac:dyDescent="0.3">
      <c r="A2605" s="7">
        <v>45377</v>
      </c>
      <c r="B2605" s="2">
        <v>31439</v>
      </c>
      <c r="C2605" s="2" t="s">
        <v>137</v>
      </c>
      <c r="D2605" s="2" t="s">
        <v>36</v>
      </c>
      <c r="E2605" s="2" t="s">
        <v>211</v>
      </c>
      <c r="F2605" s="2" t="s">
        <v>212</v>
      </c>
      <c r="G2605" s="2">
        <v>5056</v>
      </c>
      <c r="H2605" s="2">
        <v>5280</v>
      </c>
      <c r="J2605" s="2" t="s">
        <v>40</v>
      </c>
      <c r="K2605" s="2" t="s">
        <v>64</v>
      </c>
      <c r="L2605" s="2" t="str">
        <f t="shared" si="80"/>
        <v>Entretenimiento</v>
      </c>
      <c r="M2605" s="2" t="str">
        <f t="shared" si="81"/>
        <v>Norte</v>
      </c>
    </row>
    <row r="2606" spans="1:13" x14ac:dyDescent="0.3">
      <c r="A2606" s="7">
        <v>45374</v>
      </c>
      <c r="B2606" s="2">
        <v>33157</v>
      </c>
      <c r="C2606" s="2" t="s">
        <v>105</v>
      </c>
      <c r="D2606" s="2" t="s">
        <v>36</v>
      </c>
      <c r="E2606" s="2" t="s">
        <v>401</v>
      </c>
      <c r="F2606" s="2" t="s">
        <v>53</v>
      </c>
      <c r="G2606" s="2">
        <v>2109</v>
      </c>
      <c r="H2606" s="2">
        <v>2520</v>
      </c>
      <c r="J2606" s="2" t="s">
        <v>40</v>
      </c>
      <c r="K2606" s="2" t="s">
        <v>68</v>
      </c>
      <c r="L2606" s="2" t="str">
        <f t="shared" si="80"/>
        <v>Serie</v>
      </c>
      <c r="M2606" s="2" t="str">
        <f t="shared" si="81"/>
        <v>Centro</v>
      </c>
    </row>
    <row r="2607" spans="1:13" x14ac:dyDescent="0.3">
      <c r="A2607" s="7">
        <v>45376</v>
      </c>
      <c r="B2607" s="2">
        <v>24154</v>
      </c>
      <c r="C2607" s="2" t="s">
        <v>245</v>
      </c>
      <c r="D2607" s="2" t="s">
        <v>36</v>
      </c>
      <c r="E2607" s="2" t="s">
        <v>201</v>
      </c>
      <c r="F2607" s="2" t="s">
        <v>113</v>
      </c>
      <c r="G2607" s="2">
        <v>1332</v>
      </c>
      <c r="H2607" s="2">
        <v>2520</v>
      </c>
      <c r="J2607" s="2" t="s">
        <v>40</v>
      </c>
      <c r="K2607" s="2" t="s">
        <v>41</v>
      </c>
      <c r="L2607" s="2" t="str">
        <f t="shared" si="80"/>
        <v>Entretenimiento</v>
      </c>
      <c r="M2607" s="2" t="str">
        <f t="shared" si="81"/>
        <v>Sur</v>
      </c>
    </row>
    <row r="2608" spans="1:13" x14ac:dyDescent="0.3">
      <c r="A2608" s="7">
        <v>45374</v>
      </c>
      <c r="B2608" s="2">
        <v>18326</v>
      </c>
      <c r="C2608" s="2" t="s">
        <v>51</v>
      </c>
      <c r="D2608" s="2" t="s">
        <v>36</v>
      </c>
      <c r="E2608" s="2" t="s">
        <v>73</v>
      </c>
      <c r="F2608" s="2" t="s">
        <v>74</v>
      </c>
      <c r="G2608" s="2">
        <v>218</v>
      </c>
      <c r="H2608" s="2">
        <v>2820</v>
      </c>
      <c r="J2608" s="2" t="s">
        <v>40</v>
      </c>
      <c r="K2608" s="2" t="s">
        <v>68</v>
      </c>
      <c r="L2608" s="2" t="str">
        <f t="shared" si="80"/>
        <v>Serie</v>
      </c>
      <c r="M2608" s="2" t="str">
        <f t="shared" si="81"/>
        <v>Centro</v>
      </c>
    </row>
    <row r="2609" spans="1:13" x14ac:dyDescent="0.3">
      <c r="A2609" s="7">
        <v>45376</v>
      </c>
      <c r="B2609" s="2">
        <v>27637</v>
      </c>
      <c r="C2609" s="2" t="s">
        <v>35</v>
      </c>
      <c r="D2609" s="2" t="s">
        <v>36</v>
      </c>
      <c r="E2609" s="2" t="s">
        <v>831</v>
      </c>
      <c r="F2609" s="2" t="s">
        <v>118</v>
      </c>
      <c r="G2609" s="2">
        <v>676</v>
      </c>
      <c r="H2609" s="2">
        <v>2580</v>
      </c>
      <c r="I2609" s="2" t="s">
        <v>39</v>
      </c>
      <c r="J2609" s="2" t="s">
        <v>49</v>
      </c>
      <c r="K2609" s="2" t="s">
        <v>64</v>
      </c>
      <c r="L2609" s="2" t="str">
        <f t="shared" si="80"/>
        <v>Serie</v>
      </c>
      <c r="M2609" s="2" t="str">
        <f t="shared" si="81"/>
        <v>Norte</v>
      </c>
    </row>
    <row r="2610" spans="1:13" x14ac:dyDescent="0.3">
      <c r="A2610" s="7">
        <v>45374</v>
      </c>
      <c r="B2610" s="2">
        <v>15977</v>
      </c>
      <c r="C2610" s="2" t="s">
        <v>51</v>
      </c>
      <c r="D2610" s="2" t="s">
        <v>36</v>
      </c>
      <c r="E2610" s="2" t="s">
        <v>386</v>
      </c>
      <c r="F2610" s="2" t="s">
        <v>184</v>
      </c>
      <c r="G2610" s="2">
        <v>1736</v>
      </c>
      <c r="H2610" s="2">
        <v>1860</v>
      </c>
      <c r="J2610" s="2" t="s">
        <v>40</v>
      </c>
      <c r="K2610" s="2" t="s">
        <v>41</v>
      </c>
      <c r="L2610" s="2" t="str">
        <f t="shared" si="80"/>
        <v>Serie</v>
      </c>
      <c r="M2610" s="2" t="str">
        <f t="shared" si="81"/>
        <v>Centro</v>
      </c>
    </row>
    <row r="2611" spans="1:13" x14ac:dyDescent="0.3">
      <c r="A2611" s="7">
        <v>45374</v>
      </c>
      <c r="B2611" s="2">
        <v>24975</v>
      </c>
      <c r="C2611" s="2" t="s">
        <v>72</v>
      </c>
      <c r="D2611" s="2" t="s">
        <v>36</v>
      </c>
      <c r="E2611" s="2" t="s">
        <v>269</v>
      </c>
      <c r="F2611" s="2" t="s">
        <v>58</v>
      </c>
      <c r="G2611" s="2">
        <v>2407</v>
      </c>
      <c r="H2611" s="2">
        <v>2400</v>
      </c>
      <c r="J2611" s="2" t="s">
        <v>40</v>
      </c>
      <c r="K2611" s="2" t="s">
        <v>64</v>
      </c>
      <c r="L2611" s="2" t="str">
        <f t="shared" si="80"/>
        <v>Serie</v>
      </c>
      <c r="M2611" s="2" t="str">
        <f t="shared" si="81"/>
        <v>Norte</v>
      </c>
    </row>
    <row r="2612" spans="1:13" x14ac:dyDescent="0.3">
      <c r="A2612" s="7">
        <v>45353</v>
      </c>
      <c r="B2612" s="2">
        <v>33978</v>
      </c>
      <c r="C2612" s="2" t="s">
        <v>119</v>
      </c>
      <c r="D2612" s="2" t="s">
        <v>36</v>
      </c>
      <c r="E2612" s="2" t="s">
        <v>196</v>
      </c>
      <c r="F2612" s="2" t="s">
        <v>56</v>
      </c>
      <c r="G2612" s="2">
        <v>13</v>
      </c>
      <c r="H2612" s="2">
        <v>2520</v>
      </c>
      <c r="J2612" s="2" t="s">
        <v>40</v>
      </c>
      <c r="K2612" s="2" t="s">
        <v>68</v>
      </c>
      <c r="L2612" s="2" t="str">
        <f t="shared" si="80"/>
        <v>Serie</v>
      </c>
      <c r="M2612" s="2" t="str">
        <f t="shared" si="81"/>
        <v>Centro</v>
      </c>
    </row>
    <row r="2613" spans="1:13" x14ac:dyDescent="0.3">
      <c r="A2613" s="7">
        <v>45354</v>
      </c>
      <c r="B2613" s="2">
        <v>37833</v>
      </c>
      <c r="C2613" s="2" t="s">
        <v>51</v>
      </c>
      <c r="D2613" s="2" t="s">
        <v>36</v>
      </c>
      <c r="E2613" s="2" t="s">
        <v>213</v>
      </c>
      <c r="F2613" s="2" t="s">
        <v>58</v>
      </c>
      <c r="G2613" s="2">
        <v>2643</v>
      </c>
      <c r="H2613" s="2">
        <v>2640</v>
      </c>
      <c r="J2613" s="2" t="s">
        <v>40</v>
      </c>
      <c r="K2613" s="2" t="s">
        <v>68</v>
      </c>
      <c r="L2613" s="2" t="str">
        <f t="shared" si="80"/>
        <v>Serie</v>
      </c>
      <c r="M2613" s="2" t="str">
        <f t="shared" si="81"/>
        <v>Centro</v>
      </c>
    </row>
    <row r="2614" spans="1:13" x14ac:dyDescent="0.3">
      <c r="A2614" s="7">
        <v>45354</v>
      </c>
      <c r="B2614" s="2">
        <v>34394</v>
      </c>
      <c r="C2614" s="2" t="s">
        <v>51</v>
      </c>
      <c r="D2614" s="2" t="s">
        <v>36</v>
      </c>
      <c r="E2614" s="2" t="s">
        <v>483</v>
      </c>
      <c r="F2614" s="2" t="s">
        <v>53</v>
      </c>
      <c r="G2614" s="2">
        <v>1145</v>
      </c>
      <c r="H2614" s="2">
        <v>2820</v>
      </c>
      <c r="J2614" s="2" t="s">
        <v>40</v>
      </c>
      <c r="K2614" s="2" t="s">
        <v>64</v>
      </c>
      <c r="L2614" s="2" t="str">
        <f t="shared" si="80"/>
        <v>Serie</v>
      </c>
      <c r="M2614" s="2" t="str">
        <f t="shared" si="81"/>
        <v>Centro</v>
      </c>
    </row>
    <row r="2615" spans="1:13" x14ac:dyDescent="0.3">
      <c r="A2615" s="7">
        <v>45354</v>
      </c>
      <c r="B2615" s="2">
        <v>16617</v>
      </c>
      <c r="C2615" s="2" t="s">
        <v>51</v>
      </c>
      <c r="D2615" s="2" t="s">
        <v>36</v>
      </c>
      <c r="E2615" s="2" t="s">
        <v>832</v>
      </c>
      <c r="F2615" s="2" t="s">
        <v>58</v>
      </c>
      <c r="G2615" s="2">
        <v>2636</v>
      </c>
      <c r="H2615" s="2">
        <v>2640</v>
      </c>
      <c r="J2615" s="2" t="s">
        <v>40</v>
      </c>
      <c r="K2615" s="2" t="s">
        <v>68</v>
      </c>
      <c r="L2615" s="2" t="str">
        <f t="shared" si="80"/>
        <v>Serie</v>
      </c>
      <c r="M2615" s="2" t="str">
        <f t="shared" si="81"/>
        <v>Centro</v>
      </c>
    </row>
    <row r="2616" spans="1:13" x14ac:dyDescent="0.3">
      <c r="A2616" s="7">
        <v>45354</v>
      </c>
      <c r="B2616" s="2">
        <v>21614</v>
      </c>
      <c r="C2616" s="2" t="s">
        <v>175</v>
      </c>
      <c r="D2616" s="2" t="s">
        <v>36</v>
      </c>
      <c r="E2616" s="2" t="s">
        <v>369</v>
      </c>
      <c r="F2616" s="2" t="s">
        <v>184</v>
      </c>
      <c r="G2616" s="2">
        <v>139</v>
      </c>
      <c r="H2616" s="2">
        <v>2940</v>
      </c>
      <c r="J2616" s="2" t="s">
        <v>40</v>
      </c>
      <c r="K2616" s="2" t="s">
        <v>68</v>
      </c>
      <c r="L2616" s="2" t="str">
        <f t="shared" si="80"/>
        <v>Serie</v>
      </c>
      <c r="M2616" s="2" t="str">
        <f t="shared" si="81"/>
        <v>Norte</v>
      </c>
    </row>
    <row r="2617" spans="1:13" x14ac:dyDescent="0.3">
      <c r="A2617" s="7">
        <v>45355</v>
      </c>
      <c r="B2617" s="2">
        <v>28392</v>
      </c>
      <c r="C2617" s="2" t="s">
        <v>51</v>
      </c>
      <c r="D2617" s="2" t="s">
        <v>36</v>
      </c>
      <c r="E2617" s="2" t="s">
        <v>111</v>
      </c>
      <c r="F2617" s="2" t="s">
        <v>53</v>
      </c>
      <c r="G2617" s="2">
        <v>152</v>
      </c>
      <c r="H2617" s="2">
        <v>180</v>
      </c>
      <c r="J2617" s="2" t="s">
        <v>40</v>
      </c>
      <c r="K2617" s="2" t="s">
        <v>68</v>
      </c>
      <c r="L2617" s="2" t="str">
        <f t="shared" si="80"/>
        <v>Serie</v>
      </c>
      <c r="M2617" s="2" t="str">
        <f t="shared" si="81"/>
        <v>Centro</v>
      </c>
    </row>
    <row r="2618" spans="1:13" x14ac:dyDescent="0.3">
      <c r="A2618" s="7">
        <v>45354</v>
      </c>
      <c r="B2618" s="2">
        <v>12216</v>
      </c>
      <c r="C2618" s="2" t="s">
        <v>51</v>
      </c>
      <c r="D2618" s="2" t="s">
        <v>36</v>
      </c>
      <c r="E2618" s="2" t="s">
        <v>79</v>
      </c>
      <c r="F2618" s="2" t="s">
        <v>58</v>
      </c>
      <c r="G2618" s="2">
        <v>38</v>
      </c>
      <c r="H2618" s="2">
        <v>2520</v>
      </c>
      <c r="J2618" s="2" t="s">
        <v>40</v>
      </c>
      <c r="K2618" s="2" t="s">
        <v>41</v>
      </c>
      <c r="L2618" s="2" t="str">
        <f t="shared" si="80"/>
        <v>Serie</v>
      </c>
      <c r="M2618" s="2" t="str">
        <f t="shared" si="81"/>
        <v>Centro</v>
      </c>
    </row>
    <row r="2619" spans="1:13" x14ac:dyDescent="0.3">
      <c r="A2619" s="7">
        <v>45352</v>
      </c>
      <c r="B2619" s="2">
        <v>17192</v>
      </c>
      <c r="C2619" s="2" t="s">
        <v>51</v>
      </c>
      <c r="D2619" s="2" t="s">
        <v>36</v>
      </c>
      <c r="E2619" s="2" t="s">
        <v>89</v>
      </c>
      <c r="F2619" s="2" t="s">
        <v>44</v>
      </c>
      <c r="G2619" s="2">
        <v>56</v>
      </c>
      <c r="H2619" s="2">
        <v>1320</v>
      </c>
      <c r="I2619" s="2" t="s">
        <v>39</v>
      </c>
      <c r="J2619" s="2" t="s">
        <v>49</v>
      </c>
      <c r="K2619" s="2" t="s">
        <v>68</v>
      </c>
      <c r="L2619" s="2" t="str">
        <f t="shared" si="80"/>
        <v>Serie</v>
      </c>
      <c r="M2619" s="2" t="str">
        <f t="shared" si="81"/>
        <v>Centro</v>
      </c>
    </row>
    <row r="2620" spans="1:13" x14ac:dyDescent="0.3">
      <c r="A2620" s="7">
        <v>45352</v>
      </c>
      <c r="B2620" s="2">
        <v>75459</v>
      </c>
      <c r="C2620" s="2" t="s">
        <v>222</v>
      </c>
      <c r="D2620" s="2" t="s">
        <v>36</v>
      </c>
      <c r="E2620" s="2" t="s">
        <v>132</v>
      </c>
      <c r="F2620" s="2" t="s">
        <v>101</v>
      </c>
      <c r="G2620" s="2">
        <v>624</v>
      </c>
      <c r="H2620" s="2">
        <v>1320</v>
      </c>
      <c r="J2620" s="2" t="s">
        <v>40</v>
      </c>
      <c r="K2620" s="2" t="s">
        <v>64</v>
      </c>
      <c r="L2620" s="2" t="str">
        <f t="shared" si="80"/>
        <v>Serie</v>
      </c>
      <c r="M2620" s="2" t="str">
        <f t="shared" si="81"/>
        <v>Centro</v>
      </c>
    </row>
    <row r="2621" spans="1:13" x14ac:dyDescent="0.3">
      <c r="A2621" s="7">
        <v>45352</v>
      </c>
      <c r="B2621" s="2">
        <v>23648</v>
      </c>
      <c r="C2621" s="2" t="s">
        <v>90</v>
      </c>
      <c r="D2621" s="2" t="s">
        <v>36</v>
      </c>
      <c r="E2621" s="2" t="s">
        <v>75</v>
      </c>
      <c r="F2621" s="2" t="s">
        <v>58</v>
      </c>
      <c r="G2621" s="2">
        <v>2539</v>
      </c>
      <c r="H2621" s="2">
        <v>2520</v>
      </c>
      <c r="J2621" s="2" t="s">
        <v>40</v>
      </c>
      <c r="K2621" s="2" t="s">
        <v>50</v>
      </c>
      <c r="L2621" s="2" t="str">
        <f t="shared" si="80"/>
        <v>Serie</v>
      </c>
      <c r="M2621" s="2" t="str">
        <f t="shared" si="81"/>
        <v>Centro</v>
      </c>
    </row>
    <row r="2622" spans="1:13" x14ac:dyDescent="0.3">
      <c r="A2622" s="7">
        <v>45352</v>
      </c>
      <c r="B2622" s="2">
        <v>25306</v>
      </c>
      <c r="C2622" s="2" t="s">
        <v>35</v>
      </c>
      <c r="D2622" s="2" t="s">
        <v>36</v>
      </c>
      <c r="E2622" s="2" t="s">
        <v>110</v>
      </c>
      <c r="F2622" s="2" t="s">
        <v>58</v>
      </c>
      <c r="G2622" s="2">
        <v>2513</v>
      </c>
      <c r="H2622" s="2">
        <v>2520</v>
      </c>
      <c r="J2622" s="2" t="s">
        <v>40</v>
      </c>
      <c r="K2622" s="2" t="s">
        <v>50</v>
      </c>
      <c r="L2622" s="2" t="str">
        <f t="shared" si="80"/>
        <v>Serie</v>
      </c>
      <c r="M2622" s="2" t="str">
        <f t="shared" si="81"/>
        <v>Norte</v>
      </c>
    </row>
    <row r="2623" spans="1:13" x14ac:dyDescent="0.3">
      <c r="A2623" s="7">
        <v>45374</v>
      </c>
      <c r="B2623" s="2">
        <v>62365</v>
      </c>
      <c r="C2623" s="2" t="s">
        <v>46</v>
      </c>
      <c r="D2623" s="2" t="s">
        <v>36</v>
      </c>
      <c r="E2623" s="2" t="s">
        <v>67</v>
      </c>
      <c r="F2623" s="2" t="s">
        <v>56</v>
      </c>
      <c r="G2623" s="2">
        <v>2617</v>
      </c>
      <c r="H2623" s="2">
        <v>2640</v>
      </c>
      <c r="I2623" s="2" t="s">
        <v>39</v>
      </c>
      <c r="J2623" s="2" t="s">
        <v>40</v>
      </c>
      <c r="K2623" s="2" t="s">
        <v>68</v>
      </c>
      <c r="L2623" s="2" t="str">
        <f t="shared" si="80"/>
        <v>Serie</v>
      </c>
      <c r="M2623" s="2" t="str">
        <f t="shared" si="81"/>
        <v>Centro</v>
      </c>
    </row>
    <row r="2624" spans="1:13" x14ac:dyDescent="0.3">
      <c r="A2624" s="7">
        <v>45376</v>
      </c>
      <c r="B2624" s="2">
        <v>36659</v>
      </c>
      <c r="C2624" s="2" t="s">
        <v>42</v>
      </c>
      <c r="D2624" s="2" t="s">
        <v>36</v>
      </c>
      <c r="E2624" s="2" t="s">
        <v>833</v>
      </c>
      <c r="F2624" s="2" t="s">
        <v>212</v>
      </c>
      <c r="G2624" s="2">
        <v>3069</v>
      </c>
      <c r="H2624" s="2">
        <v>4980</v>
      </c>
      <c r="I2624" s="2" t="s">
        <v>39</v>
      </c>
      <c r="J2624" s="2" t="s">
        <v>40</v>
      </c>
      <c r="K2624" s="2" t="s">
        <v>41</v>
      </c>
      <c r="L2624" s="2" t="str">
        <f t="shared" si="80"/>
        <v>Entretenimiento</v>
      </c>
      <c r="M2624" s="2" t="str">
        <f t="shared" si="81"/>
        <v>Sur</v>
      </c>
    </row>
    <row r="2625" spans="1:13" x14ac:dyDescent="0.3">
      <c r="A2625" s="7">
        <v>45376</v>
      </c>
      <c r="B2625" s="2">
        <v>76439</v>
      </c>
      <c r="C2625" s="2" t="s">
        <v>245</v>
      </c>
      <c r="D2625" s="2" t="s">
        <v>36</v>
      </c>
      <c r="E2625" s="2" t="s">
        <v>196</v>
      </c>
      <c r="F2625" s="2" t="s">
        <v>56</v>
      </c>
      <c r="G2625" s="2">
        <v>2545</v>
      </c>
      <c r="H2625" s="2">
        <v>2520</v>
      </c>
      <c r="J2625" s="2" t="s">
        <v>40</v>
      </c>
      <c r="K2625" s="2" t="s">
        <v>64</v>
      </c>
      <c r="L2625" s="2" t="str">
        <f t="shared" si="80"/>
        <v>Serie</v>
      </c>
      <c r="M2625" s="2" t="str">
        <f t="shared" si="81"/>
        <v>Sur</v>
      </c>
    </row>
    <row r="2626" spans="1:13" x14ac:dyDescent="0.3">
      <c r="A2626" s="7">
        <v>45374</v>
      </c>
      <c r="B2626" s="2">
        <v>23669</v>
      </c>
      <c r="C2626" s="2" t="s">
        <v>51</v>
      </c>
      <c r="D2626" s="2" t="s">
        <v>36</v>
      </c>
      <c r="E2626" s="2" t="s">
        <v>302</v>
      </c>
      <c r="F2626" s="2" t="s">
        <v>131</v>
      </c>
      <c r="G2626" s="2">
        <v>1754</v>
      </c>
      <c r="H2626" s="2">
        <v>3540</v>
      </c>
      <c r="J2626" s="2" t="s">
        <v>49</v>
      </c>
      <c r="K2626" s="2" t="s">
        <v>50</v>
      </c>
      <c r="L2626" s="2" t="str">
        <f t="shared" ref="L2626:L2689" si="82">TRIM(IFERROR(LEFT(F2626, FIND("-", F2626)-1), F2626))</f>
        <v>Serie</v>
      </c>
      <c r="M2626" s="2" t="str">
        <f t="shared" ref="M2626:M2689" si="83">IF(OR(C2626="Monterrey",C2626="Chihuahua",C2626="Saltillo",C2626="Nuevo Laredo",C2626="Reynosa",C2626="Matamoros",C2626="Parral",C2626="Nogales",C2626="Tijuana",C2626="Mexicali",C2626="Ciudad Juárez",C2626="Ciudad Juarez",C2626="Zacatecas",C2626="Tijuana"),"Norte",(
IF(OR(C2626="CDMX",C2626="Ecatepec",C2626="Ixtapaluca",C2626="Tulancingo",C2626="Pachuca",C2626="Tlaxcala",C2626="San Juan del Río",C2626="Queretaro",C2626="Celaya",C2626="Lagos de Moreno",C2626="Zapopan",C2626="Aguascalientes",C2626="Irapuato",C2626="Tala",C2626="Cuernavaca",C2626="Chimalhuacan",C2626="San Juan del Rio",C2626="San Luis Potosi"),"Centro",(
IF(OR(C2626="Acapulco",C2626="Cancún",C2626="Cancun",C2626="Chilpancingo",C2626="Oaxaca",C2626="Villahermosa",C2626="Chetumal",C2626="Campeche",C2626="Ciudad del Carmen",C2626="Coatzacoalcos",C2626="Mérida",C2626="Poza Rica",C2626="Merida"),"Sur",(
IF(OR(C2626="Manzanillo",C2626="Puerto Vallarta",C2626="Altamira",C2626="Tampico",C2626="Ensenada",C2626="Córdoba",C2626="Melchor Ocampo",C2626="Victoria", C2626="Cordoba", C2626="Orizaba"),"Occidente/Costa",
"Otros")
))
))
))</f>
        <v>Centro</v>
      </c>
    </row>
    <row r="2627" spans="1:13" x14ac:dyDescent="0.3">
      <c r="A2627" s="7">
        <v>45376</v>
      </c>
      <c r="B2627" s="2">
        <v>23398</v>
      </c>
      <c r="C2627" s="2" t="s">
        <v>35</v>
      </c>
      <c r="D2627" s="2" t="s">
        <v>36</v>
      </c>
      <c r="E2627" s="2" t="s">
        <v>437</v>
      </c>
      <c r="F2627" s="2" t="s">
        <v>294</v>
      </c>
      <c r="G2627" s="2">
        <v>234</v>
      </c>
      <c r="H2627" s="2">
        <v>5400</v>
      </c>
      <c r="I2627" s="2" t="s">
        <v>39</v>
      </c>
      <c r="J2627" s="2" t="s">
        <v>49</v>
      </c>
      <c r="K2627" s="2" t="s">
        <v>41</v>
      </c>
      <c r="L2627" s="2" t="str">
        <f t="shared" si="82"/>
        <v>Cine</v>
      </c>
      <c r="M2627" s="2" t="str">
        <f t="shared" si="83"/>
        <v>Norte</v>
      </c>
    </row>
    <row r="2628" spans="1:13" x14ac:dyDescent="0.3">
      <c r="A2628" s="7">
        <v>45375</v>
      </c>
      <c r="B2628" s="2">
        <v>79579</v>
      </c>
      <c r="C2628" s="2" t="s">
        <v>197</v>
      </c>
      <c r="D2628" s="2" t="s">
        <v>36</v>
      </c>
      <c r="E2628" s="2" t="s">
        <v>296</v>
      </c>
      <c r="F2628" s="2" t="s">
        <v>147</v>
      </c>
      <c r="G2628" s="2">
        <v>24</v>
      </c>
      <c r="H2628" s="2">
        <v>2640</v>
      </c>
      <c r="I2628" s="2" t="s">
        <v>39</v>
      </c>
      <c r="J2628" s="2" t="s">
        <v>49</v>
      </c>
      <c r="K2628" s="2" t="s">
        <v>68</v>
      </c>
      <c r="L2628" s="2" t="str">
        <f t="shared" si="82"/>
        <v>Serie</v>
      </c>
      <c r="M2628" s="2" t="str">
        <f t="shared" si="83"/>
        <v>Centro</v>
      </c>
    </row>
    <row r="2629" spans="1:13" x14ac:dyDescent="0.3">
      <c r="A2629" s="7">
        <v>45375</v>
      </c>
      <c r="B2629" s="2">
        <v>24450</v>
      </c>
      <c r="C2629" s="2" t="s">
        <v>51</v>
      </c>
      <c r="D2629" s="2" t="s">
        <v>36</v>
      </c>
      <c r="E2629" s="2" t="s">
        <v>302</v>
      </c>
      <c r="F2629" s="2" t="s">
        <v>131</v>
      </c>
      <c r="G2629" s="2">
        <v>559</v>
      </c>
      <c r="H2629" s="2">
        <v>3240</v>
      </c>
      <c r="J2629" s="2" t="s">
        <v>49</v>
      </c>
      <c r="K2629" s="2" t="s">
        <v>68</v>
      </c>
      <c r="L2629" s="2" t="str">
        <f t="shared" si="82"/>
        <v>Serie</v>
      </c>
      <c r="M2629" s="2" t="str">
        <f t="shared" si="83"/>
        <v>Centro</v>
      </c>
    </row>
    <row r="2630" spans="1:13" x14ac:dyDescent="0.3">
      <c r="A2630" s="7">
        <v>45376</v>
      </c>
      <c r="B2630" s="2">
        <v>20492</v>
      </c>
      <c r="C2630" s="2" t="s">
        <v>51</v>
      </c>
      <c r="D2630" s="2" t="s">
        <v>36</v>
      </c>
      <c r="E2630" s="2" t="s">
        <v>79</v>
      </c>
      <c r="F2630" s="2" t="s">
        <v>58</v>
      </c>
      <c r="G2630" s="2">
        <v>2197</v>
      </c>
      <c r="H2630" s="2">
        <v>2520</v>
      </c>
      <c r="J2630" s="2" t="s">
        <v>40</v>
      </c>
      <c r="K2630" s="2" t="s">
        <v>64</v>
      </c>
      <c r="L2630" s="2" t="str">
        <f t="shared" si="82"/>
        <v>Serie</v>
      </c>
      <c r="M2630" s="2" t="str">
        <f t="shared" si="83"/>
        <v>Centro</v>
      </c>
    </row>
    <row r="2631" spans="1:13" x14ac:dyDescent="0.3">
      <c r="A2631" s="7">
        <v>45375</v>
      </c>
      <c r="B2631" s="2">
        <v>10784</v>
      </c>
      <c r="C2631" s="2" t="s">
        <v>51</v>
      </c>
      <c r="D2631" s="2" t="s">
        <v>36</v>
      </c>
      <c r="E2631" s="2" t="s">
        <v>79</v>
      </c>
      <c r="F2631" s="2" t="s">
        <v>58</v>
      </c>
      <c r="G2631" s="2">
        <v>1119</v>
      </c>
      <c r="H2631" s="2">
        <v>2520</v>
      </c>
      <c r="J2631" s="2" t="s">
        <v>40</v>
      </c>
      <c r="K2631" s="2" t="s">
        <v>41</v>
      </c>
      <c r="L2631" s="2" t="str">
        <f t="shared" si="82"/>
        <v>Serie</v>
      </c>
      <c r="M2631" s="2" t="str">
        <f t="shared" si="83"/>
        <v>Centro</v>
      </c>
    </row>
    <row r="2632" spans="1:13" x14ac:dyDescent="0.3">
      <c r="A2632" s="7">
        <v>45376</v>
      </c>
      <c r="B2632" s="2">
        <v>24131</v>
      </c>
      <c r="C2632" s="2" t="s">
        <v>51</v>
      </c>
      <c r="D2632" s="2" t="s">
        <v>36</v>
      </c>
      <c r="E2632" s="2" t="s">
        <v>834</v>
      </c>
      <c r="F2632" s="2" t="s">
        <v>165</v>
      </c>
      <c r="G2632" s="2">
        <v>5472</v>
      </c>
      <c r="H2632" s="2">
        <v>5580</v>
      </c>
      <c r="J2632" s="2" t="s">
        <v>40</v>
      </c>
      <c r="K2632" s="2" t="s">
        <v>41</v>
      </c>
      <c r="L2632" s="2" t="str">
        <f t="shared" si="82"/>
        <v>Cine</v>
      </c>
      <c r="M2632" s="2" t="str">
        <f t="shared" si="83"/>
        <v>Centro</v>
      </c>
    </row>
    <row r="2633" spans="1:13" x14ac:dyDescent="0.3">
      <c r="A2633" s="7">
        <v>45376</v>
      </c>
      <c r="B2633" s="2">
        <v>15665</v>
      </c>
      <c r="C2633" s="2" t="s">
        <v>51</v>
      </c>
      <c r="D2633" s="2" t="s">
        <v>36</v>
      </c>
      <c r="E2633" s="2" t="s">
        <v>228</v>
      </c>
      <c r="F2633" s="2" t="s">
        <v>56</v>
      </c>
      <c r="G2633" s="2">
        <v>1299</v>
      </c>
      <c r="H2633" s="2">
        <v>2580</v>
      </c>
      <c r="J2633" s="2" t="s">
        <v>40</v>
      </c>
      <c r="K2633" s="2" t="s">
        <v>41</v>
      </c>
      <c r="L2633" s="2" t="str">
        <f t="shared" si="82"/>
        <v>Serie</v>
      </c>
      <c r="M2633" s="2" t="str">
        <f t="shared" si="83"/>
        <v>Centro</v>
      </c>
    </row>
    <row r="2634" spans="1:13" x14ac:dyDescent="0.3">
      <c r="A2634" s="7">
        <v>45352</v>
      </c>
      <c r="B2634" s="2">
        <v>32378</v>
      </c>
      <c r="C2634" s="2" t="s">
        <v>137</v>
      </c>
      <c r="D2634" s="2" t="s">
        <v>36</v>
      </c>
      <c r="E2634" s="2" t="s">
        <v>210</v>
      </c>
      <c r="F2634" s="2" t="s">
        <v>44</v>
      </c>
      <c r="G2634" s="2">
        <v>623</v>
      </c>
      <c r="H2634" s="2">
        <v>660</v>
      </c>
      <c r="I2634" s="2" t="s">
        <v>39</v>
      </c>
      <c r="J2634" s="2" t="s">
        <v>45</v>
      </c>
      <c r="K2634" s="2" t="s">
        <v>41</v>
      </c>
      <c r="L2634" s="2" t="str">
        <f t="shared" si="82"/>
        <v>Serie</v>
      </c>
      <c r="M2634" s="2" t="str">
        <f t="shared" si="83"/>
        <v>Norte</v>
      </c>
    </row>
    <row r="2635" spans="1:13" x14ac:dyDescent="0.3">
      <c r="A2635" s="7">
        <v>45353</v>
      </c>
      <c r="B2635" s="2">
        <v>24353</v>
      </c>
      <c r="C2635" s="2" t="s">
        <v>51</v>
      </c>
      <c r="D2635" s="2" t="s">
        <v>36</v>
      </c>
      <c r="E2635" s="2" t="s">
        <v>84</v>
      </c>
      <c r="F2635" s="2" t="s">
        <v>53</v>
      </c>
      <c r="G2635" s="2">
        <v>2655</v>
      </c>
      <c r="H2635" s="2">
        <v>2580</v>
      </c>
      <c r="J2635" s="2" t="s">
        <v>40</v>
      </c>
      <c r="K2635" s="2" t="s">
        <v>64</v>
      </c>
      <c r="L2635" s="2" t="str">
        <f t="shared" si="82"/>
        <v>Serie</v>
      </c>
      <c r="M2635" s="2" t="str">
        <f t="shared" si="83"/>
        <v>Centro</v>
      </c>
    </row>
    <row r="2636" spans="1:13" x14ac:dyDescent="0.3">
      <c r="A2636" s="7">
        <v>45353</v>
      </c>
      <c r="B2636" s="2">
        <v>31489</v>
      </c>
      <c r="C2636" s="2" t="s">
        <v>51</v>
      </c>
      <c r="D2636" s="2" t="s">
        <v>36</v>
      </c>
      <c r="E2636" s="2" t="s">
        <v>89</v>
      </c>
      <c r="F2636" s="2" t="s">
        <v>48</v>
      </c>
      <c r="G2636" s="2">
        <v>1286</v>
      </c>
      <c r="H2636" s="2">
        <v>1380</v>
      </c>
      <c r="I2636" s="2" t="s">
        <v>39</v>
      </c>
      <c r="J2636" s="2" t="s">
        <v>40</v>
      </c>
      <c r="K2636" s="2" t="s">
        <v>50</v>
      </c>
      <c r="L2636" s="2" t="str">
        <f t="shared" si="82"/>
        <v>Serie</v>
      </c>
      <c r="M2636" s="2" t="str">
        <f t="shared" si="83"/>
        <v>Centro</v>
      </c>
    </row>
    <row r="2637" spans="1:13" x14ac:dyDescent="0.3">
      <c r="A2637" s="7">
        <v>45355</v>
      </c>
      <c r="B2637" s="2">
        <v>39012</v>
      </c>
      <c r="C2637" s="2" t="s">
        <v>90</v>
      </c>
      <c r="D2637" s="2" t="s">
        <v>36</v>
      </c>
      <c r="E2637" s="2" t="s">
        <v>435</v>
      </c>
      <c r="F2637" s="2" t="s">
        <v>101</v>
      </c>
      <c r="G2637" s="2">
        <v>1327</v>
      </c>
      <c r="H2637" s="2">
        <v>1260</v>
      </c>
      <c r="I2637" s="2" t="s">
        <v>39</v>
      </c>
      <c r="J2637" s="2" t="s">
        <v>49</v>
      </c>
      <c r="K2637" s="2" t="s">
        <v>50</v>
      </c>
      <c r="L2637" s="2" t="str">
        <f t="shared" si="82"/>
        <v>Serie</v>
      </c>
      <c r="M2637" s="2" t="str">
        <f t="shared" si="83"/>
        <v>Centro</v>
      </c>
    </row>
    <row r="2638" spans="1:13" x14ac:dyDescent="0.3">
      <c r="A2638" s="7">
        <v>45352</v>
      </c>
      <c r="B2638" s="2">
        <v>15807</v>
      </c>
      <c r="C2638" s="2" t="s">
        <v>94</v>
      </c>
      <c r="D2638" s="2" t="s">
        <v>36</v>
      </c>
      <c r="E2638" s="2" t="s">
        <v>463</v>
      </c>
      <c r="F2638" s="2" t="s">
        <v>48</v>
      </c>
      <c r="G2638" s="2">
        <v>92</v>
      </c>
      <c r="H2638" s="2">
        <v>1380</v>
      </c>
      <c r="I2638" s="2" t="s">
        <v>39</v>
      </c>
      <c r="J2638" s="2" t="s">
        <v>40</v>
      </c>
      <c r="K2638" s="2" t="s">
        <v>68</v>
      </c>
      <c r="L2638" s="2" t="str">
        <f t="shared" si="82"/>
        <v>Serie</v>
      </c>
      <c r="M2638" s="2" t="str">
        <f t="shared" si="83"/>
        <v>Norte</v>
      </c>
    </row>
    <row r="2639" spans="1:13" x14ac:dyDescent="0.3">
      <c r="A2639" s="7">
        <v>45354</v>
      </c>
      <c r="B2639" s="2">
        <v>58516</v>
      </c>
      <c r="C2639" s="2" t="s">
        <v>583</v>
      </c>
      <c r="D2639" s="2" t="s">
        <v>36</v>
      </c>
      <c r="E2639" s="2" t="s">
        <v>79</v>
      </c>
      <c r="F2639" s="2" t="s">
        <v>58</v>
      </c>
      <c r="G2639" s="2">
        <v>2336</v>
      </c>
      <c r="H2639" s="2">
        <v>2520</v>
      </c>
      <c r="J2639" s="2" t="s">
        <v>40</v>
      </c>
      <c r="K2639" s="2" t="s">
        <v>68</v>
      </c>
      <c r="L2639" s="2" t="str">
        <f t="shared" si="82"/>
        <v>Serie</v>
      </c>
      <c r="M2639" s="2" t="str">
        <f t="shared" si="83"/>
        <v>Sur</v>
      </c>
    </row>
    <row r="2640" spans="1:13" x14ac:dyDescent="0.3">
      <c r="A2640" s="7">
        <v>45355</v>
      </c>
      <c r="B2640" s="2">
        <v>30510</v>
      </c>
      <c r="C2640" s="2" t="s">
        <v>119</v>
      </c>
      <c r="D2640" s="2" t="s">
        <v>36</v>
      </c>
      <c r="E2640" s="2" t="s">
        <v>81</v>
      </c>
      <c r="F2640" s="2" t="s">
        <v>58</v>
      </c>
      <c r="G2640" s="2">
        <v>2658</v>
      </c>
      <c r="H2640" s="2">
        <v>2700</v>
      </c>
      <c r="J2640" s="2" t="s">
        <v>40</v>
      </c>
      <c r="K2640" s="2" t="s">
        <v>64</v>
      </c>
      <c r="L2640" s="2" t="str">
        <f t="shared" si="82"/>
        <v>Serie</v>
      </c>
      <c r="M2640" s="2" t="str">
        <f t="shared" si="83"/>
        <v>Centro</v>
      </c>
    </row>
    <row r="2641" spans="1:13" x14ac:dyDescent="0.3">
      <c r="A2641" s="7">
        <v>45352</v>
      </c>
      <c r="B2641" s="2">
        <v>36222</v>
      </c>
      <c r="C2641" s="2" t="s">
        <v>51</v>
      </c>
      <c r="D2641" s="2" t="s">
        <v>36</v>
      </c>
      <c r="E2641" s="2" t="s">
        <v>140</v>
      </c>
      <c r="F2641" s="2" t="s">
        <v>141</v>
      </c>
      <c r="G2641" s="2">
        <v>3220</v>
      </c>
      <c r="H2641" s="2">
        <v>2940</v>
      </c>
      <c r="I2641" s="2" t="s">
        <v>39</v>
      </c>
      <c r="J2641" s="2" t="s">
        <v>49</v>
      </c>
      <c r="K2641" s="2" t="s">
        <v>64</v>
      </c>
      <c r="L2641" s="2" t="str">
        <f t="shared" si="82"/>
        <v>Serie</v>
      </c>
      <c r="M2641" s="2" t="str">
        <f t="shared" si="83"/>
        <v>Centro</v>
      </c>
    </row>
    <row r="2642" spans="1:13" x14ac:dyDescent="0.3">
      <c r="A2642" s="7">
        <v>45353</v>
      </c>
      <c r="B2642" s="2">
        <v>31495</v>
      </c>
      <c r="C2642" s="2" t="s">
        <v>273</v>
      </c>
      <c r="D2642" s="2" t="s">
        <v>36</v>
      </c>
      <c r="E2642" s="2" t="s">
        <v>275</v>
      </c>
      <c r="F2642" s="2" t="s">
        <v>44</v>
      </c>
      <c r="G2642" s="2">
        <v>241</v>
      </c>
      <c r="H2642" s="2">
        <v>720</v>
      </c>
      <c r="I2642" s="2" t="s">
        <v>39</v>
      </c>
      <c r="J2642" s="2" t="s">
        <v>49</v>
      </c>
      <c r="K2642" s="2" t="s">
        <v>64</v>
      </c>
      <c r="L2642" s="2" t="str">
        <f t="shared" si="82"/>
        <v>Serie</v>
      </c>
      <c r="M2642" s="2" t="str">
        <f t="shared" si="83"/>
        <v>Occidente/Costa</v>
      </c>
    </row>
    <row r="2643" spans="1:13" x14ac:dyDescent="0.3">
      <c r="A2643" s="7">
        <v>45352</v>
      </c>
      <c r="B2643" s="2">
        <v>35977</v>
      </c>
      <c r="C2643" s="2" t="s">
        <v>119</v>
      </c>
      <c r="D2643" s="2" t="s">
        <v>36</v>
      </c>
      <c r="E2643" s="2" t="s">
        <v>210</v>
      </c>
      <c r="F2643" s="2" t="s">
        <v>44</v>
      </c>
      <c r="G2643" s="2">
        <v>7</v>
      </c>
      <c r="H2643" s="2">
        <v>660</v>
      </c>
      <c r="I2643" s="2" t="s">
        <v>39</v>
      </c>
      <c r="J2643" s="2" t="s">
        <v>45</v>
      </c>
      <c r="K2643" s="2" t="s">
        <v>64</v>
      </c>
      <c r="L2643" s="2" t="str">
        <f t="shared" si="82"/>
        <v>Serie</v>
      </c>
      <c r="M2643" s="2" t="str">
        <f t="shared" si="83"/>
        <v>Centro</v>
      </c>
    </row>
    <row r="2644" spans="1:13" x14ac:dyDescent="0.3">
      <c r="A2644" s="7">
        <v>45355</v>
      </c>
      <c r="B2644" s="2">
        <v>12849</v>
      </c>
      <c r="C2644" s="2" t="s">
        <v>51</v>
      </c>
      <c r="D2644" s="2" t="s">
        <v>36</v>
      </c>
      <c r="E2644" s="2" t="s">
        <v>366</v>
      </c>
      <c r="F2644" s="2" t="s">
        <v>367</v>
      </c>
      <c r="G2644" s="2">
        <v>727</v>
      </c>
      <c r="H2644" s="2">
        <v>3600</v>
      </c>
      <c r="I2644" s="2" t="s">
        <v>39</v>
      </c>
      <c r="J2644" s="2" t="s">
        <v>49</v>
      </c>
      <c r="K2644" s="2" t="s">
        <v>64</v>
      </c>
      <c r="L2644" s="2" t="str">
        <f t="shared" si="82"/>
        <v>Actualidad</v>
      </c>
      <c r="M2644" s="2" t="str">
        <f t="shared" si="83"/>
        <v>Centro</v>
      </c>
    </row>
    <row r="2645" spans="1:13" x14ac:dyDescent="0.3">
      <c r="A2645" s="7">
        <v>45374</v>
      </c>
      <c r="B2645" s="2">
        <v>24144</v>
      </c>
      <c r="C2645" s="2" t="s">
        <v>42</v>
      </c>
      <c r="D2645" s="2" t="s">
        <v>36</v>
      </c>
      <c r="E2645" s="2" t="s">
        <v>75</v>
      </c>
      <c r="F2645" s="2" t="s">
        <v>58</v>
      </c>
      <c r="G2645" s="2">
        <v>2656</v>
      </c>
      <c r="H2645" s="2">
        <v>2760</v>
      </c>
      <c r="J2645" s="2" t="s">
        <v>40</v>
      </c>
      <c r="K2645" s="2" t="s">
        <v>68</v>
      </c>
      <c r="L2645" s="2" t="str">
        <f t="shared" si="82"/>
        <v>Serie</v>
      </c>
      <c r="M2645" s="2" t="str">
        <f t="shared" si="83"/>
        <v>Sur</v>
      </c>
    </row>
    <row r="2646" spans="1:13" x14ac:dyDescent="0.3">
      <c r="A2646" s="7">
        <v>45374</v>
      </c>
      <c r="B2646" s="2">
        <v>39910</v>
      </c>
      <c r="C2646" s="2" t="s">
        <v>114</v>
      </c>
      <c r="D2646" s="2" t="s">
        <v>36</v>
      </c>
      <c r="E2646" s="2" t="s">
        <v>286</v>
      </c>
      <c r="F2646" s="2" t="s">
        <v>38</v>
      </c>
      <c r="G2646" s="2">
        <v>0</v>
      </c>
      <c r="H2646" s="2">
        <v>180</v>
      </c>
      <c r="I2646" s="2" t="s">
        <v>39</v>
      </c>
      <c r="K2646" s="2" t="s">
        <v>50</v>
      </c>
      <c r="L2646" s="2" t="str">
        <f t="shared" si="82"/>
        <v>Deporte</v>
      </c>
      <c r="M2646" s="2" t="str">
        <f t="shared" si="83"/>
        <v>Centro</v>
      </c>
    </row>
    <row r="2647" spans="1:13" x14ac:dyDescent="0.3">
      <c r="A2647" s="7">
        <v>45375</v>
      </c>
      <c r="B2647" s="2">
        <v>13427</v>
      </c>
      <c r="C2647" s="2" t="s">
        <v>51</v>
      </c>
      <c r="D2647" s="2" t="s">
        <v>36</v>
      </c>
      <c r="E2647" s="2" t="s">
        <v>85</v>
      </c>
      <c r="F2647" s="2" t="s">
        <v>56</v>
      </c>
      <c r="G2647" s="2">
        <v>2459</v>
      </c>
      <c r="H2647" s="2">
        <v>2580</v>
      </c>
      <c r="J2647" s="2" t="s">
        <v>40</v>
      </c>
      <c r="K2647" s="2" t="s">
        <v>41</v>
      </c>
      <c r="L2647" s="2" t="str">
        <f t="shared" si="82"/>
        <v>Serie</v>
      </c>
      <c r="M2647" s="2" t="str">
        <f t="shared" si="83"/>
        <v>Centro</v>
      </c>
    </row>
    <row r="2648" spans="1:13" x14ac:dyDescent="0.3">
      <c r="A2648" s="7">
        <v>45374</v>
      </c>
      <c r="B2648" s="2">
        <v>30562</v>
      </c>
      <c r="C2648" s="2" t="s">
        <v>51</v>
      </c>
      <c r="D2648" s="2" t="s">
        <v>36</v>
      </c>
      <c r="E2648" s="2" t="s">
        <v>835</v>
      </c>
      <c r="F2648" s="2" t="s">
        <v>109</v>
      </c>
      <c r="G2648" s="2">
        <v>11</v>
      </c>
      <c r="H2648" s="2">
        <v>5400</v>
      </c>
      <c r="J2648" s="2" t="s">
        <v>49</v>
      </c>
      <c r="K2648" s="2" t="s">
        <v>64</v>
      </c>
      <c r="L2648" s="2" t="str">
        <f t="shared" si="82"/>
        <v>Cine</v>
      </c>
      <c r="M2648" s="2" t="str">
        <f t="shared" si="83"/>
        <v>Centro</v>
      </c>
    </row>
    <row r="2649" spans="1:13" x14ac:dyDescent="0.3">
      <c r="A2649" s="7">
        <v>45375</v>
      </c>
      <c r="B2649" s="2">
        <v>52356</v>
      </c>
      <c r="C2649" s="2" t="s">
        <v>151</v>
      </c>
      <c r="D2649" s="2" t="s">
        <v>36</v>
      </c>
      <c r="E2649" s="2" t="s">
        <v>213</v>
      </c>
      <c r="F2649" s="2" t="s">
        <v>58</v>
      </c>
      <c r="G2649" s="2">
        <v>2621</v>
      </c>
      <c r="H2649" s="2">
        <v>2640</v>
      </c>
      <c r="J2649" s="2" t="s">
        <v>40</v>
      </c>
      <c r="K2649" s="2" t="s">
        <v>64</v>
      </c>
      <c r="L2649" s="2" t="str">
        <f t="shared" si="82"/>
        <v>Serie</v>
      </c>
      <c r="M2649" s="2" t="str">
        <f t="shared" si="83"/>
        <v>Norte</v>
      </c>
    </row>
    <row r="2650" spans="1:13" x14ac:dyDescent="0.3">
      <c r="A2650" s="7">
        <v>45376</v>
      </c>
      <c r="B2650" s="2">
        <v>36387</v>
      </c>
      <c r="C2650" s="2" t="s">
        <v>80</v>
      </c>
      <c r="D2650" s="2" t="s">
        <v>36</v>
      </c>
      <c r="E2650" s="2" t="s">
        <v>115</v>
      </c>
      <c r="F2650" s="2" t="s">
        <v>44</v>
      </c>
      <c r="G2650" s="2">
        <v>313</v>
      </c>
      <c r="H2650" s="2">
        <v>360</v>
      </c>
      <c r="I2650" s="2" t="s">
        <v>39</v>
      </c>
      <c r="J2650" s="2" t="s">
        <v>49</v>
      </c>
      <c r="K2650" s="2" t="s">
        <v>64</v>
      </c>
      <c r="L2650" s="2" t="str">
        <f t="shared" si="82"/>
        <v>Serie</v>
      </c>
      <c r="M2650" s="2" t="str">
        <f t="shared" si="83"/>
        <v>Norte</v>
      </c>
    </row>
    <row r="2651" spans="1:13" x14ac:dyDescent="0.3">
      <c r="A2651" s="7">
        <v>45374</v>
      </c>
      <c r="B2651" s="2">
        <v>14160</v>
      </c>
      <c r="C2651" s="2" t="s">
        <v>51</v>
      </c>
      <c r="D2651" s="2" t="s">
        <v>36</v>
      </c>
      <c r="E2651" s="2" t="s">
        <v>85</v>
      </c>
      <c r="F2651" s="2" t="s">
        <v>56</v>
      </c>
      <c r="G2651" s="2">
        <v>2821</v>
      </c>
      <c r="H2651" s="2">
        <v>2820</v>
      </c>
      <c r="J2651" s="2" t="s">
        <v>40</v>
      </c>
      <c r="K2651" s="2" t="s">
        <v>68</v>
      </c>
      <c r="L2651" s="2" t="str">
        <f t="shared" si="82"/>
        <v>Serie</v>
      </c>
      <c r="M2651" s="2" t="str">
        <f t="shared" si="83"/>
        <v>Centro</v>
      </c>
    </row>
    <row r="2652" spans="1:13" x14ac:dyDescent="0.3">
      <c r="A2652" s="7">
        <v>45375</v>
      </c>
      <c r="B2652" s="2">
        <v>27663</v>
      </c>
      <c r="C2652" s="2" t="s">
        <v>51</v>
      </c>
      <c r="D2652" s="2" t="s">
        <v>36</v>
      </c>
      <c r="E2652" s="2" t="s">
        <v>163</v>
      </c>
      <c r="F2652" s="2" t="s">
        <v>56</v>
      </c>
      <c r="G2652" s="2">
        <v>452</v>
      </c>
      <c r="H2652" s="2">
        <v>2580</v>
      </c>
      <c r="J2652" s="2" t="s">
        <v>40</v>
      </c>
      <c r="K2652" s="2" t="s">
        <v>68</v>
      </c>
      <c r="L2652" s="2" t="str">
        <f t="shared" si="82"/>
        <v>Serie</v>
      </c>
      <c r="M2652" s="2" t="str">
        <f t="shared" si="83"/>
        <v>Centro</v>
      </c>
    </row>
    <row r="2653" spans="1:13" x14ac:dyDescent="0.3">
      <c r="A2653" s="7">
        <v>45374</v>
      </c>
      <c r="B2653" s="2">
        <v>20085</v>
      </c>
      <c r="C2653" s="2" t="s">
        <v>94</v>
      </c>
      <c r="D2653" s="2" t="s">
        <v>36</v>
      </c>
      <c r="E2653" s="2" t="s">
        <v>276</v>
      </c>
      <c r="F2653" s="2" t="s">
        <v>58</v>
      </c>
      <c r="G2653" s="2">
        <v>2524</v>
      </c>
      <c r="H2653" s="2">
        <v>2520</v>
      </c>
      <c r="J2653" s="2" t="s">
        <v>40</v>
      </c>
      <c r="K2653" s="2" t="s">
        <v>41</v>
      </c>
      <c r="L2653" s="2" t="str">
        <f t="shared" si="82"/>
        <v>Serie</v>
      </c>
      <c r="M2653" s="2" t="str">
        <f t="shared" si="83"/>
        <v>Norte</v>
      </c>
    </row>
    <row r="2654" spans="1:13" x14ac:dyDescent="0.3">
      <c r="A2654" s="7">
        <v>45374</v>
      </c>
      <c r="B2654" s="2">
        <v>31444</v>
      </c>
      <c r="C2654" s="2" t="s">
        <v>51</v>
      </c>
      <c r="D2654" s="2" t="s">
        <v>36</v>
      </c>
      <c r="E2654" s="2" t="s">
        <v>836</v>
      </c>
      <c r="F2654" s="2" t="s">
        <v>48</v>
      </c>
      <c r="G2654" s="2">
        <v>17</v>
      </c>
      <c r="H2654" s="2">
        <v>1320</v>
      </c>
      <c r="I2654" s="2" t="s">
        <v>39</v>
      </c>
      <c r="J2654" s="2" t="s">
        <v>49</v>
      </c>
      <c r="K2654" s="2" t="s">
        <v>41</v>
      </c>
      <c r="L2654" s="2" t="str">
        <f t="shared" si="82"/>
        <v>Serie</v>
      </c>
      <c r="M2654" s="2" t="str">
        <f t="shared" si="83"/>
        <v>Centro</v>
      </c>
    </row>
    <row r="2655" spans="1:13" x14ac:dyDescent="0.3">
      <c r="A2655" s="7">
        <v>45374</v>
      </c>
      <c r="B2655" s="2">
        <v>18417</v>
      </c>
      <c r="C2655" s="2" t="s">
        <v>51</v>
      </c>
      <c r="D2655" s="2" t="s">
        <v>36</v>
      </c>
      <c r="E2655" s="2" t="s">
        <v>81</v>
      </c>
      <c r="F2655" s="2" t="s">
        <v>58</v>
      </c>
      <c r="G2655" s="2">
        <v>2770</v>
      </c>
      <c r="H2655" s="2">
        <v>2880</v>
      </c>
      <c r="J2655" s="2" t="s">
        <v>40</v>
      </c>
      <c r="K2655" s="2" t="s">
        <v>50</v>
      </c>
      <c r="L2655" s="2" t="str">
        <f t="shared" si="82"/>
        <v>Serie</v>
      </c>
      <c r="M2655" s="2" t="str">
        <f t="shared" si="83"/>
        <v>Centro</v>
      </c>
    </row>
    <row r="2656" spans="1:13" x14ac:dyDescent="0.3">
      <c r="A2656" s="7">
        <v>45353</v>
      </c>
      <c r="B2656" s="2">
        <v>33861</v>
      </c>
      <c r="C2656" s="2" t="s">
        <v>72</v>
      </c>
      <c r="D2656" s="2" t="s">
        <v>36</v>
      </c>
      <c r="E2656" s="2" t="s">
        <v>266</v>
      </c>
      <c r="F2656" s="2" t="s">
        <v>131</v>
      </c>
      <c r="G2656" s="2">
        <v>65</v>
      </c>
      <c r="H2656" s="2">
        <v>2520</v>
      </c>
      <c r="I2656" s="2" t="s">
        <v>39</v>
      </c>
      <c r="J2656" s="2" t="s">
        <v>49</v>
      </c>
      <c r="K2656" s="2" t="s">
        <v>41</v>
      </c>
      <c r="L2656" s="2" t="str">
        <f t="shared" si="82"/>
        <v>Serie</v>
      </c>
      <c r="M2656" s="2" t="str">
        <f t="shared" si="83"/>
        <v>Norte</v>
      </c>
    </row>
    <row r="2657" spans="1:13" x14ac:dyDescent="0.3">
      <c r="A2657" s="7">
        <v>45354</v>
      </c>
      <c r="B2657" s="2">
        <v>35489</v>
      </c>
      <c r="C2657" s="2" t="s">
        <v>119</v>
      </c>
      <c r="D2657" s="2" t="s">
        <v>36</v>
      </c>
      <c r="E2657" s="2" t="s">
        <v>79</v>
      </c>
      <c r="F2657" s="2" t="s">
        <v>58</v>
      </c>
      <c r="G2657" s="2">
        <v>2490</v>
      </c>
      <c r="H2657" s="2">
        <v>2520</v>
      </c>
      <c r="J2657" s="2" t="s">
        <v>40</v>
      </c>
      <c r="K2657" s="2" t="s">
        <v>41</v>
      </c>
      <c r="L2657" s="2" t="str">
        <f t="shared" si="82"/>
        <v>Serie</v>
      </c>
      <c r="M2657" s="2" t="str">
        <f t="shared" si="83"/>
        <v>Centro</v>
      </c>
    </row>
    <row r="2658" spans="1:13" x14ac:dyDescent="0.3">
      <c r="A2658" s="7">
        <v>45353</v>
      </c>
      <c r="B2658" s="2">
        <v>38681</v>
      </c>
      <c r="C2658" s="2" t="s">
        <v>114</v>
      </c>
      <c r="D2658" s="2" t="s">
        <v>36</v>
      </c>
      <c r="E2658" s="2" t="s">
        <v>67</v>
      </c>
      <c r="F2658" s="2" t="s">
        <v>56</v>
      </c>
      <c r="G2658" s="2">
        <v>2559</v>
      </c>
      <c r="H2658" s="2">
        <v>2580</v>
      </c>
      <c r="J2658" s="2" t="s">
        <v>40</v>
      </c>
      <c r="K2658" s="2" t="s">
        <v>41</v>
      </c>
      <c r="L2658" s="2" t="str">
        <f t="shared" si="82"/>
        <v>Serie</v>
      </c>
      <c r="M2658" s="2" t="str">
        <f t="shared" si="83"/>
        <v>Centro</v>
      </c>
    </row>
    <row r="2659" spans="1:13" x14ac:dyDescent="0.3">
      <c r="A2659" s="7">
        <v>45352</v>
      </c>
      <c r="B2659" s="2">
        <v>35592</v>
      </c>
      <c r="C2659" s="2" t="s">
        <v>137</v>
      </c>
      <c r="D2659" s="2" t="s">
        <v>36</v>
      </c>
      <c r="E2659" s="2" t="s">
        <v>43</v>
      </c>
      <c r="F2659" s="2" t="s">
        <v>48</v>
      </c>
      <c r="G2659" s="2">
        <v>213</v>
      </c>
      <c r="H2659" s="2">
        <v>660</v>
      </c>
      <c r="J2659" s="2" t="s">
        <v>45</v>
      </c>
      <c r="K2659" s="2" t="s">
        <v>68</v>
      </c>
      <c r="L2659" s="2" t="str">
        <f t="shared" si="82"/>
        <v>Serie</v>
      </c>
      <c r="M2659" s="2" t="str">
        <f t="shared" si="83"/>
        <v>Norte</v>
      </c>
    </row>
    <row r="2660" spans="1:13" x14ac:dyDescent="0.3">
      <c r="A2660" s="7">
        <v>45352</v>
      </c>
      <c r="B2660" s="2">
        <v>51535</v>
      </c>
      <c r="C2660" s="2" t="s">
        <v>72</v>
      </c>
      <c r="D2660" s="2" t="s">
        <v>36</v>
      </c>
      <c r="E2660" s="2" t="s">
        <v>67</v>
      </c>
      <c r="F2660" s="2" t="s">
        <v>56</v>
      </c>
      <c r="G2660" s="2">
        <v>2463</v>
      </c>
      <c r="H2660" s="2">
        <v>2460</v>
      </c>
      <c r="J2660" s="2" t="s">
        <v>40</v>
      </c>
      <c r="K2660" s="2" t="s">
        <v>50</v>
      </c>
      <c r="L2660" s="2" t="str">
        <f t="shared" si="82"/>
        <v>Serie</v>
      </c>
      <c r="M2660" s="2" t="str">
        <f t="shared" si="83"/>
        <v>Norte</v>
      </c>
    </row>
    <row r="2661" spans="1:13" x14ac:dyDescent="0.3">
      <c r="A2661" s="7">
        <v>45352</v>
      </c>
      <c r="B2661" s="2">
        <v>31490</v>
      </c>
      <c r="C2661" s="2" t="s">
        <v>61</v>
      </c>
      <c r="D2661" s="2" t="s">
        <v>36</v>
      </c>
      <c r="E2661" s="2" t="s">
        <v>129</v>
      </c>
      <c r="F2661" s="2" t="s">
        <v>44</v>
      </c>
      <c r="G2661" s="2">
        <v>622</v>
      </c>
      <c r="H2661" s="2">
        <v>600</v>
      </c>
      <c r="I2661" s="2" t="s">
        <v>39</v>
      </c>
      <c r="J2661" s="2" t="s">
        <v>45</v>
      </c>
      <c r="K2661" s="2" t="s">
        <v>68</v>
      </c>
      <c r="L2661" s="2" t="str">
        <f t="shared" si="82"/>
        <v>Serie</v>
      </c>
      <c r="M2661" s="2" t="str">
        <f t="shared" si="83"/>
        <v>Occidente/Costa</v>
      </c>
    </row>
    <row r="2662" spans="1:13" x14ac:dyDescent="0.3">
      <c r="A2662" s="7">
        <v>45352</v>
      </c>
      <c r="B2662" s="2">
        <v>15807</v>
      </c>
      <c r="C2662" s="2" t="s">
        <v>94</v>
      </c>
      <c r="D2662" s="2" t="s">
        <v>36</v>
      </c>
      <c r="E2662" s="2" t="s">
        <v>463</v>
      </c>
      <c r="F2662" s="2" t="s">
        <v>44</v>
      </c>
      <c r="G2662" s="2">
        <v>44</v>
      </c>
      <c r="H2662" s="2">
        <v>1380</v>
      </c>
      <c r="I2662" s="2" t="s">
        <v>39</v>
      </c>
      <c r="J2662" s="2" t="s">
        <v>49</v>
      </c>
      <c r="K2662" s="2" t="s">
        <v>68</v>
      </c>
      <c r="L2662" s="2" t="str">
        <f t="shared" si="82"/>
        <v>Serie</v>
      </c>
      <c r="M2662" s="2" t="str">
        <f t="shared" si="83"/>
        <v>Norte</v>
      </c>
    </row>
    <row r="2663" spans="1:13" x14ac:dyDescent="0.3">
      <c r="A2663" s="7">
        <v>45352</v>
      </c>
      <c r="B2663" s="2">
        <v>29165</v>
      </c>
      <c r="C2663" s="2" t="s">
        <v>51</v>
      </c>
      <c r="D2663" s="2" t="s">
        <v>36</v>
      </c>
      <c r="E2663" s="2" t="s">
        <v>116</v>
      </c>
      <c r="F2663" s="2" t="s">
        <v>53</v>
      </c>
      <c r="G2663" s="2">
        <v>7</v>
      </c>
      <c r="H2663" s="2">
        <v>2580</v>
      </c>
      <c r="J2663" s="2" t="s">
        <v>40</v>
      </c>
      <c r="K2663" s="2" t="s">
        <v>68</v>
      </c>
      <c r="L2663" s="2" t="str">
        <f t="shared" si="82"/>
        <v>Serie</v>
      </c>
      <c r="M2663" s="2" t="str">
        <f t="shared" si="83"/>
        <v>Centro</v>
      </c>
    </row>
    <row r="2664" spans="1:13" x14ac:dyDescent="0.3">
      <c r="A2664" s="7">
        <v>45353</v>
      </c>
      <c r="B2664" s="2">
        <v>38367</v>
      </c>
      <c r="C2664" s="2" t="s">
        <v>51</v>
      </c>
      <c r="D2664" s="2" t="s">
        <v>36</v>
      </c>
      <c r="E2664" s="2" t="s">
        <v>718</v>
      </c>
      <c r="F2664" s="2" t="s">
        <v>165</v>
      </c>
      <c r="G2664" s="2">
        <v>865</v>
      </c>
      <c r="H2664" s="2">
        <v>5100</v>
      </c>
      <c r="I2664" s="2" t="s">
        <v>39</v>
      </c>
      <c r="J2664" s="2" t="s">
        <v>49</v>
      </c>
      <c r="K2664" s="2" t="s">
        <v>41</v>
      </c>
      <c r="L2664" s="2" t="str">
        <f t="shared" si="82"/>
        <v>Cine</v>
      </c>
      <c r="M2664" s="2" t="str">
        <f t="shared" si="83"/>
        <v>Centro</v>
      </c>
    </row>
    <row r="2665" spans="1:13" x14ac:dyDescent="0.3">
      <c r="A2665" s="7">
        <v>45353</v>
      </c>
      <c r="B2665" s="2">
        <v>81448</v>
      </c>
      <c r="C2665" s="2" t="s">
        <v>137</v>
      </c>
      <c r="D2665" s="2" t="s">
        <v>36</v>
      </c>
      <c r="E2665" s="2" t="s">
        <v>762</v>
      </c>
      <c r="F2665" s="2" t="s">
        <v>53</v>
      </c>
      <c r="G2665" s="2">
        <v>192</v>
      </c>
      <c r="H2665" s="2">
        <v>2580</v>
      </c>
      <c r="J2665" s="2" t="s">
        <v>40</v>
      </c>
      <c r="K2665" s="2" t="s">
        <v>68</v>
      </c>
      <c r="L2665" s="2" t="str">
        <f t="shared" si="82"/>
        <v>Serie</v>
      </c>
      <c r="M2665" s="2" t="str">
        <f t="shared" si="83"/>
        <v>Norte</v>
      </c>
    </row>
    <row r="2666" spans="1:13" x14ac:dyDescent="0.3">
      <c r="A2666" s="7">
        <v>45354</v>
      </c>
      <c r="B2666" s="2">
        <v>34325</v>
      </c>
      <c r="C2666" s="2" t="s">
        <v>80</v>
      </c>
      <c r="D2666" s="2" t="s">
        <v>36</v>
      </c>
      <c r="E2666" s="2" t="s">
        <v>837</v>
      </c>
      <c r="F2666" s="2" t="s">
        <v>231</v>
      </c>
      <c r="G2666" s="2">
        <v>4468</v>
      </c>
      <c r="H2666" s="2">
        <v>4860</v>
      </c>
      <c r="I2666" s="2" t="s">
        <v>39</v>
      </c>
      <c r="J2666" s="2" t="s">
        <v>49</v>
      </c>
      <c r="K2666" s="2" t="s">
        <v>50</v>
      </c>
      <c r="L2666" s="2" t="str">
        <f t="shared" si="82"/>
        <v>Cine</v>
      </c>
      <c r="M2666" s="2" t="str">
        <f t="shared" si="83"/>
        <v>Norte</v>
      </c>
    </row>
    <row r="2667" spans="1:13" x14ac:dyDescent="0.3">
      <c r="A2667" s="7">
        <v>45375</v>
      </c>
      <c r="B2667" s="2">
        <v>35393</v>
      </c>
      <c r="C2667" s="2" t="s">
        <v>66</v>
      </c>
      <c r="D2667" s="2" t="s">
        <v>36</v>
      </c>
      <c r="E2667" s="2" t="s">
        <v>140</v>
      </c>
      <c r="F2667" s="2" t="s">
        <v>56</v>
      </c>
      <c r="G2667" s="2">
        <v>1613</v>
      </c>
      <c r="H2667" s="2">
        <v>3420</v>
      </c>
      <c r="I2667" s="2" t="s">
        <v>39</v>
      </c>
      <c r="J2667" s="2" t="s">
        <v>49</v>
      </c>
      <c r="K2667" s="2" t="s">
        <v>41</v>
      </c>
      <c r="L2667" s="2" t="str">
        <f t="shared" si="82"/>
        <v>Serie</v>
      </c>
      <c r="M2667" s="2" t="str">
        <f t="shared" si="83"/>
        <v>Norte</v>
      </c>
    </row>
    <row r="2668" spans="1:13" x14ac:dyDescent="0.3">
      <c r="A2668" s="7">
        <v>45376</v>
      </c>
      <c r="B2668" s="2">
        <v>21629</v>
      </c>
      <c r="C2668" s="2" t="s">
        <v>51</v>
      </c>
      <c r="D2668" s="2" t="s">
        <v>36</v>
      </c>
      <c r="E2668" s="2" t="s">
        <v>478</v>
      </c>
      <c r="F2668" s="2" t="s">
        <v>78</v>
      </c>
      <c r="G2668" s="2">
        <v>3399</v>
      </c>
      <c r="H2668" s="2">
        <v>5220</v>
      </c>
      <c r="J2668" s="2" t="s">
        <v>49</v>
      </c>
      <c r="K2668" s="2" t="s">
        <v>68</v>
      </c>
      <c r="L2668" s="2" t="str">
        <f t="shared" si="82"/>
        <v>Cine</v>
      </c>
      <c r="M2668" s="2" t="str">
        <f t="shared" si="83"/>
        <v>Centro</v>
      </c>
    </row>
    <row r="2669" spans="1:13" x14ac:dyDescent="0.3">
      <c r="A2669" s="7">
        <v>45375</v>
      </c>
      <c r="B2669" s="2">
        <v>35338</v>
      </c>
      <c r="C2669" s="2" t="s">
        <v>346</v>
      </c>
      <c r="D2669" s="2" t="s">
        <v>36</v>
      </c>
      <c r="E2669" s="2" t="s">
        <v>838</v>
      </c>
      <c r="F2669" s="2" t="s">
        <v>375</v>
      </c>
      <c r="G2669" s="2">
        <v>36</v>
      </c>
      <c r="H2669" s="2">
        <v>5760</v>
      </c>
      <c r="I2669" s="2" t="s">
        <v>39</v>
      </c>
      <c r="J2669" s="2" t="s">
        <v>40</v>
      </c>
      <c r="K2669" s="2" t="s">
        <v>68</v>
      </c>
      <c r="L2669" s="2" t="str">
        <f t="shared" si="82"/>
        <v>Cine</v>
      </c>
      <c r="M2669" s="2" t="str">
        <f t="shared" si="83"/>
        <v>Occidente/Costa</v>
      </c>
    </row>
    <row r="2670" spans="1:13" x14ac:dyDescent="0.3">
      <c r="A2670" s="7">
        <v>45376</v>
      </c>
      <c r="B2670" s="2">
        <v>60961</v>
      </c>
      <c r="C2670" s="2" t="s">
        <v>46</v>
      </c>
      <c r="D2670" s="2" t="s">
        <v>36</v>
      </c>
      <c r="E2670" s="2" t="s">
        <v>839</v>
      </c>
      <c r="F2670" s="2" t="s">
        <v>205</v>
      </c>
      <c r="G2670" s="2">
        <v>259</v>
      </c>
      <c r="H2670" s="2">
        <v>6180</v>
      </c>
      <c r="J2670" s="2" t="s">
        <v>40</v>
      </c>
      <c r="K2670" s="2" t="s">
        <v>64</v>
      </c>
      <c r="L2670" s="2" t="str">
        <f t="shared" si="82"/>
        <v>Cine</v>
      </c>
      <c r="M2670" s="2" t="str">
        <f t="shared" si="83"/>
        <v>Centro</v>
      </c>
    </row>
    <row r="2671" spans="1:13" x14ac:dyDescent="0.3">
      <c r="A2671" s="7">
        <v>45376</v>
      </c>
      <c r="B2671" s="2">
        <v>16584</v>
      </c>
      <c r="C2671" s="2" t="s">
        <v>51</v>
      </c>
      <c r="D2671" s="2" t="s">
        <v>36</v>
      </c>
      <c r="E2671" s="2" t="s">
        <v>364</v>
      </c>
      <c r="F2671" s="2" t="s">
        <v>53</v>
      </c>
      <c r="G2671" s="2">
        <v>2529</v>
      </c>
      <c r="H2671" s="2">
        <v>2520</v>
      </c>
      <c r="J2671" s="2" t="s">
        <v>40</v>
      </c>
      <c r="K2671" s="2" t="s">
        <v>50</v>
      </c>
      <c r="L2671" s="2" t="str">
        <f t="shared" si="82"/>
        <v>Serie</v>
      </c>
      <c r="M2671" s="2" t="str">
        <f t="shared" si="83"/>
        <v>Centro</v>
      </c>
    </row>
    <row r="2672" spans="1:13" x14ac:dyDescent="0.3">
      <c r="A2672" s="7">
        <v>45375</v>
      </c>
      <c r="B2672" s="2">
        <v>90139</v>
      </c>
      <c r="C2672" s="2" t="s">
        <v>46</v>
      </c>
      <c r="D2672" s="2" t="s">
        <v>36</v>
      </c>
      <c r="E2672" s="2" t="s">
        <v>709</v>
      </c>
      <c r="F2672" s="2" t="s">
        <v>103</v>
      </c>
      <c r="G2672" s="2">
        <v>1245</v>
      </c>
      <c r="H2672" s="2">
        <v>2520</v>
      </c>
      <c r="I2672" s="2" t="s">
        <v>39</v>
      </c>
      <c r="J2672" s="2" t="s">
        <v>40</v>
      </c>
      <c r="K2672" s="2" t="s">
        <v>64</v>
      </c>
      <c r="L2672" s="2" t="str">
        <f t="shared" si="82"/>
        <v>Serie</v>
      </c>
      <c r="M2672" s="2" t="str">
        <f t="shared" si="83"/>
        <v>Centro</v>
      </c>
    </row>
    <row r="2673" spans="1:13" x14ac:dyDescent="0.3">
      <c r="A2673" s="7">
        <v>45376</v>
      </c>
      <c r="B2673" s="2">
        <v>35162</v>
      </c>
      <c r="C2673" s="2" t="s">
        <v>35</v>
      </c>
      <c r="D2673" s="2" t="s">
        <v>36</v>
      </c>
      <c r="E2673" s="2" t="s">
        <v>67</v>
      </c>
      <c r="F2673" s="2" t="s">
        <v>56</v>
      </c>
      <c r="G2673" s="2">
        <v>2496</v>
      </c>
      <c r="H2673" s="2">
        <v>2640</v>
      </c>
      <c r="J2673" s="2" t="s">
        <v>40</v>
      </c>
      <c r="K2673" s="2" t="s">
        <v>41</v>
      </c>
      <c r="L2673" s="2" t="str">
        <f t="shared" si="82"/>
        <v>Serie</v>
      </c>
      <c r="M2673" s="2" t="str">
        <f t="shared" si="83"/>
        <v>Norte</v>
      </c>
    </row>
    <row r="2674" spans="1:13" x14ac:dyDescent="0.3">
      <c r="A2674" s="7">
        <v>45374</v>
      </c>
      <c r="B2674" s="2">
        <v>24792</v>
      </c>
      <c r="C2674" s="2" t="s">
        <v>51</v>
      </c>
      <c r="D2674" s="2" t="s">
        <v>36</v>
      </c>
      <c r="E2674" s="2" t="s">
        <v>291</v>
      </c>
      <c r="F2674" s="2" t="s">
        <v>101</v>
      </c>
      <c r="G2674" s="2">
        <v>1325</v>
      </c>
      <c r="H2674" s="2">
        <v>1320</v>
      </c>
      <c r="J2674" s="2" t="s">
        <v>40</v>
      </c>
      <c r="K2674" s="2" t="s">
        <v>50</v>
      </c>
      <c r="L2674" s="2" t="str">
        <f t="shared" si="82"/>
        <v>Serie</v>
      </c>
      <c r="M2674" s="2" t="str">
        <f t="shared" si="83"/>
        <v>Centro</v>
      </c>
    </row>
    <row r="2675" spans="1:13" x14ac:dyDescent="0.3">
      <c r="A2675" s="7">
        <v>45376</v>
      </c>
      <c r="B2675" s="2">
        <v>38483</v>
      </c>
      <c r="C2675" s="2" t="s">
        <v>137</v>
      </c>
      <c r="D2675" s="2" t="s">
        <v>36</v>
      </c>
      <c r="E2675" s="2" t="s">
        <v>83</v>
      </c>
      <c r="F2675" s="2" t="s">
        <v>58</v>
      </c>
      <c r="G2675" s="2">
        <v>2612</v>
      </c>
      <c r="H2675" s="2">
        <v>2640</v>
      </c>
      <c r="J2675" s="2" t="s">
        <v>40</v>
      </c>
      <c r="K2675" s="2" t="s">
        <v>64</v>
      </c>
      <c r="L2675" s="2" t="str">
        <f t="shared" si="82"/>
        <v>Serie</v>
      </c>
      <c r="M2675" s="2" t="str">
        <f t="shared" si="83"/>
        <v>Norte</v>
      </c>
    </row>
    <row r="2676" spans="1:13" x14ac:dyDescent="0.3">
      <c r="A2676" s="7">
        <v>45377</v>
      </c>
      <c r="B2676" s="2">
        <v>56585</v>
      </c>
      <c r="C2676" s="2" t="s">
        <v>72</v>
      </c>
      <c r="D2676" s="2" t="s">
        <v>36</v>
      </c>
      <c r="E2676" s="2" t="s">
        <v>115</v>
      </c>
      <c r="F2676" s="2" t="s">
        <v>44</v>
      </c>
      <c r="G2676" s="2">
        <v>323</v>
      </c>
      <c r="H2676" s="2">
        <v>360</v>
      </c>
      <c r="J2676" s="2" t="s">
        <v>49</v>
      </c>
      <c r="K2676" s="2" t="s">
        <v>41</v>
      </c>
      <c r="L2676" s="2" t="str">
        <f t="shared" si="82"/>
        <v>Serie</v>
      </c>
      <c r="M2676" s="2" t="str">
        <f t="shared" si="83"/>
        <v>Norte</v>
      </c>
    </row>
    <row r="2677" spans="1:13" x14ac:dyDescent="0.3">
      <c r="A2677" s="7">
        <v>45376</v>
      </c>
      <c r="B2677" s="2">
        <v>21209</v>
      </c>
      <c r="C2677" s="2" t="s">
        <v>119</v>
      </c>
      <c r="D2677" s="2" t="s">
        <v>36</v>
      </c>
      <c r="E2677" s="2" t="s">
        <v>417</v>
      </c>
      <c r="F2677" s="2" t="s">
        <v>58</v>
      </c>
      <c r="G2677" s="2">
        <v>2857</v>
      </c>
      <c r="H2677" s="2">
        <v>2580</v>
      </c>
      <c r="J2677" s="2" t="s">
        <v>40</v>
      </c>
      <c r="K2677" s="2" t="s">
        <v>68</v>
      </c>
      <c r="L2677" s="2" t="str">
        <f t="shared" si="82"/>
        <v>Serie</v>
      </c>
      <c r="M2677" s="2" t="str">
        <f t="shared" si="83"/>
        <v>Centro</v>
      </c>
    </row>
    <row r="2678" spans="1:13" x14ac:dyDescent="0.3">
      <c r="A2678" s="7">
        <v>45353</v>
      </c>
      <c r="B2678" s="2">
        <v>35758</v>
      </c>
      <c r="C2678" s="2" t="s">
        <v>72</v>
      </c>
      <c r="D2678" s="2" t="s">
        <v>36</v>
      </c>
      <c r="E2678" s="2" t="s">
        <v>463</v>
      </c>
      <c r="F2678" s="2" t="s">
        <v>363</v>
      </c>
      <c r="G2678" s="2">
        <v>1462</v>
      </c>
      <c r="H2678" s="2">
        <v>1440</v>
      </c>
      <c r="J2678" s="2" t="s">
        <v>49</v>
      </c>
      <c r="K2678" s="2" t="s">
        <v>50</v>
      </c>
      <c r="L2678" s="2" t="str">
        <f t="shared" si="82"/>
        <v>Serie</v>
      </c>
      <c r="M2678" s="2" t="str">
        <f t="shared" si="83"/>
        <v>Norte</v>
      </c>
    </row>
    <row r="2679" spans="1:13" x14ac:dyDescent="0.3">
      <c r="A2679" s="7">
        <v>45352</v>
      </c>
      <c r="B2679" s="2">
        <v>37705</v>
      </c>
      <c r="C2679" s="2" t="s">
        <v>72</v>
      </c>
      <c r="D2679" s="2" t="s">
        <v>36</v>
      </c>
      <c r="E2679" s="2" t="s">
        <v>67</v>
      </c>
      <c r="F2679" s="2" t="s">
        <v>56</v>
      </c>
      <c r="G2679" s="2">
        <v>6</v>
      </c>
      <c r="H2679" s="2">
        <v>2640</v>
      </c>
      <c r="J2679" s="2" t="s">
        <v>40</v>
      </c>
      <c r="K2679" s="2" t="s">
        <v>50</v>
      </c>
      <c r="L2679" s="2" t="str">
        <f t="shared" si="82"/>
        <v>Serie</v>
      </c>
      <c r="M2679" s="2" t="str">
        <f t="shared" si="83"/>
        <v>Norte</v>
      </c>
    </row>
    <row r="2680" spans="1:13" x14ac:dyDescent="0.3">
      <c r="A2680" s="7">
        <v>45353</v>
      </c>
      <c r="B2680" s="2">
        <v>15143</v>
      </c>
      <c r="C2680" s="2" t="s">
        <v>51</v>
      </c>
      <c r="D2680" s="2" t="s">
        <v>36</v>
      </c>
      <c r="E2680" s="2" t="s">
        <v>195</v>
      </c>
      <c r="F2680" s="2" t="s">
        <v>141</v>
      </c>
      <c r="G2680" s="2">
        <v>0</v>
      </c>
      <c r="H2680" s="2">
        <v>3180</v>
      </c>
      <c r="I2680" s="2" t="s">
        <v>39</v>
      </c>
      <c r="J2680" s="2" t="s">
        <v>49</v>
      </c>
      <c r="K2680" s="2" t="s">
        <v>64</v>
      </c>
      <c r="L2680" s="2" t="str">
        <f t="shared" si="82"/>
        <v>Serie</v>
      </c>
      <c r="M2680" s="2" t="str">
        <f t="shared" si="83"/>
        <v>Centro</v>
      </c>
    </row>
    <row r="2681" spans="1:13" x14ac:dyDescent="0.3">
      <c r="A2681" s="7">
        <v>45353</v>
      </c>
      <c r="B2681" s="2">
        <v>55600</v>
      </c>
      <c r="C2681" s="2" t="s">
        <v>35</v>
      </c>
      <c r="D2681" s="2" t="s">
        <v>36</v>
      </c>
      <c r="E2681" s="2" t="s">
        <v>140</v>
      </c>
      <c r="F2681" s="2" t="s">
        <v>141</v>
      </c>
      <c r="G2681" s="2">
        <v>2808</v>
      </c>
      <c r="H2681" s="2">
        <v>2820</v>
      </c>
      <c r="I2681" s="2" t="s">
        <v>39</v>
      </c>
      <c r="J2681" s="2" t="s">
        <v>49</v>
      </c>
      <c r="K2681" s="2" t="s">
        <v>64</v>
      </c>
      <c r="L2681" s="2" t="str">
        <f t="shared" si="82"/>
        <v>Serie</v>
      </c>
      <c r="M2681" s="2" t="str">
        <f t="shared" si="83"/>
        <v>Norte</v>
      </c>
    </row>
    <row r="2682" spans="1:13" x14ac:dyDescent="0.3">
      <c r="A2682" s="7">
        <v>45352</v>
      </c>
      <c r="B2682" s="2">
        <v>30021</v>
      </c>
      <c r="C2682" s="2" t="s">
        <v>114</v>
      </c>
      <c r="D2682" s="2" t="s">
        <v>36</v>
      </c>
      <c r="E2682" s="2" t="s">
        <v>288</v>
      </c>
      <c r="F2682" s="2" t="s">
        <v>58</v>
      </c>
      <c r="G2682" s="2">
        <v>2394</v>
      </c>
      <c r="H2682" s="2">
        <v>2400</v>
      </c>
      <c r="J2682" s="2" t="s">
        <v>40</v>
      </c>
      <c r="K2682" s="2" t="s">
        <v>50</v>
      </c>
      <c r="L2682" s="2" t="str">
        <f t="shared" si="82"/>
        <v>Serie</v>
      </c>
      <c r="M2682" s="2" t="str">
        <f t="shared" si="83"/>
        <v>Centro</v>
      </c>
    </row>
    <row r="2683" spans="1:13" x14ac:dyDescent="0.3">
      <c r="A2683" s="7">
        <v>45353</v>
      </c>
      <c r="B2683" s="2">
        <v>24677</v>
      </c>
      <c r="C2683" s="2" t="s">
        <v>80</v>
      </c>
      <c r="D2683" s="2" t="s">
        <v>36</v>
      </c>
      <c r="E2683" s="2" t="s">
        <v>75</v>
      </c>
      <c r="F2683" s="2" t="s">
        <v>58</v>
      </c>
      <c r="G2683" s="2">
        <v>2516</v>
      </c>
      <c r="H2683" s="2">
        <v>2520</v>
      </c>
      <c r="J2683" s="2" t="s">
        <v>40</v>
      </c>
      <c r="K2683" s="2" t="s">
        <v>41</v>
      </c>
      <c r="L2683" s="2" t="str">
        <f t="shared" si="82"/>
        <v>Serie</v>
      </c>
      <c r="M2683" s="2" t="str">
        <f t="shared" si="83"/>
        <v>Norte</v>
      </c>
    </row>
    <row r="2684" spans="1:13" x14ac:dyDescent="0.3">
      <c r="A2684" s="7">
        <v>45352</v>
      </c>
      <c r="B2684" s="2">
        <v>27786</v>
      </c>
      <c r="C2684" s="2" t="s">
        <v>51</v>
      </c>
      <c r="D2684" s="2" t="s">
        <v>36</v>
      </c>
      <c r="E2684" s="2" t="s">
        <v>247</v>
      </c>
      <c r="F2684" s="2" t="s">
        <v>248</v>
      </c>
      <c r="G2684" s="2">
        <v>5525</v>
      </c>
      <c r="H2684" s="2">
        <v>6120</v>
      </c>
      <c r="J2684" s="2" t="s">
        <v>40</v>
      </c>
      <c r="K2684" s="2" t="s">
        <v>64</v>
      </c>
      <c r="L2684" s="2" t="str">
        <f t="shared" si="82"/>
        <v>Cine</v>
      </c>
      <c r="M2684" s="2" t="str">
        <f t="shared" si="83"/>
        <v>Centro</v>
      </c>
    </row>
    <row r="2685" spans="1:13" x14ac:dyDescent="0.3">
      <c r="A2685" s="7">
        <v>45353</v>
      </c>
      <c r="B2685" s="2">
        <v>39058</v>
      </c>
      <c r="C2685" s="2" t="s">
        <v>123</v>
      </c>
      <c r="D2685" s="2" t="s">
        <v>36</v>
      </c>
      <c r="E2685" s="2" t="s">
        <v>223</v>
      </c>
      <c r="F2685" s="2" t="s">
        <v>44</v>
      </c>
      <c r="G2685" s="2">
        <v>401</v>
      </c>
      <c r="H2685" s="2">
        <v>720</v>
      </c>
      <c r="I2685" s="2" t="s">
        <v>39</v>
      </c>
      <c r="J2685" s="2" t="s">
        <v>45</v>
      </c>
      <c r="K2685" s="2" t="s">
        <v>41</v>
      </c>
      <c r="L2685" s="2" t="str">
        <f t="shared" si="82"/>
        <v>Serie</v>
      </c>
      <c r="M2685" s="2" t="str">
        <f t="shared" si="83"/>
        <v>Norte</v>
      </c>
    </row>
    <row r="2686" spans="1:13" x14ac:dyDescent="0.3">
      <c r="A2686" s="7">
        <v>45354</v>
      </c>
      <c r="B2686" s="2">
        <v>14124</v>
      </c>
      <c r="C2686" s="2" t="s">
        <v>51</v>
      </c>
      <c r="D2686" s="2" t="s">
        <v>36</v>
      </c>
      <c r="E2686" s="2" t="s">
        <v>359</v>
      </c>
      <c r="F2686" s="2" t="s">
        <v>314</v>
      </c>
      <c r="G2686" s="2">
        <v>7</v>
      </c>
      <c r="H2686" s="2">
        <v>2760</v>
      </c>
      <c r="I2686" s="2" t="s">
        <v>39</v>
      </c>
      <c r="J2686" s="2" t="s">
        <v>49</v>
      </c>
      <c r="K2686" s="2" t="s">
        <v>68</v>
      </c>
      <c r="L2686" s="2" t="str">
        <f t="shared" si="82"/>
        <v>Serie</v>
      </c>
      <c r="M2686" s="2" t="str">
        <f t="shared" si="83"/>
        <v>Centro</v>
      </c>
    </row>
    <row r="2687" spans="1:13" x14ac:dyDescent="0.3">
      <c r="A2687" s="7">
        <v>45354</v>
      </c>
      <c r="B2687" s="2">
        <v>23264</v>
      </c>
      <c r="C2687" s="2" t="s">
        <v>51</v>
      </c>
      <c r="D2687" s="2" t="s">
        <v>36</v>
      </c>
      <c r="E2687" s="2" t="s">
        <v>738</v>
      </c>
      <c r="F2687" s="2" t="s">
        <v>53</v>
      </c>
      <c r="G2687" s="2">
        <v>2356</v>
      </c>
      <c r="H2687" s="2">
        <v>2700</v>
      </c>
      <c r="J2687" s="2" t="s">
        <v>40</v>
      </c>
      <c r="K2687" s="2" t="s">
        <v>41</v>
      </c>
      <c r="L2687" s="2" t="str">
        <f t="shared" si="82"/>
        <v>Serie</v>
      </c>
      <c r="M2687" s="2" t="str">
        <f t="shared" si="83"/>
        <v>Centro</v>
      </c>
    </row>
    <row r="2688" spans="1:13" x14ac:dyDescent="0.3">
      <c r="A2688" s="7">
        <v>45354</v>
      </c>
      <c r="B2688" s="2">
        <v>28372</v>
      </c>
      <c r="C2688" s="2" t="s">
        <v>72</v>
      </c>
      <c r="D2688" s="2" t="s">
        <v>36</v>
      </c>
      <c r="E2688" s="2" t="s">
        <v>132</v>
      </c>
      <c r="F2688" s="2" t="s">
        <v>101</v>
      </c>
      <c r="G2688" s="2">
        <v>312</v>
      </c>
      <c r="H2688" s="2">
        <v>1320</v>
      </c>
      <c r="J2688" s="2" t="s">
        <v>40</v>
      </c>
      <c r="K2688" s="2" t="s">
        <v>41</v>
      </c>
      <c r="L2688" s="2" t="str">
        <f t="shared" si="82"/>
        <v>Serie</v>
      </c>
      <c r="M2688" s="2" t="str">
        <f t="shared" si="83"/>
        <v>Norte</v>
      </c>
    </row>
    <row r="2689" spans="1:13" x14ac:dyDescent="0.3">
      <c r="A2689" s="7">
        <v>45368</v>
      </c>
      <c r="B2689" s="2">
        <v>25614</v>
      </c>
      <c r="C2689" s="2" t="s">
        <v>80</v>
      </c>
      <c r="D2689" s="2" t="s">
        <v>36</v>
      </c>
      <c r="E2689" s="2" t="s">
        <v>85</v>
      </c>
      <c r="F2689" s="2" t="s">
        <v>56</v>
      </c>
      <c r="G2689" s="2">
        <v>2445</v>
      </c>
      <c r="H2689" s="2">
        <v>2460</v>
      </c>
      <c r="J2689" s="2" t="s">
        <v>40</v>
      </c>
      <c r="K2689" s="2" t="s">
        <v>68</v>
      </c>
      <c r="L2689" s="2" t="str">
        <f t="shared" si="82"/>
        <v>Serie</v>
      </c>
      <c r="M2689" s="2" t="str">
        <f t="shared" si="83"/>
        <v>Norte</v>
      </c>
    </row>
    <row r="2690" spans="1:13" x14ac:dyDescent="0.3">
      <c r="A2690" s="7">
        <v>45368</v>
      </c>
      <c r="B2690" s="2">
        <v>79521</v>
      </c>
      <c r="C2690" s="2" t="s">
        <v>197</v>
      </c>
      <c r="D2690" s="2" t="s">
        <v>36</v>
      </c>
      <c r="E2690" s="2" t="s">
        <v>288</v>
      </c>
      <c r="F2690" s="2" t="s">
        <v>58</v>
      </c>
      <c r="G2690" s="2">
        <v>2353</v>
      </c>
      <c r="H2690" s="2">
        <v>2400</v>
      </c>
      <c r="J2690" s="2" t="s">
        <v>40</v>
      </c>
      <c r="K2690" s="2" t="s">
        <v>41</v>
      </c>
      <c r="L2690" s="2" t="str">
        <f t="shared" ref="L2690:L2753" si="84">TRIM(IFERROR(LEFT(F2690, FIND("-", F2690)-1), F2690))</f>
        <v>Serie</v>
      </c>
      <c r="M2690" s="2" t="str">
        <f t="shared" ref="M2690:M2753" si="85">IF(OR(C2690="Monterrey",C2690="Chihuahua",C2690="Saltillo",C2690="Nuevo Laredo",C2690="Reynosa",C2690="Matamoros",C2690="Parral",C2690="Nogales",C2690="Tijuana",C2690="Mexicali",C2690="Ciudad Juárez",C2690="Ciudad Juarez",C2690="Zacatecas",C2690="Tijuana"),"Norte",(
IF(OR(C2690="CDMX",C2690="Ecatepec",C2690="Ixtapaluca",C2690="Tulancingo",C2690="Pachuca",C2690="Tlaxcala",C2690="San Juan del Río",C2690="Queretaro",C2690="Celaya",C2690="Lagos de Moreno",C2690="Zapopan",C2690="Aguascalientes",C2690="Irapuato",C2690="Tala",C2690="Cuernavaca",C2690="Chimalhuacan",C2690="San Juan del Rio",C2690="San Luis Potosi"),"Centro",(
IF(OR(C2690="Acapulco",C2690="Cancún",C2690="Cancun",C2690="Chilpancingo",C2690="Oaxaca",C2690="Villahermosa",C2690="Chetumal",C2690="Campeche",C2690="Ciudad del Carmen",C2690="Coatzacoalcos",C2690="Mérida",C2690="Poza Rica",C2690="Merida"),"Sur",(
IF(OR(C2690="Manzanillo",C2690="Puerto Vallarta",C2690="Altamira",C2690="Tampico",C2690="Ensenada",C2690="Córdoba",C2690="Melchor Ocampo",C2690="Victoria", C2690="Cordoba", C2690="Orizaba"),"Occidente/Costa",
"Otros")
))
))
))</f>
        <v>Centro</v>
      </c>
    </row>
    <row r="2691" spans="1:13" x14ac:dyDescent="0.3">
      <c r="A2691" s="7">
        <v>45371</v>
      </c>
      <c r="B2691" s="2">
        <v>14519</v>
      </c>
      <c r="C2691" s="2" t="s">
        <v>51</v>
      </c>
      <c r="D2691" s="2" t="s">
        <v>36</v>
      </c>
      <c r="E2691" s="2" t="s">
        <v>130</v>
      </c>
      <c r="F2691" s="2" t="s">
        <v>131</v>
      </c>
      <c r="G2691" s="2">
        <v>2569</v>
      </c>
      <c r="H2691" s="2">
        <v>2520</v>
      </c>
      <c r="I2691" s="2" t="s">
        <v>39</v>
      </c>
      <c r="J2691" s="2" t="s">
        <v>49</v>
      </c>
      <c r="K2691" s="2" t="s">
        <v>41</v>
      </c>
      <c r="L2691" s="2" t="str">
        <f t="shared" si="84"/>
        <v>Serie</v>
      </c>
      <c r="M2691" s="2" t="str">
        <f t="shared" si="85"/>
        <v>Centro</v>
      </c>
    </row>
    <row r="2692" spans="1:13" x14ac:dyDescent="0.3">
      <c r="A2692" s="7">
        <v>45368</v>
      </c>
      <c r="B2692" s="2">
        <v>21813</v>
      </c>
      <c r="C2692" s="2" t="s">
        <v>51</v>
      </c>
      <c r="D2692" s="2" t="s">
        <v>36</v>
      </c>
      <c r="E2692" s="2" t="s">
        <v>196</v>
      </c>
      <c r="F2692" s="2" t="s">
        <v>56</v>
      </c>
      <c r="G2692" s="2">
        <v>2562</v>
      </c>
      <c r="H2692" s="2">
        <v>2580</v>
      </c>
      <c r="J2692" s="2" t="s">
        <v>40</v>
      </c>
      <c r="K2692" s="2" t="s">
        <v>41</v>
      </c>
      <c r="L2692" s="2" t="str">
        <f t="shared" si="84"/>
        <v>Serie</v>
      </c>
      <c r="M2692" s="2" t="str">
        <f t="shared" si="85"/>
        <v>Centro</v>
      </c>
    </row>
    <row r="2693" spans="1:13" x14ac:dyDescent="0.3">
      <c r="A2693" s="7">
        <v>45367</v>
      </c>
      <c r="B2693" s="2">
        <v>31711</v>
      </c>
      <c r="C2693" s="2" t="s">
        <v>200</v>
      </c>
      <c r="D2693" s="2" t="s">
        <v>36</v>
      </c>
      <c r="E2693" s="2" t="s">
        <v>203</v>
      </c>
      <c r="F2693" s="2" t="s">
        <v>113</v>
      </c>
      <c r="G2693" s="2">
        <v>2594</v>
      </c>
      <c r="H2693" s="2">
        <v>2880</v>
      </c>
      <c r="I2693" s="2" t="s">
        <v>39</v>
      </c>
      <c r="J2693" s="2" t="s">
        <v>49</v>
      </c>
      <c r="K2693" s="2" t="s">
        <v>41</v>
      </c>
      <c r="L2693" s="2" t="str">
        <f t="shared" si="84"/>
        <v>Entretenimiento</v>
      </c>
      <c r="M2693" s="2" t="str">
        <f t="shared" si="85"/>
        <v>Centro</v>
      </c>
    </row>
    <row r="2694" spans="1:13" x14ac:dyDescent="0.3">
      <c r="A2694" s="7">
        <v>45371</v>
      </c>
      <c r="B2694" s="2">
        <v>27006</v>
      </c>
      <c r="C2694" s="2" t="s">
        <v>51</v>
      </c>
      <c r="D2694" s="2" t="s">
        <v>36</v>
      </c>
      <c r="E2694" s="2" t="s">
        <v>840</v>
      </c>
      <c r="F2694" s="2" t="s">
        <v>58</v>
      </c>
      <c r="G2694" s="2">
        <v>114</v>
      </c>
      <c r="H2694" s="2">
        <v>2820</v>
      </c>
      <c r="J2694" s="2" t="s">
        <v>40</v>
      </c>
      <c r="K2694" s="2" t="s">
        <v>50</v>
      </c>
      <c r="L2694" s="2" t="str">
        <f t="shared" si="84"/>
        <v>Serie</v>
      </c>
      <c r="M2694" s="2" t="str">
        <f t="shared" si="85"/>
        <v>Centro</v>
      </c>
    </row>
    <row r="2695" spans="1:13" x14ac:dyDescent="0.3">
      <c r="A2695" s="7">
        <v>45371</v>
      </c>
      <c r="B2695" s="2">
        <v>12316</v>
      </c>
      <c r="C2695" s="2" t="s">
        <v>51</v>
      </c>
      <c r="D2695" s="2" t="s">
        <v>238</v>
      </c>
      <c r="E2695" s="2" t="s">
        <v>240</v>
      </c>
      <c r="F2695" s="2" t="s">
        <v>363</v>
      </c>
      <c r="G2695" s="2">
        <v>683</v>
      </c>
      <c r="H2695" s="2">
        <v>660</v>
      </c>
      <c r="I2695" s="2" t="s">
        <v>39</v>
      </c>
      <c r="K2695" s="2" t="s">
        <v>50</v>
      </c>
      <c r="L2695" s="2" t="str">
        <f t="shared" si="84"/>
        <v>Serie</v>
      </c>
      <c r="M2695" s="2" t="str">
        <f t="shared" si="85"/>
        <v>Centro</v>
      </c>
    </row>
    <row r="2696" spans="1:13" x14ac:dyDescent="0.3">
      <c r="A2696" s="7">
        <v>45367</v>
      </c>
      <c r="B2696" s="2">
        <v>26508</v>
      </c>
      <c r="C2696" s="2" t="s">
        <v>51</v>
      </c>
      <c r="D2696" s="2" t="s">
        <v>36</v>
      </c>
      <c r="E2696" s="2" t="s">
        <v>494</v>
      </c>
      <c r="F2696" s="2" t="s">
        <v>101</v>
      </c>
      <c r="G2696" s="2">
        <v>435</v>
      </c>
      <c r="H2696" s="2">
        <v>1380</v>
      </c>
      <c r="I2696" s="2" t="s">
        <v>39</v>
      </c>
      <c r="J2696" s="2" t="s">
        <v>40</v>
      </c>
      <c r="K2696" s="2" t="s">
        <v>50</v>
      </c>
      <c r="L2696" s="2" t="str">
        <f t="shared" si="84"/>
        <v>Serie</v>
      </c>
      <c r="M2696" s="2" t="str">
        <f t="shared" si="85"/>
        <v>Centro</v>
      </c>
    </row>
    <row r="2697" spans="1:13" x14ac:dyDescent="0.3">
      <c r="A2697" s="7">
        <v>45371</v>
      </c>
      <c r="B2697" s="2">
        <v>30440</v>
      </c>
      <c r="C2697" s="2" t="s">
        <v>119</v>
      </c>
      <c r="D2697" s="2" t="s">
        <v>36</v>
      </c>
      <c r="E2697" s="2" t="s">
        <v>426</v>
      </c>
      <c r="F2697" s="2" t="s">
        <v>58</v>
      </c>
      <c r="G2697" s="2">
        <v>2</v>
      </c>
      <c r="H2697" s="2">
        <v>2520</v>
      </c>
      <c r="I2697" s="2" t="s">
        <v>39</v>
      </c>
      <c r="J2697" s="2" t="s">
        <v>40</v>
      </c>
      <c r="K2697" s="2" t="s">
        <v>50</v>
      </c>
      <c r="L2697" s="2" t="str">
        <f t="shared" si="84"/>
        <v>Serie</v>
      </c>
      <c r="M2697" s="2" t="str">
        <f t="shared" si="85"/>
        <v>Centro</v>
      </c>
    </row>
    <row r="2698" spans="1:13" x14ac:dyDescent="0.3">
      <c r="A2698" s="7">
        <v>45367</v>
      </c>
      <c r="B2698" s="2">
        <v>31232</v>
      </c>
      <c r="C2698" s="2" t="s">
        <v>51</v>
      </c>
      <c r="D2698" s="2" t="s">
        <v>36</v>
      </c>
      <c r="E2698" s="2" t="s">
        <v>93</v>
      </c>
      <c r="F2698" s="2" t="s">
        <v>56</v>
      </c>
      <c r="G2698" s="2">
        <v>338</v>
      </c>
      <c r="H2698" s="2">
        <v>2700</v>
      </c>
      <c r="J2698" s="2" t="s">
        <v>40</v>
      </c>
      <c r="K2698" s="2" t="s">
        <v>64</v>
      </c>
      <c r="L2698" s="2" t="str">
        <f t="shared" si="84"/>
        <v>Serie</v>
      </c>
      <c r="M2698" s="2" t="str">
        <f t="shared" si="85"/>
        <v>Centro</v>
      </c>
    </row>
    <row r="2699" spans="1:13" x14ac:dyDescent="0.3">
      <c r="A2699" s="7">
        <v>45370</v>
      </c>
      <c r="B2699" s="2">
        <v>56394</v>
      </c>
      <c r="C2699" s="2" t="s">
        <v>105</v>
      </c>
      <c r="D2699" s="2" t="s">
        <v>36</v>
      </c>
      <c r="E2699" s="2" t="s">
        <v>176</v>
      </c>
      <c r="F2699" s="2" t="s">
        <v>101</v>
      </c>
      <c r="G2699" s="2">
        <v>1344</v>
      </c>
      <c r="H2699" s="2">
        <v>1320</v>
      </c>
      <c r="J2699" s="2" t="s">
        <v>40</v>
      </c>
      <c r="K2699" s="2" t="s">
        <v>68</v>
      </c>
      <c r="L2699" s="2" t="str">
        <f t="shared" si="84"/>
        <v>Serie</v>
      </c>
      <c r="M2699" s="2" t="str">
        <f t="shared" si="85"/>
        <v>Centro</v>
      </c>
    </row>
    <row r="2700" spans="1:13" x14ac:dyDescent="0.3">
      <c r="A2700" s="7">
        <v>45353</v>
      </c>
      <c r="B2700" s="2">
        <v>33688</v>
      </c>
      <c r="C2700" s="2" t="s">
        <v>80</v>
      </c>
      <c r="D2700" s="2" t="s">
        <v>36</v>
      </c>
      <c r="E2700" s="2" t="s">
        <v>159</v>
      </c>
      <c r="F2700" s="2" t="s">
        <v>58</v>
      </c>
      <c r="G2700" s="2">
        <v>2226</v>
      </c>
      <c r="H2700" s="2">
        <v>2340</v>
      </c>
      <c r="J2700" s="2" t="s">
        <v>40</v>
      </c>
      <c r="K2700" s="2" t="s">
        <v>50</v>
      </c>
      <c r="L2700" s="2" t="str">
        <f t="shared" si="84"/>
        <v>Serie</v>
      </c>
      <c r="M2700" s="2" t="str">
        <f t="shared" si="85"/>
        <v>Norte</v>
      </c>
    </row>
    <row r="2701" spans="1:13" x14ac:dyDescent="0.3">
      <c r="A2701" s="7">
        <v>45354</v>
      </c>
      <c r="B2701" s="2">
        <v>52543</v>
      </c>
      <c r="C2701" s="2" t="s">
        <v>257</v>
      </c>
      <c r="D2701" s="2" t="s">
        <v>36</v>
      </c>
      <c r="E2701" s="2" t="s">
        <v>97</v>
      </c>
      <c r="F2701" s="2" t="s">
        <v>48</v>
      </c>
      <c r="G2701" s="2">
        <v>211</v>
      </c>
      <c r="H2701" s="2">
        <v>1380</v>
      </c>
      <c r="I2701" s="2" t="s">
        <v>150</v>
      </c>
      <c r="J2701" s="2" t="s">
        <v>40</v>
      </c>
      <c r="K2701" s="2" t="s">
        <v>68</v>
      </c>
      <c r="L2701" s="2" t="str">
        <f t="shared" si="84"/>
        <v>Serie</v>
      </c>
      <c r="M2701" s="2" t="str">
        <f t="shared" si="85"/>
        <v>Sur</v>
      </c>
    </row>
    <row r="2702" spans="1:13" x14ac:dyDescent="0.3">
      <c r="A2702" s="7">
        <v>45353</v>
      </c>
      <c r="B2702" s="2">
        <v>10210</v>
      </c>
      <c r="C2702" s="2" t="s">
        <v>51</v>
      </c>
      <c r="D2702" s="2" t="s">
        <v>36</v>
      </c>
      <c r="E2702" s="2" t="s">
        <v>483</v>
      </c>
      <c r="F2702" s="2" t="s">
        <v>53</v>
      </c>
      <c r="G2702" s="2">
        <v>2850</v>
      </c>
      <c r="H2702" s="2">
        <v>2880</v>
      </c>
      <c r="J2702" s="2" t="s">
        <v>40</v>
      </c>
      <c r="K2702" s="2" t="s">
        <v>68</v>
      </c>
      <c r="L2702" s="2" t="str">
        <f t="shared" si="84"/>
        <v>Serie</v>
      </c>
      <c r="M2702" s="2" t="str">
        <f t="shared" si="85"/>
        <v>Centro</v>
      </c>
    </row>
    <row r="2703" spans="1:13" x14ac:dyDescent="0.3">
      <c r="A2703" s="7">
        <v>45353</v>
      </c>
      <c r="B2703" s="2">
        <v>37005</v>
      </c>
      <c r="C2703" s="2" t="s">
        <v>175</v>
      </c>
      <c r="D2703" s="2" t="s">
        <v>36</v>
      </c>
      <c r="E2703" s="2" t="s">
        <v>140</v>
      </c>
      <c r="F2703" s="2" t="s">
        <v>141</v>
      </c>
      <c r="G2703" s="2">
        <v>2850</v>
      </c>
      <c r="H2703" s="2">
        <v>2820</v>
      </c>
      <c r="I2703" s="2" t="s">
        <v>39</v>
      </c>
      <c r="J2703" s="2" t="s">
        <v>49</v>
      </c>
      <c r="K2703" s="2" t="s">
        <v>41</v>
      </c>
      <c r="L2703" s="2" t="str">
        <f t="shared" si="84"/>
        <v>Serie</v>
      </c>
      <c r="M2703" s="2" t="str">
        <f t="shared" si="85"/>
        <v>Norte</v>
      </c>
    </row>
    <row r="2704" spans="1:13" x14ac:dyDescent="0.3">
      <c r="A2704" s="7">
        <v>45354</v>
      </c>
      <c r="B2704" s="2">
        <v>21964</v>
      </c>
      <c r="C2704" s="2" t="s">
        <v>548</v>
      </c>
      <c r="D2704" s="2" t="s">
        <v>36</v>
      </c>
      <c r="E2704" s="2" t="s">
        <v>176</v>
      </c>
      <c r="F2704" s="2" t="s">
        <v>101</v>
      </c>
      <c r="G2704" s="2">
        <v>1317</v>
      </c>
      <c r="H2704" s="2">
        <v>1320</v>
      </c>
      <c r="J2704" s="2" t="s">
        <v>40</v>
      </c>
      <c r="K2704" s="2" t="s">
        <v>41</v>
      </c>
      <c r="L2704" s="2" t="str">
        <f t="shared" si="84"/>
        <v>Serie</v>
      </c>
      <c r="M2704" s="2" t="str">
        <f t="shared" si="85"/>
        <v>Centro</v>
      </c>
    </row>
    <row r="2705" spans="1:13" x14ac:dyDescent="0.3">
      <c r="A2705" s="7">
        <v>45352</v>
      </c>
      <c r="B2705" s="2">
        <v>50840</v>
      </c>
      <c r="C2705" s="2" t="s">
        <v>151</v>
      </c>
      <c r="D2705" s="2" t="s">
        <v>36</v>
      </c>
      <c r="E2705" s="2" t="s">
        <v>79</v>
      </c>
      <c r="F2705" s="2" t="s">
        <v>58</v>
      </c>
      <c r="G2705" s="2">
        <v>5</v>
      </c>
      <c r="H2705" s="2">
        <v>2520</v>
      </c>
      <c r="J2705" s="2" t="s">
        <v>40</v>
      </c>
      <c r="K2705" s="2" t="s">
        <v>68</v>
      </c>
      <c r="L2705" s="2" t="str">
        <f t="shared" si="84"/>
        <v>Serie</v>
      </c>
      <c r="M2705" s="2" t="str">
        <f t="shared" si="85"/>
        <v>Norte</v>
      </c>
    </row>
    <row r="2706" spans="1:13" x14ac:dyDescent="0.3">
      <c r="A2706" s="7">
        <v>45353</v>
      </c>
      <c r="B2706" s="2">
        <v>22829</v>
      </c>
      <c r="C2706" s="2" t="s">
        <v>51</v>
      </c>
      <c r="D2706" s="2" t="s">
        <v>36</v>
      </c>
      <c r="E2706" s="2" t="s">
        <v>725</v>
      </c>
      <c r="F2706" s="2" t="s">
        <v>403</v>
      </c>
      <c r="G2706" s="2">
        <v>0</v>
      </c>
      <c r="H2706" s="2">
        <v>3300</v>
      </c>
      <c r="I2706" s="2" t="s">
        <v>39</v>
      </c>
      <c r="K2706" s="2" t="s">
        <v>41</v>
      </c>
      <c r="L2706" s="2" t="str">
        <f t="shared" si="84"/>
        <v>Serie</v>
      </c>
      <c r="M2706" s="2" t="str">
        <f t="shared" si="85"/>
        <v>Centro</v>
      </c>
    </row>
    <row r="2707" spans="1:13" x14ac:dyDescent="0.3">
      <c r="A2707" s="7">
        <v>45354</v>
      </c>
      <c r="B2707" s="2">
        <v>23333</v>
      </c>
      <c r="C2707" s="2" t="s">
        <v>245</v>
      </c>
      <c r="D2707" s="2" t="s">
        <v>36</v>
      </c>
      <c r="E2707" s="2" t="s">
        <v>738</v>
      </c>
      <c r="F2707" s="2" t="s">
        <v>53</v>
      </c>
      <c r="G2707" s="2">
        <v>845</v>
      </c>
      <c r="H2707" s="2">
        <v>2460</v>
      </c>
      <c r="J2707" s="2" t="s">
        <v>40</v>
      </c>
      <c r="K2707" s="2" t="s">
        <v>41</v>
      </c>
      <c r="L2707" s="2" t="str">
        <f t="shared" si="84"/>
        <v>Serie</v>
      </c>
      <c r="M2707" s="2" t="str">
        <f t="shared" si="85"/>
        <v>Sur</v>
      </c>
    </row>
    <row r="2708" spans="1:13" x14ac:dyDescent="0.3">
      <c r="A2708" s="7">
        <v>45352</v>
      </c>
      <c r="B2708" s="2">
        <v>28801</v>
      </c>
      <c r="C2708" s="2" t="s">
        <v>322</v>
      </c>
      <c r="D2708" s="2" t="s">
        <v>36</v>
      </c>
      <c r="E2708" s="2" t="s">
        <v>115</v>
      </c>
      <c r="F2708" s="2" t="s">
        <v>44</v>
      </c>
      <c r="G2708" s="2">
        <v>313</v>
      </c>
      <c r="H2708" s="2">
        <v>360</v>
      </c>
      <c r="I2708" s="2" t="s">
        <v>39</v>
      </c>
      <c r="J2708" s="2" t="s">
        <v>49</v>
      </c>
      <c r="K2708" s="2" t="s">
        <v>68</v>
      </c>
      <c r="L2708" s="2" t="str">
        <f t="shared" si="84"/>
        <v>Serie</v>
      </c>
      <c r="M2708" s="2" t="str">
        <f t="shared" si="85"/>
        <v>Sur</v>
      </c>
    </row>
    <row r="2709" spans="1:13" x14ac:dyDescent="0.3">
      <c r="A2709" s="7">
        <v>45353</v>
      </c>
      <c r="B2709" s="2">
        <v>24342</v>
      </c>
      <c r="C2709" s="2" t="s">
        <v>51</v>
      </c>
      <c r="D2709" s="2" t="s">
        <v>36</v>
      </c>
      <c r="E2709" s="2" t="s">
        <v>79</v>
      </c>
      <c r="F2709" s="2" t="s">
        <v>58</v>
      </c>
      <c r="G2709" s="2">
        <v>2490</v>
      </c>
      <c r="H2709" s="2">
        <v>2520</v>
      </c>
      <c r="J2709" s="2" t="s">
        <v>40</v>
      </c>
      <c r="K2709" s="2" t="s">
        <v>68</v>
      </c>
      <c r="L2709" s="2" t="str">
        <f t="shared" si="84"/>
        <v>Serie</v>
      </c>
      <c r="M2709" s="2" t="str">
        <f t="shared" si="85"/>
        <v>Centro</v>
      </c>
    </row>
    <row r="2710" spans="1:13" x14ac:dyDescent="0.3">
      <c r="A2710" s="7">
        <v>45352</v>
      </c>
      <c r="B2710" s="2">
        <v>29029</v>
      </c>
      <c r="C2710" s="2" t="s">
        <v>51</v>
      </c>
      <c r="D2710" s="2" t="s">
        <v>36</v>
      </c>
      <c r="E2710" s="2" t="s">
        <v>458</v>
      </c>
      <c r="F2710" s="2" t="s">
        <v>101</v>
      </c>
      <c r="G2710" s="2">
        <v>3</v>
      </c>
      <c r="H2710" s="2">
        <v>2640</v>
      </c>
      <c r="J2710" s="2" t="s">
        <v>40</v>
      </c>
      <c r="K2710" s="2" t="s">
        <v>50</v>
      </c>
      <c r="L2710" s="2" t="str">
        <f t="shared" si="84"/>
        <v>Serie</v>
      </c>
      <c r="M2710" s="2" t="str">
        <f t="shared" si="85"/>
        <v>Centro</v>
      </c>
    </row>
    <row r="2711" spans="1:13" x14ac:dyDescent="0.3">
      <c r="A2711" s="7">
        <v>45358</v>
      </c>
      <c r="B2711" s="2">
        <v>36612</v>
      </c>
      <c r="C2711" s="2" t="s">
        <v>80</v>
      </c>
      <c r="D2711" s="2" t="s">
        <v>36</v>
      </c>
      <c r="E2711" s="2" t="s">
        <v>841</v>
      </c>
      <c r="F2711" s="2" t="s">
        <v>109</v>
      </c>
      <c r="G2711" s="2">
        <v>3801</v>
      </c>
      <c r="H2711" s="2">
        <v>7080</v>
      </c>
      <c r="I2711" s="2" t="s">
        <v>39</v>
      </c>
      <c r="J2711" s="2" t="s">
        <v>49</v>
      </c>
      <c r="K2711" s="2" t="s">
        <v>50</v>
      </c>
      <c r="L2711" s="2" t="str">
        <f t="shared" si="84"/>
        <v>Cine</v>
      </c>
      <c r="M2711" s="2" t="str">
        <f t="shared" si="85"/>
        <v>Norte</v>
      </c>
    </row>
    <row r="2712" spans="1:13" x14ac:dyDescent="0.3">
      <c r="A2712" s="7">
        <v>45360</v>
      </c>
      <c r="B2712" s="2">
        <v>39248</v>
      </c>
      <c r="C2712" s="2" t="s">
        <v>119</v>
      </c>
      <c r="D2712" s="2" t="s">
        <v>36</v>
      </c>
      <c r="E2712" s="2" t="s">
        <v>67</v>
      </c>
      <c r="F2712" s="2" t="s">
        <v>56</v>
      </c>
      <c r="G2712" s="2">
        <v>2538</v>
      </c>
      <c r="H2712" s="2">
        <v>2520</v>
      </c>
      <c r="J2712" s="2" t="s">
        <v>40</v>
      </c>
      <c r="K2712" s="2" t="s">
        <v>64</v>
      </c>
      <c r="L2712" s="2" t="str">
        <f t="shared" si="84"/>
        <v>Serie</v>
      </c>
      <c r="M2712" s="2" t="str">
        <f t="shared" si="85"/>
        <v>Centro</v>
      </c>
    </row>
    <row r="2713" spans="1:13" x14ac:dyDescent="0.3">
      <c r="A2713" s="7">
        <v>45358</v>
      </c>
      <c r="B2713" s="2">
        <v>26600</v>
      </c>
      <c r="C2713" s="2" t="s">
        <v>80</v>
      </c>
      <c r="D2713" s="2" t="s">
        <v>36</v>
      </c>
      <c r="E2713" s="2" t="s">
        <v>178</v>
      </c>
      <c r="F2713" s="2" t="s">
        <v>58</v>
      </c>
      <c r="G2713" s="2">
        <v>748</v>
      </c>
      <c r="H2713" s="2">
        <v>1200</v>
      </c>
      <c r="J2713" s="2" t="s">
        <v>40</v>
      </c>
      <c r="K2713" s="2" t="s">
        <v>41</v>
      </c>
      <c r="L2713" s="2" t="str">
        <f t="shared" si="84"/>
        <v>Serie</v>
      </c>
      <c r="M2713" s="2" t="str">
        <f t="shared" si="85"/>
        <v>Norte</v>
      </c>
    </row>
    <row r="2714" spans="1:13" x14ac:dyDescent="0.3">
      <c r="A2714" s="7">
        <v>45358</v>
      </c>
      <c r="B2714" s="2">
        <v>22629</v>
      </c>
      <c r="C2714" s="2" t="s">
        <v>90</v>
      </c>
      <c r="D2714" s="2" t="s">
        <v>36</v>
      </c>
      <c r="E2714" s="2" t="s">
        <v>742</v>
      </c>
      <c r="F2714" s="2" t="s">
        <v>56</v>
      </c>
      <c r="G2714" s="2">
        <v>2437</v>
      </c>
      <c r="H2714" s="2">
        <v>2460</v>
      </c>
      <c r="J2714" s="2" t="s">
        <v>40</v>
      </c>
      <c r="K2714" s="2" t="s">
        <v>68</v>
      </c>
      <c r="L2714" s="2" t="str">
        <f t="shared" si="84"/>
        <v>Serie</v>
      </c>
      <c r="M2714" s="2" t="str">
        <f t="shared" si="85"/>
        <v>Centro</v>
      </c>
    </row>
    <row r="2715" spans="1:13" x14ac:dyDescent="0.3">
      <c r="A2715" s="7">
        <v>45360</v>
      </c>
      <c r="B2715" s="2">
        <v>22677</v>
      </c>
      <c r="C2715" s="2" t="s">
        <v>51</v>
      </c>
      <c r="D2715" s="2" t="s">
        <v>36</v>
      </c>
      <c r="E2715" s="2" t="s">
        <v>309</v>
      </c>
      <c r="F2715" s="2" t="s">
        <v>58</v>
      </c>
      <c r="G2715" s="2">
        <v>2695</v>
      </c>
      <c r="H2715" s="2">
        <v>2700</v>
      </c>
      <c r="J2715" s="2" t="s">
        <v>40</v>
      </c>
      <c r="K2715" s="2" t="s">
        <v>50</v>
      </c>
      <c r="L2715" s="2" t="str">
        <f t="shared" si="84"/>
        <v>Serie</v>
      </c>
      <c r="M2715" s="2" t="str">
        <f t="shared" si="85"/>
        <v>Centro</v>
      </c>
    </row>
    <row r="2716" spans="1:13" x14ac:dyDescent="0.3">
      <c r="A2716" s="7">
        <v>45361</v>
      </c>
      <c r="B2716" s="2">
        <v>22992</v>
      </c>
      <c r="C2716" s="2" t="s">
        <v>80</v>
      </c>
      <c r="D2716" s="2" t="s">
        <v>36</v>
      </c>
      <c r="E2716" s="2" t="s">
        <v>166</v>
      </c>
      <c r="F2716" s="2" t="s">
        <v>58</v>
      </c>
      <c r="G2716" s="2">
        <v>2606</v>
      </c>
      <c r="H2716" s="2">
        <v>2580</v>
      </c>
      <c r="J2716" s="2" t="s">
        <v>40</v>
      </c>
      <c r="K2716" s="2" t="s">
        <v>68</v>
      </c>
      <c r="L2716" s="2" t="str">
        <f t="shared" si="84"/>
        <v>Serie</v>
      </c>
      <c r="M2716" s="2" t="str">
        <f t="shared" si="85"/>
        <v>Norte</v>
      </c>
    </row>
    <row r="2717" spans="1:13" x14ac:dyDescent="0.3">
      <c r="A2717" s="7">
        <v>45360</v>
      </c>
      <c r="B2717" s="2">
        <v>26119</v>
      </c>
      <c r="C2717" s="2" t="s">
        <v>51</v>
      </c>
      <c r="D2717" s="2" t="s">
        <v>36</v>
      </c>
      <c r="E2717" s="2" t="s">
        <v>67</v>
      </c>
      <c r="F2717" s="2" t="s">
        <v>56</v>
      </c>
      <c r="G2717" s="2">
        <v>0</v>
      </c>
      <c r="H2717" s="2">
        <v>2580</v>
      </c>
      <c r="K2717" s="2" t="s">
        <v>41</v>
      </c>
      <c r="L2717" s="2" t="str">
        <f t="shared" si="84"/>
        <v>Serie</v>
      </c>
      <c r="M2717" s="2" t="str">
        <f t="shared" si="85"/>
        <v>Centro</v>
      </c>
    </row>
    <row r="2718" spans="1:13" x14ac:dyDescent="0.3">
      <c r="A2718" s="7">
        <v>45357</v>
      </c>
      <c r="B2718" s="2">
        <v>38826</v>
      </c>
      <c r="C2718" s="2" t="s">
        <v>222</v>
      </c>
      <c r="D2718" s="2" t="s">
        <v>36</v>
      </c>
      <c r="E2718" s="2" t="s">
        <v>842</v>
      </c>
      <c r="F2718" s="2" t="s">
        <v>56</v>
      </c>
      <c r="G2718" s="2">
        <v>0</v>
      </c>
      <c r="H2718" s="2">
        <v>2400</v>
      </c>
      <c r="I2718" s="2" t="s">
        <v>39</v>
      </c>
      <c r="J2718" s="2" t="s">
        <v>49</v>
      </c>
      <c r="K2718" s="2" t="s">
        <v>64</v>
      </c>
      <c r="L2718" s="2" t="str">
        <f t="shared" si="84"/>
        <v>Serie</v>
      </c>
      <c r="M2718" s="2" t="str">
        <f t="shared" si="85"/>
        <v>Centro</v>
      </c>
    </row>
    <row r="2719" spans="1:13" x14ac:dyDescent="0.3">
      <c r="A2719" s="7">
        <v>45356</v>
      </c>
      <c r="B2719" s="2">
        <v>50963</v>
      </c>
      <c r="C2719" s="2" t="s">
        <v>105</v>
      </c>
      <c r="D2719" s="2" t="s">
        <v>36</v>
      </c>
      <c r="E2719" s="2" t="s">
        <v>116</v>
      </c>
      <c r="F2719" s="2" t="s">
        <v>53</v>
      </c>
      <c r="G2719" s="2">
        <v>2006</v>
      </c>
      <c r="H2719" s="2">
        <v>2580</v>
      </c>
      <c r="J2719" s="2" t="s">
        <v>40</v>
      </c>
      <c r="K2719" s="2" t="s">
        <v>41</v>
      </c>
      <c r="L2719" s="2" t="str">
        <f t="shared" si="84"/>
        <v>Serie</v>
      </c>
      <c r="M2719" s="2" t="str">
        <f t="shared" si="85"/>
        <v>Centro</v>
      </c>
    </row>
    <row r="2720" spans="1:13" x14ac:dyDescent="0.3">
      <c r="A2720" s="7">
        <v>45358</v>
      </c>
      <c r="B2720" s="2">
        <v>25459</v>
      </c>
      <c r="C2720" s="2" t="s">
        <v>51</v>
      </c>
      <c r="D2720" s="2" t="s">
        <v>36</v>
      </c>
      <c r="E2720" s="2" t="s">
        <v>549</v>
      </c>
      <c r="F2720" s="2" t="s">
        <v>165</v>
      </c>
      <c r="G2720" s="2">
        <v>6516</v>
      </c>
      <c r="H2720" s="2">
        <v>5460</v>
      </c>
      <c r="J2720" s="2" t="s">
        <v>40</v>
      </c>
      <c r="K2720" s="2" t="s">
        <v>68</v>
      </c>
      <c r="L2720" s="2" t="str">
        <f t="shared" si="84"/>
        <v>Cine</v>
      </c>
      <c r="M2720" s="2" t="str">
        <f t="shared" si="85"/>
        <v>Centro</v>
      </c>
    </row>
    <row r="2721" spans="1:13" x14ac:dyDescent="0.3">
      <c r="A2721" s="7">
        <v>45359</v>
      </c>
      <c r="B2721" s="2">
        <v>68035</v>
      </c>
      <c r="C2721" s="2" t="s">
        <v>123</v>
      </c>
      <c r="D2721" s="2" t="s">
        <v>36</v>
      </c>
      <c r="E2721" s="2" t="s">
        <v>208</v>
      </c>
      <c r="F2721" s="2" t="s">
        <v>56</v>
      </c>
      <c r="G2721" s="2">
        <v>2328</v>
      </c>
      <c r="H2721" s="2">
        <v>2340</v>
      </c>
      <c r="J2721" s="2" t="s">
        <v>40</v>
      </c>
      <c r="K2721" s="2" t="s">
        <v>64</v>
      </c>
      <c r="L2721" s="2" t="str">
        <f t="shared" si="84"/>
        <v>Serie</v>
      </c>
      <c r="M2721" s="2" t="str">
        <f t="shared" si="85"/>
        <v>Norte</v>
      </c>
    </row>
    <row r="2722" spans="1:13" x14ac:dyDescent="0.3">
      <c r="A2722" s="7">
        <v>45353</v>
      </c>
      <c r="B2722" s="2">
        <v>29334</v>
      </c>
      <c r="C2722" s="2" t="s">
        <v>51</v>
      </c>
      <c r="D2722" s="2" t="s">
        <v>36</v>
      </c>
      <c r="E2722" s="2" t="s">
        <v>79</v>
      </c>
      <c r="F2722" s="2" t="s">
        <v>58</v>
      </c>
      <c r="G2722" s="2">
        <v>1172</v>
      </c>
      <c r="H2722" s="2">
        <v>2520</v>
      </c>
      <c r="J2722" s="2" t="s">
        <v>40</v>
      </c>
      <c r="K2722" s="2" t="s">
        <v>41</v>
      </c>
      <c r="L2722" s="2" t="str">
        <f t="shared" si="84"/>
        <v>Serie</v>
      </c>
      <c r="M2722" s="2" t="str">
        <f t="shared" si="85"/>
        <v>Centro</v>
      </c>
    </row>
    <row r="2723" spans="1:13" x14ac:dyDescent="0.3">
      <c r="A2723" s="7">
        <v>45353</v>
      </c>
      <c r="B2723" s="2">
        <v>31746</v>
      </c>
      <c r="C2723" s="2" t="s">
        <v>42</v>
      </c>
      <c r="D2723" s="2" t="s">
        <v>36</v>
      </c>
      <c r="E2723" s="2" t="s">
        <v>442</v>
      </c>
      <c r="F2723" s="2" t="s">
        <v>443</v>
      </c>
      <c r="G2723" s="2">
        <v>5074</v>
      </c>
      <c r="H2723" s="2">
        <v>5460</v>
      </c>
      <c r="J2723" s="2" t="s">
        <v>49</v>
      </c>
      <c r="K2723" s="2" t="s">
        <v>50</v>
      </c>
      <c r="L2723" s="2" t="str">
        <f t="shared" si="84"/>
        <v>Cine</v>
      </c>
      <c r="M2723" s="2" t="str">
        <f t="shared" si="85"/>
        <v>Sur</v>
      </c>
    </row>
    <row r="2724" spans="1:13" x14ac:dyDescent="0.3">
      <c r="A2724" s="7">
        <v>45352</v>
      </c>
      <c r="B2724" s="2">
        <v>74206</v>
      </c>
      <c r="C2724" s="2" t="s">
        <v>193</v>
      </c>
      <c r="D2724" s="2" t="s">
        <v>36</v>
      </c>
      <c r="E2724" s="2" t="s">
        <v>79</v>
      </c>
      <c r="F2724" s="2" t="s">
        <v>58</v>
      </c>
      <c r="G2724" s="2">
        <v>2483</v>
      </c>
      <c r="H2724" s="2">
        <v>2520</v>
      </c>
      <c r="J2724" s="2" t="s">
        <v>40</v>
      </c>
      <c r="K2724" s="2" t="s">
        <v>50</v>
      </c>
      <c r="L2724" s="2" t="str">
        <f t="shared" si="84"/>
        <v>Serie</v>
      </c>
      <c r="M2724" s="2" t="str">
        <f t="shared" si="85"/>
        <v>Occidente/Costa</v>
      </c>
    </row>
    <row r="2725" spans="1:13" x14ac:dyDescent="0.3">
      <c r="A2725" s="7">
        <v>45354</v>
      </c>
      <c r="B2725" s="2">
        <v>33985</v>
      </c>
      <c r="C2725" s="2" t="s">
        <v>105</v>
      </c>
      <c r="D2725" s="2" t="s">
        <v>36</v>
      </c>
      <c r="E2725" s="2" t="s">
        <v>210</v>
      </c>
      <c r="F2725" s="2" t="s">
        <v>44</v>
      </c>
      <c r="G2725" s="2">
        <v>0</v>
      </c>
      <c r="H2725" s="2">
        <v>1260</v>
      </c>
      <c r="I2725" s="2" t="s">
        <v>39</v>
      </c>
      <c r="K2725" s="2" t="s">
        <v>64</v>
      </c>
      <c r="L2725" s="2" t="str">
        <f t="shared" si="84"/>
        <v>Serie</v>
      </c>
      <c r="M2725" s="2" t="str">
        <f t="shared" si="85"/>
        <v>Centro</v>
      </c>
    </row>
    <row r="2726" spans="1:13" x14ac:dyDescent="0.3">
      <c r="A2726" s="7">
        <v>45353</v>
      </c>
      <c r="B2726" s="2">
        <v>14233</v>
      </c>
      <c r="C2726" s="2" t="s">
        <v>51</v>
      </c>
      <c r="D2726" s="2" t="s">
        <v>36</v>
      </c>
      <c r="E2726" s="2" t="s">
        <v>843</v>
      </c>
      <c r="F2726" s="2" t="s">
        <v>803</v>
      </c>
      <c r="G2726" s="2">
        <v>2823</v>
      </c>
      <c r="H2726" s="2">
        <v>2760</v>
      </c>
      <c r="I2726" s="2" t="s">
        <v>39</v>
      </c>
      <c r="J2726" s="2" t="s">
        <v>49</v>
      </c>
      <c r="K2726" s="2" t="s">
        <v>68</v>
      </c>
      <c r="L2726" s="2" t="str">
        <f t="shared" si="84"/>
        <v>Serie</v>
      </c>
      <c r="M2726" s="2" t="str">
        <f t="shared" si="85"/>
        <v>Centro</v>
      </c>
    </row>
    <row r="2727" spans="1:13" x14ac:dyDescent="0.3">
      <c r="A2727" s="7">
        <v>45353</v>
      </c>
      <c r="B2727" s="2">
        <v>53272</v>
      </c>
      <c r="C2727" s="2" t="s">
        <v>86</v>
      </c>
      <c r="D2727" s="2" t="s">
        <v>36</v>
      </c>
      <c r="E2727" s="2" t="s">
        <v>145</v>
      </c>
      <c r="F2727" s="2" t="s">
        <v>53</v>
      </c>
      <c r="G2727" s="2">
        <v>2411</v>
      </c>
      <c r="H2727" s="2">
        <v>2400</v>
      </c>
      <c r="J2727" s="2" t="s">
        <v>40</v>
      </c>
      <c r="K2727" s="2" t="s">
        <v>68</v>
      </c>
      <c r="L2727" s="2" t="str">
        <f t="shared" si="84"/>
        <v>Serie</v>
      </c>
      <c r="M2727" s="2" t="str">
        <f t="shared" si="85"/>
        <v>Sur</v>
      </c>
    </row>
    <row r="2728" spans="1:13" x14ac:dyDescent="0.3">
      <c r="A2728" s="7">
        <v>45353</v>
      </c>
      <c r="B2728" s="2">
        <v>52584</v>
      </c>
      <c r="C2728" s="2" t="s">
        <v>90</v>
      </c>
      <c r="D2728" s="2" t="s">
        <v>36</v>
      </c>
      <c r="E2728" s="2" t="s">
        <v>79</v>
      </c>
      <c r="F2728" s="2" t="s">
        <v>58</v>
      </c>
      <c r="G2728" s="2">
        <v>2490</v>
      </c>
      <c r="H2728" s="2">
        <v>2520</v>
      </c>
      <c r="J2728" s="2" t="s">
        <v>40</v>
      </c>
      <c r="K2728" s="2" t="s">
        <v>41</v>
      </c>
      <c r="L2728" s="2" t="str">
        <f t="shared" si="84"/>
        <v>Serie</v>
      </c>
      <c r="M2728" s="2" t="str">
        <f t="shared" si="85"/>
        <v>Centro</v>
      </c>
    </row>
    <row r="2729" spans="1:13" x14ac:dyDescent="0.3">
      <c r="A2729" s="7">
        <v>45354</v>
      </c>
      <c r="B2729" s="2">
        <v>33508</v>
      </c>
      <c r="C2729" s="2" t="s">
        <v>46</v>
      </c>
      <c r="D2729" s="2" t="s">
        <v>36</v>
      </c>
      <c r="E2729" s="2" t="s">
        <v>115</v>
      </c>
      <c r="F2729" s="2" t="s">
        <v>44</v>
      </c>
      <c r="G2729" s="2">
        <v>313</v>
      </c>
      <c r="H2729" s="2">
        <v>360</v>
      </c>
      <c r="I2729" s="2" t="s">
        <v>39</v>
      </c>
      <c r="J2729" s="2" t="s">
        <v>49</v>
      </c>
      <c r="K2729" s="2" t="s">
        <v>68</v>
      </c>
      <c r="L2729" s="2" t="str">
        <f t="shared" si="84"/>
        <v>Serie</v>
      </c>
      <c r="M2729" s="2" t="str">
        <f t="shared" si="85"/>
        <v>Centro</v>
      </c>
    </row>
    <row r="2730" spans="1:13" x14ac:dyDescent="0.3">
      <c r="A2730" s="7">
        <v>45353</v>
      </c>
      <c r="B2730" s="2">
        <v>37626</v>
      </c>
      <c r="C2730" s="2" t="s">
        <v>35</v>
      </c>
      <c r="D2730" s="2" t="s">
        <v>36</v>
      </c>
      <c r="E2730" s="2" t="s">
        <v>300</v>
      </c>
      <c r="F2730" s="2" t="s">
        <v>101</v>
      </c>
      <c r="G2730" s="2">
        <v>3</v>
      </c>
      <c r="H2730" s="2">
        <v>1380</v>
      </c>
      <c r="I2730" s="2" t="s">
        <v>150</v>
      </c>
      <c r="J2730" s="2" t="s">
        <v>40</v>
      </c>
      <c r="K2730" s="2" t="s">
        <v>41</v>
      </c>
      <c r="L2730" s="2" t="str">
        <f t="shared" si="84"/>
        <v>Serie</v>
      </c>
      <c r="M2730" s="2" t="str">
        <f t="shared" si="85"/>
        <v>Norte</v>
      </c>
    </row>
    <row r="2731" spans="1:13" x14ac:dyDescent="0.3">
      <c r="A2731" s="7">
        <v>45354</v>
      </c>
      <c r="B2731" s="2">
        <v>27949</v>
      </c>
      <c r="C2731" s="2" t="s">
        <v>61</v>
      </c>
      <c r="D2731" s="2" t="s">
        <v>36</v>
      </c>
      <c r="E2731" s="2" t="s">
        <v>359</v>
      </c>
      <c r="F2731" s="2" t="s">
        <v>314</v>
      </c>
      <c r="G2731" s="2">
        <v>0</v>
      </c>
      <c r="H2731" s="2">
        <v>2400</v>
      </c>
      <c r="I2731" s="2" t="s">
        <v>39</v>
      </c>
      <c r="J2731" s="2" t="s">
        <v>49</v>
      </c>
      <c r="K2731" s="2" t="s">
        <v>50</v>
      </c>
      <c r="L2731" s="2" t="str">
        <f t="shared" si="84"/>
        <v>Serie</v>
      </c>
      <c r="M2731" s="2" t="str">
        <f t="shared" si="85"/>
        <v>Occidente/Costa</v>
      </c>
    </row>
    <row r="2732" spans="1:13" x14ac:dyDescent="0.3">
      <c r="A2732" s="7">
        <v>45357</v>
      </c>
      <c r="B2732" s="2">
        <v>13895</v>
      </c>
      <c r="C2732" s="2" t="s">
        <v>51</v>
      </c>
      <c r="D2732" s="2" t="s">
        <v>36</v>
      </c>
      <c r="E2732" s="2" t="s">
        <v>468</v>
      </c>
      <c r="F2732" s="2" t="s">
        <v>469</v>
      </c>
      <c r="G2732" s="2">
        <v>3000</v>
      </c>
      <c r="H2732" s="2">
        <v>2940</v>
      </c>
      <c r="I2732" s="2" t="s">
        <v>39</v>
      </c>
      <c r="J2732" s="2" t="s">
        <v>40</v>
      </c>
      <c r="K2732" s="2" t="s">
        <v>68</v>
      </c>
      <c r="L2732" s="2" t="str">
        <f t="shared" si="84"/>
        <v>Entretenimiento</v>
      </c>
      <c r="M2732" s="2" t="str">
        <f t="shared" si="85"/>
        <v>Centro</v>
      </c>
    </row>
    <row r="2733" spans="1:13" x14ac:dyDescent="0.3">
      <c r="A2733" s="7">
        <v>45357</v>
      </c>
      <c r="B2733" s="2">
        <v>15284</v>
      </c>
      <c r="C2733" s="2" t="s">
        <v>51</v>
      </c>
      <c r="D2733" s="2" t="s">
        <v>36</v>
      </c>
      <c r="E2733" s="2" t="s">
        <v>434</v>
      </c>
      <c r="F2733" s="2" t="s">
        <v>44</v>
      </c>
      <c r="G2733" s="2">
        <v>602</v>
      </c>
      <c r="H2733" s="2">
        <v>1320</v>
      </c>
      <c r="J2733" s="2" t="s">
        <v>49</v>
      </c>
      <c r="K2733" s="2" t="s">
        <v>68</v>
      </c>
      <c r="L2733" s="2" t="str">
        <f t="shared" si="84"/>
        <v>Serie</v>
      </c>
      <c r="M2733" s="2" t="str">
        <f t="shared" si="85"/>
        <v>Centro</v>
      </c>
    </row>
    <row r="2734" spans="1:13" x14ac:dyDescent="0.3">
      <c r="A2734" s="7">
        <v>45359</v>
      </c>
      <c r="B2734" s="2">
        <v>53834</v>
      </c>
      <c r="C2734" s="2" t="s">
        <v>151</v>
      </c>
      <c r="D2734" s="2" t="s">
        <v>36</v>
      </c>
      <c r="E2734" s="2" t="s">
        <v>370</v>
      </c>
      <c r="F2734" s="2" t="s">
        <v>141</v>
      </c>
      <c r="G2734" s="2">
        <v>67</v>
      </c>
      <c r="H2734" s="2">
        <v>2460</v>
      </c>
      <c r="I2734" s="2" t="s">
        <v>39</v>
      </c>
      <c r="J2734" s="2" t="s">
        <v>49</v>
      </c>
      <c r="K2734" s="2" t="s">
        <v>68</v>
      </c>
      <c r="L2734" s="2" t="str">
        <f t="shared" si="84"/>
        <v>Serie</v>
      </c>
      <c r="M2734" s="2" t="str">
        <f t="shared" si="85"/>
        <v>Norte</v>
      </c>
    </row>
    <row r="2735" spans="1:13" x14ac:dyDescent="0.3">
      <c r="A2735" s="7">
        <v>45359</v>
      </c>
      <c r="B2735" s="2">
        <v>28492</v>
      </c>
      <c r="C2735" s="2" t="s">
        <v>51</v>
      </c>
      <c r="D2735" s="2" t="s">
        <v>36</v>
      </c>
      <c r="E2735" s="2" t="s">
        <v>491</v>
      </c>
      <c r="F2735" s="2" t="s">
        <v>58</v>
      </c>
      <c r="G2735" s="2">
        <v>85</v>
      </c>
      <c r="H2735" s="2">
        <v>2700</v>
      </c>
      <c r="J2735" s="2" t="s">
        <v>40</v>
      </c>
      <c r="K2735" s="2" t="s">
        <v>41</v>
      </c>
      <c r="L2735" s="2" t="str">
        <f t="shared" si="84"/>
        <v>Serie</v>
      </c>
      <c r="M2735" s="2" t="str">
        <f t="shared" si="85"/>
        <v>Centro</v>
      </c>
    </row>
    <row r="2736" spans="1:13" x14ac:dyDescent="0.3">
      <c r="A2736" s="7">
        <v>45358</v>
      </c>
      <c r="B2736" s="2">
        <v>29853</v>
      </c>
      <c r="C2736" s="2" t="s">
        <v>222</v>
      </c>
      <c r="D2736" s="2" t="s">
        <v>36</v>
      </c>
      <c r="E2736" s="2" t="s">
        <v>290</v>
      </c>
      <c r="F2736" s="2" t="s">
        <v>44</v>
      </c>
      <c r="G2736" s="2">
        <v>425</v>
      </c>
      <c r="H2736" s="2">
        <v>420</v>
      </c>
      <c r="J2736" s="2" t="s">
        <v>45</v>
      </c>
      <c r="K2736" s="2" t="s">
        <v>64</v>
      </c>
      <c r="L2736" s="2" t="str">
        <f t="shared" si="84"/>
        <v>Serie</v>
      </c>
      <c r="M2736" s="2" t="str">
        <f t="shared" si="85"/>
        <v>Centro</v>
      </c>
    </row>
    <row r="2737" spans="1:13" x14ac:dyDescent="0.3">
      <c r="A2737" s="7">
        <v>45356</v>
      </c>
      <c r="B2737" s="2">
        <v>29272</v>
      </c>
      <c r="C2737" s="2" t="s">
        <v>126</v>
      </c>
      <c r="D2737" s="2" t="s">
        <v>36</v>
      </c>
      <c r="E2737" s="2" t="s">
        <v>397</v>
      </c>
      <c r="F2737" s="2" t="s">
        <v>58</v>
      </c>
      <c r="G2737" s="2">
        <v>107</v>
      </c>
      <c r="H2737" s="2">
        <v>2880</v>
      </c>
      <c r="J2737" s="2" t="s">
        <v>40</v>
      </c>
      <c r="K2737" s="2" t="s">
        <v>68</v>
      </c>
      <c r="L2737" s="2" t="str">
        <f t="shared" si="84"/>
        <v>Serie</v>
      </c>
      <c r="M2737" s="2" t="str">
        <f t="shared" si="85"/>
        <v>Occidente/Costa</v>
      </c>
    </row>
    <row r="2738" spans="1:13" x14ac:dyDescent="0.3">
      <c r="A2738" s="7">
        <v>45358</v>
      </c>
      <c r="B2738" s="2">
        <v>10357</v>
      </c>
      <c r="C2738" s="2" t="s">
        <v>51</v>
      </c>
      <c r="D2738" s="2" t="s">
        <v>36</v>
      </c>
      <c r="E2738" s="2" t="s">
        <v>120</v>
      </c>
      <c r="F2738" s="2" t="s">
        <v>58</v>
      </c>
      <c r="G2738" s="2">
        <v>295</v>
      </c>
      <c r="H2738" s="2">
        <v>2460</v>
      </c>
      <c r="J2738" s="2" t="s">
        <v>40</v>
      </c>
      <c r="K2738" s="2" t="s">
        <v>64</v>
      </c>
      <c r="L2738" s="2" t="str">
        <f t="shared" si="84"/>
        <v>Serie</v>
      </c>
      <c r="M2738" s="2" t="str">
        <f t="shared" si="85"/>
        <v>Centro</v>
      </c>
    </row>
    <row r="2739" spans="1:13" x14ac:dyDescent="0.3">
      <c r="A2739" s="7">
        <v>45356</v>
      </c>
      <c r="B2739" s="2">
        <v>34177</v>
      </c>
      <c r="C2739" s="2" t="s">
        <v>197</v>
      </c>
      <c r="D2739" s="2" t="s">
        <v>36</v>
      </c>
      <c r="E2739" s="2" t="s">
        <v>67</v>
      </c>
      <c r="F2739" s="2" t="s">
        <v>56</v>
      </c>
      <c r="G2739" s="2">
        <v>1434</v>
      </c>
      <c r="H2739" s="2">
        <v>2580</v>
      </c>
      <c r="I2739" s="2" t="s">
        <v>39</v>
      </c>
      <c r="J2739" s="2" t="s">
        <v>40</v>
      </c>
      <c r="K2739" s="2" t="s">
        <v>64</v>
      </c>
      <c r="L2739" s="2" t="str">
        <f t="shared" si="84"/>
        <v>Serie</v>
      </c>
      <c r="M2739" s="2" t="str">
        <f t="shared" si="85"/>
        <v>Centro</v>
      </c>
    </row>
    <row r="2740" spans="1:13" x14ac:dyDescent="0.3">
      <c r="A2740" s="7">
        <v>45356</v>
      </c>
      <c r="B2740" s="2">
        <v>22614</v>
      </c>
      <c r="C2740" s="2" t="s">
        <v>80</v>
      </c>
      <c r="D2740" s="2" t="s">
        <v>36</v>
      </c>
      <c r="E2740" s="2" t="s">
        <v>157</v>
      </c>
      <c r="F2740" s="2" t="s">
        <v>58</v>
      </c>
      <c r="G2740" s="2">
        <v>2871</v>
      </c>
      <c r="H2740" s="2">
        <v>2880</v>
      </c>
      <c r="J2740" s="2" t="s">
        <v>40</v>
      </c>
      <c r="K2740" s="2" t="s">
        <v>64</v>
      </c>
      <c r="L2740" s="2" t="str">
        <f t="shared" si="84"/>
        <v>Serie</v>
      </c>
      <c r="M2740" s="2" t="str">
        <f t="shared" si="85"/>
        <v>Norte</v>
      </c>
    </row>
    <row r="2741" spans="1:13" x14ac:dyDescent="0.3">
      <c r="A2741" s="7">
        <v>45359</v>
      </c>
      <c r="B2741" s="2">
        <v>80574</v>
      </c>
      <c r="C2741" s="2" t="s">
        <v>80</v>
      </c>
      <c r="D2741" s="2" t="s">
        <v>36</v>
      </c>
      <c r="E2741" s="2" t="s">
        <v>802</v>
      </c>
      <c r="F2741" s="2" t="s">
        <v>803</v>
      </c>
      <c r="G2741" s="2">
        <v>2228</v>
      </c>
      <c r="H2741" s="2">
        <v>3480</v>
      </c>
      <c r="I2741" s="2" t="s">
        <v>39</v>
      </c>
      <c r="J2741" s="2" t="s">
        <v>49</v>
      </c>
      <c r="K2741" s="2" t="s">
        <v>64</v>
      </c>
      <c r="L2741" s="2" t="str">
        <f t="shared" si="84"/>
        <v>Serie</v>
      </c>
      <c r="M2741" s="2" t="str">
        <f t="shared" si="85"/>
        <v>Norte</v>
      </c>
    </row>
    <row r="2742" spans="1:13" x14ac:dyDescent="0.3">
      <c r="A2742" s="7">
        <v>45358</v>
      </c>
      <c r="B2742" s="2">
        <v>38216</v>
      </c>
      <c r="C2742" s="2" t="s">
        <v>80</v>
      </c>
      <c r="D2742" s="2" t="s">
        <v>36</v>
      </c>
      <c r="E2742" s="2" t="s">
        <v>115</v>
      </c>
      <c r="F2742" s="2" t="s">
        <v>44</v>
      </c>
      <c r="G2742" s="2">
        <v>312</v>
      </c>
      <c r="H2742" s="2">
        <v>360</v>
      </c>
      <c r="J2742" s="2" t="s">
        <v>49</v>
      </c>
      <c r="K2742" s="2" t="s">
        <v>50</v>
      </c>
      <c r="L2742" s="2" t="str">
        <f t="shared" si="84"/>
        <v>Serie</v>
      </c>
      <c r="M2742" s="2" t="str">
        <f t="shared" si="85"/>
        <v>Norte</v>
      </c>
    </row>
    <row r="2743" spans="1:13" x14ac:dyDescent="0.3">
      <c r="A2743" s="7">
        <v>45353</v>
      </c>
      <c r="B2743" s="2">
        <v>29615</v>
      </c>
      <c r="C2743" s="2" t="s">
        <v>257</v>
      </c>
      <c r="D2743" s="2" t="s">
        <v>36</v>
      </c>
      <c r="E2743" s="2" t="s">
        <v>844</v>
      </c>
      <c r="F2743" s="2" t="s">
        <v>48</v>
      </c>
      <c r="G2743" s="2">
        <v>721</v>
      </c>
      <c r="H2743" s="2">
        <v>720</v>
      </c>
      <c r="I2743" s="2" t="s">
        <v>39</v>
      </c>
      <c r="J2743" s="2" t="s">
        <v>49</v>
      </c>
      <c r="K2743" s="2" t="s">
        <v>41</v>
      </c>
      <c r="L2743" s="2" t="str">
        <f t="shared" si="84"/>
        <v>Serie</v>
      </c>
      <c r="M2743" s="2" t="str">
        <f t="shared" si="85"/>
        <v>Sur</v>
      </c>
    </row>
    <row r="2744" spans="1:13" x14ac:dyDescent="0.3">
      <c r="A2744" s="7">
        <v>45353</v>
      </c>
      <c r="B2744" s="2">
        <v>29230</v>
      </c>
      <c r="C2744" s="2" t="s">
        <v>96</v>
      </c>
      <c r="D2744" s="2" t="s">
        <v>36</v>
      </c>
      <c r="E2744" s="2" t="s">
        <v>845</v>
      </c>
      <c r="F2744" s="2" t="s">
        <v>48</v>
      </c>
      <c r="G2744" s="2">
        <v>664</v>
      </c>
      <c r="H2744" s="2">
        <v>660</v>
      </c>
      <c r="I2744" s="2" t="s">
        <v>39</v>
      </c>
      <c r="J2744" s="2" t="s">
        <v>49</v>
      </c>
      <c r="K2744" s="2" t="s">
        <v>64</v>
      </c>
      <c r="L2744" s="2" t="str">
        <f t="shared" si="84"/>
        <v>Serie</v>
      </c>
      <c r="M2744" s="2" t="str">
        <f t="shared" si="85"/>
        <v>Centro</v>
      </c>
    </row>
    <row r="2745" spans="1:13" x14ac:dyDescent="0.3">
      <c r="A2745" s="7">
        <v>45353</v>
      </c>
      <c r="B2745" s="2">
        <v>21304</v>
      </c>
      <c r="C2745" s="2" t="s">
        <v>94</v>
      </c>
      <c r="D2745" s="2" t="s">
        <v>36</v>
      </c>
      <c r="E2745" s="2" t="s">
        <v>208</v>
      </c>
      <c r="F2745" s="2" t="s">
        <v>56</v>
      </c>
      <c r="G2745" s="2">
        <v>2402</v>
      </c>
      <c r="H2745" s="2">
        <v>2400</v>
      </c>
      <c r="J2745" s="2" t="s">
        <v>40</v>
      </c>
      <c r="K2745" s="2" t="s">
        <v>41</v>
      </c>
      <c r="L2745" s="2" t="str">
        <f t="shared" si="84"/>
        <v>Serie</v>
      </c>
      <c r="M2745" s="2" t="str">
        <f t="shared" si="85"/>
        <v>Norte</v>
      </c>
    </row>
    <row r="2746" spans="1:13" x14ac:dyDescent="0.3">
      <c r="A2746" s="7">
        <v>45354</v>
      </c>
      <c r="B2746" s="2">
        <v>26465</v>
      </c>
      <c r="C2746" s="2" t="s">
        <v>51</v>
      </c>
      <c r="D2746" s="2" t="s">
        <v>36</v>
      </c>
      <c r="E2746" s="2" t="s">
        <v>132</v>
      </c>
      <c r="F2746" s="2" t="s">
        <v>101</v>
      </c>
      <c r="G2746" s="2">
        <v>244</v>
      </c>
      <c r="H2746" s="2">
        <v>1320</v>
      </c>
      <c r="J2746" s="2" t="s">
        <v>40</v>
      </c>
      <c r="K2746" s="2" t="s">
        <v>50</v>
      </c>
      <c r="L2746" s="2" t="str">
        <f t="shared" si="84"/>
        <v>Serie</v>
      </c>
      <c r="M2746" s="2" t="str">
        <f t="shared" si="85"/>
        <v>Centro</v>
      </c>
    </row>
    <row r="2747" spans="1:13" x14ac:dyDescent="0.3">
      <c r="A2747" s="7">
        <v>45353</v>
      </c>
      <c r="B2747" s="2">
        <v>20062</v>
      </c>
      <c r="C2747" s="2" t="s">
        <v>222</v>
      </c>
      <c r="D2747" s="2" t="s">
        <v>36</v>
      </c>
      <c r="E2747" s="2" t="s">
        <v>477</v>
      </c>
      <c r="F2747" s="2" t="s">
        <v>48</v>
      </c>
      <c r="G2747" s="2">
        <v>665</v>
      </c>
      <c r="H2747" s="2">
        <v>660</v>
      </c>
      <c r="J2747" s="2" t="s">
        <v>49</v>
      </c>
      <c r="K2747" s="2" t="s">
        <v>64</v>
      </c>
      <c r="L2747" s="2" t="str">
        <f t="shared" si="84"/>
        <v>Serie</v>
      </c>
      <c r="M2747" s="2" t="str">
        <f t="shared" si="85"/>
        <v>Centro</v>
      </c>
    </row>
    <row r="2748" spans="1:13" x14ac:dyDescent="0.3">
      <c r="A2748" s="7">
        <v>45355</v>
      </c>
      <c r="B2748" s="2">
        <v>73671</v>
      </c>
      <c r="C2748" s="2" t="s">
        <v>61</v>
      </c>
      <c r="D2748" s="2" t="s">
        <v>36</v>
      </c>
      <c r="E2748" s="2" t="s">
        <v>846</v>
      </c>
      <c r="F2748" s="2" t="s">
        <v>192</v>
      </c>
      <c r="G2748" s="2">
        <v>576</v>
      </c>
      <c r="H2748" s="2">
        <v>5340</v>
      </c>
      <c r="I2748" s="2" t="s">
        <v>39</v>
      </c>
      <c r="J2748" s="2" t="s">
        <v>49</v>
      </c>
      <c r="K2748" s="2" t="s">
        <v>64</v>
      </c>
      <c r="L2748" s="2" t="str">
        <f t="shared" si="84"/>
        <v>Cine</v>
      </c>
      <c r="M2748" s="2" t="str">
        <f t="shared" si="85"/>
        <v>Occidente/Costa</v>
      </c>
    </row>
    <row r="2749" spans="1:13" x14ac:dyDescent="0.3">
      <c r="A2749" s="7">
        <v>45353</v>
      </c>
      <c r="B2749" s="2">
        <v>32152</v>
      </c>
      <c r="C2749" s="2" t="s">
        <v>242</v>
      </c>
      <c r="D2749" s="2" t="s">
        <v>36</v>
      </c>
      <c r="E2749" s="2" t="s">
        <v>210</v>
      </c>
      <c r="F2749" s="2" t="s">
        <v>44</v>
      </c>
      <c r="G2749" s="2">
        <v>311</v>
      </c>
      <c r="H2749" s="2">
        <v>660</v>
      </c>
      <c r="I2749" s="2" t="s">
        <v>39</v>
      </c>
      <c r="J2749" s="2" t="s">
        <v>45</v>
      </c>
      <c r="K2749" s="2" t="s">
        <v>68</v>
      </c>
      <c r="L2749" s="2" t="str">
        <f t="shared" si="84"/>
        <v>Serie</v>
      </c>
      <c r="M2749" s="2" t="str">
        <f t="shared" si="85"/>
        <v>Sur</v>
      </c>
    </row>
    <row r="2750" spans="1:13" x14ac:dyDescent="0.3">
      <c r="A2750" s="7">
        <v>45354</v>
      </c>
      <c r="B2750" s="2">
        <v>23993</v>
      </c>
      <c r="C2750" s="2" t="s">
        <v>51</v>
      </c>
      <c r="D2750" s="2" t="s">
        <v>36</v>
      </c>
      <c r="E2750" s="2" t="s">
        <v>549</v>
      </c>
      <c r="F2750" s="2" t="s">
        <v>165</v>
      </c>
      <c r="G2750" s="2">
        <v>0</v>
      </c>
      <c r="H2750" s="2">
        <v>5460</v>
      </c>
      <c r="J2750" s="2" t="s">
        <v>40</v>
      </c>
      <c r="K2750" s="2" t="s">
        <v>68</v>
      </c>
      <c r="L2750" s="2" t="str">
        <f t="shared" si="84"/>
        <v>Cine</v>
      </c>
      <c r="M2750" s="2" t="str">
        <f t="shared" si="85"/>
        <v>Centro</v>
      </c>
    </row>
    <row r="2751" spans="1:13" x14ac:dyDescent="0.3">
      <c r="A2751" s="7">
        <v>45353</v>
      </c>
      <c r="B2751" s="2">
        <v>24743</v>
      </c>
      <c r="C2751" s="2" t="s">
        <v>119</v>
      </c>
      <c r="D2751" s="2" t="s">
        <v>36</v>
      </c>
      <c r="E2751" s="2" t="s">
        <v>132</v>
      </c>
      <c r="F2751" s="2" t="s">
        <v>101</v>
      </c>
      <c r="G2751" s="2">
        <v>176</v>
      </c>
      <c r="H2751" s="2">
        <v>1320</v>
      </c>
      <c r="J2751" s="2" t="s">
        <v>40</v>
      </c>
      <c r="K2751" s="2" t="s">
        <v>41</v>
      </c>
      <c r="L2751" s="2" t="str">
        <f t="shared" si="84"/>
        <v>Serie</v>
      </c>
      <c r="M2751" s="2" t="str">
        <f t="shared" si="85"/>
        <v>Centro</v>
      </c>
    </row>
    <row r="2752" spans="1:13" x14ac:dyDescent="0.3">
      <c r="A2752" s="7">
        <v>45352</v>
      </c>
      <c r="B2752" s="2">
        <v>12913</v>
      </c>
      <c r="C2752" s="2" t="s">
        <v>51</v>
      </c>
      <c r="D2752" s="2" t="s">
        <v>36</v>
      </c>
      <c r="E2752" s="2" t="s">
        <v>272</v>
      </c>
      <c r="F2752" s="2" t="s">
        <v>44</v>
      </c>
      <c r="G2752" s="2">
        <v>314</v>
      </c>
      <c r="H2752" s="2">
        <v>360</v>
      </c>
      <c r="I2752" s="2" t="s">
        <v>39</v>
      </c>
      <c r="J2752" s="2" t="s">
        <v>49</v>
      </c>
      <c r="K2752" s="2" t="s">
        <v>64</v>
      </c>
      <c r="L2752" s="2" t="str">
        <f t="shared" si="84"/>
        <v>Serie</v>
      </c>
      <c r="M2752" s="2" t="str">
        <f t="shared" si="85"/>
        <v>Centro</v>
      </c>
    </row>
    <row r="2753" spans="1:13" x14ac:dyDescent="0.3">
      <c r="A2753" s="7">
        <v>45353</v>
      </c>
      <c r="B2753" s="2">
        <v>13074</v>
      </c>
      <c r="C2753" s="2" t="s">
        <v>51</v>
      </c>
      <c r="D2753" s="2" t="s">
        <v>36</v>
      </c>
      <c r="E2753" s="2" t="s">
        <v>100</v>
      </c>
      <c r="F2753" s="2" t="s">
        <v>101</v>
      </c>
      <c r="G2753" s="2">
        <v>1286</v>
      </c>
      <c r="H2753" s="2">
        <v>1320</v>
      </c>
      <c r="J2753" s="2" t="s">
        <v>40</v>
      </c>
      <c r="K2753" s="2" t="s">
        <v>64</v>
      </c>
      <c r="L2753" s="2" t="str">
        <f t="shared" si="84"/>
        <v>Serie</v>
      </c>
      <c r="M2753" s="2" t="str">
        <f t="shared" si="85"/>
        <v>Centro</v>
      </c>
    </row>
    <row r="2754" spans="1:13" x14ac:dyDescent="0.3">
      <c r="A2754" s="7">
        <v>45361</v>
      </c>
      <c r="B2754" s="2">
        <v>39189</v>
      </c>
      <c r="C2754" s="2" t="s">
        <v>80</v>
      </c>
      <c r="D2754" s="2" t="s">
        <v>36</v>
      </c>
      <c r="E2754" s="2" t="s">
        <v>203</v>
      </c>
      <c r="F2754" s="2" t="s">
        <v>113</v>
      </c>
      <c r="G2754" s="2">
        <v>2815</v>
      </c>
      <c r="H2754" s="2">
        <v>2820</v>
      </c>
      <c r="I2754" s="2" t="s">
        <v>39</v>
      </c>
      <c r="J2754" s="2" t="s">
        <v>49</v>
      </c>
      <c r="K2754" s="2" t="s">
        <v>68</v>
      </c>
      <c r="L2754" s="2" t="str">
        <f t="shared" ref="L2754:L2817" si="86">TRIM(IFERROR(LEFT(F2754, FIND("-", F2754)-1), F2754))</f>
        <v>Entretenimiento</v>
      </c>
      <c r="M2754" s="2" t="str">
        <f t="shared" ref="M2754:M2817" si="87">IF(OR(C2754="Monterrey",C2754="Chihuahua",C2754="Saltillo",C2754="Nuevo Laredo",C2754="Reynosa",C2754="Matamoros",C2754="Parral",C2754="Nogales",C2754="Tijuana",C2754="Mexicali",C2754="Ciudad Juárez",C2754="Ciudad Juarez",C2754="Zacatecas",C2754="Tijuana"),"Norte",(
IF(OR(C2754="CDMX",C2754="Ecatepec",C2754="Ixtapaluca",C2754="Tulancingo",C2754="Pachuca",C2754="Tlaxcala",C2754="San Juan del Río",C2754="Queretaro",C2754="Celaya",C2754="Lagos de Moreno",C2754="Zapopan",C2754="Aguascalientes",C2754="Irapuato",C2754="Tala",C2754="Cuernavaca",C2754="Chimalhuacan",C2754="San Juan del Rio",C2754="San Luis Potosi"),"Centro",(
IF(OR(C2754="Acapulco",C2754="Cancún",C2754="Cancun",C2754="Chilpancingo",C2754="Oaxaca",C2754="Villahermosa",C2754="Chetumal",C2754="Campeche",C2754="Ciudad del Carmen",C2754="Coatzacoalcos",C2754="Mérida",C2754="Poza Rica",C2754="Merida"),"Sur",(
IF(OR(C2754="Manzanillo",C2754="Puerto Vallarta",C2754="Altamira",C2754="Tampico",C2754="Ensenada",C2754="Córdoba",C2754="Melchor Ocampo",C2754="Victoria", C2754="Cordoba", C2754="Orizaba"),"Occidente/Costa",
"Otros")
))
))
))</f>
        <v>Norte</v>
      </c>
    </row>
    <row r="2755" spans="1:13" x14ac:dyDescent="0.3">
      <c r="A2755" s="7">
        <v>45358</v>
      </c>
      <c r="B2755" s="2">
        <v>24074</v>
      </c>
      <c r="C2755" s="2" t="s">
        <v>51</v>
      </c>
      <c r="D2755" s="2" t="s">
        <v>36</v>
      </c>
      <c r="E2755" s="2" t="s">
        <v>67</v>
      </c>
      <c r="F2755" s="2" t="s">
        <v>56</v>
      </c>
      <c r="G2755" s="2">
        <v>860</v>
      </c>
      <c r="H2755" s="2">
        <v>2580</v>
      </c>
      <c r="J2755" s="2" t="s">
        <v>40</v>
      </c>
      <c r="K2755" s="2" t="s">
        <v>64</v>
      </c>
      <c r="L2755" s="2" t="str">
        <f t="shared" si="86"/>
        <v>Serie</v>
      </c>
      <c r="M2755" s="2" t="str">
        <f t="shared" si="87"/>
        <v>Centro</v>
      </c>
    </row>
    <row r="2756" spans="1:13" x14ac:dyDescent="0.3">
      <c r="A2756" s="7">
        <v>45359</v>
      </c>
      <c r="B2756" s="2">
        <v>62003</v>
      </c>
      <c r="C2756" s="2" t="s">
        <v>82</v>
      </c>
      <c r="D2756" s="2" t="s">
        <v>36</v>
      </c>
      <c r="E2756" s="2" t="s">
        <v>290</v>
      </c>
      <c r="F2756" s="2" t="s">
        <v>144</v>
      </c>
      <c r="G2756" s="2">
        <v>421</v>
      </c>
      <c r="H2756" s="2">
        <v>420</v>
      </c>
      <c r="J2756" s="2" t="s">
        <v>45</v>
      </c>
      <c r="K2756" s="2" t="s">
        <v>50</v>
      </c>
      <c r="L2756" s="2" t="str">
        <f t="shared" si="86"/>
        <v>Serie</v>
      </c>
      <c r="M2756" s="2" t="str">
        <f t="shared" si="87"/>
        <v>Occidente/Costa</v>
      </c>
    </row>
    <row r="2757" spans="1:13" x14ac:dyDescent="0.3">
      <c r="A2757" s="7">
        <v>45359</v>
      </c>
      <c r="B2757" s="2">
        <v>12177</v>
      </c>
      <c r="C2757" s="2" t="s">
        <v>51</v>
      </c>
      <c r="D2757" s="2" t="s">
        <v>36</v>
      </c>
      <c r="E2757" s="2" t="s">
        <v>348</v>
      </c>
      <c r="F2757" s="2" t="s">
        <v>58</v>
      </c>
      <c r="G2757" s="2">
        <v>2617</v>
      </c>
      <c r="H2757" s="2">
        <v>2640</v>
      </c>
      <c r="J2757" s="2" t="s">
        <v>40</v>
      </c>
      <c r="K2757" s="2" t="s">
        <v>68</v>
      </c>
      <c r="L2757" s="2" t="str">
        <f t="shared" si="86"/>
        <v>Serie</v>
      </c>
      <c r="M2757" s="2" t="str">
        <f t="shared" si="87"/>
        <v>Centro</v>
      </c>
    </row>
    <row r="2758" spans="1:13" x14ac:dyDescent="0.3">
      <c r="A2758" s="7">
        <v>45361</v>
      </c>
      <c r="B2758" s="2">
        <v>38854</v>
      </c>
      <c r="C2758" s="2" t="s">
        <v>90</v>
      </c>
      <c r="D2758" s="2" t="s">
        <v>36</v>
      </c>
      <c r="E2758" s="2" t="s">
        <v>524</v>
      </c>
      <c r="F2758" s="2" t="s">
        <v>58</v>
      </c>
      <c r="G2758" s="2">
        <v>2409</v>
      </c>
      <c r="H2758" s="2">
        <v>2400</v>
      </c>
      <c r="J2758" s="2" t="s">
        <v>40</v>
      </c>
      <c r="K2758" s="2" t="s">
        <v>50</v>
      </c>
      <c r="L2758" s="2" t="str">
        <f t="shared" si="86"/>
        <v>Serie</v>
      </c>
      <c r="M2758" s="2" t="str">
        <f t="shared" si="87"/>
        <v>Centro</v>
      </c>
    </row>
    <row r="2759" spans="1:13" x14ac:dyDescent="0.3">
      <c r="A2759" s="7">
        <v>45356</v>
      </c>
      <c r="B2759" s="2">
        <v>20447</v>
      </c>
      <c r="C2759" s="2" t="s">
        <v>114</v>
      </c>
      <c r="D2759" s="2" t="s">
        <v>36</v>
      </c>
      <c r="E2759" s="2" t="s">
        <v>477</v>
      </c>
      <c r="F2759" s="2" t="s">
        <v>48</v>
      </c>
      <c r="G2759" s="2">
        <v>664</v>
      </c>
      <c r="H2759" s="2">
        <v>660</v>
      </c>
      <c r="J2759" s="2" t="s">
        <v>49</v>
      </c>
      <c r="K2759" s="2" t="s">
        <v>68</v>
      </c>
      <c r="L2759" s="2" t="str">
        <f t="shared" si="86"/>
        <v>Serie</v>
      </c>
      <c r="M2759" s="2" t="str">
        <f t="shared" si="87"/>
        <v>Centro</v>
      </c>
    </row>
    <row r="2760" spans="1:13" x14ac:dyDescent="0.3">
      <c r="A2760" s="7">
        <v>45358</v>
      </c>
      <c r="B2760" s="2">
        <v>14655</v>
      </c>
      <c r="C2760" s="2" t="s">
        <v>51</v>
      </c>
      <c r="D2760" s="2" t="s">
        <v>36</v>
      </c>
      <c r="E2760" s="2" t="s">
        <v>84</v>
      </c>
      <c r="F2760" s="2" t="s">
        <v>53</v>
      </c>
      <c r="G2760" s="2">
        <v>2708</v>
      </c>
      <c r="H2760" s="2">
        <v>2700</v>
      </c>
      <c r="J2760" s="2" t="s">
        <v>40</v>
      </c>
      <c r="K2760" s="2" t="s">
        <v>50</v>
      </c>
      <c r="L2760" s="2" t="str">
        <f t="shared" si="86"/>
        <v>Serie</v>
      </c>
      <c r="M2760" s="2" t="str">
        <f t="shared" si="87"/>
        <v>Centro</v>
      </c>
    </row>
    <row r="2761" spans="1:13" x14ac:dyDescent="0.3">
      <c r="A2761" s="7">
        <v>45356</v>
      </c>
      <c r="B2761" s="2">
        <v>33920</v>
      </c>
      <c r="C2761" s="2" t="s">
        <v>61</v>
      </c>
      <c r="D2761" s="2" t="s">
        <v>36</v>
      </c>
      <c r="E2761" s="2" t="s">
        <v>393</v>
      </c>
      <c r="F2761" s="2" t="s">
        <v>394</v>
      </c>
      <c r="G2761" s="2">
        <v>1560</v>
      </c>
      <c r="H2761" s="2">
        <v>2580</v>
      </c>
      <c r="I2761" s="2" t="s">
        <v>39</v>
      </c>
      <c r="J2761" s="2" t="s">
        <v>49</v>
      </c>
      <c r="K2761" s="2" t="s">
        <v>50</v>
      </c>
      <c r="L2761" s="2" t="str">
        <f t="shared" si="86"/>
        <v>Serie</v>
      </c>
      <c r="M2761" s="2" t="str">
        <f t="shared" si="87"/>
        <v>Occidente/Costa</v>
      </c>
    </row>
    <row r="2762" spans="1:13" x14ac:dyDescent="0.3">
      <c r="A2762" s="7">
        <v>45359</v>
      </c>
      <c r="B2762" s="2">
        <v>23907</v>
      </c>
      <c r="C2762" s="2" t="s">
        <v>90</v>
      </c>
      <c r="D2762" s="2" t="s">
        <v>36</v>
      </c>
      <c r="E2762" s="2" t="s">
        <v>132</v>
      </c>
      <c r="F2762" s="2" t="s">
        <v>101</v>
      </c>
      <c r="G2762" s="2">
        <v>1283</v>
      </c>
      <c r="H2762" s="2">
        <v>1320</v>
      </c>
      <c r="J2762" s="2" t="s">
        <v>40</v>
      </c>
      <c r="K2762" s="2" t="s">
        <v>50</v>
      </c>
      <c r="L2762" s="2" t="str">
        <f t="shared" si="86"/>
        <v>Serie</v>
      </c>
      <c r="M2762" s="2" t="str">
        <f t="shared" si="87"/>
        <v>Centro</v>
      </c>
    </row>
    <row r="2763" spans="1:13" x14ac:dyDescent="0.3">
      <c r="A2763" s="7">
        <v>45356</v>
      </c>
      <c r="B2763" s="2">
        <v>26059</v>
      </c>
      <c r="C2763" s="2" t="s">
        <v>51</v>
      </c>
      <c r="D2763" s="2" t="s">
        <v>36</v>
      </c>
      <c r="E2763" s="2" t="s">
        <v>516</v>
      </c>
      <c r="F2763" s="2" t="s">
        <v>58</v>
      </c>
      <c r="G2763" s="2">
        <v>2645</v>
      </c>
      <c r="H2763" s="2">
        <v>2640</v>
      </c>
      <c r="J2763" s="2" t="s">
        <v>40</v>
      </c>
      <c r="K2763" s="2" t="s">
        <v>64</v>
      </c>
      <c r="L2763" s="2" t="str">
        <f t="shared" si="86"/>
        <v>Serie</v>
      </c>
      <c r="M2763" s="2" t="str">
        <f t="shared" si="87"/>
        <v>Centro</v>
      </c>
    </row>
    <row r="2764" spans="1:13" x14ac:dyDescent="0.3">
      <c r="A2764" s="7">
        <v>45358</v>
      </c>
      <c r="B2764" s="2">
        <v>15411</v>
      </c>
      <c r="C2764" s="2" t="s">
        <v>51</v>
      </c>
      <c r="D2764" s="2" t="s">
        <v>36</v>
      </c>
      <c r="E2764" s="2" t="s">
        <v>847</v>
      </c>
      <c r="F2764" s="2" t="s">
        <v>58</v>
      </c>
      <c r="G2764" s="2">
        <v>1</v>
      </c>
      <c r="H2764" s="2">
        <v>2640</v>
      </c>
      <c r="J2764" s="2" t="s">
        <v>40</v>
      </c>
      <c r="K2764" s="2" t="s">
        <v>64</v>
      </c>
      <c r="L2764" s="2" t="str">
        <f t="shared" si="86"/>
        <v>Serie</v>
      </c>
      <c r="M2764" s="2" t="str">
        <f t="shared" si="87"/>
        <v>Centro</v>
      </c>
    </row>
    <row r="2765" spans="1:13" x14ac:dyDescent="0.3">
      <c r="A2765" s="7">
        <v>45353</v>
      </c>
      <c r="B2765" s="2">
        <v>16481</v>
      </c>
      <c r="C2765" s="2" t="s">
        <v>51</v>
      </c>
      <c r="D2765" s="2" t="s">
        <v>36</v>
      </c>
      <c r="E2765" s="2" t="s">
        <v>795</v>
      </c>
      <c r="F2765" s="2" t="s">
        <v>205</v>
      </c>
      <c r="G2765" s="2">
        <v>89</v>
      </c>
      <c r="H2765" s="2">
        <v>6000</v>
      </c>
      <c r="J2765" s="2" t="s">
        <v>40</v>
      </c>
      <c r="K2765" s="2" t="s">
        <v>41</v>
      </c>
      <c r="L2765" s="2" t="str">
        <f t="shared" si="86"/>
        <v>Cine</v>
      </c>
      <c r="M2765" s="2" t="str">
        <f t="shared" si="87"/>
        <v>Centro</v>
      </c>
    </row>
    <row r="2766" spans="1:13" x14ac:dyDescent="0.3">
      <c r="A2766" s="7">
        <v>45352</v>
      </c>
      <c r="B2766" s="2">
        <v>56158</v>
      </c>
      <c r="C2766" s="2" t="s">
        <v>105</v>
      </c>
      <c r="D2766" s="2" t="s">
        <v>36</v>
      </c>
      <c r="E2766" s="2" t="s">
        <v>309</v>
      </c>
      <c r="F2766" s="2" t="s">
        <v>58</v>
      </c>
      <c r="G2766" s="2">
        <v>2647</v>
      </c>
      <c r="H2766" s="2">
        <v>2640</v>
      </c>
      <c r="J2766" s="2" t="s">
        <v>40</v>
      </c>
      <c r="K2766" s="2" t="s">
        <v>64</v>
      </c>
      <c r="L2766" s="2" t="str">
        <f t="shared" si="86"/>
        <v>Serie</v>
      </c>
      <c r="M2766" s="2" t="str">
        <f t="shared" si="87"/>
        <v>Centro</v>
      </c>
    </row>
    <row r="2767" spans="1:13" x14ac:dyDescent="0.3">
      <c r="A2767" s="7">
        <v>45353</v>
      </c>
      <c r="B2767" s="2">
        <v>10035</v>
      </c>
      <c r="C2767" s="2" t="s">
        <v>51</v>
      </c>
      <c r="D2767" s="2" t="s">
        <v>36</v>
      </c>
      <c r="E2767" s="2" t="s">
        <v>254</v>
      </c>
      <c r="F2767" s="2" t="s">
        <v>53</v>
      </c>
      <c r="G2767" s="2">
        <v>2695</v>
      </c>
      <c r="H2767" s="2">
        <v>2700</v>
      </c>
      <c r="J2767" s="2" t="s">
        <v>40</v>
      </c>
      <c r="K2767" s="2" t="s">
        <v>68</v>
      </c>
      <c r="L2767" s="2" t="str">
        <f t="shared" si="86"/>
        <v>Serie</v>
      </c>
      <c r="M2767" s="2" t="str">
        <f t="shared" si="87"/>
        <v>Centro</v>
      </c>
    </row>
    <row r="2768" spans="1:13" x14ac:dyDescent="0.3">
      <c r="A2768" s="7">
        <v>45354</v>
      </c>
      <c r="B2768" s="2">
        <v>12267</v>
      </c>
      <c r="C2768" s="2" t="s">
        <v>51</v>
      </c>
      <c r="D2768" s="2" t="s">
        <v>36</v>
      </c>
      <c r="E2768" s="2" t="s">
        <v>359</v>
      </c>
      <c r="F2768" s="2" t="s">
        <v>314</v>
      </c>
      <c r="G2768" s="2">
        <v>31</v>
      </c>
      <c r="H2768" s="2">
        <v>2760</v>
      </c>
      <c r="I2768" s="2" t="s">
        <v>39</v>
      </c>
      <c r="J2768" s="2" t="s">
        <v>49</v>
      </c>
      <c r="K2768" s="2" t="s">
        <v>64</v>
      </c>
      <c r="L2768" s="2" t="str">
        <f t="shared" si="86"/>
        <v>Serie</v>
      </c>
      <c r="M2768" s="2" t="str">
        <f t="shared" si="87"/>
        <v>Centro</v>
      </c>
    </row>
    <row r="2769" spans="1:13" x14ac:dyDescent="0.3">
      <c r="A2769" s="7">
        <v>45353</v>
      </c>
      <c r="B2769" s="2">
        <v>16528</v>
      </c>
      <c r="C2769" s="2" t="s">
        <v>51</v>
      </c>
      <c r="D2769" s="2" t="s">
        <v>36</v>
      </c>
      <c r="E2769" s="2" t="s">
        <v>52</v>
      </c>
      <c r="F2769" s="2" t="s">
        <v>53</v>
      </c>
      <c r="G2769" s="2">
        <v>2610</v>
      </c>
      <c r="H2769" s="2">
        <v>2640</v>
      </c>
      <c r="J2769" s="2" t="s">
        <v>40</v>
      </c>
      <c r="K2769" s="2" t="s">
        <v>41</v>
      </c>
      <c r="L2769" s="2" t="str">
        <f t="shared" si="86"/>
        <v>Serie</v>
      </c>
      <c r="M2769" s="2" t="str">
        <f t="shared" si="87"/>
        <v>Centro</v>
      </c>
    </row>
    <row r="2770" spans="1:13" x14ac:dyDescent="0.3">
      <c r="A2770" s="7">
        <v>45359</v>
      </c>
      <c r="B2770" s="2">
        <v>34171</v>
      </c>
      <c r="C2770" s="2" t="s">
        <v>80</v>
      </c>
      <c r="D2770" s="2" t="s">
        <v>36</v>
      </c>
      <c r="E2770" s="2" t="s">
        <v>139</v>
      </c>
      <c r="F2770" s="2" t="s">
        <v>48</v>
      </c>
      <c r="G2770" s="2">
        <v>314</v>
      </c>
      <c r="H2770" s="2">
        <v>660</v>
      </c>
      <c r="I2770" s="2" t="s">
        <v>39</v>
      </c>
      <c r="J2770" s="2" t="s">
        <v>49</v>
      </c>
      <c r="K2770" s="2" t="s">
        <v>64</v>
      </c>
      <c r="L2770" s="2" t="str">
        <f t="shared" si="86"/>
        <v>Serie</v>
      </c>
      <c r="M2770" s="2" t="str">
        <f t="shared" si="87"/>
        <v>Norte</v>
      </c>
    </row>
    <row r="2771" spans="1:13" x14ac:dyDescent="0.3">
      <c r="A2771" s="7">
        <v>45359</v>
      </c>
      <c r="B2771" s="2">
        <v>23723</v>
      </c>
      <c r="C2771" s="2" t="s">
        <v>51</v>
      </c>
      <c r="D2771" s="2" t="s">
        <v>36</v>
      </c>
      <c r="E2771" s="2" t="s">
        <v>152</v>
      </c>
      <c r="F2771" s="2" t="s">
        <v>153</v>
      </c>
      <c r="G2771" s="2">
        <v>2182</v>
      </c>
      <c r="H2771" s="2">
        <v>2160</v>
      </c>
      <c r="J2771" s="2" t="s">
        <v>40</v>
      </c>
      <c r="K2771" s="2" t="s">
        <v>41</v>
      </c>
      <c r="L2771" s="2" t="str">
        <f t="shared" si="86"/>
        <v>Hobbies</v>
      </c>
      <c r="M2771" s="2" t="str">
        <f t="shared" si="87"/>
        <v>Centro</v>
      </c>
    </row>
    <row r="2772" spans="1:13" x14ac:dyDescent="0.3">
      <c r="A2772" s="7">
        <v>45360</v>
      </c>
      <c r="B2772" s="2">
        <v>18494</v>
      </c>
      <c r="C2772" s="2" t="s">
        <v>51</v>
      </c>
      <c r="D2772" s="2" t="s">
        <v>36</v>
      </c>
      <c r="E2772" s="2" t="s">
        <v>203</v>
      </c>
      <c r="F2772" s="2" t="s">
        <v>113</v>
      </c>
      <c r="G2772" s="2">
        <v>71</v>
      </c>
      <c r="H2772" s="2">
        <v>2820</v>
      </c>
      <c r="I2772" s="2" t="s">
        <v>39</v>
      </c>
      <c r="J2772" s="2" t="s">
        <v>49</v>
      </c>
      <c r="K2772" s="2" t="s">
        <v>41</v>
      </c>
      <c r="L2772" s="2" t="str">
        <f t="shared" si="86"/>
        <v>Entretenimiento</v>
      </c>
      <c r="M2772" s="2" t="str">
        <f t="shared" si="87"/>
        <v>Centro</v>
      </c>
    </row>
    <row r="2773" spans="1:13" x14ac:dyDescent="0.3">
      <c r="A2773" s="7">
        <v>45357</v>
      </c>
      <c r="B2773" s="2">
        <v>37951</v>
      </c>
      <c r="C2773" s="2" t="s">
        <v>80</v>
      </c>
      <c r="D2773" s="2" t="s">
        <v>36</v>
      </c>
      <c r="E2773" s="2" t="s">
        <v>848</v>
      </c>
      <c r="F2773" s="2" t="s">
        <v>113</v>
      </c>
      <c r="G2773" s="2">
        <v>666</v>
      </c>
      <c r="H2773" s="2">
        <v>5280</v>
      </c>
      <c r="I2773" s="2" t="s">
        <v>39</v>
      </c>
      <c r="J2773" s="2" t="s">
        <v>49</v>
      </c>
      <c r="K2773" s="2" t="s">
        <v>68</v>
      </c>
      <c r="L2773" s="2" t="str">
        <f t="shared" si="86"/>
        <v>Entretenimiento</v>
      </c>
      <c r="M2773" s="2" t="str">
        <f t="shared" si="87"/>
        <v>Norte</v>
      </c>
    </row>
    <row r="2774" spans="1:13" x14ac:dyDescent="0.3">
      <c r="A2774" s="7">
        <v>45359</v>
      </c>
      <c r="B2774" s="2">
        <v>30350</v>
      </c>
      <c r="C2774" s="2" t="s">
        <v>137</v>
      </c>
      <c r="D2774" s="2" t="s">
        <v>36</v>
      </c>
      <c r="E2774" s="2" t="s">
        <v>98</v>
      </c>
      <c r="F2774" s="2" t="s">
        <v>44</v>
      </c>
      <c r="G2774" s="2">
        <v>711</v>
      </c>
      <c r="H2774" s="2">
        <v>660</v>
      </c>
      <c r="I2774" s="2" t="s">
        <v>39</v>
      </c>
      <c r="J2774" s="2" t="s">
        <v>45</v>
      </c>
      <c r="K2774" s="2" t="s">
        <v>64</v>
      </c>
      <c r="L2774" s="2" t="str">
        <f t="shared" si="86"/>
        <v>Serie</v>
      </c>
      <c r="M2774" s="2" t="str">
        <f t="shared" si="87"/>
        <v>Norte</v>
      </c>
    </row>
    <row r="2775" spans="1:13" x14ac:dyDescent="0.3">
      <c r="A2775" s="7">
        <v>45357</v>
      </c>
      <c r="B2775" s="2">
        <v>21819</v>
      </c>
      <c r="C2775" s="2" t="s">
        <v>80</v>
      </c>
      <c r="D2775" s="2" t="s">
        <v>36</v>
      </c>
      <c r="E2775" s="2" t="s">
        <v>468</v>
      </c>
      <c r="F2775" s="2" t="s">
        <v>469</v>
      </c>
      <c r="G2775" s="2">
        <v>2991</v>
      </c>
      <c r="H2775" s="2">
        <v>2940</v>
      </c>
      <c r="I2775" s="2" t="s">
        <v>39</v>
      </c>
      <c r="J2775" s="2" t="s">
        <v>40</v>
      </c>
      <c r="K2775" s="2" t="s">
        <v>41</v>
      </c>
      <c r="L2775" s="2" t="str">
        <f t="shared" si="86"/>
        <v>Entretenimiento</v>
      </c>
      <c r="M2775" s="2" t="str">
        <f t="shared" si="87"/>
        <v>Norte</v>
      </c>
    </row>
    <row r="2776" spans="1:13" x14ac:dyDescent="0.3">
      <c r="A2776" s="7">
        <v>45361</v>
      </c>
      <c r="B2776" s="2">
        <v>37243</v>
      </c>
      <c r="C2776" s="2" t="s">
        <v>257</v>
      </c>
      <c r="D2776" s="2" t="s">
        <v>36</v>
      </c>
      <c r="E2776" s="2" t="s">
        <v>288</v>
      </c>
      <c r="F2776" s="2" t="s">
        <v>58</v>
      </c>
      <c r="G2776" s="2">
        <v>426</v>
      </c>
      <c r="H2776" s="2">
        <v>2400</v>
      </c>
      <c r="J2776" s="2" t="s">
        <v>40</v>
      </c>
      <c r="K2776" s="2" t="s">
        <v>68</v>
      </c>
      <c r="L2776" s="2" t="str">
        <f t="shared" si="86"/>
        <v>Serie</v>
      </c>
      <c r="M2776" s="2" t="str">
        <f t="shared" si="87"/>
        <v>Sur</v>
      </c>
    </row>
    <row r="2777" spans="1:13" x14ac:dyDescent="0.3">
      <c r="A2777" s="7">
        <v>45359</v>
      </c>
      <c r="B2777" s="2">
        <v>25945</v>
      </c>
      <c r="C2777" s="2" t="s">
        <v>80</v>
      </c>
      <c r="D2777" s="2" t="s">
        <v>36</v>
      </c>
      <c r="E2777" s="2" t="s">
        <v>83</v>
      </c>
      <c r="F2777" s="2" t="s">
        <v>58</v>
      </c>
      <c r="G2777" s="2">
        <v>2544</v>
      </c>
      <c r="H2777" s="2">
        <v>2520</v>
      </c>
      <c r="J2777" s="2" t="s">
        <v>40</v>
      </c>
      <c r="K2777" s="2" t="s">
        <v>64</v>
      </c>
      <c r="L2777" s="2" t="str">
        <f t="shared" si="86"/>
        <v>Serie</v>
      </c>
      <c r="M2777" s="2" t="str">
        <f t="shared" si="87"/>
        <v>Norte</v>
      </c>
    </row>
    <row r="2778" spans="1:13" x14ac:dyDescent="0.3">
      <c r="A2778" s="7">
        <v>45360</v>
      </c>
      <c r="B2778" s="2">
        <v>29029</v>
      </c>
      <c r="C2778" s="2" t="s">
        <v>51</v>
      </c>
      <c r="D2778" s="2" t="s">
        <v>36</v>
      </c>
      <c r="E2778" s="2" t="s">
        <v>849</v>
      </c>
      <c r="F2778" s="2" t="s">
        <v>58</v>
      </c>
      <c r="G2778" s="2">
        <v>2639</v>
      </c>
      <c r="H2778" s="2">
        <v>2700</v>
      </c>
      <c r="J2778" s="2" t="s">
        <v>40</v>
      </c>
      <c r="K2778" s="2" t="s">
        <v>50</v>
      </c>
      <c r="L2778" s="2" t="str">
        <f t="shared" si="86"/>
        <v>Serie</v>
      </c>
      <c r="M2778" s="2" t="str">
        <f t="shared" si="87"/>
        <v>Centro</v>
      </c>
    </row>
    <row r="2779" spans="1:13" x14ac:dyDescent="0.3">
      <c r="A2779" s="7">
        <v>45361</v>
      </c>
      <c r="B2779" s="2">
        <v>53109</v>
      </c>
      <c r="C2779" s="2" t="s">
        <v>90</v>
      </c>
      <c r="D2779" s="2" t="s">
        <v>36</v>
      </c>
      <c r="E2779" s="2" t="s">
        <v>112</v>
      </c>
      <c r="F2779" s="2" t="s">
        <v>113</v>
      </c>
      <c r="G2779" s="2">
        <v>1606</v>
      </c>
      <c r="H2779" s="2">
        <v>2580</v>
      </c>
      <c r="I2779" s="2" t="s">
        <v>39</v>
      </c>
      <c r="J2779" s="2" t="s">
        <v>40</v>
      </c>
      <c r="K2779" s="2" t="s">
        <v>41</v>
      </c>
      <c r="L2779" s="2" t="str">
        <f t="shared" si="86"/>
        <v>Entretenimiento</v>
      </c>
      <c r="M2779" s="2" t="str">
        <f t="shared" si="87"/>
        <v>Centro</v>
      </c>
    </row>
    <row r="2780" spans="1:13" x14ac:dyDescent="0.3">
      <c r="A2780" s="7">
        <v>45358</v>
      </c>
      <c r="B2780" s="2">
        <v>34643</v>
      </c>
      <c r="C2780" s="2" t="s">
        <v>46</v>
      </c>
      <c r="D2780" s="2" t="s">
        <v>36</v>
      </c>
      <c r="E2780" s="2" t="s">
        <v>237</v>
      </c>
      <c r="F2780" s="2" t="s">
        <v>101</v>
      </c>
      <c r="G2780" s="2">
        <v>2</v>
      </c>
      <c r="H2780" s="2">
        <v>1380</v>
      </c>
      <c r="I2780" s="2" t="s">
        <v>39</v>
      </c>
      <c r="J2780" s="2" t="s">
        <v>40</v>
      </c>
      <c r="K2780" s="2" t="s">
        <v>50</v>
      </c>
      <c r="L2780" s="2" t="str">
        <f t="shared" si="86"/>
        <v>Serie</v>
      </c>
      <c r="M2780" s="2" t="str">
        <f t="shared" si="87"/>
        <v>Centro</v>
      </c>
    </row>
    <row r="2781" spans="1:13" x14ac:dyDescent="0.3">
      <c r="A2781" s="7">
        <v>45364</v>
      </c>
      <c r="B2781" s="2">
        <v>39340</v>
      </c>
      <c r="C2781" s="2" t="s">
        <v>51</v>
      </c>
      <c r="D2781" s="2" t="s">
        <v>36</v>
      </c>
      <c r="E2781" s="2" t="s">
        <v>47</v>
      </c>
      <c r="F2781" s="2" t="s">
        <v>48</v>
      </c>
      <c r="G2781" s="2">
        <v>86</v>
      </c>
      <c r="H2781" s="2">
        <v>720</v>
      </c>
      <c r="I2781" s="2" t="s">
        <v>39</v>
      </c>
      <c r="J2781" s="2" t="s">
        <v>49</v>
      </c>
      <c r="K2781" s="2" t="s">
        <v>50</v>
      </c>
      <c r="L2781" s="2" t="str">
        <f t="shared" si="86"/>
        <v>Serie</v>
      </c>
      <c r="M2781" s="2" t="str">
        <f t="shared" si="87"/>
        <v>Centro</v>
      </c>
    </row>
    <row r="2782" spans="1:13" x14ac:dyDescent="0.3">
      <c r="A2782" s="7">
        <v>45364</v>
      </c>
      <c r="B2782" s="2">
        <v>13628</v>
      </c>
      <c r="C2782" s="2" t="s">
        <v>51</v>
      </c>
      <c r="D2782" s="2" t="s">
        <v>36</v>
      </c>
      <c r="E2782" s="2" t="s">
        <v>132</v>
      </c>
      <c r="F2782" s="2" t="s">
        <v>101</v>
      </c>
      <c r="G2782" s="2">
        <v>54</v>
      </c>
      <c r="H2782" s="2">
        <v>1380</v>
      </c>
      <c r="J2782" s="2" t="s">
        <v>40</v>
      </c>
      <c r="K2782" s="2" t="s">
        <v>64</v>
      </c>
      <c r="L2782" s="2" t="str">
        <f t="shared" si="86"/>
        <v>Serie</v>
      </c>
      <c r="M2782" s="2" t="str">
        <f t="shared" si="87"/>
        <v>Centro</v>
      </c>
    </row>
    <row r="2783" spans="1:13" x14ac:dyDescent="0.3">
      <c r="A2783" s="7">
        <v>45362</v>
      </c>
      <c r="B2783" s="2">
        <v>20263</v>
      </c>
      <c r="C2783" s="2" t="s">
        <v>66</v>
      </c>
      <c r="D2783" s="2" t="s">
        <v>36</v>
      </c>
      <c r="E2783" s="2" t="s">
        <v>132</v>
      </c>
      <c r="F2783" s="2" t="s">
        <v>101</v>
      </c>
      <c r="G2783" s="2">
        <v>4</v>
      </c>
      <c r="H2783" s="2">
        <v>1320</v>
      </c>
      <c r="J2783" s="2" t="s">
        <v>40</v>
      </c>
      <c r="K2783" s="2" t="s">
        <v>50</v>
      </c>
      <c r="L2783" s="2" t="str">
        <f t="shared" si="86"/>
        <v>Serie</v>
      </c>
      <c r="M2783" s="2" t="str">
        <f t="shared" si="87"/>
        <v>Norte</v>
      </c>
    </row>
    <row r="2784" spans="1:13" x14ac:dyDescent="0.3">
      <c r="A2784" s="7">
        <v>45366</v>
      </c>
      <c r="B2784" s="2">
        <v>34738</v>
      </c>
      <c r="C2784" s="2" t="s">
        <v>137</v>
      </c>
      <c r="D2784" s="2" t="s">
        <v>36</v>
      </c>
      <c r="E2784" s="2" t="s">
        <v>145</v>
      </c>
      <c r="F2784" s="2" t="s">
        <v>53</v>
      </c>
      <c r="G2784" s="2">
        <v>956</v>
      </c>
      <c r="H2784" s="2">
        <v>2400</v>
      </c>
      <c r="J2784" s="2" t="s">
        <v>40</v>
      </c>
      <c r="K2784" s="2" t="s">
        <v>68</v>
      </c>
      <c r="L2784" s="2" t="str">
        <f t="shared" si="86"/>
        <v>Serie</v>
      </c>
      <c r="M2784" s="2" t="str">
        <f t="shared" si="87"/>
        <v>Norte</v>
      </c>
    </row>
    <row r="2785" spans="1:13" x14ac:dyDescent="0.3">
      <c r="A2785" s="7">
        <v>45363</v>
      </c>
      <c r="B2785" s="2">
        <v>74904</v>
      </c>
      <c r="C2785" s="2" t="s">
        <v>222</v>
      </c>
      <c r="D2785" s="2" t="s">
        <v>36</v>
      </c>
      <c r="E2785" s="2" t="s">
        <v>79</v>
      </c>
      <c r="F2785" s="2" t="s">
        <v>58</v>
      </c>
      <c r="G2785" s="2">
        <v>1729</v>
      </c>
      <c r="H2785" s="2">
        <v>2520</v>
      </c>
      <c r="J2785" s="2" t="s">
        <v>40</v>
      </c>
      <c r="K2785" s="2" t="s">
        <v>64</v>
      </c>
      <c r="L2785" s="2" t="str">
        <f t="shared" si="86"/>
        <v>Serie</v>
      </c>
      <c r="M2785" s="2" t="str">
        <f t="shared" si="87"/>
        <v>Centro</v>
      </c>
    </row>
    <row r="2786" spans="1:13" x14ac:dyDescent="0.3">
      <c r="A2786" s="7">
        <v>45365</v>
      </c>
      <c r="B2786" s="2">
        <v>28986</v>
      </c>
      <c r="C2786" s="2" t="s">
        <v>295</v>
      </c>
      <c r="D2786" s="2" t="s">
        <v>36</v>
      </c>
      <c r="E2786" s="2" t="s">
        <v>112</v>
      </c>
      <c r="F2786" s="2" t="s">
        <v>113</v>
      </c>
      <c r="G2786" s="2">
        <v>2</v>
      </c>
      <c r="H2786" s="2">
        <v>3000</v>
      </c>
      <c r="I2786" s="2" t="s">
        <v>39</v>
      </c>
      <c r="J2786" s="2" t="s">
        <v>40</v>
      </c>
      <c r="K2786" s="2" t="s">
        <v>50</v>
      </c>
      <c r="L2786" s="2" t="str">
        <f t="shared" si="86"/>
        <v>Entretenimiento</v>
      </c>
      <c r="M2786" s="2" t="str">
        <f t="shared" si="87"/>
        <v>Norte</v>
      </c>
    </row>
    <row r="2787" spans="1:13" x14ac:dyDescent="0.3">
      <c r="A2787" s="7">
        <v>45363</v>
      </c>
      <c r="B2787" s="2">
        <v>18003</v>
      </c>
      <c r="C2787" s="2" t="s">
        <v>51</v>
      </c>
      <c r="D2787" s="2" t="s">
        <v>36</v>
      </c>
      <c r="E2787" s="2" t="s">
        <v>111</v>
      </c>
      <c r="F2787" s="2" t="s">
        <v>53</v>
      </c>
      <c r="G2787" s="2">
        <v>47</v>
      </c>
      <c r="H2787" s="2">
        <v>180</v>
      </c>
      <c r="J2787" s="2" t="s">
        <v>40</v>
      </c>
      <c r="K2787" s="2" t="s">
        <v>50</v>
      </c>
      <c r="L2787" s="2" t="str">
        <f t="shared" si="86"/>
        <v>Serie</v>
      </c>
      <c r="M2787" s="2" t="str">
        <f t="shared" si="87"/>
        <v>Centro</v>
      </c>
    </row>
    <row r="2788" spans="1:13" x14ac:dyDescent="0.3">
      <c r="A2788" s="7">
        <v>45364</v>
      </c>
      <c r="B2788" s="2">
        <v>30390</v>
      </c>
      <c r="C2788" s="2" t="s">
        <v>137</v>
      </c>
      <c r="D2788" s="2" t="s">
        <v>36</v>
      </c>
      <c r="E2788" s="2" t="s">
        <v>850</v>
      </c>
      <c r="F2788" s="2" t="s">
        <v>118</v>
      </c>
      <c r="G2788" s="2">
        <v>1051</v>
      </c>
      <c r="H2788" s="2">
        <v>2820</v>
      </c>
      <c r="I2788" s="2" t="s">
        <v>39</v>
      </c>
      <c r="J2788" s="2" t="s">
        <v>40</v>
      </c>
      <c r="K2788" s="2" t="s">
        <v>41</v>
      </c>
      <c r="L2788" s="2" t="str">
        <f t="shared" si="86"/>
        <v>Serie</v>
      </c>
      <c r="M2788" s="2" t="str">
        <f t="shared" si="87"/>
        <v>Norte</v>
      </c>
    </row>
    <row r="2789" spans="1:13" x14ac:dyDescent="0.3">
      <c r="A2789" s="7">
        <v>45363</v>
      </c>
      <c r="B2789" s="2">
        <v>19149</v>
      </c>
      <c r="C2789" s="2" t="s">
        <v>51</v>
      </c>
      <c r="D2789" s="2" t="s">
        <v>36</v>
      </c>
      <c r="E2789" s="2" t="s">
        <v>851</v>
      </c>
      <c r="F2789" s="2" t="s">
        <v>205</v>
      </c>
      <c r="G2789" s="2">
        <v>5456</v>
      </c>
      <c r="H2789" s="2">
        <v>5460</v>
      </c>
      <c r="J2789" s="2" t="s">
        <v>40</v>
      </c>
      <c r="K2789" s="2" t="s">
        <v>41</v>
      </c>
      <c r="L2789" s="2" t="str">
        <f t="shared" si="86"/>
        <v>Cine</v>
      </c>
      <c r="M2789" s="2" t="str">
        <f t="shared" si="87"/>
        <v>Centro</v>
      </c>
    </row>
    <row r="2790" spans="1:13" x14ac:dyDescent="0.3">
      <c r="A2790" s="7">
        <v>45365</v>
      </c>
      <c r="B2790" s="2">
        <v>29768</v>
      </c>
      <c r="C2790" s="2" t="s">
        <v>242</v>
      </c>
      <c r="D2790" s="2" t="s">
        <v>36</v>
      </c>
      <c r="E2790" s="2" t="s">
        <v>852</v>
      </c>
      <c r="F2790" s="2" t="s">
        <v>192</v>
      </c>
      <c r="G2790" s="2">
        <v>3709</v>
      </c>
      <c r="H2790" s="2">
        <v>7680</v>
      </c>
      <c r="J2790" s="2" t="s">
        <v>49</v>
      </c>
      <c r="K2790" s="2" t="s">
        <v>41</v>
      </c>
      <c r="L2790" s="2" t="str">
        <f t="shared" si="86"/>
        <v>Cine</v>
      </c>
      <c r="M2790" s="2" t="str">
        <f t="shared" si="87"/>
        <v>Sur</v>
      </c>
    </row>
    <row r="2791" spans="1:13" x14ac:dyDescent="0.3">
      <c r="A2791" s="7">
        <v>45361</v>
      </c>
      <c r="B2791" s="2">
        <v>53033</v>
      </c>
      <c r="C2791" s="2" t="s">
        <v>273</v>
      </c>
      <c r="D2791" s="2" t="s">
        <v>36</v>
      </c>
      <c r="E2791" s="2" t="s">
        <v>359</v>
      </c>
      <c r="F2791" s="2" t="s">
        <v>360</v>
      </c>
      <c r="G2791" s="2">
        <v>95</v>
      </c>
      <c r="H2791" s="2">
        <v>2580</v>
      </c>
      <c r="I2791" s="2" t="s">
        <v>39</v>
      </c>
      <c r="J2791" s="2" t="s">
        <v>49</v>
      </c>
      <c r="K2791" s="2" t="s">
        <v>50</v>
      </c>
      <c r="L2791" s="2" t="str">
        <f t="shared" si="86"/>
        <v>Serie</v>
      </c>
      <c r="M2791" s="2" t="str">
        <f t="shared" si="87"/>
        <v>Occidente/Costa</v>
      </c>
    </row>
    <row r="2792" spans="1:13" x14ac:dyDescent="0.3">
      <c r="A2792" s="7">
        <v>45361</v>
      </c>
      <c r="B2792" s="2">
        <v>38855</v>
      </c>
      <c r="C2792" s="2" t="s">
        <v>273</v>
      </c>
      <c r="D2792" s="2" t="s">
        <v>36</v>
      </c>
      <c r="E2792" s="2" t="s">
        <v>498</v>
      </c>
      <c r="F2792" s="2" t="s">
        <v>144</v>
      </c>
      <c r="G2792" s="2">
        <v>1355</v>
      </c>
      <c r="H2792" s="2">
        <v>1380</v>
      </c>
      <c r="J2792" s="2" t="s">
        <v>40</v>
      </c>
      <c r="K2792" s="2" t="s">
        <v>68</v>
      </c>
      <c r="L2792" s="2" t="str">
        <f t="shared" si="86"/>
        <v>Serie</v>
      </c>
      <c r="M2792" s="2" t="str">
        <f t="shared" si="87"/>
        <v>Occidente/Costa</v>
      </c>
    </row>
    <row r="2793" spans="1:13" x14ac:dyDescent="0.3">
      <c r="A2793" s="7">
        <v>45366</v>
      </c>
      <c r="B2793" s="2">
        <v>30723</v>
      </c>
      <c r="C2793" s="2" t="s">
        <v>346</v>
      </c>
      <c r="D2793" s="2" t="s">
        <v>36</v>
      </c>
      <c r="E2793" s="2" t="s">
        <v>85</v>
      </c>
      <c r="F2793" s="2" t="s">
        <v>56</v>
      </c>
      <c r="G2793" s="2">
        <v>6</v>
      </c>
      <c r="H2793" s="2">
        <v>2880</v>
      </c>
      <c r="J2793" s="2" t="s">
        <v>40</v>
      </c>
      <c r="K2793" s="2" t="s">
        <v>50</v>
      </c>
      <c r="L2793" s="2" t="str">
        <f t="shared" si="86"/>
        <v>Serie</v>
      </c>
      <c r="M2793" s="2" t="str">
        <f t="shared" si="87"/>
        <v>Occidente/Costa</v>
      </c>
    </row>
    <row r="2794" spans="1:13" x14ac:dyDescent="0.3">
      <c r="A2794" s="7">
        <v>45363</v>
      </c>
      <c r="B2794" s="2">
        <v>27565</v>
      </c>
      <c r="C2794" s="2" t="s">
        <v>123</v>
      </c>
      <c r="D2794" s="2" t="s">
        <v>36</v>
      </c>
      <c r="E2794" s="2" t="s">
        <v>67</v>
      </c>
      <c r="F2794" s="2" t="s">
        <v>56</v>
      </c>
      <c r="G2794" s="2">
        <v>698</v>
      </c>
      <c r="H2794" s="2">
        <v>2460</v>
      </c>
      <c r="J2794" s="2" t="s">
        <v>40</v>
      </c>
      <c r="K2794" s="2" t="s">
        <v>68</v>
      </c>
      <c r="L2794" s="2" t="str">
        <f t="shared" si="86"/>
        <v>Serie</v>
      </c>
      <c r="M2794" s="2" t="str">
        <f t="shared" si="87"/>
        <v>Norte</v>
      </c>
    </row>
    <row r="2795" spans="1:13" x14ac:dyDescent="0.3">
      <c r="A2795" s="7">
        <v>45362</v>
      </c>
      <c r="B2795" s="2">
        <v>71372</v>
      </c>
      <c r="C2795" s="2" t="s">
        <v>61</v>
      </c>
      <c r="D2795" s="2" t="s">
        <v>36</v>
      </c>
      <c r="E2795" s="2" t="s">
        <v>121</v>
      </c>
      <c r="F2795" s="2" t="s">
        <v>122</v>
      </c>
      <c r="G2795" s="2">
        <v>172</v>
      </c>
      <c r="H2795" s="2">
        <v>1380</v>
      </c>
      <c r="J2795" s="2" t="s">
        <v>40</v>
      </c>
      <c r="K2795" s="2" t="s">
        <v>41</v>
      </c>
      <c r="L2795" s="2" t="str">
        <f t="shared" si="86"/>
        <v>Entretenimiento</v>
      </c>
      <c r="M2795" s="2" t="str">
        <f t="shared" si="87"/>
        <v>Occidente/Costa</v>
      </c>
    </row>
    <row r="2796" spans="1:13" x14ac:dyDescent="0.3">
      <c r="A2796" s="7">
        <v>45363</v>
      </c>
      <c r="B2796" s="2">
        <v>27901</v>
      </c>
      <c r="C2796" s="2" t="s">
        <v>51</v>
      </c>
      <c r="D2796" s="2" t="s">
        <v>36</v>
      </c>
      <c r="E2796" s="2" t="s">
        <v>85</v>
      </c>
      <c r="F2796" s="2" t="s">
        <v>56</v>
      </c>
      <c r="G2796" s="2">
        <v>3052</v>
      </c>
      <c r="H2796" s="2">
        <v>3180</v>
      </c>
      <c r="J2796" s="2" t="s">
        <v>40</v>
      </c>
      <c r="K2796" s="2" t="s">
        <v>41</v>
      </c>
      <c r="L2796" s="2" t="str">
        <f t="shared" si="86"/>
        <v>Serie</v>
      </c>
      <c r="M2796" s="2" t="str">
        <f t="shared" si="87"/>
        <v>Centro</v>
      </c>
    </row>
    <row r="2797" spans="1:13" x14ac:dyDescent="0.3">
      <c r="A2797" s="7">
        <v>45365</v>
      </c>
      <c r="B2797" s="2">
        <v>19544</v>
      </c>
      <c r="C2797" s="2" t="s">
        <v>51</v>
      </c>
      <c r="D2797" s="2" t="s">
        <v>36</v>
      </c>
      <c r="E2797" s="2" t="s">
        <v>853</v>
      </c>
      <c r="F2797" s="2" t="s">
        <v>358</v>
      </c>
      <c r="G2797" s="2">
        <v>77</v>
      </c>
      <c r="H2797" s="2">
        <v>6900</v>
      </c>
      <c r="J2797" s="2" t="s">
        <v>49</v>
      </c>
      <c r="K2797" s="2" t="s">
        <v>64</v>
      </c>
      <c r="L2797" s="2" t="str">
        <f t="shared" si="86"/>
        <v>Cine</v>
      </c>
      <c r="M2797" s="2" t="str">
        <f t="shared" si="87"/>
        <v>Centro</v>
      </c>
    </row>
    <row r="2798" spans="1:13" x14ac:dyDescent="0.3">
      <c r="A2798" s="7">
        <v>45365</v>
      </c>
      <c r="B2798" s="2">
        <v>22956</v>
      </c>
      <c r="C2798" s="2" t="s">
        <v>51</v>
      </c>
      <c r="D2798" s="2" t="s">
        <v>36</v>
      </c>
      <c r="E2798" s="2" t="s">
        <v>854</v>
      </c>
      <c r="F2798" s="2" t="s">
        <v>131</v>
      </c>
      <c r="G2798" s="2">
        <v>2585</v>
      </c>
      <c r="H2798" s="2">
        <v>2580</v>
      </c>
      <c r="I2798" s="2" t="s">
        <v>39</v>
      </c>
      <c r="J2798" s="2" t="s">
        <v>49</v>
      </c>
      <c r="K2798" s="2" t="s">
        <v>41</v>
      </c>
      <c r="L2798" s="2" t="str">
        <f t="shared" si="86"/>
        <v>Serie</v>
      </c>
      <c r="M2798" s="2" t="str">
        <f t="shared" si="87"/>
        <v>Centro</v>
      </c>
    </row>
    <row r="2799" spans="1:13" x14ac:dyDescent="0.3">
      <c r="A2799" s="7">
        <v>45363</v>
      </c>
      <c r="B2799" s="2">
        <v>75867</v>
      </c>
      <c r="C2799" s="2" t="s">
        <v>119</v>
      </c>
      <c r="D2799" s="2" t="s">
        <v>36</v>
      </c>
      <c r="E2799" s="2" t="s">
        <v>748</v>
      </c>
      <c r="F2799" s="2" t="s">
        <v>56</v>
      </c>
      <c r="G2799" s="2">
        <v>653</v>
      </c>
      <c r="H2799" s="2">
        <v>2220</v>
      </c>
      <c r="J2799" s="2" t="s">
        <v>40</v>
      </c>
      <c r="K2799" s="2" t="s">
        <v>50</v>
      </c>
      <c r="L2799" s="2" t="str">
        <f t="shared" si="86"/>
        <v>Serie</v>
      </c>
      <c r="M2799" s="2" t="str">
        <f t="shared" si="87"/>
        <v>Centro</v>
      </c>
    </row>
    <row r="2800" spans="1:13" x14ac:dyDescent="0.3">
      <c r="A2800" s="7">
        <v>45364</v>
      </c>
      <c r="B2800" s="2">
        <v>38700</v>
      </c>
      <c r="C2800" s="2" t="s">
        <v>86</v>
      </c>
      <c r="D2800" s="2" t="s">
        <v>36</v>
      </c>
      <c r="E2800" s="2" t="s">
        <v>802</v>
      </c>
      <c r="F2800" s="2" t="s">
        <v>803</v>
      </c>
      <c r="G2800" s="2">
        <v>13</v>
      </c>
      <c r="H2800" s="2">
        <v>3720</v>
      </c>
      <c r="I2800" s="2" t="s">
        <v>39</v>
      </c>
      <c r="J2800" s="2" t="s">
        <v>49</v>
      </c>
      <c r="K2800" s="2" t="s">
        <v>50</v>
      </c>
      <c r="L2800" s="2" t="str">
        <f t="shared" si="86"/>
        <v>Serie</v>
      </c>
      <c r="M2800" s="2" t="str">
        <f t="shared" si="87"/>
        <v>Sur</v>
      </c>
    </row>
    <row r="2801" spans="1:13" x14ac:dyDescent="0.3">
      <c r="A2801" s="7">
        <v>45364</v>
      </c>
      <c r="B2801" s="2">
        <v>12361</v>
      </c>
      <c r="C2801" s="2" t="s">
        <v>51</v>
      </c>
      <c r="D2801" s="2" t="s">
        <v>36</v>
      </c>
      <c r="E2801" s="2" t="s">
        <v>209</v>
      </c>
      <c r="F2801" s="2" t="s">
        <v>56</v>
      </c>
      <c r="G2801" s="2">
        <v>109</v>
      </c>
      <c r="H2801" s="2">
        <v>120</v>
      </c>
      <c r="J2801" s="2" t="s">
        <v>40</v>
      </c>
      <c r="K2801" s="2" t="s">
        <v>68</v>
      </c>
      <c r="L2801" s="2" t="str">
        <f t="shared" si="86"/>
        <v>Serie</v>
      </c>
      <c r="M2801" s="2" t="str">
        <f t="shared" si="87"/>
        <v>Centro</v>
      </c>
    </row>
    <row r="2802" spans="1:13" x14ac:dyDescent="0.3">
      <c r="A2802" s="7">
        <v>45362</v>
      </c>
      <c r="B2802" s="2">
        <v>24405</v>
      </c>
      <c r="C2802" s="2" t="s">
        <v>51</v>
      </c>
      <c r="D2802" s="2" t="s">
        <v>36</v>
      </c>
      <c r="E2802" s="2" t="s">
        <v>112</v>
      </c>
      <c r="F2802" s="2" t="s">
        <v>113</v>
      </c>
      <c r="G2802" s="2">
        <v>191</v>
      </c>
      <c r="H2802" s="2">
        <v>3480</v>
      </c>
      <c r="I2802" s="2" t="s">
        <v>39</v>
      </c>
      <c r="J2802" s="2" t="s">
        <v>40</v>
      </c>
      <c r="K2802" s="2" t="s">
        <v>64</v>
      </c>
      <c r="L2802" s="2" t="str">
        <f t="shared" si="86"/>
        <v>Entretenimiento</v>
      </c>
      <c r="M2802" s="2" t="str">
        <f t="shared" si="87"/>
        <v>Centro</v>
      </c>
    </row>
    <row r="2803" spans="1:13" x14ac:dyDescent="0.3">
      <c r="A2803" s="7">
        <v>45376</v>
      </c>
      <c r="B2803" s="2">
        <v>37886</v>
      </c>
      <c r="C2803" s="2" t="s">
        <v>61</v>
      </c>
      <c r="D2803" s="2" t="s">
        <v>36</v>
      </c>
      <c r="E2803" s="2" t="s">
        <v>100</v>
      </c>
      <c r="F2803" s="2" t="s">
        <v>101</v>
      </c>
      <c r="G2803" s="2">
        <v>4</v>
      </c>
      <c r="H2803" s="2">
        <v>2640</v>
      </c>
      <c r="I2803" s="2" t="s">
        <v>39</v>
      </c>
      <c r="J2803" s="2" t="s">
        <v>40</v>
      </c>
      <c r="K2803" s="2" t="s">
        <v>41</v>
      </c>
      <c r="L2803" s="2" t="str">
        <f t="shared" si="86"/>
        <v>Serie</v>
      </c>
      <c r="M2803" s="2" t="str">
        <f t="shared" si="87"/>
        <v>Occidente/Costa</v>
      </c>
    </row>
    <row r="2804" spans="1:13" x14ac:dyDescent="0.3">
      <c r="A2804" s="7">
        <v>45375</v>
      </c>
      <c r="B2804" s="2">
        <v>36476</v>
      </c>
      <c r="C2804" s="2" t="s">
        <v>90</v>
      </c>
      <c r="D2804" s="2" t="s">
        <v>36</v>
      </c>
      <c r="E2804" s="2" t="s">
        <v>426</v>
      </c>
      <c r="F2804" s="2" t="s">
        <v>58</v>
      </c>
      <c r="G2804" s="2">
        <v>0</v>
      </c>
      <c r="H2804" s="2">
        <v>2520</v>
      </c>
      <c r="I2804" s="2" t="s">
        <v>39</v>
      </c>
      <c r="K2804" s="2" t="s">
        <v>50</v>
      </c>
      <c r="L2804" s="2" t="str">
        <f t="shared" si="86"/>
        <v>Serie</v>
      </c>
      <c r="M2804" s="2" t="str">
        <f t="shared" si="87"/>
        <v>Centro</v>
      </c>
    </row>
    <row r="2805" spans="1:13" x14ac:dyDescent="0.3">
      <c r="A2805" s="7">
        <v>45374</v>
      </c>
      <c r="B2805" s="2">
        <v>27229</v>
      </c>
      <c r="C2805" s="2" t="s">
        <v>80</v>
      </c>
      <c r="D2805" s="2" t="s">
        <v>36</v>
      </c>
      <c r="E2805" s="2" t="s">
        <v>180</v>
      </c>
      <c r="F2805" s="2" t="s">
        <v>53</v>
      </c>
      <c r="G2805" s="2">
        <v>2489</v>
      </c>
      <c r="H2805" s="2">
        <v>2520</v>
      </c>
      <c r="J2805" s="2" t="s">
        <v>40</v>
      </c>
      <c r="K2805" s="2" t="s">
        <v>64</v>
      </c>
      <c r="L2805" s="2" t="str">
        <f t="shared" si="86"/>
        <v>Serie</v>
      </c>
      <c r="M2805" s="2" t="str">
        <f t="shared" si="87"/>
        <v>Norte</v>
      </c>
    </row>
    <row r="2806" spans="1:13" x14ac:dyDescent="0.3">
      <c r="A2806" s="7">
        <v>45376</v>
      </c>
      <c r="B2806" s="2">
        <v>53164</v>
      </c>
      <c r="C2806" s="2" t="s">
        <v>105</v>
      </c>
      <c r="D2806" s="2" t="s">
        <v>36</v>
      </c>
      <c r="E2806" s="2" t="s">
        <v>83</v>
      </c>
      <c r="F2806" s="2" t="s">
        <v>53</v>
      </c>
      <c r="G2806" s="2">
        <v>2541</v>
      </c>
      <c r="H2806" s="2">
        <v>2520</v>
      </c>
      <c r="J2806" s="2" t="s">
        <v>40</v>
      </c>
      <c r="K2806" s="2" t="s">
        <v>64</v>
      </c>
      <c r="L2806" s="2" t="str">
        <f t="shared" si="86"/>
        <v>Serie</v>
      </c>
      <c r="M2806" s="2" t="str">
        <f t="shared" si="87"/>
        <v>Centro</v>
      </c>
    </row>
    <row r="2807" spans="1:13" x14ac:dyDescent="0.3">
      <c r="A2807" s="7">
        <v>45377</v>
      </c>
      <c r="B2807" s="2">
        <v>26102</v>
      </c>
      <c r="C2807" s="2" t="s">
        <v>46</v>
      </c>
      <c r="D2807" s="2" t="s">
        <v>36</v>
      </c>
      <c r="E2807" s="2" t="s">
        <v>323</v>
      </c>
      <c r="F2807" s="2" t="s">
        <v>48</v>
      </c>
      <c r="G2807" s="2">
        <v>1361</v>
      </c>
      <c r="H2807" s="2">
        <v>1320</v>
      </c>
      <c r="I2807" s="2" t="s">
        <v>39</v>
      </c>
      <c r="J2807" s="2" t="s">
        <v>40</v>
      </c>
      <c r="K2807" s="2" t="s">
        <v>50</v>
      </c>
      <c r="L2807" s="2" t="str">
        <f t="shared" si="86"/>
        <v>Serie</v>
      </c>
      <c r="M2807" s="2" t="str">
        <f t="shared" si="87"/>
        <v>Centro</v>
      </c>
    </row>
    <row r="2808" spans="1:13" x14ac:dyDescent="0.3">
      <c r="A2808" s="7">
        <v>45376</v>
      </c>
      <c r="B2808" s="2">
        <v>37049</v>
      </c>
      <c r="C2808" s="2" t="s">
        <v>80</v>
      </c>
      <c r="D2808" s="2" t="s">
        <v>36</v>
      </c>
      <c r="E2808" s="2" t="s">
        <v>91</v>
      </c>
      <c r="F2808" s="2" t="s">
        <v>92</v>
      </c>
      <c r="G2808" s="2">
        <v>40</v>
      </c>
      <c r="H2808" s="2">
        <v>3540</v>
      </c>
      <c r="I2808" s="2" t="s">
        <v>39</v>
      </c>
      <c r="J2808" s="2" t="s">
        <v>49</v>
      </c>
      <c r="K2808" s="2" t="s">
        <v>68</v>
      </c>
      <c r="L2808" s="2" t="str">
        <f t="shared" si="86"/>
        <v>Documental</v>
      </c>
      <c r="M2808" s="2" t="str">
        <f t="shared" si="87"/>
        <v>Norte</v>
      </c>
    </row>
    <row r="2809" spans="1:13" x14ac:dyDescent="0.3">
      <c r="A2809" s="7">
        <v>45376</v>
      </c>
      <c r="B2809" s="2">
        <v>50285</v>
      </c>
      <c r="C2809" s="2" t="s">
        <v>312</v>
      </c>
      <c r="D2809" s="2" t="s">
        <v>36</v>
      </c>
      <c r="E2809" s="2" t="s">
        <v>67</v>
      </c>
      <c r="F2809" s="2" t="s">
        <v>56</v>
      </c>
      <c r="G2809" s="2">
        <v>5</v>
      </c>
      <c r="H2809" s="2">
        <v>2580</v>
      </c>
      <c r="J2809" s="2" t="s">
        <v>40</v>
      </c>
      <c r="K2809" s="2" t="s">
        <v>68</v>
      </c>
      <c r="L2809" s="2" t="str">
        <f t="shared" si="86"/>
        <v>Serie</v>
      </c>
      <c r="M2809" s="2" t="str">
        <f t="shared" si="87"/>
        <v>Sur</v>
      </c>
    </row>
    <row r="2810" spans="1:13" x14ac:dyDescent="0.3">
      <c r="A2810" s="7">
        <v>45375</v>
      </c>
      <c r="B2810" s="2">
        <v>58943</v>
      </c>
      <c r="C2810" s="2" t="s">
        <v>35</v>
      </c>
      <c r="D2810" s="2" t="s">
        <v>36</v>
      </c>
      <c r="E2810" s="2" t="s">
        <v>240</v>
      </c>
      <c r="F2810" s="2" t="s">
        <v>48</v>
      </c>
      <c r="G2810" s="2">
        <v>680</v>
      </c>
      <c r="H2810" s="2">
        <v>660</v>
      </c>
      <c r="J2810" s="2" t="s">
        <v>49</v>
      </c>
      <c r="K2810" s="2" t="s">
        <v>50</v>
      </c>
      <c r="L2810" s="2" t="str">
        <f t="shared" si="86"/>
        <v>Serie</v>
      </c>
      <c r="M2810" s="2" t="str">
        <f t="shared" si="87"/>
        <v>Norte</v>
      </c>
    </row>
    <row r="2811" spans="1:13" x14ac:dyDescent="0.3">
      <c r="A2811" s="7">
        <v>45375</v>
      </c>
      <c r="B2811" s="2">
        <v>33400</v>
      </c>
      <c r="C2811" s="2" t="s">
        <v>119</v>
      </c>
      <c r="D2811" s="2" t="s">
        <v>36</v>
      </c>
      <c r="E2811" s="2" t="s">
        <v>247</v>
      </c>
      <c r="F2811" s="2" t="s">
        <v>248</v>
      </c>
      <c r="G2811" s="2">
        <v>2136</v>
      </c>
      <c r="H2811" s="2">
        <v>6120</v>
      </c>
      <c r="J2811" s="2" t="s">
        <v>40</v>
      </c>
      <c r="K2811" s="2" t="s">
        <v>41</v>
      </c>
      <c r="L2811" s="2" t="str">
        <f t="shared" si="86"/>
        <v>Cine</v>
      </c>
      <c r="M2811" s="2" t="str">
        <f t="shared" si="87"/>
        <v>Centro</v>
      </c>
    </row>
    <row r="2812" spans="1:13" x14ac:dyDescent="0.3">
      <c r="A2812" s="7">
        <v>45374</v>
      </c>
      <c r="B2812" s="2">
        <v>35545</v>
      </c>
      <c r="C2812" s="2" t="s">
        <v>268</v>
      </c>
      <c r="D2812" s="2" t="s">
        <v>36</v>
      </c>
      <c r="E2812" s="2" t="s">
        <v>493</v>
      </c>
      <c r="F2812" s="2" t="s">
        <v>44</v>
      </c>
      <c r="G2812" s="2">
        <v>702</v>
      </c>
      <c r="H2812" s="2">
        <v>720</v>
      </c>
      <c r="J2812" s="2" t="s">
        <v>49</v>
      </c>
      <c r="K2812" s="2" t="s">
        <v>68</v>
      </c>
      <c r="L2812" s="2" t="str">
        <f t="shared" si="86"/>
        <v>Serie</v>
      </c>
      <c r="M2812" s="2" t="str">
        <f t="shared" si="87"/>
        <v>Norte</v>
      </c>
    </row>
    <row r="2813" spans="1:13" x14ac:dyDescent="0.3">
      <c r="A2813" s="7">
        <v>45375</v>
      </c>
      <c r="B2813" s="2">
        <v>29804</v>
      </c>
      <c r="C2813" s="2" t="s">
        <v>82</v>
      </c>
      <c r="D2813" s="2" t="s">
        <v>36</v>
      </c>
      <c r="E2813" s="2" t="s">
        <v>132</v>
      </c>
      <c r="F2813" s="2" t="s">
        <v>101</v>
      </c>
      <c r="G2813" s="2">
        <v>1295</v>
      </c>
      <c r="H2813" s="2">
        <v>1320</v>
      </c>
      <c r="J2813" s="2" t="s">
        <v>40</v>
      </c>
      <c r="K2813" s="2" t="s">
        <v>64</v>
      </c>
      <c r="L2813" s="2" t="str">
        <f t="shared" si="86"/>
        <v>Serie</v>
      </c>
      <c r="M2813" s="2" t="str">
        <f t="shared" si="87"/>
        <v>Occidente/Costa</v>
      </c>
    </row>
    <row r="2814" spans="1:13" x14ac:dyDescent="0.3">
      <c r="A2814" s="7">
        <v>45365</v>
      </c>
      <c r="B2814" s="2">
        <v>25320</v>
      </c>
      <c r="C2814" s="2" t="s">
        <v>35</v>
      </c>
      <c r="D2814" s="2" t="s">
        <v>36</v>
      </c>
      <c r="E2814" s="2" t="s">
        <v>855</v>
      </c>
      <c r="F2814" s="2" t="s">
        <v>78</v>
      </c>
      <c r="G2814" s="2">
        <v>6347</v>
      </c>
      <c r="H2814" s="2">
        <v>6780</v>
      </c>
      <c r="I2814" s="2" t="s">
        <v>39</v>
      </c>
      <c r="J2814" s="2" t="s">
        <v>49</v>
      </c>
      <c r="K2814" s="2" t="s">
        <v>50</v>
      </c>
      <c r="L2814" s="2" t="str">
        <f t="shared" si="86"/>
        <v>Cine</v>
      </c>
      <c r="M2814" s="2" t="str">
        <f t="shared" si="87"/>
        <v>Norte</v>
      </c>
    </row>
    <row r="2815" spans="1:13" x14ac:dyDescent="0.3">
      <c r="A2815" s="7">
        <v>45362</v>
      </c>
      <c r="B2815" s="2">
        <v>36381</v>
      </c>
      <c r="C2815" s="2" t="s">
        <v>51</v>
      </c>
      <c r="D2815" s="2" t="s">
        <v>36</v>
      </c>
      <c r="E2815" s="2" t="s">
        <v>145</v>
      </c>
      <c r="F2815" s="2" t="s">
        <v>53</v>
      </c>
      <c r="G2815" s="2">
        <v>2331</v>
      </c>
      <c r="H2815" s="2">
        <v>2340</v>
      </c>
      <c r="J2815" s="2" t="s">
        <v>40</v>
      </c>
      <c r="K2815" s="2" t="s">
        <v>64</v>
      </c>
      <c r="L2815" s="2" t="str">
        <f t="shared" si="86"/>
        <v>Serie</v>
      </c>
      <c r="M2815" s="2" t="str">
        <f t="shared" si="87"/>
        <v>Centro</v>
      </c>
    </row>
    <row r="2816" spans="1:13" x14ac:dyDescent="0.3">
      <c r="A2816" s="7">
        <v>45366</v>
      </c>
      <c r="B2816" s="2">
        <v>35200</v>
      </c>
      <c r="C2816" s="2" t="s">
        <v>119</v>
      </c>
      <c r="D2816" s="2" t="s">
        <v>36</v>
      </c>
      <c r="E2816" s="2" t="s">
        <v>81</v>
      </c>
      <c r="F2816" s="2" t="s">
        <v>58</v>
      </c>
      <c r="G2816" s="2">
        <v>718</v>
      </c>
      <c r="H2816" s="2">
        <v>2700</v>
      </c>
      <c r="J2816" s="2" t="s">
        <v>40</v>
      </c>
      <c r="K2816" s="2" t="s">
        <v>68</v>
      </c>
      <c r="L2816" s="2" t="str">
        <f t="shared" si="86"/>
        <v>Serie</v>
      </c>
      <c r="M2816" s="2" t="str">
        <f t="shared" si="87"/>
        <v>Centro</v>
      </c>
    </row>
    <row r="2817" spans="1:13" x14ac:dyDescent="0.3">
      <c r="A2817" s="7">
        <v>45361</v>
      </c>
      <c r="B2817" s="2">
        <v>15925</v>
      </c>
      <c r="C2817" s="2" t="s">
        <v>51</v>
      </c>
      <c r="D2817" s="2" t="s">
        <v>36</v>
      </c>
      <c r="E2817" s="2" t="s">
        <v>856</v>
      </c>
      <c r="F2817" s="2" t="s">
        <v>56</v>
      </c>
      <c r="G2817" s="2">
        <v>3349</v>
      </c>
      <c r="H2817" s="2">
        <v>3360</v>
      </c>
      <c r="J2817" s="2" t="s">
        <v>40</v>
      </c>
      <c r="K2817" s="2" t="s">
        <v>68</v>
      </c>
      <c r="L2817" s="2" t="str">
        <f t="shared" si="86"/>
        <v>Serie</v>
      </c>
      <c r="M2817" s="2" t="str">
        <f t="shared" si="87"/>
        <v>Centro</v>
      </c>
    </row>
    <row r="2818" spans="1:13" x14ac:dyDescent="0.3">
      <c r="A2818" s="7">
        <v>45365</v>
      </c>
      <c r="B2818" s="2">
        <v>37780</v>
      </c>
      <c r="C2818" s="2" t="s">
        <v>80</v>
      </c>
      <c r="D2818" s="2" t="s">
        <v>36</v>
      </c>
      <c r="E2818" s="2" t="s">
        <v>85</v>
      </c>
      <c r="F2818" s="2" t="s">
        <v>56</v>
      </c>
      <c r="G2818" s="2">
        <v>14</v>
      </c>
      <c r="H2818" s="2">
        <v>3480</v>
      </c>
      <c r="J2818" s="2" t="s">
        <v>40</v>
      </c>
      <c r="K2818" s="2" t="s">
        <v>50</v>
      </c>
      <c r="L2818" s="2" t="str">
        <f t="shared" ref="L2818:L2881" si="88">TRIM(IFERROR(LEFT(F2818, FIND("-", F2818)-1), F2818))</f>
        <v>Serie</v>
      </c>
      <c r="M2818" s="2" t="str">
        <f t="shared" ref="M2818:M2881" si="89">IF(OR(C2818="Monterrey",C2818="Chihuahua",C2818="Saltillo",C2818="Nuevo Laredo",C2818="Reynosa",C2818="Matamoros",C2818="Parral",C2818="Nogales",C2818="Tijuana",C2818="Mexicali",C2818="Ciudad Juárez",C2818="Ciudad Juarez",C2818="Zacatecas",C2818="Tijuana"),"Norte",(
IF(OR(C2818="CDMX",C2818="Ecatepec",C2818="Ixtapaluca",C2818="Tulancingo",C2818="Pachuca",C2818="Tlaxcala",C2818="San Juan del Río",C2818="Queretaro",C2818="Celaya",C2818="Lagos de Moreno",C2818="Zapopan",C2818="Aguascalientes",C2818="Irapuato",C2818="Tala",C2818="Cuernavaca",C2818="Chimalhuacan",C2818="San Juan del Rio",C2818="San Luis Potosi"),"Centro",(
IF(OR(C2818="Acapulco",C2818="Cancún",C2818="Cancun",C2818="Chilpancingo",C2818="Oaxaca",C2818="Villahermosa",C2818="Chetumal",C2818="Campeche",C2818="Ciudad del Carmen",C2818="Coatzacoalcos",C2818="Mérida",C2818="Poza Rica",C2818="Merida"),"Sur",(
IF(OR(C2818="Manzanillo",C2818="Puerto Vallarta",C2818="Altamira",C2818="Tampico",C2818="Ensenada",C2818="Córdoba",C2818="Melchor Ocampo",C2818="Victoria", C2818="Cordoba", C2818="Orizaba"),"Occidente/Costa",
"Otros")
))
))
))</f>
        <v>Norte</v>
      </c>
    </row>
    <row r="2819" spans="1:13" x14ac:dyDescent="0.3">
      <c r="A2819" s="7">
        <v>45366</v>
      </c>
      <c r="B2819" s="2">
        <v>21532</v>
      </c>
      <c r="C2819" s="2" t="s">
        <v>245</v>
      </c>
      <c r="D2819" s="2" t="s">
        <v>36</v>
      </c>
      <c r="E2819" s="2" t="s">
        <v>178</v>
      </c>
      <c r="F2819" s="2" t="s">
        <v>58</v>
      </c>
      <c r="G2819" s="2">
        <v>1259</v>
      </c>
      <c r="H2819" s="2">
        <v>1260</v>
      </c>
      <c r="J2819" s="2" t="s">
        <v>40</v>
      </c>
      <c r="K2819" s="2" t="s">
        <v>64</v>
      </c>
      <c r="L2819" s="2" t="str">
        <f t="shared" si="88"/>
        <v>Serie</v>
      </c>
      <c r="M2819" s="2" t="str">
        <f t="shared" si="89"/>
        <v>Sur</v>
      </c>
    </row>
    <row r="2820" spans="1:13" x14ac:dyDescent="0.3">
      <c r="A2820" s="7">
        <v>45364</v>
      </c>
      <c r="B2820" s="2">
        <v>34859</v>
      </c>
      <c r="C2820" s="2" t="s">
        <v>80</v>
      </c>
      <c r="D2820" s="2" t="s">
        <v>36</v>
      </c>
      <c r="E2820" s="2" t="s">
        <v>460</v>
      </c>
      <c r="F2820" s="2" t="s">
        <v>58</v>
      </c>
      <c r="G2820" s="2">
        <v>1226</v>
      </c>
      <c r="H2820" s="2">
        <v>2400</v>
      </c>
      <c r="J2820" s="2" t="s">
        <v>40</v>
      </c>
      <c r="K2820" s="2" t="s">
        <v>68</v>
      </c>
      <c r="L2820" s="2" t="str">
        <f t="shared" si="88"/>
        <v>Serie</v>
      </c>
      <c r="M2820" s="2" t="str">
        <f t="shared" si="89"/>
        <v>Norte</v>
      </c>
    </row>
    <row r="2821" spans="1:13" x14ac:dyDescent="0.3">
      <c r="A2821" s="7">
        <v>45362</v>
      </c>
      <c r="B2821" s="2">
        <v>36285</v>
      </c>
      <c r="C2821" s="2" t="s">
        <v>105</v>
      </c>
      <c r="D2821" s="2" t="s">
        <v>36</v>
      </c>
      <c r="E2821" s="2" t="s">
        <v>857</v>
      </c>
      <c r="F2821" s="2" t="s">
        <v>113</v>
      </c>
      <c r="G2821" s="2">
        <v>37</v>
      </c>
      <c r="H2821" s="2">
        <v>2580</v>
      </c>
      <c r="I2821" s="2" t="s">
        <v>39</v>
      </c>
      <c r="J2821" s="2" t="s">
        <v>49</v>
      </c>
      <c r="K2821" s="2" t="s">
        <v>68</v>
      </c>
      <c r="L2821" s="2" t="str">
        <f t="shared" si="88"/>
        <v>Entretenimiento</v>
      </c>
      <c r="M2821" s="2" t="str">
        <f t="shared" si="89"/>
        <v>Centro</v>
      </c>
    </row>
    <row r="2822" spans="1:13" x14ac:dyDescent="0.3">
      <c r="A2822" s="7">
        <v>45365</v>
      </c>
      <c r="B2822" s="2">
        <v>61624</v>
      </c>
      <c r="C2822" s="2" t="s">
        <v>46</v>
      </c>
      <c r="D2822" s="2" t="s">
        <v>36</v>
      </c>
      <c r="E2822" s="2" t="s">
        <v>435</v>
      </c>
      <c r="F2822" s="2" t="s">
        <v>101</v>
      </c>
      <c r="G2822" s="2">
        <v>1326</v>
      </c>
      <c r="H2822" s="2">
        <v>1320</v>
      </c>
      <c r="I2822" s="2" t="s">
        <v>39</v>
      </c>
      <c r="J2822" s="2" t="s">
        <v>49</v>
      </c>
      <c r="K2822" s="2" t="s">
        <v>64</v>
      </c>
      <c r="L2822" s="2" t="str">
        <f t="shared" si="88"/>
        <v>Serie</v>
      </c>
      <c r="M2822" s="2" t="str">
        <f t="shared" si="89"/>
        <v>Centro</v>
      </c>
    </row>
    <row r="2823" spans="1:13" x14ac:dyDescent="0.3">
      <c r="A2823" s="7">
        <v>45365</v>
      </c>
      <c r="B2823" s="2">
        <v>29077</v>
      </c>
      <c r="C2823" s="2" t="s">
        <v>119</v>
      </c>
      <c r="D2823" s="2" t="s">
        <v>36</v>
      </c>
      <c r="E2823" s="2" t="s">
        <v>85</v>
      </c>
      <c r="F2823" s="2" t="s">
        <v>56</v>
      </c>
      <c r="G2823" s="2">
        <v>2600</v>
      </c>
      <c r="H2823" s="2">
        <v>2580</v>
      </c>
      <c r="J2823" s="2" t="s">
        <v>40</v>
      </c>
      <c r="K2823" s="2" t="s">
        <v>68</v>
      </c>
      <c r="L2823" s="2" t="str">
        <f t="shared" si="88"/>
        <v>Serie</v>
      </c>
      <c r="M2823" s="2" t="str">
        <f t="shared" si="89"/>
        <v>Centro</v>
      </c>
    </row>
    <row r="2824" spans="1:13" x14ac:dyDescent="0.3">
      <c r="A2824" s="7">
        <v>45363</v>
      </c>
      <c r="B2824" s="2">
        <v>24984</v>
      </c>
      <c r="C2824" s="2" t="s">
        <v>42</v>
      </c>
      <c r="D2824" s="2" t="s">
        <v>36</v>
      </c>
      <c r="E2824" s="2" t="s">
        <v>75</v>
      </c>
      <c r="F2824" s="2" t="s">
        <v>58</v>
      </c>
      <c r="G2824" s="2">
        <v>2366</v>
      </c>
      <c r="H2824" s="2">
        <v>2520</v>
      </c>
      <c r="J2824" s="2" t="s">
        <v>40</v>
      </c>
      <c r="K2824" s="2" t="s">
        <v>68</v>
      </c>
      <c r="L2824" s="2" t="str">
        <f t="shared" si="88"/>
        <v>Serie</v>
      </c>
      <c r="M2824" s="2" t="str">
        <f t="shared" si="89"/>
        <v>Sur</v>
      </c>
    </row>
    <row r="2825" spans="1:13" x14ac:dyDescent="0.3">
      <c r="A2825" s="7">
        <v>45368</v>
      </c>
      <c r="B2825" s="2">
        <v>24482</v>
      </c>
      <c r="C2825" s="2" t="s">
        <v>42</v>
      </c>
      <c r="D2825" s="2" t="s">
        <v>36</v>
      </c>
      <c r="E2825" s="2" t="s">
        <v>418</v>
      </c>
      <c r="F2825" s="2" t="s">
        <v>44</v>
      </c>
      <c r="G2825" s="2">
        <v>50</v>
      </c>
      <c r="H2825" s="2">
        <v>1380</v>
      </c>
      <c r="J2825" s="2" t="s">
        <v>40</v>
      </c>
      <c r="K2825" s="2" t="s">
        <v>68</v>
      </c>
      <c r="L2825" s="2" t="str">
        <f t="shared" si="88"/>
        <v>Serie</v>
      </c>
      <c r="M2825" s="2" t="str">
        <f t="shared" si="89"/>
        <v>Sur</v>
      </c>
    </row>
    <row r="2826" spans="1:13" x14ac:dyDescent="0.3">
      <c r="A2826" s="7">
        <v>45368</v>
      </c>
      <c r="B2826" s="2">
        <v>68314</v>
      </c>
      <c r="C2826" s="2" t="s">
        <v>158</v>
      </c>
      <c r="D2826" s="2" t="s">
        <v>36</v>
      </c>
      <c r="E2826" s="2" t="s">
        <v>136</v>
      </c>
      <c r="F2826" s="2" t="s">
        <v>113</v>
      </c>
      <c r="G2826" s="2">
        <v>7</v>
      </c>
      <c r="H2826" s="2">
        <v>2640</v>
      </c>
      <c r="I2826" s="2" t="s">
        <v>39</v>
      </c>
      <c r="J2826" s="2" t="s">
        <v>49</v>
      </c>
      <c r="K2826" s="2" t="s">
        <v>41</v>
      </c>
      <c r="L2826" s="2" t="str">
        <f t="shared" si="88"/>
        <v>Entretenimiento</v>
      </c>
      <c r="M2826" s="2" t="str">
        <f t="shared" si="89"/>
        <v>Centro</v>
      </c>
    </row>
    <row r="2827" spans="1:13" x14ac:dyDescent="0.3">
      <c r="A2827" s="7">
        <v>45367</v>
      </c>
      <c r="B2827" s="2">
        <v>26362</v>
      </c>
      <c r="C2827" s="2" t="s">
        <v>80</v>
      </c>
      <c r="D2827" s="2" t="s">
        <v>36</v>
      </c>
      <c r="E2827" s="2" t="s">
        <v>858</v>
      </c>
      <c r="F2827" s="2" t="s">
        <v>205</v>
      </c>
      <c r="G2827" s="2">
        <v>4765</v>
      </c>
      <c r="H2827" s="2">
        <v>5280</v>
      </c>
      <c r="J2827" s="2" t="s">
        <v>49</v>
      </c>
      <c r="K2827" s="2" t="s">
        <v>68</v>
      </c>
      <c r="L2827" s="2" t="str">
        <f t="shared" si="88"/>
        <v>Cine</v>
      </c>
      <c r="M2827" s="2" t="str">
        <f t="shared" si="89"/>
        <v>Norte</v>
      </c>
    </row>
    <row r="2828" spans="1:13" x14ac:dyDescent="0.3">
      <c r="A2828" s="7">
        <v>45371</v>
      </c>
      <c r="B2828" s="2">
        <v>56260</v>
      </c>
      <c r="C2828" s="2" t="s">
        <v>105</v>
      </c>
      <c r="D2828" s="2" t="s">
        <v>36</v>
      </c>
      <c r="E2828" s="2" t="s">
        <v>289</v>
      </c>
      <c r="F2828" s="2" t="s">
        <v>78</v>
      </c>
      <c r="G2828" s="2">
        <v>6662</v>
      </c>
      <c r="H2828" s="2">
        <v>9120</v>
      </c>
      <c r="J2828" s="2" t="s">
        <v>49</v>
      </c>
      <c r="K2828" s="2" t="s">
        <v>50</v>
      </c>
      <c r="L2828" s="2" t="str">
        <f t="shared" si="88"/>
        <v>Cine</v>
      </c>
      <c r="M2828" s="2" t="str">
        <f t="shared" si="89"/>
        <v>Centro</v>
      </c>
    </row>
    <row r="2829" spans="1:13" x14ac:dyDescent="0.3">
      <c r="A2829" s="7">
        <v>45370</v>
      </c>
      <c r="B2829" s="2">
        <v>21858</v>
      </c>
      <c r="C2829" s="2" t="s">
        <v>80</v>
      </c>
      <c r="D2829" s="2" t="s">
        <v>36</v>
      </c>
      <c r="E2829" s="2" t="s">
        <v>98</v>
      </c>
      <c r="F2829" s="2" t="s">
        <v>44</v>
      </c>
      <c r="G2829" s="2">
        <v>114</v>
      </c>
      <c r="H2829" s="2">
        <v>720</v>
      </c>
      <c r="I2829" s="2" t="s">
        <v>39</v>
      </c>
      <c r="J2829" s="2" t="s">
        <v>45</v>
      </c>
      <c r="K2829" s="2" t="s">
        <v>64</v>
      </c>
      <c r="L2829" s="2" t="str">
        <f t="shared" si="88"/>
        <v>Serie</v>
      </c>
      <c r="M2829" s="2" t="str">
        <f t="shared" si="89"/>
        <v>Norte</v>
      </c>
    </row>
    <row r="2830" spans="1:13" x14ac:dyDescent="0.3">
      <c r="A2830" s="7">
        <v>45368</v>
      </c>
      <c r="B2830" s="2">
        <v>24713</v>
      </c>
      <c r="C2830" s="2" t="s">
        <v>54</v>
      </c>
      <c r="D2830" s="2" t="s">
        <v>36</v>
      </c>
      <c r="E2830" s="2" t="s">
        <v>85</v>
      </c>
      <c r="F2830" s="2" t="s">
        <v>56</v>
      </c>
      <c r="G2830" s="2">
        <v>1779</v>
      </c>
      <c r="H2830" s="2">
        <v>2580</v>
      </c>
      <c r="J2830" s="2" t="s">
        <v>40</v>
      </c>
      <c r="K2830" s="2" t="s">
        <v>50</v>
      </c>
      <c r="L2830" s="2" t="str">
        <f t="shared" si="88"/>
        <v>Serie</v>
      </c>
      <c r="M2830" s="2" t="str">
        <f t="shared" si="89"/>
        <v>Sur</v>
      </c>
    </row>
    <row r="2831" spans="1:13" x14ac:dyDescent="0.3">
      <c r="A2831" s="7">
        <v>45369</v>
      </c>
      <c r="B2831" s="2">
        <v>21027</v>
      </c>
      <c r="C2831" s="2" t="s">
        <v>200</v>
      </c>
      <c r="D2831" s="2" t="s">
        <v>36</v>
      </c>
      <c r="E2831" s="2" t="s">
        <v>75</v>
      </c>
      <c r="F2831" s="2" t="s">
        <v>58</v>
      </c>
      <c r="G2831" s="2">
        <v>2267</v>
      </c>
      <c r="H2831" s="2">
        <v>2520</v>
      </c>
      <c r="J2831" s="2" t="s">
        <v>40</v>
      </c>
      <c r="K2831" s="2" t="s">
        <v>41</v>
      </c>
      <c r="L2831" s="2" t="str">
        <f t="shared" si="88"/>
        <v>Serie</v>
      </c>
      <c r="M2831" s="2" t="str">
        <f t="shared" si="89"/>
        <v>Centro</v>
      </c>
    </row>
    <row r="2832" spans="1:13" x14ac:dyDescent="0.3">
      <c r="A2832" s="7">
        <v>45370</v>
      </c>
      <c r="B2832" s="2">
        <v>21029</v>
      </c>
      <c r="C2832" s="2" t="s">
        <v>72</v>
      </c>
      <c r="D2832" s="2" t="s">
        <v>36</v>
      </c>
      <c r="E2832" s="2" t="s">
        <v>859</v>
      </c>
      <c r="F2832" s="2" t="s">
        <v>122</v>
      </c>
      <c r="G2832" s="2">
        <v>1326</v>
      </c>
      <c r="H2832" s="2">
        <v>1320</v>
      </c>
      <c r="J2832" s="2" t="s">
        <v>40</v>
      </c>
      <c r="K2832" s="2" t="s">
        <v>50</v>
      </c>
      <c r="L2832" s="2" t="str">
        <f t="shared" si="88"/>
        <v>Entretenimiento</v>
      </c>
      <c r="M2832" s="2" t="str">
        <f t="shared" si="89"/>
        <v>Norte</v>
      </c>
    </row>
    <row r="2833" spans="1:13" x14ac:dyDescent="0.3">
      <c r="A2833" s="7">
        <v>45369</v>
      </c>
      <c r="B2833" s="2">
        <v>19178</v>
      </c>
      <c r="C2833" s="2" t="s">
        <v>51</v>
      </c>
      <c r="D2833" s="2" t="s">
        <v>36</v>
      </c>
      <c r="E2833" s="2" t="s">
        <v>120</v>
      </c>
      <c r="F2833" s="2" t="s">
        <v>58</v>
      </c>
      <c r="G2833" s="2">
        <v>187</v>
      </c>
      <c r="H2833" s="2">
        <v>2580</v>
      </c>
      <c r="J2833" s="2" t="s">
        <v>40</v>
      </c>
      <c r="K2833" s="2" t="s">
        <v>50</v>
      </c>
      <c r="L2833" s="2" t="str">
        <f t="shared" si="88"/>
        <v>Serie</v>
      </c>
      <c r="M2833" s="2" t="str">
        <f t="shared" si="89"/>
        <v>Centro</v>
      </c>
    </row>
    <row r="2834" spans="1:13" x14ac:dyDescent="0.3">
      <c r="A2834" s="7">
        <v>45368</v>
      </c>
      <c r="B2834" s="2">
        <v>31033</v>
      </c>
      <c r="C2834" s="2" t="s">
        <v>80</v>
      </c>
      <c r="D2834" s="2" t="s">
        <v>36</v>
      </c>
      <c r="E2834" s="2" t="s">
        <v>789</v>
      </c>
      <c r="F2834" s="2" t="s">
        <v>101</v>
      </c>
      <c r="G2834" s="2">
        <v>250</v>
      </c>
      <c r="H2834" s="2">
        <v>1200</v>
      </c>
      <c r="I2834" s="2" t="s">
        <v>39</v>
      </c>
      <c r="J2834" s="2" t="s">
        <v>40</v>
      </c>
      <c r="K2834" s="2" t="s">
        <v>68</v>
      </c>
      <c r="L2834" s="2" t="str">
        <f t="shared" si="88"/>
        <v>Serie</v>
      </c>
      <c r="M2834" s="2" t="str">
        <f t="shared" si="89"/>
        <v>Norte</v>
      </c>
    </row>
    <row r="2835" spans="1:13" x14ac:dyDescent="0.3">
      <c r="A2835" s="7">
        <v>45368</v>
      </c>
      <c r="B2835" s="2">
        <v>10723</v>
      </c>
      <c r="C2835" s="2" t="s">
        <v>51</v>
      </c>
      <c r="D2835" s="2" t="s">
        <v>36</v>
      </c>
      <c r="E2835" s="2" t="s">
        <v>84</v>
      </c>
      <c r="F2835" s="2" t="s">
        <v>53</v>
      </c>
      <c r="G2835" s="2">
        <v>4</v>
      </c>
      <c r="H2835" s="2">
        <v>7080</v>
      </c>
      <c r="J2835" s="2" t="s">
        <v>40</v>
      </c>
      <c r="K2835" s="2" t="s">
        <v>41</v>
      </c>
      <c r="L2835" s="2" t="str">
        <f t="shared" si="88"/>
        <v>Serie</v>
      </c>
      <c r="M2835" s="2" t="str">
        <f t="shared" si="89"/>
        <v>Centro</v>
      </c>
    </row>
    <row r="2836" spans="1:13" x14ac:dyDescent="0.3">
      <c r="A2836" s="7">
        <v>45364</v>
      </c>
      <c r="B2836" s="2">
        <v>13876</v>
      </c>
      <c r="C2836" s="2" t="s">
        <v>51</v>
      </c>
      <c r="D2836" s="2" t="s">
        <v>36</v>
      </c>
      <c r="E2836" s="2" t="s">
        <v>55</v>
      </c>
      <c r="F2836" s="2" t="s">
        <v>56</v>
      </c>
      <c r="G2836" s="2">
        <v>2618</v>
      </c>
      <c r="H2836" s="2">
        <v>2640</v>
      </c>
      <c r="J2836" s="2" t="s">
        <v>40</v>
      </c>
      <c r="K2836" s="2" t="s">
        <v>68</v>
      </c>
      <c r="L2836" s="2" t="str">
        <f t="shared" si="88"/>
        <v>Serie</v>
      </c>
      <c r="M2836" s="2" t="str">
        <f t="shared" si="89"/>
        <v>Centro</v>
      </c>
    </row>
    <row r="2837" spans="1:13" x14ac:dyDescent="0.3">
      <c r="A2837" s="7">
        <v>45363</v>
      </c>
      <c r="B2837" s="2">
        <v>28543</v>
      </c>
      <c r="C2837" s="2" t="s">
        <v>51</v>
      </c>
      <c r="D2837" s="2" t="s">
        <v>36</v>
      </c>
      <c r="E2837" s="2" t="s">
        <v>859</v>
      </c>
      <c r="F2837" s="2" t="s">
        <v>122</v>
      </c>
      <c r="G2837" s="2">
        <v>115</v>
      </c>
      <c r="H2837" s="2">
        <v>1320</v>
      </c>
      <c r="J2837" s="2" t="s">
        <v>40</v>
      </c>
      <c r="K2837" s="2" t="s">
        <v>64</v>
      </c>
      <c r="L2837" s="2" t="str">
        <f t="shared" si="88"/>
        <v>Entretenimiento</v>
      </c>
      <c r="M2837" s="2" t="str">
        <f t="shared" si="89"/>
        <v>Centro</v>
      </c>
    </row>
    <row r="2838" spans="1:13" x14ac:dyDescent="0.3">
      <c r="A2838" s="7">
        <v>45364</v>
      </c>
      <c r="B2838" s="2">
        <v>38081</v>
      </c>
      <c r="C2838" s="2" t="s">
        <v>80</v>
      </c>
      <c r="D2838" s="2" t="s">
        <v>36</v>
      </c>
      <c r="E2838" s="2" t="s">
        <v>860</v>
      </c>
      <c r="F2838" s="2" t="s">
        <v>113</v>
      </c>
      <c r="G2838" s="2">
        <v>2697</v>
      </c>
      <c r="H2838" s="2">
        <v>3720</v>
      </c>
      <c r="I2838" s="2" t="s">
        <v>39</v>
      </c>
      <c r="J2838" s="2" t="s">
        <v>40</v>
      </c>
      <c r="K2838" s="2" t="s">
        <v>64</v>
      </c>
      <c r="L2838" s="2" t="str">
        <f t="shared" si="88"/>
        <v>Entretenimiento</v>
      </c>
      <c r="M2838" s="2" t="str">
        <f t="shared" si="89"/>
        <v>Norte</v>
      </c>
    </row>
    <row r="2839" spans="1:13" x14ac:dyDescent="0.3">
      <c r="A2839" s="7">
        <v>45363</v>
      </c>
      <c r="B2839" s="2">
        <v>35556</v>
      </c>
      <c r="C2839" s="2" t="s">
        <v>51</v>
      </c>
      <c r="D2839" s="2" t="s">
        <v>36</v>
      </c>
      <c r="E2839" s="2" t="s">
        <v>366</v>
      </c>
      <c r="F2839" s="2" t="s">
        <v>367</v>
      </c>
      <c r="G2839" s="2">
        <v>3261</v>
      </c>
      <c r="H2839" s="2">
        <v>3600</v>
      </c>
      <c r="I2839" s="2" t="s">
        <v>39</v>
      </c>
      <c r="J2839" s="2" t="s">
        <v>49</v>
      </c>
      <c r="K2839" s="2" t="s">
        <v>68</v>
      </c>
      <c r="L2839" s="2" t="str">
        <f t="shared" si="88"/>
        <v>Actualidad</v>
      </c>
      <c r="M2839" s="2" t="str">
        <f t="shared" si="89"/>
        <v>Centro</v>
      </c>
    </row>
    <row r="2840" spans="1:13" x14ac:dyDescent="0.3">
      <c r="A2840" s="7">
        <v>45364</v>
      </c>
      <c r="B2840" s="2">
        <v>24402</v>
      </c>
      <c r="C2840" s="2" t="s">
        <v>105</v>
      </c>
      <c r="D2840" s="2" t="s">
        <v>36</v>
      </c>
      <c r="E2840" s="2" t="s">
        <v>85</v>
      </c>
      <c r="F2840" s="2" t="s">
        <v>56</v>
      </c>
      <c r="G2840" s="2">
        <v>1027</v>
      </c>
      <c r="H2840" s="2">
        <v>2460</v>
      </c>
      <c r="J2840" s="2" t="s">
        <v>40</v>
      </c>
      <c r="K2840" s="2" t="s">
        <v>41</v>
      </c>
      <c r="L2840" s="2" t="str">
        <f t="shared" si="88"/>
        <v>Serie</v>
      </c>
      <c r="M2840" s="2" t="str">
        <f t="shared" si="89"/>
        <v>Centro</v>
      </c>
    </row>
    <row r="2841" spans="1:13" x14ac:dyDescent="0.3">
      <c r="A2841" s="7">
        <v>45363</v>
      </c>
      <c r="B2841" s="2">
        <v>55749</v>
      </c>
      <c r="C2841" s="2" t="s">
        <v>151</v>
      </c>
      <c r="D2841" s="2" t="s">
        <v>36</v>
      </c>
      <c r="E2841" s="2" t="s">
        <v>834</v>
      </c>
      <c r="F2841" s="2" t="s">
        <v>165</v>
      </c>
      <c r="G2841" s="2">
        <v>5516</v>
      </c>
      <c r="H2841" s="2">
        <v>5580</v>
      </c>
      <c r="J2841" s="2" t="s">
        <v>40</v>
      </c>
      <c r="K2841" s="2" t="s">
        <v>64</v>
      </c>
      <c r="L2841" s="2" t="str">
        <f t="shared" si="88"/>
        <v>Cine</v>
      </c>
      <c r="M2841" s="2" t="str">
        <f t="shared" si="89"/>
        <v>Norte</v>
      </c>
    </row>
    <row r="2842" spans="1:13" x14ac:dyDescent="0.3">
      <c r="A2842" s="7">
        <v>45364</v>
      </c>
      <c r="B2842" s="2">
        <v>24851</v>
      </c>
      <c r="C2842" s="2" t="s">
        <v>51</v>
      </c>
      <c r="D2842" s="2" t="s">
        <v>36</v>
      </c>
      <c r="E2842" s="2" t="s">
        <v>861</v>
      </c>
      <c r="F2842" s="2" t="s">
        <v>205</v>
      </c>
      <c r="G2842" s="2">
        <v>2074</v>
      </c>
      <c r="H2842" s="2">
        <v>6360</v>
      </c>
      <c r="J2842" s="2" t="s">
        <v>40</v>
      </c>
      <c r="K2842" s="2" t="s">
        <v>68</v>
      </c>
      <c r="L2842" s="2" t="str">
        <f t="shared" si="88"/>
        <v>Cine</v>
      </c>
      <c r="M2842" s="2" t="str">
        <f t="shared" si="89"/>
        <v>Centro</v>
      </c>
    </row>
    <row r="2843" spans="1:13" x14ac:dyDescent="0.3">
      <c r="A2843" s="7">
        <v>45364</v>
      </c>
      <c r="B2843" s="2">
        <v>32899</v>
      </c>
      <c r="C2843" s="2" t="s">
        <v>46</v>
      </c>
      <c r="D2843" s="2" t="s">
        <v>36</v>
      </c>
      <c r="E2843" s="2" t="s">
        <v>272</v>
      </c>
      <c r="F2843" s="2" t="s">
        <v>44</v>
      </c>
      <c r="G2843" s="2">
        <v>314</v>
      </c>
      <c r="H2843" s="2">
        <v>360</v>
      </c>
      <c r="I2843" s="2" t="s">
        <v>39</v>
      </c>
      <c r="J2843" s="2" t="s">
        <v>49</v>
      </c>
      <c r="K2843" s="2" t="s">
        <v>41</v>
      </c>
      <c r="L2843" s="2" t="str">
        <f t="shared" si="88"/>
        <v>Serie</v>
      </c>
      <c r="M2843" s="2" t="str">
        <f t="shared" si="89"/>
        <v>Centro</v>
      </c>
    </row>
    <row r="2844" spans="1:13" x14ac:dyDescent="0.3">
      <c r="A2844" s="7">
        <v>45364</v>
      </c>
      <c r="B2844" s="2">
        <v>26605</v>
      </c>
      <c r="C2844" s="2" t="s">
        <v>171</v>
      </c>
      <c r="D2844" s="2" t="s">
        <v>36</v>
      </c>
      <c r="E2844" s="2" t="s">
        <v>586</v>
      </c>
      <c r="F2844" s="2" t="s">
        <v>131</v>
      </c>
      <c r="G2844" s="2">
        <v>0</v>
      </c>
      <c r="H2844" s="2">
        <v>3600</v>
      </c>
      <c r="I2844" s="2" t="s">
        <v>39</v>
      </c>
      <c r="K2844" s="2" t="s">
        <v>64</v>
      </c>
      <c r="L2844" s="2" t="str">
        <f t="shared" si="88"/>
        <v>Serie</v>
      </c>
      <c r="M2844" s="2" t="str">
        <f t="shared" si="89"/>
        <v>Centro</v>
      </c>
    </row>
    <row r="2845" spans="1:13" x14ac:dyDescent="0.3">
      <c r="A2845" s="7">
        <v>45366</v>
      </c>
      <c r="B2845" s="2">
        <v>34780</v>
      </c>
      <c r="C2845" s="2" t="s">
        <v>51</v>
      </c>
      <c r="D2845" s="2" t="s">
        <v>36</v>
      </c>
      <c r="E2845" s="2" t="s">
        <v>67</v>
      </c>
      <c r="F2845" s="2" t="s">
        <v>56</v>
      </c>
      <c r="G2845" s="2">
        <v>26</v>
      </c>
      <c r="H2845" s="2">
        <v>2520</v>
      </c>
      <c r="J2845" s="2" t="s">
        <v>40</v>
      </c>
      <c r="K2845" s="2" t="s">
        <v>64</v>
      </c>
      <c r="L2845" s="2" t="str">
        <f t="shared" si="88"/>
        <v>Serie</v>
      </c>
      <c r="M2845" s="2" t="str">
        <f t="shared" si="89"/>
        <v>Centro</v>
      </c>
    </row>
    <row r="2846" spans="1:13" x14ac:dyDescent="0.3">
      <c r="A2846" s="7">
        <v>45365</v>
      </c>
      <c r="B2846" s="2">
        <v>33195</v>
      </c>
      <c r="C2846" s="2" t="s">
        <v>114</v>
      </c>
      <c r="D2846" s="2" t="s">
        <v>36</v>
      </c>
      <c r="E2846" s="2" t="s">
        <v>321</v>
      </c>
      <c r="F2846" s="2" t="s">
        <v>113</v>
      </c>
      <c r="G2846" s="2">
        <v>309</v>
      </c>
      <c r="H2846" s="2">
        <v>180</v>
      </c>
      <c r="J2846" s="2" t="s">
        <v>40</v>
      </c>
      <c r="K2846" s="2" t="s">
        <v>64</v>
      </c>
      <c r="L2846" s="2" t="str">
        <f t="shared" si="88"/>
        <v>Entretenimiento</v>
      </c>
      <c r="M2846" s="2" t="str">
        <f t="shared" si="89"/>
        <v>Centro</v>
      </c>
    </row>
    <row r="2847" spans="1:13" x14ac:dyDescent="0.3">
      <c r="A2847" s="7">
        <v>45368</v>
      </c>
      <c r="B2847" s="2">
        <v>28018</v>
      </c>
      <c r="C2847" s="2" t="s">
        <v>80</v>
      </c>
      <c r="D2847" s="2" t="s">
        <v>36</v>
      </c>
      <c r="E2847" s="2" t="s">
        <v>136</v>
      </c>
      <c r="F2847" s="2" t="s">
        <v>113</v>
      </c>
      <c r="G2847" s="2">
        <v>2614</v>
      </c>
      <c r="H2847" s="2">
        <v>2640</v>
      </c>
      <c r="I2847" s="2" t="s">
        <v>39</v>
      </c>
      <c r="J2847" s="2" t="s">
        <v>49</v>
      </c>
      <c r="K2847" s="2" t="s">
        <v>50</v>
      </c>
      <c r="L2847" s="2" t="str">
        <f t="shared" si="88"/>
        <v>Entretenimiento</v>
      </c>
      <c r="M2847" s="2" t="str">
        <f t="shared" si="89"/>
        <v>Norte</v>
      </c>
    </row>
    <row r="2848" spans="1:13" x14ac:dyDescent="0.3">
      <c r="A2848" s="7">
        <v>45370</v>
      </c>
      <c r="B2848" s="2">
        <v>20552</v>
      </c>
      <c r="C2848" s="2" t="s">
        <v>35</v>
      </c>
      <c r="D2848" s="2" t="s">
        <v>36</v>
      </c>
      <c r="E2848" s="2" t="s">
        <v>687</v>
      </c>
      <c r="F2848" s="2" t="s">
        <v>58</v>
      </c>
      <c r="G2848" s="2">
        <v>742</v>
      </c>
      <c r="H2848" s="2">
        <v>2820</v>
      </c>
      <c r="J2848" s="2" t="s">
        <v>40</v>
      </c>
      <c r="K2848" s="2" t="s">
        <v>50</v>
      </c>
      <c r="L2848" s="2" t="str">
        <f t="shared" si="88"/>
        <v>Serie</v>
      </c>
      <c r="M2848" s="2" t="str">
        <f t="shared" si="89"/>
        <v>Norte</v>
      </c>
    </row>
    <row r="2849" spans="1:13" x14ac:dyDescent="0.3">
      <c r="A2849" s="7">
        <v>45370</v>
      </c>
      <c r="B2849" s="2">
        <v>30573</v>
      </c>
      <c r="C2849" s="2" t="s">
        <v>222</v>
      </c>
      <c r="D2849" s="2" t="s">
        <v>36</v>
      </c>
      <c r="E2849" s="2" t="s">
        <v>450</v>
      </c>
      <c r="F2849" s="2" t="s">
        <v>101</v>
      </c>
      <c r="G2849" s="2">
        <v>30</v>
      </c>
      <c r="H2849" s="2">
        <v>1320</v>
      </c>
      <c r="J2849" s="2" t="s">
        <v>40</v>
      </c>
      <c r="K2849" s="2" t="s">
        <v>50</v>
      </c>
      <c r="L2849" s="2" t="str">
        <f t="shared" si="88"/>
        <v>Serie</v>
      </c>
      <c r="M2849" s="2" t="str">
        <f t="shared" si="89"/>
        <v>Centro</v>
      </c>
    </row>
    <row r="2850" spans="1:13" x14ac:dyDescent="0.3">
      <c r="A2850" s="7">
        <v>45369</v>
      </c>
      <c r="B2850" s="2">
        <v>37374</v>
      </c>
      <c r="C2850" s="2" t="s">
        <v>80</v>
      </c>
      <c r="D2850" s="2" t="s">
        <v>36</v>
      </c>
      <c r="E2850" s="2" t="s">
        <v>862</v>
      </c>
      <c r="F2850" s="2" t="s">
        <v>299</v>
      </c>
      <c r="G2850" s="2">
        <v>14</v>
      </c>
      <c r="H2850" s="2">
        <v>8340</v>
      </c>
      <c r="I2850" s="2" t="s">
        <v>39</v>
      </c>
      <c r="J2850" s="2" t="s">
        <v>49</v>
      </c>
      <c r="K2850" s="2" t="s">
        <v>50</v>
      </c>
      <c r="L2850" s="2" t="str">
        <f t="shared" si="88"/>
        <v>Cine</v>
      </c>
      <c r="M2850" s="2" t="str">
        <f t="shared" si="89"/>
        <v>Norte</v>
      </c>
    </row>
    <row r="2851" spans="1:13" x14ac:dyDescent="0.3">
      <c r="A2851" s="7">
        <v>45368</v>
      </c>
      <c r="B2851" s="2">
        <v>38830</v>
      </c>
      <c r="C2851" s="2" t="s">
        <v>119</v>
      </c>
      <c r="D2851" s="2" t="s">
        <v>36</v>
      </c>
      <c r="E2851" s="2" t="s">
        <v>335</v>
      </c>
      <c r="F2851" s="2" t="s">
        <v>58</v>
      </c>
      <c r="G2851" s="2">
        <v>909</v>
      </c>
      <c r="H2851" s="2">
        <v>2520</v>
      </c>
      <c r="I2851" s="2" t="s">
        <v>39</v>
      </c>
      <c r="J2851" s="2" t="s">
        <v>40</v>
      </c>
      <c r="K2851" s="2" t="s">
        <v>64</v>
      </c>
      <c r="L2851" s="2" t="str">
        <f t="shared" si="88"/>
        <v>Serie</v>
      </c>
      <c r="M2851" s="2" t="str">
        <f t="shared" si="89"/>
        <v>Centro</v>
      </c>
    </row>
    <row r="2852" spans="1:13" x14ac:dyDescent="0.3">
      <c r="A2852" s="7">
        <v>45368</v>
      </c>
      <c r="B2852" s="2">
        <v>22006</v>
      </c>
      <c r="C2852" s="2" t="s">
        <v>90</v>
      </c>
      <c r="D2852" s="2" t="s">
        <v>36</v>
      </c>
      <c r="E2852" s="2" t="s">
        <v>157</v>
      </c>
      <c r="F2852" s="2" t="s">
        <v>58</v>
      </c>
      <c r="G2852" s="2">
        <v>2681</v>
      </c>
      <c r="H2852" s="2">
        <v>2700</v>
      </c>
      <c r="J2852" s="2" t="s">
        <v>40</v>
      </c>
      <c r="K2852" s="2" t="s">
        <v>68</v>
      </c>
      <c r="L2852" s="2" t="str">
        <f t="shared" si="88"/>
        <v>Serie</v>
      </c>
      <c r="M2852" s="2" t="str">
        <f t="shared" si="89"/>
        <v>Centro</v>
      </c>
    </row>
    <row r="2853" spans="1:13" x14ac:dyDescent="0.3">
      <c r="A2853" s="7">
        <v>45369</v>
      </c>
      <c r="B2853" s="2">
        <v>30423</v>
      </c>
      <c r="C2853" s="2" t="s">
        <v>80</v>
      </c>
      <c r="D2853" s="2" t="s">
        <v>62</v>
      </c>
      <c r="E2853" s="2" t="s">
        <v>115</v>
      </c>
      <c r="F2853" s="2" t="s">
        <v>44</v>
      </c>
      <c r="G2853" s="2">
        <v>25</v>
      </c>
      <c r="H2853" s="2">
        <v>360</v>
      </c>
      <c r="I2853" s="2" t="s">
        <v>39</v>
      </c>
      <c r="J2853" s="2" t="s">
        <v>49</v>
      </c>
      <c r="K2853" s="2" t="s">
        <v>64</v>
      </c>
      <c r="L2853" s="2" t="str">
        <f t="shared" si="88"/>
        <v>Serie</v>
      </c>
      <c r="M2853" s="2" t="str">
        <f t="shared" si="89"/>
        <v>Norte</v>
      </c>
    </row>
    <row r="2854" spans="1:13" x14ac:dyDescent="0.3">
      <c r="A2854" s="7">
        <v>45368</v>
      </c>
      <c r="B2854" s="2">
        <v>39131</v>
      </c>
      <c r="C2854" s="2" t="s">
        <v>46</v>
      </c>
      <c r="D2854" s="2" t="s">
        <v>36</v>
      </c>
      <c r="E2854" s="2" t="s">
        <v>420</v>
      </c>
      <c r="F2854" s="2" t="s">
        <v>74</v>
      </c>
      <c r="G2854" s="2">
        <v>3202</v>
      </c>
      <c r="H2854" s="2">
        <v>3240</v>
      </c>
      <c r="I2854" s="2" t="s">
        <v>39</v>
      </c>
      <c r="J2854" s="2" t="s">
        <v>49</v>
      </c>
      <c r="K2854" s="2" t="s">
        <v>64</v>
      </c>
      <c r="L2854" s="2" t="str">
        <f t="shared" si="88"/>
        <v>Serie</v>
      </c>
      <c r="M2854" s="2" t="str">
        <f t="shared" si="89"/>
        <v>Centro</v>
      </c>
    </row>
    <row r="2855" spans="1:13" x14ac:dyDescent="0.3">
      <c r="A2855" s="7">
        <v>45367</v>
      </c>
      <c r="B2855" s="2">
        <v>34772</v>
      </c>
      <c r="C2855" s="2" t="s">
        <v>94</v>
      </c>
      <c r="D2855" s="2" t="s">
        <v>36</v>
      </c>
      <c r="E2855" s="2" t="s">
        <v>75</v>
      </c>
      <c r="F2855" s="2" t="s">
        <v>58</v>
      </c>
      <c r="G2855" s="2">
        <v>7</v>
      </c>
      <c r="H2855" s="2">
        <v>2520</v>
      </c>
      <c r="J2855" s="2" t="s">
        <v>40</v>
      </c>
      <c r="K2855" s="2" t="s">
        <v>41</v>
      </c>
      <c r="L2855" s="2" t="str">
        <f t="shared" si="88"/>
        <v>Serie</v>
      </c>
      <c r="M2855" s="2" t="str">
        <f t="shared" si="89"/>
        <v>Norte</v>
      </c>
    </row>
    <row r="2856" spans="1:13" x14ac:dyDescent="0.3">
      <c r="A2856" s="7">
        <v>45368</v>
      </c>
      <c r="B2856" s="2">
        <v>34859</v>
      </c>
      <c r="C2856" s="2" t="s">
        <v>80</v>
      </c>
      <c r="D2856" s="2" t="s">
        <v>36</v>
      </c>
      <c r="E2856" s="2" t="s">
        <v>460</v>
      </c>
      <c r="F2856" s="2" t="s">
        <v>58</v>
      </c>
      <c r="G2856" s="2">
        <v>1500</v>
      </c>
      <c r="H2856" s="2">
        <v>2460</v>
      </c>
      <c r="J2856" s="2" t="s">
        <v>40</v>
      </c>
      <c r="K2856" s="2" t="s">
        <v>68</v>
      </c>
      <c r="L2856" s="2" t="str">
        <f t="shared" si="88"/>
        <v>Serie</v>
      </c>
      <c r="M2856" s="2" t="str">
        <f t="shared" si="89"/>
        <v>Norte</v>
      </c>
    </row>
    <row r="2857" spans="1:13" x14ac:dyDescent="0.3">
      <c r="A2857" s="7">
        <v>45368</v>
      </c>
      <c r="B2857" s="2">
        <v>37718</v>
      </c>
      <c r="C2857" s="2" t="s">
        <v>42</v>
      </c>
      <c r="D2857" s="2" t="s">
        <v>36</v>
      </c>
      <c r="E2857" s="2" t="s">
        <v>100</v>
      </c>
      <c r="F2857" s="2" t="s">
        <v>101</v>
      </c>
      <c r="G2857" s="2">
        <v>1336</v>
      </c>
      <c r="H2857" s="2">
        <v>1320</v>
      </c>
      <c r="J2857" s="2" t="s">
        <v>40</v>
      </c>
      <c r="K2857" s="2" t="s">
        <v>68</v>
      </c>
      <c r="L2857" s="2" t="str">
        <f t="shared" si="88"/>
        <v>Serie</v>
      </c>
      <c r="M2857" s="2" t="str">
        <f t="shared" si="89"/>
        <v>Sur</v>
      </c>
    </row>
    <row r="2858" spans="1:13" x14ac:dyDescent="0.3">
      <c r="A2858" s="7">
        <v>45362</v>
      </c>
      <c r="B2858" s="2">
        <v>70291</v>
      </c>
      <c r="C2858" s="2" t="s">
        <v>61</v>
      </c>
      <c r="D2858" s="2" t="s">
        <v>36</v>
      </c>
      <c r="E2858" s="2" t="s">
        <v>129</v>
      </c>
      <c r="F2858" s="2" t="s">
        <v>44</v>
      </c>
      <c r="G2858" s="2">
        <v>664</v>
      </c>
      <c r="H2858" s="2">
        <v>660</v>
      </c>
      <c r="I2858" s="2" t="s">
        <v>39</v>
      </c>
      <c r="J2858" s="2" t="s">
        <v>45</v>
      </c>
      <c r="K2858" s="2" t="s">
        <v>41</v>
      </c>
      <c r="L2858" s="2" t="str">
        <f t="shared" si="88"/>
        <v>Serie</v>
      </c>
      <c r="M2858" s="2" t="str">
        <f t="shared" si="89"/>
        <v>Occidente/Costa</v>
      </c>
    </row>
    <row r="2859" spans="1:13" x14ac:dyDescent="0.3">
      <c r="A2859" s="7">
        <v>45363</v>
      </c>
      <c r="B2859" s="2">
        <v>11065</v>
      </c>
      <c r="C2859" s="2" t="s">
        <v>51</v>
      </c>
      <c r="D2859" s="2" t="s">
        <v>36</v>
      </c>
      <c r="E2859" s="2" t="s">
        <v>269</v>
      </c>
      <c r="F2859" s="2" t="s">
        <v>58</v>
      </c>
      <c r="G2859" s="2">
        <v>2349</v>
      </c>
      <c r="H2859" s="2">
        <v>2460</v>
      </c>
      <c r="J2859" s="2" t="s">
        <v>40</v>
      </c>
      <c r="K2859" s="2" t="s">
        <v>41</v>
      </c>
      <c r="L2859" s="2" t="str">
        <f t="shared" si="88"/>
        <v>Serie</v>
      </c>
      <c r="M2859" s="2" t="str">
        <f t="shared" si="89"/>
        <v>Centro</v>
      </c>
    </row>
    <row r="2860" spans="1:13" x14ac:dyDescent="0.3">
      <c r="A2860" s="7">
        <v>45366</v>
      </c>
      <c r="B2860" s="2">
        <v>57036</v>
      </c>
      <c r="C2860" s="2" t="s">
        <v>42</v>
      </c>
      <c r="D2860" s="2" t="s">
        <v>36</v>
      </c>
      <c r="E2860" s="2" t="s">
        <v>863</v>
      </c>
      <c r="F2860" s="2" t="s">
        <v>113</v>
      </c>
      <c r="G2860" s="2">
        <v>42</v>
      </c>
      <c r="H2860" s="2">
        <v>2520</v>
      </c>
      <c r="I2860" s="2" t="s">
        <v>39</v>
      </c>
      <c r="J2860" s="2" t="s">
        <v>49</v>
      </c>
      <c r="K2860" s="2" t="s">
        <v>68</v>
      </c>
      <c r="L2860" s="2" t="str">
        <f t="shared" si="88"/>
        <v>Entretenimiento</v>
      </c>
      <c r="M2860" s="2" t="str">
        <f t="shared" si="89"/>
        <v>Sur</v>
      </c>
    </row>
    <row r="2861" spans="1:13" x14ac:dyDescent="0.3">
      <c r="A2861" s="7">
        <v>45364</v>
      </c>
      <c r="B2861" s="2">
        <v>75280</v>
      </c>
      <c r="C2861" s="2" t="s">
        <v>222</v>
      </c>
      <c r="D2861" s="2" t="s">
        <v>36</v>
      </c>
      <c r="E2861" s="2" t="s">
        <v>350</v>
      </c>
      <c r="F2861" s="2" t="s">
        <v>205</v>
      </c>
      <c r="G2861" s="2">
        <v>6869</v>
      </c>
      <c r="H2861" s="2">
        <v>6840</v>
      </c>
      <c r="J2861" s="2" t="s">
        <v>49</v>
      </c>
      <c r="K2861" s="2" t="s">
        <v>41</v>
      </c>
      <c r="L2861" s="2" t="str">
        <f t="shared" si="88"/>
        <v>Cine</v>
      </c>
      <c r="M2861" s="2" t="str">
        <f t="shared" si="89"/>
        <v>Centro</v>
      </c>
    </row>
    <row r="2862" spans="1:13" x14ac:dyDescent="0.3">
      <c r="A2862" s="7">
        <v>45365</v>
      </c>
      <c r="B2862" s="2">
        <v>19579</v>
      </c>
      <c r="C2862" s="2" t="s">
        <v>51</v>
      </c>
      <c r="D2862" s="2" t="s">
        <v>36</v>
      </c>
      <c r="E2862" s="2" t="s">
        <v>57</v>
      </c>
      <c r="F2862" s="2" t="s">
        <v>58</v>
      </c>
      <c r="G2862" s="2">
        <v>2599</v>
      </c>
      <c r="H2862" s="2">
        <v>2580</v>
      </c>
      <c r="J2862" s="2" t="s">
        <v>40</v>
      </c>
      <c r="K2862" s="2" t="s">
        <v>41</v>
      </c>
      <c r="L2862" s="2" t="str">
        <f t="shared" si="88"/>
        <v>Serie</v>
      </c>
      <c r="M2862" s="2" t="str">
        <f t="shared" si="89"/>
        <v>Centro</v>
      </c>
    </row>
    <row r="2863" spans="1:13" x14ac:dyDescent="0.3">
      <c r="A2863" s="7">
        <v>45366</v>
      </c>
      <c r="B2863" s="2">
        <v>38059</v>
      </c>
      <c r="C2863" s="2" t="s">
        <v>346</v>
      </c>
      <c r="D2863" s="2" t="s">
        <v>36</v>
      </c>
      <c r="E2863" s="2" t="s">
        <v>272</v>
      </c>
      <c r="F2863" s="2" t="s">
        <v>44</v>
      </c>
      <c r="G2863" s="2">
        <v>311</v>
      </c>
      <c r="H2863" s="2">
        <v>360</v>
      </c>
      <c r="J2863" s="2" t="s">
        <v>49</v>
      </c>
      <c r="K2863" s="2" t="s">
        <v>64</v>
      </c>
      <c r="L2863" s="2" t="str">
        <f t="shared" si="88"/>
        <v>Serie</v>
      </c>
      <c r="M2863" s="2" t="str">
        <f t="shared" si="89"/>
        <v>Occidente/Costa</v>
      </c>
    </row>
    <row r="2864" spans="1:13" x14ac:dyDescent="0.3">
      <c r="A2864" s="7">
        <v>45362</v>
      </c>
      <c r="B2864" s="2">
        <v>55941</v>
      </c>
      <c r="C2864" s="2" t="s">
        <v>583</v>
      </c>
      <c r="D2864" s="2" t="s">
        <v>36</v>
      </c>
      <c r="E2864" s="2" t="s">
        <v>864</v>
      </c>
      <c r="F2864" s="2" t="s">
        <v>101</v>
      </c>
      <c r="G2864" s="2">
        <v>1326</v>
      </c>
      <c r="H2864" s="2">
        <v>1320</v>
      </c>
      <c r="J2864" s="2" t="s">
        <v>40</v>
      </c>
      <c r="K2864" s="2" t="s">
        <v>41</v>
      </c>
      <c r="L2864" s="2" t="str">
        <f t="shared" si="88"/>
        <v>Serie</v>
      </c>
      <c r="M2864" s="2" t="str">
        <f t="shared" si="89"/>
        <v>Sur</v>
      </c>
    </row>
    <row r="2865" spans="1:13" x14ac:dyDescent="0.3">
      <c r="A2865" s="7">
        <v>45366</v>
      </c>
      <c r="B2865" s="2">
        <v>66396</v>
      </c>
      <c r="C2865" s="2" t="s">
        <v>200</v>
      </c>
      <c r="D2865" s="2" t="s">
        <v>36</v>
      </c>
      <c r="E2865" s="2" t="s">
        <v>84</v>
      </c>
      <c r="F2865" s="2" t="s">
        <v>58</v>
      </c>
      <c r="G2865" s="2">
        <v>2465</v>
      </c>
      <c r="H2865" s="2">
        <v>2460</v>
      </c>
      <c r="J2865" s="2" t="s">
        <v>40</v>
      </c>
      <c r="K2865" s="2" t="s">
        <v>64</v>
      </c>
      <c r="L2865" s="2" t="str">
        <f t="shared" si="88"/>
        <v>Serie</v>
      </c>
      <c r="M2865" s="2" t="str">
        <f t="shared" si="89"/>
        <v>Centro</v>
      </c>
    </row>
    <row r="2866" spans="1:13" x14ac:dyDescent="0.3">
      <c r="A2866" s="7">
        <v>45361</v>
      </c>
      <c r="B2866" s="2">
        <v>24928</v>
      </c>
      <c r="C2866" s="2" t="s">
        <v>51</v>
      </c>
      <c r="D2866" s="2" t="s">
        <v>36</v>
      </c>
      <c r="E2866" s="2" t="s">
        <v>75</v>
      </c>
      <c r="F2866" s="2" t="s">
        <v>58</v>
      </c>
      <c r="G2866" s="2">
        <v>2811</v>
      </c>
      <c r="H2866" s="2">
        <v>2580</v>
      </c>
      <c r="J2866" s="2" t="s">
        <v>40</v>
      </c>
      <c r="K2866" s="2" t="s">
        <v>41</v>
      </c>
      <c r="L2866" s="2" t="str">
        <f t="shared" si="88"/>
        <v>Serie</v>
      </c>
      <c r="M2866" s="2" t="str">
        <f t="shared" si="89"/>
        <v>Centro</v>
      </c>
    </row>
    <row r="2867" spans="1:13" x14ac:dyDescent="0.3">
      <c r="A2867" s="7">
        <v>45363</v>
      </c>
      <c r="B2867" s="2">
        <v>39623</v>
      </c>
      <c r="C2867" s="2" t="s">
        <v>96</v>
      </c>
      <c r="D2867" s="2" t="s">
        <v>36</v>
      </c>
      <c r="E2867" s="2" t="s">
        <v>865</v>
      </c>
      <c r="F2867" s="2" t="s">
        <v>221</v>
      </c>
      <c r="G2867" s="2">
        <v>1433</v>
      </c>
      <c r="H2867" s="2">
        <v>5460</v>
      </c>
      <c r="I2867" s="2" t="s">
        <v>39</v>
      </c>
      <c r="J2867" s="2" t="s">
        <v>49</v>
      </c>
      <c r="K2867" s="2" t="s">
        <v>41</v>
      </c>
      <c r="L2867" s="2" t="str">
        <f t="shared" si="88"/>
        <v>Cine</v>
      </c>
      <c r="M2867" s="2" t="str">
        <f t="shared" si="89"/>
        <v>Centro</v>
      </c>
    </row>
    <row r="2868" spans="1:13" x14ac:dyDescent="0.3">
      <c r="A2868" s="7">
        <v>45369</v>
      </c>
      <c r="B2868" s="2">
        <v>38990</v>
      </c>
      <c r="C2868" s="2" t="s">
        <v>90</v>
      </c>
      <c r="D2868" s="2" t="s">
        <v>36</v>
      </c>
      <c r="E2868" s="2" t="s">
        <v>139</v>
      </c>
      <c r="F2868" s="2" t="s">
        <v>48</v>
      </c>
      <c r="G2868" s="2">
        <v>352</v>
      </c>
      <c r="H2868" s="2">
        <v>660</v>
      </c>
      <c r="I2868" s="2" t="s">
        <v>39</v>
      </c>
      <c r="J2868" s="2" t="s">
        <v>49</v>
      </c>
      <c r="K2868" s="2" t="s">
        <v>41</v>
      </c>
      <c r="L2868" s="2" t="str">
        <f t="shared" si="88"/>
        <v>Serie</v>
      </c>
      <c r="M2868" s="2" t="str">
        <f t="shared" si="89"/>
        <v>Centro</v>
      </c>
    </row>
    <row r="2869" spans="1:13" x14ac:dyDescent="0.3">
      <c r="A2869" s="7">
        <v>45367</v>
      </c>
      <c r="B2869" s="2">
        <v>33670</v>
      </c>
      <c r="C2869" s="2" t="s">
        <v>80</v>
      </c>
      <c r="D2869" s="2" t="s">
        <v>36</v>
      </c>
      <c r="E2869" s="2" t="s">
        <v>37</v>
      </c>
      <c r="F2869" s="2" t="s">
        <v>38</v>
      </c>
      <c r="G2869" s="2">
        <v>0</v>
      </c>
      <c r="H2869" s="2">
        <v>180</v>
      </c>
      <c r="I2869" s="2" t="s">
        <v>39</v>
      </c>
      <c r="K2869" s="2" t="s">
        <v>41</v>
      </c>
      <c r="L2869" s="2" t="str">
        <f t="shared" si="88"/>
        <v>Deporte</v>
      </c>
      <c r="M2869" s="2" t="str">
        <f t="shared" si="89"/>
        <v>Norte</v>
      </c>
    </row>
    <row r="2870" spans="1:13" x14ac:dyDescent="0.3">
      <c r="A2870" s="7">
        <v>45369</v>
      </c>
      <c r="B2870" s="2">
        <v>29058</v>
      </c>
      <c r="C2870" s="2" t="s">
        <v>235</v>
      </c>
      <c r="D2870" s="2" t="s">
        <v>36</v>
      </c>
      <c r="E2870" s="2" t="s">
        <v>85</v>
      </c>
      <c r="F2870" s="2" t="s">
        <v>56</v>
      </c>
      <c r="G2870" s="2">
        <v>2251</v>
      </c>
      <c r="H2870" s="2">
        <v>2280</v>
      </c>
      <c r="J2870" s="2" t="s">
        <v>40</v>
      </c>
      <c r="K2870" s="2" t="s">
        <v>64</v>
      </c>
      <c r="L2870" s="2" t="str">
        <f t="shared" si="88"/>
        <v>Serie</v>
      </c>
      <c r="M2870" s="2" t="str">
        <f t="shared" si="89"/>
        <v>Centro</v>
      </c>
    </row>
    <row r="2871" spans="1:13" x14ac:dyDescent="0.3">
      <c r="A2871" s="7">
        <v>45370</v>
      </c>
      <c r="B2871" s="2">
        <v>30551</v>
      </c>
      <c r="C2871" s="2" t="s">
        <v>72</v>
      </c>
      <c r="D2871" s="2" t="s">
        <v>36</v>
      </c>
      <c r="E2871" s="2" t="s">
        <v>216</v>
      </c>
      <c r="F2871" s="2" t="s">
        <v>131</v>
      </c>
      <c r="G2871" s="2">
        <v>0</v>
      </c>
      <c r="H2871" s="2">
        <v>3600</v>
      </c>
      <c r="I2871" s="2" t="s">
        <v>39</v>
      </c>
      <c r="K2871" s="2" t="s">
        <v>41</v>
      </c>
      <c r="L2871" s="2" t="str">
        <f t="shared" si="88"/>
        <v>Serie</v>
      </c>
      <c r="M2871" s="2" t="str">
        <f t="shared" si="89"/>
        <v>Norte</v>
      </c>
    </row>
    <row r="2872" spans="1:13" x14ac:dyDescent="0.3">
      <c r="A2872" s="7">
        <v>45367</v>
      </c>
      <c r="B2872" s="2">
        <v>56206</v>
      </c>
      <c r="C2872" s="2" t="s">
        <v>273</v>
      </c>
      <c r="D2872" s="2" t="s">
        <v>36</v>
      </c>
      <c r="E2872" s="2" t="s">
        <v>180</v>
      </c>
      <c r="F2872" s="2" t="s">
        <v>53</v>
      </c>
      <c r="G2872" s="2">
        <v>2534</v>
      </c>
      <c r="H2872" s="2">
        <v>2580</v>
      </c>
      <c r="J2872" s="2" t="s">
        <v>40</v>
      </c>
      <c r="K2872" s="2" t="s">
        <v>68</v>
      </c>
      <c r="L2872" s="2" t="str">
        <f t="shared" si="88"/>
        <v>Serie</v>
      </c>
      <c r="M2872" s="2" t="str">
        <f t="shared" si="89"/>
        <v>Occidente/Costa</v>
      </c>
    </row>
    <row r="2873" spans="1:13" x14ac:dyDescent="0.3">
      <c r="A2873" s="7">
        <v>45369</v>
      </c>
      <c r="B2873" s="2">
        <v>65729</v>
      </c>
      <c r="C2873" s="2" t="s">
        <v>200</v>
      </c>
      <c r="D2873" s="2" t="s">
        <v>36</v>
      </c>
      <c r="E2873" s="2" t="s">
        <v>79</v>
      </c>
      <c r="F2873" s="2" t="s">
        <v>58</v>
      </c>
      <c r="G2873" s="2">
        <v>2479</v>
      </c>
      <c r="H2873" s="2">
        <v>2520</v>
      </c>
      <c r="J2873" s="2" t="s">
        <v>40</v>
      </c>
      <c r="K2873" s="2" t="s">
        <v>50</v>
      </c>
      <c r="L2873" s="2" t="str">
        <f t="shared" si="88"/>
        <v>Serie</v>
      </c>
      <c r="M2873" s="2" t="str">
        <f t="shared" si="89"/>
        <v>Centro</v>
      </c>
    </row>
    <row r="2874" spans="1:13" x14ac:dyDescent="0.3">
      <c r="A2874" s="7">
        <v>45368</v>
      </c>
      <c r="B2874" s="2">
        <v>31105</v>
      </c>
      <c r="C2874" s="2" t="s">
        <v>126</v>
      </c>
      <c r="D2874" s="2" t="s">
        <v>36</v>
      </c>
      <c r="E2874" s="2" t="s">
        <v>75</v>
      </c>
      <c r="F2874" s="2" t="s">
        <v>58</v>
      </c>
      <c r="G2874" s="2">
        <v>117</v>
      </c>
      <c r="H2874" s="2">
        <v>2580</v>
      </c>
      <c r="J2874" s="2" t="s">
        <v>40</v>
      </c>
      <c r="K2874" s="2" t="s">
        <v>50</v>
      </c>
      <c r="L2874" s="2" t="str">
        <f t="shared" si="88"/>
        <v>Serie</v>
      </c>
      <c r="M2874" s="2" t="str">
        <f t="shared" si="89"/>
        <v>Occidente/Costa</v>
      </c>
    </row>
    <row r="2875" spans="1:13" x14ac:dyDescent="0.3">
      <c r="A2875" s="7">
        <v>45371</v>
      </c>
      <c r="B2875" s="2">
        <v>23032</v>
      </c>
      <c r="C2875" s="2" t="s">
        <v>312</v>
      </c>
      <c r="D2875" s="2" t="s">
        <v>36</v>
      </c>
      <c r="E2875" s="2" t="s">
        <v>251</v>
      </c>
      <c r="F2875" s="2" t="s">
        <v>58</v>
      </c>
      <c r="G2875" s="2">
        <v>1236</v>
      </c>
      <c r="H2875" s="2">
        <v>2520</v>
      </c>
      <c r="J2875" s="2" t="s">
        <v>40</v>
      </c>
      <c r="K2875" s="2" t="s">
        <v>68</v>
      </c>
      <c r="L2875" s="2" t="str">
        <f t="shared" si="88"/>
        <v>Serie</v>
      </c>
      <c r="M2875" s="2" t="str">
        <f t="shared" si="89"/>
        <v>Sur</v>
      </c>
    </row>
    <row r="2876" spans="1:13" x14ac:dyDescent="0.3">
      <c r="A2876" s="7">
        <v>45368</v>
      </c>
      <c r="B2876" s="2">
        <v>30427</v>
      </c>
      <c r="C2876" s="2" t="s">
        <v>51</v>
      </c>
      <c r="D2876" s="2" t="s">
        <v>36</v>
      </c>
      <c r="E2876" s="2" t="s">
        <v>866</v>
      </c>
      <c r="F2876" s="2" t="s">
        <v>299</v>
      </c>
      <c r="G2876" s="2">
        <v>240</v>
      </c>
      <c r="H2876" s="2">
        <v>240</v>
      </c>
      <c r="I2876" s="2" t="s">
        <v>39</v>
      </c>
      <c r="J2876" s="2" t="s">
        <v>49</v>
      </c>
      <c r="K2876" s="2" t="s">
        <v>41</v>
      </c>
      <c r="L2876" s="2" t="str">
        <f t="shared" si="88"/>
        <v>Cine</v>
      </c>
      <c r="M2876" s="2" t="str">
        <f t="shared" si="89"/>
        <v>Centro</v>
      </c>
    </row>
    <row r="2877" spans="1:13" x14ac:dyDescent="0.3">
      <c r="A2877" s="7">
        <v>45370</v>
      </c>
      <c r="B2877" s="2">
        <v>27097</v>
      </c>
      <c r="C2877" s="2" t="s">
        <v>80</v>
      </c>
      <c r="D2877" s="2" t="s">
        <v>36</v>
      </c>
      <c r="E2877" s="2" t="s">
        <v>267</v>
      </c>
      <c r="F2877" s="2" t="s">
        <v>53</v>
      </c>
      <c r="G2877" s="2">
        <v>228</v>
      </c>
      <c r="H2877" s="2">
        <v>2400</v>
      </c>
      <c r="J2877" s="2" t="s">
        <v>40</v>
      </c>
      <c r="K2877" s="2" t="s">
        <v>64</v>
      </c>
      <c r="L2877" s="2" t="str">
        <f t="shared" si="88"/>
        <v>Serie</v>
      </c>
      <c r="M2877" s="2" t="str">
        <f t="shared" si="89"/>
        <v>Norte</v>
      </c>
    </row>
    <row r="2878" spans="1:13" x14ac:dyDescent="0.3">
      <c r="A2878" s="7">
        <v>45367</v>
      </c>
      <c r="B2878" s="2">
        <v>26820</v>
      </c>
      <c r="C2878" s="2" t="s">
        <v>295</v>
      </c>
      <c r="D2878" s="2" t="s">
        <v>36</v>
      </c>
      <c r="E2878" s="2" t="s">
        <v>505</v>
      </c>
      <c r="F2878" s="2" t="s">
        <v>147</v>
      </c>
      <c r="G2878" s="2">
        <v>64</v>
      </c>
      <c r="H2878" s="2">
        <v>2640</v>
      </c>
      <c r="I2878" s="2" t="s">
        <v>39</v>
      </c>
      <c r="J2878" s="2" t="s">
        <v>49</v>
      </c>
      <c r="K2878" s="2" t="s">
        <v>50</v>
      </c>
      <c r="L2878" s="2" t="str">
        <f t="shared" si="88"/>
        <v>Serie</v>
      </c>
      <c r="M2878" s="2" t="str">
        <f t="shared" si="89"/>
        <v>Norte</v>
      </c>
    </row>
    <row r="2879" spans="1:13" x14ac:dyDescent="0.3">
      <c r="A2879" s="7">
        <v>45363</v>
      </c>
      <c r="B2879" s="2">
        <v>79629</v>
      </c>
      <c r="C2879" s="2" t="s">
        <v>197</v>
      </c>
      <c r="D2879" s="2" t="s">
        <v>36</v>
      </c>
      <c r="E2879" s="2" t="s">
        <v>313</v>
      </c>
      <c r="F2879" s="2" t="s">
        <v>663</v>
      </c>
      <c r="G2879" s="2">
        <v>4630</v>
      </c>
      <c r="H2879" s="2">
        <v>4800</v>
      </c>
      <c r="J2879" s="2" t="s">
        <v>49</v>
      </c>
      <c r="K2879" s="2" t="s">
        <v>41</v>
      </c>
      <c r="L2879" s="2" t="str">
        <f t="shared" si="88"/>
        <v>Serie</v>
      </c>
      <c r="M2879" s="2" t="str">
        <f t="shared" si="89"/>
        <v>Centro</v>
      </c>
    </row>
    <row r="2880" spans="1:13" x14ac:dyDescent="0.3">
      <c r="A2880" s="7">
        <v>45365</v>
      </c>
      <c r="B2880" s="2">
        <v>12429</v>
      </c>
      <c r="C2880" s="2" t="s">
        <v>51</v>
      </c>
      <c r="D2880" s="2" t="s">
        <v>36</v>
      </c>
      <c r="E2880" s="2" t="s">
        <v>487</v>
      </c>
      <c r="F2880" s="2" t="s">
        <v>56</v>
      </c>
      <c r="G2880" s="2">
        <v>3744</v>
      </c>
      <c r="H2880" s="2">
        <v>4740</v>
      </c>
      <c r="J2880" s="2" t="s">
        <v>40</v>
      </c>
      <c r="K2880" s="2" t="s">
        <v>68</v>
      </c>
      <c r="L2880" s="2" t="str">
        <f t="shared" si="88"/>
        <v>Serie</v>
      </c>
      <c r="M2880" s="2" t="str">
        <f t="shared" si="89"/>
        <v>Centro</v>
      </c>
    </row>
    <row r="2881" spans="1:13" x14ac:dyDescent="0.3">
      <c r="A2881" s="7">
        <v>45363</v>
      </c>
      <c r="B2881" s="2">
        <v>26783</v>
      </c>
      <c r="C2881" s="2" t="s">
        <v>51</v>
      </c>
      <c r="D2881" s="2" t="s">
        <v>36</v>
      </c>
      <c r="E2881" s="2" t="s">
        <v>863</v>
      </c>
      <c r="F2881" s="2" t="s">
        <v>113</v>
      </c>
      <c r="G2881" s="2">
        <v>1107</v>
      </c>
      <c r="H2881" s="2">
        <v>2520</v>
      </c>
      <c r="J2881" s="2" t="s">
        <v>49</v>
      </c>
      <c r="K2881" s="2" t="s">
        <v>50</v>
      </c>
      <c r="L2881" s="2" t="str">
        <f t="shared" si="88"/>
        <v>Entretenimiento</v>
      </c>
      <c r="M2881" s="2" t="str">
        <f t="shared" si="89"/>
        <v>Centro</v>
      </c>
    </row>
    <row r="2882" spans="1:13" x14ac:dyDescent="0.3">
      <c r="A2882" s="7">
        <v>45362</v>
      </c>
      <c r="B2882" s="2">
        <v>34229</v>
      </c>
      <c r="C2882" s="2" t="s">
        <v>51</v>
      </c>
      <c r="D2882" s="2" t="s">
        <v>36</v>
      </c>
      <c r="E2882" s="2" t="s">
        <v>867</v>
      </c>
      <c r="F2882" s="2" t="s">
        <v>144</v>
      </c>
      <c r="G2882" s="2">
        <v>1351</v>
      </c>
      <c r="H2882" s="2">
        <v>1320</v>
      </c>
      <c r="J2882" s="2" t="s">
        <v>49</v>
      </c>
      <c r="K2882" s="2" t="s">
        <v>50</v>
      </c>
      <c r="L2882" s="2" t="str">
        <f t="shared" ref="L2882:L2945" si="90">TRIM(IFERROR(LEFT(F2882, FIND("-", F2882)-1), F2882))</f>
        <v>Serie</v>
      </c>
      <c r="M2882" s="2" t="str">
        <f t="shared" ref="M2882:M2945" si="91">IF(OR(C2882="Monterrey",C2882="Chihuahua",C2882="Saltillo",C2882="Nuevo Laredo",C2882="Reynosa",C2882="Matamoros",C2882="Parral",C2882="Nogales",C2882="Tijuana",C2882="Mexicali",C2882="Ciudad Juárez",C2882="Ciudad Juarez",C2882="Zacatecas",C2882="Tijuana"),"Norte",(
IF(OR(C2882="CDMX",C2882="Ecatepec",C2882="Ixtapaluca",C2882="Tulancingo",C2882="Pachuca",C2882="Tlaxcala",C2882="San Juan del Río",C2882="Queretaro",C2882="Celaya",C2882="Lagos de Moreno",C2882="Zapopan",C2882="Aguascalientes",C2882="Irapuato",C2882="Tala",C2882="Cuernavaca",C2882="Chimalhuacan",C2882="San Juan del Rio",C2882="San Luis Potosi"),"Centro",(
IF(OR(C2882="Acapulco",C2882="Cancún",C2882="Cancun",C2882="Chilpancingo",C2882="Oaxaca",C2882="Villahermosa",C2882="Chetumal",C2882="Campeche",C2882="Ciudad del Carmen",C2882="Coatzacoalcos",C2882="Mérida",C2882="Poza Rica",C2882="Merida"),"Sur",(
IF(OR(C2882="Manzanillo",C2882="Puerto Vallarta",C2882="Altamira",C2882="Tampico",C2882="Ensenada",C2882="Córdoba",C2882="Melchor Ocampo",C2882="Victoria", C2882="Cordoba", C2882="Orizaba"),"Occidente/Costa",
"Otros")
))
))
))</f>
        <v>Centro</v>
      </c>
    </row>
    <row r="2883" spans="1:13" x14ac:dyDescent="0.3">
      <c r="A2883" s="7">
        <v>45364</v>
      </c>
      <c r="B2883" s="2">
        <v>24857</v>
      </c>
      <c r="C2883" s="2" t="s">
        <v>61</v>
      </c>
      <c r="D2883" s="2" t="s">
        <v>36</v>
      </c>
      <c r="E2883" s="2" t="s">
        <v>196</v>
      </c>
      <c r="F2883" s="2" t="s">
        <v>56</v>
      </c>
      <c r="G2883" s="2">
        <v>2533</v>
      </c>
      <c r="H2883" s="2">
        <v>2520</v>
      </c>
      <c r="J2883" s="2" t="s">
        <v>40</v>
      </c>
      <c r="K2883" s="2" t="s">
        <v>64</v>
      </c>
      <c r="L2883" s="2" t="str">
        <f t="shared" si="90"/>
        <v>Serie</v>
      </c>
      <c r="M2883" s="2" t="str">
        <f t="shared" si="91"/>
        <v>Occidente/Costa</v>
      </c>
    </row>
    <row r="2884" spans="1:13" x14ac:dyDescent="0.3">
      <c r="A2884" s="7">
        <v>45365</v>
      </c>
      <c r="B2884" s="2">
        <v>60259</v>
      </c>
      <c r="C2884" s="2" t="s">
        <v>158</v>
      </c>
      <c r="D2884" s="2" t="s">
        <v>36</v>
      </c>
      <c r="E2884" s="2" t="s">
        <v>85</v>
      </c>
      <c r="F2884" s="2" t="s">
        <v>58</v>
      </c>
      <c r="G2884" s="2">
        <v>2150</v>
      </c>
      <c r="H2884" s="2">
        <v>2160</v>
      </c>
      <c r="J2884" s="2" t="s">
        <v>40</v>
      </c>
      <c r="K2884" s="2" t="s">
        <v>41</v>
      </c>
      <c r="L2884" s="2" t="str">
        <f t="shared" si="90"/>
        <v>Serie</v>
      </c>
      <c r="M2884" s="2" t="str">
        <f t="shared" si="91"/>
        <v>Centro</v>
      </c>
    </row>
    <row r="2885" spans="1:13" x14ac:dyDescent="0.3">
      <c r="A2885" s="7">
        <v>45365</v>
      </c>
      <c r="B2885" s="2">
        <v>37175</v>
      </c>
      <c r="C2885" s="2" t="s">
        <v>242</v>
      </c>
      <c r="D2885" s="2" t="s">
        <v>36</v>
      </c>
      <c r="E2885" s="2" t="s">
        <v>287</v>
      </c>
      <c r="F2885" s="2" t="s">
        <v>58</v>
      </c>
      <c r="G2885" s="2">
        <v>622</v>
      </c>
      <c r="H2885" s="2">
        <v>2640</v>
      </c>
      <c r="J2885" s="2" t="s">
        <v>40</v>
      </c>
      <c r="K2885" s="2" t="s">
        <v>64</v>
      </c>
      <c r="L2885" s="2" t="str">
        <f t="shared" si="90"/>
        <v>Serie</v>
      </c>
      <c r="M2885" s="2" t="str">
        <f t="shared" si="91"/>
        <v>Sur</v>
      </c>
    </row>
    <row r="2886" spans="1:13" x14ac:dyDescent="0.3">
      <c r="A2886" s="7">
        <v>45361</v>
      </c>
      <c r="B2886" s="2">
        <v>52140</v>
      </c>
      <c r="C2886" s="2" t="s">
        <v>90</v>
      </c>
      <c r="D2886" s="2" t="s">
        <v>36</v>
      </c>
      <c r="E2886" s="2" t="s">
        <v>79</v>
      </c>
      <c r="F2886" s="2" t="s">
        <v>58</v>
      </c>
      <c r="G2886" s="2">
        <v>2491</v>
      </c>
      <c r="H2886" s="2">
        <v>2520</v>
      </c>
      <c r="J2886" s="2" t="s">
        <v>40</v>
      </c>
      <c r="K2886" s="2" t="s">
        <v>64</v>
      </c>
      <c r="L2886" s="2" t="str">
        <f t="shared" si="90"/>
        <v>Serie</v>
      </c>
      <c r="M2886" s="2" t="str">
        <f t="shared" si="91"/>
        <v>Centro</v>
      </c>
    </row>
    <row r="2887" spans="1:13" x14ac:dyDescent="0.3">
      <c r="A2887" s="7">
        <v>45362</v>
      </c>
      <c r="B2887" s="2">
        <v>29241</v>
      </c>
      <c r="C2887" s="2" t="s">
        <v>222</v>
      </c>
      <c r="D2887" s="2" t="s">
        <v>36</v>
      </c>
      <c r="E2887" s="2" t="s">
        <v>868</v>
      </c>
      <c r="F2887" s="2" t="s">
        <v>56</v>
      </c>
      <c r="G2887" s="2">
        <v>0</v>
      </c>
      <c r="H2887" s="2">
        <v>2640</v>
      </c>
      <c r="I2887" s="2" t="s">
        <v>39</v>
      </c>
      <c r="K2887" s="2" t="s">
        <v>64</v>
      </c>
      <c r="L2887" s="2" t="str">
        <f t="shared" si="90"/>
        <v>Serie</v>
      </c>
      <c r="M2887" s="2" t="str">
        <f t="shared" si="91"/>
        <v>Centro</v>
      </c>
    </row>
    <row r="2888" spans="1:13" x14ac:dyDescent="0.3">
      <c r="A2888" s="7">
        <v>45364</v>
      </c>
      <c r="B2888" s="2">
        <v>27905</v>
      </c>
      <c r="C2888" s="2" t="s">
        <v>88</v>
      </c>
      <c r="D2888" s="2" t="s">
        <v>36</v>
      </c>
      <c r="E2888" s="2" t="s">
        <v>79</v>
      </c>
      <c r="F2888" s="2" t="s">
        <v>58</v>
      </c>
      <c r="G2888" s="2">
        <v>2387</v>
      </c>
      <c r="H2888" s="2">
        <v>2520</v>
      </c>
      <c r="J2888" s="2" t="s">
        <v>40</v>
      </c>
      <c r="K2888" s="2" t="s">
        <v>64</v>
      </c>
      <c r="L2888" s="2" t="str">
        <f t="shared" si="90"/>
        <v>Serie</v>
      </c>
      <c r="M2888" s="2" t="str">
        <f t="shared" si="91"/>
        <v>Occidente/Costa</v>
      </c>
    </row>
    <row r="2889" spans="1:13" x14ac:dyDescent="0.3">
      <c r="A2889" s="7">
        <v>45365</v>
      </c>
      <c r="B2889" s="2">
        <v>20547</v>
      </c>
      <c r="C2889" s="2" t="s">
        <v>51</v>
      </c>
      <c r="D2889" s="2" t="s">
        <v>36</v>
      </c>
      <c r="E2889" s="2" t="s">
        <v>178</v>
      </c>
      <c r="F2889" s="2" t="s">
        <v>58</v>
      </c>
      <c r="G2889" s="2">
        <v>15</v>
      </c>
      <c r="H2889" s="2">
        <v>1200</v>
      </c>
      <c r="J2889" s="2" t="s">
        <v>40</v>
      </c>
      <c r="K2889" s="2" t="s">
        <v>41</v>
      </c>
      <c r="L2889" s="2" t="str">
        <f t="shared" si="90"/>
        <v>Serie</v>
      </c>
      <c r="M2889" s="2" t="str">
        <f t="shared" si="91"/>
        <v>Centro</v>
      </c>
    </row>
    <row r="2890" spans="1:13" x14ac:dyDescent="0.3">
      <c r="A2890" s="7">
        <v>45372</v>
      </c>
      <c r="B2890" s="2">
        <v>11898</v>
      </c>
      <c r="C2890" s="2" t="s">
        <v>51</v>
      </c>
      <c r="D2890" s="2" t="s">
        <v>36</v>
      </c>
      <c r="E2890" s="2" t="s">
        <v>272</v>
      </c>
      <c r="F2890" s="2" t="s">
        <v>44</v>
      </c>
      <c r="G2890" s="2">
        <v>312</v>
      </c>
      <c r="H2890" s="2">
        <v>360</v>
      </c>
      <c r="J2890" s="2" t="s">
        <v>49</v>
      </c>
      <c r="K2890" s="2" t="s">
        <v>41</v>
      </c>
      <c r="L2890" s="2" t="str">
        <f t="shared" si="90"/>
        <v>Serie</v>
      </c>
      <c r="M2890" s="2" t="str">
        <f t="shared" si="91"/>
        <v>Centro</v>
      </c>
    </row>
    <row r="2891" spans="1:13" x14ac:dyDescent="0.3">
      <c r="A2891" s="7">
        <v>45381</v>
      </c>
      <c r="B2891" s="2">
        <v>37117</v>
      </c>
      <c r="C2891" s="2" t="s">
        <v>200</v>
      </c>
      <c r="D2891" s="2" t="s">
        <v>36</v>
      </c>
      <c r="E2891" s="2" t="s">
        <v>85</v>
      </c>
      <c r="F2891" s="2" t="s">
        <v>56</v>
      </c>
      <c r="G2891" s="2">
        <v>2683</v>
      </c>
      <c r="H2891" s="2">
        <v>2820</v>
      </c>
      <c r="J2891" s="2" t="s">
        <v>40</v>
      </c>
      <c r="K2891" s="2" t="s">
        <v>64</v>
      </c>
      <c r="L2891" s="2" t="str">
        <f t="shared" si="90"/>
        <v>Serie</v>
      </c>
      <c r="M2891" s="2" t="str">
        <f t="shared" si="91"/>
        <v>Centro</v>
      </c>
    </row>
    <row r="2892" spans="1:13" x14ac:dyDescent="0.3">
      <c r="A2892" s="7">
        <v>45375</v>
      </c>
      <c r="B2892" s="2">
        <v>26959</v>
      </c>
      <c r="C2892" s="2" t="s">
        <v>51</v>
      </c>
      <c r="D2892" s="2" t="s">
        <v>36</v>
      </c>
      <c r="E2892" s="2" t="s">
        <v>154</v>
      </c>
      <c r="F2892" s="2" t="s">
        <v>58</v>
      </c>
      <c r="G2892" s="2">
        <v>2511</v>
      </c>
      <c r="H2892" s="2">
        <v>2520</v>
      </c>
      <c r="J2892" s="2" t="s">
        <v>40</v>
      </c>
      <c r="K2892" s="2" t="s">
        <v>68</v>
      </c>
      <c r="L2892" s="2" t="str">
        <f t="shared" si="90"/>
        <v>Serie</v>
      </c>
      <c r="M2892" s="2" t="str">
        <f t="shared" si="91"/>
        <v>Centro</v>
      </c>
    </row>
    <row r="2893" spans="1:13" x14ac:dyDescent="0.3">
      <c r="A2893" s="7">
        <v>45375</v>
      </c>
      <c r="B2893" s="2">
        <v>34817</v>
      </c>
      <c r="C2893" s="2" t="s">
        <v>35</v>
      </c>
      <c r="D2893" s="2" t="s">
        <v>36</v>
      </c>
      <c r="E2893" s="2" t="s">
        <v>498</v>
      </c>
      <c r="F2893" s="2" t="s">
        <v>144</v>
      </c>
      <c r="G2893" s="2">
        <v>297</v>
      </c>
      <c r="H2893" s="2">
        <v>1380</v>
      </c>
      <c r="I2893" s="2" t="s">
        <v>39</v>
      </c>
      <c r="J2893" s="2" t="s">
        <v>40</v>
      </c>
      <c r="K2893" s="2" t="s">
        <v>50</v>
      </c>
      <c r="L2893" s="2" t="str">
        <f t="shared" si="90"/>
        <v>Serie</v>
      </c>
      <c r="M2893" s="2" t="str">
        <f t="shared" si="91"/>
        <v>Norte</v>
      </c>
    </row>
    <row r="2894" spans="1:13" x14ac:dyDescent="0.3">
      <c r="A2894" s="7">
        <v>45375</v>
      </c>
      <c r="B2894" s="2">
        <v>62624</v>
      </c>
      <c r="C2894" s="2" t="s">
        <v>46</v>
      </c>
      <c r="D2894" s="2" t="s">
        <v>36</v>
      </c>
      <c r="E2894" s="2" t="s">
        <v>178</v>
      </c>
      <c r="F2894" s="2" t="s">
        <v>58</v>
      </c>
      <c r="G2894" s="2">
        <v>1310</v>
      </c>
      <c r="H2894" s="2">
        <v>1320</v>
      </c>
      <c r="J2894" s="2" t="s">
        <v>40</v>
      </c>
      <c r="K2894" s="2" t="s">
        <v>41</v>
      </c>
      <c r="L2894" s="2" t="str">
        <f t="shared" si="90"/>
        <v>Serie</v>
      </c>
      <c r="M2894" s="2" t="str">
        <f t="shared" si="91"/>
        <v>Centro</v>
      </c>
    </row>
    <row r="2895" spans="1:13" x14ac:dyDescent="0.3">
      <c r="A2895" s="7">
        <v>45373</v>
      </c>
      <c r="B2895" s="2">
        <v>16520</v>
      </c>
      <c r="C2895" s="2" t="s">
        <v>51</v>
      </c>
      <c r="D2895" s="2" t="s">
        <v>36</v>
      </c>
      <c r="E2895" s="2" t="s">
        <v>296</v>
      </c>
      <c r="F2895" s="2" t="s">
        <v>147</v>
      </c>
      <c r="G2895" s="2">
        <v>1067</v>
      </c>
      <c r="H2895" s="2">
        <v>2640</v>
      </c>
      <c r="I2895" s="2" t="s">
        <v>39</v>
      </c>
      <c r="J2895" s="2" t="s">
        <v>49</v>
      </c>
      <c r="K2895" s="2" t="s">
        <v>64</v>
      </c>
      <c r="L2895" s="2" t="str">
        <f t="shared" si="90"/>
        <v>Serie</v>
      </c>
      <c r="M2895" s="2" t="str">
        <f t="shared" si="91"/>
        <v>Centro</v>
      </c>
    </row>
    <row r="2896" spans="1:13" x14ac:dyDescent="0.3">
      <c r="A2896" s="7">
        <v>45372</v>
      </c>
      <c r="B2896" s="2">
        <v>26775</v>
      </c>
      <c r="C2896" s="2" t="s">
        <v>137</v>
      </c>
      <c r="D2896" s="2" t="s">
        <v>36</v>
      </c>
      <c r="E2896" s="2" t="s">
        <v>302</v>
      </c>
      <c r="F2896" s="2" t="s">
        <v>131</v>
      </c>
      <c r="G2896" s="2">
        <v>3220</v>
      </c>
      <c r="H2896" s="2">
        <v>3240</v>
      </c>
      <c r="J2896" s="2" t="s">
        <v>49</v>
      </c>
      <c r="K2896" s="2" t="s">
        <v>50</v>
      </c>
      <c r="L2896" s="2" t="str">
        <f t="shared" si="90"/>
        <v>Serie</v>
      </c>
      <c r="M2896" s="2" t="str">
        <f t="shared" si="91"/>
        <v>Norte</v>
      </c>
    </row>
    <row r="2897" spans="1:13" x14ac:dyDescent="0.3">
      <c r="A2897" s="7">
        <v>45372</v>
      </c>
      <c r="B2897" s="2">
        <v>30241</v>
      </c>
      <c r="C2897" s="2" t="s">
        <v>72</v>
      </c>
      <c r="D2897" s="2" t="s">
        <v>36</v>
      </c>
      <c r="E2897" s="2" t="s">
        <v>682</v>
      </c>
      <c r="F2897" s="2" t="s">
        <v>192</v>
      </c>
      <c r="G2897" s="2">
        <v>5795</v>
      </c>
      <c r="H2897" s="2">
        <v>7800</v>
      </c>
      <c r="J2897" s="2" t="s">
        <v>40</v>
      </c>
      <c r="K2897" s="2" t="s">
        <v>50</v>
      </c>
      <c r="L2897" s="2" t="str">
        <f t="shared" si="90"/>
        <v>Cine</v>
      </c>
      <c r="M2897" s="2" t="str">
        <f t="shared" si="91"/>
        <v>Norte</v>
      </c>
    </row>
    <row r="2898" spans="1:13" x14ac:dyDescent="0.3">
      <c r="A2898" s="7">
        <v>45372</v>
      </c>
      <c r="B2898" s="2">
        <v>32264</v>
      </c>
      <c r="C2898" s="2" t="s">
        <v>51</v>
      </c>
      <c r="D2898" s="2" t="s">
        <v>36</v>
      </c>
      <c r="E2898" s="2" t="s">
        <v>448</v>
      </c>
      <c r="F2898" s="2" t="s">
        <v>299</v>
      </c>
      <c r="G2898" s="2">
        <v>692</v>
      </c>
      <c r="H2898" s="2">
        <v>5340</v>
      </c>
      <c r="J2898" s="2" t="s">
        <v>40</v>
      </c>
      <c r="K2898" s="2" t="s">
        <v>64</v>
      </c>
      <c r="L2898" s="2" t="str">
        <f t="shared" si="90"/>
        <v>Cine</v>
      </c>
      <c r="M2898" s="2" t="str">
        <f t="shared" si="91"/>
        <v>Centro</v>
      </c>
    </row>
    <row r="2899" spans="1:13" x14ac:dyDescent="0.3">
      <c r="A2899" s="7">
        <v>45372</v>
      </c>
      <c r="B2899" s="2">
        <v>12870</v>
      </c>
      <c r="C2899" s="2" t="s">
        <v>51</v>
      </c>
      <c r="D2899" s="2" t="s">
        <v>36</v>
      </c>
      <c r="E2899" s="2" t="s">
        <v>487</v>
      </c>
      <c r="F2899" s="2" t="s">
        <v>56</v>
      </c>
      <c r="G2899" s="2">
        <v>4674</v>
      </c>
      <c r="H2899" s="2">
        <v>4800</v>
      </c>
      <c r="J2899" s="2" t="s">
        <v>40</v>
      </c>
      <c r="K2899" s="2" t="s">
        <v>64</v>
      </c>
      <c r="L2899" s="2" t="str">
        <f t="shared" si="90"/>
        <v>Serie</v>
      </c>
      <c r="M2899" s="2" t="str">
        <f t="shared" si="91"/>
        <v>Centro</v>
      </c>
    </row>
    <row r="2900" spans="1:13" x14ac:dyDescent="0.3">
      <c r="A2900" s="7">
        <v>45373</v>
      </c>
      <c r="B2900" s="2">
        <v>24933</v>
      </c>
      <c r="C2900" s="2" t="s">
        <v>51</v>
      </c>
      <c r="D2900" s="2" t="s">
        <v>36</v>
      </c>
      <c r="E2900" s="2" t="s">
        <v>306</v>
      </c>
      <c r="F2900" s="2" t="s">
        <v>205</v>
      </c>
      <c r="G2900" s="2">
        <v>6082</v>
      </c>
      <c r="H2900" s="2">
        <v>6060</v>
      </c>
      <c r="J2900" s="2" t="s">
        <v>40</v>
      </c>
      <c r="K2900" s="2" t="s">
        <v>64</v>
      </c>
      <c r="L2900" s="2" t="str">
        <f t="shared" si="90"/>
        <v>Cine</v>
      </c>
      <c r="M2900" s="2" t="str">
        <f t="shared" si="91"/>
        <v>Centro</v>
      </c>
    </row>
    <row r="2901" spans="1:13" x14ac:dyDescent="0.3">
      <c r="A2901" s="7">
        <v>45363</v>
      </c>
      <c r="B2901" s="2">
        <v>21092</v>
      </c>
      <c r="C2901" s="2" t="s">
        <v>51</v>
      </c>
      <c r="D2901" s="2" t="s">
        <v>36</v>
      </c>
      <c r="E2901" s="2" t="s">
        <v>288</v>
      </c>
      <c r="F2901" s="2" t="s">
        <v>58</v>
      </c>
      <c r="G2901" s="2">
        <v>2005</v>
      </c>
      <c r="H2901" s="2">
        <v>2400</v>
      </c>
      <c r="J2901" s="2" t="s">
        <v>40</v>
      </c>
      <c r="K2901" s="2" t="s">
        <v>50</v>
      </c>
      <c r="L2901" s="2" t="str">
        <f t="shared" si="90"/>
        <v>Serie</v>
      </c>
      <c r="M2901" s="2" t="str">
        <f t="shared" si="91"/>
        <v>Centro</v>
      </c>
    </row>
    <row r="2902" spans="1:13" x14ac:dyDescent="0.3">
      <c r="A2902" s="7">
        <v>45362</v>
      </c>
      <c r="B2902" s="2">
        <v>24630</v>
      </c>
      <c r="C2902" s="2" t="s">
        <v>105</v>
      </c>
      <c r="D2902" s="2" t="s">
        <v>36</v>
      </c>
      <c r="E2902" s="2" t="s">
        <v>401</v>
      </c>
      <c r="F2902" s="2" t="s">
        <v>53</v>
      </c>
      <c r="G2902" s="2">
        <v>1299</v>
      </c>
      <c r="H2902" s="2">
        <v>2520</v>
      </c>
      <c r="J2902" s="2" t="s">
        <v>40</v>
      </c>
      <c r="K2902" s="2" t="s">
        <v>50</v>
      </c>
      <c r="L2902" s="2" t="str">
        <f t="shared" si="90"/>
        <v>Serie</v>
      </c>
      <c r="M2902" s="2" t="str">
        <f t="shared" si="91"/>
        <v>Centro</v>
      </c>
    </row>
    <row r="2903" spans="1:13" x14ac:dyDescent="0.3">
      <c r="A2903" s="7">
        <v>45363</v>
      </c>
      <c r="B2903" s="2">
        <v>12319</v>
      </c>
      <c r="C2903" s="2" t="s">
        <v>51</v>
      </c>
      <c r="D2903" s="2" t="s">
        <v>36</v>
      </c>
      <c r="E2903" s="2" t="s">
        <v>427</v>
      </c>
      <c r="F2903" s="2" t="s">
        <v>58</v>
      </c>
      <c r="G2903" s="2">
        <v>11</v>
      </c>
      <c r="H2903" s="2">
        <v>2640</v>
      </c>
      <c r="J2903" s="2" t="s">
        <v>40</v>
      </c>
      <c r="K2903" s="2" t="s">
        <v>64</v>
      </c>
      <c r="L2903" s="2" t="str">
        <f t="shared" si="90"/>
        <v>Serie</v>
      </c>
      <c r="M2903" s="2" t="str">
        <f t="shared" si="91"/>
        <v>Centro</v>
      </c>
    </row>
    <row r="2904" spans="1:13" x14ac:dyDescent="0.3">
      <c r="A2904" s="7">
        <v>45364</v>
      </c>
      <c r="B2904" s="2">
        <v>37100</v>
      </c>
      <c r="C2904" s="2" t="s">
        <v>90</v>
      </c>
      <c r="D2904" s="2" t="s">
        <v>36</v>
      </c>
      <c r="E2904" s="2" t="s">
        <v>177</v>
      </c>
      <c r="F2904" s="2" t="s">
        <v>101</v>
      </c>
      <c r="G2904" s="2">
        <v>97</v>
      </c>
      <c r="H2904" s="2">
        <v>1320</v>
      </c>
      <c r="I2904" s="2" t="s">
        <v>39</v>
      </c>
      <c r="J2904" s="2" t="s">
        <v>40</v>
      </c>
      <c r="K2904" s="2" t="s">
        <v>41</v>
      </c>
      <c r="L2904" s="2" t="str">
        <f t="shared" si="90"/>
        <v>Serie</v>
      </c>
      <c r="M2904" s="2" t="str">
        <f t="shared" si="91"/>
        <v>Centro</v>
      </c>
    </row>
    <row r="2905" spans="1:13" x14ac:dyDescent="0.3">
      <c r="A2905" s="7">
        <v>45362</v>
      </c>
      <c r="B2905" s="2">
        <v>56623</v>
      </c>
      <c r="C2905" s="2" t="s">
        <v>86</v>
      </c>
      <c r="D2905" s="2" t="s">
        <v>36</v>
      </c>
      <c r="E2905" s="2" t="s">
        <v>426</v>
      </c>
      <c r="F2905" s="2" t="s">
        <v>58</v>
      </c>
      <c r="G2905" s="2">
        <v>1912</v>
      </c>
      <c r="H2905" s="2">
        <v>2520</v>
      </c>
      <c r="J2905" s="2" t="s">
        <v>40</v>
      </c>
      <c r="K2905" s="2" t="s">
        <v>50</v>
      </c>
      <c r="L2905" s="2" t="str">
        <f t="shared" si="90"/>
        <v>Serie</v>
      </c>
      <c r="M2905" s="2" t="str">
        <f t="shared" si="91"/>
        <v>Sur</v>
      </c>
    </row>
    <row r="2906" spans="1:13" x14ac:dyDescent="0.3">
      <c r="A2906" s="7">
        <v>45366</v>
      </c>
      <c r="B2906" s="2">
        <v>73872</v>
      </c>
      <c r="C2906" s="2" t="s">
        <v>160</v>
      </c>
      <c r="D2906" s="2" t="s">
        <v>36</v>
      </c>
      <c r="E2906" s="2" t="s">
        <v>85</v>
      </c>
      <c r="F2906" s="2" t="s">
        <v>56</v>
      </c>
      <c r="G2906" s="2">
        <v>2337</v>
      </c>
      <c r="H2906" s="2">
        <v>2700</v>
      </c>
      <c r="J2906" s="2" t="s">
        <v>40</v>
      </c>
      <c r="K2906" s="2" t="s">
        <v>41</v>
      </c>
      <c r="L2906" s="2" t="str">
        <f t="shared" si="90"/>
        <v>Serie</v>
      </c>
      <c r="M2906" s="2" t="str">
        <f t="shared" si="91"/>
        <v>Occidente/Costa</v>
      </c>
    </row>
    <row r="2907" spans="1:13" x14ac:dyDescent="0.3">
      <c r="A2907" s="7">
        <v>45363</v>
      </c>
      <c r="B2907" s="2">
        <v>39059</v>
      </c>
      <c r="C2907" s="2" t="s">
        <v>46</v>
      </c>
      <c r="D2907" s="2" t="s">
        <v>36</v>
      </c>
      <c r="E2907" s="2" t="s">
        <v>869</v>
      </c>
      <c r="F2907" s="2" t="s">
        <v>234</v>
      </c>
      <c r="G2907" s="2">
        <v>92</v>
      </c>
      <c r="H2907" s="2">
        <v>6360</v>
      </c>
      <c r="I2907" s="2" t="s">
        <v>39</v>
      </c>
      <c r="J2907" s="2" t="s">
        <v>40</v>
      </c>
      <c r="K2907" s="2" t="s">
        <v>64</v>
      </c>
      <c r="L2907" s="2" t="str">
        <f t="shared" si="90"/>
        <v>Cine</v>
      </c>
      <c r="M2907" s="2" t="str">
        <f t="shared" si="91"/>
        <v>Centro</v>
      </c>
    </row>
    <row r="2908" spans="1:13" x14ac:dyDescent="0.3">
      <c r="A2908" s="7">
        <v>45362</v>
      </c>
      <c r="B2908" s="2">
        <v>37116</v>
      </c>
      <c r="C2908" s="2" t="s">
        <v>35</v>
      </c>
      <c r="D2908" s="2" t="s">
        <v>36</v>
      </c>
      <c r="E2908" s="2" t="s">
        <v>89</v>
      </c>
      <c r="F2908" s="2" t="s">
        <v>48</v>
      </c>
      <c r="G2908" s="2">
        <v>16</v>
      </c>
      <c r="H2908" s="2">
        <v>1320</v>
      </c>
      <c r="I2908" s="2" t="s">
        <v>39</v>
      </c>
      <c r="J2908" s="2" t="s">
        <v>40</v>
      </c>
      <c r="K2908" s="2" t="s">
        <v>50</v>
      </c>
      <c r="L2908" s="2" t="str">
        <f t="shared" si="90"/>
        <v>Serie</v>
      </c>
      <c r="M2908" s="2" t="str">
        <f t="shared" si="91"/>
        <v>Norte</v>
      </c>
    </row>
    <row r="2909" spans="1:13" x14ac:dyDescent="0.3">
      <c r="A2909" s="7">
        <v>45362</v>
      </c>
      <c r="B2909" s="2">
        <v>17134</v>
      </c>
      <c r="C2909" s="2" t="s">
        <v>51</v>
      </c>
      <c r="D2909" s="2" t="s">
        <v>36</v>
      </c>
      <c r="E2909" s="2" t="s">
        <v>300</v>
      </c>
      <c r="F2909" s="2" t="s">
        <v>101</v>
      </c>
      <c r="G2909" s="2">
        <v>1333</v>
      </c>
      <c r="H2909" s="2">
        <v>1380</v>
      </c>
      <c r="I2909" s="2" t="s">
        <v>150</v>
      </c>
      <c r="J2909" s="2" t="s">
        <v>40</v>
      </c>
      <c r="K2909" s="2" t="s">
        <v>41</v>
      </c>
      <c r="L2909" s="2" t="str">
        <f t="shared" si="90"/>
        <v>Serie</v>
      </c>
      <c r="M2909" s="2" t="str">
        <f t="shared" si="91"/>
        <v>Centro</v>
      </c>
    </row>
    <row r="2910" spans="1:13" x14ac:dyDescent="0.3">
      <c r="A2910" s="7">
        <v>45364</v>
      </c>
      <c r="B2910" s="2">
        <v>39778</v>
      </c>
      <c r="C2910" s="2" t="s">
        <v>35</v>
      </c>
      <c r="D2910" s="2" t="s">
        <v>36</v>
      </c>
      <c r="E2910" s="2" t="s">
        <v>473</v>
      </c>
      <c r="F2910" s="2" t="s">
        <v>134</v>
      </c>
      <c r="G2910" s="2">
        <v>653</v>
      </c>
      <c r="H2910" s="2">
        <v>660</v>
      </c>
      <c r="I2910" s="2" t="s">
        <v>39</v>
      </c>
      <c r="J2910" s="2" t="s">
        <v>49</v>
      </c>
      <c r="K2910" s="2" t="s">
        <v>68</v>
      </c>
      <c r="L2910" s="2" t="str">
        <f t="shared" si="90"/>
        <v>Infantil</v>
      </c>
      <c r="M2910" s="2" t="str">
        <f t="shared" si="91"/>
        <v>Norte</v>
      </c>
    </row>
    <row r="2911" spans="1:13" x14ac:dyDescent="0.3">
      <c r="A2911" s="7">
        <v>45362</v>
      </c>
      <c r="B2911" s="2">
        <v>39894</v>
      </c>
      <c r="C2911" s="2" t="s">
        <v>80</v>
      </c>
      <c r="D2911" s="2" t="s">
        <v>36</v>
      </c>
      <c r="E2911" s="2" t="s">
        <v>116</v>
      </c>
      <c r="F2911" s="2" t="s">
        <v>53</v>
      </c>
      <c r="G2911" s="2">
        <v>2</v>
      </c>
      <c r="H2911" s="2">
        <v>2760</v>
      </c>
      <c r="J2911" s="2" t="s">
        <v>40</v>
      </c>
      <c r="K2911" s="2" t="s">
        <v>50</v>
      </c>
      <c r="L2911" s="2" t="str">
        <f t="shared" si="90"/>
        <v>Serie</v>
      </c>
      <c r="M2911" s="2" t="str">
        <f t="shared" si="91"/>
        <v>Norte</v>
      </c>
    </row>
    <row r="2912" spans="1:13" x14ac:dyDescent="0.3">
      <c r="A2912" s="7">
        <v>45357</v>
      </c>
      <c r="B2912" s="2">
        <v>28181</v>
      </c>
      <c r="C2912" s="2" t="s">
        <v>72</v>
      </c>
      <c r="D2912" s="2" t="s">
        <v>36</v>
      </c>
      <c r="E2912" s="2" t="s">
        <v>142</v>
      </c>
      <c r="F2912" s="2" t="s">
        <v>56</v>
      </c>
      <c r="G2912" s="2">
        <v>2663</v>
      </c>
      <c r="H2912" s="2">
        <v>2640</v>
      </c>
      <c r="J2912" s="2" t="s">
        <v>40</v>
      </c>
      <c r="K2912" s="2" t="s">
        <v>41</v>
      </c>
      <c r="L2912" s="2" t="str">
        <f t="shared" si="90"/>
        <v>Serie</v>
      </c>
      <c r="M2912" s="2" t="str">
        <f t="shared" si="91"/>
        <v>Norte</v>
      </c>
    </row>
    <row r="2913" spans="1:13" x14ac:dyDescent="0.3">
      <c r="A2913" s="7">
        <v>45357</v>
      </c>
      <c r="B2913" s="2">
        <v>24391</v>
      </c>
      <c r="C2913" s="2" t="s">
        <v>51</v>
      </c>
      <c r="D2913" s="2" t="s">
        <v>36</v>
      </c>
      <c r="E2913" s="2" t="s">
        <v>84</v>
      </c>
      <c r="F2913" s="2" t="s">
        <v>58</v>
      </c>
      <c r="G2913" s="2">
        <v>3</v>
      </c>
      <c r="H2913" s="2">
        <v>2580</v>
      </c>
      <c r="J2913" s="2" t="s">
        <v>40</v>
      </c>
      <c r="K2913" s="2" t="s">
        <v>68</v>
      </c>
      <c r="L2913" s="2" t="str">
        <f t="shared" si="90"/>
        <v>Serie</v>
      </c>
      <c r="M2913" s="2" t="str">
        <f t="shared" si="91"/>
        <v>Centro</v>
      </c>
    </row>
    <row r="2914" spans="1:13" x14ac:dyDescent="0.3">
      <c r="A2914" s="7">
        <v>45359</v>
      </c>
      <c r="B2914" s="2">
        <v>34462</v>
      </c>
      <c r="C2914" s="2" t="s">
        <v>96</v>
      </c>
      <c r="D2914" s="2" t="s">
        <v>36</v>
      </c>
      <c r="E2914" s="2" t="s">
        <v>870</v>
      </c>
      <c r="F2914" s="2" t="s">
        <v>192</v>
      </c>
      <c r="G2914" s="2">
        <v>1041</v>
      </c>
      <c r="H2914" s="2">
        <v>7740</v>
      </c>
      <c r="J2914" s="2" t="s">
        <v>40</v>
      </c>
      <c r="K2914" s="2" t="s">
        <v>41</v>
      </c>
      <c r="L2914" s="2" t="str">
        <f t="shared" si="90"/>
        <v>Cine</v>
      </c>
      <c r="M2914" s="2" t="str">
        <f t="shared" si="91"/>
        <v>Centro</v>
      </c>
    </row>
    <row r="2915" spans="1:13" x14ac:dyDescent="0.3">
      <c r="A2915" s="7">
        <v>45360</v>
      </c>
      <c r="B2915" s="2">
        <v>39092</v>
      </c>
      <c r="C2915" s="2" t="s">
        <v>80</v>
      </c>
      <c r="D2915" s="2" t="s">
        <v>36</v>
      </c>
      <c r="E2915" s="2" t="s">
        <v>120</v>
      </c>
      <c r="F2915" s="2" t="s">
        <v>58</v>
      </c>
      <c r="G2915" s="2">
        <v>2450</v>
      </c>
      <c r="H2915" s="2">
        <v>2580</v>
      </c>
      <c r="J2915" s="2" t="s">
        <v>40</v>
      </c>
      <c r="K2915" s="2" t="s">
        <v>68</v>
      </c>
      <c r="L2915" s="2" t="str">
        <f t="shared" si="90"/>
        <v>Serie</v>
      </c>
      <c r="M2915" s="2" t="str">
        <f t="shared" si="91"/>
        <v>Norte</v>
      </c>
    </row>
    <row r="2916" spans="1:13" x14ac:dyDescent="0.3">
      <c r="A2916" s="7">
        <v>45359</v>
      </c>
      <c r="B2916" s="2">
        <v>57840</v>
      </c>
      <c r="C2916" s="2" t="s">
        <v>42</v>
      </c>
      <c r="D2916" s="2" t="s">
        <v>36</v>
      </c>
      <c r="E2916" s="2" t="s">
        <v>120</v>
      </c>
      <c r="F2916" s="2" t="s">
        <v>58</v>
      </c>
      <c r="G2916" s="2">
        <v>854</v>
      </c>
      <c r="H2916" s="2">
        <v>2460</v>
      </c>
      <c r="J2916" s="2" t="s">
        <v>40</v>
      </c>
      <c r="K2916" s="2" t="s">
        <v>68</v>
      </c>
      <c r="L2916" s="2" t="str">
        <f t="shared" si="90"/>
        <v>Serie</v>
      </c>
      <c r="M2916" s="2" t="str">
        <f t="shared" si="91"/>
        <v>Sur</v>
      </c>
    </row>
    <row r="2917" spans="1:13" x14ac:dyDescent="0.3">
      <c r="A2917" s="7">
        <v>45357</v>
      </c>
      <c r="B2917" s="2">
        <v>11375</v>
      </c>
      <c r="C2917" s="2" t="s">
        <v>51</v>
      </c>
      <c r="D2917" s="2" t="s">
        <v>36</v>
      </c>
      <c r="E2917" s="2" t="s">
        <v>69</v>
      </c>
      <c r="F2917" s="2" t="s">
        <v>58</v>
      </c>
      <c r="G2917" s="2">
        <v>9</v>
      </c>
      <c r="H2917" s="2">
        <v>2520</v>
      </c>
      <c r="J2917" s="2" t="s">
        <v>40</v>
      </c>
      <c r="K2917" s="2" t="s">
        <v>64</v>
      </c>
      <c r="L2917" s="2" t="str">
        <f t="shared" si="90"/>
        <v>Serie</v>
      </c>
      <c r="M2917" s="2" t="str">
        <f t="shared" si="91"/>
        <v>Centro</v>
      </c>
    </row>
    <row r="2918" spans="1:13" x14ac:dyDescent="0.3">
      <c r="A2918" s="7">
        <v>45360</v>
      </c>
      <c r="B2918" s="2">
        <v>23096</v>
      </c>
      <c r="C2918" s="2" t="s">
        <v>51</v>
      </c>
      <c r="D2918" s="2" t="s">
        <v>36</v>
      </c>
      <c r="E2918" s="2" t="s">
        <v>157</v>
      </c>
      <c r="F2918" s="2" t="s">
        <v>58</v>
      </c>
      <c r="G2918" s="2">
        <v>2704</v>
      </c>
      <c r="H2918" s="2">
        <v>2700</v>
      </c>
      <c r="J2918" s="2" t="s">
        <v>40</v>
      </c>
      <c r="K2918" s="2" t="s">
        <v>50</v>
      </c>
      <c r="L2918" s="2" t="str">
        <f t="shared" si="90"/>
        <v>Serie</v>
      </c>
      <c r="M2918" s="2" t="str">
        <f t="shared" si="91"/>
        <v>Centro</v>
      </c>
    </row>
    <row r="2919" spans="1:13" x14ac:dyDescent="0.3">
      <c r="A2919" s="7">
        <v>45358</v>
      </c>
      <c r="B2919" s="2">
        <v>27297</v>
      </c>
      <c r="C2919" s="2" t="s">
        <v>72</v>
      </c>
      <c r="D2919" s="2" t="s">
        <v>36</v>
      </c>
      <c r="E2919" s="2" t="s">
        <v>372</v>
      </c>
      <c r="F2919" s="2" t="s">
        <v>101</v>
      </c>
      <c r="G2919" s="2">
        <v>1324</v>
      </c>
      <c r="H2919" s="2">
        <v>1320</v>
      </c>
      <c r="J2919" s="2" t="s">
        <v>40</v>
      </c>
      <c r="K2919" s="2" t="s">
        <v>64</v>
      </c>
      <c r="L2919" s="2" t="str">
        <f t="shared" si="90"/>
        <v>Serie</v>
      </c>
      <c r="M2919" s="2" t="str">
        <f t="shared" si="91"/>
        <v>Norte</v>
      </c>
    </row>
    <row r="2920" spans="1:13" x14ac:dyDescent="0.3">
      <c r="A2920" s="7">
        <v>45361</v>
      </c>
      <c r="B2920" s="2">
        <v>16127</v>
      </c>
      <c r="C2920" s="2" t="s">
        <v>51</v>
      </c>
      <c r="D2920" s="2" t="s">
        <v>36</v>
      </c>
      <c r="E2920" s="2" t="s">
        <v>247</v>
      </c>
      <c r="F2920" s="2" t="s">
        <v>248</v>
      </c>
      <c r="G2920" s="2">
        <v>199</v>
      </c>
      <c r="H2920" s="2">
        <v>6120</v>
      </c>
      <c r="J2920" s="2" t="s">
        <v>40</v>
      </c>
      <c r="K2920" s="2" t="s">
        <v>68</v>
      </c>
      <c r="L2920" s="2" t="str">
        <f t="shared" si="90"/>
        <v>Cine</v>
      </c>
      <c r="M2920" s="2" t="str">
        <f t="shared" si="91"/>
        <v>Centro</v>
      </c>
    </row>
    <row r="2921" spans="1:13" x14ac:dyDescent="0.3">
      <c r="A2921" s="7">
        <v>45359</v>
      </c>
      <c r="B2921" s="2">
        <v>57240</v>
      </c>
      <c r="C2921" s="2" t="s">
        <v>322</v>
      </c>
      <c r="D2921" s="2" t="s">
        <v>36</v>
      </c>
      <c r="E2921" s="2" t="s">
        <v>283</v>
      </c>
      <c r="F2921" s="2" t="s">
        <v>48</v>
      </c>
      <c r="G2921" s="2">
        <v>1327</v>
      </c>
      <c r="H2921" s="2">
        <v>1320</v>
      </c>
      <c r="J2921" s="2" t="s">
        <v>49</v>
      </c>
      <c r="K2921" s="2" t="s">
        <v>64</v>
      </c>
      <c r="L2921" s="2" t="str">
        <f t="shared" si="90"/>
        <v>Serie</v>
      </c>
      <c r="M2921" s="2" t="str">
        <f t="shared" si="91"/>
        <v>Sur</v>
      </c>
    </row>
    <row r="2922" spans="1:13" x14ac:dyDescent="0.3">
      <c r="A2922" s="7">
        <v>45358</v>
      </c>
      <c r="B2922" s="2">
        <v>54246</v>
      </c>
      <c r="C2922" s="2" t="s">
        <v>35</v>
      </c>
      <c r="D2922" s="2" t="s">
        <v>36</v>
      </c>
      <c r="E2922" s="2" t="s">
        <v>115</v>
      </c>
      <c r="F2922" s="2" t="s">
        <v>44</v>
      </c>
      <c r="G2922" s="2">
        <v>5</v>
      </c>
      <c r="H2922" s="2">
        <v>360</v>
      </c>
      <c r="I2922" s="2" t="s">
        <v>39</v>
      </c>
      <c r="J2922" s="2" t="s">
        <v>49</v>
      </c>
      <c r="K2922" s="2" t="s">
        <v>50</v>
      </c>
      <c r="L2922" s="2" t="str">
        <f t="shared" si="90"/>
        <v>Serie</v>
      </c>
      <c r="M2922" s="2" t="str">
        <f t="shared" si="91"/>
        <v>Norte</v>
      </c>
    </row>
    <row r="2923" spans="1:13" x14ac:dyDescent="0.3">
      <c r="A2923" s="7">
        <v>45366</v>
      </c>
      <c r="B2923" s="2">
        <v>17559</v>
      </c>
      <c r="C2923" s="2" t="s">
        <v>51</v>
      </c>
      <c r="D2923" s="2" t="s">
        <v>36</v>
      </c>
      <c r="E2923" s="2" t="s">
        <v>85</v>
      </c>
      <c r="F2923" s="2" t="s">
        <v>56</v>
      </c>
      <c r="G2923" s="2">
        <v>0</v>
      </c>
      <c r="H2923" s="2">
        <v>2460</v>
      </c>
      <c r="K2923" s="2" t="s">
        <v>50</v>
      </c>
      <c r="L2923" s="2" t="str">
        <f t="shared" si="90"/>
        <v>Serie</v>
      </c>
      <c r="M2923" s="2" t="str">
        <f t="shared" si="91"/>
        <v>Centro</v>
      </c>
    </row>
    <row r="2924" spans="1:13" x14ac:dyDescent="0.3">
      <c r="A2924" s="7">
        <v>45366</v>
      </c>
      <c r="B2924" s="2">
        <v>29119</v>
      </c>
      <c r="C2924" s="2" t="s">
        <v>80</v>
      </c>
      <c r="D2924" s="2" t="s">
        <v>36</v>
      </c>
      <c r="E2924" s="2" t="s">
        <v>79</v>
      </c>
      <c r="F2924" s="2" t="s">
        <v>58</v>
      </c>
      <c r="G2924" s="2">
        <v>5</v>
      </c>
      <c r="H2924" s="2">
        <v>2520</v>
      </c>
      <c r="J2924" s="2" t="s">
        <v>40</v>
      </c>
      <c r="K2924" s="2" t="s">
        <v>41</v>
      </c>
      <c r="L2924" s="2" t="str">
        <f t="shared" si="90"/>
        <v>Serie</v>
      </c>
      <c r="M2924" s="2" t="str">
        <f t="shared" si="91"/>
        <v>Norte</v>
      </c>
    </row>
    <row r="2925" spans="1:13" x14ac:dyDescent="0.3">
      <c r="A2925" s="7">
        <v>45363</v>
      </c>
      <c r="B2925" s="2">
        <v>26746</v>
      </c>
      <c r="C2925" s="2" t="s">
        <v>35</v>
      </c>
      <c r="D2925" s="2" t="s">
        <v>36</v>
      </c>
      <c r="E2925" s="2" t="s">
        <v>871</v>
      </c>
      <c r="F2925" s="2" t="s">
        <v>147</v>
      </c>
      <c r="G2925" s="2">
        <v>2633</v>
      </c>
      <c r="H2925" s="2">
        <v>2520</v>
      </c>
      <c r="I2925" s="2" t="s">
        <v>39</v>
      </c>
      <c r="J2925" s="2" t="s">
        <v>49</v>
      </c>
      <c r="K2925" s="2" t="s">
        <v>68</v>
      </c>
      <c r="L2925" s="2" t="str">
        <f t="shared" si="90"/>
        <v>Serie</v>
      </c>
      <c r="M2925" s="2" t="str">
        <f t="shared" si="91"/>
        <v>Norte</v>
      </c>
    </row>
    <row r="2926" spans="1:13" x14ac:dyDescent="0.3">
      <c r="A2926" s="7">
        <v>45364</v>
      </c>
      <c r="B2926" s="2">
        <v>35878</v>
      </c>
      <c r="C2926" s="2" t="s">
        <v>66</v>
      </c>
      <c r="D2926" s="2" t="s">
        <v>36</v>
      </c>
      <c r="E2926" s="2" t="s">
        <v>176</v>
      </c>
      <c r="F2926" s="2" t="s">
        <v>101</v>
      </c>
      <c r="G2926" s="2">
        <v>264</v>
      </c>
      <c r="H2926" s="2">
        <v>1320</v>
      </c>
      <c r="J2926" s="2" t="s">
        <v>40</v>
      </c>
      <c r="K2926" s="2" t="s">
        <v>64</v>
      </c>
      <c r="L2926" s="2" t="str">
        <f t="shared" si="90"/>
        <v>Serie</v>
      </c>
      <c r="M2926" s="2" t="str">
        <f t="shared" si="91"/>
        <v>Norte</v>
      </c>
    </row>
    <row r="2927" spans="1:13" x14ac:dyDescent="0.3">
      <c r="A2927" s="7">
        <v>45365</v>
      </c>
      <c r="B2927" s="2">
        <v>22432</v>
      </c>
      <c r="C2927" s="2" t="s">
        <v>96</v>
      </c>
      <c r="D2927" s="2" t="s">
        <v>36</v>
      </c>
      <c r="E2927" s="2" t="s">
        <v>85</v>
      </c>
      <c r="F2927" s="2" t="s">
        <v>56</v>
      </c>
      <c r="G2927" s="2">
        <v>1577</v>
      </c>
      <c r="H2927" s="2">
        <v>3180</v>
      </c>
      <c r="J2927" s="2" t="s">
        <v>40</v>
      </c>
      <c r="K2927" s="2" t="s">
        <v>50</v>
      </c>
      <c r="L2927" s="2" t="str">
        <f t="shared" si="90"/>
        <v>Serie</v>
      </c>
      <c r="M2927" s="2" t="str">
        <f t="shared" si="91"/>
        <v>Centro</v>
      </c>
    </row>
    <row r="2928" spans="1:13" x14ac:dyDescent="0.3">
      <c r="A2928" s="7">
        <v>45364</v>
      </c>
      <c r="B2928" s="2">
        <v>11274</v>
      </c>
      <c r="C2928" s="2" t="s">
        <v>51</v>
      </c>
      <c r="D2928" s="2" t="s">
        <v>36</v>
      </c>
      <c r="E2928" s="2" t="s">
        <v>266</v>
      </c>
      <c r="F2928" s="2" t="s">
        <v>131</v>
      </c>
      <c r="G2928" s="2">
        <v>788</v>
      </c>
      <c r="H2928" s="2">
        <v>2520</v>
      </c>
      <c r="I2928" s="2" t="s">
        <v>39</v>
      </c>
      <c r="J2928" s="2" t="s">
        <v>49</v>
      </c>
      <c r="K2928" s="2" t="s">
        <v>64</v>
      </c>
      <c r="L2928" s="2" t="str">
        <f t="shared" si="90"/>
        <v>Serie</v>
      </c>
      <c r="M2928" s="2" t="str">
        <f t="shared" si="91"/>
        <v>Centro</v>
      </c>
    </row>
    <row r="2929" spans="1:13" x14ac:dyDescent="0.3">
      <c r="A2929" s="7">
        <v>45365</v>
      </c>
      <c r="B2929" s="2">
        <v>33751</v>
      </c>
      <c r="C2929" s="2" t="s">
        <v>86</v>
      </c>
      <c r="D2929" s="2" t="s">
        <v>36</v>
      </c>
      <c r="E2929" s="2" t="s">
        <v>872</v>
      </c>
      <c r="F2929" s="2" t="s">
        <v>109</v>
      </c>
      <c r="G2929" s="2">
        <v>281</v>
      </c>
      <c r="H2929" s="2">
        <v>5340</v>
      </c>
      <c r="J2929" s="2" t="s">
        <v>49</v>
      </c>
      <c r="K2929" s="2" t="s">
        <v>50</v>
      </c>
      <c r="L2929" s="2" t="str">
        <f t="shared" si="90"/>
        <v>Cine</v>
      </c>
      <c r="M2929" s="2" t="str">
        <f t="shared" si="91"/>
        <v>Sur</v>
      </c>
    </row>
    <row r="2930" spans="1:13" x14ac:dyDescent="0.3">
      <c r="A2930" s="7">
        <v>45363</v>
      </c>
      <c r="B2930" s="2">
        <v>32200</v>
      </c>
      <c r="C2930" s="2" t="s">
        <v>51</v>
      </c>
      <c r="D2930" s="2" t="s">
        <v>36</v>
      </c>
      <c r="E2930" s="2" t="s">
        <v>132</v>
      </c>
      <c r="F2930" s="2" t="s">
        <v>101</v>
      </c>
      <c r="G2930" s="2">
        <v>1305</v>
      </c>
      <c r="H2930" s="2">
        <v>1500</v>
      </c>
      <c r="J2930" s="2" t="s">
        <v>40</v>
      </c>
      <c r="K2930" s="2" t="s">
        <v>50</v>
      </c>
      <c r="L2930" s="2" t="str">
        <f t="shared" si="90"/>
        <v>Serie</v>
      </c>
      <c r="M2930" s="2" t="str">
        <f t="shared" si="91"/>
        <v>Centro</v>
      </c>
    </row>
    <row r="2931" spans="1:13" x14ac:dyDescent="0.3">
      <c r="A2931" s="7">
        <v>45366</v>
      </c>
      <c r="B2931" s="2">
        <v>14419</v>
      </c>
      <c r="C2931" s="2" t="s">
        <v>51</v>
      </c>
      <c r="D2931" s="2" t="s">
        <v>36</v>
      </c>
      <c r="E2931" s="2" t="s">
        <v>110</v>
      </c>
      <c r="F2931" s="2" t="s">
        <v>58</v>
      </c>
      <c r="G2931" s="2">
        <v>2552</v>
      </c>
      <c r="H2931" s="2">
        <v>2580</v>
      </c>
      <c r="J2931" s="2" t="s">
        <v>40</v>
      </c>
      <c r="K2931" s="2" t="s">
        <v>41</v>
      </c>
      <c r="L2931" s="2" t="str">
        <f t="shared" si="90"/>
        <v>Serie</v>
      </c>
      <c r="M2931" s="2" t="str">
        <f t="shared" si="91"/>
        <v>Centro</v>
      </c>
    </row>
    <row r="2932" spans="1:13" x14ac:dyDescent="0.3">
      <c r="A2932" s="7">
        <v>45361</v>
      </c>
      <c r="B2932" s="2">
        <v>55424</v>
      </c>
      <c r="C2932" s="2" t="s">
        <v>86</v>
      </c>
      <c r="D2932" s="2" t="s">
        <v>36</v>
      </c>
      <c r="E2932" s="2" t="s">
        <v>67</v>
      </c>
      <c r="F2932" s="2" t="s">
        <v>56</v>
      </c>
      <c r="G2932" s="2">
        <v>1083</v>
      </c>
      <c r="H2932" s="2">
        <v>2460</v>
      </c>
      <c r="J2932" s="2" t="s">
        <v>40</v>
      </c>
      <c r="K2932" s="2" t="s">
        <v>64</v>
      </c>
      <c r="L2932" s="2" t="str">
        <f t="shared" si="90"/>
        <v>Serie</v>
      </c>
      <c r="M2932" s="2" t="str">
        <f t="shared" si="91"/>
        <v>Sur</v>
      </c>
    </row>
    <row r="2933" spans="1:13" x14ac:dyDescent="0.3">
      <c r="A2933" s="7">
        <v>45363</v>
      </c>
      <c r="B2933" s="2">
        <v>19936</v>
      </c>
      <c r="C2933" s="2" t="s">
        <v>51</v>
      </c>
      <c r="D2933" s="2" t="s">
        <v>36</v>
      </c>
      <c r="E2933" s="2" t="s">
        <v>67</v>
      </c>
      <c r="F2933" s="2" t="s">
        <v>56</v>
      </c>
      <c r="G2933" s="2">
        <v>61</v>
      </c>
      <c r="H2933" s="2">
        <v>2700</v>
      </c>
      <c r="J2933" s="2" t="s">
        <v>40</v>
      </c>
      <c r="K2933" s="2" t="s">
        <v>68</v>
      </c>
      <c r="L2933" s="2" t="str">
        <f t="shared" si="90"/>
        <v>Serie</v>
      </c>
      <c r="M2933" s="2" t="str">
        <f t="shared" si="91"/>
        <v>Centro</v>
      </c>
    </row>
    <row r="2934" spans="1:13" x14ac:dyDescent="0.3">
      <c r="A2934" s="7">
        <v>45363</v>
      </c>
      <c r="B2934" s="2">
        <v>39239</v>
      </c>
      <c r="C2934" s="2" t="s">
        <v>80</v>
      </c>
      <c r="D2934" s="2" t="s">
        <v>36</v>
      </c>
      <c r="E2934" s="2" t="s">
        <v>129</v>
      </c>
      <c r="F2934" s="2" t="s">
        <v>48</v>
      </c>
      <c r="G2934" s="2">
        <v>23</v>
      </c>
      <c r="H2934" s="2">
        <v>600</v>
      </c>
      <c r="I2934" s="2" t="s">
        <v>39</v>
      </c>
      <c r="J2934" s="2" t="s">
        <v>45</v>
      </c>
      <c r="K2934" s="2" t="s">
        <v>64</v>
      </c>
      <c r="L2934" s="2" t="str">
        <f t="shared" si="90"/>
        <v>Serie</v>
      </c>
      <c r="M2934" s="2" t="str">
        <f t="shared" si="91"/>
        <v>Norte</v>
      </c>
    </row>
    <row r="2935" spans="1:13" x14ac:dyDescent="0.3">
      <c r="A2935" s="7">
        <v>45361</v>
      </c>
      <c r="B2935" s="2">
        <v>37998</v>
      </c>
      <c r="C2935" s="2" t="s">
        <v>171</v>
      </c>
      <c r="D2935" s="2" t="s">
        <v>36</v>
      </c>
      <c r="E2935" s="2" t="s">
        <v>498</v>
      </c>
      <c r="F2935" s="2" t="s">
        <v>48</v>
      </c>
      <c r="G2935" s="2">
        <v>1356</v>
      </c>
      <c r="H2935" s="2">
        <v>1380</v>
      </c>
      <c r="J2935" s="2" t="s">
        <v>40</v>
      </c>
      <c r="K2935" s="2" t="s">
        <v>41</v>
      </c>
      <c r="L2935" s="2" t="str">
        <f t="shared" si="90"/>
        <v>Serie</v>
      </c>
      <c r="M2935" s="2" t="str">
        <f t="shared" si="91"/>
        <v>Centro</v>
      </c>
    </row>
    <row r="2936" spans="1:13" x14ac:dyDescent="0.3">
      <c r="A2936" s="7">
        <v>45361</v>
      </c>
      <c r="B2936" s="2">
        <v>29493</v>
      </c>
      <c r="C2936" s="2" t="s">
        <v>35</v>
      </c>
      <c r="D2936" s="2" t="s">
        <v>36</v>
      </c>
      <c r="E2936" s="2" t="s">
        <v>359</v>
      </c>
      <c r="F2936" s="2" t="s">
        <v>360</v>
      </c>
      <c r="G2936" s="2">
        <v>4</v>
      </c>
      <c r="H2936" s="2">
        <v>2580</v>
      </c>
      <c r="I2936" s="2" t="s">
        <v>39</v>
      </c>
      <c r="J2936" s="2" t="s">
        <v>49</v>
      </c>
      <c r="K2936" s="2" t="s">
        <v>41</v>
      </c>
      <c r="L2936" s="2" t="str">
        <f t="shared" si="90"/>
        <v>Serie</v>
      </c>
      <c r="M2936" s="2" t="str">
        <f t="shared" si="91"/>
        <v>Norte</v>
      </c>
    </row>
    <row r="2937" spans="1:13" x14ac:dyDescent="0.3">
      <c r="A2937" s="7">
        <v>45366</v>
      </c>
      <c r="B2937" s="2">
        <v>91846</v>
      </c>
      <c r="C2937" s="2" t="s">
        <v>80</v>
      </c>
      <c r="D2937" s="2" t="s">
        <v>36</v>
      </c>
      <c r="E2937" s="2" t="s">
        <v>315</v>
      </c>
      <c r="F2937" s="2" t="s">
        <v>299</v>
      </c>
      <c r="G2937" s="2">
        <v>3058</v>
      </c>
      <c r="H2937" s="2">
        <v>10800</v>
      </c>
      <c r="I2937" s="2" t="s">
        <v>39</v>
      </c>
      <c r="J2937" s="2" t="s">
        <v>49</v>
      </c>
      <c r="K2937" s="2" t="s">
        <v>68</v>
      </c>
      <c r="L2937" s="2" t="str">
        <f t="shared" si="90"/>
        <v>Cine</v>
      </c>
      <c r="M2937" s="2" t="str">
        <f t="shared" si="91"/>
        <v>Norte</v>
      </c>
    </row>
    <row r="2938" spans="1:13" x14ac:dyDescent="0.3">
      <c r="A2938" s="7">
        <v>45366</v>
      </c>
      <c r="B2938" s="2">
        <v>39216</v>
      </c>
      <c r="C2938" s="2" t="s">
        <v>171</v>
      </c>
      <c r="D2938" s="2" t="s">
        <v>36</v>
      </c>
      <c r="E2938" s="2" t="s">
        <v>873</v>
      </c>
      <c r="F2938" s="2" t="s">
        <v>78</v>
      </c>
      <c r="G2938" s="2">
        <v>74</v>
      </c>
      <c r="H2938" s="2">
        <v>5820</v>
      </c>
      <c r="J2938" s="2" t="s">
        <v>49</v>
      </c>
      <c r="K2938" s="2" t="s">
        <v>64</v>
      </c>
      <c r="L2938" s="2" t="str">
        <f t="shared" si="90"/>
        <v>Cine</v>
      </c>
      <c r="M2938" s="2" t="str">
        <f t="shared" si="91"/>
        <v>Centro</v>
      </c>
    </row>
    <row r="2939" spans="1:13" x14ac:dyDescent="0.3">
      <c r="A2939" s="7">
        <v>45364</v>
      </c>
      <c r="B2939" s="2">
        <v>32482</v>
      </c>
      <c r="C2939" s="2" t="s">
        <v>80</v>
      </c>
      <c r="D2939" s="2" t="s">
        <v>36</v>
      </c>
      <c r="E2939" s="2" t="s">
        <v>210</v>
      </c>
      <c r="F2939" s="2" t="s">
        <v>44</v>
      </c>
      <c r="G2939" s="2">
        <v>671</v>
      </c>
      <c r="H2939" s="2">
        <v>660</v>
      </c>
      <c r="J2939" s="2" t="s">
        <v>45</v>
      </c>
      <c r="K2939" s="2" t="s">
        <v>64</v>
      </c>
      <c r="L2939" s="2" t="str">
        <f t="shared" si="90"/>
        <v>Serie</v>
      </c>
      <c r="M2939" s="2" t="str">
        <f t="shared" si="91"/>
        <v>Norte</v>
      </c>
    </row>
    <row r="2940" spans="1:13" x14ac:dyDescent="0.3">
      <c r="A2940" s="7">
        <v>45364</v>
      </c>
      <c r="B2940" s="2">
        <v>31875</v>
      </c>
      <c r="C2940" s="2" t="s">
        <v>90</v>
      </c>
      <c r="D2940" s="2" t="s">
        <v>36</v>
      </c>
      <c r="E2940" s="2" t="s">
        <v>132</v>
      </c>
      <c r="F2940" s="2" t="s">
        <v>101</v>
      </c>
      <c r="G2940" s="2">
        <v>1027</v>
      </c>
      <c r="H2940" s="2">
        <v>1500</v>
      </c>
      <c r="I2940" s="2" t="s">
        <v>39</v>
      </c>
      <c r="K2940" s="2" t="s">
        <v>64</v>
      </c>
      <c r="L2940" s="2" t="str">
        <f t="shared" si="90"/>
        <v>Serie</v>
      </c>
      <c r="M2940" s="2" t="str">
        <f t="shared" si="91"/>
        <v>Centro</v>
      </c>
    </row>
    <row r="2941" spans="1:13" x14ac:dyDescent="0.3">
      <c r="A2941" s="7">
        <v>45363</v>
      </c>
      <c r="B2941" s="2">
        <v>26985</v>
      </c>
      <c r="C2941" s="2" t="s">
        <v>51</v>
      </c>
      <c r="D2941" s="2" t="s">
        <v>36</v>
      </c>
      <c r="E2941" s="2" t="s">
        <v>748</v>
      </c>
      <c r="F2941" s="2" t="s">
        <v>56</v>
      </c>
      <c r="G2941" s="2">
        <v>2507</v>
      </c>
      <c r="H2941" s="2">
        <v>2580</v>
      </c>
      <c r="J2941" s="2" t="s">
        <v>40</v>
      </c>
      <c r="K2941" s="2" t="s">
        <v>41</v>
      </c>
      <c r="L2941" s="2" t="str">
        <f t="shared" si="90"/>
        <v>Serie</v>
      </c>
      <c r="M2941" s="2" t="str">
        <f t="shared" si="91"/>
        <v>Centro</v>
      </c>
    </row>
    <row r="2942" spans="1:13" x14ac:dyDescent="0.3">
      <c r="A2942" s="7">
        <v>45362</v>
      </c>
      <c r="B2942" s="2">
        <v>27931</v>
      </c>
      <c r="C2942" s="2" t="s">
        <v>200</v>
      </c>
      <c r="D2942" s="2" t="s">
        <v>36</v>
      </c>
      <c r="E2942" s="2" t="s">
        <v>116</v>
      </c>
      <c r="F2942" s="2" t="s">
        <v>53</v>
      </c>
      <c r="G2942" s="2">
        <v>2604</v>
      </c>
      <c r="H2942" s="2">
        <v>2580</v>
      </c>
      <c r="J2942" s="2" t="s">
        <v>40</v>
      </c>
      <c r="K2942" s="2" t="s">
        <v>50</v>
      </c>
      <c r="L2942" s="2" t="str">
        <f t="shared" si="90"/>
        <v>Serie</v>
      </c>
      <c r="M2942" s="2" t="str">
        <f t="shared" si="91"/>
        <v>Centro</v>
      </c>
    </row>
    <row r="2943" spans="1:13" x14ac:dyDescent="0.3">
      <c r="A2943" s="7">
        <v>45366</v>
      </c>
      <c r="B2943" s="2">
        <v>21943</v>
      </c>
      <c r="C2943" s="2" t="s">
        <v>35</v>
      </c>
      <c r="D2943" s="2" t="s">
        <v>36</v>
      </c>
      <c r="E2943" s="2" t="s">
        <v>85</v>
      </c>
      <c r="F2943" s="2" t="s">
        <v>56</v>
      </c>
      <c r="G2943" s="2">
        <v>2878</v>
      </c>
      <c r="H2943" s="2">
        <v>3000</v>
      </c>
      <c r="J2943" s="2" t="s">
        <v>40</v>
      </c>
      <c r="K2943" s="2" t="s">
        <v>64</v>
      </c>
      <c r="L2943" s="2" t="str">
        <f t="shared" si="90"/>
        <v>Serie</v>
      </c>
      <c r="M2943" s="2" t="str">
        <f t="shared" si="91"/>
        <v>Norte</v>
      </c>
    </row>
    <row r="2944" spans="1:13" x14ac:dyDescent="0.3">
      <c r="A2944" s="7">
        <v>45361</v>
      </c>
      <c r="B2944" s="2">
        <v>29250</v>
      </c>
      <c r="C2944" s="2" t="s">
        <v>66</v>
      </c>
      <c r="D2944" s="2" t="s">
        <v>36</v>
      </c>
      <c r="E2944" s="2" t="s">
        <v>758</v>
      </c>
      <c r="F2944" s="2" t="s">
        <v>403</v>
      </c>
      <c r="G2944" s="2">
        <v>4090</v>
      </c>
      <c r="H2944" s="2">
        <v>5400</v>
      </c>
      <c r="I2944" s="2" t="s">
        <v>39</v>
      </c>
      <c r="J2944" s="2" t="s">
        <v>40</v>
      </c>
      <c r="K2944" s="2" t="s">
        <v>41</v>
      </c>
      <c r="L2944" s="2" t="str">
        <f t="shared" si="90"/>
        <v>Serie</v>
      </c>
      <c r="M2944" s="2" t="str">
        <f t="shared" si="91"/>
        <v>Norte</v>
      </c>
    </row>
    <row r="2945" spans="1:13" x14ac:dyDescent="0.3">
      <c r="A2945" s="7">
        <v>45365</v>
      </c>
      <c r="B2945" s="2">
        <v>25966</v>
      </c>
      <c r="C2945" s="2" t="s">
        <v>35</v>
      </c>
      <c r="D2945" s="2" t="s">
        <v>36</v>
      </c>
      <c r="E2945" s="2" t="s">
        <v>321</v>
      </c>
      <c r="F2945" s="2" t="s">
        <v>113</v>
      </c>
      <c r="G2945" s="2">
        <v>299</v>
      </c>
      <c r="H2945" s="2">
        <v>180</v>
      </c>
      <c r="J2945" s="2" t="s">
        <v>40</v>
      </c>
      <c r="K2945" s="2" t="s">
        <v>50</v>
      </c>
      <c r="L2945" s="2" t="str">
        <f t="shared" si="90"/>
        <v>Entretenimiento</v>
      </c>
      <c r="M2945" s="2" t="str">
        <f t="shared" si="91"/>
        <v>Norte</v>
      </c>
    </row>
    <row r="2946" spans="1:13" x14ac:dyDescent="0.3">
      <c r="A2946" s="7">
        <v>45362</v>
      </c>
      <c r="B2946" s="2">
        <v>22231</v>
      </c>
      <c r="C2946" s="2" t="s">
        <v>51</v>
      </c>
      <c r="D2946" s="2" t="s">
        <v>36</v>
      </c>
      <c r="E2946" s="2" t="s">
        <v>359</v>
      </c>
      <c r="F2946" s="2" t="s">
        <v>360</v>
      </c>
      <c r="G2946" s="2">
        <v>0</v>
      </c>
      <c r="H2946" s="2">
        <v>2580</v>
      </c>
      <c r="I2946" s="2" t="s">
        <v>39</v>
      </c>
      <c r="K2946" s="2" t="s">
        <v>68</v>
      </c>
      <c r="L2946" s="2" t="str">
        <f t="shared" ref="L2946:L3009" si="92">TRIM(IFERROR(LEFT(F2946, FIND("-", F2946)-1), F2946))</f>
        <v>Serie</v>
      </c>
      <c r="M2946" s="2" t="str">
        <f t="shared" ref="M2946:M3009" si="93">IF(OR(C2946="Monterrey",C2946="Chihuahua",C2946="Saltillo",C2946="Nuevo Laredo",C2946="Reynosa",C2946="Matamoros",C2946="Parral",C2946="Nogales",C2946="Tijuana",C2946="Mexicali",C2946="Ciudad Juárez",C2946="Ciudad Juarez",C2946="Zacatecas",C2946="Tijuana"),"Norte",(
IF(OR(C2946="CDMX",C2946="Ecatepec",C2946="Ixtapaluca",C2946="Tulancingo",C2946="Pachuca",C2946="Tlaxcala",C2946="San Juan del Río",C2946="Queretaro",C2946="Celaya",C2946="Lagos de Moreno",C2946="Zapopan",C2946="Aguascalientes",C2946="Irapuato",C2946="Tala",C2946="Cuernavaca",C2946="Chimalhuacan",C2946="San Juan del Rio",C2946="San Luis Potosi"),"Centro",(
IF(OR(C2946="Acapulco",C2946="Cancún",C2946="Cancun",C2946="Chilpancingo",C2946="Oaxaca",C2946="Villahermosa",C2946="Chetumal",C2946="Campeche",C2946="Ciudad del Carmen",C2946="Coatzacoalcos",C2946="Mérida",C2946="Poza Rica",C2946="Merida"),"Sur",(
IF(OR(C2946="Manzanillo",C2946="Puerto Vallarta",C2946="Altamira",C2946="Tampico",C2946="Ensenada",C2946="Córdoba",C2946="Melchor Ocampo",C2946="Victoria", C2946="Cordoba", C2946="Orizaba"),"Occidente/Costa",
"Otros")
))
))
))</f>
        <v>Centro</v>
      </c>
    </row>
    <row r="2947" spans="1:13" x14ac:dyDescent="0.3">
      <c r="A2947" s="7">
        <v>45361</v>
      </c>
      <c r="B2947" s="2">
        <v>20375</v>
      </c>
      <c r="C2947" s="2" t="s">
        <v>51</v>
      </c>
      <c r="D2947" s="2" t="s">
        <v>36</v>
      </c>
      <c r="E2947" s="2" t="s">
        <v>874</v>
      </c>
      <c r="F2947" s="2" t="s">
        <v>113</v>
      </c>
      <c r="G2947" s="2">
        <v>3321</v>
      </c>
      <c r="H2947" s="2">
        <v>3900</v>
      </c>
      <c r="I2947" s="2" t="s">
        <v>39</v>
      </c>
      <c r="J2947" s="2" t="s">
        <v>875</v>
      </c>
      <c r="K2947" s="2" t="s">
        <v>64</v>
      </c>
      <c r="L2947" s="2" t="str">
        <f t="shared" si="92"/>
        <v>Entretenimiento</v>
      </c>
      <c r="M2947" s="2" t="str">
        <f t="shared" si="93"/>
        <v>Centro</v>
      </c>
    </row>
    <row r="2948" spans="1:13" x14ac:dyDescent="0.3">
      <c r="A2948" s="7">
        <v>45365</v>
      </c>
      <c r="B2948" s="2">
        <v>23757</v>
      </c>
      <c r="C2948" s="2" t="s">
        <v>54</v>
      </c>
      <c r="D2948" s="2" t="s">
        <v>36</v>
      </c>
      <c r="E2948" s="2" t="s">
        <v>67</v>
      </c>
      <c r="F2948" s="2" t="s">
        <v>56</v>
      </c>
      <c r="G2948" s="2">
        <v>2508</v>
      </c>
      <c r="H2948" s="2">
        <v>2640</v>
      </c>
      <c r="J2948" s="2" t="s">
        <v>40</v>
      </c>
      <c r="K2948" s="2" t="s">
        <v>41</v>
      </c>
      <c r="L2948" s="2" t="str">
        <f t="shared" si="92"/>
        <v>Serie</v>
      </c>
      <c r="M2948" s="2" t="str">
        <f t="shared" si="93"/>
        <v>Sur</v>
      </c>
    </row>
    <row r="2949" spans="1:13" x14ac:dyDescent="0.3">
      <c r="A2949" s="7">
        <v>45365</v>
      </c>
      <c r="B2949" s="2">
        <v>16584</v>
      </c>
      <c r="C2949" s="2" t="s">
        <v>51</v>
      </c>
      <c r="D2949" s="2" t="s">
        <v>36</v>
      </c>
      <c r="E2949" s="2" t="s">
        <v>230</v>
      </c>
      <c r="F2949" s="2" t="s">
        <v>221</v>
      </c>
      <c r="G2949" s="2">
        <v>372</v>
      </c>
      <c r="H2949" s="2">
        <v>5160</v>
      </c>
      <c r="J2949" s="2" t="s">
        <v>40</v>
      </c>
      <c r="K2949" s="2" t="s">
        <v>50</v>
      </c>
      <c r="L2949" s="2" t="str">
        <f t="shared" si="92"/>
        <v>Cine</v>
      </c>
      <c r="M2949" s="2" t="str">
        <f t="shared" si="93"/>
        <v>Centro</v>
      </c>
    </row>
    <row r="2950" spans="1:13" x14ac:dyDescent="0.3">
      <c r="A2950" s="7">
        <v>45361</v>
      </c>
      <c r="B2950" s="2">
        <v>15362</v>
      </c>
      <c r="C2950" s="2" t="s">
        <v>51</v>
      </c>
      <c r="D2950" s="2" t="s">
        <v>36</v>
      </c>
      <c r="E2950" s="2" t="s">
        <v>52</v>
      </c>
      <c r="F2950" s="2" t="s">
        <v>58</v>
      </c>
      <c r="G2950" s="2">
        <v>2692</v>
      </c>
      <c r="H2950" s="2">
        <v>2700</v>
      </c>
      <c r="J2950" s="2" t="s">
        <v>40</v>
      </c>
      <c r="K2950" s="2" t="s">
        <v>68</v>
      </c>
      <c r="L2950" s="2" t="str">
        <f t="shared" si="92"/>
        <v>Serie</v>
      </c>
      <c r="M2950" s="2" t="str">
        <f t="shared" si="93"/>
        <v>Centro</v>
      </c>
    </row>
    <row r="2951" spans="1:13" x14ac:dyDescent="0.3">
      <c r="A2951" s="7">
        <v>45361</v>
      </c>
      <c r="B2951" s="2">
        <v>22555</v>
      </c>
      <c r="C2951" s="2" t="s">
        <v>119</v>
      </c>
      <c r="D2951" s="2" t="s">
        <v>36</v>
      </c>
      <c r="E2951" s="2" t="s">
        <v>386</v>
      </c>
      <c r="F2951" s="2" t="s">
        <v>184</v>
      </c>
      <c r="G2951" s="2">
        <v>1114</v>
      </c>
      <c r="H2951" s="2">
        <v>2040</v>
      </c>
      <c r="J2951" s="2" t="s">
        <v>40</v>
      </c>
      <c r="K2951" s="2" t="s">
        <v>41</v>
      </c>
      <c r="L2951" s="2" t="str">
        <f t="shared" si="92"/>
        <v>Serie</v>
      </c>
      <c r="M2951" s="2" t="str">
        <f t="shared" si="93"/>
        <v>Centro</v>
      </c>
    </row>
    <row r="2952" spans="1:13" x14ac:dyDescent="0.3">
      <c r="A2952" s="7">
        <v>45362</v>
      </c>
      <c r="B2952" s="2">
        <v>37446</v>
      </c>
      <c r="C2952" s="2" t="s">
        <v>80</v>
      </c>
      <c r="D2952" s="2" t="s">
        <v>36</v>
      </c>
      <c r="E2952" s="2" t="s">
        <v>347</v>
      </c>
      <c r="F2952" s="2" t="s">
        <v>44</v>
      </c>
      <c r="G2952" s="2">
        <v>674</v>
      </c>
      <c r="H2952" s="2">
        <v>900</v>
      </c>
      <c r="I2952" s="2" t="s">
        <v>150</v>
      </c>
      <c r="J2952" s="2" t="s">
        <v>49</v>
      </c>
      <c r="K2952" s="2" t="s">
        <v>68</v>
      </c>
      <c r="L2952" s="2" t="str">
        <f t="shared" si="92"/>
        <v>Serie</v>
      </c>
      <c r="M2952" s="2" t="str">
        <f t="shared" si="93"/>
        <v>Norte</v>
      </c>
    </row>
    <row r="2953" spans="1:13" x14ac:dyDescent="0.3">
      <c r="A2953" s="7">
        <v>45363</v>
      </c>
      <c r="B2953" s="2">
        <v>53390</v>
      </c>
      <c r="C2953" s="2" t="s">
        <v>35</v>
      </c>
      <c r="D2953" s="2" t="s">
        <v>36</v>
      </c>
      <c r="E2953" s="2" t="s">
        <v>876</v>
      </c>
      <c r="F2953" s="2" t="s">
        <v>205</v>
      </c>
      <c r="G2953" s="2">
        <v>242</v>
      </c>
      <c r="H2953" s="2">
        <v>4800</v>
      </c>
      <c r="J2953" s="2" t="s">
        <v>40</v>
      </c>
      <c r="K2953" s="2" t="s">
        <v>41</v>
      </c>
      <c r="L2953" s="2" t="str">
        <f t="shared" si="92"/>
        <v>Cine</v>
      </c>
      <c r="M2953" s="2" t="str">
        <f t="shared" si="93"/>
        <v>Norte</v>
      </c>
    </row>
    <row r="2954" spans="1:13" x14ac:dyDescent="0.3">
      <c r="A2954" s="7">
        <v>45361</v>
      </c>
      <c r="B2954" s="2">
        <v>33650</v>
      </c>
      <c r="C2954" s="2" t="s">
        <v>51</v>
      </c>
      <c r="D2954" s="2" t="s">
        <v>36</v>
      </c>
      <c r="E2954" s="2" t="s">
        <v>307</v>
      </c>
      <c r="F2954" s="2" t="s">
        <v>53</v>
      </c>
      <c r="G2954" s="2">
        <v>405</v>
      </c>
      <c r="H2954" s="2">
        <v>2640</v>
      </c>
      <c r="J2954" s="2" t="s">
        <v>40</v>
      </c>
      <c r="K2954" s="2" t="s">
        <v>68</v>
      </c>
      <c r="L2954" s="2" t="str">
        <f t="shared" si="92"/>
        <v>Serie</v>
      </c>
      <c r="M2954" s="2" t="str">
        <f t="shared" si="93"/>
        <v>Centro</v>
      </c>
    </row>
    <row r="2955" spans="1:13" x14ac:dyDescent="0.3">
      <c r="A2955" s="7">
        <v>45365</v>
      </c>
      <c r="B2955" s="2">
        <v>27922</v>
      </c>
      <c r="C2955" s="2" t="s">
        <v>80</v>
      </c>
      <c r="D2955" s="2" t="s">
        <v>36</v>
      </c>
      <c r="E2955" s="2" t="s">
        <v>370</v>
      </c>
      <c r="F2955" s="2" t="s">
        <v>141</v>
      </c>
      <c r="G2955" s="2">
        <v>2463</v>
      </c>
      <c r="H2955" s="2">
        <v>2460</v>
      </c>
      <c r="I2955" s="2" t="s">
        <v>39</v>
      </c>
      <c r="K2955" s="2" t="s">
        <v>41</v>
      </c>
      <c r="L2955" s="2" t="str">
        <f t="shared" si="92"/>
        <v>Serie</v>
      </c>
      <c r="M2955" s="2" t="str">
        <f t="shared" si="93"/>
        <v>Norte</v>
      </c>
    </row>
    <row r="2956" spans="1:13" x14ac:dyDescent="0.3">
      <c r="A2956" s="7">
        <v>45371</v>
      </c>
      <c r="B2956" s="2">
        <v>11429</v>
      </c>
      <c r="C2956" s="2" t="s">
        <v>51</v>
      </c>
      <c r="D2956" s="2" t="s">
        <v>36</v>
      </c>
      <c r="E2956" s="2" t="s">
        <v>300</v>
      </c>
      <c r="F2956" s="2" t="s">
        <v>101</v>
      </c>
      <c r="G2956" s="2">
        <v>1234</v>
      </c>
      <c r="H2956" s="2">
        <v>1380</v>
      </c>
      <c r="I2956" s="2" t="s">
        <v>150</v>
      </c>
      <c r="J2956" s="2" t="s">
        <v>40</v>
      </c>
      <c r="K2956" s="2" t="s">
        <v>50</v>
      </c>
      <c r="L2956" s="2" t="str">
        <f t="shared" si="92"/>
        <v>Serie</v>
      </c>
      <c r="M2956" s="2" t="str">
        <f t="shared" si="93"/>
        <v>Centro</v>
      </c>
    </row>
    <row r="2957" spans="1:13" x14ac:dyDescent="0.3">
      <c r="A2957" s="7">
        <v>45369</v>
      </c>
      <c r="B2957" s="2">
        <v>80145</v>
      </c>
      <c r="C2957" s="2" t="s">
        <v>80</v>
      </c>
      <c r="D2957" s="2" t="s">
        <v>36</v>
      </c>
      <c r="E2957" s="2" t="s">
        <v>877</v>
      </c>
      <c r="F2957" s="2" t="s">
        <v>38</v>
      </c>
      <c r="G2957" s="2">
        <v>132</v>
      </c>
      <c r="H2957" s="2">
        <v>240</v>
      </c>
      <c r="I2957" s="2" t="s">
        <v>39</v>
      </c>
      <c r="J2957" s="2" t="s">
        <v>40</v>
      </c>
      <c r="K2957" s="2" t="s">
        <v>64</v>
      </c>
      <c r="L2957" s="2" t="str">
        <f t="shared" si="92"/>
        <v>Deporte</v>
      </c>
      <c r="M2957" s="2" t="str">
        <f t="shared" si="93"/>
        <v>Norte</v>
      </c>
    </row>
    <row r="2958" spans="1:13" x14ac:dyDescent="0.3">
      <c r="A2958" s="7">
        <v>45370</v>
      </c>
      <c r="B2958" s="2">
        <v>80119</v>
      </c>
      <c r="C2958" s="2" t="s">
        <v>80</v>
      </c>
      <c r="D2958" s="2" t="s">
        <v>36</v>
      </c>
      <c r="E2958" s="2">
        <v>1883</v>
      </c>
      <c r="F2958" s="2" t="s">
        <v>141</v>
      </c>
      <c r="G2958" s="2">
        <v>4005</v>
      </c>
      <c r="H2958" s="2">
        <v>3960</v>
      </c>
      <c r="I2958" s="2" t="s">
        <v>39</v>
      </c>
      <c r="J2958" s="2" t="s">
        <v>49</v>
      </c>
      <c r="K2958" s="2" t="s">
        <v>41</v>
      </c>
      <c r="L2958" s="2" t="str">
        <f t="shared" si="92"/>
        <v>Serie</v>
      </c>
      <c r="M2958" s="2" t="str">
        <f t="shared" si="93"/>
        <v>Norte</v>
      </c>
    </row>
    <row r="2959" spans="1:13" x14ac:dyDescent="0.3">
      <c r="A2959" s="7">
        <v>45368</v>
      </c>
      <c r="B2959" s="2">
        <v>26535</v>
      </c>
      <c r="C2959" s="2" t="s">
        <v>90</v>
      </c>
      <c r="D2959" s="2" t="s">
        <v>36</v>
      </c>
      <c r="E2959" s="2" t="s">
        <v>85</v>
      </c>
      <c r="F2959" s="2" t="s">
        <v>56</v>
      </c>
      <c r="G2959" s="2">
        <v>2112</v>
      </c>
      <c r="H2959" s="2">
        <v>2280</v>
      </c>
      <c r="J2959" s="2" t="s">
        <v>40</v>
      </c>
      <c r="K2959" s="2" t="s">
        <v>64</v>
      </c>
      <c r="L2959" s="2" t="str">
        <f t="shared" si="92"/>
        <v>Serie</v>
      </c>
      <c r="M2959" s="2" t="str">
        <f t="shared" si="93"/>
        <v>Centro</v>
      </c>
    </row>
    <row r="2960" spans="1:13" x14ac:dyDescent="0.3">
      <c r="A2960" s="7">
        <v>45367</v>
      </c>
      <c r="B2960" s="2">
        <v>60013</v>
      </c>
      <c r="C2960" s="2" t="s">
        <v>158</v>
      </c>
      <c r="D2960" s="2" t="s">
        <v>36</v>
      </c>
      <c r="E2960" s="2" t="s">
        <v>159</v>
      </c>
      <c r="F2960" s="2" t="s">
        <v>58</v>
      </c>
      <c r="G2960" s="2">
        <v>2439</v>
      </c>
      <c r="H2960" s="2">
        <v>2520</v>
      </c>
      <c r="J2960" s="2" t="s">
        <v>40</v>
      </c>
      <c r="K2960" s="2" t="s">
        <v>68</v>
      </c>
      <c r="L2960" s="2" t="str">
        <f t="shared" si="92"/>
        <v>Serie</v>
      </c>
      <c r="M2960" s="2" t="str">
        <f t="shared" si="93"/>
        <v>Centro</v>
      </c>
    </row>
    <row r="2961" spans="1:13" x14ac:dyDescent="0.3">
      <c r="A2961" s="7">
        <v>45367</v>
      </c>
      <c r="B2961" s="2">
        <v>23632</v>
      </c>
      <c r="C2961" s="2" t="s">
        <v>80</v>
      </c>
      <c r="D2961" s="2" t="s">
        <v>36</v>
      </c>
      <c r="E2961" s="2" t="s">
        <v>251</v>
      </c>
      <c r="F2961" s="2" t="s">
        <v>58</v>
      </c>
      <c r="G2961" s="2">
        <v>80</v>
      </c>
      <c r="H2961" s="2">
        <v>2760</v>
      </c>
      <c r="J2961" s="2" t="s">
        <v>40</v>
      </c>
      <c r="K2961" s="2" t="s">
        <v>50</v>
      </c>
      <c r="L2961" s="2" t="str">
        <f t="shared" si="92"/>
        <v>Serie</v>
      </c>
      <c r="M2961" s="2" t="str">
        <f t="shared" si="93"/>
        <v>Norte</v>
      </c>
    </row>
    <row r="2962" spans="1:13" x14ac:dyDescent="0.3">
      <c r="A2962" s="7">
        <v>45370</v>
      </c>
      <c r="B2962" s="2">
        <v>38314</v>
      </c>
      <c r="C2962" s="2" t="s">
        <v>137</v>
      </c>
      <c r="D2962" s="2" t="s">
        <v>36</v>
      </c>
      <c r="E2962" s="2" t="s">
        <v>331</v>
      </c>
      <c r="F2962" s="2" t="s">
        <v>58</v>
      </c>
      <c r="G2962" s="2">
        <v>2525</v>
      </c>
      <c r="H2962" s="2">
        <v>2640</v>
      </c>
      <c r="J2962" s="2" t="s">
        <v>40</v>
      </c>
      <c r="K2962" s="2" t="s">
        <v>64</v>
      </c>
      <c r="L2962" s="2" t="str">
        <f t="shared" si="92"/>
        <v>Serie</v>
      </c>
      <c r="M2962" s="2" t="str">
        <f t="shared" si="93"/>
        <v>Norte</v>
      </c>
    </row>
    <row r="2963" spans="1:13" x14ac:dyDescent="0.3">
      <c r="A2963" s="7">
        <v>45370</v>
      </c>
      <c r="B2963" s="2">
        <v>21587</v>
      </c>
      <c r="C2963" s="2" t="s">
        <v>137</v>
      </c>
      <c r="D2963" s="2" t="s">
        <v>62</v>
      </c>
      <c r="E2963" s="2" t="s">
        <v>157</v>
      </c>
      <c r="F2963" s="2" t="s">
        <v>58</v>
      </c>
      <c r="G2963" s="2">
        <v>2</v>
      </c>
      <c r="H2963" s="2">
        <v>2700</v>
      </c>
      <c r="I2963" s="2" t="s">
        <v>39</v>
      </c>
      <c r="J2963" s="2" t="s">
        <v>40</v>
      </c>
      <c r="K2963" s="2" t="s">
        <v>68</v>
      </c>
      <c r="L2963" s="2" t="str">
        <f t="shared" si="92"/>
        <v>Serie</v>
      </c>
      <c r="M2963" s="2" t="str">
        <f t="shared" si="93"/>
        <v>Norte</v>
      </c>
    </row>
    <row r="2964" spans="1:13" x14ac:dyDescent="0.3">
      <c r="A2964" s="7">
        <v>45369</v>
      </c>
      <c r="B2964" s="2">
        <v>11012</v>
      </c>
      <c r="C2964" s="2" t="s">
        <v>51</v>
      </c>
      <c r="D2964" s="2" t="s">
        <v>36</v>
      </c>
      <c r="E2964" s="2" t="s">
        <v>364</v>
      </c>
      <c r="F2964" s="2" t="s">
        <v>53</v>
      </c>
      <c r="G2964" s="2">
        <v>2467</v>
      </c>
      <c r="H2964" s="2">
        <v>2580</v>
      </c>
      <c r="J2964" s="2" t="s">
        <v>40</v>
      </c>
      <c r="K2964" s="2" t="s">
        <v>64</v>
      </c>
      <c r="L2964" s="2" t="str">
        <f t="shared" si="92"/>
        <v>Serie</v>
      </c>
      <c r="M2964" s="2" t="str">
        <f t="shared" si="93"/>
        <v>Centro</v>
      </c>
    </row>
    <row r="2965" spans="1:13" x14ac:dyDescent="0.3">
      <c r="A2965" s="7">
        <v>45369</v>
      </c>
      <c r="B2965" s="2">
        <v>11397</v>
      </c>
      <c r="C2965" s="2" t="s">
        <v>51</v>
      </c>
      <c r="D2965" s="2" t="s">
        <v>36</v>
      </c>
      <c r="E2965" s="2" t="s">
        <v>210</v>
      </c>
      <c r="F2965" s="2" t="s">
        <v>44</v>
      </c>
      <c r="G2965" s="2">
        <v>658</v>
      </c>
      <c r="H2965" s="2">
        <v>660</v>
      </c>
      <c r="I2965" s="2" t="s">
        <v>39</v>
      </c>
      <c r="J2965" s="2" t="s">
        <v>45</v>
      </c>
      <c r="K2965" s="2" t="s">
        <v>50</v>
      </c>
      <c r="L2965" s="2" t="str">
        <f t="shared" si="92"/>
        <v>Serie</v>
      </c>
      <c r="M2965" s="2" t="str">
        <f t="shared" si="93"/>
        <v>Centro</v>
      </c>
    </row>
    <row r="2966" spans="1:13" x14ac:dyDescent="0.3">
      <c r="A2966" s="7">
        <v>45369</v>
      </c>
      <c r="B2966" s="2">
        <v>33502</v>
      </c>
      <c r="C2966" s="2" t="s">
        <v>35</v>
      </c>
      <c r="D2966" s="2" t="s">
        <v>36</v>
      </c>
      <c r="E2966" s="2" t="s">
        <v>276</v>
      </c>
      <c r="F2966" s="2" t="s">
        <v>58</v>
      </c>
      <c r="G2966" s="2">
        <v>2459</v>
      </c>
      <c r="H2966" s="2">
        <v>2580</v>
      </c>
      <c r="J2966" s="2" t="s">
        <v>40</v>
      </c>
      <c r="K2966" s="2" t="s">
        <v>68</v>
      </c>
      <c r="L2966" s="2" t="str">
        <f t="shared" si="92"/>
        <v>Serie</v>
      </c>
      <c r="M2966" s="2" t="str">
        <f t="shared" si="93"/>
        <v>Norte</v>
      </c>
    </row>
    <row r="2967" spans="1:13" x14ac:dyDescent="0.3">
      <c r="A2967" s="7">
        <v>45365</v>
      </c>
      <c r="B2967" s="2">
        <v>32443</v>
      </c>
      <c r="C2967" s="2" t="s">
        <v>151</v>
      </c>
      <c r="D2967" s="2" t="s">
        <v>36</v>
      </c>
      <c r="E2967" s="2" t="s">
        <v>439</v>
      </c>
      <c r="F2967" s="2" t="s">
        <v>38</v>
      </c>
      <c r="G2967" s="2">
        <v>202</v>
      </c>
      <c r="H2967" s="2">
        <v>180</v>
      </c>
      <c r="I2967" s="2" t="s">
        <v>39</v>
      </c>
      <c r="J2967" s="2" t="s">
        <v>40</v>
      </c>
      <c r="K2967" s="2" t="s">
        <v>41</v>
      </c>
      <c r="L2967" s="2" t="str">
        <f t="shared" si="92"/>
        <v>Deporte</v>
      </c>
      <c r="M2967" s="2" t="str">
        <f t="shared" si="93"/>
        <v>Norte</v>
      </c>
    </row>
    <row r="2968" spans="1:13" x14ac:dyDescent="0.3">
      <c r="A2968" s="7">
        <v>45367</v>
      </c>
      <c r="B2968" s="2">
        <v>25289</v>
      </c>
      <c r="C2968" s="2" t="s">
        <v>46</v>
      </c>
      <c r="D2968" s="2" t="s">
        <v>36</v>
      </c>
      <c r="E2968" s="2" t="s">
        <v>52</v>
      </c>
      <c r="F2968" s="2" t="s">
        <v>58</v>
      </c>
      <c r="G2968" s="2">
        <v>3408</v>
      </c>
      <c r="H2968" s="2">
        <v>2820</v>
      </c>
      <c r="J2968" s="2" t="s">
        <v>40</v>
      </c>
      <c r="K2968" s="2" t="s">
        <v>68</v>
      </c>
      <c r="L2968" s="2" t="str">
        <f t="shared" si="92"/>
        <v>Serie</v>
      </c>
      <c r="M2968" s="2" t="str">
        <f t="shared" si="93"/>
        <v>Centro</v>
      </c>
    </row>
    <row r="2969" spans="1:13" x14ac:dyDescent="0.3">
      <c r="A2969" s="7">
        <v>45364</v>
      </c>
      <c r="B2969" s="2">
        <v>34430</v>
      </c>
      <c r="C2969" s="2" t="s">
        <v>51</v>
      </c>
      <c r="D2969" s="2" t="s">
        <v>36</v>
      </c>
      <c r="E2969" s="2" t="s">
        <v>129</v>
      </c>
      <c r="F2969" s="2" t="s">
        <v>48</v>
      </c>
      <c r="G2969" s="2">
        <v>562</v>
      </c>
      <c r="H2969" s="2">
        <v>660</v>
      </c>
      <c r="I2969" s="2" t="s">
        <v>39</v>
      </c>
      <c r="J2969" s="2" t="s">
        <v>45</v>
      </c>
      <c r="K2969" s="2" t="s">
        <v>68</v>
      </c>
      <c r="L2969" s="2" t="str">
        <f t="shared" si="92"/>
        <v>Serie</v>
      </c>
      <c r="M2969" s="2" t="str">
        <f t="shared" si="93"/>
        <v>Centro</v>
      </c>
    </row>
    <row r="2970" spans="1:13" x14ac:dyDescent="0.3">
      <c r="A2970" s="7">
        <v>45363</v>
      </c>
      <c r="B2970" s="2">
        <v>27608</v>
      </c>
      <c r="C2970" s="2" t="s">
        <v>51</v>
      </c>
      <c r="D2970" s="2" t="s">
        <v>36</v>
      </c>
      <c r="E2970" s="2" t="s">
        <v>159</v>
      </c>
      <c r="F2970" s="2" t="s">
        <v>58</v>
      </c>
      <c r="G2970" s="2">
        <v>58</v>
      </c>
      <c r="H2970" s="2">
        <v>2400</v>
      </c>
      <c r="J2970" s="2" t="s">
        <v>40</v>
      </c>
      <c r="K2970" s="2" t="s">
        <v>41</v>
      </c>
      <c r="L2970" s="2" t="str">
        <f t="shared" si="92"/>
        <v>Serie</v>
      </c>
      <c r="M2970" s="2" t="str">
        <f t="shared" si="93"/>
        <v>Centro</v>
      </c>
    </row>
    <row r="2971" spans="1:13" x14ac:dyDescent="0.3">
      <c r="A2971" s="7">
        <v>45363</v>
      </c>
      <c r="B2971" s="2">
        <v>25524</v>
      </c>
      <c r="C2971" s="2" t="s">
        <v>51</v>
      </c>
      <c r="D2971" s="2" t="s">
        <v>36</v>
      </c>
      <c r="E2971" s="2" t="s">
        <v>183</v>
      </c>
      <c r="F2971" s="2" t="s">
        <v>184</v>
      </c>
      <c r="G2971" s="2">
        <v>2189</v>
      </c>
      <c r="H2971" s="2">
        <v>2580</v>
      </c>
      <c r="I2971" s="2" t="s">
        <v>39</v>
      </c>
      <c r="J2971" s="2" t="s">
        <v>40</v>
      </c>
      <c r="K2971" s="2" t="s">
        <v>68</v>
      </c>
      <c r="L2971" s="2" t="str">
        <f t="shared" si="92"/>
        <v>Serie</v>
      </c>
      <c r="M2971" s="2" t="str">
        <f t="shared" si="93"/>
        <v>Centro</v>
      </c>
    </row>
    <row r="2972" spans="1:13" x14ac:dyDescent="0.3">
      <c r="A2972" s="7">
        <v>45364</v>
      </c>
      <c r="B2972" s="2">
        <v>21628</v>
      </c>
      <c r="C2972" s="2" t="s">
        <v>151</v>
      </c>
      <c r="D2972" s="2" t="s">
        <v>36</v>
      </c>
      <c r="E2972" s="2" t="s">
        <v>878</v>
      </c>
      <c r="F2972" s="2" t="s">
        <v>358</v>
      </c>
      <c r="G2972" s="2">
        <v>20</v>
      </c>
      <c r="H2972" s="2">
        <v>5940</v>
      </c>
      <c r="I2972" s="2" t="s">
        <v>39</v>
      </c>
      <c r="J2972" s="2" t="s">
        <v>45</v>
      </c>
      <c r="K2972" s="2" t="s">
        <v>50</v>
      </c>
      <c r="L2972" s="2" t="str">
        <f t="shared" si="92"/>
        <v>Cine</v>
      </c>
      <c r="M2972" s="2" t="str">
        <f t="shared" si="93"/>
        <v>Norte</v>
      </c>
    </row>
    <row r="2973" spans="1:13" x14ac:dyDescent="0.3">
      <c r="A2973" s="7">
        <v>45363</v>
      </c>
      <c r="B2973" s="2">
        <v>25525</v>
      </c>
      <c r="C2973" s="2" t="s">
        <v>90</v>
      </c>
      <c r="D2973" s="2" t="s">
        <v>36</v>
      </c>
      <c r="E2973" s="2" t="s">
        <v>335</v>
      </c>
      <c r="F2973" s="2" t="s">
        <v>58</v>
      </c>
      <c r="G2973" s="2">
        <v>2559</v>
      </c>
      <c r="H2973" s="2">
        <v>2580</v>
      </c>
      <c r="I2973" s="2" t="s">
        <v>39</v>
      </c>
      <c r="J2973" s="2" t="s">
        <v>40</v>
      </c>
      <c r="K2973" s="2" t="s">
        <v>64</v>
      </c>
      <c r="L2973" s="2" t="str">
        <f t="shared" si="92"/>
        <v>Serie</v>
      </c>
      <c r="M2973" s="2" t="str">
        <f t="shared" si="93"/>
        <v>Centro</v>
      </c>
    </row>
    <row r="2974" spans="1:13" x14ac:dyDescent="0.3">
      <c r="A2974" s="7">
        <v>45366</v>
      </c>
      <c r="B2974" s="2">
        <v>51810</v>
      </c>
      <c r="C2974" s="2" t="s">
        <v>151</v>
      </c>
      <c r="D2974" s="2" t="s">
        <v>36</v>
      </c>
      <c r="E2974" s="2" t="s">
        <v>313</v>
      </c>
      <c r="F2974" s="2" t="s">
        <v>314</v>
      </c>
      <c r="G2974" s="2">
        <v>3924</v>
      </c>
      <c r="H2974" s="2">
        <v>3900</v>
      </c>
      <c r="J2974" s="2" t="s">
        <v>49</v>
      </c>
      <c r="K2974" s="2" t="s">
        <v>64</v>
      </c>
      <c r="L2974" s="2" t="str">
        <f t="shared" si="92"/>
        <v>Serie</v>
      </c>
      <c r="M2974" s="2" t="str">
        <f t="shared" si="93"/>
        <v>Norte</v>
      </c>
    </row>
    <row r="2975" spans="1:13" x14ac:dyDescent="0.3">
      <c r="A2975" s="7">
        <v>45366</v>
      </c>
      <c r="B2975" s="2">
        <v>79476</v>
      </c>
      <c r="C2975" s="2" t="s">
        <v>197</v>
      </c>
      <c r="D2975" s="2" t="s">
        <v>36</v>
      </c>
      <c r="E2975" s="2" t="s">
        <v>115</v>
      </c>
      <c r="F2975" s="2" t="s">
        <v>44</v>
      </c>
      <c r="G2975" s="2">
        <v>323</v>
      </c>
      <c r="H2975" s="2">
        <v>360</v>
      </c>
      <c r="I2975" s="2" t="s">
        <v>39</v>
      </c>
      <c r="J2975" s="2" t="s">
        <v>49</v>
      </c>
      <c r="K2975" s="2" t="s">
        <v>68</v>
      </c>
      <c r="L2975" s="2" t="str">
        <f t="shared" si="92"/>
        <v>Serie</v>
      </c>
      <c r="M2975" s="2" t="str">
        <f t="shared" si="93"/>
        <v>Centro</v>
      </c>
    </row>
    <row r="2976" spans="1:13" x14ac:dyDescent="0.3">
      <c r="A2976" s="7">
        <v>45365</v>
      </c>
      <c r="B2976" s="2">
        <v>34110</v>
      </c>
      <c r="C2976" s="2" t="s">
        <v>51</v>
      </c>
      <c r="D2976" s="2" t="s">
        <v>36</v>
      </c>
      <c r="E2976" s="2" t="s">
        <v>157</v>
      </c>
      <c r="F2976" s="2" t="s">
        <v>58</v>
      </c>
      <c r="G2976" s="2">
        <v>2709</v>
      </c>
      <c r="H2976" s="2">
        <v>2700</v>
      </c>
      <c r="J2976" s="2" t="s">
        <v>40</v>
      </c>
      <c r="K2976" s="2" t="s">
        <v>68</v>
      </c>
      <c r="L2976" s="2" t="str">
        <f t="shared" si="92"/>
        <v>Serie</v>
      </c>
      <c r="M2976" s="2" t="str">
        <f t="shared" si="93"/>
        <v>Centro</v>
      </c>
    </row>
    <row r="2977" spans="1:13" x14ac:dyDescent="0.3">
      <c r="A2977" s="7">
        <v>45365</v>
      </c>
      <c r="B2977" s="2">
        <v>27485</v>
      </c>
      <c r="C2977" s="2" t="s">
        <v>80</v>
      </c>
      <c r="D2977" s="2" t="s">
        <v>36</v>
      </c>
      <c r="E2977" s="2" t="s">
        <v>615</v>
      </c>
      <c r="F2977" s="2" t="s">
        <v>44</v>
      </c>
      <c r="G2977" s="2">
        <v>15</v>
      </c>
      <c r="H2977" s="2">
        <v>1440</v>
      </c>
      <c r="I2977" s="2" t="s">
        <v>150</v>
      </c>
      <c r="J2977" s="2" t="s">
        <v>40</v>
      </c>
      <c r="K2977" s="2" t="s">
        <v>68</v>
      </c>
      <c r="L2977" s="2" t="str">
        <f t="shared" si="92"/>
        <v>Serie</v>
      </c>
      <c r="M2977" s="2" t="str">
        <f t="shared" si="93"/>
        <v>Norte</v>
      </c>
    </row>
    <row r="2978" spans="1:13" x14ac:dyDescent="0.3">
      <c r="A2978" s="7">
        <v>45364</v>
      </c>
      <c r="B2978" s="2">
        <v>34312</v>
      </c>
      <c r="C2978" s="2" t="s">
        <v>51</v>
      </c>
      <c r="D2978" s="2" t="s">
        <v>36</v>
      </c>
      <c r="E2978" s="2" t="s">
        <v>349</v>
      </c>
      <c r="F2978" s="2" t="s">
        <v>56</v>
      </c>
      <c r="G2978" s="2">
        <v>596</v>
      </c>
      <c r="H2978" s="2">
        <v>2520</v>
      </c>
      <c r="I2978" s="2" t="s">
        <v>39</v>
      </c>
      <c r="J2978" s="2" t="s">
        <v>49</v>
      </c>
      <c r="K2978" s="2" t="s">
        <v>41</v>
      </c>
      <c r="L2978" s="2" t="str">
        <f t="shared" si="92"/>
        <v>Serie</v>
      </c>
      <c r="M2978" s="2" t="str">
        <f t="shared" si="93"/>
        <v>Centro</v>
      </c>
    </row>
    <row r="2979" spans="1:13" x14ac:dyDescent="0.3">
      <c r="A2979" s="7">
        <v>45377</v>
      </c>
      <c r="B2979" s="2">
        <v>75219</v>
      </c>
      <c r="C2979" s="2" t="s">
        <v>222</v>
      </c>
      <c r="D2979" s="2" t="s">
        <v>36</v>
      </c>
      <c r="E2979" s="2" t="s">
        <v>256</v>
      </c>
      <c r="F2979" s="2" t="s">
        <v>205</v>
      </c>
      <c r="G2979" s="2">
        <v>18</v>
      </c>
      <c r="H2979" s="2">
        <v>5760</v>
      </c>
      <c r="I2979" s="2" t="s">
        <v>39</v>
      </c>
      <c r="J2979" s="2" t="s">
        <v>49</v>
      </c>
      <c r="K2979" s="2" t="s">
        <v>68</v>
      </c>
      <c r="L2979" s="2" t="str">
        <f t="shared" si="92"/>
        <v>Cine</v>
      </c>
      <c r="M2979" s="2" t="str">
        <f t="shared" si="93"/>
        <v>Centro</v>
      </c>
    </row>
    <row r="2980" spans="1:13" x14ac:dyDescent="0.3">
      <c r="A2980" s="7">
        <v>45377</v>
      </c>
      <c r="B2980" s="2">
        <v>36272</v>
      </c>
      <c r="C2980" s="2" t="s">
        <v>80</v>
      </c>
      <c r="D2980" s="2" t="s">
        <v>36</v>
      </c>
      <c r="E2980" s="2" t="s">
        <v>240</v>
      </c>
      <c r="F2980" s="2" t="s">
        <v>44</v>
      </c>
      <c r="G2980" s="2">
        <v>669</v>
      </c>
      <c r="H2980" s="2">
        <v>660</v>
      </c>
      <c r="I2980" s="2" t="s">
        <v>39</v>
      </c>
      <c r="J2980" s="2" t="s">
        <v>49</v>
      </c>
      <c r="K2980" s="2" t="s">
        <v>50</v>
      </c>
      <c r="L2980" s="2" t="str">
        <f t="shared" si="92"/>
        <v>Serie</v>
      </c>
      <c r="M2980" s="2" t="str">
        <f t="shared" si="93"/>
        <v>Norte</v>
      </c>
    </row>
    <row r="2981" spans="1:13" x14ac:dyDescent="0.3">
      <c r="A2981" s="7">
        <v>45374</v>
      </c>
      <c r="B2981" s="2">
        <v>24106</v>
      </c>
      <c r="C2981" s="2" t="s">
        <v>35</v>
      </c>
      <c r="D2981" s="2" t="s">
        <v>36</v>
      </c>
      <c r="E2981" s="2" t="s">
        <v>140</v>
      </c>
      <c r="F2981" s="2" t="s">
        <v>141</v>
      </c>
      <c r="G2981" s="2">
        <v>2900</v>
      </c>
      <c r="H2981" s="2">
        <v>3000</v>
      </c>
      <c r="I2981" s="2" t="s">
        <v>39</v>
      </c>
      <c r="J2981" s="2" t="s">
        <v>40</v>
      </c>
      <c r="K2981" s="2" t="s">
        <v>68</v>
      </c>
      <c r="L2981" s="2" t="str">
        <f t="shared" si="92"/>
        <v>Serie</v>
      </c>
      <c r="M2981" s="2" t="str">
        <f t="shared" si="93"/>
        <v>Norte</v>
      </c>
    </row>
    <row r="2982" spans="1:13" x14ac:dyDescent="0.3">
      <c r="A2982" s="7">
        <v>45375</v>
      </c>
      <c r="B2982" s="2">
        <v>74701</v>
      </c>
      <c r="C2982" s="2" t="s">
        <v>222</v>
      </c>
      <c r="D2982" s="2" t="s">
        <v>36</v>
      </c>
      <c r="E2982" s="2" t="s">
        <v>85</v>
      </c>
      <c r="F2982" s="2" t="s">
        <v>56</v>
      </c>
      <c r="G2982" s="2">
        <v>1</v>
      </c>
      <c r="H2982" s="2">
        <v>2460</v>
      </c>
      <c r="J2982" s="2" t="s">
        <v>40</v>
      </c>
      <c r="K2982" s="2" t="s">
        <v>50</v>
      </c>
      <c r="L2982" s="2" t="str">
        <f t="shared" si="92"/>
        <v>Serie</v>
      </c>
      <c r="M2982" s="2" t="str">
        <f t="shared" si="93"/>
        <v>Centro</v>
      </c>
    </row>
    <row r="2983" spans="1:13" x14ac:dyDescent="0.3">
      <c r="A2983" s="7">
        <v>45374</v>
      </c>
      <c r="B2983" s="2">
        <v>22927</v>
      </c>
      <c r="C2983" s="2" t="s">
        <v>94</v>
      </c>
      <c r="D2983" s="2" t="s">
        <v>36</v>
      </c>
      <c r="E2983" s="2" t="s">
        <v>461</v>
      </c>
      <c r="F2983" s="2" t="s">
        <v>56</v>
      </c>
      <c r="G2983" s="2">
        <v>601</v>
      </c>
      <c r="H2983" s="2">
        <v>3540</v>
      </c>
      <c r="J2983" s="2" t="s">
        <v>49</v>
      </c>
      <c r="K2983" s="2" t="s">
        <v>68</v>
      </c>
      <c r="L2983" s="2" t="str">
        <f t="shared" si="92"/>
        <v>Serie</v>
      </c>
      <c r="M2983" s="2" t="str">
        <f t="shared" si="93"/>
        <v>Norte</v>
      </c>
    </row>
    <row r="2984" spans="1:13" x14ac:dyDescent="0.3">
      <c r="A2984" s="7">
        <v>45377</v>
      </c>
      <c r="B2984" s="2">
        <v>22304</v>
      </c>
      <c r="C2984" s="2" t="s">
        <v>51</v>
      </c>
      <c r="D2984" s="2" t="s">
        <v>36</v>
      </c>
      <c r="E2984" s="2" t="s">
        <v>272</v>
      </c>
      <c r="F2984" s="2" t="s">
        <v>44</v>
      </c>
      <c r="G2984" s="2">
        <v>314</v>
      </c>
      <c r="H2984" s="2">
        <v>360</v>
      </c>
      <c r="I2984" s="2" t="s">
        <v>39</v>
      </c>
      <c r="J2984" s="2" t="s">
        <v>49</v>
      </c>
      <c r="K2984" s="2" t="s">
        <v>41</v>
      </c>
      <c r="L2984" s="2" t="str">
        <f t="shared" si="92"/>
        <v>Serie</v>
      </c>
      <c r="M2984" s="2" t="str">
        <f t="shared" si="93"/>
        <v>Centro</v>
      </c>
    </row>
    <row r="2985" spans="1:13" x14ac:dyDescent="0.3">
      <c r="A2985" s="7">
        <v>45374</v>
      </c>
      <c r="B2985" s="2">
        <v>25703</v>
      </c>
      <c r="C2985" s="2" t="s">
        <v>257</v>
      </c>
      <c r="D2985" s="2" t="s">
        <v>36</v>
      </c>
      <c r="E2985" s="2" t="s">
        <v>129</v>
      </c>
      <c r="F2985" s="2" t="s">
        <v>44</v>
      </c>
      <c r="G2985" s="2">
        <v>681</v>
      </c>
      <c r="H2985" s="2">
        <v>660</v>
      </c>
      <c r="J2985" s="2" t="s">
        <v>45</v>
      </c>
      <c r="K2985" s="2" t="s">
        <v>68</v>
      </c>
      <c r="L2985" s="2" t="str">
        <f t="shared" si="92"/>
        <v>Serie</v>
      </c>
      <c r="M2985" s="2" t="str">
        <f t="shared" si="93"/>
        <v>Sur</v>
      </c>
    </row>
    <row r="2986" spans="1:13" x14ac:dyDescent="0.3">
      <c r="A2986" s="7">
        <v>45375</v>
      </c>
      <c r="B2986" s="2">
        <v>16217</v>
      </c>
      <c r="C2986" s="2" t="s">
        <v>51</v>
      </c>
      <c r="D2986" s="2" t="s">
        <v>36</v>
      </c>
      <c r="E2986" s="2" t="s">
        <v>85</v>
      </c>
      <c r="F2986" s="2" t="s">
        <v>56</v>
      </c>
      <c r="G2986" s="2">
        <v>366</v>
      </c>
      <c r="H2986" s="2">
        <v>2280</v>
      </c>
      <c r="J2986" s="2" t="s">
        <v>40</v>
      </c>
      <c r="K2986" s="2" t="s">
        <v>41</v>
      </c>
      <c r="L2986" s="2" t="str">
        <f t="shared" si="92"/>
        <v>Serie</v>
      </c>
      <c r="M2986" s="2" t="str">
        <f t="shared" si="93"/>
        <v>Centro</v>
      </c>
    </row>
    <row r="2987" spans="1:13" x14ac:dyDescent="0.3">
      <c r="A2987" s="7">
        <v>45374</v>
      </c>
      <c r="B2987" s="2">
        <v>20099</v>
      </c>
      <c r="C2987" s="2" t="s">
        <v>80</v>
      </c>
      <c r="D2987" s="2" t="s">
        <v>36</v>
      </c>
      <c r="E2987" s="2" t="s">
        <v>267</v>
      </c>
      <c r="F2987" s="2" t="s">
        <v>53</v>
      </c>
      <c r="G2987" s="2">
        <v>2368</v>
      </c>
      <c r="H2987" s="2">
        <v>2400</v>
      </c>
      <c r="J2987" s="2" t="s">
        <v>40</v>
      </c>
      <c r="K2987" s="2" t="s">
        <v>64</v>
      </c>
      <c r="L2987" s="2" t="str">
        <f t="shared" si="92"/>
        <v>Serie</v>
      </c>
      <c r="M2987" s="2" t="str">
        <f t="shared" si="93"/>
        <v>Norte</v>
      </c>
    </row>
    <row r="2988" spans="1:13" x14ac:dyDescent="0.3">
      <c r="A2988" s="7">
        <v>45374</v>
      </c>
      <c r="B2988" s="2">
        <v>14599</v>
      </c>
      <c r="C2988" s="2" t="s">
        <v>51</v>
      </c>
      <c r="D2988" s="2" t="s">
        <v>36</v>
      </c>
      <c r="E2988" s="2" t="s">
        <v>83</v>
      </c>
      <c r="F2988" s="2" t="s">
        <v>58</v>
      </c>
      <c r="G2988" s="2">
        <v>2373</v>
      </c>
      <c r="H2988" s="2">
        <v>2400</v>
      </c>
      <c r="J2988" s="2" t="s">
        <v>40</v>
      </c>
      <c r="K2988" s="2" t="s">
        <v>68</v>
      </c>
      <c r="L2988" s="2" t="str">
        <f t="shared" si="92"/>
        <v>Serie</v>
      </c>
      <c r="M2988" s="2" t="str">
        <f t="shared" si="93"/>
        <v>Centro</v>
      </c>
    </row>
    <row r="2989" spans="1:13" x14ac:dyDescent="0.3">
      <c r="A2989" s="7">
        <v>45362</v>
      </c>
      <c r="B2989" s="2">
        <v>30567</v>
      </c>
      <c r="C2989" s="2" t="s">
        <v>119</v>
      </c>
      <c r="D2989" s="2" t="s">
        <v>36</v>
      </c>
      <c r="E2989" s="2" t="s">
        <v>79</v>
      </c>
      <c r="F2989" s="2" t="s">
        <v>58</v>
      </c>
      <c r="G2989" s="2">
        <v>1455</v>
      </c>
      <c r="H2989" s="2">
        <v>2520</v>
      </c>
      <c r="J2989" s="2" t="s">
        <v>40</v>
      </c>
      <c r="K2989" s="2" t="s">
        <v>68</v>
      </c>
      <c r="L2989" s="2" t="str">
        <f t="shared" si="92"/>
        <v>Serie</v>
      </c>
      <c r="M2989" s="2" t="str">
        <f t="shared" si="93"/>
        <v>Centro</v>
      </c>
    </row>
    <row r="2990" spans="1:13" x14ac:dyDescent="0.3">
      <c r="A2990" s="7">
        <v>45365</v>
      </c>
      <c r="B2990" s="2">
        <v>31800</v>
      </c>
      <c r="C2990" s="2" t="s">
        <v>90</v>
      </c>
      <c r="D2990" s="2" t="s">
        <v>36</v>
      </c>
      <c r="E2990" s="2" t="s">
        <v>249</v>
      </c>
      <c r="F2990" s="2" t="s">
        <v>250</v>
      </c>
      <c r="G2990" s="2">
        <v>3</v>
      </c>
      <c r="H2990" s="2">
        <v>2460</v>
      </c>
      <c r="J2990" s="2" t="s">
        <v>40</v>
      </c>
      <c r="K2990" s="2" t="s">
        <v>68</v>
      </c>
      <c r="L2990" s="2" t="str">
        <f t="shared" si="92"/>
        <v>Serie</v>
      </c>
      <c r="M2990" s="2" t="str">
        <f t="shared" si="93"/>
        <v>Centro</v>
      </c>
    </row>
    <row r="2991" spans="1:13" x14ac:dyDescent="0.3">
      <c r="A2991" s="7">
        <v>45366</v>
      </c>
      <c r="B2991" s="2">
        <v>14846</v>
      </c>
      <c r="C2991" s="2" t="s">
        <v>51</v>
      </c>
      <c r="D2991" s="2" t="s">
        <v>36</v>
      </c>
      <c r="E2991" s="2" t="s">
        <v>145</v>
      </c>
      <c r="F2991" s="2" t="s">
        <v>53</v>
      </c>
      <c r="G2991" s="2">
        <v>397</v>
      </c>
      <c r="H2991" s="2">
        <v>2400</v>
      </c>
      <c r="J2991" s="2" t="s">
        <v>40</v>
      </c>
      <c r="K2991" s="2" t="s">
        <v>41</v>
      </c>
      <c r="L2991" s="2" t="str">
        <f t="shared" si="92"/>
        <v>Serie</v>
      </c>
      <c r="M2991" s="2" t="str">
        <f t="shared" si="93"/>
        <v>Centro</v>
      </c>
    </row>
    <row r="2992" spans="1:13" x14ac:dyDescent="0.3">
      <c r="A2992" s="7">
        <v>45361</v>
      </c>
      <c r="B2992" s="2">
        <v>22272</v>
      </c>
      <c r="C2992" s="2" t="s">
        <v>51</v>
      </c>
      <c r="D2992" s="2" t="s">
        <v>36</v>
      </c>
      <c r="E2992" s="2" t="s">
        <v>73</v>
      </c>
      <c r="F2992" s="2" t="s">
        <v>74</v>
      </c>
      <c r="G2992" s="2">
        <v>987</v>
      </c>
      <c r="H2992" s="2">
        <v>2700</v>
      </c>
      <c r="I2992" s="2" t="s">
        <v>39</v>
      </c>
      <c r="J2992" s="2" t="s">
        <v>40</v>
      </c>
      <c r="K2992" s="2" t="s">
        <v>68</v>
      </c>
      <c r="L2992" s="2" t="str">
        <f t="shared" si="92"/>
        <v>Serie</v>
      </c>
      <c r="M2992" s="2" t="str">
        <f t="shared" si="93"/>
        <v>Centro</v>
      </c>
    </row>
    <row r="2993" spans="1:13" x14ac:dyDescent="0.3">
      <c r="A2993" s="7">
        <v>45364</v>
      </c>
      <c r="B2993" s="2">
        <v>38757</v>
      </c>
      <c r="C2993" s="2" t="s">
        <v>51</v>
      </c>
      <c r="D2993" s="2" t="s">
        <v>36</v>
      </c>
      <c r="E2993" s="2" t="s">
        <v>879</v>
      </c>
      <c r="F2993" s="2" t="s">
        <v>880</v>
      </c>
      <c r="G2993" s="2">
        <v>320</v>
      </c>
      <c r="H2993" s="2">
        <v>4500</v>
      </c>
      <c r="I2993" s="2" t="s">
        <v>39</v>
      </c>
      <c r="J2993" s="2" t="s">
        <v>49</v>
      </c>
      <c r="K2993" s="2" t="s">
        <v>64</v>
      </c>
      <c r="L2993" s="2" t="str">
        <f t="shared" si="92"/>
        <v>Entretenimiento</v>
      </c>
      <c r="M2993" s="2" t="str">
        <f t="shared" si="93"/>
        <v>Centro</v>
      </c>
    </row>
    <row r="2994" spans="1:13" x14ac:dyDescent="0.3">
      <c r="A2994" s="7">
        <v>45364</v>
      </c>
      <c r="B2994" s="2">
        <v>21822</v>
      </c>
      <c r="C2994" s="2" t="s">
        <v>51</v>
      </c>
      <c r="D2994" s="2" t="s">
        <v>36</v>
      </c>
      <c r="E2994" s="2" t="s">
        <v>472</v>
      </c>
      <c r="F2994" s="2" t="s">
        <v>58</v>
      </c>
      <c r="G2994" s="2">
        <v>2684</v>
      </c>
      <c r="H2994" s="2">
        <v>2700</v>
      </c>
      <c r="J2994" s="2" t="s">
        <v>40</v>
      </c>
      <c r="K2994" s="2" t="s">
        <v>64</v>
      </c>
      <c r="L2994" s="2" t="str">
        <f t="shared" si="92"/>
        <v>Serie</v>
      </c>
      <c r="M2994" s="2" t="str">
        <f t="shared" si="93"/>
        <v>Centro</v>
      </c>
    </row>
    <row r="2995" spans="1:13" x14ac:dyDescent="0.3">
      <c r="A2995" s="7">
        <v>45361</v>
      </c>
      <c r="B2995" s="2">
        <v>35636</v>
      </c>
      <c r="C2995" s="2" t="s">
        <v>51</v>
      </c>
      <c r="D2995" s="2" t="s">
        <v>36</v>
      </c>
      <c r="E2995" s="2" t="s">
        <v>688</v>
      </c>
      <c r="F2995" s="2" t="s">
        <v>48</v>
      </c>
      <c r="G2995" s="2">
        <v>36</v>
      </c>
      <c r="H2995" s="2">
        <v>1320</v>
      </c>
      <c r="I2995" s="2" t="s">
        <v>39</v>
      </c>
      <c r="J2995" s="2" t="s">
        <v>40</v>
      </c>
      <c r="K2995" s="2" t="s">
        <v>50</v>
      </c>
      <c r="L2995" s="2" t="str">
        <f t="shared" si="92"/>
        <v>Serie</v>
      </c>
      <c r="M2995" s="2" t="str">
        <f t="shared" si="93"/>
        <v>Centro</v>
      </c>
    </row>
    <row r="2996" spans="1:13" x14ac:dyDescent="0.3">
      <c r="A2996" s="7">
        <v>45365</v>
      </c>
      <c r="B2996" s="2">
        <v>30692</v>
      </c>
      <c r="C2996" s="2" t="s">
        <v>82</v>
      </c>
      <c r="D2996" s="2" t="s">
        <v>36</v>
      </c>
      <c r="E2996" s="2" t="s">
        <v>881</v>
      </c>
      <c r="F2996" s="2" t="s">
        <v>192</v>
      </c>
      <c r="G2996" s="2">
        <v>503</v>
      </c>
      <c r="H2996" s="2">
        <v>6540</v>
      </c>
      <c r="I2996" s="2" t="s">
        <v>39</v>
      </c>
      <c r="J2996" s="2" t="s">
        <v>40</v>
      </c>
      <c r="K2996" s="2" t="s">
        <v>64</v>
      </c>
      <c r="L2996" s="2" t="str">
        <f t="shared" si="92"/>
        <v>Cine</v>
      </c>
      <c r="M2996" s="2" t="str">
        <f t="shared" si="93"/>
        <v>Occidente/Costa</v>
      </c>
    </row>
    <row r="2997" spans="1:13" x14ac:dyDescent="0.3">
      <c r="A2997" s="7">
        <v>45363</v>
      </c>
      <c r="B2997" s="2">
        <v>37174</v>
      </c>
      <c r="C2997" s="2" t="s">
        <v>80</v>
      </c>
      <c r="D2997" s="2" t="s">
        <v>36</v>
      </c>
      <c r="E2997" s="2" t="s">
        <v>112</v>
      </c>
      <c r="F2997" s="2" t="s">
        <v>113</v>
      </c>
      <c r="G2997" s="2">
        <v>678</v>
      </c>
      <c r="H2997" s="2">
        <v>2520</v>
      </c>
      <c r="I2997" s="2" t="s">
        <v>39</v>
      </c>
      <c r="J2997" s="2" t="s">
        <v>49</v>
      </c>
      <c r="K2997" s="2" t="s">
        <v>50</v>
      </c>
      <c r="L2997" s="2" t="str">
        <f t="shared" si="92"/>
        <v>Entretenimiento</v>
      </c>
      <c r="M2997" s="2" t="str">
        <f t="shared" si="93"/>
        <v>Norte</v>
      </c>
    </row>
    <row r="2998" spans="1:13" x14ac:dyDescent="0.3">
      <c r="A2998" s="7">
        <v>45364</v>
      </c>
      <c r="B2998" s="2">
        <v>20029</v>
      </c>
      <c r="C2998" s="2" t="s">
        <v>94</v>
      </c>
      <c r="D2998" s="2" t="s">
        <v>36</v>
      </c>
      <c r="E2998" s="2" t="s">
        <v>100</v>
      </c>
      <c r="F2998" s="2" t="s">
        <v>101</v>
      </c>
      <c r="G2998" s="2">
        <v>1345</v>
      </c>
      <c r="H2998" s="2">
        <v>1260</v>
      </c>
      <c r="J2998" s="2" t="s">
        <v>40</v>
      </c>
      <c r="K2998" s="2" t="s">
        <v>68</v>
      </c>
      <c r="L2998" s="2" t="str">
        <f t="shared" si="92"/>
        <v>Serie</v>
      </c>
      <c r="M2998" s="2" t="str">
        <f t="shared" si="93"/>
        <v>Norte</v>
      </c>
    </row>
    <row r="2999" spans="1:13" x14ac:dyDescent="0.3">
      <c r="A2999" s="7">
        <v>45366</v>
      </c>
      <c r="B2999" s="2">
        <v>14992</v>
      </c>
      <c r="C2999" s="2" t="s">
        <v>51</v>
      </c>
      <c r="D2999" s="2" t="s">
        <v>36</v>
      </c>
      <c r="E2999" s="2" t="s">
        <v>164</v>
      </c>
      <c r="F2999" s="2" t="s">
        <v>165</v>
      </c>
      <c r="G2999" s="2">
        <v>5059</v>
      </c>
      <c r="H2999" s="2">
        <v>5580</v>
      </c>
      <c r="J2999" s="2" t="s">
        <v>49</v>
      </c>
      <c r="K2999" s="2" t="s">
        <v>50</v>
      </c>
      <c r="L2999" s="2" t="str">
        <f t="shared" si="92"/>
        <v>Cine</v>
      </c>
      <c r="M2999" s="2" t="str">
        <f t="shared" si="93"/>
        <v>Centro</v>
      </c>
    </row>
    <row r="3000" spans="1:13" x14ac:dyDescent="0.3">
      <c r="A3000" s="7">
        <v>45375</v>
      </c>
      <c r="B3000" s="2">
        <v>36824</v>
      </c>
      <c r="C3000" s="2" t="s">
        <v>46</v>
      </c>
      <c r="D3000" s="2" t="s">
        <v>36</v>
      </c>
      <c r="E3000" s="2" t="s">
        <v>168</v>
      </c>
      <c r="F3000" s="2" t="s">
        <v>58</v>
      </c>
      <c r="G3000" s="2">
        <v>13</v>
      </c>
      <c r="H3000" s="2">
        <v>2640</v>
      </c>
      <c r="I3000" s="2" t="s">
        <v>39</v>
      </c>
      <c r="J3000" s="2" t="s">
        <v>40</v>
      </c>
      <c r="K3000" s="2" t="s">
        <v>64</v>
      </c>
      <c r="L3000" s="2" t="str">
        <f t="shared" si="92"/>
        <v>Serie</v>
      </c>
      <c r="M3000" s="2" t="str">
        <f t="shared" si="93"/>
        <v>Centro</v>
      </c>
    </row>
    <row r="3001" spans="1:13" x14ac:dyDescent="0.3">
      <c r="A3001" s="7">
        <v>45376</v>
      </c>
      <c r="B3001" s="2">
        <v>70685</v>
      </c>
      <c r="C3001" s="2" t="s">
        <v>119</v>
      </c>
      <c r="D3001" s="2" t="s">
        <v>36</v>
      </c>
      <c r="E3001" s="2" t="s">
        <v>847</v>
      </c>
      <c r="F3001" s="2" t="s">
        <v>58</v>
      </c>
      <c r="G3001" s="2">
        <v>2692</v>
      </c>
      <c r="H3001" s="2">
        <v>2700</v>
      </c>
      <c r="J3001" s="2" t="s">
        <v>40</v>
      </c>
      <c r="K3001" s="2" t="s">
        <v>41</v>
      </c>
      <c r="L3001" s="2" t="str">
        <f t="shared" si="92"/>
        <v>Serie</v>
      </c>
      <c r="M3001" s="2" t="str">
        <f t="shared" si="93"/>
        <v>Centro</v>
      </c>
    </row>
    <row r="3002" spans="1:13" x14ac:dyDescent="0.3">
      <c r="A3002" s="7">
        <v>45374</v>
      </c>
      <c r="B3002" s="2">
        <v>29842</v>
      </c>
      <c r="C3002" s="2" t="s">
        <v>51</v>
      </c>
      <c r="D3002" s="2" t="s">
        <v>36</v>
      </c>
      <c r="E3002" s="2" t="s">
        <v>140</v>
      </c>
      <c r="F3002" s="2" t="s">
        <v>141</v>
      </c>
      <c r="G3002" s="2">
        <v>74</v>
      </c>
      <c r="H3002" s="2">
        <v>5400</v>
      </c>
      <c r="J3002" s="2" t="s">
        <v>40</v>
      </c>
      <c r="K3002" s="2" t="s">
        <v>68</v>
      </c>
      <c r="L3002" s="2" t="str">
        <f t="shared" si="92"/>
        <v>Serie</v>
      </c>
      <c r="M3002" s="2" t="str">
        <f t="shared" si="93"/>
        <v>Centro</v>
      </c>
    </row>
    <row r="3003" spans="1:13" x14ac:dyDescent="0.3">
      <c r="A3003" s="7">
        <v>45376</v>
      </c>
      <c r="B3003" s="2">
        <v>15689</v>
      </c>
      <c r="C3003" s="2" t="s">
        <v>51</v>
      </c>
      <c r="D3003" s="2" t="s">
        <v>36</v>
      </c>
      <c r="E3003" s="2" t="s">
        <v>584</v>
      </c>
      <c r="F3003" s="2" t="s">
        <v>56</v>
      </c>
      <c r="G3003" s="2">
        <v>1368</v>
      </c>
      <c r="H3003" s="2">
        <v>3000</v>
      </c>
      <c r="J3003" s="2" t="s">
        <v>40</v>
      </c>
      <c r="K3003" s="2" t="s">
        <v>50</v>
      </c>
      <c r="L3003" s="2" t="str">
        <f t="shared" si="92"/>
        <v>Serie</v>
      </c>
      <c r="M3003" s="2" t="str">
        <f t="shared" si="93"/>
        <v>Centro</v>
      </c>
    </row>
    <row r="3004" spans="1:13" x14ac:dyDescent="0.3">
      <c r="A3004" s="7">
        <v>45374</v>
      </c>
      <c r="B3004" s="2">
        <v>24745</v>
      </c>
      <c r="C3004" s="2" t="s">
        <v>123</v>
      </c>
      <c r="D3004" s="2" t="s">
        <v>36</v>
      </c>
      <c r="E3004" s="2" t="s">
        <v>120</v>
      </c>
      <c r="F3004" s="2" t="s">
        <v>58</v>
      </c>
      <c r="G3004" s="2">
        <v>558</v>
      </c>
      <c r="H3004" s="2">
        <v>2460</v>
      </c>
      <c r="J3004" s="2" t="s">
        <v>40</v>
      </c>
      <c r="K3004" s="2" t="s">
        <v>41</v>
      </c>
      <c r="L3004" s="2" t="str">
        <f t="shared" si="92"/>
        <v>Serie</v>
      </c>
      <c r="M3004" s="2" t="str">
        <f t="shared" si="93"/>
        <v>Norte</v>
      </c>
    </row>
    <row r="3005" spans="1:13" x14ac:dyDescent="0.3">
      <c r="A3005" s="7">
        <v>45374</v>
      </c>
      <c r="B3005" s="2">
        <v>10350</v>
      </c>
      <c r="C3005" s="2" t="s">
        <v>51</v>
      </c>
      <c r="D3005" s="2" t="s">
        <v>36</v>
      </c>
      <c r="E3005" s="2" t="s">
        <v>442</v>
      </c>
      <c r="F3005" s="2" t="s">
        <v>443</v>
      </c>
      <c r="G3005" s="2">
        <v>9475</v>
      </c>
      <c r="H3005" s="2">
        <v>5460</v>
      </c>
      <c r="I3005" s="2" t="s">
        <v>39</v>
      </c>
      <c r="J3005" s="2" t="s">
        <v>49</v>
      </c>
      <c r="K3005" s="2" t="s">
        <v>41</v>
      </c>
      <c r="L3005" s="2" t="str">
        <f t="shared" si="92"/>
        <v>Cine</v>
      </c>
      <c r="M3005" s="2" t="str">
        <f t="shared" si="93"/>
        <v>Centro</v>
      </c>
    </row>
    <row r="3006" spans="1:13" x14ac:dyDescent="0.3">
      <c r="A3006" s="7">
        <v>45374</v>
      </c>
      <c r="B3006" s="2">
        <v>30080</v>
      </c>
      <c r="C3006" s="2" t="s">
        <v>46</v>
      </c>
      <c r="D3006" s="2" t="s">
        <v>36</v>
      </c>
      <c r="E3006" s="2" t="s">
        <v>286</v>
      </c>
      <c r="F3006" s="2" t="s">
        <v>38</v>
      </c>
      <c r="G3006" s="2">
        <v>24</v>
      </c>
      <c r="H3006" s="2">
        <v>180</v>
      </c>
      <c r="I3006" s="2" t="s">
        <v>39</v>
      </c>
      <c r="J3006" s="2" t="s">
        <v>40</v>
      </c>
      <c r="K3006" s="2" t="s">
        <v>64</v>
      </c>
      <c r="L3006" s="2" t="str">
        <f t="shared" si="92"/>
        <v>Deporte</v>
      </c>
      <c r="M3006" s="2" t="str">
        <f t="shared" si="93"/>
        <v>Centro</v>
      </c>
    </row>
    <row r="3007" spans="1:13" x14ac:dyDescent="0.3">
      <c r="A3007" s="7">
        <v>45376</v>
      </c>
      <c r="B3007" s="2">
        <v>35956</v>
      </c>
      <c r="C3007" s="2" t="s">
        <v>51</v>
      </c>
      <c r="D3007" s="2" t="s">
        <v>36</v>
      </c>
      <c r="E3007" s="2" t="s">
        <v>177</v>
      </c>
      <c r="F3007" s="2" t="s">
        <v>101</v>
      </c>
      <c r="G3007" s="2">
        <v>907</v>
      </c>
      <c r="H3007" s="2">
        <v>1320</v>
      </c>
      <c r="J3007" s="2" t="s">
        <v>40</v>
      </c>
      <c r="K3007" s="2" t="s">
        <v>50</v>
      </c>
      <c r="L3007" s="2" t="str">
        <f t="shared" si="92"/>
        <v>Serie</v>
      </c>
      <c r="M3007" s="2" t="str">
        <f t="shared" si="93"/>
        <v>Centro</v>
      </c>
    </row>
    <row r="3008" spans="1:13" x14ac:dyDescent="0.3">
      <c r="A3008" s="7">
        <v>45375</v>
      </c>
      <c r="B3008" s="2">
        <v>52666</v>
      </c>
      <c r="C3008" s="2" t="s">
        <v>257</v>
      </c>
      <c r="D3008" s="2" t="s">
        <v>36</v>
      </c>
      <c r="E3008" s="2" t="s">
        <v>110</v>
      </c>
      <c r="F3008" s="2" t="s">
        <v>58</v>
      </c>
      <c r="G3008" s="2">
        <v>2422</v>
      </c>
      <c r="H3008" s="2">
        <v>2520</v>
      </c>
      <c r="J3008" s="2" t="s">
        <v>40</v>
      </c>
      <c r="K3008" s="2" t="s">
        <v>41</v>
      </c>
      <c r="L3008" s="2" t="str">
        <f t="shared" si="92"/>
        <v>Serie</v>
      </c>
      <c r="M3008" s="2" t="str">
        <f t="shared" si="93"/>
        <v>Sur</v>
      </c>
    </row>
    <row r="3009" spans="1:13" x14ac:dyDescent="0.3">
      <c r="A3009" s="7">
        <v>45374</v>
      </c>
      <c r="B3009" s="2">
        <v>33041</v>
      </c>
      <c r="C3009" s="2" t="s">
        <v>80</v>
      </c>
      <c r="D3009" s="2" t="s">
        <v>36</v>
      </c>
      <c r="E3009" s="2" t="s">
        <v>227</v>
      </c>
      <c r="F3009" s="2" t="s">
        <v>48</v>
      </c>
      <c r="G3009" s="2">
        <v>2</v>
      </c>
      <c r="H3009" s="2">
        <v>1320</v>
      </c>
      <c r="I3009" s="2" t="s">
        <v>39</v>
      </c>
      <c r="J3009" s="2" t="s">
        <v>40</v>
      </c>
      <c r="K3009" s="2" t="s">
        <v>68</v>
      </c>
      <c r="L3009" s="2" t="str">
        <f t="shared" si="92"/>
        <v>Serie</v>
      </c>
      <c r="M3009" s="2" t="str">
        <f t="shared" si="93"/>
        <v>Norte</v>
      </c>
    </row>
    <row r="3010" spans="1:13" x14ac:dyDescent="0.3">
      <c r="A3010" s="7">
        <v>45374</v>
      </c>
      <c r="B3010" s="2">
        <v>59271</v>
      </c>
      <c r="C3010" s="2" t="s">
        <v>151</v>
      </c>
      <c r="D3010" s="2" t="s">
        <v>36</v>
      </c>
      <c r="E3010" s="2" t="s">
        <v>882</v>
      </c>
      <c r="F3010" s="2" t="s">
        <v>299</v>
      </c>
      <c r="G3010" s="2">
        <v>7774</v>
      </c>
      <c r="H3010" s="2">
        <v>7920</v>
      </c>
      <c r="J3010" s="2" t="s">
        <v>49</v>
      </c>
      <c r="K3010" s="2" t="s">
        <v>64</v>
      </c>
      <c r="L3010" s="2" t="str">
        <f t="shared" ref="L3010:L3073" si="94">TRIM(IFERROR(LEFT(F3010, FIND("-", F3010)-1), F3010))</f>
        <v>Cine</v>
      </c>
      <c r="M3010" s="2" t="str">
        <f t="shared" ref="M3010:M3073" si="95">IF(OR(C3010="Monterrey",C3010="Chihuahua",C3010="Saltillo",C3010="Nuevo Laredo",C3010="Reynosa",C3010="Matamoros",C3010="Parral",C3010="Nogales",C3010="Tijuana",C3010="Mexicali",C3010="Ciudad Juárez",C3010="Ciudad Juarez",C3010="Zacatecas",C3010="Tijuana"),"Norte",(
IF(OR(C3010="CDMX",C3010="Ecatepec",C3010="Ixtapaluca",C3010="Tulancingo",C3010="Pachuca",C3010="Tlaxcala",C3010="San Juan del Río",C3010="Queretaro",C3010="Celaya",C3010="Lagos de Moreno",C3010="Zapopan",C3010="Aguascalientes",C3010="Irapuato",C3010="Tala",C3010="Cuernavaca",C3010="Chimalhuacan",C3010="San Juan del Rio",C3010="San Luis Potosi"),"Centro",(
IF(OR(C3010="Acapulco",C3010="Cancún",C3010="Cancun",C3010="Chilpancingo",C3010="Oaxaca",C3010="Villahermosa",C3010="Chetumal",C3010="Campeche",C3010="Ciudad del Carmen",C3010="Coatzacoalcos",C3010="Mérida",C3010="Poza Rica",C3010="Merida"),"Sur",(
IF(OR(C3010="Manzanillo",C3010="Puerto Vallarta",C3010="Altamira",C3010="Tampico",C3010="Ensenada",C3010="Córdoba",C3010="Melchor Ocampo",C3010="Victoria", C3010="Cordoba", C3010="Orizaba"),"Occidente/Costa",
"Otros")
))
))
))</f>
        <v>Norte</v>
      </c>
    </row>
    <row r="3011" spans="1:13" x14ac:dyDescent="0.3">
      <c r="A3011" s="7">
        <v>45362</v>
      </c>
      <c r="B3011" s="2">
        <v>36732</v>
      </c>
      <c r="C3011" s="2" t="s">
        <v>94</v>
      </c>
      <c r="D3011" s="2" t="s">
        <v>36</v>
      </c>
      <c r="E3011" s="2" t="s">
        <v>323</v>
      </c>
      <c r="F3011" s="2" t="s">
        <v>48</v>
      </c>
      <c r="G3011" s="2">
        <v>1345</v>
      </c>
      <c r="H3011" s="2">
        <v>1320</v>
      </c>
      <c r="J3011" s="2" t="s">
        <v>40</v>
      </c>
      <c r="K3011" s="2" t="s">
        <v>68</v>
      </c>
      <c r="L3011" s="2" t="str">
        <f t="shared" si="94"/>
        <v>Serie</v>
      </c>
      <c r="M3011" s="2" t="str">
        <f t="shared" si="95"/>
        <v>Norte</v>
      </c>
    </row>
    <row r="3012" spans="1:13" x14ac:dyDescent="0.3">
      <c r="A3012" s="7">
        <v>45363</v>
      </c>
      <c r="B3012" s="2">
        <v>10069</v>
      </c>
      <c r="C3012" s="2" t="s">
        <v>51</v>
      </c>
      <c r="D3012" s="2" t="s">
        <v>36</v>
      </c>
      <c r="E3012" s="2" t="s">
        <v>106</v>
      </c>
      <c r="F3012" s="2" t="s">
        <v>107</v>
      </c>
      <c r="G3012" s="2">
        <v>7</v>
      </c>
      <c r="H3012" s="2">
        <v>3000</v>
      </c>
      <c r="I3012" s="2" t="s">
        <v>39</v>
      </c>
      <c r="J3012" s="2" t="s">
        <v>40</v>
      </c>
      <c r="K3012" s="2" t="s">
        <v>41</v>
      </c>
      <c r="L3012" s="2" t="str">
        <f t="shared" si="94"/>
        <v>Serie</v>
      </c>
      <c r="M3012" s="2" t="str">
        <f t="shared" si="95"/>
        <v>Centro</v>
      </c>
    </row>
    <row r="3013" spans="1:13" x14ac:dyDescent="0.3">
      <c r="A3013" s="7">
        <v>45363</v>
      </c>
      <c r="B3013" s="2">
        <v>74170</v>
      </c>
      <c r="C3013" s="2" t="s">
        <v>160</v>
      </c>
      <c r="D3013" s="2" t="s">
        <v>36</v>
      </c>
      <c r="E3013" s="2" t="s">
        <v>132</v>
      </c>
      <c r="F3013" s="2" t="s">
        <v>101</v>
      </c>
      <c r="G3013" s="2">
        <v>1163</v>
      </c>
      <c r="H3013" s="2">
        <v>1500</v>
      </c>
      <c r="J3013" s="2" t="s">
        <v>40</v>
      </c>
      <c r="K3013" s="2" t="s">
        <v>64</v>
      </c>
      <c r="L3013" s="2" t="str">
        <f t="shared" si="94"/>
        <v>Serie</v>
      </c>
      <c r="M3013" s="2" t="str">
        <f t="shared" si="95"/>
        <v>Occidente/Costa</v>
      </c>
    </row>
    <row r="3014" spans="1:13" x14ac:dyDescent="0.3">
      <c r="A3014" s="7">
        <v>45365</v>
      </c>
      <c r="B3014" s="2">
        <v>37407</v>
      </c>
      <c r="C3014" s="2" t="s">
        <v>114</v>
      </c>
      <c r="D3014" s="2" t="s">
        <v>36</v>
      </c>
      <c r="E3014" s="2" t="s">
        <v>194</v>
      </c>
      <c r="F3014" s="2" t="s">
        <v>144</v>
      </c>
      <c r="G3014" s="2">
        <v>1404</v>
      </c>
      <c r="H3014" s="2">
        <v>1380</v>
      </c>
      <c r="I3014" s="2" t="s">
        <v>39</v>
      </c>
      <c r="J3014" s="2" t="s">
        <v>40</v>
      </c>
      <c r="K3014" s="2" t="s">
        <v>68</v>
      </c>
      <c r="L3014" s="2" t="str">
        <f t="shared" si="94"/>
        <v>Serie</v>
      </c>
      <c r="M3014" s="2" t="str">
        <f t="shared" si="95"/>
        <v>Centro</v>
      </c>
    </row>
    <row r="3015" spans="1:13" x14ac:dyDescent="0.3">
      <c r="A3015" s="7">
        <v>45361</v>
      </c>
      <c r="B3015" s="2">
        <v>20373</v>
      </c>
      <c r="C3015" s="2" t="s">
        <v>257</v>
      </c>
      <c r="D3015" s="2" t="s">
        <v>36</v>
      </c>
      <c r="E3015" s="2" t="s">
        <v>627</v>
      </c>
      <c r="F3015" s="2" t="s">
        <v>56</v>
      </c>
      <c r="G3015" s="2">
        <v>1269</v>
      </c>
      <c r="H3015" s="2">
        <v>2880</v>
      </c>
      <c r="I3015" s="2" t="s">
        <v>39</v>
      </c>
      <c r="J3015" s="2" t="s">
        <v>49</v>
      </c>
      <c r="K3015" s="2" t="s">
        <v>64</v>
      </c>
      <c r="L3015" s="2" t="str">
        <f t="shared" si="94"/>
        <v>Serie</v>
      </c>
      <c r="M3015" s="2" t="str">
        <f t="shared" si="95"/>
        <v>Sur</v>
      </c>
    </row>
    <row r="3016" spans="1:13" x14ac:dyDescent="0.3">
      <c r="A3016" s="7">
        <v>45362</v>
      </c>
      <c r="B3016" s="2">
        <v>53933</v>
      </c>
      <c r="C3016" s="2" t="s">
        <v>114</v>
      </c>
      <c r="D3016" s="2" t="s">
        <v>36</v>
      </c>
      <c r="E3016" s="2" t="s">
        <v>255</v>
      </c>
      <c r="F3016" s="2" t="s">
        <v>58</v>
      </c>
      <c r="G3016" s="2">
        <v>2520</v>
      </c>
      <c r="H3016" s="2">
        <v>2520</v>
      </c>
      <c r="J3016" s="2" t="s">
        <v>40</v>
      </c>
      <c r="K3016" s="2" t="s">
        <v>64</v>
      </c>
      <c r="L3016" s="2" t="str">
        <f t="shared" si="94"/>
        <v>Serie</v>
      </c>
      <c r="M3016" s="2" t="str">
        <f t="shared" si="95"/>
        <v>Centro</v>
      </c>
    </row>
    <row r="3017" spans="1:13" x14ac:dyDescent="0.3">
      <c r="A3017" s="7">
        <v>45365</v>
      </c>
      <c r="B3017" s="2">
        <v>25354</v>
      </c>
      <c r="C3017" s="2" t="s">
        <v>137</v>
      </c>
      <c r="D3017" s="2" t="s">
        <v>36</v>
      </c>
      <c r="E3017" s="2" t="s">
        <v>85</v>
      </c>
      <c r="F3017" s="2" t="s">
        <v>56</v>
      </c>
      <c r="G3017" s="2">
        <v>2445</v>
      </c>
      <c r="H3017" s="2">
        <v>2460</v>
      </c>
      <c r="J3017" s="2" t="s">
        <v>40</v>
      </c>
      <c r="K3017" s="2" t="s">
        <v>41</v>
      </c>
      <c r="L3017" s="2" t="str">
        <f t="shared" si="94"/>
        <v>Serie</v>
      </c>
      <c r="M3017" s="2" t="str">
        <f t="shared" si="95"/>
        <v>Norte</v>
      </c>
    </row>
    <row r="3018" spans="1:13" x14ac:dyDescent="0.3">
      <c r="A3018" s="7">
        <v>45364</v>
      </c>
      <c r="B3018" s="2">
        <v>75874</v>
      </c>
      <c r="C3018" s="2" t="s">
        <v>119</v>
      </c>
      <c r="D3018" s="2" t="s">
        <v>36</v>
      </c>
      <c r="E3018" s="2" t="s">
        <v>55</v>
      </c>
      <c r="F3018" s="2" t="s">
        <v>56</v>
      </c>
      <c r="G3018" s="2">
        <v>1929</v>
      </c>
      <c r="H3018" s="2">
        <v>2760</v>
      </c>
      <c r="J3018" s="2" t="s">
        <v>40</v>
      </c>
      <c r="K3018" s="2" t="s">
        <v>41</v>
      </c>
      <c r="L3018" s="2" t="str">
        <f t="shared" si="94"/>
        <v>Serie</v>
      </c>
      <c r="M3018" s="2" t="str">
        <f t="shared" si="95"/>
        <v>Centro</v>
      </c>
    </row>
    <row r="3019" spans="1:13" x14ac:dyDescent="0.3">
      <c r="A3019" s="7">
        <v>45365</v>
      </c>
      <c r="B3019" s="2">
        <v>21599</v>
      </c>
      <c r="C3019" s="2" t="s">
        <v>80</v>
      </c>
      <c r="D3019" s="2" t="s">
        <v>36</v>
      </c>
      <c r="E3019" s="2" t="s">
        <v>93</v>
      </c>
      <c r="F3019" s="2" t="s">
        <v>56</v>
      </c>
      <c r="G3019" s="2">
        <v>13</v>
      </c>
      <c r="H3019" s="2">
        <v>3000</v>
      </c>
      <c r="J3019" s="2" t="s">
        <v>40</v>
      </c>
      <c r="K3019" s="2" t="s">
        <v>50</v>
      </c>
      <c r="L3019" s="2" t="str">
        <f t="shared" si="94"/>
        <v>Serie</v>
      </c>
      <c r="M3019" s="2" t="str">
        <f t="shared" si="95"/>
        <v>Norte</v>
      </c>
    </row>
    <row r="3020" spans="1:13" x14ac:dyDescent="0.3">
      <c r="A3020" s="7">
        <v>45363</v>
      </c>
      <c r="B3020" s="2">
        <v>10625</v>
      </c>
      <c r="C3020" s="2" t="s">
        <v>51</v>
      </c>
      <c r="D3020" s="2" t="s">
        <v>36</v>
      </c>
      <c r="E3020" s="2" t="s">
        <v>159</v>
      </c>
      <c r="F3020" s="2" t="s">
        <v>58</v>
      </c>
      <c r="G3020" s="2">
        <v>2412</v>
      </c>
      <c r="H3020" s="2">
        <v>2400</v>
      </c>
      <c r="J3020" s="2" t="s">
        <v>40</v>
      </c>
      <c r="K3020" s="2" t="s">
        <v>64</v>
      </c>
      <c r="L3020" s="2" t="str">
        <f t="shared" si="94"/>
        <v>Serie</v>
      </c>
      <c r="M3020" s="2" t="str">
        <f t="shared" si="95"/>
        <v>Centro</v>
      </c>
    </row>
    <row r="3021" spans="1:13" x14ac:dyDescent="0.3">
      <c r="A3021" s="7">
        <v>45364</v>
      </c>
      <c r="B3021" s="2">
        <v>33930</v>
      </c>
      <c r="C3021" s="2" t="s">
        <v>51</v>
      </c>
      <c r="D3021" s="2" t="s">
        <v>36</v>
      </c>
      <c r="E3021" s="2" t="s">
        <v>163</v>
      </c>
      <c r="F3021" s="2" t="s">
        <v>56</v>
      </c>
      <c r="G3021" s="2">
        <v>2607</v>
      </c>
      <c r="H3021" s="2">
        <v>2640</v>
      </c>
      <c r="J3021" s="2" t="s">
        <v>40</v>
      </c>
      <c r="K3021" s="2" t="s">
        <v>41</v>
      </c>
      <c r="L3021" s="2" t="str">
        <f t="shared" si="94"/>
        <v>Serie</v>
      </c>
      <c r="M3021" s="2" t="str">
        <f t="shared" si="95"/>
        <v>Centro</v>
      </c>
    </row>
    <row r="3022" spans="1:13" x14ac:dyDescent="0.3">
      <c r="A3022" s="7">
        <v>45375</v>
      </c>
      <c r="B3022" s="2">
        <v>33103</v>
      </c>
      <c r="C3022" s="2" t="s">
        <v>80</v>
      </c>
      <c r="D3022" s="2" t="s">
        <v>36</v>
      </c>
      <c r="E3022" s="2" t="s">
        <v>115</v>
      </c>
      <c r="F3022" s="2" t="s">
        <v>44</v>
      </c>
      <c r="G3022" s="2">
        <v>0</v>
      </c>
      <c r="H3022" s="2">
        <v>360</v>
      </c>
      <c r="I3022" s="2" t="s">
        <v>39</v>
      </c>
      <c r="K3022" s="2" t="s">
        <v>50</v>
      </c>
      <c r="L3022" s="2" t="str">
        <f t="shared" si="94"/>
        <v>Serie</v>
      </c>
      <c r="M3022" s="2" t="str">
        <f t="shared" si="95"/>
        <v>Norte</v>
      </c>
    </row>
    <row r="3023" spans="1:13" x14ac:dyDescent="0.3">
      <c r="A3023" s="7">
        <v>45375</v>
      </c>
      <c r="B3023" s="2">
        <v>35668</v>
      </c>
      <c r="C3023" s="2" t="s">
        <v>119</v>
      </c>
      <c r="D3023" s="2" t="s">
        <v>36</v>
      </c>
      <c r="E3023" s="2" t="s">
        <v>331</v>
      </c>
      <c r="F3023" s="2" t="s">
        <v>58</v>
      </c>
      <c r="G3023" s="2">
        <v>601</v>
      </c>
      <c r="H3023" s="2">
        <v>2520</v>
      </c>
      <c r="I3023" s="2" t="s">
        <v>39</v>
      </c>
      <c r="J3023" s="2" t="s">
        <v>40</v>
      </c>
      <c r="K3023" s="2" t="s">
        <v>64</v>
      </c>
      <c r="L3023" s="2" t="str">
        <f t="shared" si="94"/>
        <v>Serie</v>
      </c>
      <c r="M3023" s="2" t="str">
        <f t="shared" si="95"/>
        <v>Centro</v>
      </c>
    </row>
    <row r="3024" spans="1:13" x14ac:dyDescent="0.3">
      <c r="A3024" s="7">
        <v>45375</v>
      </c>
      <c r="B3024" s="2">
        <v>17546</v>
      </c>
      <c r="C3024" s="2" t="s">
        <v>151</v>
      </c>
      <c r="D3024" s="2" t="s">
        <v>36</v>
      </c>
      <c r="E3024" s="2" t="s">
        <v>883</v>
      </c>
      <c r="F3024" s="2" t="s">
        <v>282</v>
      </c>
      <c r="G3024" s="2">
        <v>107</v>
      </c>
      <c r="H3024" s="2">
        <v>3120</v>
      </c>
      <c r="J3024" s="2" t="s">
        <v>49</v>
      </c>
      <c r="K3024" s="2" t="s">
        <v>64</v>
      </c>
      <c r="L3024" s="2" t="str">
        <f t="shared" si="94"/>
        <v>Serie</v>
      </c>
      <c r="M3024" s="2" t="str">
        <f t="shared" si="95"/>
        <v>Norte</v>
      </c>
    </row>
    <row r="3025" spans="1:13" x14ac:dyDescent="0.3">
      <c r="A3025" s="7">
        <v>45374</v>
      </c>
      <c r="B3025" s="2">
        <v>38590</v>
      </c>
      <c r="C3025" s="2" t="s">
        <v>51</v>
      </c>
      <c r="D3025" s="2" t="s">
        <v>36</v>
      </c>
      <c r="E3025" s="2" t="s">
        <v>286</v>
      </c>
      <c r="F3025" s="2" t="s">
        <v>38</v>
      </c>
      <c r="G3025" s="2">
        <v>230</v>
      </c>
      <c r="H3025" s="2">
        <v>180</v>
      </c>
      <c r="I3025" s="2" t="s">
        <v>39</v>
      </c>
      <c r="J3025" s="2" t="s">
        <v>40</v>
      </c>
      <c r="K3025" s="2" t="s">
        <v>68</v>
      </c>
      <c r="L3025" s="2" t="str">
        <f t="shared" si="94"/>
        <v>Deporte</v>
      </c>
      <c r="M3025" s="2" t="str">
        <f t="shared" si="95"/>
        <v>Centro</v>
      </c>
    </row>
    <row r="3026" spans="1:13" x14ac:dyDescent="0.3">
      <c r="A3026" s="7">
        <v>45375</v>
      </c>
      <c r="B3026" s="2">
        <v>38539</v>
      </c>
      <c r="C3026" s="2" t="s">
        <v>35</v>
      </c>
      <c r="D3026" s="2" t="s">
        <v>36</v>
      </c>
      <c r="E3026" s="2" t="s">
        <v>275</v>
      </c>
      <c r="F3026" s="2" t="s">
        <v>44</v>
      </c>
      <c r="G3026" s="2">
        <v>738</v>
      </c>
      <c r="H3026" s="2">
        <v>780</v>
      </c>
      <c r="I3026" s="2" t="s">
        <v>39</v>
      </c>
      <c r="J3026" s="2" t="s">
        <v>49</v>
      </c>
      <c r="K3026" s="2" t="s">
        <v>41</v>
      </c>
      <c r="L3026" s="2" t="str">
        <f t="shared" si="94"/>
        <v>Serie</v>
      </c>
      <c r="M3026" s="2" t="str">
        <f t="shared" si="95"/>
        <v>Norte</v>
      </c>
    </row>
    <row r="3027" spans="1:13" x14ac:dyDescent="0.3">
      <c r="A3027" s="7">
        <v>45374</v>
      </c>
      <c r="B3027" s="2">
        <v>55758</v>
      </c>
      <c r="C3027" s="2" t="s">
        <v>119</v>
      </c>
      <c r="D3027" s="2" t="s">
        <v>36</v>
      </c>
      <c r="E3027" s="2" t="s">
        <v>464</v>
      </c>
      <c r="F3027" s="2" t="s">
        <v>58</v>
      </c>
      <c r="G3027" s="2">
        <v>2608</v>
      </c>
      <c r="H3027" s="2">
        <v>2940</v>
      </c>
      <c r="J3027" s="2" t="s">
        <v>40</v>
      </c>
      <c r="K3027" s="2" t="s">
        <v>64</v>
      </c>
      <c r="L3027" s="2" t="str">
        <f t="shared" si="94"/>
        <v>Serie</v>
      </c>
      <c r="M3027" s="2" t="str">
        <f t="shared" si="95"/>
        <v>Centro</v>
      </c>
    </row>
    <row r="3028" spans="1:13" x14ac:dyDescent="0.3">
      <c r="A3028" s="7">
        <v>45376</v>
      </c>
      <c r="B3028" s="2">
        <v>29634</v>
      </c>
      <c r="C3028" s="2" t="s">
        <v>88</v>
      </c>
      <c r="D3028" s="2" t="s">
        <v>36</v>
      </c>
      <c r="E3028" s="2" t="s">
        <v>69</v>
      </c>
      <c r="F3028" s="2" t="s">
        <v>58</v>
      </c>
      <c r="G3028" s="2">
        <v>2499</v>
      </c>
      <c r="H3028" s="2">
        <v>2520</v>
      </c>
      <c r="J3028" s="2" t="s">
        <v>40</v>
      </c>
      <c r="K3028" s="2" t="s">
        <v>41</v>
      </c>
      <c r="L3028" s="2" t="str">
        <f t="shared" si="94"/>
        <v>Serie</v>
      </c>
      <c r="M3028" s="2" t="str">
        <f t="shared" si="95"/>
        <v>Occidente/Costa</v>
      </c>
    </row>
    <row r="3029" spans="1:13" x14ac:dyDescent="0.3">
      <c r="A3029" s="7">
        <v>45376</v>
      </c>
      <c r="B3029" s="2">
        <v>32081</v>
      </c>
      <c r="C3029" s="2" t="s">
        <v>46</v>
      </c>
      <c r="D3029" s="2" t="s">
        <v>36</v>
      </c>
      <c r="E3029" s="2" t="s">
        <v>884</v>
      </c>
      <c r="F3029" s="2" t="s">
        <v>113</v>
      </c>
      <c r="G3029" s="2">
        <v>2616</v>
      </c>
      <c r="H3029" s="2">
        <v>2580</v>
      </c>
      <c r="I3029" s="2" t="s">
        <v>39</v>
      </c>
      <c r="J3029" s="2" t="s">
        <v>49</v>
      </c>
      <c r="K3029" s="2" t="s">
        <v>64</v>
      </c>
      <c r="L3029" s="2" t="str">
        <f t="shared" si="94"/>
        <v>Entretenimiento</v>
      </c>
      <c r="M3029" s="2" t="str">
        <f t="shared" si="95"/>
        <v>Centro</v>
      </c>
    </row>
    <row r="3030" spans="1:13" x14ac:dyDescent="0.3">
      <c r="A3030" s="7">
        <v>45376</v>
      </c>
      <c r="B3030" s="2">
        <v>27876</v>
      </c>
      <c r="C3030" s="2" t="s">
        <v>51</v>
      </c>
      <c r="D3030" s="2" t="s">
        <v>36</v>
      </c>
      <c r="E3030" s="2" t="s">
        <v>85</v>
      </c>
      <c r="F3030" s="2" t="s">
        <v>56</v>
      </c>
      <c r="G3030" s="2">
        <v>22</v>
      </c>
      <c r="H3030" s="2">
        <v>2880</v>
      </c>
      <c r="J3030" s="2" t="s">
        <v>40</v>
      </c>
      <c r="K3030" s="2" t="s">
        <v>41</v>
      </c>
      <c r="L3030" s="2" t="str">
        <f t="shared" si="94"/>
        <v>Serie</v>
      </c>
      <c r="M3030" s="2" t="str">
        <f t="shared" si="95"/>
        <v>Centro</v>
      </c>
    </row>
    <row r="3031" spans="1:13" x14ac:dyDescent="0.3">
      <c r="A3031" s="7">
        <v>45376</v>
      </c>
      <c r="B3031" s="2">
        <v>23829</v>
      </c>
      <c r="C3031" s="2" t="s">
        <v>137</v>
      </c>
      <c r="D3031" s="2" t="s">
        <v>36</v>
      </c>
      <c r="E3031" s="2" t="s">
        <v>85</v>
      </c>
      <c r="F3031" s="2" t="s">
        <v>56</v>
      </c>
      <c r="G3031" s="2">
        <v>846</v>
      </c>
      <c r="H3031" s="2">
        <v>2580</v>
      </c>
      <c r="J3031" s="2" t="s">
        <v>40</v>
      </c>
      <c r="K3031" s="2" t="s">
        <v>68</v>
      </c>
      <c r="L3031" s="2" t="str">
        <f t="shared" si="94"/>
        <v>Serie</v>
      </c>
      <c r="M3031" s="2" t="str">
        <f t="shared" si="95"/>
        <v>Norte</v>
      </c>
    </row>
    <row r="3032" spans="1:13" x14ac:dyDescent="0.3">
      <c r="A3032" s="7">
        <v>45374</v>
      </c>
      <c r="B3032" s="2">
        <v>28068</v>
      </c>
      <c r="C3032" s="2" t="s">
        <v>114</v>
      </c>
      <c r="D3032" s="2" t="s">
        <v>36</v>
      </c>
      <c r="E3032" s="2" t="s">
        <v>433</v>
      </c>
      <c r="F3032" s="2" t="s">
        <v>53</v>
      </c>
      <c r="G3032" s="2">
        <v>2490</v>
      </c>
      <c r="H3032" s="2">
        <v>2520</v>
      </c>
      <c r="J3032" s="2" t="s">
        <v>40</v>
      </c>
      <c r="K3032" s="2" t="s">
        <v>64</v>
      </c>
      <c r="L3032" s="2" t="str">
        <f t="shared" si="94"/>
        <v>Serie</v>
      </c>
      <c r="M3032" s="2" t="str">
        <f t="shared" si="95"/>
        <v>Centro</v>
      </c>
    </row>
    <row r="3033" spans="1:13" x14ac:dyDescent="0.3">
      <c r="A3033" s="7">
        <v>45361</v>
      </c>
      <c r="B3033" s="2">
        <v>21528</v>
      </c>
      <c r="C3033" s="2" t="s">
        <v>94</v>
      </c>
      <c r="D3033" s="2" t="s">
        <v>36</v>
      </c>
      <c r="E3033" s="2" t="s">
        <v>386</v>
      </c>
      <c r="F3033" s="2" t="s">
        <v>184</v>
      </c>
      <c r="G3033" s="2">
        <v>2114</v>
      </c>
      <c r="H3033" s="2">
        <v>2100</v>
      </c>
      <c r="J3033" s="2" t="s">
        <v>40</v>
      </c>
      <c r="K3033" s="2" t="s">
        <v>64</v>
      </c>
      <c r="L3033" s="2" t="str">
        <f t="shared" si="94"/>
        <v>Serie</v>
      </c>
      <c r="M3033" s="2" t="str">
        <f t="shared" si="95"/>
        <v>Norte</v>
      </c>
    </row>
    <row r="3034" spans="1:13" x14ac:dyDescent="0.3">
      <c r="A3034" s="7">
        <v>45363</v>
      </c>
      <c r="B3034" s="2">
        <v>24067</v>
      </c>
      <c r="C3034" s="2" t="s">
        <v>242</v>
      </c>
      <c r="D3034" s="2" t="s">
        <v>36</v>
      </c>
      <c r="E3034" s="2" t="s">
        <v>266</v>
      </c>
      <c r="F3034" s="2" t="s">
        <v>131</v>
      </c>
      <c r="G3034" s="2">
        <v>2474</v>
      </c>
      <c r="H3034" s="2">
        <v>2460</v>
      </c>
      <c r="I3034" s="2" t="s">
        <v>39</v>
      </c>
      <c r="J3034" s="2" t="s">
        <v>40</v>
      </c>
      <c r="K3034" s="2" t="s">
        <v>64</v>
      </c>
      <c r="L3034" s="2" t="str">
        <f t="shared" si="94"/>
        <v>Serie</v>
      </c>
      <c r="M3034" s="2" t="str">
        <f t="shared" si="95"/>
        <v>Sur</v>
      </c>
    </row>
    <row r="3035" spans="1:13" x14ac:dyDescent="0.3">
      <c r="A3035" s="7">
        <v>45361</v>
      </c>
      <c r="B3035" s="2">
        <v>25014</v>
      </c>
      <c r="C3035" s="2" t="s">
        <v>96</v>
      </c>
      <c r="D3035" s="2" t="s">
        <v>36</v>
      </c>
      <c r="E3035" s="2" t="s">
        <v>482</v>
      </c>
      <c r="F3035" s="2" t="s">
        <v>58</v>
      </c>
      <c r="G3035" s="2">
        <v>432</v>
      </c>
      <c r="H3035" s="2">
        <v>2640</v>
      </c>
      <c r="J3035" s="2" t="s">
        <v>40</v>
      </c>
      <c r="K3035" s="2" t="s">
        <v>41</v>
      </c>
      <c r="L3035" s="2" t="str">
        <f t="shared" si="94"/>
        <v>Serie</v>
      </c>
      <c r="M3035" s="2" t="str">
        <f t="shared" si="95"/>
        <v>Centro</v>
      </c>
    </row>
    <row r="3036" spans="1:13" x14ac:dyDescent="0.3">
      <c r="A3036" s="7">
        <v>45363</v>
      </c>
      <c r="B3036" s="2">
        <v>39333</v>
      </c>
      <c r="C3036" s="2" t="s">
        <v>222</v>
      </c>
      <c r="D3036" s="2" t="s">
        <v>36</v>
      </c>
      <c r="E3036" s="2" t="s">
        <v>129</v>
      </c>
      <c r="F3036" s="2" t="s">
        <v>48</v>
      </c>
      <c r="G3036" s="2">
        <v>675</v>
      </c>
      <c r="H3036" s="2">
        <v>660</v>
      </c>
      <c r="I3036" s="2" t="s">
        <v>39</v>
      </c>
      <c r="J3036" s="2" t="s">
        <v>45</v>
      </c>
      <c r="K3036" s="2" t="s">
        <v>68</v>
      </c>
      <c r="L3036" s="2" t="str">
        <f t="shared" si="94"/>
        <v>Serie</v>
      </c>
      <c r="M3036" s="2" t="str">
        <f t="shared" si="95"/>
        <v>Centro</v>
      </c>
    </row>
    <row r="3037" spans="1:13" x14ac:dyDescent="0.3">
      <c r="A3037" s="7">
        <v>45364</v>
      </c>
      <c r="B3037" s="2">
        <v>33737</v>
      </c>
      <c r="C3037" s="2" t="s">
        <v>151</v>
      </c>
      <c r="D3037" s="2" t="s">
        <v>36</v>
      </c>
      <c r="E3037" s="2" t="s">
        <v>57</v>
      </c>
      <c r="F3037" s="2" t="s">
        <v>58</v>
      </c>
      <c r="G3037" s="2">
        <v>2549</v>
      </c>
      <c r="H3037" s="2">
        <v>2520</v>
      </c>
      <c r="J3037" s="2" t="s">
        <v>40</v>
      </c>
      <c r="K3037" s="2" t="s">
        <v>41</v>
      </c>
      <c r="L3037" s="2" t="str">
        <f t="shared" si="94"/>
        <v>Serie</v>
      </c>
      <c r="M3037" s="2" t="str">
        <f t="shared" si="95"/>
        <v>Norte</v>
      </c>
    </row>
    <row r="3038" spans="1:13" x14ac:dyDescent="0.3">
      <c r="A3038" s="7">
        <v>45365</v>
      </c>
      <c r="B3038" s="2">
        <v>37805</v>
      </c>
      <c r="C3038" s="2" t="s">
        <v>119</v>
      </c>
      <c r="D3038" s="2" t="s">
        <v>36</v>
      </c>
      <c r="E3038" s="2" t="s">
        <v>376</v>
      </c>
      <c r="F3038" s="2" t="s">
        <v>101</v>
      </c>
      <c r="G3038" s="2">
        <v>1464</v>
      </c>
      <c r="H3038" s="2">
        <v>1440</v>
      </c>
      <c r="I3038" s="2" t="s">
        <v>150</v>
      </c>
      <c r="J3038" s="2" t="s">
        <v>49</v>
      </c>
      <c r="K3038" s="2" t="s">
        <v>68</v>
      </c>
      <c r="L3038" s="2" t="str">
        <f t="shared" si="94"/>
        <v>Serie</v>
      </c>
      <c r="M3038" s="2" t="str">
        <f t="shared" si="95"/>
        <v>Centro</v>
      </c>
    </row>
    <row r="3039" spans="1:13" x14ac:dyDescent="0.3">
      <c r="A3039" s="7">
        <v>45366</v>
      </c>
      <c r="B3039" s="2">
        <v>36525</v>
      </c>
      <c r="C3039" s="2" t="s">
        <v>137</v>
      </c>
      <c r="D3039" s="2" t="s">
        <v>36</v>
      </c>
      <c r="E3039" s="2" t="s">
        <v>223</v>
      </c>
      <c r="F3039" s="2" t="s">
        <v>44</v>
      </c>
      <c r="G3039" s="2">
        <v>7</v>
      </c>
      <c r="H3039" s="2">
        <v>720</v>
      </c>
      <c r="J3039" s="2" t="s">
        <v>45</v>
      </c>
      <c r="K3039" s="2" t="s">
        <v>68</v>
      </c>
      <c r="L3039" s="2" t="str">
        <f t="shared" si="94"/>
        <v>Serie</v>
      </c>
      <c r="M3039" s="2" t="str">
        <f t="shared" si="95"/>
        <v>Norte</v>
      </c>
    </row>
    <row r="3040" spans="1:13" x14ac:dyDescent="0.3">
      <c r="A3040" s="7">
        <v>45366</v>
      </c>
      <c r="B3040" s="2">
        <v>52548</v>
      </c>
      <c r="C3040" s="2" t="s">
        <v>90</v>
      </c>
      <c r="D3040" s="2" t="s">
        <v>36</v>
      </c>
      <c r="E3040" s="2" t="s">
        <v>344</v>
      </c>
      <c r="F3040" s="2" t="s">
        <v>58</v>
      </c>
      <c r="G3040" s="2">
        <v>2642</v>
      </c>
      <c r="H3040" s="2">
        <v>2700</v>
      </c>
      <c r="J3040" s="2" t="s">
        <v>40</v>
      </c>
      <c r="K3040" s="2" t="s">
        <v>41</v>
      </c>
      <c r="L3040" s="2" t="str">
        <f t="shared" si="94"/>
        <v>Serie</v>
      </c>
      <c r="M3040" s="2" t="str">
        <f t="shared" si="95"/>
        <v>Centro</v>
      </c>
    </row>
    <row r="3041" spans="1:13" x14ac:dyDescent="0.3">
      <c r="A3041" s="7">
        <v>45361</v>
      </c>
      <c r="B3041" s="2">
        <v>37643</v>
      </c>
      <c r="C3041" s="2" t="s">
        <v>346</v>
      </c>
      <c r="D3041" s="2" t="s">
        <v>36</v>
      </c>
      <c r="E3041" s="2" t="s">
        <v>401</v>
      </c>
      <c r="F3041" s="2" t="s">
        <v>53</v>
      </c>
      <c r="G3041" s="2">
        <v>2563</v>
      </c>
      <c r="H3041" s="2">
        <v>2520</v>
      </c>
      <c r="J3041" s="2" t="s">
        <v>40</v>
      </c>
      <c r="K3041" s="2" t="s">
        <v>50</v>
      </c>
      <c r="L3041" s="2" t="str">
        <f t="shared" si="94"/>
        <v>Serie</v>
      </c>
      <c r="M3041" s="2" t="str">
        <f t="shared" si="95"/>
        <v>Occidente/Costa</v>
      </c>
    </row>
    <row r="3042" spans="1:13" x14ac:dyDescent="0.3">
      <c r="A3042" s="7">
        <v>45365</v>
      </c>
      <c r="B3042" s="2">
        <v>24745</v>
      </c>
      <c r="C3042" s="2" t="s">
        <v>61</v>
      </c>
      <c r="D3042" s="2" t="s">
        <v>36</v>
      </c>
      <c r="E3042" s="2" t="s">
        <v>885</v>
      </c>
      <c r="F3042" s="2" t="s">
        <v>205</v>
      </c>
      <c r="G3042" s="2">
        <v>66</v>
      </c>
      <c r="H3042" s="2">
        <v>5220</v>
      </c>
      <c r="J3042" s="2" t="s">
        <v>40</v>
      </c>
      <c r="K3042" s="2" t="s">
        <v>41</v>
      </c>
      <c r="L3042" s="2" t="str">
        <f t="shared" si="94"/>
        <v>Cine</v>
      </c>
      <c r="M3042" s="2" t="str">
        <f t="shared" si="95"/>
        <v>Occidente/Costa</v>
      </c>
    </row>
    <row r="3043" spans="1:13" x14ac:dyDescent="0.3">
      <c r="A3043" s="7">
        <v>45364</v>
      </c>
      <c r="B3043" s="2">
        <v>35928</v>
      </c>
      <c r="C3043" s="2" t="s">
        <v>51</v>
      </c>
      <c r="D3043" s="2" t="s">
        <v>36</v>
      </c>
      <c r="E3043" s="2" t="s">
        <v>189</v>
      </c>
      <c r="F3043" s="2" t="s">
        <v>184</v>
      </c>
      <c r="G3043" s="2">
        <v>5</v>
      </c>
      <c r="H3043" s="2">
        <v>3120</v>
      </c>
      <c r="I3043" s="2" t="s">
        <v>39</v>
      </c>
      <c r="J3043" s="2" t="s">
        <v>190</v>
      </c>
      <c r="K3043" s="2" t="s">
        <v>68</v>
      </c>
      <c r="L3043" s="2" t="str">
        <f t="shared" si="94"/>
        <v>Serie</v>
      </c>
      <c r="M3043" s="2" t="str">
        <f t="shared" si="95"/>
        <v>Centro</v>
      </c>
    </row>
    <row r="3044" spans="1:13" x14ac:dyDescent="0.3">
      <c r="A3044" s="7">
        <v>45376</v>
      </c>
      <c r="B3044" s="2">
        <v>34743</v>
      </c>
      <c r="C3044" s="2" t="s">
        <v>622</v>
      </c>
      <c r="D3044" s="2" t="s">
        <v>36</v>
      </c>
      <c r="E3044" s="2" t="s">
        <v>658</v>
      </c>
      <c r="F3044" s="2" t="s">
        <v>44</v>
      </c>
      <c r="G3044" s="2">
        <v>28</v>
      </c>
      <c r="H3044" s="2">
        <v>720</v>
      </c>
      <c r="I3044" s="2" t="s">
        <v>39</v>
      </c>
      <c r="J3044" s="2" t="s">
        <v>45</v>
      </c>
      <c r="K3044" s="2" t="s">
        <v>41</v>
      </c>
      <c r="L3044" s="2" t="str">
        <f t="shared" si="94"/>
        <v>Serie</v>
      </c>
      <c r="M3044" s="2" t="str">
        <f t="shared" si="95"/>
        <v>Centro</v>
      </c>
    </row>
    <row r="3045" spans="1:13" x14ac:dyDescent="0.3">
      <c r="A3045" s="7">
        <v>45376</v>
      </c>
      <c r="B3045" s="2">
        <v>18913</v>
      </c>
      <c r="C3045" s="2" t="s">
        <v>51</v>
      </c>
      <c r="D3045" s="2" t="s">
        <v>36</v>
      </c>
      <c r="E3045" s="2" t="s">
        <v>460</v>
      </c>
      <c r="F3045" s="2" t="s">
        <v>58</v>
      </c>
      <c r="G3045" s="2">
        <v>2402</v>
      </c>
      <c r="H3045" s="2">
        <v>2400</v>
      </c>
      <c r="J3045" s="2" t="s">
        <v>40</v>
      </c>
      <c r="K3045" s="2" t="s">
        <v>41</v>
      </c>
      <c r="L3045" s="2" t="str">
        <f t="shared" si="94"/>
        <v>Serie</v>
      </c>
      <c r="M3045" s="2" t="str">
        <f t="shared" si="95"/>
        <v>Centro</v>
      </c>
    </row>
    <row r="3046" spans="1:13" x14ac:dyDescent="0.3">
      <c r="A3046" s="7">
        <v>45375</v>
      </c>
      <c r="B3046" s="2">
        <v>23788</v>
      </c>
      <c r="C3046" s="2" t="s">
        <v>61</v>
      </c>
      <c r="D3046" s="2" t="s">
        <v>36</v>
      </c>
      <c r="E3046" s="2" t="s">
        <v>75</v>
      </c>
      <c r="F3046" s="2" t="s">
        <v>58</v>
      </c>
      <c r="G3046" s="2">
        <v>5009</v>
      </c>
      <c r="H3046" s="2">
        <v>4980</v>
      </c>
      <c r="J3046" s="2" t="s">
        <v>40</v>
      </c>
      <c r="K3046" s="2" t="s">
        <v>64</v>
      </c>
      <c r="L3046" s="2" t="str">
        <f t="shared" si="94"/>
        <v>Serie</v>
      </c>
      <c r="M3046" s="2" t="str">
        <f t="shared" si="95"/>
        <v>Occidente/Costa</v>
      </c>
    </row>
    <row r="3047" spans="1:13" x14ac:dyDescent="0.3">
      <c r="A3047" s="7">
        <v>45377</v>
      </c>
      <c r="B3047" s="2">
        <v>31158</v>
      </c>
      <c r="C3047" s="2" t="s">
        <v>46</v>
      </c>
      <c r="D3047" s="2" t="s">
        <v>36</v>
      </c>
      <c r="E3047" s="2" t="s">
        <v>117</v>
      </c>
      <c r="F3047" s="2" t="s">
        <v>118</v>
      </c>
      <c r="G3047" s="2">
        <v>2900</v>
      </c>
      <c r="H3047" s="2">
        <v>2640</v>
      </c>
      <c r="I3047" s="2" t="s">
        <v>39</v>
      </c>
      <c r="J3047" s="2" t="s">
        <v>49</v>
      </c>
      <c r="K3047" s="2" t="s">
        <v>64</v>
      </c>
      <c r="L3047" s="2" t="str">
        <f t="shared" si="94"/>
        <v>Serie</v>
      </c>
      <c r="M3047" s="2" t="str">
        <f t="shared" si="95"/>
        <v>Centro</v>
      </c>
    </row>
    <row r="3048" spans="1:13" x14ac:dyDescent="0.3">
      <c r="A3048" s="7">
        <v>45376</v>
      </c>
      <c r="B3048" s="2">
        <v>25974</v>
      </c>
      <c r="C3048" s="2" t="s">
        <v>51</v>
      </c>
      <c r="D3048" s="2" t="s">
        <v>36</v>
      </c>
      <c r="E3048" s="2" t="s">
        <v>731</v>
      </c>
      <c r="F3048" s="2" t="s">
        <v>113</v>
      </c>
      <c r="G3048" s="2">
        <v>127</v>
      </c>
      <c r="H3048" s="2">
        <v>2580</v>
      </c>
      <c r="I3048" s="2" t="s">
        <v>39</v>
      </c>
      <c r="J3048" s="2" t="s">
        <v>49</v>
      </c>
      <c r="K3048" s="2" t="s">
        <v>41</v>
      </c>
      <c r="L3048" s="2" t="str">
        <f t="shared" si="94"/>
        <v>Entretenimiento</v>
      </c>
      <c r="M3048" s="2" t="str">
        <f t="shared" si="95"/>
        <v>Centro</v>
      </c>
    </row>
    <row r="3049" spans="1:13" x14ac:dyDescent="0.3">
      <c r="A3049" s="7">
        <v>45374</v>
      </c>
      <c r="B3049" s="2">
        <v>38258</v>
      </c>
      <c r="C3049" s="2" t="s">
        <v>46</v>
      </c>
      <c r="D3049" s="2" t="s">
        <v>36</v>
      </c>
      <c r="E3049" s="2" t="s">
        <v>350</v>
      </c>
      <c r="F3049" s="2" t="s">
        <v>205</v>
      </c>
      <c r="G3049" s="2">
        <v>7297</v>
      </c>
      <c r="H3049" s="2">
        <v>6840</v>
      </c>
      <c r="I3049" s="2" t="s">
        <v>39</v>
      </c>
      <c r="J3049" s="2" t="s">
        <v>49</v>
      </c>
      <c r="K3049" s="2" t="s">
        <v>41</v>
      </c>
      <c r="L3049" s="2" t="str">
        <f t="shared" si="94"/>
        <v>Cine</v>
      </c>
      <c r="M3049" s="2" t="str">
        <f t="shared" si="95"/>
        <v>Centro</v>
      </c>
    </row>
    <row r="3050" spans="1:13" x14ac:dyDescent="0.3">
      <c r="A3050" s="7">
        <v>45376</v>
      </c>
      <c r="B3050" s="2">
        <v>25653</v>
      </c>
      <c r="C3050" s="2" t="s">
        <v>61</v>
      </c>
      <c r="D3050" s="2" t="s">
        <v>36</v>
      </c>
      <c r="E3050" s="2" t="s">
        <v>132</v>
      </c>
      <c r="F3050" s="2" t="s">
        <v>101</v>
      </c>
      <c r="G3050" s="2">
        <v>6</v>
      </c>
      <c r="H3050" s="2">
        <v>1320</v>
      </c>
      <c r="J3050" s="2" t="s">
        <v>40</v>
      </c>
      <c r="K3050" s="2" t="s">
        <v>68</v>
      </c>
      <c r="L3050" s="2" t="str">
        <f t="shared" si="94"/>
        <v>Serie</v>
      </c>
      <c r="M3050" s="2" t="str">
        <f t="shared" si="95"/>
        <v>Occidente/Costa</v>
      </c>
    </row>
    <row r="3051" spans="1:13" x14ac:dyDescent="0.3">
      <c r="A3051" s="7">
        <v>45375</v>
      </c>
      <c r="B3051" s="2">
        <v>24447</v>
      </c>
      <c r="C3051" s="2" t="s">
        <v>312</v>
      </c>
      <c r="D3051" s="2" t="s">
        <v>36</v>
      </c>
      <c r="E3051" s="2" t="s">
        <v>397</v>
      </c>
      <c r="F3051" s="2" t="s">
        <v>58</v>
      </c>
      <c r="G3051" s="2">
        <v>618</v>
      </c>
      <c r="H3051" s="2">
        <v>2460</v>
      </c>
      <c r="J3051" s="2" t="s">
        <v>40</v>
      </c>
      <c r="K3051" s="2" t="s">
        <v>50</v>
      </c>
      <c r="L3051" s="2" t="str">
        <f t="shared" si="94"/>
        <v>Serie</v>
      </c>
      <c r="M3051" s="2" t="str">
        <f t="shared" si="95"/>
        <v>Sur</v>
      </c>
    </row>
    <row r="3052" spans="1:13" x14ac:dyDescent="0.3">
      <c r="A3052" s="7">
        <v>45374</v>
      </c>
      <c r="B3052" s="2">
        <v>24247</v>
      </c>
      <c r="C3052" s="2" t="s">
        <v>54</v>
      </c>
      <c r="D3052" s="2" t="s">
        <v>36</v>
      </c>
      <c r="E3052" s="2" t="s">
        <v>120</v>
      </c>
      <c r="F3052" s="2" t="s">
        <v>58</v>
      </c>
      <c r="G3052" s="2">
        <v>276</v>
      </c>
      <c r="H3052" s="2">
        <v>2580</v>
      </c>
      <c r="J3052" s="2" t="s">
        <v>40</v>
      </c>
      <c r="K3052" s="2" t="s">
        <v>68</v>
      </c>
      <c r="L3052" s="2" t="str">
        <f t="shared" si="94"/>
        <v>Serie</v>
      </c>
      <c r="M3052" s="2" t="str">
        <f t="shared" si="95"/>
        <v>Sur</v>
      </c>
    </row>
    <row r="3053" spans="1:13" x14ac:dyDescent="0.3">
      <c r="A3053" s="7">
        <v>45374</v>
      </c>
      <c r="B3053" s="2">
        <v>10201</v>
      </c>
      <c r="C3053" s="2" t="s">
        <v>51</v>
      </c>
      <c r="D3053" s="2" t="s">
        <v>36</v>
      </c>
      <c r="E3053" s="2" t="s">
        <v>386</v>
      </c>
      <c r="F3053" s="2" t="s">
        <v>184</v>
      </c>
      <c r="G3053" s="2">
        <v>47</v>
      </c>
      <c r="H3053" s="2">
        <v>2340</v>
      </c>
      <c r="J3053" s="2" t="s">
        <v>40</v>
      </c>
      <c r="K3053" s="2" t="s">
        <v>50</v>
      </c>
      <c r="L3053" s="2" t="str">
        <f t="shared" si="94"/>
        <v>Serie</v>
      </c>
      <c r="M3053" s="2" t="str">
        <f t="shared" si="95"/>
        <v>Centro</v>
      </c>
    </row>
    <row r="3054" spans="1:13" x14ac:dyDescent="0.3">
      <c r="A3054" s="7">
        <v>45377</v>
      </c>
      <c r="B3054" s="2">
        <v>28789</v>
      </c>
      <c r="C3054" s="2" t="s">
        <v>105</v>
      </c>
      <c r="D3054" s="2" t="s">
        <v>62</v>
      </c>
      <c r="E3054" s="2" t="s">
        <v>636</v>
      </c>
      <c r="F3054" s="2" t="s">
        <v>44</v>
      </c>
      <c r="G3054" s="2">
        <v>159</v>
      </c>
      <c r="H3054" s="2">
        <v>720</v>
      </c>
      <c r="I3054" s="2" t="s">
        <v>39</v>
      </c>
      <c r="J3054" s="2" t="s">
        <v>49</v>
      </c>
      <c r="K3054" s="2" t="s">
        <v>68</v>
      </c>
      <c r="L3054" s="2" t="str">
        <f t="shared" si="94"/>
        <v>Serie</v>
      </c>
      <c r="M3054" s="2" t="str">
        <f t="shared" si="95"/>
        <v>Centro</v>
      </c>
    </row>
    <row r="3055" spans="1:13" x14ac:dyDescent="0.3">
      <c r="A3055" s="7">
        <v>45362</v>
      </c>
      <c r="B3055" s="2">
        <v>30518</v>
      </c>
      <c r="C3055" s="2" t="s">
        <v>114</v>
      </c>
      <c r="D3055" s="2" t="s">
        <v>36</v>
      </c>
      <c r="E3055" s="2" t="s">
        <v>130</v>
      </c>
      <c r="F3055" s="2" t="s">
        <v>184</v>
      </c>
      <c r="G3055" s="2">
        <v>2261</v>
      </c>
      <c r="H3055" s="2">
        <v>2520</v>
      </c>
      <c r="I3055" s="2" t="s">
        <v>39</v>
      </c>
      <c r="J3055" s="2" t="s">
        <v>49</v>
      </c>
      <c r="K3055" s="2" t="s">
        <v>68</v>
      </c>
      <c r="L3055" s="2" t="str">
        <f t="shared" si="94"/>
        <v>Serie</v>
      </c>
      <c r="M3055" s="2" t="str">
        <f t="shared" si="95"/>
        <v>Centro</v>
      </c>
    </row>
    <row r="3056" spans="1:13" x14ac:dyDescent="0.3">
      <c r="A3056" s="7">
        <v>45362</v>
      </c>
      <c r="B3056" s="2">
        <v>24916</v>
      </c>
      <c r="C3056" s="2" t="s">
        <v>51</v>
      </c>
      <c r="D3056" s="2" t="s">
        <v>36</v>
      </c>
      <c r="E3056" s="2" t="s">
        <v>886</v>
      </c>
      <c r="F3056" s="2" t="s">
        <v>403</v>
      </c>
      <c r="G3056" s="2">
        <v>5714</v>
      </c>
      <c r="H3056" s="2">
        <v>5700</v>
      </c>
      <c r="J3056" s="2" t="s">
        <v>49</v>
      </c>
      <c r="K3056" s="2" t="s">
        <v>64</v>
      </c>
      <c r="L3056" s="2" t="str">
        <f t="shared" si="94"/>
        <v>Serie</v>
      </c>
      <c r="M3056" s="2" t="str">
        <f t="shared" si="95"/>
        <v>Centro</v>
      </c>
    </row>
    <row r="3057" spans="1:13" x14ac:dyDescent="0.3">
      <c r="A3057" s="7">
        <v>45366</v>
      </c>
      <c r="B3057" s="2">
        <v>11664</v>
      </c>
      <c r="C3057" s="2" t="s">
        <v>51</v>
      </c>
      <c r="D3057" s="2" t="s">
        <v>36</v>
      </c>
      <c r="E3057" s="2" t="s">
        <v>178</v>
      </c>
      <c r="F3057" s="2" t="s">
        <v>58</v>
      </c>
      <c r="G3057" s="2">
        <v>1254</v>
      </c>
      <c r="H3057" s="2">
        <v>1260</v>
      </c>
      <c r="J3057" s="2" t="s">
        <v>40</v>
      </c>
      <c r="K3057" s="2" t="s">
        <v>41</v>
      </c>
      <c r="L3057" s="2" t="str">
        <f t="shared" si="94"/>
        <v>Serie</v>
      </c>
      <c r="M3057" s="2" t="str">
        <f t="shared" si="95"/>
        <v>Centro</v>
      </c>
    </row>
    <row r="3058" spans="1:13" x14ac:dyDescent="0.3">
      <c r="A3058" s="7">
        <v>45363</v>
      </c>
      <c r="B3058" s="2">
        <v>27363</v>
      </c>
      <c r="C3058" s="2" t="s">
        <v>51</v>
      </c>
      <c r="D3058" s="2" t="s">
        <v>36</v>
      </c>
      <c r="E3058" s="2" t="s">
        <v>115</v>
      </c>
      <c r="F3058" s="2" t="s">
        <v>44</v>
      </c>
      <c r="G3058" s="2">
        <v>322</v>
      </c>
      <c r="H3058" s="2">
        <v>360</v>
      </c>
      <c r="J3058" s="2" t="s">
        <v>49</v>
      </c>
      <c r="K3058" s="2" t="s">
        <v>41</v>
      </c>
      <c r="L3058" s="2" t="str">
        <f t="shared" si="94"/>
        <v>Serie</v>
      </c>
      <c r="M3058" s="2" t="str">
        <f t="shared" si="95"/>
        <v>Centro</v>
      </c>
    </row>
    <row r="3059" spans="1:13" x14ac:dyDescent="0.3">
      <c r="A3059" s="7">
        <v>45362</v>
      </c>
      <c r="B3059" s="2">
        <v>38755</v>
      </c>
      <c r="C3059" s="2" t="s">
        <v>42</v>
      </c>
      <c r="D3059" s="2" t="s">
        <v>36</v>
      </c>
      <c r="E3059" s="2" t="s">
        <v>315</v>
      </c>
      <c r="F3059" s="2" t="s">
        <v>299</v>
      </c>
      <c r="G3059" s="2">
        <v>1508</v>
      </c>
      <c r="H3059" s="2">
        <v>10800</v>
      </c>
      <c r="I3059" s="2" t="s">
        <v>39</v>
      </c>
      <c r="J3059" s="2" t="s">
        <v>49</v>
      </c>
      <c r="K3059" s="2" t="s">
        <v>50</v>
      </c>
      <c r="L3059" s="2" t="str">
        <f t="shared" si="94"/>
        <v>Cine</v>
      </c>
      <c r="M3059" s="2" t="str">
        <f t="shared" si="95"/>
        <v>Sur</v>
      </c>
    </row>
    <row r="3060" spans="1:13" x14ac:dyDescent="0.3">
      <c r="A3060" s="7">
        <v>45362</v>
      </c>
      <c r="B3060" s="2">
        <v>31011</v>
      </c>
      <c r="C3060" s="2" t="s">
        <v>119</v>
      </c>
      <c r="D3060" s="2" t="s">
        <v>36</v>
      </c>
      <c r="E3060" s="2" t="s">
        <v>116</v>
      </c>
      <c r="F3060" s="2" t="s">
        <v>53</v>
      </c>
      <c r="G3060" s="2">
        <v>11</v>
      </c>
      <c r="H3060" s="2">
        <v>2580</v>
      </c>
      <c r="J3060" s="2" t="s">
        <v>40</v>
      </c>
      <c r="K3060" s="2" t="s">
        <v>68</v>
      </c>
      <c r="L3060" s="2" t="str">
        <f t="shared" si="94"/>
        <v>Serie</v>
      </c>
      <c r="M3060" s="2" t="str">
        <f t="shared" si="95"/>
        <v>Centro</v>
      </c>
    </row>
    <row r="3061" spans="1:13" x14ac:dyDescent="0.3">
      <c r="A3061" s="7">
        <v>45362</v>
      </c>
      <c r="B3061" s="2">
        <v>22754</v>
      </c>
      <c r="C3061" s="2" t="s">
        <v>80</v>
      </c>
      <c r="D3061" s="2" t="s">
        <v>36</v>
      </c>
      <c r="E3061" s="2" t="s">
        <v>52</v>
      </c>
      <c r="F3061" s="2" t="s">
        <v>53</v>
      </c>
      <c r="G3061" s="2">
        <v>4</v>
      </c>
      <c r="H3061" s="2">
        <v>2640</v>
      </c>
      <c r="J3061" s="2" t="s">
        <v>40</v>
      </c>
      <c r="K3061" s="2" t="s">
        <v>64</v>
      </c>
      <c r="L3061" s="2" t="str">
        <f t="shared" si="94"/>
        <v>Serie</v>
      </c>
      <c r="M3061" s="2" t="str">
        <f t="shared" si="95"/>
        <v>Norte</v>
      </c>
    </row>
    <row r="3062" spans="1:13" x14ac:dyDescent="0.3">
      <c r="A3062" s="7">
        <v>45363</v>
      </c>
      <c r="B3062" s="2">
        <v>33137</v>
      </c>
      <c r="C3062" s="2" t="s">
        <v>119</v>
      </c>
      <c r="D3062" s="2" t="s">
        <v>36</v>
      </c>
      <c r="E3062" s="2" t="s">
        <v>210</v>
      </c>
      <c r="F3062" s="2" t="s">
        <v>44</v>
      </c>
      <c r="G3062" s="2">
        <v>678</v>
      </c>
      <c r="H3062" s="2">
        <v>660</v>
      </c>
      <c r="I3062" s="2" t="s">
        <v>39</v>
      </c>
      <c r="J3062" s="2" t="s">
        <v>45</v>
      </c>
      <c r="K3062" s="2" t="s">
        <v>68</v>
      </c>
      <c r="L3062" s="2" t="str">
        <f t="shared" si="94"/>
        <v>Serie</v>
      </c>
      <c r="M3062" s="2" t="str">
        <f t="shared" si="95"/>
        <v>Centro</v>
      </c>
    </row>
    <row r="3063" spans="1:13" x14ac:dyDescent="0.3">
      <c r="A3063" s="7">
        <v>45366</v>
      </c>
      <c r="B3063" s="2">
        <v>17948</v>
      </c>
      <c r="C3063" s="2" t="s">
        <v>51</v>
      </c>
      <c r="D3063" s="2" t="s">
        <v>36</v>
      </c>
      <c r="E3063" s="2" t="s">
        <v>120</v>
      </c>
      <c r="F3063" s="2" t="s">
        <v>58</v>
      </c>
      <c r="G3063" s="2">
        <v>2453</v>
      </c>
      <c r="H3063" s="2">
        <v>2460</v>
      </c>
      <c r="J3063" s="2" t="s">
        <v>40</v>
      </c>
      <c r="K3063" s="2" t="s">
        <v>41</v>
      </c>
      <c r="L3063" s="2" t="str">
        <f t="shared" si="94"/>
        <v>Serie</v>
      </c>
      <c r="M3063" s="2" t="str">
        <f t="shared" si="95"/>
        <v>Centro</v>
      </c>
    </row>
    <row r="3064" spans="1:13" x14ac:dyDescent="0.3">
      <c r="A3064" s="7">
        <v>45363</v>
      </c>
      <c r="B3064" s="2">
        <v>25211</v>
      </c>
      <c r="C3064" s="2" t="s">
        <v>222</v>
      </c>
      <c r="D3064" s="2" t="s">
        <v>36</v>
      </c>
      <c r="E3064" s="2" t="s">
        <v>79</v>
      </c>
      <c r="F3064" s="2" t="s">
        <v>58</v>
      </c>
      <c r="G3064" s="2">
        <v>340</v>
      </c>
      <c r="H3064" s="2">
        <v>2520</v>
      </c>
      <c r="J3064" s="2" t="s">
        <v>40</v>
      </c>
      <c r="K3064" s="2" t="s">
        <v>68</v>
      </c>
      <c r="L3064" s="2" t="str">
        <f t="shared" si="94"/>
        <v>Serie</v>
      </c>
      <c r="M3064" s="2" t="str">
        <f t="shared" si="95"/>
        <v>Centro</v>
      </c>
    </row>
    <row r="3065" spans="1:13" x14ac:dyDescent="0.3">
      <c r="A3065" s="7">
        <v>45363</v>
      </c>
      <c r="B3065" s="2">
        <v>36017</v>
      </c>
      <c r="C3065" s="2" t="s">
        <v>86</v>
      </c>
      <c r="D3065" s="2" t="s">
        <v>36</v>
      </c>
      <c r="E3065" s="2" t="s">
        <v>228</v>
      </c>
      <c r="F3065" s="2" t="s">
        <v>56</v>
      </c>
      <c r="G3065" s="2">
        <v>2273</v>
      </c>
      <c r="H3065" s="2">
        <v>2640</v>
      </c>
      <c r="I3065" s="2" t="s">
        <v>39</v>
      </c>
      <c r="J3065" s="2" t="s">
        <v>40</v>
      </c>
      <c r="K3065" s="2" t="s">
        <v>64</v>
      </c>
      <c r="L3065" s="2" t="str">
        <f t="shared" si="94"/>
        <v>Serie</v>
      </c>
      <c r="M3065" s="2" t="str">
        <f t="shared" si="95"/>
        <v>Sur</v>
      </c>
    </row>
    <row r="3066" spans="1:13" x14ac:dyDescent="0.3">
      <c r="A3066" s="7">
        <v>45374</v>
      </c>
      <c r="B3066" s="2">
        <v>23239</v>
      </c>
      <c r="C3066" s="2" t="s">
        <v>80</v>
      </c>
      <c r="D3066" s="2" t="s">
        <v>36</v>
      </c>
      <c r="E3066" s="2" t="s">
        <v>84</v>
      </c>
      <c r="F3066" s="2" t="s">
        <v>58</v>
      </c>
      <c r="G3066" s="2">
        <v>2545</v>
      </c>
      <c r="H3066" s="2">
        <v>2580</v>
      </c>
      <c r="J3066" s="2" t="s">
        <v>40</v>
      </c>
      <c r="K3066" s="2" t="s">
        <v>64</v>
      </c>
      <c r="L3066" s="2" t="str">
        <f t="shared" si="94"/>
        <v>Serie</v>
      </c>
      <c r="M3066" s="2" t="str">
        <f t="shared" si="95"/>
        <v>Norte</v>
      </c>
    </row>
    <row r="3067" spans="1:13" x14ac:dyDescent="0.3">
      <c r="A3067" s="7">
        <v>45377</v>
      </c>
      <c r="B3067" s="2">
        <v>34216</v>
      </c>
      <c r="C3067" s="2" t="s">
        <v>137</v>
      </c>
      <c r="D3067" s="2" t="s">
        <v>36</v>
      </c>
      <c r="E3067" s="2" t="s">
        <v>146</v>
      </c>
      <c r="F3067" s="2" t="s">
        <v>147</v>
      </c>
      <c r="G3067" s="2">
        <v>198</v>
      </c>
      <c r="H3067" s="2">
        <v>3000</v>
      </c>
      <c r="I3067" s="2" t="s">
        <v>39</v>
      </c>
      <c r="J3067" s="2" t="s">
        <v>49</v>
      </c>
      <c r="K3067" s="2" t="s">
        <v>41</v>
      </c>
      <c r="L3067" s="2" t="str">
        <f t="shared" si="94"/>
        <v>Serie</v>
      </c>
      <c r="M3067" s="2" t="str">
        <f t="shared" si="95"/>
        <v>Norte</v>
      </c>
    </row>
    <row r="3068" spans="1:13" x14ac:dyDescent="0.3">
      <c r="A3068" s="7">
        <v>45375</v>
      </c>
      <c r="B3068" s="2">
        <v>39182</v>
      </c>
      <c r="C3068" s="2" t="s">
        <v>80</v>
      </c>
      <c r="D3068" s="2" t="s">
        <v>36</v>
      </c>
      <c r="E3068" s="2" t="s">
        <v>203</v>
      </c>
      <c r="F3068" s="2" t="s">
        <v>113</v>
      </c>
      <c r="G3068" s="2">
        <v>1164</v>
      </c>
      <c r="H3068" s="2">
        <v>2820</v>
      </c>
      <c r="I3068" s="2" t="s">
        <v>39</v>
      </c>
      <c r="J3068" s="2" t="s">
        <v>49</v>
      </c>
      <c r="K3068" s="2" t="s">
        <v>50</v>
      </c>
      <c r="L3068" s="2" t="str">
        <f t="shared" si="94"/>
        <v>Entretenimiento</v>
      </c>
      <c r="M3068" s="2" t="str">
        <f t="shared" si="95"/>
        <v>Norte</v>
      </c>
    </row>
    <row r="3069" spans="1:13" x14ac:dyDescent="0.3">
      <c r="A3069" s="7">
        <v>45376</v>
      </c>
      <c r="B3069" s="2">
        <v>26000</v>
      </c>
      <c r="C3069" s="2" t="s">
        <v>51</v>
      </c>
      <c r="D3069" s="2" t="s">
        <v>36</v>
      </c>
      <c r="E3069" s="2" t="s">
        <v>226</v>
      </c>
      <c r="F3069" s="2" t="s">
        <v>58</v>
      </c>
      <c r="G3069" s="2">
        <v>658</v>
      </c>
      <c r="H3069" s="2">
        <v>2580</v>
      </c>
      <c r="J3069" s="2" t="s">
        <v>40</v>
      </c>
      <c r="K3069" s="2" t="s">
        <v>68</v>
      </c>
      <c r="L3069" s="2" t="str">
        <f t="shared" si="94"/>
        <v>Serie</v>
      </c>
      <c r="M3069" s="2" t="str">
        <f t="shared" si="95"/>
        <v>Centro</v>
      </c>
    </row>
    <row r="3070" spans="1:13" x14ac:dyDescent="0.3">
      <c r="A3070" s="7">
        <v>45374</v>
      </c>
      <c r="B3070" s="2">
        <v>38413</v>
      </c>
      <c r="C3070" s="2" t="s">
        <v>51</v>
      </c>
      <c r="D3070" s="2" t="s">
        <v>36</v>
      </c>
      <c r="E3070" s="2" t="s">
        <v>267</v>
      </c>
      <c r="F3070" s="2" t="s">
        <v>53</v>
      </c>
      <c r="G3070" s="2">
        <v>8</v>
      </c>
      <c r="H3070" s="2">
        <v>2400</v>
      </c>
      <c r="I3070" s="2" t="s">
        <v>39</v>
      </c>
      <c r="J3070" s="2" t="s">
        <v>40</v>
      </c>
      <c r="K3070" s="2" t="s">
        <v>41</v>
      </c>
      <c r="L3070" s="2" t="str">
        <f t="shared" si="94"/>
        <v>Serie</v>
      </c>
      <c r="M3070" s="2" t="str">
        <f t="shared" si="95"/>
        <v>Centro</v>
      </c>
    </row>
    <row r="3071" spans="1:13" x14ac:dyDescent="0.3">
      <c r="A3071" s="7">
        <v>45377</v>
      </c>
      <c r="B3071" s="2">
        <v>10161</v>
      </c>
      <c r="C3071" s="2" t="s">
        <v>51</v>
      </c>
      <c r="D3071" s="2" t="s">
        <v>36</v>
      </c>
      <c r="E3071" s="2" t="s">
        <v>120</v>
      </c>
      <c r="F3071" s="2" t="s">
        <v>58</v>
      </c>
      <c r="G3071" s="2">
        <v>1443</v>
      </c>
      <c r="H3071" s="2">
        <v>2460</v>
      </c>
      <c r="J3071" s="2" t="s">
        <v>40</v>
      </c>
      <c r="K3071" s="2" t="s">
        <v>68</v>
      </c>
      <c r="L3071" s="2" t="str">
        <f t="shared" si="94"/>
        <v>Serie</v>
      </c>
      <c r="M3071" s="2" t="str">
        <f t="shared" si="95"/>
        <v>Centro</v>
      </c>
    </row>
    <row r="3072" spans="1:13" x14ac:dyDescent="0.3">
      <c r="A3072" s="7">
        <v>45375</v>
      </c>
      <c r="B3072" s="2">
        <v>28009</v>
      </c>
      <c r="C3072" s="2" t="s">
        <v>51</v>
      </c>
      <c r="D3072" s="2" t="s">
        <v>36</v>
      </c>
      <c r="E3072" s="2" t="s">
        <v>859</v>
      </c>
      <c r="F3072" s="2" t="s">
        <v>122</v>
      </c>
      <c r="G3072" s="2">
        <v>6</v>
      </c>
      <c r="H3072" s="2">
        <v>1320</v>
      </c>
      <c r="J3072" s="2" t="s">
        <v>40</v>
      </c>
      <c r="K3072" s="2" t="s">
        <v>50</v>
      </c>
      <c r="L3072" s="2" t="str">
        <f t="shared" si="94"/>
        <v>Entretenimiento</v>
      </c>
      <c r="M3072" s="2" t="str">
        <f t="shared" si="95"/>
        <v>Centro</v>
      </c>
    </row>
    <row r="3073" spans="1:13" x14ac:dyDescent="0.3">
      <c r="A3073" s="7">
        <v>45374</v>
      </c>
      <c r="B3073" s="2">
        <v>34731</v>
      </c>
      <c r="C3073" s="2" t="s">
        <v>242</v>
      </c>
      <c r="D3073" s="2" t="s">
        <v>36</v>
      </c>
      <c r="E3073" s="2" t="s">
        <v>223</v>
      </c>
      <c r="F3073" s="2" t="s">
        <v>44</v>
      </c>
      <c r="G3073" s="2">
        <v>697</v>
      </c>
      <c r="H3073" s="2">
        <v>720</v>
      </c>
      <c r="I3073" s="2" t="s">
        <v>39</v>
      </c>
      <c r="J3073" s="2" t="s">
        <v>45</v>
      </c>
      <c r="K3073" s="2" t="s">
        <v>50</v>
      </c>
      <c r="L3073" s="2" t="str">
        <f t="shared" si="94"/>
        <v>Serie</v>
      </c>
      <c r="M3073" s="2" t="str">
        <f t="shared" si="95"/>
        <v>Sur</v>
      </c>
    </row>
    <row r="3074" spans="1:13" x14ac:dyDescent="0.3">
      <c r="A3074" s="7">
        <v>45375</v>
      </c>
      <c r="B3074" s="2">
        <v>36929</v>
      </c>
      <c r="C3074" s="2" t="s">
        <v>171</v>
      </c>
      <c r="D3074" s="2" t="s">
        <v>36</v>
      </c>
      <c r="E3074" s="2" t="s">
        <v>100</v>
      </c>
      <c r="F3074" s="2" t="s">
        <v>101</v>
      </c>
      <c r="G3074" s="2">
        <v>1270</v>
      </c>
      <c r="H3074" s="2">
        <v>1260</v>
      </c>
      <c r="J3074" s="2" t="s">
        <v>40</v>
      </c>
      <c r="K3074" s="2" t="s">
        <v>64</v>
      </c>
      <c r="L3074" s="2" t="str">
        <f t="shared" ref="L3074:L3137" si="96">TRIM(IFERROR(LEFT(F3074, FIND("-", F3074)-1), F3074))</f>
        <v>Serie</v>
      </c>
      <c r="M3074" s="2" t="str">
        <f t="shared" ref="M3074:M3137" si="97">IF(OR(C3074="Monterrey",C3074="Chihuahua",C3074="Saltillo",C3074="Nuevo Laredo",C3074="Reynosa",C3074="Matamoros",C3074="Parral",C3074="Nogales",C3074="Tijuana",C3074="Mexicali",C3074="Ciudad Juárez",C3074="Ciudad Juarez",C3074="Zacatecas",C3074="Tijuana"),"Norte",(
IF(OR(C3074="CDMX",C3074="Ecatepec",C3074="Ixtapaluca",C3074="Tulancingo",C3074="Pachuca",C3074="Tlaxcala",C3074="San Juan del Río",C3074="Queretaro",C3074="Celaya",C3074="Lagos de Moreno",C3074="Zapopan",C3074="Aguascalientes",C3074="Irapuato",C3074="Tala",C3074="Cuernavaca",C3074="Chimalhuacan",C3074="San Juan del Rio",C3074="San Luis Potosi"),"Centro",(
IF(OR(C3074="Acapulco",C3074="Cancún",C3074="Cancun",C3074="Chilpancingo",C3074="Oaxaca",C3074="Villahermosa",C3074="Chetumal",C3074="Campeche",C3074="Ciudad del Carmen",C3074="Coatzacoalcos",C3074="Mérida",C3074="Poza Rica",C3074="Merida"),"Sur",(
IF(OR(C3074="Manzanillo",C3074="Puerto Vallarta",C3074="Altamira",C3074="Tampico",C3074="Ensenada",C3074="Córdoba",C3074="Melchor Ocampo",C3074="Victoria", C3074="Cordoba", C3074="Orizaba"),"Occidente/Costa",
"Otros")
))
))
))</f>
        <v>Centro</v>
      </c>
    </row>
    <row r="3075" spans="1:13" x14ac:dyDescent="0.3">
      <c r="A3075" s="7">
        <v>45376</v>
      </c>
      <c r="B3075" s="2">
        <v>22979</v>
      </c>
      <c r="C3075" s="2" t="s">
        <v>80</v>
      </c>
      <c r="D3075" s="2" t="s">
        <v>36</v>
      </c>
      <c r="E3075" s="2" t="s">
        <v>83</v>
      </c>
      <c r="F3075" s="2" t="s">
        <v>53</v>
      </c>
      <c r="G3075" s="2">
        <v>2298</v>
      </c>
      <c r="H3075" s="2">
        <v>2640</v>
      </c>
      <c r="J3075" s="2" t="s">
        <v>40</v>
      </c>
      <c r="K3075" s="2" t="s">
        <v>64</v>
      </c>
      <c r="L3075" s="2" t="str">
        <f t="shared" si="96"/>
        <v>Serie</v>
      </c>
      <c r="M3075" s="2" t="str">
        <f t="shared" si="97"/>
        <v>Norte</v>
      </c>
    </row>
    <row r="3076" spans="1:13" x14ac:dyDescent="0.3">
      <c r="A3076" s="7">
        <v>45374</v>
      </c>
      <c r="B3076" s="2">
        <v>14989</v>
      </c>
      <c r="C3076" s="2" t="s">
        <v>51</v>
      </c>
      <c r="D3076" s="2" t="s">
        <v>36</v>
      </c>
      <c r="E3076" s="2" t="s">
        <v>391</v>
      </c>
      <c r="F3076" s="2" t="s">
        <v>58</v>
      </c>
      <c r="G3076" s="2">
        <v>2494</v>
      </c>
      <c r="H3076" s="2">
        <v>2520</v>
      </c>
      <c r="J3076" s="2" t="s">
        <v>40</v>
      </c>
      <c r="K3076" s="2" t="s">
        <v>68</v>
      </c>
      <c r="L3076" s="2" t="str">
        <f t="shared" si="96"/>
        <v>Serie</v>
      </c>
      <c r="M3076" s="2" t="str">
        <f t="shared" si="97"/>
        <v>Centro</v>
      </c>
    </row>
    <row r="3077" spans="1:13" x14ac:dyDescent="0.3">
      <c r="A3077" s="7">
        <v>45365</v>
      </c>
      <c r="B3077" s="2">
        <v>36040</v>
      </c>
      <c r="C3077" s="2" t="s">
        <v>175</v>
      </c>
      <c r="D3077" s="2" t="s">
        <v>36</v>
      </c>
      <c r="E3077" s="2" t="s">
        <v>887</v>
      </c>
      <c r="F3077" s="2" t="s">
        <v>684</v>
      </c>
      <c r="G3077" s="2">
        <v>3154</v>
      </c>
      <c r="H3077" s="2">
        <v>3120</v>
      </c>
      <c r="J3077" s="2" t="s">
        <v>49</v>
      </c>
      <c r="K3077" s="2" t="s">
        <v>41</v>
      </c>
      <c r="L3077" s="2" t="str">
        <f t="shared" si="96"/>
        <v>Serie</v>
      </c>
      <c r="M3077" s="2" t="str">
        <f t="shared" si="97"/>
        <v>Norte</v>
      </c>
    </row>
    <row r="3078" spans="1:13" x14ac:dyDescent="0.3">
      <c r="A3078" s="7">
        <v>45363</v>
      </c>
      <c r="B3078" s="2">
        <v>27904</v>
      </c>
      <c r="C3078" s="2" t="s">
        <v>90</v>
      </c>
      <c r="D3078" s="2" t="s">
        <v>36</v>
      </c>
      <c r="E3078" s="2" t="s">
        <v>69</v>
      </c>
      <c r="F3078" s="2" t="s">
        <v>58</v>
      </c>
      <c r="G3078" s="2">
        <v>2489</v>
      </c>
      <c r="H3078" s="2">
        <v>2460</v>
      </c>
      <c r="J3078" s="2" t="s">
        <v>40</v>
      </c>
      <c r="K3078" s="2" t="s">
        <v>50</v>
      </c>
      <c r="L3078" s="2" t="str">
        <f t="shared" si="96"/>
        <v>Serie</v>
      </c>
      <c r="M3078" s="2" t="str">
        <f t="shared" si="97"/>
        <v>Centro</v>
      </c>
    </row>
    <row r="3079" spans="1:13" x14ac:dyDescent="0.3">
      <c r="A3079" s="7">
        <v>45362</v>
      </c>
      <c r="B3079" s="2">
        <v>31352</v>
      </c>
      <c r="C3079" s="2" t="s">
        <v>105</v>
      </c>
      <c r="D3079" s="2" t="s">
        <v>36</v>
      </c>
      <c r="E3079" s="2" t="s">
        <v>67</v>
      </c>
      <c r="F3079" s="2" t="s">
        <v>56</v>
      </c>
      <c r="G3079" s="2">
        <v>895</v>
      </c>
      <c r="H3079" s="2">
        <v>2880</v>
      </c>
      <c r="I3079" s="2" t="s">
        <v>39</v>
      </c>
      <c r="J3079" s="2" t="s">
        <v>40</v>
      </c>
      <c r="K3079" s="2" t="s">
        <v>41</v>
      </c>
      <c r="L3079" s="2" t="str">
        <f t="shared" si="96"/>
        <v>Serie</v>
      </c>
      <c r="M3079" s="2" t="str">
        <f t="shared" si="97"/>
        <v>Centro</v>
      </c>
    </row>
    <row r="3080" spans="1:13" x14ac:dyDescent="0.3">
      <c r="A3080" s="7">
        <v>45363</v>
      </c>
      <c r="B3080" s="2">
        <v>19568</v>
      </c>
      <c r="C3080" s="2" t="s">
        <v>105</v>
      </c>
      <c r="D3080" s="2" t="s">
        <v>36</v>
      </c>
      <c r="E3080" s="2" t="s">
        <v>364</v>
      </c>
      <c r="F3080" s="2" t="s">
        <v>53</v>
      </c>
      <c r="G3080" s="2">
        <v>2542</v>
      </c>
      <c r="H3080" s="2">
        <v>2520</v>
      </c>
      <c r="J3080" s="2" t="s">
        <v>40</v>
      </c>
      <c r="K3080" s="2" t="s">
        <v>50</v>
      </c>
      <c r="L3080" s="2" t="str">
        <f t="shared" si="96"/>
        <v>Serie</v>
      </c>
      <c r="M3080" s="2" t="str">
        <f t="shared" si="97"/>
        <v>Centro</v>
      </c>
    </row>
    <row r="3081" spans="1:13" x14ac:dyDescent="0.3">
      <c r="A3081" s="7">
        <v>45366</v>
      </c>
      <c r="B3081" s="2">
        <v>75221</v>
      </c>
      <c r="C3081" s="2" t="s">
        <v>222</v>
      </c>
      <c r="D3081" s="2" t="s">
        <v>36</v>
      </c>
      <c r="E3081" s="2" t="s">
        <v>85</v>
      </c>
      <c r="F3081" s="2" t="s">
        <v>56</v>
      </c>
      <c r="G3081" s="2">
        <v>63</v>
      </c>
      <c r="H3081" s="2">
        <v>2700</v>
      </c>
      <c r="J3081" s="2" t="s">
        <v>40</v>
      </c>
      <c r="K3081" s="2" t="s">
        <v>68</v>
      </c>
      <c r="L3081" s="2" t="str">
        <f t="shared" si="96"/>
        <v>Serie</v>
      </c>
      <c r="M3081" s="2" t="str">
        <f t="shared" si="97"/>
        <v>Centro</v>
      </c>
    </row>
    <row r="3082" spans="1:13" x14ac:dyDescent="0.3">
      <c r="A3082" s="7">
        <v>45366</v>
      </c>
      <c r="B3082" s="2">
        <v>56986</v>
      </c>
      <c r="C3082" s="2" t="s">
        <v>105</v>
      </c>
      <c r="D3082" s="2" t="s">
        <v>36</v>
      </c>
      <c r="E3082" s="2" t="s">
        <v>75</v>
      </c>
      <c r="F3082" s="2" t="s">
        <v>58</v>
      </c>
      <c r="G3082" s="2">
        <v>2534</v>
      </c>
      <c r="H3082" s="2">
        <v>2580</v>
      </c>
      <c r="J3082" s="2" t="s">
        <v>40</v>
      </c>
      <c r="K3082" s="2" t="s">
        <v>68</v>
      </c>
      <c r="L3082" s="2" t="str">
        <f t="shared" si="96"/>
        <v>Serie</v>
      </c>
      <c r="M3082" s="2" t="str">
        <f t="shared" si="97"/>
        <v>Centro</v>
      </c>
    </row>
    <row r="3083" spans="1:13" x14ac:dyDescent="0.3">
      <c r="A3083" s="7">
        <v>45365</v>
      </c>
      <c r="B3083" s="2">
        <v>30901</v>
      </c>
      <c r="C3083" s="2" t="s">
        <v>61</v>
      </c>
      <c r="D3083" s="2" t="s">
        <v>36</v>
      </c>
      <c r="E3083" s="2" t="s">
        <v>79</v>
      </c>
      <c r="F3083" s="2" t="s">
        <v>58</v>
      </c>
      <c r="G3083" s="2">
        <v>1834</v>
      </c>
      <c r="H3083" s="2">
        <v>2520</v>
      </c>
      <c r="J3083" s="2" t="s">
        <v>40</v>
      </c>
      <c r="K3083" s="2" t="s">
        <v>64</v>
      </c>
      <c r="L3083" s="2" t="str">
        <f t="shared" si="96"/>
        <v>Serie</v>
      </c>
      <c r="M3083" s="2" t="str">
        <f t="shared" si="97"/>
        <v>Occidente/Costa</v>
      </c>
    </row>
    <row r="3084" spans="1:13" x14ac:dyDescent="0.3">
      <c r="A3084" s="7">
        <v>45364</v>
      </c>
      <c r="B3084" s="2">
        <v>27651</v>
      </c>
      <c r="C3084" s="2" t="s">
        <v>35</v>
      </c>
      <c r="D3084" s="2" t="s">
        <v>36</v>
      </c>
      <c r="E3084" s="2" t="s">
        <v>85</v>
      </c>
      <c r="F3084" s="2" t="s">
        <v>56</v>
      </c>
      <c r="G3084" s="2">
        <v>2595</v>
      </c>
      <c r="H3084" s="2">
        <v>2580</v>
      </c>
      <c r="J3084" s="2" t="s">
        <v>40</v>
      </c>
      <c r="K3084" s="2" t="s">
        <v>50</v>
      </c>
      <c r="L3084" s="2" t="str">
        <f t="shared" si="96"/>
        <v>Serie</v>
      </c>
      <c r="M3084" s="2" t="str">
        <f t="shared" si="97"/>
        <v>Norte</v>
      </c>
    </row>
    <row r="3085" spans="1:13" x14ac:dyDescent="0.3">
      <c r="A3085" s="7">
        <v>45365</v>
      </c>
      <c r="B3085" s="2">
        <v>25443</v>
      </c>
      <c r="C3085" s="2" t="s">
        <v>51</v>
      </c>
      <c r="D3085" s="2" t="s">
        <v>36</v>
      </c>
      <c r="E3085" s="2" t="s">
        <v>85</v>
      </c>
      <c r="F3085" s="2" t="s">
        <v>56</v>
      </c>
      <c r="G3085" s="2">
        <v>658</v>
      </c>
      <c r="H3085" s="2">
        <v>2940</v>
      </c>
      <c r="J3085" s="2" t="s">
        <v>40</v>
      </c>
      <c r="K3085" s="2" t="s">
        <v>68</v>
      </c>
      <c r="L3085" s="2" t="str">
        <f t="shared" si="96"/>
        <v>Serie</v>
      </c>
      <c r="M3085" s="2" t="str">
        <f t="shared" si="97"/>
        <v>Centro</v>
      </c>
    </row>
    <row r="3086" spans="1:13" x14ac:dyDescent="0.3">
      <c r="A3086" s="7">
        <v>45362</v>
      </c>
      <c r="B3086" s="2">
        <v>16249</v>
      </c>
      <c r="C3086" s="2" t="s">
        <v>51</v>
      </c>
      <c r="D3086" s="2" t="s">
        <v>36</v>
      </c>
      <c r="E3086" s="2" t="s">
        <v>386</v>
      </c>
      <c r="F3086" s="2" t="s">
        <v>184</v>
      </c>
      <c r="G3086" s="2">
        <v>618</v>
      </c>
      <c r="H3086" s="2">
        <v>2100</v>
      </c>
      <c r="J3086" s="2" t="s">
        <v>40</v>
      </c>
      <c r="K3086" s="2" t="s">
        <v>50</v>
      </c>
      <c r="L3086" s="2" t="str">
        <f t="shared" si="96"/>
        <v>Serie</v>
      </c>
      <c r="M3086" s="2" t="str">
        <f t="shared" si="97"/>
        <v>Centro</v>
      </c>
    </row>
    <row r="3087" spans="1:13" x14ac:dyDescent="0.3">
      <c r="A3087" s="7">
        <v>45366</v>
      </c>
      <c r="B3087" s="2">
        <v>10568</v>
      </c>
      <c r="C3087" s="2" t="s">
        <v>51</v>
      </c>
      <c r="D3087" s="2" t="s">
        <v>36</v>
      </c>
      <c r="E3087" s="2" t="s">
        <v>85</v>
      </c>
      <c r="F3087" s="2" t="s">
        <v>58</v>
      </c>
      <c r="G3087" s="2">
        <v>1177</v>
      </c>
      <c r="H3087" s="2">
        <v>2160</v>
      </c>
      <c r="J3087" s="2" t="s">
        <v>40</v>
      </c>
      <c r="K3087" s="2" t="s">
        <v>68</v>
      </c>
      <c r="L3087" s="2" t="str">
        <f t="shared" si="96"/>
        <v>Serie</v>
      </c>
      <c r="M3087" s="2" t="str">
        <f t="shared" si="97"/>
        <v>Centro</v>
      </c>
    </row>
    <row r="3088" spans="1:13" x14ac:dyDescent="0.3">
      <c r="A3088" s="7">
        <v>45372</v>
      </c>
      <c r="B3088" s="2">
        <v>12144</v>
      </c>
      <c r="C3088" s="2" t="s">
        <v>51</v>
      </c>
      <c r="D3088" s="2" t="s">
        <v>36</v>
      </c>
      <c r="E3088" s="2" t="s">
        <v>189</v>
      </c>
      <c r="F3088" s="2" t="s">
        <v>184</v>
      </c>
      <c r="G3088" s="2">
        <v>0</v>
      </c>
      <c r="H3088" s="2">
        <v>3120</v>
      </c>
      <c r="K3088" s="2" t="s">
        <v>68</v>
      </c>
      <c r="L3088" s="2" t="str">
        <f t="shared" si="96"/>
        <v>Serie</v>
      </c>
      <c r="M3088" s="2" t="str">
        <f t="shared" si="97"/>
        <v>Centro</v>
      </c>
    </row>
    <row r="3089" spans="1:13" x14ac:dyDescent="0.3">
      <c r="A3089" s="7">
        <v>45371</v>
      </c>
      <c r="B3089" s="2">
        <v>39546</v>
      </c>
      <c r="C3089" s="2" t="s">
        <v>114</v>
      </c>
      <c r="D3089" s="2" t="s">
        <v>36</v>
      </c>
      <c r="E3089" s="2" t="s">
        <v>278</v>
      </c>
      <c r="F3089" s="2" t="s">
        <v>58</v>
      </c>
      <c r="G3089" s="2">
        <v>2605</v>
      </c>
      <c r="H3089" s="2">
        <v>2760</v>
      </c>
      <c r="J3089" s="2" t="s">
        <v>40</v>
      </c>
      <c r="K3089" s="2" t="s">
        <v>50</v>
      </c>
      <c r="L3089" s="2" t="str">
        <f t="shared" si="96"/>
        <v>Serie</v>
      </c>
      <c r="M3089" s="2" t="str">
        <f t="shared" si="97"/>
        <v>Centro</v>
      </c>
    </row>
    <row r="3090" spans="1:13" x14ac:dyDescent="0.3">
      <c r="A3090" s="7">
        <v>45374</v>
      </c>
      <c r="B3090" s="2">
        <v>22591</v>
      </c>
      <c r="C3090" s="2" t="s">
        <v>80</v>
      </c>
      <c r="D3090" s="2" t="s">
        <v>36</v>
      </c>
      <c r="E3090" s="2" t="s">
        <v>263</v>
      </c>
      <c r="F3090" s="2" t="s">
        <v>48</v>
      </c>
      <c r="G3090" s="2">
        <v>2712</v>
      </c>
      <c r="H3090" s="2">
        <v>3600</v>
      </c>
      <c r="I3090" s="2" t="s">
        <v>39</v>
      </c>
      <c r="J3090" s="2" t="s">
        <v>40</v>
      </c>
      <c r="K3090" s="2" t="s">
        <v>68</v>
      </c>
      <c r="L3090" s="2" t="str">
        <f t="shared" si="96"/>
        <v>Serie</v>
      </c>
      <c r="M3090" s="2" t="str">
        <f t="shared" si="97"/>
        <v>Norte</v>
      </c>
    </row>
    <row r="3091" spans="1:13" x14ac:dyDescent="0.3">
      <c r="A3091" s="7">
        <v>45372</v>
      </c>
      <c r="B3091" s="2">
        <v>23820</v>
      </c>
      <c r="C3091" s="2" t="s">
        <v>51</v>
      </c>
      <c r="D3091" s="2" t="s">
        <v>36</v>
      </c>
      <c r="E3091" s="2" t="s">
        <v>276</v>
      </c>
      <c r="F3091" s="2" t="s">
        <v>58</v>
      </c>
      <c r="G3091" s="2">
        <v>2726</v>
      </c>
      <c r="H3091" s="2">
        <v>2580</v>
      </c>
      <c r="J3091" s="2" t="s">
        <v>40</v>
      </c>
      <c r="K3091" s="2" t="s">
        <v>50</v>
      </c>
      <c r="L3091" s="2" t="str">
        <f t="shared" si="96"/>
        <v>Serie</v>
      </c>
      <c r="M3091" s="2" t="str">
        <f t="shared" si="97"/>
        <v>Centro</v>
      </c>
    </row>
    <row r="3092" spans="1:13" x14ac:dyDescent="0.3">
      <c r="A3092" s="7">
        <v>45373</v>
      </c>
      <c r="B3092" s="2">
        <v>31336</v>
      </c>
      <c r="C3092" s="2" t="s">
        <v>72</v>
      </c>
      <c r="D3092" s="2" t="s">
        <v>36</v>
      </c>
      <c r="E3092" s="2" t="s">
        <v>55</v>
      </c>
      <c r="F3092" s="2" t="s">
        <v>56</v>
      </c>
      <c r="G3092" s="2">
        <v>2711</v>
      </c>
      <c r="H3092" s="2">
        <v>2700</v>
      </c>
      <c r="I3092" s="2" t="s">
        <v>39</v>
      </c>
      <c r="J3092" s="2" t="s">
        <v>40</v>
      </c>
      <c r="K3092" s="2" t="s">
        <v>50</v>
      </c>
      <c r="L3092" s="2" t="str">
        <f t="shared" si="96"/>
        <v>Serie</v>
      </c>
      <c r="M3092" s="2" t="str">
        <f t="shared" si="97"/>
        <v>Norte</v>
      </c>
    </row>
    <row r="3093" spans="1:13" x14ac:dyDescent="0.3">
      <c r="A3093" s="7">
        <v>45373</v>
      </c>
      <c r="B3093" s="2">
        <v>28443</v>
      </c>
      <c r="C3093" s="2" t="s">
        <v>51</v>
      </c>
      <c r="D3093" s="2" t="s">
        <v>36</v>
      </c>
      <c r="E3093" s="2" t="s">
        <v>85</v>
      </c>
      <c r="F3093" s="2" t="s">
        <v>56</v>
      </c>
      <c r="G3093" s="2">
        <v>3493</v>
      </c>
      <c r="H3093" s="2">
        <v>3480</v>
      </c>
      <c r="J3093" s="2" t="s">
        <v>40</v>
      </c>
      <c r="K3093" s="2" t="s">
        <v>68</v>
      </c>
      <c r="L3093" s="2" t="str">
        <f t="shared" si="96"/>
        <v>Serie</v>
      </c>
      <c r="M3093" s="2" t="str">
        <f t="shared" si="97"/>
        <v>Centro</v>
      </c>
    </row>
    <row r="3094" spans="1:13" x14ac:dyDescent="0.3">
      <c r="A3094" s="7">
        <v>45381</v>
      </c>
      <c r="B3094" s="2">
        <v>26843</v>
      </c>
      <c r="C3094" s="2" t="s">
        <v>295</v>
      </c>
      <c r="D3094" s="2" t="s">
        <v>36</v>
      </c>
      <c r="E3094" s="2" t="s">
        <v>100</v>
      </c>
      <c r="F3094" s="2" t="s">
        <v>101</v>
      </c>
      <c r="G3094" s="2">
        <v>1257</v>
      </c>
      <c r="H3094" s="2">
        <v>1260</v>
      </c>
      <c r="J3094" s="2" t="s">
        <v>40</v>
      </c>
      <c r="K3094" s="2" t="s">
        <v>64</v>
      </c>
      <c r="L3094" s="2" t="str">
        <f t="shared" si="96"/>
        <v>Serie</v>
      </c>
      <c r="M3094" s="2" t="str">
        <f t="shared" si="97"/>
        <v>Norte</v>
      </c>
    </row>
    <row r="3095" spans="1:13" x14ac:dyDescent="0.3">
      <c r="A3095" s="7">
        <v>45373</v>
      </c>
      <c r="B3095" s="2">
        <v>21969</v>
      </c>
      <c r="C3095" s="2" t="s">
        <v>51</v>
      </c>
      <c r="D3095" s="2" t="s">
        <v>36</v>
      </c>
      <c r="E3095" s="2" t="s">
        <v>81</v>
      </c>
      <c r="F3095" s="2" t="s">
        <v>58</v>
      </c>
      <c r="G3095" s="2">
        <v>11</v>
      </c>
      <c r="H3095" s="2">
        <v>2640</v>
      </c>
      <c r="J3095" s="2" t="s">
        <v>40</v>
      </c>
      <c r="K3095" s="2" t="s">
        <v>64</v>
      </c>
      <c r="L3095" s="2" t="str">
        <f t="shared" si="96"/>
        <v>Serie</v>
      </c>
      <c r="M3095" s="2" t="str">
        <f t="shared" si="97"/>
        <v>Centro</v>
      </c>
    </row>
    <row r="3096" spans="1:13" x14ac:dyDescent="0.3">
      <c r="A3096" s="7">
        <v>45375</v>
      </c>
      <c r="B3096" s="2">
        <v>39397</v>
      </c>
      <c r="C3096" s="2" t="s">
        <v>151</v>
      </c>
      <c r="D3096" s="2" t="s">
        <v>36</v>
      </c>
      <c r="E3096" s="2" t="s">
        <v>178</v>
      </c>
      <c r="F3096" s="2" t="s">
        <v>58</v>
      </c>
      <c r="G3096" s="2">
        <v>1244</v>
      </c>
      <c r="H3096" s="2">
        <v>1260</v>
      </c>
      <c r="J3096" s="2" t="s">
        <v>40</v>
      </c>
      <c r="K3096" s="2" t="s">
        <v>41</v>
      </c>
      <c r="L3096" s="2" t="str">
        <f t="shared" si="96"/>
        <v>Serie</v>
      </c>
      <c r="M3096" s="2" t="str">
        <f t="shared" si="97"/>
        <v>Norte</v>
      </c>
    </row>
    <row r="3097" spans="1:13" x14ac:dyDescent="0.3">
      <c r="A3097" s="7">
        <v>45372</v>
      </c>
      <c r="B3097" s="2">
        <v>13003</v>
      </c>
      <c r="C3097" s="2" t="s">
        <v>51</v>
      </c>
      <c r="D3097" s="2" t="s">
        <v>36</v>
      </c>
      <c r="E3097" s="2" t="s">
        <v>888</v>
      </c>
      <c r="F3097" s="2" t="s">
        <v>56</v>
      </c>
      <c r="G3097" s="2">
        <v>547</v>
      </c>
      <c r="H3097" s="2">
        <v>3420</v>
      </c>
      <c r="J3097" s="2" t="s">
        <v>49</v>
      </c>
      <c r="K3097" s="2" t="s">
        <v>50</v>
      </c>
      <c r="L3097" s="2" t="str">
        <f t="shared" si="96"/>
        <v>Serie</v>
      </c>
      <c r="M3097" s="2" t="str">
        <f t="shared" si="97"/>
        <v>Centro</v>
      </c>
    </row>
    <row r="3098" spans="1:13" x14ac:dyDescent="0.3">
      <c r="A3098" s="7">
        <v>45382</v>
      </c>
      <c r="B3098" s="2">
        <v>60359</v>
      </c>
      <c r="C3098" s="2" t="s">
        <v>46</v>
      </c>
      <c r="D3098" s="2" t="s">
        <v>36</v>
      </c>
      <c r="E3098" s="2" t="s">
        <v>75</v>
      </c>
      <c r="F3098" s="2" t="s">
        <v>58</v>
      </c>
      <c r="G3098" s="2">
        <v>2558</v>
      </c>
      <c r="H3098" s="2">
        <v>2520</v>
      </c>
      <c r="J3098" s="2" t="s">
        <v>40</v>
      </c>
      <c r="K3098" s="2" t="s">
        <v>50</v>
      </c>
      <c r="L3098" s="2" t="str">
        <f t="shared" si="96"/>
        <v>Serie</v>
      </c>
      <c r="M3098" s="2" t="str">
        <f t="shared" si="97"/>
        <v>Centro</v>
      </c>
    </row>
    <row r="3099" spans="1:13" x14ac:dyDescent="0.3">
      <c r="A3099" s="7">
        <v>45366</v>
      </c>
      <c r="B3099" s="2">
        <v>55658</v>
      </c>
      <c r="C3099" s="2" t="s">
        <v>94</v>
      </c>
      <c r="D3099" s="2" t="s">
        <v>36</v>
      </c>
      <c r="E3099" s="2" t="s">
        <v>180</v>
      </c>
      <c r="F3099" s="2" t="s">
        <v>53</v>
      </c>
      <c r="G3099" s="2">
        <v>230</v>
      </c>
      <c r="H3099" s="2">
        <v>2460</v>
      </c>
      <c r="J3099" s="2" t="s">
        <v>40</v>
      </c>
      <c r="K3099" s="2" t="s">
        <v>50</v>
      </c>
      <c r="L3099" s="2" t="str">
        <f t="shared" si="96"/>
        <v>Serie</v>
      </c>
      <c r="M3099" s="2" t="str">
        <f t="shared" si="97"/>
        <v>Norte</v>
      </c>
    </row>
    <row r="3100" spans="1:13" x14ac:dyDescent="0.3">
      <c r="A3100" s="7">
        <v>45364</v>
      </c>
      <c r="B3100" s="2">
        <v>39855</v>
      </c>
      <c r="C3100" s="2" t="s">
        <v>151</v>
      </c>
      <c r="D3100" s="2" t="s">
        <v>36</v>
      </c>
      <c r="E3100" s="2" t="s">
        <v>249</v>
      </c>
      <c r="F3100" s="2" t="s">
        <v>250</v>
      </c>
      <c r="G3100" s="2">
        <v>2415</v>
      </c>
      <c r="H3100" s="2">
        <v>2460</v>
      </c>
      <c r="J3100" s="2" t="s">
        <v>40</v>
      </c>
      <c r="K3100" s="2" t="s">
        <v>41</v>
      </c>
      <c r="L3100" s="2" t="str">
        <f t="shared" si="96"/>
        <v>Serie</v>
      </c>
      <c r="M3100" s="2" t="str">
        <f t="shared" si="97"/>
        <v>Norte</v>
      </c>
    </row>
    <row r="3101" spans="1:13" x14ac:dyDescent="0.3">
      <c r="A3101" s="7">
        <v>45363</v>
      </c>
      <c r="B3101" s="2">
        <v>20186</v>
      </c>
      <c r="C3101" s="2" t="s">
        <v>80</v>
      </c>
      <c r="D3101" s="2" t="s">
        <v>36</v>
      </c>
      <c r="E3101" s="2" t="s">
        <v>226</v>
      </c>
      <c r="F3101" s="2" t="s">
        <v>58</v>
      </c>
      <c r="G3101" s="2">
        <v>2618</v>
      </c>
      <c r="H3101" s="2">
        <v>2520</v>
      </c>
      <c r="J3101" s="2" t="s">
        <v>40</v>
      </c>
      <c r="K3101" s="2" t="s">
        <v>64</v>
      </c>
      <c r="L3101" s="2" t="str">
        <f t="shared" si="96"/>
        <v>Serie</v>
      </c>
      <c r="M3101" s="2" t="str">
        <f t="shared" si="97"/>
        <v>Norte</v>
      </c>
    </row>
    <row r="3102" spans="1:13" x14ac:dyDescent="0.3">
      <c r="A3102" s="7">
        <v>45363</v>
      </c>
      <c r="B3102" s="2">
        <v>33615</v>
      </c>
      <c r="C3102" s="2" t="s">
        <v>137</v>
      </c>
      <c r="D3102" s="2" t="s">
        <v>36</v>
      </c>
      <c r="E3102" s="2" t="s">
        <v>208</v>
      </c>
      <c r="F3102" s="2" t="s">
        <v>56</v>
      </c>
      <c r="G3102" s="2">
        <v>966</v>
      </c>
      <c r="H3102" s="2">
        <v>2340</v>
      </c>
      <c r="I3102" s="2" t="s">
        <v>39</v>
      </c>
      <c r="J3102" s="2" t="s">
        <v>40</v>
      </c>
      <c r="K3102" s="2" t="s">
        <v>50</v>
      </c>
      <c r="L3102" s="2" t="str">
        <f t="shared" si="96"/>
        <v>Serie</v>
      </c>
      <c r="M3102" s="2" t="str">
        <f t="shared" si="97"/>
        <v>Norte</v>
      </c>
    </row>
    <row r="3103" spans="1:13" x14ac:dyDescent="0.3">
      <c r="A3103" s="7">
        <v>45362</v>
      </c>
      <c r="B3103" s="2">
        <v>29286</v>
      </c>
      <c r="C3103" s="2" t="s">
        <v>51</v>
      </c>
      <c r="D3103" s="2" t="s">
        <v>36</v>
      </c>
      <c r="E3103" s="2" t="s">
        <v>889</v>
      </c>
      <c r="F3103" s="2" t="s">
        <v>890</v>
      </c>
      <c r="G3103" s="2">
        <v>130</v>
      </c>
      <c r="H3103" s="2">
        <v>6960</v>
      </c>
      <c r="I3103" s="2" t="s">
        <v>39</v>
      </c>
      <c r="J3103" s="2" t="s">
        <v>49</v>
      </c>
      <c r="K3103" s="2" t="s">
        <v>68</v>
      </c>
      <c r="L3103" s="2" t="str">
        <f t="shared" si="96"/>
        <v>Documental</v>
      </c>
      <c r="M3103" s="2" t="str">
        <f t="shared" si="97"/>
        <v>Centro</v>
      </c>
    </row>
    <row r="3104" spans="1:13" x14ac:dyDescent="0.3">
      <c r="A3104" s="7">
        <v>45364</v>
      </c>
      <c r="B3104" s="2">
        <v>20591</v>
      </c>
      <c r="C3104" s="2" t="s">
        <v>51</v>
      </c>
      <c r="D3104" s="2" t="s">
        <v>36</v>
      </c>
      <c r="E3104" s="2" t="s">
        <v>891</v>
      </c>
      <c r="F3104" s="2" t="s">
        <v>101</v>
      </c>
      <c r="G3104" s="2">
        <v>2</v>
      </c>
      <c r="H3104" s="2">
        <v>2400</v>
      </c>
      <c r="J3104" s="2" t="s">
        <v>49</v>
      </c>
      <c r="K3104" s="2" t="s">
        <v>41</v>
      </c>
      <c r="L3104" s="2" t="str">
        <f t="shared" si="96"/>
        <v>Serie</v>
      </c>
      <c r="M3104" s="2" t="str">
        <f t="shared" si="97"/>
        <v>Centro</v>
      </c>
    </row>
    <row r="3105" spans="1:13" x14ac:dyDescent="0.3">
      <c r="A3105" s="7">
        <v>45364</v>
      </c>
      <c r="B3105" s="2">
        <v>36321</v>
      </c>
      <c r="C3105" s="2" t="s">
        <v>158</v>
      </c>
      <c r="D3105" s="2" t="s">
        <v>36</v>
      </c>
      <c r="E3105" s="2" t="s">
        <v>115</v>
      </c>
      <c r="F3105" s="2" t="s">
        <v>44</v>
      </c>
      <c r="G3105" s="2">
        <v>323</v>
      </c>
      <c r="H3105" s="2">
        <v>360</v>
      </c>
      <c r="J3105" s="2" t="s">
        <v>49</v>
      </c>
      <c r="K3105" s="2" t="s">
        <v>41</v>
      </c>
      <c r="L3105" s="2" t="str">
        <f t="shared" si="96"/>
        <v>Serie</v>
      </c>
      <c r="M3105" s="2" t="str">
        <f t="shared" si="97"/>
        <v>Centro</v>
      </c>
    </row>
    <row r="3106" spans="1:13" x14ac:dyDescent="0.3">
      <c r="A3106" s="7">
        <v>45365</v>
      </c>
      <c r="B3106" s="2">
        <v>11877</v>
      </c>
      <c r="C3106" s="2" t="s">
        <v>51</v>
      </c>
      <c r="D3106" s="2" t="s">
        <v>36</v>
      </c>
      <c r="E3106" s="2" t="s">
        <v>892</v>
      </c>
      <c r="F3106" s="2" t="s">
        <v>409</v>
      </c>
      <c r="G3106" s="2">
        <v>57</v>
      </c>
      <c r="H3106" s="2">
        <v>5100</v>
      </c>
      <c r="J3106" s="2" t="s">
        <v>49</v>
      </c>
      <c r="K3106" s="2" t="s">
        <v>41</v>
      </c>
      <c r="L3106" s="2" t="str">
        <f t="shared" si="96"/>
        <v>Cine</v>
      </c>
      <c r="M3106" s="2" t="str">
        <f t="shared" si="97"/>
        <v>Centro</v>
      </c>
    </row>
    <row r="3107" spans="1:13" x14ac:dyDescent="0.3">
      <c r="A3107" s="7">
        <v>45366</v>
      </c>
      <c r="B3107" s="2">
        <v>80623</v>
      </c>
      <c r="C3107" s="2" t="s">
        <v>80</v>
      </c>
      <c r="D3107" s="2" t="s">
        <v>36</v>
      </c>
      <c r="E3107" s="2" t="s">
        <v>402</v>
      </c>
      <c r="F3107" s="2" t="s">
        <v>184</v>
      </c>
      <c r="G3107" s="2">
        <v>2318</v>
      </c>
      <c r="H3107" s="2">
        <v>2220</v>
      </c>
      <c r="I3107" s="2" t="s">
        <v>39</v>
      </c>
      <c r="J3107" s="2" t="s">
        <v>49</v>
      </c>
      <c r="K3107" s="2" t="s">
        <v>41</v>
      </c>
      <c r="L3107" s="2" t="str">
        <f t="shared" si="96"/>
        <v>Serie</v>
      </c>
      <c r="M3107" s="2" t="str">
        <f t="shared" si="97"/>
        <v>Norte</v>
      </c>
    </row>
    <row r="3108" spans="1:13" x14ac:dyDescent="0.3">
      <c r="A3108" s="7">
        <v>45363</v>
      </c>
      <c r="B3108" s="2">
        <v>23454</v>
      </c>
      <c r="C3108" s="2" t="s">
        <v>80</v>
      </c>
      <c r="D3108" s="2" t="s">
        <v>36</v>
      </c>
      <c r="E3108" s="2" t="s">
        <v>473</v>
      </c>
      <c r="F3108" s="2" t="s">
        <v>134</v>
      </c>
      <c r="G3108" s="2">
        <v>653</v>
      </c>
      <c r="H3108" s="2">
        <v>660</v>
      </c>
      <c r="I3108" s="2" t="s">
        <v>39</v>
      </c>
      <c r="J3108" s="2" t="s">
        <v>49</v>
      </c>
      <c r="K3108" s="2" t="s">
        <v>50</v>
      </c>
      <c r="L3108" s="2" t="str">
        <f t="shared" si="96"/>
        <v>Infantil</v>
      </c>
      <c r="M3108" s="2" t="str">
        <f t="shared" si="97"/>
        <v>Norte</v>
      </c>
    </row>
    <row r="3109" spans="1:13" x14ac:dyDescent="0.3">
      <c r="A3109" s="7">
        <v>45366</v>
      </c>
      <c r="B3109" s="2">
        <v>22030</v>
      </c>
      <c r="C3109" s="2" t="s">
        <v>137</v>
      </c>
      <c r="D3109" s="2" t="s">
        <v>36</v>
      </c>
      <c r="E3109" s="2" t="s">
        <v>893</v>
      </c>
      <c r="F3109" s="2" t="s">
        <v>231</v>
      </c>
      <c r="G3109" s="2">
        <v>3025</v>
      </c>
      <c r="H3109" s="2">
        <v>6540</v>
      </c>
      <c r="I3109" s="2" t="s">
        <v>39</v>
      </c>
      <c r="J3109" s="2" t="s">
        <v>49</v>
      </c>
      <c r="K3109" s="2" t="s">
        <v>64</v>
      </c>
      <c r="L3109" s="2" t="str">
        <f t="shared" si="96"/>
        <v>Cine</v>
      </c>
      <c r="M3109" s="2" t="str">
        <f t="shared" si="97"/>
        <v>Norte</v>
      </c>
    </row>
    <row r="3110" spans="1:13" x14ac:dyDescent="0.3">
      <c r="A3110" s="7">
        <v>45359</v>
      </c>
      <c r="B3110" s="2">
        <v>28071</v>
      </c>
      <c r="C3110" s="2" t="s">
        <v>80</v>
      </c>
      <c r="D3110" s="2" t="s">
        <v>36</v>
      </c>
      <c r="E3110" s="2" t="s">
        <v>293</v>
      </c>
      <c r="F3110" s="2" t="s">
        <v>294</v>
      </c>
      <c r="G3110" s="2">
        <v>5586</v>
      </c>
      <c r="H3110" s="2">
        <v>4980</v>
      </c>
      <c r="I3110" s="2" t="s">
        <v>39</v>
      </c>
      <c r="J3110" s="2" t="s">
        <v>49</v>
      </c>
      <c r="K3110" s="2" t="s">
        <v>41</v>
      </c>
      <c r="L3110" s="2" t="str">
        <f t="shared" si="96"/>
        <v>Cine</v>
      </c>
      <c r="M3110" s="2" t="str">
        <f t="shared" si="97"/>
        <v>Norte</v>
      </c>
    </row>
    <row r="3111" spans="1:13" x14ac:dyDescent="0.3">
      <c r="A3111" s="7">
        <v>45360</v>
      </c>
      <c r="B3111" s="2">
        <v>35648</v>
      </c>
      <c r="C3111" s="2" t="s">
        <v>80</v>
      </c>
      <c r="D3111" s="2" t="s">
        <v>36</v>
      </c>
      <c r="E3111" s="2" t="s">
        <v>100</v>
      </c>
      <c r="F3111" s="2" t="s">
        <v>101</v>
      </c>
      <c r="G3111" s="2">
        <v>1260</v>
      </c>
      <c r="H3111" s="2">
        <v>1260</v>
      </c>
      <c r="J3111" s="2" t="s">
        <v>40</v>
      </c>
      <c r="K3111" s="2" t="s">
        <v>50</v>
      </c>
      <c r="L3111" s="2" t="str">
        <f t="shared" si="96"/>
        <v>Serie</v>
      </c>
      <c r="M3111" s="2" t="str">
        <f t="shared" si="97"/>
        <v>Norte</v>
      </c>
    </row>
    <row r="3112" spans="1:13" x14ac:dyDescent="0.3">
      <c r="A3112" s="7">
        <v>45357</v>
      </c>
      <c r="B3112" s="2">
        <v>53895</v>
      </c>
      <c r="C3112" s="2" t="s">
        <v>86</v>
      </c>
      <c r="D3112" s="2" t="s">
        <v>36</v>
      </c>
      <c r="E3112" s="2" t="s">
        <v>223</v>
      </c>
      <c r="F3112" s="2" t="s">
        <v>44</v>
      </c>
      <c r="G3112" s="2">
        <v>690</v>
      </c>
      <c r="H3112" s="2">
        <v>720</v>
      </c>
      <c r="J3112" s="2" t="s">
        <v>45</v>
      </c>
      <c r="K3112" s="2" t="s">
        <v>41</v>
      </c>
      <c r="L3112" s="2" t="str">
        <f t="shared" si="96"/>
        <v>Serie</v>
      </c>
      <c r="M3112" s="2" t="str">
        <f t="shared" si="97"/>
        <v>Sur</v>
      </c>
    </row>
    <row r="3113" spans="1:13" x14ac:dyDescent="0.3">
      <c r="A3113" s="7">
        <v>45356</v>
      </c>
      <c r="B3113" s="2">
        <v>26474</v>
      </c>
      <c r="C3113" s="2" t="s">
        <v>105</v>
      </c>
      <c r="D3113" s="2" t="s">
        <v>36</v>
      </c>
      <c r="E3113" s="2" t="s">
        <v>185</v>
      </c>
      <c r="F3113" s="2" t="s">
        <v>48</v>
      </c>
      <c r="G3113" s="2">
        <v>1360</v>
      </c>
      <c r="H3113" s="2">
        <v>1380</v>
      </c>
      <c r="J3113" s="2" t="s">
        <v>49</v>
      </c>
      <c r="K3113" s="2" t="s">
        <v>50</v>
      </c>
      <c r="L3113" s="2" t="str">
        <f t="shared" si="96"/>
        <v>Serie</v>
      </c>
      <c r="M3113" s="2" t="str">
        <f t="shared" si="97"/>
        <v>Centro</v>
      </c>
    </row>
    <row r="3114" spans="1:13" x14ac:dyDescent="0.3">
      <c r="A3114" s="7">
        <v>45359</v>
      </c>
      <c r="B3114" s="2">
        <v>13317</v>
      </c>
      <c r="C3114" s="2" t="s">
        <v>51</v>
      </c>
      <c r="D3114" s="2" t="s">
        <v>36</v>
      </c>
      <c r="E3114" s="2" t="s">
        <v>300</v>
      </c>
      <c r="F3114" s="2" t="s">
        <v>101</v>
      </c>
      <c r="G3114" s="2">
        <v>52</v>
      </c>
      <c r="H3114" s="2">
        <v>1440</v>
      </c>
      <c r="I3114" s="2" t="s">
        <v>150</v>
      </c>
      <c r="J3114" s="2" t="s">
        <v>40</v>
      </c>
      <c r="K3114" s="2" t="s">
        <v>41</v>
      </c>
      <c r="L3114" s="2" t="str">
        <f t="shared" si="96"/>
        <v>Serie</v>
      </c>
      <c r="M3114" s="2" t="str">
        <f t="shared" si="97"/>
        <v>Centro</v>
      </c>
    </row>
    <row r="3115" spans="1:13" x14ac:dyDescent="0.3">
      <c r="A3115" s="7">
        <v>45358</v>
      </c>
      <c r="B3115" s="2">
        <v>54663</v>
      </c>
      <c r="C3115" s="2" t="s">
        <v>105</v>
      </c>
      <c r="D3115" s="2" t="s">
        <v>36</v>
      </c>
      <c r="E3115" s="2" t="s">
        <v>85</v>
      </c>
      <c r="F3115" s="2" t="s">
        <v>56</v>
      </c>
      <c r="G3115" s="2">
        <v>2825</v>
      </c>
      <c r="H3115" s="2">
        <v>2820</v>
      </c>
      <c r="J3115" s="2" t="s">
        <v>40</v>
      </c>
      <c r="K3115" s="2" t="s">
        <v>50</v>
      </c>
      <c r="L3115" s="2" t="str">
        <f t="shared" si="96"/>
        <v>Serie</v>
      </c>
      <c r="M3115" s="2" t="str">
        <f t="shared" si="97"/>
        <v>Centro</v>
      </c>
    </row>
    <row r="3116" spans="1:13" x14ac:dyDescent="0.3">
      <c r="A3116" s="7">
        <v>45357</v>
      </c>
      <c r="B3116" s="2">
        <v>23162</v>
      </c>
      <c r="C3116" s="2" t="s">
        <v>51</v>
      </c>
      <c r="D3116" s="2" t="s">
        <v>36</v>
      </c>
      <c r="E3116" s="2" t="s">
        <v>218</v>
      </c>
      <c r="F3116" s="2" t="s">
        <v>58</v>
      </c>
      <c r="G3116" s="2">
        <v>2638</v>
      </c>
      <c r="H3116" s="2">
        <v>2640</v>
      </c>
      <c r="J3116" s="2" t="s">
        <v>40</v>
      </c>
      <c r="K3116" s="2" t="s">
        <v>41</v>
      </c>
      <c r="L3116" s="2" t="str">
        <f t="shared" si="96"/>
        <v>Serie</v>
      </c>
      <c r="M3116" s="2" t="str">
        <f t="shared" si="97"/>
        <v>Centro</v>
      </c>
    </row>
    <row r="3117" spans="1:13" x14ac:dyDescent="0.3">
      <c r="A3117" s="7">
        <v>45360</v>
      </c>
      <c r="B3117" s="2">
        <v>21186</v>
      </c>
      <c r="C3117" s="2" t="s">
        <v>123</v>
      </c>
      <c r="D3117" s="2" t="s">
        <v>36</v>
      </c>
      <c r="E3117" s="2" t="s">
        <v>55</v>
      </c>
      <c r="F3117" s="2" t="s">
        <v>56</v>
      </c>
      <c r="G3117" s="2">
        <v>2726</v>
      </c>
      <c r="H3117" s="2">
        <v>2700</v>
      </c>
      <c r="J3117" s="2" t="s">
        <v>40</v>
      </c>
      <c r="K3117" s="2" t="s">
        <v>64</v>
      </c>
      <c r="L3117" s="2" t="str">
        <f t="shared" si="96"/>
        <v>Serie</v>
      </c>
      <c r="M3117" s="2" t="str">
        <f t="shared" si="97"/>
        <v>Norte</v>
      </c>
    </row>
    <row r="3118" spans="1:13" x14ac:dyDescent="0.3">
      <c r="A3118" s="7">
        <v>45356</v>
      </c>
      <c r="B3118" s="2">
        <v>30911</v>
      </c>
      <c r="C3118" s="2" t="s">
        <v>119</v>
      </c>
      <c r="D3118" s="2" t="s">
        <v>36</v>
      </c>
      <c r="E3118" s="2" t="s">
        <v>269</v>
      </c>
      <c r="F3118" s="2" t="s">
        <v>58</v>
      </c>
      <c r="G3118" s="2">
        <v>2430</v>
      </c>
      <c r="H3118" s="2">
        <v>2460</v>
      </c>
      <c r="J3118" s="2" t="s">
        <v>40</v>
      </c>
      <c r="K3118" s="2" t="s">
        <v>68</v>
      </c>
      <c r="L3118" s="2" t="str">
        <f t="shared" si="96"/>
        <v>Serie</v>
      </c>
      <c r="M3118" s="2" t="str">
        <f t="shared" si="97"/>
        <v>Centro</v>
      </c>
    </row>
    <row r="3119" spans="1:13" x14ac:dyDescent="0.3">
      <c r="A3119" s="7">
        <v>45359</v>
      </c>
      <c r="B3119" s="2">
        <v>35199</v>
      </c>
      <c r="C3119" s="2" t="s">
        <v>80</v>
      </c>
      <c r="D3119" s="2" t="s">
        <v>36</v>
      </c>
      <c r="E3119" s="2" t="s">
        <v>115</v>
      </c>
      <c r="F3119" s="2" t="s">
        <v>44</v>
      </c>
      <c r="G3119" s="2">
        <v>291</v>
      </c>
      <c r="H3119" s="2">
        <v>360</v>
      </c>
      <c r="J3119" s="2" t="s">
        <v>49</v>
      </c>
      <c r="K3119" s="2" t="s">
        <v>68</v>
      </c>
      <c r="L3119" s="2" t="str">
        <f t="shared" si="96"/>
        <v>Serie</v>
      </c>
      <c r="M3119" s="2" t="str">
        <f t="shared" si="97"/>
        <v>Norte</v>
      </c>
    </row>
    <row r="3120" spans="1:13" x14ac:dyDescent="0.3">
      <c r="A3120" s="7">
        <v>45358</v>
      </c>
      <c r="B3120" s="2">
        <v>27856</v>
      </c>
      <c r="C3120" s="2" t="s">
        <v>51</v>
      </c>
      <c r="D3120" s="2" t="s">
        <v>36</v>
      </c>
      <c r="E3120" s="2" t="s">
        <v>84</v>
      </c>
      <c r="F3120" s="2" t="s">
        <v>53</v>
      </c>
      <c r="G3120" s="2">
        <v>2585</v>
      </c>
      <c r="H3120" s="2">
        <v>2580</v>
      </c>
      <c r="J3120" s="2" t="s">
        <v>40</v>
      </c>
      <c r="K3120" s="2" t="s">
        <v>64</v>
      </c>
      <c r="L3120" s="2" t="str">
        <f t="shared" si="96"/>
        <v>Serie</v>
      </c>
      <c r="M3120" s="2" t="str">
        <f t="shared" si="97"/>
        <v>Centro</v>
      </c>
    </row>
    <row r="3121" spans="1:13" x14ac:dyDescent="0.3">
      <c r="A3121" s="7">
        <v>45363</v>
      </c>
      <c r="B3121" s="2">
        <v>32887</v>
      </c>
      <c r="C3121" s="2" t="s">
        <v>80</v>
      </c>
      <c r="D3121" s="2" t="s">
        <v>36</v>
      </c>
      <c r="E3121" s="2" t="s">
        <v>574</v>
      </c>
      <c r="F3121" s="2" t="s">
        <v>165</v>
      </c>
      <c r="G3121" s="2">
        <v>3206</v>
      </c>
      <c r="H3121" s="2">
        <v>5580</v>
      </c>
      <c r="J3121" s="2" t="s">
        <v>40</v>
      </c>
      <c r="K3121" s="2" t="s">
        <v>68</v>
      </c>
      <c r="L3121" s="2" t="str">
        <f t="shared" si="96"/>
        <v>Cine</v>
      </c>
      <c r="M3121" s="2" t="str">
        <f t="shared" si="97"/>
        <v>Norte</v>
      </c>
    </row>
    <row r="3122" spans="1:13" x14ac:dyDescent="0.3">
      <c r="A3122" s="7">
        <v>45366</v>
      </c>
      <c r="B3122" s="2">
        <v>54405</v>
      </c>
      <c r="C3122" s="2" t="s">
        <v>35</v>
      </c>
      <c r="D3122" s="2" t="s">
        <v>36</v>
      </c>
      <c r="E3122" s="2" t="s">
        <v>146</v>
      </c>
      <c r="F3122" s="2" t="s">
        <v>147</v>
      </c>
      <c r="G3122" s="2">
        <v>18</v>
      </c>
      <c r="H3122" s="2">
        <v>3000</v>
      </c>
      <c r="I3122" s="2" t="s">
        <v>39</v>
      </c>
      <c r="J3122" s="2" t="s">
        <v>49</v>
      </c>
      <c r="K3122" s="2" t="s">
        <v>50</v>
      </c>
      <c r="L3122" s="2" t="str">
        <f t="shared" si="96"/>
        <v>Serie</v>
      </c>
      <c r="M3122" s="2" t="str">
        <f t="shared" si="97"/>
        <v>Norte</v>
      </c>
    </row>
    <row r="3123" spans="1:13" x14ac:dyDescent="0.3">
      <c r="A3123" s="7">
        <v>45365</v>
      </c>
      <c r="B3123" s="2">
        <v>35257</v>
      </c>
      <c r="C3123" s="2" t="s">
        <v>119</v>
      </c>
      <c r="D3123" s="2" t="s">
        <v>36</v>
      </c>
      <c r="E3123" s="2" t="s">
        <v>894</v>
      </c>
      <c r="F3123" s="2" t="s">
        <v>895</v>
      </c>
      <c r="G3123" s="2">
        <v>28</v>
      </c>
      <c r="H3123" s="2">
        <v>1320</v>
      </c>
      <c r="I3123" s="2" t="s">
        <v>39</v>
      </c>
      <c r="J3123" s="2" t="s">
        <v>49</v>
      </c>
      <c r="K3123" s="2" t="s">
        <v>41</v>
      </c>
      <c r="L3123" s="2" t="str">
        <f t="shared" si="96"/>
        <v>Hobbies</v>
      </c>
      <c r="M3123" s="2" t="str">
        <f t="shared" si="97"/>
        <v>Centro</v>
      </c>
    </row>
    <row r="3124" spans="1:13" x14ac:dyDescent="0.3">
      <c r="A3124" s="7">
        <v>45366</v>
      </c>
      <c r="B3124" s="2">
        <v>13773</v>
      </c>
      <c r="C3124" s="2" t="s">
        <v>51</v>
      </c>
      <c r="D3124" s="2" t="s">
        <v>36</v>
      </c>
      <c r="E3124" s="2" t="s">
        <v>266</v>
      </c>
      <c r="F3124" s="2" t="s">
        <v>131</v>
      </c>
      <c r="G3124" s="2">
        <v>48</v>
      </c>
      <c r="H3124" s="2">
        <v>2520</v>
      </c>
      <c r="I3124" s="2" t="s">
        <v>39</v>
      </c>
      <c r="J3124" s="2" t="s">
        <v>49</v>
      </c>
      <c r="K3124" s="2" t="s">
        <v>50</v>
      </c>
      <c r="L3124" s="2" t="str">
        <f t="shared" si="96"/>
        <v>Serie</v>
      </c>
      <c r="M3124" s="2" t="str">
        <f t="shared" si="97"/>
        <v>Centro</v>
      </c>
    </row>
    <row r="3125" spans="1:13" x14ac:dyDescent="0.3">
      <c r="A3125" s="7">
        <v>45362</v>
      </c>
      <c r="B3125" s="2">
        <v>14631</v>
      </c>
      <c r="C3125" s="2" t="s">
        <v>51</v>
      </c>
      <c r="D3125" s="2" t="s">
        <v>36</v>
      </c>
      <c r="E3125" s="2" t="s">
        <v>288</v>
      </c>
      <c r="F3125" s="2" t="s">
        <v>58</v>
      </c>
      <c r="G3125" s="2">
        <v>2075</v>
      </c>
      <c r="H3125" s="2">
        <v>2400</v>
      </c>
      <c r="J3125" s="2" t="s">
        <v>40</v>
      </c>
      <c r="K3125" s="2" t="s">
        <v>64</v>
      </c>
      <c r="L3125" s="2" t="str">
        <f t="shared" si="96"/>
        <v>Serie</v>
      </c>
      <c r="M3125" s="2" t="str">
        <f t="shared" si="97"/>
        <v>Centro</v>
      </c>
    </row>
    <row r="3126" spans="1:13" x14ac:dyDescent="0.3">
      <c r="A3126" s="7">
        <v>45361</v>
      </c>
      <c r="B3126" s="2">
        <v>25214</v>
      </c>
      <c r="C3126" s="2" t="s">
        <v>137</v>
      </c>
      <c r="D3126" s="2" t="s">
        <v>36</v>
      </c>
      <c r="E3126" s="2" t="s">
        <v>75</v>
      </c>
      <c r="F3126" s="2" t="s">
        <v>58</v>
      </c>
      <c r="G3126" s="2">
        <v>2099</v>
      </c>
      <c r="H3126" s="2">
        <v>2520</v>
      </c>
      <c r="J3126" s="2" t="s">
        <v>40</v>
      </c>
      <c r="K3126" s="2" t="s">
        <v>50</v>
      </c>
      <c r="L3126" s="2" t="str">
        <f t="shared" si="96"/>
        <v>Serie</v>
      </c>
      <c r="M3126" s="2" t="str">
        <f t="shared" si="97"/>
        <v>Norte</v>
      </c>
    </row>
    <row r="3127" spans="1:13" x14ac:dyDescent="0.3">
      <c r="A3127" s="7">
        <v>45363</v>
      </c>
      <c r="B3127" s="2">
        <v>23927</v>
      </c>
      <c r="C3127" s="2" t="s">
        <v>80</v>
      </c>
      <c r="D3127" s="2" t="s">
        <v>36</v>
      </c>
      <c r="E3127" s="2" t="s">
        <v>132</v>
      </c>
      <c r="F3127" s="2" t="s">
        <v>101</v>
      </c>
      <c r="G3127" s="2">
        <v>1308</v>
      </c>
      <c r="H3127" s="2">
        <v>1320</v>
      </c>
      <c r="J3127" s="2" t="s">
        <v>40</v>
      </c>
      <c r="K3127" s="2" t="s">
        <v>68</v>
      </c>
      <c r="L3127" s="2" t="str">
        <f t="shared" si="96"/>
        <v>Serie</v>
      </c>
      <c r="M3127" s="2" t="str">
        <f t="shared" si="97"/>
        <v>Norte</v>
      </c>
    </row>
    <row r="3128" spans="1:13" x14ac:dyDescent="0.3">
      <c r="A3128" s="7">
        <v>45364</v>
      </c>
      <c r="B3128" s="2">
        <v>26296</v>
      </c>
      <c r="C3128" s="2" t="s">
        <v>222</v>
      </c>
      <c r="D3128" s="2" t="s">
        <v>36</v>
      </c>
      <c r="E3128" s="2" t="s">
        <v>111</v>
      </c>
      <c r="F3128" s="2" t="s">
        <v>53</v>
      </c>
      <c r="G3128" s="2">
        <v>159</v>
      </c>
      <c r="H3128" s="2">
        <v>180</v>
      </c>
      <c r="J3128" s="2" t="s">
        <v>40</v>
      </c>
      <c r="K3128" s="2" t="s">
        <v>68</v>
      </c>
      <c r="L3128" s="2" t="str">
        <f t="shared" si="96"/>
        <v>Serie</v>
      </c>
      <c r="M3128" s="2" t="str">
        <f t="shared" si="97"/>
        <v>Centro</v>
      </c>
    </row>
    <row r="3129" spans="1:13" x14ac:dyDescent="0.3">
      <c r="A3129" s="7">
        <v>45361</v>
      </c>
      <c r="B3129" s="2">
        <v>20009</v>
      </c>
      <c r="C3129" s="2" t="s">
        <v>171</v>
      </c>
      <c r="D3129" s="2" t="s">
        <v>36</v>
      </c>
      <c r="E3129" s="2" t="s">
        <v>120</v>
      </c>
      <c r="F3129" s="2" t="s">
        <v>58</v>
      </c>
      <c r="G3129" s="2">
        <v>52</v>
      </c>
      <c r="H3129" s="2">
        <v>2460</v>
      </c>
      <c r="J3129" s="2" t="s">
        <v>40</v>
      </c>
      <c r="K3129" s="2" t="s">
        <v>68</v>
      </c>
      <c r="L3129" s="2" t="str">
        <f t="shared" si="96"/>
        <v>Serie</v>
      </c>
      <c r="M3129" s="2" t="str">
        <f t="shared" si="97"/>
        <v>Centro</v>
      </c>
    </row>
    <row r="3130" spans="1:13" x14ac:dyDescent="0.3">
      <c r="A3130" s="7">
        <v>45364</v>
      </c>
      <c r="B3130" s="2">
        <v>26046</v>
      </c>
      <c r="C3130" s="2" t="s">
        <v>42</v>
      </c>
      <c r="D3130" s="2" t="s">
        <v>36</v>
      </c>
      <c r="E3130" s="2" t="s">
        <v>896</v>
      </c>
      <c r="F3130" s="2" t="s">
        <v>570</v>
      </c>
      <c r="G3130" s="2">
        <v>2991</v>
      </c>
      <c r="H3130" s="2">
        <v>1800</v>
      </c>
      <c r="I3130" s="2" t="s">
        <v>39</v>
      </c>
      <c r="J3130" s="2" t="s">
        <v>49</v>
      </c>
      <c r="K3130" s="2" t="s">
        <v>41</v>
      </c>
      <c r="L3130" s="2" t="str">
        <f t="shared" si="96"/>
        <v>Cultura</v>
      </c>
      <c r="M3130" s="2" t="str">
        <f t="shared" si="97"/>
        <v>Sur</v>
      </c>
    </row>
    <row r="3131" spans="1:13" x14ac:dyDescent="0.3">
      <c r="A3131" s="7">
        <v>45365</v>
      </c>
      <c r="B3131" s="2">
        <v>38001</v>
      </c>
      <c r="C3131" s="2" t="s">
        <v>46</v>
      </c>
      <c r="D3131" s="2" t="s">
        <v>36</v>
      </c>
      <c r="E3131" s="2" t="s">
        <v>263</v>
      </c>
      <c r="F3131" s="2" t="s">
        <v>48</v>
      </c>
      <c r="G3131" s="2">
        <v>909</v>
      </c>
      <c r="H3131" s="2">
        <v>3600</v>
      </c>
      <c r="I3131" s="2" t="s">
        <v>39</v>
      </c>
      <c r="J3131" s="2" t="s">
        <v>40</v>
      </c>
      <c r="K3131" s="2" t="s">
        <v>50</v>
      </c>
      <c r="L3131" s="2" t="str">
        <f t="shared" si="96"/>
        <v>Serie</v>
      </c>
      <c r="M3131" s="2" t="str">
        <f t="shared" si="97"/>
        <v>Centro</v>
      </c>
    </row>
    <row r="3132" spans="1:13" x14ac:dyDescent="0.3">
      <c r="A3132" s="7">
        <v>45365</v>
      </c>
      <c r="B3132" s="2">
        <v>23913</v>
      </c>
      <c r="C3132" s="2" t="s">
        <v>51</v>
      </c>
      <c r="D3132" s="2" t="s">
        <v>36</v>
      </c>
      <c r="E3132" s="2" t="s">
        <v>85</v>
      </c>
      <c r="F3132" s="2" t="s">
        <v>58</v>
      </c>
      <c r="G3132" s="2">
        <v>2089</v>
      </c>
      <c r="H3132" s="2">
        <v>2160</v>
      </c>
      <c r="J3132" s="2" t="s">
        <v>40</v>
      </c>
      <c r="K3132" s="2" t="s">
        <v>41</v>
      </c>
      <c r="L3132" s="2" t="str">
        <f t="shared" si="96"/>
        <v>Serie</v>
      </c>
      <c r="M3132" s="2" t="str">
        <f t="shared" si="97"/>
        <v>Centro</v>
      </c>
    </row>
    <row r="3133" spans="1:13" x14ac:dyDescent="0.3">
      <c r="A3133" s="7">
        <v>45362</v>
      </c>
      <c r="B3133" s="2">
        <v>25474</v>
      </c>
      <c r="C3133" s="2" t="s">
        <v>61</v>
      </c>
      <c r="D3133" s="2" t="s">
        <v>36</v>
      </c>
      <c r="E3133" s="2" t="s">
        <v>69</v>
      </c>
      <c r="F3133" s="2" t="s">
        <v>58</v>
      </c>
      <c r="G3133" s="2">
        <v>96</v>
      </c>
      <c r="H3133" s="2">
        <v>2460</v>
      </c>
      <c r="J3133" s="2" t="s">
        <v>40</v>
      </c>
      <c r="K3133" s="2" t="s">
        <v>68</v>
      </c>
      <c r="L3133" s="2" t="str">
        <f t="shared" si="96"/>
        <v>Serie</v>
      </c>
      <c r="M3133" s="2" t="str">
        <f t="shared" si="97"/>
        <v>Occidente/Costa</v>
      </c>
    </row>
    <row r="3134" spans="1:13" x14ac:dyDescent="0.3">
      <c r="A3134" s="7">
        <v>45361</v>
      </c>
      <c r="B3134" s="2">
        <v>24052</v>
      </c>
      <c r="C3134" s="2" t="s">
        <v>51</v>
      </c>
      <c r="D3134" s="2" t="s">
        <v>36</v>
      </c>
      <c r="E3134" s="2" t="s">
        <v>897</v>
      </c>
      <c r="F3134" s="2" t="s">
        <v>375</v>
      </c>
      <c r="G3134" s="2">
        <v>4</v>
      </c>
      <c r="H3134" s="2">
        <v>660</v>
      </c>
      <c r="I3134" s="2" t="s">
        <v>39</v>
      </c>
      <c r="J3134" s="2" t="s">
        <v>49</v>
      </c>
      <c r="K3134" s="2" t="s">
        <v>50</v>
      </c>
      <c r="L3134" s="2" t="str">
        <f t="shared" si="96"/>
        <v>Cine</v>
      </c>
      <c r="M3134" s="2" t="str">
        <f t="shared" si="97"/>
        <v>Centro</v>
      </c>
    </row>
    <row r="3135" spans="1:13" x14ac:dyDescent="0.3">
      <c r="A3135" s="7">
        <v>45366</v>
      </c>
      <c r="B3135" s="2">
        <v>30090</v>
      </c>
      <c r="C3135" s="2" t="s">
        <v>222</v>
      </c>
      <c r="D3135" s="2" t="s">
        <v>36</v>
      </c>
      <c r="E3135" s="2" t="s">
        <v>146</v>
      </c>
      <c r="F3135" s="2" t="s">
        <v>147</v>
      </c>
      <c r="G3135" s="2">
        <v>32</v>
      </c>
      <c r="H3135" s="2">
        <v>3000</v>
      </c>
      <c r="I3135" s="2" t="s">
        <v>39</v>
      </c>
      <c r="J3135" s="2" t="s">
        <v>49</v>
      </c>
      <c r="K3135" s="2" t="s">
        <v>68</v>
      </c>
      <c r="L3135" s="2" t="str">
        <f t="shared" si="96"/>
        <v>Serie</v>
      </c>
      <c r="M3135" s="2" t="str">
        <f t="shared" si="97"/>
        <v>Centro</v>
      </c>
    </row>
    <row r="3136" spans="1:13" x14ac:dyDescent="0.3">
      <c r="A3136" s="7">
        <v>45361</v>
      </c>
      <c r="B3136" s="2">
        <v>37179</v>
      </c>
      <c r="C3136" s="2" t="s">
        <v>158</v>
      </c>
      <c r="D3136" s="2" t="s">
        <v>36</v>
      </c>
      <c r="E3136" s="2" t="s">
        <v>159</v>
      </c>
      <c r="F3136" s="2" t="s">
        <v>58</v>
      </c>
      <c r="G3136" s="2">
        <v>2143</v>
      </c>
      <c r="H3136" s="2">
        <v>2520</v>
      </c>
      <c r="J3136" s="2" t="s">
        <v>40</v>
      </c>
      <c r="K3136" s="2" t="s">
        <v>68</v>
      </c>
      <c r="L3136" s="2" t="str">
        <f t="shared" si="96"/>
        <v>Serie</v>
      </c>
      <c r="M3136" s="2" t="str">
        <f t="shared" si="97"/>
        <v>Centro</v>
      </c>
    </row>
    <row r="3137" spans="1:13" x14ac:dyDescent="0.3">
      <c r="A3137" s="7">
        <v>45362</v>
      </c>
      <c r="B3137" s="2">
        <v>24690</v>
      </c>
      <c r="C3137" s="2" t="s">
        <v>322</v>
      </c>
      <c r="D3137" s="2" t="s">
        <v>36</v>
      </c>
      <c r="E3137" s="2" t="s">
        <v>788</v>
      </c>
      <c r="F3137" s="2" t="s">
        <v>44</v>
      </c>
      <c r="G3137" s="2">
        <v>27</v>
      </c>
      <c r="H3137" s="2">
        <v>720</v>
      </c>
      <c r="I3137" s="2" t="s">
        <v>39</v>
      </c>
      <c r="J3137" s="2" t="s">
        <v>49</v>
      </c>
      <c r="K3137" s="2" t="s">
        <v>50</v>
      </c>
      <c r="L3137" s="2" t="str">
        <f t="shared" si="96"/>
        <v>Serie</v>
      </c>
      <c r="M3137" s="2" t="str">
        <f t="shared" si="97"/>
        <v>Sur</v>
      </c>
    </row>
    <row r="3138" spans="1:13" x14ac:dyDescent="0.3">
      <c r="A3138" s="7">
        <v>45362</v>
      </c>
      <c r="B3138" s="2">
        <v>32816</v>
      </c>
      <c r="C3138" s="2" t="s">
        <v>90</v>
      </c>
      <c r="D3138" s="2" t="s">
        <v>36</v>
      </c>
      <c r="E3138" s="2" t="s">
        <v>172</v>
      </c>
      <c r="F3138" s="2" t="s">
        <v>58</v>
      </c>
      <c r="G3138" s="2">
        <v>2581</v>
      </c>
      <c r="H3138" s="2">
        <v>2580</v>
      </c>
      <c r="J3138" s="2" t="s">
        <v>40</v>
      </c>
      <c r="K3138" s="2" t="s">
        <v>41</v>
      </c>
      <c r="L3138" s="2" t="str">
        <f t="shared" ref="L3138:L3201" si="98">TRIM(IFERROR(LEFT(F3138, FIND("-", F3138)-1), F3138))</f>
        <v>Serie</v>
      </c>
      <c r="M3138" s="2" t="str">
        <f t="shared" ref="M3138:M3201" si="99">IF(OR(C3138="Monterrey",C3138="Chihuahua",C3138="Saltillo",C3138="Nuevo Laredo",C3138="Reynosa",C3138="Matamoros",C3138="Parral",C3138="Nogales",C3138="Tijuana",C3138="Mexicali",C3138="Ciudad Juárez",C3138="Ciudad Juarez",C3138="Zacatecas",C3138="Tijuana"),"Norte",(
IF(OR(C3138="CDMX",C3138="Ecatepec",C3138="Ixtapaluca",C3138="Tulancingo",C3138="Pachuca",C3138="Tlaxcala",C3138="San Juan del Río",C3138="Queretaro",C3138="Celaya",C3138="Lagos de Moreno",C3138="Zapopan",C3138="Aguascalientes",C3138="Irapuato",C3138="Tala",C3138="Cuernavaca",C3138="Chimalhuacan",C3138="San Juan del Rio",C3138="San Luis Potosi"),"Centro",(
IF(OR(C3138="Acapulco",C3138="Cancún",C3138="Cancun",C3138="Chilpancingo",C3138="Oaxaca",C3138="Villahermosa",C3138="Chetumal",C3138="Campeche",C3138="Ciudad del Carmen",C3138="Coatzacoalcos",C3138="Mérida",C3138="Poza Rica",C3138="Merida"),"Sur",(
IF(OR(C3138="Manzanillo",C3138="Puerto Vallarta",C3138="Altamira",C3138="Tampico",C3138="Ensenada",C3138="Córdoba",C3138="Melchor Ocampo",C3138="Victoria", C3138="Cordoba", C3138="Orizaba"),"Occidente/Costa",
"Otros")
))
))
))</f>
        <v>Centro</v>
      </c>
    </row>
    <row r="3139" spans="1:13" x14ac:dyDescent="0.3">
      <c r="A3139" s="7">
        <v>45365</v>
      </c>
      <c r="B3139" s="2">
        <v>23972</v>
      </c>
      <c r="C3139" s="2" t="s">
        <v>46</v>
      </c>
      <c r="D3139" s="2" t="s">
        <v>36</v>
      </c>
      <c r="E3139" s="2" t="s">
        <v>85</v>
      </c>
      <c r="F3139" s="2" t="s">
        <v>56</v>
      </c>
      <c r="G3139" s="2">
        <v>657</v>
      </c>
      <c r="H3139" s="2">
        <v>2460</v>
      </c>
      <c r="J3139" s="2" t="s">
        <v>40</v>
      </c>
      <c r="K3139" s="2" t="s">
        <v>50</v>
      </c>
      <c r="L3139" s="2" t="str">
        <f t="shared" si="98"/>
        <v>Serie</v>
      </c>
      <c r="M3139" s="2" t="str">
        <f t="shared" si="99"/>
        <v>Centro</v>
      </c>
    </row>
    <row r="3140" spans="1:13" x14ac:dyDescent="0.3">
      <c r="A3140" s="7">
        <v>45366</v>
      </c>
      <c r="B3140" s="2">
        <v>26677</v>
      </c>
      <c r="C3140" s="2" t="s">
        <v>72</v>
      </c>
      <c r="D3140" s="2" t="s">
        <v>36</v>
      </c>
      <c r="E3140" s="2" t="s">
        <v>116</v>
      </c>
      <c r="F3140" s="2" t="s">
        <v>53</v>
      </c>
      <c r="G3140" s="2">
        <v>1046</v>
      </c>
      <c r="H3140" s="2">
        <v>2460</v>
      </c>
      <c r="J3140" s="2" t="s">
        <v>40</v>
      </c>
      <c r="K3140" s="2" t="s">
        <v>50</v>
      </c>
      <c r="L3140" s="2" t="str">
        <f t="shared" si="98"/>
        <v>Serie</v>
      </c>
      <c r="M3140" s="2" t="str">
        <f t="shared" si="99"/>
        <v>Norte</v>
      </c>
    </row>
    <row r="3141" spans="1:13" x14ac:dyDescent="0.3">
      <c r="A3141" s="7">
        <v>45362</v>
      </c>
      <c r="B3141" s="2">
        <v>35957</v>
      </c>
      <c r="C3141" s="2" t="s">
        <v>51</v>
      </c>
      <c r="D3141" s="2" t="s">
        <v>36</v>
      </c>
      <c r="E3141" s="2" t="s">
        <v>473</v>
      </c>
      <c r="F3141" s="2" t="s">
        <v>134</v>
      </c>
      <c r="G3141" s="2">
        <v>124</v>
      </c>
      <c r="H3141" s="2">
        <v>660</v>
      </c>
      <c r="I3141" s="2" t="s">
        <v>39</v>
      </c>
      <c r="J3141" s="2" t="s">
        <v>49</v>
      </c>
      <c r="K3141" s="2" t="s">
        <v>50</v>
      </c>
      <c r="L3141" s="2" t="str">
        <f t="shared" si="98"/>
        <v>Infantil</v>
      </c>
      <c r="M3141" s="2" t="str">
        <f t="shared" si="99"/>
        <v>Centro</v>
      </c>
    </row>
    <row r="3142" spans="1:13" x14ac:dyDescent="0.3">
      <c r="A3142" s="7">
        <v>45363</v>
      </c>
      <c r="B3142" s="2">
        <v>28489</v>
      </c>
      <c r="C3142" s="2" t="s">
        <v>72</v>
      </c>
      <c r="D3142" s="2" t="s">
        <v>36</v>
      </c>
      <c r="E3142" s="2" t="s">
        <v>81</v>
      </c>
      <c r="F3142" s="2" t="s">
        <v>58</v>
      </c>
      <c r="G3142" s="2">
        <v>2464</v>
      </c>
      <c r="H3142" s="2">
        <v>2520</v>
      </c>
      <c r="J3142" s="2" t="s">
        <v>40</v>
      </c>
      <c r="K3142" s="2" t="s">
        <v>41</v>
      </c>
      <c r="L3142" s="2" t="str">
        <f t="shared" si="98"/>
        <v>Serie</v>
      </c>
      <c r="M3142" s="2" t="str">
        <f t="shared" si="99"/>
        <v>Norte</v>
      </c>
    </row>
    <row r="3143" spans="1:13" x14ac:dyDescent="0.3">
      <c r="A3143" s="7">
        <v>45362</v>
      </c>
      <c r="B3143" s="2">
        <v>21984</v>
      </c>
      <c r="C3143" s="2" t="s">
        <v>46</v>
      </c>
      <c r="D3143" s="2" t="s">
        <v>36</v>
      </c>
      <c r="E3143" s="2" t="s">
        <v>218</v>
      </c>
      <c r="F3143" s="2" t="s">
        <v>58</v>
      </c>
      <c r="G3143" s="2">
        <v>2576</v>
      </c>
      <c r="H3143" s="2">
        <v>2820</v>
      </c>
      <c r="J3143" s="2" t="s">
        <v>40</v>
      </c>
      <c r="K3143" s="2" t="s">
        <v>68</v>
      </c>
      <c r="L3143" s="2" t="str">
        <f t="shared" si="98"/>
        <v>Serie</v>
      </c>
      <c r="M3143" s="2" t="str">
        <f t="shared" si="99"/>
        <v>Centro</v>
      </c>
    </row>
    <row r="3144" spans="1:13" x14ac:dyDescent="0.3">
      <c r="A3144" s="7">
        <v>45365</v>
      </c>
      <c r="B3144" s="2">
        <v>21401</v>
      </c>
      <c r="C3144" s="2" t="s">
        <v>51</v>
      </c>
      <c r="D3144" s="2" t="s">
        <v>36</v>
      </c>
      <c r="E3144" s="2" t="s">
        <v>85</v>
      </c>
      <c r="F3144" s="2" t="s">
        <v>56</v>
      </c>
      <c r="G3144" s="2">
        <v>11</v>
      </c>
      <c r="H3144" s="2">
        <v>3480</v>
      </c>
      <c r="J3144" s="2" t="s">
        <v>40</v>
      </c>
      <c r="K3144" s="2" t="s">
        <v>64</v>
      </c>
      <c r="L3144" s="2" t="str">
        <f t="shared" si="98"/>
        <v>Serie</v>
      </c>
      <c r="M3144" s="2" t="str">
        <f t="shared" si="99"/>
        <v>Centro</v>
      </c>
    </row>
    <row r="3145" spans="1:13" x14ac:dyDescent="0.3">
      <c r="A3145" s="7">
        <v>45362</v>
      </c>
      <c r="B3145" s="2">
        <v>37819</v>
      </c>
      <c r="C3145" s="2" t="s">
        <v>94</v>
      </c>
      <c r="D3145" s="2" t="s">
        <v>36</v>
      </c>
      <c r="E3145" s="2" t="s">
        <v>349</v>
      </c>
      <c r="F3145" s="2" t="s">
        <v>56</v>
      </c>
      <c r="G3145" s="2">
        <v>535</v>
      </c>
      <c r="H3145" s="2">
        <v>2520</v>
      </c>
      <c r="I3145" s="2" t="s">
        <v>39</v>
      </c>
      <c r="J3145" s="2" t="s">
        <v>49</v>
      </c>
      <c r="K3145" s="2" t="s">
        <v>68</v>
      </c>
      <c r="L3145" s="2" t="str">
        <f t="shared" si="98"/>
        <v>Serie</v>
      </c>
      <c r="M3145" s="2" t="str">
        <f t="shared" si="99"/>
        <v>Norte</v>
      </c>
    </row>
    <row r="3146" spans="1:13" x14ac:dyDescent="0.3">
      <c r="A3146" s="7">
        <v>45364</v>
      </c>
      <c r="B3146" s="2">
        <v>24181</v>
      </c>
      <c r="C3146" s="2" t="s">
        <v>119</v>
      </c>
      <c r="D3146" s="2" t="s">
        <v>36</v>
      </c>
      <c r="E3146" s="2" t="s">
        <v>208</v>
      </c>
      <c r="F3146" s="2" t="s">
        <v>56</v>
      </c>
      <c r="G3146" s="2">
        <v>2879</v>
      </c>
      <c r="H3146" s="2">
        <v>2940</v>
      </c>
      <c r="J3146" s="2" t="s">
        <v>40</v>
      </c>
      <c r="K3146" s="2" t="s">
        <v>50</v>
      </c>
      <c r="L3146" s="2" t="str">
        <f t="shared" si="98"/>
        <v>Serie</v>
      </c>
      <c r="M3146" s="2" t="str">
        <f t="shared" si="99"/>
        <v>Centro</v>
      </c>
    </row>
    <row r="3147" spans="1:13" x14ac:dyDescent="0.3">
      <c r="A3147" s="7">
        <v>45363</v>
      </c>
      <c r="B3147" s="2">
        <v>35883</v>
      </c>
      <c r="C3147" s="2" t="s">
        <v>119</v>
      </c>
      <c r="D3147" s="2" t="s">
        <v>36</v>
      </c>
      <c r="E3147" s="2" t="s">
        <v>288</v>
      </c>
      <c r="F3147" s="2" t="s">
        <v>58</v>
      </c>
      <c r="G3147" s="2">
        <v>2404</v>
      </c>
      <c r="H3147" s="2">
        <v>2400</v>
      </c>
      <c r="J3147" s="2" t="s">
        <v>40</v>
      </c>
      <c r="K3147" s="2" t="s">
        <v>50</v>
      </c>
      <c r="L3147" s="2" t="str">
        <f t="shared" si="98"/>
        <v>Serie</v>
      </c>
      <c r="M3147" s="2" t="str">
        <f t="shared" si="99"/>
        <v>Centro</v>
      </c>
    </row>
    <row r="3148" spans="1:13" x14ac:dyDescent="0.3">
      <c r="A3148" s="7">
        <v>45361</v>
      </c>
      <c r="B3148" s="2">
        <v>75917</v>
      </c>
      <c r="C3148" s="2" t="s">
        <v>114</v>
      </c>
      <c r="D3148" s="2" t="s">
        <v>36</v>
      </c>
      <c r="E3148" s="2" t="s">
        <v>83</v>
      </c>
      <c r="F3148" s="2" t="s">
        <v>58</v>
      </c>
      <c r="G3148" s="2">
        <v>2536</v>
      </c>
      <c r="H3148" s="2">
        <v>2580</v>
      </c>
      <c r="J3148" s="2" t="s">
        <v>40</v>
      </c>
      <c r="K3148" s="2" t="s">
        <v>68</v>
      </c>
      <c r="L3148" s="2" t="str">
        <f t="shared" si="98"/>
        <v>Serie</v>
      </c>
      <c r="M3148" s="2" t="str">
        <f t="shared" si="99"/>
        <v>Centro</v>
      </c>
    </row>
    <row r="3149" spans="1:13" x14ac:dyDescent="0.3">
      <c r="A3149" s="7">
        <v>45362</v>
      </c>
      <c r="B3149" s="2">
        <v>26868</v>
      </c>
      <c r="C3149" s="2" t="s">
        <v>80</v>
      </c>
      <c r="D3149" s="2" t="s">
        <v>36</v>
      </c>
      <c r="E3149" s="2" t="s">
        <v>67</v>
      </c>
      <c r="F3149" s="2" t="s">
        <v>56</v>
      </c>
      <c r="G3149" s="2">
        <v>411</v>
      </c>
      <c r="H3149" s="2">
        <v>3060</v>
      </c>
      <c r="J3149" s="2" t="s">
        <v>40</v>
      </c>
      <c r="K3149" s="2" t="s">
        <v>64</v>
      </c>
      <c r="L3149" s="2" t="str">
        <f t="shared" si="98"/>
        <v>Serie</v>
      </c>
      <c r="M3149" s="2" t="str">
        <f t="shared" si="99"/>
        <v>Norte</v>
      </c>
    </row>
    <row r="3150" spans="1:13" x14ac:dyDescent="0.3">
      <c r="A3150" s="7">
        <v>45364</v>
      </c>
      <c r="B3150" s="2">
        <v>34461</v>
      </c>
      <c r="C3150" s="2" t="s">
        <v>268</v>
      </c>
      <c r="D3150" s="2" t="s">
        <v>36</v>
      </c>
      <c r="E3150" s="2" t="s">
        <v>686</v>
      </c>
      <c r="F3150" s="2" t="s">
        <v>58</v>
      </c>
      <c r="G3150" s="2">
        <v>41</v>
      </c>
      <c r="H3150" s="2">
        <v>2520</v>
      </c>
      <c r="K3150" s="2" t="s">
        <v>50</v>
      </c>
      <c r="L3150" s="2" t="str">
        <f t="shared" si="98"/>
        <v>Serie</v>
      </c>
      <c r="M3150" s="2" t="str">
        <f t="shared" si="99"/>
        <v>Norte</v>
      </c>
    </row>
    <row r="3151" spans="1:13" x14ac:dyDescent="0.3">
      <c r="A3151" s="7">
        <v>45366</v>
      </c>
      <c r="B3151" s="2">
        <v>55633</v>
      </c>
      <c r="C3151" s="2" t="s">
        <v>54</v>
      </c>
      <c r="D3151" s="2" t="s">
        <v>36</v>
      </c>
      <c r="E3151" s="2" t="s">
        <v>898</v>
      </c>
      <c r="F3151" s="2" t="s">
        <v>101</v>
      </c>
      <c r="G3151" s="2">
        <v>33</v>
      </c>
      <c r="H3151" s="2">
        <v>2100</v>
      </c>
      <c r="I3151" s="2" t="s">
        <v>39</v>
      </c>
      <c r="J3151" s="2" t="s">
        <v>40</v>
      </c>
      <c r="K3151" s="2" t="s">
        <v>41</v>
      </c>
      <c r="L3151" s="2" t="str">
        <f t="shared" si="98"/>
        <v>Serie</v>
      </c>
      <c r="M3151" s="2" t="str">
        <f t="shared" si="99"/>
        <v>Sur</v>
      </c>
    </row>
    <row r="3152" spans="1:13" x14ac:dyDescent="0.3">
      <c r="A3152" s="7">
        <v>45363</v>
      </c>
      <c r="B3152" s="2">
        <v>27516</v>
      </c>
      <c r="C3152" s="2" t="s">
        <v>94</v>
      </c>
      <c r="D3152" s="2" t="s">
        <v>36</v>
      </c>
      <c r="E3152" s="2" t="s">
        <v>323</v>
      </c>
      <c r="F3152" s="2" t="s">
        <v>48</v>
      </c>
      <c r="G3152" s="2">
        <v>8</v>
      </c>
      <c r="H3152" s="2">
        <v>1320</v>
      </c>
      <c r="I3152" s="2" t="s">
        <v>39</v>
      </c>
      <c r="J3152" s="2" t="s">
        <v>40</v>
      </c>
      <c r="K3152" s="2" t="s">
        <v>64</v>
      </c>
      <c r="L3152" s="2" t="str">
        <f t="shared" si="98"/>
        <v>Serie</v>
      </c>
      <c r="M3152" s="2" t="str">
        <f t="shared" si="99"/>
        <v>Norte</v>
      </c>
    </row>
    <row r="3153" spans="1:13" x14ac:dyDescent="0.3">
      <c r="A3153" s="7">
        <v>45364</v>
      </c>
      <c r="B3153" s="2">
        <v>38703</v>
      </c>
      <c r="C3153" s="2" t="s">
        <v>46</v>
      </c>
      <c r="D3153" s="2" t="s">
        <v>36</v>
      </c>
      <c r="E3153" s="2" t="s">
        <v>899</v>
      </c>
      <c r="F3153" s="2" t="s">
        <v>78</v>
      </c>
      <c r="G3153" s="2">
        <v>4771</v>
      </c>
      <c r="H3153" s="2">
        <v>6360</v>
      </c>
      <c r="I3153" s="2" t="s">
        <v>39</v>
      </c>
      <c r="J3153" s="2" t="s">
        <v>49</v>
      </c>
      <c r="K3153" s="2" t="s">
        <v>41</v>
      </c>
      <c r="L3153" s="2" t="str">
        <f t="shared" si="98"/>
        <v>Cine</v>
      </c>
      <c r="M3153" s="2" t="str">
        <f t="shared" si="99"/>
        <v>Centro</v>
      </c>
    </row>
    <row r="3154" spans="1:13" x14ac:dyDescent="0.3">
      <c r="A3154" s="7">
        <v>45369</v>
      </c>
      <c r="B3154" s="2">
        <v>39467</v>
      </c>
      <c r="C3154" s="2" t="s">
        <v>54</v>
      </c>
      <c r="D3154" s="2" t="s">
        <v>36</v>
      </c>
      <c r="E3154" s="2" t="s">
        <v>313</v>
      </c>
      <c r="F3154" s="2" t="s">
        <v>314</v>
      </c>
      <c r="G3154" s="2">
        <v>3787</v>
      </c>
      <c r="H3154" s="2">
        <v>3900</v>
      </c>
      <c r="J3154" s="2" t="s">
        <v>49</v>
      </c>
      <c r="K3154" s="2" t="s">
        <v>68</v>
      </c>
      <c r="L3154" s="2" t="str">
        <f t="shared" si="98"/>
        <v>Serie</v>
      </c>
      <c r="M3154" s="2" t="str">
        <f t="shared" si="99"/>
        <v>Sur</v>
      </c>
    </row>
    <row r="3155" spans="1:13" x14ac:dyDescent="0.3">
      <c r="A3155" s="7">
        <v>45370</v>
      </c>
      <c r="B3155" s="2">
        <v>39664</v>
      </c>
      <c r="C3155" s="2" t="s">
        <v>222</v>
      </c>
      <c r="D3155" s="2" t="s">
        <v>238</v>
      </c>
      <c r="E3155" s="2" t="s">
        <v>349</v>
      </c>
      <c r="F3155" s="2" t="s">
        <v>56</v>
      </c>
      <c r="G3155" s="2">
        <v>51</v>
      </c>
      <c r="H3155" s="2">
        <v>2460</v>
      </c>
      <c r="I3155" s="2" t="s">
        <v>39</v>
      </c>
      <c r="J3155" s="2" t="s">
        <v>49</v>
      </c>
      <c r="K3155" s="2" t="s">
        <v>50</v>
      </c>
      <c r="L3155" s="2" t="str">
        <f t="shared" si="98"/>
        <v>Serie</v>
      </c>
      <c r="M3155" s="2" t="str">
        <f t="shared" si="99"/>
        <v>Centro</v>
      </c>
    </row>
    <row r="3156" spans="1:13" x14ac:dyDescent="0.3">
      <c r="A3156" s="7">
        <v>45370</v>
      </c>
      <c r="B3156" s="2">
        <v>53627</v>
      </c>
      <c r="C3156" s="2" t="s">
        <v>151</v>
      </c>
      <c r="D3156" s="2" t="s">
        <v>36</v>
      </c>
      <c r="E3156" s="2" t="s">
        <v>172</v>
      </c>
      <c r="F3156" s="2" t="s">
        <v>58</v>
      </c>
      <c r="G3156" s="2">
        <v>365</v>
      </c>
      <c r="H3156" s="2">
        <v>2580</v>
      </c>
      <c r="J3156" s="2" t="s">
        <v>40</v>
      </c>
      <c r="K3156" s="2" t="s">
        <v>64</v>
      </c>
      <c r="L3156" s="2" t="str">
        <f t="shared" si="98"/>
        <v>Serie</v>
      </c>
      <c r="M3156" s="2" t="str">
        <f t="shared" si="99"/>
        <v>Norte</v>
      </c>
    </row>
    <row r="3157" spans="1:13" x14ac:dyDescent="0.3">
      <c r="A3157" s="7">
        <v>45368</v>
      </c>
      <c r="B3157" s="2">
        <v>23256</v>
      </c>
      <c r="C3157" s="2" t="s">
        <v>80</v>
      </c>
      <c r="D3157" s="2" t="s">
        <v>36</v>
      </c>
      <c r="E3157" s="2" t="s">
        <v>172</v>
      </c>
      <c r="F3157" s="2" t="s">
        <v>58</v>
      </c>
      <c r="G3157" s="2">
        <v>2587</v>
      </c>
      <c r="H3157" s="2">
        <v>2580</v>
      </c>
      <c r="J3157" s="2" t="s">
        <v>40</v>
      </c>
      <c r="K3157" s="2" t="s">
        <v>50</v>
      </c>
      <c r="L3157" s="2" t="str">
        <f t="shared" si="98"/>
        <v>Serie</v>
      </c>
      <c r="M3157" s="2" t="str">
        <f t="shared" si="99"/>
        <v>Norte</v>
      </c>
    </row>
    <row r="3158" spans="1:13" x14ac:dyDescent="0.3">
      <c r="A3158" s="7">
        <v>45368</v>
      </c>
      <c r="B3158" s="2">
        <v>71194</v>
      </c>
      <c r="C3158" s="2" t="s">
        <v>61</v>
      </c>
      <c r="D3158" s="2" t="s">
        <v>36</v>
      </c>
      <c r="E3158" s="2" t="s">
        <v>75</v>
      </c>
      <c r="F3158" s="2" t="s">
        <v>58</v>
      </c>
      <c r="G3158" s="2">
        <v>180</v>
      </c>
      <c r="H3158" s="2">
        <v>2580</v>
      </c>
      <c r="J3158" s="2" t="s">
        <v>40</v>
      </c>
      <c r="K3158" s="2" t="s">
        <v>41</v>
      </c>
      <c r="L3158" s="2" t="str">
        <f t="shared" si="98"/>
        <v>Serie</v>
      </c>
      <c r="M3158" s="2" t="str">
        <f t="shared" si="99"/>
        <v>Occidente/Costa</v>
      </c>
    </row>
    <row r="3159" spans="1:13" x14ac:dyDescent="0.3">
      <c r="A3159" s="7">
        <v>45378</v>
      </c>
      <c r="B3159" s="2">
        <v>19783</v>
      </c>
      <c r="C3159" s="2" t="s">
        <v>51</v>
      </c>
      <c r="D3159" s="2" t="s">
        <v>36</v>
      </c>
      <c r="E3159" s="2" t="s">
        <v>178</v>
      </c>
      <c r="F3159" s="2" t="s">
        <v>58</v>
      </c>
      <c r="G3159" s="2">
        <v>1151</v>
      </c>
      <c r="H3159" s="2">
        <v>1200</v>
      </c>
      <c r="J3159" s="2" t="s">
        <v>40</v>
      </c>
      <c r="K3159" s="2" t="s">
        <v>64</v>
      </c>
      <c r="L3159" s="2" t="str">
        <f t="shared" si="98"/>
        <v>Serie</v>
      </c>
      <c r="M3159" s="2" t="str">
        <f t="shared" si="99"/>
        <v>Centro</v>
      </c>
    </row>
    <row r="3160" spans="1:13" x14ac:dyDescent="0.3">
      <c r="A3160" s="7">
        <v>45369</v>
      </c>
      <c r="B3160" s="2">
        <v>24535</v>
      </c>
      <c r="C3160" s="2" t="s">
        <v>80</v>
      </c>
      <c r="D3160" s="2" t="s">
        <v>62</v>
      </c>
      <c r="E3160" s="2" t="s">
        <v>203</v>
      </c>
      <c r="F3160" s="2" t="s">
        <v>113</v>
      </c>
      <c r="G3160" s="2">
        <v>2270</v>
      </c>
      <c r="H3160" s="2">
        <v>2820</v>
      </c>
      <c r="I3160" s="2" t="s">
        <v>39</v>
      </c>
      <c r="J3160" s="2" t="s">
        <v>49</v>
      </c>
      <c r="K3160" s="2" t="s">
        <v>64</v>
      </c>
      <c r="L3160" s="2" t="str">
        <f t="shared" si="98"/>
        <v>Entretenimiento</v>
      </c>
      <c r="M3160" s="2" t="str">
        <f t="shared" si="99"/>
        <v>Norte</v>
      </c>
    </row>
    <row r="3161" spans="1:13" x14ac:dyDescent="0.3">
      <c r="A3161" s="7">
        <v>45367</v>
      </c>
      <c r="B3161" s="2">
        <v>22491</v>
      </c>
      <c r="C3161" s="2" t="s">
        <v>51</v>
      </c>
      <c r="D3161" s="2" t="s">
        <v>36</v>
      </c>
      <c r="E3161" s="2" t="s">
        <v>259</v>
      </c>
      <c r="F3161" s="2" t="s">
        <v>58</v>
      </c>
      <c r="G3161" s="2">
        <v>377</v>
      </c>
      <c r="H3161" s="2">
        <v>2520</v>
      </c>
      <c r="J3161" s="2" t="s">
        <v>40</v>
      </c>
      <c r="K3161" s="2" t="s">
        <v>64</v>
      </c>
      <c r="L3161" s="2" t="str">
        <f t="shared" si="98"/>
        <v>Serie</v>
      </c>
      <c r="M3161" s="2" t="str">
        <f t="shared" si="99"/>
        <v>Centro</v>
      </c>
    </row>
    <row r="3162" spans="1:13" x14ac:dyDescent="0.3">
      <c r="A3162" s="7">
        <v>45370</v>
      </c>
      <c r="B3162" s="2">
        <v>38300</v>
      </c>
      <c r="C3162" s="2" t="s">
        <v>80</v>
      </c>
      <c r="D3162" s="2" t="s">
        <v>36</v>
      </c>
      <c r="E3162" s="2" t="s">
        <v>85</v>
      </c>
      <c r="F3162" s="2" t="s">
        <v>56</v>
      </c>
      <c r="G3162" s="2">
        <v>3004</v>
      </c>
      <c r="H3162" s="2">
        <v>3000</v>
      </c>
      <c r="J3162" s="2" t="s">
        <v>40</v>
      </c>
      <c r="K3162" s="2" t="s">
        <v>41</v>
      </c>
      <c r="L3162" s="2" t="str">
        <f t="shared" si="98"/>
        <v>Serie</v>
      </c>
      <c r="M3162" s="2" t="str">
        <f t="shared" si="99"/>
        <v>Norte</v>
      </c>
    </row>
    <row r="3163" spans="1:13" x14ac:dyDescent="0.3">
      <c r="A3163" s="7">
        <v>45370</v>
      </c>
      <c r="B3163" s="2">
        <v>34711</v>
      </c>
      <c r="C3163" s="2" t="s">
        <v>51</v>
      </c>
      <c r="D3163" s="2" t="s">
        <v>36</v>
      </c>
      <c r="E3163" s="2" t="s">
        <v>177</v>
      </c>
      <c r="F3163" s="2" t="s">
        <v>101</v>
      </c>
      <c r="G3163" s="2">
        <v>1263</v>
      </c>
      <c r="H3163" s="2">
        <v>1260</v>
      </c>
      <c r="J3163" s="2" t="s">
        <v>40</v>
      </c>
      <c r="K3163" s="2" t="s">
        <v>50</v>
      </c>
      <c r="L3163" s="2" t="str">
        <f t="shared" si="98"/>
        <v>Serie</v>
      </c>
      <c r="M3163" s="2" t="str">
        <f t="shared" si="99"/>
        <v>Centro</v>
      </c>
    </row>
    <row r="3164" spans="1:13" x14ac:dyDescent="0.3">
      <c r="A3164" s="7">
        <v>45366</v>
      </c>
      <c r="B3164" s="2">
        <v>33180</v>
      </c>
      <c r="C3164" s="2" t="s">
        <v>82</v>
      </c>
      <c r="D3164" s="2" t="s">
        <v>36</v>
      </c>
      <c r="E3164" s="2" t="s">
        <v>69</v>
      </c>
      <c r="F3164" s="2" t="s">
        <v>58</v>
      </c>
      <c r="G3164" s="2">
        <v>1536</v>
      </c>
      <c r="H3164" s="2">
        <v>2400</v>
      </c>
      <c r="J3164" s="2" t="s">
        <v>40</v>
      </c>
      <c r="K3164" s="2" t="s">
        <v>68</v>
      </c>
      <c r="L3164" s="2" t="str">
        <f t="shared" si="98"/>
        <v>Serie</v>
      </c>
      <c r="M3164" s="2" t="str">
        <f t="shared" si="99"/>
        <v>Occidente/Costa</v>
      </c>
    </row>
    <row r="3165" spans="1:13" x14ac:dyDescent="0.3">
      <c r="A3165" s="7">
        <v>45364</v>
      </c>
      <c r="B3165" s="2">
        <v>22764</v>
      </c>
      <c r="C3165" s="2" t="s">
        <v>114</v>
      </c>
      <c r="D3165" s="2" t="s">
        <v>36</v>
      </c>
      <c r="E3165" s="2" t="s">
        <v>386</v>
      </c>
      <c r="F3165" s="2" t="s">
        <v>184</v>
      </c>
      <c r="G3165" s="2">
        <v>42</v>
      </c>
      <c r="H3165" s="2">
        <v>2160</v>
      </c>
      <c r="J3165" s="2" t="s">
        <v>40</v>
      </c>
      <c r="K3165" s="2" t="s">
        <v>41</v>
      </c>
      <c r="L3165" s="2" t="str">
        <f t="shared" si="98"/>
        <v>Serie</v>
      </c>
      <c r="M3165" s="2" t="str">
        <f t="shared" si="99"/>
        <v>Centro</v>
      </c>
    </row>
    <row r="3166" spans="1:13" x14ac:dyDescent="0.3">
      <c r="A3166" s="7">
        <v>45366</v>
      </c>
      <c r="B3166" s="2">
        <v>38808</v>
      </c>
      <c r="C3166" s="2" t="s">
        <v>51</v>
      </c>
      <c r="D3166" s="2" t="s">
        <v>36</v>
      </c>
      <c r="E3166" s="2" t="s">
        <v>146</v>
      </c>
      <c r="F3166" s="2" t="s">
        <v>147</v>
      </c>
      <c r="G3166" s="2">
        <v>7</v>
      </c>
      <c r="H3166" s="2">
        <v>3000</v>
      </c>
      <c r="I3166" s="2" t="s">
        <v>39</v>
      </c>
      <c r="J3166" s="2" t="s">
        <v>49</v>
      </c>
      <c r="K3166" s="2" t="s">
        <v>64</v>
      </c>
      <c r="L3166" s="2" t="str">
        <f t="shared" si="98"/>
        <v>Serie</v>
      </c>
      <c r="M3166" s="2" t="str">
        <f t="shared" si="99"/>
        <v>Centro</v>
      </c>
    </row>
    <row r="3167" spans="1:13" x14ac:dyDescent="0.3">
      <c r="A3167" s="7">
        <v>45364</v>
      </c>
      <c r="B3167" s="2">
        <v>38918</v>
      </c>
      <c r="C3167" s="2" t="s">
        <v>51</v>
      </c>
      <c r="D3167" s="2" t="s">
        <v>36</v>
      </c>
      <c r="E3167" s="2" t="s">
        <v>420</v>
      </c>
      <c r="F3167" s="2" t="s">
        <v>74</v>
      </c>
      <c r="G3167" s="2">
        <v>822</v>
      </c>
      <c r="H3167" s="2">
        <v>3540</v>
      </c>
      <c r="I3167" s="2" t="s">
        <v>39</v>
      </c>
      <c r="J3167" s="2" t="s">
        <v>49</v>
      </c>
      <c r="K3167" s="2" t="s">
        <v>68</v>
      </c>
      <c r="L3167" s="2" t="str">
        <f t="shared" si="98"/>
        <v>Serie</v>
      </c>
      <c r="M3167" s="2" t="str">
        <f t="shared" si="99"/>
        <v>Centro</v>
      </c>
    </row>
    <row r="3168" spans="1:13" x14ac:dyDescent="0.3">
      <c r="A3168" s="7">
        <v>45364</v>
      </c>
      <c r="B3168" s="2">
        <v>38796</v>
      </c>
      <c r="C3168" s="2" t="s">
        <v>80</v>
      </c>
      <c r="D3168" s="2" t="s">
        <v>36</v>
      </c>
      <c r="E3168" s="2" t="s">
        <v>75</v>
      </c>
      <c r="F3168" s="2" t="s">
        <v>58</v>
      </c>
      <c r="G3168" s="2">
        <v>390</v>
      </c>
      <c r="H3168" s="2">
        <v>2520</v>
      </c>
      <c r="J3168" s="2" t="s">
        <v>40</v>
      </c>
      <c r="K3168" s="2" t="s">
        <v>64</v>
      </c>
      <c r="L3168" s="2" t="str">
        <f t="shared" si="98"/>
        <v>Serie</v>
      </c>
      <c r="M3168" s="2" t="str">
        <f t="shared" si="99"/>
        <v>Norte</v>
      </c>
    </row>
    <row r="3169" spans="1:13" x14ac:dyDescent="0.3">
      <c r="A3169" s="7">
        <v>45365</v>
      </c>
      <c r="B3169" s="2">
        <v>25161</v>
      </c>
      <c r="C3169" s="2" t="s">
        <v>51</v>
      </c>
      <c r="D3169" s="2" t="s">
        <v>36</v>
      </c>
      <c r="E3169" s="2" t="s">
        <v>218</v>
      </c>
      <c r="F3169" s="2" t="s">
        <v>58</v>
      </c>
      <c r="G3169" s="2">
        <v>2565</v>
      </c>
      <c r="H3169" s="2">
        <v>2580</v>
      </c>
      <c r="J3169" s="2" t="s">
        <v>40</v>
      </c>
      <c r="K3169" s="2" t="s">
        <v>50</v>
      </c>
      <c r="L3169" s="2" t="str">
        <f t="shared" si="98"/>
        <v>Serie</v>
      </c>
      <c r="M3169" s="2" t="str">
        <f t="shared" si="99"/>
        <v>Centro</v>
      </c>
    </row>
    <row r="3170" spans="1:13" x14ac:dyDescent="0.3">
      <c r="A3170" s="7">
        <v>45362</v>
      </c>
      <c r="B3170" s="2">
        <v>21577</v>
      </c>
      <c r="C3170" s="2" t="s">
        <v>105</v>
      </c>
      <c r="D3170" s="2" t="s">
        <v>36</v>
      </c>
      <c r="E3170" s="2" t="s">
        <v>359</v>
      </c>
      <c r="F3170" s="2" t="s">
        <v>360</v>
      </c>
      <c r="G3170" s="2">
        <v>14</v>
      </c>
      <c r="H3170" s="2">
        <v>2520</v>
      </c>
      <c r="I3170" s="2" t="s">
        <v>39</v>
      </c>
      <c r="J3170" s="2" t="s">
        <v>40</v>
      </c>
      <c r="K3170" s="2" t="s">
        <v>68</v>
      </c>
      <c r="L3170" s="2" t="str">
        <f t="shared" si="98"/>
        <v>Serie</v>
      </c>
      <c r="M3170" s="2" t="str">
        <f t="shared" si="99"/>
        <v>Centro</v>
      </c>
    </row>
    <row r="3171" spans="1:13" x14ac:dyDescent="0.3">
      <c r="A3171" s="7">
        <v>45362</v>
      </c>
      <c r="B3171" s="2">
        <v>14418</v>
      </c>
      <c r="C3171" s="2" t="s">
        <v>51</v>
      </c>
      <c r="D3171" s="2" t="s">
        <v>36</v>
      </c>
      <c r="E3171" s="2" t="s">
        <v>456</v>
      </c>
      <c r="F3171" s="2" t="s">
        <v>122</v>
      </c>
      <c r="G3171" s="2">
        <v>4</v>
      </c>
      <c r="H3171" s="2">
        <v>2760</v>
      </c>
      <c r="J3171" s="2" t="s">
        <v>40</v>
      </c>
      <c r="K3171" s="2" t="s">
        <v>41</v>
      </c>
      <c r="L3171" s="2" t="str">
        <f t="shared" si="98"/>
        <v>Entretenimiento</v>
      </c>
      <c r="M3171" s="2" t="str">
        <f t="shared" si="99"/>
        <v>Centro</v>
      </c>
    </row>
    <row r="3172" spans="1:13" x14ac:dyDescent="0.3">
      <c r="A3172" s="7">
        <v>45366</v>
      </c>
      <c r="B3172" s="2">
        <v>15880</v>
      </c>
      <c r="C3172" s="2" t="s">
        <v>51</v>
      </c>
      <c r="D3172" s="2" t="s">
        <v>36</v>
      </c>
      <c r="E3172" s="2" t="s">
        <v>198</v>
      </c>
      <c r="F3172" s="2" t="s">
        <v>56</v>
      </c>
      <c r="G3172" s="2">
        <v>1660</v>
      </c>
      <c r="H3172" s="2">
        <v>2700</v>
      </c>
      <c r="J3172" s="2" t="s">
        <v>40</v>
      </c>
      <c r="K3172" s="2" t="s">
        <v>68</v>
      </c>
      <c r="L3172" s="2" t="str">
        <f t="shared" si="98"/>
        <v>Serie</v>
      </c>
      <c r="M3172" s="2" t="str">
        <f t="shared" si="99"/>
        <v>Centro</v>
      </c>
    </row>
    <row r="3173" spans="1:13" x14ac:dyDescent="0.3">
      <c r="A3173" s="7">
        <v>45364</v>
      </c>
      <c r="B3173" s="2">
        <v>24750</v>
      </c>
      <c r="C3173" s="2" t="s">
        <v>51</v>
      </c>
      <c r="D3173" s="2" t="s">
        <v>36</v>
      </c>
      <c r="E3173" s="2" t="s">
        <v>116</v>
      </c>
      <c r="F3173" s="2" t="s">
        <v>53</v>
      </c>
      <c r="G3173" s="2">
        <v>2569</v>
      </c>
      <c r="H3173" s="2">
        <v>2580</v>
      </c>
      <c r="J3173" s="2" t="s">
        <v>40</v>
      </c>
      <c r="K3173" s="2" t="s">
        <v>50</v>
      </c>
      <c r="L3173" s="2" t="str">
        <f t="shared" si="98"/>
        <v>Serie</v>
      </c>
      <c r="M3173" s="2" t="str">
        <f t="shared" si="99"/>
        <v>Centro</v>
      </c>
    </row>
    <row r="3174" spans="1:13" x14ac:dyDescent="0.3">
      <c r="A3174" s="7">
        <v>45364</v>
      </c>
      <c r="B3174" s="2">
        <v>38461</v>
      </c>
      <c r="C3174" s="2" t="s">
        <v>94</v>
      </c>
      <c r="D3174" s="2" t="s">
        <v>36</v>
      </c>
      <c r="E3174" s="2" t="s">
        <v>89</v>
      </c>
      <c r="F3174" s="2" t="s">
        <v>48</v>
      </c>
      <c r="G3174" s="2">
        <v>43</v>
      </c>
      <c r="H3174" s="2">
        <v>1320</v>
      </c>
      <c r="J3174" s="2" t="s">
        <v>40</v>
      </c>
      <c r="K3174" s="2" t="s">
        <v>41</v>
      </c>
      <c r="L3174" s="2" t="str">
        <f t="shared" si="98"/>
        <v>Serie</v>
      </c>
      <c r="M3174" s="2" t="str">
        <f t="shared" si="99"/>
        <v>Norte</v>
      </c>
    </row>
    <row r="3175" spans="1:13" x14ac:dyDescent="0.3">
      <c r="A3175" s="7">
        <v>45365</v>
      </c>
      <c r="B3175" s="2">
        <v>34892</v>
      </c>
      <c r="C3175" s="2" t="s">
        <v>54</v>
      </c>
      <c r="D3175" s="2" t="s">
        <v>36</v>
      </c>
      <c r="E3175" s="2" t="s">
        <v>115</v>
      </c>
      <c r="F3175" s="2" t="s">
        <v>44</v>
      </c>
      <c r="G3175" s="2">
        <v>861</v>
      </c>
      <c r="H3175" s="2">
        <v>360</v>
      </c>
      <c r="J3175" s="2" t="s">
        <v>49</v>
      </c>
      <c r="K3175" s="2" t="s">
        <v>68</v>
      </c>
      <c r="L3175" s="2" t="str">
        <f t="shared" si="98"/>
        <v>Serie</v>
      </c>
      <c r="M3175" s="2" t="str">
        <f t="shared" si="99"/>
        <v>Sur</v>
      </c>
    </row>
    <row r="3176" spans="1:13" x14ac:dyDescent="0.3">
      <c r="A3176" s="7">
        <v>45366</v>
      </c>
      <c r="B3176" s="2">
        <v>54494</v>
      </c>
      <c r="C3176" s="2" t="s">
        <v>257</v>
      </c>
      <c r="D3176" s="2" t="s">
        <v>36</v>
      </c>
      <c r="E3176" s="2" t="s">
        <v>85</v>
      </c>
      <c r="F3176" s="2" t="s">
        <v>56</v>
      </c>
      <c r="G3176" s="2">
        <v>11</v>
      </c>
      <c r="H3176" s="2">
        <v>2880</v>
      </c>
      <c r="J3176" s="2" t="s">
        <v>40</v>
      </c>
      <c r="K3176" s="2" t="s">
        <v>50</v>
      </c>
      <c r="L3176" s="2" t="str">
        <f t="shared" si="98"/>
        <v>Serie</v>
      </c>
      <c r="M3176" s="2" t="str">
        <f t="shared" si="99"/>
        <v>Sur</v>
      </c>
    </row>
    <row r="3177" spans="1:13" x14ac:dyDescent="0.3">
      <c r="A3177" s="7">
        <v>45371</v>
      </c>
      <c r="B3177" s="2">
        <v>38658</v>
      </c>
      <c r="C3177" s="2" t="s">
        <v>51</v>
      </c>
      <c r="D3177" s="2" t="s">
        <v>36</v>
      </c>
      <c r="E3177" s="2" t="s">
        <v>79</v>
      </c>
      <c r="F3177" s="2" t="s">
        <v>58</v>
      </c>
      <c r="G3177" s="2">
        <v>2491</v>
      </c>
      <c r="H3177" s="2">
        <v>2520</v>
      </c>
      <c r="I3177" s="2" t="s">
        <v>39</v>
      </c>
      <c r="J3177" s="2" t="s">
        <v>40</v>
      </c>
      <c r="K3177" s="2" t="s">
        <v>68</v>
      </c>
      <c r="L3177" s="2" t="str">
        <f t="shared" si="98"/>
        <v>Serie</v>
      </c>
      <c r="M3177" s="2" t="str">
        <f t="shared" si="99"/>
        <v>Centro</v>
      </c>
    </row>
    <row r="3178" spans="1:13" x14ac:dyDescent="0.3">
      <c r="A3178" s="7">
        <v>45371</v>
      </c>
      <c r="B3178" s="2">
        <v>21891</v>
      </c>
      <c r="C3178" s="2" t="s">
        <v>51</v>
      </c>
      <c r="D3178" s="2" t="s">
        <v>36</v>
      </c>
      <c r="E3178" s="2" t="s">
        <v>52</v>
      </c>
      <c r="F3178" s="2" t="s">
        <v>53</v>
      </c>
      <c r="G3178" s="2">
        <v>2720</v>
      </c>
      <c r="H3178" s="2">
        <v>2700</v>
      </c>
      <c r="J3178" s="2" t="s">
        <v>40</v>
      </c>
      <c r="K3178" s="2" t="s">
        <v>64</v>
      </c>
      <c r="L3178" s="2" t="str">
        <f t="shared" si="98"/>
        <v>Serie</v>
      </c>
      <c r="M3178" s="2" t="str">
        <f t="shared" si="99"/>
        <v>Centro</v>
      </c>
    </row>
    <row r="3179" spans="1:13" x14ac:dyDescent="0.3">
      <c r="A3179" s="7">
        <v>45367</v>
      </c>
      <c r="B3179" s="2">
        <v>27578</v>
      </c>
      <c r="C3179" s="2" t="s">
        <v>51</v>
      </c>
      <c r="D3179" s="2" t="s">
        <v>36</v>
      </c>
      <c r="E3179" s="2" t="s">
        <v>827</v>
      </c>
      <c r="F3179" s="2" t="s">
        <v>141</v>
      </c>
      <c r="G3179" s="2">
        <v>3156</v>
      </c>
      <c r="H3179" s="2">
        <v>3180</v>
      </c>
      <c r="I3179" s="2" t="s">
        <v>39</v>
      </c>
      <c r="J3179" s="2" t="s">
        <v>49</v>
      </c>
      <c r="K3179" s="2" t="s">
        <v>41</v>
      </c>
      <c r="L3179" s="2" t="str">
        <f t="shared" si="98"/>
        <v>Serie</v>
      </c>
      <c r="M3179" s="2" t="str">
        <f t="shared" si="99"/>
        <v>Centro</v>
      </c>
    </row>
    <row r="3180" spans="1:13" x14ac:dyDescent="0.3">
      <c r="A3180" s="7">
        <v>45367</v>
      </c>
      <c r="B3180" s="2">
        <v>31659</v>
      </c>
      <c r="C3180" s="2" t="s">
        <v>200</v>
      </c>
      <c r="D3180" s="2" t="s">
        <v>36</v>
      </c>
      <c r="E3180" s="2" t="s">
        <v>289</v>
      </c>
      <c r="F3180" s="2" t="s">
        <v>78</v>
      </c>
      <c r="G3180" s="2">
        <v>9149</v>
      </c>
      <c r="H3180" s="2">
        <v>9120</v>
      </c>
      <c r="J3180" s="2" t="s">
        <v>49</v>
      </c>
      <c r="K3180" s="2" t="s">
        <v>64</v>
      </c>
      <c r="L3180" s="2" t="str">
        <f t="shared" si="98"/>
        <v>Cine</v>
      </c>
      <c r="M3180" s="2" t="str">
        <f t="shared" si="99"/>
        <v>Centro</v>
      </c>
    </row>
    <row r="3181" spans="1:13" x14ac:dyDescent="0.3">
      <c r="A3181" s="7">
        <v>45380</v>
      </c>
      <c r="B3181" s="2">
        <v>24628</v>
      </c>
      <c r="C3181" s="2" t="s">
        <v>80</v>
      </c>
      <c r="D3181" s="2" t="s">
        <v>36</v>
      </c>
      <c r="E3181" s="2" t="s">
        <v>302</v>
      </c>
      <c r="F3181" s="2" t="s">
        <v>131</v>
      </c>
      <c r="G3181" s="2">
        <v>0</v>
      </c>
      <c r="H3181" s="2">
        <v>3600</v>
      </c>
      <c r="I3181" s="2" t="s">
        <v>39</v>
      </c>
      <c r="K3181" s="2" t="s">
        <v>64</v>
      </c>
      <c r="L3181" s="2" t="str">
        <f t="shared" si="98"/>
        <v>Serie</v>
      </c>
      <c r="M3181" s="2" t="str">
        <f t="shared" si="99"/>
        <v>Norte</v>
      </c>
    </row>
    <row r="3182" spans="1:13" x14ac:dyDescent="0.3">
      <c r="A3182" s="7">
        <v>45369</v>
      </c>
      <c r="B3182" s="2">
        <v>13541</v>
      </c>
      <c r="C3182" s="2" t="s">
        <v>51</v>
      </c>
      <c r="D3182" s="2" t="s">
        <v>36</v>
      </c>
      <c r="E3182" s="2" t="s">
        <v>85</v>
      </c>
      <c r="F3182" s="2" t="s">
        <v>56</v>
      </c>
      <c r="G3182" s="2">
        <v>2315</v>
      </c>
      <c r="H3182" s="2">
        <v>2460</v>
      </c>
      <c r="J3182" s="2" t="s">
        <v>40</v>
      </c>
      <c r="K3182" s="2" t="s">
        <v>68</v>
      </c>
      <c r="L3182" s="2" t="str">
        <f t="shared" si="98"/>
        <v>Serie</v>
      </c>
      <c r="M3182" s="2" t="str">
        <f t="shared" si="99"/>
        <v>Centro</v>
      </c>
    </row>
    <row r="3183" spans="1:13" x14ac:dyDescent="0.3">
      <c r="A3183" s="7">
        <v>45367</v>
      </c>
      <c r="B3183" s="2">
        <v>20214</v>
      </c>
      <c r="C3183" s="2" t="s">
        <v>51</v>
      </c>
      <c r="D3183" s="2" t="s">
        <v>36</v>
      </c>
      <c r="E3183" s="2" t="s">
        <v>900</v>
      </c>
      <c r="F3183" s="2" t="s">
        <v>773</v>
      </c>
      <c r="G3183" s="2">
        <v>17</v>
      </c>
      <c r="H3183" s="2">
        <v>2580</v>
      </c>
      <c r="I3183" s="2" t="s">
        <v>39</v>
      </c>
      <c r="J3183" s="2" t="s">
        <v>49</v>
      </c>
      <c r="K3183" s="2" t="s">
        <v>50</v>
      </c>
      <c r="L3183" s="2" t="str">
        <f t="shared" si="98"/>
        <v>Serie</v>
      </c>
      <c r="M3183" s="2" t="str">
        <f t="shared" si="99"/>
        <v>Centro</v>
      </c>
    </row>
    <row r="3184" spans="1:13" x14ac:dyDescent="0.3">
      <c r="A3184" s="7">
        <v>45369</v>
      </c>
      <c r="B3184" s="2">
        <v>14041</v>
      </c>
      <c r="C3184" s="2" t="s">
        <v>51</v>
      </c>
      <c r="D3184" s="2" t="s">
        <v>36</v>
      </c>
      <c r="E3184" s="2" t="s">
        <v>901</v>
      </c>
      <c r="F3184" s="2" t="s">
        <v>403</v>
      </c>
      <c r="G3184" s="2">
        <v>62</v>
      </c>
      <c r="H3184" s="2">
        <v>5340</v>
      </c>
      <c r="J3184" s="2" t="s">
        <v>40</v>
      </c>
      <c r="K3184" s="2" t="s">
        <v>50</v>
      </c>
      <c r="L3184" s="2" t="str">
        <f t="shared" si="98"/>
        <v>Serie</v>
      </c>
      <c r="M3184" s="2" t="str">
        <f t="shared" si="99"/>
        <v>Centro</v>
      </c>
    </row>
    <row r="3185" spans="1:13" x14ac:dyDescent="0.3">
      <c r="A3185" s="7">
        <v>45366</v>
      </c>
      <c r="B3185" s="2">
        <v>27105</v>
      </c>
      <c r="C3185" s="2" t="s">
        <v>273</v>
      </c>
      <c r="D3185" s="2" t="s">
        <v>36</v>
      </c>
      <c r="E3185" s="2" t="s">
        <v>52</v>
      </c>
      <c r="F3185" s="2" t="s">
        <v>53</v>
      </c>
      <c r="G3185" s="2">
        <v>5</v>
      </c>
      <c r="H3185" s="2">
        <v>2760</v>
      </c>
      <c r="J3185" s="2" t="s">
        <v>40</v>
      </c>
      <c r="K3185" s="2" t="s">
        <v>41</v>
      </c>
      <c r="L3185" s="2" t="str">
        <f t="shared" si="98"/>
        <v>Serie</v>
      </c>
      <c r="M3185" s="2" t="str">
        <f t="shared" si="99"/>
        <v>Occidente/Costa</v>
      </c>
    </row>
    <row r="3186" spans="1:13" x14ac:dyDescent="0.3">
      <c r="A3186" s="7">
        <v>45369</v>
      </c>
      <c r="B3186" s="2">
        <v>53309</v>
      </c>
      <c r="C3186" s="2" t="s">
        <v>86</v>
      </c>
      <c r="D3186" s="2" t="s">
        <v>36</v>
      </c>
      <c r="E3186" s="2" t="s">
        <v>159</v>
      </c>
      <c r="F3186" s="2" t="s">
        <v>58</v>
      </c>
      <c r="G3186" s="2">
        <v>109</v>
      </c>
      <c r="H3186" s="2">
        <v>2520</v>
      </c>
      <c r="J3186" s="2" t="s">
        <v>40</v>
      </c>
      <c r="K3186" s="2" t="s">
        <v>68</v>
      </c>
      <c r="L3186" s="2" t="str">
        <f t="shared" si="98"/>
        <v>Serie</v>
      </c>
      <c r="M3186" s="2" t="str">
        <f t="shared" si="99"/>
        <v>Sur</v>
      </c>
    </row>
    <row r="3187" spans="1:13" x14ac:dyDescent="0.3">
      <c r="A3187" s="7">
        <v>45361</v>
      </c>
      <c r="B3187" s="2">
        <v>27608</v>
      </c>
      <c r="C3187" s="2" t="s">
        <v>51</v>
      </c>
      <c r="D3187" s="2" t="s">
        <v>36</v>
      </c>
      <c r="E3187" s="2" t="s">
        <v>159</v>
      </c>
      <c r="F3187" s="2" t="s">
        <v>58</v>
      </c>
      <c r="G3187" s="2">
        <v>11</v>
      </c>
      <c r="H3187" s="2">
        <v>2340</v>
      </c>
      <c r="J3187" s="2" t="s">
        <v>40</v>
      </c>
      <c r="K3187" s="2" t="s">
        <v>41</v>
      </c>
      <c r="L3187" s="2" t="str">
        <f t="shared" si="98"/>
        <v>Serie</v>
      </c>
      <c r="M3187" s="2" t="str">
        <f t="shared" si="99"/>
        <v>Centro</v>
      </c>
    </row>
    <row r="3188" spans="1:13" x14ac:dyDescent="0.3">
      <c r="A3188" s="7">
        <v>45362</v>
      </c>
      <c r="B3188" s="2">
        <v>28469</v>
      </c>
      <c r="C3188" s="2" t="s">
        <v>35</v>
      </c>
      <c r="D3188" s="2" t="s">
        <v>36</v>
      </c>
      <c r="E3188" s="2" t="s">
        <v>352</v>
      </c>
      <c r="F3188" s="2" t="s">
        <v>58</v>
      </c>
      <c r="G3188" s="2">
        <v>2601</v>
      </c>
      <c r="H3188" s="2">
        <v>2580</v>
      </c>
      <c r="J3188" s="2" t="s">
        <v>40</v>
      </c>
      <c r="K3188" s="2" t="s">
        <v>64</v>
      </c>
      <c r="L3188" s="2" t="str">
        <f t="shared" si="98"/>
        <v>Serie</v>
      </c>
      <c r="M3188" s="2" t="str">
        <f t="shared" si="99"/>
        <v>Norte</v>
      </c>
    </row>
    <row r="3189" spans="1:13" x14ac:dyDescent="0.3">
      <c r="A3189" s="7">
        <v>45365</v>
      </c>
      <c r="B3189" s="2">
        <v>35652</v>
      </c>
      <c r="C3189" s="2" t="s">
        <v>80</v>
      </c>
      <c r="D3189" s="2" t="s">
        <v>36</v>
      </c>
      <c r="E3189" s="2" t="s">
        <v>902</v>
      </c>
      <c r="F3189" s="2" t="s">
        <v>903</v>
      </c>
      <c r="G3189" s="2">
        <v>1</v>
      </c>
      <c r="H3189" s="2">
        <v>7800</v>
      </c>
      <c r="I3189" s="2" t="s">
        <v>39</v>
      </c>
      <c r="J3189" s="2" t="s">
        <v>40</v>
      </c>
      <c r="K3189" s="2" t="s">
        <v>64</v>
      </c>
      <c r="L3189" s="2" t="str">
        <f t="shared" si="98"/>
        <v>Cine</v>
      </c>
      <c r="M3189" s="2" t="str">
        <f t="shared" si="99"/>
        <v>Norte</v>
      </c>
    </row>
    <row r="3190" spans="1:13" x14ac:dyDescent="0.3">
      <c r="A3190" s="7">
        <v>45362</v>
      </c>
      <c r="B3190" s="2">
        <v>52605</v>
      </c>
      <c r="C3190" s="2" t="s">
        <v>35</v>
      </c>
      <c r="D3190" s="2" t="s">
        <v>36</v>
      </c>
      <c r="E3190" s="2" t="s">
        <v>98</v>
      </c>
      <c r="F3190" s="2" t="s">
        <v>44</v>
      </c>
      <c r="G3190" s="2">
        <v>23</v>
      </c>
      <c r="H3190" s="2">
        <v>660</v>
      </c>
      <c r="J3190" s="2" t="s">
        <v>45</v>
      </c>
      <c r="K3190" s="2" t="s">
        <v>50</v>
      </c>
      <c r="L3190" s="2" t="str">
        <f t="shared" si="98"/>
        <v>Serie</v>
      </c>
      <c r="M3190" s="2" t="str">
        <f t="shared" si="99"/>
        <v>Norte</v>
      </c>
    </row>
    <row r="3191" spans="1:13" x14ac:dyDescent="0.3">
      <c r="A3191" s="7">
        <v>45364</v>
      </c>
      <c r="B3191" s="2">
        <v>12443</v>
      </c>
      <c r="C3191" s="2" t="s">
        <v>51</v>
      </c>
      <c r="D3191" s="2" t="s">
        <v>36</v>
      </c>
      <c r="E3191" s="2" t="s">
        <v>178</v>
      </c>
      <c r="F3191" s="2" t="s">
        <v>58</v>
      </c>
      <c r="G3191" s="2">
        <v>1202</v>
      </c>
      <c r="H3191" s="2">
        <v>1200</v>
      </c>
      <c r="J3191" s="2" t="s">
        <v>40</v>
      </c>
      <c r="K3191" s="2" t="s">
        <v>41</v>
      </c>
      <c r="L3191" s="2" t="str">
        <f t="shared" si="98"/>
        <v>Serie</v>
      </c>
      <c r="M3191" s="2" t="str">
        <f t="shared" si="99"/>
        <v>Centro</v>
      </c>
    </row>
    <row r="3192" spans="1:13" x14ac:dyDescent="0.3">
      <c r="A3192" s="7">
        <v>45364</v>
      </c>
      <c r="B3192" s="2">
        <v>28581</v>
      </c>
      <c r="C3192" s="2" t="s">
        <v>51</v>
      </c>
      <c r="D3192" s="2" t="s">
        <v>36</v>
      </c>
      <c r="E3192" s="2" t="s">
        <v>85</v>
      </c>
      <c r="F3192" s="2" t="s">
        <v>56</v>
      </c>
      <c r="G3192" s="2">
        <v>921</v>
      </c>
      <c r="H3192" s="2">
        <v>2460</v>
      </c>
      <c r="J3192" s="2" t="s">
        <v>40</v>
      </c>
      <c r="K3192" s="2" t="s">
        <v>64</v>
      </c>
      <c r="L3192" s="2" t="str">
        <f t="shared" si="98"/>
        <v>Serie</v>
      </c>
      <c r="M3192" s="2" t="str">
        <f t="shared" si="99"/>
        <v>Centro</v>
      </c>
    </row>
    <row r="3193" spans="1:13" x14ac:dyDescent="0.3">
      <c r="A3193" s="7">
        <v>45362</v>
      </c>
      <c r="B3193" s="2">
        <v>31136</v>
      </c>
      <c r="C3193" s="2" t="s">
        <v>61</v>
      </c>
      <c r="D3193" s="2" t="s">
        <v>36</v>
      </c>
      <c r="E3193" s="2" t="s">
        <v>703</v>
      </c>
      <c r="F3193" s="2" t="s">
        <v>56</v>
      </c>
      <c r="G3193" s="2">
        <v>2</v>
      </c>
      <c r="H3193" s="2">
        <v>3060</v>
      </c>
      <c r="I3193" s="2" t="s">
        <v>39</v>
      </c>
      <c r="J3193" s="2" t="s">
        <v>49</v>
      </c>
      <c r="K3193" s="2" t="s">
        <v>50</v>
      </c>
      <c r="L3193" s="2" t="str">
        <f t="shared" si="98"/>
        <v>Serie</v>
      </c>
      <c r="M3193" s="2" t="str">
        <f t="shared" si="99"/>
        <v>Occidente/Costa</v>
      </c>
    </row>
    <row r="3194" spans="1:13" x14ac:dyDescent="0.3">
      <c r="A3194" s="7">
        <v>45366</v>
      </c>
      <c r="B3194" s="2">
        <v>31790</v>
      </c>
      <c r="C3194" s="2" t="s">
        <v>46</v>
      </c>
      <c r="D3194" s="2" t="s">
        <v>36</v>
      </c>
      <c r="E3194" s="2" t="s">
        <v>473</v>
      </c>
      <c r="F3194" s="2" t="s">
        <v>134</v>
      </c>
      <c r="G3194" s="2">
        <v>644</v>
      </c>
      <c r="H3194" s="2">
        <v>660</v>
      </c>
      <c r="I3194" s="2" t="s">
        <v>39</v>
      </c>
      <c r="J3194" s="2" t="s">
        <v>49</v>
      </c>
      <c r="K3194" s="2" t="s">
        <v>64</v>
      </c>
      <c r="L3194" s="2" t="str">
        <f t="shared" si="98"/>
        <v>Infantil</v>
      </c>
      <c r="M3194" s="2" t="str">
        <f t="shared" si="99"/>
        <v>Centro</v>
      </c>
    </row>
    <row r="3195" spans="1:13" x14ac:dyDescent="0.3">
      <c r="A3195" s="7">
        <v>45363</v>
      </c>
      <c r="B3195" s="2">
        <v>32372</v>
      </c>
      <c r="C3195" s="2" t="s">
        <v>90</v>
      </c>
      <c r="D3195" s="2" t="s">
        <v>36</v>
      </c>
      <c r="E3195" s="2" t="s">
        <v>586</v>
      </c>
      <c r="F3195" s="2" t="s">
        <v>131</v>
      </c>
      <c r="G3195" s="2">
        <v>12</v>
      </c>
      <c r="H3195" s="2">
        <v>3600</v>
      </c>
      <c r="I3195" s="2" t="s">
        <v>39</v>
      </c>
      <c r="J3195" s="2" t="s">
        <v>190</v>
      </c>
      <c r="K3195" s="2" t="s">
        <v>68</v>
      </c>
      <c r="L3195" s="2" t="str">
        <f t="shared" si="98"/>
        <v>Serie</v>
      </c>
      <c r="M3195" s="2" t="str">
        <f t="shared" si="99"/>
        <v>Centro</v>
      </c>
    </row>
    <row r="3196" spans="1:13" x14ac:dyDescent="0.3">
      <c r="A3196" s="7">
        <v>45361</v>
      </c>
      <c r="B3196" s="2">
        <v>20659</v>
      </c>
      <c r="C3196" s="2" t="s">
        <v>175</v>
      </c>
      <c r="D3196" s="2" t="s">
        <v>36</v>
      </c>
      <c r="E3196" s="2" t="s">
        <v>116</v>
      </c>
      <c r="F3196" s="2" t="s">
        <v>53</v>
      </c>
      <c r="G3196" s="2">
        <v>108</v>
      </c>
      <c r="H3196" s="2">
        <v>2580</v>
      </c>
      <c r="J3196" s="2" t="s">
        <v>40</v>
      </c>
      <c r="K3196" s="2" t="s">
        <v>41</v>
      </c>
      <c r="L3196" s="2" t="str">
        <f t="shared" si="98"/>
        <v>Serie</v>
      </c>
      <c r="M3196" s="2" t="str">
        <f t="shared" si="99"/>
        <v>Norte</v>
      </c>
    </row>
    <row r="3197" spans="1:13" x14ac:dyDescent="0.3">
      <c r="A3197" s="7">
        <v>45366</v>
      </c>
      <c r="B3197" s="2">
        <v>23590</v>
      </c>
      <c r="C3197" s="2" t="s">
        <v>257</v>
      </c>
      <c r="D3197" s="2" t="s">
        <v>36</v>
      </c>
      <c r="E3197" s="2" t="s">
        <v>154</v>
      </c>
      <c r="F3197" s="2" t="s">
        <v>58</v>
      </c>
      <c r="G3197" s="2">
        <v>188</v>
      </c>
      <c r="H3197" s="2">
        <v>2580</v>
      </c>
      <c r="J3197" s="2" t="s">
        <v>40</v>
      </c>
      <c r="K3197" s="2" t="s">
        <v>50</v>
      </c>
      <c r="L3197" s="2" t="str">
        <f t="shared" si="98"/>
        <v>Serie</v>
      </c>
      <c r="M3197" s="2" t="str">
        <f t="shared" si="99"/>
        <v>Sur</v>
      </c>
    </row>
    <row r="3198" spans="1:13" x14ac:dyDescent="0.3">
      <c r="A3198" s="7">
        <v>45366</v>
      </c>
      <c r="B3198" s="2">
        <v>31179</v>
      </c>
      <c r="C3198" s="2" t="s">
        <v>90</v>
      </c>
      <c r="D3198" s="2" t="s">
        <v>36</v>
      </c>
      <c r="E3198" s="2" t="s">
        <v>129</v>
      </c>
      <c r="F3198" s="2" t="s">
        <v>44</v>
      </c>
      <c r="G3198" s="2">
        <v>674</v>
      </c>
      <c r="H3198" s="2">
        <v>660</v>
      </c>
      <c r="I3198" s="2" t="s">
        <v>39</v>
      </c>
      <c r="J3198" s="2" t="s">
        <v>45</v>
      </c>
      <c r="K3198" s="2" t="s">
        <v>50</v>
      </c>
      <c r="L3198" s="2" t="str">
        <f t="shared" si="98"/>
        <v>Serie</v>
      </c>
      <c r="M3198" s="2" t="str">
        <f t="shared" si="99"/>
        <v>Centro</v>
      </c>
    </row>
    <row r="3199" spans="1:13" x14ac:dyDescent="0.3">
      <c r="A3199" s="7">
        <v>45371</v>
      </c>
      <c r="B3199" s="2">
        <v>29165</v>
      </c>
      <c r="C3199" s="2" t="s">
        <v>51</v>
      </c>
      <c r="D3199" s="2" t="s">
        <v>36</v>
      </c>
      <c r="E3199" s="2" t="s">
        <v>208</v>
      </c>
      <c r="F3199" s="2" t="s">
        <v>56</v>
      </c>
      <c r="G3199" s="2">
        <v>3064</v>
      </c>
      <c r="H3199" s="2">
        <v>2880</v>
      </c>
      <c r="J3199" s="2" t="s">
        <v>40</v>
      </c>
      <c r="K3199" s="2" t="s">
        <v>68</v>
      </c>
      <c r="L3199" s="2" t="str">
        <f t="shared" si="98"/>
        <v>Serie</v>
      </c>
      <c r="M3199" s="2" t="str">
        <f t="shared" si="99"/>
        <v>Centro</v>
      </c>
    </row>
    <row r="3200" spans="1:13" x14ac:dyDescent="0.3">
      <c r="A3200" s="7">
        <v>45370</v>
      </c>
      <c r="B3200" s="2">
        <v>29440</v>
      </c>
      <c r="C3200" s="2" t="s">
        <v>51</v>
      </c>
      <c r="D3200" s="2" t="s">
        <v>36</v>
      </c>
      <c r="E3200" s="2" t="s">
        <v>93</v>
      </c>
      <c r="F3200" s="2" t="s">
        <v>56</v>
      </c>
      <c r="G3200" s="2">
        <v>63</v>
      </c>
      <c r="H3200" s="2">
        <v>2580</v>
      </c>
      <c r="J3200" s="2" t="s">
        <v>40</v>
      </c>
      <c r="K3200" s="2" t="s">
        <v>41</v>
      </c>
      <c r="L3200" s="2" t="str">
        <f t="shared" si="98"/>
        <v>Serie</v>
      </c>
      <c r="M3200" s="2" t="str">
        <f t="shared" si="99"/>
        <v>Centro</v>
      </c>
    </row>
    <row r="3201" spans="1:13" x14ac:dyDescent="0.3">
      <c r="A3201" s="7">
        <v>45370</v>
      </c>
      <c r="B3201" s="2">
        <v>33595</v>
      </c>
      <c r="C3201" s="2" t="s">
        <v>35</v>
      </c>
      <c r="D3201" s="2" t="s">
        <v>36</v>
      </c>
      <c r="E3201" s="2" t="s">
        <v>115</v>
      </c>
      <c r="F3201" s="2" t="s">
        <v>44</v>
      </c>
      <c r="G3201" s="2">
        <v>17</v>
      </c>
      <c r="H3201" s="2">
        <v>360</v>
      </c>
      <c r="I3201" s="2" t="s">
        <v>39</v>
      </c>
      <c r="J3201" s="2" t="s">
        <v>49</v>
      </c>
      <c r="K3201" s="2" t="s">
        <v>64</v>
      </c>
      <c r="L3201" s="2" t="str">
        <f t="shared" si="98"/>
        <v>Serie</v>
      </c>
      <c r="M3201" s="2" t="str">
        <f t="shared" si="99"/>
        <v>Norte</v>
      </c>
    </row>
    <row r="3202" spans="1:13" x14ac:dyDescent="0.3">
      <c r="A3202" s="7">
        <v>45372</v>
      </c>
      <c r="B3202" s="2">
        <v>20791</v>
      </c>
      <c r="C3202" s="2" t="s">
        <v>86</v>
      </c>
      <c r="D3202" s="2" t="s">
        <v>36</v>
      </c>
      <c r="E3202" s="2" t="s">
        <v>178</v>
      </c>
      <c r="F3202" s="2" t="s">
        <v>58</v>
      </c>
      <c r="G3202" s="2">
        <v>1354</v>
      </c>
      <c r="H3202" s="2">
        <v>1380</v>
      </c>
      <c r="J3202" s="2" t="s">
        <v>40</v>
      </c>
      <c r="K3202" s="2" t="s">
        <v>68</v>
      </c>
      <c r="L3202" s="2" t="str">
        <f t="shared" ref="L3202:L3265" si="100">TRIM(IFERROR(LEFT(F3202, FIND("-", F3202)-1), F3202))</f>
        <v>Serie</v>
      </c>
      <c r="M3202" s="2" t="str">
        <f t="shared" ref="M3202:M3265" si="101">IF(OR(C3202="Monterrey",C3202="Chihuahua",C3202="Saltillo",C3202="Nuevo Laredo",C3202="Reynosa",C3202="Matamoros",C3202="Parral",C3202="Nogales",C3202="Tijuana",C3202="Mexicali",C3202="Ciudad Juárez",C3202="Ciudad Juarez",C3202="Zacatecas",C3202="Tijuana"),"Norte",(
IF(OR(C3202="CDMX",C3202="Ecatepec",C3202="Ixtapaluca",C3202="Tulancingo",C3202="Pachuca",C3202="Tlaxcala",C3202="San Juan del Río",C3202="Queretaro",C3202="Celaya",C3202="Lagos de Moreno",C3202="Zapopan",C3202="Aguascalientes",C3202="Irapuato",C3202="Tala",C3202="Cuernavaca",C3202="Chimalhuacan",C3202="San Juan del Rio",C3202="San Luis Potosi"),"Centro",(
IF(OR(C3202="Acapulco",C3202="Cancún",C3202="Cancun",C3202="Chilpancingo",C3202="Oaxaca",C3202="Villahermosa",C3202="Chetumal",C3202="Campeche",C3202="Ciudad del Carmen",C3202="Coatzacoalcos",C3202="Mérida",C3202="Poza Rica",C3202="Merida"),"Sur",(
IF(OR(C3202="Manzanillo",C3202="Puerto Vallarta",C3202="Altamira",C3202="Tampico",C3202="Ensenada",C3202="Córdoba",C3202="Melchor Ocampo",C3202="Victoria", C3202="Cordoba", C3202="Orizaba"),"Occidente/Costa",
"Otros")
))
))
))</f>
        <v>Sur</v>
      </c>
    </row>
    <row r="3203" spans="1:13" x14ac:dyDescent="0.3">
      <c r="A3203" s="7">
        <v>45372</v>
      </c>
      <c r="B3203" s="2">
        <v>23842</v>
      </c>
      <c r="C3203" s="2" t="s">
        <v>242</v>
      </c>
      <c r="D3203" s="2" t="s">
        <v>36</v>
      </c>
      <c r="E3203" s="2" t="s">
        <v>154</v>
      </c>
      <c r="F3203" s="2" t="s">
        <v>58</v>
      </c>
      <c r="G3203" s="2">
        <v>2524</v>
      </c>
      <c r="H3203" s="2">
        <v>2520</v>
      </c>
      <c r="J3203" s="2" t="s">
        <v>40</v>
      </c>
      <c r="K3203" s="2" t="s">
        <v>64</v>
      </c>
      <c r="L3203" s="2" t="str">
        <f t="shared" si="100"/>
        <v>Serie</v>
      </c>
      <c r="M3203" s="2" t="str">
        <f t="shared" si="101"/>
        <v>Sur</v>
      </c>
    </row>
    <row r="3204" spans="1:13" x14ac:dyDescent="0.3">
      <c r="A3204" s="7">
        <v>45370</v>
      </c>
      <c r="B3204" s="2">
        <v>13600</v>
      </c>
      <c r="C3204" s="2" t="s">
        <v>51</v>
      </c>
      <c r="D3204" s="2" t="s">
        <v>36</v>
      </c>
      <c r="E3204" s="2" t="s">
        <v>85</v>
      </c>
      <c r="F3204" s="2" t="s">
        <v>56</v>
      </c>
      <c r="G3204" s="2">
        <v>2886</v>
      </c>
      <c r="H3204" s="2">
        <v>3000</v>
      </c>
      <c r="J3204" s="2" t="s">
        <v>40</v>
      </c>
      <c r="K3204" s="2" t="s">
        <v>50</v>
      </c>
      <c r="L3204" s="2" t="str">
        <f t="shared" si="100"/>
        <v>Serie</v>
      </c>
      <c r="M3204" s="2" t="str">
        <f t="shared" si="101"/>
        <v>Centro</v>
      </c>
    </row>
    <row r="3205" spans="1:13" x14ac:dyDescent="0.3">
      <c r="A3205" s="7">
        <v>45368</v>
      </c>
      <c r="B3205" s="2">
        <v>61306</v>
      </c>
      <c r="C3205" s="2" t="s">
        <v>46</v>
      </c>
      <c r="D3205" s="2" t="s">
        <v>36</v>
      </c>
      <c r="E3205" s="2" t="s">
        <v>218</v>
      </c>
      <c r="F3205" s="2" t="s">
        <v>58</v>
      </c>
      <c r="G3205" s="2">
        <v>2388</v>
      </c>
      <c r="H3205" s="2">
        <v>2580</v>
      </c>
      <c r="J3205" s="2" t="s">
        <v>40</v>
      </c>
      <c r="K3205" s="2" t="s">
        <v>68</v>
      </c>
      <c r="L3205" s="2" t="str">
        <f t="shared" si="100"/>
        <v>Serie</v>
      </c>
      <c r="M3205" s="2" t="str">
        <f t="shared" si="101"/>
        <v>Centro</v>
      </c>
    </row>
    <row r="3206" spans="1:13" x14ac:dyDescent="0.3">
      <c r="A3206" s="7">
        <v>45370</v>
      </c>
      <c r="B3206" s="2">
        <v>21423</v>
      </c>
      <c r="C3206" s="2" t="s">
        <v>222</v>
      </c>
      <c r="D3206" s="2" t="s">
        <v>36</v>
      </c>
      <c r="E3206" s="2" t="s">
        <v>115</v>
      </c>
      <c r="F3206" s="2" t="s">
        <v>44</v>
      </c>
      <c r="G3206" s="2">
        <v>323</v>
      </c>
      <c r="H3206" s="2">
        <v>360</v>
      </c>
      <c r="I3206" s="2" t="s">
        <v>39</v>
      </c>
      <c r="J3206" s="2" t="s">
        <v>49</v>
      </c>
      <c r="K3206" s="2" t="s">
        <v>50</v>
      </c>
      <c r="L3206" s="2" t="str">
        <f t="shared" si="100"/>
        <v>Serie</v>
      </c>
      <c r="M3206" s="2" t="str">
        <f t="shared" si="101"/>
        <v>Centro</v>
      </c>
    </row>
    <row r="3207" spans="1:13" x14ac:dyDescent="0.3">
      <c r="A3207" s="7">
        <v>45368</v>
      </c>
      <c r="B3207" s="2">
        <v>36353</v>
      </c>
      <c r="C3207" s="2" t="s">
        <v>96</v>
      </c>
      <c r="D3207" s="2" t="s">
        <v>36</v>
      </c>
      <c r="E3207" s="2" t="s">
        <v>494</v>
      </c>
      <c r="F3207" s="2" t="s">
        <v>101</v>
      </c>
      <c r="G3207" s="2">
        <v>1219</v>
      </c>
      <c r="H3207" s="2">
        <v>1380</v>
      </c>
      <c r="I3207" s="2" t="s">
        <v>39</v>
      </c>
      <c r="J3207" s="2" t="s">
        <v>40</v>
      </c>
      <c r="K3207" s="2" t="s">
        <v>64</v>
      </c>
      <c r="L3207" s="2" t="str">
        <f t="shared" si="100"/>
        <v>Serie</v>
      </c>
      <c r="M3207" s="2" t="str">
        <f t="shared" si="101"/>
        <v>Centro</v>
      </c>
    </row>
    <row r="3208" spans="1:13" x14ac:dyDescent="0.3">
      <c r="A3208" s="7">
        <v>45369</v>
      </c>
      <c r="B3208" s="2">
        <v>36548</v>
      </c>
      <c r="C3208" s="2" t="s">
        <v>200</v>
      </c>
      <c r="D3208" s="2" t="s">
        <v>36</v>
      </c>
      <c r="E3208" s="2" t="s">
        <v>67</v>
      </c>
      <c r="F3208" s="2" t="s">
        <v>56</v>
      </c>
      <c r="G3208" s="2">
        <v>2425</v>
      </c>
      <c r="H3208" s="2">
        <v>2400</v>
      </c>
      <c r="J3208" s="2" t="s">
        <v>40</v>
      </c>
      <c r="K3208" s="2" t="s">
        <v>68</v>
      </c>
      <c r="L3208" s="2" t="str">
        <f t="shared" si="100"/>
        <v>Serie</v>
      </c>
      <c r="M3208" s="2" t="str">
        <f t="shared" si="101"/>
        <v>Centro</v>
      </c>
    </row>
    <row r="3209" spans="1:13" x14ac:dyDescent="0.3">
      <c r="A3209" s="7">
        <v>45364</v>
      </c>
      <c r="B3209" s="2">
        <v>54934</v>
      </c>
      <c r="C3209" s="2" t="s">
        <v>35</v>
      </c>
      <c r="D3209" s="2" t="s">
        <v>36</v>
      </c>
      <c r="E3209" s="2" t="s">
        <v>85</v>
      </c>
      <c r="F3209" s="2" t="s">
        <v>56</v>
      </c>
      <c r="G3209" s="2">
        <v>2371</v>
      </c>
      <c r="H3209" s="2">
        <v>2460</v>
      </c>
      <c r="J3209" s="2" t="s">
        <v>40</v>
      </c>
      <c r="K3209" s="2" t="s">
        <v>41</v>
      </c>
      <c r="L3209" s="2" t="str">
        <f t="shared" si="100"/>
        <v>Serie</v>
      </c>
      <c r="M3209" s="2" t="str">
        <f t="shared" si="101"/>
        <v>Norte</v>
      </c>
    </row>
    <row r="3210" spans="1:13" x14ac:dyDescent="0.3">
      <c r="A3210" s="7">
        <v>45362</v>
      </c>
      <c r="B3210" s="2">
        <v>53480</v>
      </c>
      <c r="C3210" s="2" t="s">
        <v>35</v>
      </c>
      <c r="D3210" s="2" t="s">
        <v>36</v>
      </c>
      <c r="E3210" s="2" t="s">
        <v>401</v>
      </c>
      <c r="F3210" s="2" t="s">
        <v>53</v>
      </c>
      <c r="G3210" s="2">
        <v>2533</v>
      </c>
      <c r="H3210" s="2">
        <v>2520</v>
      </c>
      <c r="J3210" s="2" t="s">
        <v>40</v>
      </c>
      <c r="K3210" s="2" t="s">
        <v>68</v>
      </c>
      <c r="L3210" s="2" t="str">
        <f t="shared" si="100"/>
        <v>Serie</v>
      </c>
      <c r="M3210" s="2" t="str">
        <f t="shared" si="101"/>
        <v>Norte</v>
      </c>
    </row>
    <row r="3211" spans="1:13" x14ac:dyDescent="0.3">
      <c r="A3211" s="7">
        <v>45365</v>
      </c>
      <c r="B3211" s="2">
        <v>18729</v>
      </c>
      <c r="C3211" s="2" t="s">
        <v>51</v>
      </c>
      <c r="D3211" s="2" t="s">
        <v>36</v>
      </c>
      <c r="E3211" s="2" t="s">
        <v>110</v>
      </c>
      <c r="F3211" s="2" t="s">
        <v>58</v>
      </c>
      <c r="G3211" s="2">
        <v>2548</v>
      </c>
      <c r="H3211" s="2">
        <v>2520</v>
      </c>
      <c r="J3211" s="2" t="s">
        <v>40</v>
      </c>
      <c r="K3211" s="2" t="s">
        <v>64</v>
      </c>
      <c r="L3211" s="2" t="str">
        <f t="shared" si="100"/>
        <v>Serie</v>
      </c>
      <c r="M3211" s="2" t="str">
        <f t="shared" si="101"/>
        <v>Centro</v>
      </c>
    </row>
    <row r="3212" spans="1:13" x14ac:dyDescent="0.3">
      <c r="A3212" s="7">
        <v>45362</v>
      </c>
      <c r="B3212" s="2">
        <v>50545</v>
      </c>
      <c r="C3212" s="2" t="s">
        <v>151</v>
      </c>
      <c r="D3212" s="2" t="s">
        <v>36</v>
      </c>
      <c r="E3212" s="2" t="s">
        <v>43</v>
      </c>
      <c r="F3212" s="2" t="s">
        <v>44</v>
      </c>
      <c r="G3212" s="2">
        <v>273</v>
      </c>
      <c r="H3212" s="2">
        <v>780</v>
      </c>
      <c r="I3212" s="2" t="s">
        <v>39</v>
      </c>
      <c r="J3212" s="2" t="s">
        <v>45</v>
      </c>
      <c r="K3212" s="2" t="s">
        <v>64</v>
      </c>
      <c r="L3212" s="2" t="str">
        <f t="shared" si="100"/>
        <v>Serie</v>
      </c>
      <c r="M3212" s="2" t="str">
        <f t="shared" si="101"/>
        <v>Norte</v>
      </c>
    </row>
    <row r="3213" spans="1:13" x14ac:dyDescent="0.3">
      <c r="A3213" s="7">
        <v>45362</v>
      </c>
      <c r="B3213" s="2">
        <v>14650</v>
      </c>
      <c r="C3213" s="2" t="s">
        <v>51</v>
      </c>
      <c r="D3213" s="2" t="s">
        <v>36</v>
      </c>
      <c r="E3213" s="2" t="s">
        <v>132</v>
      </c>
      <c r="F3213" s="2" t="s">
        <v>101</v>
      </c>
      <c r="G3213" s="2">
        <v>30</v>
      </c>
      <c r="H3213" s="2">
        <v>1320</v>
      </c>
      <c r="J3213" s="2" t="s">
        <v>40</v>
      </c>
      <c r="K3213" s="2" t="s">
        <v>41</v>
      </c>
      <c r="L3213" s="2" t="str">
        <f t="shared" si="100"/>
        <v>Serie</v>
      </c>
      <c r="M3213" s="2" t="str">
        <f t="shared" si="101"/>
        <v>Centro</v>
      </c>
    </row>
    <row r="3214" spans="1:13" x14ac:dyDescent="0.3">
      <c r="A3214" s="7">
        <v>45364</v>
      </c>
      <c r="B3214" s="2">
        <v>20004</v>
      </c>
      <c r="C3214" s="2" t="s">
        <v>51</v>
      </c>
      <c r="D3214" s="2" t="s">
        <v>36</v>
      </c>
      <c r="E3214" s="2" t="s">
        <v>79</v>
      </c>
      <c r="F3214" s="2" t="s">
        <v>58</v>
      </c>
      <c r="G3214" s="2">
        <v>726</v>
      </c>
      <c r="H3214" s="2">
        <v>2520</v>
      </c>
      <c r="J3214" s="2" t="s">
        <v>40</v>
      </c>
      <c r="K3214" s="2" t="s">
        <v>68</v>
      </c>
      <c r="L3214" s="2" t="str">
        <f t="shared" si="100"/>
        <v>Serie</v>
      </c>
      <c r="M3214" s="2" t="str">
        <f t="shared" si="101"/>
        <v>Centro</v>
      </c>
    </row>
    <row r="3215" spans="1:13" x14ac:dyDescent="0.3">
      <c r="A3215" s="7">
        <v>45364</v>
      </c>
      <c r="B3215" s="2">
        <v>27246</v>
      </c>
      <c r="C3215" s="2" t="s">
        <v>35</v>
      </c>
      <c r="D3215" s="2" t="s">
        <v>36</v>
      </c>
      <c r="E3215" s="2" t="s">
        <v>498</v>
      </c>
      <c r="F3215" s="2" t="s">
        <v>48</v>
      </c>
      <c r="G3215" s="2">
        <v>1327</v>
      </c>
      <c r="H3215" s="2">
        <v>1380</v>
      </c>
      <c r="J3215" s="2" t="s">
        <v>40</v>
      </c>
      <c r="K3215" s="2" t="s">
        <v>41</v>
      </c>
      <c r="L3215" s="2" t="str">
        <f t="shared" si="100"/>
        <v>Serie</v>
      </c>
      <c r="M3215" s="2" t="str">
        <f t="shared" si="101"/>
        <v>Norte</v>
      </c>
    </row>
    <row r="3216" spans="1:13" x14ac:dyDescent="0.3">
      <c r="A3216" s="7">
        <v>45363</v>
      </c>
      <c r="B3216" s="2">
        <v>22374</v>
      </c>
      <c r="C3216" s="2" t="s">
        <v>295</v>
      </c>
      <c r="D3216" s="2" t="s">
        <v>36</v>
      </c>
      <c r="E3216" s="2" t="s">
        <v>541</v>
      </c>
      <c r="F3216" s="2" t="s">
        <v>56</v>
      </c>
      <c r="G3216" s="2">
        <v>1355</v>
      </c>
      <c r="H3216" s="2">
        <v>1440</v>
      </c>
      <c r="J3216" s="2" t="s">
        <v>49</v>
      </c>
      <c r="K3216" s="2" t="s">
        <v>41</v>
      </c>
      <c r="L3216" s="2" t="str">
        <f t="shared" si="100"/>
        <v>Serie</v>
      </c>
      <c r="M3216" s="2" t="str">
        <f t="shared" si="101"/>
        <v>Norte</v>
      </c>
    </row>
    <row r="3217" spans="1:13" x14ac:dyDescent="0.3">
      <c r="A3217" s="7">
        <v>45366</v>
      </c>
      <c r="B3217" s="2">
        <v>11077</v>
      </c>
      <c r="C3217" s="2" t="s">
        <v>51</v>
      </c>
      <c r="D3217" s="2" t="s">
        <v>36</v>
      </c>
      <c r="E3217" s="2" t="s">
        <v>120</v>
      </c>
      <c r="F3217" s="2" t="s">
        <v>58</v>
      </c>
      <c r="G3217" s="2">
        <v>810</v>
      </c>
      <c r="H3217" s="2">
        <v>2580</v>
      </c>
      <c r="J3217" s="2" t="s">
        <v>40</v>
      </c>
      <c r="K3217" s="2" t="s">
        <v>50</v>
      </c>
      <c r="L3217" s="2" t="str">
        <f t="shared" si="100"/>
        <v>Serie</v>
      </c>
      <c r="M3217" s="2" t="str">
        <f t="shared" si="101"/>
        <v>Centro</v>
      </c>
    </row>
    <row r="3218" spans="1:13" x14ac:dyDescent="0.3">
      <c r="A3218" s="7">
        <v>45361</v>
      </c>
      <c r="B3218" s="2">
        <v>63106</v>
      </c>
      <c r="C3218" s="2" t="s">
        <v>46</v>
      </c>
      <c r="D3218" s="2" t="s">
        <v>36</v>
      </c>
      <c r="E3218" s="2" t="s">
        <v>904</v>
      </c>
      <c r="F3218" s="2" t="s">
        <v>56</v>
      </c>
      <c r="G3218" s="2">
        <v>3404</v>
      </c>
      <c r="H3218" s="2">
        <v>3420</v>
      </c>
      <c r="J3218" s="2" t="s">
        <v>49</v>
      </c>
      <c r="K3218" s="2" t="s">
        <v>50</v>
      </c>
      <c r="L3218" s="2" t="str">
        <f t="shared" si="100"/>
        <v>Serie</v>
      </c>
      <c r="M3218" s="2" t="str">
        <f t="shared" si="101"/>
        <v>Centro</v>
      </c>
    </row>
    <row r="3219" spans="1:13" x14ac:dyDescent="0.3">
      <c r="A3219" s="7">
        <v>45362</v>
      </c>
      <c r="B3219" s="2">
        <v>35254</v>
      </c>
      <c r="C3219" s="2" t="s">
        <v>151</v>
      </c>
      <c r="D3219" s="2" t="s">
        <v>36</v>
      </c>
      <c r="E3219" s="2" t="s">
        <v>359</v>
      </c>
      <c r="F3219" s="2" t="s">
        <v>360</v>
      </c>
      <c r="G3219" s="2">
        <v>16</v>
      </c>
      <c r="H3219" s="2">
        <v>2580</v>
      </c>
      <c r="I3219" s="2" t="s">
        <v>39</v>
      </c>
      <c r="J3219" s="2" t="s">
        <v>49</v>
      </c>
      <c r="K3219" s="2" t="s">
        <v>68</v>
      </c>
      <c r="L3219" s="2" t="str">
        <f t="shared" si="100"/>
        <v>Serie</v>
      </c>
      <c r="M3219" s="2" t="str">
        <f t="shared" si="101"/>
        <v>Norte</v>
      </c>
    </row>
    <row r="3220" spans="1:13" x14ac:dyDescent="0.3">
      <c r="A3220" s="7">
        <v>45369</v>
      </c>
      <c r="B3220" s="2">
        <v>12054</v>
      </c>
      <c r="C3220" s="2" t="s">
        <v>51</v>
      </c>
      <c r="D3220" s="2" t="s">
        <v>36</v>
      </c>
      <c r="E3220" s="2" t="s">
        <v>249</v>
      </c>
      <c r="F3220" s="2" t="s">
        <v>250</v>
      </c>
      <c r="G3220" s="2">
        <v>1106</v>
      </c>
      <c r="H3220" s="2">
        <v>2580</v>
      </c>
      <c r="J3220" s="2" t="s">
        <v>40</v>
      </c>
      <c r="K3220" s="2" t="s">
        <v>50</v>
      </c>
      <c r="L3220" s="2" t="str">
        <f t="shared" si="100"/>
        <v>Serie</v>
      </c>
      <c r="M3220" s="2" t="str">
        <f t="shared" si="101"/>
        <v>Centro</v>
      </c>
    </row>
    <row r="3221" spans="1:13" x14ac:dyDescent="0.3">
      <c r="A3221" s="7">
        <v>45369</v>
      </c>
      <c r="B3221" s="2">
        <v>14576</v>
      </c>
      <c r="C3221" s="2" t="s">
        <v>51</v>
      </c>
      <c r="D3221" s="2" t="s">
        <v>36</v>
      </c>
      <c r="E3221" s="2" t="s">
        <v>85</v>
      </c>
      <c r="F3221" s="2" t="s">
        <v>56</v>
      </c>
      <c r="G3221" s="2">
        <v>2342</v>
      </c>
      <c r="H3221" s="2">
        <v>2460</v>
      </c>
      <c r="J3221" s="2" t="s">
        <v>40</v>
      </c>
      <c r="K3221" s="2" t="s">
        <v>41</v>
      </c>
      <c r="L3221" s="2" t="str">
        <f t="shared" si="100"/>
        <v>Serie</v>
      </c>
      <c r="M3221" s="2" t="str">
        <f t="shared" si="101"/>
        <v>Centro</v>
      </c>
    </row>
    <row r="3222" spans="1:13" x14ac:dyDescent="0.3">
      <c r="A3222" s="7">
        <v>45367</v>
      </c>
      <c r="B3222" s="2">
        <v>37877</v>
      </c>
      <c r="C3222" s="2" t="s">
        <v>88</v>
      </c>
      <c r="D3222" s="2" t="s">
        <v>36</v>
      </c>
      <c r="E3222" s="2" t="s">
        <v>89</v>
      </c>
      <c r="F3222" s="2" t="s">
        <v>363</v>
      </c>
      <c r="G3222" s="2">
        <v>163</v>
      </c>
      <c r="H3222" s="2">
        <v>1320</v>
      </c>
      <c r="I3222" s="2" t="s">
        <v>39</v>
      </c>
      <c r="J3222" s="2" t="s">
        <v>40</v>
      </c>
      <c r="K3222" s="2" t="s">
        <v>50</v>
      </c>
      <c r="L3222" s="2" t="str">
        <f t="shared" si="100"/>
        <v>Serie</v>
      </c>
      <c r="M3222" s="2" t="str">
        <f t="shared" si="101"/>
        <v>Occidente/Costa</v>
      </c>
    </row>
    <row r="3223" spans="1:13" x14ac:dyDescent="0.3">
      <c r="A3223" s="7">
        <v>45369</v>
      </c>
      <c r="B3223" s="2">
        <v>25185</v>
      </c>
      <c r="C3223" s="2" t="s">
        <v>51</v>
      </c>
      <c r="D3223" s="2" t="s">
        <v>36</v>
      </c>
      <c r="E3223" s="2" t="s">
        <v>112</v>
      </c>
      <c r="F3223" s="2" t="s">
        <v>113</v>
      </c>
      <c r="G3223" s="2">
        <v>3093</v>
      </c>
      <c r="H3223" s="2">
        <v>3060</v>
      </c>
      <c r="J3223" s="2" t="s">
        <v>40</v>
      </c>
      <c r="K3223" s="2" t="s">
        <v>41</v>
      </c>
      <c r="L3223" s="2" t="str">
        <f t="shared" si="100"/>
        <v>Entretenimiento</v>
      </c>
      <c r="M3223" s="2" t="str">
        <f t="shared" si="101"/>
        <v>Centro</v>
      </c>
    </row>
    <row r="3224" spans="1:13" x14ac:dyDescent="0.3">
      <c r="A3224" s="7">
        <v>45368</v>
      </c>
      <c r="B3224" s="2">
        <v>60897</v>
      </c>
      <c r="C3224" s="2" t="s">
        <v>46</v>
      </c>
      <c r="D3224" s="2" t="s">
        <v>36</v>
      </c>
      <c r="E3224" s="2" t="s">
        <v>52</v>
      </c>
      <c r="F3224" s="2" t="s">
        <v>53</v>
      </c>
      <c r="G3224" s="2">
        <v>352</v>
      </c>
      <c r="H3224" s="2">
        <v>2700</v>
      </c>
      <c r="J3224" s="2" t="s">
        <v>40</v>
      </c>
      <c r="K3224" s="2" t="s">
        <v>41</v>
      </c>
      <c r="L3224" s="2" t="str">
        <f t="shared" si="100"/>
        <v>Serie</v>
      </c>
      <c r="M3224" s="2" t="str">
        <f t="shared" si="101"/>
        <v>Centro</v>
      </c>
    </row>
    <row r="3225" spans="1:13" x14ac:dyDescent="0.3">
      <c r="A3225" s="7">
        <v>45369</v>
      </c>
      <c r="B3225" s="2">
        <v>19350</v>
      </c>
      <c r="C3225" s="2" t="s">
        <v>51</v>
      </c>
      <c r="D3225" s="2" t="s">
        <v>36</v>
      </c>
      <c r="E3225" s="2" t="s">
        <v>85</v>
      </c>
      <c r="F3225" s="2" t="s">
        <v>56</v>
      </c>
      <c r="G3225" s="2">
        <v>1229</v>
      </c>
      <c r="H3225" s="2">
        <v>2700</v>
      </c>
      <c r="J3225" s="2" t="s">
        <v>40</v>
      </c>
      <c r="K3225" s="2" t="s">
        <v>68</v>
      </c>
      <c r="L3225" s="2" t="str">
        <f t="shared" si="100"/>
        <v>Serie</v>
      </c>
      <c r="M3225" s="2" t="str">
        <f t="shared" si="101"/>
        <v>Centro</v>
      </c>
    </row>
    <row r="3226" spans="1:13" x14ac:dyDescent="0.3">
      <c r="A3226" s="7">
        <v>45366</v>
      </c>
      <c r="B3226" s="2">
        <v>32000</v>
      </c>
      <c r="C3226" s="2" t="s">
        <v>322</v>
      </c>
      <c r="D3226" s="2" t="s">
        <v>36</v>
      </c>
      <c r="E3226" s="2" t="s">
        <v>240</v>
      </c>
      <c r="F3226" s="2" t="s">
        <v>44</v>
      </c>
      <c r="G3226" s="2">
        <v>689</v>
      </c>
      <c r="H3226" s="2">
        <v>660</v>
      </c>
      <c r="I3226" s="2" t="s">
        <v>39</v>
      </c>
      <c r="J3226" s="2" t="s">
        <v>49</v>
      </c>
      <c r="K3226" s="2" t="s">
        <v>68</v>
      </c>
      <c r="L3226" s="2" t="str">
        <f t="shared" si="100"/>
        <v>Serie</v>
      </c>
      <c r="M3226" s="2" t="str">
        <f t="shared" si="101"/>
        <v>Sur</v>
      </c>
    </row>
    <row r="3227" spans="1:13" x14ac:dyDescent="0.3">
      <c r="A3227" s="7">
        <v>45372</v>
      </c>
      <c r="B3227" s="2">
        <v>18527</v>
      </c>
      <c r="C3227" s="2" t="s">
        <v>51</v>
      </c>
      <c r="D3227" s="2" t="s">
        <v>36</v>
      </c>
      <c r="E3227" s="2" t="s">
        <v>356</v>
      </c>
      <c r="F3227" s="2" t="s">
        <v>58</v>
      </c>
      <c r="G3227" s="2">
        <v>485</v>
      </c>
      <c r="H3227" s="2">
        <v>2340</v>
      </c>
      <c r="J3227" s="2" t="s">
        <v>40</v>
      </c>
      <c r="K3227" s="2" t="s">
        <v>68</v>
      </c>
      <c r="L3227" s="2" t="str">
        <f t="shared" si="100"/>
        <v>Serie</v>
      </c>
      <c r="M3227" s="2" t="str">
        <f t="shared" si="101"/>
        <v>Centro</v>
      </c>
    </row>
    <row r="3228" spans="1:13" x14ac:dyDescent="0.3">
      <c r="A3228" s="7">
        <v>45369</v>
      </c>
      <c r="B3228" s="2">
        <v>34558</v>
      </c>
      <c r="C3228" s="2" t="s">
        <v>114</v>
      </c>
      <c r="D3228" s="2" t="s">
        <v>36</v>
      </c>
      <c r="E3228" s="2" t="s">
        <v>316</v>
      </c>
      <c r="F3228" s="2" t="s">
        <v>58</v>
      </c>
      <c r="G3228" s="2">
        <v>2505</v>
      </c>
      <c r="H3228" s="2">
        <v>2520</v>
      </c>
      <c r="J3228" s="2" t="s">
        <v>40</v>
      </c>
      <c r="K3228" s="2" t="s">
        <v>64</v>
      </c>
      <c r="L3228" s="2" t="str">
        <f t="shared" si="100"/>
        <v>Serie</v>
      </c>
      <c r="M3228" s="2" t="str">
        <f t="shared" si="101"/>
        <v>Centro</v>
      </c>
    </row>
    <row r="3229" spans="1:13" x14ac:dyDescent="0.3">
      <c r="A3229" s="7">
        <v>45372</v>
      </c>
      <c r="B3229" s="2">
        <v>32438</v>
      </c>
      <c r="C3229" s="2" t="s">
        <v>94</v>
      </c>
      <c r="D3229" s="2" t="s">
        <v>36</v>
      </c>
      <c r="E3229" s="2" t="s">
        <v>603</v>
      </c>
      <c r="F3229" s="2" t="s">
        <v>113</v>
      </c>
      <c r="G3229" s="2">
        <v>52</v>
      </c>
      <c r="H3229" s="2">
        <v>2520</v>
      </c>
      <c r="I3229" s="2" t="s">
        <v>39</v>
      </c>
      <c r="J3229" s="2" t="s">
        <v>49</v>
      </c>
      <c r="K3229" s="2" t="s">
        <v>41</v>
      </c>
      <c r="L3229" s="2" t="str">
        <f t="shared" si="100"/>
        <v>Entretenimiento</v>
      </c>
      <c r="M3229" s="2" t="str">
        <f t="shared" si="101"/>
        <v>Norte</v>
      </c>
    </row>
    <row r="3230" spans="1:13" x14ac:dyDescent="0.3">
      <c r="A3230" s="7">
        <v>45366</v>
      </c>
      <c r="B3230" s="2">
        <v>23629</v>
      </c>
      <c r="C3230" s="2" t="s">
        <v>51</v>
      </c>
      <c r="D3230" s="2" t="s">
        <v>36</v>
      </c>
      <c r="E3230" s="2" t="s">
        <v>710</v>
      </c>
      <c r="F3230" s="2" t="s">
        <v>56</v>
      </c>
      <c r="G3230" s="2">
        <v>9</v>
      </c>
      <c r="H3230" s="2">
        <v>3240</v>
      </c>
      <c r="J3230" s="2" t="s">
        <v>49</v>
      </c>
      <c r="K3230" s="2" t="s">
        <v>50</v>
      </c>
      <c r="L3230" s="2" t="str">
        <f t="shared" si="100"/>
        <v>Serie</v>
      </c>
      <c r="M3230" s="2" t="str">
        <f t="shared" si="101"/>
        <v>Centro</v>
      </c>
    </row>
    <row r="3231" spans="1:13" x14ac:dyDescent="0.3">
      <c r="A3231" s="7">
        <v>45363</v>
      </c>
      <c r="B3231" s="2">
        <v>34125</v>
      </c>
      <c r="C3231" s="2" t="s">
        <v>61</v>
      </c>
      <c r="D3231" s="2" t="s">
        <v>36</v>
      </c>
      <c r="E3231" s="2" t="s">
        <v>426</v>
      </c>
      <c r="F3231" s="2" t="s">
        <v>58</v>
      </c>
      <c r="G3231" s="2">
        <v>2235</v>
      </c>
      <c r="H3231" s="2">
        <v>2340</v>
      </c>
      <c r="J3231" s="2" t="s">
        <v>40</v>
      </c>
      <c r="K3231" s="2" t="s">
        <v>64</v>
      </c>
      <c r="L3231" s="2" t="str">
        <f t="shared" si="100"/>
        <v>Serie</v>
      </c>
      <c r="M3231" s="2" t="str">
        <f t="shared" si="101"/>
        <v>Occidente/Costa</v>
      </c>
    </row>
    <row r="3232" spans="1:13" x14ac:dyDescent="0.3">
      <c r="A3232" s="7">
        <v>45364</v>
      </c>
      <c r="B3232" s="2">
        <v>27851</v>
      </c>
      <c r="C3232" s="2" t="s">
        <v>137</v>
      </c>
      <c r="D3232" s="2" t="s">
        <v>36</v>
      </c>
      <c r="E3232" s="2" t="s">
        <v>85</v>
      </c>
      <c r="F3232" s="2" t="s">
        <v>56</v>
      </c>
      <c r="G3232" s="2">
        <v>1674</v>
      </c>
      <c r="H3232" s="2">
        <v>3180</v>
      </c>
      <c r="J3232" s="2" t="s">
        <v>40</v>
      </c>
      <c r="K3232" s="2" t="s">
        <v>64</v>
      </c>
      <c r="L3232" s="2" t="str">
        <f t="shared" si="100"/>
        <v>Serie</v>
      </c>
      <c r="M3232" s="2" t="str">
        <f t="shared" si="101"/>
        <v>Norte</v>
      </c>
    </row>
    <row r="3233" spans="1:13" x14ac:dyDescent="0.3">
      <c r="A3233" s="7">
        <v>45362</v>
      </c>
      <c r="B3233" s="2">
        <v>38388</v>
      </c>
      <c r="C3233" s="2" t="s">
        <v>46</v>
      </c>
      <c r="D3233" s="2" t="s">
        <v>36</v>
      </c>
      <c r="E3233" s="2" t="s">
        <v>43</v>
      </c>
      <c r="F3233" s="2" t="s">
        <v>48</v>
      </c>
      <c r="G3233" s="2">
        <v>725</v>
      </c>
      <c r="H3233" s="2">
        <v>720</v>
      </c>
      <c r="I3233" s="2" t="s">
        <v>39</v>
      </c>
      <c r="J3233" s="2" t="s">
        <v>45</v>
      </c>
      <c r="K3233" s="2" t="s">
        <v>68</v>
      </c>
      <c r="L3233" s="2" t="str">
        <f t="shared" si="100"/>
        <v>Serie</v>
      </c>
      <c r="M3233" s="2" t="str">
        <f t="shared" si="101"/>
        <v>Centro</v>
      </c>
    </row>
    <row r="3234" spans="1:13" x14ac:dyDescent="0.3">
      <c r="A3234" s="7">
        <v>45362</v>
      </c>
      <c r="B3234" s="2">
        <v>56092</v>
      </c>
      <c r="C3234" s="2" t="s">
        <v>94</v>
      </c>
      <c r="D3234" s="2" t="s">
        <v>36</v>
      </c>
      <c r="E3234" s="2" t="s">
        <v>905</v>
      </c>
      <c r="F3234" s="2" t="s">
        <v>131</v>
      </c>
      <c r="G3234" s="2">
        <v>2070</v>
      </c>
      <c r="H3234" s="2">
        <v>3240</v>
      </c>
      <c r="I3234" s="2" t="s">
        <v>39</v>
      </c>
      <c r="J3234" s="2" t="s">
        <v>40</v>
      </c>
      <c r="K3234" s="2" t="s">
        <v>50</v>
      </c>
      <c r="L3234" s="2" t="str">
        <f t="shared" si="100"/>
        <v>Serie</v>
      </c>
      <c r="M3234" s="2" t="str">
        <f t="shared" si="101"/>
        <v>Norte</v>
      </c>
    </row>
    <row r="3235" spans="1:13" x14ac:dyDescent="0.3">
      <c r="A3235" s="7">
        <v>45362</v>
      </c>
      <c r="B3235" s="2">
        <v>34848</v>
      </c>
      <c r="C3235" s="2" t="s">
        <v>171</v>
      </c>
      <c r="D3235" s="2" t="s">
        <v>36</v>
      </c>
      <c r="E3235" s="2" t="s">
        <v>116</v>
      </c>
      <c r="F3235" s="2" t="s">
        <v>53</v>
      </c>
      <c r="G3235" s="2">
        <v>36</v>
      </c>
      <c r="H3235" s="2">
        <v>2580</v>
      </c>
      <c r="J3235" s="2" t="s">
        <v>40</v>
      </c>
      <c r="K3235" s="2" t="s">
        <v>50</v>
      </c>
      <c r="L3235" s="2" t="str">
        <f t="shared" si="100"/>
        <v>Serie</v>
      </c>
      <c r="M3235" s="2" t="str">
        <f t="shared" si="101"/>
        <v>Centro</v>
      </c>
    </row>
    <row r="3236" spans="1:13" x14ac:dyDescent="0.3">
      <c r="A3236" s="7">
        <v>45364</v>
      </c>
      <c r="B3236" s="2">
        <v>30593</v>
      </c>
      <c r="C3236" s="2" t="s">
        <v>51</v>
      </c>
      <c r="D3236" s="2" t="s">
        <v>36</v>
      </c>
      <c r="E3236" s="2" t="s">
        <v>906</v>
      </c>
      <c r="F3236" s="2" t="s">
        <v>56</v>
      </c>
      <c r="G3236" s="2">
        <v>622</v>
      </c>
      <c r="H3236" s="2">
        <v>3120</v>
      </c>
      <c r="I3236" s="2" t="s">
        <v>39</v>
      </c>
      <c r="J3236" s="2" t="s">
        <v>49</v>
      </c>
      <c r="K3236" s="2" t="s">
        <v>41</v>
      </c>
      <c r="L3236" s="2" t="str">
        <f t="shared" si="100"/>
        <v>Serie</v>
      </c>
      <c r="M3236" s="2" t="str">
        <f t="shared" si="101"/>
        <v>Centro</v>
      </c>
    </row>
    <row r="3237" spans="1:13" x14ac:dyDescent="0.3">
      <c r="A3237" s="7">
        <v>45364</v>
      </c>
      <c r="B3237" s="2">
        <v>16343</v>
      </c>
      <c r="C3237" s="2" t="s">
        <v>51</v>
      </c>
      <c r="D3237" s="2" t="s">
        <v>36</v>
      </c>
      <c r="E3237" s="2" t="s">
        <v>309</v>
      </c>
      <c r="F3237" s="2" t="s">
        <v>58</v>
      </c>
      <c r="G3237" s="2">
        <v>1019</v>
      </c>
      <c r="H3237" s="2">
        <v>2520</v>
      </c>
      <c r="J3237" s="2" t="s">
        <v>40</v>
      </c>
      <c r="K3237" s="2" t="s">
        <v>50</v>
      </c>
      <c r="L3237" s="2" t="str">
        <f t="shared" si="100"/>
        <v>Serie</v>
      </c>
      <c r="M3237" s="2" t="str">
        <f t="shared" si="101"/>
        <v>Centro</v>
      </c>
    </row>
    <row r="3238" spans="1:13" x14ac:dyDescent="0.3">
      <c r="A3238" s="7">
        <v>45365</v>
      </c>
      <c r="B3238" s="2">
        <v>54040</v>
      </c>
      <c r="C3238" s="2" t="s">
        <v>597</v>
      </c>
      <c r="D3238" s="2" t="s">
        <v>36</v>
      </c>
      <c r="E3238" s="2" t="s">
        <v>183</v>
      </c>
      <c r="F3238" s="2" t="s">
        <v>184</v>
      </c>
      <c r="G3238" s="2">
        <v>3161</v>
      </c>
      <c r="H3238" s="2">
        <v>3120</v>
      </c>
      <c r="I3238" s="2" t="s">
        <v>39</v>
      </c>
      <c r="J3238" s="2" t="s">
        <v>49</v>
      </c>
      <c r="K3238" s="2" t="s">
        <v>50</v>
      </c>
      <c r="L3238" s="2" t="str">
        <f t="shared" si="100"/>
        <v>Serie</v>
      </c>
      <c r="M3238" s="2" t="str">
        <f t="shared" si="101"/>
        <v>Centro</v>
      </c>
    </row>
    <row r="3239" spans="1:13" x14ac:dyDescent="0.3">
      <c r="A3239" s="7">
        <v>45363</v>
      </c>
      <c r="B3239" s="2">
        <v>18811</v>
      </c>
      <c r="C3239" s="2" t="s">
        <v>51</v>
      </c>
      <c r="D3239" s="2" t="s">
        <v>36</v>
      </c>
      <c r="E3239" s="2" t="s">
        <v>907</v>
      </c>
      <c r="F3239" s="2" t="s">
        <v>58</v>
      </c>
      <c r="G3239" s="2">
        <v>2509</v>
      </c>
      <c r="H3239" s="2">
        <v>2580</v>
      </c>
      <c r="J3239" s="2" t="s">
        <v>40</v>
      </c>
      <c r="K3239" s="2" t="s">
        <v>50</v>
      </c>
      <c r="L3239" s="2" t="str">
        <f t="shared" si="100"/>
        <v>Serie</v>
      </c>
      <c r="M3239" s="2" t="str">
        <f t="shared" si="101"/>
        <v>Centro</v>
      </c>
    </row>
    <row r="3240" spans="1:13" x14ac:dyDescent="0.3">
      <c r="A3240" s="7">
        <v>45363</v>
      </c>
      <c r="B3240" s="2">
        <v>38695</v>
      </c>
      <c r="C3240" s="2" t="s">
        <v>42</v>
      </c>
      <c r="D3240" s="2" t="s">
        <v>36</v>
      </c>
      <c r="E3240" s="2" t="s">
        <v>908</v>
      </c>
      <c r="F3240" s="2" t="s">
        <v>153</v>
      </c>
      <c r="G3240" s="2">
        <v>876</v>
      </c>
      <c r="H3240" s="2">
        <v>1500</v>
      </c>
      <c r="I3240" s="2" t="s">
        <v>39</v>
      </c>
      <c r="J3240" s="2" t="s">
        <v>49</v>
      </c>
      <c r="K3240" s="2" t="s">
        <v>68</v>
      </c>
      <c r="L3240" s="2" t="str">
        <f t="shared" si="100"/>
        <v>Hobbies</v>
      </c>
      <c r="M3240" s="2" t="str">
        <f t="shared" si="101"/>
        <v>Sur</v>
      </c>
    </row>
    <row r="3241" spans="1:13" x14ac:dyDescent="0.3">
      <c r="A3241" s="7">
        <v>45371</v>
      </c>
      <c r="B3241" s="2">
        <v>23358</v>
      </c>
      <c r="C3241" s="2" t="s">
        <v>80</v>
      </c>
      <c r="D3241" s="2" t="s">
        <v>36</v>
      </c>
      <c r="E3241" s="2" t="s">
        <v>909</v>
      </c>
      <c r="F3241" s="2" t="s">
        <v>113</v>
      </c>
      <c r="G3241" s="2">
        <v>0</v>
      </c>
      <c r="H3241" s="2">
        <v>2880</v>
      </c>
      <c r="I3241" s="2" t="s">
        <v>39</v>
      </c>
      <c r="K3241" s="2" t="s">
        <v>50</v>
      </c>
      <c r="L3241" s="2" t="str">
        <f t="shared" si="100"/>
        <v>Entretenimiento</v>
      </c>
      <c r="M3241" s="2" t="str">
        <f t="shared" si="101"/>
        <v>Norte</v>
      </c>
    </row>
    <row r="3242" spans="1:13" x14ac:dyDescent="0.3">
      <c r="A3242" s="7">
        <v>45371</v>
      </c>
      <c r="B3242" s="2">
        <v>20676</v>
      </c>
      <c r="C3242" s="2" t="s">
        <v>51</v>
      </c>
      <c r="D3242" s="2" t="s">
        <v>36</v>
      </c>
      <c r="E3242" s="2" t="s">
        <v>910</v>
      </c>
      <c r="F3242" s="2" t="s">
        <v>58</v>
      </c>
      <c r="G3242" s="2">
        <v>2574</v>
      </c>
      <c r="H3242" s="2">
        <v>2640</v>
      </c>
      <c r="J3242" s="2" t="s">
        <v>40</v>
      </c>
      <c r="K3242" s="2" t="s">
        <v>64</v>
      </c>
      <c r="L3242" s="2" t="str">
        <f t="shared" si="100"/>
        <v>Serie</v>
      </c>
      <c r="M3242" s="2" t="str">
        <f t="shared" si="101"/>
        <v>Centro</v>
      </c>
    </row>
    <row r="3243" spans="1:13" x14ac:dyDescent="0.3">
      <c r="A3243" s="7">
        <v>45368</v>
      </c>
      <c r="B3243" s="2">
        <v>13535</v>
      </c>
      <c r="C3243" s="2" t="s">
        <v>51</v>
      </c>
      <c r="D3243" s="2" t="s">
        <v>36</v>
      </c>
      <c r="E3243" s="2" t="s">
        <v>911</v>
      </c>
      <c r="F3243" s="2" t="s">
        <v>205</v>
      </c>
      <c r="G3243" s="2">
        <v>2405</v>
      </c>
      <c r="H3243" s="2">
        <v>4980</v>
      </c>
      <c r="J3243" s="2" t="s">
        <v>49</v>
      </c>
      <c r="K3243" s="2" t="s">
        <v>68</v>
      </c>
      <c r="L3243" s="2" t="str">
        <f t="shared" si="100"/>
        <v>Cine</v>
      </c>
      <c r="M3243" s="2" t="str">
        <f t="shared" si="101"/>
        <v>Centro</v>
      </c>
    </row>
    <row r="3244" spans="1:13" x14ac:dyDescent="0.3">
      <c r="A3244" s="7">
        <v>45368</v>
      </c>
      <c r="B3244" s="2">
        <v>23749</v>
      </c>
      <c r="C3244" s="2" t="s">
        <v>51</v>
      </c>
      <c r="D3244" s="2" t="s">
        <v>36</v>
      </c>
      <c r="E3244" s="2" t="s">
        <v>521</v>
      </c>
      <c r="F3244" s="2" t="s">
        <v>101</v>
      </c>
      <c r="G3244" s="2">
        <v>1942</v>
      </c>
      <c r="H3244" s="2">
        <v>1920</v>
      </c>
      <c r="J3244" s="2" t="s">
        <v>49</v>
      </c>
      <c r="K3244" s="2" t="s">
        <v>41</v>
      </c>
      <c r="L3244" s="2" t="str">
        <f t="shared" si="100"/>
        <v>Serie</v>
      </c>
      <c r="M3244" s="2" t="str">
        <f t="shared" si="101"/>
        <v>Centro</v>
      </c>
    </row>
    <row r="3245" spans="1:13" x14ac:dyDescent="0.3">
      <c r="A3245" s="7">
        <v>45371</v>
      </c>
      <c r="B3245" s="2">
        <v>20322</v>
      </c>
      <c r="C3245" s="2" t="s">
        <v>51</v>
      </c>
      <c r="D3245" s="2" t="s">
        <v>36</v>
      </c>
      <c r="E3245" s="2" t="s">
        <v>435</v>
      </c>
      <c r="F3245" s="2" t="s">
        <v>101</v>
      </c>
      <c r="G3245" s="2">
        <v>416</v>
      </c>
      <c r="H3245" s="2">
        <v>1320</v>
      </c>
      <c r="I3245" s="2" t="s">
        <v>39</v>
      </c>
      <c r="J3245" s="2" t="s">
        <v>49</v>
      </c>
      <c r="K3245" s="2" t="s">
        <v>68</v>
      </c>
      <c r="L3245" s="2" t="str">
        <f t="shared" si="100"/>
        <v>Serie</v>
      </c>
      <c r="M3245" s="2" t="str">
        <f t="shared" si="101"/>
        <v>Centro</v>
      </c>
    </row>
    <row r="3246" spans="1:13" x14ac:dyDescent="0.3">
      <c r="A3246" s="7">
        <v>45371</v>
      </c>
      <c r="B3246" s="2">
        <v>38374</v>
      </c>
      <c r="C3246" s="2" t="s">
        <v>90</v>
      </c>
      <c r="D3246" s="2" t="s">
        <v>36</v>
      </c>
      <c r="E3246" s="2" t="s">
        <v>300</v>
      </c>
      <c r="F3246" s="2" t="s">
        <v>101</v>
      </c>
      <c r="G3246" s="2">
        <v>1468</v>
      </c>
      <c r="H3246" s="2">
        <v>1440</v>
      </c>
      <c r="I3246" s="2" t="s">
        <v>150</v>
      </c>
      <c r="J3246" s="2" t="s">
        <v>40</v>
      </c>
      <c r="K3246" s="2" t="s">
        <v>41</v>
      </c>
      <c r="L3246" s="2" t="str">
        <f t="shared" si="100"/>
        <v>Serie</v>
      </c>
      <c r="M3246" s="2" t="str">
        <f t="shared" si="101"/>
        <v>Centro</v>
      </c>
    </row>
    <row r="3247" spans="1:13" x14ac:dyDescent="0.3">
      <c r="A3247" s="7">
        <v>45368</v>
      </c>
      <c r="B3247" s="2">
        <v>25535</v>
      </c>
      <c r="C3247" s="2" t="s">
        <v>46</v>
      </c>
      <c r="D3247" s="2" t="s">
        <v>36</v>
      </c>
      <c r="E3247" s="2" t="s">
        <v>120</v>
      </c>
      <c r="F3247" s="2" t="s">
        <v>58</v>
      </c>
      <c r="G3247" s="2">
        <v>261</v>
      </c>
      <c r="H3247" s="2">
        <v>2700</v>
      </c>
      <c r="J3247" s="2" t="s">
        <v>40</v>
      </c>
      <c r="K3247" s="2" t="s">
        <v>41</v>
      </c>
      <c r="L3247" s="2" t="str">
        <f t="shared" si="100"/>
        <v>Serie</v>
      </c>
      <c r="M3247" s="2" t="str">
        <f t="shared" si="101"/>
        <v>Centro</v>
      </c>
    </row>
    <row r="3248" spans="1:13" x14ac:dyDescent="0.3">
      <c r="A3248" s="7">
        <v>45369</v>
      </c>
      <c r="B3248" s="2">
        <v>82487</v>
      </c>
      <c r="C3248" s="2" t="s">
        <v>80</v>
      </c>
      <c r="D3248" s="2" t="s">
        <v>36</v>
      </c>
      <c r="E3248" s="2" t="s">
        <v>912</v>
      </c>
      <c r="F3248" s="2" t="s">
        <v>545</v>
      </c>
      <c r="G3248" s="2">
        <v>925</v>
      </c>
      <c r="H3248" s="2">
        <v>2040</v>
      </c>
      <c r="I3248" s="2" t="s">
        <v>39</v>
      </c>
      <c r="J3248" s="2" t="s">
        <v>40</v>
      </c>
      <c r="K3248" s="2" t="s">
        <v>68</v>
      </c>
      <c r="L3248" s="2" t="str">
        <f t="shared" si="100"/>
        <v>Serie</v>
      </c>
      <c r="M3248" s="2" t="str">
        <f t="shared" si="101"/>
        <v>Norte</v>
      </c>
    </row>
    <row r="3249" spans="1:13" x14ac:dyDescent="0.3">
      <c r="A3249" s="7">
        <v>45367</v>
      </c>
      <c r="B3249" s="2">
        <v>37982</v>
      </c>
      <c r="C3249" s="2" t="s">
        <v>80</v>
      </c>
      <c r="D3249" s="2" t="s">
        <v>36</v>
      </c>
      <c r="E3249" s="2" t="s">
        <v>210</v>
      </c>
      <c r="F3249" s="2" t="s">
        <v>44</v>
      </c>
      <c r="G3249" s="2">
        <v>47</v>
      </c>
      <c r="H3249" s="2">
        <v>660</v>
      </c>
      <c r="I3249" s="2" t="s">
        <v>39</v>
      </c>
      <c r="J3249" s="2" t="s">
        <v>45</v>
      </c>
      <c r="K3249" s="2" t="s">
        <v>41</v>
      </c>
      <c r="L3249" s="2" t="str">
        <f t="shared" si="100"/>
        <v>Serie</v>
      </c>
      <c r="M3249" s="2" t="str">
        <f t="shared" si="101"/>
        <v>Norte</v>
      </c>
    </row>
    <row r="3250" spans="1:13" x14ac:dyDescent="0.3">
      <c r="A3250" s="7">
        <v>45368</v>
      </c>
      <c r="B3250" s="2">
        <v>81001</v>
      </c>
      <c r="C3250" s="2" t="s">
        <v>126</v>
      </c>
      <c r="D3250" s="2" t="s">
        <v>36</v>
      </c>
      <c r="E3250" s="2" t="s">
        <v>465</v>
      </c>
      <c r="F3250" s="2" t="s">
        <v>58</v>
      </c>
      <c r="G3250" s="2">
        <v>1697</v>
      </c>
      <c r="H3250" s="2">
        <v>2580</v>
      </c>
      <c r="J3250" s="2" t="s">
        <v>40</v>
      </c>
      <c r="K3250" s="2" t="s">
        <v>41</v>
      </c>
      <c r="L3250" s="2" t="str">
        <f t="shared" si="100"/>
        <v>Serie</v>
      </c>
      <c r="M3250" s="2" t="str">
        <f t="shared" si="101"/>
        <v>Occidente/Costa</v>
      </c>
    </row>
    <row r="3251" spans="1:13" x14ac:dyDescent="0.3">
      <c r="A3251" s="7">
        <v>45367</v>
      </c>
      <c r="B3251" s="2">
        <v>30820</v>
      </c>
      <c r="C3251" s="2" t="s">
        <v>51</v>
      </c>
      <c r="D3251" s="2" t="s">
        <v>36</v>
      </c>
      <c r="E3251" s="2" t="s">
        <v>67</v>
      </c>
      <c r="F3251" s="2" t="s">
        <v>56</v>
      </c>
      <c r="G3251" s="2">
        <v>2464</v>
      </c>
      <c r="H3251" s="2">
        <v>2520</v>
      </c>
      <c r="J3251" s="2" t="s">
        <v>40</v>
      </c>
      <c r="K3251" s="2" t="s">
        <v>50</v>
      </c>
      <c r="L3251" s="2" t="str">
        <f t="shared" si="100"/>
        <v>Serie</v>
      </c>
      <c r="M3251" s="2" t="str">
        <f t="shared" si="101"/>
        <v>Centro</v>
      </c>
    </row>
    <row r="3252" spans="1:13" x14ac:dyDescent="0.3">
      <c r="A3252" s="7">
        <v>45364</v>
      </c>
      <c r="B3252" s="2">
        <v>30280</v>
      </c>
      <c r="C3252" s="2" t="s">
        <v>114</v>
      </c>
      <c r="D3252" s="2" t="s">
        <v>36</v>
      </c>
      <c r="E3252" s="2" t="s">
        <v>159</v>
      </c>
      <c r="F3252" s="2" t="s">
        <v>58</v>
      </c>
      <c r="G3252" s="2">
        <v>2403</v>
      </c>
      <c r="H3252" s="2">
        <v>2400</v>
      </c>
      <c r="J3252" s="2" t="s">
        <v>40</v>
      </c>
      <c r="K3252" s="2" t="s">
        <v>41</v>
      </c>
      <c r="L3252" s="2" t="str">
        <f t="shared" si="100"/>
        <v>Serie</v>
      </c>
      <c r="M3252" s="2" t="str">
        <f t="shared" si="101"/>
        <v>Centro</v>
      </c>
    </row>
    <row r="3253" spans="1:13" x14ac:dyDescent="0.3">
      <c r="A3253" s="7">
        <v>45362</v>
      </c>
      <c r="B3253" s="2">
        <v>38079</v>
      </c>
      <c r="C3253" s="2" t="s">
        <v>72</v>
      </c>
      <c r="D3253" s="2" t="s">
        <v>36</v>
      </c>
      <c r="E3253" s="2" t="s">
        <v>913</v>
      </c>
      <c r="F3253" s="2" t="s">
        <v>165</v>
      </c>
      <c r="G3253" s="2">
        <v>1486</v>
      </c>
      <c r="H3253" s="2">
        <v>5940</v>
      </c>
      <c r="I3253" s="2" t="s">
        <v>39</v>
      </c>
      <c r="J3253" s="2" t="s">
        <v>49</v>
      </c>
      <c r="K3253" s="2" t="s">
        <v>68</v>
      </c>
      <c r="L3253" s="2" t="str">
        <f t="shared" si="100"/>
        <v>Cine</v>
      </c>
      <c r="M3253" s="2" t="str">
        <f t="shared" si="101"/>
        <v>Norte</v>
      </c>
    </row>
    <row r="3254" spans="1:13" x14ac:dyDescent="0.3">
      <c r="A3254" s="7">
        <v>45363</v>
      </c>
      <c r="B3254" s="2">
        <v>39780</v>
      </c>
      <c r="C3254" s="2" t="s">
        <v>51</v>
      </c>
      <c r="D3254" s="2" t="s">
        <v>36</v>
      </c>
      <c r="E3254" s="2" t="s">
        <v>129</v>
      </c>
      <c r="F3254" s="2" t="s">
        <v>44</v>
      </c>
      <c r="G3254" s="2">
        <v>681</v>
      </c>
      <c r="H3254" s="2">
        <v>660</v>
      </c>
      <c r="I3254" s="2" t="s">
        <v>39</v>
      </c>
      <c r="J3254" s="2" t="s">
        <v>45</v>
      </c>
      <c r="K3254" s="2" t="s">
        <v>50</v>
      </c>
      <c r="L3254" s="2" t="str">
        <f t="shared" si="100"/>
        <v>Serie</v>
      </c>
      <c r="M3254" s="2" t="str">
        <f t="shared" si="101"/>
        <v>Centro</v>
      </c>
    </row>
    <row r="3255" spans="1:13" x14ac:dyDescent="0.3">
      <c r="A3255" s="7">
        <v>45362</v>
      </c>
      <c r="B3255" s="2">
        <v>38357</v>
      </c>
      <c r="C3255" s="2" t="s">
        <v>42</v>
      </c>
      <c r="D3255" s="2" t="s">
        <v>36</v>
      </c>
      <c r="E3255" s="2" t="s">
        <v>138</v>
      </c>
      <c r="F3255" s="2" t="s">
        <v>74</v>
      </c>
      <c r="G3255" s="2">
        <v>2403</v>
      </c>
      <c r="H3255" s="2">
        <v>2580</v>
      </c>
      <c r="I3255" s="2" t="s">
        <v>39</v>
      </c>
      <c r="J3255" s="2" t="s">
        <v>49</v>
      </c>
      <c r="K3255" s="2" t="s">
        <v>64</v>
      </c>
      <c r="L3255" s="2" t="str">
        <f t="shared" si="100"/>
        <v>Serie</v>
      </c>
      <c r="M3255" s="2" t="str">
        <f t="shared" si="101"/>
        <v>Sur</v>
      </c>
    </row>
    <row r="3256" spans="1:13" x14ac:dyDescent="0.3">
      <c r="A3256" s="7">
        <v>45363</v>
      </c>
      <c r="B3256" s="2">
        <v>34527</v>
      </c>
      <c r="C3256" s="2" t="s">
        <v>61</v>
      </c>
      <c r="D3256" s="2" t="s">
        <v>36</v>
      </c>
      <c r="E3256" s="2" t="s">
        <v>858</v>
      </c>
      <c r="F3256" s="2" t="s">
        <v>205</v>
      </c>
      <c r="G3256" s="2">
        <v>5146</v>
      </c>
      <c r="H3256" s="2">
        <v>5280</v>
      </c>
      <c r="J3256" s="2" t="s">
        <v>49</v>
      </c>
      <c r="K3256" s="2" t="s">
        <v>41</v>
      </c>
      <c r="L3256" s="2" t="str">
        <f t="shared" si="100"/>
        <v>Cine</v>
      </c>
      <c r="M3256" s="2" t="str">
        <f t="shared" si="101"/>
        <v>Occidente/Costa</v>
      </c>
    </row>
    <row r="3257" spans="1:13" x14ac:dyDescent="0.3">
      <c r="A3257" s="7">
        <v>45367</v>
      </c>
      <c r="B3257" s="2">
        <v>30086</v>
      </c>
      <c r="C3257" s="2" t="s">
        <v>80</v>
      </c>
      <c r="D3257" s="2" t="s">
        <v>36</v>
      </c>
      <c r="E3257" s="2" t="s">
        <v>914</v>
      </c>
      <c r="F3257" s="2" t="s">
        <v>56</v>
      </c>
      <c r="G3257" s="2">
        <v>2551</v>
      </c>
      <c r="H3257" s="2">
        <v>2520</v>
      </c>
      <c r="I3257" s="2" t="s">
        <v>39</v>
      </c>
      <c r="J3257" s="2" t="s">
        <v>49</v>
      </c>
      <c r="K3257" s="2" t="s">
        <v>64</v>
      </c>
      <c r="L3257" s="2" t="str">
        <f t="shared" si="100"/>
        <v>Serie</v>
      </c>
      <c r="M3257" s="2" t="str">
        <f t="shared" si="101"/>
        <v>Norte</v>
      </c>
    </row>
    <row r="3258" spans="1:13" x14ac:dyDescent="0.3">
      <c r="A3258" s="7">
        <v>45362</v>
      </c>
      <c r="B3258" s="2">
        <v>37911</v>
      </c>
      <c r="C3258" s="2" t="s">
        <v>80</v>
      </c>
      <c r="D3258" s="2" t="s">
        <v>36</v>
      </c>
      <c r="E3258" s="2" t="s">
        <v>208</v>
      </c>
      <c r="F3258" s="2" t="s">
        <v>56</v>
      </c>
      <c r="G3258" s="2">
        <v>55</v>
      </c>
      <c r="H3258" s="2">
        <v>2340</v>
      </c>
      <c r="J3258" s="2" t="s">
        <v>40</v>
      </c>
      <c r="K3258" s="2" t="s">
        <v>41</v>
      </c>
      <c r="L3258" s="2" t="str">
        <f t="shared" si="100"/>
        <v>Serie</v>
      </c>
      <c r="M3258" s="2" t="str">
        <f t="shared" si="101"/>
        <v>Norte</v>
      </c>
    </row>
    <row r="3259" spans="1:13" x14ac:dyDescent="0.3">
      <c r="A3259" s="7">
        <v>45366</v>
      </c>
      <c r="B3259" s="2">
        <v>26907</v>
      </c>
      <c r="C3259" s="2" t="s">
        <v>80</v>
      </c>
      <c r="D3259" s="2" t="s">
        <v>36</v>
      </c>
      <c r="E3259" s="2" t="s">
        <v>85</v>
      </c>
      <c r="F3259" s="2" t="s">
        <v>56</v>
      </c>
      <c r="G3259" s="2">
        <v>55</v>
      </c>
      <c r="H3259" s="2">
        <v>2580</v>
      </c>
      <c r="J3259" s="2" t="s">
        <v>40</v>
      </c>
      <c r="K3259" s="2" t="s">
        <v>64</v>
      </c>
      <c r="L3259" s="2" t="str">
        <f t="shared" si="100"/>
        <v>Serie</v>
      </c>
      <c r="M3259" s="2" t="str">
        <f t="shared" si="101"/>
        <v>Norte</v>
      </c>
    </row>
    <row r="3260" spans="1:13" x14ac:dyDescent="0.3">
      <c r="A3260" s="7">
        <v>45364</v>
      </c>
      <c r="B3260" s="2">
        <v>23316</v>
      </c>
      <c r="C3260" s="2" t="s">
        <v>88</v>
      </c>
      <c r="D3260" s="2" t="s">
        <v>36</v>
      </c>
      <c r="E3260" s="2" t="s">
        <v>867</v>
      </c>
      <c r="F3260" s="2" t="s">
        <v>144</v>
      </c>
      <c r="G3260" s="2">
        <v>1358</v>
      </c>
      <c r="H3260" s="2">
        <v>1320</v>
      </c>
      <c r="J3260" s="2" t="s">
        <v>49</v>
      </c>
      <c r="K3260" s="2" t="s">
        <v>41</v>
      </c>
      <c r="L3260" s="2" t="str">
        <f t="shared" si="100"/>
        <v>Serie</v>
      </c>
      <c r="M3260" s="2" t="str">
        <f t="shared" si="101"/>
        <v>Occidente/Costa</v>
      </c>
    </row>
    <row r="3261" spans="1:13" x14ac:dyDescent="0.3">
      <c r="A3261" s="7">
        <v>45366</v>
      </c>
      <c r="B3261" s="2">
        <v>17619</v>
      </c>
      <c r="C3261" s="2" t="s">
        <v>72</v>
      </c>
      <c r="D3261" s="2" t="s">
        <v>36</v>
      </c>
      <c r="E3261" s="2" t="s">
        <v>85</v>
      </c>
      <c r="F3261" s="2" t="s">
        <v>56</v>
      </c>
      <c r="G3261" s="2">
        <v>2889</v>
      </c>
      <c r="H3261" s="2">
        <v>3000</v>
      </c>
      <c r="J3261" s="2" t="s">
        <v>40</v>
      </c>
      <c r="K3261" s="2" t="s">
        <v>64</v>
      </c>
      <c r="L3261" s="2" t="str">
        <f t="shared" si="100"/>
        <v>Serie</v>
      </c>
      <c r="M3261" s="2" t="str">
        <f t="shared" si="101"/>
        <v>Norte</v>
      </c>
    </row>
    <row r="3262" spans="1:13" x14ac:dyDescent="0.3">
      <c r="A3262" s="7">
        <v>45365</v>
      </c>
      <c r="B3262" s="2">
        <v>22564</v>
      </c>
      <c r="C3262" s="2" t="s">
        <v>86</v>
      </c>
      <c r="D3262" s="2" t="s">
        <v>36</v>
      </c>
      <c r="E3262" s="2" t="s">
        <v>152</v>
      </c>
      <c r="F3262" s="2" t="s">
        <v>153</v>
      </c>
      <c r="G3262" s="2">
        <v>420</v>
      </c>
      <c r="H3262" s="2">
        <v>2160</v>
      </c>
      <c r="J3262" s="2" t="s">
        <v>40</v>
      </c>
      <c r="K3262" s="2" t="s">
        <v>64</v>
      </c>
      <c r="L3262" s="2" t="str">
        <f t="shared" si="100"/>
        <v>Hobbies</v>
      </c>
      <c r="M3262" s="2" t="str">
        <f t="shared" si="101"/>
        <v>Sur</v>
      </c>
    </row>
    <row r="3263" spans="1:13" x14ac:dyDescent="0.3">
      <c r="A3263" s="7">
        <v>45375</v>
      </c>
      <c r="B3263" s="2">
        <v>52640</v>
      </c>
      <c r="C3263" s="2" t="s">
        <v>583</v>
      </c>
      <c r="D3263" s="2" t="s">
        <v>36</v>
      </c>
      <c r="E3263" s="2" t="s">
        <v>83</v>
      </c>
      <c r="F3263" s="2" t="s">
        <v>53</v>
      </c>
      <c r="G3263" s="2">
        <v>2578</v>
      </c>
      <c r="H3263" s="2">
        <v>2580</v>
      </c>
      <c r="J3263" s="2" t="s">
        <v>40</v>
      </c>
      <c r="K3263" s="2" t="s">
        <v>68</v>
      </c>
      <c r="L3263" s="2" t="str">
        <f t="shared" si="100"/>
        <v>Serie</v>
      </c>
      <c r="M3263" s="2" t="str">
        <f t="shared" si="101"/>
        <v>Sur</v>
      </c>
    </row>
    <row r="3264" spans="1:13" x14ac:dyDescent="0.3">
      <c r="A3264" s="7">
        <v>45376</v>
      </c>
      <c r="B3264" s="2">
        <v>61464</v>
      </c>
      <c r="C3264" s="2" t="s">
        <v>46</v>
      </c>
      <c r="D3264" s="2" t="s">
        <v>36</v>
      </c>
      <c r="E3264" s="2" t="s">
        <v>302</v>
      </c>
      <c r="F3264" s="2" t="s">
        <v>131</v>
      </c>
      <c r="G3264" s="2">
        <v>3777</v>
      </c>
      <c r="H3264" s="2">
        <v>4020</v>
      </c>
      <c r="J3264" s="2" t="s">
        <v>49</v>
      </c>
      <c r="K3264" s="2" t="s">
        <v>50</v>
      </c>
      <c r="L3264" s="2" t="str">
        <f t="shared" si="100"/>
        <v>Serie</v>
      </c>
      <c r="M3264" s="2" t="str">
        <f t="shared" si="101"/>
        <v>Centro</v>
      </c>
    </row>
    <row r="3265" spans="1:13" x14ac:dyDescent="0.3">
      <c r="A3265" s="7">
        <v>45375</v>
      </c>
      <c r="B3265" s="2">
        <v>18389</v>
      </c>
      <c r="C3265" s="2" t="s">
        <v>51</v>
      </c>
      <c r="D3265" s="2" t="s">
        <v>36</v>
      </c>
      <c r="E3265" s="2" t="s">
        <v>85</v>
      </c>
      <c r="F3265" s="2" t="s">
        <v>56</v>
      </c>
      <c r="G3265" s="2">
        <v>1795</v>
      </c>
      <c r="H3265" s="2">
        <v>3480</v>
      </c>
      <c r="J3265" s="2" t="s">
        <v>40</v>
      </c>
      <c r="K3265" s="2" t="s">
        <v>50</v>
      </c>
      <c r="L3265" s="2" t="str">
        <f t="shared" si="100"/>
        <v>Serie</v>
      </c>
      <c r="M3265" s="2" t="str">
        <f t="shared" si="101"/>
        <v>Centro</v>
      </c>
    </row>
    <row r="3266" spans="1:13" x14ac:dyDescent="0.3">
      <c r="A3266" s="7">
        <v>45374</v>
      </c>
      <c r="B3266" s="2">
        <v>22802</v>
      </c>
      <c r="C3266" s="2" t="s">
        <v>94</v>
      </c>
      <c r="D3266" s="2" t="s">
        <v>36</v>
      </c>
      <c r="E3266" s="2" t="s">
        <v>391</v>
      </c>
      <c r="F3266" s="2" t="s">
        <v>58</v>
      </c>
      <c r="G3266" s="2">
        <v>183</v>
      </c>
      <c r="H3266" s="2">
        <v>2520</v>
      </c>
      <c r="J3266" s="2" t="s">
        <v>40</v>
      </c>
      <c r="K3266" s="2" t="s">
        <v>64</v>
      </c>
      <c r="L3266" s="2" t="str">
        <f t="shared" ref="L3266:L3329" si="102">TRIM(IFERROR(LEFT(F3266, FIND("-", F3266)-1), F3266))</f>
        <v>Serie</v>
      </c>
      <c r="M3266" s="2" t="str">
        <f t="shared" ref="M3266:M3329" si="103">IF(OR(C3266="Monterrey",C3266="Chihuahua",C3266="Saltillo",C3266="Nuevo Laredo",C3266="Reynosa",C3266="Matamoros",C3266="Parral",C3266="Nogales",C3266="Tijuana",C3266="Mexicali",C3266="Ciudad Juárez",C3266="Ciudad Juarez",C3266="Zacatecas",C3266="Tijuana"),"Norte",(
IF(OR(C3266="CDMX",C3266="Ecatepec",C3266="Ixtapaluca",C3266="Tulancingo",C3266="Pachuca",C3266="Tlaxcala",C3266="San Juan del Río",C3266="Queretaro",C3266="Celaya",C3266="Lagos de Moreno",C3266="Zapopan",C3266="Aguascalientes",C3266="Irapuato",C3266="Tala",C3266="Cuernavaca",C3266="Chimalhuacan",C3266="San Juan del Rio",C3266="San Luis Potosi"),"Centro",(
IF(OR(C3266="Acapulco",C3266="Cancún",C3266="Cancun",C3266="Chilpancingo",C3266="Oaxaca",C3266="Villahermosa",C3266="Chetumal",C3266="Campeche",C3266="Ciudad del Carmen",C3266="Coatzacoalcos",C3266="Mérida",C3266="Poza Rica",C3266="Merida"),"Sur",(
IF(OR(C3266="Manzanillo",C3266="Puerto Vallarta",C3266="Altamira",C3266="Tampico",C3266="Ensenada",C3266="Córdoba",C3266="Melchor Ocampo",C3266="Victoria", C3266="Cordoba", C3266="Orizaba"),"Occidente/Costa",
"Otros")
))
))
))</f>
        <v>Norte</v>
      </c>
    </row>
    <row r="3267" spans="1:13" x14ac:dyDescent="0.3">
      <c r="A3267" s="7">
        <v>45374</v>
      </c>
      <c r="B3267" s="2">
        <v>15723</v>
      </c>
      <c r="C3267" s="2" t="s">
        <v>51</v>
      </c>
      <c r="D3267" s="2" t="s">
        <v>36</v>
      </c>
      <c r="E3267" s="2" t="s">
        <v>302</v>
      </c>
      <c r="F3267" s="2" t="s">
        <v>131</v>
      </c>
      <c r="G3267" s="2">
        <v>2139</v>
      </c>
      <c r="H3267" s="2">
        <v>3540</v>
      </c>
      <c r="J3267" s="2" t="s">
        <v>40</v>
      </c>
      <c r="K3267" s="2" t="s">
        <v>68</v>
      </c>
      <c r="L3267" s="2" t="str">
        <f t="shared" si="102"/>
        <v>Serie</v>
      </c>
      <c r="M3267" s="2" t="str">
        <f t="shared" si="103"/>
        <v>Centro</v>
      </c>
    </row>
    <row r="3268" spans="1:13" x14ac:dyDescent="0.3">
      <c r="A3268" s="7">
        <v>45376</v>
      </c>
      <c r="B3268" s="2">
        <v>37816</v>
      </c>
      <c r="C3268" s="2" t="s">
        <v>80</v>
      </c>
      <c r="D3268" s="2" t="s">
        <v>36</v>
      </c>
      <c r="E3268" s="2" t="s">
        <v>79</v>
      </c>
      <c r="F3268" s="2" t="s">
        <v>58</v>
      </c>
      <c r="G3268" s="2">
        <v>2491</v>
      </c>
      <c r="H3268" s="2">
        <v>2520</v>
      </c>
      <c r="J3268" s="2" t="s">
        <v>40</v>
      </c>
      <c r="K3268" s="2" t="s">
        <v>41</v>
      </c>
      <c r="L3268" s="2" t="str">
        <f t="shared" si="102"/>
        <v>Serie</v>
      </c>
      <c r="M3268" s="2" t="str">
        <f t="shared" si="103"/>
        <v>Norte</v>
      </c>
    </row>
    <row r="3269" spans="1:13" x14ac:dyDescent="0.3">
      <c r="A3269" s="7">
        <v>45375</v>
      </c>
      <c r="B3269" s="2">
        <v>31860</v>
      </c>
      <c r="C3269" s="2" t="s">
        <v>171</v>
      </c>
      <c r="D3269" s="2" t="s">
        <v>36</v>
      </c>
      <c r="E3269" s="2" t="s">
        <v>276</v>
      </c>
      <c r="F3269" s="2" t="s">
        <v>58</v>
      </c>
      <c r="G3269" s="2">
        <v>2538</v>
      </c>
      <c r="H3269" s="2">
        <v>2640</v>
      </c>
      <c r="J3269" s="2" t="s">
        <v>40</v>
      </c>
      <c r="K3269" s="2" t="s">
        <v>41</v>
      </c>
      <c r="L3269" s="2" t="str">
        <f t="shared" si="102"/>
        <v>Serie</v>
      </c>
      <c r="M3269" s="2" t="str">
        <f t="shared" si="103"/>
        <v>Centro</v>
      </c>
    </row>
    <row r="3270" spans="1:13" x14ac:dyDescent="0.3">
      <c r="A3270" s="7">
        <v>45377</v>
      </c>
      <c r="B3270" s="2">
        <v>22566</v>
      </c>
      <c r="C3270" s="2" t="s">
        <v>171</v>
      </c>
      <c r="D3270" s="2" t="s">
        <v>36</v>
      </c>
      <c r="E3270" s="2" t="s">
        <v>255</v>
      </c>
      <c r="F3270" s="2" t="s">
        <v>58</v>
      </c>
      <c r="G3270" s="2">
        <v>474</v>
      </c>
      <c r="H3270" s="2">
        <v>2520</v>
      </c>
      <c r="J3270" s="2" t="s">
        <v>40</v>
      </c>
      <c r="K3270" s="2" t="s">
        <v>64</v>
      </c>
      <c r="L3270" s="2" t="str">
        <f t="shared" si="102"/>
        <v>Serie</v>
      </c>
      <c r="M3270" s="2" t="str">
        <f t="shared" si="103"/>
        <v>Centro</v>
      </c>
    </row>
    <row r="3271" spans="1:13" x14ac:dyDescent="0.3">
      <c r="A3271" s="7">
        <v>45375</v>
      </c>
      <c r="B3271" s="2">
        <v>24008</v>
      </c>
      <c r="C3271" s="2" t="s">
        <v>51</v>
      </c>
      <c r="D3271" s="2" t="s">
        <v>36</v>
      </c>
      <c r="E3271" s="2" t="s">
        <v>859</v>
      </c>
      <c r="F3271" s="2" t="s">
        <v>122</v>
      </c>
      <c r="G3271" s="2">
        <v>1319</v>
      </c>
      <c r="H3271" s="2">
        <v>1320</v>
      </c>
      <c r="J3271" s="2" t="s">
        <v>40</v>
      </c>
      <c r="K3271" s="2" t="s">
        <v>68</v>
      </c>
      <c r="L3271" s="2" t="str">
        <f t="shared" si="102"/>
        <v>Entretenimiento</v>
      </c>
      <c r="M3271" s="2" t="str">
        <f t="shared" si="103"/>
        <v>Centro</v>
      </c>
    </row>
    <row r="3272" spans="1:13" x14ac:dyDescent="0.3">
      <c r="A3272" s="7">
        <v>45376</v>
      </c>
      <c r="B3272" s="2">
        <v>30809</v>
      </c>
      <c r="C3272" s="2" t="s">
        <v>42</v>
      </c>
      <c r="D3272" s="2" t="s">
        <v>36</v>
      </c>
      <c r="E3272" s="2" t="s">
        <v>178</v>
      </c>
      <c r="F3272" s="2" t="s">
        <v>58</v>
      </c>
      <c r="G3272" s="2">
        <v>1287</v>
      </c>
      <c r="H3272" s="2">
        <v>1260</v>
      </c>
      <c r="I3272" s="2" t="s">
        <v>39</v>
      </c>
      <c r="J3272" s="2" t="s">
        <v>40</v>
      </c>
      <c r="K3272" s="2" t="s">
        <v>64</v>
      </c>
      <c r="L3272" s="2" t="str">
        <f t="shared" si="102"/>
        <v>Serie</v>
      </c>
      <c r="M3272" s="2" t="str">
        <f t="shared" si="103"/>
        <v>Sur</v>
      </c>
    </row>
    <row r="3273" spans="1:13" x14ac:dyDescent="0.3">
      <c r="A3273" s="7">
        <v>45375</v>
      </c>
      <c r="B3273" s="2">
        <v>21693</v>
      </c>
      <c r="C3273" s="2" t="s">
        <v>82</v>
      </c>
      <c r="D3273" s="2" t="s">
        <v>36</v>
      </c>
      <c r="E3273" s="2" t="s">
        <v>99</v>
      </c>
      <c r="F3273" s="2" t="s">
        <v>58</v>
      </c>
      <c r="G3273" s="2">
        <v>2490</v>
      </c>
      <c r="H3273" s="2">
        <v>2520</v>
      </c>
      <c r="J3273" s="2" t="s">
        <v>40</v>
      </c>
      <c r="K3273" s="2" t="s">
        <v>50</v>
      </c>
      <c r="L3273" s="2" t="str">
        <f t="shared" si="102"/>
        <v>Serie</v>
      </c>
      <c r="M3273" s="2" t="str">
        <f t="shared" si="103"/>
        <v>Occidente/Costa</v>
      </c>
    </row>
    <row r="3274" spans="1:13" x14ac:dyDescent="0.3">
      <c r="A3274" s="7">
        <v>45362</v>
      </c>
      <c r="B3274" s="2">
        <v>31206</v>
      </c>
      <c r="C3274" s="2" t="s">
        <v>114</v>
      </c>
      <c r="D3274" s="2" t="s">
        <v>36</v>
      </c>
      <c r="E3274" s="2" t="s">
        <v>493</v>
      </c>
      <c r="F3274" s="2" t="s">
        <v>44</v>
      </c>
      <c r="G3274" s="2">
        <v>18</v>
      </c>
      <c r="H3274" s="2">
        <v>720</v>
      </c>
      <c r="I3274" s="2" t="s">
        <v>39</v>
      </c>
      <c r="J3274" s="2" t="s">
        <v>49</v>
      </c>
      <c r="K3274" s="2" t="s">
        <v>41</v>
      </c>
      <c r="L3274" s="2" t="str">
        <f t="shared" si="102"/>
        <v>Serie</v>
      </c>
      <c r="M3274" s="2" t="str">
        <f t="shared" si="103"/>
        <v>Centro</v>
      </c>
    </row>
    <row r="3275" spans="1:13" x14ac:dyDescent="0.3">
      <c r="A3275" s="7">
        <v>45364</v>
      </c>
      <c r="B3275" s="2">
        <v>27027</v>
      </c>
      <c r="C3275" s="2" t="s">
        <v>126</v>
      </c>
      <c r="D3275" s="2" t="s">
        <v>36</v>
      </c>
      <c r="E3275" s="2" t="s">
        <v>132</v>
      </c>
      <c r="F3275" s="2" t="s">
        <v>101</v>
      </c>
      <c r="G3275" s="2">
        <v>1364</v>
      </c>
      <c r="H3275" s="2">
        <v>1380</v>
      </c>
      <c r="J3275" s="2" t="s">
        <v>40</v>
      </c>
      <c r="K3275" s="2" t="s">
        <v>68</v>
      </c>
      <c r="L3275" s="2" t="str">
        <f t="shared" si="102"/>
        <v>Serie</v>
      </c>
      <c r="M3275" s="2" t="str">
        <f t="shared" si="103"/>
        <v>Occidente/Costa</v>
      </c>
    </row>
    <row r="3276" spans="1:13" x14ac:dyDescent="0.3">
      <c r="A3276" s="7">
        <v>45367</v>
      </c>
      <c r="B3276" s="2">
        <v>37446</v>
      </c>
      <c r="C3276" s="2" t="s">
        <v>80</v>
      </c>
      <c r="D3276" s="2" t="s">
        <v>36</v>
      </c>
      <c r="E3276" s="2" t="s">
        <v>98</v>
      </c>
      <c r="F3276" s="2" t="s">
        <v>44</v>
      </c>
      <c r="G3276" s="2">
        <v>4</v>
      </c>
      <c r="H3276" s="2">
        <v>660</v>
      </c>
      <c r="I3276" s="2" t="s">
        <v>39</v>
      </c>
      <c r="J3276" s="2" t="s">
        <v>45</v>
      </c>
      <c r="K3276" s="2" t="s">
        <v>68</v>
      </c>
      <c r="L3276" s="2" t="str">
        <f t="shared" si="102"/>
        <v>Serie</v>
      </c>
      <c r="M3276" s="2" t="str">
        <f t="shared" si="103"/>
        <v>Norte</v>
      </c>
    </row>
    <row r="3277" spans="1:13" x14ac:dyDescent="0.3">
      <c r="A3277" s="7">
        <v>45361</v>
      </c>
      <c r="B3277" s="2">
        <v>28923</v>
      </c>
      <c r="C3277" s="2" t="s">
        <v>51</v>
      </c>
      <c r="D3277" s="2" t="s">
        <v>36</v>
      </c>
      <c r="E3277" s="2" t="s">
        <v>236</v>
      </c>
      <c r="F3277" s="2" t="s">
        <v>58</v>
      </c>
      <c r="G3277" s="2">
        <v>2451</v>
      </c>
      <c r="H3277" s="2">
        <v>2580</v>
      </c>
      <c r="J3277" s="2" t="s">
        <v>40</v>
      </c>
      <c r="K3277" s="2" t="s">
        <v>50</v>
      </c>
      <c r="L3277" s="2" t="str">
        <f t="shared" si="102"/>
        <v>Serie</v>
      </c>
      <c r="M3277" s="2" t="str">
        <f t="shared" si="103"/>
        <v>Centro</v>
      </c>
    </row>
    <row r="3278" spans="1:13" x14ac:dyDescent="0.3">
      <c r="A3278" s="7">
        <v>45361</v>
      </c>
      <c r="B3278" s="2">
        <v>21216</v>
      </c>
      <c r="C3278" s="2" t="s">
        <v>72</v>
      </c>
      <c r="D3278" s="2" t="s">
        <v>62</v>
      </c>
      <c r="E3278" s="2" t="s">
        <v>140</v>
      </c>
      <c r="F3278" s="2" t="s">
        <v>141</v>
      </c>
      <c r="G3278" s="2">
        <v>122</v>
      </c>
      <c r="H3278" s="2">
        <v>2880</v>
      </c>
      <c r="I3278" s="2" t="s">
        <v>39</v>
      </c>
      <c r="J3278" s="2" t="s">
        <v>49</v>
      </c>
      <c r="K3278" s="2" t="s">
        <v>64</v>
      </c>
      <c r="L3278" s="2" t="str">
        <f t="shared" si="102"/>
        <v>Serie</v>
      </c>
      <c r="M3278" s="2" t="str">
        <f t="shared" si="103"/>
        <v>Norte</v>
      </c>
    </row>
    <row r="3279" spans="1:13" x14ac:dyDescent="0.3">
      <c r="A3279" s="7">
        <v>45363</v>
      </c>
      <c r="B3279" s="2">
        <v>11161</v>
      </c>
      <c r="C3279" s="2" t="s">
        <v>51</v>
      </c>
      <c r="D3279" s="2" t="s">
        <v>36</v>
      </c>
      <c r="E3279" s="2" t="s">
        <v>226</v>
      </c>
      <c r="F3279" s="2" t="s">
        <v>58</v>
      </c>
      <c r="G3279" s="2">
        <v>2621</v>
      </c>
      <c r="H3279" s="2">
        <v>2640</v>
      </c>
      <c r="J3279" s="2" t="s">
        <v>40</v>
      </c>
      <c r="K3279" s="2" t="s">
        <v>41</v>
      </c>
      <c r="L3279" s="2" t="str">
        <f t="shared" si="102"/>
        <v>Serie</v>
      </c>
      <c r="M3279" s="2" t="str">
        <f t="shared" si="103"/>
        <v>Centro</v>
      </c>
    </row>
    <row r="3280" spans="1:13" x14ac:dyDescent="0.3">
      <c r="A3280" s="7">
        <v>45362</v>
      </c>
      <c r="B3280" s="2">
        <v>30874</v>
      </c>
      <c r="C3280" s="2" t="s">
        <v>119</v>
      </c>
      <c r="D3280" s="2" t="s">
        <v>36</v>
      </c>
      <c r="E3280" s="2" t="s">
        <v>79</v>
      </c>
      <c r="F3280" s="2" t="s">
        <v>58</v>
      </c>
      <c r="G3280" s="2">
        <v>892</v>
      </c>
      <c r="H3280" s="2">
        <v>2520</v>
      </c>
      <c r="J3280" s="2" t="s">
        <v>40</v>
      </c>
      <c r="K3280" s="2" t="s">
        <v>41</v>
      </c>
      <c r="L3280" s="2" t="str">
        <f t="shared" si="102"/>
        <v>Serie</v>
      </c>
      <c r="M3280" s="2" t="str">
        <f t="shared" si="103"/>
        <v>Centro</v>
      </c>
    </row>
    <row r="3281" spans="1:13" x14ac:dyDescent="0.3">
      <c r="A3281" s="7">
        <v>45365</v>
      </c>
      <c r="B3281" s="2">
        <v>34157</v>
      </c>
      <c r="C3281" s="2" t="s">
        <v>51</v>
      </c>
      <c r="D3281" s="2" t="s">
        <v>36</v>
      </c>
      <c r="E3281" s="2" t="s">
        <v>208</v>
      </c>
      <c r="F3281" s="2" t="s">
        <v>56</v>
      </c>
      <c r="G3281" s="2">
        <v>2696</v>
      </c>
      <c r="H3281" s="2">
        <v>2760</v>
      </c>
      <c r="J3281" s="2" t="s">
        <v>40</v>
      </c>
      <c r="K3281" s="2" t="s">
        <v>41</v>
      </c>
      <c r="L3281" s="2" t="str">
        <f t="shared" si="102"/>
        <v>Serie</v>
      </c>
      <c r="M3281" s="2" t="str">
        <f t="shared" si="103"/>
        <v>Centro</v>
      </c>
    </row>
    <row r="3282" spans="1:13" x14ac:dyDescent="0.3">
      <c r="A3282" s="7">
        <v>45366</v>
      </c>
      <c r="B3282" s="2">
        <v>38031</v>
      </c>
      <c r="C3282" s="2" t="s">
        <v>80</v>
      </c>
      <c r="D3282" s="2" t="s">
        <v>36</v>
      </c>
      <c r="E3282" s="2" t="s">
        <v>472</v>
      </c>
      <c r="F3282" s="2" t="s">
        <v>58</v>
      </c>
      <c r="G3282" s="2">
        <v>1897</v>
      </c>
      <c r="H3282" s="2">
        <v>2700</v>
      </c>
      <c r="I3282" s="2" t="s">
        <v>39</v>
      </c>
      <c r="J3282" s="2" t="s">
        <v>40</v>
      </c>
      <c r="K3282" s="2" t="s">
        <v>68</v>
      </c>
      <c r="L3282" s="2" t="str">
        <f t="shared" si="102"/>
        <v>Serie</v>
      </c>
      <c r="M3282" s="2" t="str">
        <f t="shared" si="103"/>
        <v>Norte</v>
      </c>
    </row>
    <row r="3283" spans="1:13" x14ac:dyDescent="0.3">
      <c r="A3283" s="7">
        <v>45364</v>
      </c>
      <c r="B3283" s="2">
        <v>12086</v>
      </c>
      <c r="C3283" s="2" t="s">
        <v>51</v>
      </c>
      <c r="D3283" s="2" t="s">
        <v>36</v>
      </c>
      <c r="E3283" s="2" t="s">
        <v>146</v>
      </c>
      <c r="F3283" s="2" t="s">
        <v>147</v>
      </c>
      <c r="G3283" s="2">
        <v>997</v>
      </c>
      <c r="H3283" s="2">
        <v>3120</v>
      </c>
      <c r="J3283" s="2" t="s">
        <v>40</v>
      </c>
      <c r="K3283" s="2" t="s">
        <v>68</v>
      </c>
      <c r="L3283" s="2" t="str">
        <f t="shared" si="102"/>
        <v>Serie</v>
      </c>
      <c r="M3283" s="2" t="str">
        <f t="shared" si="103"/>
        <v>Centro</v>
      </c>
    </row>
    <row r="3284" spans="1:13" x14ac:dyDescent="0.3">
      <c r="A3284" s="7">
        <v>45364</v>
      </c>
      <c r="B3284" s="2">
        <v>39598</v>
      </c>
      <c r="C3284" s="2" t="s">
        <v>51</v>
      </c>
      <c r="D3284" s="2" t="s">
        <v>36</v>
      </c>
      <c r="E3284" s="2" t="s">
        <v>79</v>
      </c>
      <c r="F3284" s="2" t="s">
        <v>58</v>
      </c>
      <c r="G3284" s="2">
        <v>258</v>
      </c>
      <c r="H3284" s="2">
        <v>2520</v>
      </c>
      <c r="I3284" s="2" t="s">
        <v>39</v>
      </c>
      <c r="J3284" s="2" t="s">
        <v>40</v>
      </c>
      <c r="K3284" s="2" t="s">
        <v>64</v>
      </c>
      <c r="L3284" s="2" t="str">
        <f t="shared" si="102"/>
        <v>Serie</v>
      </c>
      <c r="M3284" s="2" t="str">
        <f t="shared" si="103"/>
        <v>Centro</v>
      </c>
    </row>
    <row r="3285" spans="1:13" x14ac:dyDescent="0.3">
      <c r="A3285" s="7">
        <v>45366</v>
      </c>
      <c r="B3285" s="2">
        <v>30417</v>
      </c>
      <c r="C3285" s="2" t="s">
        <v>156</v>
      </c>
      <c r="D3285" s="2" t="s">
        <v>36</v>
      </c>
      <c r="E3285" s="2" t="s">
        <v>81</v>
      </c>
      <c r="F3285" s="2" t="s">
        <v>58</v>
      </c>
      <c r="G3285" s="2">
        <v>2685</v>
      </c>
      <c r="H3285" s="2">
        <v>2700</v>
      </c>
      <c r="J3285" s="2" t="s">
        <v>40</v>
      </c>
      <c r="K3285" s="2" t="s">
        <v>50</v>
      </c>
      <c r="L3285" s="2" t="str">
        <f t="shared" si="102"/>
        <v>Serie</v>
      </c>
      <c r="M3285" s="2" t="str">
        <f t="shared" si="103"/>
        <v>Sur</v>
      </c>
    </row>
    <row r="3286" spans="1:13" x14ac:dyDescent="0.3">
      <c r="A3286" s="7">
        <v>45374</v>
      </c>
      <c r="B3286" s="2">
        <v>20919</v>
      </c>
      <c r="C3286" s="2" t="s">
        <v>51</v>
      </c>
      <c r="D3286" s="2" t="s">
        <v>36</v>
      </c>
      <c r="E3286" s="2" t="s">
        <v>120</v>
      </c>
      <c r="F3286" s="2" t="s">
        <v>58</v>
      </c>
      <c r="G3286" s="2">
        <v>3264</v>
      </c>
      <c r="H3286" s="2">
        <v>2700</v>
      </c>
      <c r="J3286" s="2" t="s">
        <v>40</v>
      </c>
      <c r="K3286" s="2" t="s">
        <v>41</v>
      </c>
      <c r="L3286" s="2" t="str">
        <f t="shared" si="102"/>
        <v>Serie</v>
      </c>
      <c r="M3286" s="2" t="str">
        <f t="shared" si="103"/>
        <v>Centro</v>
      </c>
    </row>
    <row r="3287" spans="1:13" x14ac:dyDescent="0.3">
      <c r="A3287" s="7">
        <v>45373</v>
      </c>
      <c r="B3287" s="2">
        <v>53593</v>
      </c>
      <c r="C3287" s="2" t="s">
        <v>322</v>
      </c>
      <c r="D3287" s="2" t="s">
        <v>36</v>
      </c>
      <c r="E3287" s="2" t="s">
        <v>473</v>
      </c>
      <c r="F3287" s="2" t="s">
        <v>134</v>
      </c>
      <c r="G3287" s="2">
        <v>653</v>
      </c>
      <c r="H3287" s="2">
        <v>660</v>
      </c>
      <c r="I3287" s="2" t="s">
        <v>39</v>
      </c>
      <c r="J3287" s="2" t="s">
        <v>49</v>
      </c>
      <c r="K3287" s="2" t="s">
        <v>64</v>
      </c>
      <c r="L3287" s="2" t="str">
        <f t="shared" si="102"/>
        <v>Infantil</v>
      </c>
      <c r="M3287" s="2" t="str">
        <f t="shared" si="103"/>
        <v>Sur</v>
      </c>
    </row>
    <row r="3288" spans="1:13" x14ac:dyDescent="0.3">
      <c r="A3288" s="7">
        <v>45381</v>
      </c>
      <c r="B3288" s="2">
        <v>29397</v>
      </c>
      <c r="C3288" s="2" t="s">
        <v>119</v>
      </c>
      <c r="D3288" s="2" t="s">
        <v>36</v>
      </c>
      <c r="E3288" s="2" t="s">
        <v>362</v>
      </c>
      <c r="F3288" s="2" t="s">
        <v>58</v>
      </c>
      <c r="G3288" s="2">
        <v>3800</v>
      </c>
      <c r="H3288" s="2">
        <v>2640</v>
      </c>
      <c r="J3288" s="2" t="s">
        <v>40</v>
      </c>
      <c r="K3288" s="2" t="s">
        <v>50</v>
      </c>
      <c r="L3288" s="2" t="str">
        <f t="shared" si="102"/>
        <v>Serie</v>
      </c>
      <c r="M3288" s="2" t="str">
        <f t="shared" si="103"/>
        <v>Centro</v>
      </c>
    </row>
    <row r="3289" spans="1:13" x14ac:dyDescent="0.3">
      <c r="A3289" s="7">
        <v>45373</v>
      </c>
      <c r="B3289" s="2">
        <v>30537</v>
      </c>
      <c r="C3289" s="2" t="s">
        <v>80</v>
      </c>
      <c r="D3289" s="2" t="s">
        <v>36</v>
      </c>
      <c r="E3289" s="2" t="s">
        <v>191</v>
      </c>
      <c r="F3289" s="2" t="s">
        <v>192</v>
      </c>
      <c r="G3289" s="2">
        <v>7122</v>
      </c>
      <c r="H3289" s="2">
        <v>7560</v>
      </c>
      <c r="I3289" s="2" t="s">
        <v>39</v>
      </c>
      <c r="J3289" s="2" t="s">
        <v>49</v>
      </c>
      <c r="K3289" s="2" t="s">
        <v>64</v>
      </c>
      <c r="L3289" s="2" t="str">
        <f t="shared" si="102"/>
        <v>Cine</v>
      </c>
      <c r="M3289" s="2" t="str">
        <f t="shared" si="103"/>
        <v>Norte</v>
      </c>
    </row>
    <row r="3290" spans="1:13" x14ac:dyDescent="0.3">
      <c r="A3290" s="7">
        <v>45382</v>
      </c>
      <c r="B3290" s="2">
        <v>21114</v>
      </c>
      <c r="C3290" s="2" t="s">
        <v>268</v>
      </c>
      <c r="D3290" s="2" t="s">
        <v>36</v>
      </c>
      <c r="E3290" s="2" t="s">
        <v>145</v>
      </c>
      <c r="F3290" s="2" t="s">
        <v>53</v>
      </c>
      <c r="G3290" s="2">
        <v>2033</v>
      </c>
      <c r="H3290" s="2">
        <v>2340</v>
      </c>
      <c r="J3290" s="2" t="s">
        <v>40</v>
      </c>
      <c r="K3290" s="2" t="s">
        <v>50</v>
      </c>
      <c r="L3290" s="2" t="str">
        <f t="shared" si="102"/>
        <v>Serie</v>
      </c>
      <c r="M3290" s="2" t="str">
        <f t="shared" si="103"/>
        <v>Norte</v>
      </c>
    </row>
    <row r="3291" spans="1:13" x14ac:dyDescent="0.3">
      <c r="A3291" s="7">
        <v>45382</v>
      </c>
      <c r="B3291" s="2">
        <v>15202</v>
      </c>
      <c r="C3291" s="2" t="s">
        <v>51</v>
      </c>
      <c r="D3291" s="2" t="s">
        <v>36</v>
      </c>
      <c r="E3291" s="2" t="s">
        <v>67</v>
      </c>
      <c r="F3291" s="2" t="s">
        <v>56</v>
      </c>
      <c r="G3291" s="2">
        <v>2519</v>
      </c>
      <c r="H3291" s="2">
        <v>2520</v>
      </c>
      <c r="J3291" s="2" t="s">
        <v>40</v>
      </c>
      <c r="K3291" s="2" t="s">
        <v>68</v>
      </c>
      <c r="L3291" s="2" t="str">
        <f t="shared" si="102"/>
        <v>Serie</v>
      </c>
      <c r="M3291" s="2" t="str">
        <f t="shared" si="103"/>
        <v>Centro</v>
      </c>
    </row>
    <row r="3292" spans="1:13" x14ac:dyDescent="0.3">
      <c r="A3292" s="7">
        <v>45382</v>
      </c>
      <c r="B3292" s="2">
        <v>19659</v>
      </c>
      <c r="C3292" s="2" t="s">
        <v>51</v>
      </c>
      <c r="D3292" s="2" t="s">
        <v>36</v>
      </c>
      <c r="E3292" s="2" t="s">
        <v>67</v>
      </c>
      <c r="F3292" s="2" t="s">
        <v>56</v>
      </c>
      <c r="G3292" s="2">
        <v>2</v>
      </c>
      <c r="H3292" s="2">
        <v>2700</v>
      </c>
      <c r="J3292" s="2" t="s">
        <v>40</v>
      </c>
      <c r="K3292" s="2" t="s">
        <v>50</v>
      </c>
      <c r="L3292" s="2" t="str">
        <f t="shared" si="102"/>
        <v>Serie</v>
      </c>
      <c r="M3292" s="2" t="str">
        <f t="shared" si="103"/>
        <v>Centro</v>
      </c>
    </row>
    <row r="3293" spans="1:13" x14ac:dyDescent="0.3">
      <c r="A3293" s="7">
        <v>45372</v>
      </c>
      <c r="B3293" s="2">
        <v>50252</v>
      </c>
      <c r="C3293" s="2" t="s">
        <v>105</v>
      </c>
      <c r="D3293" s="2" t="s">
        <v>36</v>
      </c>
      <c r="E3293" s="2" t="s">
        <v>85</v>
      </c>
      <c r="F3293" s="2" t="s">
        <v>58</v>
      </c>
      <c r="G3293" s="2">
        <v>2008</v>
      </c>
      <c r="H3293" s="2">
        <v>2160</v>
      </c>
      <c r="J3293" s="2" t="s">
        <v>40</v>
      </c>
      <c r="K3293" s="2" t="s">
        <v>41</v>
      </c>
      <c r="L3293" s="2" t="str">
        <f t="shared" si="102"/>
        <v>Serie</v>
      </c>
      <c r="M3293" s="2" t="str">
        <f t="shared" si="103"/>
        <v>Centro</v>
      </c>
    </row>
    <row r="3294" spans="1:13" x14ac:dyDescent="0.3">
      <c r="A3294" s="7">
        <v>45374</v>
      </c>
      <c r="B3294" s="2">
        <v>25816</v>
      </c>
      <c r="C3294" s="2" t="s">
        <v>158</v>
      </c>
      <c r="D3294" s="2" t="s">
        <v>36</v>
      </c>
      <c r="E3294" s="2" t="s">
        <v>493</v>
      </c>
      <c r="F3294" s="2" t="s">
        <v>44</v>
      </c>
      <c r="G3294" s="2">
        <v>6</v>
      </c>
      <c r="H3294" s="2">
        <v>720</v>
      </c>
      <c r="I3294" s="2" t="s">
        <v>39</v>
      </c>
      <c r="J3294" s="2" t="s">
        <v>49</v>
      </c>
      <c r="K3294" s="2" t="s">
        <v>68</v>
      </c>
      <c r="L3294" s="2" t="str">
        <f t="shared" si="102"/>
        <v>Serie</v>
      </c>
      <c r="M3294" s="2" t="str">
        <f t="shared" si="103"/>
        <v>Centro</v>
      </c>
    </row>
    <row r="3295" spans="1:13" x14ac:dyDescent="0.3">
      <c r="A3295" s="7">
        <v>45373</v>
      </c>
      <c r="B3295" s="2">
        <v>30675</v>
      </c>
      <c r="C3295" s="2" t="s">
        <v>35</v>
      </c>
      <c r="D3295" s="2" t="s">
        <v>36</v>
      </c>
      <c r="E3295" s="2" t="s">
        <v>177</v>
      </c>
      <c r="F3295" s="2" t="s">
        <v>101</v>
      </c>
      <c r="G3295" s="2">
        <v>1296</v>
      </c>
      <c r="H3295" s="2">
        <v>1320</v>
      </c>
      <c r="I3295" s="2" t="s">
        <v>39</v>
      </c>
      <c r="J3295" s="2" t="s">
        <v>40</v>
      </c>
      <c r="K3295" s="2" t="s">
        <v>64</v>
      </c>
      <c r="L3295" s="2" t="str">
        <f t="shared" si="102"/>
        <v>Serie</v>
      </c>
      <c r="M3295" s="2" t="str">
        <f t="shared" si="103"/>
        <v>Norte</v>
      </c>
    </row>
    <row r="3296" spans="1:13" x14ac:dyDescent="0.3">
      <c r="A3296" s="7">
        <v>45363</v>
      </c>
      <c r="B3296" s="2">
        <v>39960</v>
      </c>
      <c r="C3296" s="2" t="s">
        <v>257</v>
      </c>
      <c r="D3296" s="2" t="s">
        <v>36</v>
      </c>
      <c r="E3296" s="2" t="s">
        <v>185</v>
      </c>
      <c r="F3296" s="2" t="s">
        <v>48</v>
      </c>
      <c r="G3296" s="2">
        <v>310</v>
      </c>
      <c r="H3296" s="2">
        <v>1380</v>
      </c>
      <c r="I3296" s="2" t="s">
        <v>39</v>
      </c>
      <c r="J3296" s="2" t="s">
        <v>49</v>
      </c>
      <c r="K3296" s="2" t="s">
        <v>50</v>
      </c>
      <c r="L3296" s="2" t="str">
        <f t="shared" si="102"/>
        <v>Serie</v>
      </c>
      <c r="M3296" s="2" t="str">
        <f t="shared" si="103"/>
        <v>Sur</v>
      </c>
    </row>
    <row r="3297" spans="1:13" x14ac:dyDescent="0.3">
      <c r="A3297" s="7">
        <v>45361</v>
      </c>
      <c r="B3297" s="2">
        <v>28998</v>
      </c>
      <c r="C3297" s="2" t="s">
        <v>51</v>
      </c>
      <c r="D3297" s="2" t="s">
        <v>36</v>
      </c>
      <c r="E3297" s="2" t="s">
        <v>168</v>
      </c>
      <c r="F3297" s="2" t="s">
        <v>58</v>
      </c>
      <c r="G3297" s="2">
        <v>7</v>
      </c>
      <c r="H3297" s="2">
        <v>2820</v>
      </c>
      <c r="J3297" s="2" t="s">
        <v>40</v>
      </c>
      <c r="K3297" s="2" t="s">
        <v>68</v>
      </c>
      <c r="L3297" s="2" t="str">
        <f t="shared" si="102"/>
        <v>Serie</v>
      </c>
      <c r="M3297" s="2" t="str">
        <f t="shared" si="103"/>
        <v>Centro</v>
      </c>
    </row>
    <row r="3298" spans="1:13" x14ac:dyDescent="0.3">
      <c r="A3298" s="7">
        <v>45364</v>
      </c>
      <c r="B3298" s="2">
        <v>34039</v>
      </c>
      <c r="C3298" s="2" t="s">
        <v>80</v>
      </c>
      <c r="D3298" s="2" t="s">
        <v>36</v>
      </c>
      <c r="E3298" s="2" t="s">
        <v>323</v>
      </c>
      <c r="F3298" s="2" t="s">
        <v>48</v>
      </c>
      <c r="G3298" s="2">
        <v>795</v>
      </c>
      <c r="H3298" s="2">
        <v>1320</v>
      </c>
      <c r="I3298" s="2" t="s">
        <v>39</v>
      </c>
      <c r="J3298" s="2" t="s">
        <v>40</v>
      </c>
      <c r="K3298" s="2" t="s">
        <v>41</v>
      </c>
      <c r="L3298" s="2" t="str">
        <f t="shared" si="102"/>
        <v>Serie</v>
      </c>
      <c r="M3298" s="2" t="str">
        <f t="shared" si="103"/>
        <v>Norte</v>
      </c>
    </row>
    <row r="3299" spans="1:13" x14ac:dyDescent="0.3">
      <c r="A3299" s="7">
        <v>45366</v>
      </c>
      <c r="B3299" s="2">
        <v>25182</v>
      </c>
      <c r="C3299" s="2" t="s">
        <v>322</v>
      </c>
      <c r="D3299" s="2" t="s">
        <v>36</v>
      </c>
      <c r="E3299" s="2" t="s">
        <v>915</v>
      </c>
      <c r="F3299" s="2" t="s">
        <v>358</v>
      </c>
      <c r="G3299" s="2">
        <v>441</v>
      </c>
      <c r="H3299" s="2">
        <v>5820</v>
      </c>
      <c r="J3299" s="2" t="s">
        <v>49</v>
      </c>
      <c r="K3299" s="2" t="s">
        <v>41</v>
      </c>
      <c r="L3299" s="2" t="str">
        <f t="shared" si="102"/>
        <v>Cine</v>
      </c>
      <c r="M3299" s="2" t="str">
        <f t="shared" si="103"/>
        <v>Sur</v>
      </c>
    </row>
    <row r="3300" spans="1:13" x14ac:dyDescent="0.3">
      <c r="A3300" s="7">
        <v>45363</v>
      </c>
      <c r="B3300" s="2">
        <v>26762</v>
      </c>
      <c r="C3300" s="2" t="s">
        <v>80</v>
      </c>
      <c r="D3300" s="2" t="s">
        <v>36</v>
      </c>
      <c r="E3300" s="2" t="s">
        <v>55</v>
      </c>
      <c r="F3300" s="2" t="s">
        <v>56</v>
      </c>
      <c r="G3300" s="2">
        <v>2864</v>
      </c>
      <c r="H3300" s="2">
        <v>2880</v>
      </c>
      <c r="J3300" s="2" t="s">
        <v>40</v>
      </c>
      <c r="K3300" s="2" t="s">
        <v>41</v>
      </c>
      <c r="L3300" s="2" t="str">
        <f t="shared" si="102"/>
        <v>Serie</v>
      </c>
      <c r="M3300" s="2" t="str">
        <f t="shared" si="103"/>
        <v>Norte</v>
      </c>
    </row>
    <row r="3301" spans="1:13" x14ac:dyDescent="0.3">
      <c r="A3301" s="7">
        <v>45366</v>
      </c>
      <c r="B3301" s="2">
        <v>15560</v>
      </c>
      <c r="C3301" s="2" t="s">
        <v>51</v>
      </c>
      <c r="D3301" s="2" t="s">
        <v>36</v>
      </c>
      <c r="E3301" s="2" t="s">
        <v>236</v>
      </c>
      <c r="F3301" s="2" t="s">
        <v>58</v>
      </c>
      <c r="G3301" s="2">
        <v>1792</v>
      </c>
      <c r="H3301" s="2">
        <v>2580</v>
      </c>
      <c r="J3301" s="2" t="s">
        <v>40</v>
      </c>
      <c r="K3301" s="2" t="s">
        <v>41</v>
      </c>
      <c r="L3301" s="2" t="str">
        <f t="shared" si="102"/>
        <v>Serie</v>
      </c>
      <c r="M3301" s="2" t="str">
        <f t="shared" si="103"/>
        <v>Centro</v>
      </c>
    </row>
    <row r="3302" spans="1:13" x14ac:dyDescent="0.3">
      <c r="A3302" s="7">
        <v>45361</v>
      </c>
      <c r="B3302" s="2">
        <v>34282</v>
      </c>
      <c r="C3302" s="2" t="s">
        <v>80</v>
      </c>
      <c r="D3302" s="2" t="s">
        <v>36</v>
      </c>
      <c r="E3302" s="2" t="s">
        <v>372</v>
      </c>
      <c r="F3302" s="2" t="s">
        <v>101</v>
      </c>
      <c r="G3302" s="2">
        <v>1323</v>
      </c>
      <c r="H3302" s="2">
        <v>1320</v>
      </c>
      <c r="J3302" s="2" t="s">
        <v>40</v>
      </c>
      <c r="K3302" s="2" t="s">
        <v>50</v>
      </c>
      <c r="L3302" s="2" t="str">
        <f t="shared" si="102"/>
        <v>Serie</v>
      </c>
      <c r="M3302" s="2" t="str">
        <f t="shared" si="103"/>
        <v>Norte</v>
      </c>
    </row>
    <row r="3303" spans="1:13" x14ac:dyDescent="0.3">
      <c r="A3303" s="7">
        <v>45365</v>
      </c>
      <c r="B3303" s="2">
        <v>28423</v>
      </c>
      <c r="C3303" s="2" t="s">
        <v>35</v>
      </c>
      <c r="D3303" s="2" t="s">
        <v>62</v>
      </c>
      <c r="E3303" s="2" t="s">
        <v>916</v>
      </c>
      <c r="F3303" s="2" t="s">
        <v>113</v>
      </c>
      <c r="G3303" s="2">
        <v>452</v>
      </c>
      <c r="H3303" s="2">
        <v>3360</v>
      </c>
      <c r="I3303" s="2" t="s">
        <v>39</v>
      </c>
      <c r="J3303" s="2" t="s">
        <v>49</v>
      </c>
      <c r="K3303" s="2" t="s">
        <v>68</v>
      </c>
      <c r="L3303" s="2" t="str">
        <f t="shared" si="102"/>
        <v>Entretenimiento</v>
      </c>
      <c r="M3303" s="2" t="str">
        <f t="shared" si="103"/>
        <v>Norte</v>
      </c>
    </row>
    <row r="3304" spans="1:13" x14ac:dyDescent="0.3">
      <c r="A3304" s="7">
        <v>45364</v>
      </c>
      <c r="B3304" s="2">
        <v>36343</v>
      </c>
      <c r="C3304" s="2" t="s">
        <v>54</v>
      </c>
      <c r="D3304" s="2" t="s">
        <v>36</v>
      </c>
      <c r="E3304" s="2" t="s">
        <v>85</v>
      </c>
      <c r="F3304" s="2" t="s">
        <v>56</v>
      </c>
      <c r="G3304" s="2">
        <v>2601</v>
      </c>
      <c r="H3304" s="2">
        <v>2580</v>
      </c>
      <c r="J3304" s="2" t="s">
        <v>40</v>
      </c>
      <c r="K3304" s="2" t="s">
        <v>68</v>
      </c>
      <c r="L3304" s="2" t="str">
        <f t="shared" si="102"/>
        <v>Serie</v>
      </c>
      <c r="M3304" s="2" t="str">
        <f t="shared" si="103"/>
        <v>Sur</v>
      </c>
    </row>
    <row r="3305" spans="1:13" x14ac:dyDescent="0.3">
      <c r="A3305" s="7">
        <v>45362</v>
      </c>
      <c r="B3305" s="2">
        <v>27205</v>
      </c>
      <c r="C3305" s="2" t="s">
        <v>80</v>
      </c>
      <c r="D3305" s="2" t="s">
        <v>36</v>
      </c>
      <c r="E3305" s="2" t="s">
        <v>309</v>
      </c>
      <c r="F3305" s="2" t="s">
        <v>58</v>
      </c>
      <c r="G3305" s="2">
        <v>450</v>
      </c>
      <c r="H3305" s="2">
        <v>2700</v>
      </c>
      <c r="J3305" s="2" t="s">
        <v>40</v>
      </c>
      <c r="K3305" s="2" t="s">
        <v>50</v>
      </c>
      <c r="L3305" s="2" t="str">
        <f t="shared" si="102"/>
        <v>Serie</v>
      </c>
      <c r="M3305" s="2" t="str">
        <f t="shared" si="103"/>
        <v>Norte</v>
      </c>
    </row>
    <row r="3306" spans="1:13" x14ac:dyDescent="0.3">
      <c r="A3306" s="7">
        <v>45363</v>
      </c>
      <c r="B3306" s="2">
        <v>51823</v>
      </c>
      <c r="C3306" s="2" t="s">
        <v>94</v>
      </c>
      <c r="D3306" s="2" t="s">
        <v>36</v>
      </c>
      <c r="E3306" s="2" t="s">
        <v>266</v>
      </c>
      <c r="F3306" s="2" t="s">
        <v>131</v>
      </c>
      <c r="G3306" s="2">
        <v>2600</v>
      </c>
      <c r="H3306" s="2">
        <v>2580</v>
      </c>
      <c r="I3306" s="2" t="s">
        <v>39</v>
      </c>
      <c r="J3306" s="2" t="s">
        <v>49</v>
      </c>
      <c r="K3306" s="2" t="s">
        <v>68</v>
      </c>
      <c r="L3306" s="2" t="str">
        <f t="shared" si="102"/>
        <v>Serie</v>
      </c>
      <c r="M3306" s="2" t="str">
        <f t="shared" si="103"/>
        <v>Norte</v>
      </c>
    </row>
    <row r="3307" spans="1:13" x14ac:dyDescent="0.3">
      <c r="A3307" s="7">
        <v>45357</v>
      </c>
      <c r="B3307" s="2">
        <v>66606</v>
      </c>
      <c r="C3307" s="2" t="s">
        <v>200</v>
      </c>
      <c r="D3307" s="2" t="s">
        <v>36</v>
      </c>
      <c r="E3307" s="2" t="s">
        <v>198</v>
      </c>
      <c r="F3307" s="2" t="s">
        <v>56</v>
      </c>
      <c r="G3307" s="2">
        <v>2613</v>
      </c>
      <c r="H3307" s="2">
        <v>2640</v>
      </c>
      <c r="J3307" s="2" t="s">
        <v>40</v>
      </c>
      <c r="K3307" s="2" t="s">
        <v>64</v>
      </c>
      <c r="L3307" s="2" t="str">
        <f t="shared" si="102"/>
        <v>Serie</v>
      </c>
      <c r="M3307" s="2" t="str">
        <f t="shared" si="103"/>
        <v>Centro</v>
      </c>
    </row>
    <row r="3308" spans="1:13" x14ac:dyDescent="0.3">
      <c r="A3308" s="7">
        <v>45359</v>
      </c>
      <c r="B3308" s="2">
        <v>23775</v>
      </c>
      <c r="C3308" s="2" t="s">
        <v>151</v>
      </c>
      <c r="D3308" s="2" t="s">
        <v>36</v>
      </c>
      <c r="E3308" s="2" t="s">
        <v>544</v>
      </c>
      <c r="F3308" s="2" t="s">
        <v>545</v>
      </c>
      <c r="G3308" s="2">
        <v>1075</v>
      </c>
      <c r="H3308" s="2">
        <v>2100</v>
      </c>
      <c r="J3308" s="2" t="s">
        <v>40</v>
      </c>
      <c r="K3308" s="2" t="s">
        <v>64</v>
      </c>
      <c r="L3308" s="2" t="str">
        <f t="shared" si="102"/>
        <v>Serie</v>
      </c>
      <c r="M3308" s="2" t="str">
        <f t="shared" si="103"/>
        <v>Norte</v>
      </c>
    </row>
    <row r="3309" spans="1:13" x14ac:dyDescent="0.3">
      <c r="A3309" s="7">
        <v>45360</v>
      </c>
      <c r="B3309" s="2">
        <v>14572</v>
      </c>
      <c r="C3309" s="2" t="s">
        <v>51</v>
      </c>
      <c r="D3309" s="2" t="s">
        <v>36</v>
      </c>
      <c r="E3309" s="2" t="s">
        <v>67</v>
      </c>
      <c r="F3309" s="2" t="s">
        <v>56</v>
      </c>
      <c r="G3309" s="2">
        <v>2460</v>
      </c>
      <c r="H3309" s="2">
        <v>2640</v>
      </c>
      <c r="J3309" s="2" t="s">
        <v>40</v>
      </c>
      <c r="K3309" s="2" t="s">
        <v>50</v>
      </c>
      <c r="L3309" s="2" t="str">
        <f t="shared" si="102"/>
        <v>Serie</v>
      </c>
      <c r="M3309" s="2" t="str">
        <f t="shared" si="103"/>
        <v>Centro</v>
      </c>
    </row>
    <row r="3310" spans="1:13" x14ac:dyDescent="0.3">
      <c r="A3310" s="7">
        <v>45356</v>
      </c>
      <c r="B3310" s="2">
        <v>35329</v>
      </c>
      <c r="C3310" s="2" t="s">
        <v>51</v>
      </c>
      <c r="D3310" s="2" t="s">
        <v>36</v>
      </c>
      <c r="E3310" s="2" t="s">
        <v>85</v>
      </c>
      <c r="F3310" s="2" t="s">
        <v>56</v>
      </c>
      <c r="G3310" s="2">
        <v>62</v>
      </c>
      <c r="H3310" s="2">
        <v>3300</v>
      </c>
      <c r="J3310" s="2" t="s">
        <v>40</v>
      </c>
      <c r="K3310" s="2" t="s">
        <v>50</v>
      </c>
      <c r="L3310" s="2" t="str">
        <f t="shared" si="102"/>
        <v>Serie</v>
      </c>
      <c r="M3310" s="2" t="str">
        <f t="shared" si="103"/>
        <v>Centro</v>
      </c>
    </row>
    <row r="3311" spans="1:13" x14ac:dyDescent="0.3">
      <c r="A3311" s="7">
        <v>45358</v>
      </c>
      <c r="B3311" s="2">
        <v>32313</v>
      </c>
      <c r="C3311" s="2" t="s">
        <v>46</v>
      </c>
      <c r="D3311" s="2" t="s">
        <v>36</v>
      </c>
      <c r="E3311" s="2" t="s">
        <v>917</v>
      </c>
      <c r="F3311" s="2" t="s">
        <v>633</v>
      </c>
      <c r="G3311" s="2">
        <v>1101</v>
      </c>
      <c r="H3311" s="2">
        <v>1380</v>
      </c>
      <c r="I3311" s="2" t="s">
        <v>150</v>
      </c>
      <c r="J3311" s="2" t="s">
        <v>49</v>
      </c>
      <c r="K3311" s="2" t="s">
        <v>41</v>
      </c>
      <c r="L3311" s="2" t="str">
        <f t="shared" si="102"/>
        <v>Serie</v>
      </c>
      <c r="M3311" s="2" t="str">
        <f t="shared" si="103"/>
        <v>Centro</v>
      </c>
    </row>
    <row r="3312" spans="1:13" x14ac:dyDescent="0.3">
      <c r="A3312" s="7">
        <v>45358</v>
      </c>
      <c r="B3312" s="2">
        <v>17883</v>
      </c>
      <c r="C3312" s="2" t="s">
        <v>51</v>
      </c>
      <c r="D3312" s="2" t="s">
        <v>36</v>
      </c>
      <c r="E3312" s="2" t="s">
        <v>588</v>
      </c>
      <c r="F3312" s="2" t="s">
        <v>101</v>
      </c>
      <c r="G3312" s="2">
        <v>1362</v>
      </c>
      <c r="H3312" s="2">
        <v>1380</v>
      </c>
      <c r="J3312" s="2" t="s">
        <v>40</v>
      </c>
      <c r="K3312" s="2" t="s">
        <v>50</v>
      </c>
      <c r="L3312" s="2" t="str">
        <f t="shared" si="102"/>
        <v>Serie</v>
      </c>
      <c r="M3312" s="2" t="str">
        <f t="shared" si="103"/>
        <v>Centro</v>
      </c>
    </row>
    <row r="3313" spans="1:13" x14ac:dyDescent="0.3">
      <c r="A3313" s="7">
        <v>45360</v>
      </c>
      <c r="B3313" s="2">
        <v>77968</v>
      </c>
      <c r="C3313" s="2" t="s">
        <v>61</v>
      </c>
      <c r="D3313" s="2" t="s">
        <v>36</v>
      </c>
      <c r="E3313" s="2" t="s">
        <v>450</v>
      </c>
      <c r="F3313" s="2" t="s">
        <v>101</v>
      </c>
      <c r="G3313" s="2">
        <v>194</v>
      </c>
      <c r="H3313" s="2">
        <v>1320</v>
      </c>
      <c r="J3313" s="2" t="s">
        <v>40</v>
      </c>
      <c r="K3313" s="2" t="s">
        <v>50</v>
      </c>
      <c r="L3313" s="2" t="str">
        <f t="shared" si="102"/>
        <v>Serie</v>
      </c>
      <c r="M3313" s="2" t="str">
        <f t="shared" si="103"/>
        <v>Occidente/Costa</v>
      </c>
    </row>
    <row r="3314" spans="1:13" x14ac:dyDescent="0.3">
      <c r="A3314" s="7">
        <v>45356</v>
      </c>
      <c r="B3314" s="2">
        <v>38178</v>
      </c>
      <c r="C3314" s="2" t="s">
        <v>119</v>
      </c>
      <c r="D3314" s="2" t="s">
        <v>36</v>
      </c>
      <c r="E3314" s="2" t="s">
        <v>67</v>
      </c>
      <c r="F3314" s="2" t="s">
        <v>56</v>
      </c>
      <c r="G3314" s="2">
        <v>2536</v>
      </c>
      <c r="H3314" s="2">
        <v>2520</v>
      </c>
      <c r="J3314" s="2" t="s">
        <v>40</v>
      </c>
      <c r="K3314" s="2" t="s">
        <v>68</v>
      </c>
      <c r="L3314" s="2" t="str">
        <f t="shared" si="102"/>
        <v>Serie</v>
      </c>
      <c r="M3314" s="2" t="str">
        <f t="shared" si="103"/>
        <v>Centro</v>
      </c>
    </row>
    <row r="3315" spans="1:13" x14ac:dyDescent="0.3">
      <c r="A3315" s="7">
        <v>45358</v>
      </c>
      <c r="B3315" s="2">
        <v>33041</v>
      </c>
      <c r="C3315" s="2" t="s">
        <v>80</v>
      </c>
      <c r="D3315" s="2" t="s">
        <v>36</v>
      </c>
      <c r="E3315" s="2" t="s">
        <v>227</v>
      </c>
      <c r="F3315" s="2" t="s">
        <v>48</v>
      </c>
      <c r="G3315" s="2">
        <v>0</v>
      </c>
      <c r="H3315" s="2">
        <v>1380</v>
      </c>
      <c r="I3315" s="2" t="s">
        <v>39</v>
      </c>
      <c r="K3315" s="2" t="s">
        <v>68</v>
      </c>
      <c r="L3315" s="2" t="str">
        <f t="shared" si="102"/>
        <v>Serie</v>
      </c>
      <c r="M3315" s="2" t="str">
        <f t="shared" si="103"/>
        <v>Norte</v>
      </c>
    </row>
    <row r="3316" spans="1:13" x14ac:dyDescent="0.3">
      <c r="A3316" s="7">
        <v>45359</v>
      </c>
      <c r="B3316" s="2">
        <v>30156</v>
      </c>
      <c r="C3316" s="2" t="s">
        <v>35</v>
      </c>
      <c r="D3316" s="2" t="s">
        <v>36</v>
      </c>
      <c r="E3316" s="2">
        <v>1883</v>
      </c>
      <c r="F3316" s="2" t="s">
        <v>141</v>
      </c>
      <c r="G3316" s="2">
        <v>1911</v>
      </c>
      <c r="H3316" s="2">
        <v>3300</v>
      </c>
      <c r="I3316" s="2" t="s">
        <v>39</v>
      </c>
      <c r="J3316" s="2" t="s">
        <v>49</v>
      </c>
      <c r="K3316" s="2" t="s">
        <v>64</v>
      </c>
      <c r="L3316" s="2" t="str">
        <f t="shared" si="102"/>
        <v>Serie</v>
      </c>
      <c r="M3316" s="2" t="str">
        <f t="shared" si="103"/>
        <v>Norte</v>
      </c>
    </row>
    <row r="3317" spans="1:13" x14ac:dyDescent="0.3">
      <c r="A3317" s="7">
        <v>45356</v>
      </c>
      <c r="B3317" s="2">
        <v>28368</v>
      </c>
      <c r="C3317" s="2" t="s">
        <v>222</v>
      </c>
      <c r="D3317" s="2" t="s">
        <v>36</v>
      </c>
      <c r="E3317" s="2" t="s">
        <v>194</v>
      </c>
      <c r="F3317" s="2" t="s">
        <v>144</v>
      </c>
      <c r="G3317" s="2">
        <v>1397</v>
      </c>
      <c r="H3317" s="2">
        <v>1380</v>
      </c>
      <c r="I3317" s="2" t="s">
        <v>39</v>
      </c>
      <c r="J3317" s="2" t="s">
        <v>40</v>
      </c>
      <c r="K3317" s="2" t="s">
        <v>41</v>
      </c>
      <c r="L3317" s="2" t="str">
        <f t="shared" si="102"/>
        <v>Serie</v>
      </c>
      <c r="M3317" s="2" t="str">
        <f t="shared" si="103"/>
        <v>Centro</v>
      </c>
    </row>
    <row r="3318" spans="1:13" x14ac:dyDescent="0.3">
      <c r="A3318" s="7">
        <v>45365</v>
      </c>
      <c r="B3318" s="2">
        <v>37127</v>
      </c>
      <c r="C3318" s="2" t="s">
        <v>35</v>
      </c>
      <c r="D3318" s="2" t="s">
        <v>36</v>
      </c>
      <c r="E3318" s="2" t="s">
        <v>115</v>
      </c>
      <c r="F3318" s="2" t="s">
        <v>44</v>
      </c>
      <c r="G3318" s="2">
        <v>263</v>
      </c>
      <c r="H3318" s="2">
        <v>360</v>
      </c>
      <c r="I3318" s="2" t="s">
        <v>39</v>
      </c>
      <c r="J3318" s="2" t="s">
        <v>49</v>
      </c>
      <c r="K3318" s="2" t="s">
        <v>64</v>
      </c>
      <c r="L3318" s="2" t="str">
        <f t="shared" si="102"/>
        <v>Serie</v>
      </c>
      <c r="M3318" s="2" t="str">
        <f t="shared" si="103"/>
        <v>Norte</v>
      </c>
    </row>
    <row r="3319" spans="1:13" x14ac:dyDescent="0.3">
      <c r="A3319" s="7">
        <v>45363</v>
      </c>
      <c r="B3319" s="2">
        <v>11885</v>
      </c>
      <c r="C3319" s="2" t="s">
        <v>51</v>
      </c>
      <c r="D3319" s="2" t="s">
        <v>36</v>
      </c>
      <c r="E3319" s="2" t="s">
        <v>568</v>
      </c>
      <c r="F3319" s="2" t="s">
        <v>58</v>
      </c>
      <c r="G3319" s="2">
        <v>2559</v>
      </c>
      <c r="H3319" s="2">
        <v>2580</v>
      </c>
      <c r="J3319" s="2" t="s">
        <v>40</v>
      </c>
      <c r="K3319" s="2" t="s">
        <v>64</v>
      </c>
      <c r="L3319" s="2" t="str">
        <f t="shared" si="102"/>
        <v>Serie</v>
      </c>
      <c r="M3319" s="2" t="str">
        <f t="shared" si="103"/>
        <v>Centro</v>
      </c>
    </row>
    <row r="3320" spans="1:13" x14ac:dyDescent="0.3">
      <c r="A3320" s="7">
        <v>45365</v>
      </c>
      <c r="B3320" s="2">
        <v>26315</v>
      </c>
      <c r="C3320" s="2" t="s">
        <v>51</v>
      </c>
      <c r="D3320" s="2" t="s">
        <v>36</v>
      </c>
      <c r="E3320" s="2" t="s">
        <v>176</v>
      </c>
      <c r="F3320" s="2" t="s">
        <v>122</v>
      </c>
      <c r="G3320" s="2">
        <v>1295</v>
      </c>
      <c r="H3320" s="2">
        <v>1320</v>
      </c>
      <c r="J3320" s="2" t="s">
        <v>40</v>
      </c>
      <c r="K3320" s="2" t="s">
        <v>41</v>
      </c>
      <c r="L3320" s="2" t="str">
        <f t="shared" si="102"/>
        <v>Entretenimiento</v>
      </c>
      <c r="M3320" s="2" t="str">
        <f t="shared" si="103"/>
        <v>Centro</v>
      </c>
    </row>
    <row r="3321" spans="1:13" x14ac:dyDescent="0.3">
      <c r="A3321" s="7">
        <v>45364</v>
      </c>
      <c r="B3321" s="2">
        <v>27565</v>
      </c>
      <c r="C3321" s="2" t="s">
        <v>273</v>
      </c>
      <c r="D3321" s="2" t="s">
        <v>36</v>
      </c>
      <c r="E3321" s="2" t="s">
        <v>918</v>
      </c>
      <c r="F3321" s="2" t="s">
        <v>78</v>
      </c>
      <c r="G3321" s="2">
        <v>237</v>
      </c>
      <c r="H3321" s="2">
        <v>8040</v>
      </c>
      <c r="I3321" s="2" t="s">
        <v>39</v>
      </c>
      <c r="J3321" s="2" t="s">
        <v>49</v>
      </c>
      <c r="K3321" s="2" t="s">
        <v>68</v>
      </c>
      <c r="L3321" s="2" t="str">
        <f t="shared" si="102"/>
        <v>Cine</v>
      </c>
      <c r="M3321" s="2" t="str">
        <f t="shared" si="103"/>
        <v>Occidente/Costa</v>
      </c>
    </row>
    <row r="3322" spans="1:13" x14ac:dyDescent="0.3">
      <c r="A3322" s="7">
        <v>45365</v>
      </c>
      <c r="B3322" s="2">
        <v>38836</v>
      </c>
      <c r="C3322" s="2" t="s">
        <v>137</v>
      </c>
      <c r="D3322" s="2" t="s">
        <v>36</v>
      </c>
      <c r="E3322" s="2" t="s">
        <v>401</v>
      </c>
      <c r="F3322" s="2" t="s">
        <v>53</v>
      </c>
      <c r="G3322" s="2">
        <v>2533</v>
      </c>
      <c r="H3322" s="2">
        <v>2520</v>
      </c>
      <c r="J3322" s="2" t="s">
        <v>40</v>
      </c>
      <c r="K3322" s="2" t="s">
        <v>68</v>
      </c>
      <c r="L3322" s="2" t="str">
        <f t="shared" si="102"/>
        <v>Serie</v>
      </c>
      <c r="M3322" s="2" t="str">
        <f t="shared" si="103"/>
        <v>Norte</v>
      </c>
    </row>
    <row r="3323" spans="1:13" x14ac:dyDescent="0.3">
      <c r="A3323" s="7">
        <v>45362</v>
      </c>
      <c r="B3323" s="2">
        <v>37226</v>
      </c>
      <c r="C3323" s="2" t="s">
        <v>80</v>
      </c>
      <c r="D3323" s="2" t="s">
        <v>36</v>
      </c>
      <c r="E3323" s="2" t="s">
        <v>218</v>
      </c>
      <c r="F3323" s="2" t="s">
        <v>58</v>
      </c>
      <c r="G3323" s="2">
        <v>2796</v>
      </c>
      <c r="H3323" s="2">
        <v>2820</v>
      </c>
      <c r="J3323" s="2" t="s">
        <v>40</v>
      </c>
      <c r="K3323" s="2" t="s">
        <v>68</v>
      </c>
      <c r="L3323" s="2" t="str">
        <f t="shared" si="102"/>
        <v>Serie</v>
      </c>
      <c r="M3323" s="2" t="str">
        <f t="shared" si="103"/>
        <v>Norte</v>
      </c>
    </row>
    <row r="3324" spans="1:13" x14ac:dyDescent="0.3">
      <c r="A3324" s="7">
        <v>45365</v>
      </c>
      <c r="B3324" s="2">
        <v>21984</v>
      </c>
      <c r="C3324" s="2" t="s">
        <v>51</v>
      </c>
      <c r="D3324" s="2" t="s">
        <v>36</v>
      </c>
      <c r="E3324" s="2" t="s">
        <v>178</v>
      </c>
      <c r="F3324" s="2" t="s">
        <v>58</v>
      </c>
      <c r="G3324" s="2">
        <v>1267</v>
      </c>
      <c r="H3324" s="2">
        <v>1260</v>
      </c>
      <c r="J3324" s="2" t="s">
        <v>40</v>
      </c>
      <c r="K3324" s="2" t="s">
        <v>68</v>
      </c>
      <c r="L3324" s="2" t="str">
        <f t="shared" si="102"/>
        <v>Serie</v>
      </c>
      <c r="M3324" s="2" t="str">
        <f t="shared" si="103"/>
        <v>Centro</v>
      </c>
    </row>
    <row r="3325" spans="1:13" x14ac:dyDescent="0.3">
      <c r="A3325" s="7">
        <v>45366</v>
      </c>
      <c r="B3325" s="2">
        <v>13121</v>
      </c>
      <c r="C3325" s="2" t="s">
        <v>51</v>
      </c>
      <c r="D3325" s="2" t="s">
        <v>36</v>
      </c>
      <c r="E3325" s="2" t="s">
        <v>350</v>
      </c>
      <c r="F3325" s="2" t="s">
        <v>205</v>
      </c>
      <c r="G3325" s="2">
        <v>6623</v>
      </c>
      <c r="H3325" s="2">
        <v>6840</v>
      </c>
      <c r="J3325" s="2" t="s">
        <v>49</v>
      </c>
      <c r="K3325" s="2" t="s">
        <v>50</v>
      </c>
      <c r="L3325" s="2" t="str">
        <f t="shared" si="102"/>
        <v>Cine</v>
      </c>
      <c r="M3325" s="2" t="str">
        <f t="shared" si="103"/>
        <v>Centro</v>
      </c>
    </row>
    <row r="3326" spans="1:13" x14ac:dyDescent="0.3">
      <c r="A3326" s="7">
        <v>45362</v>
      </c>
      <c r="B3326" s="2">
        <v>23754</v>
      </c>
      <c r="C3326" s="2" t="s">
        <v>105</v>
      </c>
      <c r="D3326" s="2" t="s">
        <v>36</v>
      </c>
      <c r="E3326" s="2" t="s">
        <v>146</v>
      </c>
      <c r="F3326" s="2" t="s">
        <v>147</v>
      </c>
      <c r="G3326" s="2">
        <v>8</v>
      </c>
      <c r="H3326" s="2">
        <v>3000</v>
      </c>
      <c r="I3326" s="2" t="s">
        <v>39</v>
      </c>
      <c r="J3326" s="2" t="s">
        <v>40</v>
      </c>
      <c r="K3326" s="2" t="s">
        <v>41</v>
      </c>
      <c r="L3326" s="2" t="str">
        <f t="shared" si="102"/>
        <v>Serie</v>
      </c>
      <c r="M3326" s="2" t="str">
        <f t="shared" si="103"/>
        <v>Centro</v>
      </c>
    </row>
    <row r="3327" spans="1:13" x14ac:dyDescent="0.3">
      <c r="A3327" s="7">
        <v>45365</v>
      </c>
      <c r="B3327" s="2">
        <v>38681</v>
      </c>
      <c r="C3327" s="2" t="s">
        <v>123</v>
      </c>
      <c r="D3327" s="2" t="s">
        <v>36</v>
      </c>
      <c r="E3327" s="2" t="s">
        <v>115</v>
      </c>
      <c r="F3327" s="2" t="s">
        <v>44</v>
      </c>
      <c r="G3327" s="2">
        <v>313</v>
      </c>
      <c r="H3327" s="2">
        <v>360</v>
      </c>
      <c r="I3327" s="2" t="s">
        <v>39</v>
      </c>
      <c r="J3327" s="2" t="s">
        <v>49</v>
      </c>
      <c r="K3327" s="2" t="s">
        <v>41</v>
      </c>
      <c r="L3327" s="2" t="str">
        <f t="shared" si="102"/>
        <v>Serie</v>
      </c>
      <c r="M3327" s="2" t="str">
        <f t="shared" si="103"/>
        <v>Norte</v>
      </c>
    </row>
    <row r="3328" spans="1:13" x14ac:dyDescent="0.3">
      <c r="A3328" s="7">
        <v>45363</v>
      </c>
      <c r="B3328" s="2">
        <v>39246</v>
      </c>
      <c r="C3328" s="2" t="s">
        <v>222</v>
      </c>
      <c r="D3328" s="2" t="s">
        <v>36</v>
      </c>
      <c r="E3328" s="2" t="s">
        <v>79</v>
      </c>
      <c r="F3328" s="2" t="s">
        <v>58</v>
      </c>
      <c r="G3328" s="2">
        <v>11</v>
      </c>
      <c r="H3328" s="2">
        <v>2520</v>
      </c>
      <c r="I3328" s="2" t="s">
        <v>39</v>
      </c>
      <c r="J3328" s="2" t="s">
        <v>40</v>
      </c>
      <c r="K3328" s="2" t="s">
        <v>64</v>
      </c>
      <c r="L3328" s="2" t="str">
        <f t="shared" si="102"/>
        <v>Serie</v>
      </c>
      <c r="M3328" s="2" t="str">
        <f t="shared" si="103"/>
        <v>Centro</v>
      </c>
    </row>
    <row r="3329" spans="1:13" x14ac:dyDescent="0.3">
      <c r="A3329" s="7">
        <v>45359</v>
      </c>
      <c r="B3329" s="2">
        <v>32102</v>
      </c>
      <c r="C3329" s="2" t="s">
        <v>90</v>
      </c>
      <c r="D3329" s="2" t="s">
        <v>62</v>
      </c>
      <c r="E3329" s="2" t="s">
        <v>290</v>
      </c>
      <c r="F3329" s="2" t="s">
        <v>44</v>
      </c>
      <c r="G3329" s="2">
        <v>102</v>
      </c>
      <c r="H3329" s="2">
        <v>420</v>
      </c>
      <c r="K3329" s="2" t="s">
        <v>41</v>
      </c>
      <c r="L3329" s="2" t="str">
        <f t="shared" si="102"/>
        <v>Serie</v>
      </c>
      <c r="M3329" s="2" t="str">
        <f t="shared" si="103"/>
        <v>Centro</v>
      </c>
    </row>
    <row r="3330" spans="1:13" x14ac:dyDescent="0.3">
      <c r="A3330" s="7">
        <v>45360</v>
      </c>
      <c r="B3330" s="2">
        <v>33041</v>
      </c>
      <c r="C3330" s="2" t="s">
        <v>80</v>
      </c>
      <c r="D3330" s="2" t="s">
        <v>36</v>
      </c>
      <c r="E3330" s="2" t="s">
        <v>227</v>
      </c>
      <c r="F3330" s="2" t="s">
        <v>48</v>
      </c>
      <c r="G3330" s="2">
        <v>3</v>
      </c>
      <c r="H3330" s="2">
        <v>1320</v>
      </c>
      <c r="I3330" s="2" t="s">
        <v>39</v>
      </c>
      <c r="J3330" s="2" t="s">
        <v>40</v>
      </c>
      <c r="K3330" s="2" t="s">
        <v>68</v>
      </c>
      <c r="L3330" s="2" t="str">
        <f t="shared" ref="L3330:L3393" si="104">TRIM(IFERROR(LEFT(F3330, FIND("-", F3330)-1), F3330))</f>
        <v>Serie</v>
      </c>
      <c r="M3330" s="2" t="str">
        <f t="shared" ref="M3330:M3393" si="105">IF(OR(C3330="Monterrey",C3330="Chihuahua",C3330="Saltillo",C3330="Nuevo Laredo",C3330="Reynosa",C3330="Matamoros",C3330="Parral",C3330="Nogales",C3330="Tijuana",C3330="Mexicali",C3330="Ciudad Juárez",C3330="Ciudad Juarez",C3330="Zacatecas",C3330="Tijuana"),"Norte",(
IF(OR(C3330="CDMX",C3330="Ecatepec",C3330="Ixtapaluca",C3330="Tulancingo",C3330="Pachuca",C3330="Tlaxcala",C3330="San Juan del Río",C3330="Queretaro",C3330="Celaya",C3330="Lagos de Moreno",C3330="Zapopan",C3330="Aguascalientes",C3330="Irapuato",C3330="Tala",C3330="Cuernavaca",C3330="Chimalhuacan",C3330="San Juan del Rio",C3330="San Luis Potosi"),"Centro",(
IF(OR(C3330="Acapulco",C3330="Cancún",C3330="Cancun",C3330="Chilpancingo",C3330="Oaxaca",C3330="Villahermosa",C3330="Chetumal",C3330="Campeche",C3330="Ciudad del Carmen",C3330="Coatzacoalcos",C3330="Mérida",C3330="Poza Rica",C3330="Merida"),"Sur",(
IF(OR(C3330="Manzanillo",C3330="Puerto Vallarta",C3330="Altamira",C3330="Tampico",C3330="Ensenada",C3330="Córdoba",C3330="Melchor Ocampo",C3330="Victoria", C3330="Cordoba", C3330="Orizaba"),"Occidente/Costa",
"Otros")
))
))
))</f>
        <v>Norte</v>
      </c>
    </row>
    <row r="3331" spans="1:13" x14ac:dyDescent="0.3">
      <c r="A3331" s="7">
        <v>45356</v>
      </c>
      <c r="B3331" s="2">
        <v>20065</v>
      </c>
      <c r="C3331" s="2" t="s">
        <v>51</v>
      </c>
      <c r="D3331" s="2" t="s">
        <v>36</v>
      </c>
      <c r="E3331" s="2" t="s">
        <v>116</v>
      </c>
      <c r="F3331" s="2" t="s">
        <v>53</v>
      </c>
      <c r="G3331" s="2">
        <v>11</v>
      </c>
      <c r="H3331" s="2">
        <v>2580</v>
      </c>
      <c r="J3331" s="2" t="s">
        <v>40</v>
      </c>
      <c r="K3331" s="2" t="s">
        <v>41</v>
      </c>
      <c r="L3331" s="2" t="str">
        <f t="shared" si="104"/>
        <v>Serie</v>
      </c>
      <c r="M3331" s="2" t="str">
        <f t="shared" si="105"/>
        <v>Centro</v>
      </c>
    </row>
    <row r="3332" spans="1:13" x14ac:dyDescent="0.3">
      <c r="A3332" s="7">
        <v>45360</v>
      </c>
      <c r="B3332" s="2">
        <v>28953</v>
      </c>
      <c r="C3332" s="2" t="s">
        <v>80</v>
      </c>
      <c r="D3332" s="2" t="s">
        <v>36</v>
      </c>
      <c r="E3332" s="2" t="s">
        <v>291</v>
      </c>
      <c r="F3332" s="2" t="s">
        <v>101</v>
      </c>
      <c r="G3332" s="2">
        <v>11</v>
      </c>
      <c r="H3332" s="2">
        <v>1260</v>
      </c>
      <c r="J3332" s="2" t="s">
        <v>40</v>
      </c>
      <c r="K3332" s="2" t="s">
        <v>50</v>
      </c>
      <c r="L3332" s="2" t="str">
        <f t="shared" si="104"/>
        <v>Serie</v>
      </c>
      <c r="M3332" s="2" t="str">
        <f t="shared" si="105"/>
        <v>Norte</v>
      </c>
    </row>
    <row r="3333" spans="1:13" x14ac:dyDescent="0.3">
      <c r="A3333" s="7">
        <v>45358</v>
      </c>
      <c r="B3333" s="2">
        <v>17764</v>
      </c>
      <c r="C3333" s="2" t="s">
        <v>35</v>
      </c>
      <c r="D3333" s="2" t="s">
        <v>36</v>
      </c>
      <c r="E3333" s="2" t="s">
        <v>309</v>
      </c>
      <c r="F3333" s="2" t="s">
        <v>58</v>
      </c>
      <c r="G3333" s="2">
        <v>2527</v>
      </c>
      <c r="H3333" s="2">
        <v>2520</v>
      </c>
      <c r="J3333" s="2" t="s">
        <v>40</v>
      </c>
      <c r="K3333" s="2" t="s">
        <v>64</v>
      </c>
      <c r="L3333" s="2" t="str">
        <f t="shared" si="104"/>
        <v>Serie</v>
      </c>
      <c r="M3333" s="2" t="str">
        <f t="shared" si="105"/>
        <v>Norte</v>
      </c>
    </row>
    <row r="3334" spans="1:13" x14ac:dyDescent="0.3">
      <c r="A3334" s="7">
        <v>45360</v>
      </c>
      <c r="B3334" s="2">
        <v>10819</v>
      </c>
      <c r="C3334" s="2" t="s">
        <v>51</v>
      </c>
      <c r="D3334" s="2" t="s">
        <v>36</v>
      </c>
      <c r="E3334" s="2" t="s">
        <v>494</v>
      </c>
      <c r="F3334" s="2" t="s">
        <v>101</v>
      </c>
      <c r="G3334" s="2">
        <v>1393</v>
      </c>
      <c r="H3334" s="2">
        <v>1380</v>
      </c>
      <c r="J3334" s="2" t="s">
        <v>40</v>
      </c>
      <c r="K3334" s="2" t="s">
        <v>50</v>
      </c>
      <c r="L3334" s="2" t="str">
        <f t="shared" si="104"/>
        <v>Serie</v>
      </c>
      <c r="M3334" s="2" t="str">
        <f t="shared" si="105"/>
        <v>Centro</v>
      </c>
    </row>
    <row r="3335" spans="1:13" x14ac:dyDescent="0.3">
      <c r="A3335" s="7">
        <v>45361</v>
      </c>
      <c r="B3335" s="2">
        <v>35187</v>
      </c>
      <c r="C3335" s="2" t="s">
        <v>123</v>
      </c>
      <c r="D3335" s="2" t="s">
        <v>36</v>
      </c>
      <c r="E3335" s="2" t="s">
        <v>514</v>
      </c>
      <c r="F3335" s="2" t="s">
        <v>58</v>
      </c>
      <c r="G3335" s="2">
        <v>2675</v>
      </c>
      <c r="H3335" s="2">
        <v>2700</v>
      </c>
      <c r="J3335" s="2" t="s">
        <v>40</v>
      </c>
      <c r="K3335" s="2" t="s">
        <v>64</v>
      </c>
      <c r="L3335" s="2" t="str">
        <f t="shared" si="104"/>
        <v>Serie</v>
      </c>
      <c r="M3335" s="2" t="str">
        <f t="shared" si="105"/>
        <v>Norte</v>
      </c>
    </row>
    <row r="3336" spans="1:13" x14ac:dyDescent="0.3">
      <c r="A3336" s="7">
        <v>45359</v>
      </c>
      <c r="B3336" s="2">
        <v>16503</v>
      </c>
      <c r="C3336" s="2" t="s">
        <v>51</v>
      </c>
      <c r="D3336" s="2" t="s">
        <v>36</v>
      </c>
      <c r="E3336" s="2" t="s">
        <v>157</v>
      </c>
      <c r="F3336" s="2" t="s">
        <v>58</v>
      </c>
      <c r="G3336" s="2">
        <v>28</v>
      </c>
      <c r="H3336" s="2">
        <v>2880</v>
      </c>
      <c r="J3336" s="2" t="s">
        <v>40</v>
      </c>
      <c r="K3336" s="2" t="s">
        <v>50</v>
      </c>
      <c r="L3336" s="2" t="str">
        <f t="shared" si="104"/>
        <v>Serie</v>
      </c>
      <c r="M3336" s="2" t="str">
        <f t="shared" si="105"/>
        <v>Centro</v>
      </c>
    </row>
    <row r="3337" spans="1:13" x14ac:dyDescent="0.3">
      <c r="A3337" s="7">
        <v>45358</v>
      </c>
      <c r="B3337" s="2">
        <v>30610</v>
      </c>
      <c r="C3337" s="2" t="s">
        <v>51</v>
      </c>
      <c r="D3337" s="2" t="s">
        <v>36</v>
      </c>
      <c r="E3337" s="2" t="s">
        <v>300</v>
      </c>
      <c r="F3337" s="2" t="s">
        <v>101</v>
      </c>
      <c r="G3337" s="2">
        <v>1416</v>
      </c>
      <c r="H3337" s="2">
        <v>1380</v>
      </c>
      <c r="I3337" s="2" t="s">
        <v>150</v>
      </c>
      <c r="J3337" s="2" t="s">
        <v>40</v>
      </c>
      <c r="K3337" s="2" t="s">
        <v>41</v>
      </c>
      <c r="L3337" s="2" t="str">
        <f t="shared" si="104"/>
        <v>Serie</v>
      </c>
      <c r="M3337" s="2" t="str">
        <f t="shared" si="105"/>
        <v>Centro</v>
      </c>
    </row>
    <row r="3338" spans="1:13" x14ac:dyDescent="0.3">
      <c r="A3338" s="7">
        <v>45357</v>
      </c>
      <c r="B3338" s="2">
        <v>26720</v>
      </c>
      <c r="C3338" s="2" t="s">
        <v>114</v>
      </c>
      <c r="D3338" s="2" t="s">
        <v>36</v>
      </c>
      <c r="E3338" s="2" t="s">
        <v>269</v>
      </c>
      <c r="F3338" s="2" t="s">
        <v>58</v>
      </c>
      <c r="G3338" s="2">
        <v>271</v>
      </c>
      <c r="H3338" s="2">
        <v>2580</v>
      </c>
      <c r="J3338" s="2" t="s">
        <v>40</v>
      </c>
      <c r="K3338" s="2" t="s">
        <v>50</v>
      </c>
      <c r="L3338" s="2" t="str">
        <f t="shared" si="104"/>
        <v>Serie</v>
      </c>
      <c r="M3338" s="2" t="str">
        <f t="shared" si="105"/>
        <v>Centro</v>
      </c>
    </row>
    <row r="3339" spans="1:13" x14ac:dyDescent="0.3">
      <c r="A3339" s="7">
        <v>45357</v>
      </c>
      <c r="B3339" s="2">
        <v>15436</v>
      </c>
      <c r="C3339" s="2" t="s">
        <v>51</v>
      </c>
      <c r="D3339" s="2" t="s">
        <v>36</v>
      </c>
      <c r="E3339" s="2" t="s">
        <v>919</v>
      </c>
      <c r="F3339" s="2" t="s">
        <v>58</v>
      </c>
      <c r="G3339" s="2">
        <v>1615</v>
      </c>
      <c r="H3339" s="2">
        <v>2640</v>
      </c>
      <c r="J3339" s="2" t="s">
        <v>40</v>
      </c>
      <c r="K3339" s="2" t="s">
        <v>41</v>
      </c>
      <c r="L3339" s="2" t="str">
        <f t="shared" si="104"/>
        <v>Serie</v>
      </c>
      <c r="M3339" s="2" t="str">
        <f t="shared" si="105"/>
        <v>Centro</v>
      </c>
    </row>
    <row r="3340" spans="1:13" x14ac:dyDescent="0.3">
      <c r="A3340" s="7">
        <v>45365</v>
      </c>
      <c r="B3340" s="2">
        <v>74442</v>
      </c>
      <c r="C3340" s="2" t="s">
        <v>160</v>
      </c>
      <c r="D3340" s="2" t="s">
        <v>36</v>
      </c>
      <c r="E3340" s="2" t="s">
        <v>492</v>
      </c>
      <c r="F3340" s="2" t="s">
        <v>78</v>
      </c>
      <c r="G3340" s="2">
        <v>9856</v>
      </c>
      <c r="H3340" s="2">
        <v>9780</v>
      </c>
      <c r="I3340" s="2" t="s">
        <v>39</v>
      </c>
      <c r="J3340" s="2" t="s">
        <v>49</v>
      </c>
      <c r="K3340" s="2" t="s">
        <v>41</v>
      </c>
      <c r="L3340" s="2" t="str">
        <f t="shared" si="104"/>
        <v>Cine</v>
      </c>
      <c r="M3340" s="2" t="str">
        <f t="shared" si="105"/>
        <v>Occidente/Costa</v>
      </c>
    </row>
    <row r="3341" spans="1:13" x14ac:dyDescent="0.3">
      <c r="A3341" s="7">
        <v>45365</v>
      </c>
      <c r="B3341" s="2">
        <v>28697</v>
      </c>
      <c r="C3341" s="2" t="s">
        <v>295</v>
      </c>
      <c r="D3341" s="2" t="s">
        <v>36</v>
      </c>
      <c r="E3341" s="2" t="s">
        <v>120</v>
      </c>
      <c r="F3341" s="2" t="s">
        <v>58</v>
      </c>
      <c r="G3341" s="2">
        <v>10</v>
      </c>
      <c r="H3341" s="2">
        <v>3000</v>
      </c>
      <c r="J3341" s="2" t="s">
        <v>40</v>
      </c>
      <c r="K3341" s="2" t="s">
        <v>68</v>
      </c>
      <c r="L3341" s="2" t="str">
        <f t="shared" si="104"/>
        <v>Serie</v>
      </c>
      <c r="M3341" s="2" t="str">
        <f t="shared" si="105"/>
        <v>Norte</v>
      </c>
    </row>
    <row r="3342" spans="1:13" x14ac:dyDescent="0.3">
      <c r="A3342" s="7">
        <v>45361</v>
      </c>
      <c r="B3342" s="2">
        <v>32444</v>
      </c>
      <c r="C3342" s="2" t="s">
        <v>72</v>
      </c>
      <c r="D3342" s="2" t="s">
        <v>62</v>
      </c>
      <c r="E3342" s="2" t="s">
        <v>203</v>
      </c>
      <c r="F3342" s="2" t="s">
        <v>113</v>
      </c>
      <c r="G3342" s="2">
        <v>82</v>
      </c>
      <c r="H3342" s="2">
        <v>2820</v>
      </c>
      <c r="I3342" s="2" t="s">
        <v>39</v>
      </c>
      <c r="J3342" s="2" t="s">
        <v>49</v>
      </c>
      <c r="K3342" s="2" t="s">
        <v>41</v>
      </c>
      <c r="L3342" s="2" t="str">
        <f t="shared" si="104"/>
        <v>Entretenimiento</v>
      </c>
      <c r="M3342" s="2" t="str">
        <f t="shared" si="105"/>
        <v>Norte</v>
      </c>
    </row>
    <row r="3343" spans="1:13" x14ac:dyDescent="0.3">
      <c r="A3343" s="7">
        <v>45363</v>
      </c>
      <c r="B3343" s="2">
        <v>17405</v>
      </c>
      <c r="C3343" s="2" t="s">
        <v>51</v>
      </c>
      <c r="D3343" s="2" t="s">
        <v>36</v>
      </c>
      <c r="E3343" s="2" t="s">
        <v>163</v>
      </c>
      <c r="F3343" s="2" t="s">
        <v>56</v>
      </c>
      <c r="G3343" s="2">
        <v>4</v>
      </c>
      <c r="H3343" s="2">
        <v>2580</v>
      </c>
      <c r="J3343" s="2" t="s">
        <v>40</v>
      </c>
      <c r="K3343" s="2" t="s">
        <v>50</v>
      </c>
      <c r="L3343" s="2" t="str">
        <f t="shared" si="104"/>
        <v>Serie</v>
      </c>
      <c r="M3343" s="2" t="str">
        <f t="shared" si="105"/>
        <v>Centro</v>
      </c>
    </row>
    <row r="3344" spans="1:13" x14ac:dyDescent="0.3">
      <c r="A3344" s="7">
        <v>45362</v>
      </c>
      <c r="B3344" s="2">
        <v>10394</v>
      </c>
      <c r="C3344" s="2" t="s">
        <v>51</v>
      </c>
      <c r="D3344" s="2" t="s">
        <v>36</v>
      </c>
      <c r="E3344" s="2" t="s">
        <v>79</v>
      </c>
      <c r="F3344" s="2" t="s">
        <v>58</v>
      </c>
      <c r="G3344" s="2">
        <v>666</v>
      </c>
      <c r="H3344" s="2">
        <v>2520</v>
      </c>
      <c r="J3344" s="2" t="s">
        <v>40</v>
      </c>
      <c r="K3344" s="2" t="s">
        <v>41</v>
      </c>
      <c r="L3344" s="2" t="str">
        <f t="shared" si="104"/>
        <v>Serie</v>
      </c>
      <c r="M3344" s="2" t="str">
        <f t="shared" si="105"/>
        <v>Centro</v>
      </c>
    </row>
    <row r="3345" spans="1:13" x14ac:dyDescent="0.3">
      <c r="A3345" s="7">
        <v>45361</v>
      </c>
      <c r="B3345" s="2">
        <v>11858</v>
      </c>
      <c r="C3345" s="2" t="s">
        <v>51</v>
      </c>
      <c r="D3345" s="2" t="s">
        <v>36</v>
      </c>
      <c r="E3345" s="2" t="s">
        <v>146</v>
      </c>
      <c r="F3345" s="2" t="s">
        <v>147</v>
      </c>
      <c r="G3345" s="2">
        <v>15</v>
      </c>
      <c r="H3345" s="2">
        <v>3000</v>
      </c>
      <c r="I3345" s="2" t="s">
        <v>39</v>
      </c>
      <c r="J3345" s="2" t="s">
        <v>49</v>
      </c>
      <c r="K3345" s="2" t="s">
        <v>64</v>
      </c>
      <c r="L3345" s="2" t="str">
        <f t="shared" si="104"/>
        <v>Serie</v>
      </c>
      <c r="M3345" s="2" t="str">
        <f t="shared" si="105"/>
        <v>Centro</v>
      </c>
    </row>
    <row r="3346" spans="1:13" x14ac:dyDescent="0.3">
      <c r="A3346" s="7">
        <v>45361</v>
      </c>
      <c r="B3346" s="2">
        <v>34960</v>
      </c>
      <c r="C3346" s="2" t="s">
        <v>35</v>
      </c>
      <c r="D3346" s="2" t="s">
        <v>36</v>
      </c>
      <c r="E3346" s="2" t="s">
        <v>534</v>
      </c>
      <c r="F3346" s="2" t="s">
        <v>58</v>
      </c>
      <c r="G3346" s="2">
        <v>222</v>
      </c>
      <c r="H3346" s="2">
        <v>2640</v>
      </c>
      <c r="J3346" s="2" t="s">
        <v>40</v>
      </c>
      <c r="K3346" s="2" t="s">
        <v>50</v>
      </c>
      <c r="L3346" s="2" t="str">
        <f t="shared" si="104"/>
        <v>Serie</v>
      </c>
      <c r="M3346" s="2" t="str">
        <f t="shared" si="105"/>
        <v>Norte</v>
      </c>
    </row>
    <row r="3347" spans="1:13" x14ac:dyDescent="0.3">
      <c r="A3347" s="7">
        <v>45362</v>
      </c>
      <c r="B3347" s="2">
        <v>35007</v>
      </c>
      <c r="C3347" s="2" t="s">
        <v>51</v>
      </c>
      <c r="D3347" s="2" t="s">
        <v>36</v>
      </c>
      <c r="E3347" s="2" t="s">
        <v>466</v>
      </c>
      <c r="F3347" s="2" t="s">
        <v>212</v>
      </c>
      <c r="G3347" s="2">
        <v>3159</v>
      </c>
      <c r="H3347" s="2">
        <v>3120</v>
      </c>
      <c r="I3347" s="2" t="s">
        <v>39</v>
      </c>
      <c r="J3347" s="2" t="s">
        <v>40</v>
      </c>
      <c r="K3347" s="2" t="s">
        <v>41</v>
      </c>
      <c r="L3347" s="2" t="str">
        <f t="shared" si="104"/>
        <v>Entretenimiento</v>
      </c>
      <c r="M3347" s="2" t="str">
        <f t="shared" si="105"/>
        <v>Centro</v>
      </c>
    </row>
    <row r="3348" spans="1:13" x14ac:dyDescent="0.3">
      <c r="A3348" s="7">
        <v>45365</v>
      </c>
      <c r="B3348" s="2">
        <v>34614</v>
      </c>
      <c r="C3348" s="2" t="s">
        <v>222</v>
      </c>
      <c r="D3348" s="2" t="s">
        <v>36</v>
      </c>
      <c r="E3348" s="2" t="s">
        <v>67</v>
      </c>
      <c r="F3348" s="2" t="s">
        <v>56</v>
      </c>
      <c r="G3348" s="2">
        <v>0</v>
      </c>
      <c r="H3348" s="2">
        <v>2640</v>
      </c>
      <c r="I3348" s="2" t="s">
        <v>39</v>
      </c>
      <c r="K3348" s="2" t="s">
        <v>64</v>
      </c>
      <c r="L3348" s="2" t="str">
        <f t="shared" si="104"/>
        <v>Serie</v>
      </c>
      <c r="M3348" s="2" t="str">
        <f t="shared" si="105"/>
        <v>Centro</v>
      </c>
    </row>
    <row r="3349" spans="1:13" x14ac:dyDescent="0.3">
      <c r="A3349" s="7">
        <v>45364</v>
      </c>
      <c r="B3349" s="2">
        <v>37210</v>
      </c>
      <c r="C3349" s="2" t="s">
        <v>51</v>
      </c>
      <c r="D3349" s="2" t="s">
        <v>36</v>
      </c>
      <c r="E3349" s="2" t="s">
        <v>795</v>
      </c>
      <c r="F3349" s="2" t="s">
        <v>205</v>
      </c>
      <c r="G3349" s="2">
        <v>3507</v>
      </c>
      <c r="H3349" s="2">
        <v>6000</v>
      </c>
      <c r="J3349" s="2" t="s">
        <v>40</v>
      </c>
      <c r="K3349" s="2" t="s">
        <v>41</v>
      </c>
      <c r="L3349" s="2" t="str">
        <f t="shared" si="104"/>
        <v>Cine</v>
      </c>
      <c r="M3349" s="2" t="str">
        <f t="shared" si="105"/>
        <v>Centro</v>
      </c>
    </row>
    <row r="3350" spans="1:13" x14ac:dyDescent="0.3">
      <c r="A3350" s="7">
        <v>45361</v>
      </c>
      <c r="B3350" s="2">
        <v>24912</v>
      </c>
      <c r="C3350" s="2" t="s">
        <v>46</v>
      </c>
      <c r="D3350" s="2" t="s">
        <v>36</v>
      </c>
      <c r="E3350" s="2" t="s">
        <v>920</v>
      </c>
      <c r="F3350" s="2" t="s">
        <v>78</v>
      </c>
      <c r="G3350" s="2">
        <v>134</v>
      </c>
      <c r="H3350" s="2">
        <v>9420</v>
      </c>
      <c r="I3350" s="2" t="s">
        <v>39</v>
      </c>
      <c r="J3350" s="2" t="s">
        <v>49</v>
      </c>
      <c r="K3350" s="2" t="s">
        <v>41</v>
      </c>
      <c r="L3350" s="2" t="str">
        <f t="shared" si="104"/>
        <v>Cine</v>
      </c>
      <c r="M3350" s="2" t="str">
        <f t="shared" si="105"/>
        <v>Centro</v>
      </c>
    </row>
    <row r="3351" spans="1:13" x14ac:dyDescent="0.3">
      <c r="A3351" s="7">
        <v>45356</v>
      </c>
      <c r="B3351" s="2">
        <v>33913</v>
      </c>
      <c r="C3351" s="2" t="s">
        <v>82</v>
      </c>
      <c r="D3351" s="2" t="s">
        <v>36</v>
      </c>
      <c r="E3351" s="2" t="s">
        <v>834</v>
      </c>
      <c r="F3351" s="2" t="s">
        <v>165</v>
      </c>
      <c r="G3351" s="2">
        <v>2</v>
      </c>
      <c r="H3351" s="2">
        <v>5580</v>
      </c>
      <c r="J3351" s="2" t="s">
        <v>40</v>
      </c>
      <c r="K3351" s="2" t="s">
        <v>50</v>
      </c>
      <c r="L3351" s="2" t="str">
        <f t="shared" si="104"/>
        <v>Cine</v>
      </c>
      <c r="M3351" s="2" t="str">
        <f t="shared" si="105"/>
        <v>Occidente/Costa</v>
      </c>
    </row>
    <row r="3352" spans="1:13" x14ac:dyDescent="0.3">
      <c r="A3352" s="7">
        <v>45358</v>
      </c>
      <c r="B3352" s="2">
        <v>31816</v>
      </c>
      <c r="C3352" s="2" t="s">
        <v>51</v>
      </c>
      <c r="D3352" s="2" t="s">
        <v>36</v>
      </c>
      <c r="E3352" s="2" t="s">
        <v>67</v>
      </c>
      <c r="F3352" s="2" t="s">
        <v>56</v>
      </c>
      <c r="G3352" s="2">
        <v>1554</v>
      </c>
      <c r="H3352" s="2">
        <v>2640</v>
      </c>
      <c r="J3352" s="2" t="s">
        <v>40</v>
      </c>
      <c r="K3352" s="2" t="s">
        <v>64</v>
      </c>
      <c r="L3352" s="2" t="str">
        <f t="shared" si="104"/>
        <v>Serie</v>
      </c>
      <c r="M3352" s="2" t="str">
        <f t="shared" si="105"/>
        <v>Centro</v>
      </c>
    </row>
    <row r="3353" spans="1:13" x14ac:dyDescent="0.3">
      <c r="A3353" s="7">
        <v>45357</v>
      </c>
      <c r="B3353" s="2">
        <v>29004</v>
      </c>
      <c r="C3353" s="2" t="s">
        <v>51</v>
      </c>
      <c r="D3353" s="2" t="s">
        <v>36</v>
      </c>
      <c r="E3353" s="2" t="s">
        <v>208</v>
      </c>
      <c r="F3353" s="2" t="s">
        <v>56</v>
      </c>
      <c r="G3353" s="2">
        <v>2894</v>
      </c>
      <c r="H3353" s="2">
        <v>2880</v>
      </c>
      <c r="J3353" s="2" t="s">
        <v>40</v>
      </c>
      <c r="K3353" s="2" t="s">
        <v>41</v>
      </c>
      <c r="L3353" s="2" t="str">
        <f t="shared" si="104"/>
        <v>Serie</v>
      </c>
      <c r="M3353" s="2" t="str">
        <f t="shared" si="105"/>
        <v>Centro</v>
      </c>
    </row>
    <row r="3354" spans="1:13" x14ac:dyDescent="0.3">
      <c r="A3354" s="7">
        <v>45359</v>
      </c>
      <c r="B3354" s="2">
        <v>21448</v>
      </c>
      <c r="C3354" s="2" t="s">
        <v>51</v>
      </c>
      <c r="D3354" s="2" t="s">
        <v>36</v>
      </c>
      <c r="E3354" s="2" t="s">
        <v>115</v>
      </c>
      <c r="F3354" s="2" t="s">
        <v>44</v>
      </c>
      <c r="G3354" s="2">
        <v>315</v>
      </c>
      <c r="H3354" s="2">
        <v>360</v>
      </c>
      <c r="J3354" s="2" t="s">
        <v>49</v>
      </c>
      <c r="K3354" s="2" t="s">
        <v>41</v>
      </c>
      <c r="L3354" s="2" t="str">
        <f t="shared" si="104"/>
        <v>Serie</v>
      </c>
      <c r="M3354" s="2" t="str">
        <f t="shared" si="105"/>
        <v>Centro</v>
      </c>
    </row>
    <row r="3355" spans="1:13" x14ac:dyDescent="0.3">
      <c r="A3355" s="7">
        <v>45357</v>
      </c>
      <c r="B3355" s="2">
        <v>76340</v>
      </c>
      <c r="C3355" s="2" t="s">
        <v>245</v>
      </c>
      <c r="D3355" s="2" t="s">
        <v>36</v>
      </c>
      <c r="E3355" s="2" t="s">
        <v>748</v>
      </c>
      <c r="F3355" s="2" t="s">
        <v>56</v>
      </c>
      <c r="G3355" s="2">
        <v>23</v>
      </c>
      <c r="H3355" s="2">
        <v>2460</v>
      </c>
      <c r="J3355" s="2" t="s">
        <v>40</v>
      </c>
      <c r="K3355" s="2" t="s">
        <v>50</v>
      </c>
      <c r="L3355" s="2" t="str">
        <f t="shared" si="104"/>
        <v>Serie</v>
      </c>
      <c r="M3355" s="2" t="str">
        <f t="shared" si="105"/>
        <v>Sur</v>
      </c>
    </row>
    <row r="3356" spans="1:13" x14ac:dyDescent="0.3">
      <c r="A3356" s="7">
        <v>45356</v>
      </c>
      <c r="B3356" s="2">
        <v>20504</v>
      </c>
      <c r="C3356" s="2" t="s">
        <v>119</v>
      </c>
      <c r="D3356" s="2" t="s">
        <v>238</v>
      </c>
      <c r="E3356" s="2" t="s">
        <v>290</v>
      </c>
      <c r="F3356" s="2" t="s">
        <v>44</v>
      </c>
      <c r="G3356" s="2">
        <v>427</v>
      </c>
      <c r="H3356" s="2">
        <v>420</v>
      </c>
      <c r="K3356" s="2" t="s">
        <v>50</v>
      </c>
      <c r="L3356" s="2" t="str">
        <f t="shared" si="104"/>
        <v>Serie</v>
      </c>
      <c r="M3356" s="2" t="str">
        <f t="shared" si="105"/>
        <v>Centro</v>
      </c>
    </row>
    <row r="3357" spans="1:13" x14ac:dyDescent="0.3">
      <c r="A3357" s="7">
        <v>45358</v>
      </c>
      <c r="B3357" s="2">
        <v>25652</v>
      </c>
      <c r="C3357" s="2" t="s">
        <v>51</v>
      </c>
      <c r="D3357" s="2" t="s">
        <v>36</v>
      </c>
      <c r="E3357" s="2" t="s">
        <v>460</v>
      </c>
      <c r="F3357" s="2" t="s">
        <v>58</v>
      </c>
      <c r="G3357" s="2">
        <v>633</v>
      </c>
      <c r="H3357" s="2">
        <v>2400</v>
      </c>
      <c r="J3357" s="2" t="s">
        <v>40</v>
      </c>
      <c r="K3357" s="2" t="s">
        <v>68</v>
      </c>
      <c r="L3357" s="2" t="str">
        <f t="shared" si="104"/>
        <v>Serie</v>
      </c>
      <c r="M3357" s="2" t="str">
        <f t="shared" si="105"/>
        <v>Centro</v>
      </c>
    </row>
    <row r="3358" spans="1:13" x14ac:dyDescent="0.3">
      <c r="A3358" s="7">
        <v>45358</v>
      </c>
      <c r="B3358" s="2">
        <v>32113</v>
      </c>
      <c r="C3358" s="2" t="s">
        <v>86</v>
      </c>
      <c r="D3358" s="2" t="s">
        <v>36</v>
      </c>
      <c r="E3358" s="2" t="s">
        <v>921</v>
      </c>
      <c r="F3358" s="2" t="s">
        <v>406</v>
      </c>
      <c r="G3358" s="2">
        <v>6502</v>
      </c>
      <c r="H3358" s="2">
        <v>6900</v>
      </c>
      <c r="I3358" s="2" t="s">
        <v>39</v>
      </c>
      <c r="J3358" s="2" t="s">
        <v>49</v>
      </c>
      <c r="K3358" s="2" t="s">
        <v>64</v>
      </c>
      <c r="L3358" s="2" t="str">
        <f t="shared" si="104"/>
        <v>Cine</v>
      </c>
      <c r="M3358" s="2" t="str">
        <f t="shared" si="105"/>
        <v>Sur</v>
      </c>
    </row>
    <row r="3359" spans="1:13" x14ac:dyDescent="0.3">
      <c r="A3359" s="7">
        <v>45357</v>
      </c>
      <c r="B3359" s="2">
        <v>19309</v>
      </c>
      <c r="C3359" s="2" t="s">
        <v>51</v>
      </c>
      <c r="D3359" s="2" t="s">
        <v>36</v>
      </c>
      <c r="E3359" s="2" t="s">
        <v>55</v>
      </c>
      <c r="F3359" s="2" t="s">
        <v>56</v>
      </c>
      <c r="G3359" s="2">
        <v>2319</v>
      </c>
      <c r="H3359" s="2">
        <v>2880</v>
      </c>
      <c r="J3359" s="2" t="s">
        <v>40</v>
      </c>
      <c r="K3359" s="2" t="s">
        <v>41</v>
      </c>
      <c r="L3359" s="2" t="str">
        <f t="shared" si="104"/>
        <v>Serie</v>
      </c>
      <c r="M3359" s="2" t="str">
        <f t="shared" si="105"/>
        <v>Centro</v>
      </c>
    </row>
    <row r="3360" spans="1:13" x14ac:dyDescent="0.3">
      <c r="A3360" s="7">
        <v>45359</v>
      </c>
      <c r="B3360" s="2">
        <v>25367</v>
      </c>
      <c r="C3360" s="2" t="s">
        <v>105</v>
      </c>
      <c r="D3360" s="2" t="s">
        <v>36</v>
      </c>
      <c r="E3360" s="2" t="s">
        <v>120</v>
      </c>
      <c r="F3360" s="2" t="s">
        <v>58</v>
      </c>
      <c r="G3360" s="2">
        <v>2590</v>
      </c>
      <c r="H3360" s="2">
        <v>2640</v>
      </c>
      <c r="J3360" s="2" t="s">
        <v>40</v>
      </c>
      <c r="K3360" s="2" t="s">
        <v>50</v>
      </c>
      <c r="L3360" s="2" t="str">
        <f t="shared" si="104"/>
        <v>Serie</v>
      </c>
      <c r="M3360" s="2" t="str">
        <f t="shared" si="105"/>
        <v>Centro</v>
      </c>
    </row>
    <row r="3361" spans="1:13" x14ac:dyDescent="0.3">
      <c r="A3361" s="7">
        <v>45358</v>
      </c>
      <c r="B3361" s="2">
        <v>23947</v>
      </c>
      <c r="C3361" s="2" t="s">
        <v>137</v>
      </c>
      <c r="D3361" s="2" t="s">
        <v>36</v>
      </c>
      <c r="E3361" s="2" t="s">
        <v>85</v>
      </c>
      <c r="F3361" s="2" t="s">
        <v>56</v>
      </c>
      <c r="G3361" s="2">
        <v>18</v>
      </c>
      <c r="H3361" s="2">
        <v>2820</v>
      </c>
      <c r="J3361" s="2" t="s">
        <v>40</v>
      </c>
      <c r="K3361" s="2" t="s">
        <v>64</v>
      </c>
      <c r="L3361" s="2" t="str">
        <f t="shared" si="104"/>
        <v>Serie</v>
      </c>
      <c r="M3361" s="2" t="str">
        <f t="shared" si="105"/>
        <v>Norte</v>
      </c>
    </row>
    <row r="3362" spans="1:13" x14ac:dyDescent="0.3">
      <c r="A3362" s="7">
        <v>45363</v>
      </c>
      <c r="B3362" s="2">
        <v>30608</v>
      </c>
      <c r="C3362" s="2" t="s">
        <v>80</v>
      </c>
      <c r="D3362" s="2" t="s">
        <v>36</v>
      </c>
      <c r="E3362" s="2" t="s">
        <v>115</v>
      </c>
      <c r="F3362" s="2" t="s">
        <v>44</v>
      </c>
      <c r="G3362" s="2">
        <v>311</v>
      </c>
      <c r="H3362" s="2">
        <v>360</v>
      </c>
      <c r="J3362" s="2" t="s">
        <v>49</v>
      </c>
      <c r="K3362" s="2" t="s">
        <v>64</v>
      </c>
      <c r="L3362" s="2" t="str">
        <f t="shared" si="104"/>
        <v>Serie</v>
      </c>
      <c r="M3362" s="2" t="str">
        <f t="shared" si="105"/>
        <v>Norte</v>
      </c>
    </row>
    <row r="3363" spans="1:13" x14ac:dyDescent="0.3">
      <c r="A3363" s="7">
        <v>45364</v>
      </c>
      <c r="B3363" s="2">
        <v>25092</v>
      </c>
      <c r="C3363" s="2" t="s">
        <v>80</v>
      </c>
      <c r="D3363" s="2" t="s">
        <v>36</v>
      </c>
      <c r="E3363" s="2" t="s">
        <v>707</v>
      </c>
      <c r="F3363" s="2" t="s">
        <v>48</v>
      </c>
      <c r="G3363" s="2">
        <v>1286</v>
      </c>
      <c r="H3363" s="2">
        <v>1320</v>
      </c>
      <c r="J3363" s="2" t="s">
        <v>40</v>
      </c>
      <c r="K3363" s="2" t="s">
        <v>50</v>
      </c>
      <c r="L3363" s="2" t="str">
        <f t="shared" si="104"/>
        <v>Serie</v>
      </c>
      <c r="M3363" s="2" t="str">
        <f t="shared" si="105"/>
        <v>Norte</v>
      </c>
    </row>
    <row r="3364" spans="1:13" x14ac:dyDescent="0.3">
      <c r="A3364" s="7">
        <v>45362</v>
      </c>
      <c r="B3364" s="2">
        <v>56295</v>
      </c>
      <c r="C3364" s="2" t="s">
        <v>151</v>
      </c>
      <c r="D3364" s="2" t="s">
        <v>36</v>
      </c>
      <c r="E3364" s="2" t="s">
        <v>300</v>
      </c>
      <c r="F3364" s="2" t="s">
        <v>101</v>
      </c>
      <c r="G3364" s="2">
        <v>103</v>
      </c>
      <c r="H3364" s="2">
        <v>1380</v>
      </c>
      <c r="J3364" s="2" t="s">
        <v>40</v>
      </c>
      <c r="K3364" s="2" t="s">
        <v>68</v>
      </c>
      <c r="L3364" s="2" t="str">
        <f t="shared" si="104"/>
        <v>Serie</v>
      </c>
      <c r="M3364" s="2" t="str">
        <f t="shared" si="105"/>
        <v>Norte</v>
      </c>
    </row>
    <row r="3365" spans="1:13" x14ac:dyDescent="0.3">
      <c r="A3365" s="7">
        <v>45366</v>
      </c>
      <c r="B3365" s="2">
        <v>38719</v>
      </c>
      <c r="C3365" s="2" t="s">
        <v>222</v>
      </c>
      <c r="D3365" s="2" t="s">
        <v>36</v>
      </c>
      <c r="E3365" s="2" t="s">
        <v>922</v>
      </c>
      <c r="F3365" s="2" t="s">
        <v>684</v>
      </c>
      <c r="G3365" s="2">
        <v>719</v>
      </c>
      <c r="H3365" s="2">
        <v>2820</v>
      </c>
      <c r="I3365" s="2" t="s">
        <v>39</v>
      </c>
      <c r="J3365" s="2" t="s">
        <v>49</v>
      </c>
      <c r="K3365" s="2" t="s">
        <v>64</v>
      </c>
      <c r="L3365" s="2" t="str">
        <f t="shared" si="104"/>
        <v>Serie</v>
      </c>
      <c r="M3365" s="2" t="str">
        <f t="shared" si="105"/>
        <v>Centro</v>
      </c>
    </row>
    <row r="3366" spans="1:13" x14ac:dyDescent="0.3">
      <c r="A3366" s="7">
        <v>45363</v>
      </c>
      <c r="B3366" s="2">
        <v>39544</v>
      </c>
      <c r="C3366" s="2" t="s">
        <v>51</v>
      </c>
      <c r="D3366" s="2" t="s">
        <v>36</v>
      </c>
      <c r="E3366" s="2" t="s">
        <v>249</v>
      </c>
      <c r="F3366" s="2" t="s">
        <v>250</v>
      </c>
      <c r="G3366" s="2">
        <v>221</v>
      </c>
      <c r="H3366" s="2">
        <v>2460</v>
      </c>
      <c r="J3366" s="2" t="s">
        <v>40</v>
      </c>
      <c r="K3366" s="2" t="s">
        <v>68</v>
      </c>
      <c r="L3366" s="2" t="str">
        <f t="shared" si="104"/>
        <v>Serie</v>
      </c>
      <c r="M3366" s="2" t="str">
        <f t="shared" si="105"/>
        <v>Centro</v>
      </c>
    </row>
    <row r="3367" spans="1:13" x14ac:dyDescent="0.3">
      <c r="A3367" s="7">
        <v>45362</v>
      </c>
      <c r="B3367" s="2">
        <v>27409</v>
      </c>
      <c r="C3367" s="2" t="s">
        <v>137</v>
      </c>
      <c r="D3367" s="2" t="s">
        <v>36</v>
      </c>
      <c r="E3367" s="2" t="s">
        <v>196</v>
      </c>
      <c r="F3367" s="2" t="s">
        <v>56</v>
      </c>
      <c r="G3367" s="2">
        <v>1219</v>
      </c>
      <c r="H3367" s="2">
        <v>2520</v>
      </c>
      <c r="J3367" s="2" t="s">
        <v>40</v>
      </c>
      <c r="K3367" s="2" t="s">
        <v>41</v>
      </c>
      <c r="L3367" s="2" t="str">
        <f t="shared" si="104"/>
        <v>Serie</v>
      </c>
      <c r="M3367" s="2" t="str">
        <f t="shared" si="105"/>
        <v>Norte</v>
      </c>
    </row>
    <row r="3368" spans="1:13" x14ac:dyDescent="0.3">
      <c r="A3368" s="7">
        <v>45365</v>
      </c>
      <c r="B3368" s="2">
        <v>17551</v>
      </c>
      <c r="C3368" s="2" t="s">
        <v>51</v>
      </c>
      <c r="D3368" s="2" t="s">
        <v>36</v>
      </c>
      <c r="E3368" s="2" t="s">
        <v>93</v>
      </c>
      <c r="F3368" s="2" t="s">
        <v>56</v>
      </c>
      <c r="G3368" s="2">
        <v>1389</v>
      </c>
      <c r="H3368" s="2">
        <v>2580</v>
      </c>
      <c r="J3368" s="2" t="s">
        <v>40</v>
      </c>
      <c r="K3368" s="2" t="s">
        <v>41</v>
      </c>
      <c r="L3368" s="2" t="str">
        <f t="shared" si="104"/>
        <v>Serie</v>
      </c>
      <c r="M3368" s="2" t="str">
        <f t="shared" si="105"/>
        <v>Centro</v>
      </c>
    </row>
    <row r="3369" spans="1:13" x14ac:dyDescent="0.3">
      <c r="A3369" s="7">
        <v>45364</v>
      </c>
      <c r="B3369" s="2">
        <v>16173</v>
      </c>
      <c r="C3369" s="2" t="s">
        <v>51</v>
      </c>
      <c r="D3369" s="2" t="s">
        <v>36</v>
      </c>
      <c r="E3369" s="2" t="s">
        <v>770</v>
      </c>
      <c r="F3369" s="2" t="s">
        <v>56</v>
      </c>
      <c r="G3369" s="2">
        <v>190</v>
      </c>
      <c r="H3369" s="2">
        <v>3600</v>
      </c>
      <c r="J3369" s="2" t="s">
        <v>49</v>
      </c>
      <c r="K3369" s="2" t="s">
        <v>68</v>
      </c>
      <c r="L3369" s="2" t="str">
        <f t="shared" si="104"/>
        <v>Serie</v>
      </c>
      <c r="M3369" s="2" t="str">
        <f t="shared" si="105"/>
        <v>Centro</v>
      </c>
    </row>
    <row r="3370" spans="1:13" x14ac:dyDescent="0.3">
      <c r="A3370" s="7">
        <v>45363</v>
      </c>
      <c r="B3370" s="2">
        <v>37443</v>
      </c>
      <c r="C3370" s="2" t="s">
        <v>42</v>
      </c>
      <c r="D3370" s="2" t="s">
        <v>36</v>
      </c>
      <c r="E3370" s="2" t="s">
        <v>166</v>
      </c>
      <c r="F3370" s="2" t="s">
        <v>58</v>
      </c>
      <c r="G3370" s="2">
        <v>2673</v>
      </c>
      <c r="H3370" s="2">
        <v>2700</v>
      </c>
      <c r="J3370" s="2" t="s">
        <v>40</v>
      </c>
      <c r="K3370" s="2" t="s">
        <v>50</v>
      </c>
      <c r="L3370" s="2" t="str">
        <f t="shared" si="104"/>
        <v>Serie</v>
      </c>
      <c r="M3370" s="2" t="str">
        <f t="shared" si="105"/>
        <v>Sur</v>
      </c>
    </row>
    <row r="3371" spans="1:13" x14ac:dyDescent="0.3">
      <c r="A3371" s="7">
        <v>45364</v>
      </c>
      <c r="B3371" s="2">
        <v>13505</v>
      </c>
      <c r="C3371" s="2" t="s">
        <v>51</v>
      </c>
      <c r="D3371" s="2" t="s">
        <v>36</v>
      </c>
      <c r="E3371" s="2" t="s">
        <v>157</v>
      </c>
      <c r="F3371" s="2" t="s">
        <v>58</v>
      </c>
      <c r="G3371" s="2">
        <v>2810</v>
      </c>
      <c r="H3371" s="2">
        <v>2820</v>
      </c>
      <c r="J3371" s="2" t="s">
        <v>40</v>
      </c>
      <c r="K3371" s="2" t="s">
        <v>50</v>
      </c>
      <c r="L3371" s="2" t="str">
        <f t="shared" si="104"/>
        <v>Serie</v>
      </c>
      <c r="M3371" s="2" t="str">
        <f t="shared" si="105"/>
        <v>Centro</v>
      </c>
    </row>
    <row r="3372" spans="1:13" x14ac:dyDescent="0.3">
      <c r="A3372" s="7">
        <v>45362</v>
      </c>
      <c r="B3372" s="2">
        <v>37224</v>
      </c>
      <c r="C3372" s="2" t="s">
        <v>90</v>
      </c>
      <c r="D3372" s="2" t="s">
        <v>36</v>
      </c>
      <c r="E3372" s="2" t="s">
        <v>463</v>
      </c>
      <c r="F3372" s="2" t="s">
        <v>48</v>
      </c>
      <c r="G3372" s="2">
        <v>27</v>
      </c>
      <c r="H3372" s="2">
        <v>1380</v>
      </c>
      <c r="I3372" s="2" t="s">
        <v>39</v>
      </c>
      <c r="J3372" s="2" t="s">
        <v>49</v>
      </c>
      <c r="K3372" s="2" t="s">
        <v>41</v>
      </c>
      <c r="L3372" s="2" t="str">
        <f t="shared" si="104"/>
        <v>Serie</v>
      </c>
      <c r="M3372" s="2" t="str">
        <f t="shared" si="105"/>
        <v>Centro</v>
      </c>
    </row>
    <row r="3373" spans="1:13" x14ac:dyDescent="0.3">
      <c r="A3373" s="7">
        <v>45358</v>
      </c>
      <c r="B3373" s="2">
        <v>28353</v>
      </c>
      <c r="C3373" s="2" t="s">
        <v>90</v>
      </c>
      <c r="D3373" s="2" t="s">
        <v>36</v>
      </c>
      <c r="E3373" s="2" t="s">
        <v>65</v>
      </c>
      <c r="F3373" s="2" t="s">
        <v>58</v>
      </c>
      <c r="G3373" s="2">
        <v>72</v>
      </c>
      <c r="H3373" s="2">
        <v>2820</v>
      </c>
      <c r="J3373" s="2" t="s">
        <v>40</v>
      </c>
      <c r="K3373" s="2" t="s">
        <v>68</v>
      </c>
      <c r="L3373" s="2" t="str">
        <f t="shared" si="104"/>
        <v>Serie</v>
      </c>
      <c r="M3373" s="2" t="str">
        <f t="shared" si="105"/>
        <v>Centro</v>
      </c>
    </row>
    <row r="3374" spans="1:13" x14ac:dyDescent="0.3">
      <c r="A3374" s="7">
        <v>45356</v>
      </c>
      <c r="B3374" s="2">
        <v>24006</v>
      </c>
      <c r="C3374" s="2" t="s">
        <v>51</v>
      </c>
      <c r="D3374" s="2" t="s">
        <v>36</v>
      </c>
      <c r="E3374" s="2" t="s">
        <v>218</v>
      </c>
      <c r="F3374" s="2" t="s">
        <v>58</v>
      </c>
      <c r="G3374" s="2">
        <v>131</v>
      </c>
      <c r="H3374" s="2">
        <v>2580</v>
      </c>
      <c r="J3374" s="2" t="s">
        <v>40</v>
      </c>
      <c r="K3374" s="2" t="s">
        <v>50</v>
      </c>
      <c r="L3374" s="2" t="str">
        <f t="shared" si="104"/>
        <v>Serie</v>
      </c>
      <c r="M3374" s="2" t="str">
        <f t="shared" si="105"/>
        <v>Centro</v>
      </c>
    </row>
    <row r="3375" spans="1:13" x14ac:dyDescent="0.3">
      <c r="A3375" s="7">
        <v>45360</v>
      </c>
      <c r="B3375" s="2">
        <v>37523</v>
      </c>
      <c r="C3375" s="2" t="s">
        <v>86</v>
      </c>
      <c r="D3375" s="2" t="s">
        <v>36</v>
      </c>
      <c r="E3375" s="2" t="s">
        <v>359</v>
      </c>
      <c r="F3375" s="2" t="s">
        <v>360</v>
      </c>
      <c r="G3375" s="2">
        <v>18</v>
      </c>
      <c r="H3375" s="2">
        <v>2580</v>
      </c>
      <c r="I3375" s="2" t="s">
        <v>39</v>
      </c>
      <c r="J3375" s="2" t="s">
        <v>49</v>
      </c>
      <c r="K3375" s="2" t="s">
        <v>50</v>
      </c>
      <c r="L3375" s="2" t="str">
        <f t="shared" si="104"/>
        <v>Serie</v>
      </c>
      <c r="M3375" s="2" t="str">
        <f t="shared" si="105"/>
        <v>Sur</v>
      </c>
    </row>
    <row r="3376" spans="1:13" x14ac:dyDescent="0.3">
      <c r="A3376" s="7">
        <v>45358</v>
      </c>
      <c r="B3376" s="2">
        <v>26349</v>
      </c>
      <c r="C3376" s="2" t="s">
        <v>46</v>
      </c>
      <c r="D3376" s="2" t="s">
        <v>36</v>
      </c>
      <c r="E3376" s="2" t="s">
        <v>923</v>
      </c>
      <c r="F3376" s="2" t="s">
        <v>113</v>
      </c>
      <c r="G3376" s="2">
        <v>44</v>
      </c>
      <c r="H3376" s="2">
        <v>2520</v>
      </c>
      <c r="I3376" s="2" t="s">
        <v>39</v>
      </c>
      <c r="J3376" s="2" t="s">
        <v>49</v>
      </c>
      <c r="K3376" s="2" t="s">
        <v>64</v>
      </c>
      <c r="L3376" s="2" t="str">
        <f t="shared" si="104"/>
        <v>Entretenimiento</v>
      </c>
      <c r="M3376" s="2" t="str">
        <f t="shared" si="105"/>
        <v>Centro</v>
      </c>
    </row>
    <row r="3377" spans="1:13" x14ac:dyDescent="0.3">
      <c r="A3377" s="7">
        <v>45360</v>
      </c>
      <c r="B3377" s="2">
        <v>35171</v>
      </c>
      <c r="C3377" s="2" t="s">
        <v>80</v>
      </c>
      <c r="D3377" s="2" t="s">
        <v>36</v>
      </c>
      <c r="E3377" s="2" t="s">
        <v>148</v>
      </c>
      <c r="F3377" s="2" t="s">
        <v>44</v>
      </c>
      <c r="G3377" s="2">
        <v>43</v>
      </c>
      <c r="H3377" s="2">
        <v>660</v>
      </c>
      <c r="I3377" s="2" t="s">
        <v>39</v>
      </c>
      <c r="J3377" s="2" t="s">
        <v>49</v>
      </c>
      <c r="K3377" s="2" t="s">
        <v>68</v>
      </c>
      <c r="L3377" s="2" t="str">
        <f t="shared" si="104"/>
        <v>Serie</v>
      </c>
      <c r="M3377" s="2" t="str">
        <f t="shared" si="105"/>
        <v>Norte</v>
      </c>
    </row>
    <row r="3378" spans="1:13" x14ac:dyDescent="0.3">
      <c r="A3378" s="7">
        <v>45356</v>
      </c>
      <c r="B3378" s="2">
        <v>29161</v>
      </c>
      <c r="C3378" s="2" t="s">
        <v>51</v>
      </c>
      <c r="D3378" s="2" t="s">
        <v>36</v>
      </c>
      <c r="E3378" s="2" t="s">
        <v>460</v>
      </c>
      <c r="F3378" s="2" t="s">
        <v>58</v>
      </c>
      <c r="G3378" s="2">
        <v>2394</v>
      </c>
      <c r="H3378" s="2">
        <v>2400</v>
      </c>
      <c r="J3378" s="2" t="s">
        <v>40</v>
      </c>
      <c r="K3378" s="2" t="s">
        <v>68</v>
      </c>
      <c r="L3378" s="2" t="str">
        <f t="shared" si="104"/>
        <v>Serie</v>
      </c>
      <c r="M3378" s="2" t="str">
        <f t="shared" si="105"/>
        <v>Centro</v>
      </c>
    </row>
    <row r="3379" spans="1:13" x14ac:dyDescent="0.3">
      <c r="A3379" s="7">
        <v>45360</v>
      </c>
      <c r="B3379" s="2">
        <v>50335</v>
      </c>
      <c r="C3379" s="2" t="s">
        <v>151</v>
      </c>
      <c r="D3379" s="2" t="s">
        <v>36</v>
      </c>
      <c r="E3379" s="2" t="s">
        <v>643</v>
      </c>
      <c r="F3379" s="2" t="s">
        <v>299</v>
      </c>
      <c r="G3379" s="2">
        <v>1802</v>
      </c>
      <c r="H3379" s="2">
        <v>7440</v>
      </c>
      <c r="I3379" s="2" t="s">
        <v>39</v>
      </c>
      <c r="J3379" s="2" t="s">
        <v>40</v>
      </c>
      <c r="K3379" s="2" t="s">
        <v>68</v>
      </c>
      <c r="L3379" s="2" t="str">
        <f t="shared" si="104"/>
        <v>Cine</v>
      </c>
      <c r="M3379" s="2" t="str">
        <f t="shared" si="105"/>
        <v>Norte</v>
      </c>
    </row>
    <row r="3380" spans="1:13" x14ac:dyDescent="0.3">
      <c r="A3380" s="7">
        <v>45358</v>
      </c>
      <c r="B3380" s="2">
        <v>35059</v>
      </c>
      <c r="C3380" s="2" t="s">
        <v>90</v>
      </c>
      <c r="D3380" s="2" t="s">
        <v>36</v>
      </c>
      <c r="E3380" s="2" t="s">
        <v>208</v>
      </c>
      <c r="F3380" s="2" t="s">
        <v>56</v>
      </c>
      <c r="G3380" s="2">
        <v>2</v>
      </c>
      <c r="H3380" s="2">
        <v>2160</v>
      </c>
      <c r="J3380" s="2" t="s">
        <v>40</v>
      </c>
      <c r="K3380" s="2" t="s">
        <v>50</v>
      </c>
      <c r="L3380" s="2" t="str">
        <f t="shared" si="104"/>
        <v>Serie</v>
      </c>
      <c r="M3380" s="2" t="str">
        <f t="shared" si="105"/>
        <v>Centro</v>
      </c>
    </row>
    <row r="3381" spans="1:13" x14ac:dyDescent="0.3">
      <c r="A3381" s="7">
        <v>45358</v>
      </c>
      <c r="B3381" s="2">
        <v>17149</v>
      </c>
      <c r="C3381" s="2" t="s">
        <v>51</v>
      </c>
      <c r="D3381" s="2" t="s">
        <v>36</v>
      </c>
      <c r="E3381" s="2" t="s">
        <v>924</v>
      </c>
      <c r="F3381" s="2" t="s">
        <v>101</v>
      </c>
      <c r="G3381" s="2">
        <v>1169</v>
      </c>
      <c r="H3381" s="2">
        <v>1140</v>
      </c>
      <c r="J3381" s="2" t="s">
        <v>40</v>
      </c>
      <c r="K3381" s="2" t="s">
        <v>68</v>
      </c>
      <c r="L3381" s="2" t="str">
        <f t="shared" si="104"/>
        <v>Serie</v>
      </c>
      <c r="M3381" s="2" t="str">
        <f t="shared" si="105"/>
        <v>Centro</v>
      </c>
    </row>
    <row r="3382" spans="1:13" x14ac:dyDescent="0.3">
      <c r="A3382" s="7">
        <v>45356</v>
      </c>
      <c r="B3382" s="2">
        <v>24587</v>
      </c>
      <c r="C3382" s="2" t="s">
        <v>222</v>
      </c>
      <c r="D3382" s="2" t="s">
        <v>36</v>
      </c>
      <c r="E3382" s="2" t="s">
        <v>145</v>
      </c>
      <c r="F3382" s="2" t="s">
        <v>53</v>
      </c>
      <c r="G3382" s="2">
        <v>2383</v>
      </c>
      <c r="H3382" s="2">
        <v>2400</v>
      </c>
      <c r="J3382" s="2" t="s">
        <v>40</v>
      </c>
      <c r="K3382" s="2" t="s">
        <v>41</v>
      </c>
      <c r="L3382" s="2" t="str">
        <f t="shared" si="104"/>
        <v>Serie</v>
      </c>
      <c r="M3382" s="2" t="str">
        <f t="shared" si="105"/>
        <v>Centro</v>
      </c>
    </row>
    <row r="3383" spans="1:13" x14ac:dyDescent="0.3">
      <c r="A3383" s="7">
        <v>45361</v>
      </c>
      <c r="B3383" s="2">
        <v>20713</v>
      </c>
      <c r="C3383" s="2" t="s">
        <v>158</v>
      </c>
      <c r="D3383" s="2" t="s">
        <v>36</v>
      </c>
      <c r="E3383" s="2" t="s">
        <v>925</v>
      </c>
      <c r="F3383" s="2" t="s">
        <v>53</v>
      </c>
      <c r="G3383" s="2">
        <v>3</v>
      </c>
      <c r="H3383" s="2">
        <v>1140</v>
      </c>
      <c r="I3383" s="2" t="s">
        <v>39</v>
      </c>
      <c r="J3383" s="2" t="s">
        <v>49</v>
      </c>
      <c r="K3383" s="2" t="s">
        <v>68</v>
      </c>
      <c r="L3383" s="2" t="str">
        <f t="shared" si="104"/>
        <v>Serie</v>
      </c>
      <c r="M3383" s="2" t="str">
        <f t="shared" si="105"/>
        <v>Centro</v>
      </c>
    </row>
    <row r="3384" spans="1:13" x14ac:dyDescent="0.3">
      <c r="A3384" s="7">
        <v>45366</v>
      </c>
      <c r="B3384" s="2">
        <v>27608</v>
      </c>
      <c r="C3384" s="2" t="s">
        <v>51</v>
      </c>
      <c r="D3384" s="2" t="s">
        <v>36</v>
      </c>
      <c r="E3384" s="2" t="s">
        <v>276</v>
      </c>
      <c r="F3384" s="2" t="s">
        <v>58</v>
      </c>
      <c r="G3384" s="2">
        <v>5</v>
      </c>
      <c r="H3384" s="2">
        <v>2640</v>
      </c>
      <c r="J3384" s="2" t="s">
        <v>40</v>
      </c>
      <c r="K3384" s="2" t="s">
        <v>41</v>
      </c>
      <c r="L3384" s="2" t="str">
        <f t="shared" si="104"/>
        <v>Serie</v>
      </c>
      <c r="M3384" s="2" t="str">
        <f t="shared" si="105"/>
        <v>Centro</v>
      </c>
    </row>
    <row r="3385" spans="1:13" x14ac:dyDescent="0.3">
      <c r="A3385" s="7">
        <v>45363</v>
      </c>
      <c r="B3385" s="2">
        <v>17621</v>
      </c>
      <c r="C3385" s="2" t="s">
        <v>51</v>
      </c>
      <c r="D3385" s="2" t="s">
        <v>36</v>
      </c>
      <c r="E3385" s="2" t="s">
        <v>926</v>
      </c>
      <c r="F3385" s="2" t="s">
        <v>56</v>
      </c>
      <c r="G3385" s="2">
        <v>414</v>
      </c>
      <c r="H3385" s="2">
        <v>3960</v>
      </c>
      <c r="J3385" s="2" t="s">
        <v>49</v>
      </c>
      <c r="K3385" s="2" t="s">
        <v>41</v>
      </c>
      <c r="L3385" s="2" t="str">
        <f t="shared" si="104"/>
        <v>Serie</v>
      </c>
      <c r="M3385" s="2" t="str">
        <f t="shared" si="105"/>
        <v>Centro</v>
      </c>
    </row>
    <row r="3386" spans="1:13" x14ac:dyDescent="0.3">
      <c r="A3386" s="7">
        <v>45365</v>
      </c>
      <c r="B3386" s="2">
        <v>32995</v>
      </c>
      <c r="C3386" s="2" t="s">
        <v>51</v>
      </c>
      <c r="D3386" s="2" t="s">
        <v>36</v>
      </c>
      <c r="E3386" s="2" t="s">
        <v>129</v>
      </c>
      <c r="F3386" s="2" t="s">
        <v>44</v>
      </c>
      <c r="G3386" s="2">
        <v>687</v>
      </c>
      <c r="H3386" s="2">
        <v>660</v>
      </c>
      <c r="J3386" s="2" t="s">
        <v>45</v>
      </c>
      <c r="K3386" s="2" t="s">
        <v>41</v>
      </c>
      <c r="L3386" s="2" t="str">
        <f t="shared" si="104"/>
        <v>Serie</v>
      </c>
      <c r="M3386" s="2" t="str">
        <f t="shared" si="105"/>
        <v>Centro</v>
      </c>
    </row>
    <row r="3387" spans="1:13" x14ac:dyDescent="0.3">
      <c r="A3387" s="7">
        <v>45364</v>
      </c>
      <c r="B3387" s="2">
        <v>30331</v>
      </c>
      <c r="C3387" s="2" t="s">
        <v>114</v>
      </c>
      <c r="D3387" s="2" t="s">
        <v>36</v>
      </c>
      <c r="E3387" s="2" t="s">
        <v>344</v>
      </c>
      <c r="F3387" s="2" t="s">
        <v>58</v>
      </c>
      <c r="G3387" s="2">
        <v>2</v>
      </c>
      <c r="H3387" s="2">
        <v>2580</v>
      </c>
      <c r="I3387" s="2" t="s">
        <v>39</v>
      </c>
      <c r="J3387" s="2" t="s">
        <v>40</v>
      </c>
      <c r="K3387" s="2" t="s">
        <v>64</v>
      </c>
      <c r="L3387" s="2" t="str">
        <f t="shared" si="104"/>
        <v>Serie</v>
      </c>
      <c r="M3387" s="2" t="str">
        <f t="shared" si="105"/>
        <v>Centro</v>
      </c>
    </row>
    <row r="3388" spans="1:13" x14ac:dyDescent="0.3">
      <c r="A3388" s="7">
        <v>45366</v>
      </c>
      <c r="B3388" s="2">
        <v>61427</v>
      </c>
      <c r="C3388" s="2" t="s">
        <v>46</v>
      </c>
      <c r="D3388" s="2" t="s">
        <v>36</v>
      </c>
      <c r="E3388" s="2" t="s">
        <v>110</v>
      </c>
      <c r="F3388" s="2" t="s">
        <v>58</v>
      </c>
      <c r="G3388" s="2">
        <v>2500</v>
      </c>
      <c r="H3388" s="2">
        <v>2520</v>
      </c>
      <c r="J3388" s="2" t="s">
        <v>40</v>
      </c>
      <c r="K3388" s="2" t="s">
        <v>41</v>
      </c>
      <c r="L3388" s="2" t="str">
        <f t="shared" si="104"/>
        <v>Serie</v>
      </c>
      <c r="M3388" s="2" t="str">
        <f t="shared" si="105"/>
        <v>Centro</v>
      </c>
    </row>
    <row r="3389" spans="1:13" x14ac:dyDescent="0.3">
      <c r="A3389" s="7">
        <v>45364</v>
      </c>
      <c r="B3389" s="2">
        <v>26672</v>
      </c>
      <c r="C3389" s="2" t="s">
        <v>151</v>
      </c>
      <c r="D3389" s="2" t="s">
        <v>36</v>
      </c>
      <c r="E3389" s="2" t="s">
        <v>110</v>
      </c>
      <c r="F3389" s="2" t="s">
        <v>58</v>
      </c>
      <c r="G3389" s="2">
        <v>2557</v>
      </c>
      <c r="H3389" s="2">
        <v>2580</v>
      </c>
      <c r="J3389" s="2" t="s">
        <v>40</v>
      </c>
      <c r="K3389" s="2" t="s">
        <v>68</v>
      </c>
      <c r="L3389" s="2" t="str">
        <f t="shared" si="104"/>
        <v>Serie</v>
      </c>
      <c r="M3389" s="2" t="str">
        <f t="shared" si="105"/>
        <v>Norte</v>
      </c>
    </row>
    <row r="3390" spans="1:13" x14ac:dyDescent="0.3">
      <c r="A3390" s="7">
        <v>45364</v>
      </c>
      <c r="B3390" s="2">
        <v>25308</v>
      </c>
      <c r="C3390" s="2" t="s">
        <v>90</v>
      </c>
      <c r="D3390" s="2" t="s">
        <v>36</v>
      </c>
      <c r="E3390" s="2" t="s">
        <v>303</v>
      </c>
      <c r="F3390" s="2" t="s">
        <v>56</v>
      </c>
      <c r="G3390" s="2">
        <v>3022</v>
      </c>
      <c r="H3390" s="2">
        <v>3240</v>
      </c>
      <c r="J3390" s="2" t="s">
        <v>49</v>
      </c>
      <c r="K3390" s="2" t="s">
        <v>68</v>
      </c>
      <c r="L3390" s="2" t="str">
        <f t="shared" si="104"/>
        <v>Serie</v>
      </c>
      <c r="M3390" s="2" t="str">
        <f t="shared" si="105"/>
        <v>Centro</v>
      </c>
    </row>
    <row r="3391" spans="1:13" x14ac:dyDescent="0.3">
      <c r="A3391" s="7">
        <v>45362</v>
      </c>
      <c r="B3391" s="2">
        <v>54177</v>
      </c>
      <c r="C3391" s="2" t="s">
        <v>94</v>
      </c>
      <c r="D3391" s="2" t="s">
        <v>36</v>
      </c>
      <c r="E3391" s="2" t="s">
        <v>249</v>
      </c>
      <c r="F3391" s="2" t="s">
        <v>250</v>
      </c>
      <c r="G3391" s="2">
        <v>2557</v>
      </c>
      <c r="H3391" s="2">
        <v>2580</v>
      </c>
      <c r="J3391" s="2" t="s">
        <v>40</v>
      </c>
      <c r="K3391" s="2" t="s">
        <v>64</v>
      </c>
      <c r="L3391" s="2" t="str">
        <f t="shared" si="104"/>
        <v>Serie</v>
      </c>
      <c r="M3391" s="2" t="str">
        <f t="shared" si="105"/>
        <v>Norte</v>
      </c>
    </row>
    <row r="3392" spans="1:13" x14ac:dyDescent="0.3">
      <c r="A3392" s="7">
        <v>45365</v>
      </c>
      <c r="B3392" s="2">
        <v>26503</v>
      </c>
      <c r="C3392" s="2" t="s">
        <v>35</v>
      </c>
      <c r="D3392" s="2" t="s">
        <v>36</v>
      </c>
      <c r="E3392" s="2" t="s">
        <v>159</v>
      </c>
      <c r="F3392" s="2" t="s">
        <v>58</v>
      </c>
      <c r="G3392" s="2">
        <v>1700</v>
      </c>
      <c r="H3392" s="2">
        <v>2280</v>
      </c>
      <c r="J3392" s="2" t="s">
        <v>40</v>
      </c>
      <c r="K3392" s="2" t="s">
        <v>41</v>
      </c>
      <c r="L3392" s="2" t="str">
        <f t="shared" si="104"/>
        <v>Serie</v>
      </c>
      <c r="M3392" s="2" t="str">
        <f t="shared" si="105"/>
        <v>Norte</v>
      </c>
    </row>
    <row r="3393" spans="1:13" x14ac:dyDescent="0.3">
      <c r="A3393" s="7">
        <v>45361</v>
      </c>
      <c r="B3393" s="2">
        <v>21260</v>
      </c>
      <c r="C3393" s="2" t="s">
        <v>80</v>
      </c>
      <c r="D3393" s="2" t="s">
        <v>36</v>
      </c>
      <c r="E3393" s="2" t="s">
        <v>84</v>
      </c>
      <c r="F3393" s="2" t="s">
        <v>58</v>
      </c>
      <c r="G3393" s="2">
        <v>2566</v>
      </c>
      <c r="H3393" s="2">
        <v>2580</v>
      </c>
      <c r="J3393" s="2" t="s">
        <v>40</v>
      </c>
      <c r="K3393" s="2" t="s">
        <v>64</v>
      </c>
      <c r="L3393" s="2" t="str">
        <f t="shared" si="104"/>
        <v>Serie</v>
      </c>
      <c r="M3393" s="2" t="str">
        <f t="shared" si="105"/>
        <v>Norte</v>
      </c>
    </row>
    <row r="3394" spans="1:13" x14ac:dyDescent="0.3">
      <c r="A3394" s="7">
        <v>45363</v>
      </c>
      <c r="B3394" s="2">
        <v>28486</v>
      </c>
      <c r="C3394" s="2" t="s">
        <v>114</v>
      </c>
      <c r="D3394" s="2" t="s">
        <v>36</v>
      </c>
      <c r="E3394" s="2" t="s">
        <v>834</v>
      </c>
      <c r="F3394" s="2" t="s">
        <v>165</v>
      </c>
      <c r="G3394" s="2">
        <v>734</v>
      </c>
      <c r="H3394" s="2">
        <v>5460</v>
      </c>
      <c r="I3394" s="2" t="s">
        <v>39</v>
      </c>
      <c r="J3394" s="2" t="s">
        <v>49</v>
      </c>
      <c r="K3394" s="2" t="s">
        <v>50</v>
      </c>
      <c r="L3394" s="2" t="str">
        <f t="shared" ref="L3394:L3457" si="106">TRIM(IFERROR(LEFT(F3394, FIND("-", F3394)-1), F3394))</f>
        <v>Cine</v>
      </c>
      <c r="M3394" s="2" t="str">
        <f t="shared" ref="M3394:M3457" si="107">IF(OR(C3394="Monterrey",C3394="Chihuahua",C3394="Saltillo",C3394="Nuevo Laredo",C3394="Reynosa",C3394="Matamoros",C3394="Parral",C3394="Nogales",C3394="Tijuana",C3394="Mexicali",C3394="Ciudad Juárez",C3394="Ciudad Juarez",C3394="Zacatecas",C3394="Tijuana"),"Norte",(
IF(OR(C3394="CDMX",C3394="Ecatepec",C3394="Ixtapaluca",C3394="Tulancingo",C3394="Pachuca",C3394="Tlaxcala",C3394="San Juan del Río",C3394="Queretaro",C3394="Celaya",C3394="Lagos de Moreno",C3394="Zapopan",C3394="Aguascalientes",C3394="Irapuato",C3394="Tala",C3394="Cuernavaca",C3394="Chimalhuacan",C3394="San Juan del Rio",C3394="San Luis Potosi"),"Centro",(
IF(OR(C3394="Acapulco",C3394="Cancún",C3394="Cancun",C3394="Chilpancingo",C3394="Oaxaca",C3394="Villahermosa",C3394="Chetumal",C3394="Campeche",C3394="Ciudad del Carmen",C3394="Coatzacoalcos",C3394="Mérida",C3394="Poza Rica",C3394="Merida"),"Sur",(
IF(OR(C3394="Manzanillo",C3394="Puerto Vallarta",C3394="Altamira",C3394="Tampico",C3394="Ensenada",C3394="Córdoba",C3394="Melchor Ocampo",C3394="Victoria", C3394="Cordoba", C3394="Orizaba"),"Occidente/Costa",
"Otros")
))
))
))</f>
        <v>Centro</v>
      </c>
    </row>
    <row r="3395" spans="1:13" x14ac:dyDescent="0.3">
      <c r="A3395" s="7">
        <v>45360</v>
      </c>
      <c r="B3395" s="2">
        <v>17832</v>
      </c>
      <c r="C3395" s="2" t="s">
        <v>105</v>
      </c>
      <c r="D3395" s="2" t="s">
        <v>36</v>
      </c>
      <c r="E3395" s="2" t="s">
        <v>120</v>
      </c>
      <c r="F3395" s="2" t="s">
        <v>58</v>
      </c>
      <c r="G3395" s="2">
        <v>1594</v>
      </c>
      <c r="H3395" s="2">
        <v>2580</v>
      </c>
      <c r="J3395" s="2" t="s">
        <v>40</v>
      </c>
      <c r="K3395" s="2" t="s">
        <v>68</v>
      </c>
      <c r="L3395" s="2" t="str">
        <f t="shared" si="106"/>
        <v>Serie</v>
      </c>
      <c r="M3395" s="2" t="str">
        <f t="shared" si="107"/>
        <v>Centro</v>
      </c>
    </row>
    <row r="3396" spans="1:13" x14ac:dyDescent="0.3">
      <c r="A3396" s="7">
        <v>45356</v>
      </c>
      <c r="B3396" s="2">
        <v>34990</v>
      </c>
      <c r="C3396" s="2" t="s">
        <v>35</v>
      </c>
      <c r="D3396" s="2" t="s">
        <v>36</v>
      </c>
      <c r="E3396" s="2" t="s">
        <v>177</v>
      </c>
      <c r="F3396" s="2" t="s">
        <v>101</v>
      </c>
      <c r="G3396" s="2">
        <v>1265</v>
      </c>
      <c r="H3396" s="2">
        <v>1260</v>
      </c>
      <c r="I3396" s="2" t="s">
        <v>39</v>
      </c>
      <c r="J3396" s="2" t="s">
        <v>40</v>
      </c>
      <c r="K3396" s="2" t="s">
        <v>50</v>
      </c>
      <c r="L3396" s="2" t="str">
        <f t="shared" si="106"/>
        <v>Serie</v>
      </c>
      <c r="M3396" s="2" t="str">
        <f t="shared" si="107"/>
        <v>Norte</v>
      </c>
    </row>
    <row r="3397" spans="1:13" x14ac:dyDescent="0.3">
      <c r="A3397" s="7">
        <v>45364</v>
      </c>
      <c r="B3397" s="2">
        <v>62003</v>
      </c>
      <c r="C3397" s="2" t="s">
        <v>82</v>
      </c>
      <c r="D3397" s="2" t="s">
        <v>36</v>
      </c>
      <c r="E3397" s="2" t="s">
        <v>290</v>
      </c>
      <c r="F3397" s="2" t="s">
        <v>44</v>
      </c>
      <c r="G3397" s="2">
        <v>426</v>
      </c>
      <c r="H3397" s="2">
        <v>420</v>
      </c>
      <c r="J3397" s="2" t="s">
        <v>45</v>
      </c>
      <c r="K3397" s="2" t="s">
        <v>50</v>
      </c>
      <c r="L3397" s="2" t="str">
        <f t="shared" si="106"/>
        <v>Serie</v>
      </c>
      <c r="M3397" s="2" t="str">
        <f t="shared" si="107"/>
        <v>Occidente/Costa</v>
      </c>
    </row>
    <row r="3398" spans="1:13" x14ac:dyDescent="0.3">
      <c r="A3398" s="7">
        <v>45357</v>
      </c>
      <c r="B3398" s="2">
        <v>30358</v>
      </c>
      <c r="C3398" s="2" t="s">
        <v>46</v>
      </c>
      <c r="D3398" s="2" t="s">
        <v>36</v>
      </c>
      <c r="E3398" s="2" t="s">
        <v>393</v>
      </c>
      <c r="F3398" s="2" t="s">
        <v>394</v>
      </c>
      <c r="G3398" s="2">
        <v>22</v>
      </c>
      <c r="H3398" s="2">
        <v>2580</v>
      </c>
      <c r="I3398" s="2" t="s">
        <v>39</v>
      </c>
      <c r="J3398" s="2" t="s">
        <v>49</v>
      </c>
      <c r="K3398" s="2" t="s">
        <v>50</v>
      </c>
      <c r="L3398" s="2" t="str">
        <f t="shared" si="106"/>
        <v>Serie</v>
      </c>
      <c r="M3398" s="2" t="str">
        <f t="shared" si="107"/>
        <v>Centro</v>
      </c>
    </row>
    <row r="3399" spans="1:13" x14ac:dyDescent="0.3">
      <c r="A3399" s="7">
        <v>45357</v>
      </c>
      <c r="B3399" s="2">
        <v>21303</v>
      </c>
      <c r="C3399" s="2" t="s">
        <v>51</v>
      </c>
      <c r="D3399" s="2" t="s">
        <v>36</v>
      </c>
      <c r="E3399" s="2" t="s">
        <v>906</v>
      </c>
      <c r="F3399" s="2" t="s">
        <v>56</v>
      </c>
      <c r="G3399" s="2">
        <v>2911</v>
      </c>
      <c r="H3399" s="2">
        <v>2880</v>
      </c>
      <c r="I3399" s="2" t="s">
        <v>39</v>
      </c>
      <c r="J3399" s="2" t="s">
        <v>49</v>
      </c>
      <c r="K3399" s="2" t="s">
        <v>68</v>
      </c>
      <c r="L3399" s="2" t="str">
        <f t="shared" si="106"/>
        <v>Serie</v>
      </c>
      <c r="M3399" s="2" t="str">
        <f t="shared" si="107"/>
        <v>Centro</v>
      </c>
    </row>
    <row r="3400" spans="1:13" x14ac:dyDescent="0.3">
      <c r="A3400" s="7">
        <v>45360</v>
      </c>
      <c r="B3400" s="2">
        <v>25100</v>
      </c>
      <c r="C3400" s="2" t="s">
        <v>51</v>
      </c>
      <c r="D3400" s="2" t="s">
        <v>36</v>
      </c>
      <c r="E3400" s="2" t="s">
        <v>464</v>
      </c>
      <c r="F3400" s="2" t="s">
        <v>58</v>
      </c>
      <c r="G3400" s="2">
        <v>2737</v>
      </c>
      <c r="H3400" s="2">
        <v>2760</v>
      </c>
      <c r="J3400" s="2" t="s">
        <v>40</v>
      </c>
      <c r="K3400" s="2" t="s">
        <v>64</v>
      </c>
      <c r="L3400" s="2" t="str">
        <f t="shared" si="106"/>
        <v>Serie</v>
      </c>
      <c r="M3400" s="2" t="str">
        <f t="shared" si="107"/>
        <v>Centro</v>
      </c>
    </row>
    <row r="3401" spans="1:13" x14ac:dyDescent="0.3">
      <c r="A3401" s="7">
        <v>45357</v>
      </c>
      <c r="B3401" s="2">
        <v>39549</v>
      </c>
      <c r="C3401" s="2" t="s">
        <v>88</v>
      </c>
      <c r="D3401" s="2" t="s">
        <v>36</v>
      </c>
      <c r="E3401" s="2" t="s">
        <v>372</v>
      </c>
      <c r="F3401" s="2" t="s">
        <v>101</v>
      </c>
      <c r="G3401" s="2">
        <v>563</v>
      </c>
      <c r="H3401" s="2">
        <v>1320</v>
      </c>
      <c r="J3401" s="2" t="s">
        <v>40</v>
      </c>
      <c r="K3401" s="2" t="s">
        <v>64</v>
      </c>
      <c r="L3401" s="2" t="str">
        <f t="shared" si="106"/>
        <v>Serie</v>
      </c>
      <c r="M3401" s="2" t="str">
        <f t="shared" si="107"/>
        <v>Occidente/Costa</v>
      </c>
    </row>
    <row r="3402" spans="1:13" x14ac:dyDescent="0.3">
      <c r="A3402" s="7">
        <v>45357</v>
      </c>
      <c r="B3402" s="2">
        <v>24267</v>
      </c>
      <c r="C3402" s="2" t="s">
        <v>35</v>
      </c>
      <c r="D3402" s="2" t="s">
        <v>36</v>
      </c>
      <c r="E3402" s="2" t="s">
        <v>255</v>
      </c>
      <c r="F3402" s="2" t="s">
        <v>58</v>
      </c>
      <c r="G3402" s="2">
        <v>600</v>
      </c>
      <c r="H3402" s="2">
        <v>2520</v>
      </c>
      <c r="J3402" s="2" t="s">
        <v>40</v>
      </c>
      <c r="K3402" s="2" t="s">
        <v>41</v>
      </c>
      <c r="L3402" s="2" t="str">
        <f t="shared" si="106"/>
        <v>Serie</v>
      </c>
      <c r="M3402" s="2" t="str">
        <f t="shared" si="107"/>
        <v>Norte</v>
      </c>
    </row>
    <row r="3403" spans="1:13" x14ac:dyDescent="0.3">
      <c r="A3403" s="7">
        <v>45359</v>
      </c>
      <c r="B3403" s="2">
        <v>35877</v>
      </c>
      <c r="C3403" s="2" t="s">
        <v>51</v>
      </c>
      <c r="D3403" s="2" t="s">
        <v>36</v>
      </c>
      <c r="E3403" s="2" t="s">
        <v>84</v>
      </c>
      <c r="F3403" s="2" t="s">
        <v>58</v>
      </c>
      <c r="G3403" s="2">
        <v>2632</v>
      </c>
      <c r="H3403" s="2">
        <v>2640</v>
      </c>
      <c r="J3403" s="2" t="s">
        <v>40</v>
      </c>
      <c r="K3403" s="2" t="s">
        <v>64</v>
      </c>
      <c r="L3403" s="2" t="str">
        <f t="shared" si="106"/>
        <v>Serie</v>
      </c>
      <c r="M3403" s="2" t="str">
        <f t="shared" si="107"/>
        <v>Centro</v>
      </c>
    </row>
    <row r="3404" spans="1:13" x14ac:dyDescent="0.3">
      <c r="A3404" s="7">
        <v>45359</v>
      </c>
      <c r="B3404" s="2">
        <v>21312</v>
      </c>
      <c r="C3404" s="2" t="s">
        <v>51</v>
      </c>
      <c r="D3404" s="2" t="s">
        <v>36</v>
      </c>
      <c r="E3404" s="2" t="s">
        <v>588</v>
      </c>
      <c r="F3404" s="2" t="s">
        <v>101</v>
      </c>
      <c r="G3404" s="2">
        <v>1334</v>
      </c>
      <c r="H3404" s="2">
        <v>1320</v>
      </c>
      <c r="J3404" s="2" t="s">
        <v>40</v>
      </c>
      <c r="K3404" s="2" t="s">
        <v>64</v>
      </c>
      <c r="L3404" s="2" t="str">
        <f t="shared" si="106"/>
        <v>Serie</v>
      </c>
      <c r="M3404" s="2" t="str">
        <f t="shared" si="107"/>
        <v>Centro</v>
      </c>
    </row>
    <row r="3405" spans="1:13" x14ac:dyDescent="0.3">
      <c r="A3405" s="7">
        <v>45362</v>
      </c>
      <c r="B3405" s="2">
        <v>38705</v>
      </c>
      <c r="C3405" s="2" t="s">
        <v>66</v>
      </c>
      <c r="D3405" s="2" t="s">
        <v>62</v>
      </c>
      <c r="E3405" s="2" t="s">
        <v>927</v>
      </c>
      <c r="F3405" s="2" t="s">
        <v>101</v>
      </c>
      <c r="G3405" s="2">
        <v>1</v>
      </c>
      <c r="H3405" s="2">
        <v>1260</v>
      </c>
      <c r="I3405" s="2" t="s">
        <v>39</v>
      </c>
      <c r="J3405" s="2" t="s">
        <v>49</v>
      </c>
      <c r="K3405" s="2" t="s">
        <v>64</v>
      </c>
      <c r="L3405" s="2" t="str">
        <f t="shared" si="106"/>
        <v>Serie</v>
      </c>
      <c r="M3405" s="2" t="str">
        <f t="shared" si="107"/>
        <v>Norte</v>
      </c>
    </row>
    <row r="3406" spans="1:13" x14ac:dyDescent="0.3">
      <c r="A3406" s="7">
        <v>45364</v>
      </c>
      <c r="B3406" s="2">
        <v>38142</v>
      </c>
      <c r="C3406" s="2" t="s">
        <v>114</v>
      </c>
      <c r="D3406" s="2" t="s">
        <v>36</v>
      </c>
      <c r="E3406" s="2" t="s">
        <v>928</v>
      </c>
      <c r="F3406" s="2" t="s">
        <v>113</v>
      </c>
      <c r="G3406" s="2">
        <v>4</v>
      </c>
      <c r="H3406" s="2">
        <v>2580</v>
      </c>
      <c r="I3406" s="2" t="s">
        <v>39</v>
      </c>
      <c r="J3406" s="2" t="s">
        <v>49</v>
      </c>
      <c r="K3406" s="2" t="s">
        <v>41</v>
      </c>
      <c r="L3406" s="2" t="str">
        <f t="shared" si="106"/>
        <v>Entretenimiento</v>
      </c>
      <c r="M3406" s="2" t="str">
        <f t="shared" si="107"/>
        <v>Centro</v>
      </c>
    </row>
    <row r="3407" spans="1:13" x14ac:dyDescent="0.3">
      <c r="A3407" s="7">
        <v>45361</v>
      </c>
      <c r="B3407" s="2">
        <v>57963</v>
      </c>
      <c r="C3407" s="2" t="s">
        <v>273</v>
      </c>
      <c r="D3407" s="2" t="s">
        <v>36</v>
      </c>
      <c r="E3407" s="2" t="s">
        <v>223</v>
      </c>
      <c r="F3407" s="2" t="s">
        <v>44</v>
      </c>
      <c r="G3407" s="2">
        <v>708</v>
      </c>
      <c r="H3407" s="2">
        <v>720</v>
      </c>
      <c r="J3407" s="2" t="s">
        <v>45</v>
      </c>
      <c r="K3407" s="2" t="s">
        <v>64</v>
      </c>
      <c r="L3407" s="2" t="str">
        <f t="shared" si="106"/>
        <v>Serie</v>
      </c>
      <c r="M3407" s="2" t="str">
        <f t="shared" si="107"/>
        <v>Occidente/Costa</v>
      </c>
    </row>
    <row r="3408" spans="1:13" x14ac:dyDescent="0.3">
      <c r="A3408" s="7">
        <v>45366</v>
      </c>
      <c r="B3408" s="2">
        <v>24238</v>
      </c>
      <c r="C3408" s="2" t="s">
        <v>114</v>
      </c>
      <c r="D3408" s="2" t="s">
        <v>36</v>
      </c>
      <c r="E3408" s="2" t="s">
        <v>208</v>
      </c>
      <c r="F3408" s="2" t="s">
        <v>56</v>
      </c>
      <c r="G3408" s="2">
        <v>19</v>
      </c>
      <c r="H3408" s="2">
        <v>3000</v>
      </c>
      <c r="J3408" s="2" t="s">
        <v>40</v>
      </c>
      <c r="K3408" s="2" t="s">
        <v>41</v>
      </c>
      <c r="L3408" s="2" t="str">
        <f t="shared" si="106"/>
        <v>Serie</v>
      </c>
      <c r="M3408" s="2" t="str">
        <f t="shared" si="107"/>
        <v>Centro</v>
      </c>
    </row>
    <row r="3409" spans="1:13" x14ac:dyDescent="0.3">
      <c r="A3409" s="7">
        <v>45365</v>
      </c>
      <c r="B3409" s="2">
        <v>10441</v>
      </c>
      <c r="C3409" s="2" t="s">
        <v>51</v>
      </c>
      <c r="D3409" s="2" t="s">
        <v>36</v>
      </c>
      <c r="E3409" s="2" t="s">
        <v>929</v>
      </c>
      <c r="F3409" s="2" t="s">
        <v>469</v>
      </c>
      <c r="G3409" s="2">
        <v>0</v>
      </c>
      <c r="H3409" s="2">
        <v>1800</v>
      </c>
      <c r="I3409" s="2" t="s">
        <v>39</v>
      </c>
      <c r="K3409" s="2" t="s">
        <v>68</v>
      </c>
      <c r="L3409" s="2" t="str">
        <f t="shared" si="106"/>
        <v>Entretenimiento</v>
      </c>
      <c r="M3409" s="2" t="str">
        <f t="shared" si="107"/>
        <v>Centro</v>
      </c>
    </row>
    <row r="3410" spans="1:13" x14ac:dyDescent="0.3">
      <c r="A3410" s="7">
        <v>45362</v>
      </c>
      <c r="B3410" s="2">
        <v>21718</v>
      </c>
      <c r="C3410" s="2" t="s">
        <v>54</v>
      </c>
      <c r="D3410" s="2" t="s">
        <v>36</v>
      </c>
      <c r="E3410" s="2" t="s">
        <v>930</v>
      </c>
      <c r="F3410" s="2" t="s">
        <v>53</v>
      </c>
      <c r="G3410" s="2">
        <v>1</v>
      </c>
      <c r="H3410" s="2">
        <v>660</v>
      </c>
      <c r="J3410" s="2" t="s">
        <v>45</v>
      </c>
      <c r="K3410" s="2" t="s">
        <v>50</v>
      </c>
      <c r="L3410" s="2" t="str">
        <f t="shared" si="106"/>
        <v>Serie</v>
      </c>
      <c r="M3410" s="2" t="str">
        <f t="shared" si="107"/>
        <v>Sur</v>
      </c>
    </row>
    <row r="3411" spans="1:13" x14ac:dyDescent="0.3">
      <c r="A3411" s="7">
        <v>45366</v>
      </c>
      <c r="B3411" s="2">
        <v>22110</v>
      </c>
      <c r="C3411" s="2" t="s">
        <v>72</v>
      </c>
      <c r="D3411" s="2" t="s">
        <v>36</v>
      </c>
      <c r="E3411" s="2" t="s">
        <v>115</v>
      </c>
      <c r="F3411" s="2" t="s">
        <v>44</v>
      </c>
      <c r="G3411" s="2">
        <v>294</v>
      </c>
      <c r="H3411" s="2">
        <v>360</v>
      </c>
      <c r="I3411" s="2" t="s">
        <v>39</v>
      </c>
      <c r="J3411" s="2" t="s">
        <v>49</v>
      </c>
      <c r="K3411" s="2" t="s">
        <v>68</v>
      </c>
      <c r="L3411" s="2" t="str">
        <f t="shared" si="106"/>
        <v>Serie</v>
      </c>
      <c r="M3411" s="2" t="str">
        <f t="shared" si="107"/>
        <v>Norte</v>
      </c>
    </row>
    <row r="3412" spans="1:13" x14ac:dyDescent="0.3">
      <c r="A3412" s="7">
        <v>45365</v>
      </c>
      <c r="B3412" s="2">
        <v>15765</v>
      </c>
      <c r="C3412" s="2" t="s">
        <v>51</v>
      </c>
      <c r="D3412" s="2" t="s">
        <v>36</v>
      </c>
      <c r="E3412" s="2" t="s">
        <v>116</v>
      </c>
      <c r="F3412" s="2" t="s">
        <v>53</v>
      </c>
      <c r="G3412" s="2">
        <v>4</v>
      </c>
      <c r="H3412" s="2">
        <v>2580</v>
      </c>
      <c r="J3412" s="2" t="s">
        <v>40</v>
      </c>
      <c r="K3412" s="2" t="s">
        <v>50</v>
      </c>
      <c r="L3412" s="2" t="str">
        <f t="shared" si="106"/>
        <v>Serie</v>
      </c>
      <c r="M3412" s="2" t="str">
        <f t="shared" si="107"/>
        <v>Centro</v>
      </c>
    </row>
    <row r="3413" spans="1:13" x14ac:dyDescent="0.3">
      <c r="A3413" s="7">
        <v>45364</v>
      </c>
      <c r="B3413" s="2">
        <v>90303</v>
      </c>
      <c r="C3413" s="2" t="s">
        <v>80</v>
      </c>
      <c r="D3413" s="2" t="s">
        <v>36</v>
      </c>
      <c r="E3413" s="2" t="s">
        <v>931</v>
      </c>
      <c r="F3413" s="2" t="s">
        <v>375</v>
      </c>
      <c r="G3413" s="2">
        <v>2069</v>
      </c>
      <c r="H3413" s="2">
        <v>7140</v>
      </c>
      <c r="I3413" s="2" t="s">
        <v>39</v>
      </c>
      <c r="J3413" s="2" t="s">
        <v>49</v>
      </c>
      <c r="K3413" s="2" t="s">
        <v>64</v>
      </c>
      <c r="L3413" s="2" t="str">
        <f t="shared" si="106"/>
        <v>Cine</v>
      </c>
      <c r="M3413" s="2" t="str">
        <f t="shared" si="107"/>
        <v>Norte</v>
      </c>
    </row>
    <row r="3414" spans="1:13" x14ac:dyDescent="0.3">
      <c r="A3414" s="7">
        <v>45365</v>
      </c>
      <c r="B3414" s="2">
        <v>16357</v>
      </c>
      <c r="C3414" s="2" t="s">
        <v>51</v>
      </c>
      <c r="D3414" s="2" t="s">
        <v>36</v>
      </c>
      <c r="E3414" s="2" t="s">
        <v>89</v>
      </c>
      <c r="F3414" s="2" t="s">
        <v>44</v>
      </c>
      <c r="G3414" s="2">
        <v>1356</v>
      </c>
      <c r="H3414" s="2">
        <v>1380</v>
      </c>
      <c r="I3414" s="2" t="s">
        <v>39</v>
      </c>
      <c r="J3414" s="2" t="s">
        <v>40</v>
      </c>
      <c r="K3414" s="2" t="s">
        <v>50</v>
      </c>
      <c r="L3414" s="2" t="str">
        <f t="shared" si="106"/>
        <v>Serie</v>
      </c>
      <c r="M3414" s="2" t="str">
        <f t="shared" si="107"/>
        <v>Centro</v>
      </c>
    </row>
    <row r="3415" spans="1:13" x14ac:dyDescent="0.3">
      <c r="A3415" s="7">
        <v>45362</v>
      </c>
      <c r="B3415" s="2">
        <v>27083</v>
      </c>
      <c r="C3415" s="2" t="s">
        <v>123</v>
      </c>
      <c r="D3415" s="2" t="s">
        <v>36</v>
      </c>
      <c r="E3415" s="2" t="s">
        <v>788</v>
      </c>
      <c r="F3415" s="2" t="s">
        <v>44</v>
      </c>
      <c r="G3415" s="2">
        <v>37</v>
      </c>
      <c r="H3415" s="2">
        <v>720</v>
      </c>
      <c r="I3415" s="2" t="s">
        <v>39</v>
      </c>
      <c r="J3415" s="2" t="s">
        <v>49</v>
      </c>
      <c r="K3415" s="2" t="s">
        <v>41</v>
      </c>
      <c r="L3415" s="2" t="str">
        <f t="shared" si="106"/>
        <v>Serie</v>
      </c>
      <c r="M3415" s="2" t="str">
        <f t="shared" si="107"/>
        <v>Norte</v>
      </c>
    </row>
    <row r="3416" spans="1:13" x14ac:dyDescent="0.3">
      <c r="A3416" s="7">
        <v>45356</v>
      </c>
      <c r="B3416" s="2">
        <v>34660</v>
      </c>
      <c r="C3416" s="2" t="s">
        <v>35</v>
      </c>
      <c r="D3416" s="2" t="s">
        <v>36</v>
      </c>
      <c r="E3416" s="2" t="s">
        <v>210</v>
      </c>
      <c r="F3416" s="2" t="s">
        <v>44</v>
      </c>
      <c r="G3416" s="2">
        <v>702</v>
      </c>
      <c r="H3416" s="2">
        <v>660</v>
      </c>
      <c r="I3416" s="2" t="s">
        <v>39</v>
      </c>
      <c r="J3416" s="2" t="s">
        <v>45</v>
      </c>
      <c r="K3416" s="2" t="s">
        <v>64</v>
      </c>
      <c r="L3416" s="2" t="str">
        <f t="shared" si="106"/>
        <v>Serie</v>
      </c>
      <c r="M3416" s="2" t="str">
        <f t="shared" si="107"/>
        <v>Norte</v>
      </c>
    </row>
    <row r="3417" spans="1:13" x14ac:dyDescent="0.3">
      <c r="A3417" s="7">
        <v>45357</v>
      </c>
      <c r="B3417" s="2">
        <v>39284</v>
      </c>
      <c r="C3417" s="2" t="s">
        <v>51</v>
      </c>
      <c r="D3417" s="2" t="s">
        <v>36</v>
      </c>
      <c r="E3417" s="2" t="s">
        <v>223</v>
      </c>
      <c r="F3417" s="2" t="s">
        <v>44</v>
      </c>
      <c r="G3417" s="2">
        <v>667</v>
      </c>
      <c r="H3417" s="2">
        <v>660</v>
      </c>
      <c r="I3417" s="2" t="s">
        <v>39</v>
      </c>
      <c r="J3417" s="2" t="s">
        <v>45</v>
      </c>
      <c r="K3417" s="2" t="s">
        <v>64</v>
      </c>
      <c r="L3417" s="2" t="str">
        <f t="shared" si="106"/>
        <v>Serie</v>
      </c>
      <c r="M3417" s="2" t="str">
        <f t="shared" si="107"/>
        <v>Centro</v>
      </c>
    </row>
    <row r="3418" spans="1:13" x14ac:dyDescent="0.3">
      <c r="A3418" s="7">
        <v>45356</v>
      </c>
      <c r="B3418" s="2">
        <v>14608</v>
      </c>
      <c r="C3418" s="2" t="s">
        <v>51</v>
      </c>
      <c r="D3418" s="2" t="s">
        <v>36</v>
      </c>
      <c r="E3418" s="2" t="s">
        <v>79</v>
      </c>
      <c r="F3418" s="2" t="s">
        <v>58</v>
      </c>
      <c r="G3418" s="2">
        <v>182</v>
      </c>
      <c r="H3418" s="2">
        <v>2520</v>
      </c>
      <c r="J3418" s="2" t="s">
        <v>40</v>
      </c>
      <c r="K3418" s="2" t="s">
        <v>64</v>
      </c>
      <c r="L3418" s="2" t="str">
        <f t="shared" si="106"/>
        <v>Serie</v>
      </c>
      <c r="M3418" s="2" t="str">
        <f t="shared" si="107"/>
        <v>Centro</v>
      </c>
    </row>
    <row r="3419" spans="1:13" x14ac:dyDescent="0.3">
      <c r="A3419" s="7">
        <v>45358</v>
      </c>
      <c r="B3419" s="2">
        <v>57098</v>
      </c>
      <c r="C3419" s="2" t="s">
        <v>35</v>
      </c>
      <c r="D3419" s="2" t="s">
        <v>36</v>
      </c>
      <c r="E3419" s="2" t="s">
        <v>771</v>
      </c>
      <c r="F3419" s="2" t="s">
        <v>101</v>
      </c>
      <c r="G3419" s="2">
        <v>2182</v>
      </c>
      <c r="H3419" s="2">
        <v>3300</v>
      </c>
      <c r="I3419" s="2" t="s">
        <v>39</v>
      </c>
      <c r="J3419" s="2" t="s">
        <v>40</v>
      </c>
      <c r="K3419" s="2" t="s">
        <v>41</v>
      </c>
      <c r="L3419" s="2" t="str">
        <f t="shared" si="106"/>
        <v>Serie</v>
      </c>
      <c r="M3419" s="2" t="str">
        <f t="shared" si="107"/>
        <v>Norte</v>
      </c>
    </row>
    <row r="3420" spans="1:13" x14ac:dyDescent="0.3">
      <c r="A3420" s="7">
        <v>45357</v>
      </c>
      <c r="B3420" s="2">
        <v>15915</v>
      </c>
      <c r="C3420" s="2" t="s">
        <v>51</v>
      </c>
      <c r="D3420" s="2" t="s">
        <v>36</v>
      </c>
      <c r="E3420" s="2" t="s">
        <v>67</v>
      </c>
      <c r="F3420" s="2" t="s">
        <v>56</v>
      </c>
      <c r="G3420" s="2">
        <v>4</v>
      </c>
      <c r="H3420" s="2">
        <v>2460</v>
      </c>
      <c r="J3420" s="2" t="s">
        <v>40</v>
      </c>
      <c r="K3420" s="2" t="s">
        <v>64</v>
      </c>
      <c r="L3420" s="2" t="str">
        <f t="shared" si="106"/>
        <v>Serie</v>
      </c>
      <c r="M3420" s="2" t="str">
        <f t="shared" si="107"/>
        <v>Centro</v>
      </c>
    </row>
    <row r="3421" spans="1:13" x14ac:dyDescent="0.3">
      <c r="A3421" s="7">
        <v>45357</v>
      </c>
      <c r="B3421" s="2">
        <v>82528</v>
      </c>
      <c r="C3421" s="2" t="s">
        <v>137</v>
      </c>
      <c r="D3421" s="2" t="s">
        <v>36</v>
      </c>
      <c r="E3421" s="2" t="s">
        <v>67</v>
      </c>
      <c r="F3421" s="2" t="s">
        <v>56</v>
      </c>
      <c r="G3421" s="2">
        <v>2579</v>
      </c>
      <c r="H3421" s="2">
        <v>2580</v>
      </c>
      <c r="J3421" s="2" t="s">
        <v>40</v>
      </c>
      <c r="K3421" s="2" t="s">
        <v>64</v>
      </c>
      <c r="L3421" s="2" t="str">
        <f t="shared" si="106"/>
        <v>Serie</v>
      </c>
      <c r="M3421" s="2" t="str">
        <f t="shared" si="107"/>
        <v>Norte</v>
      </c>
    </row>
    <row r="3422" spans="1:13" x14ac:dyDescent="0.3">
      <c r="A3422" s="7">
        <v>45357</v>
      </c>
      <c r="B3422" s="2">
        <v>37810</v>
      </c>
      <c r="C3422" s="2" t="s">
        <v>257</v>
      </c>
      <c r="D3422" s="2" t="s">
        <v>36</v>
      </c>
      <c r="E3422" s="2" t="s">
        <v>498</v>
      </c>
      <c r="F3422" s="2" t="s">
        <v>48</v>
      </c>
      <c r="G3422" s="2">
        <v>434</v>
      </c>
      <c r="H3422" s="2">
        <v>1800</v>
      </c>
      <c r="J3422" s="2" t="s">
        <v>40</v>
      </c>
      <c r="K3422" s="2" t="s">
        <v>64</v>
      </c>
      <c r="L3422" s="2" t="str">
        <f t="shared" si="106"/>
        <v>Serie</v>
      </c>
      <c r="M3422" s="2" t="str">
        <f t="shared" si="107"/>
        <v>Sur</v>
      </c>
    </row>
    <row r="3423" spans="1:13" x14ac:dyDescent="0.3">
      <c r="A3423" s="7">
        <v>45356</v>
      </c>
      <c r="B3423" s="2">
        <v>28536</v>
      </c>
      <c r="C3423" s="2" t="s">
        <v>51</v>
      </c>
      <c r="D3423" s="2" t="s">
        <v>36</v>
      </c>
      <c r="E3423" s="2" t="s">
        <v>341</v>
      </c>
      <c r="F3423" s="2" t="s">
        <v>205</v>
      </c>
      <c r="G3423" s="2">
        <v>5434</v>
      </c>
      <c r="H3423" s="2">
        <v>5400</v>
      </c>
      <c r="J3423" s="2" t="s">
        <v>49</v>
      </c>
      <c r="K3423" s="2" t="s">
        <v>64</v>
      </c>
      <c r="L3423" s="2" t="str">
        <f t="shared" si="106"/>
        <v>Cine</v>
      </c>
      <c r="M3423" s="2" t="str">
        <f t="shared" si="107"/>
        <v>Centro</v>
      </c>
    </row>
    <row r="3424" spans="1:13" x14ac:dyDescent="0.3">
      <c r="A3424" s="7">
        <v>45357</v>
      </c>
      <c r="B3424" s="2">
        <v>19699</v>
      </c>
      <c r="C3424" s="2" t="s">
        <v>51</v>
      </c>
      <c r="D3424" s="2" t="s">
        <v>36</v>
      </c>
      <c r="E3424" s="2" t="s">
        <v>85</v>
      </c>
      <c r="F3424" s="2" t="s">
        <v>56</v>
      </c>
      <c r="G3424" s="2">
        <v>2820</v>
      </c>
      <c r="H3424" s="2">
        <v>2820</v>
      </c>
      <c r="J3424" s="2" t="s">
        <v>40</v>
      </c>
      <c r="K3424" s="2" t="s">
        <v>50</v>
      </c>
      <c r="L3424" s="2" t="str">
        <f t="shared" si="106"/>
        <v>Serie</v>
      </c>
      <c r="M3424" s="2" t="str">
        <f t="shared" si="107"/>
        <v>Centro</v>
      </c>
    </row>
    <row r="3425" spans="1:13" x14ac:dyDescent="0.3">
      <c r="A3425" s="7">
        <v>45361</v>
      </c>
      <c r="B3425" s="2">
        <v>12377</v>
      </c>
      <c r="C3425" s="2" t="s">
        <v>51</v>
      </c>
      <c r="D3425" s="2" t="s">
        <v>36</v>
      </c>
      <c r="E3425" s="2" t="s">
        <v>359</v>
      </c>
      <c r="F3425" s="2" t="s">
        <v>360</v>
      </c>
      <c r="G3425" s="2">
        <v>860</v>
      </c>
      <c r="H3425" s="2">
        <v>2640</v>
      </c>
      <c r="I3425" s="2" t="s">
        <v>39</v>
      </c>
      <c r="J3425" s="2" t="s">
        <v>49</v>
      </c>
      <c r="K3425" s="2" t="s">
        <v>50</v>
      </c>
      <c r="L3425" s="2" t="str">
        <f t="shared" si="106"/>
        <v>Serie</v>
      </c>
      <c r="M3425" s="2" t="str">
        <f t="shared" si="107"/>
        <v>Centro</v>
      </c>
    </row>
    <row r="3426" spans="1:13" x14ac:dyDescent="0.3">
      <c r="A3426" s="7">
        <v>45356</v>
      </c>
      <c r="B3426" s="2">
        <v>29251</v>
      </c>
      <c r="C3426" s="2" t="s">
        <v>51</v>
      </c>
      <c r="D3426" s="2" t="s">
        <v>36</v>
      </c>
      <c r="E3426" s="2" t="s">
        <v>290</v>
      </c>
      <c r="F3426" s="2" t="s">
        <v>44</v>
      </c>
      <c r="G3426" s="2">
        <v>74</v>
      </c>
      <c r="H3426" s="2">
        <v>420</v>
      </c>
      <c r="J3426" s="2" t="s">
        <v>45</v>
      </c>
      <c r="K3426" s="2" t="s">
        <v>64</v>
      </c>
      <c r="L3426" s="2" t="str">
        <f t="shared" si="106"/>
        <v>Serie</v>
      </c>
      <c r="M3426" s="2" t="str">
        <f t="shared" si="107"/>
        <v>Centro</v>
      </c>
    </row>
    <row r="3427" spans="1:13" x14ac:dyDescent="0.3">
      <c r="A3427" s="7">
        <v>45362</v>
      </c>
      <c r="B3427" s="2">
        <v>34323</v>
      </c>
      <c r="C3427" s="2" t="s">
        <v>114</v>
      </c>
      <c r="D3427" s="2" t="s">
        <v>36</v>
      </c>
      <c r="E3427" s="2" t="s">
        <v>79</v>
      </c>
      <c r="F3427" s="2" t="s">
        <v>58</v>
      </c>
      <c r="G3427" s="2">
        <v>2402</v>
      </c>
      <c r="H3427" s="2">
        <v>2520</v>
      </c>
      <c r="J3427" s="2" t="s">
        <v>40</v>
      </c>
      <c r="K3427" s="2" t="s">
        <v>64</v>
      </c>
      <c r="L3427" s="2" t="str">
        <f t="shared" si="106"/>
        <v>Serie</v>
      </c>
      <c r="M3427" s="2" t="str">
        <f t="shared" si="107"/>
        <v>Centro</v>
      </c>
    </row>
    <row r="3428" spans="1:13" x14ac:dyDescent="0.3">
      <c r="A3428" s="7">
        <v>45365</v>
      </c>
      <c r="B3428" s="2">
        <v>34125</v>
      </c>
      <c r="C3428" s="2" t="s">
        <v>61</v>
      </c>
      <c r="D3428" s="2" t="s">
        <v>36</v>
      </c>
      <c r="E3428" s="2" t="s">
        <v>145</v>
      </c>
      <c r="F3428" s="2" t="s">
        <v>53</v>
      </c>
      <c r="G3428" s="2">
        <v>2226</v>
      </c>
      <c r="H3428" s="2">
        <v>2340</v>
      </c>
      <c r="J3428" s="2" t="s">
        <v>40</v>
      </c>
      <c r="K3428" s="2" t="s">
        <v>64</v>
      </c>
      <c r="L3428" s="2" t="str">
        <f t="shared" si="106"/>
        <v>Serie</v>
      </c>
      <c r="M3428" s="2" t="str">
        <f t="shared" si="107"/>
        <v>Occidente/Costa</v>
      </c>
    </row>
    <row r="3429" spans="1:13" x14ac:dyDescent="0.3">
      <c r="A3429" s="7">
        <v>45364</v>
      </c>
      <c r="B3429" s="2">
        <v>70133</v>
      </c>
      <c r="C3429" s="2" t="s">
        <v>61</v>
      </c>
      <c r="D3429" s="2" t="s">
        <v>36</v>
      </c>
      <c r="E3429" s="2" t="s">
        <v>85</v>
      </c>
      <c r="F3429" s="2" t="s">
        <v>56</v>
      </c>
      <c r="G3429" s="2">
        <v>57</v>
      </c>
      <c r="H3429" s="2">
        <v>3180</v>
      </c>
      <c r="J3429" s="2" t="s">
        <v>40</v>
      </c>
      <c r="K3429" s="2" t="s">
        <v>68</v>
      </c>
      <c r="L3429" s="2" t="str">
        <f t="shared" si="106"/>
        <v>Serie</v>
      </c>
      <c r="M3429" s="2" t="str">
        <f t="shared" si="107"/>
        <v>Occidente/Costa</v>
      </c>
    </row>
    <row r="3430" spans="1:13" x14ac:dyDescent="0.3">
      <c r="A3430" s="7">
        <v>45365</v>
      </c>
      <c r="B3430" s="2">
        <v>26053</v>
      </c>
      <c r="C3430" s="2" t="s">
        <v>51</v>
      </c>
      <c r="D3430" s="2" t="s">
        <v>36</v>
      </c>
      <c r="E3430" s="2" t="s">
        <v>57</v>
      </c>
      <c r="F3430" s="2" t="s">
        <v>58</v>
      </c>
      <c r="G3430" s="2">
        <v>2476</v>
      </c>
      <c r="H3430" s="2">
        <v>2580</v>
      </c>
      <c r="J3430" s="2" t="s">
        <v>40</v>
      </c>
      <c r="K3430" s="2" t="s">
        <v>41</v>
      </c>
      <c r="L3430" s="2" t="str">
        <f t="shared" si="106"/>
        <v>Serie</v>
      </c>
      <c r="M3430" s="2" t="str">
        <f t="shared" si="107"/>
        <v>Centro</v>
      </c>
    </row>
    <row r="3431" spans="1:13" x14ac:dyDescent="0.3">
      <c r="A3431" s="7">
        <v>45362</v>
      </c>
      <c r="B3431" s="2">
        <v>22595</v>
      </c>
      <c r="C3431" s="2" t="s">
        <v>80</v>
      </c>
      <c r="D3431" s="2" t="s">
        <v>36</v>
      </c>
      <c r="E3431" s="2" t="s">
        <v>83</v>
      </c>
      <c r="F3431" s="2" t="s">
        <v>53</v>
      </c>
      <c r="G3431" s="2">
        <v>2612</v>
      </c>
      <c r="H3431" s="2">
        <v>2640</v>
      </c>
      <c r="J3431" s="2" t="s">
        <v>40</v>
      </c>
      <c r="K3431" s="2" t="s">
        <v>64</v>
      </c>
      <c r="L3431" s="2" t="str">
        <f t="shared" si="106"/>
        <v>Serie</v>
      </c>
      <c r="M3431" s="2" t="str">
        <f t="shared" si="107"/>
        <v>Norte</v>
      </c>
    </row>
    <row r="3432" spans="1:13" x14ac:dyDescent="0.3">
      <c r="A3432" s="7">
        <v>45366</v>
      </c>
      <c r="B3432" s="2">
        <v>34478</v>
      </c>
      <c r="C3432" s="2" t="s">
        <v>80</v>
      </c>
      <c r="D3432" s="2" t="s">
        <v>36</v>
      </c>
      <c r="E3432" s="2" t="s">
        <v>115</v>
      </c>
      <c r="F3432" s="2" t="s">
        <v>44</v>
      </c>
      <c r="G3432" s="2">
        <v>312</v>
      </c>
      <c r="H3432" s="2">
        <v>360</v>
      </c>
      <c r="J3432" s="2" t="s">
        <v>49</v>
      </c>
      <c r="K3432" s="2" t="s">
        <v>50</v>
      </c>
      <c r="L3432" s="2" t="str">
        <f t="shared" si="106"/>
        <v>Serie</v>
      </c>
      <c r="M3432" s="2" t="str">
        <f t="shared" si="107"/>
        <v>Norte</v>
      </c>
    </row>
    <row r="3433" spans="1:13" x14ac:dyDescent="0.3">
      <c r="A3433" s="7">
        <v>45365</v>
      </c>
      <c r="B3433" s="2">
        <v>27664</v>
      </c>
      <c r="C3433" s="2" t="s">
        <v>35</v>
      </c>
      <c r="D3433" s="2" t="s">
        <v>36</v>
      </c>
      <c r="E3433" s="2" t="s">
        <v>154</v>
      </c>
      <c r="F3433" s="2" t="s">
        <v>58</v>
      </c>
      <c r="G3433" s="2">
        <v>2455</v>
      </c>
      <c r="H3433" s="2">
        <v>2520</v>
      </c>
      <c r="J3433" s="2" t="s">
        <v>40</v>
      </c>
      <c r="K3433" s="2" t="s">
        <v>50</v>
      </c>
      <c r="L3433" s="2" t="str">
        <f t="shared" si="106"/>
        <v>Serie</v>
      </c>
      <c r="M3433" s="2" t="str">
        <f t="shared" si="107"/>
        <v>Norte</v>
      </c>
    </row>
    <row r="3434" spans="1:13" x14ac:dyDescent="0.3">
      <c r="A3434" s="7">
        <v>45362</v>
      </c>
      <c r="B3434" s="2">
        <v>36147</v>
      </c>
      <c r="C3434" s="2" t="s">
        <v>94</v>
      </c>
      <c r="D3434" s="2" t="s">
        <v>36</v>
      </c>
      <c r="E3434" s="2" t="s">
        <v>932</v>
      </c>
      <c r="F3434" s="2" t="s">
        <v>56</v>
      </c>
      <c r="G3434" s="2">
        <v>7</v>
      </c>
      <c r="H3434" s="2">
        <v>2580</v>
      </c>
      <c r="I3434" s="2" t="s">
        <v>39</v>
      </c>
      <c r="J3434" s="2" t="s">
        <v>49</v>
      </c>
      <c r="K3434" s="2" t="s">
        <v>50</v>
      </c>
      <c r="L3434" s="2" t="str">
        <f t="shared" si="106"/>
        <v>Serie</v>
      </c>
      <c r="M3434" s="2" t="str">
        <f t="shared" si="107"/>
        <v>Norte</v>
      </c>
    </row>
    <row r="3435" spans="1:13" x14ac:dyDescent="0.3">
      <c r="A3435" s="7">
        <v>45364</v>
      </c>
      <c r="B3435" s="2">
        <v>37259</v>
      </c>
      <c r="C3435" s="2" t="s">
        <v>119</v>
      </c>
      <c r="D3435" s="2" t="s">
        <v>36</v>
      </c>
      <c r="E3435" s="2" t="s">
        <v>194</v>
      </c>
      <c r="F3435" s="2" t="s">
        <v>48</v>
      </c>
      <c r="G3435" s="2">
        <v>1422</v>
      </c>
      <c r="H3435" s="2">
        <v>1380</v>
      </c>
      <c r="I3435" s="2" t="s">
        <v>39</v>
      </c>
      <c r="J3435" s="2" t="s">
        <v>40</v>
      </c>
      <c r="K3435" s="2" t="s">
        <v>68</v>
      </c>
      <c r="L3435" s="2" t="str">
        <f t="shared" si="106"/>
        <v>Serie</v>
      </c>
      <c r="M3435" s="2" t="str">
        <f t="shared" si="107"/>
        <v>Centro</v>
      </c>
    </row>
    <row r="3436" spans="1:13" x14ac:dyDescent="0.3">
      <c r="A3436" s="7">
        <v>45365</v>
      </c>
      <c r="B3436" s="2">
        <v>39866</v>
      </c>
      <c r="C3436" s="2" t="s">
        <v>114</v>
      </c>
      <c r="D3436" s="2" t="s">
        <v>36</v>
      </c>
      <c r="E3436" s="2" t="s">
        <v>306</v>
      </c>
      <c r="F3436" s="2" t="s">
        <v>205</v>
      </c>
      <c r="G3436" s="2">
        <v>5674</v>
      </c>
      <c r="H3436" s="2">
        <v>6060</v>
      </c>
      <c r="J3436" s="2" t="s">
        <v>40</v>
      </c>
      <c r="K3436" s="2" t="s">
        <v>50</v>
      </c>
      <c r="L3436" s="2" t="str">
        <f t="shared" si="106"/>
        <v>Cine</v>
      </c>
      <c r="M3436" s="2" t="str">
        <f t="shared" si="107"/>
        <v>Centro</v>
      </c>
    </row>
    <row r="3437" spans="1:13" x14ac:dyDescent="0.3">
      <c r="A3437" s="7">
        <v>45365</v>
      </c>
      <c r="B3437" s="2">
        <v>38513</v>
      </c>
      <c r="C3437" s="2" t="s">
        <v>51</v>
      </c>
      <c r="D3437" s="2" t="s">
        <v>36</v>
      </c>
      <c r="E3437" s="2" t="s">
        <v>112</v>
      </c>
      <c r="F3437" s="2" t="s">
        <v>113</v>
      </c>
      <c r="G3437" s="2">
        <v>1983</v>
      </c>
      <c r="H3437" s="2">
        <v>2880</v>
      </c>
      <c r="J3437" s="2" t="s">
        <v>40</v>
      </c>
      <c r="K3437" s="2" t="s">
        <v>50</v>
      </c>
      <c r="L3437" s="2" t="str">
        <f t="shared" si="106"/>
        <v>Entretenimiento</v>
      </c>
      <c r="M3437" s="2" t="str">
        <f t="shared" si="107"/>
        <v>Centro</v>
      </c>
    </row>
    <row r="3438" spans="1:13" x14ac:dyDescent="0.3">
      <c r="A3438" s="7">
        <v>45370</v>
      </c>
      <c r="B3438" s="2">
        <v>24050</v>
      </c>
      <c r="C3438" s="2" t="s">
        <v>66</v>
      </c>
      <c r="D3438" s="2" t="s">
        <v>36</v>
      </c>
      <c r="E3438" s="2" t="s">
        <v>129</v>
      </c>
      <c r="F3438" s="2" t="s">
        <v>48</v>
      </c>
      <c r="G3438" s="2">
        <v>687</v>
      </c>
      <c r="H3438" s="2">
        <v>600</v>
      </c>
      <c r="I3438" s="2" t="s">
        <v>39</v>
      </c>
      <c r="J3438" s="2" t="s">
        <v>45</v>
      </c>
      <c r="K3438" s="2" t="s">
        <v>68</v>
      </c>
      <c r="L3438" s="2" t="str">
        <f t="shared" si="106"/>
        <v>Serie</v>
      </c>
      <c r="M3438" s="2" t="str">
        <f t="shared" si="107"/>
        <v>Norte</v>
      </c>
    </row>
    <row r="3439" spans="1:13" x14ac:dyDescent="0.3">
      <c r="A3439" s="7">
        <v>45368</v>
      </c>
      <c r="B3439" s="2">
        <v>31404</v>
      </c>
      <c r="C3439" s="2" t="s">
        <v>35</v>
      </c>
      <c r="D3439" s="2" t="s">
        <v>36</v>
      </c>
      <c r="E3439" s="2" t="s">
        <v>302</v>
      </c>
      <c r="F3439" s="2" t="s">
        <v>131</v>
      </c>
      <c r="G3439" s="2">
        <v>124</v>
      </c>
      <c r="H3439" s="2">
        <v>3540</v>
      </c>
      <c r="J3439" s="2" t="s">
        <v>49</v>
      </c>
      <c r="K3439" s="2" t="s">
        <v>64</v>
      </c>
      <c r="L3439" s="2" t="str">
        <f t="shared" si="106"/>
        <v>Serie</v>
      </c>
      <c r="M3439" s="2" t="str">
        <f t="shared" si="107"/>
        <v>Norte</v>
      </c>
    </row>
    <row r="3440" spans="1:13" x14ac:dyDescent="0.3">
      <c r="A3440" s="7">
        <v>45367</v>
      </c>
      <c r="B3440" s="2">
        <v>29952</v>
      </c>
      <c r="C3440" s="2" t="s">
        <v>54</v>
      </c>
      <c r="D3440" s="2" t="s">
        <v>36</v>
      </c>
      <c r="E3440" s="2" t="s">
        <v>933</v>
      </c>
      <c r="F3440" s="2" t="s">
        <v>78</v>
      </c>
      <c r="G3440" s="2">
        <v>4825</v>
      </c>
      <c r="H3440" s="2">
        <v>6300</v>
      </c>
      <c r="J3440" s="2" t="s">
        <v>49</v>
      </c>
      <c r="K3440" s="2" t="s">
        <v>50</v>
      </c>
      <c r="L3440" s="2" t="str">
        <f t="shared" si="106"/>
        <v>Cine</v>
      </c>
      <c r="M3440" s="2" t="str">
        <f t="shared" si="107"/>
        <v>Sur</v>
      </c>
    </row>
    <row r="3441" spans="1:13" x14ac:dyDescent="0.3">
      <c r="A3441" s="7">
        <v>45366</v>
      </c>
      <c r="B3441" s="2">
        <v>13253</v>
      </c>
      <c r="C3441" s="2" t="s">
        <v>51</v>
      </c>
      <c r="D3441" s="2" t="s">
        <v>36</v>
      </c>
      <c r="E3441" s="2" t="s">
        <v>79</v>
      </c>
      <c r="F3441" s="2" t="s">
        <v>58</v>
      </c>
      <c r="G3441" s="2">
        <v>213</v>
      </c>
      <c r="H3441" s="2">
        <v>2520</v>
      </c>
      <c r="J3441" s="2" t="s">
        <v>40</v>
      </c>
      <c r="K3441" s="2" t="s">
        <v>64</v>
      </c>
      <c r="L3441" s="2" t="str">
        <f t="shared" si="106"/>
        <v>Serie</v>
      </c>
      <c r="M3441" s="2" t="str">
        <f t="shared" si="107"/>
        <v>Centro</v>
      </c>
    </row>
    <row r="3442" spans="1:13" x14ac:dyDescent="0.3">
      <c r="A3442" s="7">
        <v>45367</v>
      </c>
      <c r="B3442" s="2">
        <v>25277</v>
      </c>
      <c r="C3442" s="2" t="s">
        <v>35</v>
      </c>
      <c r="D3442" s="2" t="s">
        <v>36</v>
      </c>
      <c r="E3442" s="2" t="s">
        <v>84</v>
      </c>
      <c r="F3442" s="2" t="s">
        <v>53</v>
      </c>
      <c r="G3442" s="2">
        <v>354</v>
      </c>
      <c r="H3442" s="2">
        <v>2460</v>
      </c>
      <c r="J3442" s="2" t="s">
        <v>40</v>
      </c>
      <c r="K3442" s="2" t="s">
        <v>50</v>
      </c>
      <c r="L3442" s="2" t="str">
        <f t="shared" si="106"/>
        <v>Serie</v>
      </c>
      <c r="M3442" s="2" t="str">
        <f t="shared" si="107"/>
        <v>Norte</v>
      </c>
    </row>
    <row r="3443" spans="1:13" x14ac:dyDescent="0.3">
      <c r="A3443" s="7">
        <v>45367</v>
      </c>
      <c r="B3443" s="2">
        <v>32876</v>
      </c>
      <c r="C3443" s="2" t="s">
        <v>51</v>
      </c>
      <c r="D3443" s="2" t="s">
        <v>36</v>
      </c>
      <c r="E3443" s="2" t="s">
        <v>191</v>
      </c>
      <c r="F3443" s="2" t="s">
        <v>78</v>
      </c>
      <c r="G3443" s="2">
        <v>4991</v>
      </c>
      <c r="H3443" s="2">
        <v>7620</v>
      </c>
      <c r="I3443" s="2" t="s">
        <v>39</v>
      </c>
      <c r="J3443" s="2" t="s">
        <v>49</v>
      </c>
      <c r="K3443" s="2" t="s">
        <v>64</v>
      </c>
      <c r="L3443" s="2" t="str">
        <f t="shared" si="106"/>
        <v>Cine</v>
      </c>
      <c r="M3443" s="2" t="str">
        <f t="shared" si="107"/>
        <v>Centro</v>
      </c>
    </row>
    <row r="3444" spans="1:13" x14ac:dyDescent="0.3">
      <c r="A3444" s="7">
        <v>45367</v>
      </c>
      <c r="B3444" s="2">
        <v>19711</v>
      </c>
      <c r="C3444" s="2" t="s">
        <v>51</v>
      </c>
      <c r="D3444" s="2" t="s">
        <v>36</v>
      </c>
      <c r="E3444" s="2" t="s">
        <v>84</v>
      </c>
      <c r="F3444" s="2" t="s">
        <v>53</v>
      </c>
      <c r="G3444" s="2">
        <v>2601</v>
      </c>
      <c r="H3444" s="2">
        <v>2700</v>
      </c>
      <c r="J3444" s="2" t="s">
        <v>40</v>
      </c>
      <c r="K3444" s="2" t="s">
        <v>50</v>
      </c>
      <c r="L3444" s="2" t="str">
        <f t="shared" si="106"/>
        <v>Serie</v>
      </c>
      <c r="M3444" s="2" t="str">
        <f t="shared" si="107"/>
        <v>Centro</v>
      </c>
    </row>
    <row r="3445" spans="1:13" x14ac:dyDescent="0.3">
      <c r="A3445" s="7">
        <v>45370</v>
      </c>
      <c r="B3445" s="2">
        <v>33595</v>
      </c>
      <c r="C3445" s="2" t="s">
        <v>35</v>
      </c>
      <c r="D3445" s="2" t="s">
        <v>36</v>
      </c>
      <c r="E3445" s="2" t="s">
        <v>76</v>
      </c>
      <c r="F3445" s="2" t="s">
        <v>44</v>
      </c>
      <c r="G3445" s="2">
        <v>2</v>
      </c>
      <c r="H3445" s="2">
        <v>360</v>
      </c>
      <c r="I3445" s="2" t="s">
        <v>39</v>
      </c>
      <c r="J3445" s="2" t="s">
        <v>49</v>
      </c>
      <c r="K3445" s="2" t="s">
        <v>64</v>
      </c>
      <c r="L3445" s="2" t="str">
        <f t="shared" si="106"/>
        <v>Serie</v>
      </c>
      <c r="M3445" s="2" t="str">
        <f t="shared" si="107"/>
        <v>Norte</v>
      </c>
    </row>
    <row r="3446" spans="1:13" x14ac:dyDescent="0.3">
      <c r="A3446" s="7">
        <v>45368</v>
      </c>
      <c r="B3446" s="2">
        <v>28367</v>
      </c>
      <c r="C3446" s="2" t="s">
        <v>137</v>
      </c>
      <c r="D3446" s="2" t="s">
        <v>36</v>
      </c>
      <c r="E3446" s="2" t="s">
        <v>120</v>
      </c>
      <c r="F3446" s="2" t="s">
        <v>58</v>
      </c>
      <c r="G3446" s="2">
        <v>2615</v>
      </c>
      <c r="H3446" s="2">
        <v>2640</v>
      </c>
      <c r="J3446" s="2" t="s">
        <v>40</v>
      </c>
      <c r="K3446" s="2" t="s">
        <v>64</v>
      </c>
      <c r="L3446" s="2" t="str">
        <f t="shared" si="106"/>
        <v>Serie</v>
      </c>
      <c r="M3446" s="2" t="str">
        <f t="shared" si="107"/>
        <v>Norte</v>
      </c>
    </row>
    <row r="3447" spans="1:13" x14ac:dyDescent="0.3">
      <c r="A3447" s="7">
        <v>45371</v>
      </c>
      <c r="B3447" s="2">
        <v>10326</v>
      </c>
      <c r="C3447" s="2" t="s">
        <v>51</v>
      </c>
      <c r="D3447" s="2" t="s">
        <v>36</v>
      </c>
      <c r="E3447" s="2" t="s">
        <v>191</v>
      </c>
      <c r="F3447" s="2" t="s">
        <v>192</v>
      </c>
      <c r="G3447" s="2">
        <v>7653</v>
      </c>
      <c r="H3447" s="2">
        <v>7560</v>
      </c>
      <c r="I3447" s="2" t="s">
        <v>39</v>
      </c>
      <c r="J3447" s="2" t="s">
        <v>49</v>
      </c>
      <c r="K3447" s="2" t="s">
        <v>50</v>
      </c>
      <c r="L3447" s="2" t="str">
        <f t="shared" si="106"/>
        <v>Cine</v>
      </c>
      <c r="M3447" s="2" t="str">
        <f t="shared" si="107"/>
        <v>Centro</v>
      </c>
    </row>
    <row r="3448" spans="1:13" x14ac:dyDescent="0.3">
      <c r="A3448" s="7">
        <v>45368</v>
      </c>
      <c r="B3448" s="2">
        <v>16077</v>
      </c>
      <c r="C3448" s="2" t="s">
        <v>51</v>
      </c>
      <c r="D3448" s="2" t="s">
        <v>36</v>
      </c>
      <c r="E3448" s="2" t="s">
        <v>67</v>
      </c>
      <c r="F3448" s="2" t="s">
        <v>56</v>
      </c>
      <c r="G3448" s="2">
        <v>787</v>
      </c>
      <c r="H3448" s="2">
        <v>2400</v>
      </c>
      <c r="J3448" s="2" t="s">
        <v>40</v>
      </c>
      <c r="K3448" s="2" t="s">
        <v>41</v>
      </c>
      <c r="L3448" s="2" t="str">
        <f t="shared" si="106"/>
        <v>Serie</v>
      </c>
      <c r="M3448" s="2" t="str">
        <f t="shared" si="107"/>
        <v>Centro</v>
      </c>
    </row>
    <row r="3449" spans="1:13" x14ac:dyDescent="0.3">
      <c r="A3449" s="7">
        <v>45363</v>
      </c>
      <c r="B3449" s="2">
        <v>37612</v>
      </c>
      <c r="C3449" s="2" t="s">
        <v>61</v>
      </c>
      <c r="D3449" s="2" t="s">
        <v>36</v>
      </c>
      <c r="E3449" s="2" t="s">
        <v>67</v>
      </c>
      <c r="F3449" s="2" t="s">
        <v>56</v>
      </c>
      <c r="G3449" s="2">
        <v>2537</v>
      </c>
      <c r="H3449" s="2">
        <v>2520</v>
      </c>
      <c r="J3449" s="2" t="s">
        <v>40</v>
      </c>
      <c r="K3449" s="2" t="s">
        <v>41</v>
      </c>
      <c r="L3449" s="2" t="str">
        <f t="shared" si="106"/>
        <v>Serie</v>
      </c>
      <c r="M3449" s="2" t="str">
        <f t="shared" si="107"/>
        <v>Occidente/Costa</v>
      </c>
    </row>
    <row r="3450" spans="1:13" x14ac:dyDescent="0.3">
      <c r="A3450" s="7">
        <v>45366</v>
      </c>
      <c r="B3450" s="2">
        <v>38953</v>
      </c>
      <c r="C3450" s="2" t="s">
        <v>72</v>
      </c>
      <c r="D3450" s="2" t="s">
        <v>36</v>
      </c>
      <c r="E3450" s="2" t="s">
        <v>330</v>
      </c>
      <c r="F3450" s="2" t="s">
        <v>101</v>
      </c>
      <c r="G3450" s="2">
        <v>1360</v>
      </c>
      <c r="H3450" s="2">
        <v>1800</v>
      </c>
      <c r="J3450" s="2" t="s">
        <v>40</v>
      </c>
      <c r="K3450" s="2" t="s">
        <v>50</v>
      </c>
      <c r="L3450" s="2" t="str">
        <f t="shared" si="106"/>
        <v>Serie</v>
      </c>
      <c r="M3450" s="2" t="str">
        <f t="shared" si="107"/>
        <v>Norte</v>
      </c>
    </row>
    <row r="3451" spans="1:13" x14ac:dyDescent="0.3">
      <c r="A3451" s="7">
        <v>45365</v>
      </c>
      <c r="B3451" s="2">
        <v>24924</v>
      </c>
      <c r="C3451" s="2" t="s">
        <v>51</v>
      </c>
      <c r="D3451" s="2" t="s">
        <v>36</v>
      </c>
      <c r="E3451" s="2" t="s">
        <v>266</v>
      </c>
      <c r="F3451" s="2" t="s">
        <v>131</v>
      </c>
      <c r="G3451" s="2">
        <v>2605</v>
      </c>
      <c r="H3451" s="2">
        <v>2580</v>
      </c>
      <c r="I3451" s="2" t="s">
        <v>39</v>
      </c>
      <c r="J3451" s="2" t="s">
        <v>49</v>
      </c>
      <c r="K3451" s="2" t="s">
        <v>50</v>
      </c>
      <c r="L3451" s="2" t="str">
        <f t="shared" si="106"/>
        <v>Serie</v>
      </c>
      <c r="M3451" s="2" t="str">
        <f t="shared" si="107"/>
        <v>Centro</v>
      </c>
    </row>
    <row r="3452" spans="1:13" x14ac:dyDescent="0.3">
      <c r="A3452" s="7">
        <v>45364</v>
      </c>
      <c r="B3452" s="2">
        <v>68524</v>
      </c>
      <c r="C3452" s="2" t="s">
        <v>158</v>
      </c>
      <c r="D3452" s="2" t="s">
        <v>36</v>
      </c>
      <c r="E3452" s="2" t="s">
        <v>85</v>
      </c>
      <c r="F3452" s="2" t="s">
        <v>56</v>
      </c>
      <c r="G3452" s="2">
        <v>2673</v>
      </c>
      <c r="H3452" s="2">
        <v>2700</v>
      </c>
      <c r="J3452" s="2" t="s">
        <v>40</v>
      </c>
      <c r="K3452" s="2" t="s">
        <v>50</v>
      </c>
      <c r="L3452" s="2" t="str">
        <f t="shared" si="106"/>
        <v>Serie</v>
      </c>
      <c r="M3452" s="2" t="str">
        <f t="shared" si="107"/>
        <v>Centro</v>
      </c>
    </row>
    <row r="3453" spans="1:13" x14ac:dyDescent="0.3">
      <c r="A3453" s="7">
        <v>45363</v>
      </c>
      <c r="B3453" s="2">
        <v>80760</v>
      </c>
      <c r="C3453" s="2" t="s">
        <v>80</v>
      </c>
      <c r="D3453" s="2" t="s">
        <v>36</v>
      </c>
      <c r="E3453" s="2" t="s">
        <v>99</v>
      </c>
      <c r="F3453" s="2" t="s">
        <v>58</v>
      </c>
      <c r="G3453" s="2">
        <v>2486</v>
      </c>
      <c r="H3453" s="2">
        <v>2520</v>
      </c>
      <c r="J3453" s="2" t="s">
        <v>40</v>
      </c>
      <c r="K3453" s="2" t="s">
        <v>64</v>
      </c>
      <c r="L3453" s="2" t="str">
        <f t="shared" si="106"/>
        <v>Serie</v>
      </c>
      <c r="M3453" s="2" t="str">
        <f t="shared" si="107"/>
        <v>Norte</v>
      </c>
    </row>
    <row r="3454" spans="1:13" x14ac:dyDescent="0.3">
      <c r="A3454" s="7">
        <v>45361</v>
      </c>
      <c r="B3454" s="2">
        <v>26518</v>
      </c>
      <c r="C3454" s="2" t="s">
        <v>86</v>
      </c>
      <c r="D3454" s="2" t="s">
        <v>62</v>
      </c>
      <c r="E3454" s="2" t="s">
        <v>934</v>
      </c>
      <c r="F3454" s="2" t="s">
        <v>641</v>
      </c>
      <c r="G3454" s="2">
        <v>2654</v>
      </c>
      <c r="H3454" s="2">
        <v>2640</v>
      </c>
      <c r="I3454" s="2" t="s">
        <v>39</v>
      </c>
      <c r="J3454" s="2" t="s">
        <v>49</v>
      </c>
      <c r="K3454" s="2" t="s">
        <v>64</v>
      </c>
      <c r="L3454" s="2" t="str">
        <f t="shared" si="106"/>
        <v>Conocimiento</v>
      </c>
      <c r="M3454" s="2" t="str">
        <f t="shared" si="107"/>
        <v>Sur</v>
      </c>
    </row>
    <row r="3455" spans="1:13" x14ac:dyDescent="0.3">
      <c r="A3455" s="7">
        <v>45367</v>
      </c>
      <c r="B3455" s="2">
        <v>32976</v>
      </c>
      <c r="C3455" s="2" t="s">
        <v>90</v>
      </c>
      <c r="D3455" s="2" t="s">
        <v>36</v>
      </c>
      <c r="E3455" s="2" t="s">
        <v>450</v>
      </c>
      <c r="F3455" s="2" t="s">
        <v>101</v>
      </c>
      <c r="G3455" s="2">
        <v>5</v>
      </c>
      <c r="H3455" s="2">
        <v>1320</v>
      </c>
      <c r="J3455" s="2" t="s">
        <v>40</v>
      </c>
      <c r="K3455" s="2" t="s">
        <v>50</v>
      </c>
      <c r="L3455" s="2" t="str">
        <f t="shared" si="106"/>
        <v>Serie</v>
      </c>
      <c r="M3455" s="2" t="str">
        <f t="shared" si="107"/>
        <v>Centro</v>
      </c>
    </row>
    <row r="3456" spans="1:13" x14ac:dyDescent="0.3">
      <c r="A3456" s="7">
        <v>45361</v>
      </c>
      <c r="B3456" s="2">
        <v>16909</v>
      </c>
      <c r="C3456" s="2" t="s">
        <v>51</v>
      </c>
      <c r="D3456" s="2" t="s">
        <v>36</v>
      </c>
      <c r="E3456" s="2" t="s">
        <v>132</v>
      </c>
      <c r="F3456" s="2" t="s">
        <v>101</v>
      </c>
      <c r="G3456" s="2">
        <v>1308</v>
      </c>
      <c r="H3456" s="2">
        <v>1320</v>
      </c>
      <c r="J3456" s="2" t="s">
        <v>40</v>
      </c>
      <c r="K3456" s="2" t="s">
        <v>64</v>
      </c>
      <c r="L3456" s="2" t="str">
        <f t="shared" si="106"/>
        <v>Serie</v>
      </c>
      <c r="M3456" s="2" t="str">
        <f t="shared" si="107"/>
        <v>Centro</v>
      </c>
    </row>
    <row r="3457" spans="1:13" x14ac:dyDescent="0.3">
      <c r="A3457" s="7">
        <v>45361</v>
      </c>
      <c r="B3457" s="2">
        <v>38515</v>
      </c>
      <c r="C3457" s="2" t="s">
        <v>51</v>
      </c>
      <c r="D3457" s="2" t="s">
        <v>36</v>
      </c>
      <c r="E3457" s="2" t="s">
        <v>115</v>
      </c>
      <c r="F3457" s="2" t="s">
        <v>44</v>
      </c>
      <c r="G3457" s="2">
        <v>294</v>
      </c>
      <c r="H3457" s="2">
        <v>360</v>
      </c>
      <c r="J3457" s="2" t="s">
        <v>49</v>
      </c>
      <c r="K3457" s="2" t="s">
        <v>64</v>
      </c>
      <c r="L3457" s="2" t="str">
        <f t="shared" si="106"/>
        <v>Serie</v>
      </c>
      <c r="M3457" s="2" t="str">
        <f t="shared" si="107"/>
        <v>Centro</v>
      </c>
    </row>
    <row r="3458" spans="1:13" x14ac:dyDescent="0.3">
      <c r="A3458" s="7">
        <v>45366</v>
      </c>
      <c r="B3458" s="2">
        <v>75910</v>
      </c>
      <c r="C3458" s="2" t="s">
        <v>114</v>
      </c>
      <c r="D3458" s="2" t="s">
        <v>36</v>
      </c>
      <c r="E3458" s="2" t="s">
        <v>228</v>
      </c>
      <c r="F3458" s="2" t="s">
        <v>56</v>
      </c>
      <c r="G3458" s="2">
        <v>1811</v>
      </c>
      <c r="H3458" s="2">
        <v>2820</v>
      </c>
      <c r="I3458" s="2" t="s">
        <v>39</v>
      </c>
      <c r="J3458" s="2" t="s">
        <v>40</v>
      </c>
      <c r="K3458" s="2" t="s">
        <v>41</v>
      </c>
      <c r="L3458" s="2" t="str">
        <f t="shared" ref="L3458:L3521" si="108">TRIM(IFERROR(LEFT(F3458, FIND("-", F3458)-1), F3458))</f>
        <v>Serie</v>
      </c>
      <c r="M3458" s="2" t="str">
        <f t="shared" ref="M3458:M3521" si="109">IF(OR(C3458="Monterrey",C3458="Chihuahua",C3458="Saltillo",C3458="Nuevo Laredo",C3458="Reynosa",C3458="Matamoros",C3458="Parral",C3458="Nogales",C3458="Tijuana",C3458="Mexicali",C3458="Ciudad Juárez",C3458="Ciudad Juarez",C3458="Zacatecas",C3458="Tijuana"),"Norte",(
IF(OR(C3458="CDMX",C3458="Ecatepec",C3458="Ixtapaluca",C3458="Tulancingo",C3458="Pachuca",C3458="Tlaxcala",C3458="San Juan del Río",C3458="Queretaro",C3458="Celaya",C3458="Lagos de Moreno",C3458="Zapopan",C3458="Aguascalientes",C3458="Irapuato",C3458="Tala",C3458="Cuernavaca",C3458="Chimalhuacan",C3458="San Juan del Rio",C3458="San Luis Potosi"),"Centro",(
IF(OR(C3458="Acapulco",C3458="Cancún",C3458="Cancun",C3458="Chilpancingo",C3458="Oaxaca",C3458="Villahermosa",C3458="Chetumal",C3458="Campeche",C3458="Ciudad del Carmen",C3458="Coatzacoalcos",C3458="Mérida",C3458="Poza Rica",C3458="Merida"),"Sur",(
IF(OR(C3458="Manzanillo",C3458="Puerto Vallarta",C3458="Altamira",C3458="Tampico",C3458="Ensenada",C3458="Córdoba",C3458="Melchor Ocampo",C3458="Victoria", C3458="Cordoba", C3458="Orizaba"),"Occidente/Costa",
"Otros")
))
))
))</f>
        <v>Centro</v>
      </c>
    </row>
    <row r="3459" spans="1:13" x14ac:dyDescent="0.3">
      <c r="A3459" s="7">
        <v>45367</v>
      </c>
      <c r="B3459" s="2">
        <v>17551</v>
      </c>
      <c r="C3459" s="2" t="s">
        <v>51</v>
      </c>
      <c r="D3459" s="2" t="s">
        <v>36</v>
      </c>
      <c r="E3459" s="2" t="s">
        <v>935</v>
      </c>
      <c r="F3459" s="2" t="s">
        <v>109</v>
      </c>
      <c r="G3459" s="2">
        <v>1</v>
      </c>
      <c r="H3459" s="2">
        <v>6660</v>
      </c>
      <c r="I3459" s="2" t="s">
        <v>39</v>
      </c>
      <c r="J3459" s="2" t="s">
        <v>49</v>
      </c>
      <c r="K3459" s="2" t="s">
        <v>41</v>
      </c>
      <c r="L3459" s="2" t="str">
        <f t="shared" si="108"/>
        <v>Cine</v>
      </c>
      <c r="M3459" s="2" t="str">
        <f t="shared" si="109"/>
        <v>Centro</v>
      </c>
    </row>
    <row r="3460" spans="1:13" x14ac:dyDescent="0.3">
      <c r="A3460" s="7">
        <v>45376</v>
      </c>
      <c r="B3460" s="2">
        <v>18851</v>
      </c>
      <c r="C3460" s="2" t="s">
        <v>51</v>
      </c>
      <c r="D3460" s="2" t="s">
        <v>36</v>
      </c>
      <c r="E3460" s="2" t="s">
        <v>81</v>
      </c>
      <c r="F3460" s="2" t="s">
        <v>58</v>
      </c>
      <c r="G3460" s="2">
        <v>4</v>
      </c>
      <c r="H3460" s="2">
        <v>2520</v>
      </c>
      <c r="J3460" s="2" t="s">
        <v>40</v>
      </c>
      <c r="K3460" s="2" t="s">
        <v>41</v>
      </c>
      <c r="L3460" s="2" t="str">
        <f t="shared" si="108"/>
        <v>Serie</v>
      </c>
      <c r="M3460" s="2" t="str">
        <f t="shared" si="109"/>
        <v>Centro</v>
      </c>
    </row>
    <row r="3461" spans="1:13" x14ac:dyDescent="0.3">
      <c r="A3461" s="7">
        <v>45376</v>
      </c>
      <c r="B3461" s="2">
        <v>21889</v>
      </c>
      <c r="C3461" s="2" t="s">
        <v>171</v>
      </c>
      <c r="D3461" s="2" t="s">
        <v>36</v>
      </c>
      <c r="E3461" s="2" t="s">
        <v>716</v>
      </c>
      <c r="F3461" s="2" t="s">
        <v>294</v>
      </c>
      <c r="G3461" s="2">
        <v>2443</v>
      </c>
      <c r="H3461" s="2">
        <v>5520</v>
      </c>
      <c r="J3461" s="2" t="s">
        <v>40</v>
      </c>
      <c r="K3461" s="2" t="s">
        <v>64</v>
      </c>
      <c r="L3461" s="2" t="str">
        <f t="shared" si="108"/>
        <v>Cine</v>
      </c>
      <c r="M3461" s="2" t="str">
        <f t="shared" si="109"/>
        <v>Centro</v>
      </c>
    </row>
    <row r="3462" spans="1:13" x14ac:dyDescent="0.3">
      <c r="A3462" s="7">
        <v>45376</v>
      </c>
      <c r="B3462" s="2">
        <v>36712</v>
      </c>
      <c r="C3462" s="2" t="s">
        <v>94</v>
      </c>
      <c r="D3462" s="2" t="s">
        <v>36</v>
      </c>
      <c r="E3462" s="2" t="s">
        <v>79</v>
      </c>
      <c r="F3462" s="2" t="s">
        <v>58</v>
      </c>
      <c r="G3462" s="2">
        <v>554</v>
      </c>
      <c r="H3462" s="2">
        <v>2520</v>
      </c>
      <c r="J3462" s="2" t="s">
        <v>40</v>
      </c>
      <c r="K3462" s="2" t="s">
        <v>41</v>
      </c>
      <c r="L3462" s="2" t="str">
        <f t="shared" si="108"/>
        <v>Serie</v>
      </c>
      <c r="M3462" s="2" t="str">
        <f t="shared" si="109"/>
        <v>Norte</v>
      </c>
    </row>
    <row r="3463" spans="1:13" x14ac:dyDescent="0.3">
      <c r="A3463" s="7">
        <v>45374</v>
      </c>
      <c r="B3463" s="2">
        <v>32335</v>
      </c>
      <c r="C3463" s="2" t="s">
        <v>35</v>
      </c>
      <c r="D3463" s="2" t="s">
        <v>36</v>
      </c>
      <c r="E3463" s="2" t="s">
        <v>575</v>
      </c>
      <c r="F3463" s="2" t="s">
        <v>118</v>
      </c>
      <c r="G3463" s="2">
        <v>5</v>
      </c>
      <c r="H3463" s="2">
        <v>3180</v>
      </c>
      <c r="I3463" s="2" t="s">
        <v>39</v>
      </c>
      <c r="J3463" s="2" t="s">
        <v>49</v>
      </c>
      <c r="K3463" s="2" t="s">
        <v>41</v>
      </c>
      <c r="L3463" s="2" t="str">
        <f t="shared" si="108"/>
        <v>Serie</v>
      </c>
      <c r="M3463" s="2" t="str">
        <f t="shared" si="109"/>
        <v>Norte</v>
      </c>
    </row>
    <row r="3464" spans="1:13" x14ac:dyDescent="0.3">
      <c r="A3464" s="7">
        <v>45375</v>
      </c>
      <c r="B3464" s="2">
        <v>54642</v>
      </c>
      <c r="C3464" s="2" t="s">
        <v>86</v>
      </c>
      <c r="D3464" s="2" t="s">
        <v>36</v>
      </c>
      <c r="E3464" s="2" t="s">
        <v>324</v>
      </c>
      <c r="F3464" s="2" t="s">
        <v>44</v>
      </c>
      <c r="G3464" s="2">
        <v>0</v>
      </c>
      <c r="H3464" s="2">
        <v>1320</v>
      </c>
      <c r="I3464" s="2" t="s">
        <v>39</v>
      </c>
      <c r="K3464" s="2" t="s">
        <v>41</v>
      </c>
      <c r="L3464" s="2" t="str">
        <f t="shared" si="108"/>
        <v>Serie</v>
      </c>
      <c r="M3464" s="2" t="str">
        <f t="shared" si="109"/>
        <v>Sur</v>
      </c>
    </row>
    <row r="3465" spans="1:13" x14ac:dyDescent="0.3">
      <c r="A3465" s="7">
        <v>45374</v>
      </c>
      <c r="B3465" s="2">
        <v>27347</v>
      </c>
      <c r="C3465" s="2" t="s">
        <v>346</v>
      </c>
      <c r="D3465" s="2" t="s">
        <v>36</v>
      </c>
      <c r="E3465" s="2" t="s">
        <v>936</v>
      </c>
      <c r="F3465" s="2" t="s">
        <v>234</v>
      </c>
      <c r="G3465" s="2">
        <v>0</v>
      </c>
      <c r="H3465" s="2">
        <v>6720</v>
      </c>
      <c r="I3465" s="2" t="s">
        <v>39</v>
      </c>
      <c r="K3465" s="2" t="s">
        <v>50</v>
      </c>
      <c r="L3465" s="2" t="str">
        <f t="shared" si="108"/>
        <v>Cine</v>
      </c>
      <c r="M3465" s="2" t="str">
        <f t="shared" si="109"/>
        <v>Occidente/Costa</v>
      </c>
    </row>
    <row r="3466" spans="1:13" x14ac:dyDescent="0.3">
      <c r="A3466" s="7">
        <v>45375</v>
      </c>
      <c r="B3466" s="2">
        <v>20904</v>
      </c>
      <c r="C3466" s="2" t="s">
        <v>105</v>
      </c>
      <c r="D3466" s="2" t="s">
        <v>36</v>
      </c>
      <c r="E3466" s="2" t="s">
        <v>67</v>
      </c>
      <c r="F3466" s="2" t="s">
        <v>56</v>
      </c>
      <c r="G3466" s="2">
        <v>307</v>
      </c>
      <c r="H3466" s="2">
        <v>2580</v>
      </c>
      <c r="J3466" s="2" t="s">
        <v>40</v>
      </c>
      <c r="K3466" s="2" t="s">
        <v>68</v>
      </c>
      <c r="L3466" s="2" t="str">
        <f t="shared" si="108"/>
        <v>Serie</v>
      </c>
      <c r="M3466" s="2" t="str">
        <f t="shared" si="109"/>
        <v>Centro</v>
      </c>
    </row>
    <row r="3467" spans="1:13" x14ac:dyDescent="0.3">
      <c r="A3467" s="7">
        <v>45375</v>
      </c>
      <c r="B3467" s="2">
        <v>50280</v>
      </c>
      <c r="C3467" s="2" t="s">
        <v>105</v>
      </c>
      <c r="D3467" s="2" t="s">
        <v>36</v>
      </c>
      <c r="E3467" s="2" t="s">
        <v>937</v>
      </c>
      <c r="F3467" s="2" t="s">
        <v>205</v>
      </c>
      <c r="G3467" s="2">
        <v>1818</v>
      </c>
      <c r="H3467" s="2">
        <v>5760</v>
      </c>
      <c r="J3467" s="2" t="s">
        <v>40</v>
      </c>
      <c r="K3467" s="2" t="s">
        <v>50</v>
      </c>
      <c r="L3467" s="2" t="str">
        <f t="shared" si="108"/>
        <v>Cine</v>
      </c>
      <c r="M3467" s="2" t="str">
        <f t="shared" si="109"/>
        <v>Centro</v>
      </c>
    </row>
    <row r="3468" spans="1:13" x14ac:dyDescent="0.3">
      <c r="A3468" s="7">
        <v>45376</v>
      </c>
      <c r="B3468" s="2">
        <v>19178</v>
      </c>
      <c r="C3468" s="2" t="s">
        <v>51</v>
      </c>
      <c r="D3468" s="2" t="s">
        <v>36</v>
      </c>
      <c r="E3468" s="2" t="s">
        <v>276</v>
      </c>
      <c r="F3468" s="2" t="s">
        <v>58</v>
      </c>
      <c r="G3468" s="2">
        <v>2590</v>
      </c>
      <c r="H3468" s="2">
        <v>2640</v>
      </c>
      <c r="J3468" s="2" t="s">
        <v>40</v>
      </c>
      <c r="K3468" s="2" t="s">
        <v>50</v>
      </c>
      <c r="L3468" s="2" t="str">
        <f t="shared" si="108"/>
        <v>Serie</v>
      </c>
      <c r="M3468" s="2" t="str">
        <f t="shared" si="109"/>
        <v>Centro</v>
      </c>
    </row>
    <row r="3469" spans="1:13" x14ac:dyDescent="0.3">
      <c r="A3469" s="7">
        <v>45377</v>
      </c>
      <c r="B3469" s="2">
        <v>34795</v>
      </c>
      <c r="C3469" s="2" t="s">
        <v>137</v>
      </c>
      <c r="D3469" s="2" t="s">
        <v>36</v>
      </c>
      <c r="E3469" s="2" t="s">
        <v>146</v>
      </c>
      <c r="F3469" s="2" t="s">
        <v>147</v>
      </c>
      <c r="G3469" s="2">
        <v>17</v>
      </c>
      <c r="H3469" s="2">
        <v>3000</v>
      </c>
      <c r="I3469" s="2" t="s">
        <v>39</v>
      </c>
      <c r="J3469" s="2" t="s">
        <v>49</v>
      </c>
      <c r="K3469" s="2" t="s">
        <v>68</v>
      </c>
      <c r="L3469" s="2" t="str">
        <f t="shared" si="108"/>
        <v>Serie</v>
      </c>
      <c r="M3469" s="2" t="str">
        <f t="shared" si="109"/>
        <v>Norte</v>
      </c>
    </row>
    <row r="3470" spans="1:13" x14ac:dyDescent="0.3">
      <c r="A3470" s="7">
        <v>45374</v>
      </c>
      <c r="B3470" s="2">
        <v>30845</v>
      </c>
      <c r="C3470" s="2" t="s">
        <v>171</v>
      </c>
      <c r="D3470" s="2" t="s">
        <v>36</v>
      </c>
      <c r="E3470" s="2" t="s">
        <v>208</v>
      </c>
      <c r="F3470" s="2" t="s">
        <v>56</v>
      </c>
      <c r="G3470" s="2">
        <v>621</v>
      </c>
      <c r="H3470" s="2">
        <v>2400</v>
      </c>
      <c r="J3470" s="2" t="s">
        <v>40</v>
      </c>
      <c r="K3470" s="2" t="s">
        <v>68</v>
      </c>
      <c r="L3470" s="2" t="str">
        <f t="shared" si="108"/>
        <v>Serie</v>
      </c>
      <c r="M3470" s="2" t="str">
        <f t="shared" si="109"/>
        <v>Centro</v>
      </c>
    </row>
    <row r="3471" spans="1:13" x14ac:dyDescent="0.3">
      <c r="A3471" s="7">
        <v>45370</v>
      </c>
      <c r="B3471" s="2">
        <v>30494</v>
      </c>
      <c r="C3471" s="2" t="s">
        <v>151</v>
      </c>
      <c r="D3471" s="2" t="s">
        <v>36</v>
      </c>
      <c r="E3471" s="2" t="s">
        <v>828</v>
      </c>
      <c r="F3471" s="2" t="s">
        <v>205</v>
      </c>
      <c r="G3471" s="2">
        <v>510</v>
      </c>
      <c r="H3471" s="2">
        <v>5460</v>
      </c>
      <c r="J3471" s="2" t="s">
        <v>40</v>
      </c>
      <c r="K3471" s="2" t="s">
        <v>41</v>
      </c>
      <c r="L3471" s="2" t="str">
        <f t="shared" si="108"/>
        <v>Cine</v>
      </c>
      <c r="M3471" s="2" t="str">
        <f t="shared" si="109"/>
        <v>Norte</v>
      </c>
    </row>
    <row r="3472" spans="1:13" x14ac:dyDescent="0.3">
      <c r="A3472" s="7">
        <v>45369</v>
      </c>
      <c r="B3472" s="2">
        <v>28187</v>
      </c>
      <c r="C3472" s="2" t="s">
        <v>51</v>
      </c>
      <c r="D3472" s="2" t="s">
        <v>36</v>
      </c>
      <c r="E3472" s="2" t="s">
        <v>85</v>
      </c>
      <c r="F3472" s="2" t="s">
        <v>56</v>
      </c>
      <c r="G3472" s="2">
        <v>2038</v>
      </c>
      <c r="H3472" s="2">
        <v>2280</v>
      </c>
      <c r="J3472" s="2" t="s">
        <v>40</v>
      </c>
      <c r="K3472" s="2" t="s">
        <v>68</v>
      </c>
      <c r="L3472" s="2" t="str">
        <f t="shared" si="108"/>
        <v>Serie</v>
      </c>
      <c r="M3472" s="2" t="str">
        <f t="shared" si="109"/>
        <v>Centro</v>
      </c>
    </row>
    <row r="3473" spans="1:13" x14ac:dyDescent="0.3">
      <c r="A3473" s="7">
        <v>45368</v>
      </c>
      <c r="B3473" s="2">
        <v>24379</v>
      </c>
      <c r="C3473" s="2" t="s">
        <v>222</v>
      </c>
      <c r="D3473" s="2" t="s">
        <v>36</v>
      </c>
      <c r="E3473" s="2" t="s">
        <v>938</v>
      </c>
      <c r="F3473" s="2" t="s">
        <v>58</v>
      </c>
      <c r="G3473" s="2">
        <v>2626</v>
      </c>
      <c r="H3473" s="2">
        <v>2640</v>
      </c>
      <c r="J3473" s="2" t="s">
        <v>40</v>
      </c>
      <c r="K3473" s="2" t="s">
        <v>41</v>
      </c>
      <c r="L3473" s="2" t="str">
        <f t="shared" si="108"/>
        <v>Serie</v>
      </c>
      <c r="M3473" s="2" t="str">
        <f t="shared" si="109"/>
        <v>Centro</v>
      </c>
    </row>
    <row r="3474" spans="1:13" x14ac:dyDescent="0.3">
      <c r="A3474" s="7">
        <v>45371</v>
      </c>
      <c r="B3474" s="2">
        <v>36621</v>
      </c>
      <c r="C3474" s="2" t="s">
        <v>54</v>
      </c>
      <c r="D3474" s="2" t="s">
        <v>36</v>
      </c>
      <c r="E3474" s="2" t="s">
        <v>636</v>
      </c>
      <c r="F3474" s="2" t="s">
        <v>44</v>
      </c>
      <c r="G3474" s="2">
        <v>678</v>
      </c>
      <c r="H3474" s="2">
        <v>720</v>
      </c>
      <c r="J3474" s="2" t="s">
        <v>49</v>
      </c>
      <c r="K3474" s="2" t="s">
        <v>64</v>
      </c>
      <c r="L3474" s="2" t="str">
        <f t="shared" si="108"/>
        <v>Serie</v>
      </c>
      <c r="M3474" s="2" t="str">
        <f t="shared" si="109"/>
        <v>Sur</v>
      </c>
    </row>
    <row r="3475" spans="1:13" x14ac:dyDescent="0.3">
      <c r="A3475" s="7">
        <v>45370</v>
      </c>
      <c r="B3475" s="2">
        <v>21172</v>
      </c>
      <c r="C3475" s="2" t="s">
        <v>51</v>
      </c>
      <c r="D3475" s="2" t="s">
        <v>36</v>
      </c>
      <c r="E3475" s="2" t="s">
        <v>310</v>
      </c>
      <c r="F3475" s="2" t="s">
        <v>58</v>
      </c>
      <c r="G3475" s="2">
        <v>2510</v>
      </c>
      <c r="H3475" s="2">
        <v>2640</v>
      </c>
      <c r="J3475" s="2" t="s">
        <v>40</v>
      </c>
      <c r="K3475" s="2" t="s">
        <v>41</v>
      </c>
      <c r="L3475" s="2" t="str">
        <f t="shared" si="108"/>
        <v>Serie</v>
      </c>
      <c r="M3475" s="2" t="str">
        <f t="shared" si="109"/>
        <v>Centro</v>
      </c>
    </row>
    <row r="3476" spans="1:13" x14ac:dyDescent="0.3">
      <c r="A3476" s="7">
        <v>45367</v>
      </c>
      <c r="B3476" s="2">
        <v>34171</v>
      </c>
      <c r="C3476" s="2" t="s">
        <v>80</v>
      </c>
      <c r="D3476" s="2" t="s">
        <v>36</v>
      </c>
      <c r="E3476" s="2" t="s">
        <v>307</v>
      </c>
      <c r="F3476" s="2" t="s">
        <v>53</v>
      </c>
      <c r="G3476" s="2">
        <v>788</v>
      </c>
      <c r="H3476" s="2">
        <v>2580</v>
      </c>
      <c r="J3476" s="2" t="s">
        <v>40</v>
      </c>
      <c r="K3476" s="2" t="s">
        <v>64</v>
      </c>
      <c r="L3476" s="2" t="str">
        <f t="shared" si="108"/>
        <v>Serie</v>
      </c>
      <c r="M3476" s="2" t="str">
        <f t="shared" si="109"/>
        <v>Norte</v>
      </c>
    </row>
    <row r="3477" spans="1:13" x14ac:dyDescent="0.3">
      <c r="A3477" s="7">
        <v>45367</v>
      </c>
      <c r="B3477" s="2">
        <v>23042</v>
      </c>
      <c r="C3477" s="2" t="s">
        <v>86</v>
      </c>
      <c r="D3477" s="2" t="s">
        <v>36</v>
      </c>
      <c r="E3477" s="2" t="s">
        <v>290</v>
      </c>
      <c r="F3477" s="2" t="s">
        <v>144</v>
      </c>
      <c r="G3477" s="2">
        <v>422</v>
      </c>
      <c r="H3477" s="2">
        <v>420</v>
      </c>
      <c r="J3477" s="2" t="s">
        <v>45</v>
      </c>
      <c r="K3477" s="2" t="s">
        <v>64</v>
      </c>
      <c r="L3477" s="2" t="str">
        <f t="shared" si="108"/>
        <v>Serie</v>
      </c>
      <c r="M3477" s="2" t="str">
        <f t="shared" si="109"/>
        <v>Sur</v>
      </c>
    </row>
    <row r="3478" spans="1:13" x14ac:dyDescent="0.3">
      <c r="A3478" s="7">
        <v>45368</v>
      </c>
      <c r="B3478" s="2">
        <v>22215</v>
      </c>
      <c r="C3478" s="2" t="s">
        <v>51</v>
      </c>
      <c r="D3478" s="2" t="s">
        <v>36</v>
      </c>
      <c r="E3478" s="2" t="s">
        <v>132</v>
      </c>
      <c r="F3478" s="2" t="s">
        <v>101</v>
      </c>
      <c r="G3478" s="2">
        <v>1253</v>
      </c>
      <c r="H3478" s="2">
        <v>1320</v>
      </c>
      <c r="J3478" s="2" t="s">
        <v>40</v>
      </c>
      <c r="K3478" s="2" t="s">
        <v>64</v>
      </c>
      <c r="L3478" s="2" t="str">
        <f t="shared" si="108"/>
        <v>Serie</v>
      </c>
      <c r="M3478" s="2" t="str">
        <f t="shared" si="109"/>
        <v>Centro</v>
      </c>
    </row>
    <row r="3479" spans="1:13" x14ac:dyDescent="0.3">
      <c r="A3479" s="7">
        <v>45370</v>
      </c>
      <c r="B3479" s="2">
        <v>36010</v>
      </c>
      <c r="C3479" s="2" t="s">
        <v>46</v>
      </c>
      <c r="D3479" s="2" t="s">
        <v>36</v>
      </c>
      <c r="E3479" s="2" t="s">
        <v>167</v>
      </c>
      <c r="F3479" s="2" t="s">
        <v>58</v>
      </c>
      <c r="G3479" s="2">
        <v>3</v>
      </c>
      <c r="H3479" s="2">
        <v>2700</v>
      </c>
      <c r="I3479" s="2" t="s">
        <v>39</v>
      </c>
      <c r="J3479" s="2" t="s">
        <v>40</v>
      </c>
      <c r="K3479" s="2" t="s">
        <v>68</v>
      </c>
      <c r="L3479" s="2" t="str">
        <f t="shared" si="108"/>
        <v>Serie</v>
      </c>
      <c r="M3479" s="2" t="str">
        <f t="shared" si="109"/>
        <v>Centro</v>
      </c>
    </row>
    <row r="3480" spans="1:13" x14ac:dyDescent="0.3">
      <c r="A3480" s="7">
        <v>45367</v>
      </c>
      <c r="B3480" s="2">
        <v>13915</v>
      </c>
      <c r="C3480" s="2" t="s">
        <v>51</v>
      </c>
      <c r="D3480" s="2" t="s">
        <v>36</v>
      </c>
      <c r="E3480" s="2" t="s">
        <v>67</v>
      </c>
      <c r="F3480" s="2" t="s">
        <v>56</v>
      </c>
      <c r="G3480" s="2">
        <v>1</v>
      </c>
      <c r="H3480" s="2">
        <v>2580</v>
      </c>
      <c r="I3480" s="2" t="s">
        <v>39</v>
      </c>
      <c r="J3480" s="2" t="s">
        <v>40</v>
      </c>
      <c r="K3480" s="2" t="s">
        <v>64</v>
      </c>
      <c r="L3480" s="2" t="str">
        <f t="shared" si="108"/>
        <v>Serie</v>
      </c>
      <c r="M3480" s="2" t="str">
        <f t="shared" si="109"/>
        <v>Centro</v>
      </c>
    </row>
    <row r="3481" spans="1:13" x14ac:dyDescent="0.3">
      <c r="A3481" s="7">
        <v>45367</v>
      </c>
      <c r="B3481" s="2">
        <v>15016</v>
      </c>
      <c r="C3481" s="2" t="s">
        <v>35</v>
      </c>
      <c r="D3481" s="2" t="s">
        <v>36</v>
      </c>
      <c r="E3481" s="2" t="s">
        <v>116</v>
      </c>
      <c r="F3481" s="2" t="s">
        <v>53</v>
      </c>
      <c r="G3481" s="2">
        <v>38</v>
      </c>
      <c r="H3481" s="2">
        <v>2640</v>
      </c>
      <c r="J3481" s="2" t="s">
        <v>40</v>
      </c>
      <c r="K3481" s="2" t="s">
        <v>64</v>
      </c>
      <c r="L3481" s="2" t="str">
        <f t="shared" si="108"/>
        <v>Serie</v>
      </c>
      <c r="M3481" s="2" t="str">
        <f t="shared" si="109"/>
        <v>Norte</v>
      </c>
    </row>
    <row r="3482" spans="1:13" x14ac:dyDescent="0.3">
      <c r="A3482" s="7">
        <v>45373</v>
      </c>
      <c r="B3482" s="2">
        <v>13277</v>
      </c>
      <c r="C3482" s="2" t="s">
        <v>51</v>
      </c>
      <c r="D3482" s="2" t="s">
        <v>36</v>
      </c>
      <c r="E3482" s="2" t="s">
        <v>939</v>
      </c>
      <c r="F3482" s="2" t="s">
        <v>56</v>
      </c>
      <c r="G3482" s="2">
        <v>4339</v>
      </c>
      <c r="H3482" s="2">
        <v>5400</v>
      </c>
      <c r="J3482" s="2" t="s">
        <v>40</v>
      </c>
      <c r="K3482" s="2" t="s">
        <v>41</v>
      </c>
      <c r="L3482" s="2" t="str">
        <f t="shared" si="108"/>
        <v>Serie</v>
      </c>
      <c r="M3482" s="2" t="str">
        <f t="shared" si="109"/>
        <v>Centro</v>
      </c>
    </row>
    <row r="3483" spans="1:13" x14ac:dyDescent="0.3">
      <c r="A3483" s="7">
        <v>45372</v>
      </c>
      <c r="B3483" s="2">
        <v>24301</v>
      </c>
      <c r="C3483" s="2" t="s">
        <v>257</v>
      </c>
      <c r="D3483" s="2" t="s">
        <v>36</v>
      </c>
      <c r="E3483" s="2" t="s">
        <v>571</v>
      </c>
      <c r="F3483" s="2" t="s">
        <v>53</v>
      </c>
      <c r="G3483" s="2">
        <v>58</v>
      </c>
      <c r="H3483" s="2">
        <v>2760</v>
      </c>
      <c r="J3483" s="2" t="s">
        <v>40</v>
      </c>
      <c r="K3483" s="2" t="s">
        <v>68</v>
      </c>
      <c r="L3483" s="2" t="str">
        <f t="shared" si="108"/>
        <v>Serie</v>
      </c>
      <c r="M3483" s="2" t="str">
        <f t="shared" si="109"/>
        <v>Sur</v>
      </c>
    </row>
    <row r="3484" spans="1:13" x14ac:dyDescent="0.3">
      <c r="A3484" s="7">
        <v>45375</v>
      </c>
      <c r="B3484" s="2">
        <v>80569</v>
      </c>
      <c r="C3484" s="2" t="s">
        <v>80</v>
      </c>
      <c r="D3484" s="2" t="s">
        <v>36</v>
      </c>
      <c r="E3484" s="2" t="s">
        <v>337</v>
      </c>
      <c r="F3484" s="2" t="s">
        <v>231</v>
      </c>
      <c r="G3484" s="2">
        <v>51</v>
      </c>
      <c r="H3484" s="2">
        <v>540</v>
      </c>
      <c r="I3484" s="2" t="s">
        <v>39</v>
      </c>
      <c r="J3484" s="2" t="s">
        <v>40</v>
      </c>
      <c r="K3484" s="2" t="s">
        <v>41</v>
      </c>
      <c r="L3484" s="2" t="str">
        <f t="shared" si="108"/>
        <v>Cine</v>
      </c>
      <c r="M3484" s="2" t="str">
        <f t="shared" si="109"/>
        <v>Norte</v>
      </c>
    </row>
    <row r="3485" spans="1:13" x14ac:dyDescent="0.3">
      <c r="A3485" s="7">
        <v>45381</v>
      </c>
      <c r="B3485" s="2">
        <v>39869</v>
      </c>
      <c r="C3485" s="2" t="s">
        <v>96</v>
      </c>
      <c r="D3485" s="2" t="s">
        <v>36</v>
      </c>
      <c r="E3485" s="2" t="s">
        <v>940</v>
      </c>
      <c r="F3485" s="2" t="s">
        <v>144</v>
      </c>
      <c r="G3485" s="2">
        <v>1418</v>
      </c>
      <c r="H3485" s="2">
        <v>1380</v>
      </c>
      <c r="J3485" s="2" t="s">
        <v>40</v>
      </c>
      <c r="K3485" s="2" t="s">
        <v>50</v>
      </c>
      <c r="L3485" s="2" t="str">
        <f t="shared" si="108"/>
        <v>Serie</v>
      </c>
      <c r="M3485" s="2" t="str">
        <f t="shared" si="109"/>
        <v>Centro</v>
      </c>
    </row>
    <row r="3486" spans="1:13" x14ac:dyDescent="0.3">
      <c r="A3486" s="7">
        <v>45372</v>
      </c>
      <c r="B3486" s="2">
        <v>23340</v>
      </c>
      <c r="C3486" s="2" t="s">
        <v>80</v>
      </c>
      <c r="D3486" s="2" t="s">
        <v>36</v>
      </c>
      <c r="E3486" s="2" t="s">
        <v>941</v>
      </c>
      <c r="F3486" s="2" t="s">
        <v>101</v>
      </c>
      <c r="G3486" s="2">
        <v>20</v>
      </c>
      <c r="H3486" s="2">
        <v>3240</v>
      </c>
      <c r="I3486" s="2" t="s">
        <v>39</v>
      </c>
      <c r="J3486" s="2" t="s">
        <v>49</v>
      </c>
      <c r="K3486" s="2" t="s">
        <v>41</v>
      </c>
      <c r="L3486" s="2" t="str">
        <f t="shared" si="108"/>
        <v>Serie</v>
      </c>
      <c r="M3486" s="2" t="str">
        <f t="shared" si="109"/>
        <v>Norte</v>
      </c>
    </row>
    <row r="3487" spans="1:13" x14ac:dyDescent="0.3">
      <c r="A3487" s="7">
        <v>45382</v>
      </c>
      <c r="B3487" s="2">
        <v>20843</v>
      </c>
      <c r="C3487" s="2" t="s">
        <v>114</v>
      </c>
      <c r="D3487" s="2" t="s">
        <v>36</v>
      </c>
      <c r="E3487" s="2" t="s">
        <v>942</v>
      </c>
      <c r="F3487" s="2" t="s">
        <v>58</v>
      </c>
      <c r="G3487" s="2">
        <v>2563</v>
      </c>
      <c r="H3487" s="2">
        <v>3060</v>
      </c>
      <c r="J3487" s="2" t="s">
        <v>40</v>
      </c>
      <c r="K3487" s="2" t="s">
        <v>41</v>
      </c>
      <c r="L3487" s="2" t="str">
        <f t="shared" si="108"/>
        <v>Serie</v>
      </c>
      <c r="M3487" s="2" t="str">
        <f t="shared" si="109"/>
        <v>Centro</v>
      </c>
    </row>
    <row r="3488" spans="1:13" x14ac:dyDescent="0.3">
      <c r="A3488" s="7">
        <v>45374</v>
      </c>
      <c r="B3488" s="2">
        <v>24434</v>
      </c>
      <c r="C3488" s="2" t="s">
        <v>51</v>
      </c>
      <c r="D3488" s="2" t="s">
        <v>36</v>
      </c>
      <c r="E3488" s="2" t="s">
        <v>93</v>
      </c>
      <c r="F3488" s="2" t="s">
        <v>56</v>
      </c>
      <c r="G3488" s="2">
        <v>2699</v>
      </c>
      <c r="H3488" s="2">
        <v>2700</v>
      </c>
      <c r="J3488" s="2" t="s">
        <v>40</v>
      </c>
      <c r="K3488" s="2" t="s">
        <v>64</v>
      </c>
      <c r="L3488" s="2" t="str">
        <f t="shared" si="108"/>
        <v>Serie</v>
      </c>
      <c r="M3488" s="2" t="str">
        <f t="shared" si="109"/>
        <v>Centro</v>
      </c>
    </row>
    <row r="3489" spans="1:13" x14ac:dyDescent="0.3">
      <c r="A3489" s="7">
        <v>45372</v>
      </c>
      <c r="B3489" s="2">
        <v>35198</v>
      </c>
      <c r="C3489" s="2" t="s">
        <v>197</v>
      </c>
      <c r="D3489" s="2" t="s">
        <v>36</v>
      </c>
      <c r="E3489" s="2" t="s">
        <v>85</v>
      </c>
      <c r="F3489" s="2" t="s">
        <v>56</v>
      </c>
      <c r="G3489" s="2">
        <v>2693</v>
      </c>
      <c r="H3489" s="2">
        <v>2820</v>
      </c>
      <c r="J3489" s="2" t="s">
        <v>40</v>
      </c>
      <c r="K3489" s="2" t="s">
        <v>41</v>
      </c>
      <c r="L3489" s="2" t="str">
        <f t="shared" si="108"/>
        <v>Serie</v>
      </c>
      <c r="M3489" s="2" t="str">
        <f t="shared" si="109"/>
        <v>Centro</v>
      </c>
    </row>
    <row r="3490" spans="1:13" x14ac:dyDescent="0.3">
      <c r="A3490" s="7">
        <v>45373</v>
      </c>
      <c r="B3490" s="2">
        <v>32050</v>
      </c>
      <c r="C3490" s="2" t="s">
        <v>86</v>
      </c>
      <c r="D3490" s="2" t="s">
        <v>36</v>
      </c>
      <c r="E3490" s="2" t="s">
        <v>328</v>
      </c>
      <c r="F3490" s="2" t="s">
        <v>231</v>
      </c>
      <c r="G3490" s="2">
        <v>605</v>
      </c>
      <c r="H3490" s="2">
        <v>6960</v>
      </c>
      <c r="I3490" s="2" t="s">
        <v>39</v>
      </c>
      <c r="J3490" s="2" t="s">
        <v>49</v>
      </c>
      <c r="K3490" s="2" t="s">
        <v>64</v>
      </c>
      <c r="L3490" s="2" t="str">
        <f t="shared" si="108"/>
        <v>Cine</v>
      </c>
      <c r="M3490" s="2" t="str">
        <f t="shared" si="109"/>
        <v>Sur</v>
      </c>
    </row>
    <row r="3491" spans="1:13" x14ac:dyDescent="0.3">
      <c r="A3491" s="7">
        <v>45382</v>
      </c>
      <c r="B3491" s="2">
        <v>38906</v>
      </c>
      <c r="C3491" s="2" t="s">
        <v>80</v>
      </c>
      <c r="D3491" s="2" t="s">
        <v>36</v>
      </c>
      <c r="E3491" s="2" t="s">
        <v>296</v>
      </c>
      <c r="F3491" s="2" t="s">
        <v>147</v>
      </c>
      <c r="G3491" s="2">
        <v>76</v>
      </c>
      <c r="H3491" s="2">
        <v>3180</v>
      </c>
      <c r="I3491" s="2" t="s">
        <v>39</v>
      </c>
      <c r="K3491" s="2" t="s">
        <v>50</v>
      </c>
      <c r="L3491" s="2" t="str">
        <f t="shared" si="108"/>
        <v>Serie</v>
      </c>
      <c r="M3491" s="2" t="str">
        <f t="shared" si="109"/>
        <v>Norte</v>
      </c>
    </row>
    <row r="3492" spans="1:13" x14ac:dyDescent="0.3">
      <c r="A3492" s="7">
        <v>45373</v>
      </c>
      <c r="B3492" s="2">
        <v>27376</v>
      </c>
      <c r="C3492" s="2" t="s">
        <v>90</v>
      </c>
      <c r="D3492" s="2" t="s">
        <v>36</v>
      </c>
      <c r="E3492" s="2" t="s">
        <v>628</v>
      </c>
      <c r="F3492" s="2" t="s">
        <v>101</v>
      </c>
      <c r="G3492" s="2">
        <v>1</v>
      </c>
      <c r="H3492" s="2">
        <v>1260</v>
      </c>
      <c r="I3492" s="2" t="s">
        <v>39</v>
      </c>
      <c r="J3492" s="2" t="s">
        <v>49</v>
      </c>
      <c r="K3492" s="2" t="s">
        <v>50</v>
      </c>
      <c r="L3492" s="2" t="str">
        <f t="shared" si="108"/>
        <v>Serie</v>
      </c>
      <c r="M3492" s="2" t="str">
        <f t="shared" si="109"/>
        <v>Centro</v>
      </c>
    </row>
    <row r="3493" spans="1:13" x14ac:dyDescent="0.3">
      <c r="A3493" s="7">
        <v>45369</v>
      </c>
      <c r="B3493" s="2">
        <v>37101</v>
      </c>
      <c r="C3493" s="2" t="s">
        <v>126</v>
      </c>
      <c r="D3493" s="2" t="s">
        <v>36</v>
      </c>
      <c r="E3493" s="2" t="s">
        <v>132</v>
      </c>
      <c r="F3493" s="2" t="s">
        <v>101</v>
      </c>
      <c r="G3493" s="2">
        <v>1306</v>
      </c>
      <c r="H3493" s="2">
        <v>1320</v>
      </c>
      <c r="J3493" s="2" t="s">
        <v>40</v>
      </c>
      <c r="K3493" s="2" t="s">
        <v>64</v>
      </c>
      <c r="L3493" s="2" t="str">
        <f t="shared" si="108"/>
        <v>Serie</v>
      </c>
      <c r="M3493" s="2" t="str">
        <f t="shared" si="109"/>
        <v>Occidente/Costa</v>
      </c>
    </row>
    <row r="3494" spans="1:13" x14ac:dyDescent="0.3">
      <c r="A3494" s="7">
        <v>45366</v>
      </c>
      <c r="B3494" s="2">
        <v>14033</v>
      </c>
      <c r="C3494" s="2" t="s">
        <v>51</v>
      </c>
      <c r="D3494" s="2" t="s">
        <v>36</v>
      </c>
      <c r="E3494" s="2" t="s">
        <v>943</v>
      </c>
      <c r="F3494" s="2" t="s">
        <v>944</v>
      </c>
      <c r="G3494" s="2">
        <v>1468</v>
      </c>
      <c r="H3494" s="2">
        <v>1440</v>
      </c>
      <c r="I3494" s="2" t="s">
        <v>39</v>
      </c>
      <c r="J3494" s="2" t="s">
        <v>49</v>
      </c>
      <c r="K3494" s="2" t="s">
        <v>68</v>
      </c>
      <c r="L3494" s="2" t="str">
        <f t="shared" si="108"/>
        <v>Hobbies</v>
      </c>
      <c r="M3494" s="2" t="str">
        <f t="shared" si="109"/>
        <v>Centro</v>
      </c>
    </row>
    <row r="3495" spans="1:13" x14ac:dyDescent="0.3">
      <c r="A3495" s="7">
        <v>45369</v>
      </c>
      <c r="B3495" s="2">
        <v>25142</v>
      </c>
      <c r="C3495" s="2" t="s">
        <v>51</v>
      </c>
      <c r="D3495" s="2" t="s">
        <v>36</v>
      </c>
      <c r="E3495" s="2" t="s">
        <v>945</v>
      </c>
      <c r="F3495" s="2" t="s">
        <v>78</v>
      </c>
      <c r="G3495" s="2">
        <v>7062</v>
      </c>
      <c r="H3495" s="2">
        <v>7800</v>
      </c>
      <c r="J3495" s="2" t="s">
        <v>49</v>
      </c>
      <c r="K3495" s="2" t="s">
        <v>41</v>
      </c>
      <c r="L3495" s="2" t="str">
        <f t="shared" si="108"/>
        <v>Cine</v>
      </c>
      <c r="M3495" s="2" t="str">
        <f t="shared" si="109"/>
        <v>Centro</v>
      </c>
    </row>
    <row r="3496" spans="1:13" x14ac:dyDescent="0.3">
      <c r="A3496" s="7">
        <v>45367</v>
      </c>
      <c r="B3496" s="2">
        <v>30277</v>
      </c>
      <c r="C3496" s="2" t="s">
        <v>80</v>
      </c>
      <c r="D3496" s="2" t="s">
        <v>36</v>
      </c>
      <c r="E3496" s="2" t="s">
        <v>138</v>
      </c>
      <c r="F3496" s="2" t="s">
        <v>74</v>
      </c>
      <c r="G3496" s="2">
        <v>2564</v>
      </c>
      <c r="H3496" s="2">
        <v>2580</v>
      </c>
      <c r="I3496" s="2" t="s">
        <v>39</v>
      </c>
      <c r="J3496" s="2" t="s">
        <v>49</v>
      </c>
      <c r="K3496" s="2" t="s">
        <v>64</v>
      </c>
      <c r="L3496" s="2" t="str">
        <f t="shared" si="108"/>
        <v>Serie</v>
      </c>
      <c r="M3496" s="2" t="str">
        <f t="shared" si="109"/>
        <v>Norte</v>
      </c>
    </row>
    <row r="3497" spans="1:13" x14ac:dyDescent="0.3">
      <c r="A3497" s="7">
        <v>45369</v>
      </c>
      <c r="B3497" s="2">
        <v>24956</v>
      </c>
      <c r="C3497" s="2" t="s">
        <v>51</v>
      </c>
      <c r="D3497" s="2" t="s">
        <v>36</v>
      </c>
      <c r="E3497" s="2" t="s">
        <v>85</v>
      </c>
      <c r="F3497" s="2" t="s">
        <v>56</v>
      </c>
      <c r="G3497" s="2">
        <v>927</v>
      </c>
      <c r="H3497" s="2">
        <v>3180</v>
      </c>
      <c r="J3497" s="2" t="s">
        <v>40</v>
      </c>
      <c r="K3497" s="2" t="s">
        <v>64</v>
      </c>
      <c r="L3497" s="2" t="str">
        <f t="shared" si="108"/>
        <v>Serie</v>
      </c>
      <c r="M3497" s="2" t="str">
        <f t="shared" si="109"/>
        <v>Centro</v>
      </c>
    </row>
    <row r="3498" spans="1:13" x14ac:dyDescent="0.3">
      <c r="A3498" s="7">
        <v>45367</v>
      </c>
      <c r="B3498" s="2">
        <v>21082</v>
      </c>
      <c r="C3498" s="2" t="s">
        <v>105</v>
      </c>
      <c r="D3498" s="2" t="s">
        <v>36</v>
      </c>
      <c r="E3498" s="2" t="s">
        <v>75</v>
      </c>
      <c r="F3498" s="2" t="s">
        <v>58</v>
      </c>
      <c r="G3498" s="2">
        <v>4</v>
      </c>
      <c r="H3498" s="2">
        <v>2580</v>
      </c>
      <c r="J3498" s="2" t="s">
        <v>40</v>
      </c>
      <c r="K3498" s="2" t="s">
        <v>41</v>
      </c>
      <c r="L3498" s="2" t="str">
        <f t="shared" si="108"/>
        <v>Serie</v>
      </c>
      <c r="M3498" s="2" t="str">
        <f t="shared" si="109"/>
        <v>Centro</v>
      </c>
    </row>
    <row r="3499" spans="1:13" x14ac:dyDescent="0.3">
      <c r="A3499" s="7">
        <v>45369</v>
      </c>
      <c r="B3499" s="2">
        <v>80776</v>
      </c>
      <c r="C3499" s="2" t="s">
        <v>80</v>
      </c>
      <c r="D3499" s="2" t="s">
        <v>36</v>
      </c>
      <c r="E3499" s="2" t="s">
        <v>819</v>
      </c>
      <c r="F3499" s="2" t="s">
        <v>113</v>
      </c>
      <c r="G3499" s="2">
        <v>2569</v>
      </c>
      <c r="H3499" s="2">
        <v>2640</v>
      </c>
      <c r="I3499" s="2" t="s">
        <v>39</v>
      </c>
      <c r="J3499" s="2" t="s">
        <v>49</v>
      </c>
      <c r="K3499" s="2" t="s">
        <v>41</v>
      </c>
      <c r="L3499" s="2" t="str">
        <f t="shared" si="108"/>
        <v>Entretenimiento</v>
      </c>
      <c r="M3499" s="2" t="str">
        <f t="shared" si="109"/>
        <v>Norte</v>
      </c>
    </row>
    <row r="3500" spans="1:13" x14ac:dyDescent="0.3">
      <c r="A3500" s="7">
        <v>45371</v>
      </c>
      <c r="B3500" s="2">
        <v>26366</v>
      </c>
      <c r="C3500" s="2" t="s">
        <v>51</v>
      </c>
      <c r="D3500" s="2" t="s">
        <v>36</v>
      </c>
      <c r="E3500" s="2" t="s">
        <v>85</v>
      </c>
      <c r="F3500" s="2" t="s">
        <v>56</v>
      </c>
      <c r="G3500" s="2">
        <v>3492</v>
      </c>
      <c r="H3500" s="2">
        <v>3480</v>
      </c>
      <c r="J3500" s="2" t="s">
        <v>40</v>
      </c>
      <c r="K3500" s="2" t="s">
        <v>68</v>
      </c>
      <c r="L3500" s="2" t="str">
        <f t="shared" si="108"/>
        <v>Serie</v>
      </c>
      <c r="M3500" s="2" t="str">
        <f t="shared" si="109"/>
        <v>Centro</v>
      </c>
    </row>
    <row r="3501" spans="1:13" x14ac:dyDescent="0.3">
      <c r="A3501" s="7">
        <v>45370</v>
      </c>
      <c r="B3501" s="2">
        <v>55707</v>
      </c>
      <c r="C3501" s="2" t="s">
        <v>90</v>
      </c>
      <c r="D3501" s="2" t="s">
        <v>36</v>
      </c>
      <c r="E3501" s="2" t="s">
        <v>946</v>
      </c>
      <c r="F3501" s="2" t="s">
        <v>58</v>
      </c>
      <c r="G3501" s="2">
        <v>388</v>
      </c>
      <c r="H3501" s="2">
        <v>2400</v>
      </c>
      <c r="J3501" s="2" t="s">
        <v>40</v>
      </c>
      <c r="K3501" s="2" t="s">
        <v>68</v>
      </c>
      <c r="L3501" s="2" t="str">
        <f t="shared" si="108"/>
        <v>Serie</v>
      </c>
      <c r="M3501" s="2" t="str">
        <f t="shared" si="109"/>
        <v>Centro</v>
      </c>
    </row>
    <row r="3502" spans="1:13" x14ac:dyDescent="0.3">
      <c r="A3502" s="7">
        <v>45367</v>
      </c>
      <c r="B3502" s="2">
        <v>22554</v>
      </c>
      <c r="C3502" s="2" t="s">
        <v>66</v>
      </c>
      <c r="D3502" s="2" t="s">
        <v>36</v>
      </c>
      <c r="E3502" s="2" t="s">
        <v>85</v>
      </c>
      <c r="F3502" s="2" t="s">
        <v>56</v>
      </c>
      <c r="G3502" s="2">
        <v>496</v>
      </c>
      <c r="H3502" s="2">
        <v>2280</v>
      </c>
      <c r="J3502" s="2" t="s">
        <v>40</v>
      </c>
      <c r="K3502" s="2" t="s">
        <v>68</v>
      </c>
      <c r="L3502" s="2" t="str">
        <f t="shared" si="108"/>
        <v>Serie</v>
      </c>
      <c r="M3502" s="2" t="str">
        <f t="shared" si="109"/>
        <v>Norte</v>
      </c>
    </row>
    <row r="3503" spans="1:13" x14ac:dyDescent="0.3">
      <c r="A3503" s="7">
        <v>45369</v>
      </c>
      <c r="B3503" s="2">
        <v>39076</v>
      </c>
      <c r="C3503" s="2" t="s">
        <v>94</v>
      </c>
      <c r="D3503" s="2" t="s">
        <v>36</v>
      </c>
      <c r="E3503" s="2" t="s">
        <v>84</v>
      </c>
      <c r="F3503" s="2" t="s">
        <v>58</v>
      </c>
      <c r="G3503" s="2">
        <v>2471</v>
      </c>
      <c r="H3503" s="2">
        <v>2460</v>
      </c>
      <c r="J3503" s="2" t="s">
        <v>40</v>
      </c>
      <c r="K3503" s="2" t="s">
        <v>64</v>
      </c>
      <c r="L3503" s="2" t="str">
        <f t="shared" si="108"/>
        <v>Serie</v>
      </c>
      <c r="M3503" s="2" t="str">
        <f t="shared" si="109"/>
        <v>Norte</v>
      </c>
    </row>
    <row r="3504" spans="1:13" x14ac:dyDescent="0.3">
      <c r="A3504" s="7">
        <v>45372</v>
      </c>
      <c r="B3504" s="2">
        <v>54126</v>
      </c>
      <c r="C3504" s="2" t="s">
        <v>42</v>
      </c>
      <c r="D3504" s="2" t="s">
        <v>36</v>
      </c>
      <c r="E3504" s="2" t="s">
        <v>947</v>
      </c>
      <c r="F3504" s="2" t="s">
        <v>234</v>
      </c>
      <c r="G3504" s="2">
        <v>1089</v>
      </c>
      <c r="H3504" s="2">
        <v>6120</v>
      </c>
      <c r="I3504" s="2" t="s">
        <v>39</v>
      </c>
      <c r="J3504" s="2" t="s">
        <v>40</v>
      </c>
      <c r="K3504" s="2" t="s">
        <v>64</v>
      </c>
      <c r="L3504" s="2" t="str">
        <f t="shared" si="108"/>
        <v>Cine</v>
      </c>
      <c r="M3504" s="2" t="str">
        <f t="shared" si="109"/>
        <v>Sur</v>
      </c>
    </row>
    <row r="3505" spans="1:13" x14ac:dyDescent="0.3">
      <c r="A3505" s="7">
        <v>45375</v>
      </c>
      <c r="B3505" s="2">
        <v>39057</v>
      </c>
      <c r="C3505" s="2" t="s">
        <v>51</v>
      </c>
      <c r="D3505" s="2" t="s">
        <v>36</v>
      </c>
      <c r="E3505" s="2" t="s">
        <v>251</v>
      </c>
      <c r="F3505" s="2" t="s">
        <v>58</v>
      </c>
      <c r="G3505" s="2">
        <v>84</v>
      </c>
      <c r="H3505" s="2">
        <v>2700</v>
      </c>
      <c r="I3505" s="2" t="s">
        <v>39</v>
      </c>
      <c r="J3505" s="2" t="s">
        <v>40</v>
      </c>
      <c r="K3505" s="2" t="s">
        <v>41</v>
      </c>
      <c r="L3505" s="2" t="str">
        <f t="shared" si="108"/>
        <v>Serie</v>
      </c>
      <c r="M3505" s="2" t="str">
        <f t="shared" si="109"/>
        <v>Centro</v>
      </c>
    </row>
    <row r="3506" spans="1:13" x14ac:dyDescent="0.3">
      <c r="A3506" s="7">
        <v>45382</v>
      </c>
      <c r="B3506" s="2">
        <v>29640</v>
      </c>
      <c r="C3506" s="2" t="s">
        <v>222</v>
      </c>
      <c r="D3506" s="2" t="s">
        <v>36</v>
      </c>
      <c r="E3506" s="2" t="s">
        <v>588</v>
      </c>
      <c r="F3506" s="2" t="s">
        <v>101</v>
      </c>
      <c r="G3506" s="2">
        <v>1339</v>
      </c>
      <c r="H3506" s="2">
        <v>1320</v>
      </c>
      <c r="J3506" s="2" t="s">
        <v>40</v>
      </c>
      <c r="K3506" s="2" t="s">
        <v>68</v>
      </c>
      <c r="L3506" s="2" t="str">
        <f t="shared" si="108"/>
        <v>Serie</v>
      </c>
      <c r="M3506" s="2" t="str">
        <f t="shared" si="109"/>
        <v>Centro</v>
      </c>
    </row>
    <row r="3507" spans="1:13" x14ac:dyDescent="0.3">
      <c r="A3507" s="7">
        <v>45382</v>
      </c>
      <c r="B3507" s="2">
        <v>34383</v>
      </c>
      <c r="C3507" s="2" t="s">
        <v>160</v>
      </c>
      <c r="D3507" s="2" t="s">
        <v>36</v>
      </c>
      <c r="E3507" s="2" t="s">
        <v>283</v>
      </c>
      <c r="F3507" s="2" t="s">
        <v>48</v>
      </c>
      <c r="G3507" s="2">
        <v>0</v>
      </c>
      <c r="H3507" s="2">
        <v>1320</v>
      </c>
      <c r="I3507" s="2" t="s">
        <v>39</v>
      </c>
      <c r="K3507" s="2" t="s">
        <v>68</v>
      </c>
      <c r="L3507" s="2" t="str">
        <f t="shared" si="108"/>
        <v>Serie</v>
      </c>
      <c r="M3507" s="2" t="str">
        <f t="shared" si="109"/>
        <v>Occidente/Costa</v>
      </c>
    </row>
    <row r="3508" spans="1:13" x14ac:dyDescent="0.3">
      <c r="A3508" s="7">
        <v>45375</v>
      </c>
      <c r="B3508" s="2">
        <v>31568</v>
      </c>
      <c r="C3508" s="2" t="s">
        <v>61</v>
      </c>
      <c r="D3508" s="2" t="s">
        <v>36</v>
      </c>
      <c r="E3508" s="2" t="s">
        <v>85</v>
      </c>
      <c r="F3508" s="2" t="s">
        <v>56</v>
      </c>
      <c r="G3508" s="2">
        <v>2481</v>
      </c>
      <c r="H3508" s="2">
        <v>2460</v>
      </c>
      <c r="J3508" s="2" t="s">
        <v>40</v>
      </c>
      <c r="K3508" s="2" t="s">
        <v>50</v>
      </c>
      <c r="L3508" s="2" t="str">
        <f t="shared" si="108"/>
        <v>Serie</v>
      </c>
      <c r="M3508" s="2" t="str">
        <f t="shared" si="109"/>
        <v>Occidente/Costa</v>
      </c>
    </row>
    <row r="3509" spans="1:13" x14ac:dyDescent="0.3">
      <c r="A3509" s="7">
        <v>45382</v>
      </c>
      <c r="B3509" s="2">
        <v>26687</v>
      </c>
      <c r="C3509" s="2" t="s">
        <v>51</v>
      </c>
      <c r="D3509" s="2" t="s">
        <v>36</v>
      </c>
      <c r="E3509" s="2" t="s">
        <v>948</v>
      </c>
      <c r="F3509" s="2" t="s">
        <v>205</v>
      </c>
      <c r="G3509" s="2">
        <v>3166</v>
      </c>
      <c r="H3509" s="2">
        <v>5700</v>
      </c>
      <c r="J3509" s="2" t="s">
        <v>40</v>
      </c>
      <c r="K3509" s="2" t="s">
        <v>68</v>
      </c>
      <c r="L3509" s="2" t="str">
        <f t="shared" si="108"/>
        <v>Cine</v>
      </c>
      <c r="M3509" s="2" t="str">
        <f t="shared" si="109"/>
        <v>Centro</v>
      </c>
    </row>
    <row r="3510" spans="1:13" x14ac:dyDescent="0.3">
      <c r="A3510" s="7">
        <v>45381</v>
      </c>
      <c r="B3510" s="2">
        <v>50032</v>
      </c>
      <c r="C3510" s="2" t="s">
        <v>312</v>
      </c>
      <c r="D3510" s="2" t="s">
        <v>36</v>
      </c>
      <c r="E3510" s="2" t="s">
        <v>70</v>
      </c>
      <c r="F3510" s="2" t="s">
        <v>56</v>
      </c>
      <c r="G3510" s="2">
        <v>3919</v>
      </c>
      <c r="H3510" s="2">
        <v>3900</v>
      </c>
      <c r="J3510" s="2" t="s">
        <v>49</v>
      </c>
      <c r="K3510" s="2" t="s">
        <v>68</v>
      </c>
      <c r="L3510" s="2" t="str">
        <f t="shared" si="108"/>
        <v>Serie</v>
      </c>
      <c r="M3510" s="2" t="str">
        <f t="shared" si="109"/>
        <v>Sur</v>
      </c>
    </row>
    <row r="3511" spans="1:13" x14ac:dyDescent="0.3">
      <c r="A3511" s="7">
        <v>45382</v>
      </c>
      <c r="B3511" s="2">
        <v>29006</v>
      </c>
      <c r="C3511" s="2" t="s">
        <v>346</v>
      </c>
      <c r="D3511" s="2" t="s">
        <v>36</v>
      </c>
      <c r="E3511" s="2" t="s">
        <v>440</v>
      </c>
      <c r="F3511" s="2" t="s">
        <v>122</v>
      </c>
      <c r="G3511" s="2">
        <v>44</v>
      </c>
      <c r="H3511" s="2">
        <v>1320</v>
      </c>
      <c r="J3511" s="2" t="s">
        <v>40</v>
      </c>
      <c r="K3511" s="2" t="s">
        <v>50</v>
      </c>
      <c r="L3511" s="2" t="str">
        <f t="shared" si="108"/>
        <v>Entretenimiento</v>
      </c>
      <c r="M3511" s="2" t="str">
        <f t="shared" si="109"/>
        <v>Occidente/Costa</v>
      </c>
    </row>
    <row r="3512" spans="1:13" x14ac:dyDescent="0.3">
      <c r="A3512" s="7">
        <v>45375</v>
      </c>
      <c r="B3512" s="2">
        <v>10821</v>
      </c>
      <c r="C3512" s="2" t="s">
        <v>51</v>
      </c>
      <c r="D3512" s="2" t="s">
        <v>36</v>
      </c>
      <c r="E3512" s="2" t="s">
        <v>949</v>
      </c>
      <c r="F3512" s="2" t="s">
        <v>358</v>
      </c>
      <c r="G3512" s="2">
        <v>3207</v>
      </c>
      <c r="H3512" s="2">
        <v>6360</v>
      </c>
      <c r="J3512" s="2" t="s">
        <v>40</v>
      </c>
      <c r="K3512" s="2" t="s">
        <v>50</v>
      </c>
      <c r="L3512" s="2" t="str">
        <f t="shared" si="108"/>
        <v>Cine</v>
      </c>
      <c r="M3512" s="2" t="str">
        <f t="shared" si="109"/>
        <v>Centro</v>
      </c>
    </row>
    <row r="3513" spans="1:13" x14ac:dyDescent="0.3">
      <c r="A3513" s="7">
        <v>45381</v>
      </c>
      <c r="B3513" s="2">
        <v>25124</v>
      </c>
      <c r="C3513" s="2" t="s">
        <v>119</v>
      </c>
      <c r="D3513" s="2" t="s">
        <v>36</v>
      </c>
      <c r="E3513" s="2" t="s">
        <v>172</v>
      </c>
      <c r="F3513" s="2" t="s">
        <v>58</v>
      </c>
      <c r="G3513" s="2">
        <v>2514</v>
      </c>
      <c r="H3513" s="2">
        <v>2520</v>
      </c>
      <c r="J3513" s="2" t="s">
        <v>40</v>
      </c>
      <c r="K3513" s="2" t="s">
        <v>41</v>
      </c>
      <c r="L3513" s="2" t="str">
        <f t="shared" si="108"/>
        <v>Serie</v>
      </c>
      <c r="M3513" s="2" t="str">
        <f t="shared" si="109"/>
        <v>Centro</v>
      </c>
    </row>
    <row r="3514" spans="1:13" x14ac:dyDescent="0.3">
      <c r="A3514" s="7">
        <v>45373</v>
      </c>
      <c r="B3514" s="2">
        <v>17493</v>
      </c>
      <c r="C3514" s="2" t="s">
        <v>51</v>
      </c>
      <c r="D3514" s="2" t="s">
        <v>36</v>
      </c>
      <c r="E3514" s="2" t="s">
        <v>85</v>
      </c>
      <c r="F3514" s="2" t="s">
        <v>56</v>
      </c>
      <c r="G3514" s="2">
        <v>299</v>
      </c>
      <c r="H3514" s="2">
        <v>2460</v>
      </c>
      <c r="J3514" s="2" t="s">
        <v>40</v>
      </c>
      <c r="K3514" s="2" t="s">
        <v>64</v>
      </c>
      <c r="L3514" s="2" t="str">
        <f t="shared" si="108"/>
        <v>Serie</v>
      </c>
      <c r="M3514" s="2" t="str">
        <f t="shared" si="109"/>
        <v>Centro</v>
      </c>
    </row>
    <row r="3515" spans="1:13" x14ac:dyDescent="0.3">
      <c r="A3515" s="7">
        <v>45371</v>
      </c>
      <c r="B3515" s="2">
        <v>28051</v>
      </c>
      <c r="C3515" s="2" t="s">
        <v>80</v>
      </c>
      <c r="D3515" s="2" t="s">
        <v>36</v>
      </c>
      <c r="E3515" s="2" t="s">
        <v>97</v>
      </c>
      <c r="F3515" s="2" t="s">
        <v>44</v>
      </c>
      <c r="G3515" s="2">
        <v>551</v>
      </c>
      <c r="H3515" s="2">
        <v>1380</v>
      </c>
      <c r="I3515" s="2" t="s">
        <v>150</v>
      </c>
      <c r="J3515" s="2" t="s">
        <v>40</v>
      </c>
      <c r="K3515" s="2" t="s">
        <v>50</v>
      </c>
      <c r="L3515" s="2" t="str">
        <f t="shared" si="108"/>
        <v>Serie</v>
      </c>
      <c r="M3515" s="2" t="str">
        <f t="shared" si="109"/>
        <v>Norte</v>
      </c>
    </row>
    <row r="3516" spans="1:13" x14ac:dyDescent="0.3">
      <c r="A3516" s="7">
        <v>45368</v>
      </c>
      <c r="B3516" s="2">
        <v>18358</v>
      </c>
      <c r="C3516" s="2" t="s">
        <v>51</v>
      </c>
      <c r="D3516" s="2" t="s">
        <v>36</v>
      </c>
      <c r="E3516" s="2" t="s">
        <v>129</v>
      </c>
      <c r="F3516" s="2" t="s">
        <v>48</v>
      </c>
      <c r="G3516" s="2">
        <v>2</v>
      </c>
      <c r="H3516" s="2">
        <v>600</v>
      </c>
      <c r="I3516" s="2" t="s">
        <v>39</v>
      </c>
      <c r="J3516" s="2" t="s">
        <v>45</v>
      </c>
      <c r="K3516" s="2" t="s">
        <v>50</v>
      </c>
      <c r="L3516" s="2" t="str">
        <f t="shared" si="108"/>
        <v>Serie</v>
      </c>
      <c r="M3516" s="2" t="str">
        <f t="shared" si="109"/>
        <v>Centro</v>
      </c>
    </row>
    <row r="3517" spans="1:13" x14ac:dyDescent="0.3">
      <c r="A3517" s="7">
        <v>45370</v>
      </c>
      <c r="B3517" s="2">
        <v>37311</v>
      </c>
      <c r="C3517" s="2" t="s">
        <v>90</v>
      </c>
      <c r="D3517" s="2" t="s">
        <v>36</v>
      </c>
      <c r="E3517" s="2" t="s">
        <v>210</v>
      </c>
      <c r="F3517" s="2" t="s">
        <v>44</v>
      </c>
      <c r="G3517" s="2">
        <v>7</v>
      </c>
      <c r="H3517" s="2">
        <v>660</v>
      </c>
      <c r="I3517" s="2" t="s">
        <v>39</v>
      </c>
      <c r="J3517" s="2" t="s">
        <v>45</v>
      </c>
      <c r="K3517" s="2" t="s">
        <v>50</v>
      </c>
      <c r="L3517" s="2" t="str">
        <f t="shared" si="108"/>
        <v>Serie</v>
      </c>
      <c r="M3517" s="2" t="str">
        <f t="shared" si="109"/>
        <v>Centro</v>
      </c>
    </row>
    <row r="3518" spans="1:13" x14ac:dyDescent="0.3">
      <c r="A3518" s="7">
        <v>45370</v>
      </c>
      <c r="B3518" s="2">
        <v>36700</v>
      </c>
      <c r="C3518" s="2" t="s">
        <v>51</v>
      </c>
      <c r="D3518" s="2" t="s">
        <v>36</v>
      </c>
      <c r="E3518" s="2" t="s">
        <v>115</v>
      </c>
      <c r="F3518" s="2" t="s">
        <v>44</v>
      </c>
      <c r="G3518" s="2">
        <v>296</v>
      </c>
      <c r="H3518" s="2">
        <v>360</v>
      </c>
      <c r="I3518" s="2" t="s">
        <v>39</v>
      </c>
      <c r="J3518" s="2" t="s">
        <v>49</v>
      </c>
      <c r="K3518" s="2" t="s">
        <v>41</v>
      </c>
      <c r="L3518" s="2" t="str">
        <f t="shared" si="108"/>
        <v>Serie</v>
      </c>
      <c r="M3518" s="2" t="str">
        <f t="shared" si="109"/>
        <v>Centro</v>
      </c>
    </row>
    <row r="3519" spans="1:13" x14ac:dyDescent="0.3">
      <c r="A3519" s="7">
        <v>45370</v>
      </c>
      <c r="B3519" s="2">
        <v>31659</v>
      </c>
      <c r="C3519" s="2" t="s">
        <v>51</v>
      </c>
      <c r="D3519" s="2" t="s">
        <v>36</v>
      </c>
      <c r="E3519" s="2" t="s">
        <v>950</v>
      </c>
      <c r="F3519" s="2" t="s">
        <v>425</v>
      </c>
      <c r="G3519" s="2">
        <v>8604</v>
      </c>
      <c r="H3519" s="2">
        <v>5880</v>
      </c>
      <c r="I3519" s="2" t="s">
        <v>39</v>
      </c>
      <c r="J3519" s="2" t="s">
        <v>49</v>
      </c>
      <c r="K3519" s="2" t="s">
        <v>64</v>
      </c>
      <c r="L3519" s="2" t="str">
        <f t="shared" si="108"/>
        <v>Cine</v>
      </c>
      <c r="M3519" s="2" t="str">
        <f t="shared" si="109"/>
        <v>Centro</v>
      </c>
    </row>
    <row r="3520" spans="1:13" x14ac:dyDescent="0.3">
      <c r="A3520" s="7">
        <v>45369</v>
      </c>
      <c r="B3520" s="2">
        <v>32852</v>
      </c>
      <c r="C3520" s="2" t="s">
        <v>46</v>
      </c>
      <c r="D3520" s="2" t="s">
        <v>36</v>
      </c>
      <c r="E3520" s="2" t="s">
        <v>229</v>
      </c>
      <c r="F3520" s="2" t="s">
        <v>58</v>
      </c>
      <c r="G3520" s="2">
        <v>2423</v>
      </c>
      <c r="H3520" s="2">
        <v>2460</v>
      </c>
      <c r="J3520" s="2" t="s">
        <v>40</v>
      </c>
      <c r="K3520" s="2" t="s">
        <v>41</v>
      </c>
      <c r="L3520" s="2" t="str">
        <f t="shared" si="108"/>
        <v>Serie</v>
      </c>
      <c r="M3520" s="2" t="str">
        <f t="shared" si="109"/>
        <v>Centro</v>
      </c>
    </row>
    <row r="3521" spans="1:13" x14ac:dyDescent="0.3">
      <c r="A3521" s="7">
        <v>45367</v>
      </c>
      <c r="B3521" s="2">
        <v>17752</v>
      </c>
      <c r="C3521" s="2" t="s">
        <v>51</v>
      </c>
      <c r="D3521" s="2" t="s">
        <v>36</v>
      </c>
      <c r="E3521" s="2" t="s">
        <v>163</v>
      </c>
      <c r="F3521" s="2" t="s">
        <v>56</v>
      </c>
      <c r="G3521" s="2">
        <v>2500</v>
      </c>
      <c r="H3521" s="2">
        <v>2520</v>
      </c>
      <c r="J3521" s="2" t="s">
        <v>40</v>
      </c>
      <c r="K3521" s="2" t="s">
        <v>50</v>
      </c>
      <c r="L3521" s="2" t="str">
        <f t="shared" si="108"/>
        <v>Serie</v>
      </c>
      <c r="M3521" s="2" t="str">
        <f t="shared" si="109"/>
        <v>Centro</v>
      </c>
    </row>
    <row r="3522" spans="1:13" x14ac:dyDescent="0.3">
      <c r="A3522" s="7">
        <v>45371</v>
      </c>
      <c r="B3522" s="2">
        <v>17446</v>
      </c>
      <c r="C3522" s="2" t="s">
        <v>51</v>
      </c>
      <c r="D3522" s="2" t="s">
        <v>36</v>
      </c>
      <c r="E3522" s="2" t="s">
        <v>67</v>
      </c>
      <c r="F3522" s="2" t="s">
        <v>56</v>
      </c>
      <c r="G3522" s="2">
        <v>2518</v>
      </c>
      <c r="H3522" s="2">
        <v>2760</v>
      </c>
      <c r="J3522" s="2" t="s">
        <v>40</v>
      </c>
      <c r="K3522" s="2" t="s">
        <v>50</v>
      </c>
      <c r="L3522" s="2" t="str">
        <f t="shared" ref="L3522:L3585" si="110">TRIM(IFERROR(LEFT(F3522, FIND("-", F3522)-1), F3522))</f>
        <v>Serie</v>
      </c>
      <c r="M3522" s="2" t="str">
        <f t="shared" ref="M3522:M3585" si="111">IF(OR(C3522="Monterrey",C3522="Chihuahua",C3522="Saltillo",C3522="Nuevo Laredo",C3522="Reynosa",C3522="Matamoros",C3522="Parral",C3522="Nogales",C3522="Tijuana",C3522="Mexicali",C3522="Ciudad Juárez",C3522="Ciudad Juarez",C3522="Zacatecas",C3522="Tijuana"),"Norte",(
IF(OR(C3522="CDMX",C3522="Ecatepec",C3522="Ixtapaluca",C3522="Tulancingo",C3522="Pachuca",C3522="Tlaxcala",C3522="San Juan del Río",C3522="Queretaro",C3522="Celaya",C3522="Lagos de Moreno",C3522="Zapopan",C3522="Aguascalientes",C3522="Irapuato",C3522="Tala",C3522="Cuernavaca",C3522="Chimalhuacan",C3522="San Juan del Rio",C3522="San Luis Potosi"),"Centro",(
IF(OR(C3522="Acapulco",C3522="Cancún",C3522="Cancun",C3522="Chilpancingo",C3522="Oaxaca",C3522="Villahermosa",C3522="Chetumal",C3522="Campeche",C3522="Ciudad del Carmen",C3522="Coatzacoalcos",C3522="Mérida",C3522="Poza Rica",C3522="Merida"),"Sur",(
IF(OR(C3522="Manzanillo",C3522="Puerto Vallarta",C3522="Altamira",C3522="Tampico",C3522="Ensenada",C3522="Córdoba",C3522="Melchor Ocampo",C3522="Victoria", C3522="Cordoba", C3522="Orizaba"),"Occidente/Costa",
"Otros")
))
))
))</f>
        <v>Centro</v>
      </c>
    </row>
    <row r="3523" spans="1:13" x14ac:dyDescent="0.3">
      <c r="A3523" s="7">
        <v>45368</v>
      </c>
      <c r="B3523" s="2">
        <v>10329</v>
      </c>
      <c r="C3523" s="2" t="s">
        <v>51</v>
      </c>
      <c r="D3523" s="2" t="s">
        <v>36</v>
      </c>
      <c r="E3523" s="2" t="s">
        <v>163</v>
      </c>
      <c r="F3523" s="2" t="s">
        <v>56</v>
      </c>
      <c r="G3523" s="2">
        <v>2601</v>
      </c>
      <c r="H3523" s="2">
        <v>2580</v>
      </c>
      <c r="J3523" s="2" t="s">
        <v>40</v>
      </c>
      <c r="K3523" s="2" t="s">
        <v>50</v>
      </c>
      <c r="L3523" s="2" t="str">
        <f t="shared" si="110"/>
        <v>Serie</v>
      </c>
      <c r="M3523" s="2" t="str">
        <f t="shared" si="111"/>
        <v>Centro</v>
      </c>
    </row>
    <row r="3524" spans="1:13" x14ac:dyDescent="0.3">
      <c r="A3524" s="7">
        <v>45371</v>
      </c>
      <c r="B3524" s="2">
        <v>27614</v>
      </c>
      <c r="C3524" s="2" t="s">
        <v>80</v>
      </c>
      <c r="D3524" s="2" t="s">
        <v>36</v>
      </c>
      <c r="E3524" s="2" t="s">
        <v>67</v>
      </c>
      <c r="F3524" s="2" t="s">
        <v>56</v>
      </c>
      <c r="G3524" s="2">
        <v>2243</v>
      </c>
      <c r="H3524" s="2">
        <v>2280</v>
      </c>
      <c r="J3524" s="2" t="s">
        <v>40</v>
      </c>
      <c r="K3524" s="2" t="s">
        <v>50</v>
      </c>
      <c r="L3524" s="2" t="str">
        <f t="shared" si="110"/>
        <v>Serie</v>
      </c>
      <c r="M3524" s="2" t="str">
        <f t="shared" si="111"/>
        <v>Norte</v>
      </c>
    </row>
    <row r="3525" spans="1:13" x14ac:dyDescent="0.3">
      <c r="A3525" s="7">
        <v>45367</v>
      </c>
      <c r="B3525" s="2">
        <v>25922</v>
      </c>
      <c r="C3525" s="2" t="s">
        <v>160</v>
      </c>
      <c r="D3525" s="2" t="s">
        <v>36</v>
      </c>
      <c r="E3525" s="2" t="s">
        <v>79</v>
      </c>
      <c r="F3525" s="2" t="s">
        <v>58</v>
      </c>
      <c r="G3525" s="2">
        <v>2458</v>
      </c>
      <c r="H3525" s="2">
        <v>2520</v>
      </c>
      <c r="J3525" s="2" t="s">
        <v>40</v>
      </c>
      <c r="K3525" s="2" t="s">
        <v>64</v>
      </c>
      <c r="L3525" s="2" t="str">
        <f t="shared" si="110"/>
        <v>Serie</v>
      </c>
      <c r="M3525" s="2" t="str">
        <f t="shared" si="111"/>
        <v>Occidente/Costa</v>
      </c>
    </row>
    <row r="3526" spans="1:13" x14ac:dyDescent="0.3">
      <c r="A3526" s="7">
        <v>45381</v>
      </c>
      <c r="B3526" s="2">
        <v>21834</v>
      </c>
      <c r="C3526" s="2" t="s">
        <v>51</v>
      </c>
      <c r="D3526" s="2" t="s">
        <v>36</v>
      </c>
      <c r="E3526" s="2" t="s">
        <v>456</v>
      </c>
      <c r="F3526" s="2" t="s">
        <v>122</v>
      </c>
      <c r="G3526" s="2">
        <v>2704</v>
      </c>
      <c r="H3526" s="2">
        <v>2700</v>
      </c>
      <c r="J3526" s="2" t="s">
        <v>40</v>
      </c>
      <c r="K3526" s="2" t="s">
        <v>68</v>
      </c>
      <c r="L3526" s="2" t="str">
        <f t="shared" si="110"/>
        <v>Entretenimiento</v>
      </c>
      <c r="M3526" s="2" t="str">
        <f t="shared" si="111"/>
        <v>Centro</v>
      </c>
    </row>
    <row r="3527" spans="1:13" x14ac:dyDescent="0.3">
      <c r="A3527" s="7">
        <v>45382</v>
      </c>
      <c r="B3527" s="2">
        <v>33939</v>
      </c>
      <c r="C3527" s="2" t="s">
        <v>80</v>
      </c>
      <c r="D3527" s="2" t="s">
        <v>36</v>
      </c>
      <c r="E3527" s="2" t="s">
        <v>951</v>
      </c>
      <c r="F3527" s="2" t="s">
        <v>44</v>
      </c>
      <c r="G3527" s="2">
        <v>677</v>
      </c>
      <c r="H3527" s="2">
        <v>720</v>
      </c>
      <c r="J3527" s="2" t="s">
        <v>49</v>
      </c>
      <c r="K3527" s="2" t="s">
        <v>68</v>
      </c>
      <c r="L3527" s="2" t="str">
        <f t="shared" si="110"/>
        <v>Serie</v>
      </c>
      <c r="M3527" s="2" t="str">
        <f t="shared" si="111"/>
        <v>Norte</v>
      </c>
    </row>
    <row r="3528" spans="1:13" x14ac:dyDescent="0.3">
      <c r="A3528" s="7">
        <v>45375</v>
      </c>
      <c r="B3528" s="2">
        <v>23257</v>
      </c>
      <c r="C3528" s="2" t="s">
        <v>80</v>
      </c>
      <c r="D3528" s="2" t="s">
        <v>36</v>
      </c>
      <c r="E3528" s="2" t="s">
        <v>85</v>
      </c>
      <c r="F3528" s="2" t="s">
        <v>56</v>
      </c>
      <c r="G3528" s="2">
        <v>2779</v>
      </c>
      <c r="H3528" s="2">
        <v>2940</v>
      </c>
      <c r="J3528" s="2" t="s">
        <v>40</v>
      </c>
      <c r="K3528" s="2" t="s">
        <v>41</v>
      </c>
      <c r="L3528" s="2" t="str">
        <f t="shared" si="110"/>
        <v>Serie</v>
      </c>
      <c r="M3528" s="2" t="str">
        <f t="shared" si="111"/>
        <v>Norte</v>
      </c>
    </row>
    <row r="3529" spans="1:13" x14ac:dyDescent="0.3">
      <c r="A3529" s="7">
        <v>45382</v>
      </c>
      <c r="B3529" s="2">
        <v>20468</v>
      </c>
      <c r="C3529" s="2" t="s">
        <v>80</v>
      </c>
      <c r="D3529" s="2" t="s">
        <v>36</v>
      </c>
      <c r="E3529" s="2" t="s">
        <v>276</v>
      </c>
      <c r="F3529" s="2" t="s">
        <v>58</v>
      </c>
      <c r="G3529" s="2">
        <v>53</v>
      </c>
      <c r="H3529" s="2">
        <v>2520</v>
      </c>
      <c r="J3529" s="2" t="s">
        <v>40</v>
      </c>
      <c r="K3529" s="2" t="s">
        <v>50</v>
      </c>
      <c r="L3529" s="2" t="str">
        <f t="shared" si="110"/>
        <v>Serie</v>
      </c>
      <c r="M3529" s="2" t="str">
        <f t="shared" si="111"/>
        <v>Norte</v>
      </c>
    </row>
    <row r="3530" spans="1:13" x14ac:dyDescent="0.3">
      <c r="A3530" s="7">
        <v>45372</v>
      </c>
      <c r="B3530" s="2">
        <v>22076</v>
      </c>
      <c r="C3530" s="2" t="s">
        <v>54</v>
      </c>
      <c r="D3530" s="2" t="s">
        <v>36</v>
      </c>
      <c r="E3530" s="2" t="s">
        <v>218</v>
      </c>
      <c r="F3530" s="2" t="s">
        <v>58</v>
      </c>
      <c r="G3530" s="2">
        <v>2473</v>
      </c>
      <c r="H3530" s="2">
        <v>2460</v>
      </c>
      <c r="J3530" s="2" t="s">
        <v>40</v>
      </c>
      <c r="K3530" s="2" t="s">
        <v>64</v>
      </c>
      <c r="L3530" s="2" t="str">
        <f t="shared" si="110"/>
        <v>Serie</v>
      </c>
      <c r="M3530" s="2" t="str">
        <f t="shared" si="111"/>
        <v>Sur</v>
      </c>
    </row>
    <row r="3531" spans="1:13" x14ac:dyDescent="0.3">
      <c r="A3531" s="7">
        <v>45372</v>
      </c>
      <c r="B3531" s="2">
        <v>35908</v>
      </c>
      <c r="C3531" s="2" t="s">
        <v>51</v>
      </c>
      <c r="D3531" s="2" t="s">
        <v>36</v>
      </c>
      <c r="E3531" s="2" t="s">
        <v>952</v>
      </c>
      <c r="F3531" s="2" t="s">
        <v>953</v>
      </c>
      <c r="G3531" s="2">
        <v>0</v>
      </c>
      <c r="H3531" s="2">
        <v>3600</v>
      </c>
      <c r="I3531" s="2" t="s">
        <v>39</v>
      </c>
      <c r="K3531" s="2" t="s">
        <v>50</v>
      </c>
      <c r="L3531" s="2" t="str">
        <f t="shared" si="110"/>
        <v>Cine</v>
      </c>
      <c r="M3531" s="2" t="str">
        <f t="shared" si="111"/>
        <v>Centro</v>
      </c>
    </row>
    <row r="3532" spans="1:13" x14ac:dyDescent="0.3">
      <c r="A3532" s="7">
        <v>45372</v>
      </c>
      <c r="B3532" s="2">
        <v>26493</v>
      </c>
      <c r="C3532" s="2" t="s">
        <v>90</v>
      </c>
      <c r="D3532" s="2" t="s">
        <v>36</v>
      </c>
      <c r="E3532" s="2" t="s">
        <v>954</v>
      </c>
      <c r="F3532" s="2" t="s">
        <v>165</v>
      </c>
      <c r="G3532" s="2">
        <v>5145</v>
      </c>
      <c r="H3532" s="2">
        <v>5280</v>
      </c>
      <c r="I3532" s="2" t="s">
        <v>39</v>
      </c>
      <c r="J3532" s="2" t="s">
        <v>49</v>
      </c>
      <c r="K3532" s="2" t="s">
        <v>64</v>
      </c>
      <c r="L3532" s="2" t="str">
        <f t="shared" si="110"/>
        <v>Cine</v>
      </c>
      <c r="M3532" s="2" t="str">
        <f t="shared" si="111"/>
        <v>Centro</v>
      </c>
    </row>
    <row r="3533" spans="1:13" x14ac:dyDescent="0.3">
      <c r="A3533" s="7">
        <v>45373</v>
      </c>
      <c r="B3533" s="2">
        <v>55099</v>
      </c>
      <c r="C3533" s="2" t="s">
        <v>86</v>
      </c>
      <c r="D3533" s="2" t="s">
        <v>36</v>
      </c>
      <c r="E3533" s="2" t="s">
        <v>67</v>
      </c>
      <c r="F3533" s="2" t="s">
        <v>56</v>
      </c>
      <c r="G3533" s="2">
        <v>1098</v>
      </c>
      <c r="H3533" s="2">
        <v>2520</v>
      </c>
      <c r="J3533" s="2" t="s">
        <v>40</v>
      </c>
      <c r="K3533" s="2" t="s">
        <v>64</v>
      </c>
      <c r="L3533" s="2" t="str">
        <f t="shared" si="110"/>
        <v>Serie</v>
      </c>
      <c r="M3533" s="2" t="str">
        <f t="shared" si="111"/>
        <v>Sur</v>
      </c>
    </row>
    <row r="3534" spans="1:13" x14ac:dyDescent="0.3">
      <c r="A3534" s="7">
        <v>45372</v>
      </c>
      <c r="B3534" s="2">
        <v>28437</v>
      </c>
      <c r="C3534" s="2" t="s">
        <v>80</v>
      </c>
      <c r="D3534" s="2" t="s">
        <v>36</v>
      </c>
      <c r="E3534" s="2" t="s">
        <v>646</v>
      </c>
      <c r="F3534" s="2" t="s">
        <v>58</v>
      </c>
      <c r="G3534" s="2">
        <v>1554</v>
      </c>
      <c r="H3534" s="2">
        <v>2760</v>
      </c>
      <c r="J3534" s="2" t="s">
        <v>40</v>
      </c>
      <c r="K3534" s="2" t="s">
        <v>50</v>
      </c>
      <c r="L3534" s="2" t="str">
        <f t="shared" si="110"/>
        <v>Serie</v>
      </c>
      <c r="M3534" s="2" t="str">
        <f t="shared" si="111"/>
        <v>Norte</v>
      </c>
    </row>
    <row r="3535" spans="1:13" x14ac:dyDescent="0.3">
      <c r="A3535" s="7">
        <v>45381</v>
      </c>
      <c r="B3535" s="2">
        <v>24944</v>
      </c>
      <c r="C3535" s="2" t="s">
        <v>51</v>
      </c>
      <c r="D3535" s="2" t="s">
        <v>36</v>
      </c>
      <c r="E3535" s="2" t="s">
        <v>955</v>
      </c>
      <c r="F3535" s="2" t="s">
        <v>773</v>
      </c>
      <c r="G3535" s="2">
        <v>90</v>
      </c>
      <c r="H3535" s="2">
        <v>3540</v>
      </c>
      <c r="I3535" s="2" t="s">
        <v>39</v>
      </c>
      <c r="J3535" s="2" t="s">
        <v>40</v>
      </c>
      <c r="K3535" s="2" t="s">
        <v>41</v>
      </c>
      <c r="L3535" s="2" t="str">
        <f t="shared" si="110"/>
        <v>Serie</v>
      </c>
      <c r="M3535" s="2" t="str">
        <f t="shared" si="111"/>
        <v>Centro</v>
      </c>
    </row>
    <row r="3536" spans="1:13" x14ac:dyDescent="0.3">
      <c r="A3536" s="7">
        <v>45375</v>
      </c>
      <c r="B3536" s="2">
        <v>26906</v>
      </c>
      <c r="C3536" s="2" t="s">
        <v>80</v>
      </c>
      <c r="D3536" s="2" t="s">
        <v>36</v>
      </c>
      <c r="E3536" s="2" t="s">
        <v>267</v>
      </c>
      <c r="F3536" s="2" t="s">
        <v>53</v>
      </c>
      <c r="G3536" s="2">
        <v>2412</v>
      </c>
      <c r="H3536" s="2">
        <v>2400</v>
      </c>
      <c r="J3536" s="2" t="s">
        <v>40</v>
      </c>
      <c r="K3536" s="2" t="s">
        <v>50</v>
      </c>
      <c r="L3536" s="2" t="str">
        <f t="shared" si="110"/>
        <v>Serie</v>
      </c>
      <c r="M3536" s="2" t="str">
        <f t="shared" si="111"/>
        <v>Norte</v>
      </c>
    </row>
    <row r="3537" spans="1:13" x14ac:dyDescent="0.3">
      <c r="A3537" s="7">
        <v>45370</v>
      </c>
      <c r="B3537" s="2">
        <v>39467</v>
      </c>
      <c r="C3537" s="2" t="s">
        <v>54</v>
      </c>
      <c r="D3537" s="2" t="s">
        <v>36</v>
      </c>
      <c r="E3537" s="2" t="s">
        <v>313</v>
      </c>
      <c r="F3537" s="2" t="s">
        <v>314</v>
      </c>
      <c r="G3537" s="2">
        <v>2435</v>
      </c>
      <c r="H3537" s="2">
        <v>3360</v>
      </c>
      <c r="J3537" s="2" t="s">
        <v>49</v>
      </c>
      <c r="K3537" s="2" t="s">
        <v>68</v>
      </c>
      <c r="L3537" s="2" t="str">
        <f t="shared" si="110"/>
        <v>Serie</v>
      </c>
      <c r="M3537" s="2" t="str">
        <f t="shared" si="111"/>
        <v>Sur</v>
      </c>
    </row>
    <row r="3538" spans="1:13" x14ac:dyDescent="0.3">
      <c r="A3538" s="7">
        <v>45370</v>
      </c>
      <c r="B3538" s="2">
        <v>12714</v>
      </c>
      <c r="C3538" s="2" t="s">
        <v>51</v>
      </c>
      <c r="D3538" s="2" t="s">
        <v>36</v>
      </c>
      <c r="E3538" s="2" t="s">
        <v>154</v>
      </c>
      <c r="F3538" s="2" t="s">
        <v>58</v>
      </c>
      <c r="G3538" s="2">
        <v>2552</v>
      </c>
      <c r="H3538" s="2">
        <v>2580</v>
      </c>
      <c r="J3538" s="2" t="s">
        <v>40</v>
      </c>
      <c r="K3538" s="2" t="s">
        <v>41</v>
      </c>
      <c r="L3538" s="2" t="str">
        <f t="shared" si="110"/>
        <v>Serie</v>
      </c>
      <c r="M3538" s="2" t="str">
        <f t="shared" si="111"/>
        <v>Centro</v>
      </c>
    </row>
    <row r="3539" spans="1:13" x14ac:dyDescent="0.3">
      <c r="A3539" s="7">
        <v>45366</v>
      </c>
      <c r="B3539" s="2">
        <v>15955</v>
      </c>
      <c r="C3539" s="2" t="s">
        <v>51</v>
      </c>
      <c r="D3539" s="2" t="s">
        <v>36</v>
      </c>
      <c r="E3539" s="2" t="s">
        <v>93</v>
      </c>
      <c r="F3539" s="2" t="s">
        <v>56</v>
      </c>
      <c r="G3539" s="2">
        <v>13</v>
      </c>
      <c r="H3539" s="2">
        <v>3000</v>
      </c>
      <c r="J3539" s="2" t="s">
        <v>40</v>
      </c>
      <c r="K3539" s="2" t="s">
        <v>68</v>
      </c>
      <c r="L3539" s="2" t="str">
        <f t="shared" si="110"/>
        <v>Serie</v>
      </c>
      <c r="M3539" s="2" t="str">
        <f t="shared" si="111"/>
        <v>Centro</v>
      </c>
    </row>
    <row r="3540" spans="1:13" x14ac:dyDescent="0.3">
      <c r="A3540" s="7">
        <v>45371</v>
      </c>
      <c r="B3540" s="2">
        <v>31548</v>
      </c>
      <c r="C3540" s="2" t="s">
        <v>80</v>
      </c>
      <c r="D3540" s="2" t="s">
        <v>36</v>
      </c>
      <c r="E3540" s="2" t="s">
        <v>956</v>
      </c>
      <c r="F3540" s="2" t="s">
        <v>469</v>
      </c>
      <c r="G3540" s="2">
        <v>12</v>
      </c>
      <c r="H3540" s="2">
        <v>1260</v>
      </c>
      <c r="I3540" s="2" t="s">
        <v>39</v>
      </c>
      <c r="J3540" s="2" t="s">
        <v>49</v>
      </c>
      <c r="K3540" s="2" t="s">
        <v>50</v>
      </c>
      <c r="L3540" s="2" t="str">
        <f t="shared" si="110"/>
        <v>Entretenimiento</v>
      </c>
      <c r="M3540" s="2" t="str">
        <f t="shared" si="111"/>
        <v>Norte</v>
      </c>
    </row>
    <row r="3541" spans="1:13" x14ac:dyDescent="0.3">
      <c r="A3541" s="7">
        <v>45367</v>
      </c>
      <c r="B3541" s="2">
        <v>23794</v>
      </c>
      <c r="C3541" s="2" t="s">
        <v>51</v>
      </c>
      <c r="D3541" s="2" t="s">
        <v>36</v>
      </c>
      <c r="E3541" s="2" t="s">
        <v>67</v>
      </c>
      <c r="F3541" s="2" t="s">
        <v>56</v>
      </c>
      <c r="G3541" s="2">
        <v>1504</v>
      </c>
      <c r="H3541" s="2">
        <v>2580</v>
      </c>
      <c r="J3541" s="2" t="s">
        <v>40</v>
      </c>
      <c r="K3541" s="2" t="s">
        <v>64</v>
      </c>
      <c r="L3541" s="2" t="str">
        <f t="shared" si="110"/>
        <v>Serie</v>
      </c>
      <c r="M3541" s="2" t="str">
        <f t="shared" si="111"/>
        <v>Centro</v>
      </c>
    </row>
    <row r="3542" spans="1:13" x14ac:dyDescent="0.3">
      <c r="A3542" s="7">
        <v>45370</v>
      </c>
      <c r="B3542" s="2">
        <v>37718</v>
      </c>
      <c r="C3542" s="2" t="s">
        <v>51</v>
      </c>
      <c r="D3542" s="2" t="s">
        <v>36</v>
      </c>
      <c r="E3542" s="2" t="s">
        <v>822</v>
      </c>
      <c r="F3542" s="2" t="s">
        <v>282</v>
      </c>
      <c r="G3542" s="2">
        <v>33</v>
      </c>
      <c r="H3542" s="2">
        <v>3000</v>
      </c>
      <c r="I3542" s="2" t="s">
        <v>39</v>
      </c>
      <c r="J3542" s="2" t="s">
        <v>49</v>
      </c>
      <c r="K3542" s="2" t="s">
        <v>68</v>
      </c>
      <c r="L3542" s="2" t="str">
        <f t="shared" si="110"/>
        <v>Serie</v>
      </c>
      <c r="M3542" s="2" t="str">
        <f t="shared" si="111"/>
        <v>Centro</v>
      </c>
    </row>
    <row r="3543" spans="1:13" x14ac:dyDescent="0.3">
      <c r="A3543" s="7">
        <v>45368</v>
      </c>
      <c r="B3543" s="2">
        <v>30971</v>
      </c>
      <c r="C3543" s="2" t="s">
        <v>42</v>
      </c>
      <c r="D3543" s="2" t="s">
        <v>36</v>
      </c>
      <c r="E3543" s="2" t="s">
        <v>283</v>
      </c>
      <c r="F3543" s="2" t="s">
        <v>48</v>
      </c>
      <c r="G3543" s="2">
        <v>0</v>
      </c>
      <c r="H3543" s="2">
        <v>1320</v>
      </c>
      <c r="I3543" s="2" t="s">
        <v>39</v>
      </c>
      <c r="K3543" s="2" t="s">
        <v>64</v>
      </c>
      <c r="L3543" s="2" t="str">
        <f t="shared" si="110"/>
        <v>Serie</v>
      </c>
      <c r="M3543" s="2" t="str">
        <f t="shared" si="111"/>
        <v>Sur</v>
      </c>
    </row>
    <row r="3544" spans="1:13" x14ac:dyDescent="0.3">
      <c r="A3544" s="7">
        <v>45371</v>
      </c>
      <c r="B3544" s="2">
        <v>33800</v>
      </c>
      <c r="C3544" s="2" t="s">
        <v>80</v>
      </c>
      <c r="D3544" s="2" t="s">
        <v>36</v>
      </c>
      <c r="E3544" s="2" t="s">
        <v>463</v>
      </c>
      <c r="F3544" s="2" t="s">
        <v>48</v>
      </c>
      <c r="G3544" s="2">
        <v>296</v>
      </c>
      <c r="H3544" s="2">
        <v>1380</v>
      </c>
      <c r="J3544" s="2" t="s">
        <v>40</v>
      </c>
      <c r="K3544" s="2" t="s">
        <v>64</v>
      </c>
      <c r="L3544" s="2" t="str">
        <f t="shared" si="110"/>
        <v>Serie</v>
      </c>
      <c r="M3544" s="2" t="str">
        <f t="shared" si="111"/>
        <v>Norte</v>
      </c>
    </row>
    <row r="3545" spans="1:13" x14ac:dyDescent="0.3">
      <c r="A3545" s="7">
        <v>45370</v>
      </c>
      <c r="B3545" s="2">
        <v>23745</v>
      </c>
      <c r="C3545" s="2" t="s">
        <v>51</v>
      </c>
      <c r="D3545" s="2" t="s">
        <v>36</v>
      </c>
      <c r="E3545" s="2" t="s">
        <v>73</v>
      </c>
      <c r="F3545" s="2" t="s">
        <v>74</v>
      </c>
      <c r="G3545" s="2">
        <v>2452</v>
      </c>
      <c r="H3545" s="2">
        <v>2640</v>
      </c>
      <c r="J3545" s="2" t="s">
        <v>40</v>
      </c>
      <c r="K3545" s="2" t="s">
        <v>41</v>
      </c>
      <c r="L3545" s="2" t="str">
        <f t="shared" si="110"/>
        <v>Serie</v>
      </c>
      <c r="M3545" s="2" t="str">
        <f t="shared" si="111"/>
        <v>Centro</v>
      </c>
    </row>
    <row r="3546" spans="1:13" x14ac:dyDescent="0.3">
      <c r="A3546" s="7">
        <v>45368</v>
      </c>
      <c r="B3546" s="2">
        <v>17614</v>
      </c>
      <c r="C3546" s="2" t="s">
        <v>51</v>
      </c>
      <c r="D3546" s="2" t="s">
        <v>36</v>
      </c>
      <c r="E3546" s="2" t="s">
        <v>957</v>
      </c>
      <c r="F3546" s="2" t="s">
        <v>443</v>
      </c>
      <c r="G3546" s="2">
        <v>4488</v>
      </c>
      <c r="H3546" s="2">
        <v>4680</v>
      </c>
      <c r="J3546" s="2" t="s">
        <v>40</v>
      </c>
      <c r="K3546" s="2" t="s">
        <v>64</v>
      </c>
      <c r="L3546" s="2" t="str">
        <f t="shared" si="110"/>
        <v>Cine</v>
      </c>
      <c r="M3546" s="2" t="str">
        <f t="shared" si="111"/>
        <v>Centro</v>
      </c>
    </row>
    <row r="3547" spans="1:13" x14ac:dyDescent="0.3">
      <c r="A3547" s="7">
        <v>45370</v>
      </c>
      <c r="B3547" s="2">
        <v>36950</v>
      </c>
      <c r="C3547" s="2" t="s">
        <v>35</v>
      </c>
      <c r="D3547" s="2" t="s">
        <v>36</v>
      </c>
      <c r="E3547" s="2" t="s">
        <v>115</v>
      </c>
      <c r="F3547" s="2" t="s">
        <v>44</v>
      </c>
      <c r="G3547" s="2">
        <v>327</v>
      </c>
      <c r="H3547" s="2">
        <v>360</v>
      </c>
      <c r="I3547" s="2" t="s">
        <v>39</v>
      </c>
      <c r="J3547" s="2" t="s">
        <v>49</v>
      </c>
      <c r="K3547" s="2" t="s">
        <v>68</v>
      </c>
      <c r="L3547" s="2" t="str">
        <f t="shared" si="110"/>
        <v>Serie</v>
      </c>
      <c r="M3547" s="2" t="str">
        <f t="shared" si="111"/>
        <v>Norte</v>
      </c>
    </row>
    <row r="3548" spans="1:13" x14ac:dyDescent="0.3">
      <c r="A3548" s="7">
        <v>45375</v>
      </c>
      <c r="B3548" s="2">
        <v>37239</v>
      </c>
      <c r="C3548" s="2" t="s">
        <v>42</v>
      </c>
      <c r="D3548" s="2" t="s">
        <v>36</v>
      </c>
      <c r="E3548" s="2" t="s">
        <v>286</v>
      </c>
      <c r="F3548" s="2" t="s">
        <v>38</v>
      </c>
      <c r="G3548" s="2">
        <v>6</v>
      </c>
      <c r="H3548" s="2">
        <v>180</v>
      </c>
      <c r="I3548" s="2" t="s">
        <v>39</v>
      </c>
      <c r="J3548" s="2" t="s">
        <v>40</v>
      </c>
      <c r="K3548" s="2" t="s">
        <v>68</v>
      </c>
      <c r="L3548" s="2" t="str">
        <f t="shared" si="110"/>
        <v>Deporte</v>
      </c>
      <c r="M3548" s="2" t="str">
        <f t="shared" si="111"/>
        <v>Sur</v>
      </c>
    </row>
    <row r="3549" spans="1:13" x14ac:dyDescent="0.3">
      <c r="A3549" s="7">
        <v>45372</v>
      </c>
      <c r="B3549" s="2">
        <v>39946</v>
      </c>
      <c r="C3549" s="2" t="s">
        <v>222</v>
      </c>
      <c r="D3549" s="2" t="s">
        <v>36</v>
      </c>
      <c r="E3549" s="2" t="s">
        <v>210</v>
      </c>
      <c r="F3549" s="2" t="s">
        <v>44</v>
      </c>
      <c r="G3549" s="2">
        <v>672</v>
      </c>
      <c r="H3549" s="2">
        <v>660</v>
      </c>
      <c r="I3549" s="2" t="s">
        <v>39</v>
      </c>
      <c r="J3549" s="2" t="s">
        <v>45</v>
      </c>
      <c r="K3549" s="2" t="s">
        <v>50</v>
      </c>
      <c r="L3549" s="2" t="str">
        <f t="shared" si="110"/>
        <v>Serie</v>
      </c>
      <c r="M3549" s="2" t="str">
        <f t="shared" si="111"/>
        <v>Centro</v>
      </c>
    </row>
    <row r="3550" spans="1:13" x14ac:dyDescent="0.3">
      <c r="A3550" s="7">
        <v>45373</v>
      </c>
      <c r="B3550" s="2">
        <v>37817</v>
      </c>
      <c r="C3550" s="2" t="s">
        <v>86</v>
      </c>
      <c r="D3550" s="2" t="s">
        <v>36</v>
      </c>
      <c r="E3550" s="2" t="s">
        <v>503</v>
      </c>
      <c r="F3550" s="2" t="s">
        <v>56</v>
      </c>
      <c r="G3550" s="2">
        <v>39</v>
      </c>
      <c r="H3550" s="2">
        <v>2700</v>
      </c>
      <c r="I3550" s="2" t="s">
        <v>39</v>
      </c>
      <c r="J3550" s="2" t="s">
        <v>40</v>
      </c>
      <c r="K3550" s="2" t="s">
        <v>68</v>
      </c>
      <c r="L3550" s="2" t="str">
        <f t="shared" si="110"/>
        <v>Serie</v>
      </c>
      <c r="M3550" s="2" t="str">
        <f t="shared" si="111"/>
        <v>Sur</v>
      </c>
    </row>
    <row r="3551" spans="1:13" x14ac:dyDescent="0.3">
      <c r="A3551" s="7">
        <v>45373</v>
      </c>
      <c r="B3551" s="2">
        <v>14791</v>
      </c>
      <c r="C3551" s="2" t="s">
        <v>51</v>
      </c>
      <c r="D3551" s="2" t="s">
        <v>36</v>
      </c>
      <c r="E3551" s="2" t="s">
        <v>435</v>
      </c>
      <c r="F3551" s="2" t="s">
        <v>101</v>
      </c>
      <c r="G3551" s="2">
        <v>1</v>
      </c>
      <c r="H3551" s="2">
        <v>1320</v>
      </c>
      <c r="I3551" s="2" t="s">
        <v>39</v>
      </c>
      <c r="J3551" s="2" t="s">
        <v>49</v>
      </c>
      <c r="K3551" s="2" t="s">
        <v>41</v>
      </c>
      <c r="L3551" s="2" t="str">
        <f t="shared" si="110"/>
        <v>Serie</v>
      </c>
      <c r="M3551" s="2" t="str">
        <f t="shared" si="111"/>
        <v>Centro</v>
      </c>
    </row>
    <row r="3552" spans="1:13" x14ac:dyDescent="0.3">
      <c r="A3552" s="7">
        <v>45375</v>
      </c>
      <c r="B3552" s="2">
        <v>19898</v>
      </c>
      <c r="C3552" s="2" t="s">
        <v>51</v>
      </c>
      <c r="D3552" s="2" t="s">
        <v>36</v>
      </c>
      <c r="E3552" s="2" t="s">
        <v>81</v>
      </c>
      <c r="F3552" s="2" t="s">
        <v>58</v>
      </c>
      <c r="G3552" s="2">
        <v>2642</v>
      </c>
      <c r="H3552" s="2">
        <v>2640</v>
      </c>
      <c r="J3552" s="2" t="s">
        <v>40</v>
      </c>
      <c r="K3552" s="2" t="s">
        <v>41</v>
      </c>
      <c r="L3552" s="2" t="str">
        <f t="shared" si="110"/>
        <v>Serie</v>
      </c>
      <c r="M3552" s="2" t="str">
        <f t="shared" si="111"/>
        <v>Centro</v>
      </c>
    </row>
    <row r="3553" spans="1:13" x14ac:dyDescent="0.3">
      <c r="A3553" s="7">
        <v>45382</v>
      </c>
      <c r="B3553" s="2">
        <v>28705</v>
      </c>
      <c r="C3553" s="2" t="s">
        <v>35</v>
      </c>
      <c r="D3553" s="2" t="s">
        <v>36</v>
      </c>
      <c r="E3553" s="2" t="s">
        <v>856</v>
      </c>
      <c r="F3553" s="2" t="s">
        <v>56</v>
      </c>
      <c r="G3553" s="2">
        <v>749</v>
      </c>
      <c r="H3553" s="2">
        <v>3660</v>
      </c>
      <c r="J3553" s="2" t="s">
        <v>40</v>
      </c>
      <c r="K3553" s="2" t="s">
        <v>50</v>
      </c>
      <c r="L3553" s="2" t="str">
        <f t="shared" si="110"/>
        <v>Serie</v>
      </c>
      <c r="M3553" s="2" t="str">
        <f t="shared" si="111"/>
        <v>Norte</v>
      </c>
    </row>
    <row r="3554" spans="1:13" x14ac:dyDescent="0.3">
      <c r="A3554" s="7">
        <v>45373</v>
      </c>
      <c r="B3554" s="2">
        <v>36818</v>
      </c>
      <c r="C3554" s="2" t="s">
        <v>51</v>
      </c>
      <c r="D3554" s="2" t="s">
        <v>36</v>
      </c>
      <c r="E3554" s="2" t="s">
        <v>163</v>
      </c>
      <c r="F3554" s="2" t="s">
        <v>56</v>
      </c>
      <c r="G3554" s="2">
        <v>294</v>
      </c>
      <c r="H3554" s="2">
        <v>2580</v>
      </c>
      <c r="I3554" s="2" t="s">
        <v>39</v>
      </c>
      <c r="J3554" s="2" t="s">
        <v>40</v>
      </c>
      <c r="K3554" s="2" t="s">
        <v>41</v>
      </c>
      <c r="L3554" s="2" t="str">
        <f t="shared" si="110"/>
        <v>Serie</v>
      </c>
      <c r="M3554" s="2" t="str">
        <f t="shared" si="111"/>
        <v>Centro</v>
      </c>
    </row>
    <row r="3555" spans="1:13" x14ac:dyDescent="0.3">
      <c r="A3555" s="7">
        <v>45381</v>
      </c>
      <c r="B3555" s="2">
        <v>79604</v>
      </c>
      <c r="C3555" s="2" t="s">
        <v>197</v>
      </c>
      <c r="D3555" s="2" t="s">
        <v>36</v>
      </c>
      <c r="E3555" s="2" t="s">
        <v>942</v>
      </c>
      <c r="F3555" s="2" t="s">
        <v>58</v>
      </c>
      <c r="G3555" s="2">
        <v>3071</v>
      </c>
      <c r="H3555" s="2">
        <v>3060</v>
      </c>
      <c r="J3555" s="2" t="s">
        <v>40</v>
      </c>
      <c r="K3555" s="2" t="s">
        <v>64</v>
      </c>
      <c r="L3555" s="2" t="str">
        <f t="shared" si="110"/>
        <v>Serie</v>
      </c>
      <c r="M3555" s="2" t="str">
        <f t="shared" si="111"/>
        <v>Centro</v>
      </c>
    </row>
    <row r="3556" spans="1:13" x14ac:dyDescent="0.3">
      <c r="A3556" s="7">
        <v>45374</v>
      </c>
      <c r="B3556" s="2">
        <v>21002</v>
      </c>
      <c r="C3556" s="2" t="s">
        <v>80</v>
      </c>
      <c r="D3556" s="2" t="s">
        <v>36</v>
      </c>
      <c r="E3556" s="2" t="s">
        <v>666</v>
      </c>
      <c r="F3556" s="2" t="s">
        <v>101</v>
      </c>
      <c r="G3556" s="2">
        <v>16</v>
      </c>
      <c r="H3556" s="2">
        <v>2640</v>
      </c>
      <c r="I3556" s="2" t="s">
        <v>39</v>
      </c>
      <c r="J3556" s="2" t="s">
        <v>49</v>
      </c>
      <c r="K3556" s="2" t="s">
        <v>64</v>
      </c>
      <c r="L3556" s="2" t="str">
        <f t="shared" si="110"/>
        <v>Serie</v>
      </c>
      <c r="M3556" s="2" t="str">
        <f t="shared" si="111"/>
        <v>Norte</v>
      </c>
    </row>
    <row r="3557" spans="1:13" x14ac:dyDescent="0.3">
      <c r="A3557" s="7">
        <v>45381</v>
      </c>
      <c r="B3557" s="2">
        <v>16574</v>
      </c>
      <c r="C3557" s="2" t="s">
        <v>42</v>
      </c>
      <c r="D3557" s="2" t="s">
        <v>36</v>
      </c>
      <c r="E3557" s="2" t="s">
        <v>291</v>
      </c>
      <c r="F3557" s="2" t="s">
        <v>101</v>
      </c>
      <c r="G3557" s="2">
        <v>0</v>
      </c>
      <c r="H3557" s="2">
        <v>1320</v>
      </c>
      <c r="J3557" s="2" t="s">
        <v>40</v>
      </c>
      <c r="K3557" s="2" t="s">
        <v>68</v>
      </c>
      <c r="L3557" s="2" t="str">
        <f t="shared" si="110"/>
        <v>Serie</v>
      </c>
      <c r="M3557" s="2" t="str">
        <f t="shared" si="111"/>
        <v>Sur</v>
      </c>
    </row>
    <row r="3558" spans="1:13" x14ac:dyDescent="0.3">
      <c r="A3558" s="7">
        <v>45372</v>
      </c>
      <c r="B3558" s="2">
        <v>79590</v>
      </c>
      <c r="C3558" s="2" t="s">
        <v>197</v>
      </c>
      <c r="D3558" s="2" t="s">
        <v>36</v>
      </c>
      <c r="E3558" s="2" t="s">
        <v>642</v>
      </c>
      <c r="F3558" s="2" t="s">
        <v>58</v>
      </c>
      <c r="G3558" s="2">
        <v>8</v>
      </c>
      <c r="H3558" s="2">
        <v>2820</v>
      </c>
      <c r="J3558" s="2" t="s">
        <v>40</v>
      </c>
      <c r="K3558" s="2" t="s">
        <v>50</v>
      </c>
      <c r="L3558" s="2" t="str">
        <f t="shared" si="110"/>
        <v>Serie</v>
      </c>
      <c r="M3558" s="2" t="str">
        <f t="shared" si="111"/>
        <v>Centro</v>
      </c>
    </row>
    <row r="3559" spans="1:13" x14ac:dyDescent="0.3">
      <c r="A3559" s="7">
        <v>45370</v>
      </c>
      <c r="B3559" s="2">
        <v>21342</v>
      </c>
      <c r="C3559" s="2" t="s">
        <v>114</v>
      </c>
      <c r="D3559" s="2" t="s">
        <v>36</v>
      </c>
      <c r="E3559" s="2" t="s">
        <v>267</v>
      </c>
      <c r="F3559" s="2" t="s">
        <v>53</v>
      </c>
      <c r="G3559" s="2">
        <v>2184</v>
      </c>
      <c r="H3559" s="2">
        <v>2400</v>
      </c>
      <c r="J3559" s="2" t="s">
        <v>40</v>
      </c>
      <c r="K3559" s="2" t="s">
        <v>64</v>
      </c>
      <c r="L3559" s="2" t="str">
        <f t="shared" si="110"/>
        <v>Serie</v>
      </c>
      <c r="M3559" s="2" t="str">
        <f t="shared" si="111"/>
        <v>Centro</v>
      </c>
    </row>
    <row r="3560" spans="1:13" x14ac:dyDescent="0.3">
      <c r="A3560" s="7">
        <v>45370</v>
      </c>
      <c r="B3560" s="2">
        <v>31286</v>
      </c>
      <c r="C3560" s="2" t="s">
        <v>80</v>
      </c>
      <c r="D3560" s="2" t="s">
        <v>36</v>
      </c>
      <c r="E3560" s="2" t="s">
        <v>104</v>
      </c>
      <c r="F3560" s="2" t="s">
        <v>53</v>
      </c>
      <c r="G3560" s="2">
        <v>585</v>
      </c>
      <c r="H3560" s="2">
        <v>2520</v>
      </c>
      <c r="J3560" s="2" t="s">
        <v>40</v>
      </c>
      <c r="K3560" s="2" t="s">
        <v>41</v>
      </c>
      <c r="L3560" s="2" t="str">
        <f t="shared" si="110"/>
        <v>Serie</v>
      </c>
      <c r="M3560" s="2" t="str">
        <f t="shared" si="111"/>
        <v>Norte</v>
      </c>
    </row>
    <row r="3561" spans="1:13" x14ac:dyDescent="0.3">
      <c r="A3561" s="7">
        <v>45368</v>
      </c>
      <c r="B3561" s="2">
        <v>35396</v>
      </c>
      <c r="C3561" s="2" t="s">
        <v>80</v>
      </c>
      <c r="D3561" s="2" t="s">
        <v>36</v>
      </c>
      <c r="E3561" s="2" t="s">
        <v>65</v>
      </c>
      <c r="F3561" s="2" t="s">
        <v>58</v>
      </c>
      <c r="G3561" s="2">
        <v>1643</v>
      </c>
      <c r="H3561" s="2">
        <v>2520</v>
      </c>
      <c r="J3561" s="2" t="s">
        <v>40</v>
      </c>
      <c r="K3561" s="2" t="s">
        <v>41</v>
      </c>
      <c r="L3561" s="2" t="str">
        <f t="shared" si="110"/>
        <v>Serie</v>
      </c>
      <c r="M3561" s="2" t="str">
        <f t="shared" si="111"/>
        <v>Norte</v>
      </c>
    </row>
    <row r="3562" spans="1:13" x14ac:dyDescent="0.3">
      <c r="A3562" s="7">
        <v>45368</v>
      </c>
      <c r="B3562" s="2">
        <v>20441</v>
      </c>
      <c r="C3562" s="2" t="s">
        <v>61</v>
      </c>
      <c r="D3562" s="2" t="s">
        <v>36</v>
      </c>
      <c r="E3562" s="2" t="s">
        <v>75</v>
      </c>
      <c r="F3562" s="2" t="s">
        <v>58</v>
      </c>
      <c r="G3562" s="2">
        <v>2566</v>
      </c>
      <c r="H3562" s="2">
        <v>2580</v>
      </c>
      <c r="J3562" s="2" t="s">
        <v>40</v>
      </c>
      <c r="K3562" s="2" t="s">
        <v>41</v>
      </c>
      <c r="L3562" s="2" t="str">
        <f t="shared" si="110"/>
        <v>Serie</v>
      </c>
      <c r="M3562" s="2" t="str">
        <f t="shared" si="111"/>
        <v>Occidente/Costa</v>
      </c>
    </row>
    <row r="3563" spans="1:13" x14ac:dyDescent="0.3">
      <c r="A3563" s="7">
        <v>45367</v>
      </c>
      <c r="B3563" s="2">
        <v>17685</v>
      </c>
      <c r="C3563" s="2" t="s">
        <v>51</v>
      </c>
      <c r="D3563" s="2" t="s">
        <v>36</v>
      </c>
      <c r="E3563" s="2" t="s">
        <v>120</v>
      </c>
      <c r="F3563" s="2" t="s">
        <v>58</v>
      </c>
      <c r="G3563" s="2">
        <v>1059</v>
      </c>
      <c r="H3563" s="2">
        <v>2580</v>
      </c>
      <c r="J3563" s="2" t="s">
        <v>40</v>
      </c>
      <c r="K3563" s="2" t="s">
        <v>64</v>
      </c>
      <c r="L3563" s="2" t="str">
        <f t="shared" si="110"/>
        <v>Serie</v>
      </c>
      <c r="M3563" s="2" t="str">
        <f t="shared" si="111"/>
        <v>Centro</v>
      </c>
    </row>
    <row r="3564" spans="1:13" x14ac:dyDescent="0.3">
      <c r="A3564" s="7">
        <v>45371</v>
      </c>
      <c r="B3564" s="2">
        <v>28321</v>
      </c>
      <c r="C3564" s="2" t="s">
        <v>137</v>
      </c>
      <c r="D3564" s="2" t="s">
        <v>36</v>
      </c>
      <c r="E3564" s="2" t="s">
        <v>75</v>
      </c>
      <c r="F3564" s="2" t="s">
        <v>58</v>
      </c>
      <c r="G3564" s="2">
        <v>1305</v>
      </c>
      <c r="H3564" s="2">
        <v>2520</v>
      </c>
      <c r="J3564" s="2" t="s">
        <v>40</v>
      </c>
      <c r="K3564" s="2" t="s">
        <v>41</v>
      </c>
      <c r="L3564" s="2" t="str">
        <f t="shared" si="110"/>
        <v>Serie</v>
      </c>
      <c r="M3564" s="2" t="str">
        <f t="shared" si="111"/>
        <v>Norte</v>
      </c>
    </row>
    <row r="3565" spans="1:13" x14ac:dyDescent="0.3">
      <c r="A3565" s="7">
        <v>45371</v>
      </c>
      <c r="B3565" s="2">
        <v>26661</v>
      </c>
      <c r="C3565" s="2" t="s">
        <v>137</v>
      </c>
      <c r="D3565" s="2" t="s">
        <v>36</v>
      </c>
      <c r="E3565" s="2" t="s">
        <v>958</v>
      </c>
      <c r="F3565" s="2" t="s">
        <v>58</v>
      </c>
      <c r="G3565" s="2">
        <v>1008</v>
      </c>
      <c r="H3565" s="2">
        <v>2580</v>
      </c>
      <c r="J3565" s="2" t="s">
        <v>40</v>
      </c>
      <c r="K3565" s="2" t="s">
        <v>64</v>
      </c>
      <c r="L3565" s="2" t="str">
        <f t="shared" si="110"/>
        <v>Serie</v>
      </c>
      <c r="M3565" s="2" t="str">
        <f t="shared" si="111"/>
        <v>Norte</v>
      </c>
    </row>
    <row r="3566" spans="1:13" x14ac:dyDescent="0.3">
      <c r="A3566" s="7">
        <v>45371</v>
      </c>
      <c r="B3566" s="2">
        <v>25463</v>
      </c>
      <c r="C3566" s="2" t="s">
        <v>273</v>
      </c>
      <c r="D3566" s="2" t="s">
        <v>36</v>
      </c>
      <c r="E3566" s="2" t="s">
        <v>959</v>
      </c>
      <c r="F3566" s="2" t="s">
        <v>205</v>
      </c>
      <c r="G3566" s="2">
        <v>7355</v>
      </c>
      <c r="H3566" s="2">
        <v>7740</v>
      </c>
      <c r="J3566" s="2" t="s">
        <v>40</v>
      </c>
      <c r="K3566" s="2" t="s">
        <v>41</v>
      </c>
      <c r="L3566" s="2" t="str">
        <f t="shared" si="110"/>
        <v>Cine</v>
      </c>
      <c r="M3566" s="2" t="str">
        <f t="shared" si="111"/>
        <v>Occidente/Costa</v>
      </c>
    </row>
    <row r="3567" spans="1:13" x14ac:dyDescent="0.3">
      <c r="A3567" s="7">
        <v>45368</v>
      </c>
      <c r="B3567" s="2">
        <v>28709</v>
      </c>
      <c r="C3567" s="2" t="s">
        <v>197</v>
      </c>
      <c r="D3567" s="2" t="s">
        <v>36</v>
      </c>
      <c r="E3567" s="2" t="s">
        <v>159</v>
      </c>
      <c r="F3567" s="2" t="s">
        <v>58</v>
      </c>
      <c r="G3567" s="2">
        <v>4572</v>
      </c>
      <c r="H3567" s="2">
        <v>2340</v>
      </c>
      <c r="J3567" s="2" t="s">
        <v>40</v>
      </c>
      <c r="K3567" s="2" t="s">
        <v>50</v>
      </c>
      <c r="L3567" s="2" t="str">
        <f t="shared" si="110"/>
        <v>Serie</v>
      </c>
      <c r="M3567" s="2" t="str">
        <f t="shared" si="111"/>
        <v>Centro</v>
      </c>
    </row>
    <row r="3568" spans="1:13" x14ac:dyDescent="0.3">
      <c r="A3568" s="7">
        <v>45367</v>
      </c>
      <c r="B3568" s="2">
        <v>25721</v>
      </c>
      <c r="C3568" s="2" t="s">
        <v>222</v>
      </c>
      <c r="D3568" s="2" t="s">
        <v>36</v>
      </c>
      <c r="E3568" s="2" t="s">
        <v>330</v>
      </c>
      <c r="F3568" s="2" t="s">
        <v>101</v>
      </c>
      <c r="G3568" s="2">
        <v>84</v>
      </c>
      <c r="H3568" s="2">
        <v>1260</v>
      </c>
      <c r="I3568" s="2" t="s">
        <v>39</v>
      </c>
      <c r="J3568" s="2" t="s">
        <v>40</v>
      </c>
      <c r="K3568" s="2" t="s">
        <v>68</v>
      </c>
      <c r="L3568" s="2" t="str">
        <f t="shared" si="110"/>
        <v>Serie</v>
      </c>
      <c r="M3568" s="2" t="str">
        <f t="shared" si="111"/>
        <v>Centro</v>
      </c>
    </row>
    <row r="3569" spans="1:13" x14ac:dyDescent="0.3">
      <c r="A3569" s="7">
        <v>45367</v>
      </c>
      <c r="B3569" s="2">
        <v>27131</v>
      </c>
      <c r="C3569" s="2" t="s">
        <v>46</v>
      </c>
      <c r="D3569" s="2" t="s">
        <v>36</v>
      </c>
      <c r="E3569" s="2" t="s">
        <v>178</v>
      </c>
      <c r="F3569" s="2" t="s">
        <v>58</v>
      </c>
      <c r="G3569" s="2">
        <v>1170</v>
      </c>
      <c r="H3569" s="2">
        <v>1260</v>
      </c>
      <c r="J3569" s="2" t="s">
        <v>40</v>
      </c>
      <c r="K3569" s="2" t="s">
        <v>68</v>
      </c>
      <c r="L3569" s="2" t="str">
        <f t="shared" si="110"/>
        <v>Serie</v>
      </c>
      <c r="M3569" s="2" t="str">
        <f t="shared" si="111"/>
        <v>Centro</v>
      </c>
    </row>
    <row r="3570" spans="1:13" x14ac:dyDescent="0.3">
      <c r="A3570" s="7">
        <v>45382</v>
      </c>
      <c r="B3570" s="2">
        <v>27618</v>
      </c>
      <c r="C3570" s="2" t="s">
        <v>105</v>
      </c>
      <c r="D3570" s="2" t="s">
        <v>62</v>
      </c>
      <c r="E3570" s="2" t="s">
        <v>115</v>
      </c>
      <c r="F3570" s="2" t="s">
        <v>44</v>
      </c>
      <c r="G3570" s="2">
        <v>1</v>
      </c>
      <c r="H3570" s="2">
        <v>360</v>
      </c>
      <c r="K3570" s="2" t="s">
        <v>64</v>
      </c>
      <c r="L3570" s="2" t="str">
        <f t="shared" si="110"/>
        <v>Serie</v>
      </c>
      <c r="M3570" s="2" t="str">
        <f t="shared" si="111"/>
        <v>Centro</v>
      </c>
    </row>
    <row r="3571" spans="1:13" x14ac:dyDescent="0.3">
      <c r="A3571" s="7">
        <v>45373</v>
      </c>
      <c r="B3571" s="2">
        <v>82737</v>
      </c>
      <c r="C3571" s="2" t="s">
        <v>88</v>
      </c>
      <c r="D3571" s="2" t="s">
        <v>36</v>
      </c>
      <c r="E3571" s="2" t="s">
        <v>279</v>
      </c>
      <c r="F3571" s="2" t="s">
        <v>48</v>
      </c>
      <c r="G3571" s="2">
        <v>137</v>
      </c>
      <c r="H3571" s="2">
        <v>1320</v>
      </c>
      <c r="I3571" s="2" t="s">
        <v>39</v>
      </c>
      <c r="J3571" s="2" t="s">
        <v>40</v>
      </c>
      <c r="K3571" s="2" t="s">
        <v>68</v>
      </c>
      <c r="L3571" s="2" t="str">
        <f t="shared" si="110"/>
        <v>Serie</v>
      </c>
      <c r="M3571" s="2" t="str">
        <f t="shared" si="111"/>
        <v>Occidente/Costa</v>
      </c>
    </row>
    <row r="3572" spans="1:13" x14ac:dyDescent="0.3">
      <c r="A3572" s="7">
        <v>45373</v>
      </c>
      <c r="B3572" s="2">
        <v>55338</v>
      </c>
      <c r="C3572" s="2" t="s">
        <v>42</v>
      </c>
      <c r="D3572" s="2" t="s">
        <v>36</v>
      </c>
      <c r="E3572" s="2" t="s">
        <v>178</v>
      </c>
      <c r="F3572" s="2" t="s">
        <v>58</v>
      </c>
      <c r="G3572" s="2">
        <v>1239</v>
      </c>
      <c r="H3572" s="2">
        <v>1260</v>
      </c>
      <c r="J3572" s="2" t="s">
        <v>40</v>
      </c>
      <c r="K3572" s="2" t="s">
        <v>41</v>
      </c>
      <c r="L3572" s="2" t="str">
        <f t="shared" si="110"/>
        <v>Serie</v>
      </c>
      <c r="M3572" s="2" t="str">
        <f t="shared" si="111"/>
        <v>Sur</v>
      </c>
    </row>
    <row r="3573" spans="1:13" x14ac:dyDescent="0.3">
      <c r="A3573" s="7">
        <v>45382</v>
      </c>
      <c r="B3573" s="2">
        <v>39996</v>
      </c>
      <c r="C3573" s="2" t="s">
        <v>268</v>
      </c>
      <c r="D3573" s="2" t="s">
        <v>36</v>
      </c>
      <c r="E3573" s="2" t="s">
        <v>99</v>
      </c>
      <c r="F3573" s="2" t="s">
        <v>58</v>
      </c>
      <c r="G3573" s="2">
        <v>2485</v>
      </c>
      <c r="H3573" s="2">
        <v>2520</v>
      </c>
      <c r="J3573" s="2" t="s">
        <v>40</v>
      </c>
      <c r="K3573" s="2" t="s">
        <v>50</v>
      </c>
      <c r="L3573" s="2" t="str">
        <f t="shared" si="110"/>
        <v>Serie</v>
      </c>
      <c r="M3573" s="2" t="str">
        <f t="shared" si="111"/>
        <v>Norte</v>
      </c>
    </row>
    <row r="3574" spans="1:13" x14ac:dyDescent="0.3">
      <c r="A3574" s="7">
        <v>45373</v>
      </c>
      <c r="B3574" s="2">
        <v>24797</v>
      </c>
      <c r="C3574" s="2" t="s">
        <v>51</v>
      </c>
      <c r="D3574" s="2" t="s">
        <v>36</v>
      </c>
      <c r="E3574" s="2" t="s">
        <v>831</v>
      </c>
      <c r="F3574" s="2" t="s">
        <v>118</v>
      </c>
      <c r="G3574" s="2">
        <v>788</v>
      </c>
      <c r="H3574" s="2">
        <v>2520</v>
      </c>
      <c r="I3574" s="2" t="s">
        <v>39</v>
      </c>
      <c r="J3574" s="2" t="s">
        <v>49</v>
      </c>
      <c r="K3574" s="2" t="s">
        <v>64</v>
      </c>
      <c r="L3574" s="2" t="str">
        <f t="shared" si="110"/>
        <v>Serie</v>
      </c>
      <c r="M3574" s="2" t="str">
        <f t="shared" si="111"/>
        <v>Centro</v>
      </c>
    </row>
    <row r="3575" spans="1:13" x14ac:dyDescent="0.3">
      <c r="A3575" s="7">
        <v>45373</v>
      </c>
      <c r="B3575" s="2">
        <v>23170</v>
      </c>
      <c r="C3575" s="2" t="s">
        <v>158</v>
      </c>
      <c r="D3575" s="2" t="s">
        <v>36</v>
      </c>
      <c r="E3575" s="2" t="s">
        <v>79</v>
      </c>
      <c r="F3575" s="2" t="s">
        <v>58</v>
      </c>
      <c r="G3575" s="2">
        <v>2490</v>
      </c>
      <c r="H3575" s="2">
        <v>2520</v>
      </c>
      <c r="J3575" s="2" t="s">
        <v>40</v>
      </c>
      <c r="K3575" s="2" t="s">
        <v>68</v>
      </c>
      <c r="L3575" s="2" t="str">
        <f t="shared" si="110"/>
        <v>Serie</v>
      </c>
      <c r="M3575" s="2" t="str">
        <f t="shared" si="111"/>
        <v>Centro</v>
      </c>
    </row>
    <row r="3576" spans="1:13" x14ac:dyDescent="0.3">
      <c r="A3576" s="7">
        <v>45375</v>
      </c>
      <c r="B3576" s="2">
        <v>37085</v>
      </c>
      <c r="C3576" s="2" t="s">
        <v>42</v>
      </c>
      <c r="D3576" s="2" t="s">
        <v>36</v>
      </c>
      <c r="E3576" s="2" t="s">
        <v>377</v>
      </c>
      <c r="F3576" s="2" t="s">
        <v>44</v>
      </c>
      <c r="G3576" s="2">
        <v>441</v>
      </c>
      <c r="H3576" s="2">
        <v>1380</v>
      </c>
      <c r="I3576" s="2" t="s">
        <v>39</v>
      </c>
      <c r="J3576" s="2" t="s">
        <v>45</v>
      </c>
      <c r="K3576" s="2" t="s">
        <v>50</v>
      </c>
      <c r="L3576" s="2" t="str">
        <f t="shared" si="110"/>
        <v>Serie</v>
      </c>
      <c r="M3576" s="2" t="str">
        <f t="shared" si="111"/>
        <v>Sur</v>
      </c>
    </row>
    <row r="3577" spans="1:13" x14ac:dyDescent="0.3">
      <c r="A3577" s="7">
        <v>45373</v>
      </c>
      <c r="B3577" s="2">
        <v>63143</v>
      </c>
      <c r="C3577" s="2" t="s">
        <v>46</v>
      </c>
      <c r="D3577" s="2" t="s">
        <v>36</v>
      </c>
      <c r="E3577" s="2" t="s">
        <v>303</v>
      </c>
      <c r="F3577" s="2" t="s">
        <v>118</v>
      </c>
      <c r="G3577" s="2">
        <v>10</v>
      </c>
      <c r="H3577" s="2">
        <v>3300</v>
      </c>
      <c r="J3577" s="2" t="s">
        <v>49</v>
      </c>
      <c r="K3577" s="2" t="s">
        <v>41</v>
      </c>
      <c r="L3577" s="2" t="str">
        <f t="shared" si="110"/>
        <v>Serie</v>
      </c>
      <c r="M3577" s="2" t="str">
        <f t="shared" si="111"/>
        <v>Centro</v>
      </c>
    </row>
    <row r="3578" spans="1:13" x14ac:dyDescent="0.3">
      <c r="A3578" s="7">
        <v>45373</v>
      </c>
      <c r="B3578" s="2">
        <v>26934</v>
      </c>
      <c r="C3578" s="2" t="s">
        <v>114</v>
      </c>
      <c r="D3578" s="2" t="s">
        <v>36</v>
      </c>
      <c r="E3578" s="2" t="s">
        <v>300</v>
      </c>
      <c r="F3578" s="2" t="s">
        <v>48</v>
      </c>
      <c r="G3578" s="2">
        <v>1432</v>
      </c>
      <c r="H3578" s="2">
        <v>1440</v>
      </c>
      <c r="J3578" s="2" t="s">
        <v>40</v>
      </c>
      <c r="K3578" s="2" t="s">
        <v>68</v>
      </c>
      <c r="L3578" s="2" t="str">
        <f t="shared" si="110"/>
        <v>Serie</v>
      </c>
      <c r="M3578" s="2" t="str">
        <f t="shared" si="111"/>
        <v>Centro</v>
      </c>
    </row>
    <row r="3579" spans="1:13" x14ac:dyDescent="0.3">
      <c r="A3579" s="7">
        <v>45375</v>
      </c>
      <c r="B3579" s="2">
        <v>11144</v>
      </c>
      <c r="C3579" s="2" t="s">
        <v>51</v>
      </c>
      <c r="D3579" s="2" t="s">
        <v>36</v>
      </c>
      <c r="E3579" s="2" t="s">
        <v>286</v>
      </c>
      <c r="F3579" s="2" t="s">
        <v>38</v>
      </c>
      <c r="G3579" s="2">
        <v>137</v>
      </c>
      <c r="H3579" s="2">
        <v>180</v>
      </c>
      <c r="J3579" s="2" t="s">
        <v>40</v>
      </c>
      <c r="K3579" s="2" t="s">
        <v>50</v>
      </c>
      <c r="L3579" s="2" t="str">
        <f t="shared" si="110"/>
        <v>Deporte</v>
      </c>
      <c r="M3579" s="2" t="str">
        <f t="shared" si="111"/>
        <v>Centro</v>
      </c>
    </row>
    <row r="3580" spans="1:13" x14ac:dyDescent="0.3">
      <c r="A3580" s="7">
        <v>45381</v>
      </c>
      <c r="B3580" s="2">
        <v>21072</v>
      </c>
      <c r="C3580" s="2" t="s">
        <v>80</v>
      </c>
      <c r="D3580" s="2" t="s">
        <v>36</v>
      </c>
      <c r="E3580" s="2" t="s">
        <v>67</v>
      </c>
      <c r="F3580" s="2" t="s">
        <v>56</v>
      </c>
      <c r="G3580" s="2">
        <v>914</v>
      </c>
      <c r="H3580" s="2">
        <v>2520</v>
      </c>
      <c r="J3580" s="2" t="s">
        <v>40</v>
      </c>
      <c r="K3580" s="2" t="s">
        <v>64</v>
      </c>
      <c r="L3580" s="2" t="str">
        <f t="shared" si="110"/>
        <v>Serie</v>
      </c>
      <c r="M3580" s="2" t="str">
        <f t="shared" si="111"/>
        <v>Norte</v>
      </c>
    </row>
    <row r="3581" spans="1:13" x14ac:dyDescent="0.3">
      <c r="A3581" s="7">
        <v>45369</v>
      </c>
      <c r="B3581" s="2">
        <v>21973</v>
      </c>
      <c r="C3581" s="2" t="s">
        <v>80</v>
      </c>
      <c r="D3581" s="2" t="s">
        <v>36</v>
      </c>
      <c r="E3581" s="2" t="s">
        <v>55</v>
      </c>
      <c r="F3581" s="2" t="s">
        <v>56</v>
      </c>
      <c r="G3581" s="2">
        <v>2878</v>
      </c>
      <c r="H3581" s="2">
        <v>2880</v>
      </c>
      <c r="J3581" s="2" t="s">
        <v>40</v>
      </c>
      <c r="K3581" s="2" t="s">
        <v>64</v>
      </c>
      <c r="L3581" s="2" t="str">
        <f t="shared" si="110"/>
        <v>Serie</v>
      </c>
      <c r="M3581" s="2" t="str">
        <f t="shared" si="111"/>
        <v>Norte</v>
      </c>
    </row>
    <row r="3582" spans="1:13" x14ac:dyDescent="0.3">
      <c r="A3582" s="7">
        <v>45370</v>
      </c>
      <c r="B3582" s="2">
        <v>25613</v>
      </c>
      <c r="C3582" s="2" t="s">
        <v>51</v>
      </c>
      <c r="D3582" s="2" t="s">
        <v>36</v>
      </c>
      <c r="E3582" s="2" t="s">
        <v>960</v>
      </c>
      <c r="F3582" s="2" t="s">
        <v>109</v>
      </c>
      <c r="G3582" s="2">
        <v>5183</v>
      </c>
      <c r="H3582" s="2">
        <v>5520</v>
      </c>
      <c r="J3582" s="2" t="s">
        <v>49</v>
      </c>
      <c r="K3582" s="2" t="s">
        <v>64</v>
      </c>
      <c r="L3582" s="2" t="str">
        <f t="shared" si="110"/>
        <v>Cine</v>
      </c>
      <c r="M3582" s="2" t="str">
        <f t="shared" si="111"/>
        <v>Centro</v>
      </c>
    </row>
    <row r="3583" spans="1:13" x14ac:dyDescent="0.3">
      <c r="A3583" s="7">
        <v>45370</v>
      </c>
      <c r="B3583" s="2">
        <v>36289</v>
      </c>
      <c r="C3583" s="2" t="s">
        <v>80</v>
      </c>
      <c r="D3583" s="2" t="s">
        <v>36</v>
      </c>
      <c r="E3583" s="2" t="s">
        <v>115</v>
      </c>
      <c r="F3583" s="2" t="s">
        <v>44</v>
      </c>
      <c r="G3583" s="2">
        <v>312</v>
      </c>
      <c r="H3583" s="2">
        <v>360</v>
      </c>
      <c r="J3583" s="2" t="s">
        <v>49</v>
      </c>
      <c r="K3583" s="2" t="s">
        <v>50</v>
      </c>
      <c r="L3583" s="2" t="str">
        <f t="shared" si="110"/>
        <v>Serie</v>
      </c>
      <c r="M3583" s="2" t="str">
        <f t="shared" si="111"/>
        <v>Norte</v>
      </c>
    </row>
    <row r="3584" spans="1:13" x14ac:dyDescent="0.3">
      <c r="A3584" s="7">
        <v>45369</v>
      </c>
      <c r="B3584" s="2">
        <v>22573</v>
      </c>
      <c r="C3584" s="2" t="s">
        <v>51</v>
      </c>
      <c r="D3584" s="2" t="s">
        <v>36</v>
      </c>
      <c r="E3584" s="2" t="s">
        <v>67</v>
      </c>
      <c r="F3584" s="2" t="s">
        <v>56</v>
      </c>
      <c r="G3584" s="2">
        <v>2444</v>
      </c>
      <c r="H3584" s="2">
        <v>2700</v>
      </c>
      <c r="J3584" s="2" t="s">
        <v>40</v>
      </c>
      <c r="K3584" s="2" t="s">
        <v>41</v>
      </c>
      <c r="L3584" s="2" t="str">
        <f t="shared" si="110"/>
        <v>Serie</v>
      </c>
      <c r="M3584" s="2" t="str">
        <f t="shared" si="111"/>
        <v>Centro</v>
      </c>
    </row>
    <row r="3585" spans="1:13" x14ac:dyDescent="0.3">
      <c r="A3585" s="7">
        <v>45371</v>
      </c>
      <c r="B3585" s="2">
        <v>28499</v>
      </c>
      <c r="C3585" s="2" t="s">
        <v>51</v>
      </c>
      <c r="D3585" s="2" t="s">
        <v>36</v>
      </c>
      <c r="E3585" s="2" t="s">
        <v>132</v>
      </c>
      <c r="F3585" s="2" t="s">
        <v>101</v>
      </c>
      <c r="G3585" s="2">
        <v>1309</v>
      </c>
      <c r="H3585" s="2">
        <v>1320</v>
      </c>
      <c r="J3585" s="2" t="s">
        <v>40</v>
      </c>
      <c r="K3585" s="2" t="s">
        <v>41</v>
      </c>
      <c r="L3585" s="2" t="str">
        <f t="shared" si="110"/>
        <v>Serie</v>
      </c>
      <c r="M3585" s="2" t="str">
        <f t="shared" si="111"/>
        <v>Centro</v>
      </c>
    </row>
    <row r="3586" spans="1:13" x14ac:dyDescent="0.3">
      <c r="A3586" s="7">
        <v>45369</v>
      </c>
      <c r="B3586" s="2">
        <v>66473</v>
      </c>
      <c r="C3586" s="2" t="s">
        <v>200</v>
      </c>
      <c r="D3586" s="2" t="s">
        <v>36</v>
      </c>
      <c r="E3586" s="2" t="s">
        <v>84</v>
      </c>
      <c r="F3586" s="2" t="s">
        <v>58</v>
      </c>
      <c r="G3586" s="2">
        <v>559</v>
      </c>
      <c r="H3586" s="2">
        <v>2460</v>
      </c>
      <c r="J3586" s="2" t="s">
        <v>40</v>
      </c>
      <c r="K3586" s="2" t="s">
        <v>68</v>
      </c>
      <c r="L3586" s="2" t="str">
        <f t="shared" ref="L3586:L3649" si="112">TRIM(IFERROR(LEFT(F3586, FIND("-", F3586)-1), F3586))</f>
        <v>Serie</v>
      </c>
      <c r="M3586" s="2" t="str">
        <f t="shared" ref="M3586:M3649" si="113">IF(OR(C3586="Monterrey",C3586="Chihuahua",C3586="Saltillo",C3586="Nuevo Laredo",C3586="Reynosa",C3586="Matamoros",C3586="Parral",C3586="Nogales",C3586="Tijuana",C3586="Mexicali",C3586="Ciudad Juárez",C3586="Ciudad Juarez",C3586="Zacatecas",C3586="Tijuana"),"Norte",(
IF(OR(C3586="CDMX",C3586="Ecatepec",C3586="Ixtapaluca",C3586="Tulancingo",C3586="Pachuca",C3586="Tlaxcala",C3586="San Juan del Río",C3586="Queretaro",C3586="Celaya",C3586="Lagos de Moreno",C3586="Zapopan",C3586="Aguascalientes",C3586="Irapuato",C3586="Tala",C3586="Cuernavaca",C3586="Chimalhuacan",C3586="San Juan del Rio",C3586="San Luis Potosi"),"Centro",(
IF(OR(C3586="Acapulco",C3586="Cancún",C3586="Cancun",C3586="Chilpancingo",C3586="Oaxaca",C3586="Villahermosa",C3586="Chetumal",C3586="Campeche",C3586="Ciudad del Carmen",C3586="Coatzacoalcos",C3586="Mérida",C3586="Poza Rica",C3586="Merida"),"Sur",(
IF(OR(C3586="Manzanillo",C3586="Puerto Vallarta",C3586="Altamira",C3586="Tampico",C3586="Ensenada",C3586="Córdoba",C3586="Melchor Ocampo",C3586="Victoria", C3586="Cordoba", C3586="Orizaba"),"Occidente/Costa",
"Otros")
))
))
))</f>
        <v>Centro</v>
      </c>
    </row>
    <row r="3587" spans="1:13" x14ac:dyDescent="0.3">
      <c r="A3587" s="7">
        <v>45371</v>
      </c>
      <c r="B3587" s="2">
        <v>26188</v>
      </c>
      <c r="C3587" s="2" t="s">
        <v>222</v>
      </c>
      <c r="D3587" s="2" t="s">
        <v>36</v>
      </c>
      <c r="E3587" s="2" t="s">
        <v>111</v>
      </c>
      <c r="F3587" s="2" t="s">
        <v>53</v>
      </c>
      <c r="G3587" s="2">
        <v>161</v>
      </c>
      <c r="H3587" s="2">
        <v>180</v>
      </c>
      <c r="J3587" s="2" t="s">
        <v>40</v>
      </c>
      <c r="K3587" s="2" t="s">
        <v>68</v>
      </c>
      <c r="L3587" s="2" t="str">
        <f t="shared" si="112"/>
        <v>Serie</v>
      </c>
      <c r="M3587" s="2" t="str">
        <f t="shared" si="113"/>
        <v>Centro</v>
      </c>
    </row>
    <row r="3588" spans="1:13" x14ac:dyDescent="0.3">
      <c r="A3588" s="7">
        <v>45367</v>
      </c>
      <c r="B3588" s="2">
        <v>34294</v>
      </c>
      <c r="C3588" s="2" t="s">
        <v>222</v>
      </c>
      <c r="D3588" s="2" t="s">
        <v>36</v>
      </c>
      <c r="E3588" s="2" t="s">
        <v>146</v>
      </c>
      <c r="F3588" s="2" t="s">
        <v>147</v>
      </c>
      <c r="G3588" s="2">
        <v>15</v>
      </c>
      <c r="H3588" s="2">
        <v>3000</v>
      </c>
      <c r="I3588" s="2" t="s">
        <v>39</v>
      </c>
      <c r="J3588" s="2" t="s">
        <v>49</v>
      </c>
      <c r="K3588" s="2" t="s">
        <v>68</v>
      </c>
      <c r="L3588" s="2" t="str">
        <f t="shared" si="112"/>
        <v>Serie</v>
      </c>
      <c r="M3588" s="2" t="str">
        <f t="shared" si="113"/>
        <v>Centro</v>
      </c>
    </row>
    <row r="3589" spans="1:13" x14ac:dyDescent="0.3">
      <c r="A3589" s="7">
        <v>45370</v>
      </c>
      <c r="B3589" s="2">
        <v>23284</v>
      </c>
      <c r="C3589" s="2" t="s">
        <v>51</v>
      </c>
      <c r="D3589" s="2" t="s">
        <v>36</v>
      </c>
      <c r="E3589" s="2" t="s">
        <v>85</v>
      </c>
      <c r="F3589" s="2" t="s">
        <v>56</v>
      </c>
      <c r="G3589" s="2">
        <v>2277</v>
      </c>
      <c r="H3589" s="2">
        <v>2280</v>
      </c>
      <c r="J3589" s="2" t="s">
        <v>40</v>
      </c>
      <c r="K3589" s="2" t="s">
        <v>64</v>
      </c>
      <c r="L3589" s="2" t="str">
        <f t="shared" si="112"/>
        <v>Serie</v>
      </c>
      <c r="M3589" s="2" t="str">
        <f t="shared" si="113"/>
        <v>Centro</v>
      </c>
    </row>
    <row r="3590" spans="1:13" x14ac:dyDescent="0.3">
      <c r="A3590" s="7">
        <v>45366</v>
      </c>
      <c r="B3590" s="2">
        <v>21362</v>
      </c>
      <c r="C3590" s="2" t="s">
        <v>80</v>
      </c>
      <c r="D3590" s="2" t="s">
        <v>36</v>
      </c>
      <c r="E3590" s="2" t="s">
        <v>426</v>
      </c>
      <c r="F3590" s="2" t="s">
        <v>58</v>
      </c>
      <c r="G3590" s="2">
        <v>2490</v>
      </c>
      <c r="H3590" s="2">
        <v>2520</v>
      </c>
      <c r="J3590" s="2" t="s">
        <v>40</v>
      </c>
      <c r="K3590" s="2" t="s">
        <v>64</v>
      </c>
      <c r="L3590" s="2" t="str">
        <f t="shared" si="112"/>
        <v>Serie</v>
      </c>
      <c r="M3590" s="2" t="str">
        <f t="shared" si="113"/>
        <v>Norte</v>
      </c>
    </row>
    <row r="3591" spans="1:13" x14ac:dyDescent="0.3">
      <c r="A3591" s="7">
        <v>45362</v>
      </c>
      <c r="B3591" s="2">
        <v>10108</v>
      </c>
      <c r="C3591" s="2" t="s">
        <v>51</v>
      </c>
      <c r="D3591" s="2" t="s">
        <v>36</v>
      </c>
      <c r="E3591" s="2" t="s">
        <v>961</v>
      </c>
      <c r="F3591" s="2" t="s">
        <v>56</v>
      </c>
      <c r="G3591" s="2">
        <v>6557</v>
      </c>
      <c r="H3591" s="2">
        <v>6720</v>
      </c>
      <c r="J3591" s="2" t="s">
        <v>410</v>
      </c>
      <c r="K3591" s="2" t="s">
        <v>41</v>
      </c>
      <c r="L3591" s="2" t="str">
        <f t="shared" si="112"/>
        <v>Serie</v>
      </c>
      <c r="M3591" s="2" t="str">
        <f t="shared" si="113"/>
        <v>Centro</v>
      </c>
    </row>
    <row r="3592" spans="1:13" x14ac:dyDescent="0.3">
      <c r="A3592" s="7">
        <v>45366</v>
      </c>
      <c r="B3592" s="2">
        <v>24145</v>
      </c>
      <c r="C3592" s="2" t="s">
        <v>80</v>
      </c>
      <c r="D3592" s="2" t="s">
        <v>36</v>
      </c>
      <c r="E3592" s="2" t="s">
        <v>75</v>
      </c>
      <c r="F3592" s="2" t="s">
        <v>58</v>
      </c>
      <c r="G3592" s="2">
        <v>2588</v>
      </c>
      <c r="H3592" s="2">
        <v>2580</v>
      </c>
      <c r="J3592" s="2" t="s">
        <v>40</v>
      </c>
      <c r="K3592" s="2" t="s">
        <v>41</v>
      </c>
      <c r="L3592" s="2" t="str">
        <f t="shared" si="112"/>
        <v>Serie</v>
      </c>
      <c r="M3592" s="2" t="str">
        <f t="shared" si="113"/>
        <v>Norte</v>
      </c>
    </row>
    <row r="3593" spans="1:13" x14ac:dyDescent="0.3">
      <c r="A3593" s="7">
        <v>45367</v>
      </c>
      <c r="B3593" s="2">
        <v>27400</v>
      </c>
      <c r="C3593" s="2" t="s">
        <v>119</v>
      </c>
      <c r="D3593" s="2" t="s">
        <v>36</v>
      </c>
      <c r="E3593" s="2" t="s">
        <v>79</v>
      </c>
      <c r="F3593" s="2" t="s">
        <v>58</v>
      </c>
      <c r="G3593" s="2">
        <v>2436</v>
      </c>
      <c r="H3593" s="2">
        <v>2520</v>
      </c>
      <c r="J3593" s="2" t="s">
        <v>40</v>
      </c>
      <c r="K3593" s="2" t="s">
        <v>64</v>
      </c>
      <c r="L3593" s="2" t="str">
        <f t="shared" si="112"/>
        <v>Serie</v>
      </c>
      <c r="M3593" s="2" t="str">
        <f t="shared" si="113"/>
        <v>Centro</v>
      </c>
    </row>
    <row r="3594" spans="1:13" x14ac:dyDescent="0.3">
      <c r="A3594" s="7">
        <v>45363</v>
      </c>
      <c r="B3594" s="2">
        <v>13141</v>
      </c>
      <c r="C3594" s="2" t="s">
        <v>51</v>
      </c>
      <c r="D3594" s="2" t="s">
        <v>36</v>
      </c>
      <c r="E3594" s="2" t="s">
        <v>79</v>
      </c>
      <c r="F3594" s="2" t="s">
        <v>58</v>
      </c>
      <c r="G3594" s="2">
        <v>2435</v>
      </c>
      <c r="H3594" s="2">
        <v>2520</v>
      </c>
      <c r="J3594" s="2" t="s">
        <v>40</v>
      </c>
      <c r="K3594" s="2" t="s">
        <v>64</v>
      </c>
      <c r="L3594" s="2" t="str">
        <f t="shared" si="112"/>
        <v>Serie</v>
      </c>
      <c r="M3594" s="2" t="str">
        <f t="shared" si="113"/>
        <v>Centro</v>
      </c>
    </row>
    <row r="3595" spans="1:13" x14ac:dyDescent="0.3">
      <c r="A3595" s="7">
        <v>45365</v>
      </c>
      <c r="B3595" s="2">
        <v>30260</v>
      </c>
      <c r="C3595" s="2" t="s">
        <v>51</v>
      </c>
      <c r="D3595" s="2" t="s">
        <v>36</v>
      </c>
      <c r="E3595" s="2" t="s">
        <v>293</v>
      </c>
      <c r="F3595" s="2" t="s">
        <v>165</v>
      </c>
      <c r="G3595" s="2">
        <v>4351</v>
      </c>
      <c r="H3595" s="2">
        <v>4920</v>
      </c>
      <c r="I3595" s="2" t="s">
        <v>39</v>
      </c>
      <c r="J3595" s="2" t="s">
        <v>49</v>
      </c>
      <c r="K3595" s="2" t="s">
        <v>64</v>
      </c>
      <c r="L3595" s="2" t="str">
        <f t="shared" si="112"/>
        <v>Cine</v>
      </c>
      <c r="M3595" s="2" t="str">
        <f t="shared" si="113"/>
        <v>Centro</v>
      </c>
    </row>
    <row r="3596" spans="1:13" x14ac:dyDescent="0.3">
      <c r="A3596" s="7">
        <v>45365</v>
      </c>
      <c r="B3596" s="2">
        <v>39488</v>
      </c>
      <c r="C3596" s="2" t="s">
        <v>51</v>
      </c>
      <c r="D3596" s="2" t="s">
        <v>36</v>
      </c>
      <c r="E3596" s="2" t="s">
        <v>130</v>
      </c>
      <c r="F3596" s="2" t="s">
        <v>184</v>
      </c>
      <c r="G3596" s="2">
        <v>19</v>
      </c>
      <c r="H3596" s="2">
        <v>2520</v>
      </c>
      <c r="I3596" s="2" t="s">
        <v>39</v>
      </c>
      <c r="J3596" s="2" t="s">
        <v>49</v>
      </c>
      <c r="K3596" s="2" t="s">
        <v>68</v>
      </c>
      <c r="L3596" s="2" t="str">
        <f t="shared" si="112"/>
        <v>Serie</v>
      </c>
      <c r="M3596" s="2" t="str">
        <f t="shared" si="113"/>
        <v>Centro</v>
      </c>
    </row>
    <row r="3597" spans="1:13" x14ac:dyDescent="0.3">
      <c r="A3597" s="7">
        <v>45366</v>
      </c>
      <c r="B3597" s="2">
        <v>22870</v>
      </c>
      <c r="C3597" s="2" t="s">
        <v>66</v>
      </c>
      <c r="D3597" s="2" t="s">
        <v>36</v>
      </c>
      <c r="E3597" s="2" t="s">
        <v>226</v>
      </c>
      <c r="F3597" s="2" t="s">
        <v>58</v>
      </c>
      <c r="G3597" s="2">
        <v>2096</v>
      </c>
      <c r="H3597" s="2">
        <v>2640</v>
      </c>
      <c r="J3597" s="2" t="s">
        <v>40</v>
      </c>
      <c r="K3597" s="2" t="s">
        <v>64</v>
      </c>
      <c r="L3597" s="2" t="str">
        <f t="shared" si="112"/>
        <v>Serie</v>
      </c>
      <c r="M3597" s="2" t="str">
        <f t="shared" si="113"/>
        <v>Norte</v>
      </c>
    </row>
    <row r="3598" spans="1:13" x14ac:dyDescent="0.3">
      <c r="A3598" s="7">
        <v>45362</v>
      </c>
      <c r="B3598" s="2">
        <v>36082</v>
      </c>
      <c r="C3598" s="2" t="s">
        <v>156</v>
      </c>
      <c r="D3598" s="2" t="s">
        <v>36</v>
      </c>
      <c r="E3598" s="2" t="s">
        <v>845</v>
      </c>
      <c r="F3598" s="2" t="s">
        <v>48</v>
      </c>
      <c r="G3598" s="2">
        <v>504</v>
      </c>
      <c r="H3598" s="2">
        <v>660</v>
      </c>
      <c r="I3598" s="2" t="s">
        <v>39</v>
      </c>
      <c r="J3598" s="2" t="s">
        <v>49</v>
      </c>
      <c r="K3598" s="2" t="s">
        <v>41</v>
      </c>
      <c r="L3598" s="2" t="str">
        <f t="shared" si="112"/>
        <v>Serie</v>
      </c>
      <c r="M3598" s="2" t="str">
        <f t="shared" si="113"/>
        <v>Sur</v>
      </c>
    </row>
    <row r="3599" spans="1:13" x14ac:dyDescent="0.3">
      <c r="A3599" s="7">
        <v>45362</v>
      </c>
      <c r="B3599" s="2">
        <v>55944</v>
      </c>
      <c r="C3599" s="2" t="s">
        <v>42</v>
      </c>
      <c r="D3599" s="2" t="s">
        <v>36</v>
      </c>
      <c r="E3599" s="2" t="s">
        <v>100</v>
      </c>
      <c r="F3599" s="2" t="s">
        <v>101</v>
      </c>
      <c r="G3599" s="2">
        <v>1270</v>
      </c>
      <c r="H3599" s="2">
        <v>1260</v>
      </c>
      <c r="J3599" s="2" t="s">
        <v>40</v>
      </c>
      <c r="K3599" s="2" t="s">
        <v>50</v>
      </c>
      <c r="L3599" s="2" t="str">
        <f t="shared" si="112"/>
        <v>Serie</v>
      </c>
      <c r="M3599" s="2" t="str">
        <f t="shared" si="113"/>
        <v>Sur</v>
      </c>
    </row>
    <row r="3600" spans="1:13" x14ac:dyDescent="0.3">
      <c r="A3600" s="7">
        <v>45363</v>
      </c>
      <c r="B3600" s="2">
        <v>27207</v>
      </c>
      <c r="C3600" s="2" t="s">
        <v>46</v>
      </c>
      <c r="D3600" s="2" t="s">
        <v>36</v>
      </c>
      <c r="E3600" s="2" t="s">
        <v>586</v>
      </c>
      <c r="F3600" s="2" t="s">
        <v>131</v>
      </c>
      <c r="G3600" s="2">
        <v>328</v>
      </c>
      <c r="H3600" s="2">
        <v>3600</v>
      </c>
      <c r="I3600" s="2" t="s">
        <v>39</v>
      </c>
      <c r="J3600" s="2" t="s">
        <v>190</v>
      </c>
      <c r="K3600" s="2" t="s">
        <v>41</v>
      </c>
      <c r="L3600" s="2" t="str">
        <f t="shared" si="112"/>
        <v>Serie</v>
      </c>
      <c r="M3600" s="2" t="str">
        <f t="shared" si="113"/>
        <v>Centro</v>
      </c>
    </row>
    <row r="3601" spans="1:13" x14ac:dyDescent="0.3">
      <c r="A3601" s="7">
        <v>45364</v>
      </c>
      <c r="B3601" s="2">
        <v>34596</v>
      </c>
      <c r="C3601" s="2" t="s">
        <v>171</v>
      </c>
      <c r="D3601" s="2" t="s">
        <v>36</v>
      </c>
      <c r="E3601" s="2" t="s">
        <v>588</v>
      </c>
      <c r="F3601" s="2" t="s">
        <v>101</v>
      </c>
      <c r="G3601" s="2">
        <v>1319</v>
      </c>
      <c r="H3601" s="2">
        <v>1320</v>
      </c>
      <c r="J3601" s="2" t="s">
        <v>40</v>
      </c>
      <c r="K3601" s="2" t="s">
        <v>68</v>
      </c>
      <c r="L3601" s="2" t="str">
        <f t="shared" si="112"/>
        <v>Serie</v>
      </c>
      <c r="M3601" s="2" t="str">
        <f t="shared" si="113"/>
        <v>Centro</v>
      </c>
    </row>
    <row r="3602" spans="1:13" x14ac:dyDescent="0.3">
      <c r="A3602" s="7">
        <v>45369</v>
      </c>
      <c r="B3602" s="2">
        <v>27637</v>
      </c>
      <c r="C3602" s="2" t="s">
        <v>51</v>
      </c>
      <c r="D3602" s="2" t="s">
        <v>36</v>
      </c>
      <c r="E3602" s="2" t="s">
        <v>75</v>
      </c>
      <c r="F3602" s="2" t="s">
        <v>58</v>
      </c>
      <c r="G3602" s="2">
        <v>4865</v>
      </c>
      <c r="H3602" s="2">
        <v>4860</v>
      </c>
      <c r="J3602" s="2" t="s">
        <v>40</v>
      </c>
      <c r="K3602" s="2" t="s">
        <v>64</v>
      </c>
      <c r="L3602" s="2" t="str">
        <f t="shared" si="112"/>
        <v>Serie</v>
      </c>
      <c r="M3602" s="2" t="str">
        <f t="shared" si="113"/>
        <v>Centro</v>
      </c>
    </row>
    <row r="3603" spans="1:13" x14ac:dyDescent="0.3">
      <c r="A3603" s="7">
        <v>45369</v>
      </c>
      <c r="B3603" s="2">
        <v>38094</v>
      </c>
      <c r="C3603" s="2" t="s">
        <v>51</v>
      </c>
      <c r="D3603" s="2" t="s">
        <v>36</v>
      </c>
      <c r="E3603" s="2" t="s">
        <v>962</v>
      </c>
      <c r="F3603" s="2" t="s">
        <v>406</v>
      </c>
      <c r="G3603" s="2">
        <v>5617</v>
      </c>
      <c r="H3603" s="2">
        <v>5580</v>
      </c>
      <c r="J3603" s="2" t="s">
        <v>49</v>
      </c>
      <c r="K3603" s="2" t="s">
        <v>41</v>
      </c>
      <c r="L3603" s="2" t="str">
        <f t="shared" si="112"/>
        <v>Cine</v>
      </c>
      <c r="M3603" s="2" t="str">
        <f t="shared" si="113"/>
        <v>Centro</v>
      </c>
    </row>
    <row r="3604" spans="1:13" x14ac:dyDescent="0.3">
      <c r="A3604" s="7">
        <v>45368</v>
      </c>
      <c r="B3604" s="2">
        <v>58227</v>
      </c>
      <c r="C3604" s="2" t="s">
        <v>151</v>
      </c>
      <c r="D3604" s="2" t="s">
        <v>36</v>
      </c>
      <c r="E3604" s="2" t="s">
        <v>67</v>
      </c>
      <c r="F3604" s="2" t="s">
        <v>56</v>
      </c>
      <c r="G3604" s="2">
        <v>2</v>
      </c>
      <c r="H3604" s="2">
        <v>2640</v>
      </c>
      <c r="J3604" s="2" t="s">
        <v>40</v>
      </c>
      <c r="K3604" s="2" t="s">
        <v>50</v>
      </c>
      <c r="L3604" s="2" t="str">
        <f t="shared" si="112"/>
        <v>Serie</v>
      </c>
      <c r="M3604" s="2" t="str">
        <f t="shared" si="113"/>
        <v>Norte</v>
      </c>
    </row>
    <row r="3605" spans="1:13" x14ac:dyDescent="0.3">
      <c r="A3605" s="7">
        <v>45370</v>
      </c>
      <c r="B3605" s="2">
        <v>50168</v>
      </c>
      <c r="C3605" s="2" t="s">
        <v>312</v>
      </c>
      <c r="D3605" s="2" t="s">
        <v>36</v>
      </c>
      <c r="E3605" s="2" t="s">
        <v>313</v>
      </c>
      <c r="F3605" s="2" t="s">
        <v>314</v>
      </c>
      <c r="G3605" s="2">
        <v>1588</v>
      </c>
      <c r="H3605" s="2">
        <v>3180</v>
      </c>
      <c r="J3605" s="2" t="s">
        <v>49</v>
      </c>
      <c r="K3605" s="2" t="s">
        <v>50</v>
      </c>
      <c r="L3605" s="2" t="str">
        <f t="shared" si="112"/>
        <v>Serie</v>
      </c>
      <c r="M3605" s="2" t="str">
        <f t="shared" si="113"/>
        <v>Sur</v>
      </c>
    </row>
    <row r="3606" spans="1:13" x14ac:dyDescent="0.3">
      <c r="A3606" s="7">
        <v>45367</v>
      </c>
      <c r="B3606" s="2">
        <v>32028</v>
      </c>
      <c r="C3606" s="2" t="s">
        <v>80</v>
      </c>
      <c r="D3606" s="2" t="s">
        <v>36</v>
      </c>
      <c r="E3606" s="2" t="s">
        <v>115</v>
      </c>
      <c r="F3606" s="2" t="s">
        <v>44</v>
      </c>
      <c r="G3606" s="2">
        <v>24</v>
      </c>
      <c r="H3606" s="2">
        <v>360</v>
      </c>
      <c r="I3606" s="2" t="s">
        <v>39</v>
      </c>
      <c r="J3606" s="2" t="s">
        <v>49</v>
      </c>
      <c r="K3606" s="2" t="s">
        <v>50</v>
      </c>
      <c r="L3606" s="2" t="str">
        <f t="shared" si="112"/>
        <v>Serie</v>
      </c>
      <c r="M3606" s="2" t="str">
        <f t="shared" si="113"/>
        <v>Norte</v>
      </c>
    </row>
    <row r="3607" spans="1:13" x14ac:dyDescent="0.3">
      <c r="A3607" s="7">
        <v>45369</v>
      </c>
      <c r="B3607" s="2">
        <v>33661</v>
      </c>
      <c r="C3607" s="2" t="s">
        <v>114</v>
      </c>
      <c r="D3607" s="2" t="s">
        <v>36</v>
      </c>
      <c r="E3607" s="2" t="s">
        <v>85</v>
      </c>
      <c r="F3607" s="2" t="s">
        <v>56</v>
      </c>
      <c r="G3607" s="2">
        <v>1801</v>
      </c>
      <c r="H3607" s="2">
        <v>3480</v>
      </c>
      <c r="J3607" s="2" t="s">
        <v>40</v>
      </c>
      <c r="K3607" s="2" t="s">
        <v>50</v>
      </c>
      <c r="L3607" s="2" t="str">
        <f t="shared" si="112"/>
        <v>Serie</v>
      </c>
      <c r="M3607" s="2" t="str">
        <f t="shared" si="113"/>
        <v>Centro</v>
      </c>
    </row>
    <row r="3608" spans="1:13" x14ac:dyDescent="0.3">
      <c r="A3608" s="7">
        <v>45369</v>
      </c>
      <c r="B3608" s="2">
        <v>55251</v>
      </c>
      <c r="C3608" s="2" t="s">
        <v>35</v>
      </c>
      <c r="D3608" s="2" t="s">
        <v>36</v>
      </c>
      <c r="E3608" s="2" t="s">
        <v>196</v>
      </c>
      <c r="F3608" s="2" t="s">
        <v>56</v>
      </c>
      <c r="G3608" s="2">
        <v>6</v>
      </c>
      <c r="H3608" s="2">
        <v>2640</v>
      </c>
      <c r="J3608" s="2" t="s">
        <v>40</v>
      </c>
      <c r="K3608" s="2" t="s">
        <v>50</v>
      </c>
      <c r="L3608" s="2" t="str">
        <f t="shared" si="112"/>
        <v>Serie</v>
      </c>
      <c r="M3608" s="2" t="str">
        <f t="shared" si="113"/>
        <v>Norte</v>
      </c>
    </row>
    <row r="3609" spans="1:13" x14ac:dyDescent="0.3">
      <c r="A3609" s="7">
        <v>45369</v>
      </c>
      <c r="B3609" s="2">
        <v>22494</v>
      </c>
      <c r="C3609" s="2" t="s">
        <v>80</v>
      </c>
      <c r="D3609" s="2" t="s">
        <v>36</v>
      </c>
      <c r="E3609" s="2" t="s">
        <v>309</v>
      </c>
      <c r="F3609" s="2" t="s">
        <v>58</v>
      </c>
      <c r="G3609" s="2">
        <v>2711</v>
      </c>
      <c r="H3609" s="2">
        <v>2700</v>
      </c>
      <c r="J3609" s="2" t="s">
        <v>40</v>
      </c>
      <c r="K3609" s="2" t="s">
        <v>68</v>
      </c>
      <c r="L3609" s="2" t="str">
        <f t="shared" si="112"/>
        <v>Serie</v>
      </c>
      <c r="M3609" s="2" t="str">
        <f t="shared" si="113"/>
        <v>Norte</v>
      </c>
    </row>
    <row r="3610" spans="1:13" x14ac:dyDescent="0.3">
      <c r="A3610" s="7">
        <v>45369</v>
      </c>
      <c r="B3610" s="2">
        <v>12391</v>
      </c>
      <c r="C3610" s="2" t="s">
        <v>51</v>
      </c>
      <c r="D3610" s="2" t="s">
        <v>36</v>
      </c>
      <c r="E3610" s="2" t="s">
        <v>435</v>
      </c>
      <c r="F3610" s="2" t="s">
        <v>101</v>
      </c>
      <c r="G3610" s="2">
        <v>375</v>
      </c>
      <c r="H3610" s="2">
        <v>1320</v>
      </c>
      <c r="I3610" s="2" t="s">
        <v>39</v>
      </c>
      <c r="J3610" s="2" t="s">
        <v>40</v>
      </c>
      <c r="K3610" s="2" t="s">
        <v>41</v>
      </c>
      <c r="L3610" s="2" t="str">
        <f t="shared" si="112"/>
        <v>Serie</v>
      </c>
      <c r="M3610" s="2" t="str">
        <f t="shared" si="113"/>
        <v>Centro</v>
      </c>
    </row>
    <row r="3611" spans="1:13" x14ac:dyDescent="0.3">
      <c r="A3611" s="7">
        <v>45368</v>
      </c>
      <c r="B3611" s="2">
        <v>19272</v>
      </c>
      <c r="C3611" s="2" t="s">
        <v>51</v>
      </c>
      <c r="D3611" s="2" t="s">
        <v>36</v>
      </c>
      <c r="E3611" s="2" t="s">
        <v>136</v>
      </c>
      <c r="F3611" s="2" t="s">
        <v>113</v>
      </c>
      <c r="G3611" s="2">
        <v>33</v>
      </c>
      <c r="H3611" s="2">
        <v>2640</v>
      </c>
      <c r="I3611" s="2" t="s">
        <v>39</v>
      </c>
      <c r="J3611" s="2" t="s">
        <v>49</v>
      </c>
      <c r="K3611" s="2" t="s">
        <v>50</v>
      </c>
      <c r="L3611" s="2" t="str">
        <f t="shared" si="112"/>
        <v>Entretenimiento</v>
      </c>
      <c r="M3611" s="2" t="str">
        <f t="shared" si="113"/>
        <v>Centro</v>
      </c>
    </row>
    <row r="3612" spans="1:13" x14ac:dyDescent="0.3">
      <c r="A3612" s="7">
        <v>45371</v>
      </c>
      <c r="B3612" s="2">
        <v>22495</v>
      </c>
      <c r="C3612" s="2" t="s">
        <v>175</v>
      </c>
      <c r="D3612" s="2" t="s">
        <v>36</v>
      </c>
      <c r="E3612" s="2" t="s">
        <v>309</v>
      </c>
      <c r="F3612" s="2" t="s">
        <v>58</v>
      </c>
      <c r="G3612" s="2">
        <v>2702</v>
      </c>
      <c r="H3612" s="2">
        <v>2700</v>
      </c>
      <c r="J3612" s="2" t="s">
        <v>40</v>
      </c>
      <c r="K3612" s="2" t="s">
        <v>68</v>
      </c>
      <c r="L3612" s="2" t="str">
        <f t="shared" si="112"/>
        <v>Serie</v>
      </c>
      <c r="M3612" s="2" t="str">
        <f t="shared" si="113"/>
        <v>Norte</v>
      </c>
    </row>
    <row r="3613" spans="1:13" x14ac:dyDescent="0.3">
      <c r="A3613" s="7">
        <v>45361</v>
      </c>
      <c r="B3613" s="2">
        <v>66349</v>
      </c>
      <c r="C3613" s="2" t="s">
        <v>200</v>
      </c>
      <c r="D3613" s="2" t="s">
        <v>36</v>
      </c>
      <c r="E3613" s="2" t="s">
        <v>249</v>
      </c>
      <c r="F3613" s="2" t="s">
        <v>250</v>
      </c>
      <c r="G3613" s="2">
        <v>2468</v>
      </c>
      <c r="H3613" s="2">
        <v>2460</v>
      </c>
      <c r="J3613" s="2" t="s">
        <v>40</v>
      </c>
      <c r="K3613" s="2" t="s">
        <v>50</v>
      </c>
      <c r="L3613" s="2" t="str">
        <f t="shared" si="112"/>
        <v>Serie</v>
      </c>
      <c r="M3613" s="2" t="str">
        <f t="shared" si="113"/>
        <v>Centro</v>
      </c>
    </row>
    <row r="3614" spans="1:13" x14ac:dyDescent="0.3">
      <c r="A3614" s="7">
        <v>45358</v>
      </c>
      <c r="B3614" s="2">
        <v>33538</v>
      </c>
      <c r="C3614" s="2" t="s">
        <v>105</v>
      </c>
      <c r="D3614" s="2" t="s">
        <v>36</v>
      </c>
      <c r="E3614" s="2" t="s">
        <v>218</v>
      </c>
      <c r="F3614" s="2" t="s">
        <v>58</v>
      </c>
      <c r="G3614" s="2">
        <v>13</v>
      </c>
      <c r="H3614" s="2">
        <v>2700</v>
      </c>
      <c r="J3614" s="2" t="s">
        <v>40</v>
      </c>
      <c r="K3614" s="2" t="s">
        <v>68</v>
      </c>
      <c r="L3614" s="2" t="str">
        <f t="shared" si="112"/>
        <v>Serie</v>
      </c>
      <c r="M3614" s="2" t="str">
        <f t="shared" si="113"/>
        <v>Centro</v>
      </c>
    </row>
    <row r="3615" spans="1:13" x14ac:dyDescent="0.3">
      <c r="A3615" s="7">
        <v>45356</v>
      </c>
      <c r="B3615" s="2">
        <v>12046</v>
      </c>
      <c r="C3615" s="2" t="s">
        <v>51</v>
      </c>
      <c r="D3615" s="2" t="s">
        <v>36</v>
      </c>
      <c r="E3615" s="2" t="s">
        <v>963</v>
      </c>
      <c r="F3615" s="2" t="s">
        <v>803</v>
      </c>
      <c r="G3615" s="2">
        <v>2384</v>
      </c>
      <c r="H3615" s="2">
        <v>2640</v>
      </c>
      <c r="I3615" s="2" t="s">
        <v>39</v>
      </c>
      <c r="J3615" s="2" t="s">
        <v>40</v>
      </c>
      <c r="K3615" s="2" t="s">
        <v>64</v>
      </c>
      <c r="L3615" s="2" t="str">
        <f t="shared" si="112"/>
        <v>Serie</v>
      </c>
      <c r="M3615" s="2" t="str">
        <f t="shared" si="113"/>
        <v>Centro</v>
      </c>
    </row>
    <row r="3616" spans="1:13" x14ac:dyDescent="0.3">
      <c r="A3616" s="7">
        <v>45358</v>
      </c>
      <c r="B3616" s="2">
        <v>35648</v>
      </c>
      <c r="C3616" s="2" t="s">
        <v>80</v>
      </c>
      <c r="D3616" s="2" t="s">
        <v>36</v>
      </c>
      <c r="E3616" s="2" t="s">
        <v>67</v>
      </c>
      <c r="F3616" s="2" t="s">
        <v>56</v>
      </c>
      <c r="G3616" s="2">
        <v>2385</v>
      </c>
      <c r="H3616" s="2">
        <v>2460</v>
      </c>
      <c r="J3616" s="2" t="s">
        <v>40</v>
      </c>
      <c r="K3616" s="2" t="s">
        <v>50</v>
      </c>
      <c r="L3616" s="2" t="str">
        <f t="shared" si="112"/>
        <v>Serie</v>
      </c>
      <c r="M3616" s="2" t="str">
        <f t="shared" si="113"/>
        <v>Norte</v>
      </c>
    </row>
    <row r="3617" spans="1:13" x14ac:dyDescent="0.3">
      <c r="A3617" s="7">
        <v>45360</v>
      </c>
      <c r="B3617" s="2">
        <v>38776</v>
      </c>
      <c r="C3617" s="2" t="s">
        <v>90</v>
      </c>
      <c r="D3617" s="2" t="s">
        <v>36</v>
      </c>
      <c r="E3617" s="2" t="s">
        <v>269</v>
      </c>
      <c r="F3617" s="2" t="s">
        <v>58</v>
      </c>
      <c r="G3617" s="2">
        <v>2455</v>
      </c>
      <c r="H3617" s="2">
        <v>2460</v>
      </c>
      <c r="I3617" s="2" t="s">
        <v>39</v>
      </c>
      <c r="J3617" s="2" t="s">
        <v>40</v>
      </c>
      <c r="K3617" s="2" t="s">
        <v>64</v>
      </c>
      <c r="L3617" s="2" t="str">
        <f t="shared" si="112"/>
        <v>Serie</v>
      </c>
      <c r="M3617" s="2" t="str">
        <f t="shared" si="113"/>
        <v>Centro</v>
      </c>
    </row>
    <row r="3618" spans="1:13" x14ac:dyDescent="0.3">
      <c r="A3618" s="7">
        <v>45359</v>
      </c>
      <c r="B3618" s="2">
        <v>37102</v>
      </c>
      <c r="C3618" s="2" t="s">
        <v>51</v>
      </c>
      <c r="D3618" s="2" t="s">
        <v>36</v>
      </c>
      <c r="E3618" s="2" t="s">
        <v>964</v>
      </c>
      <c r="F3618" s="2" t="s">
        <v>78</v>
      </c>
      <c r="G3618" s="2">
        <v>14</v>
      </c>
      <c r="H3618" s="2">
        <v>6720</v>
      </c>
      <c r="J3618" s="2" t="s">
        <v>49</v>
      </c>
      <c r="K3618" s="2" t="s">
        <v>50</v>
      </c>
      <c r="L3618" s="2" t="str">
        <f t="shared" si="112"/>
        <v>Cine</v>
      </c>
      <c r="M3618" s="2" t="str">
        <f t="shared" si="113"/>
        <v>Centro</v>
      </c>
    </row>
    <row r="3619" spans="1:13" x14ac:dyDescent="0.3">
      <c r="A3619" s="7">
        <v>45361</v>
      </c>
      <c r="B3619" s="2">
        <v>14166</v>
      </c>
      <c r="C3619" s="2" t="s">
        <v>51</v>
      </c>
      <c r="D3619" s="2" t="s">
        <v>36</v>
      </c>
      <c r="E3619" s="2" t="s">
        <v>116</v>
      </c>
      <c r="F3619" s="2" t="s">
        <v>53</v>
      </c>
      <c r="G3619" s="2">
        <v>11</v>
      </c>
      <c r="H3619" s="2">
        <v>2580</v>
      </c>
      <c r="J3619" s="2" t="s">
        <v>40</v>
      </c>
      <c r="K3619" s="2" t="s">
        <v>64</v>
      </c>
      <c r="L3619" s="2" t="str">
        <f t="shared" si="112"/>
        <v>Serie</v>
      </c>
      <c r="M3619" s="2" t="str">
        <f t="shared" si="113"/>
        <v>Centro</v>
      </c>
    </row>
    <row r="3620" spans="1:13" x14ac:dyDescent="0.3">
      <c r="A3620" s="7">
        <v>45356</v>
      </c>
      <c r="B3620" s="2">
        <v>33448</v>
      </c>
      <c r="C3620" s="2" t="s">
        <v>137</v>
      </c>
      <c r="D3620" s="2" t="s">
        <v>36</v>
      </c>
      <c r="E3620" s="2" t="s">
        <v>67</v>
      </c>
      <c r="F3620" s="2" t="s">
        <v>56</v>
      </c>
      <c r="G3620" s="2">
        <v>2702</v>
      </c>
      <c r="H3620" s="2">
        <v>2640</v>
      </c>
      <c r="J3620" s="2" t="s">
        <v>40</v>
      </c>
      <c r="K3620" s="2" t="s">
        <v>41</v>
      </c>
      <c r="L3620" s="2" t="str">
        <f t="shared" si="112"/>
        <v>Serie</v>
      </c>
      <c r="M3620" s="2" t="str">
        <f t="shared" si="113"/>
        <v>Norte</v>
      </c>
    </row>
    <row r="3621" spans="1:13" x14ac:dyDescent="0.3">
      <c r="A3621" s="7">
        <v>45360</v>
      </c>
      <c r="B3621" s="2">
        <v>32849</v>
      </c>
      <c r="C3621" s="2" t="s">
        <v>80</v>
      </c>
      <c r="D3621" s="2" t="s">
        <v>36</v>
      </c>
      <c r="E3621" s="2" t="s">
        <v>965</v>
      </c>
      <c r="F3621" s="2" t="s">
        <v>358</v>
      </c>
      <c r="G3621" s="2">
        <v>50</v>
      </c>
      <c r="H3621" s="2">
        <v>7320</v>
      </c>
      <c r="I3621" s="2" t="s">
        <v>39</v>
      </c>
      <c r="J3621" s="2" t="s">
        <v>49</v>
      </c>
      <c r="K3621" s="2" t="s">
        <v>68</v>
      </c>
      <c r="L3621" s="2" t="str">
        <f t="shared" si="112"/>
        <v>Cine</v>
      </c>
      <c r="M3621" s="2" t="str">
        <f t="shared" si="113"/>
        <v>Norte</v>
      </c>
    </row>
    <row r="3622" spans="1:13" x14ac:dyDescent="0.3">
      <c r="A3622" s="7">
        <v>45360</v>
      </c>
      <c r="B3622" s="2">
        <v>37540</v>
      </c>
      <c r="C3622" s="2" t="s">
        <v>80</v>
      </c>
      <c r="D3622" s="2" t="s">
        <v>36</v>
      </c>
      <c r="E3622" s="2" t="s">
        <v>458</v>
      </c>
      <c r="F3622" s="2" t="s">
        <v>101</v>
      </c>
      <c r="G3622" s="2">
        <v>149</v>
      </c>
      <c r="H3622" s="2">
        <v>2640</v>
      </c>
      <c r="J3622" s="2" t="s">
        <v>40</v>
      </c>
      <c r="K3622" s="2" t="s">
        <v>50</v>
      </c>
      <c r="L3622" s="2" t="str">
        <f t="shared" si="112"/>
        <v>Serie</v>
      </c>
      <c r="M3622" s="2" t="str">
        <f t="shared" si="113"/>
        <v>Norte</v>
      </c>
    </row>
    <row r="3623" spans="1:13" x14ac:dyDescent="0.3">
      <c r="A3623" s="7">
        <v>45357</v>
      </c>
      <c r="B3623" s="2">
        <v>23392</v>
      </c>
      <c r="C3623" s="2" t="s">
        <v>51</v>
      </c>
      <c r="D3623" s="2" t="s">
        <v>36</v>
      </c>
      <c r="E3623" s="2" t="s">
        <v>79</v>
      </c>
      <c r="F3623" s="2" t="s">
        <v>58</v>
      </c>
      <c r="G3623" s="2">
        <v>428</v>
      </c>
      <c r="H3623" s="2">
        <v>2520</v>
      </c>
      <c r="J3623" s="2" t="s">
        <v>40</v>
      </c>
      <c r="K3623" s="2" t="s">
        <v>64</v>
      </c>
      <c r="L3623" s="2" t="str">
        <f t="shared" si="112"/>
        <v>Serie</v>
      </c>
      <c r="M3623" s="2" t="str">
        <f t="shared" si="113"/>
        <v>Centro</v>
      </c>
    </row>
    <row r="3624" spans="1:13" x14ac:dyDescent="0.3">
      <c r="A3624" s="7">
        <v>45369</v>
      </c>
      <c r="B3624" s="2">
        <v>23094</v>
      </c>
      <c r="C3624" s="2" t="s">
        <v>80</v>
      </c>
      <c r="D3624" s="2" t="s">
        <v>36</v>
      </c>
      <c r="E3624" s="2" t="s">
        <v>291</v>
      </c>
      <c r="F3624" s="2" t="s">
        <v>101</v>
      </c>
      <c r="G3624" s="2">
        <v>74</v>
      </c>
      <c r="H3624" s="2">
        <v>1320</v>
      </c>
      <c r="J3624" s="2" t="s">
        <v>40</v>
      </c>
      <c r="K3624" s="2" t="s">
        <v>41</v>
      </c>
      <c r="L3624" s="2" t="str">
        <f t="shared" si="112"/>
        <v>Serie</v>
      </c>
      <c r="M3624" s="2" t="str">
        <f t="shared" si="113"/>
        <v>Norte</v>
      </c>
    </row>
    <row r="3625" spans="1:13" x14ac:dyDescent="0.3">
      <c r="A3625" s="7">
        <v>45367</v>
      </c>
      <c r="B3625" s="2">
        <v>25138</v>
      </c>
      <c r="C3625" s="2" t="s">
        <v>80</v>
      </c>
      <c r="D3625" s="2" t="s">
        <v>36</v>
      </c>
      <c r="E3625" s="2" t="s">
        <v>542</v>
      </c>
      <c r="F3625" s="2" t="s">
        <v>58</v>
      </c>
      <c r="G3625" s="2">
        <v>2844</v>
      </c>
      <c r="H3625" s="2">
        <v>2880</v>
      </c>
      <c r="J3625" s="2" t="s">
        <v>40</v>
      </c>
      <c r="K3625" s="2" t="s">
        <v>50</v>
      </c>
      <c r="L3625" s="2" t="str">
        <f t="shared" si="112"/>
        <v>Serie</v>
      </c>
      <c r="M3625" s="2" t="str">
        <f t="shared" si="113"/>
        <v>Norte</v>
      </c>
    </row>
    <row r="3626" spans="1:13" x14ac:dyDescent="0.3">
      <c r="A3626" s="7">
        <v>45367</v>
      </c>
      <c r="B3626" s="2">
        <v>34936</v>
      </c>
      <c r="C3626" s="2" t="s">
        <v>51</v>
      </c>
      <c r="D3626" s="2" t="s">
        <v>36</v>
      </c>
      <c r="E3626" s="2" t="s">
        <v>194</v>
      </c>
      <c r="F3626" s="2" t="s">
        <v>144</v>
      </c>
      <c r="G3626" s="2">
        <v>1403</v>
      </c>
      <c r="H3626" s="2">
        <v>1380</v>
      </c>
      <c r="I3626" s="2" t="s">
        <v>39</v>
      </c>
      <c r="J3626" s="2" t="s">
        <v>40</v>
      </c>
      <c r="K3626" s="2" t="s">
        <v>41</v>
      </c>
      <c r="L3626" s="2" t="str">
        <f t="shared" si="112"/>
        <v>Serie</v>
      </c>
      <c r="M3626" s="2" t="str">
        <f t="shared" si="113"/>
        <v>Centro</v>
      </c>
    </row>
    <row r="3627" spans="1:13" x14ac:dyDescent="0.3">
      <c r="A3627" s="7">
        <v>45370</v>
      </c>
      <c r="B3627" s="2">
        <v>18943</v>
      </c>
      <c r="C3627" s="2" t="s">
        <v>51</v>
      </c>
      <c r="D3627" s="2" t="s">
        <v>36</v>
      </c>
      <c r="E3627" s="2" t="s">
        <v>966</v>
      </c>
      <c r="F3627" s="2" t="s">
        <v>58</v>
      </c>
      <c r="G3627" s="2">
        <v>221</v>
      </c>
      <c r="H3627" s="2">
        <v>2520</v>
      </c>
      <c r="J3627" s="2" t="s">
        <v>40</v>
      </c>
      <c r="K3627" s="2" t="s">
        <v>64</v>
      </c>
      <c r="L3627" s="2" t="str">
        <f t="shared" si="112"/>
        <v>Serie</v>
      </c>
      <c r="M3627" s="2" t="str">
        <f t="shared" si="113"/>
        <v>Centro</v>
      </c>
    </row>
    <row r="3628" spans="1:13" x14ac:dyDescent="0.3">
      <c r="A3628" s="7">
        <v>45368</v>
      </c>
      <c r="B3628" s="2">
        <v>20050</v>
      </c>
      <c r="C3628" s="2" t="s">
        <v>51</v>
      </c>
      <c r="D3628" s="2" t="s">
        <v>36</v>
      </c>
      <c r="E3628" s="2" t="s">
        <v>662</v>
      </c>
      <c r="F3628" s="2" t="s">
        <v>663</v>
      </c>
      <c r="G3628" s="2">
        <v>2</v>
      </c>
      <c r="H3628" s="2">
        <v>1800</v>
      </c>
      <c r="I3628" s="2" t="s">
        <v>150</v>
      </c>
      <c r="J3628" s="2" t="s">
        <v>40</v>
      </c>
      <c r="K3628" s="2" t="s">
        <v>64</v>
      </c>
      <c r="L3628" s="2" t="str">
        <f t="shared" si="112"/>
        <v>Serie</v>
      </c>
      <c r="M3628" s="2" t="str">
        <f t="shared" si="113"/>
        <v>Centro</v>
      </c>
    </row>
    <row r="3629" spans="1:13" x14ac:dyDescent="0.3">
      <c r="A3629" s="7">
        <v>45369</v>
      </c>
      <c r="B3629" s="2">
        <v>75054</v>
      </c>
      <c r="C3629" s="2" t="s">
        <v>222</v>
      </c>
      <c r="D3629" s="2" t="s">
        <v>36</v>
      </c>
      <c r="E3629" s="2" t="s">
        <v>81</v>
      </c>
      <c r="F3629" s="2" t="s">
        <v>58</v>
      </c>
      <c r="G3629" s="2">
        <v>2660</v>
      </c>
      <c r="H3629" s="2">
        <v>2700</v>
      </c>
      <c r="J3629" s="2" t="s">
        <v>40</v>
      </c>
      <c r="K3629" s="2" t="s">
        <v>68</v>
      </c>
      <c r="L3629" s="2" t="str">
        <f t="shared" si="112"/>
        <v>Serie</v>
      </c>
      <c r="M3629" s="2" t="str">
        <f t="shared" si="113"/>
        <v>Centro</v>
      </c>
    </row>
    <row r="3630" spans="1:13" x14ac:dyDescent="0.3">
      <c r="A3630" s="7">
        <v>45368</v>
      </c>
      <c r="B3630" s="2">
        <v>30555</v>
      </c>
      <c r="C3630" s="2" t="s">
        <v>137</v>
      </c>
      <c r="D3630" s="2" t="s">
        <v>36</v>
      </c>
      <c r="E3630" s="2" t="s">
        <v>471</v>
      </c>
      <c r="F3630" s="2" t="s">
        <v>78</v>
      </c>
      <c r="G3630" s="2">
        <v>7189</v>
      </c>
      <c r="H3630" s="2">
        <v>7620</v>
      </c>
      <c r="I3630" s="2" t="s">
        <v>39</v>
      </c>
      <c r="J3630" s="2" t="s">
        <v>49</v>
      </c>
      <c r="K3630" s="2" t="s">
        <v>41</v>
      </c>
      <c r="L3630" s="2" t="str">
        <f t="shared" si="112"/>
        <v>Cine</v>
      </c>
      <c r="M3630" s="2" t="str">
        <f t="shared" si="113"/>
        <v>Norte</v>
      </c>
    </row>
    <row r="3631" spans="1:13" x14ac:dyDescent="0.3">
      <c r="A3631" s="7">
        <v>45369</v>
      </c>
      <c r="B3631" s="2">
        <v>55804</v>
      </c>
      <c r="C3631" s="2" t="s">
        <v>90</v>
      </c>
      <c r="D3631" s="2" t="s">
        <v>36</v>
      </c>
      <c r="E3631" s="2" t="s">
        <v>450</v>
      </c>
      <c r="F3631" s="2" t="s">
        <v>101</v>
      </c>
      <c r="G3631" s="2">
        <v>1209</v>
      </c>
      <c r="H3631" s="2">
        <v>1260</v>
      </c>
      <c r="J3631" s="2" t="s">
        <v>40</v>
      </c>
      <c r="K3631" s="2" t="s">
        <v>68</v>
      </c>
      <c r="L3631" s="2" t="str">
        <f t="shared" si="112"/>
        <v>Serie</v>
      </c>
      <c r="M3631" s="2" t="str">
        <f t="shared" si="113"/>
        <v>Centro</v>
      </c>
    </row>
    <row r="3632" spans="1:13" x14ac:dyDescent="0.3">
      <c r="A3632" s="7">
        <v>45368</v>
      </c>
      <c r="B3632" s="2">
        <v>16020</v>
      </c>
      <c r="C3632" s="2" t="s">
        <v>51</v>
      </c>
      <c r="D3632" s="2" t="s">
        <v>36</v>
      </c>
      <c r="E3632" s="2" t="s">
        <v>344</v>
      </c>
      <c r="F3632" s="2" t="s">
        <v>58</v>
      </c>
      <c r="G3632" s="2">
        <v>1946</v>
      </c>
      <c r="H3632" s="2">
        <v>2760</v>
      </c>
      <c r="J3632" s="2" t="s">
        <v>40</v>
      </c>
      <c r="K3632" s="2" t="s">
        <v>41</v>
      </c>
      <c r="L3632" s="2" t="str">
        <f t="shared" si="112"/>
        <v>Serie</v>
      </c>
      <c r="M3632" s="2" t="str">
        <f t="shared" si="113"/>
        <v>Centro</v>
      </c>
    </row>
    <row r="3633" spans="1:13" x14ac:dyDescent="0.3">
      <c r="A3633" s="7">
        <v>45369</v>
      </c>
      <c r="B3633" s="2">
        <v>10822</v>
      </c>
      <c r="C3633" s="2" t="s">
        <v>51</v>
      </c>
      <c r="D3633" s="2" t="s">
        <v>36</v>
      </c>
      <c r="E3633" s="2" t="s">
        <v>67</v>
      </c>
      <c r="F3633" s="2" t="s">
        <v>56</v>
      </c>
      <c r="G3633" s="2">
        <v>1569</v>
      </c>
      <c r="H3633" s="2">
        <v>2760</v>
      </c>
      <c r="J3633" s="2" t="s">
        <v>40</v>
      </c>
      <c r="K3633" s="2" t="s">
        <v>41</v>
      </c>
      <c r="L3633" s="2" t="str">
        <f t="shared" si="112"/>
        <v>Serie</v>
      </c>
      <c r="M3633" s="2" t="str">
        <f t="shared" si="113"/>
        <v>Centro</v>
      </c>
    </row>
    <row r="3634" spans="1:13" x14ac:dyDescent="0.3">
      <c r="A3634" s="7">
        <v>45369</v>
      </c>
      <c r="B3634" s="2">
        <v>39552</v>
      </c>
      <c r="C3634" s="2" t="s">
        <v>222</v>
      </c>
      <c r="D3634" s="2" t="s">
        <v>36</v>
      </c>
      <c r="E3634" s="2" t="s">
        <v>85</v>
      </c>
      <c r="F3634" s="2" t="s">
        <v>56</v>
      </c>
      <c r="G3634" s="2">
        <v>6</v>
      </c>
      <c r="H3634" s="2">
        <v>2820</v>
      </c>
      <c r="J3634" s="2" t="s">
        <v>40</v>
      </c>
      <c r="K3634" s="2" t="s">
        <v>64</v>
      </c>
      <c r="L3634" s="2" t="str">
        <f t="shared" si="112"/>
        <v>Serie</v>
      </c>
      <c r="M3634" s="2" t="str">
        <f t="shared" si="113"/>
        <v>Centro</v>
      </c>
    </row>
    <row r="3635" spans="1:13" x14ac:dyDescent="0.3">
      <c r="A3635" s="7">
        <v>45371</v>
      </c>
      <c r="B3635" s="2">
        <v>24830</v>
      </c>
      <c r="C3635" s="2" t="s">
        <v>90</v>
      </c>
      <c r="D3635" s="2" t="s">
        <v>36</v>
      </c>
      <c r="E3635" s="2" t="s">
        <v>716</v>
      </c>
      <c r="F3635" s="2" t="s">
        <v>294</v>
      </c>
      <c r="G3635" s="2">
        <v>5506</v>
      </c>
      <c r="H3635" s="2">
        <v>5520</v>
      </c>
      <c r="J3635" s="2" t="s">
        <v>40</v>
      </c>
      <c r="K3635" s="2" t="s">
        <v>50</v>
      </c>
      <c r="L3635" s="2" t="str">
        <f t="shared" si="112"/>
        <v>Cine</v>
      </c>
      <c r="M3635" s="2" t="str">
        <f t="shared" si="113"/>
        <v>Centro</v>
      </c>
    </row>
    <row r="3636" spans="1:13" x14ac:dyDescent="0.3">
      <c r="A3636" s="7">
        <v>45367</v>
      </c>
      <c r="B3636" s="2">
        <v>17604</v>
      </c>
      <c r="C3636" s="2" t="s">
        <v>51</v>
      </c>
      <c r="D3636" s="2" t="s">
        <v>36</v>
      </c>
      <c r="E3636" s="2" t="s">
        <v>67</v>
      </c>
      <c r="F3636" s="2" t="s">
        <v>56</v>
      </c>
      <c r="G3636" s="2">
        <v>168</v>
      </c>
      <c r="H3636" s="2">
        <v>2580</v>
      </c>
      <c r="J3636" s="2" t="s">
        <v>40</v>
      </c>
      <c r="K3636" s="2" t="s">
        <v>68</v>
      </c>
      <c r="L3636" s="2" t="str">
        <f t="shared" si="112"/>
        <v>Serie</v>
      </c>
      <c r="M3636" s="2" t="str">
        <f t="shared" si="113"/>
        <v>Centro</v>
      </c>
    </row>
    <row r="3637" spans="1:13" x14ac:dyDescent="0.3">
      <c r="A3637" s="7">
        <v>45369</v>
      </c>
      <c r="B3637" s="2">
        <v>39832</v>
      </c>
      <c r="C3637" s="2" t="s">
        <v>86</v>
      </c>
      <c r="D3637" s="2" t="s">
        <v>36</v>
      </c>
      <c r="E3637" s="2" t="s">
        <v>69</v>
      </c>
      <c r="F3637" s="2" t="s">
        <v>58</v>
      </c>
      <c r="G3637" s="2">
        <v>2518</v>
      </c>
      <c r="H3637" s="2">
        <v>2520</v>
      </c>
      <c r="I3637" s="2" t="s">
        <v>39</v>
      </c>
      <c r="J3637" s="2" t="s">
        <v>40</v>
      </c>
      <c r="K3637" s="2" t="s">
        <v>68</v>
      </c>
      <c r="L3637" s="2" t="str">
        <f t="shared" si="112"/>
        <v>Serie</v>
      </c>
      <c r="M3637" s="2" t="str">
        <f t="shared" si="113"/>
        <v>Sur</v>
      </c>
    </row>
    <row r="3638" spans="1:13" x14ac:dyDescent="0.3">
      <c r="A3638" s="7">
        <v>45370</v>
      </c>
      <c r="B3638" s="2">
        <v>36221</v>
      </c>
      <c r="C3638" s="2" t="s">
        <v>51</v>
      </c>
      <c r="D3638" s="2" t="s">
        <v>36</v>
      </c>
      <c r="E3638" s="2" t="s">
        <v>172</v>
      </c>
      <c r="F3638" s="2" t="s">
        <v>58</v>
      </c>
      <c r="G3638" s="2">
        <v>2480</v>
      </c>
      <c r="H3638" s="2">
        <v>2460</v>
      </c>
      <c r="J3638" s="2" t="s">
        <v>40</v>
      </c>
      <c r="K3638" s="2" t="s">
        <v>50</v>
      </c>
      <c r="L3638" s="2" t="str">
        <f t="shared" si="112"/>
        <v>Serie</v>
      </c>
      <c r="M3638" s="2" t="str">
        <f t="shared" si="113"/>
        <v>Centro</v>
      </c>
    </row>
    <row r="3639" spans="1:13" x14ac:dyDescent="0.3">
      <c r="A3639" s="7">
        <v>45369</v>
      </c>
      <c r="B3639" s="2">
        <v>56507</v>
      </c>
      <c r="C3639" s="2" t="s">
        <v>35</v>
      </c>
      <c r="D3639" s="2" t="s">
        <v>36</v>
      </c>
      <c r="E3639" s="2" t="s">
        <v>253</v>
      </c>
      <c r="F3639" s="2" t="s">
        <v>44</v>
      </c>
      <c r="G3639" s="2">
        <v>684</v>
      </c>
      <c r="H3639" s="2">
        <v>720</v>
      </c>
      <c r="I3639" s="2" t="s">
        <v>39</v>
      </c>
      <c r="J3639" s="2" t="s">
        <v>49</v>
      </c>
      <c r="K3639" s="2" t="s">
        <v>64</v>
      </c>
      <c r="L3639" s="2" t="str">
        <f t="shared" si="112"/>
        <v>Serie</v>
      </c>
      <c r="M3639" s="2" t="str">
        <f t="shared" si="113"/>
        <v>Norte</v>
      </c>
    </row>
    <row r="3640" spans="1:13" x14ac:dyDescent="0.3">
      <c r="A3640" s="7">
        <v>45370</v>
      </c>
      <c r="B3640" s="2">
        <v>20386</v>
      </c>
      <c r="C3640" s="2" t="s">
        <v>51</v>
      </c>
      <c r="D3640" s="2" t="s">
        <v>36</v>
      </c>
      <c r="E3640" s="2" t="s">
        <v>115</v>
      </c>
      <c r="F3640" s="2" t="s">
        <v>44</v>
      </c>
      <c r="G3640" s="2">
        <v>323</v>
      </c>
      <c r="H3640" s="2">
        <v>360</v>
      </c>
      <c r="I3640" s="2" t="s">
        <v>39</v>
      </c>
      <c r="J3640" s="2" t="s">
        <v>49</v>
      </c>
      <c r="K3640" s="2" t="s">
        <v>50</v>
      </c>
      <c r="L3640" s="2" t="str">
        <f t="shared" si="112"/>
        <v>Serie</v>
      </c>
      <c r="M3640" s="2" t="str">
        <f t="shared" si="113"/>
        <v>Centro</v>
      </c>
    </row>
    <row r="3641" spans="1:13" x14ac:dyDescent="0.3">
      <c r="A3641" s="7">
        <v>45371</v>
      </c>
      <c r="B3641" s="2">
        <v>23726</v>
      </c>
      <c r="C3641" s="2" t="s">
        <v>137</v>
      </c>
      <c r="D3641" s="2" t="s">
        <v>36</v>
      </c>
      <c r="E3641" s="2" t="s">
        <v>100</v>
      </c>
      <c r="F3641" s="2" t="s">
        <v>101</v>
      </c>
      <c r="G3641" s="2">
        <v>2366</v>
      </c>
      <c r="H3641" s="2">
        <v>2340</v>
      </c>
      <c r="J3641" s="2" t="s">
        <v>40</v>
      </c>
      <c r="K3641" s="2" t="s">
        <v>50</v>
      </c>
      <c r="L3641" s="2" t="str">
        <f t="shared" si="112"/>
        <v>Serie</v>
      </c>
      <c r="M3641" s="2" t="str">
        <f t="shared" si="113"/>
        <v>Norte</v>
      </c>
    </row>
    <row r="3642" spans="1:13" x14ac:dyDescent="0.3">
      <c r="A3642" s="7">
        <v>45370</v>
      </c>
      <c r="B3642" s="2">
        <v>26677</v>
      </c>
      <c r="C3642" s="2" t="s">
        <v>72</v>
      </c>
      <c r="D3642" s="2" t="s">
        <v>36</v>
      </c>
      <c r="E3642" s="2" t="s">
        <v>120</v>
      </c>
      <c r="F3642" s="2" t="s">
        <v>58</v>
      </c>
      <c r="G3642" s="2">
        <v>153</v>
      </c>
      <c r="H3642" s="2">
        <v>2580</v>
      </c>
      <c r="J3642" s="2" t="s">
        <v>40</v>
      </c>
      <c r="K3642" s="2" t="s">
        <v>50</v>
      </c>
      <c r="L3642" s="2" t="str">
        <f t="shared" si="112"/>
        <v>Serie</v>
      </c>
      <c r="M3642" s="2" t="str">
        <f t="shared" si="113"/>
        <v>Norte</v>
      </c>
    </row>
    <row r="3643" spans="1:13" x14ac:dyDescent="0.3">
      <c r="A3643" s="7">
        <v>45368</v>
      </c>
      <c r="B3643" s="2">
        <v>39317</v>
      </c>
      <c r="C3643" s="2" t="s">
        <v>105</v>
      </c>
      <c r="D3643" s="2" t="s">
        <v>36</v>
      </c>
      <c r="E3643" s="2" t="s">
        <v>115</v>
      </c>
      <c r="F3643" s="2" t="s">
        <v>44</v>
      </c>
      <c r="G3643" s="2">
        <v>312</v>
      </c>
      <c r="H3643" s="2">
        <v>360</v>
      </c>
      <c r="J3643" s="2" t="s">
        <v>49</v>
      </c>
      <c r="K3643" s="2" t="s">
        <v>50</v>
      </c>
      <c r="L3643" s="2" t="str">
        <f t="shared" si="112"/>
        <v>Serie</v>
      </c>
      <c r="M3643" s="2" t="str">
        <f t="shared" si="113"/>
        <v>Centro</v>
      </c>
    </row>
    <row r="3644" spans="1:13" x14ac:dyDescent="0.3">
      <c r="A3644" s="7">
        <v>45369</v>
      </c>
      <c r="B3644" s="2">
        <v>17755</v>
      </c>
      <c r="C3644" s="2" t="s">
        <v>51</v>
      </c>
      <c r="D3644" s="2" t="s">
        <v>36</v>
      </c>
      <c r="E3644" s="2" t="s">
        <v>57</v>
      </c>
      <c r="F3644" s="2" t="s">
        <v>58</v>
      </c>
      <c r="G3644" s="2">
        <v>2602</v>
      </c>
      <c r="H3644" s="2">
        <v>2580</v>
      </c>
      <c r="J3644" s="2" t="s">
        <v>40</v>
      </c>
      <c r="K3644" s="2" t="s">
        <v>41</v>
      </c>
      <c r="L3644" s="2" t="str">
        <f t="shared" si="112"/>
        <v>Serie</v>
      </c>
      <c r="M3644" s="2" t="str">
        <f t="shared" si="113"/>
        <v>Centro</v>
      </c>
    </row>
    <row r="3645" spans="1:13" x14ac:dyDescent="0.3">
      <c r="A3645" s="7">
        <v>45367</v>
      </c>
      <c r="B3645" s="2">
        <v>70626</v>
      </c>
      <c r="C3645" s="2" t="s">
        <v>197</v>
      </c>
      <c r="D3645" s="2" t="s">
        <v>36</v>
      </c>
      <c r="E3645" s="2" t="s">
        <v>503</v>
      </c>
      <c r="F3645" s="2" t="s">
        <v>56</v>
      </c>
      <c r="G3645" s="2">
        <v>5</v>
      </c>
      <c r="H3645" s="2">
        <v>2760</v>
      </c>
      <c r="J3645" s="2" t="s">
        <v>40</v>
      </c>
      <c r="K3645" s="2" t="s">
        <v>41</v>
      </c>
      <c r="L3645" s="2" t="str">
        <f t="shared" si="112"/>
        <v>Serie</v>
      </c>
      <c r="M3645" s="2" t="str">
        <f t="shared" si="113"/>
        <v>Centro</v>
      </c>
    </row>
    <row r="3646" spans="1:13" x14ac:dyDescent="0.3">
      <c r="A3646" s="7">
        <v>45367</v>
      </c>
      <c r="B3646" s="2">
        <v>39226</v>
      </c>
      <c r="C3646" s="2" t="s">
        <v>171</v>
      </c>
      <c r="D3646" s="2" t="s">
        <v>36</v>
      </c>
      <c r="E3646" s="2" t="s">
        <v>83</v>
      </c>
      <c r="F3646" s="2" t="s">
        <v>58</v>
      </c>
      <c r="G3646" s="2">
        <v>1159</v>
      </c>
      <c r="H3646" s="2">
        <v>2520</v>
      </c>
      <c r="J3646" s="2" t="s">
        <v>40</v>
      </c>
      <c r="K3646" s="2" t="s">
        <v>64</v>
      </c>
      <c r="L3646" s="2" t="str">
        <f t="shared" si="112"/>
        <v>Serie</v>
      </c>
      <c r="M3646" s="2" t="str">
        <f t="shared" si="113"/>
        <v>Centro</v>
      </c>
    </row>
    <row r="3647" spans="1:13" x14ac:dyDescent="0.3">
      <c r="A3647" s="7">
        <v>45366</v>
      </c>
      <c r="B3647" s="2">
        <v>36907</v>
      </c>
      <c r="C3647" s="2" t="s">
        <v>80</v>
      </c>
      <c r="D3647" s="2" t="s">
        <v>36</v>
      </c>
      <c r="E3647" s="2" t="s">
        <v>365</v>
      </c>
      <c r="F3647" s="2" t="s">
        <v>56</v>
      </c>
      <c r="G3647" s="2">
        <v>2873</v>
      </c>
      <c r="H3647" s="2">
        <v>2880</v>
      </c>
      <c r="J3647" s="2" t="s">
        <v>40</v>
      </c>
      <c r="K3647" s="2" t="s">
        <v>64</v>
      </c>
      <c r="L3647" s="2" t="str">
        <f t="shared" si="112"/>
        <v>Serie</v>
      </c>
      <c r="M3647" s="2" t="str">
        <f t="shared" si="113"/>
        <v>Norte</v>
      </c>
    </row>
    <row r="3648" spans="1:13" x14ac:dyDescent="0.3">
      <c r="A3648" s="7">
        <v>45371</v>
      </c>
      <c r="B3648" s="2">
        <v>25854</v>
      </c>
      <c r="C3648" s="2" t="s">
        <v>51</v>
      </c>
      <c r="D3648" s="2" t="s">
        <v>36</v>
      </c>
      <c r="E3648" s="2" t="s">
        <v>967</v>
      </c>
      <c r="F3648" s="2" t="s">
        <v>109</v>
      </c>
      <c r="G3648" s="2">
        <v>745</v>
      </c>
      <c r="H3648" s="2">
        <v>5280</v>
      </c>
      <c r="I3648" s="2" t="s">
        <v>39</v>
      </c>
      <c r="J3648" s="2" t="s">
        <v>49</v>
      </c>
      <c r="K3648" s="2" t="s">
        <v>41</v>
      </c>
      <c r="L3648" s="2" t="str">
        <f t="shared" si="112"/>
        <v>Cine</v>
      </c>
      <c r="M3648" s="2" t="str">
        <f t="shared" si="113"/>
        <v>Centro</v>
      </c>
    </row>
    <row r="3649" spans="1:13" x14ac:dyDescent="0.3">
      <c r="A3649" s="7">
        <v>45368</v>
      </c>
      <c r="B3649" s="2">
        <v>22472</v>
      </c>
      <c r="C3649" s="2" t="s">
        <v>114</v>
      </c>
      <c r="D3649" s="2" t="s">
        <v>36</v>
      </c>
      <c r="E3649" s="2" t="s">
        <v>69</v>
      </c>
      <c r="F3649" s="2" t="s">
        <v>58</v>
      </c>
      <c r="G3649" s="2">
        <v>2515</v>
      </c>
      <c r="H3649" s="2">
        <v>2520</v>
      </c>
      <c r="J3649" s="2" t="s">
        <v>40</v>
      </c>
      <c r="K3649" s="2" t="s">
        <v>68</v>
      </c>
      <c r="L3649" s="2" t="str">
        <f t="shared" si="112"/>
        <v>Serie</v>
      </c>
      <c r="M3649" s="2" t="str">
        <f t="shared" si="113"/>
        <v>Centro</v>
      </c>
    </row>
    <row r="3650" spans="1:13" x14ac:dyDescent="0.3">
      <c r="A3650" s="7">
        <v>45368</v>
      </c>
      <c r="B3650" s="2">
        <v>27080</v>
      </c>
      <c r="C3650" s="2" t="s">
        <v>123</v>
      </c>
      <c r="D3650" s="2" t="s">
        <v>36</v>
      </c>
      <c r="E3650" s="2" t="s">
        <v>112</v>
      </c>
      <c r="F3650" s="2" t="s">
        <v>113</v>
      </c>
      <c r="G3650" s="2">
        <v>2499</v>
      </c>
      <c r="H3650" s="2">
        <v>2700</v>
      </c>
      <c r="I3650" s="2" t="s">
        <v>39</v>
      </c>
      <c r="J3650" s="2" t="s">
        <v>49</v>
      </c>
      <c r="K3650" s="2" t="s">
        <v>68</v>
      </c>
      <c r="L3650" s="2" t="str">
        <f t="shared" ref="L3650:L3713" si="114">TRIM(IFERROR(LEFT(F3650, FIND("-", F3650)-1), F3650))</f>
        <v>Entretenimiento</v>
      </c>
      <c r="M3650" s="2" t="str">
        <f t="shared" ref="M3650:M3713" si="115">IF(OR(C3650="Monterrey",C3650="Chihuahua",C3650="Saltillo",C3650="Nuevo Laredo",C3650="Reynosa",C3650="Matamoros",C3650="Parral",C3650="Nogales",C3650="Tijuana",C3650="Mexicali",C3650="Ciudad Juárez",C3650="Ciudad Juarez",C3650="Zacatecas",C3650="Tijuana"),"Norte",(
IF(OR(C3650="CDMX",C3650="Ecatepec",C3650="Ixtapaluca",C3650="Tulancingo",C3650="Pachuca",C3650="Tlaxcala",C3650="San Juan del Río",C3650="Queretaro",C3650="Celaya",C3650="Lagos de Moreno",C3650="Zapopan",C3650="Aguascalientes",C3650="Irapuato",C3650="Tala",C3650="Cuernavaca",C3650="Chimalhuacan",C3650="San Juan del Rio",C3650="San Luis Potosi"),"Centro",(
IF(OR(C3650="Acapulco",C3650="Cancún",C3650="Cancun",C3650="Chilpancingo",C3650="Oaxaca",C3650="Villahermosa",C3650="Chetumal",C3650="Campeche",C3650="Ciudad del Carmen",C3650="Coatzacoalcos",C3650="Mérida",C3650="Poza Rica",C3650="Merida"),"Sur",(
IF(OR(C3650="Manzanillo",C3650="Puerto Vallarta",C3650="Altamira",C3650="Tampico",C3650="Ensenada",C3650="Córdoba",C3650="Melchor Ocampo",C3650="Victoria", C3650="Cordoba", C3650="Orizaba"),"Occidente/Costa",
"Otros")
))
))
))</f>
        <v>Norte</v>
      </c>
    </row>
    <row r="3651" spans="1:13" x14ac:dyDescent="0.3">
      <c r="A3651" s="7">
        <v>45371</v>
      </c>
      <c r="B3651" s="2">
        <v>18268</v>
      </c>
      <c r="C3651" s="2" t="s">
        <v>51</v>
      </c>
      <c r="D3651" s="2" t="s">
        <v>36</v>
      </c>
      <c r="E3651" s="2" t="s">
        <v>52</v>
      </c>
      <c r="F3651" s="2" t="s">
        <v>53</v>
      </c>
      <c r="G3651" s="2">
        <v>2945</v>
      </c>
      <c r="H3651" s="2">
        <v>2640</v>
      </c>
      <c r="J3651" s="2" t="s">
        <v>40</v>
      </c>
      <c r="K3651" s="2" t="s">
        <v>64</v>
      </c>
      <c r="L3651" s="2" t="str">
        <f t="shared" si="114"/>
        <v>Serie</v>
      </c>
      <c r="M3651" s="2" t="str">
        <f t="shared" si="115"/>
        <v>Centro</v>
      </c>
    </row>
    <row r="3652" spans="1:13" x14ac:dyDescent="0.3">
      <c r="A3652" s="7">
        <v>45367</v>
      </c>
      <c r="B3652" s="2">
        <v>58190</v>
      </c>
      <c r="C3652" s="2" t="s">
        <v>242</v>
      </c>
      <c r="D3652" s="2" t="s">
        <v>36</v>
      </c>
      <c r="E3652" s="2" t="s">
        <v>67</v>
      </c>
      <c r="F3652" s="2" t="s">
        <v>56</v>
      </c>
      <c r="G3652" s="2">
        <v>618</v>
      </c>
      <c r="H3652" s="2">
        <v>2580</v>
      </c>
      <c r="J3652" s="2" t="s">
        <v>40</v>
      </c>
      <c r="K3652" s="2" t="s">
        <v>41</v>
      </c>
      <c r="L3652" s="2" t="str">
        <f t="shared" si="114"/>
        <v>Serie</v>
      </c>
      <c r="M3652" s="2" t="str">
        <f t="shared" si="115"/>
        <v>Sur</v>
      </c>
    </row>
    <row r="3653" spans="1:13" x14ac:dyDescent="0.3">
      <c r="A3653" s="7">
        <v>45367</v>
      </c>
      <c r="B3653" s="2">
        <v>26450</v>
      </c>
      <c r="C3653" s="2" t="s">
        <v>42</v>
      </c>
      <c r="D3653" s="2" t="s">
        <v>36</v>
      </c>
      <c r="E3653" s="2" t="s">
        <v>968</v>
      </c>
      <c r="F3653" s="2" t="s">
        <v>56</v>
      </c>
      <c r="G3653" s="2">
        <v>9</v>
      </c>
      <c r="H3653" s="2">
        <v>1800</v>
      </c>
      <c r="J3653" s="2" t="s">
        <v>49</v>
      </c>
      <c r="K3653" s="2" t="s">
        <v>64</v>
      </c>
      <c r="L3653" s="2" t="str">
        <f t="shared" si="114"/>
        <v>Serie</v>
      </c>
      <c r="M3653" s="2" t="str">
        <f t="shared" si="115"/>
        <v>Sur</v>
      </c>
    </row>
    <row r="3654" spans="1:13" x14ac:dyDescent="0.3">
      <c r="A3654" s="7">
        <v>45369</v>
      </c>
      <c r="B3654" s="2">
        <v>24248</v>
      </c>
      <c r="C3654" s="2" t="s">
        <v>51</v>
      </c>
      <c r="D3654" s="2" t="s">
        <v>36</v>
      </c>
      <c r="E3654" s="2" t="s">
        <v>91</v>
      </c>
      <c r="F3654" s="2" t="s">
        <v>92</v>
      </c>
      <c r="G3654" s="2">
        <v>5</v>
      </c>
      <c r="H3654" s="2">
        <v>3540</v>
      </c>
      <c r="I3654" s="2" t="s">
        <v>39</v>
      </c>
      <c r="J3654" s="2" t="s">
        <v>49</v>
      </c>
      <c r="K3654" s="2" t="s">
        <v>41</v>
      </c>
      <c r="L3654" s="2" t="str">
        <f t="shared" si="114"/>
        <v>Documental</v>
      </c>
      <c r="M3654" s="2" t="str">
        <f t="shared" si="115"/>
        <v>Centro</v>
      </c>
    </row>
    <row r="3655" spans="1:13" x14ac:dyDescent="0.3">
      <c r="A3655" s="7">
        <v>45368</v>
      </c>
      <c r="B3655" s="2">
        <v>31569</v>
      </c>
      <c r="C3655" s="2" t="s">
        <v>105</v>
      </c>
      <c r="D3655" s="2" t="s">
        <v>36</v>
      </c>
      <c r="E3655" s="2" t="s">
        <v>67</v>
      </c>
      <c r="F3655" s="2" t="s">
        <v>56</v>
      </c>
      <c r="G3655" s="2">
        <v>182</v>
      </c>
      <c r="H3655" s="2">
        <v>2700</v>
      </c>
      <c r="I3655" s="2" t="s">
        <v>39</v>
      </c>
      <c r="J3655" s="2" t="s">
        <v>40</v>
      </c>
      <c r="K3655" s="2" t="s">
        <v>68</v>
      </c>
      <c r="L3655" s="2" t="str">
        <f t="shared" si="114"/>
        <v>Serie</v>
      </c>
      <c r="M3655" s="2" t="str">
        <f t="shared" si="115"/>
        <v>Centro</v>
      </c>
    </row>
    <row r="3656" spans="1:13" x14ac:dyDescent="0.3">
      <c r="A3656" s="7">
        <v>45370</v>
      </c>
      <c r="B3656" s="2">
        <v>39790</v>
      </c>
      <c r="C3656" s="2" t="s">
        <v>80</v>
      </c>
      <c r="D3656" s="2" t="s">
        <v>36</v>
      </c>
      <c r="E3656" s="2" t="s">
        <v>969</v>
      </c>
      <c r="F3656" s="2" t="s">
        <v>205</v>
      </c>
      <c r="G3656" s="2">
        <v>5443</v>
      </c>
      <c r="H3656" s="2">
        <v>5460</v>
      </c>
      <c r="J3656" s="2" t="s">
        <v>40</v>
      </c>
      <c r="K3656" s="2" t="s">
        <v>50</v>
      </c>
      <c r="L3656" s="2" t="str">
        <f t="shared" si="114"/>
        <v>Cine</v>
      </c>
      <c r="M3656" s="2" t="str">
        <f t="shared" si="115"/>
        <v>Norte</v>
      </c>
    </row>
    <row r="3657" spans="1:13" x14ac:dyDescent="0.3">
      <c r="A3657" s="7">
        <v>45376</v>
      </c>
      <c r="B3657" s="2">
        <v>19790</v>
      </c>
      <c r="C3657" s="2" t="s">
        <v>51</v>
      </c>
      <c r="D3657" s="2" t="s">
        <v>36</v>
      </c>
      <c r="E3657" s="2" t="s">
        <v>839</v>
      </c>
      <c r="F3657" s="2" t="s">
        <v>205</v>
      </c>
      <c r="G3657" s="2">
        <v>119</v>
      </c>
      <c r="H3657" s="2">
        <v>6180</v>
      </c>
      <c r="J3657" s="2" t="s">
        <v>40</v>
      </c>
      <c r="K3657" s="2" t="s">
        <v>50</v>
      </c>
      <c r="L3657" s="2" t="str">
        <f t="shared" si="114"/>
        <v>Cine</v>
      </c>
      <c r="M3657" s="2" t="str">
        <f t="shared" si="115"/>
        <v>Centro</v>
      </c>
    </row>
    <row r="3658" spans="1:13" x14ac:dyDescent="0.3">
      <c r="A3658" s="7">
        <v>45376</v>
      </c>
      <c r="B3658" s="2">
        <v>23550</v>
      </c>
      <c r="C3658" s="2" t="s">
        <v>86</v>
      </c>
      <c r="D3658" s="2" t="s">
        <v>36</v>
      </c>
      <c r="E3658" s="2" t="s">
        <v>305</v>
      </c>
      <c r="F3658" s="2" t="s">
        <v>53</v>
      </c>
      <c r="G3658" s="2">
        <v>2399</v>
      </c>
      <c r="H3658" s="2">
        <v>2760</v>
      </c>
      <c r="J3658" s="2" t="s">
        <v>40</v>
      </c>
      <c r="K3658" s="2" t="s">
        <v>50</v>
      </c>
      <c r="L3658" s="2" t="str">
        <f t="shared" si="114"/>
        <v>Serie</v>
      </c>
      <c r="M3658" s="2" t="str">
        <f t="shared" si="115"/>
        <v>Sur</v>
      </c>
    </row>
    <row r="3659" spans="1:13" x14ac:dyDescent="0.3">
      <c r="A3659" s="7">
        <v>45377</v>
      </c>
      <c r="B3659" s="2">
        <v>10998</v>
      </c>
      <c r="C3659" s="2" t="s">
        <v>51</v>
      </c>
      <c r="D3659" s="2" t="s">
        <v>36</v>
      </c>
      <c r="E3659" s="2" t="s">
        <v>324</v>
      </c>
      <c r="F3659" s="2" t="s">
        <v>44</v>
      </c>
      <c r="G3659" s="2">
        <v>1125</v>
      </c>
      <c r="H3659" s="2">
        <v>1320</v>
      </c>
      <c r="I3659" s="2" t="s">
        <v>39</v>
      </c>
      <c r="J3659" s="2" t="s">
        <v>45</v>
      </c>
      <c r="K3659" s="2" t="s">
        <v>41</v>
      </c>
      <c r="L3659" s="2" t="str">
        <f t="shared" si="114"/>
        <v>Serie</v>
      </c>
      <c r="M3659" s="2" t="str">
        <f t="shared" si="115"/>
        <v>Centro</v>
      </c>
    </row>
    <row r="3660" spans="1:13" x14ac:dyDescent="0.3">
      <c r="A3660" s="7">
        <v>45374</v>
      </c>
      <c r="B3660" s="2">
        <v>20358</v>
      </c>
      <c r="C3660" s="2" t="s">
        <v>51</v>
      </c>
      <c r="D3660" s="2" t="s">
        <v>36</v>
      </c>
      <c r="E3660" s="2" t="s">
        <v>69</v>
      </c>
      <c r="F3660" s="2" t="s">
        <v>58</v>
      </c>
      <c r="G3660" s="2">
        <v>2477</v>
      </c>
      <c r="H3660" s="2">
        <v>2460</v>
      </c>
      <c r="J3660" s="2" t="s">
        <v>40</v>
      </c>
      <c r="K3660" s="2" t="s">
        <v>68</v>
      </c>
      <c r="L3660" s="2" t="str">
        <f t="shared" si="114"/>
        <v>Serie</v>
      </c>
      <c r="M3660" s="2" t="str">
        <f t="shared" si="115"/>
        <v>Centro</v>
      </c>
    </row>
    <row r="3661" spans="1:13" x14ac:dyDescent="0.3">
      <c r="A3661" s="7">
        <v>45374</v>
      </c>
      <c r="B3661" s="2">
        <v>30249</v>
      </c>
      <c r="C3661" s="2" t="s">
        <v>123</v>
      </c>
      <c r="D3661" s="2" t="s">
        <v>36</v>
      </c>
      <c r="E3661" s="2" t="s">
        <v>344</v>
      </c>
      <c r="F3661" s="2" t="s">
        <v>58</v>
      </c>
      <c r="G3661" s="2">
        <v>157</v>
      </c>
      <c r="H3661" s="2">
        <v>2460</v>
      </c>
      <c r="J3661" s="2" t="s">
        <v>40</v>
      </c>
      <c r="K3661" s="2" t="s">
        <v>68</v>
      </c>
      <c r="L3661" s="2" t="str">
        <f t="shared" si="114"/>
        <v>Serie</v>
      </c>
      <c r="M3661" s="2" t="str">
        <f t="shared" si="115"/>
        <v>Norte</v>
      </c>
    </row>
    <row r="3662" spans="1:13" x14ac:dyDescent="0.3">
      <c r="A3662" s="7">
        <v>45374</v>
      </c>
      <c r="B3662" s="2">
        <v>55758</v>
      </c>
      <c r="C3662" s="2" t="s">
        <v>42</v>
      </c>
      <c r="D3662" s="2" t="s">
        <v>36</v>
      </c>
      <c r="E3662" s="2" t="s">
        <v>208</v>
      </c>
      <c r="F3662" s="2" t="s">
        <v>56</v>
      </c>
      <c r="G3662" s="2">
        <v>1073</v>
      </c>
      <c r="H3662" s="2">
        <v>2940</v>
      </c>
      <c r="J3662" s="2" t="s">
        <v>40</v>
      </c>
      <c r="K3662" s="2" t="s">
        <v>64</v>
      </c>
      <c r="L3662" s="2" t="str">
        <f t="shared" si="114"/>
        <v>Serie</v>
      </c>
      <c r="M3662" s="2" t="str">
        <f t="shared" si="115"/>
        <v>Sur</v>
      </c>
    </row>
    <row r="3663" spans="1:13" x14ac:dyDescent="0.3">
      <c r="A3663" s="7">
        <v>45374</v>
      </c>
      <c r="B3663" s="2">
        <v>32391</v>
      </c>
      <c r="C3663" s="2" t="s">
        <v>46</v>
      </c>
      <c r="D3663" s="2" t="s">
        <v>36</v>
      </c>
      <c r="E3663" s="2" t="s">
        <v>456</v>
      </c>
      <c r="F3663" s="2" t="s">
        <v>122</v>
      </c>
      <c r="G3663" s="2">
        <v>2748</v>
      </c>
      <c r="H3663" s="2">
        <v>2760</v>
      </c>
      <c r="J3663" s="2" t="s">
        <v>40</v>
      </c>
      <c r="K3663" s="2" t="s">
        <v>41</v>
      </c>
      <c r="L3663" s="2" t="str">
        <f t="shared" si="114"/>
        <v>Entretenimiento</v>
      </c>
      <c r="M3663" s="2" t="str">
        <f t="shared" si="115"/>
        <v>Centro</v>
      </c>
    </row>
    <row r="3664" spans="1:13" x14ac:dyDescent="0.3">
      <c r="A3664" s="7">
        <v>45374</v>
      </c>
      <c r="B3664" s="2">
        <v>37663</v>
      </c>
      <c r="C3664" s="2" t="s">
        <v>42</v>
      </c>
      <c r="D3664" s="2" t="s">
        <v>36</v>
      </c>
      <c r="E3664" s="2" t="s">
        <v>266</v>
      </c>
      <c r="F3664" s="2" t="s">
        <v>131</v>
      </c>
      <c r="G3664" s="2">
        <v>2481</v>
      </c>
      <c r="H3664" s="2">
        <v>2460</v>
      </c>
      <c r="I3664" s="2" t="s">
        <v>39</v>
      </c>
      <c r="J3664" s="2" t="s">
        <v>49</v>
      </c>
      <c r="K3664" s="2" t="s">
        <v>64</v>
      </c>
      <c r="L3664" s="2" t="str">
        <f t="shared" si="114"/>
        <v>Serie</v>
      </c>
      <c r="M3664" s="2" t="str">
        <f t="shared" si="115"/>
        <v>Sur</v>
      </c>
    </row>
    <row r="3665" spans="1:13" x14ac:dyDescent="0.3">
      <c r="A3665" s="7">
        <v>45376</v>
      </c>
      <c r="B3665" s="2">
        <v>33920</v>
      </c>
      <c r="C3665" s="2" t="s">
        <v>158</v>
      </c>
      <c r="D3665" s="2" t="s">
        <v>36</v>
      </c>
      <c r="E3665" s="2" t="s">
        <v>115</v>
      </c>
      <c r="F3665" s="2" t="s">
        <v>44</v>
      </c>
      <c r="G3665" s="2">
        <v>313</v>
      </c>
      <c r="H3665" s="2">
        <v>360</v>
      </c>
      <c r="I3665" s="2" t="s">
        <v>39</v>
      </c>
      <c r="J3665" s="2" t="s">
        <v>49</v>
      </c>
      <c r="K3665" s="2" t="s">
        <v>50</v>
      </c>
      <c r="L3665" s="2" t="str">
        <f t="shared" si="114"/>
        <v>Serie</v>
      </c>
      <c r="M3665" s="2" t="str">
        <f t="shared" si="115"/>
        <v>Centro</v>
      </c>
    </row>
    <row r="3666" spans="1:13" x14ac:dyDescent="0.3">
      <c r="A3666" s="7">
        <v>45375</v>
      </c>
      <c r="B3666" s="2">
        <v>36008</v>
      </c>
      <c r="C3666" s="2" t="s">
        <v>80</v>
      </c>
      <c r="D3666" s="2" t="s">
        <v>36</v>
      </c>
      <c r="E3666" s="2" t="s">
        <v>352</v>
      </c>
      <c r="F3666" s="2" t="s">
        <v>58</v>
      </c>
      <c r="G3666" s="2">
        <v>9</v>
      </c>
      <c r="H3666" s="2">
        <v>2580</v>
      </c>
      <c r="J3666" s="2" t="s">
        <v>40</v>
      </c>
      <c r="K3666" s="2" t="s">
        <v>41</v>
      </c>
      <c r="L3666" s="2" t="str">
        <f t="shared" si="114"/>
        <v>Serie</v>
      </c>
      <c r="M3666" s="2" t="str">
        <f t="shared" si="115"/>
        <v>Norte</v>
      </c>
    </row>
    <row r="3667" spans="1:13" x14ac:dyDescent="0.3">
      <c r="A3667" s="7">
        <v>45374</v>
      </c>
      <c r="B3667" s="2">
        <v>21999</v>
      </c>
      <c r="C3667" s="2" t="s">
        <v>137</v>
      </c>
      <c r="D3667" s="2" t="s">
        <v>36</v>
      </c>
      <c r="E3667" s="2" t="s">
        <v>288</v>
      </c>
      <c r="F3667" s="2" t="s">
        <v>58</v>
      </c>
      <c r="G3667" s="2">
        <v>2311</v>
      </c>
      <c r="H3667" s="2">
        <v>2400</v>
      </c>
      <c r="J3667" s="2" t="s">
        <v>40</v>
      </c>
      <c r="K3667" s="2" t="s">
        <v>64</v>
      </c>
      <c r="L3667" s="2" t="str">
        <f t="shared" si="114"/>
        <v>Serie</v>
      </c>
      <c r="M3667" s="2" t="str">
        <f t="shared" si="115"/>
        <v>Norte</v>
      </c>
    </row>
    <row r="3668" spans="1:13" x14ac:dyDescent="0.3">
      <c r="A3668" s="7">
        <v>45369</v>
      </c>
      <c r="B3668" s="2">
        <v>53694</v>
      </c>
      <c r="C3668" s="2" t="s">
        <v>257</v>
      </c>
      <c r="D3668" s="2" t="s">
        <v>36</v>
      </c>
      <c r="E3668" s="2" t="s">
        <v>76</v>
      </c>
      <c r="F3668" s="2" t="s">
        <v>44</v>
      </c>
      <c r="G3668" s="2">
        <v>294</v>
      </c>
      <c r="H3668" s="2">
        <v>360</v>
      </c>
      <c r="I3668" s="2" t="s">
        <v>39</v>
      </c>
      <c r="J3668" s="2" t="s">
        <v>49</v>
      </c>
      <c r="K3668" s="2" t="s">
        <v>50</v>
      </c>
      <c r="L3668" s="2" t="str">
        <f t="shared" si="114"/>
        <v>Serie</v>
      </c>
      <c r="M3668" s="2" t="str">
        <f t="shared" si="115"/>
        <v>Sur</v>
      </c>
    </row>
    <row r="3669" spans="1:13" x14ac:dyDescent="0.3">
      <c r="A3669" s="7">
        <v>45366</v>
      </c>
      <c r="B3669" s="2">
        <v>17939</v>
      </c>
      <c r="C3669" s="2" t="s">
        <v>51</v>
      </c>
      <c r="D3669" s="2" t="s">
        <v>36</v>
      </c>
      <c r="E3669" s="2" t="s">
        <v>970</v>
      </c>
      <c r="F3669" s="2" t="s">
        <v>56</v>
      </c>
      <c r="G3669" s="2">
        <v>58</v>
      </c>
      <c r="H3669" s="2">
        <v>2520</v>
      </c>
      <c r="J3669" s="2" t="s">
        <v>40</v>
      </c>
      <c r="K3669" s="2" t="s">
        <v>41</v>
      </c>
      <c r="L3669" s="2" t="str">
        <f t="shared" si="114"/>
        <v>Serie</v>
      </c>
      <c r="M3669" s="2" t="str">
        <f t="shared" si="115"/>
        <v>Centro</v>
      </c>
    </row>
    <row r="3670" spans="1:13" x14ac:dyDescent="0.3">
      <c r="A3670" s="7">
        <v>45369</v>
      </c>
      <c r="B3670" s="2">
        <v>25011</v>
      </c>
      <c r="C3670" s="2" t="s">
        <v>51</v>
      </c>
      <c r="D3670" s="2" t="s">
        <v>36</v>
      </c>
      <c r="E3670" s="2" t="s">
        <v>157</v>
      </c>
      <c r="F3670" s="2" t="s">
        <v>58</v>
      </c>
      <c r="G3670" s="2">
        <v>2738</v>
      </c>
      <c r="H3670" s="2">
        <v>2760</v>
      </c>
      <c r="J3670" s="2" t="s">
        <v>40</v>
      </c>
      <c r="K3670" s="2" t="s">
        <v>68</v>
      </c>
      <c r="L3670" s="2" t="str">
        <f t="shared" si="114"/>
        <v>Serie</v>
      </c>
      <c r="M3670" s="2" t="str">
        <f t="shared" si="115"/>
        <v>Centro</v>
      </c>
    </row>
    <row r="3671" spans="1:13" x14ac:dyDescent="0.3">
      <c r="A3671" s="7">
        <v>45367</v>
      </c>
      <c r="B3671" s="2">
        <v>28457</v>
      </c>
      <c r="C3671" s="2" t="s">
        <v>51</v>
      </c>
      <c r="D3671" s="2" t="s">
        <v>36</v>
      </c>
      <c r="E3671" s="2" t="s">
        <v>70</v>
      </c>
      <c r="F3671" s="2" t="s">
        <v>56</v>
      </c>
      <c r="G3671" s="2">
        <v>3828</v>
      </c>
      <c r="H3671" s="2">
        <v>3900</v>
      </c>
      <c r="J3671" s="2" t="s">
        <v>49</v>
      </c>
      <c r="K3671" s="2" t="s">
        <v>68</v>
      </c>
      <c r="L3671" s="2" t="str">
        <f t="shared" si="114"/>
        <v>Serie</v>
      </c>
      <c r="M3671" s="2" t="str">
        <f t="shared" si="115"/>
        <v>Centro</v>
      </c>
    </row>
    <row r="3672" spans="1:13" x14ac:dyDescent="0.3">
      <c r="A3672" s="7">
        <v>45369</v>
      </c>
      <c r="B3672" s="2">
        <v>33560</v>
      </c>
      <c r="C3672" s="2" t="s">
        <v>80</v>
      </c>
      <c r="D3672" s="2" t="s">
        <v>36</v>
      </c>
      <c r="E3672" s="2" t="s">
        <v>132</v>
      </c>
      <c r="F3672" s="2" t="s">
        <v>101</v>
      </c>
      <c r="G3672" s="2">
        <v>638</v>
      </c>
      <c r="H3672" s="2">
        <v>1320</v>
      </c>
      <c r="J3672" s="2" t="s">
        <v>40</v>
      </c>
      <c r="K3672" s="2" t="s">
        <v>41</v>
      </c>
      <c r="L3672" s="2" t="str">
        <f t="shared" si="114"/>
        <v>Serie</v>
      </c>
      <c r="M3672" s="2" t="str">
        <f t="shared" si="115"/>
        <v>Norte</v>
      </c>
    </row>
    <row r="3673" spans="1:13" x14ac:dyDescent="0.3">
      <c r="A3673" s="7">
        <v>45368</v>
      </c>
      <c r="B3673" s="2">
        <v>33393</v>
      </c>
      <c r="C3673" s="2" t="s">
        <v>119</v>
      </c>
      <c r="D3673" s="2" t="s">
        <v>36</v>
      </c>
      <c r="E3673" s="2" t="s">
        <v>904</v>
      </c>
      <c r="F3673" s="2" t="s">
        <v>56</v>
      </c>
      <c r="G3673" s="2">
        <v>1370</v>
      </c>
      <c r="H3673" s="2">
        <v>3600</v>
      </c>
      <c r="J3673" s="2" t="s">
        <v>49</v>
      </c>
      <c r="K3673" s="2" t="s">
        <v>68</v>
      </c>
      <c r="L3673" s="2" t="str">
        <f t="shared" si="114"/>
        <v>Serie</v>
      </c>
      <c r="M3673" s="2" t="str">
        <f t="shared" si="115"/>
        <v>Centro</v>
      </c>
    </row>
    <row r="3674" spans="1:13" x14ac:dyDescent="0.3">
      <c r="A3674" s="7">
        <v>45370</v>
      </c>
      <c r="B3674" s="2">
        <v>31993</v>
      </c>
      <c r="C3674" s="2" t="s">
        <v>268</v>
      </c>
      <c r="D3674" s="2" t="s">
        <v>36</v>
      </c>
      <c r="E3674" s="2" t="s">
        <v>568</v>
      </c>
      <c r="F3674" s="2" t="s">
        <v>58</v>
      </c>
      <c r="G3674" s="2">
        <v>2566</v>
      </c>
      <c r="H3674" s="2">
        <v>2580</v>
      </c>
      <c r="J3674" s="2" t="s">
        <v>40</v>
      </c>
      <c r="K3674" s="2" t="s">
        <v>50</v>
      </c>
      <c r="L3674" s="2" t="str">
        <f t="shared" si="114"/>
        <v>Serie</v>
      </c>
      <c r="M3674" s="2" t="str">
        <f t="shared" si="115"/>
        <v>Norte</v>
      </c>
    </row>
    <row r="3675" spans="1:13" x14ac:dyDescent="0.3">
      <c r="A3675" s="7">
        <v>45371</v>
      </c>
      <c r="B3675" s="2">
        <v>36406</v>
      </c>
      <c r="C3675" s="2" t="s">
        <v>257</v>
      </c>
      <c r="D3675" s="2" t="s">
        <v>36</v>
      </c>
      <c r="E3675" s="2" t="s">
        <v>426</v>
      </c>
      <c r="F3675" s="2" t="s">
        <v>58</v>
      </c>
      <c r="G3675" s="2">
        <v>1877</v>
      </c>
      <c r="H3675" s="2">
        <v>2400</v>
      </c>
      <c r="J3675" s="2" t="s">
        <v>40</v>
      </c>
      <c r="K3675" s="2" t="s">
        <v>50</v>
      </c>
      <c r="L3675" s="2" t="str">
        <f t="shared" si="114"/>
        <v>Serie</v>
      </c>
      <c r="M3675" s="2" t="str">
        <f t="shared" si="115"/>
        <v>Sur</v>
      </c>
    </row>
    <row r="3676" spans="1:13" x14ac:dyDescent="0.3">
      <c r="A3676" s="7">
        <v>45370</v>
      </c>
      <c r="B3676" s="2">
        <v>26505</v>
      </c>
      <c r="C3676" s="2" t="s">
        <v>80</v>
      </c>
      <c r="D3676" s="2" t="s">
        <v>36</v>
      </c>
      <c r="E3676" s="2" t="s">
        <v>971</v>
      </c>
      <c r="F3676" s="2" t="s">
        <v>48</v>
      </c>
      <c r="G3676" s="2">
        <v>1355</v>
      </c>
      <c r="H3676" s="2">
        <v>1320</v>
      </c>
      <c r="J3676" s="2" t="s">
        <v>40</v>
      </c>
      <c r="K3676" s="2" t="s">
        <v>68</v>
      </c>
      <c r="L3676" s="2" t="str">
        <f t="shared" si="114"/>
        <v>Serie</v>
      </c>
      <c r="M3676" s="2" t="str">
        <f t="shared" si="115"/>
        <v>Norte</v>
      </c>
    </row>
    <row r="3677" spans="1:13" x14ac:dyDescent="0.3">
      <c r="A3677" s="7">
        <v>45368</v>
      </c>
      <c r="B3677" s="2">
        <v>55100</v>
      </c>
      <c r="C3677" s="2" t="s">
        <v>175</v>
      </c>
      <c r="D3677" s="2" t="s">
        <v>36</v>
      </c>
      <c r="E3677" s="2" t="s">
        <v>503</v>
      </c>
      <c r="F3677" s="2" t="s">
        <v>56</v>
      </c>
      <c r="G3677" s="2">
        <v>1318</v>
      </c>
      <c r="H3677" s="2">
        <v>2760</v>
      </c>
      <c r="J3677" s="2" t="s">
        <v>40</v>
      </c>
      <c r="K3677" s="2" t="s">
        <v>64</v>
      </c>
      <c r="L3677" s="2" t="str">
        <f t="shared" si="114"/>
        <v>Serie</v>
      </c>
      <c r="M3677" s="2" t="str">
        <f t="shared" si="115"/>
        <v>Norte</v>
      </c>
    </row>
    <row r="3678" spans="1:13" x14ac:dyDescent="0.3">
      <c r="A3678" s="7">
        <v>45370</v>
      </c>
      <c r="B3678" s="2">
        <v>25459</v>
      </c>
      <c r="C3678" s="2" t="s">
        <v>90</v>
      </c>
      <c r="D3678" s="2" t="s">
        <v>36</v>
      </c>
      <c r="E3678" s="2" t="s">
        <v>85</v>
      </c>
      <c r="F3678" s="2" t="s">
        <v>56</v>
      </c>
      <c r="G3678" s="2">
        <v>2875</v>
      </c>
      <c r="H3678" s="2">
        <v>3000</v>
      </c>
      <c r="J3678" s="2" t="s">
        <v>40</v>
      </c>
      <c r="K3678" s="2" t="s">
        <v>68</v>
      </c>
      <c r="L3678" s="2" t="str">
        <f t="shared" si="114"/>
        <v>Serie</v>
      </c>
      <c r="M3678" s="2" t="str">
        <f t="shared" si="115"/>
        <v>Centro</v>
      </c>
    </row>
    <row r="3679" spans="1:13" x14ac:dyDescent="0.3">
      <c r="A3679" s="7">
        <v>45375</v>
      </c>
      <c r="B3679" s="2">
        <v>29577</v>
      </c>
      <c r="C3679" s="2" t="s">
        <v>193</v>
      </c>
      <c r="D3679" s="2" t="s">
        <v>36</v>
      </c>
      <c r="E3679" s="2" t="s">
        <v>709</v>
      </c>
      <c r="F3679" s="2" t="s">
        <v>103</v>
      </c>
      <c r="G3679" s="2">
        <v>11</v>
      </c>
      <c r="H3679" s="2">
        <v>2520</v>
      </c>
      <c r="I3679" s="2" t="s">
        <v>39</v>
      </c>
      <c r="J3679" s="2" t="s">
        <v>40</v>
      </c>
      <c r="K3679" s="2" t="s">
        <v>50</v>
      </c>
      <c r="L3679" s="2" t="str">
        <f t="shared" si="114"/>
        <v>Serie</v>
      </c>
      <c r="M3679" s="2" t="str">
        <f t="shared" si="115"/>
        <v>Occidente/Costa</v>
      </c>
    </row>
    <row r="3680" spans="1:13" x14ac:dyDescent="0.3">
      <c r="A3680" s="7">
        <v>45376</v>
      </c>
      <c r="B3680" s="2">
        <v>39171</v>
      </c>
      <c r="C3680" s="2" t="s">
        <v>51</v>
      </c>
      <c r="D3680" s="2" t="s">
        <v>36</v>
      </c>
      <c r="E3680" s="2" t="s">
        <v>240</v>
      </c>
      <c r="F3680" s="2" t="s">
        <v>44</v>
      </c>
      <c r="G3680" s="2">
        <v>668</v>
      </c>
      <c r="H3680" s="2">
        <v>660</v>
      </c>
      <c r="I3680" s="2" t="s">
        <v>39</v>
      </c>
      <c r="J3680" s="2" t="s">
        <v>49</v>
      </c>
      <c r="K3680" s="2" t="s">
        <v>68</v>
      </c>
      <c r="L3680" s="2" t="str">
        <f t="shared" si="114"/>
        <v>Serie</v>
      </c>
      <c r="M3680" s="2" t="str">
        <f t="shared" si="115"/>
        <v>Centro</v>
      </c>
    </row>
    <row r="3681" spans="1:13" x14ac:dyDescent="0.3">
      <c r="A3681" s="7">
        <v>45374</v>
      </c>
      <c r="B3681" s="2">
        <v>33959</v>
      </c>
      <c r="C3681" s="2" t="s">
        <v>171</v>
      </c>
      <c r="D3681" s="2" t="s">
        <v>36</v>
      </c>
      <c r="E3681" s="2" t="s">
        <v>300</v>
      </c>
      <c r="F3681" s="2" t="s">
        <v>101</v>
      </c>
      <c r="G3681" s="2">
        <v>785</v>
      </c>
      <c r="H3681" s="2">
        <v>1380</v>
      </c>
      <c r="J3681" s="2" t="s">
        <v>40</v>
      </c>
      <c r="K3681" s="2" t="s">
        <v>41</v>
      </c>
      <c r="L3681" s="2" t="str">
        <f t="shared" si="114"/>
        <v>Serie</v>
      </c>
      <c r="M3681" s="2" t="str">
        <f t="shared" si="115"/>
        <v>Centro</v>
      </c>
    </row>
    <row r="3682" spans="1:13" x14ac:dyDescent="0.3">
      <c r="A3682" s="7">
        <v>45374</v>
      </c>
      <c r="B3682" s="2">
        <v>34217</v>
      </c>
      <c r="C3682" s="2" t="s">
        <v>151</v>
      </c>
      <c r="D3682" s="2" t="s">
        <v>36</v>
      </c>
      <c r="E3682" s="2" t="s">
        <v>76</v>
      </c>
      <c r="F3682" s="2" t="s">
        <v>44</v>
      </c>
      <c r="G3682" s="2">
        <v>320</v>
      </c>
      <c r="H3682" s="2">
        <v>360</v>
      </c>
      <c r="J3682" s="2" t="s">
        <v>49</v>
      </c>
      <c r="K3682" s="2" t="s">
        <v>41</v>
      </c>
      <c r="L3682" s="2" t="str">
        <f t="shared" si="114"/>
        <v>Serie</v>
      </c>
      <c r="M3682" s="2" t="str">
        <f t="shared" si="115"/>
        <v>Norte</v>
      </c>
    </row>
    <row r="3683" spans="1:13" x14ac:dyDescent="0.3">
      <c r="A3683" s="7">
        <v>45374</v>
      </c>
      <c r="B3683" s="2">
        <v>37225</v>
      </c>
      <c r="C3683" s="2" t="s">
        <v>51</v>
      </c>
      <c r="D3683" s="2" t="s">
        <v>36</v>
      </c>
      <c r="E3683" s="2" t="s">
        <v>606</v>
      </c>
      <c r="F3683" s="2" t="s">
        <v>53</v>
      </c>
      <c r="G3683" s="2">
        <v>2664</v>
      </c>
      <c r="H3683" s="2">
        <v>2640</v>
      </c>
      <c r="I3683" s="2" t="s">
        <v>39</v>
      </c>
      <c r="J3683" s="2" t="s">
        <v>49</v>
      </c>
      <c r="K3683" s="2" t="s">
        <v>50</v>
      </c>
      <c r="L3683" s="2" t="str">
        <f t="shared" si="114"/>
        <v>Serie</v>
      </c>
      <c r="M3683" s="2" t="str">
        <f t="shared" si="115"/>
        <v>Centro</v>
      </c>
    </row>
    <row r="3684" spans="1:13" x14ac:dyDescent="0.3">
      <c r="A3684" s="7">
        <v>45377</v>
      </c>
      <c r="B3684" s="2">
        <v>30861</v>
      </c>
      <c r="C3684" s="2" t="s">
        <v>80</v>
      </c>
      <c r="D3684" s="2" t="s">
        <v>36</v>
      </c>
      <c r="E3684" s="2" t="s">
        <v>75</v>
      </c>
      <c r="F3684" s="2" t="s">
        <v>58</v>
      </c>
      <c r="G3684" s="2">
        <v>3671</v>
      </c>
      <c r="H3684" s="2">
        <v>4980</v>
      </c>
      <c r="J3684" s="2" t="s">
        <v>40</v>
      </c>
      <c r="K3684" s="2" t="s">
        <v>50</v>
      </c>
      <c r="L3684" s="2" t="str">
        <f t="shared" si="114"/>
        <v>Serie</v>
      </c>
      <c r="M3684" s="2" t="str">
        <f t="shared" si="115"/>
        <v>Norte</v>
      </c>
    </row>
    <row r="3685" spans="1:13" x14ac:dyDescent="0.3">
      <c r="A3685" s="7">
        <v>45375</v>
      </c>
      <c r="B3685" s="2">
        <v>39421</v>
      </c>
      <c r="C3685" s="2" t="s">
        <v>80</v>
      </c>
      <c r="D3685" s="2" t="s">
        <v>36</v>
      </c>
      <c r="E3685" s="2" t="s">
        <v>67</v>
      </c>
      <c r="F3685" s="2" t="s">
        <v>56</v>
      </c>
      <c r="G3685" s="2">
        <v>2458</v>
      </c>
      <c r="H3685" s="2">
        <v>2460</v>
      </c>
      <c r="J3685" s="2" t="s">
        <v>40</v>
      </c>
      <c r="K3685" s="2" t="s">
        <v>50</v>
      </c>
      <c r="L3685" s="2" t="str">
        <f t="shared" si="114"/>
        <v>Serie</v>
      </c>
      <c r="M3685" s="2" t="str">
        <f t="shared" si="115"/>
        <v>Norte</v>
      </c>
    </row>
    <row r="3686" spans="1:13" x14ac:dyDescent="0.3">
      <c r="A3686" s="7">
        <v>45376</v>
      </c>
      <c r="B3686" s="2">
        <v>31333</v>
      </c>
      <c r="C3686" s="2" t="s">
        <v>51</v>
      </c>
      <c r="D3686" s="2" t="s">
        <v>36</v>
      </c>
      <c r="E3686" s="2" t="s">
        <v>115</v>
      </c>
      <c r="F3686" s="2" t="s">
        <v>44</v>
      </c>
      <c r="G3686" s="2">
        <v>313</v>
      </c>
      <c r="H3686" s="2">
        <v>360</v>
      </c>
      <c r="I3686" s="2" t="s">
        <v>39</v>
      </c>
      <c r="J3686" s="2" t="s">
        <v>49</v>
      </c>
      <c r="K3686" s="2" t="s">
        <v>64</v>
      </c>
      <c r="L3686" s="2" t="str">
        <f t="shared" si="114"/>
        <v>Serie</v>
      </c>
      <c r="M3686" s="2" t="str">
        <f t="shared" si="115"/>
        <v>Centro</v>
      </c>
    </row>
    <row r="3687" spans="1:13" x14ac:dyDescent="0.3">
      <c r="A3687" s="7">
        <v>45375</v>
      </c>
      <c r="B3687" s="2">
        <v>58550</v>
      </c>
      <c r="C3687" s="2" t="s">
        <v>94</v>
      </c>
      <c r="D3687" s="2" t="s">
        <v>36</v>
      </c>
      <c r="E3687" s="2" t="s">
        <v>85</v>
      </c>
      <c r="F3687" s="2" t="s">
        <v>56</v>
      </c>
      <c r="G3687" s="2">
        <v>5</v>
      </c>
      <c r="H3687" s="2">
        <v>2580</v>
      </c>
      <c r="J3687" s="2" t="s">
        <v>40</v>
      </c>
      <c r="K3687" s="2" t="s">
        <v>50</v>
      </c>
      <c r="L3687" s="2" t="str">
        <f t="shared" si="114"/>
        <v>Serie</v>
      </c>
      <c r="M3687" s="2" t="str">
        <f t="shared" si="115"/>
        <v>Norte</v>
      </c>
    </row>
    <row r="3688" spans="1:13" x14ac:dyDescent="0.3">
      <c r="A3688" s="7">
        <v>45374</v>
      </c>
      <c r="B3688" s="2">
        <v>25535</v>
      </c>
      <c r="C3688" s="2" t="s">
        <v>80</v>
      </c>
      <c r="D3688" s="2" t="s">
        <v>36</v>
      </c>
      <c r="E3688" s="2" t="s">
        <v>120</v>
      </c>
      <c r="F3688" s="2" t="s">
        <v>58</v>
      </c>
      <c r="G3688" s="2">
        <v>471</v>
      </c>
      <c r="H3688" s="2">
        <v>2580</v>
      </c>
      <c r="J3688" s="2" t="s">
        <v>40</v>
      </c>
      <c r="K3688" s="2" t="s">
        <v>41</v>
      </c>
      <c r="L3688" s="2" t="str">
        <f t="shared" si="114"/>
        <v>Serie</v>
      </c>
      <c r="M3688" s="2" t="str">
        <f t="shared" si="115"/>
        <v>Norte</v>
      </c>
    </row>
    <row r="3689" spans="1:13" x14ac:dyDescent="0.3">
      <c r="A3689" s="7">
        <v>45376</v>
      </c>
      <c r="B3689" s="2">
        <v>37624</v>
      </c>
      <c r="C3689" s="2" t="s">
        <v>51</v>
      </c>
      <c r="D3689" s="2" t="s">
        <v>36</v>
      </c>
      <c r="E3689" s="2" t="s">
        <v>263</v>
      </c>
      <c r="F3689" s="2" t="s">
        <v>48</v>
      </c>
      <c r="G3689" s="2">
        <v>408</v>
      </c>
      <c r="H3689" s="2">
        <v>3600</v>
      </c>
      <c r="I3689" s="2" t="s">
        <v>39</v>
      </c>
      <c r="J3689" s="2" t="s">
        <v>40</v>
      </c>
      <c r="K3689" s="2" t="s">
        <v>64</v>
      </c>
      <c r="L3689" s="2" t="str">
        <f t="shared" si="114"/>
        <v>Serie</v>
      </c>
      <c r="M3689" s="2" t="str">
        <f t="shared" si="115"/>
        <v>Centro</v>
      </c>
    </row>
    <row r="3690" spans="1:13" x14ac:dyDescent="0.3">
      <c r="A3690" s="7">
        <v>45369</v>
      </c>
      <c r="B3690" s="2">
        <v>23150</v>
      </c>
      <c r="C3690" s="2" t="s">
        <v>61</v>
      </c>
      <c r="D3690" s="2" t="s">
        <v>36</v>
      </c>
      <c r="E3690" s="2" t="s">
        <v>972</v>
      </c>
      <c r="F3690" s="2" t="s">
        <v>53</v>
      </c>
      <c r="G3690" s="2">
        <v>1648</v>
      </c>
      <c r="H3690" s="2">
        <v>2580</v>
      </c>
      <c r="J3690" s="2" t="s">
        <v>40</v>
      </c>
      <c r="K3690" s="2" t="s">
        <v>64</v>
      </c>
      <c r="L3690" s="2" t="str">
        <f t="shared" si="114"/>
        <v>Serie</v>
      </c>
      <c r="M3690" s="2" t="str">
        <f t="shared" si="115"/>
        <v>Occidente/Costa</v>
      </c>
    </row>
    <row r="3691" spans="1:13" x14ac:dyDescent="0.3">
      <c r="A3691" s="7">
        <v>45371</v>
      </c>
      <c r="B3691" s="2">
        <v>32702</v>
      </c>
      <c r="C3691" s="2" t="s">
        <v>42</v>
      </c>
      <c r="D3691" s="2" t="s">
        <v>36</v>
      </c>
      <c r="E3691" s="2" t="s">
        <v>364</v>
      </c>
      <c r="F3691" s="2" t="s">
        <v>53</v>
      </c>
      <c r="G3691" s="2">
        <v>2518</v>
      </c>
      <c r="H3691" s="2">
        <v>2640</v>
      </c>
      <c r="J3691" s="2" t="s">
        <v>40</v>
      </c>
      <c r="K3691" s="2" t="s">
        <v>68</v>
      </c>
      <c r="L3691" s="2" t="str">
        <f t="shared" si="114"/>
        <v>Serie</v>
      </c>
      <c r="M3691" s="2" t="str">
        <f t="shared" si="115"/>
        <v>Sur</v>
      </c>
    </row>
    <row r="3692" spans="1:13" x14ac:dyDescent="0.3">
      <c r="A3692" s="7">
        <v>45369</v>
      </c>
      <c r="B3692" s="2">
        <v>34965</v>
      </c>
      <c r="C3692" s="2" t="s">
        <v>80</v>
      </c>
      <c r="D3692" s="2" t="s">
        <v>36</v>
      </c>
      <c r="E3692" s="2" t="s">
        <v>67</v>
      </c>
      <c r="F3692" s="2" t="s">
        <v>56</v>
      </c>
      <c r="G3692" s="2">
        <v>2</v>
      </c>
      <c r="H3692" s="2">
        <v>2760</v>
      </c>
      <c r="J3692" s="2" t="s">
        <v>40</v>
      </c>
      <c r="K3692" s="2" t="s">
        <v>50</v>
      </c>
      <c r="L3692" s="2" t="str">
        <f t="shared" si="114"/>
        <v>Serie</v>
      </c>
      <c r="M3692" s="2" t="str">
        <f t="shared" si="115"/>
        <v>Norte</v>
      </c>
    </row>
    <row r="3693" spans="1:13" x14ac:dyDescent="0.3">
      <c r="A3693" s="7">
        <v>45369</v>
      </c>
      <c r="B3693" s="2">
        <v>52888</v>
      </c>
      <c r="C3693" s="2" t="s">
        <v>105</v>
      </c>
      <c r="D3693" s="2" t="s">
        <v>36</v>
      </c>
      <c r="E3693" s="2" t="s">
        <v>85</v>
      </c>
      <c r="F3693" s="2" t="s">
        <v>56</v>
      </c>
      <c r="G3693" s="2">
        <v>17</v>
      </c>
      <c r="H3693" s="2">
        <v>2280</v>
      </c>
      <c r="J3693" s="2" t="s">
        <v>40</v>
      </c>
      <c r="K3693" s="2" t="s">
        <v>41</v>
      </c>
      <c r="L3693" s="2" t="str">
        <f t="shared" si="114"/>
        <v>Serie</v>
      </c>
      <c r="M3693" s="2" t="str">
        <f t="shared" si="115"/>
        <v>Centro</v>
      </c>
    </row>
    <row r="3694" spans="1:13" x14ac:dyDescent="0.3">
      <c r="A3694" s="7">
        <v>45369</v>
      </c>
      <c r="B3694" s="2">
        <v>13442</v>
      </c>
      <c r="C3694" s="2" t="s">
        <v>51</v>
      </c>
      <c r="D3694" s="2" t="s">
        <v>36</v>
      </c>
      <c r="E3694" s="2" t="s">
        <v>461</v>
      </c>
      <c r="F3694" s="2" t="s">
        <v>56</v>
      </c>
      <c r="G3694" s="2">
        <v>3805</v>
      </c>
      <c r="H3694" s="2">
        <v>7200</v>
      </c>
      <c r="J3694" s="2" t="s">
        <v>49</v>
      </c>
      <c r="K3694" s="2" t="s">
        <v>41</v>
      </c>
      <c r="L3694" s="2" t="str">
        <f t="shared" si="114"/>
        <v>Serie</v>
      </c>
      <c r="M3694" s="2" t="str">
        <f t="shared" si="115"/>
        <v>Centro</v>
      </c>
    </row>
    <row r="3695" spans="1:13" x14ac:dyDescent="0.3">
      <c r="A3695" s="7">
        <v>45371</v>
      </c>
      <c r="B3695" s="2">
        <v>26730</v>
      </c>
      <c r="C3695" s="2" t="s">
        <v>80</v>
      </c>
      <c r="D3695" s="2" t="s">
        <v>36</v>
      </c>
      <c r="E3695" s="2" t="s">
        <v>132</v>
      </c>
      <c r="F3695" s="2" t="s">
        <v>101</v>
      </c>
      <c r="G3695" s="2">
        <v>1306</v>
      </c>
      <c r="H3695" s="2">
        <v>1320</v>
      </c>
      <c r="J3695" s="2" t="s">
        <v>40</v>
      </c>
      <c r="K3695" s="2" t="s">
        <v>41</v>
      </c>
      <c r="L3695" s="2" t="str">
        <f t="shared" si="114"/>
        <v>Serie</v>
      </c>
      <c r="M3695" s="2" t="str">
        <f t="shared" si="115"/>
        <v>Norte</v>
      </c>
    </row>
    <row r="3696" spans="1:13" x14ac:dyDescent="0.3">
      <c r="A3696" s="7">
        <v>45370</v>
      </c>
      <c r="B3696" s="2">
        <v>39899</v>
      </c>
      <c r="C3696" s="2" t="s">
        <v>105</v>
      </c>
      <c r="D3696" s="2" t="s">
        <v>36</v>
      </c>
      <c r="E3696" s="2" t="s">
        <v>85</v>
      </c>
      <c r="F3696" s="2" t="s">
        <v>56</v>
      </c>
      <c r="G3696" s="2">
        <v>2483</v>
      </c>
      <c r="H3696" s="2">
        <v>2460</v>
      </c>
      <c r="I3696" s="2" t="s">
        <v>39</v>
      </c>
      <c r="J3696" s="2" t="s">
        <v>40</v>
      </c>
      <c r="K3696" s="2" t="s">
        <v>41</v>
      </c>
      <c r="L3696" s="2" t="str">
        <f t="shared" si="114"/>
        <v>Serie</v>
      </c>
      <c r="M3696" s="2" t="str">
        <f t="shared" si="115"/>
        <v>Centro</v>
      </c>
    </row>
    <row r="3697" spans="1:13" x14ac:dyDescent="0.3">
      <c r="A3697" s="7">
        <v>45368</v>
      </c>
      <c r="B3697" s="2">
        <v>52685</v>
      </c>
      <c r="C3697" s="2" t="s">
        <v>105</v>
      </c>
      <c r="D3697" s="2" t="s">
        <v>36</v>
      </c>
      <c r="E3697" s="2" t="s">
        <v>223</v>
      </c>
      <c r="F3697" s="2" t="s">
        <v>44</v>
      </c>
      <c r="G3697" s="2">
        <v>362</v>
      </c>
      <c r="H3697" s="2">
        <v>720</v>
      </c>
      <c r="I3697" s="2" t="s">
        <v>39</v>
      </c>
      <c r="J3697" s="2" t="s">
        <v>45</v>
      </c>
      <c r="K3697" s="2" t="s">
        <v>41</v>
      </c>
      <c r="L3697" s="2" t="str">
        <f t="shared" si="114"/>
        <v>Serie</v>
      </c>
      <c r="M3697" s="2" t="str">
        <f t="shared" si="115"/>
        <v>Centro</v>
      </c>
    </row>
    <row r="3698" spans="1:13" x14ac:dyDescent="0.3">
      <c r="A3698" s="7">
        <v>45369</v>
      </c>
      <c r="B3698" s="2">
        <v>30674</v>
      </c>
      <c r="C3698" s="2" t="s">
        <v>80</v>
      </c>
      <c r="D3698" s="2" t="s">
        <v>36</v>
      </c>
      <c r="E3698" s="2" t="s">
        <v>79</v>
      </c>
      <c r="F3698" s="2" t="s">
        <v>58</v>
      </c>
      <c r="G3698" s="2">
        <v>1808</v>
      </c>
      <c r="H3698" s="2">
        <v>2520</v>
      </c>
      <c r="I3698" s="2" t="s">
        <v>39</v>
      </c>
      <c r="J3698" s="2" t="s">
        <v>40</v>
      </c>
      <c r="K3698" s="2" t="s">
        <v>41</v>
      </c>
      <c r="L3698" s="2" t="str">
        <f t="shared" si="114"/>
        <v>Serie</v>
      </c>
      <c r="M3698" s="2" t="str">
        <f t="shared" si="115"/>
        <v>Norte</v>
      </c>
    </row>
    <row r="3699" spans="1:13" x14ac:dyDescent="0.3">
      <c r="A3699" s="7">
        <v>45371</v>
      </c>
      <c r="B3699" s="2">
        <v>50885</v>
      </c>
      <c r="C3699" s="2" t="s">
        <v>72</v>
      </c>
      <c r="D3699" s="2" t="s">
        <v>36</v>
      </c>
      <c r="E3699" s="2" t="s">
        <v>742</v>
      </c>
      <c r="F3699" s="2" t="s">
        <v>56</v>
      </c>
      <c r="G3699" s="2">
        <v>2477</v>
      </c>
      <c r="H3699" s="2">
        <v>2460</v>
      </c>
      <c r="J3699" s="2" t="s">
        <v>40</v>
      </c>
      <c r="K3699" s="2" t="s">
        <v>64</v>
      </c>
      <c r="L3699" s="2" t="str">
        <f t="shared" si="114"/>
        <v>Serie</v>
      </c>
      <c r="M3699" s="2" t="str">
        <f t="shared" si="115"/>
        <v>Norte</v>
      </c>
    </row>
    <row r="3700" spans="1:13" x14ac:dyDescent="0.3">
      <c r="A3700" s="7">
        <v>45370</v>
      </c>
      <c r="B3700" s="2">
        <v>37013</v>
      </c>
      <c r="C3700" s="2" t="s">
        <v>82</v>
      </c>
      <c r="D3700" s="2" t="s">
        <v>36</v>
      </c>
      <c r="E3700" s="2" t="s">
        <v>115</v>
      </c>
      <c r="F3700" s="2" t="s">
        <v>44</v>
      </c>
      <c r="G3700" s="2">
        <v>313</v>
      </c>
      <c r="H3700" s="2">
        <v>360</v>
      </c>
      <c r="I3700" s="2" t="s">
        <v>39</v>
      </c>
      <c r="J3700" s="2" t="s">
        <v>49</v>
      </c>
      <c r="K3700" s="2" t="s">
        <v>50</v>
      </c>
      <c r="L3700" s="2" t="str">
        <f t="shared" si="114"/>
        <v>Serie</v>
      </c>
      <c r="M3700" s="2" t="str">
        <f t="shared" si="115"/>
        <v>Occidente/Costa</v>
      </c>
    </row>
    <row r="3701" spans="1:13" x14ac:dyDescent="0.3">
      <c r="A3701" s="7">
        <v>45374</v>
      </c>
      <c r="B3701" s="2">
        <v>31258</v>
      </c>
      <c r="C3701" s="2" t="s">
        <v>80</v>
      </c>
      <c r="D3701" s="2" t="s">
        <v>36</v>
      </c>
      <c r="E3701" s="2" t="s">
        <v>973</v>
      </c>
      <c r="F3701" s="2" t="s">
        <v>375</v>
      </c>
      <c r="G3701" s="2">
        <v>2125</v>
      </c>
      <c r="H3701" s="2">
        <v>6120</v>
      </c>
      <c r="J3701" s="2" t="s">
        <v>40</v>
      </c>
      <c r="K3701" s="2" t="s">
        <v>68</v>
      </c>
      <c r="L3701" s="2" t="str">
        <f t="shared" si="114"/>
        <v>Cine</v>
      </c>
      <c r="M3701" s="2" t="str">
        <f t="shared" si="115"/>
        <v>Norte</v>
      </c>
    </row>
    <row r="3702" spans="1:13" x14ac:dyDescent="0.3">
      <c r="A3702" s="7">
        <v>45376</v>
      </c>
      <c r="B3702" s="2">
        <v>12034</v>
      </c>
      <c r="C3702" s="2" t="s">
        <v>51</v>
      </c>
      <c r="D3702" s="2" t="s">
        <v>36</v>
      </c>
      <c r="E3702" s="2" t="s">
        <v>85</v>
      </c>
      <c r="F3702" s="2" t="s">
        <v>56</v>
      </c>
      <c r="G3702" s="2">
        <v>181</v>
      </c>
      <c r="H3702" s="2">
        <v>2820</v>
      </c>
      <c r="J3702" s="2" t="s">
        <v>40</v>
      </c>
      <c r="K3702" s="2" t="s">
        <v>50</v>
      </c>
      <c r="L3702" s="2" t="str">
        <f t="shared" si="114"/>
        <v>Serie</v>
      </c>
      <c r="M3702" s="2" t="str">
        <f t="shared" si="115"/>
        <v>Centro</v>
      </c>
    </row>
    <row r="3703" spans="1:13" x14ac:dyDescent="0.3">
      <c r="A3703" s="7">
        <v>45376</v>
      </c>
      <c r="B3703" s="2">
        <v>72697</v>
      </c>
      <c r="C3703" s="2" t="s">
        <v>119</v>
      </c>
      <c r="D3703" s="2" t="s">
        <v>36</v>
      </c>
      <c r="E3703" s="2" t="s">
        <v>589</v>
      </c>
      <c r="F3703" s="2" t="s">
        <v>48</v>
      </c>
      <c r="G3703" s="2">
        <v>1415</v>
      </c>
      <c r="H3703" s="2">
        <v>1380</v>
      </c>
      <c r="J3703" s="2" t="s">
        <v>49</v>
      </c>
      <c r="K3703" s="2" t="s">
        <v>41</v>
      </c>
      <c r="L3703" s="2" t="str">
        <f t="shared" si="114"/>
        <v>Serie</v>
      </c>
      <c r="M3703" s="2" t="str">
        <f t="shared" si="115"/>
        <v>Centro</v>
      </c>
    </row>
    <row r="3704" spans="1:13" x14ac:dyDescent="0.3">
      <c r="A3704" s="7">
        <v>45376</v>
      </c>
      <c r="B3704" s="2">
        <v>29079</v>
      </c>
      <c r="C3704" s="2" t="s">
        <v>66</v>
      </c>
      <c r="D3704" s="2" t="s">
        <v>36</v>
      </c>
      <c r="E3704" s="2" t="s">
        <v>974</v>
      </c>
      <c r="F3704" s="2" t="s">
        <v>205</v>
      </c>
      <c r="G3704" s="2">
        <v>355</v>
      </c>
      <c r="H3704" s="2">
        <v>6720</v>
      </c>
      <c r="J3704" s="2" t="s">
        <v>49</v>
      </c>
      <c r="K3704" s="2" t="s">
        <v>68</v>
      </c>
      <c r="L3704" s="2" t="str">
        <f t="shared" si="114"/>
        <v>Cine</v>
      </c>
      <c r="M3704" s="2" t="str">
        <f t="shared" si="115"/>
        <v>Norte</v>
      </c>
    </row>
    <row r="3705" spans="1:13" x14ac:dyDescent="0.3">
      <c r="A3705" s="7">
        <v>45375</v>
      </c>
      <c r="B3705" s="2">
        <v>16583</v>
      </c>
      <c r="C3705" s="2" t="s">
        <v>51</v>
      </c>
      <c r="D3705" s="2" t="s">
        <v>36</v>
      </c>
      <c r="E3705" s="2" t="s">
        <v>742</v>
      </c>
      <c r="F3705" s="2" t="s">
        <v>56</v>
      </c>
      <c r="G3705" s="2">
        <v>2522</v>
      </c>
      <c r="H3705" s="2">
        <v>2640</v>
      </c>
      <c r="J3705" s="2" t="s">
        <v>40</v>
      </c>
      <c r="K3705" s="2" t="s">
        <v>41</v>
      </c>
      <c r="L3705" s="2" t="str">
        <f t="shared" si="114"/>
        <v>Serie</v>
      </c>
      <c r="M3705" s="2" t="str">
        <f t="shared" si="115"/>
        <v>Centro</v>
      </c>
    </row>
    <row r="3706" spans="1:13" x14ac:dyDescent="0.3">
      <c r="A3706" s="7">
        <v>45376</v>
      </c>
      <c r="B3706" s="2">
        <v>29801</v>
      </c>
      <c r="C3706" s="2" t="s">
        <v>114</v>
      </c>
      <c r="D3706" s="2" t="s">
        <v>36</v>
      </c>
      <c r="E3706" s="2" t="s">
        <v>276</v>
      </c>
      <c r="F3706" s="2" t="s">
        <v>58</v>
      </c>
      <c r="G3706" s="2">
        <v>2556</v>
      </c>
      <c r="H3706" s="2">
        <v>2640</v>
      </c>
      <c r="J3706" s="2" t="s">
        <v>40</v>
      </c>
      <c r="K3706" s="2" t="s">
        <v>68</v>
      </c>
      <c r="L3706" s="2" t="str">
        <f t="shared" si="114"/>
        <v>Serie</v>
      </c>
      <c r="M3706" s="2" t="str">
        <f t="shared" si="115"/>
        <v>Centro</v>
      </c>
    </row>
    <row r="3707" spans="1:13" x14ac:dyDescent="0.3">
      <c r="A3707" s="7">
        <v>45375</v>
      </c>
      <c r="B3707" s="2">
        <v>23611</v>
      </c>
      <c r="C3707" s="2" t="s">
        <v>51</v>
      </c>
      <c r="D3707" s="2" t="s">
        <v>36</v>
      </c>
      <c r="E3707" s="2" t="s">
        <v>120</v>
      </c>
      <c r="F3707" s="2" t="s">
        <v>58</v>
      </c>
      <c r="G3707" s="2">
        <v>9</v>
      </c>
      <c r="H3707" s="2">
        <v>2640</v>
      </c>
      <c r="J3707" s="2" t="s">
        <v>40</v>
      </c>
      <c r="K3707" s="2" t="s">
        <v>64</v>
      </c>
      <c r="L3707" s="2" t="str">
        <f t="shared" si="114"/>
        <v>Serie</v>
      </c>
      <c r="M3707" s="2" t="str">
        <f t="shared" si="115"/>
        <v>Centro</v>
      </c>
    </row>
    <row r="3708" spans="1:13" x14ac:dyDescent="0.3">
      <c r="A3708" s="7">
        <v>45376</v>
      </c>
      <c r="B3708" s="2">
        <v>26709</v>
      </c>
      <c r="C3708" s="2" t="s">
        <v>51</v>
      </c>
      <c r="D3708" s="2" t="s">
        <v>36</v>
      </c>
      <c r="E3708" s="2" t="s">
        <v>537</v>
      </c>
      <c r="F3708" s="2" t="s">
        <v>147</v>
      </c>
      <c r="G3708" s="2">
        <v>26</v>
      </c>
      <c r="H3708" s="2">
        <v>2520</v>
      </c>
      <c r="I3708" s="2" t="s">
        <v>39</v>
      </c>
      <c r="J3708" s="2" t="s">
        <v>49</v>
      </c>
      <c r="K3708" s="2" t="s">
        <v>41</v>
      </c>
      <c r="L3708" s="2" t="str">
        <f t="shared" si="114"/>
        <v>Serie</v>
      </c>
      <c r="M3708" s="2" t="str">
        <f t="shared" si="115"/>
        <v>Centro</v>
      </c>
    </row>
    <row r="3709" spans="1:13" x14ac:dyDescent="0.3">
      <c r="A3709" s="7">
        <v>45374</v>
      </c>
      <c r="B3709" s="2">
        <v>34037</v>
      </c>
      <c r="C3709" s="2" t="s">
        <v>51</v>
      </c>
      <c r="D3709" s="2" t="s">
        <v>36</v>
      </c>
      <c r="E3709" s="2" t="s">
        <v>957</v>
      </c>
      <c r="F3709" s="2" t="s">
        <v>443</v>
      </c>
      <c r="G3709" s="2">
        <v>3803</v>
      </c>
      <c r="H3709" s="2">
        <v>4680</v>
      </c>
      <c r="J3709" s="2" t="s">
        <v>40</v>
      </c>
      <c r="K3709" s="2" t="s">
        <v>64</v>
      </c>
      <c r="L3709" s="2" t="str">
        <f t="shared" si="114"/>
        <v>Cine</v>
      </c>
      <c r="M3709" s="2" t="str">
        <f t="shared" si="115"/>
        <v>Centro</v>
      </c>
    </row>
    <row r="3710" spans="1:13" x14ac:dyDescent="0.3">
      <c r="A3710" s="7">
        <v>45374</v>
      </c>
      <c r="B3710" s="2">
        <v>38247</v>
      </c>
      <c r="C3710" s="2" t="s">
        <v>80</v>
      </c>
      <c r="D3710" s="2" t="s">
        <v>36</v>
      </c>
      <c r="E3710" s="2" t="s">
        <v>120</v>
      </c>
      <c r="F3710" s="2" t="s">
        <v>58</v>
      </c>
      <c r="G3710" s="2">
        <v>6</v>
      </c>
      <c r="H3710" s="2">
        <v>3060</v>
      </c>
      <c r="I3710" s="2" t="s">
        <v>39</v>
      </c>
      <c r="J3710" s="2" t="s">
        <v>40</v>
      </c>
      <c r="K3710" s="2" t="s">
        <v>64</v>
      </c>
      <c r="L3710" s="2" t="str">
        <f t="shared" si="114"/>
        <v>Serie</v>
      </c>
      <c r="M3710" s="2" t="str">
        <f t="shared" si="115"/>
        <v>Norte</v>
      </c>
    </row>
    <row r="3711" spans="1:13" x14ac:dyDescent="0.3">
      <c r="A3711" s="7">
        <v>45374</v>
      </c>
      <c r="B3711" s="2">
        <v>36307</v>
      </c>
      <c r="C3711" s="2" t="s">
        <v>61</v>
      </c>
      <c r="D3711" s="2" t="s">
        <v>36</v>
      </c>
      <c r="E3711" s="2" t="s">
        <v>140</v>
      </c>
      <c r="F3711" s="2" t="s">
        <v>141</v>
      </c>
      <c r="G3711" s="2">
        <v>0</v>
      </c>
      <c r="H3711" s="2">
        <v>2940</v>
      </c>
      <c r="I3711" s="2" t="s">
        <v>39</v>
      </c>
      <c r="K3711" s="2" t="s">
        <v>68</v>
      </c>
      <c r="L3711" s="2" t="str">
        <f t="shared" si="114"/>
        <v>Serie</v>
      </c>
      <c r="M3711" s="2" t="str">
        <f t="shared" si="115"/>
        <v>Occidente/Costa</v>
      </c>
    </row>
    <row r="3712" spans="1:13" x14ac:dyDescent="0.3">
      <c r="A3712" s="7">
        <v>45371</v>
      </c>
      <c r="B3712" s="2">
        <v>30573</v>
      </c>
      <c r="C3712" s="2" t="s">
        <v>51</v>
      </c>
      <c r="D3712" s="2" t="s">
        <v>36</v>
      </c>
      <c r="E3712" s="2" t="s">
        <v>272</v>
      </c>
      <c r="F3712" s="2" t="s">
        <v>44</v>
      </c>
      <c r="G3712" s="2">
        <v>295</v>
      </c>
      <c r="H3712" s="2">
        <v>360</v>
      </c>
      <c r="I3712" s="2" t="s">
        <v>39</v>
      </c>
      <c r="J3712" s="2" t="s">
        <v>49</v>
      </c>
      <c r="K3712" s="2" t="s">
        <v>50</v>
      </c>
      <c r="L3712" s="2" t="str">
        <f t="shared" si="114"/>
        <v>Serie</v>
      </c>
      <c r="M3712" s="2" t="str">
        <f t="shared" si="115"/>
        <v>Centro</v>
      </c>
    </row>
    <row r="3713" spans="1:13" x14ac:dyDescent="0.3">
      <c r="A3713" s="7">
        <v>45369</v>
      </c>
      <c r="B3713" s="2">
        <v>20859</v>
      </c>
      <c r="C3713" s="2" t="s">
        <v>51</v>
      </c>
      <c r="D3713" s="2" t="s">
        <v>36</v>
      </c>
      <c r="E3713" s="2" t="s">
        <v>85</v>
      </c>
      <c r="F3713" s="2" t="s">
        <v>56</v>
      </c>
      <c r="G3713" s="2">
        <v>2811</v>
      </c>
      <c r="H3713" s="2">
        <v>2880</v>
      </c>
      <c r="J3713" s="2" t="s">
        <v>40</v>
      </c>
      <c r="K3713" s="2" t="s">
        <v>68</v>
      </c>
      <c r="L3713" s="2" t="str">
        <f t="shared" si="114"/>
        <v>Serie</v>
      </c>
      <c r="M3713" s="2" t="str">
        <f t="shared" si="115"/>
        <v>Centro</v>
      </c>
    </row>
    <row r="3714" spans="1:13" x14ac:dyDescent="0.3">
      <c r="A3714" s="7">
        <v>45371</v>
      </c>
      <c r="B3714" s="2">
        <v>39169</v>
      </c>
      <c r="C3714" s="2" t="s">
        <v>51</v>
      </c>
      <c r="D3714" s="2" t="s">
        <v>36</v>
      </c>
      <c r="E3714" s="2" t="s">
        <v>76</v>
      </c>
      <c r="F3714" s="2" t="s">
        <v>44</v>
      </c>
      <c r="G3714" s="2">
        <v>322</v>
      </c>
      <c r="H3714" s="2">
        <v>360</v>
      </c>
      <c r="J3714" s="2" t="s">
        <v>49</v>
      </c>
      <c r="K3714" s="2" t="s">
        <v>50</v>
      </c>
      <c r="L3714" s="2" t="str">
        <f t="shared" ref="L3714:L3777" si="116">TRIM(IFERROR(LEFT(F3714, FIND("-", F3714)-1), F3714))</f>
        <v>Serie</v>
      </c>
      <c r="M3714" s="2" t="str">
        <f t="shared" ref="M3714:M3777" si="117">IF(OR(C3714="Monterrey",C3714="Chihuahua",C3714="Saltillo",C3714="Nuevo Laredo",C3714="Reynosa",C3714="Matamoros",C3714="Parral",C3714="Nogales",C3714="Tijuana",C3714="Mexicali",C3714="Ciudad Juárez",C3714="Ciudad Juarez",C3714="Zacatecas",C3714="Tijuana"),"Norte",(
IF(OR(C3714="CDMX",C3714="Ecatepec",C3714="Ixtapaluca",C3714="Tulancingo",C3714="Pachuca",C3714="Tlaxcala",C3714="San Juan del Río",C3714="Queretaro",C3714="Celaya",C3714="Lagos de Moreno",C3714="Zapopan",C3714="Aguascalientes",C3714="Irapuato",C3714="Tala",C3714="Cuernavaca",C3714="Chimalhuacan",C3714="San Juan del Rio",C3714="San Luis Potosi"),"Centro",(
IF(OR(C3714="Acapulco",C3714="Cancún",C3714="Cancun",C3714="Chilpancingo",C3714="Oaxaca",C3714="Villahermosa",C3714="Chetumal",C3714="Campeche",C3714="Ciudad del Carmen",C3714="Coatzacoalcos",C3714="Mérida",C3714="Poza Rica",C3714="Merida"),"Sur",(
IF(OR(C3714="Manzanillo",C3714="Puerto Vallarta",C3714="Altamira",C3714="Tampico",C3714="Ensenada",C3714="Córdoba",C3714="Melchor Ocampo",C3714="Victoria", C3714="Cordoba", C3714="Orizaba"),"Occidente/Costa",
"Otros")
))
))
))</f>
        <v>Centro</v>
      </c>
    </row>
    <row r="3715" spans="1:13" x14ac:dyDescent="0.3">
      <c r="A3715" s="7">
        <v>45368</v>
      </c>
      <c r="B3715" s="2">
        <v>33498</v>
      </c>
      <c r="C3715" s="2" t="s">
        <v>86</v>
      </c>
      <c r="D3715" s="2" t="s">
        <v>36</v>
      </c>
      <c r="E3715" s="2" t="s">
        <v>307</v>
      </c>
      <c r="F3715" s="2" t="s">
        <v>53</v>
      </c>
      <c r="G3715" s="2">
        <v>1926</v>
      </c>
      <c r="H3715" s="2">
        <v>2580</v>
      </c>
      <c r="J3715" s="2" t="s">
        <v>40</v>
      </c>
      <c r="K3715" s="2" t="s">
        <v>41</v>
      </c>
      <c r="L3715" s="2" t="str">
        <f t="shared" si="116"/>
        <v>Serie</v>
      </c>
      <c r="M3715" s="2" t="str">
        <f t="shared" si="117"/>
        <v>Sur</v>
      </c>
    </row>
    <row r="3716" spans="1:13" x14ac:dyDescent="0.3">
      <c r="A3716" s="7">
        <v>45371</v>
      </c>
      <c r="B3716" s="2">
        <v>33655</v>
      </c>
      <c r="C3716" s="2" t="s">
        <v>51</v>
      </c>
      <c r="D3716" s="2" t="s">
        <v>36</v>
      </c>
      <c r="E3716" s="2" t="s">
        <v>71</v>
      </c>
      <c r="F3716" s="2" t="s">
        <v>56</v>
      </c>
      <c r="G3716" s="2">
        <v>2922</v>
      </c>
      <c r="H3716" s="2">
        <v>2460</v>
      </c>
      <c r="I3716" s="2" t="s">
        <v>39</v>
      </c>
      <c r="J3716" s="2" t="s">
        <v>49</v>
      </c>
      <c r="K3716" s="2" t="s">
        <v>41</v>
      </c>
      <c r="L3716" s="2" t="str">
        <f t="shared" si="116"/>
        <v>Serie</v>
      </c>
      <c r="M3716" s="2" t="str">
        <f t="shared" si="117"/>
        <v>Centro</v>
      </c>
    </row>
    <row r="3717" spans="1:13" x14ac:dyDescent="0.3">
      <c r="A3717" s="7">
        <v>45370</v>
      </c>
      <c r="B3717" s="2">
        <v>30942</v>
      </c>
      <c r="C3717" s="2" t="s">
        <v>72</v>
      </c>
      <c r="D3717" s="2" t="s">
        <v>36</v>
      </c>
      <c r="E3717" s="2" t="s">
        <v>975</v>
      </c>
      <c r="F3717" s="2" t="s">
        <v>381</v>
      </c>
      <c r="G3717" s="2">
        <v>17</v>
      </c>
      <c r="H3717" s="2">
        <v>7320</v>
      </c>
      <c r="I3717" s="2" t="s">
        <v>39</v>
      </c>
      <c r="J3717" s="2" t="s">
        <v>40</v>
      </c>
      <c r="K3717" s="2" t="s">
        <v>68</v>
      </c>
      <c r="L3717" s="2" t="str">
        <f t="shared" si="116"/>
        <v>Cine</v>
      </c>
      <c r="M3717" s="2" t="str">
        <f t="shared" si="117"/>
        <v>Norte</v>
      </c>
    </row>
    <row r="3718" spans="1:13" x14ac:dyDescent="0.3">
      <c r="A3718" s="7">
        <v>45370</v>
      </c>
      <c r="B3718" s="2">
        <v>91134</v>
      </c>
      <c r="C3718" s="2" t="s">
        <v>222</v>
      </c>
      <c r="D3718" s="2" t="s">
        <v>36</v>
      </c>
      <c r="E3718" s="2" t="s">
        <v>138</v>
      </c>
      <c r="F3718" s="2" t="s">
        <v>74</v>
      </c>
      <c r="G3718" s="2">
        <v>2411</v>
      </c>
      <c r="H3718" s="2">
        <v>2580</v>
      </c>
      <c r="I3718" s="2" t="s">
        <v>39</v>
      </c>
      <c r="J3718" s="2" t="s">
        <v>49</v>
      </c>
      <c r="K3718" s="2" t="s">
        <v>50</v>
      </c>
      <c r="L3718" s="2" t="str">
        <f t="shared" si="116"/>
        <v>Serie</v>
      </c>
      <c r="M3718" s="2" t="str">
        <f t="shared" si="117"/>
        <v>Centro</v>
      </c>
    </row>
    <row r="3719" spans="1:13" x14ac:dyDescent="0.3">
      <c r="A3719" s="7">
        <v>45369</v>
      </c>
      <c r="B3719" s="2">
        <v>23206</v>
      </c>
      <c r="C3719" s="2" t="s">
        <v>66</v>
      </c>
      <c r="D3719" s="2" t="s">
        <v>36</v>
      </c>
      <c r="E3719" s="2" t="s">
        <v>818</v>
      </c>
      <c r="F3719" s="2" t="s">
        <v>113</v>
      </c>
      <c r="G3719" s="2">
        <v>1646</v>
      </c>
      <c r="H3719" s="2">
        <v>1620</v>
      </c>
      <c r="J3719" s="2" t="s">
        <v>40</v>
      </c>
      <c r="K3719" s="2" t="s">
        <v>68</v>
      </c>
      <c r="L3719" s="2" t="str">
        <f t="shared" si="116"/>
        <v>Entretenimiento</v>
      </c>
      <c r="M3719" s="2" t="str">
        <f t="shared" si="117"/>
        <v>Norte</v>
      </c>
    </row>
    <row r="3720" spans="1:13" x14ac:dyDescent="0.3">
      <c r="A3720" s="7">
        <v>45371</v>
      </c>
      <c r="B3720" s="2">
        <v>26061</v>
      </c>
      <c r="C3720" s="2" t="s">
        <v>66</v>
      </c>
      <c r="D3720" s="2" t="s">
        <v>36</v>
      </c>
      <c r="E3720" s="2" t="s">
        <v>722</v>
      </c>
      <c r="F3720" s="2" t="s">
        <v>533</v>
      </c>
      <c r="G3720" s="2">
        <v>933</v>
      </c>
      <c r="H3720" s="2">
        <v>2520</v>
      </c>
      <c r="I3720" s="2" t="s">
        <v>39</v>
      </c>
      <c r="J3720" s="2" t="s">
        <v>49</v>
      </c>
      <c r="K3720" s="2" t="s">
        <v>41</v>
      </c>
      <c r="L3720" s="2" t="str">
        <f t="shared" si="116"/>
        <v>Serie</v>
      </c>
      <c r="M3720" s="2" t="str">
        <f t="shared" si="117"/>
        <v>Norte</v>
      </c>
    </row>
    <row r="3721" spans="1:13" x14ac:dyDescent="0.3">
      <c r="A3721" s="7">
        <v>45369</v>
      </c>
      <c r="B3721" s="2">
        <v>34437</v>
      </c>
      <c r="C3721" s="2" t="s">
        <v>295</v>
      </c>
      <c r="D3721" s="2" t="s">
        <v>36</v>
      </c>
      <c r="E3721" s="2" t="s">
        <v>976</v>
      </c>
      <c r="F3721" s="2" t="s">
        <v>425</v>
      </c>
      <c r="G3721" s="2">
        <v>12</v>
      </c>
      <c r="H3721" s="2">
        <v>4560</v>
      </c>
      <c r="I3721" s="2" t="s">
        <v>39</v>
      </c>
      <c r="J3721" s="2" t="s">
        <v>49</v>
      </c>
      <c r="K3721" s="2" t="s">
        <v>68</v>
      </c>
      <c r="L3721" s="2" t="str">
        <f t="shared" si="116"/>
        <v>Cine</v>
      </c>
      <c r="M3721" s="2" t="str">
        <f t="shared" si="117"/>
        <v>Norte</v>
      </c>
    </row>
    <row r="3722" spans="1:13" x14ac:dyDescent="0.3">
      <c r="A3722" s="7">
        <v>45368</v>
      </c>
      <c r="B3722" s="2">
        <v>62003</v>
      </c>
      <c r="C3722" s="2" t="s">
        <v>82</v>
      </c>
      <c r="D3722" s="2" t="s">
        <v>36</v>
      </c>
      <c r="E3722" s="2" t="s">
        <v>290</v>
      </c>
      <c r="F3722" s="2" t="s">
        <v>144</v>
      </c>
      <c r="G3722" s="2">
        <v>425</v>
      </c>
      <c r="H3722" s="2">
        <v>420</v>
      </c>
      <c r="J3722" s="2" t="s">
        <v>45</v>
      </c>
      <c r="K3722" s="2" t="s">
        <v>50</v>
      </c>
      <c r="L3722" s="2" t="str">
        <f t="shared" si="116"/>
        <v>Serie</v>
      </c>
      <c r="M3722" s="2" t="str">
        <f t="shared" si="117"/>
        <v>Occidente/Costa</v>
      </c>
    </row>
    <row r="3723" spans="1:13" x14ac:dyDescent="0.3">
      <c r="A3723" s="7">
        <v>45376</v>
      </c>
      <c r="B3723" s="2">
        <v>32040</v>
      </c>
      <c r="C3723" s="2" t="s">
        <v>160</v>
      </c>
      <c r="D3723" s="2" t="s">
        <v>36</v>
      </c>
      <c r="E3723" s="2" t="s">
        <v>275</v>
      </c>
      <c r="F3723" s="2" t="s">
        <v>44</v>
      </c>
      <c r="G3723" s="2">
        <v>743</v>
      </c>
      <c r="H3723" s="2">
        <v>780</v>
      </c>
      <c r="I3723" s="2" t="s">
        <v>39</v>
      </c>
      <c r="J3723" s="2" t="s">
        <v>49</v>
      </c>
      <c r="K3723" s="2" t="s">
        <v>50</v>
      </c>
      <c r="L3723" s="2" t="str">
        <f t="shared" si="116"/>
        <v>Serie</v>
      </c>
      <c r="M3723" s="2" t="str">
        <f t="shared" si="117"/>
        <v>Occidente/Costa</v>
      </c>
    </row>
    <row r="3724" spans="1:13" x14ac:dyDescent="0.3">
      <c r="A3724" s="7">
        <v>45376</v>
      </c>
      <c r="B3724" s="2">
        <v>19886</v>
      </c>
      <c r="C3724" s="2" t="s">
        <v>35</v>
      </c>
      <c r="D3724" s="2" t="s">
        <v>36</v>
      </c>
      <c r="E3724" s="2" t="s">
        <v>249</v>
      </c>
      <c r="F3724" s="2" t="s">
        <v>250</v>
      </c>
      <c r="G3724" s="2">
        <v>2600</v>
      </c>
      <c r="H3724" s="2">
        <v>2580</v>
      </c>
      <c r="J3724" s="2" t="s">
        <v>40</v>
      </c>
      <c r="K3724" s="2" t="s">
        <v>50</v>
      </c>
      <c r="L3724" s="2" t="str">
        <f t="shared" si="116"/>
        <v>Serie</v>
      </c>
      <c r="M3724" s="2" t="str">
        <f t="shared" si="117"/>
        <v>Norte</v>
      </c>
    </row>
    <row r="3725" spans="1:13" x14ac:dyDescent="0.3">
      <c r="A3725" s="7">
        <v>45374</v>
      </c>
      <c r="B3725" s="2">
        <v>66143</v>
      </c>
      <c r="C3725" s="2" t="s">
        <v>689</v>
      </c>
      <c r="D3725" s="2" t="s">
        <v>36</v>
      </c>
      <c r="E3725" s="2" t="s">
        <v>57</v>
      </c>
      <c r="F3725" s="2" t="s">
        <v>58</v>
      </c>
      <c r="G3725" s="2">
        <v>5</v>
      </c>
      <c r="H3725" s="2">
        <v>2640</v>
      </c>
      <c r="J3725" s="2" t="s">
        <v>40</v>
      </c>
      <c r="K3725" s="2" t="s">
        <v>50</v>
      </c>
      <c r="L3725" s="2" t="str">
        <f t="shared" si="116"/>
        <v>Serie</v>
      </c>
      <c r="M3725" s="2" t="str">
        <f t="shared" si="117"/>
        <v>Occidente/Costa</v>
      </c>
    </row>
    <row r="3726" spans="1:13" x14ac:dyDescent="0.3">
      <c r="A3726" s="7">
        <v>45376</v>
      </c>
      <c r="B3726" s="2">
        <v>19365</v>
      </c>
      <c r="C3726" s="2" t="s">
        <v>51</v>
      </c>
      <c r="D3726" s="2" t="s">
        <v>36</v>
      </c>
      <c r="E3726" s="2" t="s">
        <v>85</v>
      </c>
      <c r="F3726" s="2" t="s">
        <v>56</v>
      </c>
      <c r="G3726" s="2">
        <v>2650</v>
      </c>
      <c r="H3726" s="2">
        <v>2880</v>
      </c>
      <c r="J3726" s="2" t="s">
        <v>40</v>
      </c>
      <c r="K3726" s="2" t="s">
        <v>68</v>
      </c>
      <c r="L3726" s="2" t="str">
        <f t="shared" si="116"/>
        <v>Serie</v>
      </c>
      <c r="M3726" s="2" t="str">
        <f t="shared" si="117"/>
        <v>Centro</v>
      </c>
    </row>
    <row r="3727" spans="1:13" x14ac:dyDescent="0.3">
      <c r="A3727" s="7">
        <v>45375</v>
      </c>
      <c r="B3727" s="2">
        <v>23863</v>
      </c>
      <c r="C3727" s="2" t="s">
        <v>119</v>
      </c>
      <c r="D3727" s="2" t="s">
        <v>36</v>
      </c>
      <c r="E3727" s="2" t="s">
        <v>280</v>
      </c>
      <c r="F3727" s="2" t="s">
        <v>58</v>
      </c>
      <c r="G3727" s="2">
        <v>1992</v>
      </c>
      <c r="H3727" s="2">
        <v>2760</v>
      </c>
      <c r="J3727" s="2" t="s">
        <v>40</v>
      </c>
      <c r="K3727" s="2" t="s">
        <v>64</v>
      </c>
      <c r="L3727" s="2" t="str">
        <f t="shared" si="116"/>
        <v>Serie</v>
      </c>
      <c r="M3727" s="2" t="str">
        <f t="shared" si="117"/>
        <v>Centro</v>
      </c>
    </row>
    <row r="3728" spans="1:13" x14ac:dyDescent="0.3">
      <c r="A3728" s="7">
        <v>45375</v>
      </c>
      <c r="B3728" s="2">
        <v>52362</v>
      </c>
      <c r="C3728" s="2" t="s">
        <v>35</v>
      </c>
      <c r="D3728" s="2" t="s">
        <v>36</v>
      </c>
      <c r="E3728" s="2" t="s">
        <v>120</v>
      </c>
      <c r="F3728" s="2" t="s">
        <v>58</v>
      </c>
      <c r="G3728" s="2">
        <v>16</v>
      </c>
      <c r="H3728" s="2">
        <v>2580</v>
      </c>
      <c r="J3728" s="2" t="s">
        <v>40</v>
      </c>
      <c r="K3728" s="2" t="s">
        <v>41</v>
      </c>
      <c r="L3728" s="2" t="str">
        <f t="shared" si="116"/>
        <v>Serie</v>
      </c>
      <c r="M3728" s="2" t="str">
        <f t="shared" si="117"/>
        <v>Norte</v>
      </c>
    </row>
    <row r="3729" spans="1:13" x14ac:dyDescent="0.3">
      <c r="A3729" s="7">
        <v>45375</v>
      </c>
      <c r="B3729" s="2">
        <v>82474</v>
      </c>
      <c r="C3729" s="2" t="s">
        <v>137</v>
      </c>
      <c r="D3729" s="2" t="s">
        <v>36</v>
      </c>
      <c r="E3729" s="2" t="s">
        <v>228</v>
      </c>
      <c r="F3729" s="2" t="s">
        <v>56</v>
      </c>
      <c r="G3729" s="2">
        <v>2418</v>
      </c>
      <c r="H3729" s="2">
        <v>2460</v>
      </c>
      <c r="I3729" s="2" t="s">
        <v>39</v>
      </c>
      <c r="J3729" s="2" t="s">
        <v>40</v>
      </c>
      <c r="K3729" s="2" t="s">
        <v>68</v>
      </c>
      <c r="L3729" s="2" t="str">
        <f t="shared" si="116"/>
        <v>Serie</v>
      </c>
      <c r="M3729" s="2" t="str">
        <f t="shared" si="117"/>
        <v>Norte</v>
      </c>
    </row>
    <row r="3730" spans="1:13" x14ac:dyDescent="0.3">
      <c r="A3730" s="7">
        <v>45376</v>
      </c>
      <c r="B3730" s="2">
        <v>15121</v>
      </c>
      <c r="C3730" s="2" t="s">
        <v>51</v>
      </c>
      <c r="D3730" s="2" t="s">
        <v>36</v>
      </c>
      <c r="E3730" s="2" t="s">
        <v>296</v>
      </c>
      <c r="F3730" s="2" t="s">
        <v>147</v>
      </c>
      <c r="G3730" s="2">
        <v>19</v>
      </c>
      <c r="H3730" s="2">
        <v>2640</v>
      </c>
      <c r="I3730" s="2" t="s">
        <v>39</v>
      </c>
      <c r="J3730" s="2" t="s">
        <v>49</v>
      </c>
      <c r="K3730" s="2" t="s">
        <v>68</v>
      </c>
      <c r="L3730" s="2" t="str">
        <f t="shared" si="116"/>
        <v>Serie</v>
      </c>
      <c r="M3730" s="2" t="str">
        <f t="shared" si="117"/>
        <v>Centro</v>
      </c>
    </row>
    <row r="3731" spans="1:13" x14ac:dyDescent="0.3">
      <c r="A3731" s="7">
        <v>45376</v>
      </c>
      <c r="B3731" s="2">
        <v>26200</v>
      </c>
      <c r="C3731" s="2" t="s">
        <v>80</v>
      </c>
      <c r="D3731" s="2" t="s">
        <v>36</v>
      </c>
      <c r="E3731" s="2" t="s">
        <v>140</v>
      </c>
      <c r="F3731" s="2" t="s">
        <v>141</v>
      </c>
      <c r="G3731" s="2">
        <v>1365</v>
      </c>
      <c r="H3731" s="2">
        <v>3480</v>
      </c>
      <c r="I3731" s="2" t="s">
        <v>39</v>
      </c>
      <c r="J3731" s="2" t="s">
        <v>49</v>
      </c>
      <c r="K3731" s="2" t="s">
        <v>64</v>
      </c>
      <c r="L3731" s="2" t="str">
        <f t="shared" si="116"/>
        <v>Serie</v>
      </c>
      <c r="M3731" s="2" t="str">
        <f t="shared" si="117"/>
        <v>Norte</v>
      </c>
    </row>
    <row r="3732" spans="1:13" x14ac:dyDescent="0.3">
      <c r="A3732" s="7">
        <v>45376</v>
      </c>
      <c r="B3732" s="2">
        <v>26357</v>
      </c>
      <c r="C3732" s="2" t="s">
        <v>80</v>
      </c>
      <c r="D3732" s="2" t="s">
        <v>36</v>
      </c>
      <c r="E3732" s="2" t="s">
        <v>129</v>
      </c>
      <c r="F3732" s="2" t="s">
        <v>44</v>
      </c>
      <c r="G3732" s="2">
        <v>665</v>
      </c>
      <c r="H3732" s="2">
        <v>660</v>
      </c>
      <c r="I3732" s="2" t="s">
        <v>39</v>
      </c>
      <c r="J3732" s="2" t="s">
        <v>45</v>
      </c>
      <c r="K3732" s="2" t="s">
        <v>68</v>
      </c>
      <c r="L3732" s="2" t="str">
        <f t="shared" si="116"/>
        <v>Serie</v>
      </c>
      <c r="M3732" s="2" t="str">
        <f t="shared" si="117"/>
        <v>Norte</v>
      </c>
    </row>
    <row r="3733" spans="1:13" x14ac:dyDescent="0.3">
      <c r="A3733" s="7">
        <v>45374</v>
      </c>
      <c r="B3733" s="2">
        <v>25734</v>
      </c>
      <c r="C3733" s="2" t="s">
        <v>51</v>
      </c>
      <c r="D3733" s="2" t="s">
        <v>36</v>
      </c>
      <c r="E3733" s="2" t="s">
        <v>482</v>
      </c>
      <c r="F3733" s="2" t="s">
        <v>58</v>
      </c>
      <c r="G3733" s="2">
        <v>3419</v>
      </c>
      <c r="H3733" s="2">
        <v>3600</v>
      </c>
      <c r="J3733" s="2" t="s">
        <v>40</v>
      </c>
      <c r="K3733" s="2" t="s">
        <v>64</v>
      </c>
      <c r="L3733" s="2" t="str">
        <f t="shared" si="116"/>
        <v>Serie</v>
      </c>
      <c r="M3733" s="2" t="str">
        <f t="shared" si="117"/>
        <v>Centro</v>
      </c>
    </row>
    <row r="3734" spans="1:13" x14ac:dyDescent="0.3">
      <c r="A3734" s="7">
        <v>45368</v>
      </c>
      <c r="B3734" s="2">
        <v>34164</v>
      </c>
      <c r="C3734" s="2" t="s">
        <v>158</v>
      </c>
      <c r="D3734" s="2" t="s">
        <v>36</v>
      </c>
      <c r="E3734" s="2" t="s">
        <v>435</v>
      </c>
      <c r="F3734" s="2" t="s">
        <v>101</v>
      </c>
      <c r="G3734" s="2">
        <v>1319</v>
      </c>
      <c r="H3734" s="2">
        <v>1320</v>
      </c>
      <c r="I3734" s="2" t="s">
        <v>39</v>
      </c>
      <c r="J3734" s="2" t="s">
        <v>49</v>
      </c>
      <c r="K3734" s="2" t="s">
        <v>41</v>
      </c>
      <c r="L3734" s="2" t="str">
        <f t="shared" si="116"/>
        <v>Serie</v>
      </c>
      <c r="M3734" s="2" t="str">
        <f t="shared" si="117"/>
        <v>Centro</v>
      </c>
    </row>
    <row r="3735" spans="1:13" x14ac:dyDescent="0.3">
      <c r="A3735" s="7">
        <v>45371</v>
      </c>
      <c r="B3735" s="2">
        <v>24123</v>
      </c>
      <c r="C3735" s="2" t="s">
        <v>51</v>
      </c>
      <c r="D3735" s="2" t="s">
        <v>36</v>
      </c>
      <c r="E3735" s="2" t="s">
        <v>210</v>
      </c>
      <c r="F3735" s="2" t="s">
        <v>44</v>
      </c>
      <c r="G3735" s="2">
        <v>611</v>
      </c>
      <c r="H3735" s="2">
        <v>600</v>
      </c>
      <c r="I3735" s="2" t="s">
        <v>39</v>
      </c>
      <c r="J3735" s="2" t="s">
        <v>45</v>
      </c>
      <c r="K3735" s="2" t="s">
        <v>64</v>
      </c>
      <c r="L3735" s="2" t="str">
        <f t="shared" si="116"/>
        <v>Serie</v>
      </c>
      <c r="M3735" s="2" t="str">
        <f t="shared" si="117"/>
        <v>Centro</v>
      </c>
    </row>
    <row r="3736" spans="1:13" x14ac:dyDescent="0.3">
      <c r="A3736" s="7">
        <v>45371</v>
      </c>
      <c r="B3736" s="2">
        <v>37725</v>
      </c>
      <c r="C3736" s="2" t="s">
        <v>235</v>
      </c>
      <c r="D3736" s="2" t="s">
        <v>36</v>
      </c>
      <c r="E3736" s="2" t="s">
        <v>426</v>
      </c>
      <c r="F3736" s="2" t="s">
        <v>58</v>
      </c>
      <c r="G3736" s="2">
        <v>2492</v>
      </c>
      <c r="H3736" s="2">
        <v>2520</v>
      </c>
      <c r="I3736" s="2" t="s">
        <v>39</v>
      </c>
      <c r="J3736" s="2" t="s">
        <v>40</v>
      </c>
      <c r="K3736" s="2" t="s">
        <v>68</v>
      </c>
      <c r="L3736" s="2" t="str">
        <f t="shared" si="116"/>
        <v>Serie</v>
      </c>
      <c r="M3736" s="2" t="str">
        <f t="shared" si="117"/>
        <v>Centro</v>
      </c>
    </row>
    <row r="3737" spans="1:13" x14ac:dyDescent="0.3">
      <c r="A3737" s="7">
        <v>45368</v>
      </c>
      <c r="B3737" s="2">
        <v>23425</v>
      </c>
      <c r="C3737" s="2" t="s">
        <v>312</v>
      </c>
      <c r="D3737" s="2" t="s">
        <v>36</v>
      </c>
      <c r="E3737" s="2" t="s">
        <v>85</v>
      </c>
      <c r="F3737" s="2" t="s">
        <v>56</v>
      </c>
      <c r="G3737" s="2">
        <v>3354</v>
      </c>
      <c r="H3737" s="2">
        <v>3480</v>
      </c>
      <c r="J3737" s="2" t="s">
        <v>40</v>
      </c>
      <c r="K3737" s="2" t="s">
        <v>50</v>
      </c>
      <c r="L3737" s="2" t="str">
        <f t="shared" si="116"/>
        <v>Serie</v>
      </c>
      <c r="M3737" s="2" t="str">
        <f t="shared" si="117"/>
        <v>Sur</v>
      </c>
    </row>
    <row r="3738" spans="1:13" x14ac:dyDescent="0.3">
      <c r="A3738" s="7">
        <v>45369</v>
      </c>
      <c r="B3738" s="2">
        <v>19187</v>
      </c>
      <c r="C3738" s="2" t="s">
        <v>51</v>
      </c>
      <c r="D3738" s="2" t="s">
        <v>36</v>
      </c>
      <c r="E3738" s="2" t="s">
        <v>85</v>
      </c>
      <c r="F3738" s="2" t="s">
        <v>56</v>
      </c>
      <c r="G3738" s="2">
        <v>6</v>
      </c>
      <c r="H3738" s="2">
        <v>3180</v>
      </c>
      <c r="J3738" s="2" t="s">
        <v>40</v>
      </c>
      <c r="K3738" s="2" t="s">
        <v>50</v>
      </c>
      <c r="L3738" s="2" t="str">
        <f t="shared" si="116"/>
        <v>Serie</v>
      </c>
      <c r="M3738" s="2" t="str">
        <f t="shared" si="117"/>
        <v>Centro</v>
      </c>
    </row>
    <row r="3739" spans="1:13" x14ac:dyDescent="0.3">
      <c r="A3739" s="7">
        <v>45370</v>
      </c>
      <c r="B3739" s="2">
        <v>75006</v>
      </c>
      <c r="C3739" s="2" t="s">
        <v>222</v>
      </c>
      <c r="D3739" s="2" t="s">
        <v>36</v>
      </c>
      <c r="E3739" s="2" t="s">
        <v>85</v>
      </c>
      <c r="F3739" s="2" t="s">
        <v>58</v>
      </c>
      <c r="G3739" s="2">
        <v>17</v>
      </c>
      <c r="H3739" s="2">
        <v>2160</v>
      </c>
      <c r="J3739" s="2" t="s">
        <v>40</v>
      </c>
      <c r="K3739" s="2" t="s">
        <v>50</v>
      </c>
      <c r="L3739" s="2" t="str">
        <f t="shared" si="116"/>
        <v>Serie</v>
      </c>
      <c r="M3739" s="2" t="str">
        <f t="shared" si="117"/>
        <v>Centro</v>
      </c>
    </row>
    <row r="3740" spans="1:13" x14ac:dyDescent="0.3">
      <c r="A3740" s="7">
        <v>45369</v>
      </c>
      <c r="B3740" s="2">
        <v>35947</v>
      </c>
      <c r="C3740" s="2" t="s">
        <v>66</v>
      </c>
      <c r="D3740" s="2" t="s">
        <v>36</v>
      </c>
      <c r="E3740" s="2" t="s">
        <v>115</v>
      </c>
      <c r="F3740" s="2" t="s">
        <v>44</v>
      </c>
      <c r="G3740" s="2">
        <v>8</v>
      </c>
      <c r="H3740" s="2">
        <v>360</v>
      </c>
      <c r="J3740" s="2" t="s">
        <v>49</v>
      </c>
      <c r="K3740" s="2" t="s">
        <v>64</v>
      </c>
      <c r="L3740" s="2" t="str">
        <f t="shared" si="116"/>
        <v>Serie</v>
      </c>
      <c r="M3740" s="2" t="str">
        <f t="shared" si="117"/>
        <v>Norte</v>
      </c>
    </row>
    <row r="3741" spans="1:13" x14ac:dyDescent="0.3">
      <c r="A3741" s="7">
        <v>45370</v>
      </c>
      <c r="B3741" s="2">
        <v>16106</v>
      </c>
      <c r="C3741" s="2" t="s">
        <v>51</v>
      </c>
      <c r="D3741" s="2" t="s">
        <v>36</v>
      </c>
      <c r="E3741" s="2" t="s">
        <v>714</v>
      </c>
      <c r="F3741" s="2" t="s">
        <v>128</v>
      </c>
      <c r="G3741" s="2">
        <v>1047</v>
      </c>
      <c r="H3741" s="2">
        <v>5340</v>
      </c>
      <c r="J3741" s="2" t="s">
        <v>40</v>
      </c>
      <c r="K3741" s="2" t="s">
        <v>68</v>
      </c>
      <c r="L3741" s="2" t="str">
        <f t="shared" si="116"/>
        <v>Cine</v>
      </c>
      <c r="M3741" s="2" t="str">
        <f t="shared" si="117"/>
        <v>Centro</v>
      </c>
    </row>
    <row r="3742" spans="1:13" x14ac:dyDescent="0.3">
      <c r="A3742" s="7">
        <v>45370</v>
      </c>
      <c r="B3742" s="2">
        <v>12262</v>
      </c>
      <c r="C3742" s="2" t="s">
        <v>51</v>
      </c>
      <c r="D3742" s="2" t="s">
        <v>36</v>
      </c>
      <c r="E3742" s="2" t="s">
        <v>69</v>
      </c>
      <c r="F3742" s="2" t="s">
        <v>58</v>
      </c>
      <c r="G3742" s="2">
        <v>1475</v>
      </c>
      <c r="H3742" s="2">
        <v>2580</v>
      </c>
      <c r="J3742" s="2" t="s">
        <v>40</v>
      </c>
      <c r="K3742" s="2" t="s">
        <v>68</v>
      </c>
      <c r="L3742" s="2" t="str">
        <f t="shared" si="116"/>
        <v>Serie</v>
      </c>
      <c r="M3742" s="2" t="str">
        <f t="shared" si="117"/>
        <v>Centro</v>
      </c>
    </row>
    <row r="3743" spans="1:13" x14ac:dyDescent="0.3">
      <c r="A3743" s="7">
        <v>45369</v>
      </c>
      <c r="B3743" s="2">
        <v>31362</v>
      </c>
      <c r="C3743" s="2" t="s">
        <v>51</v>
      </c>
      <c r="D3743" s="2" t="s">
        <v>36</v>
      </c>
      <c r="E3743" s="2" t="s">
        <v>67</v>
      </c>
      <c r="F3743" s="2" t="s">
        <v>56</v>
      </c>
      <c r="G3743" s="2">
        <v>1098</v>
      </c>
      <c r="H3743" s="2">
        <v>2640</v>
      </c>
      <c r="J3743" s="2" t="s">
        <v>40</v>
      </c>
      <c r="K3743" s="2" t="s">
        <v>50</v>
      </c>
      <c r="L3743" s="2" t="str">
        <f t="shared" si="116"/>
        <v>Serie</v>
      </c>
      <c r="M3743" s="2" t="str">
        <f t="shared" si="117"/>
        <v>Centro</v>
      </c>
    </row>
    <row r="3744" spans="1:13" x14ac:dyDescent="0.3">
      <c r="A3744" s="7">
        <v>45371</v>
      </c>
      <c r="B3744" s="2">
        <v>20665</v>
      </c>
      <c r="C3744" s="2" t="s">
        <v>51</v>
      </c>
      <c r="D3744" s="2" t="s">
        <v>36</v>
      </c>
      <c r="E3744" s="2" t="s">
        <v>305</v>
      </c>
      <c r="F3744" s="2" t="s">
        <v>53</v>
      </c>
      <c r="G3744" s="2">
        <v>417</v>
      </c>
      <c r="H3744" s="2">
        <v>3060</v>
      </c>
      <c r="J3744" s="2" t="s">
        <v>40</v>
      </c>
      <c r="K3744" s="2" t="s">
        <v>64</v>
      </c>
      <c r="L3744" s="2" t="str">
        <f t="shared" si="116"/>
        <v>Serie</v>
      </c>
      <c r="M3744" s="2" t="str">
        <f t="shared" si="117"/>
        <v>Centro</v>
      </c>
    </row>
    <row r="3745" spans="1:13" x14ac:dyDescent="0.3">
      <c r="A3745" s="7">
        <v>45374</v>
      </c>
      <c r="B3745" s="2">
        <v>58566</v>
      </c>
      <c r="C3745" s="2" t="s">
        <v>105</v>
      </c>
      <c r="D3745" s="2" t="s">
        <v>36</v>
      </c>
      <c r="E3745" s="2" t="s">
        <v>826</v>
      </c>
      <c r="F3745" s="2" t="s">
        <v>205</v>
      </c>
      <c r="G3745" s="2">
        <v>1518</v>
      </c>
      <c r="H3745" s="2">
        <v>6900</v>
      </c>
      <c r="J3745" s="2" t="s">
        <v>40</v>
      </c>
      <c r="K3745" s="2" t="s">
        <v>68</v>
      </c>
      <c r="L3745" s="2" t="str">
        <f t="shared" si="116"/>
        <v>Cine</v>
      </c>
      <c r="M3745" s="2" t="str">
        <f t="shared" si="117"/>
        <v>Centro</v>
      </c>
    </row>
    <row r="3746" spans="1:13" x14ac:dyDescent="0.3">
      <c r="A3746" s="7">
        <v>45374</v>
      </c>
      <c r="B3746" s="2">
        <v>24572</v>
      </c>
      <c r="C3746" s="2" t="s">
        <v>61</v>
      </c>
      <c r="D3746" s="2" t="s">
        <v>36</v>
      </c>
      <c r="E3746" s="2" t="s">
        <v>291</v>
      </c>
      <c r="F3746" s="2" t="s">
        <v>101</v>
      </c>
      <c r="G3746" s="2">
        <v>1368</v>
      </c>
      <c r="H3746" s="2">
        <v>1380</v>
      </c>
      <c r="J3746" s="2" t="s">
        <v>40</v>
      </c>
      <c r="K3746" s="2" t="s">
        <v>41</v>
      </c>
      <c r="L3746" s="2" t="str">
        <f t="shared" si="116"/>
        <v>Serie</v>
      </c>
      <c r="M3746" s="2" t="str">
        <f t="shared" si="117"/>
        <v>Occidente/Costa</v>
      </c>
    </row>
    <row r="3747" spans="1:13" x14ac:dyDescent="0.3">
      <c r="A3747" s="7">
        <v>45376</v>
      </c>
      <c r="B3747" s="2">
        <v>13014</v>
      </c>
      <c r="C3747" s="2" t="s">
        <v>51</v>
      </c>
      <c r="D3747" s="2" t="s">
        <v>36</v>
      </c>
      <c r="E3747" s="2" t="s">
        <v>348</v>
      </c>
      <c r="F3747" s="2" t="s">
        <v>58</v>
      </c>
      <c r="G3747" s="2">
        <v>5</v>
      </c>
      <c r="H3747" s="2">
        <v>3120</v>
      </c>
      <c r="J3747" s="2" t="s">
        <v>40</v>
      </c>
      <c r="K3747" s="2" t="s">
        <v>50</v>
      </c>
      <c r="L3747" s="2" t="str">
        <f t="shared" si="116"/>
        <v>Serie</v>
      </c>
      <c r="M3747" s="2" t="str">
        <f t="shared" si="117"/>
        <v>Centro</v>
      </c>
    </row>
    <row r="3748" spans="1:13" x14ac:dyDescent="0.3">
      <c r="A3748" s="7">
        <v>45374</v>
      </c>
      <c r="B3748" s="2">
        <v>14909</v>
      </c>
      <c r="C3748" s="2" t="s">
        <v>51</v>
      </c>
      <c r="D3748" s="2" t="s">
        <v>36</v>
      </c>
      <c r="E3748" s="2" t="s">
        <v>446</v>
      </c>
      <c r="F3748" s="2" t="s">
        <v>101</v>
      </c>
      <c r="G3748" s="2">
        <v>1393</v>
      </c>
      <c r="H3748" s="2">
        <v>1380</v>
      </c>
      <c r="J3748" s="2" t="s">
        <v>40</v>
      </c>
      <c r="K3748" s="2" t="s">
        <v>68</v>
      </c>
      <c r="L3748" s="2" t="str">
        <f t="shared" si="116"/>
        <v>Serie</v>
      </c>
      <c r="M3748" s="2" t="str">
        <f t="shared" si="117"/>
        <v>Centro</v>
      </c>
    </row>
    <row r="3749" spans="1:13" x14ac:dyDescent="0.3">
      <c r="A3749" s="7">
        <v>45377</v>
      </c>
      <c r="B3749" s="2">
        <v>31606</v>
      </c>
      <c r="C3749" s="2" t="s">
        <v>245</v>
      </c>
      <c r="D3749" s="2" t="s">
        <v>36</v>
      </c>
      <c r="E3749" s="2" t="s">
        <v>146</v>
      </c>
      <c r="F3749" s="2" t="s">
        <v>147</v>
      </c>
      <c r="G3749" s="2">
        <v>5</v>
      </c>
      <c r="H3749" s="2">
        <v>3000</v>
      </c>
      <c r="I3749" s="2" t="s">
        <v>39</v>
      </c>
      <c r="J3749" s="2" t="s">
        <v>49</v>
      </c>
      <c r="K3749" s="2" t="s">
        <v>64</v>
      </c>
      <c r="L3749" s="2" t="str">
        <f t="shared" si="116"/>
        <v>Serie</v>
      </c>
      <c r="M3749" s="2" t="str">
        <f t="shared" si="117"/>
        <v>Sur</v>
      </c>
    </row>
    <row r="3750" spans="1:13" x14ac:dyDescent="0.3">
      <c r="A3750" s="7">
        <v>45375</v>
      </c>
      <c r="B3750" s="2">
        <v>30743</v>
      </c>
      <c r="C3750" s="2" t="s">
        <v>80</v>
      </c>
      <c r="D3750" s="2" t="s">
        <v>36</v>
      </c>
      <c r="E3750" s="2" t="s">
        <v>159</v>
      </c>
      <c r="F3750" s="2" t="s">
        <v>58</v>
      </c>
      <c r="G3750" s="2">
        <v>2230</v>
      </c>
      <c r="H3750" s="2">
        <v>2340</v>
      </c>
      <c r="J3750" s="2" t="s">
        <v>40</v>
      </c>
      <c r="K3750" s="2" t="s">
        <v>68</v>
      </c>
      <c r="L3750" s="2" t="str">
        <f t="shared" si="116"/>
        <v>Serie</v>
      </c>
      <c r="M3750" s="2" t="str">
        <f t="shared" si="117"/>
        <v>Norte</v>
      </c>
    </row>
    <row r="3751" spans="1:13" x14ac:dyDescent="0.3">
      <c r="A3751" s="7">
        <v>45376</v>
      </c>
      <c r="B3751" s="2">
        <v>33854</v>
      </c>
      <c r="C3751" s="2" t="s">
        <v>51</v>
      </c>
      <c r="D3751" s="2" t="s">
        <v>62</v>
      </c>
      <c r="E3751" s="2" t="s">
        <v>304</v>
      </c>
      <c r="F3751" s="2" t="s">
        <v>74</v>
      </c>
      <c r="G3751" s="2">
        <v>0</v>
      </c>
      <c r="H3751" s="2">
        <v>2580</v>
      </c>
      <c r="I3751" s="2" t="s">
        <v>39</v>
      </c>
      <c r="K3751" s="2" t="s">
        <v>41</v>
      </c>
      <c r="L3751" s="2" t="str">
        <f t="shared" si="116"/>
        <v>Serie</v>
      </c>
      <c r="M3751" s="2" t="str">
        <f t="shared" si="117"/>
        <v>Centro</v>
      </c>
    </row>
    <row r="3752" spans="1:13" x14ac:dyDescent="0.3">
      <c r="A3752" s="7">
        <v>45374</v>
      </c>
      <c r="B3752" s="2">
        <v>76453</v>
      </c>
      <c r="C3752" s="2" t="s">
        <v>245</v>
      </c>
      <c r="D3752" s="2" t="s">
        <v>36</v>
      </c>
      <c r="E3752" s="2" t="s">
        <v>85</v>
      </c>
      <c r="F3752" s="2" t="s">
        <v>56</v>
      </c>
      <c r="G3752" s="2">
        <v>2214</v>
      </c>
      <c r="H3752" s="2">
        <v>2280</v>
      </c>
      <c r="J3752" s="2" t="s">
        <v>40</v>
      </c>
      <c r="K3752" s="2" t="s">
        <v>50</v>
      </c>
      <c r="L3752" s="2" t="str">
        <f t="shared" si="116"/>
        <v>Serie</v>
      </c>
      <c r="M3752" s="2" t="str">
        <f t="shared" si="117"/>
        <v>Sur</v>
      </c>
    </row>
    <row r="3753" spans="1:13" x14ac:dyDescent="0.3">
      <c r="A3753" s="7">
        <v>45376</v>
      </c>
      <c r="B3753" s="2">
        <v>38291</v>
      </c>
      <c r="C3753" s="2" t="s">
        <v>80</v>
      </c>
      <c r="D3753" s="2" t="s">
        <v>36</v>
      </c>
      <c r="E3753" s="2" t="s">
        <v>977</v>
      </c>
      <c r="F3753" s="2" t="s">
        <v>58</v>
      </c>
      <c r="G3753" s="2">
        <v>22</v>
      </c>
      <c r="H3753" s="2">
        <v>2520</v>
      </c>
      <c r="I3753" s="2" t="s">
        <v>39</v>
      </c>
      <c r="J3753" s="2" t="s">
        <v>40</v>
      </c>
      <c r="K3753" s="2" t="s">
        <v>64</v>
      </c>
      <c r="L3753" s="2" t="str">
        <f t="shared" si="116"/>
        <v>Serie</v>
      </c>
      <c r="M3753" s="2" t="str">
        <f t="shared" si="117"/>
        <v>Norte</v>
      </c>
    </row>
    <row r="3754" spans="1:13" x14ac:dyDescent="0.3">
      <c r="A3754" s="7">
        <v>45374</v>
      </c>
      <c r="B3754" s="2">
        <v>23849</v>
      </c>
      <c r="C3754" s="2" t="s">
        <v>86</v>
      </c>
      <c r="D3754" s="2" t="s">
        <v>36</v>
      </c>
      <c r="E3754" s="2" t="s">
        <v>85</v>
      </c>
      <c r="F3754" s="2" t="s">
        <v>56</v>
      </c>
      <c r="G3754" s="2">
        <v>6</v>
      </c>
      <c r="H3754" s="2">
        <v>3180</v>
      </c>
      <c r="J3754" s="2" t="s">
        <v>40</v>
      </c>
      <c r="K3754" s="2" t="s">
        <v>64</v>
      </c>
      <c r="L3754" s="2" t="str">
        <f t="shared" si="116"/>
        <v>Serie</v>
      </c>
      <c r="M3754" s="2" t="str">
        <f t="shared" si="117"/>
        <v>Sur</v>
      </c>
    </row>
    <row r="3755" spans="1:13" x14ac:dyDescent="0.3">
      <c r="A3755" s="7">
        <v>45377</v>
      </c>
      <c r="B3755" s="2">
        <v>32678</v>
      </c>
      <c r="C3755" s="2" t="s">
        <v>90</v>
      </c>
      <c r="D3755" s="2" t="s">
        <v>36</v>
      </c>
      <c r="E3755" s="2" t="s">
        <v>162</v>
      </c>
      <c r="F3755" s="2" t="s">
        <v>44</v>
      </c>
      <c r="G3755" s="2">
        <v>13</v>
      </c>
      <c r="H3755" s="2">
        <v>1320</v>
      </c>
      <c r="I3755" s="2" t="s">
        <v>39</v>
      </c>
      <c r="J3755" s="2" t="s">
        <v>45</v>
      </c>
      <c r="K3755" s="2" t="s">
        <v>64</v>
      </c>
      <c r="L3755" s="2" t="str">
        <f t="shared" si="116"/>
        <v>Serie</v>
      </c>
      <c r="M3755" s="2" t="str">
        <f t="shared" si="117"/>
        <v>Centro</v>
      </c>
    </row>
    <row r="3756" spans="1:13" x14ac:dyDescent="0.3">
      <c r="A3756" s="7">
        <v>45371</v>
      </c>
      <c r="B3756" s="2">
        <v>21165</v>
      </c>
      <c r="C3756" s="2" t="s">
        <v>295</v>
      </c>
      <c r="D3756" s="2" t="s">
        <v>36</v>
      </c>
      <c r="E3756" s="2" t="s">
        <v>623</v>
      </c>
      <c r="F3756" s="2" t="s">
        <v>624</v>
      </c>
      <c r="G3756" s="2">
        <v>9574</v>
      </c>
      <c r="H3756" s="2">
        <v>9480</v>
      </c>
      <c r="I3756" s="2" t="s">
        <v>39</v>
      </c>
      <c r="J3756" s="2" t="s">
        <v>49</v>
      </c>
      <c r="K3756" s="2" t="s">
        <v>68</v>
      </c>
      <c r="L3756" s="2" t="str">
        <f t="shared" si="116"/>
        <v>Cine</v>
      </c>
      <c r="M3756" s="2" t="str">
        <f t="shared" si="117"/>
        <v>Norte</v>
      </c>
    </row>
    <row r="3757" spans="1:13" x14ac:dyDescent="0.3">
      <c r="A3757" s="7">
        <v>45371</v>
      </c>
      <c r="B3757" s="2">
        <v>18220</v>
      </c>
      <c r="C3757" s="2" t="s">
        <v>72</v>
      </c>
      <c r="D3757" s="2" t="s">
        <v>36</v>
      </c>
      <c r="E3757" s="2" t="s">
        <v>542</v>
      </c>
      <c r="F3757" s="2" t="s">
        <v>58</v>
      </c>
      <c r="G3757" s="2">
        <v>2899</v>
      </c>
      <c r="H3757" s="2">
        <v>2940</v>
      </c>
      <c r="J3757" s="2" t="s">
        <v>40</v>
      </c>
      <c r="K3757" s="2" t="s">
        <v>64</v>
      </c>
      <c r="L3757" s="2" t="str">
        <f t="shared" si="116"/>
        <v>Serie</v>
      </c>
      <c r="M3757" s="2" t="str">
        <f t="shared" si="117"/>
        <v>Norte</v>
      </c>
    </row>
    <row r="3758" spans="1:13" x14ac:dyDescent="0.3">
      <c r="A3758" s="7">
        <v>45369</v>
      </c>
      <c r="B3758" s="2">
        <v>30102</v>
      </c>
      <c r="C3758" s="2" t="s">
        <v>80</v>
      </c>
      <c r="D3758" s="2" t="s">
        <v>36</v>
      </c>
      <c r="E3758" s="2" t="s">
        <v>194</v>
      </c>
      <c r="F3758" s="2" t="s">
        <v>48</v>
      </c>
      <c r="G3758" s="2">
        <v>3</v>
      </c>
      <c r="H3758" s="2">
        <v>1800</v>
      </c>
      <c r="I3758" s="2" t="s">
        <v>39</v>
      </c>
      <c r="J3758" s="2" t="s">
        <v>40</v>
      </c>
      <c r="K3758" s="2" t="s">
        <v>50</v>
      </c>
      <c r="L3758" s="2" t="str">
        <f t="shared" si="116"/>
        <v>Serie</v>
      </c>
      <c r="M3758" s="2" t="str">
        <f t="shared" si="117"/>
        <v>Norte</v>
      </c>
    </row>
    <row r="3759" spans="1:13" x14ac:dyDescent="0.3">
      <c r="A3759" s="7">
        <v>45371</v>
      </c>
      <c r="B3759" s="2">
        <v>29021</v>
      </c>
      <c r="C3759" s="2" t="s">
        <v>200</v>
      </c>
      <c r="D3759" s="2" t="s">
        <v>36</v>
      </c>
      <c r="E3759" s="2" t="s">
        <v>323</v>
      </c>
      <c r="F3759" s="2" t="s">
        <v>48</v>
      </c>
      <c r="G3759" s="2">
        <v>37</v>
      </c>
      <c r="H3759" s="2">
        <v>1320</v>
      </c>
      <c r="I3759" s="2" t="s">
        <v>39</v>
      </c>
      <c r="J3759" s="2" t="s">
        <v>40</v>
      </c>
      <c r="K3759" s="2" t="s">
        <v>68</v>
      </c>
      <c r="L3759" s="2" t="str">
        <f t="shared" si="116"/>
        <v>Serie</v>
      </c>
      <c r="M3759" s="2" t="str">
        <f t="shared" si="117"/>
        <v>Centro</v>
      </c>
    </row>
    <row r="3760" spans="1:13" x14ac:dyDescent="0.3">
      <c r="A3760" s="7">
        <v>45367</v>
      </c>
      <c r="B3760" s="2">
        <v>30240</v>
      </c>
      <c r="C3760" s="2" t="s">
        <v>80</v>
      </c>
      <c r="D3760" s="2" t="s">
        <v>36</v>
      </c>
      <c r="E3760" s="2" t="s">
        <v>67</v>
      </c>
      <c r="F3760" s="2" t="s">
        <v>56</v>
      </c>
      <c r="G3760" s="2">
        <v>2580</v>
      </c>
      <c r="H3760" s="2">
        <v>2640</v>
      </c>
      <c r="J3760" s="2" t="s">
        <v>40</v>
      </c>
      <c r="K3760" s="2" t="s">
        <v>64</v>
      </c>
      <c r="L3760" s="2" t="str">
        <f t="shared" si="116"/>
        <v>Serie</v>
      </c>
      <c r="M3760" s="2" t="str">
        <f t="shared" si="117"/>
        <v>Norte</v>
      </c>
    </row>
    <row r="3761" spans="1:13" x14ac:dyDescent="0.3">
      <c r="A3761" s="7">
        <v>45370</v>
      </c>
      <c r="B3761" s="2">
        <v>24619</v>
      </c>
      <c r="C3761" s="2" t="s">
        <v>158</v>
      </c>
      <c r="D3761" s="2" t="s">
        <v>36</v>
      </c>
      <c r="E3761" s="2" t="s">
        <v>85</v>
      </c>
      <c r="F3761" s="2" t="s">
        <v>56</v>
      </c>
      <c r="G3761" s="2">
        <v>15</v>
      </c>
      <c r="H3761" s="2">
        <v>3480</v>
      </c>
      <c r="J3761" s="2" t="s">
        <v>40</v>
      </c>
      <c r="K3761" s="2" t="s">
        <v>64</v>
      </c>
      <c r="L3761" s="2" t="str">
        <f t="shared" si="116"/>
        <v>Serie</v>
      </c>
      <c r="M3761" s="2" t="str">
        <f t="shared" si="117"/>
        <v>Centro</v>
      </c>
    </row>
    <row r="3762" spans="1:13" x14ac:dyDescent="0.3">
      <c r="A3762" s="7">
        <v>45367</v>
      </c>
      <c r="B3762" s="2">
        <v>60105</v>
      </c>
      <c r="C3762" s="2" t="s">
        <v>46</v>
      </c>
      <c r="D3762" s="2" t="s">
        <v>36</v>
      </c>
      <c r="E3762" s="2" t="s">
        <v>37</v>
      </c>
      <c r="F3762" s="2" t="s">
        <v>38</v>
      </c>
      <c r="G3762" s="2">
        <v>21</v>
      </c>
      <c r="H3762" s="2">
        <v>180</v>
      </c>
      <c r="I3762" s="2" t="s">
        <v>39</v>
      </c>
      <c r="J3762" s="2" t="s">
        <v>40</v>
      </c>
      <c r="K3762" s="2" t="s">
        <v>50</v>
      </c>
      <c r="L3762" s="2" t="str">
        <f t="shared" si="116"/>
        <v>Deporte</v>
      </c>
      <c r="M3762" s="2" t="str">
        <f t="shared" si="117"/>
        <v>Centro</v>
      </c>
    </row>
    <row r="3763" spans="1:13" x14ac:dyDescent="0.3">
      <c r="A3763" s="7">
        <v>45370</v>
      </c>
      <c r="B3763" s="2">
        <v>21319</v>
      </c>
      <c r="C3763" s="2" t="s">
        <v>80</v>
      </c>
      <c r="D3763" s="2" t="s">
        <v>36</v>
      </c>
      <c r="E3763" s="2" t="s">
        <v>84</v>
      </c>
      <c r="F3763" s="2" t="s">
        <v>53</v>
      </c>
      <c r="G3763" s="2">
        <v>2763</v>
      </c>
      <c r="H3763" s="2">
        <v>2760</v>
      </c>
      <c r="J3763" s="2" t="s">
        <v>40</v>
      </c>
      <c r="K3763" s="2" t="s">
        <v>68</v>
      </c>
      <c r="L3763" s="2" t="str">
        <f t="shared" si="116"/>
        <v>Serie</v>
      </c>
      <c r="M3763" s="2" t="str">
        <f t="shared" si="117"/>
        <v>Norte</v>
      </c>
    </row>
    <row r="3764" spans="1:13" x14ac:dyDescent="0.3">
      <c r="A3764" s="7">
        <v>45367</v>
      </c>
      <c r="B3764" s="2">
        <v>27850</v>
      </c>
      <c r="C3764" s="2" t="s">
        <v>51</v>
      </c>
      <c r="D3764" s="2" t="s">
        <v>36</v>
      </c>
      <c r="E3764" s="2" t="s">
        <v>67</v>
      </c>
      <c r="F3764" s="2" t="s">
        <v>56</v>
      </c>
      <c r="G3764" s="2">
        <v>3194</v>
      </c>
      <c r="H3764" s="2">
        <v>2820</v>
      </c>
      <c r="J3764" s="2" t="s">
        <v>40</v>
      </c>
      <c r="K3764" s="2" t="s">
        <v>68</v>
      </c>
      <c r="L3764" s="2" t="str">
        <f t="shared" si="116"/>
        <v>Serie</v>
      </c>
      <c r="M3764" s="2" t="str">
        <f t="shared" si="117"/>
        <v>Centro</v>
      </c>
    </row>
    <row r="3765" spans="1:13" x14ac:dyDescent="0.3">
      <c r="A3765" s="7">
        <v>45367</v>
      </c>
      <c r="B3765" s="2">
        <v>20328</v>
      </c>
      <c r="C3765" s="2" t="s">
        <v>197</v>
      </c>
      <c r="D3765" s="2" t="s">
        <v>36</v>
      </c>
      <c r="E3765" s="2" t="s">
        <v>84</v>
      </c>
      <c r="F3765" s="2" t="s">
        <v>58</v>
      </c>
      <c r="G3765" s="2">
        <v>1</v>
      </c>
      <c r="H3765" s="2">
        <v>2580</v>
      </c>
      <c r="I3765" s="2" t="s">
        <v>39</v>
      </c>
      <c r="J3765" s="2" t="s">
        <v>40</v>
      </c>
      <c r="K3765" s="2" t="s">
        <v>50</v>
      </c>
      <c r="L3765" s="2" t="str">
        <f t="shared" si="116"/>
        <v>Serie</v>
      </c>
      <c r="M3765" s="2" t="str">
        <f t="shared" si="117"/>
        <v>Centro</v>
      </c>
    </row>
    <row r="3766" spans="1:13" x14ac:dyDescent="0.3">
      <c r="A3766" s="7">
        <v>45368</v>
      </c>
      <c r="B3766" s="2">
        <v>25819</v>
      </c>
      <c r="C3766" s="2" t="s">
        <v>346</v>
      </c>
      <c r="D3766" s="2" t="s">
        <v>36</v>
      </c>
      <c r="E3766" s="2" t="s">
        <v>52</v>
      </c>
      <c r="F3766" s="2" t="s">
        <v>58</v>
      </c>
      <c r="G3766" s="2">
        <v>2591</v>
      </c>
      <c r="H3766" s="2">
        <v>2580</v>
      </c>
      <c r="J3766" s="2" t="s">
        <v>40</v>
      </c>
      <c r="K3766" s="2" t="s">
        <v>41</v>
      </c>
      <c r="L3766" s="2" t="str">
        <f t="shared" si="116"/>
        <v>Serie</v>
      </c>
      <c r="M3766" s="2" t="str">
        <f t="shared" si="117"/>
        <v>Occidente/Costa</v>
      </c>
    </row>
    <row r="3767" spans="1:13" x14ac:dyDescent="0.3">
      <c r="A3767" s="7">
        <v>45375</v>
      </c>
      <c r="B3767" s="2">
        <v>10159</v>
      </c>
      <c r="C3767" s="2" t="s">
        <v>51</v>
      </c>
      <c r="D3767" s="2" t="s">
        <v>36</v>
      </c>
      <c r="E3767" s="2" t="s">
        <v>831</v>
      </c>
      <c r="F3767" s="2" t="s">
        <v>118</v>
      </c>
      <c r="G3767" s="2">
        <v>141</v>
      </c>
      <c r="H3767" s="2">
        <v>2460</v>
      </c>
      <c r="J3767" s="2" t="s">
        <v>49</v>
      </c>
      <c r="K3767" s="2" t="s">
        <v>68</v>
      </c>
      <c r="L3767" s="2" t="str">
        <f t="shared" si="116"/>
        <v>Serie</v>
      </c>
      <c r="M3767" s="2" t="str">
        <f t="shared" si="117"/>
        <v>Centro</v>
      </c>
    </row>
    <row r="3768" spans="1:13" x14ac:dyDescent="0.3">
      <c r="A3768" s="7">
        <v>45372</v>
      </c>
      <c r="B3768" s="2">
        <v>28447</v>
      </c>
      <c r="C3768" s="2" t="s">
        <v>151</v>
      </c>
      <c r="D3768" s="2" t="s">
        <v>36</v>
      </c>
      <c r="E3768" s="2" t="s">
        <v>584</v>
      </c>
      <c r="F3768" s="2" t="s">
        <v>56</v>
      </c>
      <c r="G3768" s="2">
        <v>2602</v>
      </c>
      <c r="H3768" s="2">
        <v>2580</v>
      </c>
      <c r="J3768" s="2" t="s">
        <v>40</v>
      </c>
      <c r="K3768" s="2" t="s">
        <v>41</v>
      </c>
      <c r="L3768" s="2" t="str">
        <f t="shared" si="116"/>
        <v>Serie</v>
      </c>
      <c r="M3768" s="2" t="str">
        <f t="shared" si="117"/>
        <v>Norte</v>
      </c>
    </row>
    <row r="3769" spans="1:13" x14ac:dyDescent="0.3">
      <c r="A3769" s="7">
        <v>45375</v>
      </c>
      <c r="B3769" s="2">
        <v>39057</v>
      </c>
      <c r="C3769" s="2" t="s">
        <v>51</v>
      </c>
      <c r="D3769" s="2" t="s">
        <v>36</v>
      </c>
      <c r="E3769" s="2" t="s">
        <v>251</v>
      </c>
      <c r="F3769" s="2" t="s">
        <v>58</v>
      </c>
      <c r="G3769" s="2">
        <v>2631</v>
      </c>
      <c r="H3769" s="2">
        <v>2640</v>
      </c>
      <c r="I3769" s="2" t="s">
        <v>39</v>
      </c>
      <c r="J3769" s="2" t="s">
        <v>40</v>
      </c>
      <c r="K3769" s="2" t="s">
        <v>41</v>
      </c>
      <c r="L3769" s="2" t="str">
        <f t="shared" si="116"/>
        <v>Serie</v>
      </c>
      <c r="M3769" s="2" t="str">
        <f t="shared" si="117"/>
        <v>Centro</v>
      </c>
    </row>
    <row r="3770" spans="1:13" x14ac:dyDescent="0.3">
      <c r="A3770" s="7">
        <v>45381</v>
      </c>
      <c r="B3770" s="2">
        <v>36355</v>
      </c>
      <c r="C3770" s="2" t="s">
        <v>35</v>
      </c>
      <c r="D3770" s="2" t="s">
        <v>36</v>
      </c>
      <c r="E3770" s="2" t="s">
        <v>978</v>
      </c>
      <c r="F3770" s="2" t="s">
        <v>48</v>
      </c>
      <c r="G3770" s="2">
        <v>5</v>
      </c>
      <c r="H3770" s="2">
        <v>1380</v>
      </c>
      <c r="I3770" s="2" t="s">
        <v>39</v>
      </c>
      <c r="J3770" s="2" t="s">
        <v>49</v>
      </c>
      <c r="K3770" s="2" t="s">
        <v>68</v>
      </c>
      <c r="L3770" s="2" t="str">
        <f t="shared" si="116"/>
        <v>Serie</v>
      </c>
      <c r="M3770" s="2" t="str">
        <f t="shared" si="117"/>
        <v>Norte</v>
      </c>
    </row>
    <row r="3771" spans="1:13" x14ac:dyDescent="0.3">
      <c r="A3771" s="7">
        <v>45373</v>
      </c>
      <c r="B3771" s="2">
        <v>39585</v>
      </c>
      <c r="C3771" s="2" t="s">
        <v>90</v>
      </c>
      <c r="D3771" s="2" t="s">
        <v>36</v>
      </c>
      <c r="E3771" s="2" t="s">
        <v>115</v>
      </c>
      <c r="F3771" s="2" t="s">
        <v>44</v>
      </c>
      <c r="G3771" s="2">
        <v>329</v>
      </c>
      <c r="H3771" s="2">
        <v>360</v>
      </c>
      <c r="I3771" s="2" t="s">
        <v>39</v>
      </c>
      <c r="K3771" s="2" t="s">
        <v>64</v>
      </c>
      <c r="L3771" s="2" t="str">
        <f t="shared" si="116"/>
        <v>Serie</v>
      </c>
      <c r="M3771" s="2" t="str">
        <f t="shared" si="117"/>
        <v>Centro</v>
      </c>
    </row>
    <row r="3772" spans="1:13" x14ac:dyDescent="0.3">
      <c r="A3772" s="7">
        <v>45382</v>
      </c>
      <c r="B3772" s="2">
        <v>31914</v>
      </c>
      <c r="C3772" s="2" t="s">
        <v>86</v>
      </c>
      <c r="D3772" s="2" t="s">
        <v>36</v>
      </c>
      <c r="E3772" s="2" t="s">
        <v>253</v>
      </c>
      <c r="F3772" s="2" t="s">
        <v>44</v>
      </c>
      <c r="G3772" s="2">
        <v>790</v>
      </c>
      <c r="H3772" s="2">
        <v>720</v>
      </c>
      <c r="I3772" s="2" t="s">
        <v>39</v>
      </c>
      <c r="J3772" s="2" t="s">
        <v>49</v>
      </c>
      <c r="K3772" s="2" t="s">
        <v>41</v>
      </c>
      <c r="L3772" s="2" t="str">
        <f t="shared" si="116"/>
        <v>Serie</v>
      </c>
      <c r="M3772" s="2" t="str">
        <f t="shared" si="117"/>
        <v>Sur</v>
      </c>
    </row>
    <row r="3773" spans="1:13" x14ac:dyDescent="0.3">
      <c r="A3773" s="7">
        <v>45373</v>
      </c>
      <c r="B3773" s="2">
        <v>56652</v>
      </c>
      <c r="C3773" s="2" t="s">
        <v>54</v>
      </c>
      <c r="D3773" s="2" t="s">
        <v>36</v>
      </c>
      <c r="E3773" s="2" t="s">
        <v>278</v>
      </c>
      <c r="F3773" s="2" t="s">
        <v>58</v>
      </c>
      <c r="G3773" s="2">
        <v>2602</v>
      </c>
      <c r="H3773" s="2">
        <v>2640</v>
      </c>
      <c r="J3773" s="2" t="s">
        <v>40</v>
      </c>
      <c r="K3773" s="2" t="s">
        <v>68</v>
      </c>
      <c r="L3773" s="2" t="str">
        <f t="shared" si="116"/>
        <v>Serie</v>
      </c>
      <c r="M3773" s="2" t="str">
        <f t="shared" si="117"/>
        <v>Sur</v>
      </c>
    </row>
    <row r="3774" spans="1:13" x14ac:dyDescent="0.3">
      <c r="A3774" s="7">
        <v>45372</v>
      </c>
      <c r="B3774" s="2">
        <v>39798</v>
      </c>
      <c r="C3774" s="2" t="s">
        <v>235</v>
      </c>
      <c r="D3774" s="2" t="s">
        <v>36</v>
      </c>
      <c r="E3774" s="2" t="s">
        <v>377</v>
      </c>
      <c r="F3774" s="2" t="s">
        <v>44</v>
      </c>
      <c r="G3774" s="2">
        <v>688</v>
      </c>
      <c r="H3774" s="2">
        <v>660</v>
      </c>
      <c r="I3774" s="2" t="s">
        <v>39</v>
      </c>
      <c r="J3774" s="2" t="s">
        <v>45</v>
      </c>
      <c r="K3774" s="2" t="s">
        <v>41</v>
      </c>
      <c r="L3774" s="2" t="str">
        <f t="shared" si="116"/>
        <v>Serie</v>
      </c>
      <c r="M3774" s="2" t="str">
        <f t="shared" si="117"/>
        <v>Centro</v>
      </c>
    </row>
    <row r="3775" spans="1:13" x14ac:dyDescent="0.3">
      <c r="A3775" s="7">
        <v>45372</v>
      </c>
      <c r="B3775" s="2">
        <v>22028</v>
      </c>
      <c r="C3775" s="2" t="s">
        <v>51</v>
      </c>
      <c r="D3775" s="2" t="s">
        <v>36</v>
      </c>
      <c r="E3775" s="2" t="s">
        <v>81</v>
      </c>
      <c r="F3775" s="2" t="s">
        <v>58</v>
      </c>
      <c r="G3775" s="2">
        <v>1246</v>
      </c>
      <c r="H3775" s="2">
        <v>2820</v>
      </c>
      <c r="J3775" s="2" t="s">
        <v>40</v>
      </c>
      <c r="K3775" s="2" t="s">
        <v>41</v>
      </c>
      <c r="L3775" s="2" t="str">
        <f t="shared" si="116"/>
        <v>Serie</v>
      </c>
      <c r="M3775" s="2" t="str">
        <f t="shared" si="117"/>
        <v>Centro</v>
      </c>
    </row>
    <row r="3776" spans="1:13" x14ac:dyDescent="0.3">
      <c r="A3776" s="7">
        <v>45381</v>
      </c>
      <c r="B3776" s="2">
        <v>31205</v>
      </c>
      <c r="C3776" s="2" t="s">
        <v>200</v>
      </c>
      <c r="D3776" s="2" t="s">
        <v>36</v>
      </c>
      <c r="E3776" s="2" t="s">
        <v>120</v>
      </c>
      <c r="F3776" s="2" t="s">
        <v>58</v>
      </c>
      <c r="G3776" s="2">
        <v>2731</v>
      </c>
      <c r="H3776" s="2">
        <v>2760</v>
      </c>
      <c r="J3776" s="2" t="s">
        <v>40</v>
      </c>
      <c r="K3776" s="2" t="s">
        <v>41</v>
      </c>
      <c r="L3776" s="2" t="str">
        <f t="shared" si="116"/>
        <v>Serie</v>
      </c>
      <c r="M3776" s="2" t="str">
        <f t="shared" si="117"/>
        <v>Centro</v>
      </c>
    </row>
    <row r="3777" spans="1:13" x14ac:dyDescent="0.3">
      <c r="A3777" s="7">
        <v>45373</v>
      </c>
      <c r="B3777" s="2">
        <v>30440</v>
      </c>
      <c r="C3777" s="2" t="s">
        <v>96</v>
      </c>
      <c r="D3777" s="2" t="s">
        <v>36</v>
      </c>
      <c r="E3777" s="2" t="s">
        <v>115</v>
      </c>
      <c r="F3777" s="2" t="s">
        <v>44</v>
      </c>
      <c r="G3777" s="2">
        <v>320</v>
      </c>
      <c r="H3777" s="2">
        <v>360</v>
      </c>
      <c r="J3777" s="2" t="s">
        <v>49</v>
      </c>
      <c r="K3777" s="2" t="s">
        <v>50</v>
      </c>
      <c r="L3777" s="2" t="str">
        <f t="shared" si="116"/>
        <v>Serie</v>
      </c>
      <c r="M3777" s="2" t="str">
        <f t="shared" si="117"/>
        <v>Centro</v>
      </c>
    </row>
    <row r="3778" spans="1:13" x14ac:dyDescent="0.3">
      <c r="A3778" s="7">
        <v>45370</v>
      </c>
      <c r="B3778" s="2">
        <v>24913</v>
      </c>
      <c r="C3778" s="2" t="s">
        <v>51</v>
      </c>
      <c r="D3778" s="2" t="s">
        <v>36</v>
      </c>
      <c r="E3778" s="2" t="s">
        <v>152</v>
      </c>
      <c r="F3778" s="2" t="s">
        <v>153</v>
      </c>
      <c r="G3778" s="2">
        <v>1716</v>
      </c>
      <c r="H3778" s="2">
        <v>1740</v>
      </c>
      <c r="J3778" s="2" t="s">
        <v>40</v>
      </c>
      <c r="K3778" s="2" t="s">
        <v>41</v>
      </c>
      <c r="L3778" s="2" t="str">
        <f t="shared" ref="L3778:L3841" si="118">TRIM(IFERROR(LEFT(F3778, FIND("-", F3778)-1), F3778))</f>
        <v>Hobbies</v>
      </c>
      <c r="M3778" s="2" t="str">
        <f t="shared" ref="M3778:M3841" si="119">IF(OR(C3778="Monterrey",C3778="Chihuahua",C3778="Saltillo",C3778="Nuevo Laredo",C3778="Reynosa",C3778="Matamoros",C3778="Parral",C3778="Nogales",C3778="Tijuana",C3778="Mexicali",C3778="Ciudad Juárez",C3778="Ciudad Juarez",C3778="Zacatecas",C3778="Tijuana"),"Norte",(
IF(OR(C3778="CDMX",C3778="Ecatepec",C3778="Ixtapaluca",C3778="Tulancingo",C3778="Pachuca",C3778="Tlaxcala",C3778="San Juan del Río",C3778="Queretaro",C3778="Celaya",C3778="Lagos de Moreno",C3778="Zapopan",C3778="Aguascalientes",C3778="Irapuato",C3778="Tala",C3778="Cuernavaca",C3778="Chimalhuacan",C3778="San Juan del Rio",C3778="San Luis Potosi"),"Centro",(
IF(OR(C3778="Acapulco",C3778="Cancún",C3778="Cancun",C3778="Chilpancingo",C3778="Oaxaca",C3778="Villahermosa",C3778="Chetumal",C3778="Campeche",C3778="Ciudad del Carmen",C3778="Coatzacoalcos",C3778="Mérida",C3778="Poza Rica",C3778="Merida"),"Sur",(
IF(OR(C3778="Manzanillo",C3778="Puerto Vallarta",C3778="Altamira",C3778="Tampico",C3778="Ensenada",C3778="Córdoba",C3778="Melchor Ocampo",C3778="Victoria", C3778="Cordoba", C3778="Orizaba"),"Occidente/Costa",
"Otros")
))
))
))</f>
        <v>Centro</v>
      </c>
    </row>
    <row r="3779" spans="1:13" x14ac:dyDescent="0.3">
      <c r="A3779" s="7">
        <v>45371</v>
      </c>
      <c r="B3779" s="2">
        <v>15781</v>
      </c>
      <c r="C3779" s="2" t="s">
        <v>151</v>
      </c>
      <c r="D3779" s="2" t="s">
        <v>36</v>
      </c>
      <c r="E3779" s="2" t="s">
        <v>55</v>
      </c>
      <c r="F3779" s="2" t="s">
        <v>56</v>
      </c>
      <c r="G3779" s="2">
        <v>2752</v>
      </c>
      <c r="H3779" s="2">
        <v>2760</v>
      </c>
      <c r="J3779" s="2" t="s">
        <v>40</v>
      </c>
      <c r="K3779" s="2" t="s">
        <v>50</v>
      </c>
      <c r="L3779" s="2" t="str">
        <f t="shared" si="118"/>
        <v>Serie</v>
      </c>
      <c r="M3779" s="2" t="str">
        <f t="shared" si="119"/>
        <v>Norte</v>
      </c>
    </row>
    <row r="3780" spans="1:13" x14ac:dyDescent="0.3">
      <c r="A3780" s="7">
        <v>45370</v>
      </c>
      <c r="B3780" s="2">
        <v>22221</v>
      </c>
      <c r="C3780" s="2" t="s">
        <v>61</v>
      </c>
      <c r="D3780" s="2" t="s">
        <v>36</v>
      </c>
      <c r="E3780" s="2" t="s">
        <v>208</v>
      </c>
      <c r="F3780" s="2" t="s">
        <v>56</v>
      </c>
      <c r="G3780" s="2">
        <v>468</v>
      </c>
      <c r="H3780" s="2">
        <v>2880</v>
      </c>
      <c r="J3780" s="2" t="s">
        <v>40</v>
      </c>
      <c r="K3780" s="2" t="s">
        <v>50</v>
      </c>
      <c r="L3780" s="2" t="str">
        <f t="shared" si="118"/>
        <v>Serie</v>
      </c>
      <c r="M3780" s="2" t="str">
        <f t="shared" si="119"/>
        <v>Occidente/Costa</v>
      </c>
    </row>
    <row r="3781" spans="1:13" x14ac:dyDescent="0.3">
      <c r="A3781" s="7">
        <v>45368</v>
      </c>
      <c r="B3781" s="2">
        <v>34441</v>
      </c>
      <c r="C3781" s="2" t="s">
        <v>90</v>
      </c>
      <c r="D3781" s="2" t="s">
        <v>36</v>
      </c>
      <c r="E3781" s="2" t="s">
        <v>203</v>
      </c>
      <c r="F3781" s="2" t="s">
        <v>113</v>
      </c>
      <c r="G3781" s="2">
        <v>2894</v>
      </c>
      <c r="H3781" s="2">
        <v>2880</v>
      </c>
      <c r="I3781" s="2" t="s">
        <v>39</v>
      </c>
      <c r="J3781" s="2" t="s">
        <v>49</v>
      </c>
      <c r="K3781" s="2" t="s">
        <v>50</v>
      </c>
      <c r="L3781" s="2" t="str">
        <f t="shared" si="118"/>
        <v>Entretenimiento</v>
      </c>
      <c r="M3781" s="2" t="str">
        <f t="shared" si="119"/>
        <v>Centro</v>
      </c>
    </row>
    <row r="3782" spans="1:13" x14ac:dyDescent="0.3">
      <c r="A3782" s="7">
        <v>45371</v>
      </c>
      <c r="B3782" s="2">
        <v>15179</v>
      </c>
      <c r="C3782" s="2" t="s">
        <v>51</v>
      </c>
      <c r="D3782" s="2" t="s">
        <v>36</v>
      </c>
      <c r="E3782" s="2" t="s">
        <v>398</v>
      </c>
      <c r="F3782" s="2" t="s">
        <v>48</v>
      </c>
      <c r="G3782" s="2">
        <v>476</v>
      </c>
      <c r="H3782" s="2">
        <v>1380</v>
      </c>
      <c r="I3782" s="2" t="s">
        <v>150</v>
      </c>
      <c r="J3782" s="2" t="s">
        <v>49</v>
      </c>
      <c r="K3782" s="2" t="s">
        <v>41</v>
      </c>
      <c r="L3782" s="2" t="str">
        <f t="shared" si="118"/>
        <v>Serie</v>
      </c>
      <c r="M3782" s="2" t="str">
        <f t="shared" si="119"/>
        <v>Centro</v>
      </c>
    </row>
    <row r="3783" spans="1:13" x14ac:dyDescent="0.3">
      <c r="A3783" s="7">
        <v>45368</v>
      </c>
      <c r="B3783" s="2">
        <v>22438</v>
      </c>
      <c r="C3783" s="2" t="s">
        <v>72</v>
      </c>
      <c r="D3783" s="2" t="s">
        <v>36</v>
      </c>
      <c r="E3783" s="2" t="s">
        <v>132</v>
      </c>
      <c r="F3783" s="2" t="s">
        <v>101</v>
      </c>
      <c r="G3783" s="2">
        <v>1141</v>
      </c>
      <c r="H3783" s="2">
        <v>1320</v>
      </c>
      <c r="J3783" s="2" t="s">
        <v>40</v>
      </c>
      <c r="K3783" s="2" t="s">
        <v>64</v>
      </c>
      <c r="L3783" s="2" t="str">
        <f t="shared" si="118"/>
        <v>Serie</v>
      </c>
      <c r="M3783" s="2" t="str">
        <f t="shared" si="119"/>
        <v>Norte</v>
      </c>
    </row>
    <row r="3784" spans="1:13" x14ac:dyDescent="0.3">
      <c r="A3784" s="7">
        <v>45368</v>
      </c>
      <c r="B3784" s="2">
        <v>28282</v>
      </c>
      <c r="C3784" s="2" t="s">
        <v>35</v>
      </c>
      <c r="D3784" s="2" t="s">
        <v>36</v>
      </c>
      <c r="E3784" s="2" t="s">
        <v>456</v>
      </c>
      <c r="F3784" s="2" t="s">
        <v>122</v>
      </c>
      <c r="G3784" s="2">
        <v>548</v>
      </c>
      <c r="H3784" s="2">
        <v>2760</v>
      </c>
      <c r="J3784" s="2" t="s">
        <v>40</v>
      </c>
      <c r="K3784" s="2" t="s">
        <v>68</v>
      </c>
      <c r="L3784" s="2" t="str">
        <f t="shared" si="118"/>
        <v>Entretenimiento</v>
      </c>
      <c r="M3784" s="2" t="str">
        <f t="shared" si="119"/>
        <v>Norte</v>
      </c>
    </row>
    <row r="3785" spans="1:13" x14ac:dyDescent="0.3">
      <c r="A3785" s="7">
        <v>45371</v>
      </c>
      <c r="B3785" s="2">
        <v>23252</v>
      </c>
      <c r="C3785" s="2" t="s">
        <v>119</v>
      </c>
      <c r="D3785" s="2" t="s">
        <v>36</v>
      </c>
      <c r="E3785" s="2" t="s">
        <v>99</v>
      </c>
      <c r="F3785" s="2" t="s">
        <v>58</v>
      </c>
      <c r="G3785" s="2">
        <v>11</v>
      </c>
      <c r="H3785" s="2">
        <v>2520</v>
      </c>
      <c r="J3785" s="2" t="s">
        <v>40</v>
      </c>
      <c r="K3785" s="2" t="s">
        <v>41</v>
      </c>
      <c r="L3785" s="2" t="str">
        <f t="shared" si="118"/>
        <v>Serie</v>
      </c>
      <c r="M3785" s="2" t="str">
        <f t="shared" si="119"/>
        <v>Centro</v>
      </c>
    </row>
    <row r="3786" spans="1:13" x14ac:dyDescent="0.3">
      <c r="A3786" s="7">
        <v>45371</v>
      </c>
      <c r="B3786" s="2">
        <v>28127</v>
      </c>
      <c r="C3786" s="2" t="s">
        <v>90</v>
      </c>
      <c r="D3786" s="2" t="s">
        <v>36</v>
      </c>
      <c r="E3786" s="2" t="s">
        <v>511</v>
      </c>
      <c r="F3786" s="2" t="s">
        <v>78</v>
      </c>
      <c r="G3786" s="2">
        <v>8080</v>
      </c>
      <c r="H3786" s="2">
        <v>8400</v>
      </c>
      <c r="J3786" s="2" t="s">
        <v>49</v>
      </c>
      <c r="K3786" s="2" t="s">
        <v>64</v>
      </c>
      <c r="L3786" s="2" t="str">
        <f t="shared" si="118"/>
        <v>Cine</v>
      </c>
      <c r="M3786" s="2" t="str">
        <f t="shared" si="119"/>
        <v>Centro</v>
      </c>
    </row>
    <row r="3787" spans="1:13" x14ac:dyDescent="0.3">
      <c r="A3787" s="7">
        <v>45370</v>
      </c>
      <c r="B3787" s="2">
        <v>32658</v>
      </c>
      <c r="C3787" s="2" t="s">
        <v>94</v>
      </c>
      <c r="D3787" s="2" t="s">
        <v>36</v>
      </c>
      <c r="E3787" s="2" t="s">
        <v>659</v>
      </c>
      <c r="F3787" s="2" t="s">
        <v>58</v>
      </c>
      <c r="G3787" s="2">
        <v>346</v>
      </c>
      <c r="H3787" s="2">
        <v>3600</v>
      </c>
      <c r="I3787" s="2" t="s">
        <v>39</v>
      </c>
      <c r="J3787" s="2" t="s">
        <v>40</v>
      </c>
      <c r="K3787" s="2" t="s">
        <v>50</v>
      </c>
      <c r="L3787" s="2" t="str">
        <f t="shared" si="118"/>
        <v>Serie</v>
      </c>
      <c r="M3787" s="2" t="str">
        <f t="shared" si="119"/>
        <v>Norte</v>
      </c>
    </row>
    <row r="3788" spans="1:13" x14ac:dyDescent="0.3">
      <c r="A3788" s="7">
        <v>45382</v>
      </c>
      <c r="B3788" s="2">
        <v>25715</v>
      </c>
      <c r="C3788" s="2" t="s">
        <v>80</v>
      </c>
      <c r="D3788" s="2" t="s">
        <v>36</v>
      </c>
      <c r="E3788" s="2" t="s">
        <v>112</v>
      </c>
      <c r="F3788" s="2" t="s">
        <v>113</v>
      </c>
      <c r="G3788" s="2">
        <v>2272</v>
      </c>
      <c r="H3788" s="2">
        <v>3060</v>
      </c>
      <c r="I3788" s="2" t="s">
        <v>39</v>
      </c>
      <c r="J3788" s="2" t="s">
        <v>40</v>
      </c>
      <c r="K3788" s="2" t="s">
        <v>68</v>
      </c>
      <c r="L3788" s="2" t="str">
        <f t="shared" si="118"/>
        <v>Entretenimiento</v>
      </c>
      <c r="M3788" s="2" t="str">
        <f t="shared" si="119"/>
        <v>Norte</v>
      </c>
    </row>
    <row r="3789" spans="1:13" x14ac:dyDescent="0.3">
      <c r="A3789" s="7">
        <v>45375</v>
      </c>
      <c r="B3789" s="2">
        <v>28711</v>
      </c>
      <c r="C3789" s="2" t="s">
        <v>88</v>
      </c>
      <c r="D3789" s="2" t="s">
        <v>36</v>
      </c>
      <c r="E3789" s="2" t="s">
        <v>85</v>
      </c>
      <c r="F3789" s="2" t="s">
        <v>56</v>
      </c>
      <c r="G3789" s="2">
        <v>0</v>
      </c>
      <c r="H3789" s="2">
        <v>2820</v>
      </c>
      <c r="K3789" s="2" t="s">
        <v>64</v>
      </c>
      <c r="L3789" s="2" t="str">
        <f t="shared" si="118"/>
        <v>Serie</v>
      </c>
      <c r="M3789" s="2" t="str">
        <f t="shared" si="119"/>
        <v>Occidente/Costa</v>
      </c>
    </row>
    <row r="3790" spans="1:13" x14ac:dyDescent="0.3">
      <c r="A3790" s="7">
        <v>45382</v>
      </c>
      <c r="B3790" s="2">
        <v>14908</v>
      </c>
      <c r="C3790" s="2" t="s">
        <v>51</v>
      </c>
      <c r="D3790" s="2" t="s">
        <v>36</v>
      </c>
      <c r="E3790" s="2" t="s">
        <v>79</v>
      </c>
      <c r="F3790" s="2" t="s">
        <v>58</v>
      </c>
      <c r="G3790" s="2">
        <v>123</v>
      </c>
      <c r="H3790" s="2">
        <v>2520</v>
      </c>
      <c r="J3790" s="2" t="s">
        <v>40</v>
      </c>
      <c r="K3790" s="2" t="s">
        <v>50</v>
      </c>
      <c r="L3790" s="2" t="str">
        <f t="shared" si="118"/>
        <v>Serie</v>
      </c>
      <c r="M3790" s="2" t="str">
        <f t="shared" si="119"/>
        <v>Centro</v>
      </c>
    </row>
    <row r="3791" spans="1:13" x14ac:dyDescent="0.3">
      <c r="A3791" s="7">
        <v>45382</v>
      </c>
      <c r="B3791" s="2">
        <v>30242</v>
      </c>
      <c r="C3791" s="2" t="s">
        <v>46</v>
      </c>
      <c r="D3791" s="2" t="s">
        <v>36</v>
      </c>
      <c r="E3791" s="2" t="s">
        <v>201</v>
      </c>
      <c r="F3791" s="2" t="s">
        <v>113</v>
      </c>
      <c r="G3791" s="2">
        <v>114</v>
      </c>
      <c r="H3791" s="2">
        <v>2700</v>
      </c>
      <c r="I3791" s="2" t="s">
        <v>39</v>
      </c>
      <c r="J3791" s="2" t="s">
        <v>49</v>
      </c>
      <c r="K3791" s="2" t="s">
        <v>41</v>
      </c>
      <c r="L3791" s="2" t="str">
        <f t="shared" si="118"/>
        <v>Entretenimiento</v>
      </c>
      <c r="M3791" s="2" t="str">
        <f t="shared" si="119"/>
        <v>Centro</v>
      </c>
    </row>
    <row r="3792" spans="1:13" x14ac:dyDescent="0.3">
      <c r="A3792" s="7">
        <v>45382</v>
      </c>
      <c r="B3792" s="2">
        <v>21057</v>
      </c>
      <c r="C3792" s="2" t="s">
        <v>90</v>
      </c>
      <c r="D3792" s="2" t="s">
        <v>36</v>
      </c>
      <c r="E3792" s="2" t="s">
        <v>52</v>
      </c>
      <c r="F3792" s="2" t="s">
        <v>58</v>
      </c>
      <c r="G3792" s="2">
        <v>5</v>
      </c>
      <c r="H3792" s="2">
        <v>2580</v>
      </c>
      <c r="J3792" s="2" t="s">
        <v>40</v>
      </c>
      <c r="K3792" s="2" t="s">
        <v>64</v>
      </c>
      <c r="L3792" s="2" t="str">
        <f t="shared" si="118"/>
        <v>Serie</v>
      </c>
      <c r="M3792" s="2" t="str">
        <f t="shared" si="119"/>
        <v>Centro</v>
      </c>
    </row>
    <row r="3793" spans="1:13" x14ac:dyDescent="0.3">
      <c r="A3793" s="7">
        <v>45373</v>
      </c>
      <c r="B3793" s="2">
        <v>60426</v>
      </c>
      <c r="C3793" s="2" t="s">
        <v>46</v>
      </c>
      <c r="D3793" s="2" t="s">
        <v>36</v>
      </c>
      <c r="E3793" s="2" t="s">
        <v>115</v>
      </c>
      <c r="F3793" s="2" t="s">
        <v>44</v>
      </c>
      <c r="G3793" s="2">
        <v>312</v>
      </c>
      <c r="H3793" s="2">
        <v>360</v>
      </c>
      <c r="J3793" s="2" t="s">
        <v>49</v>
      </c>
      <c r="K3793" s="2" t="s">
        <v>50</v>
      </c>
      <c r="L3793" s="2" t="str">
        <f t="shared" si="118"/>
        <v>Serie</v>
      </c>
      <c r="M3793" s="2" t="str">
        <f t="shared" si="119"/>
        <v>Centro</v>
      </c>
    </row>
    <row r="3794" spans="1:13" x14ac:dyDescent="0.3">
      <c r="A3794" s="7">
        <v>45374</v>
      </c>
      <c r="B3794" s="2">
        <v>27934</v>
      </c>
      <c r="C3794" s="2" t="s">
        <v>222</v>
      </c>
      <c r="D3794" s="2" t="s">
        <v>36</v>
      </c>
      <c r="E3794" s="2" t="s">
        <v>79</v>
      </c>
      <c r="F3794" s="2" t="s">
        <v>58</v>
      </c>
      <c r="G3794" s="2">
        <v>2</v>
      </c>
      <c r="H3794" s="2">
        <v>2520</v>
      </c>
      <c r="J3794" s="2" t="s">
        <v>40</v>
      </c>
      <c r="K3794" s="2" t="s">
        <v>64</v>
      </c>
      <c r="L3794" s="2" t="str">
        <f t="shared" si="118"/>
        <v>Serie</v>
      </c>
      <c r="M3794" s="2" t="str">
        <f t="shared" si="119"/>
        <v>Centro</v>
      </c>
    </row>
    <row r="3795" spans="1:13" x14ac:dyDescent="0.3">
      <c r="A3795" s="7">
        <v>45382</v>
      </c>
      <c r="B3795" s="2">
        <v>25655</v>
      </c>
      <c r="C3795" s="2" t="s">
        <v>80</v>
      </c>
      <c r="D3795" s="2" t="s">
        <v>36</v>
      </c>
      <c r="E3795" s="2" t="s">
        <v>164</v>
      </c>
      <c r="F3795" s="2" t="s">
        <v>294</v>
      </c>
      <c r="G3795" s="2">
        <v>5574</v>
      </c>
      <c r="H3795" s="2">
        <v>5580</v>
      </c>
      <c r="J3795" s="2" t="s">
        <v>49</v>
      </c>
      <c r="K3795" s="2" t="s">
        <v>50</v>
      </c>
      <c r="L3795" s="2" t="str">
        <f t="shared" si="118"/>
        <v>Cine</v>
      </c>
      <c r="M3795" s="2" t="str">
        <f t="shared" si="119"/>
        <v>Norte</v>
      </c>
    </row>
    <row r="3796" spans="1:13" x14ac:dyDescent="0.3">
      <c r="A3796" s="7">
        <v>45372</v>
      </c>
      <c r="B3796" s="2">
        <v>15954</v>
      </c>
      <c r="C3796" s="2" t="s">
        <v>51</v>
      </c>
      <c r="D3796" s="2" t="s">
        <v>36</v>
      </c>
      <c r="E3796" s="2" t="s">
        <v>979</v>
      </c>
      <c r="F3796" s="2" t="s">
        <v>192</v>
      </c>
      <c r="G3796" s="2">
        <v>6995</v>
      </c>
      <c r="H3796" s="2">
        <v>7560</v>
      </c>
      <c r="I3796" s="2" t="s">
        <v>39</v>
      </c>
      <c r="J3796" s="2" t="s">
        <v>49</v>
      </c>
      <c r="K3796" s="2" t="s">
        <v>41</v>
      </c>
      <c r="L3796" s="2" t="str">
        <f t="shared" si="118"/>
        <v>Cine</v>
      </c>
      <c r="M3796" s="2" t="str">
        <f t="shared" si="119"/>
        <v>Centro</v>
      </c>
    </row>
    <row r="3797" spans="1:13" x14ac:dyDescent="0.3">
      <c r="A3797" s="7">
        <v>45373</v>
      </c>
      <c r="B3797" s="2">
        <v>29361</v>
      </c>
      <c r="C3797" s="2" t="s">
        <v>222</v>
      </c>
      <c r="D3797" s="2" t="s">
        <v>36</v>
      </c>
      <c r="E3797" s="2" t="s">
        <v>132</v>
      </c>
      <c r="F3797" s="2" t="s">
        <v>101</v>
      </c>
      <c r="G3797" s="2">
        <v>2</v>
      </c>
      <c r="H3797" s="2">
        <v>1320</v>
      </c>
      <c r="J3797" s="2" t="s">
        <v>40</v>
      </c>
      <c r="K3797" s="2" t="s">
        <v>50</v>
      </c>
      <c r="L3797" s="2" t="str">
        <f t="shared" si="118"/>
        <v>Serie</v>
      </c>
      <c r="M3797" s="2" t="str">
        <f t="shared" si="119"/>
        <v>Centro</v>
      </c>
    </row>
    <row r="3798" spans="1:13" x14ac:dyDescent="0.3">
      <c r="A3798" s="7">
        <v>45382</v>
      </c>
      <c r="B3798" s="2">
        <v>21339</v>
      </c>
      <c r="C3798" s="2" t="s">
        <v>51</v>
      </c>
      <c r="D3798" s="2" t="s">
        <v>36</v>
      </c>
      <c r="E3798" s="2" t="s">
        <v>132</v>
      </c>
      <c r="F3798" s="2" t="s">
        <v>101</v>
      </c>
      <c r="G3798" s="2">
        <v>1306</v>
      </c>
      <c r="H3798" s="2">
        <v>1320</v>
      </c>
      <c r="J3798" s="2" t="s">
        <v>40</v>
      </c>
      <c r="K3798" s="2" t="s">
        <v>50</v>
      </c>
      <c r="L3798" s="2" t="str">
        <f t="shared" si="118"/>
        <v>Serie</v>
      </c>
      <c r="M3798" s="2" t="str">
        <f t="shared" si="119"/>
        <v>Centro</v>
      </c>
    </row>
    <row r="3799" spans="1:13" x14ac:dyDescent="0.3">
      <c r="A3799" s="7">
        <v>45372</v>
      </c>
      <c r="B3799" s="2">
        <v>37062</v>
      </c>
      <c r="C3799" s="2" t="s">
        <v>94</v>
      </c>
      <c r="D3799" s="2" t="s">
        <v>36</v>
      </c>
      <c r="E3799" s="2" t="s">
        <v>601</v>
      </c>
      <c r="F3799" s="2" t="s">
        <v>192</v>
      </c>
      <c r="G3799" s="2">
        <v>8283</v>
      </c>
      <c r="H3799" s="2">
        <v>8280</v>
      </c>
      <c r="J3799" s="2" t="s">
        <v>40</v>
      </c>
      <c r="K3799" s="2" t="s">
        <v>64</v>
      </c>
      <c r="L3799" s="2" t="str">
        <f t="shared" si="118"/>
        <v>Cine</v>
      </c>
      <c r="M3799" s="2" t="str">
        <f t="shared" si="119"/>
        <v>Norte</v>
      </c>
    </row>
    <row r="3800" spans="1:13" x14ac:dyDescent="0.3">
      <c r="A3800" s="7">
        <v>45369</v>
      </c>
      <c r="B3800" s="2">
        <v>52087</v>
      </c>
      <c r="C3800" s="2" t="s">
        <v>151</v>
      </c>
      <c r="D3800" s="2" t="s">
        <v>36</v>
      </c>
      <c r="E3800" s="2" t="s">
        <v>352</v>
      </c>
      <c r="F3800" s="2" t="s">
        <v>58</v>
      </c>
      <c r="G3800" s="2">
        <v>2401</v>
      </c>
      <c r="H3800" s="2">
        <v>2520</v>
      </c>
      <c r="J3800" s="2" t="s">
        <v>40</v>
      </c>
      <c r="K3800" s="2" t="s">
        <v>68</v>
      </c>
      <c r="L3800" s="2" t="str">
        <f t="shared" si="118"/>
        <v>Serie</v>
      </c>
      <c r="M3800" s="2" t="str">
        <f t="shared" si="119"/>
        <v>Norte</v>
      </c>
    </row>
    <row r="3801" spans="1:13" x14ac:dyDescent="0.3">
      <c r="A3801" s="7">
        <v>45370</v>
      </c>
      <c r="B3801" s="2">
        <v>22766</v>
      </c>
      <c r="C3801" s="2" t="s">
        <v>51</v>
      </c>
      <c r="D3801" s="2" t="s">
        <v>36</v>
      </c>
      <c r="E3801" s="2" t="s">
        <v>344</v>
      </c>
      <c r="F3801" s="2" t="s">
        <v>58</v>
      </c>
      <c r="G3801" s="2">
        <v>2728</v>
      </c>
      <c r="H3801" s="2">
        <v>2700</v>
      </c>
      <c r="J3801" s="2" t="s">
        <v>40</v>
      </c>
      <c r="K3801" s="2" t="s">
        <v>64</v>
      </c>
      <c r="L3801" s="2" t="str">
        <f t="shared" si="118"/>
        <v>Serie</v>
      </c>
      <c r="M3801" s="2" t="str">
        <f t="shared" si="119"/>
        <v>Centro</v>
      </c>
    </row>
    <row r="3802" spans="1:13" x14ac:dyDescent="0.3">
      <c r="A3802" s="7">
        <v>45370</v>
      </c>
      <c r="B3802" s="2">
        <v>18745</v>
      </c>
      <c r="C3802" s="2" t="s">
        <v>105</v>
      </c>
      <c r="D3802" s="2" t="s">
        <v>62</v>
      </c>
      <c r="E3802" s="2" t="s">
        <v>89</v>
      </c>
      <c r="F3802" s="2" t="s">
        <v>44</v>
      </c>
      <c r="G3802" s="2">
        <v>1358</v>
      </c>
      <c r="H3802" s="2">
        <v>1380</v>
      </c>
      <c r="I3802" s="2" t="s">
        <v>39</v>
      </c>
      <c r="J3802" s="2" t="s">
        <v>40</v>
      </c>
      <c r="K3802" s="2" t="s">
        <v>41</v>
      </c>
      <c r="L3802" s="2" t="str">
        <f t="shared" si="118"/>
        <v>Serie</v>
      </c>
      <c r="M3802" s="2" t="str">
        <f t="shared" si="119"/>
        <v>Centro</v>
      </c>
    </row>
    <row r="3803" spans="1:13" x14ac:dyDescent="0.3">
      <c r="A3803" s="7">
        <v>45368</v>
      </c>
      <c r="B3803" s="2">
        <v>55338</v>
      </c>
      <c r="C3803" s="2" t="s">
        <v>42</v>
      </c>
      <c r="D3803" s="2" t="s">
        <v>36</v>
      </c>
      <c r="E3803" s="2" t="s">
        <v>178</v>
      </c>
      <c r="F3803" s="2" t="s">
        <v>58</v>
      </c>
      <c r="G3803" s="2">
        <v>1264</v>
      </c>
      <c r="H3803" s="2">
        <v>1260</v>
      </c>
      <c r="J3803" s="2" t="s">
        <v>40</v>
      </c>
      <c r="K3803" s="2" t="s">
        <v>41</v>
      </c>
      <c r="L3803" s="2" t="str">
        <f t="shared" si="118"/>
        <v>Serie</v>
      </c>
      <c r="M3803" s="2" t="str">
        <f t="shared" si="119"/>
        <v>Sur</v>
      </c>
    </row>
    <row r="3804" spans="1:13" x14ac:dyDescent="0.3">
      <c r="A3804" s="7">
        <v>45371</v>
      </c>
      <c r="B3804" s="2">
        <v>36236</v>
      </c>
      <c r="C3804" s="2" t="s">
        <v>151</v>
      </c>
      <c r="D3804" s="2" t="s">
        <v>36</v>
      </c>
      <c r="E3804" s="2" t="s">
        <v>198</v>
      </c>
      <c r="F3804" s="2" t="s">
        <v>56</v>
      </c>
      <c r="G3804" s="2">
        <v>2600</v>
      </c>
      <c r="H3804" s="2">
        <v>2640</v>
      </c>
      <c r="I3804" s="2" t="s">
        <v>39</v>
      </c>
      <c r="J3804" s="2" t="s">
        <v>40</v>
      </c>
      <c r="K3804" s="2" t="s">
        <v>50</v>
      </c>
      <c r="L3804" s="2" t="str">
        <f t="shared" si="118"/>
        <v>Serie</v>
      </c>
      <c r="M3804" s="2" t="str">
        <f t="shared" si="119"/>
        <v>Norte</v>
      </c>
    </row>
    <row r="3805" spans="1:13" x14ac:dyDescent="0.3">
      <c r="A3805" s="7">
        <v>45368</v>
      </c>
      <c r="B3805" s="2">
        <v>34526</v>
      </c>
      <c r="C3805" s="2" t="s">
        <v>46</v>
      </c>
      <c r="D3805" s="2" t="s">
        <v>36</v>
      </c>
      <c r="E3805" s="2" t="s">
        <v>980</v>
      </c>
      <c r="F3805" s="2" t="s">
        <v>299</v>
      </c>
      <c r="G3805" s="2">
        <v>1232</v>
      </c>
      <c r="H3805" s="2">
        <v>6600</v>
      </c>
      <c r="I3805" s="2" t="s">
        <v>39</v>
      </c>
      <c r="J3805" s="2" t="s">
        <v>49</v>
      </c>
      <c r="K3805" s="2" t="s">
        <v>41</v>
      </c>
      <c r="L3805" s="2" t="str">
        <f t="shared" si="118"/>
        <v>Cine</v>
      </c>
      <c r="M3805" s="2" t="str">
        <f t="shared" si="119"/>
        <v>Centro</v>
      </c>
    </row>
    <row r="3806" spans="1:13" x14ac:dyDescent="0.3">
      <c r="A3806" s="7">
        <v>45366</v>
      </c>
      <c r="B3806" s="2">
        <v>29864</v>
      </c>
      <c r="C3806" s="2" t="s">
        <v>137</v>
      </c>
      <c r="D3806" s="2" t="s">
        <v>36</v>
      </c>
      <c r="E3806" s="2" t="s">
        <v>463</v>
      </c>
      <c r="F3806" s="2" t="s">
        <v>48</v>
      </c>
      <c r="G3806" s="2">
        <v>20</v>
      </c>
      <c r="H3806" s="2">
        <v>1440</v>
      </c>
      <c r="I3806" s="2" t="s">
        <v>150</v>
      </c>
      <c r="J3806" s="2" t="s">
        <v>40</v>
      </c>
      <c r="K3806" s="2" t="s">
        <v>41</v>
      </c>
      <c r="L3806" s="2" t="str">
        <f t="shared" si="118"/>
        <v>Serie</v>
      </c>
      <c r="M3806" s="2" t="str">
        <f t="shared" si="119"/>
        <v>Norte</v>
      </c>
    </row>
    <row r="3807" spans="1:13" x14ac:dyDescent="0.3">
      <c r="A3807" s="7">
        <v>45368</v>
      </c>
      <c r="B3807" s="2">
        <v>22632</v>
      </c>
      <c r="C3807" s="2" t="s">
        <v>151</v>
      </c>
      <c r="D3807" s="2" t="s">
        <v>36</v>
      </c>
      <c r="E3807" s="2" t="s">
        <v>177</v>
      </c>
      <c r="F3807" s="2" t="s">
        <v>101</v>
      </c>
      <c r="G3807" s="2">
        <v>1296</v>
      </c>
      <c r="H3807" s="2">
        <v>1320</v>
      </c>
      <c r="J3807" s="2" t="s">
        <v>40</v>
      </c>
      <c r="K3807" s="2" t="s">
        <v>50</v>
      </c>
      <c r="L3807" s="2" t="str">
        <f t="shared" si="118"/>
        <v>Serie</v>
      </c>
      <c r="M3807" s="2" t="str">
        <f t="shared" si="119"/>
        <v>Norte</v>
      </c>
    </row>
    <row r="3808" spans="1:13" x14ac:dyDescent="0.3">
      <c r="A3808" s="7">
        <v>45367</v>
      </c>
      <c r="B3808" s="2">
        <v>33854</v>
      </c>
      <c r="C3808" s="2" t="s">
        <v>90</v>
      </c>
      <c r="D3808" s="2" t="s">
        <v>36</v>
      </c>
      <c r="E3808" s="2" t="s">
        <v>981</v>
      </c>
      <c r="F3808" s="2" t="s">
        <v>48</v>
      </c>
      <c r="G3808" s="2">
        <v>4</v>
      </c>
      <c r="H3808" s="2">
        <v>1440</v>
      </c>
      <c r="I3808" s="2" t="s">
        <v>150</v>
      </c>
      <c r="J3808" s="2" t="s">
        <v>49</v>
      </c>
      <c r="K3808" s="2" t="s">
        <v>41</v>
      </c>
      <c r="L3808" s="2" t="str">
        <f t="shared" si="118"/>
        <v>Serie</v>
      </c>
      <c r="M3808" s="2" t="str">
        <f t="shared" si="119"/>
        <v>Centro</v>
      </c>
    </row>
    <row r="3809" spans="1:13" x14ac:dyDescent="0.3">
      <c r="A3809" s="7">
        <v>45368</v>
      </c>
      <c r="B3809" s="2">
        <v>29310</v>
      </c>
      <c r="C3809" s="2" t="s">
        <v>51</v>
      </c>
      <c r="D3809" s="2" t="s">
        <v>36</v>
      </c>
      <c r="E3809" s="2" t="s">
        <v>81</v>
      </c>
      <c r="F3809" s="2" t="s">
        <v>58</v>
      </c>
      <c r="G3809" s="2">
        <v>2721</v>
      </c>
      <c r="H3809" s="2">
        <v>2880</v>
      </c>
      <c r="J3809" s="2" t="s">
        <v>40</v>
      </c>
      <c r="K3809" s="2" t="s">
        <v>50</v>
      </c>
      <c r="L3809" s="2" t="str">
        <f t="shared" si="118"/>
        <v>Serie</v>
      </c>
      <c r="M3809" s="2" t="str">
        <f t="shared" si="119"/>
        <v>Centro</v>
      </c>
    </row>
    <row r="3810" spans="1:13" x14ac:dyDescent="0.3">
      <c r="A3810" s="7">
        <v>45370</v>
      </c>
      <c r="B3810" s="2">
        <v>23729</v>
      </c>
      <c r="C3810" s="2" t="s">
        <v>158</v>
      </c>
      <c r="D3810" s="2" t="s">
        <v>36</v>
      </c>
      <c r="E3810" s="2" t="s">
        <v>401</v>
      </c>
      <c r="F3810" s="2" t="s">
        <v>53</v>
      </c>
      <c r="G3810" s="2">
        <v>2533</v>
      </c>
      <c r="H3810" s="2">
        <v>2520</v>
      </c>
      <c r="J3810" s="2" t="s">
        <v>40</v>
      </c>
      <c r="K3810" s="2" t="s">
        <v>50</v>
      </c>
      <c r="L3810" s="2" t="str">
        <f t="shared" si="118"/>
        <v>Serie</v>
      </c>
      <c r="M3810" s="2" t="str">
        <f t="shared" si="119"/>
        <v>Centro</v>
      </c>
    </row>
    <row r="3811" spans="1:13" x14ac:dyDescent="0.3">
      <c r="A3811" s="7">
        <v>45356</v>
      </c>
      <c r="B3811" s="2">
        <v>37824</v>
      </c>
      <c r="C3811" s="2" t="s">
        <v>51</v>
      </c>
      <c r="D3811" s="2" t="s">
        <v>36</v>
      </c>
      <c r="E3811" s="2" t="s">
        <v>785</v>
      </c>
      <c r="F3811" s="2" t="s">
        <v>205</v>
      </c>
      <c r="G3811" s="2">
        <v>4</v>
      </c>
      <c r="H3811" s="2">
        <v>7080</v>
      </c>
      <c r="J3811" s="2" t="s">
        <v>40</v>
      </c>
      <c r="K3811" s="2" t="s">
        <v>41</v>
      </c>
      <c r="L3811" s="2" t="str">
        <f t="shared" si="118"/>
        <v>Cine</v>
      </c>
      <c r="M3811" s="2" t="str">
        <f t="shared" si="119"/>
        <v>Centro</v>
      </c>
    </row>
    <row r="3812" spans="1:13" x14ac:dyDescent="0.3">
      <c r="A3812" s="7">
        <v>45356</v>
      </c>
      <c r="B3812" s="2">
        <v>36536</v>
      </c>
      <c r="C3812" s="2" t="s">
        <v>96</v>
      </c>
      <c r="D3812" s="2" t="s">
        <v>36</v>
      </c>
      <c r="E3812" s="2" t="s">
        <v>290</v>
      </c>
      <c r="F3812" s="2" t="s">
        <v>44</v>
      </c>
      <c r="G3812" s="2">
        <v>425</v>
      </c>
      <c r="H3812" s="2">
        <v>420</v>
      </c>
      <c r="J3812" s="2" t="s">
        <v>45</v>
      </c>
      <c r="K3812" s="2" t="s">
        <v>41</v>
      </c>
      <c r="L3812" s="2" t="str">
        <f t="shared" si="118"/>
        <v>Serie</v>
      </c>
      <c r="M3812" s="2" t="str">
        <f t="shared" si="119"/>
        <v>Centro</v>
      </c>
    </row>
    <row r="3813" spans="1:13" x14ac:dyDescent="0.3">
      <c r="A3813" s="7">
        <v>45361</v>
      </c>
      <c r="B3813" s="2">
        <v>17447</v>
      </c>
      <c r="C3813" s="2" t="s">
        <v>51</v>
      </c>
      <c r="D3813" s="2" t="s">
        <v>36</v>
      </c>
      <c r="E3813" s="2" t="s">
        <v>102</v>
      </c>
      <c r="F3813" s="2" t="s">
        <v>103</v>
      </c>
      <c r="G3813" s="2">
        <v>28</v>
      </c>
      <c r="H3813" s="2">
        <v>2460</v>
      </c>
      <c r="I3813" s="2" t="s">
        <v>39</v>
      </c>
      <c r="J3813" s="2" t="s">
        <v>49</v>
      </c>
      <c r="K3813" s="2" t="s">
        <v>68</v>
      </c>
      <c r="L3813" s="2" t="str">
        <f t="shared" si="118"/>
        <v>Serie</v>
      </c>
      <c r="M3813" s="2" t="str">
        <f t="shared" si="119"/>
        <v>Centro</v>
      </c>
    </row>
    <row r="3814" spans="1:13" x14ac:dyDescent="0.3">
      <c r="A3814" s="7">
        <v>45359</v>
      </c>
      <c r="B3814" s="2">
        <v>79724</v>
      </c>
      <c r="C3814" s="2" t="s">
        <v>197</v>
      </c>
      <c r="D3814" s="2" t="s">
        <v>36</v>
      </c>
      <c r="E3814" s="2" t="s">
        <v>765</v>
      </c>
      <c r="F3814" s="2" t="s">
        <v>109</v>
      </c>
      <c r="G3814" s="2">
        <v>4919</v>
      </c>
      <c r="H3814" s="2">
        <v>5280</v>
      </c>
      <c r="I3814" s="2" t="s">
        <v>39</v>
      </c>
      <c r="J3814" s="2" t="s">
        <v>49</v>
      </c>
      <c r="K3814" s="2" t="s">
        <v>50</v>
      </c>
      <c r="L3814" s="2" t="str">
        <f t="shared" si="118"/>
        <v>Cine</v>
      </c>
      <c r="M3814" s="2" t="str">
        <f t="shared" si="119"/>
        <v>Centro</v>
      </c>
    </row>
    <row r="3815" spans="1:13" x14ac:dyDescent="0.3">
      <c r="A3815" s="7">
        <v>45359</v>
      </c>
      <c r="B3815" s="2">
        <v>75284</v>
      </c>
      <c r="C3815" s="2" t="s">
        <v>222</v>
      </c>
      <c r="D3815" s="2" t="s">
        <v>36</v>
      </c>
      <c r="E3815" s="2" t="s">
        <v>115</v>
      </c>
      <c r="F3815" s="2" t="s">
        <v>44</v>
      </c>
      <c r="G3815" s="2">
        <v>313</v>
      </c>
      <c r="H3815" s="2">
        <v>360</v>
      </c>
      <c r="J3815" s="2" t="s">
        <v>49</v>
      </c>
      <c r="K3815" s="2" t="s">
        <v>64</v>
      </c>
      <c r="L3815" s="2" t="str">
        <f t="shared" si="118"/>
        <v>Serie</v>
      </c>
      <c r="M3815" s="2" t="str">
        <f t="shared" si="119"/>
        <v>Centro</v>
      </c>
    </row>
    <row r="3816" spans="1:13" x14ac:dyDescent="0.3">
      <c r="A3816" s="7">
        <v>45359</v>
      </c>
      <c r="B3816" s="2">
        <v>37018</v>
      </c>
      <c r="C3816" s="2" t="s">
        <v>72</v>
      </c>
      <c r="D3816" s="2" t="s">
        <v>36</v>
      </c>
      <c r="E3816" s="2" t="s">
        <v>266</v>
      </c>
      <c r="F3816" s="2" t="s">
        <v>131</v>
      </c>
      <c r="G3816" s="2">
        <v>2544</v>
      </c>
      <c r="H3816" s="2">
        <v>2580</v>
      </c>
      <c r="I3816" s="2" t="s">
        <v>39</v>
      </c>
      <c r="J3816" s="2" t="s">
        <v>49</v>
      </c>
      <c r="K3816" s="2" t="s">
        <v>41</v>
      </c>
      <c r="L3816" s="2" t="str">
        <f t="shared" si="118"/>
        <v>Serie</v>
      </c>
      <c r="M3816" s="2" t="str">
        <f t="shared" si="119"/>
        <v>Norte</v>
      </c>
    </row>
    <row r="3817" spans="1:13" x14ac:dyDescent="0.3">
      <c r="A3817" s="7">
        <v>45361</v>
      </c>
      <c r="B3817" s="2">
        <v>36898</v>
      </c>
      <c r="C3817" s="2" t="s">
        <v>80</v>
      </c>
      <c r="D3817" s="2" t="s">
        <v>36</v>
      </c>
      <c r="E3817" s="2" t="s">
        <v>982</v>
      </c>
      <c r="F3817" s="2" t="s">
        <v>56</v>
      </c>
      <c r="G3817" s="2">
        <v>2443</v>
      </c>
      <c r="H3817" s="2">
        <v>2820</v>
      </c>
      <c r="J3817" s="2" t="s">
        <v>40</v>
      </c>
      <c r="K3817" s="2" t="s">
        <v>64</v>
      </c>
      <c r="L3817" s="2" t="str">
        <f t="shared" si="118"/>
        <v>Serie</v>
      </c>
      <c r="M3817" s="2" t="str">
        <f t="shared" si="119"/>
        <v>Norte</v>
      </c>
    </row>
    <row r="3818" spans="1:13" x14ac:dyDescent="0.3">
      <c r="A3818" s="7">
        <v>45359</v>
      </c>
      <c r="B3818" s="2">
        <v>38254</v>
      </c>
      <c r="C3818" s="2" t="s">
        <v>90</v>
      </c>
      <c r="D3818" s="2" t="s">
        <v>36</v>
      </c>
      <c r="E3818" s="2" t="s">
        <v>55</v>
      </c>
      <c r="F3818" s="2" t="s">
        <v>56</v>
      </c>
      <c r="G3818" s="2">
        <v>3</v>
      </c>
      <c r="H3818" s="2">
        <v>2820</v>
      </c>
      <c r="J3818" s="2" t="s">
        <v>40</v>
      </c>
      <c r="K3818" s="2" t="s">
        <v>41</v>
      </c>
      <c r="L3818" s="2" t="str">
        <f t="shared" si="118"/>
        <v>Serie</v>
      </c>
      <c r="M3818" s="2" t="str">
        <f t="shared" si="119"/>
        <v>Centro</v>
      </c>
    </row>
    <row r="3819" spans="1:13" x14ac:dyDescent="0.3">
      <c r="A3819" s="7">
        <v>45356</v>
      </c>
      <c r="B3819" s="2">
        <v>18240</v>
      </c>
      <c r="C3819" s="2" t="s">
        <v>312</v>
      </c>
      <c r="D3819" s="2" t="s">
        <v>36</v>
      </c>
      <c r="E3819" s="2" t="s">
        <v>79</v>
      </c>
      <c r="F3819" s="2" t="s">
        <v>58</v>
      </c>
      <c r="G3819" s="2">
        <v>109</v>
      </c>
      <c r="H3819" s="2">
        <v>2520</v>
      </c>
      <c r="I3819" s="2" t="s">
        <v>39</v>
      </c>
      <c r="J3819" s="2" t="s">
        <v>40</v>
      </c>
      <c r="K3819" s="2" t="s">
        <v>50</v>
      </c>
      <c r="L3819" s="2" t="str">
        <f t="shared" si="118"/>
        <v>Serie</v>
      </c>
      <c r="M3819" s="2" t="str">
        <f t="shared" si="119"/>
        <v>Sur</v>
      </c>
    </row>
    <row r="3820" spans="1:13" x14ac:dyDescent="0.3">
      <c r="A3820" s="7">
        <v>45356</v>
      </c>
      <c r="B3820" s="2">
        <v>32026</v>
      </c>
      <c r="C3820" s="2" t="s">
        <v>35</v>
      </c>
      <c r="D3820" s="2" t="s">
        <v>36</v>
      </c>
      <c r="E3820" s="2" t="s">
        <v>614</v>
      </c>
      <c r="F3820" s="2" t="s">
        <v>78</v>
      </c>
      <c r="G3820" s="2">
        <v>2775</v>
      </c>
      <c r="H3820" s="2">
        <v>6960</v>
      </c>
      <c r="I3820" s="2" t="s">
        <v>39</v>
      </c>
      <c r="J3820" s="2" t="s">
        <v>49</v>
      </c>
      <c r="K3820" s="2" t="s">
        <v>64</v>
      </c>
      <c r="L3820" s="2" t="str">
        <f t="shared" si="118"/>
        <v>Cine</v>
      </c>
      <c r="M3820" s="2" t="str">
        <f t="shared" si="119"/>
        <v>Norte</v>
      </c>
    </row>
    <row r="3821" spans="1:13" x14ac:dyDescent="0.3">
      <c r="A3821" s="7">
        <v>45367</v>
      </c>
      <c r="B3821" s="2">
        <v>92004</v>
      </c>
      <c r="C3821" s="2" t="s">
        <v>51</v>
      </c>
      <c r="D3821" s="2" t="s">
        <v>36</v>
      </c>
      <c r="E3821" s="2" t="s">
        <v>146</v>
      </c>
      <c r="F3821" s="2" t="s">
        <v>147</v>
      </c>
      <c r="G3821" s="2">
        <v>4</v>
      </c>
      <c r="H3821" s="2">
        <v>3000</v>
      </c>
      <c r="I3821" s="2" t="s">
        <v>39</v>
      </c>
      <c r="J3821" s="2" t="s">
        <v>49</v>
      </c>
      <c r="K3821" s="2" t="s">
        <v>64</v>
      </c>
      <c r="L3821" s="2" t="str">
        <f t="shared" si="118"/>
        <v>Serie</v>
      </c>
      <c r="M3821" s="2" t="str">
        <f t="shared" si="119"/>
        <v>Centro</v>
      </c>
    </row>
    <row r="3822" spans="1:13" x14ac:dyDescent="0.3">
      <c r="A3822" s="7">
        <v>45369</v>
      </c>
      <c r="B3822" s="2">
        <v>28354</v>
      </c>
      <c r="C3822" s="2" t="s">
        <v>51</v>
      </c>
      <c r="D3822" s="2" t="s">
        <v>36</v>
      </c>
      <c r="E3822" s="2" t="s">
        <v>83</v>
      </c>
      <c r="F3822" s="2" t="s">
        <v>58</v>
      </c>
      <c r="G3822" s="2">
        <v>1311</v>
      </c>
      <c r="H3822" s="2">
        <v>2760</v>
      </c>
      <c r="J3822" s="2" t="s">
        <v>40</v>
      </c>
      <c r="K3822" s="2" t="s">
        <v>50</v>
      </c>
      <c r="L3822" s="2" t="str">
        <f t="shared" si="118"/>
        <v>Serie</v>
      </c>
      <c r="M3822" s="2" t="str">
        <f t="shared" si="119"/>
        <v>Centro</v>
      </c>
    </row>
    <row r="3823" spans="1:13" x14ac:dyDescent="0.3">
      <c r="A3823" s="7">
        <v>45369</v>
      </c>
      <c r="B3823" s="2">
        <v>36401</v>
      </c>
      <c r="C3823" s="2" t="s">
        <v>242</v>
      </c>
      <c r="D3823" s="2" t="s">
        <v>36</v>
      </c>
      <c r="E3823" s="2" t="s">
        <v>67</v>
      </c>
      <c r="F3823" s="2" t="s">
        <v>56</v>
      </c>
      <c r="G3823" s="2">
        <v>37</v>
      </c>
      <c r="H3823" s="2">
        <v>3420</v>
      </c>
      <c r="J3823" s="2" t="s">
        <v>40</v>
      </c>
      <c r="K3823" s="2" t="s">
        <v>68</v>
      </c>
      <c r="L3823" s="2" t="str">
        <f t="shared" si="118"/>
        <v>Serie</v>
      </c>
      <c r="M3823" s="2" t="str">
        <f t="shared" si="119"/>
        <v>Sur</v>
      </c>
    </row>
    <row r="3824" spans="1:13" x14ac:dyDescent="0.3">
      <c r="A3824" s="7">
        <v>45371</v>
      </c>
      <c r="B3824" s="2">
        <v>33537</v>
      </c>
      <c r="C3824" s="2" t="s">
        <v>51</v>
      </c>
      <c r="D3824" s="2" t="s">
        <v>36</v>
      </c>
      <c r="E3824" s="2" t="s">
        <v>115</v>
      </c>
      <c r="F3824" s="2" t="s">
        <v>44</v>
      </c>
      <c r="G3824" s="2">
        <v>0</v>
      </c>
      <c r="H3824" s="2">
        <v>360</v>
      </c>
      <c r="I3824" s="2" t="s">
        <v>39</v>
      </c>
      <c r="K3824" s="2" t="s">
        <v>50</v>
      </c>
      <c r="L3824" s="2" t="str">
        <f t="shared" si="118"/>
        <v>Serie</v>
      </c>
      <c r="M3824" s="2" t="str">
        <f t="shared" si="119"/>
        <v>Centro</v>
      </c>
    </row>
    <row r="3825" spans="1:13" x14ac:dyDescent="0.3">
      <c r="A3825" s="7">
        <v>45367</v>
      </c>
      <c r="B3825" s="2">
        <v>24154</v>
      </c>
      <c r="C3825" s="2" t="s">
        <v>245</v>
      </c>
      <c r="D3825" s="2" t="s">
        <v>36</v>
      </c>
      <c r="E3825" s="2" t="s">
        <v>201</v>
      </c>
      <c r="F3825" s="2" t="s">
        <v>113</v>
      </c>
      <c r="G3825" s="2">
        <v>2716</v>
      </c>
      <c r="H3825" s="2">
        <v>3060</v>
      </c>
      <c r="J3825" s="2" t="s">
        <v>40</v>
      </c>
      <c r="K3825" s="2" t="s">
        <v>41</v>
      </c>
      <c r="L3825" s="2" t="str">
        <f t="shared" si="118"/>
        <v>Entretenimiento</v>
      </c>
      <c r="M3825" s="2" t="str">
        <f t="shared" si="119"/>
        <v>Sur</v>
      </c>
    </row>
    <row r="3826" spans="1:13" x14ac:dyDescent="0.3">
      <c r="A3826" s="7">
        <v>45369</v>
      </c>
      <c r="B3826" s="2">
        <v>37748</v>
      </c>
      <c r="C3826" s="2" t="s">
        <v>80</v>
      </c>
      <c r="D3826" s="2" t="s">
        <v>36</v>
      </c>
      <c r="E3826" s="2" t="s">
        <v>249</v>
      </c>
      <c r="F3826" s="2" t="s">
        <v>250</v>
      </c>
      <c r="G3826" s="2">
        <v>4</v>
      </c>
      <c r="H3826" s="2">
        <v>2640</v>
      </c>
      <c r="J3826" s="2" t="s">
        <v>40</v>
      </c>
      <c r="K3826" s="2" t="s">
        <v>68</v>
      </c>
      <c r="L3826" s="2" t="str">
        <f t="shared" si="118"/>
        <v>Serie</v>
      </c>
      <c r="M3826" s="2" t="str">
        <f t="shared" si="119"/>
        <v>Norte</v>
      </c>
    </row>
    <row r="3827" spans="1:13" x14ac:dyDescent="0.3">
      <c r="A3827" s="7">
        <v>45367</v>
      </c>
      <c r="B3827" s="2">
        <v>27608</v>
      </c>
      <c r="C3827" s="2" t="s">
        <v>51</v>
      </c>
      <c r="D3827" s="2" t="s">
        <v>36</v>
      </c>
      <c r="E3827" s="2" t="s">
        <v>276</v>
      </c>
      <c r="F3827" s="2" t="s">
        <v>58</v>
      </c>
      <c r="G3827" s="2">
        <v>125</v>
      </c>
      <c r="H3827" s="2">
        <v>2580</v>
      </c>
      <c r="J3827" s="2" t="s">
        <v>40</v>
      </c>
      <c r="K3827" s="2" t="s">
        <v>41</v>
      </c>
      <c r="L3827" s="2" t="str">
        <f t="shared" si="118"/>
        <v>Serie</v>
      </c>
      <c r="M3827" s="2" t="str">
        <f t="shared" si="119"/>
        <v>Centro</v>
      </c>
    </row>
    <row r="3828" spans="1:13" x14ac:dyDescent="0.3">
      <c r="A3828" s="7">
        <v>45368</v>
      </c>
      <c r="B3828" s="2">
        <v>25875</v>
      </c>
      <c r="C3828" s="2" t="s">
        <v>51</v>
      </c>
      <c r="D3828" s="2" t="s">
        <v>36</v>
      </c>
      <c r="E3828" s="2" t="s">
        <v>129</v>
      </c>
      <c r="F3828" s="2" t="s">
        <v>44</v>
      </c>
      <c r="G3828" s="2">
        <v>664</v>
      </c>
      <c r="H3828" s="2">
        <v>660</v>
      </c>
      <c r="J3828" s="2" t="s">
        <v>45</v>
      </c>
      <c r="K3828" s="2" t="s">
        <v>64</v>
      </c>
      <c r="L3828" s="2" t="str">
        <f t="shared" si="118"/>
        <v>Serie</v>
      </c>
      <c r="M3828" s="2" t="str">
        <f t="shared" si="119"/>
        <v>Centro</v>
      </c>
    </row>
    <row r="3829" spans="1:13" x14ac:dyDescent="0.3">
      <c r="A3829" s="7">
        <v>45368</v>
      </c>
      <c r="B3829" s="2">
        <v>32897</v>
      </c>
      <c r="C3829" s="2" t="s">
        <v>295</v>
      </c>
      <c r="D3829" s="2" t="s">
        <v>36</v>
      </c>
      <c r="E3829" s="2" t="s">
        <v>136</v>
      </c>
      <c r="F3829" s="2" t="s">
        <v>113</v>
      </c>
      <c r="G3829" s="2">
        <v>15</v>
      </c>
      <c r="H3829" s="2">
        <v>2640</v>
      </c>
      <c r="I3829" s="2" t="s">
        <v>39</v>
      </c>
      <c r="J3829" s="2" t="s">
        <v>49</v>
      </c>
      <c r="K3829" s="2" t="s">
        <v>41</v>
      </c>
      <c r="L3829" s="2" t="str">
        <f t="shared" si="118"/>
        <v>Entretenimiento</v>
      </c>
      <c r="M3829" s="2" t="str">
        <f t="shared" si="119"/>
        <v>Norte</v>
      </c>
    </row>
    <row r="3830" spans="1:13" x14ac:dyDescent="0.3">
      <c r="A3830" s="7">
        <v>45367</v>
      </c>
      <c r="B3830" s="2">
        <v>35396</v>
      </c>
      <c r="C3830" s="2" t="s">
        <v>171</v>
      </c>
      <c r="D3830" s="2" t="s">
        <v>36</v>
      </c>
      <c r="E3830" s="2" t="s">
        <v>269</v>
      </c>
      <c r="F3830" s="2" t="s">
        <v>58</v>
      </c>
      <c r="G3830" s="2">
        <v>2501</v>
      </c>
      <c r="H3830" s="2">
        <v>2520</v>
      </c>
      <c r="J3830" s="2" t="s">
        <v>40</v>
      </c>
      <c r="K3830" s="2" t="s">
        <v>41</v>
      </c>
      <c r="L3830" s="2" t="str">
        <f t="shared" si="118"/>
        <v>Serie</v>
      </c>
      <c r="M3830" s="2" t="str">
        <f t="shared" si="119"/>
        <v>Centro</v>
      </c>
    </row>
    <row r="3831" spans="1:13" x14ac:dyDescent="0.3">
      <c r="A3831" s="7">
        <v>45370</v>
      </c>
      <c r="B3831" s="2">
        <v>18584</v>
      </c>
      <c r="C3831" s="2" t="s">
        <v>51</v>
      </c>
      <c r="D3831" s="2" t="s">
        <v>36</v>
      </c>
      <c r="E3831" s="2" t="s">
        <v>742</v>
      </c>
      <c r="F3831" s="2" t="s">
        <v>56</v>
      </c>
      <c r="G3831" s="2">
        <v>2142</v>
      </c>
      <c r="H3831" s="2">
        <v>2280</v>
      </c>
      <c r="J3831" s="2" t="s">
        <v>40</v>
      </c>
      <c r="K3831" s="2" t="s">
        <v>64</v>
      </c>
      <c r="L3831" s="2" t="str">
        <f t="shared" si="118"/>
        <v>Serie</v>
      </c>
      <c r="M3831" s="2" t="str">
        <f t="shared" si="119"/>
        <v>Centro</v>
      </c>
    </row>
    <row r="3832" spans="1:13" x14ac:dyDescent="0.3">
      <c r="A3832" s="7">
        <v>45366</v>
      </c>
      <c r="B3832" s="2">
        <v>25900</v>
      </c>
      <c r="C3832" s="2" t="s">
        <v>51</v>
      </c>
      <c r="D3832" s="2" t="s">
        <v>36</v>
      </c>
      <c r="E3832" s="2" t="s">
        <v>935</v>
      </c>
      <c r="F3832" s="2" t="s">
        <v>109</v>
      </c>
      <c r="G3832" s="2">
        <v>4571</v>
      </c>
      <c r="H3832" s="2">
        <v>6660</v>
      </c>
      <c r="I3832" s="2" t="s">
        <v>39</v>
      </c>
      <c r="J3832" s="2" t="s">
        <v>49</v>
      </c>
      <c r="K3832" s="2" t="s">
        <v>50</v>
      </c>
      <c r="L3832" s="2" t="str">
        <f t="shared" si="118"/>
        <v>Cine</v>
      </c>
      <c r="M3832" s="2" t="str">
        <f t="shared" si="119"/>
        <v>Centro</v>
      </c>
    </row>
    <row r="3833" spans="1:13" x14ac:dyDescent="0.3">
      <c r="A3833" s="7">
        <v>45370</v>
      </c>
      <c r="B3833" s="2">
        <v>11116</v>
      </c>
      <c r="C3833" s="2" t="s">
        <v>51</v>
      </c>
      <c r="D3833" s="2" t="s">
        <v>36</v>
      </c>
      <c r="E3833" s="2" t="s">
        <v>145</v>
      </c>
      <c r="F3833" s="2" t="s">
        <v>53</v>
      </c>
      <c r="G3833" s="2">
        <v>2347</v>
      </c>
      <c r="H3833" s="2">
        <v>2340</v>
      </c>
      <c r="J3833" s="2" t="s">
        <v>40</v>
      </c>
      <c r="K3833" s="2" t="s">
        <v>64</v>
      </c>
      <c r="L3833" s="2" t="str">
        <f t="shared" si="118"/>
        <v>Serie</v>
      </c>
      <c r="M3833" s="2" t="str">
        <f t="shared" si="119"/>
        <v>Centro</v>
      </c>
    </row>
    <row r="3834" spans="1:13" x14ac:dyDescent="0.3">
      <c r="A3834" s="7">
        <v>45371</v>
      </c>
      <c r="B3834" s="2">
        <v>27635</v>
      </c>
      <c r="C3834" s="2" t="s">
        <v>66</v>
      </c>
      <c r="D3834" s="2" t="s">
        <v>36</v>
      </c>
      <c r="E3834" s="2" t="s">
        <v>55</v>
      </c>
      <c r="F3834" s="2" t="s">
        <v>56</v>
      </c>
      <c r="G3834" s="2">
        <v>3106</v>
      </c>
      <c r="H3834" s="2">
        <v>2940</v>
      </c>
      <c r="J3834" s="2" t="s">
        <v>40</v>
      </c>
      <c r="K3834" s="2" t="s">
        <v>68</v>
      </c>
      <c r="L3834" s="2" t="str">
        <f t="shared" si="118"/>
        <v>Serie</v>
      </c>
      <c r="M3834" s="2" t="str">
        <f t="shared" si="119"/>
        <v>Norte</v>
      </c>
    </row>
    <row r="3835" spans="1:13" x14ac:dyDescent="0.3">
      <c r="A3835" s="7">
        <v>45372</v>
      </c>
      <c r="B3835" s="2">
        <v>23569</v>
      </c>
      <c r="C3835" s="2" t="s">
        <v>51</v>
      </c>
      <c r="D3835" s="2" t="s">
        <v>36</v>
      </c>
      <c r="E3835" s="2" t="s">
        <v>99</v>
      </c>
      <c r="F3835" s="2" t="s">
        <v>58</v>
      </c>
      <c r="G3835" s="2">
        <v>2488</v>
      </c>
      <c r="H3835" s="2">
        <v>2460</v>
      </c>
      <c r="J3835" s="2" t="s">
        <v>40</v>
      </c>
      <c r="K3835" s="2" t="s">
        <v>68</v>
      </c>
      <c r="L3835" s="2" t="str">
        <f t="shared" si="118"/>
        <v>Serie</v>
      </c>
      <c r="M3835" s="2" t="str">
        <f t="shared" si="119"/>
        <v>Centro</v>
      </c>
    </row>
    <row r="3836" spans="1:13" x14ac:dyDescent="0.3">
      <c r="A3836" s="7">
        <v>45370</v>
      </c>
      <c r="B3836" s="2">
        <v>35997</v>
      </c>
      <c r="C3836" s="2" t="s">
        <v>90</v>
      </c>
      <c r="D3836" s="2" t="s">
        <v>36</v>
      </c>
      <c r="E3836" s="2" t="s">
        <v>145</v>
      </c>
      <c r="F3836" s="2" t="s">
        <v>53</v>
      </c>
      <c r="G3836" s="2">
        <v>407</v>
      </c>
      <c r="H3836" s="2">
        <v>2340</v>
      </c>
      <c r="J3836" s="2" t="s">
        <v>40</v>
      </c>
      <c r="K3836" s="2" t="s">
        <v>50</v>
      </c>
      <c r="L3836" s="2" t="str">
        <f t="shared" si="118"/>
        <v>Serie</v>
      </c>
      <c r="M3836" s="2" t="str">
        <f t="shared" si="119"/>
        <v>Centro</v>
      </c>
    </row>
    <row r="3837" spans="1:13" x14ac:dyDescent="0.3">
      <c r="A3837" s="7">
        <v>45367</v>
      </c>
      <c r="B3837" s="2">
        <v>37825</v>
      </c>
      <c r="C3837" s="2" t="s">
        <v>35</v>
      </c>
      <c r="D3837" s="2" t="s">
        <v>36</v>
      </c>
      <c r="E3837" s="2" t="s">
        <v>180</v>
      </c>
      <c r="F3837" s="2" t="s">
        <v>53</v>
      </c>
      <c r="G3837" s="2">
        <v>224</v>
      </c>
      <c r="H3837" s="2">
        <v>2460</v>
      </c>
      <c r="J3837" s="2" t="s">
        <v>40</v>
      </c>
      <c r="K3837" s="2" t="s">
        <v>64</v>
      </c>
      <c r="L3837" s="2" t="str">
        <f t="shared" si="118"/>
        <v>Serie</v>
      </c>
      <c r="M3837" s="2" t="str">
        <f t="shared" si="119"/>
        <v>Norte</v>
      </c>
    </row>
    <row r="3838" spans="1:13" x14ac:dyDescent="0.3">
      <c r="A3838" s="7">
        <v>45369</v>
      </c>
      <c r="B3838" s="2">
        <v>21127</v>
      </c>
      <c r="C3838" s="2" t="s">
        <v>61</v>
      </c>
      <c r="D3838" s="2" t="s">
        <v>36</v>
      </c>
      <c r="E3838" s="2" t="s">
        <v>93</v>
      </c>
      <c r="F3838" s="2" t="s">
        <v>53</v>
      </c>
      <c r="G3838" s="2">
        <v>14</v>
      </c>
      <c r="H3838" s="2">
        <v>2640</v>
      </c>
      <c r="J3838" s="2" t="s">
        <v>40</v>
      </c>
      <c r="K3838" s="2" t="s">
        <v>64</v>
      </c>
      <c r="L3838" s="2" t="str">
        <f t="shared" si="118"/>
        <v>Serie</v>
      </c>
      <c r="M3838" s="2" t="str">
        <f t="shared" si="119"/>
        <v>Occidente/Costa</v>
      </c>
    </row>
    <row r="3839" spans="1:13" x14ac:dyDescent="0.3">
      <c r="A3839" s="7">
        <v>45371</v>
      </c>
      <c r="B3839" s="2">
        <v>39653</v>
      </c>
      <c r="C3839" s="2" t="s">
        <v>51</v>
      </c>
      <c r="D3839" s="2" t="s">
        <v>36</v>
      </c>
      <c r="E3839" s="2" t="s">
        <v>822</v>
      </c>
      <c r="F3839" s="2" t="s">
        <v>282</v>
      </c>
      <c r="G3839" s="2">
        <v>15</v>
      </c>
      <c r="H3839" s="2">
        <v>3000</v>
      </c>
      <c r="I3839" s="2" t="s">
        <v>39</v>
      </c>
      <c r="J3839" s="2" t="s">
        <v>49</v>
      </c>
      <c r="K3839" s="2" t="s">
        <v>64</v>
      </c>
      <c r="L3839" s="2" t="str">
        <f t="shared" si="118"/>
        <v>Serie</v>
      </c>
      <c r="M3839" s="2" t="str">
        <f t="shared" si="119"/>
        <v>Centro</v>
      </c>
    </row>
    <row r="3840" spans="1:13" x14ac:dyDescent="0.3">
      <c r="A3840" s="7">
        <v>45370</v>
      </c>
      <c r="B3840" s="2">
        <v>35405</v>
      </c>
      <c r="C3840" s="2" t="s">
        <v>90</v>
      </c>
      <c r="D3840" s="2" t="s">
        <v>36</v>
      </c>
      <c r="E3840" s="2" t="s">
        <v>115</v>
      </c>
      <c r="F3840" s="2" t="s">
        <v>44</v>
      </c>
      <c r="G3840" s="2">
        <v>322</v>
      </c>
      <c r="H3840" s="2">
        <v>360</v>
      </c>
      <c r="J3840" s="2" t="s">
        <v>49</v>
      </c>
      <c r="K3840" s="2" t="s">
        <v>41</v>
      </c>
      <c r="L3840" s="2" t="str">
        <f t="shared" si="118"/>
        <v>Serie</v>
      </c>
      <c r="M3840" s="2" t="str">
        <f t="shared" si="119"/>
        <v>Centro</v>
      </c>
    </row>
    <row r="3841" spans="1:13" x14ac:dyDescent="0.3">
      <c r="A3841" s="7">
        <v>45371</v>
      </c>
      <c r="B3841" s="2">
        <v>21847</v>
      </c>
      <c r="C3841" s="2" t="s">
        <v>242</v>
      </c>
      <c r="D3841" s="2" t="s">
        <v>36</v>
      </c>
      <c r="E3841" s="2" t="s">
        <v>223</v>
      </c>
      <c r="F3841" s="2" t="s">
        <v>44</v>
      </c>
      <c r="G3841" s="2">
        <v>1370</v>
      </c>
      <c r="H3841" s="2">
        <v>720</v>
      </c>
      <c r="J3841" s="2" t="s">
        <v>45</v>
      </c>
      <c r="K3841" s="2" t="s">
        <v>50</v>
      </c>
      <c r="L3841" s="2" t="str">
        <f t="shared" si="118"/>
        <v>Serie</v>
      </c>
      <c r="M3841" s="2" t="str">
        <f t="shared" si="119"/>
        <v>Sur</v>
      </c>
    </row>
    <row r="3842" spans="1:13" x14ac:dyDescent="0.3">
      <c r="A3842" s="7">
        <v>45368</v>
      </c>
      <c r="B3842" s="2">
        <v>26922</v>
      </c>
      <c r="C3842" s="2" t="s">
        <v>105</v>
      </c>
      <c r="D3842" s="2" t="s">
        <v>36</v>
      </c>
      <c r="E3842" s="2" t="s">
        <v>247</v>
      </c>
      <c r="F3842" s="2" t="s">
        <v>248</v>
      </c>
      <c r="G3842" s="2">
        <v>3566</v>
      </c>
      <c r="H3842" s="2">
        <v>6120</v>
      </c>
      <c r="J3842" s="2" t="s">
        <v>40</v>
      </c>
      <c r="K3842" s="2" t="s">
        <v>68</v>
      </c>
      <c r="L3842" s="2" t="str">
        <f t="shared" ref="L3842:L3905" si="120">TRIM(IFERROR(LEFT(F3842, FIND("-", F3842)-1), F3842))</f>
        <v>Cine</v>
      </c>
      <c r="M3842" s="2" t="str">
        <f t="shared" ref="M3842:M3905" si="121">IF(OR(C3842="Monterrey",C3842="Chihuahua",C3842="Saltillo",C3842="Nuevo Laredo",C3842="Reynosa",C3842="Matamoros",C3842="Parral",C3842="Nogales",C3842="Tijuana",C3842="Mexicali",C3842="Ciudad Juárez",C3842="Ciudad Juarez",C3842="Zacatecas",C3842="Tijuana"),"Norte",(
IF(OR(C3842="CDMX",C3842="Ecatepec",C3842="Ixtapaluca",C3842="Tulancingo",C3842="Pachuca",C3842="Tlaxcala",C3842="San Juan del Río",C3842="Queretaro",C3842="Celaya",C3842="Lagos de Moreno",C3842="Zapopan",C3842="Aguascalientes",C3842="Irapuato",C3842="Tala",C3842="Cuernavaca",C3842="Chimalhuacan",C3842="San Juan del Rio",C3842="San Luis Potosi"),"Centro",(
IF(OR(C3842="Acapulco",C3842="Cancún",C3842="Cancun",C3842="Chilpancingo",C3842="Oaxaca",C3842="Villahermosa",C3842="Chetumal",C3842="Campeche",C3842="Ciudad del Carmen",C3842="Coatzacoalcos",C3842="Mérida",C3842="Poza Rica",C3842="Merida"),"Sur",(
IF(OR(C3842="Manzanillo",C3842="Puerto Vallarta",C3842="Altamira",C3842="Tampico",C3842="Ensenada",C3842="Córdoba",C3842="Melchor Ocampo",C3842="Victoria", C3842="Cordoba", C3842="Orizaba"),"Occidente/Costa",
"Otros")
))
))
))</f>
        <v>Centro</v>
      </c>
    </row>
    <row r="3843" spans="1:13" x14ac:dyDescent="0.3">
      <c r="A3843" s="7">
        <v>45367</v>
      </c>
      <c r="B3843" s="2">
        <v>25684</v>
      </c>
      <c r="C3843" s="2" t="s">
        <v>51</v>
      </c>
      <c r="D3843" s="2" t="s">
        <v>36</v>
      </c>
      <c r="E3843" s="2" t="s">
        <v>280</v>
      </c>
      <c r="F3843" s="2" t="s">
        <v>58</v>
      </c>
      <c r="G3843" s="2">
        <v>2794</v>
      </c>
      <c r="H3843" s="2">
        <v>2820</v>
      </c>
      <c r="J3843" s="2" t="s">
        <v>40</v>
      </c>
      <c r="K3843" s="2" t="s">
        <v>41</v>
      </c>
      <c r="L3843" s="2" t="str">
        <f t="shared" si="120"/>
        <v>Serie</v>
      </c>
      <c r="M3843" s="2" t="str">
        <f t="shared" si="121"/>
        <v>Centro</v>
      </c>
    </row>
    <row r="3844" spans="1:13" x14ac:dyDescent="0.3">
      <c r="A3844" s="7">
        <v>45369</v>
      </c>
      <c r="B3844" s="2">
        <v>31333</v>
      </c>
      <c r="C3844" s="2" t="s">
        <v>51</v>
      </c>
      <c r="D3844" s="2" t="s">
        <v>36</v>
      </c>
      <c r="E3844" s="2" t="s">
        <v>115</v>
      </c>
      <c r="F3844" s="2" t="s">
        <v>44</v>
      </c>
      <c r="G3844" s="2">
        <v>313</v>
      </c>
      <c r="H3844" s="2">
        <v>360</v>
      </c>
      <c r="I3844" s="2" t="s">
        <v>39</v>
      </c>
      <c r="J3844" s="2" t="s">
        <v>49</v>
      </c>
      <c r="K3844" s="2" t="s">
        <v>64</v>
      </c>
      <c r="L3844" s="2" t="str">
        <f t="shared" si="120"/>
        <v>Serie</v>
      </c>
      <c r="M3844" s="2" t="str">
        <f t="shared" si="121"/>
        <v>Centro</v>
      </c>
    </row>
    <row r="3845" spans="1:13" x14ac:dyDescent="0.3">
      <c r="A3845" s="7">
        <v>45367</v>
      </c>
      <c r="B3845" s="2">
        <v>27113</v>
      </c>
      <c r="C3845" s="2" t="s">
        <v>51</v>
      </c>
      <c r="D3845" s="2" t="s">
        <v>36</v>
      </c>
      <c r="E3845" s="2" t="s">
        <v>623</v>
      </c>
      <c r="F3845" s="2" t="s">
        <v>624</v>
      </c>
      <c r="G3845" s="2">
        <v>3063</v>
      </c>
      <c r="H3845" s="2">
        <v>9480</v>
      </c>
      <c r="I3845" s="2" t="s">
        <v>39</v>
      </c>
      <c r="J3845" s="2" t="s">
        <v>49</v>
      </c>
      <c r="K3845" s="2" t="s">
        <v>50</v>
      </c>
      <c r="L3845" s="2" t="str">
        <f t="shared" si="120"/>
        <v>Cine</v>
      </c>
      <c r="M3845" s="2" t="str">
        <f t="shared" si="121"/>
        <v>Centro</v>
      </c>
    </row>
    <row r="3846" spans="1:13" x14ac:dyDescent="0.3">
      <c r="A3846" s="7">
        <v>45370</v>
      </c>
      <c r="B3846" s="2">
        <v>12064</v>
      </c>
      <c r="C3846" s="2" t="s">
        <v>51</v>
      </c>
      <c r="D3846" s="2" t="s">
        <v>36</v>
      </c>
      <c r="E3846" s="2" t="s">
        <v>170</v>
      </c>
      <c r="F3846" s="2" t="s">
        <v>101</v>
      </c>
      <c r="G3846" s="2">
        <v>240</v>
      </c>
      <c r="H3846" s="2">
        <v>2580</v>
      </c>
      <c r="I3846" s="2" t="s">
        <v>39</v>
      </c>
      <c r="J3846" s="2" t="s">
        <v>49</v>
      </c>
      <c r="K3846" s="2" t="s">
        <v>41</v>
      </c>
      <c r="L3846" s="2" t="str">
        <f t="shared" si="120"/>
        <v>Serie</v>
      </c>
      <c r="M3846" s="2" t="str">
        <f t="shared" si="121"/>
        <v>Centro</v>
      </c>
    </row>
    <row r="3847" spans="1:13" x14ac:dyDescent="0.3">
      <c r="A3847" s="7">
        <v>45371</v>
      </c>
      <c r="B3847" s="2">
        <v>13199</v>
      </c>
      <c r="C3847" s="2" t="s">
        <v>51</v>
      </c>
      <c r="D3847" s="2" t="s">
        <v>36</v>
      </c>
      <c r="E3847" s="2" t="s">
        <v>749</v>
      </c>
      <c r="F3847" s="2" t="s">
        <v>205</v>
      </c>
      <c r="G3847" s="2">
        <v>5815</v>
      </c>
      <c r="H3847" s="2">
        <v>5820</v>
      </c>
      <c r="J3847" s="2" t="s">
        <v>40</v>
      </c>
      <c r="K3847" s="2" t="s">
        <v>64</v>
      </c>
      <c r="L3847" s="2" t="str">
        <f t="shared" si="120"/>
        <v>Cine</v>
      </c>
      <c r="M3847" s="2" t="str">
        <f t="shared" si="121"/>
        <v>Centro</v>
      </c>
    </row>
    <row r="3848" spans="1:13" x14ac:dyDescent="0.3">
      <c r="A3848" s="7">
        <v>45368</v>
      </c>
      <c r="B3848" s="2">
        <v>31993</v>
      </c>
      <c r="C3848" s="2" t="s">
        <v>94</v>
      </c>
      <c r="D3848" s="2" t="s">
        <v>36</v>
      </c>
      <c r="E3848" s="2" t="s">
        <v>85</v>
      </c>
      <c r="F3848" s="2" t="s">
        <v>56</v>
      </c>
      <c r="G3848" s="2">
        <v>2871</v>
      </c>
      <c r="H3848" s="2">
        <v>3000</v>
      </c>
      <c r="J3848" s="2" t="s">
        <v>40</v>
      </c>
      <c r="K3848" s="2" t="s">
        <v>50</v>
      </c>
      <c r="L3848" s="2" t="str">
        <f t="shared" si="120"/>
        <v>Serie</v>
      </c>
      <c r="M3848" s="2" t="str">
        <f t="shared" si="121"/>
        <v>Norte</v>
      </c>
    </row>
    <row r="3849" spans="1:13" x14ac:dyDescent="0.3">
      <c r="A3849" s="7">
        <v>45368</v>
      </c>
      <c r="B3849" s="2">
        <v>80935</v>
      </c>
      <c r="C3849" s="2" t="s">
        <v>137</v>
      </c>
      <c r="D3849" s="2" t="s">
        <v>36</v>
      </c>
      <c r="E3849" s="2" t="s">
        <v>302</v>
      </c>
      <c r="F3849" s="2" t="s">
        <v>131</v>
      </c>
      <c r="G3849" s="2">
        <v>3589</v>
      </c>
      <c r="H3849" s="2">
        <v>3780</v>
      </c>
      <c r="J3849" s="2" t="s">
        <v>49</v>
      </c>
      <c r="K3849" s="2" t="s">
        <v>68</v>
      </c>
      <c r="L3849" s="2" t="str">
        <f t="shared" si="120"/>
        <v>Serie</v>
      </c>
      <c r="M3849" s="2" t="str">
        <f t="shared" si="121"/>
        <v>Norte</v>
      </c>
    </row>
    <row r="3850" spans="1:13" x14ac:dyDescent="0.3">
      <c r="A3850" s="7">
        <v>45371</v>
      </c>
      <c r="B3850" s="2">
        <v>39222</v>
      </c>
      <c r="C3850" s="2" t="s">
        <v>235</v>
      </c>
      <c r="D3850" s="2" t="s">
        <v>36</v>
      </c>
      <c r="E3850" s="2" t="s">
        <v>99</v>
      </c>
      <c r="F3850" s="2" t="s">
        <v>58</v>
      </c>
      <c r="G3850" s="2">
        <v>471</v>
      </c>
      <c r="H3850" s="2">
        <v>2520</v>
      </c>
      <c r="J3850" s="2" t="s">
        <v>40</v>
      </c>
      <c r="K3850" s="2" t="s">
        <v>41</v>
      </c>
      <c r="L3850" s="2" t="str">
        <f t="shared" si="120"/>
        <v>Serie</v>
      </c>
      <c r="M3850" s="2" t="str">
        <f t="shared" si="121"/>
        <v>Centro</v>
      </c>
    </row>
    <row r="3851" spans="1:13" x14ac:dyDescent="0.3">
      <c r="A3851" s="7">
        <v>45370</v>
      </c>
      <c r="B3851" s="2">
        <v>32332</v>
      </c>
      <c r="C3851" s="2" t="s">
        <v>114</v>
      </c>
      <c r="D3851" s="2" t="s">
        <v>36</v>
      </c>
      <c r="E3851" s="2" t="s">
        <v>210</v>
      </c>
      <c r="F3851" s="2" t="s">
        <v>44</v>
      </c>
      <c r="G3851" s="2">
        <v>659</v>
      </c>
      <c r="H3851" s="2">
        <v>660</v>
      </c>
      <c r="I3851" s="2" t="s">
        <v>39</v>
      </c>
      <c r="J3851" s="2" t="s">
        <v>45</v>
      </c>
      <c r="K3851" s="2" t="s">
        <v>41</v>
      </c>
      <c r="L3851" s="2" t="str">
        <f t="shared" si="120"/>
        <v>Serie</v>
      </c>
      <c r="M3851" s="2" t="str">
        <f t="shared" si="121"/>
        <v>Centro</v>
      </c>
    </row>
    <row r="3852" spans="1:13" x14ac:dyDescent="0.3">
      <c r="A3852" s="7">
        <v>45367</v>
      </c>
      <c r="B3852" s="2">
        <v>33034</v>
      </c>
      <c r="C3852" s="2" t="s">
        <v>193</v>
      </c>
      <c r="D3852" s="2" t="s">
        <v>36</v>
      </c>
      <c r="E3852" s="2" t="s">
        <v>809</v>
      </c>
      <c r="F3852" s="2" t="s">
        <v>113</v>
      </c>
      <c r="G3852" s="2">
        <v>347</v>
      </c>
      <c r="H3852" s="2">
        <v>3180</v>
      </c>
      <c r="I3852" s="2" t="s">
        <v>39</v>
      </c>
      <c r="J3852" s="2" t="s">
        <v>40</v>
      </c>
      <c r="K3852" s="2" t="s">
        <v>64</v>
      </c>
      <c r="L3852" s="2" t="str">
        <f t="shared" si="120"/>
        <v>Entretenimiento</v>
      </c>
      <c r="M3852" s="2" t="str">
        <f t="shared" si="121"/>
        <v>Occidente/Costa</v>
      </c>
    </row>
    <row r="3853" spans="1:13" x14ac:dyDescent="0.3">
      <c r="A3853" s="7">
        <v>45368</v>
      </c>
      <c r="B3853" s="2">
        <v>30221</v>
      </c>
      <c r="C3853" s="2" t="s">
        <v>51</v>
      </c>
      <c r="D3853" s="2" t="s">
        <v>36</v>
      </c>
      <c r="E3853" s="2" t="s">
        <v>136</v>
      </c>
      <c r="F3853" s="2" t="s">
        <v>113</v>
      </c>
      <c r="G3853" s="2">
        <v>2618</v>
      </c>
      <c r="H3853" s="2">
        <v>2640</v>
      </c>
      <c r="I3853" s="2" t="s">
        <v>39</v>
      </c>
      <c r="J3853" s="2" t="s">
        <v>49</v>
      </c>
      <c r="K3853" s="2" t="s">
        <v>41</v>
      </c>
      <c r="L3853" s="2" t="str">
        <f t="shared" si="120"/>
        <v>Entretenimiento</v>
      </c>
      <c r="M3853" s="2" t="str">
        <f t="shared" si="121"/>
        <v>Centro</v>
      </c>
    </row>
    <row r="3854" spans="1:13" x14ac:dyDescent="0.3">
      <c r="A3854" s="7">
        <v>45370</v>
      </c>
      <c r="B3854" s="2" t="s">
        <v>506</v>
      </c>
      <c r="C3854" s="2" t="s">
        <v>200</v>
      </c>
      <c r="D3854" s="2" t="s">
        <v>62</v>
      </c>
      <c r="E3854" s="2" t="s">
        <v>115</v>
      </c>
      <c r="F3854" s="2" t="s">
        <v>44</v>
      </c>
      <c r="G3854" s="2">
        <v>3</v>
      </c>
      <c r="H3854" s="2">
        <v>360</v>
      </c>
      <c r="K3854" s="2" t="s">
        <v>64</v>
      </c>
      <c r="L3854" s="2" t="str">
        <f t="shared" si="120"/>
        <v>Serie</v>
      </c>
      <c r="M3854" s="2" t="str">
        <f t="shared" si="121"/>
        <v>Centro</v>
      </c>
    </row>
    <row r="3855" spans="1:13" x14ac:dyDescent="0.3">
      <c r="A3855" s="7">
        <v>45371</v>
      </c>
      <c r="B3855" s="2">
        <v>27593</v>
      </c>
      <c r="C3855" s="2" t="s">
        <v>137</v>
      </c>
      <c r="D3855" s="2" t="s">
        <v>36</v>
      </c>
      <c r="E3855" s="2" t="s">
        <v>85</v>
      </c>
      <c r="F3855" s="2" t="s">
        <v>56</v>
      </c>
      <c r="G3855" s="2">
        <v>2877</v>
      </c>
      <c r="H3855" s="2">
        <v>3000</v>
      </c>
      <c r="J3855" s="2" t="s">
        <v>40</v>
      </c>
      <c r="K3855" s="2" t="s">
        <v>64</v>
      </c>
      <c r="L3855" s="2" t="str">
        <f t="shared" si="120"/>
        <v>Serie</v>
      </c>
      <c r="M3855" s="2" t="str">
        <f t="shared" si="121"/>
        <v>Norte</v>
      </c>
    </row>
    <row r="3856" spans="1:13" x14ac:dyDescent="0.3">
      <c r="A3856" s="7">
        <v>45368</v>
      </c>
      <c r="B3856" s="2">
        <v>21243</v>
      </c>
      <c r="C3856" s="2" t="s">
        <v>94</v>
      </c>
      <c r="D3856" s="2" t="s">
        <v>36</v>
      </c>
      <c r="E3856" s="2" t="s">
        <v>341</v>
      </c>
      <c r="F3856" s="2" t="s">
        <v>205</v>
      </c>
      <c r="G3856" s="2">
        <v>4937</v>
      </c>
      <c r="H3856" s="2">
        <v>5400</v>
      </c>
      <c r="J3856" s="2" t="s">
        <v>49</v>
      </c>
      <c r="K3856" s="2" t="s">
        <v>50</v>
      </c>
      <c r="L3856" s="2" t="str">
        <f t="shared" si="120"/>
        <v>Cine</v>
      </c>
      <c r="M3856" s="2" t="str">
        <f t="shared" si="121"/>
        <v>Norte</v>
      </c>
    </row>
    <row r="3857" spans="1:13" x14ac:dyDescent="0.3">
      <c r="A3857" s="7">
        <v>45370</v>
      </c>
      <c r="B3857" s="2">
        <v>26331</v>
      </c>
      <c r="C3857" s="2" t="s">
        <v>51</v>
      </c>
      <c r="D3857" s="2" t="s">
        <v>36</v>
      </c>
      <c r="E3857" s="2" t="s">
        <v>120</v>
      </c>
      <c r="F3857" s="2" t="s">
        <v>58</v>
      </c>
      <c r="G3857" s="2">
        <v>1312</v>
      </c>
      <c r="H3857" s="2">
        <v>2640</v>
      </c>
      <c r="J3857" s="2" t="s">
        <v>40</v>
      </c>
      <c r="K3857" s="2" t="s">
        <v>68</v>
      </c>
      <c r="L3857" s="2" t="str">
        <f t="shared" si="120"/>
        <v>Serie</v>
      </c>
      <c r="M3857" s="2" t="str">
        <f t="shared" si="121"/>
        <v>Centro</v>
      </c>
    </row>
    <row r="3858" spans="1:13" x14ac:dyDescent="0.3">
      <c r="A3858" s="7">
        <v>45370</v>
      </c>
      <c r="B3858" s="2">
        <v>62366</v>
      </c>
      <c r="C3858" s="2" t="s">
        <v>46</v>
      </c>
      <c r="D3858" s="2" t="s">
        <v>36</v>
      </c>
      <c r="E3858" s="2" t="s">
        <v>822</v>
      </c>
      <c r="F3858" s="2" t="s">
        <v>282</v>
      </c>
      <c r="G3858" s="2">
        <v>613</v>
      </c>
      <c r="H3858" s="2">
        <v>3000</v>
      </c>
      <c r="I3858" s="2" t="s">
        <v>39</v>
      </c>
      <c r="J3858" s="2" t="s">
        <v>49</v>
      </c>
      <c r="K3858" s="2" t="s">
        <v>41</v>
      </c>
      <c r="L3858" s="2" t="str">
        <f t="shared" si="120"/>
        <v>Serie</v>
      </c>
      <c r="M3858" s="2" t="str">
        <f t="shared" si="121"/>
        <v>Centro</v>
      </c>
    </row>
    <row r="3859" spans="1:13" x14ac:dyDescent="0.3">
      <c r="A3859" s="7">
        <v>45370</v>
      </c>
      <c r="B3859" s="2">
        <v>20844</v>
      </c>
      <c r="C3859" s="2" t="s">
        <v>51</v>
      </c>
      <c r="D3859" s="2" t="s">
        <v>36</v>
      </c>
      <c r="E3859" s="2" t="s">
        <v>55</v>
      </c>
      <c r="F3859" s="2" t="s">
        <v>56</v>
      </c>
      <c r="G3859" s="2">
        <v>424</v>
      </c>
      <c r="H3859" s="2">
        <v>2640</v>
      </c>
      <c r="J3859" s="2" t="s">
        <v>40</v>
      </c>
      <c r="K3859" s="2" t="s">
        <v>68</v>
      </c>
      <c r="L3859" s="2" t="str">
        <f t="shared" si="120"/>
        <v>Serie</v>
      </c>
      <c r="M3859" s="2" t="str">
        <f t="shared" si="121"/>
        <v>Centro</v>
      </c>
    </row>
    <row r="3860" spans="1:13" x14ac:dyDescent="0.3">
      <c r="A3860" s="7">
        <v>45367</v>
      </c>
      <c r="B3860" s="2">
        <v>26781</v>
      </c>
      <c r="C3860" s="2" t="s">
        <v>96</v>
      </c>
      <c r="D3860" s="2" t="s">
        <v>36</v>
      </c>
      <c r="E3860" s="2" t="s">
        <v>417</v>
      </c>
      <c r="F3860" s="2" t="s">
        <v>58</v>
      </c>
      <c r="G3860" s="2">
        <v>8</v>
      </c>
      <c r="H3860" s="2">
        <v>2520</v>
      </c>
      <c r="J3860" s="2" t="s">
        <v>40</v>
      </c>
      <c r="K3860" s="2" t="s">
        <v>68</v>
      </c>
      <c r="L3860" s="2" t="str">
        <f t="shared" si="120"/>
        <v>Serie</v>
      </c>
      <c r="M3860" s="2" t="str">
        <f t="shared" si="121"/>
        <v>Centro</v>
      </c>
    </row>
    <row r="3861" spans="1:13" x14ac:dyDescent="0.3">
      <c r="A3861" s="7">
        <v>45367</v>
      </c>
      <c r="B3861" s="2">
        <v>50905</v>
      </c>
      <c r="C3861" s="2" t="s">
        <v>42</v>
      </c>
      <c r="D3861" s="2" t="s">
        <v>36</v>
      </c>
      <c r="E3861" s="2" t="s">
        <v>87</v>
      </c>
      <c r="F3861" s="2" t="s">
        <v>58</v>
      </c>
      <c r="G3861" s="2">
        <v>2578</v>
      </c>
      <c r="H3861" s="2">
        <v>2580</v>
      </c>
      <c r="J3861" s="2" t="s">
        <v>40</v>
      </c>
      <c r="K3861" s="2" t="s">
        <v>68</v>
      </c>
      <c r="L3861" s="2" t="str">
        <f t="shared" si="120"/>
        <v>Serie</v>
      </c>
      <c r="M3861" s="2" t="str">
        <f t="shared" si="121"/>
        <v>Sur</v>
      </c>
    </row>
    <row r="3862" spans="1:13" x14ac:dyDescent="0.3">
      <c r="A3862" s="7">
        <v>45368</v>
      </c>
      <c r="B3862" s="2">
        <v>30939</v>
      </c>
      <c r="C3862" s="2" t="s">
        <v>80</v>
      </c>
      <c r="D3862" s="2" t="s">
        <v>36</v>
      </c>
      <c r="E3862" s="2" t="s">
        <v>67</v>
      </c>
      <c r="F3862" s="2" t="s">
        <v>56</v>
      </c>
      <c r="G3862" s="2">
        <v>2626</v>
      </c>
      <c r="H3862" s="2">
        <v>2640</v>
      </c>
      <c r="J3862" s="2" t="s">
        <v>40</v>
      </c>
      <c r="K3862" s="2" t="s">
        <v>68</v>
      </c>
      <c r="L3862" s="2" t="str">
        <f t="shared" si="120"/>
        <v>Serie</v>
      </c>
      <c r="M3862" s="2" t="str">
        <f t="shared" si="121"/>
        <v>Norte</v>
      </c>
    </row>
    <row r="3863" spans="1:13" x14ac:dyDescent="0.3">
      <c r="A3863" s="7">
        <v>45367</v>
      </c>
      <c r="B3863" s="2">
        <v>28436</v>
      </c>
      <c r="C3863" s="2" t="s">
        <v>80</v>
      </c>
      <c r="D3863" s="2" t="s">
        <v>36</v>
      </c>
      <c r="E3863" s="2" t="s">
        <v>84</v>
      </c>
      <c r="F3863" s="2" t="s">
        <v>53</v>
      </c>
      <c r="G3863" s="2">
        <v>7065</v>
      </c>
      <c r="H3863" s="2">
        <v>7080</v>
      </c>
      <c r="J3863" s="2" t="s">
        <v>40</v>
      </c>
      <c r="K3863" s="2" t="s">
        <v>64</v>
      </c>
      <c r="L3863" s="2" t="str">
        <f t="shared" si="120"/>
        <v>Serie</v>
      </c>
      <c r="M3863" s="2" t="str">
        <f t="shared" si="121"/>
        <v>Norte</v>
      </c>
    </row>
    <row r="3864" spans="1:13" x14ac:dyDescent="0.3">
      <c r="A3864" s="7">
        <v>45369</v>
      </c>
      <c r="B3864" s="2">
        <v>56585</v>
      </c>
      <c r="C3864" s="2" t="s">
        <v>42</v>
      </c>
      <c r="D3864" s="2" t="s">
        <v>36</v>
      </c>
      <c r="E3864" s="2" t="s">
        <v>75</v>
      </c>
      <c r="F3864" s="2" t="s">
        <v>58</v>
      </c>
      <c r="G3864" s="2">
        <v>2116</v>
      </c>
      <c r="H3864" s="2">
        <v>2520</v>
      </c>
      <c r="J3864" s="2" t="s">
        <v>40</v>
      </c>
      <c r="K3864" s="2" t="s">
        <v>41</v>
      </c>
      <c r="L3864" s="2" t="str">
        <f t="shared" si="120"/>
        <v>Serie</v>
      </c>
      <c r="M3864" s="2" t="str">
        <f t="shared" si="121"/>
        <v>Sur</v>
      </c>
    </row>
    <row r="3865" spans="1:13" x14ac:dyDescent="0.3">
      <c r="A3865" s="7">
        <v>45368</v>
      </c>
      <c r="B3865" s="2">
        <v>35958</v>
      </c>
      <c r="C3865" s="2" t="s">
        <v>90</v>
      </c>
      <c r="D3865" s="2" t="s">
        <v>36</v>
      </c>
      <c r="E3865" s="2" t="s">
        <v>67</v>
      </c>
      <c r="F3865" s="2" t="s">
        <v>56</v>
      </c>
      <c r="G3865" s="2">
        <v>2609</v>
      </c>
      <c r="H3865" s="2">
        <v>2580</v>
      </c>
      <c r="J3865" s="2" t="s">
        <v>40</v>
      </c>
      <c r="K3865" s="2" t="s">
        <v>68</v>
      </c>
      <c r="L3865" s="2" t="str">
        <f t="shared" si="120"/>
        <v>Serie</v>
      </c>
      <c r="M3865" s="2" t="str">
        <f t="shared" si="121"/>
        <v>Centro</v>
      </c>
    </row>
    <row r="3866" spans="1:13" x14ac:dyDescent="0.3">
      <c r="A3866" s="7">
        <v>45369</v>
      </c>
      <c r="B3866" s="2">
        <v>39219</v>
      </c>
      <c r="C3866" s="2" t="s">
        <v>51</v>
      </c>
      <c r="D3866" s="2" t="s">
        <v>36</v>
      </c>
      <c r="E3866" s="2" t="s">
        <v>136</v>
      </c>
      <c r="F3866" s="2" t="s">
        <v>113</v>
      </c>
      <c r="G3866" s="2">
        <v>142</v>
      </c>
      <c r="H3866" s="2">
        <v>2640</v>
      </c>
      <c r="I3866" s="2" t="s">
        <v>39</v>
      </c>
      <c r="J3866" s="2" t="s">
        <v>49</v>
      </c>
      <c r="K3866" s="2" t="s">
        <v>64</v>
      </c>
      <c r="L3866" s="2" t="str">
        <f t="shared" si="120"/>
        <v>Entretenimiento</v>
      </c>
      <c r="M3866" s="2" t="str">
        <f t="shared" si="121"/>
        <v>Centro</v>
      </c>
    </row>
    <row r="3867" spans="1:13" x14ac:dyDescent="0.3">
      <c r="A3867" s="7">
        <v>45380</v>
      </c>
      <c r="B3867" s="2">
        <v>35706</v>
      </c>
      <c r="C3867" s="2" t="s">
        <v>346</v>
      </c>
      <c r="D3867" s="2" t="s">
        <v>36</v>
      </c>
      <c r="E3867" s="2" t="s">
        <v>365</v>
      </c>
      <c r="F3867" s="2" t="s">
        <v>56</v>
      </c>
      <c r="G3867" s="2">
        <v>1081</v>
      </c>
      <c r="H3867" s="2">
        <v>2700</v>
      </c>
      <c r="J3867" s="2" t="s">
        <v>40</v>
      </c>
      <c r="K3867" s="2" t="s">
        <v>64</v>
      </c>
      <c r="L3867" s="2" t="str">
        <f t="shared" si="120"/>
        <v>Serie</v>
      </c>
      <c r="M3867" s="2" t="str">
        <f t="shared" si="121"/>
        <v>Occidente/Costa</v>
      </c>
    </row>
    <row r="3868" spans="1:13" x14ac:dyDescent="0.3">
      <c r="A3868" s="7">
        <v>45370</v>
      </c>
      <c r="B3868" s="2">
        <v>29904</v>
      </c>
      <c r="C3868" s="2" t="s">
        <v>46</v>
      </c>
      <c r="D3868" s="2" t="s">
        <v>36</v>
      </c>
      <c r="E3868" s="2" t="s">
        <v>209</v>
      </c>
      <c r="F3868" s="2" t="s">
        <v>56</v>
      </c>
      <c r="G3868" s="2">
        <v>667</v>
      </c>
      <c r="H3868" s="2">
        <v>2820</v>
      </c>
      <c r="J3868" s="2" t="s">
        <v>40</v>
      </c>
      <c r="K3868" s="2" t="s">
        <v>50</v>
      </c>
      <c r="L3868" s="2" t="str">
        <f t="shared" si="120"/>
        <v>Serie</v>
      </c>
      <c r="M3868" s="2" t="str">
        <f t="shared" si="121"/>
        <v>Centro</v>
      </c>
    </row>
    <row r="3869" spans="1:13" x14ac:dyDescent="0.3">
      <c r="A3869" s="7">
        <v>45369</v>
      </c>
      <c r="B3869" s="2">
        <v>25710</v>
      </c>
      <c r="C3869" s="2" t="s">
        <v>51</v>
      </c>
      <c r="D3869" s="2" t="s">
        <v>36</v>
      </c>
      <c r="E3869" s="2" t="s">
        <v>67</v>
      </c>
      <c r="F3869" s="2" t="s">
        <v>56</v>
      </c>
      <c r="G3869" s="2">
        <v>2481</v>
      </c>
      <c r="H3869" s="2">
        <v>2460</v>
      </c>
      <c r="J3869" s="2" t="s">
        <v>40</v>
      </c>
      <c r="K3869" s="2" t="s">
        <v>41</v>
      </c>
      <c r="L3869" s="2" t="str">
        <f t="shared" si="120"/>
        <v>Serie</v>
      </c>
      <c r="M3869" s="2" t="str">
        <f t="shared" si="121"/>
        <v>Centro</v>
      </c>
    </row>
    <row r="3870" spans="1:13" x14ac:dyDescent="0.3">
      <c r="A3870" s="7">
        <v>45369</v>
      </c>
      <c r="B3870" s="2">
        <v>77612</v>
      </c>
      <c r="C3870" s="2" t="s">
        <v>548</v>
      </c>
      <c r="D3870" s="2" t="s">
        <v>36</v>
      </c>
      <c r="E3870" s="2" t="s">
        <v>85</v>
      </c>
      <c r="F3870" s="2" t="s">
        <v>58</v>
      </c>
      <c r="G3870" s="2">
        <v>129</v>
      </c>
      <c r="H3870" s="2">
        <v>2160</v>
      </c>
      <c r="J3870" s="2" t="s">
        <v>40</v>
      </c>
      <c r="K3870" s="2" t="s">
        <v>64</v>
      </c>
      <c r="L3870" s="2" t="str">
        <f t="shared" si="120"/>
        <v>Serie</v>
      </c>
      <c r="M3870" s="2" t="str">
        <f t="shared" si="121"/>
        <v>Centro</v>
      </c>
    </row>
    <row r="3871" spans="1:13" x14ac:dyDescent="0.3">
      <c r="A3871" s="7">
        <v>45371</v>
      </c>
      <c r="B3871" s="2">
        <v>32199</v>
      </c>
      <c r="C3871" s="2" t="s">
        <v>35</v>
      </c>
      <c r="D3871" s="2" t="s">
        <v>36</v>
      </c>
      <c r="E3871" s="2" t="s">
        <v>189</v>
      </c>
      <c r="F3871" s="2" t="s">
        <v>184</v>
      </c>
      <c r="G3871" s="2">
        <v>34</v>
      </c>
      <c r="H3871" s="2">
        <v>3180</v>
      </c>
      <c r="I3871" s="2" t="s">
        <v>39</v>
      </c>
      <c r="J3871" s="2" t="s">
        <v>190</v>
      </c>
      <c r="K3871" s="2" t="s">
        <v>50</v>
      </c>
      <c r="L3871" s="2" t="str">
        <f t="shared" si="120"/>
        <v>Serie</v>
      </c>
      <c r="M3871" s="2" t="str">
        <f t="shared" si="121"/>
        <v>Norte</v>
      </c>
    </row>
    <row r="3872" spans="1:13" x14ac:dyDescent="0.3">
      <c r="A3872" s="7">
        <v>45368</v>
      </c>
      <c r="B3872" s="2">
        <v>10105</v>
      </c>
      <c r="C3872" s="2" t="s">
        <v>51</v>
      </c>
      <c r="D3872" s="2" t="s">
        <v>36</v>
      </c>
      <c r="E3872" s="2" t="s">
        <v>67</v>
      </c>
      <c r="F3872" s="2" t="s">
        <v>56</v>
      </c>
      <c r="G3872" s="2">
        <v>2558</v>
      </c>
      <c r="H3872" s="2">
        <v>2640</v>
      </c>
      <c r="J3872" s="2" t="s">
        <v>40</v>
      </c>
      <c r="K3872" s="2" t="s">
        <v>64</v>
      </c>
      <c r="L3872" s="2" t="str">
        <f t="shared" si="120"/>
        <v>Serie</v>
      </c>
      <c r="M3872" s="2" t="str">
        <f t="shared" si="121"/>
        <v>Centro</v>
      </c>
    </row>
    <row r="3873" spans="1:13" x14ac:dyDescent="0.3">
      <c r="A3873" s="7">
        <v>45371</v>
      </c>
      <c r="B3873" s="2">
        <v>34259</v>
      </c>
      <c r="C3873" s="2" t="s">
        <v>80</v>
      </c>
      <c r="D3873" s="2" t="s">
        <v>36</v>
      </c>
      <c r="E3873" s="2" t="s">
        <v>85</v>
      </c>
      <c r="F3873" s="2" t="s">
        <v>56</v>
      </c>
      <c r="G3873" s="2">
        <v>2921</v>
      </c>
      <c r="H3873" s="2">
        <v>3000</v>
      </c>
      <c r="J3873" s="2" t="s">
        <v>40</v>
      </c>
      <c r="K3873" s="2" t="s">
        <v>41</v>
      </c>
      <c r="L3873" s="2" t="str">
        <f t="shared" si="120"/>
        <v>Serie</v>
      </c>
      <c r="M3873" s="2" t="str">
        <f t="shared" si="121"/>
        <v>Norte</v>
      </c>
    </row>
    <row r="3874" spans="1:13" x14ac:dyDescent="0.3">
      <c r="A3874" s="7">
        <v>45366</v>
      </c>
      <c r="B3874" s="2">
        <v>68779</v>
      </c>
      <c r="C3874" s="2" t="s">
        <v>158</v>
      </c>
      <c r="D3874" s="2" t="s">
        <v>36</v>
      </c>
      <c r="E3874" s="2" t="s">
        <v>577</v>
      </c>
      <c r="F3874" s="2" t="s">
        <v>165</v>
      </c>
      <c r="G3874" s="2">
        <v>4927</v>
      </c>
      <c r="H3874" s="2">
        <v>5400</v>
      </c>
      <c r="J3874" s="2" t="s">
        <v>40</v>
      </c>
      <c r="K3874" s="2" t="s">
        <v>50</v>
      </c>
      <c r="L3874" s="2" t="str">
        <f t="shared" si="120"/>
        <v>Cine</v>
      </c>
      <c r="M3874" s="2" t="str">
        <f t="shared" si="121"/>
        <v>Centro</v>
      </c>
    </row>
    <row r="3875" spans="1:13" x14ac:dyDescent="0.3">
      <c r="A3875" s="7">
        <v>45370</v>
      </c>
      <c r="B3875" s="2">
        <v>20706</v>
      </c>
      <c r="C3875" s="2" t="s">
        <v>200</v>
      </c>
      <c r="D3875" s="2" t="s">
        <v>36</v>
      </c>
      <c r="E3875" s="2" t="s">
        <v>647</v>
      </c>
      <c r="F3875" s="2" t="s">
        <v>56</v>
      </c>
      <c r="G3875" s="2">
        <v>2592</v>
      </c>
      <c r="H3875" s="2">
        <v>2700</v>
      </c>
      <c r="J3875" s="2" t="s">
        <v>40</v>
      </c>
      <c r="K3875" s="2" t="s">
        <v>50</v>
      </c>
      <c r="L3875" s="2" t="str">
        <f t="shared" si="120"/>
        <v>Serie</v>
      </c>
      <c r="M3875" s="2" t="str">
        <f t="shared" si="121"/>
        <v>Centro</v>
      </c>
    </row>
    <row r="3876" spans="1:13" x14ac:dyDescent="0.3">
      <c r="A3876" s="7">
        <v>45366</v>
      </c>
      <c r="B3876" s="2">
        <v>20188</v>
      </c>
      <c r="C3876" s="2" t="s">
        <v>51</v>
      </c>
      <c r="D3876" s="2" t="s">
        <v>36</v>
      </c>
      <c r="E3876" s="2" t="s">
        <v>85</v>
      </c>
      <c r="F3876" s="2" t="s">
        <v>58</v>
      </c>
      <c r="G3876" s="2">
        <v>2012</v>
      </c>
      <c r="H3876" s="2">
        <v>2160</v>
      </c>
      <c r="J3876" s="2" t="s">
        <v>40</v>
      </c>
      <c r="K3876" s="2" t="s">
        <v>64</v>
      </c>
      <c r="L3876" s="2" t="str">
        <f t="shared" si="120"/>
        <v>Serie</v>
      </c>
      <c r="M3876" s="2" t="str">
        <f t="shared" si="121"/>
        <v>Centro</v>
      </c>
    </row>
    <row r="3877" spans="1:13" x14ac:dyDescent="0.3">
      <c r="A3877" s="7">
        <v>45371</v>
      </c>
      <c r="B3877" s="2">
        <v>26814</v>
      </c>
      <c r="C3877" s="2" t="s">
        <v>35</v>
      </c>
      <c r="D3877" s="2" t="s">
        <v>36</v>
      </c>
      <c r="E3877" s="2" t="s">
        <v>906</v>
      </c>
      <c r="F3877" s="2" t="s">
        <v>56</v>
      </c>
      <c r="G3877" s="2">
        <v>3087</v>
      </c>
      <c r="H3877" s="2">
        <v>3120</v>
      </c>
      <c r="J3877" s="2" t="s">
        <v>40</v>
      </c>
      <c r="K3877" s="2" t="s">
        <v>64</v>
      </c>
      <c r="L3877" s="2" t="str">
        <f t="shared" si="120"/>
        <v>Serie</v>
      </c>
      <c r="M3877" s="2" t="str">
        <f t="shared" si="121"/>
        <v>Norte</v>
      </c>
    </row>
    <row r="3878" spans="1:13" x14ac:dyDescent="0.3">
      <c r="A3878" s="7">
        <v>45371</v>
      </c>
      <c r="B3878" s="2">
        <v>57157</v>
      </c>
      <c r="C3878" s="2" t="s">
        <v>42</v>
      </c>
      <c r="D3878" s="2" t="s">
        <v>36</v>
      </c>
      <c r="E3878" s="2" t="s">
        <v>292</v>
      </c>
      <c r="F3878" s="2" t="s">
        <v>58</v>
      </c>
      <c r="G3878" s="2">
        <v>2608</v>
      </c>
      <c r="H3878" s="2">
        <v>2580</v>
      </c>
      <c r="J3878" s="2" t="s">
        <v>40</v>
      </c>
      <c r="K3878" s="2" t="s">
        <v>64</v>
      </c>
      <c r="L3878" s="2" t="str">
        <f t="shared" si="120"/>
        <v>Serie</v>
      </c>
      <c r="M3878" s="2" t="str">
        <f t="shared" si="121"/>
        <v>Sur</v>
      </c>
    </row>
    <row r="3879" spans="1:13" x14ac:dyDescent="0.3">
      <c r="A3879" s="7">
        <v>45366</v>
      </c>
      <c r="B3879" s="2">
        <v>35773</v>
      </c>
      <c r="C3879" s="2" t="s">
        <v>273</v>
      </c>
      <c r="D3879" s="2" t="s">
        <v>36</v>
      </c>
      <c r="E3879" s="2" t="s">
        <v>132</v>
      </c>
      <c r="F3879" s="2" t="s">
        <v>101</v>
      </c>
      <c r="G3879" s="2">
        <v>1326</v>
      </c>
      <c r="H3879" s="2">
        <v>1320</v>
      </c>
      <c r="J3879" s="2" t="s">
        <v>40</v>
      </c>
      <c r="K3879" s="2" t="s">
        <v>68</v>
      </c>
      <c r="L3879" s="2" t="str">
        <f t="shared" si="120"/>
        <v>Serie</v>
      </c>
      <c r="M3879" s="2" t="str">
        <f t="shared" si="121"/>
        <v>Occidente/Costa</v>
      </c>
    </row>
    <row r="3880" spans="1:13" x14ac:dyDescent="0.3">
      <c r="A3880" s="7">
        <v>45370</v>
      </c>
      <c r="B3880" s="2">
        <v>18951</v>
      </c>
      <c r="C3880" s="2" t="s">
        <v>51</v>
      </c>
      <c r="D3880" s="2" t="s">
        <v>36</v>
      </c>
      <c r="E3880" s="2" t="s">
        <v>344</v>
      </c>
      <c r="F3880" s="2" t="s">
        <v>58</v>
      </c>
      <c r="G3880" s="2">
        <v>17</v>
      </c>
      <c r="H3880" s="2">
        <v>2760</v>
      </c>
      <c r="J3880" s="2" t="s">
        <v>40</v>
      </c>
      <c r="K3880" s="2" t="s">
        <v>50</v>
      </c>
      <c r="L3880" s="2" t="str">
        <f t="shared" si="120"/>
        <v>Serie</v>
      </c>
      <c r="M3880" s="2" t="str">
        <f t="shared" si="121"/>
        <v>Centro</v>
      </c>
    </row>
    <row r="3881" spans="1:13" x14ac:dyDescent="0.3">
      <c r="A3881" s="7">
        <v>45370</v>
      </c>
      <c r="B3881" s="2">
        <v>75915</v>
      </c>
      <c r="C3881" s="2" t="s">
        <v>114</v>
      </c>
      <c r="D3881" s="2" t="s">
        <v>36</v>
      </c>
      <c r="E3881" s="2" t="s">
        <v>79</v>
      </c>
      <c r="F3881" s="2" t="s">
        <v>58</v>
      </c>
      <c r="G3881" s="2">
        <v>472</v>
      </c>
      <c r="H3881" s="2">
        <v>2520</v>
      </c>
      <c r="J3881" s="2" t="s">
        <v>40</v>
      </c>
      <c r="K3881" s="2" t="s">
        <v>64</v>
      </c>
      <c r="L3881" s="2" t="str">
        <f t="shared" si="120"/>
        <v>Serie</v>
      </c>
      <c r="M3881" s="2" t="str">
        <f t="shared" si="121"/>
        <v>Centro</v>
      </c>
    </row>
    <row r="3882" spans="1:13" x14ac:dyDescent="0.3">
      <c r="A3882" s="7">
        <v>45370</v>
      </c>
      <c r="B3882" s="2">
        <v>27904</v>
      </c>
      <c r="C3882" s="2" t="s">
        <v>90</v>
      </c>
      <c r="D3882" s="2" t="s">
        <v>36</v>
      </c>
      <c r="E3882" s="2" t="s">
        <v>69</v>
      </c>
      <c r="F3882" s="2" t="s">
        <v>58</v>
      </c>
      <c r="G3882" s="2">
        <v>2417</v>
      </c>
      <c r="H3882" s="2">
        <v>2400</v>
      </c>
      <c r="J3882" s="2" t="s">
        <v>40</v>
      </c>
      <c r="K3882" s="2" t="s">
        <v>50</v>
      </c>
      <c r="L3882" s="2" t="str">
        <f t="shared" si="120"/>
        <v>Serie</v>
      </c>
      <c r="M3882" s="2" t="str">
        <f t="shared" si="121"/>
        <v>Centro</v>
      </c>
    </row>
    <row r="3883" spans="1:13" x14ac:dyDescent="0.3">
      <c r="A3883" s="7">
        <v>45368</v>
      </c>
      <c r="B3883" s="2">
        <v>30031</v>
      </c>
      <c r="C3883" s="2" t="s">
        <v>46</v>
      </c>
      <c r="D3883" s="2" t="s">
        <v>36</v>
      </c>
      <c r="E3883" s="2" t="s">
        <v>37</v>
      </c>
      <c r="F3883" s="2" t="s">
        <v>38</v>
      </c>
      <c r="G3883" s="2">
        <v>13</v>
      </c>
      <c r="H3883" s="2">
        <v>180</v>
      </c>
      <c r="I3883" s="2" t="s">
        <v>39</v>
      </c>
      <c r="J3883" s="2" t="s">
        <v>40</v>
      </c>
      <c r="K3883" s="2" t="s">
        <v>64</v>
      </c>
      <c r="L3883" s="2" t="str">
        <f t="shared" si="120"/>
        <v>Deporte</v>
      </c>
      <c r="M3883" s="2" t="str">
        <f t="shared" si="121"/>
        <v>Centro</v>
      </c>
    </row>
    <row r="3884" spans="1:13" x14ac:dyDescent="0.3">
      <c r="A3884" s="7">
        <v>45368</v>
      </c>
      <c r="B3884" s="2">
        <v>22913</v>
      </c>
      <c r="C3884" s="2" t="s">
        <v>257</v>
      </c>
      <c r="D3884" s="2" t="s">
        <v>36</v>
      </c>
      <c r="E3884" s="2" t="s">
        <v>85</v>
      </c>
      <c r="F3884" s="2" t="s">
        <v>56</v>
      </c>
      <c r="G3884" s="2">
        <v>2570</v>
      </c>
      <c r="H3884" s="2">
        <v>2700</v>
      </c>
      <c r="J3884" s="2" t="s">
        <v>40</v>
      </c>
      <c r="K3884" s="2" t="s">
        <v>68</v>
      </c>
      <c r="L3884" s="2" t="str">
        <f t="shared" si="120"/>
        <v>Serie</v>
      </c>
      <c r="M3884" s="2" t="str">
        <f t="shared" si="121"/>
        <v>Sur</v>
      </c>
    </row>
    <row r="3885" spans="1:13" x14ac:dyDescent="0.3">
      <c r="A3885" s="7">
        <v>45371</v>
      </c>
      <c r="B3885" s="2">
        <v>20591</v>
      </c>
      <c r="C3885" s="2" t="s">
        <v>51</v>
      </c>
      <c r="D3885" s="2" t="s">
        <v>36</v>
      </c>
      <c r="E3885" s="2" t="s">
        <v>300</v>
      </c>
      <c r="F3885" s="2" t="s">
        <v>101</v>
      </c>
      <c r="G3885" s="2">
        <v>1456</v>
      </c>
      <c r="H3885" s="2">
        <v>1440</v>
      </c>
      <c r="J3885" s="2" t="s">
        <v>40</v>
      </c>
      <c r="K3885" s="2" t="s">
        <v>41</v>
      </c>
      <c r="L3885" s="2" t="str">
        <f t="shared" si="120"/>
        <v>Serie</v>
      </c>
      <c r="M3885" s="2" t="str">
        <f t="shared" si="121"/>
        <v>Centro</v>
      </c>
    </row>
    <row r="3886" spans="1:13" x14ac:dyDescent="0.3">
      <c r="A3886" s="7">
        <v>45368</v>
      </c>
      <c r="B3886" s="2">
        <v>24045</v>
      </c>
      <c r="C3886" s="2" t="s">
        <v>119</v>
      </c>
      <c r="D3886" s="2" t="s">
        <v>36</v>
      </c>
      <c r="E3886" s="2" t="s">
        <v>75</v>
      </c>
      <c r="F3886" s="2" t="s">
        <v>58</v>
      </c>
      <c r="G3886" s="2">
        <v>2475</v>
      </c>
      <c r="H3886" s="2">
        <v>2460</v>
      </c>
      <c r="J3886" s="2" t="s">
        <v>40</v>
      </c>
      <c r="K3886" s="2" t="s">
        <v>50</v>
      </c>
      <c r="L3886" s="2" t="str">
        <f t="shared" si="120"/>
        <v>Serie</v>
      </c>
      <c r="M3886" s="2" t="str">
        <f t="shared" si="121"/>
        <v>Centro</v>
      </c>
    </row>
    <row r="3887" spans="1:13" x14ac:dyDescent="0.3">
      <c r="A3887" s="7">
        <v>45371</v>
      </c>
      <c r="B3887" s="2">
        <v>12058</v>
      </c>
      <c r="C3887" s="2" t="s">
        <v>51</v>
      </c>
      <c r="D3887" s="2" t="s">
        <v>36</v>
      </c>
      <c r="E3887" s="2" t="s">
        <v>67</v>
      </c>
      <c r="F3887" s="2" t="s">
        <v>58</v>
      </c>
      <c r="G3887" s="2">
        <v>6</v>
      </c>
      <c r="H3887" s="2">
        <v>2400</v>
      </c>
      <c r="J3887" s="2" t="s">
        <v>40</v>
      </c>
      <c r="K3887" s="2" t="s">
        <v>64</v>
      </c>
      <c r="L3887" s="2" t="str">
        <f t="shared" si="120"/>
        <v>Serie</v>
      </c>
      <c r="M3887" s="2" t="str">
        <f t="shared" si="121"/>
        <v>Centro</v>
      </c>
    </row>
    <row r="3888" spans="1:13" x14ac:dyDescent="0.3">
      <c r="A3888" s="7">
        <v>45371</v>
      </c>
      <c r="B3888" s="2">
        <v>36466</v>
      </c>
      <c r="C3888" s="2" t="s">
        <v>46</v>
      </c>
      <c r="D3888" s="2" t="s">
        <v>36</v>
      </c>
      <c r="E3888" s="2" t="s">
        <v>290</v>
      </c>
      <c r="F3888" s="2" t="s">
        <v>144</v>
      </c>
      <c r="G3888" s="2">
        <v>409</v>
      </c>
      <c r="H3888" s="2">
        <v>420</v>
      </c>
      <c r="I3888" s="2" t="s">
        <v>39</v>
      </c>
      <c r="K3888" s="2" t="s">
        <v>50</v>
      </c>
      <c r="L3888" s="2" t="str">
        <f t="shared" si="120"/>
        <v>Serie</v>
      </c>
      <c r="M3888" s="2" t="str">
        <f t="shared" si="121"/>
        <v>Centro</v>
      </c>
    </row>
    <row r="3889" spans="1:13" x14ac:dyDescent="0.3">
      <c r="A3889" s="7">
        <v>45368</v>
      </c>
      <c r="B3889" s="2">
        <v>62988</v>
      </c>
      <c r="C3889" s="2" t="s">
        <v>46</v>
      </c>
      <c r="D3889" s="2" t="s">
        <v>36</v>
      </c>
      <c r="E3889" s="2" t="s">
        <v>173</v>
      </c>
      <c r="F3889" s="2" t="s">
        <v>58</v>
      </c>
      <c r="G3889" s="2">
        <v>2704</v>
      </c>
      <c r="H3889" s="2">
        <v>2820</v>
      </c>
      <c r="J3889" s="2" t="s">
        <v>40</v>
      </c>
      <c r="K3889" s="2" t="s">
        <v>64</v>
      </c>
      <c r="L3889" s="2" t="str">
        <f t="shared" si="120"/>
        <v>Serie</v>
      </c>
      <c r="M3889" s="2" t="str">
        <f t="shared" si="121"/>
        <v>Centro</v>
      </c>
    </row>
    <row r="3890" spans="1:13" x14ac:dyDescent="0.3">
      <c r="A3890" s="7">
        <v>45366</v>
      </c>
      <c r="B3890" s="2">
        <v>35501</v>
      </c>
      <c r="C3890" s="2" t="s">
        <v>151</v>
      </c>
      <c r="D3890" s="2" t="s">
        <v>36</v>
      </c>
      <c r="E3890" s="2" t="s">
        <v>85</v>
      </c>
      <c r="F3890" s="2" t="s">
        <v>58</v>
      </c>
      <c r="G3890" s="2">
        <v>2143</v>
      </c>
      <c r="H3890" s="2">
        <v>2160</v>
      </c>
      <c r="J3890" s="2" t="s">
        <v>40</v>
      </c>
      <c r="K3890" s="2" t="s">
        <v>68</v>
      </c>
      <c r="L3890" s="2" t="str">
        <f t="shared" si="120"/>
        <v>Serie</v>
      </c>
      <c r="M3890" s="2" t="str">
        <f t="shared" si="121"/>
        <v>Norte</v>
      </c>
    </row>
    <row r="3891" spans="1:13" x14ac:dyDescent="0.3">
      <c r="A3891" s="7">
        <v>45370</v>
      </c>
      <c r="B3891" s="2">
        <v>24597</v>
      </c>
      <c r="C3891" s="2" t="s">
        <v>51</v>
      </c>
      <c r="D3891" s="2" t="s">
        <v>36</v>
      </c>
      <c r="E3891" s="2" t="s">
        <v>226</v>
      </c>
      <c r="F3891" s="2" t="s">
        <v>58</v>
      </c>
      <c r="G3891" s="2">
        <v>1902</v>
      </c>
      <c r="H3891" s="2">
        <v>2580</v>
      </c>
      <c r="J3891" s="2" t="s">
        <v>40</v>
      </c>
      <c r="K3891" s="2" t="s">
        <v>64</v>
      </c>
      <c r="L3891" s="2" t="str">
        <f t="shared" si="120"/>
        <v>Serie</v>
      </c>
      <c r="M3891" s="2" t="str">
        <f t="shared" si="121"/>
        <v>Centro</v>
      </c>
    </row>
    <row r="3892" spans="1:13" x14ac:dyDescent="0.3">
      <c r="A3892" s="7">
        <v>45370</v>
      </c>
      <c r="B3892" s="2">
        <v>15295</v>
      </c>
      <c r="C3892" s="2" t="s">
        <v>35</v>
      </c>
      <c r="D3892" s="2" t="s">
        <v>36</v>
      </c>
      <c r="E3892" s="2" t="s">
        <v>145</v>
      </c>
      <c r="F3892" s="2" t="s">
        <v>53</v>
      </c>
      <c r="G3892" s="2">
        <v>2690</v>
      </c>
      <c r="H3892" s="2">
        <v>2400</v>
      </c>
      <c r="J3892" s="2" t="s">
        <v>40</v>
      </c>
      <c r="K3892" s="2" t="s">
        <v>64</v>
      </c>
      <c r="L3892" s="2" t="str">
        <f t="shared" si="120"/>
        <v>Serie</v>
      </c>
      <c r="M3892" s="2" t="str">
        <f t="shared" si="121"/>
        <v>Norte</v>
      </c>
    </row>
    <row r="3893" spans="1:13" x14ac:dyDescent="0.3">
      <c r="A3893" s="7">
        <v>45371</v>
      </c>
      <c r="B3893" s="2">
        <v>23027</v>
      </c>
      <c r="C3893" s="2" t="s">
        <v>51</v>
      </c>
      <c r="D3893" s="2" t="s">
        <v>36</v>
      </c>
      <c r="E3893" s="2" t="s">
        <v>84</v>
      </c>
      <c r="F3893" s="2" t="s">
        <v>53</v>
      </c>
      <c r="G3893" s="2">
        <v>2772</v>
      </c>
      <c r="H3893" s="2">
        <v>2760</v>
      </c>
      <c r="J3893" s="2" t="s">
        <v>40</v>
      </c>
      <c r="K3893" s="2" t="s">
        <v>41</v>
      </c>
      <c r="L3893" s="2" t="str">
        <f t="shared" si="120"/>
        <v>Serie</v>
      </c>
      <c r="M3893" s="2" t="str">
        <f t="shared" si="121"/>
        <v>Centro</v>
      </c>
    </row>
    <row r="3894" spans="1:13" x14ac:dyDescent="0.3">
      <c r="A3894" s="7">
        <v>45371</v>
      </c>
      <c r="B3894" s="2">
        <v>33498</v>
      </c>
      <c r="C3894" s="2" t="s">
        <v>86</v>
      </c>
      <c r="D3894" s="2" t="s">
        <v>36</v>
      </c>
      <c r="E3894" s="2" t="s">
        <v>307</v>
      </c>
      <c r="F3894" s="2" t="s">
        <v>53</v>
      </c>
      <c r="G3894" s="2">
        <v>2605</v>
      </c>
      <c r="H3894" s="2">
        <v>2580</v>
      </c>
      <c r="J3894" s="2" t="s">
        <v>40</v>
      </c>
      <c r="K3894" s="2" t="s">
        <v>41</v>
      </c>
      <c r="L3894" s="2" t="str">
        <f t="shared" si="120"/>
        <v>Serie</v>
      </c>
      <c r="M3894" s="2" t="str">
        <f t="shared" si="121"/>
        <v>Sur</v>
      </c>
    </row>
    <row r="3895" spans="1:13" x14ac:dyDescent="0.3">
      <c r="A3895" s="7">
        <v>45370</v>
      </c>
      <c r="B3895" s="2">
        <v>19502</v>
      </c>
      <c r="C3895" s="2" t="s">
        <v>51</v>
      </c>
      <c r="D3895" s="2" t="s">
        <v>36</v>
      </c>
      <c r="E3895" s="2" t="s">
        <v>856</v>
      </c>
      <c r="F3895" s="2" t="s">
        <v>56</v>
      </c>
      <c r="G3895" s="2">
        <v>3346</v>
      </c>
      <c r="H3895" s="2">
        <v>3360</v>
      </c>
      <c r="J3895" s="2" t="s">
        <v>40</v>
      </c>
      <c r="K3895" s="2" t="s">
        <v>41</v>
      </c>
      <c r="L3895" s="2" t="str">
        <f t="shared" si="120"/>
        <v>Serie</v>
      </c>
      <c r="M3895" s="2" t="str">
        <f t="shared" si="121"/>
        <v>Centro</v>
      </c>
    </row>
    <row r="3896" spans="1:13" x14ac:dyDescent="0.3">
      <c r="A3896" s="7">
        <v>45367</v>
      </c>
      <c r="B3896" s="2">
        <v>38625</v>
      </c>
      <c r="C3896" s="2" t="s">
        <v>80</v>
      </c>
      <c r="D3896" s="2" t="s">
        <v>36</v>
      </c>
      <c r="E3896" s="2" t="s">
        <v>315</v>
      </c>
      <c r="F3896" s="2" t="s">
        <v>299</v>
      </c>
      <c r="G3896" s="2">
        <v>3748</v>
      </c>
      <c r="H3896" s="2">
        <v>10800</v>
      </c>
      <c r="I3896" s="2" t="s">
        <v>39</v>
      </c>
      <c r="J3896" s="2" t="s">
        <v>49</v>
      </c>
      <c r="K3896" s="2" t="s">
        <v>68</v>
      </c>
      <c r="L3896" s="2" t="str">
        <f t="shared" si="120"/>
        <v>Cine</v>
      </c>
      <c r="M3896" s="2" t="str">
        <f t="shared" si="121"/>
        <v>Norte</v>
      </c>
    </row>
    <row r="3897" spans="1:13" x14ac:dyDescent="0.3">
      <c r="A3897" s="7">
        <v>45368</v>
      </c>
      <c r="B3897" s="2">
        <v>13596</v>
      </c>
      <c r="C3897" s="2" t="s">
        <v>51</v>
      </c>
      <c r="D3897" s="2" t="s">
        <v>36</v>
      </c>
      <c r="E3897" s="2" t="s">
        <v>302</v>
      </c>
      <c r="F3897" s="2" t="s">
        <v>131</v>
      </c>
      <c r="G3897" s="2">
        <v>32</v>
      </c>
      <c r="H3897" s="2">
        <v>3600</v>
      </c>
      <c r="J3897" s="2" t="s">
        <v>49</v>
      </c>
      <c r="K3897" s="2" t="s">
        <v>41</v>
      </c>
      <c r="L3897" s="2" t="str">
        <f t="shared" si="120"/>
        <v>Serie</v>
      </c>
      <c r="M3897" s="2" t="str">
        <f t="shared" si="121"/>
        <v>Centro</v>
      </c>
    </row>
    <row r="3898" spans="1:13" x14ac:dyDescent="0.3">
      <c r="A3898" s="7">
        <v>45368</v>
      </c>
      <c r="B3898" s="2">
        <v>17413</v>
      </c>
      <c r="C3898" s="2" t="s">
        <v>51</v>
      </c>
      <c r="D3898" s="2" t="s">
        <v>36</v>
      </c>
      <c r="E3898" s="2" t="s">
        <v>983</v>
      </c>
      <c r="F3898" s="2" t="s">
        <v>403</v>
      </c>
      <c r="G3898" s="2">
        <v>2583</v>
      </c>
      <c r="H3898" s="2">
        <v>2580</v>
      </c>
      <c r="J3898" s="2" t="s">
        <v>49</v>
      </c>
      <c r="K3898" s="2" t="s">
        <v>50</v>
      </c>
      <c r="L3898" s="2" t="str">
        <f t="shared" si="120"/>
        <v>Serie</v>
      </c>
      <c r="M3898" s="2" t="str">
        <f t="shared" si="121"/>
        <v>Centro</v>
      </c>
    </row>
    <row r="3899" spans="1:13" x14ac:dyDescent="0.3">
      <c r="A3899" s="7">
        <v>45370</v>
      </c>
      <c r="B3899" s="2">
        <v>22395</v>
      </c>
      <c r="C3899" s="2" t="s">
        <v>94</v>
      </c>
      <c r="D3899" s="2" t="s">
        <v>36</v>
      </c>
      <c r="E3899" s="2" t="s">
        <v>140</v>
      </c>
      <c r="F3899" s="2" t="s">
        <v>141</v>
      </c>
      <c r="G3899" s="2">
        <v>2547</v>
      </c>
      <c r="H3899" s="2">
        <v>3300</v>
      </c>
      <c r="I3899" s="2" t="s">
        <v>39</v>
      </c>
      <c r="J3899" s="2" t="s">
        <v>49</v>
      </c>
      <c r="K3899" s="2" t="s">
        <v>41</v>
      </c>
      <c r="L3899" s="2" t="str">
        <f t="shared" si="120"/>
        <v>Serie</v>
      </c>
      <c r="M3899" s="2" t="str">
        <f t="shared" si="121"/>
        <v>Norte</v>
      </c>
    </row>
    <row r="3900" spans="1:13" x14ac:dyDescent="0.3">
      <c r="A3900" s="7">
        <v>45370</v>
      </c>
      <c r="B3900" s="2">
        <v>31408</v>
      </c>
      <c r="C3900" s="2" t="s">
        <v>197</v>
      </c>
      <c r="D3900" s="2" t="s">
        <v>36</v>
      </c>
      <c r="E3900" s="2" t="s">
        <v>272</v>
      </c>
      <c r="F3900" s="2" t="s">
        <v>44</v>
      </c>
      <c r="G3900" s="2">
        <v>46</v>
      </c>
      <c r="H3900" s="2">
        <v>360</v>
      </c>
      <c r="I3900" s="2" t="s">
        <v>39</v>
      </c>
      <c r="J3900" s="2" t="s">
        <v>49</v>
      </c>
      <c r="K3900" s="2" t="s">
        <v>64</v>
      </c>
      <c r="L3900" s="2" t="str">
        <f t="shared" si="120"/>
        <v>Serie</v>
      </c>
      <c r="M3900" s="2" t="str">
        <f t="shared" si="121"/>
        <v>Centro</v>
      </c>
    </row>
    <row r="3901" spans="1:13" x14ac:dyDescent="0.3">
      <c r="A3901" s="7">
        <v>45367</v>
      </c>
      <c r="B3901" s="2">
        <v>16529</v>
      </c>
      <c r="C3901" s="2" t="s">
        <v>51</v>
      </c>
      <c r="D3901" s="2" t="s">
        <v>36</v>
      </c>
      <c r="E3901" s="2" t="s">
        <v>67</v>
      </c>
      <c r="F3901" s="2" t="s">
        <v>56</v>
      </c>
      <c r="G3901" s="2">
        <v>2441</v>
      </c>
      <c r="H3901" s="2">
        <v>2640</v>
      </c>
      <c r="J3901" s="2" t="s">
        <v>40</v>
      </c>
      <c r="K3901" s="2" t="s">
        <v>68</v>
      </c>
      <c r="L3901" s="2" t="str">
        <f t="shared" si="120"/>
        <v>Serie</v>
      </c>
      <c r="M3901" s="2" t="str">
        <f t="shared" si="121"/>
        <v>Centro</v>
      </c>
    </row>
    <row r="3902" spans="1:13" x14ac:dyDescent="0.3">
      <c r="A3902" s="7">
        <v>45370</v>
      </c>
      <c r="B3902" s="2">
        <v>36806</v>
      </c>
      <c r="C3902" s="2" t="s">
        <v>80</v>
      </c>
      <c r="D3902" s="2" t="s">
        <v>36</v>
      </c>
      <c r="E3902" s="2" t="s">
        <v>210</v>
      </c>
      <c r="F3902" s="2" t="s">
        <v>44</v>
      </c>
      <c r="G3902" s="2">
        <v>675</v>
      </c>
      <c r="H3902" s="2">
        <v>660</v>
      </c>
      <c r="I3902" s="2" t="s">
        <v>39</v>
      </c>
      <c r="J3902" s="2" t="s">
        <v>45</v>
      </c>
      <c r="K3902" s="2" t="s">
        <v>41</v>
      </c>
      <c r="L3902" s="2" t="str">
        <f t="shared" si="120"/>
        <v>Serie</v>
      </c>
      <c r="M3902" s="2" t="str">
        <f t="shared" si="121"/>
        <v>Norte</v>
      </c>
    </row>
    <row r="3903" spans="1:13" x14ac:dyDescent="0.3">
      <c r="A3903" s="7">
        <v>45366</v>
      </c>
      <c r="B3903" s="2">
        <v>25530</v>
      </c>
      <c r="C3903" s="2" t="s">
        <v>51</v>
      </c>
      <c r="D3903" s="2" t="s">
        <v>36</v>
      </c>
      <c r="E3903" s="2" t="s">
        <v>237</v>
      </c>
      <c r="F3903" s="2" t="s">
        <v>101</v>
      </c>
      <c r="G3903" s="2">
        <v>1419</v>
      </c>
      <c r="H3903" s="2">
        <v>1380</v>
      </c>
      <c r="J3903" s="2" t="s">
        <v>40</v>
      </c>
      <c r="K3903" s="2" t="s">
        <v>64</v>
      </c>
      <c r="L3903" s="2" t="str">
        <f t="shared" si="120"/>
        <v>Serie</v>
      </c>
      <c r="M3903" s="2" t="str">
        <f t="shared" si="121"/>
        <v>Centro</v>
      </c>
    </row>
    <row r="3904" spans="1:13" x14ac:dyDescent="0.3">
      <c r="A3904" s="7">
        <v>45370</v>
      </c>
      <c r="B3904" s="2">
        <v>20423</v>
      </c>
      <c r="C3904" s="2" t="s">
        <v>66</v>
      </c>
      <c r="D3904" s="2" t="s">
        <v>36</v>
      </c>
      <c r="E3904" s="2" t="s">
        <v>401</v>
      </c>
      <c r="F3904" s="2" t="s">
        <v>53</v>
      </c>
      <c r="G3904" s="2">
        <v>465</v>
      </c>
      <c r="H3904" s="2">
        <v>2520</v>
      </c>
      <c r="J3904" s="2" t="s">
        <v>40</v>
      </c>
      <c r="K3904" s="2" t="s">
        <v>41</v>
      </c>
      <c r="L3904" s="2" t="str">
        <f t="shared" si="120"/>
        <v>Serie</v>
      </c>
      <c r="M3904" s="2" t="str">
        <f t="shared" si="121"/>
        <v>Norte</v>
      </c>
    </row>
    <row r="3905" spans="1:13" x14ac:dyDescent="0.3">
      <c r="A3905" s="7">
        <v>45371</v>
      </c>
      <c r="B3905" s="2">
        <v>20963</v>
      </c>
      <c r="C3905" s="2" t="s">
        <v>80</v>
      </c>
      <c r="D3905" s="2" t="s">
        <v>36</v>
      </c>
      <c r="E3905" s="2" t="s">
        <v>85</v>
      </c>
      <c r="F3905" s="2" t="s">
        <v>58</v>
      </c>
      <c r="G3905" s="2">
        <v>15</v>
      </c>
      <c r="H3905" s="2">
        <v>2160</v>
      </c>
      <c r="J3905" s="2" t="s">
        <v>40</v>
      </c>
      <c r="K3905" s="2" t="s">
        <v>64</v>
      </c>
      <c r="L3905" s="2" t="str">
        <f t="shared" si="120"/>
        <v>Serie</v>
      </c>
      <c r="M3905" s="2" t="str">
        <f t="shared" si="121"/>
        <v>Norte</v>
      </c>
    </row>
    <row r="3906" spans="1:13" x14ac:dyDescent="0.3">
      <c r="A3906" s="7">
        <v>45368</v>
      </c>
      <c r="B3906" s="2">
        <v>23158</v>
      </c>
      <c r="C3906" s="2" t="s">
        <v>72</v>
      </c>
      <c r="D3906" s="2" t="s">
        <v>36</v>
      </c>
      <c r="E3906" s="2" t="s">
        <v>76</v>
      </c>
      <c r="F3906" s="2" t="s">
        <v>44</v>
      </c>
      <c r="G3906" s="2">
        <v>288</v>
      </c>
      <c r="H3906" s="2">
        <v>360</v>
      </c>
      <c r="I3906" s="2" t="s">
        <v>39</v>
      </c>
      <c r="J3906" s="2" t="s">
        <v>49</v>
      </c>
      <c r="K3906" s="2" t="s">
        <v>50</v>
      </c>
      <c r="L3906" s="2" t="str">
        <f t="shared" ref="L3906:L3969" si="122">TRIM(IFERROR(LEFT(F3906, FIND("-", F3906)-1), F3906))</f>
        <v>Serie</v>
      </c>
      <c r="M3906" s="2" t="str">
        <f t="shared" ref="M3906:M3969" si="123">IF(OR(C3906="Monterrey",C3906="Chihuahua",C3906="Saltillo",C3906="Nuevo Laredo",C3906="Reynosa",C3906="Matamoros",C3906="Parral",C3906="Nogales",C3906="Tijuana",C3906="Mexicali",C3906="Ciudad Juárez",C3906="Ciudad Juarez",C3906="Zacatecas",C3906="Tijuana"),"Norte",(
IF(OR(C3906="CDMX",C3906="Ecatepec",C3906="Ixtapaluca",C3906="Tulancingo",C3906="Pachuca",C3906="Tlaxcala",C3906="San Juan del Río",C3906="Queretaro",C3906="Celaya",C3906="Lagos de Moreno",C3906="Zapopan",C3906="Aguascalientes",C3906="Irapuato",C3906="Tala",C3906="Cuernavaca",C3906="Chimalhuacan",C3906="San Juan del Rio",C3906="San Luis Potosi"),"Centro",(
IF(OR(C3906="Acapulco",C3906="Cancún",C3906="Cancun",C3906="Chilpancingo",C3906="Oaxaca",C3906="Villahermosa",C3906="Chetumal",C3906="Campeche",C3906="Ciudad del Carmen",C3906="Coatzacoalcos",C3906="Mérida",C3906="Poza Rica",C3906="Merida"),"Sur",(
IF(OR(C3906="Manzanillo",C3906="Puerto Vallarta",C3906="Altamira",C3906="Tampico",C3906="Ensenada",C3906="Córdoba",C3906="Melchor Ocampo",C3906="Victoria", C3906="Cordoba", C3906="Orizaba"),"Occidente/Costa",
"Otros")
))
))
))</f>
        <v>Norte</v>
      </c>
    </row>
    <row r="3907" spans="1:13" x14ac:dyDescent="0.3">
      <c r="A3907" s="7">
        <v>45369</v>
      </c>
      <c r="B3907" s="2">
        <v>20811</v>
      </c>
      <c r="C3907" s="2" t="s">
        <v>51</v>
      </c>
      <c r="D3907" s="2" t="s">
        <v>36</v>
      </c>
      <c r="E3907" s="2" t="s">
        <v>611</v>
      </c>
      <c r="F3907" s="2" t="s">
        <v>48</v>
      </c>
      <c r="G3907" s="2">
        <v>439</v>
      </c>
      <c r="H3907" s="2">
        <v>1320</v>
      </c>
      <c r="I3907" s="2" t="s">
        <v>39</v>
      </c>
      <c r="J3907" s="2" t="s">
        <v>40</v>
      </c>
      <c r="K3907" s="2" t="s">
        <v>41</v>
      </c>
      <c r="L3907" s="2" t="str">
        <f t="shared" si="122"/>
        <v>Serie</v>
      </c>
      <c r="M3907" s="2" t="str">
        <f t="shared" si="123"/>
        <v>Centro</v>
      </c>
    </row>
    <row r="3908" spans="1:13" x14ac:dyDescent="0.3">
      <c r="A3908" s="7">
        <v>45370</v>
      </c>
      <c r="B3908" s="2">
        <v>21427</v>
      </c>
      <c r="C3908" s="2" t="s">
        <v>90</v>
      </c>
      <c r="D3908" s="2" t="s">
        <v>36</v>
      </c>
      <c r="E3908" s="2" t="s">
        <v>67</v>
      </c>
      <c r="F3908" s="2" t="s">
        <v>56</v>
      </c>
      <c r="G3908" s="2">
        <v>1471</v>
      </c>
      <c r="H3908" s="2">
        <v>2460</v>
      </c>
      <c r="J3908" s="2" t="s">
        <v>40</v>
      </c>
      <c r="K3908" s="2" t="s">
        <v>50</v>
      </c>
      <c r="L3908" s="2" t="str">
        <f t="shared" si="122"/>
        <v>Serie</v>
      </c>
      <c r="M3908" s="2" t="str">
        <f t="shared" si="123"/>
        <v>Centro</v>
      </c>
    </row>
    <row r="3909" spans="1:13" x14ac:dyDescent="0.3">
      <c r="A3909" s="7">
        <v>45370</v>
      </c>
      <c r="B3909" s="2">
        <v>30843</v>
      </c>
      <c r="C3909" s="2" t="s">
        <v>72</v>
      </c>
      <c r="D3909" s="2" t="s">
        <v>36</v>
      </c>
      <c r="E3909" s="2" t="s">
        <v>85</v>
      </c>
      <c r="F3909" s="2" t="s">
        <v>56</v>
      </c>
      <c r="G3909" s="2">
        <v>1375</v>
      </c>
      <c r="H3909" s="2">
        <v>2460</v>
      </c>
      <c r="J3909" s="2" t="s">
        <v>40</v>
      </c>
      <c r="K3909" s="2" t="s">
        <v>41</v>
      </c>
      <c r="L3909" s="2" t="str">
        <f t="shared" si="122"/>
        <v>Serie</v>
      </c>
      <c r="M3909" s="2" t="str">
        <f t="shared" si="123"/>
        <v>Norte</v>
      </c>
    </row>
    <row r="3910" spans="1:13" x14ac:dyDescent="0.3">
      <c r="A3910" s="7">
        <v>45367</v>
      </c>
      <c r="B3910" s="2">
        <v>65384</v>
      </c>
      <c r="C3910" s="2" t="s">
        <v>200</v>
      </c>
      <c r="D3910" s="2" t="s">
        <v>36</v>
      </c>
      <c r="E3910" s="2" t="s">
        <v>52</v>
      </c>
      <c r="F3910" s="2" t="s">
        <v>58</v>
      </c>
      <c r="G3910" s="2">
        <v>1106</v>
      </c>
      <c r="H3910" s="2">
        <v>2700</v>
      </c>
      <c r="J3910" s="2" t="s">
        <v>40</v>
      </c>
      <c r="K3910" s="2" t="s">
        <v>41</v>
      </c>
      <c r="L3910" s="2" t="str">
        <f t="shared" si="122"/>
        <v>Serie</v>
      </c>
      <c r="M3910" s="2" t="str">
        <f t="shared" si="123"/>
        <v>Centro</v>
      </c>
    </row>
    <row r="3911" spans="1:13" x14ac:dyDescent="0.3">
      <c r="A3911" s="7">
        <v>45370</v>
      </c>
      <c r="B3911" s="2">
        <v>38361</v>
      </c>
      <c r="C3911" s="2" t="s">
        <v>72</v>
      </c>
      <c r="D3911" s="2" t="s">
        <v>36</v>
      </c>
      <c r="E3911" s="2" t="s">
        <v>569</v>
      </c>
      <c r="F3911" s="2" t="s">
        <v>570</v>
      </c>
      <c r="G3911" s="2">
        <v>1466</v>
      </c>
      <c r="H3911" s="2">
        <v>1800</v>
      </c>
      <c r="I3911" s="2" t="s">
        <v>39</v>
      </c>
      <c r="J3911" s="2" t="s">
        <v>49</v>
      </c>
      <c r="K3911" s="2" t="s">
        <v>41</v>
      </c>
      <c r="L3911" s="2" t="str">
        <f t="shared" si="122"/>
        <v>Cultura</v>
      </c>
      <c r="M3911" s="2" t="str">
        <f t="shared" si="123"/>
        <v>Norte</v>
      </c>
    </row>
    <row r="3912" spans="1:13" x14ac:dyDescent="0.3">
      <c r="A3912" s="7">
        <v>45367</v>
      </c>
      <c r="B3912" s="2">
        <v>36999</v>
      </c>
      <c r="C3912" s="2" t="s">
        <v>80</v>
      </c>
      <c r="D3912" s="2" t="s">
        <v>36</v>
      </c>
      <c r="E3912" s="2" t="s">
        <v>85</v>
      </c>
      <c r="F3912" s="2" t="s">
        <v>56</v>
      </c>
      <c r="G3912" s="2">
        <v>2722</v>
      </c>
      <c r="H3912" s="2">
        <v>2580</v>
      </c>
      <c r="J3912" s="2" t="s">
        <v>40</v>
      </c>
      <c r="K3912" s="2" t="s">
        <v>50</v>
      </c>
      <c r="L3912" s="2" t="str">
        <f t="shared" si="122"/>
        <v>Serie</v>
      </c>
      <c r="M3912" s="2" t="str">
        <f t="shared" si="123"/>
        <v>Norte</v>
      </c>
    </row>
    <row r="3913" spans="1:13" x14ac:dyDescent="0.3">
      <c r="A3913" s="7">
        <v>45367</v>
      </c>
      <c r="B3913" s="2">
        <v>35896</v>
      </c>
      <c r="C3913" s="2" t="s">
        <v>86</v>
      </c>
      <c r="D3913" s="2" t="s">
        <v>36</v>
      </c>
      <c r="E3913" s="2" t="s">
        <v>984</v>
      </c>
      <c r="F3913" s="2" t="s">
        <v>48</v>
      </c>
      <c r="G3913" s="2">
        <v>646</v>
      </c>
      <c r="H3913" s="2">
        <v>1380</v>
      </c>
      <c r="I3913" s="2" t="s">
        <v>39</v>
      </c>
      <c r="J3913" s="2" t="s">
        <v>40</v>
      </c>
      <c r="K3913" s="2" t="s">
        <v>50</v>
      </c>
      <c r="L3913" s="2" t="str">
        <f t="shared" si="122"/>
        <v>Serie</v>
      </c>
      <c r="M3913" s="2" t="str">
        <f t="shared" si="123"/>
        <v>Sur</v>
      </c>
    </row>
    <row r="3914" spans="1:13" x14ac:dyDescent="0.3">
      <c r="A3914" s="7">
        <v>45371</v>
      </c>
      <c r="B3914" s="2">
        <v>25163</v>
      </c>
      <c r="C3914" s="2" t="s">
        <v>46</v>
      </c>
      <c r="D3914" s="2" t="s">
        <v>36</v>
      </c>
      <c r="E3914" s="2" t="s">
        <v>364</v>
      </c>
      <c r="F3914" s="2" t="s">
        <v>53</v>
      </c>
      <c r="G3914" s="2">
        <v>2517</v>
      </c>
      <c r="H3914" s="2">
        <v>2640</v>
      </c>
      <c r="J3914" s="2" t="s">
        <v>40</v>
      </c>
      <c r="K3914" s="2" t="s">
        <v>41</v>
      </c>
      <c r="L3914" s="2" t="str">
        <f t="shared" si="122"/>
        <v>Serie</v>
      </c>
      <c r="M3914" s="2" t="str">
        <f t="shared" si="123"/>
        <v>Centro</v>
      </c>
    </row>
    <row r="3915" spans="1:13" x14ac:dyDescent="0.3">
      <c r="A3915" s="7">
        <v>45370</v>
      </c>
      <c r="B3915" s="2">
        <v>39503</v>
      </c>
      <c r="C3915" s="2" t="s">
        <v>80</v>
      </c>
      <c r="D3915" s="2" t="s">
        <v>36</v>
      </c>
      <c r="E3915" s="2" t="s">
        <v>203</v>
      </c>
      <c r="F3915" s="2" t="s">
        <v>113</v>
      </c>
      <c r="G3915" s="2">
        <v>1647</v>
      </c>
      <c r="H3915" s="2">
        <v>2820</v>
      </c>
      <c r="I3915" s="2" t="s">
        <v>39</v>
      </c>
      <c r="J3915" s="2" t="s">
        <v>49</v>
      </c>
      <c r="K3915" s="2" t="s">
        <v>68</v>
      </c>
      <c r="L3915" s="2" t="str">
        <f t="shared" si="122"/>
        <v>Entretenimiento</v>
      </c>
      <c r="M3915" s="2" t="str">
        <f t="shared" si="123"/>
        <v>Norte</v>
      </c>
    </row>
    <row r="3916" spans="1:13" x14ac:dyDescent="0.3">
      <c r="A3916" s="7">
        <v>45371</v>
      </c>
      <c r="B3916" s="2">
        <v>16253</v>
      </c>
      <c r="C3916" s="2" t="s">
        <v>51</v>
      </c>
      <c r="D3916" s="2" t="s">
        <v>36</v>
      </c>
      <c r="E3916" s="2" t="s">
        <v>85</v>
      </c>
      <c r="F3916" s="2" t="s">
        <v>56</v>
      </c>
      <c r="G3916" s="2">
        <v>440</v>
      </c>
      <c r="H3916" s="2">
        <v>2580</v>
      </c>
      <c r="J3916" s="2" t="s">
        <v>40</v>
      </c>
      <c r="K3916" s="2" t="s">
        <v>68</v>
      </c>
      <c r="L3916" s="2" t="str">
        <f t="shared" si="122"/>
        <v>Serie</v>
      </c>
      <c r="M3916" s="2" t="str">
        <f t="shared" si="123"/>
        <v>Centro</v>
      </c>
    </row>
    <row r="3917" spans="1:13" x14ac:dyDescent="0.3">
      <c r="A3917" s="7">
        <v>45371</v>
      </c>
      <c r="B3917" s="2">
        <v>38717</v>
      </c>
      <c r="C3917" s="2" t="s">
        <v>257</v>
      </c>
      <c r="D3917" s="2" t="s">
        <v>36</v>
      </c>
      <c r="E3917" s="2" t="s">
        <v>181</v>
      </c>
      <c r="F3917" s="2" t="s">
        <v>48</v>
      </c>
      <c r="G3917" s="2">
        <v>604</v>
      </c>
      <c r="H3917" s="2">
        <v>600</v>
      </c>
      <c r="J3917" s="2" t="s">
        <v>49</v>
      </c>
      <c r="K3917" s="2" t="s">
        <v>50</v>
      </c>
      <c r="L3917" s="2" t="str">
        <f t="shared" si="122"/>
        <v>Serie</v>
      </c>
      <c r="M3917" s="2" t="str">
        <f t="shared" si="123"/>
        <v>Sur</v>
      </c>
    </row>
    <row r="3918" spans="1:13" x14ac:dyDescent="0.3">
      <c r="A3918" s="7">
        <v>45368</v>
      </c>
      <c r="B3918" s="2">
        <v>16159</v>
      </c>
      <c r="C3918" s="2" t="s">
        <v>51</v>
      </c>
      <c r="D3918" s="2" t="s">
        <v>36</v>
      </c>
      <c r="E3918" s="2" t="s">
        <v>288</v>
      </c>
      <c r="F3918" s="2" t="s">
        <v>58</v>
      </c>
      <c r="G3918" s="2">
        <v>1879</v>
      </c>
      <c r="H3918" s="2">
        <v>2400</v>
      </c>
      <c r="J3918" s="2" t="s">
        <v>40</v>
      </c>
      <c r="K3918" s="2" t="s">
        <v>50</v>
      </c>
      <c r="L3918" s="2" t="str">
        <f t="shared" si="122"/>
        <v>Serie</v>
      </c>
      <c r="M3918" s="2" t="str">
        <f t="shared" si="123"/>
        <v>Centro</v>
      </c>
    </row>
    <row r="3919" spans="1:13" x14ac:dyDescent="0.3">
      <c r="A3919" s="7">
        <v>45371</v>
      </c>
      <c r="B3919" s="2">
        <v>30404</v>
      </c>
      <c r="C3919" s="2" t="s">
        <v>80</v>
      </c>
      <c r="D3919" s="2" t="s">
        <v>36</v>
      </c>
      <c r="E3919" s="2" t="s">
        <v>636</v>
      </c>
      <c r="F3919" s="2" t="s">
        <v>44</v>
      </c>
      <c r="G3919" s="2">
        <v>43</v>
      </c>
      <c r="H3919" s="2">
        <v>720</v>
      </c>
      <c r="I3919" s="2" t="s">
        <v>39</v>
      </c>
      <c r="J3919" s="2" t="s">
        <v>49</v>
      </c>
      <c r="K3919" s="2" t="s">
        <v>41</v>
      </c>
      <c r="L3919" s="2" t="str">
        <f t="shared" si="122"/>
        <v>Serie</v>
      </c>
      <c r="M3919" s="2" t="str">
        <f t="shared" si="123"/>
        <v>Norte</v>
      </c>
    </row>
    <row r="3920" spans="1:13" x14ac:dyDescent="0.3">
      <c r="A3920" s="7">
        <v>45369</v>
      </c>
      <c r="B3920" s="2">
        <v>23251</v>
      </c>
      <c r="C3920" s="2" t="s">
        <v>51</v>
      </c>
      <c r="D3920" s="2" t="s">
        <v>36</v>
      </c>
      <c r="E3920" s="2" t="s">
        <v>79</v>
      </c>
      <c r="F3920" s="2" t="s">
        <v>58</v>
      </c>
      <c r="G3920" s="2">
        <v>2181</v>
      </c>
      <c r="H3920" s="2">
        <v>2520</v>
      </c>
      <c r="J3920" s="2" t="s">
        <v>40</v>
      </c>
      <c r="K3920" s="2" t="s">
        <v>64</v>
      </c>
      <c r="L3920" s="2" t="str">
        <f t="shared" si="122"/>
        <v>Serie</v>
      </c>
      <c r="M3920" s="2" t="str">
        <f t="shared" si="123"/>
        <v>Centro</v>
      </c>
    </row>
    <row r="3921" spans="1:13" x14ac:dyDescent="0.3">
      <c r="A3921" s="7">
        <v>45370</v>
      </c>
      <c r="B3921" s="2">
        <v>21687</v>
      </c>
      <c r="C3921" s="2" t="s">
        <v>80</v>
      </c>
      <c r="D3921" s="2" t="s">
        <v>36</v>
      </c>
      <c r="E3921" s="2" t="s">
        <v>110</v>
      </c>
      <c r="F3921" s="2" t="s">
        <v>58</v>
      </c>
      <c r="G3921" s="2">
        <v>1365</v>
      </c>
      <c r="H3921" s="2">
        <v>2580</v>
      </c>
      <c r="J3921" s="2" t="s">
        <v>40</v>
      </c>
      <c r="K3921" s="2" t="s">
        <v>41</v>
      </c>
      <c r="L3921" s="2" t="str">
        <f t="shared" si="122"/>
        <v>Serie</v>
      </c>
      <c r="M3921" s="2" t="str">
        <f t="shared" si="123"/>
        <v>Norte</v>
      </c>
    </row>
    <row r="3922" spans="1:13" x14ac:dyDescent="0.3">
      <c r="A3922" s="7">
        <v>45371</v>
      </c>
      <c r="B3922" s="2">
        <v>29813</v>
      </c>
      <c r="C3922" s="2" t="s">
        <v>80</v>
      </c>
      <c r="D3922" s="2" t="s">
        <v>36</v>
      </c>
      <c r="E3922" s="2" t="s">
        <v>67</v>
      </c>
      <c r="F3922" s="2" t="s">
        <v>56</v>
      </c>
      <c r="G3922" s="2">
        <v>2641</v>
      </c>
      <c r="H3922" s="2">
        <v>2640</v>
      </c>
      <c r="J3922" s="2" t="s">
        <v>40</v>
      </c>
      <c r="K3922" s="2" t="s">
        <v>64</v>
      </c>
      <c r="L3922" s="2" t="str">
        <f t="shared" si="122"/>
        <v>Serie</v>
      </c>
      <c r="M3922" s="2" t="str">
        <f t="shared" si="123"/>
        <v>Norte</v>
      </c>
    </row>
    <row r="3923" spans="1:13" x14ac:dyDescent="0.3">
      <c r="A3923" s="7">
        <v>45369</v>
      </c>
      <c r="B3923" s="2">
        <v>31524</v>
      </c>
      <c r="C3923" s="2" t="s">
        <v>51</v>
      </c>
      <c r="D3923" s="2" t="s">
        <v>36</v>
      </c>
      <c r="E3923" s="2" t="s">
        <v>266</v>
      </c>
      <c r="F3923" s="2" t="s">
        <v>131</v>
      </c>
      <c r="G3923" s="2">
        <v>2429</v>
      </c>
      <c r="H3923" s="2">
        <v>2400</v>
      </c>
      <c r="I3923" s="2" t="s">
        <v>39</v>
      </c>
      <c r="J3923" s="2" t="s">
        <v>49</v>
      </c>
      <c r="K3923" s="2" t="s">
        <v>41</v>
      </c>
      <c r="L3923" s="2" t="str">
        <f t="shared" si="122"/>
        <v>Serie</v>
      </c>
      <c r="M3923" s="2" t="str">
        <f t="shared" si="123"/>
        <v>Centro</v>
      </c>
    </row>
    <row r="3924" spans="1:13" x14ac:dyDescent="0.3">
      <c r="A3924" s="7">
        <v>45371</v>
      </c>
      <c r="B3924" s="2">
        <v>24642</v>
      </c>
      <c r="C3924" s="2" t="s">
        <v>51</v>
      </c>
      <c r="D3924" s="2" t="s">
        <v>36</v>
      </c>
      <c r="E3924" s="2" t="s">
        <v>568</v>
      </c>
      <c r="F3924" s="2" t="s">
        <v>58</v>
      </c>
      <c r="G3924" s="2">
        <v>0</v>
      </c>
      <c r="H3924" s="2">
        <v>2520</v>
      </c>
      <c r="J3924" s="2" t="s">
        <v>40</v>
      </c>
      <c r="K3924" s="2" t="s">
        <v>41</v>
      </c>
      <c r="L3924" s="2" t="str">
        <f t="shared" si="122"/>
        <v>Serie</v>
      </c>
      <c r="M3924" s="2" t="str">
        <f t="shared" si="123"/>
        <v>Centro</v>
      </c>
    </row>
    <row r="3925" spans="1:13" x14ac:dyDescent="0.3">
      <c r="A3925" s="7">
        <v>45371</v>
      </c>
      <c r="B3925" s="2">
        <v>39131</v>
      </c>
      <c r="C3925" s="2" t="s">
        <v>42</v>
      </c>
      <c r="D3925" s="2" t="s">
        <v>36</v>
      </c>
      <c r="E3925" s="2" t="s">
        <v>985</v>
      </c>
      <c r="F3925" s="2" t="s">
        <v>147</v>
      </c>
      <c r="G3925" s="2">
        <v>2517</v>
      </c>
      <c r="H3925" s="2">
        <v>2580</v>
      </c>
      <c r="I3925" s="2" t="s">
        <v>39</v>
      </c>
      <c r="J3925" s="2" t="s">
        <v>49</v>
      </c>
      <c r="K3925" s="2" t="s">
        <v>64</v>
      </c>
      <c r="L3925" s="2" t="str">
        <f t="shared" si="122"/>
        <v>Serie</v>
      </c>
      <c r="M3925" s="2" t="str">
        <f t="shared" si="123"/>
        <v>Sur</v>
      </c>
    </row>
    <row r="3926" spans="1:13" x14ac:dyDescent="0.3">
      <c r="A3926" s="7">
        <v>45369</v>
      </c>
      <c r="B3926" s="2">
        <v>27205</v>
      </c>
      <c r="C3926" s="2" t="s">
        <v>80</v>
      </c>
      <c r="D3926" s="2" t="s">
        <v>36</v>
      </c>
      <c r="E3926" s="2" t="s">
        <v>309</v>
      </c>
      <c r="F3926" s="2" t="s">
        <v>58</v>
      </c>
      <c r="G3926" s="2">
        <v>2709</v>
      </c>
      <c r="H3926" s="2">
        <v>2700</v>
      </c>
      <c r="J3926" s="2" t="s">
        <v>40</v>
      </c>
      <c r="K3926" s="2" t="s">
        <v>50</v>
      </c>
      <c r="L3926" s="2" t="str">
        <f t="shared" si="122"/>
        <v>Serie</v>
      </c>
      <c r="M3926" s="2" t="str">
        <f t="shared" si="123"/>
        <v>Norte</v>
      </c>
    </row>
    <row r="3927" spans="1:13" x14ac:dyDescent="0.3">
      <c r="A3927" s="7">
        <v>45367</v>
      </c>
      <c r="B3927" s="2">
        <v>15425</v>
      </c>
      <c r="C3927" s="2" t="s">
        <v>51</v>
      </c>
      <c r="D3927" s="2" t="s">
        <v>36</v>
      </c>
      <c r="E3927" s="2" t="s">
        <v>95</v>
      </c>
      <c r="F3927" s="2" t="s">
        <v>58</v>
      </c>
      <c r="G3927" s="2">
        <v>1414</v>
      </c>
      <c r="H3927" s="2">
        <v>2700</v>
      </c>
      <c r="J3927" s="2" t="s">
        <v>40</v>
      </c>
      <c r="K3927" s="2" t="s">
        <v>64</v>
      </c>
      <c r="L3927" s="2" t="str">
        <f t="shared" si="122"/>
        <v>Serie</v>
      </c>
      <c r="M3927" s="2" t="str">
        <f t="shared" si="123"/>
        <v>Centro</v>
      </c>
    </row>
    <row r="3928" spans="1:13" x14ac:dyDescent="0.3">
      <c r="A3928" s="7">
        <v>45368</v>
      </c>
      <c r="B3928" s="2">
        <v>34452</v>
      </c>
      <c r="C3928" s="2" t="s">
        <v>346</v>
      </c>
      <c r="D3928" s="2" t="s">
        <v>36</v>
      </c>
      <c r="E3928" s="2" t="s">
        <v>81</v>
      </c>
      <c r="F3928" s="2" t="s">
        <v>58</v>
      </c>
      <c r="G3928" s="2">
        <v>2645</v>
      </c>
      <c r="H3928" s="2">
        <v>2640</v>
      </c>
      <c r="J3928" s="2" t="s">
        <v>40</v>
      </c>
      <c r="K3928" s="2" t="s">
        <v>64</v>
      </c>
      <c r="L3928" s="2" t="str">
        <f t="shared" si="122"/>
        <v>Serie</v>
      </c>
      <c r="M3928" s="2" t="str">
        <f t="shared" si="123"/>
        <v>Occidente/Costa</v>
      </c>
    </row>
    <row r="3929" spans="1:13" x14ac:dyDescent="0.3">
      <c r="A3929" s="7">
        <v>45371</v>
      </c>
      <c r="B3929" s="2">
        <v>31349</v>
      </c>
      <c r="C3929" s="2" t="s">
        <v>80</v>
      </c>
      <c r="D3929" s="2" t="s">
        <v>36</v>
      </c>
      <c r="E3929" s="2" t="s">
        <v>951</v>
      </c>
      <c r="F3929" s="2" t="s">
        <v>48</v>
      </c>
      <c r="G3929" s="2">
        <v>677</v>
      </c>
      <c r="H3929" s="2">
        <v>720</v>
      </c>
      <c r="J3929" s="2" t="s">
        <v>49</v>
      </c>
      <c r="K3929" s="2" t="s">
        <v>68</v>
      </c>
      <c r="L3929" s="2" t="str">
        <f t="shared" si="122"/>
        <v>Serie</v>
      </c>
      <c r="M3929" s="2" t="str">
        <f t="shared" si="123"/>
        <v>Norte</v>
      </c>
    </row>
    <row r="3930" spans="1:13" x14ac:dyDescent="0.3">
      <c r="A3930" s="7">
        <v>45367</v>
      </c>
      <c r="B3930" s="2">
        <v>23710</v>
      </c>
      <c r="C3930" s="2" t="s">
        <v>51</v>
      </c>
      <c r="D3930" s="2" t="s">
        <v>36</v>
      </c>
      <c r="E3930" s="2" t="s">
        <v>85</v>
      </c>
      <c r="F3930" s="2" t="s">
        <v>56</v>
      </c>
      <c r="G3930" s="2">
        <v>1574</v>
      </c>
      <c r="H3930" s="2">
        <v>2580</v>
      </c>
      <c r="J3930" s="2" t="s">
        <v>40</v>
      </c>
      <c r="K3930" s="2" t="s">
        <v>41</v>
      </c>
      <c r="L3930" s="2" t="str">
        <f t="shared" si="122"/>
        <v>Serie</v>
      </c>
      <c r="M3930" s="2" t="str">
        <f t="shared" si="123"/>
        <v>Centro</v>
      </c>
    </row>
    <row r="3931" spans="1:13" x14ac:dyDescent="0.3">
      <c r="A3931" s="7">
        <v>45366</v>
      </c>
      <c r="B3931" s="2">
        <v>12731</v>
      </c>
      <c r="C3931" s="2" t="s">
        <v>51</v>
      </c>
      <c r="D3931" s="2" t="s">
        <v>36</v>
      </c>
      <c r="E3931" s="2" t="s">
        <v>146</v>
      </c>
      <c r="F3931" s="2" t="s">
        <v>147</v>
      </c>
      <c r="G3931" s="2">
        <v>119</v>
      </c>
      <c r="H3931" s="2">
        <v>2700</v>
      </c>
      <c r="J3931" s="2" t="s">
        <v>40</v>
      </c>
      <c r="K3931" s="2" t="s">
        <v>50</v>
      </c>
      <c r="L3931" s="2" t="str">
        <f t="shared" si="122"/>
        <v>Serie</v>
      </c>
      <c r="M3931" s="2" t="str">
        <f t="shared" si="123"/>
        <v>Centro</v>
      </c>
    </row>
    <row r="3932" spans="1:13" x14ac:dyDescent="0.3">
      <c r="A3932" s="7">
        <v>45368</v>
      </c>
      <c r="B3932" s="2">
        <v>38291</v>
      </c>
      <c r="C3932" s="2" t="s">
        <v>80</v>
      </c>
      <c r="D3932" s="2" t="s">
        <v>36</v>
      </c>
      <c r="E3932" s="2" t="s">
        <v>493</v>
      </c>
      <c r="F3932" s="2" t="s">
        <v>44</v>
      </c>
      <c r="G3932" s="2">
        <v>703</v>
      </c>
      <c r="H3932" s="2">
        <v>720</v>
      </c>
      <c r="I3932" s="2" t="s">
        <v>39</v>
      </c>
      <c r="J3932" s="2" t="s">
        <v>49</v>
      </c>
      <c r="K3932" s="2" t="s">
        <v>64</v>
      </c>
      <c r="L3932" s="2" t="str">
        <f t="shared" si="122"/>
        <v>Serie</v>
      </c>
      <c r="M3932" s="2" t="str">
        <f t="shared" si="123"/>
        <v>Norte</v>
      </c>
    </row>
    <row r="3933" spans="1:13" x14ac:dyDescent="0.3">
      <c r="A3933" s="7">
        <v>45369</v>
      </c>
      <c r="B3933" s="2">
        <v>56449</v>
      </c>
      <c r="C3933" s="2" t="s">
        <v>35</v>
      </c>
      <c r="D3933" s="2" t="s">
        <v>36</v>
      </c>
      <c r="E3933" s="2" t="s">
        <v>154</v>
      </c>
      <c r="F3933" s="2" t="s">
        <v>58</v>
      </c>
      <c r="G3933" s="2">
        <v>2520</v>
      </c>
      <c r="H3933" s="2">
        <v>2520</v>
      </c>
      <c r="J3933" s="2" t="s">
        <v>40</v>
      </c>
      <c r="K3933" s="2" t="s">
        <v>41</v>
      </c>
      <c r="L3933" s="2" t="str">
        <f t="shared" si="122"/>
        <v>Serie</v>
      </c>
      <c r="M3933" s="2" t="str">
        <f t="shared" si="123"/>
        <v>Norte</v>
      </c>
    </row>
    <row r="3934" spans="1:13" x14ac:dyDescent="0.3">
      <c r="A3934" s="7">
        <v>45367</v>
      </c>
      <c r="B3934" s="2">
        <v>26228</v>
      </c>
      <c r="C3934" s="2" t="s">
        <v>96</v>
      </c>
      <c r="D3934" s="2" t="s">
        <v>36</v>
      </c>
      <c r="E3934" s="2" t="s">
        <v>79</v>
      </c>
      <c r="F3934" s="2" t="s">
        <v>58</v>
      </c>
      <c r="G3934" s="2">
        <v>1691</v>
      </c>
      <c r="H3934" s="2">
        <v>2520</v>
      </c>
      <c r="J3934" s="2" t="s">
        <v>40</v>
      </c>
      <c r="K3934" s="2" t="s">
        <v>68</v>
      </c>
      <c r="L3934" s="2" t="str">
        <f t="shared" si="122"/>
        <v>Serie</v>
      </c>
      <c r="M3934" s="2" t="str">
        <f t="shared" si="123"/>
        <v>Centro</v>
      </c>
    </row>
    <row r="3935" spans="1:13" x14ac:dyDescent="0.3">
      <c r="A3935" s="7">
        <v>45371</v>
      </c>
      <c r="B3935" s="2">
        <v>39664</v>
      </c>
      <c r="C3935" s="2" t="s">
        <v>222</v>
      </c>
      <c r="D3935" s="2" t="s">
        <v>238</v>
      </c>
      <c r="E3935" s="2" t="s">
        <v>349</v>
      </c>
      <c r="F3935" s="2" t="s">
        <v>56</v>
      </c>
      <c r="G3935" s="2">
        <v>7</v>
      </c>
      <c r="H3935" s="2">
        <v>2460</v>
      </c>
      <c r="I3935" s="2" t="s">
        <v>39</v>
      </c>
      <c r="J3935" s="2" t="s">
        <v>49</v>
      </c>
      <c r="K3935" s="2" t="s">
        <v>50</v>
      </c>
      <c r="L3935" s="2" t="str">
        <f t="shared" si="122"/>
        <v>Serie</v>
      </c>
      <c r="M3935" s="2" t="str">
        <f t="shared" si="123"/>
        <v>Centro</v>
      </c>
    </row>
    <row r="3936" spans="1:13" x14ac:dyDescent="0.3">
      <c r="A3936" s="7">
        <v>45369</v>
      </c>
      <c r="B3936" s="2">
        <v>31332</v>
      </c>
      <c r="C3936" s="2" t="s">
        <v>295</v>
      </c>
      <c r="D3936" s="2" t="s">
        <v>36</v>
      </c>
      <c r="E3936" s="2" t="s">
        <v>67</v>
      </c>
      <c r="F3936" s="2" t="s">
        <v>56</v>
      </c>
      <c r="G3936" s="2">
        <v>2560</v>
      </c>
      <c r="H3936" s="2">
        <v>2580</v>
      </c>
      <c r="J3936" s="2" t="s">
        <v>40</v>
      </c>
      <c r="K3936" s="2" t="s">
        <v>68</v>
      </c>
      <c r="L3936" s="2" t="str">
        <f t="shared" si="122"/>
        <v>Serie</v>
      </c>
      <c r="M3936" s="2" t="str">
        <f t="shared" si="123"/>
        <v>Norte</v>
      </c>
    </row>
    <row r="3937" spans="1:13" x14ac:dyDescent="0.3">
      <c r="A3937" s="7">
        <v>45368</v>
      </c>
      <c r="B3937" s="2">
        <v>12377</v>
      </c>
      <c r="C3937" s="2" t="s">
        <v>51</v>
      </c>
      <c r="D3937" s="2" t="s">
        <v>36</v>
      </c>
      <c r="E3937" s="2" t="s">
        <v>110</v>
      </c>
      <c r="F3937" s="2" t="s">
        <v>58</v>
      </c>
      <c r="G3937" s="2">
        <v>1347</v>
      </c>
      <c r="H3937" s="2">
        <v>2520</v>
      </c>
      <c r="J3937" s="2" t="s">
        <v>40</v>
      </c>
      <c r="K3937" s="2" t="s">
        <v>50</v>
      </c>
      <c r="L3937" s="2" t="str">
        <f t="shared" si="122"/>
        <v>Serie</v>
      </c>
      <c r="M3937" s="2" t="str">
        <f t="shared" si="123"/>
        <v>Centro</v>
      </c>
    </row>
    <row r="3938" spans="1:13" x14ac:dyDescent="0.3">
      <c r="A3938" s="7">
        <v>45371</v>
      </c>
      <c r="B3938" s="2">
        <v>14851</v>
      </c>
      <c r="C3938" s="2" t="s">
        <v>51</v>
      </c>
      <c r="D3938" s="2" t="s">
        <v>36</v>
      </c>
      <c r="E3938" s="2" t="s">
        <v>276</v>
      </c>
      <c r="F3938" s="2" t="s">
        <v>58</v>
      </c>
      <c r="G3938" s="2">
        <v>12</v>
      </c>
      <c r="H3938" s="2">
        <v>2580</v>
      </c>
      <c r="J3938" s="2" t="s">
        <v>40</v>
      </c>
      <c r="K3938" s="2" t="s">
        <v>68</v>
      </c>
      <c r="L3938" s="2" t="str">
        <f t="shared" si="122"/>
        <v>Serie</v>
      </c>
      <c r="M3938" s="2" t="str">
        <f t="shared" si="123"/>
        <v>Centro</v>
      </c>
    </row>
    <row r="3939" spans="1:13" x14ac:dyDescent="0.3">
      <c r="A3939" s="7">
        <v>45371</v>
      </c>
      <c r="B3939" s="2">
        <v>37395</v>
      </c>
      <c r="C3939" s="2" t="s">
        <v>80</v>
      </c>
      <c r="D3939" s="2" t="s">
        <v>36</v>
      </c>
      <c r="E3939" s="2" t="s">
        <v>75</v>
      </c>
      <c r="F3939" s="2" t="s">
        <v>58</v>
      </c>
      <c r="G3939" s="2">
        <v>15</v>
      </c>
      <c r="H3939" s="2">
        <v>2820</v>
      </c>
      <c r="J3939" s="2" t="s">
        <v>40</v>
      </c>
      <c r="K3939" s="2" t="s">
        <v>64</v>
      </c>
      <c r="L3939" s="2" t="str">
        <f t="shared" si="122"/>
        <v>Serie</v>
      </c>
      <c r="M3939" s="2" t="str">
        <f t="shared" si="123"/>
        <v>Norte</v>
      </c>
    </row>
    <row r="3940" spans="1:13" x14ac:dyDescent="0.3">
      <c r="A3940" s="7">
        <v>45368</v>
      </c>
      <c r="B3940" s="2">
        <v>21230</v>
      </c>
      <c r="C3940" s="2" t="s">
        <v>257</v>
      </c>
      <c r="D3940" s="2" t="s">
        <v>36</v>
      </c>
      <c r="E3940" s="2" t="s">
        <v>311</v>
      </c>
      <c r="F3940" s="2" t="s">
        <v>56</v>
      </c>
      <c r="G3940" s="2">
        <v>2449</v>
      </c>
      <c r="H3940" s="2">
        <v>2460</v>
      </c>
      <c r="J3940" s="2" t="s">
        <v>40</v>
      </c>
      <c r="K3940" s="2" t="s">
        <v>64</v>
      </c>
      <c r="L3940" s="2" t="str">
        <f t="shared" si="122"/>
        <v>Serie</v>
      </c>
      <c r="M3940" s="2" t="str">
        <f t="shared" si="123"/>
        <v>Sur</v>
      </c>
    </row>
    <row r="3941" spans="1:13" x14ac:dyDescent="0.3">
      <c r="A3941" s="7">
        <v>45367</v>
      </c>
      <c r="B3941" s="2">
        <v>13694</v>
      </c>
      <c r="C3941" s="2" t="s">
        <v>51</v>
      </c>
      <c r="D3941" s="2" t="s">
        <v>36</v>
      </c>
      <c r="E3941" s="2" t="s">
        <v>177</v>
      </c>
      <c r="F3941" s="2" t="s">
        <v>101</v>
      </c>
      <c r="G3941" s="2">
        <v>1264</v>
      </c>
      <c r="H3941" s="2">
        <v>1260</v>
      </c>
      <c r="J3941" s="2" t="s">
        <v>40</v>
      </c>
      <c r="K3941" s="2" t="s">
        <v>68</v>
      </c>
      <c r="L3941" s="2" t="str">
        <f t="shared" si="122"/>
        <v>Serie</v>
      </c>
      <c r="M3941" s="2" t="str">
        <f t="shared" si="123"/>
        <v>Centro</v>
      </c>
    </row>
    <row r="3942" spans="1:13" x14ac:dyDescent="0.3">
      <c r="A3942" s="7">
        <v>45370</v>
      </c>
      <c r="B3942" s="2">
        <v>54987</v>
      </c>
      <c r="C3942" s="2" t="s">
        <v>94</v>
      </c>
      <c r="D3942" s="2" t="s">
        <v>36</v>
      </c>
      <c r="E3942" s="2" t="s">
        <v>886</v>
      </c>
      <c r="F3942" s="2" t="s">
        <v>403</v>
      </c>
      <c r="G3942" s="2">
        <v>8</v>
      </c>
      <c r="H3942" s="2">
        <v>3600</v>
      </c>
      <c r="J3942" s="2" t="s">
        <v>40</v>
      </c>
      <c r="K3942" s="2" t="s">
        <v>50</v>
      </c>
      <c r="L3942" s="2" t="str">
        <f t="shared" si="122"/>
        <v>Serie</v>
      </c>
      <c r="M3942" s="2" t="str">
        <f t="shared" si="123"/>
        <v>Norte</v>
      </c>
    </row>
    <row r="3943" spans="1:13" x14ac:dyDescent="0.3">
      <c r="A3943" s="7">
        <v>45371</v>
      </c>
      <c r="B3943" s="2">
        <v>21871</v>
      </c>
      <c r="C3943" s="2" t="s">
        <v>80</v>
      </c>
      <c r="D3943" s="2" t="s">
        <v>36</v>
      </c>
      <c r="E3943" s="2" t="s">
        <v>135</v>
      </c>
      <c r="F3943" s="2" t="s">
        <v>56</v>
      </c>
      <c r="G3943" s="2">
        <v>3272</v>
      </c>
      <c r="H3943" s="2">
        <v>3360</v>
      </c>
      <c r="J3943" s="2" t="s">
        <v>40</v>
      </c>
      <c r="K3943" s="2" t="s">
        <v>41</v>
      </c>
      <c r="L3943" s="2" t="str">
        <f t="shared" si="122"/>
        <v>Serie</v>
      </c>
      <c r="M3943" s="2" t="str">
        <f t="shared" si="123"/>
        <v>Norte</v>
      </c>
    </row>
    <row r="3944" spans="1:13" x14ac:dyDescent="0.3">
      <c r="A3944" s="7">
        <v>45367</v>
      </c>
      <c r="B3944" s="2">
        <v>18289</v>
      </c>
      <c r="C3944" s="2" t="s">
        <v>72</v>
      </c>
      <c r="D3944" s="2" t="s">
        <v>36</v>
      </c>
      <c r="E3944" s="2" t="s">
        <v>140</v>
      </c>
      <c r="F3944" s="2" t="s">
        <v>141</v>
      </c>
      <c r="G3944" s="2">
        <v>3122</v>
      </c>
      <c r="H3944" s="2">
        <v>3420</v>
      </c>
      <c r="I3944" s="2" t="s">
        <v>39</v>
      </c>
      <c r="J3944" s="2" t="s">
        <v>49</v>
      </c>
      <c r="K3944" s="2" t="s">
        <v>50</v>
      </c>
      <c r="L3944" s="2" t="str">
        <f t="shared" si="122"/>
        <v>Serie</v>
      </c>
      <c r="M3944" s="2" t="str">
        <f t="shared" si="123"/>
        <v>Norte</v>
      </c>
    </row>
    <row r="3945" spans="1:13" x14ac:dyDescent="0.3">
      <c r="A3945" s="7">
        <v>45370</v>
      </c>
      <c r="B3945" s="2">
        <v>31992</v>
      </c>
      <c r="C3945" s="2" t="s">
        <v>90</v>
      </c>
      <c r="D3945" s="2" t="s">
        <v>36</v>
      </c>
      <c r="E3945" s="2" t="s">
        <v>132</v>
      </c>
      <c r="F3945" s="2" t="s">
        <v>101</v>
      </c>
      <c r="G3945" s="2">
        <v>291</v>
      </c>
      <c r="H3945" s="2">
        <v>1440</v>
      </c>
      <c r="J3945" s="2" t="s">
        <v>40</v>
      </c>
      <c r="K3945" s="2" t="s">
        <v>41</v>
      </c>
      <c r="L3945" s="2" t="str">
        <f t="shared" si="122"/>
        <v>Serie</v>
      </c>
      <c r="M3945" s="2" t="str">
        <f t="shared" si="123"/>
        <v>Centro</v>
      </c>
    </row>
    <row r="3946" spans="1:13" x14ac:dyDescent="0.3">
      <c r="A3946" s="7">
        <v>45370</v>
      </c>
      <c r="B3946" s="2">
        <v>68979</v>
      </c>
      <c r="C3946" s="2" t="s">
        <v>158</v>
      </c>
      <c r="D3946" s="2" t="s">
        <v>36</v>
      </c>
      <c r="E3946" s="2" t="s">
        <v>249</v>
      </c>
      <c r="F3946" s="2" t="s">
        <v>250</v>
      </c>
      <c r="G3946" s="2">
        <v>2909</v>
      </c>
      <c r="H3946" s="2">
        <v>2580</v>
      </c>
      <c r="J3946" s="2" t="s">
        <v>40</v>
      </c>
      <c r="K3946" s="2" t="s">
        <v>68</v>
      </c>
      <c r="L3946" s="2" t="str">
        <f t="shared" si="122"/>
        <v>Serie</v>
      </c>
      <c r="M3946" s="2" t="str">
        <f t="shared" si="123"/>
        <v>Centro</v>
      </c>
    </row>
    <row r="3947" spans="1:13" x14ac:dyDescent="0.3">
      <c r="A3947" s="7">
        <v>45372</v>
      </c>
      <c r="B3947" s="2">
        <v>30812</v>
      </c>
      <c r="C3947" s="2" t="s">
        <v>158</v>
      </c>
      <c r="D3947" s="2" t="s">
        <v>36</v>
      </c>
      <c r="E3947" s="2" t="s">
        <v>472</v>
      </c>
      <c r="F3947" s="2" t="s">
        <v>58</v>
      </c>
      <c r="G3947" s="2">
        <v>3227</v>
      </c>
      <c r="H3947" s="2">
        <v>3300</v>
      </c>
      <c r="I3947" s="2" t="s">
        <v>39</v>
      </c>
      <c r="J3947" s="2" t="s">
        <v>40</v>
      </c>
      <c r="K3947" s="2" t="s">
        <v>68</v>
      </c>
      <c r="L3947" s="2" t="str">
        <f t="shared" si="122"/>
        <v>Serie</v>
      </c>
      <c r="M3947" s="2" t="str">
        <f t="shared" si="123"/>
        <v>Centro</v>
      </c>
    </row>
    <row r="3948" spans="1:13" x14ac:dyDescent="0.3">
      <c r="A3948" s="7">
        <v>45367</v>
      </c>
      <c r="B3948" s="2">
        <v>34171</v>
      </c>
      <c r="C3948" s="2" t="s">
        <v>35</v>
      </c>
      <c r="D3948" s="2" t="s">
        <v>36</v>
      </c>
      <c r="E3948" s="2" t="s">
        <v>456</v>
      </c>
      <c r="F3948" s="2" t="s">
        <v>122</v>
      </c>
      <c r="G3948" s="2">
        <v>2731</v>
      </c>
      <c r="H3948" s="2">
        <v>2760</v>
      </c>
      <c r="J3948" s="2" t="s">
        <v>40</v>
      </c>
      <c r="K3948" s="2" t="s">
        <v>64</v>
      </c>
      <c r="L3948" s="2" t="str">
        <f t="shared" si="122"/>
        <v>Entretenimiento</v>
      </c>
      <c r="M3948" s="2" t="str">
        <f t="shared" si="123"/>
        <v>Norte</v>
      </c>
    </row>
    <row r="3949" spans="1:13" x14ac:dyDescent="0.3">
      <c r="A3949" s="7">
        <v>45367</v>
      </c>
      <c r="B3949" s="2">
        <v>80451</v>
      </c>
      <c r="C3949" s="2" t="s">
        <v>80</v>
      </c>
      <c r="D3949" s="2" t="s">
        <v>36</v>
      </c>
      <c r="E3949" s="2" t="s">
        <v>140</v>
      </c>
      <c r="F3949" s="2" t="s">
        <v>141</v>
      </c>
      <c r="G3949" s="2">
        <v>2483</v>
      </c>
      <c r="H3949" s="2">
        <v>2400</v>
      </c>
      <c r="I3949" s="2" t="s">
        <v>39</v>
      </c>
      <c r="J3949" s="2" t="s">
        <v>40</v>
      </c>
      <c r="K3949" s="2" t="s">
        <v>41</v>
      </c>
      <c r="L3949" s="2" t="str">
        <f t="shared" si="122"/>
        <v>Serie</v>
      </c>
      <c r="M3949" s="2" t="str">
        <f t="shared" si="123"/>
        <v>Norte</v>
      </c>
    </row>
    <row r="3950" spans="1:13" x14ac:dyDescent="0.3">
      <c r="A3950" s="7">
        <v>45366</v>
      </c>
      <c r="B3950" s="2">
        <v>50877</v>
      </c>
      <c r="C3950" s="2" t="s">
        <v>257</v>
      </c>
      <c r="D3950" s="2" t="s">
        <v>36</v>
      </c>
      <c r="E3950" s="2" t="s">
        <v>85</v>
      </c>
      <c r="F3950" s="2" t="s">
        <v>56</v>
      </c>
      <c r="G3950" s="2">
        <v>2445</v>
      </c>
      <c r="H3950" s="2">
        <v>2460</v>
      </c>
      <c r="J3950" s="2" t="s">
        <v>40</v>
      </c>
      <c r="K3950" s="2" t="s">
        <v>41</v>
      </c>
      <c r="L3950" s="2" t="str">
        <f t="shared" si="122"/>
        <v>Serie</v>
      </c>
      <c r="M3950" s="2" t="str">
        <f t="shared" si="123"/>
        <v>Sur</v>
      </c>
    </row>
    <row r="3951" spans="1:13" x14ac:dyDescent="0.3">
      <c r="A3951" s="7">
        <v>45371</v>
      </c>
      <c r="B3951" s="2">
        <v>27614</v>
      </c>
      <c r="C3951" s="2" t="s">
        <v>80</v>
      </c>
      <c r="D3951" s="2" t="s">
        <v>36</v>
      </c>
      <c r="E3951" s="2" t="s">
        <v>259</v>
      </c>
      <c r="F3951" s="2" t="s">
        <v>58</v>
      </c>
      <c r="G3951" s="2">
        <v>384</v>
      </c>
      <c r="H3951" s="2">
        <v>2460</v>
      </c>
      <c r="J3951" s="2" t="s">
        <v>40</v>
      </c>
      <c r="K3951" s="2" t="s">
        <v>50</v>
      </c>
      <c r="L3951" s="2" t="str">
        <f t="shared" si="122"/>
        <v>Serie</v>
      </c>
      <c r="M3951" s="2" t="str">
        <f t="shared" si="123"/>
        <v>Norte</v>
      </c>
    </row>
    <row r="3952" spans="1:13" x14ac:dyDescent="0.3">
      <c r="A3952" s="7">
        <v>45371</v>
      </c>
      <c r="B3952" s="2">
        <v>30928</v>
      </c>
      <c r="C3952" s="2" t="s">
        <v>51</v>
      </c>
      <c r="D3952" s="2" t="s">
        <v>36</v>
      </c>
      <c r="E3952" s="2" t="s">
        <v>83</v>
      </c>
      <c r="F3952" s="2" t="s">
        <v>58</v>
      </c>
      <c r="G3952" s="2">
        <v>2625</v>
      </c>
      <c r="H3952" s="2">
        <v>2640</v>
      </c>
      <c r="J3952" s="2" t="s">
        <v>40</v>
      </c>
      <c r="K3952" s="2" t="s">
        <v>64</v>
      </c>
      <c r="L3952" s="2" t="str">
        <f t="shared" si="122"/>
        <v>Serie</v>
      </c>
      <c r="M3952" s="2" t="str">
        <f t="shared" si="123"/>
        <v>Centro</v>
      </c>
    </row>
    <row r="3953" spans="1:13" x14ac:dyDescent="0.3">
      <c r="A3953" s="7">
        <v>45367</v>
      </c>
      <c r="B3953" s="2">
        <v>17799</v>
      </c>
      <c r="C3953" s="2" t="s">
        <v>51</v>
      </c>
      <c r="D3953" s="2" t="s">
        <v>36</v>
      </c>
      <c r="E3953" s="2" t="s">
        <v>742</v>
      </c>
      <c r="F3953" s="2" t="s">
        <v>56</v>
      </c>
      <c r="G3953" s="2">
        <v>2670</v>
      </c>
      <c r="H3953" s="2">
        <v>2820</v>
      </c>
      <c r="J3953" s="2" t="s">
        <v>40</v>
      </c>
      <c r="K3953" s="2" t="s">
        <v>50</v>
      </c>
      <c r="L3953" s="2" t="str">
        <f t="shared" si="122"/>
        <v>Serie</v>
      </c>
      <c r="M3953" s="2" t="str">
        <f t="shared" si="123"/>
        <v>Centro</v>
      </c>
    </row>
    <row r="3954" spans="1:13" x14ac:dyDescent="0.3">
      <c r="A3954" s="7">
        <v>45367</v>
      </c>
      <c r="B3954" s="2">
        <v>14542</v>
      </c>
      <c r="C3954" s="2" t="s">
        <v>35</v>
      </c>
      <c r="D3954" s="2" t="s">
        <v>36</v>
      </c>
      <c r="E3954" s="2" t="s">
        <v>84</v>
      </c>
      <c r="F3954" s="2" t="s">
        <v>58</v>
      </c>
      <c r="G3954" s="2">
        <v>2716</v>
      </c>
      <c r="H3954" s="2">
        <v>2700</v>
      </c>
      <c r="J3954" s="2" t="s">
        <v>40</v>
      </c>
      <c r="K3954" s="2" t="s">
        <v>68</v>
      </c>
      <c r="L3954" s="2" t="str">
        <f t="shared" si="122"/>
        <v>Serie</v>
      </c>
      <c r="M3954" s="2" t="str">
        <f t="shared" si="123"/>
        <v>Norte</v>
      </c>
    </row>
    <row r="3955" spans="1:13" x14ac:dyDescent="0.3">
      <c r="A3955" s="7">
        <v>45370</v>
      </c>
      <c r="B3955" s="2">
        <v>11079</v>
      </c>
      <c r="C3955" s="2" t="s">
        <v>51</v>
      </c>
      <c r="D3955" s="2" t="s">
        <v>36</v>
      </c>
      <c r="E3955" s="2" t="s">
        <v>340</v>
      </c>
      <c r="F3955" s="2" t="s">
        <v>56</v>
      </c>
      <c r="G3955" s="2">
        <v>2585</v>
      </c>
      <c r="H3955" s="2">
        <v>2580</v>
      </c>
      <c r="I3955" s="2" t="s">
        <v>39</v>
      </c>
      <c r="J3955" s="2" t="s">
        <v>49</v>
      </c>
      <c r="K3955" s="2" t="s">
        <v>41</v>
      </c>
      <c r="L3955" s="2" t="str">
        <f t="shared" si="122"/>
        <v>Serie</v>
      </c>
      <c r="M3955" s="2" t="str">
        <f t="shared" si="123"/>
        <v>Centro</v>
      </c>
    </row>
    <row r="3956" spans="1:13" x14ac:dyDescent="0.3">
      <c r="A3956" s="7">
        <v>45368</v>
      </c>
      <c r="B3956" s="2">
        <v>37322</v>
      </c>
      <c r="C3956" s="2" t="s">
        <v>86</v>
      </c>
      <c r="D3956" s="2" t="s">
        <v>62</v>
      </c>
      <c r="E3956" s="2" t="s">
        <v>986</v>
      </c>
      <c r="F3956" s="2" t="s">
        <v>128</v>
      </c>
      <c r="G3956" s="2">
        <v>44</v>
      </c>
      <c r="H3956" s="2">
        <v>3180</v>
      </c>
      <c r="I3956" s="2" t="s">
        <v>39</v>
      </c>
      <c r="J3956" s="2" t="s">
        <v>190</v>
      </c>
      <c r="K3956" s="2" t="s">
        <v>41</v>
      </c>
      <c r="L3956" s="2" t="str">
        <f t="shared" si="122"/>
        <v>Cine</v>
      </c>
      <c r="M3956" s="2" t="str">
        <f t="shared" si="123"/>
        <v>Sur</v>
      </c>
    </row>
    <row r="3957" spans="1:13" x14ac:dyDescent="0.3">
      <c r="A3957" s="7">
        <v>45372</v>
      </c>
      <c r="B3957" s="2">
        <v>17309</v>
      </c>
      <c r="C3957" s="2" t="s">
        <v>51</v>
      </c>
      <c r="D3957" s="2" t="s">
        <v>36</v>
      </c>
      <c r="E3957" s="2" t="s">
        <v>719</v>
      </c>
      <c r="F3957" s="2" t="s">
        <v>78</v>
      </c>
      <c r="G3957" s="2">
        <v>17</v>
      </c>
      <c r="H3957" s="2">
        <v>8580</v>
      </c>
      <c r="J3957" s="2" t="s">
        <v>49</v>
      </c>
      <c r="K3957" s="2" t="s">
        <v>68</v>
      </c>
      <c r="L3957" s="2" t="str">
        <f t="shared" si="122"/>
        <v>Cine</v>
      </c>
      <c r="M3957" s="2" t="str">
        <f t="shared" si="123"/>
        <v>Centro</v>
      </c>
    </row>
    <row r="3958" spans="1:13" x14ac:dyDescent="0.3">
      <c r="A3958" s="7">
        <v>45371</v>
      </c>
      <c r="B3958" s="2">
        <v>34756</v>
      </c>
      <c r="C3958" s="2" t="s">
        <v>35</v>
      </c>
      <c r="D3958" s="2" t="s">
        <v>36</v>
      </c>
      <c r="E3958" s="2" t="s">
        <v>132</v>
      </c>
      <c r="F3958" s="2" t="s">
        <v>101</v>
      </c>
      <c r="G3958" s="2">
        <v>1291</v>
      </c>
      <c r="H3958" s="2">
        <v>1260</v>
      </c>
      <c r="I3958" s="2" t="s">
        <v>39</v>
      </c>
      <c r="J3958" s="2" t="s">
        <v>40</v>
      </c>
      <c r="K3958" s="2" t="s">
        <v>41</v>
      </c>
      <c r="L3958" s="2" t="str">
        <f t="shared" si="122"/>
        <v>Serie</v>
      </c>
      <c r="M3958" s="2" t="str">
        <f t="shared" si="123"/>
        <v>Norte</v>
      </c>
    </row>
    <row r="3959" spans="1:13" x14ac:dyDescent="0.3">
      <c r="A3959" s="7">
        <v>45367</v>
      </c>
      <c r="B3959" s="2">
        <v>14490</v>
      </c>
      <c r="C3959" s="2" t="s">
        <v>51</v>
      </c>
      <c r="D3959" s="2" t="s">
        <v>36</v>
      </c>
      <c r="E3959" s="2" t="s">
        <v>85</v>
      </c>
      <c r="F3959" s="2" t="s">
        <v>56</v>
      </c>
      <c r="G3959" s="2">
        <v>3</v>
      </c>
      <c r="H3959" s="2">
        <v>2580</v>
      </c>
      <c r="J3959" s="2" t="s">
        <v>40</v>
      </c>
      <c r="K3959" s="2" t="s">
        <v>41</v>
      </c>
      <c r="L3959" s="2" t="str">
        <f t="shared" si="122"/>
        <v>Serie</v>
      </c>
      <c r="M3959" s="2" t="str">
        <f t="shared" si="123"/>
        <v>Centro</v>
      </c>
    </row>
    <row r="3960" spans="1:13" x14ac:dyDescent="0.3">
      <c r="A3960" s="7">
        <v>45369</v>
      </c>
      <c r="B3960" s="2">
        <v>27658</v>
      </c>
      <c r="C3960" s="2" t="s">
        <v>51</v>
      </c>
      <c r="D3960" s="2" t="s">
        <v>36</v>
      </c>
      <c r="E3960" s="2" t="s">
        <v>748</v>
      </c>
      <c r="F3960" s="2" t="s">
        <v>56</v>
      </c>
      <c r="G3960" s="2">
        <v>2038</v>
      </c>
      <c r="H3960" s="2">
        <v>2040</v>
      </c>
      <c r="J3960" s="2" t="s">
        <v>40</v>
      </c>
      <c r="K3960" s="2" t="s">
        <v>41</v>
      </c>
      <c r="L3960" s="2" t="str">
        <f t="shared" si="122"/>
        <v>Serie</v>
      </c>
      <c r="M3960" s="2" t="str">
        <f t="shared" si="123"/>
        <v>Centro</v>
      </c>
    </row>
    <row r="3961" spans="1:13" x14ac:dyDescent="0.3">
      <c r="A3961" s="7">
        <v>45369</v>
      </c>
      <c r="B3961" s="2">
        <v>12458</v>
      </c>
      <c r="C3961" s="2" t="s">
        <v>51</v>
      </c>
      <c r="D3961" s="2" t="s">
        <v>36</v>
      </c>
      <c r="E3961" s="2" t="s">
        <v>734</v>
      </c>
      <c r="F3961" s="2" t="s">
        <v>113</v>
      </c>
      <c r="G3961" s="2">
        <v>711</v>
      </c>
      <c r="H3961" s="2">
        <v>4620</v>
      </c>
      <c r="I3961" s="2" t="s">
        <v>39</v>
      </c>
      <c r="J3961" s="2" t="s">
        <v>49</v>
      </c>
      <c r="K3961" s="2" t="s">
        <v>50</v>
      </c>
      <c r="L3961" s="2" t="str">
        <f t="shared" si="122"/>
        <v>Entretenimiento</v>
      </c>
      <c r="M3961" s="2" t="str">
        <f t="shared" si="123"/>
        <v>Centro</v>
      </c>
    </row>
    <row r="3962" spans="1:13" x14ac:dyDescent="0.3">
      <c r="A3962" s="7">
        <v>45371</v>
      </c>
      <c r="B3962" s="2">
        <v>36907</v>
      </c>
      <c r="C3962" s="2" t="s">
        <v>80</v>
      </c>
      <c r="D3962" s="2" t="s">
        <v>36</v>
      </c>
      <c r="E3962" s="2" t="s">
        <v>365</v>
      </c>
      <c r="F3962" s="2" t="s">
        <v>56</v>
      </c>
      <c r="G3962" s="2">
        <v>2643</v>
      </c>
      <c r="H3962" s="2">
        <v>2640</v>
      </c>
      <c r="J3962" s="2" t="s">
        <v>40</v>
      </c>
      <c r="K3962" s="2" t="s">
        <v>64</v>
      </c>
      <c r="L3962" s="2" t="str">
        <f t="shared" si="122"/>
        <v>Serie</v>
      </c>
      <c r="M3962" s="2" t="str">
        <f t="shared" si="123"/>
        <v>Norte</v>
      </c>
    </row>
    <row r="3963" spans="1:13" x14ac:dyDescent="0.3">
      <c r="A3963" s="7">
        <v>45367</v>
      </c>
      <c r="B3963" s="2">
        <v>15179</v>
      </c>
      <c r="C3963" s="2" t="s">
        <v>51</v>
      </c>
      <c r="D3963" s="2" t="s">
        <v>36</v>
      </c>
      <c r="E3963" s="2" t="s">
        <v>125</v>
      </c>
      <c r="F3963" s="2" t="s">
        <v>56</v>
      </c>
      <c r="G3963" s="2">
        <v>2701</v>
      </c>
      <c r="H3963" s="2">
        <v>2760</v>
      </c>
      <c r="I3963" s="2" t="s">
        <v>39</v>
      </c>
      <c r="J3963" s="2" t="s">
        <v>49</v>
      </c>
      <c r="K3963" s="2" t="s">
        <v>41</v>
      </c>
      <c r="L3963" s="2" t="str">
        <f t="shared" si="122"/>
        <v>Serie</v>
      </c>
      <c r="M3963" s="2" t="str">
        <f t="shared" si="123"/>
        <v>Centro</v>
      </c>
    </row>
    <row r="3964" spans="1:13" x14ac:dyDescent="0.3">
      <c r="A3964" s="7">
        <v>45366</v>
      </c>
      <c r="B3964" s="2">
        <v>24889</v>
      </c>
      <c r="C3964" s="2" t="s">
        <v>80</v>
      </c>
      <c r="D3964" s="2" t="s">
        <v>36</v>
      </c>
      <c r="E3964" s="2" t="s">
        <v>85</v>
      </c>
      <c r="F3964" s="2" t="s">
        <v>56</v>
      </c>
      <c r="G3964" s="2">
        <v>2318</v>
      </c>
      <c r="H3964" s="2">
        <v>2460</v>
      </c>
      <c r="J3964" s="2" t="s">
        <v>40</v>
      </c>
      <c r="K3964" s="2" t="s">
        <v>41</v>
      </c>
      <c r="L3964" s="2" t="str">
        <f t="shared" si="122"/>
        <v>Serie</v>
      </c>
      <c r="M3964" s="2" t="str">
        <f t="shared" si="123"/>
        <v>Norte</v>
      </c>
    </row>
    <row r="3965" spans="1:13" x14ac:dyDescent="0.3">
      <c r="A3965" s="7">
        <v>45370</v>
      </c>
      <c r="B3965" s="2">
        <v>39863</v>
      </c>
      <c r="C3965" s="2" t="s">
        <v>80</v>
      </c>
      <c r="D3965" s="2" t="s">
        <v>36</v>
      </c>
      <c r="E3965" s="2" t="s">
        <v>426</v>
      </c>
      <c r="F3965" s="2" t="s">
        <v>58</v>
      </c>
      <c r="G3965" s="2">
        <v>625</v>
      </c>
      <c r="H3965" s="2">
        <v>2520</v>
      </c>
      <c r="J3965" s="2" t="s">
        <v>40</v>
      </c>
      <c r="K3965" s="2" t="s">
        <v>68</v>
      </c>
      <c r="L3965" s="2" t="str">
        <f t="shared" si="122"/>
        <v>Serie</v>
      </c>
      <c r="M3965" s="2" t="str">
        <f t="shared" si="123"/>
        <v>Norte</v>
      </c>
    </row>
    <row r="3966" spans="1:13" x14ac:dyDescent="0.3">
      <c r="A3966" s="7">
        <v>45367</v>
      </c>
      <c r="B3966" s="2">
        <v>35995</v>
      </c>
      <c r="C3966" s="2" t="s">
        <v>80</v>
      </c>
      <c r="D3966" s="2" t="s">
        <v>36</v>
      </c>
      <c r="E3966" s="2" t="s">
        <v>446</v>
      </c>
      <c r="F3966" s="2" t="s">
        <v>101</v>
      </c>
      <c r="G3966" s="2">
        <v>1036</v>
      </c>
      <c r="H3966" s="2">
        <v>1320</v>
      </c>
      <c r="J3966" s="2" t="s">
        <v>40</v>
      </c>
      <c r="K3966" s="2" t="s">
        <v>64</v>
      </c>
      <c r="L3966" s="2" t="str">
        <f t="shared" si="122"/>
        <v>Serie</v>
      </c>
      <c r="M3966" s="2" t="str">
        <f t="shared" si="123"/>
        <v>Norte</v>
      </c>
    </row>
    <row r="3967" spans="1:13" x14ac:dyDescent="0.3">
      <c r="A3967" s="7">
        <v>45368</v>
      </c>
      <c r="B3967" s="2">
        <v>36814</v>
      </c>
      <c r="C3967" s="2" t="s">
        <v>51</v>
      </c>
      <c r="D3967" s="2" t="s">
        <v>36</v>
      </c>
      <c r="E3967" s="2" t="s">
        <v>450</v>
      </c>
      <c r="F3967" s="2" t="s">
        <v>101</v>
      </c>
      <c r="G3967" s="2">
        <v>1226</v>
      </c>
      <c r="H3967" s="2">
        <v>1320</v>
      </c>
      <c r="J3967" s="2" t="s">
        <v>40</v>
      </c>
      <c r="K3967" s="2" t="s">
        <v>64</v>
      </c>
      <c r="L3967" s="2" t="str">
        <f t="shared" si="122"/>
        <v>Serie</v>
      </c>
      <c r="M3967" s="2" t="str">
        <f t="shared" si="123"/>
        <v>Centro</v>
      </c>
    </row>
    <row r="3968" spans="1:13" x14ac:dyDescent="0.3">
      <c r="A3968" s="7">
        <v>45368</v>
      </c>
      <c r="B3968" s="2">
        <v>52487</v>
      </c>
      <c r="C3968" s="2" t="s">
        <v>273</v>
      </c>
      <c r="D3968" s="2" t="s">
        <v>36</v>
      </c>
      <c r="E3968" s="2" t="s">
        <v>377</v>
      </c>
      <c r="F3968" s="2" t="s">
        <v>44</v>
      </c>
      <c r="G3968" s="2">
        <v>1</v>
      </c>
      <c r="H3968" s="2">
        <v>720</v>
      </c>
      <c r="I3968" s="2" t="s">
        <v>39</v>
      </c>
      <c r="J3968" s="2" t="s">
        <v>45</v>
      </c>
      <c r="K3968" s="2" t="s">
        <v>41</v>
      </c>
      <c r="L3968" s="2" t="str">
        <f t="shared" si="122"/>
        <v>Serie</v>
      </c>
      <c r="M3968" s="2" t="str">
        <f t="shared" si="123"/>
        <v>Occidente/Costa</v>
      </c>
    </row>
    <row r="3969" spans="1:13" x14ac:dyDescent="0.3">
      <c r="A3969" s="7">
        <v>45370</v>
      </c>
      <c r="B3969" s="2">
        <v>16531</v>
      </c>
      <c r="C3969" s="2" t="s">
        <v>51</v>
      </c>
      <c r="D3969" s="2" t="s">
        <v>36</v>
      </c>
      <c r="E3969" s="2" t="s">
        <v>132</v>
      </c>
      <c r="F3969" s="2" t="s">
        <v>101</v>
      </c>
      <c r="G3969" s="2">
        <v>1141</v>
      </c>
      <c r="H3969" s="2">
        <v>1800</v>
      </c>
      <c r="J3969" s="2" t="s">
        <v>40</v>
      </c>
      <c r="K3969" s="2" t="s">
        <v>68</v>
      </c>
      <c r="L3969" s="2" t="str">
        <f t="shared" si="122"/>
        <v>Serie</v>
      </c>
      <c r="M3969" s="2" t="str">
        <f t="shared" si="123"/>
        <v>Centro</v>
      </c>
    </row>
    <row r="3970" spans="1:13" x14ac:dyDescent="0.3">
      <c r="A3970" s="7">
        <v>45369</v>
      </c>
      <c r="B3970" s="2">
        <v>27765</v>
      </c>
      <c r="C3970" s="2" t="s">
        <v>51</v>
      </c>
      <c r="D3970" s="2" t="s">
        <v>36</v>
      </c>
      <c r="E3970" s="2" t="s">
        <v>85</v>
      </c>
      <c r="F3970" s="2" t="s">
        <v>56</v>
      </c>
      <c r="G3970" s="2">
        <v>2472</v>
      </c>
      <c r="H3970" s="2">
        <v>2460</v>
      </c>
      <c r="J3970" s="2" t="s">
        <v>40</v>
      </c>
      <c r="K3970" s="2" t="s">
        <v>50</v>
      </c>
      <c r="L3970" s="2" t="str">
        <f t="shared" ref="L3970:L4033" si="124">TRIM(IFERROR(LEFT(F3970, FIND("-", F3970)-1), F3970))</f>
        <v>Serie</v>
      </c>
      <c r="M3970" s="2" t="str">
        <f t="shared" ref="M3970:M4033" si="125">IF(OR(C3970="Monterrey",C3970="Chihuahua",C3970="Saltillo",C3970="Nuevo Laredo",C3970="Reynosa",C3970="Matamoros",C3970="Parral",C3970="Nogales",C3970="Tijuana",C3970="Mexicali",C3970="Ciudad Juárez",C3970="Ciudad Juarez",C3970="Zacatecas",C3970="Tijuana"),"Norte",(
IF(OR(C3970="CDMX",C3970="Ecatepec",C3970="Ixtapaluca",C3970="Tulancingo",C3970="Pachuca",C3970="Tlaxcala",C3970="San Juan del Río",C3970="Queretaro",C3970="Celaya",C3970="Lagos de Moreno",C3970="Zapopan",C3970="Aguascalientes",C3970="Irapuato",C3970="Tala",C3970="Cuernavaca",C3970="Chimalhuacan",C3970="San Juan del Rio",C3970="San Luis Potosi"),"Centro",(
IF(OR(C3970="Acapulco",C3970="Cancún",C3970="Cancun",C3970="Chilpancingo",C3970="Oaxaca",C3970="Villahermosa",C3970="Chetumal",C3970="Campeche",C3970="Ciudad del Carmen",C3970="Coatzacoalcos",C3970="Mérida",C3970="Poza Rica",C3970="Merida"),"Sur",(
IF(OR(C3970="Manzanillo",C3970="Puerto Vallarta",C3970="Altamira",C3970="Tampico",C3970="Ensenada",C3970="Córdoba",C3970="Melchor Ocampo",C3970="Victoria", C3970="Cordoba", C3970="Orizaba"),"Occidente/Costa",
"Otros")
))
))
))</f>
        <v>Centro</v>
      </c>
    </row>
    <row r="3971" spans="1:13" x14ac:dyDescent="0.3">
      <c r="A3971" s="7">
        <v>45367</v>
      </c>
      <c r="B3971" s="2">
        <v>35326</v>
      </c>
      <c r="C3971" s="2" t="s">
        <v>46</v>
      </c>
      <c r="D3971" s="2" t="s">
        <v>36</v>
      </c>
      <c r="E3971" s="2" t="s">
        <v>76</v>
      </c>
      <c r="F3971" s="2" t="s">
        <v>44</v>
      </c>
      <c r="G3971" s="2">
        <v>42</v>
      </c>
      <c r="H3971" s="2">
        <v>360</v>
      </c>
      <c r="I3971" s="2" t="s">
        <v>39</v>
      </c>
      <c r="J3971" s="2" t="s">
        <v>49</v>
      </c>
      <c r="K3971" s="2" t="s">
        <v>50</v>
      </c>
      <c r="L3971" s="2" t="str">
        <f t="shared" si="124"/>
        <v>Serie</v>
      </c>
      <c r="M3971" s="2" t="str">
        <f t="shared" si="125"/>
        <v>Centro</v>
      </c>
    </row>
    <row r="3972" spans="1:13" x14ac:dyDescent="0.3">
      <c r="A3972" s="7">
        <v>45366</v>
      </c>
      <c r="B3972" s="2">
        <v>35073</v>
      </c>
      <c r="C3972" s="2" t="s">
        <v>80</v>
      </c>
      <c r="D3972" s="2" t="s">
        <v>36</v>
      </c>
      <c r="E3972" s="2" t="s">
        <v>463</v>
      </c>
      <c r="F3972" s="2" t="s">
        <v>48</v>
      </c>
      <c r="G3972" s="2">
        <v>741</v>
      </c>
      <c r="H3972" s="2">
        <v>1380</v>
      </c>
      <c r="I3972" s="2" t="s">
        <v>39</v>
      </c>
      <c r="J3972" s="2" t="s">
        <v>49</v>
      </c>
      <c r="K3972" s="2" t="s">
        <v>50</v>
      </c>
      <c r="L3972" s="2" t="str">
        <f t="shared" si="124"/>
        <v>Serie</v>
      </c>
      <c r="M3972" s="2" t="str">
        <f t="shared" si="125"/>
        <v>Norte</v>
      </c>
    </row>
    <row r="3973" spans="1:13" x14ac:dyDescent="0.3">
      <c r="A3973" s="7">
        <v>45371</v>
      </c>
      <c r="B3973" s="2">
        <v>34695</v>
      </c>
      <c r="C3973" s="2" t="s">
        <v>80</v>
      </c>
      <c r="D3973" s="2" t="s">
        <v>36</v>
      </c>
      <c r="E3973" s="2" t="s">
        <v>112</v>
      </c>
      <c r="F3973" s="2" t="s">
        <v>113</v>
      </c>
      <c r="G3973" s="2">
        <v>2803</v>
      </c>
      <c r="H3973" s="2">
        <v>2820</v>
      </c>
      <c r="J3973" s="2" t="s">
        <v>40</v>
      </c>
      <c r="K3973" s="2" t="s">
        <v>68</v>
      </c>
      <c r="L3973" s="2" t="str">
        <f t="shared" si="124"/>
        <v>Entretenimiento</v>
      </c>
      <c r="M3973" s="2" t="str">
        <f t="shared" si="125"/>
        <v>Norte</v>
      </c>
    </row>
    <row r="3974" spans="1:13" x14ac:dyDescent="0.3">
      <c r="A3974" s="7">
        <v>45369</v>
      </c>
      <c r="B3974" s="2">
        <v>28485</v>
      </c>
      <c r="C3974" s="2" t="s">
        <v>80</v>
      </c>
      <c r="D3974" s="2" t="s">
        <v>36</v>
      </c>
      <c r="E3974" s="2" t="s">
        <v>309</v>
      </c>
      <c r="F3974" s="2" t="s">
        <v>58</v>
      </c>
      <c r="G3974" s="2">
        <v>2057</v>
      </c>
      <c r="H3974" s="2">
        <v>2640</v>
      </c>
      <c r="J3974" s="2" t="s">
        <v>40</v>
      </c>
      <c r="K3974" s="2" t="s">
        <v>68</v>
      </c>
      <c r="L3974" s="2" t="str">
        <f t="shared" si="124"/>
        <v>Serie</v>
      </c>
      <c r="M3974" s="2" t="str">
        <f t="shared" si="125"/>
        <v>Norte</v>
      </c>
    </row>
    <row r="3975" spans="1:13" x14ac:dyDescent="0.3">
      <c r="A3975" s="7">
        <v>45368</v>
      </c>
      <c r="B3975" s="2">
        <v>38550</v>
      </c>
      <c r="C3975" s="2" t="s">
        <v>35</v>
      </c>
      <c r="D3975" s="2" t="s">
        <v>36</v>
      </c>
      <c r="E3975" s="2" t="s">
        <v>67</v>
      </c>
      <c r="F3975" s="2" t="s">
        <v>56</v>
      </c>
      <c r="G3975" s="2">
        <v>842</v>
      </c>
      <c r="H3975" s="2">
        <v>2580</v>
      </c>
      <c r="J3975" s="2" t="s">
        <v>40</v>
      </c>
      <c r="K3975" s="2" t="s">
        <v>64</v>
      </c>
      <c r="L3975" s="2" t="str">
        <f t="shared" si="124"/>
        <v>Serie</v>
      </c>
      <c r="M3975" s="2" t="str">
        <f t="shared" si="125"/>
        <v>Norte</v>
      </c>
    </row>
    <row r="3976" spans="1:13" x14ac:dyDescent="0.3">
      <c r="A3976" s="7">
        <v>45370</v>
      </c>
      <c r="B3976" s="2">
        <v>29038</v>
      </c>
      <c r="C3976" s="2" t="s">
        <v>66</v>
      </c>
      <c r="D3976" s="2" t="s">
        <v>36</v>
      </c>
      <c r="E3976" s="2" t="s">
        <v>198</v>
      </c>
      <c r="F3976" s="2" t="s">
        <v>56</v>
      </c>
      <c r="G3976" s="2">
        <v>2611</v>
      </c>
      <c r="H3976" s="2">
        <v>2640</v>
      </c>
      <c r="J3976" s="2" t="s">
        <v>40</v>
      </c>
      <c r="K3976" s="2" t="s">
        <v>41</v>
      </c>
      <c r="L3976" s="2" t="str">
        <f t="shared" si="124"/>
        <v>Serie</v>
      </c>
      <c r="M3976" s="2" t="str">
        <f t="shared" si="125"/>
        <v>Norte</v>
      </c>
    </row>
    <row r="3977" spans="1:13" x14ac:dyDescent="0.3">
      <c r="A3977" s="7">
        <v>45369</v>
      </c>
      <c r="B3977" s="2">
        <v>32281</v>
      </c>
      <c r="C3977" s="2" t="s">
        <v>46</v>
      </c>
      <c r="D3977" s="2" t="s">
        <v>36</v>
      </c>
      <c r="E3977" s="2" t="s">
        <v>202</v>
      </c>
      <c r="F3977" s="2" t="s">
        <v>101</v>
      </c>
      <c r="G3977" s="2">
        <v>14</v>
      </c>
      <c r="H3977" s="2">
        <v>1320</v>
      </c>
      <c r="I3977" s="2" t="s">
        <v>39</v>
      </c>
      <c r="J3977" s="2" t="s">
        <v>49</v>
      </c>
      <c r="K3977" s="2" t="s">
        <v>50</v>
      </c>
      <c r="L3977" s="2" t="str">
        <f t="shared" si="124"/>
        <v>Serie</v>
      </c>
      <c r="M3977" s="2" t="str">
        <f t="shared" si="125"/>
        <v>Centro</v>
      </c>
    </row>
    <row r="3978" spans="1:13" x14ac:dyDescent="0.3">
      <c r="A3978" s="7">
        <v>45369</v>
      </c>
      <c r="B3978" s="2">
        <v>26982</v>
      </c>
      <c r="C3978" s="2" t="s">
        <v>35</v>
      </c>
      <c r="D3978" s="2" t="s">
        <v>36</v>
      </c>
      <c r="E3978" s="2" t="s">
        <v>85</v>
      </c>
      <c r="F3978" s="2" t="s">
        <v>56</v>
      </c>
      <c r="G3978" s="2">
        <v>4</v>
      </c>
      <c r="H3978" s="2">
        <v>3180</v>
      </c>
      <c r="J3978" s="2" t="s">
        <v>40</v>
      </c>
      <c r="K3978" s="2" t="s">
        <v>41</v>
      </c>
      <c r="L3978" s="2" t="str">
        <f t="shared" si="124"/>
        <v>Serie</v>
      </c>
      <c r="M3978" s="2" t="str">
        <f t="shared" si="125"/>
        <v>Norte</v>
      </c>
    </row>
    <row r="3979" spans="1:13" x14ac:dyDescent="0.3">
      <c r="A3979" s="7">
        <v>45371</v>
      </c>
      <c r="B3979" s="2">
        <v>12785</v>
      </c>
      <c r="C3979" s="2" t="s">
        <v>51</v>
      </c>
      <c r="D3979" s="2" t="s">
        <v>36</v>
      </c>
      <c r="E3979" s="2" t="s">
        <v>822</v>
      </c>
      <c r="F3979" s="2" t="s">
        <v>282</v>
      </c>
      <c r="G3979" s="2">
        <v>0</v>
      </c>
      <c r="H3979" s="2">
        <v>3000</v>
      </c>
      <c r="I3979" s="2" t="s">
        <v>39</v>
      </c>
      <c r="K3979" s="2" t="s">
        <v>68</v>
      </c>
      <c r="L3979" s="2" t="str">
        <f t="shared" si="124"/>
        <v>Serie</v>
      </c>
      <c r="M3979" s="2" t="str">
        <f t="shared" si="125"/>
        <v>Centro</v>
      </c>
    </row>
    <row r="3980" spans="1:13" x14ac:dyDescent="0.3">
      <c r="A3980" s="7">
        <v>45368</v>
      </c>
      <c r="B3980" s="2">
        <v>21970</v>
      </c>
      <c r="C3980" s="2" t="s">
        <v>46</v>
      </c>
      <c r="D3980" s="2" t="s">
        <v>36</v>
      </c>
      <c r="E3980" s="2" t="s">
        <v>223</v>
      </c>
      <c r="F3980" s="2" t="s">
        <v>44</v>
      </c>
      <c r="G3980" s="2">
        <v>575</v>
      </c>
      <c r="H3980" s="2">
        <v>720</v>
      </c>
      <c r="J3980" s="2" t="s">
        <v>45</v>
      </c>
      <c r="K3980" s="2" t="s">
        <v>68</v>
      </c>
      <c r="L3980" s="2" t="str">
        <f t="shared" si="124"/>
        <v>Serie</v>
      </c>
      <c r="M3980" s="2" t="str">
        <f t="shared" si="125"/>
        <v>Centro</v>
      </c>
    </row>
    <row r="3981" spans="1:13" x14ac:dyDescent="0.3">
      <c r="A3981" s="7">
        <v>45369</v>
      </c>
      <c r="B3981" s="2">
        <v>50139</v>
      </c>
      <c r="C3981" s="2" t="s">
        <v>151</v>
      </c>
      <c r="D3981" s="2" t="s">
        <v>36</v>
      </c>
      <c r="E3981" s="2" t="s">
        <v>110</v>
      </c>
      <c r="F3981" s="2" t="s">
        <v>58</v>
      </c>
      <c r="G3981" s="2">
        <v>27</v>
      </c>
      <c r="H3981" s="2">
        <v>3180</v>
      </c>
      <c r="J3981" s="2" t="s">
        <v>40</v>
      </c>
      <c r="K3981" s="2" t="s">
        <v>41</v>
      </c>
      <c r="L3981" s="2" t="str">
        <f t="shared" si="124"/>
        <v>Serie</v>
      </c>
      <c r="M3981" s="2" t="str">
        <f t="shared" si="125"/>
        <v>Norte</v>
      </c>
    </row>
    <row r="3982" spans="1:13" x14ac:dyDescent="0.3">
      <c r="A3982" s="7">
        <v>45369</v>
      </c>
      <c r="B3982" s="2">
        <v>21500</v>
      </c>
      <c r="C3982" s="2" t="s">
        <v>35</v>
      </c>
      <c r="D3982" s="2" t="s">
        <v>36</v>
      </c>
      <c r="E3982" s="2" t="s">
        <v>136</v>
      </c>
      <c r="F3982" s="2" t="s">
        <v>113</v>
      </c>
      <c r="G3982" s="2">
        <v>2619</v>
      </c>
      <c r="H3982" s="2">
        <v>2640</v>
      </c>
      <c r="I3982" s="2" t="s">
        <v>39</v>
      </c>
      <c r="J3982" s="2" t="s">
        <v>49</v>
      </c>
      <c r="K3982" s="2" t="s">
        <v>50</v>
      </c>
      <c r="L3982" s="2" t="str">
        <f t="shared" si="124"/>
        <v>Entretenimiento</v>
      </c>
      <c r="M3982" s="2" t="str">
        <f t="shared" si="125"/>
        <v>Norte</v>
      </c>
    </row>
    <row r="3983" spans="1:13" x14ac:dyDescent="0.3">
      <c r="A3983" s="7">
        <v>45367</v>
      </c>
      <c r="B3983" s="2">
        <v>30745</v>
      </c>
      <c r="C3983" s="2" t="s">
        <v>94</v>
      </c>
      <c r="D3983" s="2" t="s">
        <v>36</v>
      </c>
      <c r="E3983" s="2" t="s">
        <v>140</v>
      </c>
      <c r="F3983" s="2" t="s">
        <v>141</v>
      </c>
      <c r="G3983" s="2">
        <v>1</v>
      </c>
      <c r="H3983" s="2">
        <v>2640</v>
      </c>
      <c r="I3983" s="2" t="s">
        <v>39</v>
      </c>
      <c r="J3983" s="2" t="s">
        <v>49</v>
      </c>
      <c r="K3983" s="2" t="s">
        <v>41</v>
      </c>
      <c r="L3983" s="2" t="str">
        <f t="shared" si="124"/>
        <v>Serie</v>
      </c>
      <c r="M3983" s="2" t="str">
        <f t="shared" si="125"/>
        <v>Norte</v>
      </c>
    </row>
    <row r="3984" spans="1:13" x14ac:dyDescent="0.3">
      <c r="A3984" s="7">
        <v>45367</v>
      </c>
      <c r="B3984" s="2">
        <v>14798</v>
      </c>
      <c r="C3984" s="2" t="s">
        <v>51</v>
      </c>
      <c r="D3984" s="2" t="s">
        <v>36</v>
      </c>
      <c r="E3984" s="2" t="s">
        <v>67</v>
      </c>
      <c r="F3984" s="2" t="s">
        <v>56</v>
      </c>
      <c r="G3984" s="2">
        <v>13</v>
      </c>
      <c r="H3984" s="2">
        <v>2520</v>
      </c>
      <c r="J3984" s="2" t="s">
        <v>40</v>
      </c>
      <c r="K3984" s="2" t="s">
        <v>64</v>
      </c>
      <c r="L3984" s="2" t="str">
        <f t="shared" si="124"/>
        <v>Serie</v>
      </c>
      <c r="M3984" s="2" t="str">
        <f t="shared" si="125"/>
        <v>Centro</v>
      </c>
    </row>
    <row r="3985" spans="1:13" x14ac:dyDescent="0.3">
      <c r="A3985" s="7">
        <v>45373</v>
      </c>
      <c r="B3985" s="2">
        <v>26421</v>
      </c>
      <c r="C3985" s="2" t="s">
        <v>46</v>
      </c>
      <c r="D3985" s="2" t="s">
        <v>36</v>
      </c>
      <c r="E3985" s="2" t="s">
        <v>725</v>
      </c>
      <c r="F3985" s="2" t="s">
        <v>403</v>
      </c>
      <c r="G3985" s="2">
        <v>3060</v>
      </c>
      <c r="H3985" s="2">
        <v>3480</v>
      </c>
      <c r="I3985" s="2" t="s">
        <v>39</v>
      </c>
      <c r="J3985" s="2" t="s">
        <v>40</v>
      </c>
      <c r="K3985" s="2" t="s">
        <v>50</v>
      </c>
      <c r="L3985" s="2" t="str">
        <f t="shared" si="124"/>
        <v>Serie</v>
      </c>
      <c r="M3985" s="2" t="str">
        <f t="shared" si="125"/>
        <v>Centro</v>
      </c>
    </row>
    <row r="3986" spans="1:13" x14ac:dyDescent="0.3">
      <c r="A3986" s="7">
        <v>45373</v>
      </c>
      <c r="B3986" s="2">
        <v>13962</v>
      </c>
      <c r="C3986" s="2" t="s">
        <v>51</v>
      </c>
      <c r="D3986" s="2" t="s">
        <v>36</v>
      </c>
      <c r="E3986" s="2" t="s">
        <v>67</v>
      </c>
      <c r="F3986" s="2" t="s">
        <v>56</v>
      </c>
      <c r="G3986" s="2">
        <v>2551</v>
      </c>
      <c r="H3986" s="2">
        <v>2580</v>
      </c>
      <c r="J3986" s="2" t="s">
        <v>40</v>
      </c>
      <c r="K3986" s="2" t="s">
        <v>68</v>
      </c>
      <c r="L3986" s="2" t="str">
        <f t="shared" si="124"/>
        <v>Serie</v>
      </c>
      <c r="M3986" s="2" t="str">
        <f t="shared" si="125"/>
        <v>Centro</v>
      </c>
    </row>
    <row r="3987" spans="1:13" x14ac:dyDescent="0.3">
      <c r="A3987" s="7">
        <v>45372</v>
      </c>
      <c r="B3987" s="2">
        <v>52786</v>
      </c>
      <c r="C3987" s="2" t="s">
        <v>242</v>
      </c>
      <c r="D3987" s="2" t="s">
        <v>36</v>
      </c>
      <c r="E3987" s="2" t="s">
        <v>189</v>
      </c>
      <c r="F3987" s="2" t="s">
        <v>184</v>
      </c>
      <c r="G3987" s="2">
        <v>19</v>
      </c>
      <c r="H3987" s="2">
        <v>3180</v>
      </c>
      <c r="I3987" s="2" t="s">
        <v>39</v>
      </c>
      <c r="J3987" s="2" t="s">
        <v>190</v>
      </c>
      <c r="K3987" s="2" t="s">
        <v>64</v>
      </c>
      <c r="L3987" s="2" t="str">
        <f t="shared" si="124"/>
        <v>Serie</v>
      </c>
      <c r="M3987" s="2" t="str">
        <f t="shared" si="125"/>
        <v>Sur</v>
      </c>
    </row>
    <row r="3988" spans="1:13" x14ac:dyDescent="0.3">
      <c r="A3988" s="7">
        <v>45381</v>
      </c>
      <c r="B3988" s="2">
        <v>10423</v>
      </c>
      <c r="C3988" s="2" t="s">
        <v>51</v>
      </c>
      <c r="D3988" s="2" t="s">
        <v>36</v>
      </c>
      <c r="E3988" s="2" t="s">
        <v>136</v>
      </c>
      <c r="F3988" s="2" t="s">
        <v>113</v>
      </c>
      <c r="G3988" s="2">
        <v>682</v>
      </c>
      <c r="H3988" s="2">
        <v>2640</v>
      </c>
      <c r="I3988" s="2" t="s">
        <v>39</v>
      </c>
      <c r="J3988" s="2" t="s">
        <v>49</v>
      </c>
      <c r="K3988" s="2" t="s">
        <v>50</v>
      </c>
      <c r="L3988" s="2" t="str">
        <f t="shared" si="124"/>
        <v>Entretenimiento</v>
      </c>
      <c r="M3988" s="2" t="str">
        <f t="shared" si="125"/>
        <v>Centro</v>
      </c>
    </row>
    <row r="3989" spans="1:13" x14ac:dyDescent="0.3">
      <c r="A3989" s="7">
        <v>45382</v>
      </c>
      <c r="B3989" s="2">
        <v>26493</v>
      </c>
      <c r="C3989" s="2" t="s">
        <v>90</v>
      </c>
      <c r="D3989" s="2" t="s">
        <v>36</v>
      </c>
      <c r="E3989" s="2" t="s">
        <v>789</v>
      </c>
      <c r="F3989" s="2" t="s">
        <v>101</v>
      </c>
      <c r="G3989" s="2">
        <v>1330</v>
      </c>
      <c r="H3989" s="2">
        <v>1320</v>
      </c>
      <c r="I3989" s="2" t="s">
        <v>39</v>
      </c>
      <c r="J3989" s="2" t="s">
        <v>49</v>
      </c>
      <c r="K3989" s="2" t="s">
        <v>64</v>
      </c>
      <c r="L3989" s="2" t="str">
        <f t="shared" si="124"/>
        <v>Serie</v>
      </c>
      <c r="M3989" s="2" t="str">
        <f t="shared" si="125"/>
        <v>Centro</v>
      </c>
    </row>
    <row r="3990" spans="1:13" x14ac:dyDescent="0.3">
      <c r="A3990" s="7">
        <v>45382</v>
      </c>
      <c r="B3990" s="2">
        <v>38958</v>
      </c>
      <c r="C3990" s="2" t="s">
        <v>119</v>
      </c>
      <c r="D3990" s="2" t="s">
        <v>36</v>
      </c>
      <c r="E3990" s="2" t="s">
        <v>291</v>
      </c>
      <c r="F3990" s="2" t="s">
        <v>101</v>
      </c>
      <c r="G3990" s="2">
        <v>1326</v>
      </c>
      <c r="H3990" s="2">
        <v>1320</v>
      </c>
      <c r="J3990" s="2" t="s">
        <v>40</v>
      </c>
      <c r="K3990" s="2" t="s">
        <v>50</v>
      </c>
      <c r="L3990" s="2" t="str">
        <f t="shared" si="124"/>
        <v>Serie</v>
      </c>
      <c r="M3990" s="2" t="str">
        <f t="shared" si="125"/>
        <v>Centro</v>
      </c>
    </row>
    <row r="3991" spans="1:13" x14ac:dyDescent="0.3">
      <c r="A3991" s="7">
        <v>45372</v>
      </c>
      <c r="B3991" s="2">
        <v>53537</v>
      </c>
      <c r="C3991" s="2" t="s">
        <v>105</v>
      </c>
      <c r="D3991" s="2" t="s">
        <v>36</v>
      </c>
      <c r="E3991" s="2" t="s">
        <v>259</v>
      </c>
      <c r="F3991" s="2" t="s">
        <v>58</v>
      </c>
      <c r="G3991" s="2">
        <v>524</v>
      </c>
      <c r="H3991" s="2">
        <v>2520</v>
      </c>
      <c r="J3991" s="2" t="s">
        <v>40</v>
      </c>
      <c r="K3991" s="2" t="s">
        <v>68</v>
      </c>
      <c r="L3991" s="2" t="str">
        <f t="shared" si="124"/>
        <v>Serie</v>
      </c>
      <c r="M3991" s="2" t="str">
        <f t="shared" si="125"/>
        <v>Centro</v>
      </c>
    </row>
    <row r="3992" spans="1:13" x14ac:dyDescent="0.3">
      <c r="A3992" s="7">
        <v>45381</v>
      </c>
      <c r="B3992" s="2">
        <v>29852</v>
      </c>
      <c r="C3992" s="2" t="s">
        <v>35</v>
      </c>
      <c r="D3992" s="2" t="s">
        <v>36</v>
      </c>
      <c r="E3992" s="2" t="s">
        <v>446</v>
      </c>
      <c r="F3992" s="2" t="s">
        <v>74</v>
      </c>
      <c r="G3992" s="2">
        <v>36</v>
      </c>
      <c r="H3992" s="2">
        <v>1380</v>
      </c>
      <c r="J3992" s="2" t="s">
        <v>40</v>
      </c>
      <c r="K3992" s="2" t="s">
        <v>41</v>
      </c>
      <c r="L3992" s="2" t="str">
        <f t="shared" si="124"/>
        <v>Serie</v>
      </c>
      <c r="M3992" s="2" t="str">
        <f t="shared" si="125"/>
        <v>Norte</v>
      </c>
    </row>
    <row r="3993" spans="1:13" x14ac:dyDescent="0.3">
      <c r="A3993" s="7">
        <v>45373</v>
      </c>
      <c r="B3993" s="2">
        <v>24348</v>
      </c>
      <c r="C3993" s="2" t="s">
        <v>35</v>
      </c>
      <c r="D3993" s="2" t="s">
        <v>36</v>
      </c>
      <c r="E3993" s="2" t="s">
        <v>163</v>
      </c>
      <c r="F3993" s="2" t="s">
        <v>56</v>
      </c>
      <c r="G3993" s="2">
        <v>2486</v>
      </c>
      <c r="H3993" s="2">
        <v>2520</v>
      </c>
      <c r="J3993" s="2" t="s">
        <v>40</v>
      </c>
      <c r="K3993" s="2" t="s">
        <v>41</v>
      </c>
      <c r="L3993" s="2" t="str">
        <f t="shared" si="124"/>
        <v>Serie</v>
      </c>
      <c r="M3993" s="2" t="str">
        <f t="shared" si="125"/>
        <v>Norte</v>
      </c>
    </row>
    <row r="3994" spans="1:13" x14ac:dyDescent="0.3">
      <c r="A3994" s="7">
        <v>45373</v>
      </c>
      <c r="B3994" s="2">
        <v>19637</v>
      </c>
      <c r="C3994" s="2" t="s">
        <v>51</v>
      </c>
      <c r="D3994" s="2" t="s">
        <v>62</v>
      </c>
      <c r="E3994" s="2" t="s">
        <v>115</v>
      </c>
      <c r="F3994" s="2" t="s">
        <v>44</v>
      </c>
      <c r="G3994" s="2">
        <v>2</v>
      </c>
      <c r="H3994" s="2">
        <v>360</v>
      </c>
      <c r="I3994" s="2" t="s">
        <v>39</v>
      </c>
      <c r="K3994" s="2" t="s">
        <v>64</v>
      </c>
      <c r="L3994" s="2" t="str">
        <f t="shared" si="124"/>
        <v>Serie</v>
      </c>
      <c r="M3994" s="2" t="str">
        <f t="shared" si="125"/>
        <v>Centro</v>
      </c>
    </row>
    <row r="3995" spans="1:13" x14ac:dyDescent="0.3">
      <c r="A3995" s="7">
        <v>45372</v>
      </c>
      <c r="B3995" s="2">
        <v>39791</v>
      </c>
      <c r="C3995" s="2" t="s">
        <v>35</v>
      </c>
      <c r="D3995" s="2" t="s">
        <v>36</v>
      </c>
      <c r="E3995" s="2" t="s">
        <v>98</v>
      </c>
      <c r="F3995" s="2" t="s">
        <v>44</v>
      </c>
      <c r="G3995" s="2">
        <v>681</v>
      </c>
      <c r="H3995" s="2">
        <v>180</v>
      </c>
      <c r="I3995" s="2" t="s">
        <v>39</v>
      </c>
      <c r="J3995" s="2" t="s">
        <v>45</v>
      </c>
      <c r="K3995" s="2" t="s">
        <v>50</v>
      </c>
      <c r="L3995" s="2" t="str">
        <f t="shared" si="124"/>
        <v>Serie</v>
      </c>
      <c r="M3995" s="2" t="str">
        <f t="shared" si="125"/>
        <v>Norte</v>
      </c>
    </row>
    <row r="3996" spans="1:13" x14ac:dyDescent="0.3">
      <c r="A3996" s="7">
        <v>45371</v>
      </c>
      <c r="B3996" s="2">
        <v>39206</v>
      </c>
      <c r="C3996" s="2" t="s">
        <v>51</v>
      </c>
      <c r="D3996" s="2" t="s">
        <v>36</v>
      </c>
      <c r="E3996" s="2" t="s">
        <v>272</v>
      </c>
      <c r="F3996" s="2" t="s">
        <v>44</v>
      </c>
      <c r="G3996" s="2">
        <v>313</v>
      </c>
      <c r="H3996" s="2">
        <v>360</v>
      </c>
      <c r="I3996" s="2" t="s">
        <v>39</v>
      </c>
      <c r="J3996" s="2" t="s">
        <v>49</v>
      </c>
      <c r="K3996" s="2" t="s">
        <v>50</v>
      </c>
      <c r="L3996" s="2" t="str">
        <f t="shared" si="124"/>
        <v>Serie</v>
      </c>
      <c r="M3996" s="2" t="str">
        <f t="shared" si="125"/>
        <v>Centro</v>
      </c>
    </row>
    <row r="3997" spans="1:13" x14ac:dyDescent="0.3">
      <c r="A3997" s="7">
        <v>45370</v>
      </c>
      <c r="B3997" s="2">
        <v>33134</v>
      </c>
      <c r="C3997" s="2" t="s">
        <v>96</v>
      </c>
      <c r="D3997" s="2" t="s">
        <v>36</v>
      </c>
      <c r="E3997" s="2" t="s">
        <v>987</v>
      </c>
      <c r="F3997" s="2" t="s">
        <v>56</v>
      </c>
      <c r="G3997" s="2">
        <v>38</v>
      </c>
      <c r="H3997" s="2">
        <v>2640</v>
      </c>
      <c r="I3997" s="2" t="s">
        <v>39</v>
      </c>
      <c r="J3997" s="2" t="s">
        <v>40</v>
      </c>
      <c r="K3997" s="2" t="s">
        <v>68</v>
      </c>
      <c r="L3997" s="2" t="str">
        <f t="shared" si="124"/>
        <v>Serie</v>
      </c>
      <c r="M3997" s="2" t="str">
        <f t="shared" si="125"/>
        <v>Centro</v>
      </c>
    </row>
    <row r="3998" spans="1:13" x14ac:dyDescent="0.3">
      <c r="A3998" s="7">
        <v>45370</v>
      </c>
      <c r="B3998" s="2">
        <v>52691</v>
      </c>
      <c r="C3998" s="2" t="s">
        <v>105</v>
      </c>
      <c r="D3998" s="2" t="s">
        <v>36</v>
      </c>
      <c r="E3998" s="2" t="s">
        <v>75</v>
      </c>
      <c r="F3998" s="2" t="s">
        <v>58</v>
      </c>
      <c r="G3998" s="2">
        <v>2541</v>
      </c>
      <c r="H3998" s="2">
        <v>2520</v>
      </c>
      <c r="J3998" s="2" t="s">
        <v>40</v>
      </c>
      <c r="K3998" s="2" t="s">
        <v>50</v>
      </c>
      <c r="L3998" s="2" t="str">
        <f t="shared" si="124"/>
        <v>Serie</v>
      </c>
      <c r="M3998" s="2" t="str">
        <f t="shared" si="125"/>
        <v>Centro</v>
      </c>
    </row>
    <row r="3999" spans="1:13" x14ac:dyDescent="0.3">
      <c r="A3999" s="7">
        <v>45370</v>
      </c>
      <c r="B3999" s="2">
        <v>56002</v>
      </c>
      <c r="C3999" s="2" t="s">
        <v>86</v>
      </c>
      <c r="D3999" s="2" t="s">
        <v>36</v>
      </c>
      <c r="E3999" s="2" t="s">
        <v>272</v>
      </c>
      <c r="F3999" s="2" t="s">
        <v>44</v>
      </c>
      <c r="G3999" s="2">
        <v>147</v>
      </c>
      <c r="H3999" s="2">
        <v>360</v>
      </c>
      <c r="J3999" s="2" t="s">
        <v>49</v>
      </c>
      <c r="K3999" s="2" t="s">
        <v>64</v>
      </c>
      <c r="L3999" s="2" t="str">
        <f t="shared" si="124"/>
        <v>Serie</v>
      </c>
      <c r="M3999" s="2" t="str">
        <f t="shared" si="125"/>
        <v>Sur</v>
      </c>
    </row>
    <row r="4000" spans="1:13" x14ac:dyDescent="0.3">
      <c r="A4000" s="7">
        <v>45370</v>
      </c>
      <c r="B4000" s="2">
        <v>28054</v>
      </c>
      <c r="C4000" s="2" t="s">
        <v>119</v>
      </c>
      <c r="D4000" s="2" t="s">
        <v>36</v>
      </c>
      <c r="E4000" s="2" t="s">
        <v>67</v>
      </c>
      <c r="F4000" s="2" t="s">
        <v>56</v>
      </c>
      <c r="G4000" s="2">
        <v>2212</v>
      </c>
      <c r="H4000" s="2">
        <v>2580</v>
      </c>
      <c r="J4000" s="2" t="s">
        <v>40</v>
      </c>
      <c r="K4000" s="2" t="s">
        <v>64</v>
      </c>
      <c r="L4000" s="2" t="str">
        <f t="shared" si="124"/>
        <v>Serie</v>
      </c>
      <c r="M4000" s="2" t="str">
        <f t="shared" si="125"/>
        <v>Centro</v>
      </c>
    </row>
    <row r="4001" spans="1:13" x14ac:dyDescent="0.3">
      <c r="A4001" s="7">
        <v>45367</v>
      </c>
      <c r="B4001" s="2">
        <v>53397</v>
      </c>
      <c r="C4001" s="2" t="s">
        <v>242</v>
      </c>
      <c r="D4001" s="2" t="s">
        <v>36</v>
      </c>
      <c r="E4001" s="2" t="s">
        <v>456</v>
      </c>
      <c r="F4001" s="2" t="s">
        <v>122</v>
      </c>
      <c r="G4001" s="2">
        <v>2747</v>
      </c>
      <c r="H4001" s="2">
        <v>2760</v>
      </c>
      <c r="J4001" s="2" t="s">
        <v>40</v>
      </c>
      <c r="K4001" s="2" t="s">
        <v>68</v>
      </c>
      <c r="L4001" s="2" t="str">
        <f t="shared" si="124"/>
        <v>Entretenimiento</v>
      </c>
      <c r="M4001" s="2" t="str">
        <f t="shared" si="125"/>
        <v>Sur</v>
      </c>
    </row>
    <row r="4002" spans="1:13" x14ac:dyDescent="0.3">
      <c r="A4002" s="7">
        <v>45368</v>
      </c>
      <c r="B4002" s="2">
        <v>30357</v>
      </c>
      <c r="C4002" s="2" t="s">
        <v>137</v>
      </c>
      <c r="D4002" s="2" t="s">
        <v>36</v>
      </c>
      <c r="E4002" s="2" t="s">
        <v>372</v>
      </c>
      <c r="F4002" s="2" t="s">
        <v>101</v>
      </c>
      <c r="G4002" s="2">
        <v>258</v>
      </c>
      <c r="H4002" s="2">
        <v>1320</v>
      </c>
      <c r="J4002" s="2" t="s">
        <v>40</v>
      </c>
      <c r="K4002" s="2" t="s">
        <v>41</v>
      </c>
      <c r="L4002" s="2" t="str">
        <f t="shared" si="124"/>
        <v>Serie</v>
      </c>
      <c r="M4002" s="2" t="str">
        <f t="shared" si="125"/>
        <v>Norte</v>
      </c>
    </row>
    <row r="4003" spans="1:13" x14ac:dyDescent="0.3">
      <c r="A4003" s="7">
        <v>45367</v>
      </c>
      <c r="B4003" s="2">
        <v>28634</v>
      </c>
      <c r="C4003" s="2" t="s">
        <v>51</v>
      </c>
      <c r="D4003" s="2" t="s">
        <v>36</v>
      </c>
      <c r="E4003" s="2" t="s">
        <v>988</v>
      </c>
      <c r="F4003" s="2" t="s">
        <v>282</v>
      </c>
      <c r="G4003" s="2">
        <v>3400</v>
      </c>
      <c r="H4003" s="2">
        <v>3540</v>
      </c>
      <c r="I4003" s="2" t="s">
        <v>39</v>
      </c>
      <c r="J4003" s="2" t="s">
        <v>49</v>
      </c>
      <c r="K4003" s="2" t="s">
        <v>64</v>
      </c>
      <c r="L4003" s="2" t="str">
        <f t="shared" si="124"/>
        <v>Serie</v>
      </c>
      <c r="M4003" s="2" t="str">
        <f t="shared" si="125"/>
        <v>Centro</v>
      </c>
    </row>
    <row r="4004" spans="1:13" x14ac:dyDescent="0.3">
      <c r="A4004" s="7">
        <v>45368</v>
      </c>
      <c r="B4004" s="2">
        <v>34879</v>
      </c>
      <c r="C4004" s="2" t="s">
        <v>119</v>
      </c>
      <c r="D4004" s="2" t="s">
        <v>36</v>
      </c>
      <c r="E4004" s="2" t="s">
        <v>473</v>
      </c>
      <c r="F4004" s="2" t="s">
        <v>134</v>
      </c>
      <c r="G4004" s="2">
        <v>103</v>
      </c>
      <c r="H4004" s="2">
        <v>660</v>
      </c>
      <c r="I4004" s="2" t="s">
        <v>39</v>
      </c>
      <c r="J4004" s="2" t="s">
        <v>49</v>
      </c>
      <c r="K4004" s="2" t="s">
        <v>41</v>
      </c>
      <c r="L4004" s="2" t="str">
        <f t="shared" si="124"/>
        <v>Infantil</v>
      </c>
      <c r="M4004" s="2" t="str">
        <f t="shared" si="125"/>
        <v>Centro</v>
      </c>
    </row>
    <row r="4005" spans="1:13" x14ac:dyDescent="0.3">
      <c r="A4005" s="7">
        <v>45371</v>
      </c>
      <c r="B4005" s="2">
        <v>11836</v>
      </c>
      <c r="C4005" s="2" t="s">
        <v>51</v>
      </c>
      <c r="D4005" s="2" t="s">
        <v>36</v>
      </c>
      <c r="E4005" s="2" t="s">
        <v>989</v>
      </c>
      <c r="F4005" s="2" t="s">
        <v>101</v>
      </c>
      <c r="G4005" s="2">
        <v>8</v>
      </c>
      <c r="H4005" s="2">
        <v>1320</v>
      </c>
      <c r="J4005" s="2" t="s">
        <v>40</v>
      </c>
      <c r="K4005" s="2" t="s">
        <v>50</v>
      </c>
      <c r="L4005" s="2" t="str">
        <f t="shared" si="124"/>
        <v>Serie</v>
      </c>
      <c r="M4005" s="2" t="str">
        <f t="shared" si="125"/>
        <v>Centro</v>
      </c>
    </row>
    <row r="4006" spans="1:13" x14ac:dyDescent="0.3">
      <c r="A4006" s="7">
        <v>45367</v>
      </c>
      <c r="B4006" s="2">
        <v>13555</v>
      </c>
      <c r="C4006" s="2" t="s">
        <v>51</v>
      </c>
      <c r="D4006" s="2" t="s">
        <v>36</v>
      </c>
      <c r="E4006" s="2" t="s">
        <v>120</v>
      </c>
      <c r="F4006" s="2" t="s">
        <v>58</v>
      </c>
      <c r="G4006" s="2">
        <v>19</v>
      </c>
      <c r="H4006" s="2">
        <v>2700</v>
      </c>
      <c r="J4006" s="2" t="s">
        <v>40</v>
      </c>
      <c r="K4006" s="2" t="s">
        <v>68</v>
      </c>
      <c r="L4006" s="2" t="str">
        <f t="shared" si="124"/>
        <v>Serie</v>
      </c>
      <c r="M4006" s="2" t="str">
        <f t="shared" si="125"/>
        <v>Centro</v>
      </c>
    </row>
    <row r="4007" spans="1:13" x14ac:dyDescent="0.3">
      <c r="A4007" s="7">
        <v>45360</v>
      </c>
      <c r="B4007" s="2">
        <v>16227</v>
      </c>
      <c r="C4007" s="2" t="s">
        <v>51</v>
      </c>
      <c r="D4007" s="2" t="s">
        <v>36</v>
      </c>
      <c r="E4007" s="2" t="s">
        <v>309</v>
      </c>
      <c r="F4007" s="2" t="s">
        <v>58</v>
      </c>
      <c r="G4007" s="2">
        <v>281</v>
      </c>
      <c r="H4007" s="2">
        <v>2520</v>
      </c>
      <c r="J4007" s="2" t="s">
        <v>40</v>
      </c>
      <c r="K4007" s="2" t="s">
        <v>50</v>
      </c>
      <c r="L4007" s="2" t="str">
        <f t="shared" si="124"/>
        <v>Serie</v>
      </c>
      <c r="M4007" s="2" t="str">
        <f t="shared" si="125"/>
        <v>Centro</v>
      </c>
    </row>
    <row r="4008" spans="1:13" x14ac:dyDescent="0.3">
      <c r="A4008" s="7">
        <v>45360</v>
      </c>
      <c r="B4008" s="2">
        <v>32035</v>
      </c>
      <c r="C4008" s="2" t="s">
        <v>96</v>
      </c>
      <c r="D4008" s="2" t="s">
        <v>36</v>
      </c>
      <c r="E4008" s="2" t="s">
        <v>990</v>
      </c>
      <c r="F4008" s="2" t="s">
        <v>56</v>
      </c>
      <c r="G4008" s="2">
        <v>3183</v>
      </c>
      <c r="H4008" s="2">
        <v>3240</v>
      </c>
      <c r="J4008" s="2" t="s">
        <v>40</v>
      </c>
      <c r="K4008" s="2" t="s">
        <v>68</v>
      </c>
      <c r="L4008" s="2" t="str">
        <f t="shared" si="124"/>
        <v>Serie</v>
      </c>
      <c r="M4008" s="2" t="str">
        <f t="shared" si="125"/>
        <v>Centro</v>
      </c>
    </row>
    <row r="4009" spans="1:13" x14ac:dyDescent="0.3">
      <c r="A4009" s="7">
        <v>45358</v>
      </c>
      <c r="B4009" s="2">
        <v>18095</v>
      </c>
      <c r="C4009" s="2" t="s">
        <v>51</v>
      </c>
      <c r="D4009" s="2" t="s">
        <v>36</v>
      </c>
      <c r="E4009" s="2" t="s">
        <v>991</v>
      </c>
      <c r="F4009" s="2" t="s">
        <v>165</v>
      </c>
      <c r="G4009" s="2">
        <v>10</v>
      </c>
      <c r="H4009" s="2">
        <v>2640</v>
      </c>
      <c r="I4009" s="2" t="s">
        <v>39</v>
      </c>
      <c r="J4009" s="2" t="s">
        <v>49</v>
      </c>
      <c r="K4009" s="2" t="s">
        <v>64</v>
      </c>
      <c r="L4009" s="2" t="str">
        <f t="shared" si="124"/>
        <v>Cine</v>
      </c>
      <c r="M4009" s="2" t="str">
        <f t="shared" si="125"/>
        <v>Centro</v>
      </c>
    </row>
    <row r="4010" spans="1:13" x14ac:dyDescent="0.3">
      <c r="A4010" s="7">
        <v>45359</v>
      </c>
      <c r="B4010" s="2">
        <v>32806</v>
      </c>
      <c r="C4010" s="2" t="s">
        <v>72</v>
      </c>
      <c r="D4010" s="2" t="s">
        <v>36</v>
      </c>
      <c r="E4010" s="2" t="s">
        <v>393</v>
      </c>
      <c r="F4010" s="2" t="s">
        <v>394</v>
      </c>
      <c r="G4010" s="2">
        <v>0</v>
      </c>
      <c r="H4010" s="2">
        <v>2580</v>
      </c>
      <c r="I4010" s="2" t="s">
        <v>39</v>
      </c>
      <c r="K4010" s="2" t="s">
        <v>41</v>
      </c>
      <c r="L4010" s="2" t="str">
        <f t="shared" si="124"/>
        <v>Serie</v>
      </c>
      <c r="M4010" s="2" t="str">
        <f t="shared" si="125"/>
        <v>Norte</v>
      </c>
    </row>
    <row r="4011" spans="1:13" x14ac:dyDescent="0.3">
      <c r="A4011" s="7">
        <v>45359</v>
      </c>
      <c r="B4011" s="2">
        <v>37350</v>
      </c>
      <c r="C4011" s="2" t="s">
        <v>80</v>
      </c>
      <c r="D4011" s="2" t="s">
        <v>36</v>
      </c>
      <c r="E4011" s="2" t="s">
        <v>805</v>
      </c>
      <c r="F4011" s="2" t="s">
        <v>44</v>
      </c>
      <c r="G4011" s="2">
        <v>646</v>
      </c>
      <c r="H4011" s="2">
        <v>660</v>
      </c>
      <c r="I4011" s="2" t="s">
        <v>39</v>
      </c>
      <c r="J4011" s="2" t="s">
        <v>49</v>
      </c>
      <c r="K4011" s="2" t="s">
        <v>64</v>
      </c>
      <c r="L4011" s="2" t="str">
        <f t="shared" si="124"/>
        <v>Serie</v>
      </c>
      <c r="M4011" s="2" t="str">
        <f t="shared" si="125"/>
        <v>Norte</v>
      </c>
    </row>
    <row r="4012" spans="1:13" x14ac:dyDescent="0.3">
      <c r="A4012" s="7">
        <v>45356</v>
      </c>
      <c r="B4012" s="2">
        <v>20990</v>
      </c>
      <c r="C4012" s="2" t="s">
        <v>80</v>
      </c>
      <c r="D4012" s="2" t="s">
        <v>36</v>
      </c>
      <c r="E4012" s="2" t="s">
        <v>479</v>
      </c>
      <c r="F4012" s="2" t="s">
        <v>101</v>
      </c>
      <c r="G4012" s="2">
        <v>774</v>
      </c>
      <c r="H4012" s="2">
        <v>1920</v>
      </c>
      <c r="J4012" s="2" t="s">
        <v>40</v>
      </c>
      <c r="K4012" s="2" t="s">
        <v>50</v>
      </c>
      <c r="L4012" s="2" t="str">
        <f t="shared" si="124"/>
        <v>Serie</v>
      </c>
      <c r="M4012" s="2" t="str">
        <f t="shared" si="125"/>
        <v>Norte</v>
      </c>
    </row>
    <row r="4013" spans="1:13" x14ac:dyDescent="0.3">
      <c r="A4013" s="7">
        <v>45356</v>
      </c>
      <c r="B4013" s="2">
        <v>33687</v>
      </c>
      <c r="C4013" s="2" t="s">
        <v>171</v>
      </c>
      <c r="D4013" s="2" t="s">
        <v>36</v>
      </c>
      <c r="E4013" s="2" t="s">
        <v>84</v>
      </c>
      <c r="F4013" s="2" t="s">
        <v>58</v>
      </c>
      <c r="G4013" s="2">
        <v>2459</v>
      </c>
      <c r="H4013" s="2">
        <v>2460</v>
      </c>
      <c r="J4013" s="2" t="s">
        <v>40</v>
      </c>
      <c r="K4013" s="2" t="s">
        <v>64</v>
      </c>
      <c r="L4013" s="2" t="str">
        <f t="shared" si="124"/>
        <v>Serie</v>
      </c>
      <c r="M4013" s="2" t="str">
        <f t="shared" si="125"/>
        <v>Centro</v>
      </c>
    </row>
    <row r="4014" spans="1:13" x14ac:dyDescent="0.3">
      <c r="A4014" s="7">
        <v>45357</v>
      </c>
      <c r="B4014" s="2">
        <v>39065</v>
      </c>
      <c r="C4014" s="2" t="s">
        <v>51</v>
      </c>
      <c r="D4014" s="2" t="s">
        <v>36</v>
      </c>
      <c r="E4014" s="2" t="s">
        <v>420</v>
      </c>
      <c r="F4014" s="2" t="s">
        <v>74</v>
      </c>
      <c r="G4014" s="2">
        <v>2287</v>
      </c>
      <c r="H4014" s="2">
        <v>2340</v>
      </c>
      <c r="I4014" s="2" t="s">
        <v>39</v>
      </c>
      <c r="J4014" s="2" t="s">
        <v>49</v>
      </c>
      <c r="K4014" s="2" t="s">
        <v>64</v>
      </c>
      <c r="L4014" s="2" t="str">
        <f t="shared" si="124"/>
        <v>Serie</v>
      </c>
      <c r="M4014" s="2" t="str">
        <f t="shared" si="125"/>
        <v>Centro</v>
      </c>
    </row>
    <row r="4015" spans="1:13" x14ac:dyDescent="0.3">
      <c r="A4015" s="7">
        <v>45357</v>
      </c>
      <c r="B4015" s="2">
        <v>28870</v>
      </c>
      <c r="C4015" s="2" t="s">
        <v>35</v>
      </c>
      <c r="D4015" s="2" t="s">
        <v>36</v>
      </c>
      <c r="E4015" s="2" t="s">
        <v>446</v>
      </c>
      <c r="F4015" s="2" t="s">
        <v>101</v>
      </c>
      <c r="G4015" s="2">
        <v>532</v>
      </c>
      <c r="H4015" s="2">
        <v>1320</v>
      </c>
      <c r="J4015" s="2" t="s">
        <v>40</v>
      </c>
      <c r="K4015" s="2" t="s">
        <v>64</v>
      </c>
      <c r="L4015" s="2" t="str">
        <f t="shared" si="124"/>
        <v>Serie</v>
      </c>
      <c r="M4015" s="2" t="str">
        <f t="shared" si="125"/>
        <v>Norte</v>
      </c>
    </row>
    <row r="4016" spans="1:13" x14ac:dyDescent="0.3">
      <c r="A4016" s="7">
        <v>45359</v>
      </c>
      <c r="B4016" s="2">
        <v>18609</v>
      </c>
      <c r="C4016" s="2" t="s">
        <v>51</v>
      </c>
      <c r="D4016" s="2" t="s">
        <v>36</v>
      </c>
      <c r="E4016" s="2" t="s">
        <v>208</v>
      </c>
      <c r="F4016" s="2" t="s">
        <v>56</v>
      </c>
      <c r="G4016" s="2">
        <v>2894</v>
      </c>
      <c r="H4016" s="2">
        <v>2880</v>
      </c>
      <c r="J4016" s="2" t="s">
        <v>40</v>
      </c>
      <c r="K4016" s="2" t="s">
        <v>64</v>
      </c>
      <c r="L4016" s="2" t="str">
        <f t="shared" si="124"/>
        <v>Serie</v>
      </c>
      <c r="M4016" s="2" t="str">
        <f t="shared" si="125"/>
        <v>Centro</v>
      </c>
    </row>
    <row r="4017" spans="1:13" x14ac:dyDescent="0.3">
      <c r="A4017" s="7">
        <v>45356</v>
      </c>
      <c r="B4017" s="2">
        <v>52148</v>
      </c>
      <c r="C4017" s="2" t="s">
        <v>35</v>
      </c>
      <c r="D4017" s="2" t="s">
        <v>36</v>
      </c>
      <c r="E4017" s="2" t="s">
        <v>67</v>
      </c>
      <c r="F4017" s="2" t="s">
        <v>56</v>
      </c>
      <c r="G4017" s="2">
        <v>1055</v>
      </c>
      <c r="H4017" s="2">
        <v>2520</v>
      </c>
      <c r="I4017" s="2" t="s">
        <v>39</v>
      </c>
      <c r="J4017" s="2" t="s">
        <v>40</v>
      </c>
      <c r="K4017" s="2" t="s">
        <v>41</v>
      </c>
      <c r="L4017" s="2" t="str">
        <f t="shared" si="124"/>
        <v>Serie</v>
      </c>
      <c r="M4017" s="2" t="str">
        <f t="shared" si="125"/>
        <v>Norte</v>
      </c>
    </row>
    <row r="4018" spans="1:13" x14ac:dyDescent="0.3">
      <c r="A4018" s="7">
        <v>45367</v>
      </c>
      <c r="B4018" s="2">
        <v>28032</v>
      </c>
      <c r="C4018" s="2" t="s">
        <v>51</v>
      </c>
      <c r="D4018" s="2" t="s">
        <v>36</v>
      </c>
      <c r="E4018" s="2" t="s">
        <v>707</v>
      </c>
      <c r="F4018" s="2" t="s">
        <v>144</v>
      </c>
      <c r="G4018" s="2">
        <v>1316</v>
      </c>
      <c r="H4018" s="2">
        <v>1320</v>
      </c>
      <c r="I4018" s="2" t="s">
        <v>39</v>
      </c>
      <c r="J4018" s="2" t="s">
        <v>49</v>
      </c>
      <c r="K4018" s="2" t="s">
        <v>64</v>
      </c>
      <c r="L4018" s="2" t="str">
        <f t="shared" si="124"/>
        <v>Serie</v>
      </c>
      <c r="M4018" s="2" t="str">
        <f t="shared" si="125"/>
        <v>Centro</v>
      </c>
    </row>
    <row r="4019" spans="1:13" x14ac:dyDescent="0.3">
      <c r="A4019" s="7">
        <v>45370</v>
      </c>
      <c r="B4019" s="2">
        <v>38948</v>
      </c>
      <c r="C4019" s="2" t="s">
        <v>90</v>
      </c>
      <c r="D4019" s="2" t="s">
        <v>36</v>
      </c>
      <c r="E4019" s="2" t="s">
        <v>115</v>
      </c>
      <c r="F4019" s="2" t="s">
        <v>44</v>
      </c>
      <c r="G4019" s="2">
        <v>323</v>
      </c>
      <c r="H4019" s="2">
        <v>360</v>
      </c>
      <c r="I4019" s="2" t="s">
        <v>39</v>
      </c>
      <c r="J4019" s="2" t="s">
        <v>49</v>
      </c>
      <c r="K4019" s="2" t="s">
        <v>64</v>
      </c>
      <c r="L4019" s="2" t="str">
        <f t="shared" si="124"/>
        <v>Serie</v>
      </c>
      <c r="M4019" s="2" t="str">
        <f t="shared" si="125"/>
        <v>Centro</v>
      </c>
    </row>
    <row r="4020" spans="1:13" x14ac:dyDescent="0.3">
      <c r="A4020" s="7">
        <v>45370</v>
      </c>
      <c r="B4020" s="2">
        <v>55941</v>
      </c>
      <c r="C4020" s="2" t="s">
        <v>90</v>
      </c>
      <c r="D4020" s="2" t="s">
        <v>36</v>
      </c>
      <c r="E4020" s="2" t="s">
        <v>992</v>
      </c>
      <c r="F4020" s="2" t="s">
        <v>103</v>
      </c>
      <c r="G4020" s="2">
        <v>2708</v>
      </c>
      <c r="H4020" s="2">
        <v>2700</v>
      </c>
      <c r="I4020" s="2" t="s">
        <v>39</v>
      </c>
      <c r="J4020" s="2" t="s">
        <v>49</v>
      </c>
      <c r="K4020" s="2" t="s">
        <v>41</v>
      </c>
      <c r="L4020" s="2" t="str">
        <f t="shared" si="124"/>
        <v>Serie</v>
      </c>
      <c r="M4020" s="2" t="str">
        <f t="shared" si="125"/>
        <v>Centro</v>
      </c>
    </row>
    <row r="4021" spans="1:13" x14ac:dyDescent="0.3">
      <c r="A4021" s="7">
        <v>45370</v>
      </c>
      <c r="B4021" s="2">
        <v>27943</v>
      </c>
      <c r="C4021" s="2" t="s">
        <v>51</v>
      </c>
      <c r="D4021" s="2" t="s">
        <v>36</v>
      </c>
      <c r="E4021" s="2" t="s">
        <v>145</v>
      </c>
      <c r="F4021" s="2" t="s">
        <v>53</v>
      </c>
      <c r="G4021" s="2">
        <v>1827</v>
      </c>
      <c r="H4021" s="2">
        <v>2520</v>
      </c>
      <c r="J4021" s="2" t="s">
        <v>40</v>
      </c>
      <c r="K4021" s="2" t="s">
        <v>41</v>
      </c>
      <c r="L4021" s="2" t="str">
        <f t="shared" si="124"/>
        <v>Serie</v>
      </c>
      <c r="M4021" s="2" t="str">
        <f t="shared" si="125"/>
        <v>Centro</v>
      </c>
    </row>
    <row r="4022" spans="1:13" x14ac:dyDescent="0.3">
      <c r="A4022" s="7">
        <v>45370</v>
      </c>
      <c r="B4022" s="2">
        <v>14686</v>
      </c>
      <c r="C4022" s="2" t="s">
        <v>51</v>
      </c>
      <c r="D4022" s="2" t="s">
        <v>36</v>
      </c>
      <c r="E4022" s="2" t="s">
        <v>67</v>
      </c>
      <c r="F4022" s="2" t="s">
        <v>56</v>
      </c>
      <c r="G4022" s="2">
        <v>2475</v>
      </c>
      <c r="H4022" s="2">
        <v>2460</v>
      </c>
      <c r="J4022" s="2" t="s">
        <v>40</v>
      </c>
      <c r="K4022" s="2" t="s">
        <v>68</v>
      </c>
      <c r="L4022" s="2" t="str">
        <f t="shared" si="124"/>
        <v>Serie</v>
      </c>
      <c r="M4022" s="2" t="str">
        <f t="shared" si="125"/>
        <v>Centro</v>
      </c>
    </row>
    <row r="4023" spans="1:13" x14ac:dyDescent="0.3">
      <c r="A4023" s="7">
        <v>45366</v>
      </c>
      <c r="B4023" s="2">
        <v>33034</v>
      </c>
      <c r="C4023" s="2" t="s">
        <v>35</v>
      </c>
      <c r="D4023" s="2" t="s">
        <v>36</v>
      </c>
      <c r="E4023" s="2" t="s">
        <v>993</v>
      </c>
      <c r="F4023" s="2" t="s">
        <v>895</v>
      </c>
      <c r="G4023" s="2">
        <v>236</v>
      </c>
      <c r="H4023" s="2">
        <v>1440</v>
      </c>
      <c r="I4023" s="2" t="s">
        <v>39</v>
      </c>
      <c r="J4023" s="2" t="s">
        <v>49</v>
      </c>
      <c r="K4023" s="2" t="s">
        <v>64</v>
      </c>
      <c r="L4023" s="2" t="str">
        <f t="shared" si="124"/>
        <v>Hobbies</v>
      </c>
      <c r="M4023" s="2" t="str">
        <f t="shared" si="125"/>
        <v>Norte</v>
      </c>
    </row>
    <row r="4024" spans="1:13" x14ac:dyDescent="0.3">
      <c r="A4024" s="7">
        <v>45368</v>
      </c>
      <c r="B4024" s="2">
        <v>31666</v>
      </c>
      <c r="C4024" s="2" t="s">
        <v>46</v>
      </c>
      <c r="D4024" s="2" t="s">
        <v>36</v>
      </c>
      <c r="E4024" s="2" t="s">
        <v>417</v>
      </c>
      <c r="F4024" s="2" t="s">
        <v>58</v>
      </c>
      <c r="G4024" s="2">
        <v>2729</v>
      </c>
      <c r="H4024" s="2">
        <v>2760</v>
      </c>
      <c r="J4024" s="2" t="s">
        <v>40</v>
      </c>
      <c r="K4024" s="2" t="s">
        <v>50</v>
      </c>
      <c r="L4024" s="2" t="str">
        <f t="shared" si="124"/>
        <v>Serie</v>
      </c>
      <c r="M4024" s="2" t="str">
        <f t="shared" si="125"/>
        <v>Centro</v>
      </c>
    </row>
    <row r="4025" spans="1:13" x14ac:dyDescent="0.3">
      <c r="A4025" s="7">
        <v>45370</v>
      </c>
      <c r="B4025" s="2">
        <v>26220</v>
      </c>
      <c r="C4025" s="2" t="s">
        <v>90</v>
      </c>
      <c r="D4025" s="2" t="s">
        <v>36</v>
      </c>
      <c r="E4025" s="2" t="s">
        <v>85</v>
      </c>
      <c r="F4025" s="2" t="s">
        <v>56</v>
      </c>
      <c r="G4025" s="2">
        <v>5</v>
      </c>
      <c r="H4025" s="2">
        <v>2280</v>
      </c>
      <c r="J4025" s="2" t="s">
        <v>40</v>
      </c>
      <c r="K4025" s="2" t="s">
        <v>50</v>
      </c>
      <c r="L4025" s="2" t="str">
        <f t="shared" si="124"/>
        <v>Serie</v>
      </c>
      <c r="M4025" s="2" t="str">
        <f t="shared" si="125"/>
        <v>Centro</v>
      </c>
    </row>
    <row r="4026" spans="1:13" x14ac:dyDescent="0.3">
      <c r="A4026" s="7">
        <v>45368</v>
      </c>
      <c r="B4026" s="2">
        <v>25458</v>
      </c>
      <c r="C4026" s="2" t="s">
        <v>61</v>
      </c>
      <c r="D4026" s="2" t="s">
        <v>36</v>
      </c>
      <c r="E4026" s="2" t="s">
        <v>67</v>
      </c>
      <c r="F4026" s="2" t="s">
        <v>56</v>
      </c>
      <c r="G4026" s="2">
        <v>734</v>
      </c>
      <c r="H4026" s="2">
        <v>2580</v>
      </c>
      <c r="J4026" s="2" t="s">
        <v>40</v>
      </c>
      <c r="K4026" s="2" t="s">
        <v>50</v>
      </c>
      <c r="L4026" s="2" t="str">
        <f t="shared" si="124"/>
        <v>Serie</v>
      </c>
      <c r="M4026" s="2" t="str">
        <f t="shared" si="125"/>
        <v>Occidente/Costa</v>
      </c>
    </row>
    <row r="4027" spans="1:13" x14ac:dyDescent="0.3">
      <c r="A4027" s="7">
        <v>45367</v>
      </c>
      <c r="B4027" s="2">
        <v>29760</v>
      </c>
      <c r="C4027" s="2" t="s">
        <v>51</v>
      </c>
      <c r="D4027" s="2" t="s">
        <v>36</v>
      </c>
      <c r="E4027" s="2" t="s">
        <v>313</v>
      </c>
      <c r="F4027" s="2" t="s">
        <v>314</v>
      </c>
      <c r="G4027" s="2">
        <v>0</v>
      </c>
      <c r="H4027" s="2">
        <v>3060</v>
      </c>
      <c r="K4027" s="2" t="s">
        <v>68</v>
      </c>
      <c r="L4027" s="2" t="str">
        <f t="shared" si="124"/>
        <v>Serie</v>
      </c>
      <c r="M4027" s="2" t="str">
        <f t="shared" si="125"/>
        <v>Centro</v>
      </c>
    </row>
    <row r="4028" spans="1:13" x14ac:dyDescent="0.3">
      <c r="A4028" s="7">
        <v>45370</v>
      </c>
      <c r="B4028" s="2">
        <v>25357</v>
      </c>
      <c r="C4028" s="2" t="s">
        <v>46</v>
      </c>
      <c r="D4028" s="2" t="s">
        <v>36</v>
      </c>
      <c r="E4028" s="2" t="s">
        <v>292</v>
      </c>
      <c r="F4028" s="2" t="s">
        <v>58</v>
      </c>
      <c r="G4028" s="2">
        <v>1348</v>
      </c>
      <c r="H4028" s="2">
        <v>2580</v>
      </c>
      <c r="J4028" s="2" t="s">
        <v>40</v>
      </c>
      <c r="K4028" s="2" t="s">
        <v>50</v>
      </c>
      <c r="L4028" s="2" t="str">
        <f t="shared" si="124"/>
        <v>Serie</v>
      </c>
      <c r="M4028" s="2" t="str">
        <f t="shared" si="125"/>
        <v>Centro</v>
      </c>
    </row>
    <row r="4029" spans="1:13" x14ac:dyDescent="0.3">
      <c r="A4029" s="7">
        <v>45374</v>
      </c>
      <c r="B4029" s="2">
        <v>10904</v>
      </c>
      <c r="C4029" s="2" t="s">
        <v>51</v>
      </c>
      <c r="D4029" s="2" t="s">
        <v>36</v>
      </c>
      <c r="E4029" s="2" t="s">
        <v>302</v>
      </c>
      <c r="F4029" s="2" t="s">
        <v>53</v>
      </c>
      <c r="G4029" s="2">
        <v>3773</v>
      </c>
      <c r="H4029" s="2">
        <v>3720</v>
      </c>
      <c r="J4029" s="2" t="s">
        <v>40</v>
      </c>
      <c r="K4029" s="2" t="s">
        <v>64</v>
      </c>
      <c r="L4029" s="2" t="str">
        <f t="shared" si="124"/>
        <v>Serie</v>
      </c>
      <c r="M4029" s="2" t="str">
        <f t="shared" si="125"/>
        <v>Centro</v>
      </c>
    </row>
    <row r="4030" spans="1:13" x14ac:dyDescent="0.3">
      <c r="A4030" s="7">
        <v>45377</v>
      </c>
      <c r="B4030" s="2">
        <v>52051</v>
      </c>
      <c r="C4030" s="2" t="s">
        <v>242</v>
      </c>
      <c r="D4030" s="2" t="s">
        <v>36</v>
      </c>
      <c r="E4030" s="2" t="s">
        <v>85</v>
      </c>
      <c r="F4030" s="2" t="s">
        <v>56</v>
      </c>
      <c r="G4030" s="2">
        <v>2921</v>
      </c>
      <c r="H4030" s="2">
        <v>2940</v>
      </c>
      <c r="J4030" s="2" t="s">
        <v>40</v>
      </c>
      <c r="K4030" s="2" t="s">
        <v>64</v>
      </c>
      <c r="L4030" s="2" t="str">
        <f t="shared" si="124"/>
        <v>Serie</v>
      </c>
      <c r="M4030" s="2" t="str">
        <f t="shared" si="125"/>
        <v>Sur</v>
      </c>
    </row>
    <row r="4031" spans="1:13" x14ac:dyDescent="0.3">
      <c r="A4031" s="7">
        <v>45376</v>
      </c>
      <c r="B4031" s="2">
        <v>51110</v>
      </c>
      <c r="C4031" s="2" t="s">
        <v>54</v>
      </c>
      <c r="D4031" s="2" t="s">
        <v>36</v>
      </c>
      <c r="E4031" s="2" t="s">
        <v>994</v>
      </c>
      <c r="F4031" s="2" t="s">
        <v>58</v>
      </c>
      <c r="G4031" s="2">
        <v>2591</v>
      </c>
      <c r="H4031" s="2">
        <v>2580</v>
      </c>
      <c r="J4031" s="2" t="s">
        <v>40</v>
      </c>
      <c r="K4031" s="2" t="s">
        <v>41</v>
      </c>
      <c r="L4031" s="2" t="str">
        <f t="shared" si="124"/>
        <v>Serie</v>
      </c>
      <c r="M4031" s="2" t="str">
        <f t="shared" si="125"/>
        <v>Sur</v>
      </c>
    </row>
    <row r="4032" spans="1:13" x14ac:dyDescent="0.3">
      <c r="A4032" s="7">
        <v>45375</v>
      </c>
      <c r="B4032" s="2">
        <v>17220</v>
      </c>
      <c r="C4032" s="2" t="s">
        <v>51</v>
      </c>
      <c r="D4032" s="2" t="s">
        <v>36</v>
      </c>
      <c r="E4032" s="2" t="s">
        <v>266</v>
      </c>
      <c r="F4032" s="2" t="s">
        <v>131</v>
      </c>
      <c r="G4032" s="2">
        <v>2229</v>
      </c>
      <c r="H4032" s="2">
        <v>2520</v>
      </c>
      <c r="I4032" s="2" t="s">
        <v>39</v>
      </c>
      <c r="J4032" s="2" t="s">
        <v>49</v>
      </c>
      <c r="K4032" s="2" t="s">
        <v>50</v>
      </c>
      <c r="L4032" s="2" t="str">
        <f t="shared" si="124"/>
        <v>Serie</v>
      </c>
      <c r="M4032" s="2" t="str">
        <f t="shared" si="125"/>
        <v>Centro</v>
      </c>
    </row>
    <row r="4033" spans="1:13" x14ac:dyDescent="0.3">
      <c r="A4033" s="7">
        <v>45376</v>
      </c>
      <c r="B4033" s="2">
        <v>32246</v>
      </c>
      <c r="C4033" s="2" t="s">
        <v>51</v>
      </c>
      <c r="D4033" s="2" t="s">
        <v>36</v>
      </c>
      <c r="E4033" s="2" t="s">
        <v>900</v>
      </c>
      <c r="F4033" s="2" t="s">
        <v>773</v>
      </c>
      <c r="G4033" s="2">
        <v>2626</v>
      </c>
      <c r="H4033" s="2">
        <v>2580</v>
      </c>
      <c r="I4033" s="2" t="s">
        <v>39</v>
      </c>
      <c r="J4033" s="2" t="s">
        <v>49</v>
      </c>
      <c r="K4033" s="2" t="s">
        <v>68</v>
      </c>
      <c r="L4033" s="2" t="str">
        <f t="shared" si="124"/>
        <v>Serie</v>
      </c>
      <c r="M4033" s="2" t="str">
        <f t="shared" si="125"/>
        <v>Centro</v>
      </c>
    </row>
    <row r="4034" spans="1:13" x14ac:dyDescent="0.3">
      <c r="A4034" s="7">
        <v>45375</v>
      </c>
      <c r="B4034" s="2">
        <v>73878</v>
      </c>
      <c r="C4034" s="2" t="s">
        <v>160</v>
      </c>
      <c r="D4034" s="2" t="s">
        <v>36</v>
      </c>
      <c r="E4034" s="2" t="s">
        <v>67</v>
      </c>
      <c r="F4034" s="2" t="s">
        <v>56</v>
      </c>
      <c r="G4034" s="2">
        <v>1077</v>
      </c>
      <c r="H4034" s="2">
        <v>2640</v>
      </c>
      <c r="J4034" s="2" t="s">
        <v>40</v>
      </c>
      <c r="K4034" s="2" t="s">
        <v>50</v>
      </c>
      <c r="L4034" s="2" t="str">
        <f t="shared" ref="L4034:L4097" si="126">TRIM(IFERROR(LEFT(F4034, FIND("-", F4034)-1), F4034))</f>
        <v>Serie</v>
      </c>
      <c r="M4034" s="2" t="str">
        <f t="shared" ref="M4034:M4097" si="127">IF(OR(C4034="Monterrey",C4034="Chihuahua",C4034="Saltillo",C4034="Nuevo Laredo",C4034="Reynosa",C4034="Matamoros",C4034="Parral",C4034="Nogales",C4034="Tijuana",C4034="Mexicali",C4034="Ciudad Juárez",C4034="Ciudad Juarez",C4034="Zacatecas",C4034="Tijuana"),"Norte",(
IF(OR(C4034="CDMX",C4034="Ecatepec",C4034="Ixtapaluca",C4034="Tulancingo",C4034="Pachuca",C4034="Tlaxcala",C4034="San Juan del Río",C4034="Queretaro",C4034="Celaya",C4034="Lagos de Moreno",C4034="Zapopan",C4034="Aguascalientes",C4034="Irapuato",C4034="Tala",C4034="Cuernavaca",C4034="Chimalhuacan",C4034="San Juan del Rio",C4034="San Luis Potosi"),"Centro",(
IF(OR(C4034="Acapulco",C4034="Cancún",C4034="Cancun",C4034="Chilpancingo",C4034="Oaxaca",C4034="Villahermosa",C4034="Chetumal",C4034="Campeche",C4034="Ciudad del Carmen",C4034="Coatzacoalcos",C4034="Mérida",C4034="Poza Rica",C4034="Merida"),"Sur",(
IF(OR(C4034="Manzanillo",C4034="Puerto Vallarta",C4034="Altamira",C4034="Tampico",C4034="Ensenada",C4034="Córdoba",C4034="Melchor Ocampo",C4034="Victoria", C4034="Cordoba", C4034="Orizaba"),"Occidente/Costa",
"Otros")
))
))
))</f>
        <v>Occidente/Costa</v>
      </c>
    </row>
    <row r="4035" spans="1:13" x14ac:dyDescent="0.3">
      <c r="A4035" s="7">
        <v>45376</v>
      </c>
      <c r="B4035" s="2">
        <v>53213</v>
      </c>
      <c r="C4035" s="2" t="s">
        <v>322</v>
      </c>
      <c r="D4035" s="2" t="s">
        <v>36</v>
      </c>
      <c r="E4035" s="2" t="s">
        <v>717</v>
      </c>
      <c r="F4035" s="2" t="s">
        <v>74</v>
      </c>
      <c r="G4035" s="2">
        <v>2450</v>
      </c>
      <c r="H4035" s="2">
        <v>2460</v>
      </c>
      <c r="J4035" s="2" t="s">
        <v>40</v>
      </c>
      <c r="K4035" s="2" t="s">
        <v>68</v>
      </c>
      <c r="L4035" s="2" t="str">
        <f t="shared" si="126"/>
        <v>Serie</v>
      </c>
      <c r="M4035" s="2" t="str">
        <f t="shared" si="127"/>
        <v>Sur</v>
      </c>
    </row>
    <row r="4036" spans="1:13" x14ac:dyDescent="0.3">
      <c r="A4036" s="7">
        <v>45377</v>
      </c>
      <c r="B4036" s="2">
        <v>25852</v>
      </c>
      <c r="C4036" s="2" t="s">
        <v>80</v>
      </c>
      <c r="D4036" s="2" t="s">
        <v>36</v>
      </c>
      <c r="E4036" s="2" t="s">
        <v>91</v>
      </c>
      <c r="F4036" s="2" t="s">
        <v>92</v>
      </c>
      <c r="G4036" s="2">
        <v>40</v>
      </c>
      <c r="H4036" s="2">
        <v>3540</v>
      </c>
      <c r="I4036" s="2" t="s">
        <v>39</v>
      </c>
      <c r="J4036" s="2" t="s">
        <v>49</v>
      </c>
      <c r="K4036" s="2" t="s">
        <v>41</v>
      </c>
      <c r="L4036" s="2" t="str">
        <f t="shared" si="126"/>
        <v>Documental</v>
      </c>
      <c r="M4036" s="2" t="str">
        <f t="shared" si="127"/>
        <v>Norte</v>
      </c>
    </row>
    <row r="4037" spans="1:13" x14ac:dyDescent="0.3">
      <c r="A4037" s="7">
        <v>45375</v>
      </c>
      <c r="B4037" s="2">
        <v>14831</v>
      </c>
      <c r="C4037" s="2" t="s">
        <v>51</v>
      </c>
      <c r="D4037" s="2" t="s">
        <v>36</v>
      </c>
      <c r="E4037" s="2" t="s">
        <v>534</v>
      </c>
      <c r="F4037" s="2" t="s">
        <v>58</v>
      </c>
      <c r="G4037" s="2">
        <v>2579</v>
      </c>
      <c r="H4037" s="2">
        <v>2580</v>
      </c>
      <c r="J4037" s="2" t="s">
        <v>40</v>
      </c>
      <c r="K4037" s="2" t="s">
        <v>50</v>
      </c>
      <c r="L4037" s="2" t="str">
        <f t="shared" si="126"/>
        <v>Serie</v>
      </c>
      <c r="M4037" s="2" t="str">
        <f t="shared" si="127"/>
        <v>Centro</v>
      </c>
    </row>
    <row r="4038" spans="1:13" x14ac:dyDescent="0.3">
      <c r="A4038" s="7">
        <v>45376</v>
      </c>
      <c r="B4038" s="2">
        <v>51669</v>
      </c>
      <c r="C4038" s="2" t="s">
        <v>72</v>
      </c>
      <c r="D4038" s="2" t="s">
        <v>36</v>
      </c>
      <c r="E4038" s="2" t="s">
        <v>259</v>
      </c>
      <c r="F4038" s="2" t="s">
        <v>58</v>
      </c>
      <c r="G4038" s="2">
        <v>2</v>
      </c>
      <c r="H4038" s="2">
        <v>2460</v>
      </c>
      <c r="J4038" s="2" t="s">
        <v>40</v>
      </c>
      <c r="K4038" s="2" t="s">
        <v>41</v>
      </c>
      <c r="L4038" s="2" t="str">
        <f t="shared" si="126"/>
        <v>Serie</v>
      </c>
      <c r="M4038" s="2" t="str">
        <f t="shared" si="127"/>
        <v>Norte</v>
      </c>
    </row>
    <row r="4039" spans="1:13" x14ac:dyDescent="0.3">
      <c r="A4039" s="7">
        <v>45376</v>
      </c>
      <c r="B4039" s="2">
        <v>17668</v>
      </c>
      <c r="C4039" s="2" t="s">
        <v>51</v>
      </c>
      <c r="D4039" s="2" t="s">
        <v>36</v>
      </c>
      <c r="E4039" s="2" t="s">
        <v>296</v>
      </c>
      <c r="F4039" s="2" t="s">
        <v>147</v>
      </c>
      <c r="G4039" s="2">
        <v>9</v>
      </c>
      <c r="H4039" s="2">
        <v>3180</v>
      </c>
      <c r="I4039" s="2" t="s">
        <v>39</v>
      </c>
      <c r="J4039" s="2" t="s">
        <v>49</v>
      </c>
      <c r="K4039" s="2" t="s">
        <v>50</v>
      </c>
      <c r="L4039" s="2" t="str">
        <f t="shared" si="126"/>
        <v>Serie</v>
      </c>
      <c r="M4039" s="2" t="str">
        <f t="shared" si="127"/>
        <v>Centro</v>
      </c>
    </row>
    <row r="4040" spans="1:13" x14ac:dyDescent="0.3">
      <c r="A4040" s="7">
        <v>45370</v>
      </c>
      <c r="B4040" s="2">
        <v>23382</v>
      </c>
      <c r="C4040" s="2" t="s">
        <v>51</v>
      </c>
      <c r="D4040" s="2" t="s">
        <v>36</v>
      </c>
      <c r="E4040" s="2" t="s">
        <v>81</v>
      </c>
      <c r="F4040" s="2" t="s">
        <v>58</v>
      </c>
      <c r="G4040" s="2">
        <v>84</v>
      </c>
      <c r="H4040" s="2">
        <v>2700</v>
      </c>
      <c r="J4040" s="2" t="s">
        <v>40</v>
      </c>
      <c r="K4040" s="2" t="s">
        <v>68</v>
      </c>
      <c r="L4040" s="2" t="str">
        <f t="shared" si="126"/>
        <v>Serie</v>
      </c>
      <c r="M4040" s="2" t="str">
        <f t="shared" si="127"/>
        <v>Centro</v>
      </c>
    </row>
    <row r="4041" spans="1:13" x14ac:dyDescent="0.3">
      <c r="A4041" s="7">
        <v>45369</v>
      </c>
      <c r="B4041" s="2">
        <v>22289</v>
      </c>
      <c r="C4041" s="2" t="s">
        <v>94</v>
      </c>
      <c r="D4041" s="2" t="s">
        <v>36</v>
      </c>
      <c r="E4041" s="2" t="s">
        <v>178</v>
      </c>
      <c r="F4041" s="2" t="s">
        <v>58</v>
      </c>
      <c r="G4041" s="2">
        <v>1282</v>
      </c>
      <c r="H4041" s="2">
        <v>1260</v>
      </c>
      <c r="J4041" s="2" t="s">
        <v>40</v>
      </c>
      <c r="K4041" s="2" t="s">
        <v>41</v>
      </c>
      <c r="L4041" s="2" t="str">
        <f t="shared" si="126"/>
        <v>Serie</v>
      </c>
      <c r="M4041" s="2" t="str">
        <f t="shared" si="127"/>
        <v>Norte</v>
      </c>
    </row>
    <row r="4042" spans="1:13" x14ac:dyDescent="0.3">
      <c r="A4042" s="7">
        <v>45371</v>
      </c>
      <c r="B4042" s="2">
        <v>35887</v>
      </c>
      <c r="C4042" s="2" t="s">
        <v>66</v>
      </c>
      <c r="D4042" s="2" t="s">
        <v>36</v>
      </c>
      <c r="E4042" s="2" t="s">
        <v>83</v>
      </c>
      <c r="F4042" s="2" t="s">
        <v>58</v>
      </c>
      <c r="G4042" s="2">
        <v>2625</v>
      </c>
      <c r="H4042" s="2">
        <v>2640</v>
      </c>
      <c r="J4042" s="2" t="s">
        <v>40</v>
      </c>
      <c r="K4042" s="2" t="s">
        <v>64</v>
      </c>
      <c r="L4042" s="2" t="str">
        <f t="shared" si="126"/>
        <v>Serie</v>
      </c>
      <c r="M4042" s="2" t="str">
        <f t="shared" si="127"/>
        <v>Norte</v>
      </c>
    </row>
    <row r="4043" spans="1:13" x14ac:dyDescent="0.3">
      <c r="A4043" s="7">
        <v>45366</v>
      </c>
      <c r="B4043" s="2">
        <v>38522</v>
      </c>
      <c r="C4043" s="2" t="s">
        <v>80</v>
      </c>
      <c r="D4043" s="2" t="s">
        <v>36</v>
      </c>
      <c r="E4043" s="2" t="s">
        <v>719</v>
      </c>
      <c r="F4043" s="2" t="s">
        <v>78</v>
      </c>
      <c r="G4043" s="2">
        <v>7850</v>
      </c>
      <c r="H4043" s="2">
        <v>8580</v>
      </c>
      <c r="I4043" s="2" t="s">
        <v>39</v>
      </c>
      <c r="J4043" s="2" t="s">
        <v>49</v>
      </c>
      <c r="K4043" s="2" t="s">
        <v>50</v>
      </c>
      <c r="L4043" s="2" t="str">
        <f t="shared" si="126"/>
        <v>Cine</v>
      </c>
      <c r="M4043" s="2" t="str">
        <f t="shared" si="127"/>
        <v>Norte</v>
      </c>
    </row>
    <row r="4044" spans="1:13" x14ac:dyDescent="0.3">
      <c r="A4044" s="7">
        <v>45367</v>
      </c>
      <c r="B4044" s="2">
        <v>25521</v>
      </c>
      <c r="C4044" s="2" t="s">
        <v>51</v>
      </c>
      <c r="D4044" s="2" t="s">
        <v>36</v>
      </c>
      <c r="E4044" s="2" t="s">
        <v>67</v>
      </c>
      <c r="F4044" s="2" t="s">
        <v>56</v>
      </c>
      <c r="G4044" s="2">
        <v>170</v>
      </c>
      <c r="H4044" s="2">
        <v>2520</v>
      </c>
      <c r="J4044" s="2" t="s">
        <v>40</v>
      </c>
      <c r="K4044" s="2" t="s">
        <v>68</v>
      </c>
      <c r="L4044" s="2" t="str">
        <f t="shared" si="126"/>
        <v>Serie</v>
      </c>
      <c r="M4044" s="2" t="str">
        <f t="shared" si="127"/>
        <v>Centro</v>
      </c>
    </row>
    <row r="4045" spans="1:13" x14ac:dyDescent="0.3">
      <c r="A4045" s="7">
        <v>45367</v>
      </c>
      <c r="B4045" s="2">
        <v>30069</v>
      </c>
      <c r="C4045" s="2" t="s">
        <v>80</v>
      </c>
      <c r="D4045" s="2" t="s">
        <v>36</v>
      </c>
      <c r="E4045" s="2" t="s">
        <v>309</v>
      </c>
      <c r="F4045" s="2" t="s">
        <v>58</v>
      </c>
      <c r="G4045" s="2">
        <v>2772</v>
      </c>
      <c r="H4045" s="2">
        <v>2760</v>
      </c>
      <c r="J4045" s="2" t="s">
        <v>40</v>
      </c>
      <c r="K4045" s="2" t="s">
        <v>41</v>
      </c>
      <c r="L4045" s="2" t="str">
        <f t="shared" si="126"/>
        <v>Serie</v>
      </c>
      <c r="M4045" s="2" t="str">
        <f t="shared" si="127"/>
        <v>Norte</v>
      </c>
    </row>
    <row r="4046" spans="1:13" x14ac:dyDescent="0.3">
      <c r="A4046" s="7">
        <v>45367</v>
      </c>
      <c r="B4046" s="2">
        <v>39611</v>
      </c>
      <c r="C4046" s="2" t="s">
        <v>80</v>
      </c>
      <c r="D4046" s="2" t="s">
        <v>36</v>
      </c>
      <c r="E4046" s="2" t="s">
        <v>344</v>
      </c>
      <c r="F4046" s="2" t="s">
        <v>58</v>
      </c>
      <c r="G4046" s="2">
        <v>2765</v>
      </c>
      <c r="H4046" s="2">
        <v>2760</v>
      </c>
      <c r="J4046" s="2" t="s">
        <v>40</v>
      </c>
      <c r="K4046" s="2" t="s">
        <v>41</v>
      </c>
      <c r="L4046" s="2" t="str">
        <f t="shared" si="126"/>
        <v>Serie</v>
      </c>
      <c r="M4046" s="2" t="str">
        <f t="shared" si="127"/>
        <v>Norte</v>
      </c>
    </row>
    <row r="4047" spans="1:13" x14ac:dyDescent="0.3">
      <c r="A4047" s="7">
        <v>45371</v>
      </c>
      <c r="B4047" s="2">
        <v>27958</v>
      </c>
      <c r="C4047" s="2" t="s">
        <v>51</v>
      </c>
      <c r="D4047" s="2" t="s">
        <v>36</v>
      </c>
      <c r="E4047" s="2" t="s">
        <v>717</v>
      </c>
      <c r="F4047" s="2" t="s">
        <v>74</v>
      </c>
      <c r="G4047" s="2">
        <v>2012</v>
      </c>
      <c r="H4047" s="2">
        <v>2160</v>
      </c>
      <c r="J4047" s="2" t="s">
        <v>40</v>
      </c>
      <c r="K4047" s="2" t="s">
        <v>50</v>
      </c>
      <c r="L4047" s="2" t="str">
        <f t="shared" si="126"/>
        <v>Serie</v>
      </c>
      <c r="M4047" s="2" t="str">
        <f t="shared" si="127"/>
        <v>Centro</v>
      </c>
    </row>
    <row r="4048" spans="1:13" x14ac:dyDescent="0.3">
      <c r="A4048" s="7">
        <v>45368</v>
      </c>
      <c r="B4048" s="2">
        <v>35226</v>
      </c>
      <c r="C4048" s="2" t="s">
        <v>51</v>
      </c>
      <c r="D4048" s="2" t="s">
        <v>36</v>
      </c>
      <c r="E4048" s="2" t="s">
        <v>834</v>
      </c>
      <c r="F4048" s="2" t="s">
        <v>165</v>
      </c>
      <c r="G4048" s="2">
        <v>5408</v>
      </c>
      <c r="H4048" s="2">
        <v>5580</v>
      </c>
      <c r="J4048" s="2" t="s">
        <v>40</v>
      </c>
      <c r="K4048" s="2" t="s">
        <v>64</v>
      </c>
      <c r="L4048" s="2" t="str">
        <f t="shared" si="126"/>
        <v>Cine</v>
      </c>
      <c r="M4048" s="2" t="str">
        <f t="shared" si="127"/>
        <v>Centro</v>
      </c>
    </row>
    <row r="4049" spans="1:13" x14ac:dyDescent="0.3">
      <c r="A4049" s="7">
        <v>45371</v>
      </c>
      <c r="B4049" s="2">
        <v>39476</v>
      </c>
      <c r="C4049" s="2" t="s">
        <v>90</v>
      </c>
      <c r="D4049" s="2" t="s">
        <v>36</v>
      </c>
      <c r="E4049" s="2" t="s">
        <v>194</v>
      </c>
      <c r="F4049" s="2" t="s">
        <v>101</v>
      </c>
      <c r="G4049" s="2">
        <v>1588</v>
      </c>
      <c r="H4049" s="2">
        <v>1560</v>
      </c>
      <c r="I4049" s="2" t="s">
        <v>39</v>
      </c>
      <c r="J4049" s="2" t="s">
        <v>49</v>
      </c>
      <c r="K4049" s="2" t="s">
        <v>41</v>
      </c>
      <c r="L4049" s="2" t="str">
        <f t="shared" si="126"/>
        <v>Serie</v>
      </c>
      <c r="M4049" s="2" t="str">
        <f t="shared" si="127"/>
        <v>Centro</v>
      </c>
    </row>
    <row r="4050" spans="1:13" x14ac:dyDescent="0.3">
      <c r="A4050" s="7">
        <v>45371</v>
      </c>
      <c r="B4050" s="2">
        <v>32838</v>
      </c>
      <c r="C4050" s="2" t="s">
        <v>123</v>
      </c>
      <c r="D4050" s="2" t="s">
        <v>36</v>
      </c>
      <c r="E4050" s="2" t="s">
        <v>89</v>
      </c>
      <c r="F4050" s="2" t="s">
        <v>48</v>
      </c>
      <c r="G4050" s="2">
        <v>801</v>
      </c>
      <c r="H4050" s="2">
        <v>1320</v>
      </c>
      <c r="I4050" s="2" t="s">
        <v>39</v>
      </c>
      <c r="J4050" s="2" t="s">
        <v>40</v>
      </c>
      <c r="K4050" s="2" t="s">
        <v>50</v>
      </c>
      <c r="L4050" s="2" t="str">
        <f t="shared" si="126"/>
        <v>Serie</v>
      </c>
      <c r="M4050" s="2" t="str">
        <f t="shared" si="127"/>
        <v>Norte</v>
      </c>
    </row>
    <row r="4051" spans="1:13" x14ac:dyDescent="0.3">
      <c r="A4051" s="7">
        <v>45364</v>
      </c>
      <c r="B4051" s="2">
        <v>29197</v>
      </c>
      <c r="C4051" s="2" t="s">
        <v>51</v>
      </c>
      <c r="D4051" s="2" t="s">
        <v>36</v>
      </c>
      <c r="E4051" s="2" t="s">
        <v>187</v>
      </c>
      <c r="F4051" s="2" t="s">
        <v>165</v>
      </c>
      <c r="G4051" s="2">
        <v>1783</v>
      </c>
      <c r="H4051" s="2">
        <v>6240</v>
      </c>
      <c r="I4051" s="2" t="s">
        <v>39</v>
      </c>
      <c r="J4051" s="2" t="s">
        <v>49</v>
      </c>
      <c r="K4051" s="2" t="s">
        <v>64</v>
      </c>
      <c r="L4051" s="2" t="str">
        <f t="shared" si="126"/>
        <v>Cine</v>
      </c>
      <c r="M4051" s="2" t="str">
        <f t="shared" si="127"/>
        <v>Centro</v>
      </c>
    </row>
    <row r="4052" spans="1:13" x14ac:dyDescent="0.3">
      <c r="A4052" s="7">
        <v>45363</v>
      </c>
      <c r="B4052" s="2">
        <v>14587</v>
      </c>
      <c r="C4052" s="2" t="s">
        <v>42</v>
      </c>
      <c r="D4052" s="2" t="s">
        <v>36</v>
      </c>
      <c r="E4052" s="2" t="s">
        <v>480</v>
      </c>
      <c r="F4052" s="2" t="s">
        <v>56</v>
      </c>
      <c r="G4052" s="2">
        <v>191</v>
      </c>
      <c r="H4052" s="2">
        <v>2580</v>
      </c>
      <c r="J4052" s="2" t="s">
        <v>40</v>
      </c>
      <c r="K4052" s="2" t="s">
        <v>41</v>
      </c>
      <c r="L4052" s="2" t="str">
        <f t="shared" si="126"/>
        <v>Serie</v>
      </c>
      <c r="M4052" s="2" t="str">
        <f t="shared" si="127"/>
        <v>Sur</v>
      </c>
    </row>
    <row r="4053" spans="1:13" x14ac:dyDescent="0.3">
      <c r="A4053" s="7">
        <v>45362</v>
      </c>
      <c r="B4053" s="2">
        <v>21779</v>
      </c>
      <c r="C4053" s="2" t="s">
        <v>35</v>
      </c>
      <c r="D4053" s="2" t="s">
        <v>36</v>
      </c>
      <c r="E4053" s="2" t="s">
        <v>995</v>
      </c>
      <c r="F4053" s="2" t="s">
        <v>545</v>
      </c>
      <c r="G4053" s="2">
        <v>38</v>
      </c>
      <c r="H4053" s="2">
        <v>2640</v>
      </c>
      <c r="I4053" s="2" t="s">
        <v>39</v>
      </c>
      <c r="J4053" s="2" t="s">
        <v>996</v>
      </c>
      <c r="K4053" s="2" t="s">
        <v>64</v>
      </c>
      <c r="L4053" s="2" t="str">
        <f t="shared" si="126"/>
        <v>Serie</v>
      </c>
      <c r="M4053" s="2" t="str">
        <f t="shared" si="127"/>
        <v>Norte</v>
      </c>
    </row>
    <row r="4054" spans="1:13" x14ac:dyDescent="0.3">
      <c r="A4054" s="7">
        <v>45362</v>
      </c>
      <c r="B4054" s="2">
        <v>31279</v>
      </c>
      <c r="C4054" s="2" t="s">
        <v>94</v>
      </c>
      <c r="D4054" s="2" t="s">
        <v>36</v>
      </c>
      <c r="E4054" s="2" t="s">
        <v>997</v>
      </c>
      <c r="F4054" s="2" t="s">
        <v>74</v>
      </c>
      <c r="G4054" s="2">
        <v>40</v>
      </c>
      <c r="H4054" s="2">
        <v>3600</v>
      </c>
      <c r="I4054" s="2" t="s">
        <v>39</v>
      </c>
      <c r="J4054" s="2" t="s">
        <v>40</v>
      </c>
      <c r="K4054" s="2" t="s">
        <v>50</v>
      </c>
      <c r="L4054" s="2" t="str">
        <f t="shared" si="126"/>
        <v>Serie</v>
      </c>
      <c r="M4054" s="2" t="str">
        <f t="shared" si="127"/>
        <v>Norte</v>
      </c>
    </row>
    <row r="4055" spans="1:13" x14ac:dyDescent="0.3">
      <c r="A4055" s="7">
        <v>45366</v>
      </c>
      <c r="B4055" s="2">
        <v>30208</v>
      </c>
      <c r="C4055" s="2" t="s">
        <v>322</v>
      </c>
      <c r="D4055" s="2" t="s">
        <v>36</v>
      </c>
      <c r="E4055" s="2" t="s">
        <v>482</v>
      </c>
      <c r="F4055" s="2" t="s">
        <v>58</v>
      </c>
      <c r="G4055" s="2">
        <v>0</v>
      </c>
      <c r="H4055" s="2">
        <v>2580</v>
      </c>
      <c r="K4055" s="2" t="s">
        <v>68</v>
      </c>
      <c r="L4055" s="2" t="str">
        <f t="shared" si="126"/>
        <v>Serie</v>
      </c>
      <c r="M4055" s="2" t="str">
        <f t="shared" si="127"/>
        <v>Sur</v>
      </c>
    </row>
    <row r="4056" spans="1:13" x14ac:dyDescent="0.3">
      <c r="A4056" s="7">
        <v>45365</v>
      </c>
      <c r="B4056" s="2">
        <v>21611</v>
      </c>
      <c r="C4056" s="2" t="s">
        <v>171</v>
      </c>
      <c r="D4056" s="2" t="s">
        <v>36</v>
      </c>
      <c r="E4056" s="2" t="s">
        <v>993</v>
      </c>
      <c r="F4056" s="2" t="s">
        <v>895</v>
      </c>
      <c r="G4056" s="2">
        <v>210</v>
      </c>
      <c r="H4056" s="2">
        <v>1440</v>
      </c>
      <c r="I4056" s="2" t="s">
        <v>39</v>
      </c>
      <c r="J4056" s="2" t="s">
        <v>49</v>
      </c>
      <c r="K4056" s="2" t="s">
        <v>41</v>
      </c>
      <c r="L4056" s="2" t="str">
        <f t="shared" si="126"/>
        <v>Hobbies</v>
      </c>
      <c r="M4056" s="2" t="str">
        <f t="shared" si="127"/>
        <v>Centro</v>
      </c>
    </row>
    <row r="4057" spans="1:13" x14ac:dyDescent="0.3">
      <c r="A4057" s="7">
        <v>45361</v>
      </c>
      <c r="B4057" s="2">
        <v>31948</v>
      </c>
      <c r="C4057" s="2" t="s">
        <v>268</v>
      </c>
      <c r="D4057" s="2" t="s">
        <v>36</v>
      </c>
      <c r="E4057" s="2" t="s">
        <v>291</v>
      </c>
      <c r="F4057" s="2" t="s">
        <v>101</v>
      </c>
      <c r="G4057" s="2">
        <v>69</v>
      </c>
      <c r="H4057" s="2">
        <v>1320</v>
      </c>
      <c r="J4057" s="2" t="s">
        <v>40</v>
      </c>
      <c r="K4057" s="2" t="s">
        <v>64</v>
      </c>
      <c r="L4057" s="2" t="str">
        <f t="shared" si="126"/>
        <v>Serie</v>
      </c>
      <c r="M4057" s="2" t="str">
        <f t="shared" si="127"/>
        <v>Norte</v>
      </c>
    </row>
    <row r="4058" spans="1:13" x14ac:dyDescent="0.3">
      <c r="A4058" s="7">
        <v>45367</v>
      </c>
      <c r="B4058" s="2">
        <v>55496</v>
      </c>
      <c r="C4058" s="2" t="s">
        <v>94</v>
      </c>
      <c r="D4058" s="2" t="s">
        <v>36</v>
      </c>
      <c r="E4058" s="2" t="s">
        <v>432</v>
      </c>
      <c r="F4058" s="2" t="s">
        <v>147</v>
      </c>
      <c r="G4058" s="2">
        <v>2497</v>
      </c>
      <c r="H4058" s="2">
        <v>2520</v>
      </c>
      <c r="J4058" s="2" t="s">
        <v>49</v>
      </c>
      <c r="K4058" s="2" t="s">
        <v>41</v>
      </c>
      <c r="L4058" s="2" t="str">
        <f t="shared" si="126"/>
        <v>Serie</v>
      </c>
      <c r="M4058" s="2" t="str">
        <f t="shared" si="127"/>
        <v>Norte</v>
      </c>
    </row>
    <row r="4059" spans="1:13" x14ac:dyDescent="0.3">
      <c r="A4059" s="7">
        <v>45361</v>
      </c>
      <c r="B4059" s="2">
        <v>68287</v>
      </c>
      <c r="C4059" s="2" t="s">
        <v>158</v>
      </c>
      <c r="D4059" s="2" t="s">
        <v>36</v>
      </c>
      <c r="E4059" s="2" t="s">
        <v>67</v>
      </c>
      <c r="F4059" s="2" t="s">
        <v>56</v>
      </c>
      <c r="G4059" s="2">
        <v>2483</v>
      </c>
      <c r="H4059" s="2">
        <v>2580</v>
      </c>
      <c r="J4059" s="2" t="s">
        <v>40</v>
      </c>
      <c r="K4059" s="2" t="s">
        <v>50</v>
      </c>
      <c r="L4059" s="2" t="str">
        <f t="shared" si="126"/>
        <v>Serie</v>
      </c>
      <c r="M4059" s="2" t="str">
        <f t="shared" si="127"/>
        <v>Centro</v>
      </c>
    </row>
    <row r="4060" spans="1:13" x14ac:dyDescent="0.3">
      <c r="A4060" s="7">
        <v>45361</v>
      </c>
      <c r="B4060" s="2">
        <v>62940</v>
      </c>
      <c r="C4060" s="2" t="s">
        <v>82</v>
      </c>
      <c r="D4060" s="2" t="s">
        <v>36</v>
      </c>
      <c r="E4060" s="2" t="s">
        <v>183</v>
      </c>
      <c r="F4060" s="2" t="s">
        <v>184</v>
      </c>
      <c r="G4060" s="2">
        <v>2</v>
      </c>
      <c r="H4060" s="2">
        <v>3780</v>
      </c>
      <c r="J4060" s="2" t="s">
        <v>49</v>
      </c>
      <c r="K4060" s="2" t="s">
        <v>50</v>
      </c>
      <c r="L4060" s="2" t="str">
        <f t="shared" si="126"/>
        <v>Serie</v>
      </c>
      <c r="M4060" s="2" t="str">
        <f t="shared" si="127"/>
        <v>Occidente/Costa</v>
      </c>
    </row>
    <row r="4061" spans="1:13" x14ac:dyDescent="0.3">
      <c r="A4061" s="7">
        <v>45365</v>
      </c>
      <c r="B4061" s="2">
        <v>39606</v>
      </c>
      <c r="C4061" s="2" t="s">
        <v>114</v>
      </c>
      <c r="D4061" s="2" t="s">
        <v>36</v>
      </c>
      <c r="E4061" s="2" t="s">
        <v>831</v>
      </c>
      <c r="F4061" s="2" t="s">
        <v>118</v>
      </c>
      <c r="G4061" s="2">
        <v>2568</v>
      </c>
      <c r="H4061" s="2">
        <v>2520</v>
      </c>
      <c r="I4061" s="2" t="s">
        <v>39</v>
      </c>
      <c r="J4061" s="2" t="s">
        <v>49</v>
      </c>
      <c r="K4061" s="2" t="s">
        <v>41</v>
      </c>
      <c r="L4061" s="2" t="str">
        <f t="shared" si="126"/>
        <v>Serie</v>
      </c>
      <c r="M4061" s="2" t="str">
        <f t="shared" si="127"/>
        <v>Centro</v>
      </c>
    </row>
    <row r="4062" spans="1:13" x14ac:dyDescent="0.3">
      <c r="A4062" s="7">
        <v>45371</v>
      </c>
      <c r="B4062" s="2">
        <v>36923</v>
      </c>
      <c r="C4062" s="2" t="s">
        <v>51</v>
      </c>
      <c r="D4062" s="2" t="s">
        <v>36</v>
      </c>
      <c r="E4062" s="2" t="s">
        <v>112</v>
      </c>
      <c r="F4062" s="2" t="s">
        <v>113</v>
      </c>
      <c r="G4062" s="2">
        <v>949</v>
      </c>
      <c r="H4062" s="2">
        <v>3300</v>
      </c>
      <c r="I4062" s="2" t="s">
        <v>39</v>
      </c>
      <c r="J4062" s="2" t="s">
        <v>40</v>
      </c>
      <c r="K4062" s="2" t="s">
        <v>64</v>
      </c>
      <c r="L4062" s="2" t="str">
        <f t="shared" si="126"/>
        <v>Entretenimiento</v>
      </c>
      <c r="M4062" s="2" t="str">
        <f t="shared" si="127"/>
        <v>Centro</v>
      </c>
    </row>
    <row r="4063" spans="1:13" x14ac:dyDescent="0.3">
      <c r="A4063" s="7">
        <v>45370</v>
      </c>
      <c r="B4063" s="2">
        <v>15921</v>
      </c>
      <c r="C4063" s="2" t="s">
        <v>51</v>
      </c>
      <c r="D4063" s="2" t="s">
        <v>36</v>
      </c>
      <c r="E4063" s="2" t="s">
        <v>528</v>
      </c>
      <c r="F4063" s="2" t="s">
        <v>109</v>
      </c>
      <c r="G4063" s="2">
        <v>2332</v>
      </c>
      <c r="H4063" s="2">
        <v>6600</v>
      </c>
      <c r="J4063" s="2" t="s">
        <v>49</v>
      </c>
      <c r="K4063" s="2" t="s">
        <v>68</v>
      </c>
      <c r="L4063" s="2" t="str">
        <f t="shared" si="126"/>
        <v>Cine</v>
      </c>
      <c r="M4063" s="2" t="str">
        <f t="shared" si="127"/>
        <v>Centro</v>
      </c>
    </row>
    <row r="4064" spans="1:13" x14ac:dyDescent="0.3">
      <c r="A4064" s="7">
        <v>45369</v>
      </c>
      <c r="B4064" s="2">
        <v>56787</v>
      </c>
      <c r="C4064" s="2" t="s">
        <v>151</v>
      </c>
      <c r="D4064" s="2" t="s">
        <v>36</v>
      </c>
      <c r="E4064" s="2" t="s">
        <v>313</v>
      </c>
      <c r="F4064" s="2" t="s">
        <v>314</v>
      </c>
      <c r="G4064" s="2">
        <v>3169</v>
      </c>
      <c r="H4064" s="2">
        <v>3120</v>
      </c>
      <c r="J4064" s="2" t="s">
        <v>49</v>
      </c>
      <c r="K4064" s="2" t="s">
        <v>64</v>
      </c>
      <c r="L4064" s="2" t="str">
        <f t="shared" si="126"/>
        <v>Serie</v>
      </c>
      <c r="M4064" s="2" t="str">
        <f t="shared" si="127"/>
        <v>Norte</v>
      </c>
    </row>
    <row r="4065" spans="1:13" x14ac:dyDescent="0.3">
      <c r="A4065" s="7">
        <v>45367</v>
      </c>
      <c r="B4065" s="2">
        <v>56926</v>
      </c>
      <c r="C4065" s="2" t="s">
        <v>119</v>
      </c>
      <c r="D4065" s="2" t="s">
        <v>36</v>
      </c>
      <c r="E4065" s="2" t="s">
        <v>110</v>
      </c>
      <c r="F4065" s="2" t="s">
        <v>58</v>
      </c>
      <c r="G4065" s="2">
        <v>2561</v>
      </c>
      <c r="H4065" s="2">
        <v>2580</v>
      </c>
      <c r="J4065" s="2" t="s">
        <v>40</v>
      </c>
      <c r="K4065" s="2" t="s">
        <v>64</v>
      </c>
      <c r="L4065" s="2" t="str">
        <f t="shared" si="126"/>
        <v>Serie</v>
      </c>
      <c r="M4065" s="2" t="str">
        <f t="shared" si="127"/>
        <v>Centro</v>
      </c>
    </row>
    <row r="4066" spans="1:13" x14ac:dyDescent="0.3">
      <c r="A4066" s="7">
        <v>45369</v>
      </c>
      <c r="B4066" s="2">
        <v>17668</v>
      </c>
      <c r="C4066" s="2" t="s">
        <v>51</v>
      </c>
      <c r="D4066" s="2" t="s">
        <v>36</v>
      </c>
      <c r="E4066" s="2" t="s">
        <v>998</v>
      </c>
      <c r="F4066" s="2" t="s">
        <v>545</v>
      </c>
      <c r="G4066" s="2">
        <v>1</v>
      </c>
      <c r="H4066" s="2">
        <v>3240</v>
      </c>
      <c r="I4066" s="2" t="s">
        <v>39</v>
      </c>
      <c r="J4066" s="2" t="s">
        <v>49</v>
      </c>
      <c r="K4066" s="2" t="s">
        <v>50</v>
      </c>
      <c r="L4066" s="2" t="str">
        <f t="shared" si="126"/>
        <v>Serie</v>
      </c>
      <c r="M4066" s="2" t="str">
        <f t="shared" si="127"/>
        <v>Centro</v>
      </c>
    </row>
    <row r="4067" spans="1:13" x14ac:dyDescent="0.3">
      <c r="A4067" s="7">
        <v>45367</v>
      </c>
      <c r="B4067" s="2">
        <v>33692</v>
      </c>
      <c r="C4067" s="2" t="s">
        <v>51</v>
      </c>
      <c r="D4067" s="2" t="s">
        <v>36</v>
      </c>
      <c r="E4067" s="2" t="s">
        <v>589</v>
      </c>
      <c r="F4067" s="2" t="s">
        <v>48</v>
      </c>
      <c r="G4067" s="2">
        <v>2</v>
      </c>
      <c r="H4067" s="2">
        <v>1380</v>
      </c>
      <c r="I4067" s="2" t="s">
        <v>150</v>
      </c>
      <c r="J4067" s="2" t="s">
        <v>49</v>
      </c>
      <c r="K4067" s="2" t="s">
        <v>41</v>
      </c>
      <c r="L4067" s="2" t="str">
        <f t="shared" si="126"/>
        <v>Serie</v>
      </c>
      <c r="M4067" s="2" t="str">
        <f t="shared" si="127"/>
        <v>Centro</v>
      </c>
    </row>
    <row r="4068" spans="1:13" x14ac:dyDescent="0.3">
      <c r="A4068" s="7">
        <v>45371</v>
      </c>
      <c r="B4068" s="2">
        <v>27925</v>
      </c>
      <c r="C4068" s="2" t="s">
        <v>54</v>
      </c>
      <c r="D4068" s="2" t="s">
        <v>36</v>
      </c>
      <c r="E4068" s="2" t="s">
        <v>115</v>
      </c>
      <c r="F4068" s="2" t="s">
        <v>44</v>
      </c>
      <c r="G4068" s="2">
        <v>313</v>
      </c>
      <c r="H4068" s="2">
        <v>360</v>
      </c>
      <c r="I4068" s="2" t="s">
        <v>39</v>
      </c>
      <c r="J4068" s="2" t="s">
        <v>49</v>
      </c>
      <c r="K4068" s="2" t="s">
        <v>41</v>
      </c>
      <c r="L4068" s="2" t="str">
        <f t="shared" si="126"/>
        <v>Serie</v>
      </c>
      <c r="M4068" s="2" t="str">
        <f t="shared" si="127"/>
        <v>Sur</v>
      </c>
    </row>
    <row r="4069" spans="1:13" x14ac:dyDescent="0.3">
      <c r="A4069" s="7">
        <v>45367</v>
      </c>
      <c r="B4069" s="2">
        <v>22279</v>
      </c>
      <c r="C4069" s="2" t="s">
        <v>35</v>
      </c>
      <c r="D4069" s="2" t="s">
        <v>36</v>
      </c>
      <c r="E4069" s="2" t="s">
        <v>505</v>
      </c>
      <c r="F4069" s="2" t="s">
        <v>147</v>
      </c>
      <c r="G4069" s="2">
        <v>566</v>
      </c>
      <c r="H4069" s="2">
        <v>2760</v>
      </c>
      <c r="I4069" s="2" t="s">
        <v>39</v>
      </c>
      <c r="J4069" s="2" t="s">
        <v>49</v>
      </c>
      <c r="K4069" s="2" t="s">
        <v>41</v>
      </c>
      <c r="L4069" s="2" t="str">
        <f t="shared" si="126"/>
        <v>Serie</v>
      </c>
      <c r="M4069" s="2" t="str">
        <f t="shared" si="127"/>
        <v>Norte</v>
      </c>
    </row>
    <row r="4070" spans="1:13" x14ac:dyDescent="0.3">
      <c r="A4070" s="7">
        <v>45367</v>
      </c>
      <c r="B4070" s="2">
        <v>90565</v>
      </c>
      <c r="C4070" s="2" t="s">
        <v>80</v>
      </c>
      <c r="D4070" s="2" t="s">
        <v>36</v>
      </c>
      <c r="E4070" s="2" t="s">
        <v>146</v>
      </c>
      <c r="F4070" s="2" t="s">
        <v>147</v>
      </c>
      <c r="G4070" s="2">
        <v>5</v>
      </c>
      <c r="H4070" s="2">
        <v>3000</v>
      </c>
      <c r="I4070" s="2" t="s">
        <v>39</v>
      </c>
      <c r="J4070" s="2" t="s">
        <v>49</v>
      </c>
      <c r="K4070" s="2" t="s">
        <v>50</v>
      </c>
      <c r="L4070" s="2" t="str">
        <f t="shared" si="126"/>
        <v>Serie</v>
      </c>
      <c r="M4070" s="2" t="str">
        <f t="shared" si="127"/>
        <v>Norte</v>
      </c>
    </row>
    <row r="4071" spans="1:13" x14ac:dyDescent="0.3">
      <c r="A4071" s="7">
        <v>45367</v>
      </c>
      <c r="B4071" s="2">
        <v>33396</v>
      </c>
      <c r="C4071" s="2" t="s">
        <v>119</v>
      </c>
      <c r="D4071" s="2" t="s">
        <v>36</v>
      </c>
      <c r="E4071" s="2" t="s">
        <v>75</v>
      </c>
      <c r="F4071" s="2" t="s">
        <v>58</v>
      </c>
      <c r="G4071" s="2">
        <v>4872</v>
      </c>
      <c r="H4071" s="2">
        <v>4860</v>
      </c>
      <c r="J4071" s="2" t="s">
        <v>40</v>
      </c>
      <c r="K4071" s="2" t="s">
        <v>64</v>
      </c>
      <c r="L4071" s="2" t="str">
        <f t="shared" si="126"/>
        <v>Serie</v>
      </c>
      <c r="M4071" s="2" t="str">
        <f t="shared" si="127"/>
        <v>Centro</v>
      </c>
    </row>
    <row r="4072" spans="1:13" x14ac:dyDescent="0.3">
      <c r="A4072" s="7">
        <v>45369</v>
      </c>
      <c r="B4072" s="2">
        <v>34005</v>
      </c>
      <c r="C4072" s="2" t="s">
        <v>51</v>
      </c>
      <c r="D4072" s="2" t="s">
        <v>36</v>
      </c>
      <c r="E4072" s="2" t="s">
        <v>83</v>
      </c>
      <c r="F4072" s="2" t="s">
        <v>53</v>
      </c>
      <c r="G4072" s="2">
        <v>2464</v>
      </c>
      <c r="H4072" s="2">
        <v>2460</v>
      </c>
      <c r="J4072" s="2" t="s">
        <v>40</v>
      </c>
      <c r="K4072" s="2" t="s">
        <v>50</v>
      </c>
      <c r="L4072" s="2" t="str">
        <f t="shared" si="126"/>
        <v>Serie</v>
      </c>
      <c r="M4072" s="2" t="str">
        <f t="shared" si="127"/>
        <v>Centro</v>
      </c>
    </row>
    <row r="4073" spans="1:13" x14ac:dyDescent="0.3">
      <c r="A4073" s="7">
        <v>45368</v>
      </c>
      <c r="B4073" s="2">
        <v>38801</v>
      </c>
      <c r="C4073" s="2" t="s">
        <v>114</v>
      </c>
      <c r="D4073" s="2" t="s">
        <v>36</v>
      </c>
      <c r="E4073" s="2" t="s">
        <v>67</v>
      </c>
      <c r="F4073" s="2" t="s">
        <v>56</v>
      </c>
      <c r="G4073" s="2">
        <v>2594</v>
      </c>
      <c r="H4073" s="2">
        <v>2580</v>
      </c>
      <c r="J4073" s="2" t="s">
        <v>40</v>
      </c>
      <c r="K4073" s="2" t="s">
        <v>64</v>
      </c>
      <c r="L4073" s="2" t="str">
        <f t="shared" si="126"/>
        <v>Serie</v>
      </c>
      <c r="M4073" s="2" t="str">
        <f t="shared" si="127"/>
        <v>Centro</v>
      </c>
    </row>
    <row r="4074" spans="1:13" x14ac:dyDescent="0.3">
      <c r="A4074" s="7">
        <v>45367</v>
      </c>
      <c r="B4074" s="2">
        <v>13812</v>
      </c>
      <c r="C4074" s="2" t="s">
        <v>51</v>
      </c>
      <c r="D4074" s="2" t="s">
        <v>36</v>
      </c>
      <c r="E4074" s="2" t="s">
        <v>178</v>
      </c>
      <c r="F4074" s="2" t="s">
        <v>58</v>
      </c>
      <c r="G4074" s="2">
        <v>1234</v>
      </c>
      <c r="H4074" s="2">
        <v>1260</v>
      </c>
      <c r="J4074" s="2" t="s">
        <v>40</v>
      </c>
      <c r="K4074" s="2" t="s">
        <v>64</v>
      </c>
      <c r="L4074" s="2" t="str">
        <f t="shared" si="126"/>
        <v>Serie</v>
      </c>
      <c r="M4074" s="2" t="str">
        <f t="shared" si="127"/>
        <v>Centro</v>
      </c>
    </row>
    <row r="4075" spans="1:13" x14ac:dyDescent="0.3">
      <c r="A4075" s="7">
        <v>45367</v>
      </c>
      <c r="B4075" s="2">
        <v>38203</v>
      </c>
      <c r="C4075" s="2" t="s">
        <v>151</v>
      </c>
      <c r="D4075" s="2" t="s">
        <v>36</v>
      </c>
      <c r="E4075" s="2" t="s">
        <v>140</v>
      </c>
      <c r="F4075" s="2" t="s">
        <v>141</v>
      </c>
      <c r="G4075" s="2">
        <v>3352</v>
      </c>
      <c r="H4075" s="2">
        <v>3420</v>
      </c>
      <c r="I4075" s="2" t="s">
        <v>39</v>
      </c>
      <c r="J4075" s="2" t="s">
        <v>49</v>
      </c>
      <c r="K4075" s="2" t="s">
        <v>50</v>
      </c>
      <c r="L4075" s="2" t="str">
        <f t="shared" si="126"/>
        <v>Serie</v>
      </c>
      <c r="M4075" s="2" t="str">
        <f t="shared" si="127"/>
        <v>Norte</v>
      </c>
    </row>
    <row r="4076" spans="1:13" x14ac:dyDescent="0.3">
      <c r="A4076" s="7">
        <v>45366</v>
      </c>
      <c r="B4076" s="2">
        <v>82155</v>
      </c>
      <c r="C4076" s="2" t="s">
        <v>80</v>
      </c>
      <c r="D4076" s="2" t="s">
        <v>36</v>
      </c>
      <c r="E4076" s="2" t="s">
        <v>110</v>
      </c>
      <c r="F4076" s="2" t="s">
        <v>58</v>
      </c>
      <c r="G4076" s="2">
        <v>7</v>
      </c>
      <c r="H4076" s="2">
        <v>2520</v>
      </c>
      <c r="J4076" s="2" t="s">
        <v>40</v>
      </c>
      <c r="K4076" s="2" t="s">
        <v>50</v>
      </c>
      <c r="L4076" s="2" t="str">
        <f t="shared" si="126"/>
        <v>Serie</v>
      </c>
      <c r="M4076" s="2" t="str">
        <f t="shared" si="127"/>
        <v>Norte</v>
      </c>
    </row>
    <row r="4077" spans="1:13" x14ac:dyDescent="0.3">
      <c r="A4077" s="7">
        <v>45371</v>
      </c>
      <c r="B4077" s="2">
        <v>36875</v>
      </c>
      <c r="C4077" s="2" t="s">
        <v>86</v>
      </c>
      <c r="D4077" s="2" t="s">
        <v>36</v>
      </c>
      <c r="E4077" s="2" t="s">
        <v>935</v>
      </c>
      <c r="F4077" s="2" t="s">
        <v>109</v>
      </c>
      <c r="G4077" s="2">
        <v>3839</v>
      </c>
      <c r="H4077" s="2">
        <v>6660</v>
      </c>
      <c r="I4077" s="2" t="s">
        <v>39</v>
      </c>
      <c r="J4077" s="2" t="s">
        <v>49</v>
      </c>
      <c r="K4077" s="2" t="s">
        <v>68</v>
      </c>
      <c r="L4077" s="2" t="str">
        <f t="shared" si="126"/>
        <v>Cine</v>
      </c>
      <c r="M4077" s="2" t="str">
        <f t="shared" si="127"/>
        <v>Sur</v>
      </c>
    </row>
    <row r="4078" spans="1:13" x14ac:dyDescent="0.3">
      <c r="A4078" s="7">
        <v>45369</v>
      </c>
      <c r="B4078" s="2">
        <v>25614</v>
      </c>
      <c r="C4078" s="2" t="s">
        <v>86</v>
      </c>
      <c r="D4078" s="2" t="s">
        <v>36</v>
      </c>
      <c r="E4078" s="2" t="s">
        <v>999</v>
      </c>
      <c r="F4078" s="2" t="s">
        <v>78</v>
      </c>
      <c r="G4078" s="2">
        <v>2090</v>
      </c>
      <c r="H4078" s="2">
        <v>6540</v>
      </c>
      <c r="I4078" s="2" t="s">
        <v>39</v>
      </c>
      <c r="J4078" s="2" t="s">
        <v>49</v>
      </c>
      <c r="K4078" s="2" t="s">
        <v>68</v>
      </c>
      <c r="L4078" s="2" t="str">
        <f t="shared" si="126"/>
        <v>Cine</v>
      </c>
      <c r="M4078" s="2" t="str">
        <f t="shared" si="127"/>
        <v>Sur</v>
      </c>
    </row>
    <row r="4079" spans="1:13" x14ac:dyDescent="0.3">
      <c r="A4079" s="7">
        <v>45371</v>
      </c>
      <c r="B4079" s="2">
        <v>29552</v>
      </c>
      <c r="C4079" s="2" t="s">
        <v>35</v>
      </c>
      <c r="D4079" s="2" t="s">
        <v>36</v>
      </c>
      <c r="E4079" s="2" t="s">
        <v>435</v>
      </c>
      <c r="F4079" s="2" t="s">
        <v>101</v>
      </c>
      <c r="G4079" s="2">
        <v>1326</v>
      </c>
      <c r="H4079" s="2">
        <v>1320</v>
      </c>
      <c r="I4079" s="2" t="s">
        <v>39</v>
      </c>
      <c r="J4079" s="2" t="s">
        <v>40</v>
      </c>
      <c r="K4079" s="2" t="s">
        <v>64</v>
      </c>
      <c r="L4079" s="2" t="str">
        <f t="shared" si="126"/>
        <v>Serie</v>
      </c>
      <c r="M4079" s="2" t="str">
        <f t="shared" si="127"/>
        <v>Norte</v>
      </c>
    </row>
    <row r="4080" spans="1:13" x14ac:dyDescent="0.3">
      <c r="A4080" s="7">
        <v>45367</v>
      </c>
      <c r="B4080" s="2">
        <v>31644</v>
      </c>
      <c r="C4080" s="2" t="s">
        <v>88</v>
      </c>
      <c r="D4080" s="2" t="s">
        <v>36</v>
      </c>
      <c r="E4080" s="2" t="s">
        <v>372</v>
      </c>
      <c r="F4080" s="2" t="s">
        <v>101</v>
      </c>
      <c r="G4080" s="2">
        <v>1322</v>
      </c>
      <c r="H4080" s="2">
        <v>1320</v>
      </c>
      <c r="J4080" s="2" t="s">
        <v>40</v>
      </c>
      <c r="K4080" s="2" t="s">
        <v>50</v>
      </c>
      <c r="L4080" s="2" t="str">
        <f t="shared" si="126"/>
        <v>Serie</v>
      </c>
      <c r="M4080" s="2" t="str">
        <f t="shared" si="127"/>
        <v>Occidente/Costa</v>
      </c>
    </row>
    <row r="4081" spans="1:13" x14ac:dyDescent="0.3">
      <c r="A4081" s="7">
        <v>45366</v>
      </c>
      <c r="B4081" s="2">
        <v>21506</v>
      </c>
      <c r="C4081" s="2" t="s">
        <v>72</v>
      </c>
      <c r="D4081" s="2" t="s">
        <v>36</v>
      </c>
      <c r="E4081" s="2" t="s">
        <v>112</v>
      </c>
      <c r="F4081" s="2" t="s">
        <v>113</v>
      </c>
      <c r="G4081" s="2">
        <v>20</v>
      </c>
      <c r="H4081" s="2">
        <v>2700</v>
      </c>
      <c r="I4081" s="2" t="s">
        <v>39</v>
      </c>
      <c r="J4081" s="2" t="s">
        <v>49</v>
      </c>
      <c r="K4081" s="2" t="s">
        <v>41</v>
      </c>
      <c r="L4081" s="2" t="str">
        <f t="shared" si="126"/>
        <v>Entretenimiento</v>
      </c>
      <c r="M4081" s="2" t="str">
        <f t="shared" si="127"/>
        <v>Norte</v>
      </c>
    </row>
    <row r="4082" spans="1:13" x14ac:dyDescent="0.3">
      <c r="A4082" s="7">
        <v>45367</v>
      </c>
      <c r="B4082" s="2">
        <v>25407</v>
      </c>
      <c r="C4082" s="2" t="s">
        <v>80</v>
      </c>
      <c r="D4082" s="2" t="s">
        <v>36</v>
      </c>
      <c r="E4082" s="2" t="s">
        <v>99</v>
      </c>
      <c r="F4082" s="2" t="s">
        <v>58</v>
      </c>
      <c r="G4082" s="2">
        <v>2491</v>
      </c>
      <c r="H4082" s="2">
        <v>2520</v>
      </c>
      <c r="J4082" s="2" t="s">
        <v>40</v>
      </c>
      <c r="K4082" s="2" t="s">
        <v>41</v>
      </c>
      <c r="L4082" s="2" t="str">
        <f t="shared" si="126"/>
        <v>Serie</v>
      </c>
      <c r="M4082" s="2" t="str">
        <f t="shared" si="127"/>
        <v>Norte</v>
      </c>
    </row>
    <row r="4083" spans="1:13" x14ac:dyDescent="0.3">
      <c r="A4083" s="7">
        <v>45368</v>
      </c>
      <c r="B4083" s="2">
        <v>33184</v>
      </c>
      <c r="C4083" s="2" t="s">
        <v>51</v>
      </c>
      <c r="D4083" s="2" t="s">
        <v>36</v>
      </c>
      <c r="E4083" s="2" t="s">
        <v>800</v>
      </c>
      <c r="F4083" s="2" t="s">
        <v>48</v>
      </c>
      <c r="G4083" s="2">
        <v>718</v>
      </c>
      <c r="H4083" s="2">
        <v>720</v>
      </c>
      <c r="I4083" s="2" t="s">
        <v>39</v>
      </c>
      <c r="J4083" s="2" t="s">
        <v>49</v>
      </c>
      <c r="K4083" s="2" t="s">
        <v>50</v>
      </c>
      <c r="L4083" s="2" t="str">
        <f t="shared" si="126"/>
        <v>Serie</v>
      </c>
      <c r="M4083" s="2" t="str">
        <f t="shared" si="127"/>
        <v>Centro</v>
      </c>
    </row>
    <row r="4084" spans="1:13" x14ac:dyDescent="0.3">
      <c r="A4084" s="7">
        <v>45367</v>
      </c>
      <c r="B4084" s="2">
        <v>13722</v>
      </c>
      <c r="C4084" s="2" t="s">
        <v>51</v>
      </c>
      <c r="D4084" s="2" t="s">
        <v>36</v>
      </c>
      <c r="E4084" s="2" t="s">
        <v>1000</v>
      </c>
      <c r="F4084" s="2" t="s">
        <v>58</v>
      </c>
      <c r="G4084" s="2">
        <v>1967</v>
      </c>
      <c r="H4084" s="2">
        <v>2520</v>
      </c>
      <c r="J4084" s="2" t="s">
        <v>40</v>
      </c>
      <c r="K4084" s="2" t="s">
        <v>50</v>
      </c>
      <c r="L4084" s="2" t="str">
        <f t="shared" si="126"/>
        <v>Serie</v>
      </c>
      <c r="M4084" s="2" t="str">
        <f t="shared" si="127"/>
        <v>Centro</v>
      </c>
    </row>
    <row r="4085" spans="1:13" x14ac:dyDescent="0.3">
      <c r="A4085" s="7">
        <v>45368</v>
      </c>
      <c r="B4085" s="2">
        <v>35940</v>
      </c>
      <c r="C4085" s="2" t="s">
        <v>114</v>
      </c>
      <c r="D4085" s="2" t="s">
        <v>36</v>
      </c>
      <c r="E4085" s="2" t="s">
        <v>132</v>
      </c>
      <c r="F4085" s="2" t="s">
        <v>101</v>
      </c>
      <c r="G4085" s="2">
        <v>1309</v>
      </c>
      <c r="H4085" s="2">
        <v>1320</v>
      </c>
      <c r="J4085" s="2" t="s">
        <v>40</v>
      </c>
      <c r="K4085" s="2" t="s">
        <v>41</v>
      </c>
      <c r="L4085" s="2" t="str">
        <f t="shared" si="126"/>
        <v>Serie</v>
      </c>
      <c r="M4085" s="2" t="str">
        <f t="shared" si="127"/>
        <v>Centro</v>
      </c>
    </row>
    <row r="4086" spans="1:13" x14ac:dyDescent="0.3">
      <c r="A4086" s="7">
        <v>45367</v>
      </c>
      <c r="B4086" s="2">
        <v>26372</v>
      </c>
      <c r="C4086" s="2" t="s">
        <v>137</v>
      </c>
      <c r="D4086" s="2" t="s">
        <v>36</v>
      </c>
      <c r="E4086" s="2" t="s">
        <v>115</v>
      </c>
      <c r="F4086" s="2" t="s">
        <v>44</v>
      </c>
      <c r="G4086" s="2">
        <v>313</v>
      </c>
      <c r="H4086" s="2">
        <v>360</v>
      </c>
      <c r="J4086" s="2" t="s">
        <v>49</v>
      </c>
      <c r="K4086" s="2" t="s">
        <v>68</v>
      </c>
      <c r="L4086" s="2" t="str">
        <f t="shared" si="126"/>
        <v>Serie</v>
      </c>
      <c r="M4086" s="2" t="str">
        <f t="shared" si="127"/>
        <v>Norte</v>
      </c>
    </row>
    <row r="4087" spans="1:13" x14ac:dyDescent="0.3">
      <c r="A4087" s="7">
        <v>45366</v>
      </c>
      <c r="B4087" s="2">
        <v>26601</v>
      </c>
      <c r="C4087" s="2" t="s">
        <v>35</v>
      </c>
      <c r="D4087" s="2" t="s">
        <v>36</v>
      </c>
      <c r="E4087" s="2" t="s">
        <v>1001</v>
      </c>
      <c r="F4087" s="2" t="s">
        <v>118</v>
      </c>
      <c r="G4087" s="2">
        <v>2822</v>
      </c>
      <c r="H4087" s="2">
        <v>2820</v>
      </c>
      <c r="J4087" s="2" t="s">
        <v>40</v>
      </c>
      <c r="K4087" s="2" t="s">
        <v>41</v>
      </c>
      <c r="L4087" s="2" t="str">
        <f t="shared" si="126"/>
        <v>Serie</v>
      </c>
      <c r="M4087" s="2" t="str">
        <f t="shared" si="127"/>
        <v>Norte</v>
      </c>
    </row>
    <row r="4088" spans="1:13" x14ac:dyDescent="0.3">
      <c r="A4088" s="7">
        <v>45369</v>
      </c>
      <c r="B4088" s="2">
        <v>25277</v>
      </c>
      <c r="C4088" s="2" t="s">
        <v>35</v>
      </c>
      <c r="D4088" s="2" t="s">
        <v>36</v>
      </c>
      <c r="E4088" s="2" t="s">
        <v>84</v>
      </c>
      <c r="F4088" s="2" t="s">
        <v>53</v>
      </c>
      <c r="G4088" s="2">
        <v>1502</v>
      </c>
      <c r="H4088" s="2">
        <v>2580</v>
      </c>
      <c r="J4088" s="2" t="s">
        <v>40</v>
      </c>
      <c r="K4088" s="2" t="s">
        <v>50</v>
      </c>
      <c r="L4088" s="2" t="str">
        <f t="shared" si="126"/>
        <v>Serie</v>
      </c>
      <c r="M4088" s="2" t="str">
        <f t="shared" si="127"/>
        <v>Norte</v>
      </c>
    </row>
    <row r="4089" spans="1:13" x14ac:dyDescent="0.3">
      <c r="A4089" s="7">
        <v>45367</v>
      </c>
      <c r="B4089" s="2">
        <v>34241</v>
      </c>
      <c r="C4089" s="2" t="s">
        <v>137</v>
      </c>
      <c r="D4089" s="2" t="s">
        <v>36</v>
      </c>
      <c r="E4089" s="2" t="s">
        <v>330</v>
      </c>
      <c r="F4089" s="2" t="s">
        <v>48</v>
      </c>
      <c r="G4089" s="2">
        <v>24</v>
      </c>
      <c r="H4089" s="2">
        <v>1260</v>
      </c>
      <c r="I4089" s="2" t="s">
        <v>39</v>
      </c>
      <c r="J4089" s="2" t="s">
        <v>49</v>
      </c>
      <c r="K4089" s="2" t="s">
        <v>50</v>
      </c>
      <c r="L4089" s="2" t="str">
        <f t="shared" si="126"/>
        <v>Serie</v>
      </c>
      <c r="M4089" s="2" t="str">
        <f t="shared" si="127"/>
        <v>Norte</v>
      </c>
    </row>
    <row r="4090" spans="1:13" x14ac:dyDescent="0.3">
      <c r="A4090" s="7">
        <v>45371</v>
      </c>
      <c r="B4090" s="2">
        <v>33633</v>
      </c>
      <c r="C4090" s="2" t="s">
        <v>51</v>
      </c>
      <c r="D4090" s="2" t="s">
        <v>36</v>
      </c>
      <c r="E4090" s="2" t="s">
        <v>159</v>
      </c>
      <c r="F4090" s="2" t="s">
        <v>58</v>
      </c>
      <c r="G4090" s="2">
        <v>2317</v>
      </c>
      <c r="H4090" s="2">
        <v>2340</v>
      </c>
      <c r="J4090" s="2" t="s">
        <v>40</v>
      </c>
      <c r="K4090" s="2" t="s">
        <v>68</v>
      </c>
      <c r="L4090" s="2" t="str">
        <f t="shared" si="126"/>
        <v>Serie</v>
      </c>
      <c r="M4090" s="2" t="str">
        <f t="shared" si="127"/>
        <v>Centro</v>
      </c>
    </row>
    <row r="4091" spans="1:13" x14ac:dyDescent="0.3">
      <c r="A4091" s="7">
        <v>45372</v>
      </c>
      <c r="B4091" s="2">
        <v>24827</v>
      </c>
      <c r="C4091" s="2" t="s">
        <v>51</v>
      </c>
      <c r="D4091" s="2" t="s">
        <v>36</v>
      </c>
      <c r="E4091" s="2" t="s">
        <v>240</v>
      </c>
      <c r="F4091" s="2" t="s">
        <v>48</v>
      </c>
      <c r="G4091" s="2">
        <v>631</v>
      </c>
      <c r="H4091" s="2">
        <v>660</v>
      </c>
      <c r="I4091" s="2" t="s">
        <v>39</v>
      </c>
      <c r="J4091" s="2" t="s">
        <v>49</v>
      </c>
      <c r="K4091" s="2" t="s">
        <v>64</v>
      </c>
      <c r="L4091" s="2" t="str">
        <f t="shared" si="126"/>
        <v>Serie</v>
      </c>
      <c r="M4091" s="2" t="str">
        <f t="shared" si="127"/>
        <v>Centro</v>
      </c>
    </row>
    <row r="4092" spans="1:13" x14ac:dyDescent="0.3">
      <c r="A4092" s="7">
        <v>45371</v>
      </c>
      <c r="B4092" s="2">
        <v>24327</v>
      </c>
      <c r="C4092" s="2" t="s">
        <v>242</v>
      </c>
      <c r="D4092" s="2" t="s">
        <v>36</v>
      </c>
      <c r="E4092" s="2" t="s">
        <v>800</v>
      </c>
      <c r="F4092" s="2" t="s">
        <v>48</v>
      </c>
      <c r="G4092" s="2">
        <v>718</v>
      </c>
      <c r="H4092" s="2">
        <v>720</v>
      </c>
      <c r="I4092" s="2" t="s">
        <v>39</v>
      </c>
      <c r="J4092" s="2" t="s">
        <v>49</v>
      </c>
      <c r="K4092" s="2" t="s">
        <v>50</v>
      </c>
      <c r="L4092" s="2" t="str">
        <f t="shared" si="126"/>
        <v>Serie</v>
      </c>
      <c r="M4092" s="2" t="str">
        <f t="shared" si="127"/>
        <v>Sur</v>
      </c>
    </row>
    <row r="4093" spans="1:13" x14ac:dyDescent="0.3">
      <c r="A4093" s="7">
        <v>45369</v>
      </c>
      <c r="B4093" s="2">
        <v>31598</v>
      </c>
      <c r="C4093" s="2" t="s">
        <v>200</v>
      </c>
      <c r="D4093" s="2" t="s">
        <v>36</v>
      </c>
      <c r="E4093" s="2" t="s">
        <v>91</v>
      </c>
      <c r="F4093" s="2" t="s">
        <v>92</v>
      </c>
      <c r="G4093" s="2">
        <v>3201</v>
      </c>
      <c r="H4093" s="2">
        <v>3540</v>
      </c>
      <c r="I4093" s="2" t="s">
        <v>39</v>
      </c>
      <c r="J4093" s="2" t="s">
        <v>49</v>
      </c>
      <c r="K4093" s="2" t="s">
        <v>64</v>
      </c>
      <c r="L4093" s="2" t="str">
        <f t="shared" si="126"/>
        <v>Documental</v>
      </c>
      <c r="M4093" s="2" t="str">
        <f t="shared" si="127"/>
        <v>Centro</v>
      </c>
    </row>
    <row r="4094" spans="1:13" x14ac:dyDescent="0.3">
      <c r="A4094" s="7">
        <v>45370</v>
      </c>
      <c r="B4094" s="2">
        <v>23648</v>
      </c>
      <c r="C4094" s="2" t="s">
        <v>90</v>
      </c>
      <c r="D4094" s="2" t="s">
        <v>36</v>
      </c>
      <c r="E4094" s="2" t="s">
        <v>75</v>
      </c>
      <c r="F4094" s="2" t="s">
        <v>58</v>
      </c>
      <c r="G4094" s="2">
        <v>20</v>
      </c>
      <c r="H4094" s="2">
        <v>2520</v>
      </c>
      <c r="J4094" s="2" t="s">
        <v>40</v>
      </c>
      <c r="K4094" s="2" t="s">
        <v>50</v>
      </c>
      <c r="L4094" s="2" t="str">
        <f t="shared" si="126"/>
        <v>Serie</v>
      </c>
      <c r="M4094" s="2" t="str">
        <f t="shared" si="127"/>
        <v>Centro</v>
      </c>
    </row>
    <row r="4095" spans="1:13" x14ac:dyDescent="0.3">
      <c r="A4095" s="7">
        <v>45367</v>
      </c>
      <c r="B4095" s="2">
        <v>37212</v>
      </c>
      <c r="C4095" s="2" t="s">
        <v>51</v>
      </c>
      <c r="D4095" s="2" t="s">
        <v>36</v>
      </c>
      <c r="E4095" s="2" t="s">
        <v>300</v>
      </c>
      <c r="F4095" s="2" t="s">
        <v>101</v>
      </c>
      <c r="G4095" s="2">
        <v>1467</v>
      </c>
      <c r="H4095" s="2">
        <v>1440</v>
      </c>
      <c r="I4095" s="2" t="s">
        <v>150</v>
      </c>
      <c r="J4095" s="2" t="s">
        <v>40</v>
      </c>
      <c r="K4095" s="2" t="s">
        <v>50</v>
      </c>
      <c r="L4095" s="2" t="str">
        <f t="shared" si="126"/>
        <v>Serie</v>
      </c>
      <c r="M4095" s="2" t="str">
        <f t="shared" si="127"/>
        <v>Centro</v>
      </c>
    </row>
    <row r="4096" spans="1:13" x14ac:dyDescent="0.3">
      <c r="A4096" s="7">
        <v>45371</v>
      </c>
      <c r="B4096" s="2">
        <v>31300</v>
      </c>
      <c r="C4096" s="2" t="s">
        <v>90</v>
      </c>
      <c r="D4096" s="2" t="s">
        <v>36</v>
      </c>
      <c r="E4096" s="2" t="s">
        <v>1002</v>
      </c>
      <c r="F4096" s="2" t="s">
        <v>58</v>
      </c>
      <c r="G4096" s="2">
        <v>3</v>
      </c>
      <c r="H4096" s="2">
        <v>2460</v>
      </c>
      <c r="J4096" s="2" t="s">
        <v>40</v>
      </c>
      <c r="K4096" s="2" t="s">
        <v>64</v>
      </c>
      <c r="L4096" s="2" t="str">
        <f t="shared" si="126"/>
        <v>Serie</v>
      </c>
      <c r="M4096" s="2" t="str">
        <f t="shared" si="127"/>
        <v>Centro</v>
      </c>
    </row>
    <row r="4097" spans="1:13" x14ac:dyDescent="0.3">
      <c r="A4097" s="7">
        <v>45370</v>
      </c>
      <c r="B4097" s="2">
        <v>51285</v>
      </c>
      <c r="C4097" s="2" t="s">
        <v>35</v>
      </c>
      <c r="D4097" s="2" t="s">
        <v>36</v>
      </c>
      <c r="E4097" s="2" t="s">
        <v>85</v>
      </c>
      <c r="F4097" s="2" t="s">
        <v>56</v>
      </c>
      <c r="G4097" s="2">
        <v>2878</v>
      </c>
      <c r="H4097" s="2">
        <v>3000</v>
      </c>
      <c r="J4097" s="2" t="s">
        <v>40</v>
      </c>
      <c r="K4097" s="2" t="s">
        <v>41</v>
      </c>
      <c r="L4097" s="2" t="str">
        <f t="shared" si="126"/>
        <v>Serie</v>
      </c>
      <c r="M4097" s="2" t="str">
        <f t="shared" si="127"/>
        <v>Norte</v>
      </c>
    </row>
    <row r="4098" spans="1:13" x14ac:dyDescent="0.3">
      <c r="A4098" s="7">
        <v>45371</v>
      </c>
      <c r="B4098" s="2">
        <v>51428</v>
      </c>
      <c r="C4098" s="2" t="s">
        <v>105</v>
      </c>
      <c r="D4098" s="2" t="s">
        <v>36</v>
      </c>
      <c r="E4098" s="2" t="s">
        <v>240</v>
      </c>
      <c r="F4098" s="2" t="s">
        <v>44</v>
      </c>
      <c r="G4098" s="2">
        <v>687</v>
      </c>
      <c r="H4098" s="2">
        <v>660</v>
      </c>
      <c r="J4098" s="2" t="s">
        <v>49</v>
      </c>
      <c r="K4098" s="2" t="s">
        <v>64</v>
      </c>
      <c r="L4098" s="2" t="str">
        <f t="shared" ref="L4098:L4161" si="128">TRIM(IFERROR(LEFT(F4098, FIND("-", F4098)-1), F4098))</f>
        <v>Serie</v>
      </c>
      <c r="M4098" s="2" t="str">
        <f t="shared" ref="M4098:M4161" si="129">IF(OR(C4098="Monterrey",C4098="Chihuahua",C4098="Saltillo",C4098="Nuevo Laredo",C4098="Reynosa",C4098="Matamoros",C4098="Parral",C4098="Nogales",C4098="Tijuana",C4098="Mexicali",C4098="Ciudad Juárez",C4098="Ciudad Juarez",C4098="Zacatecas",C4098="Tijuana"),"Norte",(
IF(OR(C4098="CDMX",C4098="Ecatepec",C4098="Ixtapaluca",C4098="Tulancingo",C4098="Pachuca",C4098="Tlaxcala",C4098="San Juan del Río",C4098="Queretaro",C4098="Celaya",C4098="Lagos de Moreno",C4098="Zapopan",C4098="Aguascalientes",C4098="Irapuato",C4098="Tala",C4098="Cuernavaca",C4098="Chimalhuacan",C4098="San Juan del Rio",C4098="San Luis Potosi"),"Centro",(
IF(OR(C4098="Acapulco",C4098="Cancún",C4098="Cancun",C4098="Chilpancingo",C4098="Oaxaca",C4098="Villahermosa",C4098="Chetumal",C4098="Campeche",C4098="Ciudad del Carmen",C4098="Coatzacoalcos",C4098="Mérida",C4098="Poza Rica",C4098="Merida"),"Sur",(
IF(OR(C4098="Manzanillo",C4098="Puerto Vallarta",C4098="Altamira",C4098="Tampico",C4098="Ensenada",C4098="Córdoba",C4098="Melchor Ocampo",C4098="Victoria", C4098="Cordoba", C4098="Orizaba"),"Occidente/Costa",
"Otros")
))
))
))</f>
        <v>Centro</v>
      </c>
    </row>
    <row r="4099" spans="1:13" x14ac:dyDescent="0.3">
      <c r="A4099" s="7">
        <v>45367</v>
      </c>
      <c r="B4099" s="2">
        <v>12407</v>
      </c>
      <c r="C4099" s="2" t="s">
        <v>51</v>
      </c>
      <c r="D4099" s="2" t="s">
        <v>36</v>
      </c>
      <c r="E4099" s="2" t="s">
        <v>84</v>
      </c>
      <c r="F4099" s="2" t="s">
        <v>58</v>
      </c>
      <c r="G4099" s="2">
        <v>33</v>
      </c>
      <c r="H4099" s="2">
        <v>2580</v>
      </c>
      <c r="J4099" s="2" t="s">
        <v>40</v>
      </c>
      <c r="K4099" s="2" t="s">
        <v>50</v>
      </c>
      <c r="L4099" s="2" t="str">
        <f t="shared" si="128"/>
        <v>Serie</v>
      </c>
      <c r="M4099" s="2" t="str">
        <f t="shared" si="129"/>
        <v>Centro</v>
      </c>
    </row>
    <row r="4100" spans="1:13" x14ac:dyDescent="0.3">
      <c r="A4100" s="7">
        <v>45369</v>
      </c>
      <c r="B4100" s="2">
        <v>39395</v>
      </c>
      <c r="C4100" s="2" t="s">
        <v>51</v>
      </c>
      <c r="D4100" s="2" t="s">
        <v>36</v>
      </c>
      <c r="E4100" s="2" t="s">
        <v>1003</v>
      </c>
      <c r="F4100" s="2" t="s">
        <v>113</v>
      </c>
      <c r="G4100" s="2">
        <v>1205</v>
      </c>
      <c r="H4100" s="2">
        <v>2460</v>
      </c>
      <c r="I4100" s="2" t="s">
        <v>39</v>
      </c>
      <c r="J4100" s="2" t="s">
        <v>40</v>
      </c>
      <c r="K4100" s="2" t="s">
        <v>50</v>
      </c>
      <c r="L4100" s="2" t="str">
        <f t="shared" si="128"/>
        <v>Entretenimiento</v>
      </c>
      <c r="M4100" s="2" t="str">
        <f t="shared" si="129"/>
        <v>Centro</v>
      </c>
    </row>
    <row r="4101" spans="1:13" x14ac:dyDescent="0.3">
      <c r="A4101" s="7">
        <v>45368</v>
      </c>
      <c r="B4101" s="2">
        <v>19205</v>
      </c>
      <c r="C4101" s="2" t="s">
        <v>80</v>
      </c>
      <c r="D4101" s="2" t="s">
        <v>36</v>
      </c>
      <c r="E4101" s="2" t="s">
        <v>364</v>
      </c>
      <c r="F4101" s="2" t="s">
        <v>53</v>
      </c>
      <c r="G4101" s="2">
        <v>6</v>
      </c>
      <c r="H4101" s="2">
        <v>2400</v>
      </c>
      <c r="J4101" s="2" t="s">
        <v>40</v>
      </c>
      <c r="K4101" s="2" t="s">
        <v>64</v>
      </c>
      <c r="L4101" s="2" t="str">
        <f t="shared" si="128"/>
        <v>Serie</v>
      </c>
      <c r="M4101" s="2" t="str">
        <f t="shared" si="129"/>
        <v>Norte</v>
      </c>
    </row>
    <row r="4102" spans="1:13" x14ac:dyDescent="0.3">
      <c r="A4102" s="7">
        <v>45368</v>
      </c>
      <c r="B4102" s="2">
        <v>17247</v>
      </c>
      <c r="C4102" s="2" t="s">
        <v>51</v>
      </c>
      <c r="D4102" s="2" t="s">
        <v>36</v>
      </c>
      <c r="E4102" s="2" t="s">
        <v>1004</v>
      </c>
      <c r="F4102" s="2" t="s">
        <v>58</v>
      </c>
      <c r="G4102" s="2">
        <v>2721</v>
      </c>
      <c r="H4102" s="2">
        <v>2640</v>
      </c>
      <c r="J4102" s="2" t="s">
        <v>40</v>
      </c>
      <c r="K4102" s="2" t="s">
        <v>64</v>
      </c>
      <c r="L4102" s="2" t="str">
        <f t="shared" si="128"/>
        <v>Serie</v>
      </c>
      <c r="M4102" s="2" t="str">
        <f t="shared" si="129"/>
        <v>Centro</v>
      </c>
    </row>
    <row r="4103" spans="1:13" x14ac:dyDescent="0.3">
      <c r="A4103" s="7">
        <v>45370</v>
      </c>
      <c r="B4103" s="2">
        <v>15098</v>
      </c>
      <c r="C4103" s="2" t="s">
        <v>51</v>
      </c>
      <c r="D4103" s="2" t="s">
        <v>36</v>
      </c>
      <c r="E4103" s="2" t="s">
        <v>450</v>
      </c>
      <c r="F4103" s="2" t="s">
        <v>101</v>
      </c>
      <c r="G4103" s="2">
        <v>869</v>
      </c>
      <c r="H4103" s="2">
        <v>1320</v>
      </c>
      <c r="J4103" s="2" t="s">
        <v>40</v>
      </c>
      <c r="K4103" s="2" t="s">
        <v>50</v>
      </c>
      <c r="L4103" s="2" t="str">
        <f t="shared" si="128"/>
        <v>Serie</v>
      </c>
      <c r="M4103" s="2" t="str">
        <f t="shared" si="129"/>
        <v>Centro</v>
      </c>
    </row>
    <row r="4104" spans="1:13" x14ac:dyDescent="0.3">
      <c r="A4104" s="7">
        <v>45368</v>
      </c>
      <c r="B4104" s="2">
        <v>24929</v>
      </c>
      <c r="C4104" s="2" t="s">
        <v>66</v>
      </c>
      <c r="D4104" s="2" t="s">
        <v>36</v>
      </c>
      <c r="E4104" s="2" t="s">
        <v>1005</v>
      </c>
      <c r="F4104" s="2" t="s">
        <v>60</v>
      </c>
      <c r="G4104" s="2">
        <v>3891</v>
      </c>
      <c r="H4104" s="2">
        <v>5760</v>
      </c>
      <c r="J4104" s="2" t="s">
        <v>49</v>
      </c>
      <c r="K4104" s="2" t="s">
        <v>64</v>
      </c>
      <c r="L4104" s="2" t="str">
        <f t="shared" si="128"/>
        <v>Cine</v>
      </c>
      <c r="M4104" s="2" t="str">
        <f t="shared" si="129"/>
        <v>Norte</v>
      </c>
    </row>
    <row r="4105" spans="1:13" x14ac:dyDescent="0.3">
      <c r="A4105" s="7">
        <v>45369</v>
      </c>
      <c r="B4105" s="2">
        <v>31705</v>
      </c>
      <c r="C4105" s="2" t="s">
        <v>80</v>
      </c>
      <c r="D4105" s="2" t="s">
        <v>36</v>
      </c>
      <c r="E4105" s="2" t="s">
        <v>1006</v>
      </c>
      <c r="F4105" s="2" t="s">
        <v>58</v>
      </c>
      <c r="G4105" s="2">
        <v>2162</v>
      </c>
      <c r="H4105" s="2">
        <v>2940</v>
      </c>
      <c r="J4105" s="2" t="s">
        <v>40</v>
      </c>
      <c r="K4105" s="2" t="s">
        <v>50</v>
      </c>
      <c r="L4105" s="2" t="str">
        <f t="shared" si="128"/>
        <v>Serie</v>
      </c>
      <c r="M4105" s="2" t="str">
        <f t="shared" si="129"/>
        <v>Norte</v>
      </c>
    </row>
    <row r="4106" spans="1:13" x14ac:dyDescent="0.3">
      <c r="A4106" s="7">
        <v>45368</v>
      </c>
      <c r="B4106" s="2">
        <v>29146</v>
      </c>
      <c r="C4106" s="2" t="s">
        <v>51</v>
      </c>
      <c r="D4106" s="2" t="s">
        <v>36</v>
      </c>
      <c r="E4106" s="2" t="s">
        <v>99</v>
      </c>
      <c r="F4106" s="2" t="s">
        <v>58</v>
      </c>
      <c r="G4106" s="2">
        <v>1355</v>
      </c>
      <c r="H4106" s="2">
        <v>2520</v>
      </c>
      <c r="J4106" s="2" t="s">
        <v>40</v>
      </c>
      <c r="K4106" s="2" t="s">
        <v>64</v>
      </c>
      <c r="L4106" s="2" t="str">
        <f t="shared" si="128"/>
        <v>Serie</v>
      </c>
      <c r="M4106" s="2" t="str">
        <f t="shared" si="129"/>
        <v>Centro</v>
      </c>
    </row>
    <row r="4107" spans="1:13" x14ac:dyDescent="0.3">
      <c r="A4107" s="7">
        <v>45370</v>
      </c>
      <c r="B4107" s="2">
        <v>23043</v>
      </c>
      <c r="C4107" s="2" t="s">
        <v>114</v>
      </c>
      <c r="D4107" s="2" t="s">
        <v>36</v>
      </c>
      <c r="E4107" s="2" t="s">
        <v>1007</v>
      </c>
      <c r="F4107" s="2" t="s">
        <v>74</v>
      </c>
      <c r="G4107" s="2">
        <v>132</v>
      </c>
      <c r="H4107" s="2">
        <v>3000</v>
      </c>
      <c r="I4107" s="2" t="s">
        <v>39</v>
      </c>
      <c r="J4107" s="2" t="s">
        <v>40</v>
      </c>
      <c r="K4107" s="2" t="s">
        <v>50</v>
      </c>
      <c r="L4107" s="2" t="str">
        <f t="shared" si="128"/>
        <v>Serie</v>
      </c>
      <c r="M4107" s="2" t="str">
        <f t="shared" si="129"/>
        <v>Centro</v>
      </c>
    </row>
    <row r="4108" spans="1:13" x14ac:dyDescent="0.3">
      <c r="A4108" s="7">
        <v>45371</v>
      </c>
      <c r="B4108" s="2">
        <v>25427</v>
      </c>
      <c r="C4108" s="2" t="s">
        <v>242</v>
      </c>
      <c r="D4108" s="2" t="s">
        <v>36</v>
      </c>
      <c r="E4108" s="2" t="s">
        <v>276</v>
      </c>
      <c r="F4108" s="2" t="s">
        <v>58</v>
      </c>
      <c r="G4108" s="2">
        <v>1155</v>
      </c>
      <c r="H4108" s="2">
        <v>2640</v>
      </c>
      <c r="J4108" s="2" t="s">
        <v>40</v>
      </c>
      <c r="K4108" s="2" t="s">
        <v>41</v>
      </c>
      <c r="L4108" s="2" t="str">
        <f t="shared" si="128"/>
        <v>Serie</v>
      </c>
      <c r="M4108" s="2" t="str">
        <f t="shared" si="129"/>
        <v>Sur</v>
      </c>
    </row>
    <row r="4109" spans="1:13" x14ac:dyDescent="0.3">
      <c r="A4109" s="7">
        <v>45369</v>
      </c>
      <c r="B4109" s="2">
        <v>33415</v>
      </c>
      <c r="C4109" s="2" t="s">
        <v>72</v>
      </c>
      <c r="D4109" s="2" t="s">
        <v>36</v>
      </c>
      <c r="E4109" s="2" t="s">
        <v>309</v>
      </c>
      <c r="F4109" s="2" t="s">
        <v>58</v>
      </c>
      <c r="G4109" s="2">
        <v>1211</v>
      </c>
      <c r="H4109" s="2">
        <v>2700</v>
      </c>
      <c r="J4109" s="2" t="s">
        <v>40</v>
      </c>
      <c r="K4109" s="2" t="s">
        <v>64</v>
      </c>
      <c r="L4109" s="2" t="str">
        <f t="shared" si="128"/>
        <v>Serie</v>
      </c>
      <c r="M4109" s="2" t="str">
        <f t="shared" si="129"/>
        <v>Norte</v>
      </c>
    </row>
    <row r="4110" spans="1:13" x14ac:dyDescent="0.3">
      <c r="A4110" s="7">
        <v>45367</v>
      </c>
      <c r="B4110" s="2">
        <v>10394</v>
      </c>
      <c r="C4110" s="2" t="s">
        <v>51</v>
      </c>
      <c r="D4110" s="2" t="s">
        <v>36</v>
      </c>
      <c r="E4110" s="2" t="s">
        <v>79</v>
      </c>
      <c r="F4110" s="2" t="s">
        <v>58</v>
      </c>
      <c r="G4110" s="2">
        <v>2240</v>
      </c>
      <c r="H4110" s="2">
        <v>2520</v>
      </c>
      <c r="J4110" s="2" t="s">
        <v>40</v>
      </c>
      <c r="K4110" s="2" t="s">
        <v>41</v>
      </c>
      <c r="L4110" s="2" t="str">
        <f t="shared" si="128"/>
        <v>Serie</v>
      </c>
      <c r="M4110" s="2" t="str">
        <f t="shared" si="129"/>
        <v>Centro</v>
      </c>
    </row>
    <row r="4111" spans="1:13" x14ac:dyDescent="0.3">
      <c r="A4111" s="7">
        <v>45368</v>
      </c>
      <c r="B4111" s="2">
        <v>64182</v>
      </c>
      <c r="C4111" s="2" t="s">
        <v>346</v>
      </c>
      <c r="D4111" s="2" t="s">
        <v>36</v>
      </c>
      <c r="E4111" s="2" t="s">
        <v>606</v>
      </c>
      <c r="F4111" s="2" t="s">
        <v>74</v>
      </c>
      <c r="G4111" s="2">
        <v>12</v>
      </c>
      <c r="H4111" s="2">
        <v>2460</v>
      </c>
      <c r="I4111" s="2" t="s">
        <v>39</v>
      </c>
      <c r="J4111" s="2" t="s">
        <v>49</v>
      </c>
      <c r="K4111" s="2" t="s">
        <v>68</v>
      </c>
      <c r="L4111" s="2" t="str">
        <f t="shared" si="128"/>
        <v>Serie</v>
      </c>
      <c r="M4111" s="2" t="str">
        <f t="shared" si="129"/>
        <v>Occidente/Costa</v>
      </c>
    </row>
    <row r="4112" spans="1:13" x14ac:dyDescent="0.3">
      <c r="A4112" s="7">
        <v>45367</v>
      </c>
      <c r="B4112" s="2">
        <v>82012</v>
      </c>
      <c r="C4112" s="2" t="s">
        <v>80</v>
      </c>
      <c r="D4112" s="2" t="s">
        <v>36</v>
      </c>
      <c r="E4112" s="2" t="s">
        <v>247</v>
      </c>
      <c r="F4112" s="2" t="s">
        <v>248</v>
      </c>
      <c r="G4112" s="2">
        <v>189</v>
      </c>
      <c r="H4112" s="2">
        <v>6120</v>
      </c>
      <c r="J4112" s="2" t="s">
        <v>40</v>
      </c>
      <c r="K4112" s="2" t="s">
        <v>41</v>
      </c>
      <c r="L4112" s="2" t="str">
        <f t="shared" si="128"/>
        <v>Cine</v>
      </c>
      <c r="M4112" s="2" t="str">
        <f t="shared" si="129"/>
        <v>Norte</v>
      </c>
    </row>
    <row r="4113" spans="1:13" x14ac:dyDescent="0.3">
      <c r="A4113" s="7">
        <v>45369</v>
      </c>
      <c r="B4113" s="2">
        <v>32966</v>
      </c>
      <c r="C4113" s="2" t="s">
        <v>72</v>
      </c>
      <c r="D4113" s="2" t="s">
        <v>36</v>
      </c>
      <c r="E4113" s="2" t="s">
        <v>1008</v>
      </c>
      <c r="F4113" s="2" t="s">
        <v>205</v>
      </c>
      <c r="G4113" s="2">
        <v>1216</v>
      </c>
      <c r="H4113" s="2">
        <v>7500</v>
      </c>
      <c r="J4113" s="2" t="s">
        <v>49</v>
      </c>
      <c r="K4113" s="2" t="s">
        <v>64</v>
      </c>
      <c r="L4113" s="2" t="str">
        <f t="shared" si="128"/>
        <v>Cine</v>
      </c>
      <c r="M4113" s="2" t="str">
        <f t="shared" si="129"/>
        <v>Norte</v>
      </c>
    </row>
    <row r="4114" spans="1:13" x14ac:dyDescent="0.3">
      <c r="A4114" s="7">
        <v>45367</v>
      </c>
      <c r="B4114" s="2">
        <v>34326</v>
      </c>
      <c r="C4114" s="2" t="s">
        <v>119</v>
      </c>
      <c r="D4114" s="2" t="s">
        <v>36</v>
      </c>
      <c r="E4114" s="2" t="s">
        <v>115</v>
      </c>
      <c r="F4114" s="2" t="s">
        <v>44</v>
      </c>
      <c r="G4114" s="2">
        <v>323</v>
      </c>
      <c r="H4114" s="2">
        <v>360</v>
      </c>
      <c r="I4114" s="2" t="s">
        <v>39</v>
      </c>
      <c r="J4114" s="2" t="s">
        <v>49</v>
      </c>
      <c r="K4114" s="2" t="s">
        <v>64</v>
      </c>
      <c r="L4114" s="2" t="str">
        <f t="shared" si="128"/>
        <v>Serie</v>
      </c>
      <c r="M4114" s="2" t="str">
        <f t="shared" si="129"/>
        <v>Centro</v>
      </c>
    </row>
    <row r="4115" spans="1:13" x14ac:dyDescent="0.3">
      <c r="A4115" s="7">
        <v>45368</v>
      </c>
      <c r="B4115" s="2">
        <v>23403</v>
      </c>
      <c r="C4115" s="2" t="s">
        <v>51</v>
      </c>
      <c r="D4115" s="2" t="s">
        <v>36</v>
      </c>
      <c r="E4115" s="2" t="s">
        <v>742</v>
      </c>
      <c r="F4115" s="2" t="s">
        <v>56</v>
      </c>
      <c r="G4115" s="2">
        <v>2817</v>
      </c>
      <c r="H4115" s="2">
        <v>2820</v>
      </c>
      <c r="J4115" s="2" t="s">
        <v>40</v>
      </c>
      <c r="K4115" s="2" t="s">
        <v>41</v>
      </c>
      <c r="L4115" s="2" t="str">
        <f t="shared" si="128"/>
        <v>Serie</v>
      </c>
      <c r="M4115" s="2" t="str">
        <f t="shared" si="129"/>
        <v>Centro</v>
      </c>
    </row>
    <row r="4116" spans="1:13" x14ac:dyDescent="0.3">
      <c r="A4116" s="7">
        <v>45369</v>
      </c>
      <c r="B4116" s="2">
        <v>37111</v>
      </c>
      <c r="C4116" s="2" t="s">
        <v>51</v>
      </c>
      <c r="D4116" s="2" t="s">
        <v>36</v>
      </c>
      <c r="E4116" s="2" t="s">
        <v>509</v>
      </c>
      <c r="F4116" s="2" t="s">
        <v>56</v>
      </c>
      <c r="G4116" s="2">
        <v>2354</v>
      </c>
      <c r="H4116" s="2">
        <v>3180</v>
      </c>
      <c r="I4116" s="2" t="s">
        <v>39</v>
      </c>
      <c r="J4116" s="2" t="s">
        <v>49</v>
      </c>
      <c r="K4116" s="2" t="s">
        <v>64</v>
      </c>
      <c r="L4116" s="2" t="str">
        <f t="shared" si="128"/>
        <v>Serie</v>
      </c>
      <c r="M4116" s="2" t="str">
        <f t="shared" si="129"/>
        <v>Centro</v>
      </c>
    </row>
    <row r="4117" spans="1:13" x14ac:dyDescent="0.3">
      <c r="A4117" s="7">
        <v>45371</v>
      </c>
      <c r="B4117" s="2">
        <v>10703</v>
      </c>
      <c r="C4117" s="2" t="s">
        <v>51</v>
      </c>
      <c r="D4117" s="2" t="s">
        <v>36</v>
      </c>
      <c r="E4117" s="2" t="s">
        <v>822</v>
      </c>
      <c r="F4117" s="2" t="s">
        <v>282</v>
      </c>
      <c r="G4117" s="2">
        <v>2</v>
      </c>
      <c r="H4117" s="2">
        <v>3000</v>
      </c>
      <c r="I4117" s="2" t="s">
        <v>39</v>
      </c>
      <c r="J4117" s="2" t="s">
        <v>49</v>
      </c>
      <c r="K4117" s="2" t="s">
        <v>68</v>
      </c>
      <c r="L4117" s="2" t="str">
        <f t="shared" si="128"/>
        <v>Serie</v>
      </c>
      <c r="M4117" s="2" t="str">
        <f t="shared" si="129"/>
        <v>Centro</v>
      </c>
    </row>
    <row r="4118" spans="1:13" x14ac:dyDescent="0.3">
      <c r="A4118" s="7">
        <v>45368</v>
      </c>
      <c r="B4118" s="2">
        <v>24994</v>
      </c>
      <c r="C4118" s="2" t="s">
        <v>54</v>
      </c>
      <c r="D4118" s="2" t="s">
        <v>36</v>
      </c>
      <c r="E4118" s="2" t="s">
        <v>99</v>
      </c>
      <c r="F4118" s="2" t="s">
        <v>58</v>
      </c>
      <c r="G4118" s="2">
        <v>27</v>
      </c>
      <c r="H4118" s="2">
        <v>3300</v>
      </c>
      <c r="J4118" s="2" t="s">
        <v>40</v>
      </c>
      <c r="K4118" s="2" t="s">
        <v>41</v>
      </c>
      <c r="L4118" s="2" t="str">
        <f t="shared" si="128"/>
        <v>Serie</v>
      </c>
      <c r="M4118" s="2" t="str">
        <f t="shared" si="129"/>
        <v>Sur</v>
      </c>
    </row>
    <row r="4119" spans="1:13" x14ac:dyDescent="0.3">
      <c r="A4119" s="7">
        <v>45368</v>
      </c>
      <c r="B4119" s="2">
        <v>25151</v>
      </c>
      <c r="C4119" s="2" t="s">
        <v>51</v>
      </c>
      <c r="D4119" s="2" t="s">
        <v>36</v>
      </c>
      <c r="E4119" s="2" t="s">
        <v>85</v>
      </c>
      <c r="F4119" s="2" t="s">
        <v>58</v>
      </c>
      <c r="G4119" s="2">
        <v>31</v>
      </c>
      <c r="H4119" s="2">
        <v>2160</v>
      </c>
      <c r="J4119" s="2" t="s">
        <v>40</v>
      </c>
      <c r="K4119" s="2" t="s">
        <v>64</v>
      </c>
      <c r="L4119" s="2" t="str">
        <f t="shared" si="128"/>
        <v>Serie</v>
      </c>
      <c r="M4119" s="2" t="str">
        <f t="shared" si="129"/>
        <v>Centro</v>
      </c>
    </row>
    <row r="4120" spans="1:13" x14ac:dyDescent="0.3">
      <c r="A4120" s="7">
        <v>45368</v>
      </c>
      <c r="B4120" s="2">
        <v>21257</v>
      </c>
      <c r="C4120" s="2" t="s">
        <v>51</v>
      </c>
      <c r="D4120" s="2" t="s">
        <v>36</v>
      </c>
      <c r="E4120" s="2" t="s">
        <v>85</v>
      </c>
      <c r="F4120" s="2" t="s">
        <v>56</v>
      </c>
      <c r="G4120" s="2">
        <v>949</v>
      </c>
      <c r="H4120" s="2">
        <v>2580</v>
      </c>
      <c r="J4120" s="2" t="s">
        <v>40</v>
      </c>
      <c r="K4120" s="2" t="s">
        <v>41</v>
      </c>
      <c r="L4120" s="2" t="str">
        <f t="shared" si="128"/>
        <v>Serie</v>
      </c>
      <c r="M4120" s="2" t="str">
        <f t="shared" si="129"/>
        <v>Centro</v>
      </c>
    </row>
    <row r="4121" spans="1:13" x14ac:dyDescent="0.3">
      <c r="A4121" s="7">
        <v>45370</v>
      </c>
      <c r="B4121" s="2">
        <v>39696</v>
      </c>
      <c r="C4121" s="2" t="s">
        <v>222</v>
      </c>
      <c r="D4121" s="2" t="s">
        <v>36</v>
      </c>
      <c r="E4121" s="2" t="s">
        <v>75</v>
      </c>
      <c r="F4121" s="2" t="s">
        <v>58</v>
      </c>
      <c r="G4121" s="2">
        <v>2561</v>
      </c>
      <c r="H4121" s="2">
        <v>2580</v>
      </c>
      <c r="J4121" s="2" t="s">
        <v>40</v>
      </c>
      <c r="K4121" s="2" t="s">
        <v>50</v>
      </c>
      <c r="L4121" s="2" t="str">
        <f t="shared" si="128"/>
        <v>Serie</v>
      </c>
      <c r="M4121" s="2" t="str">
        <f t="shared" si="129"/>
        <v>Centro</v>
      </c>
    </row>
    <row r="4122" spans="1:13" x14ac:dyDescent="0.3">
      <c r="A4122" s="7">
        <v>45368</v>
      </c>
      <c r="B4122" s="2">
        <v>33095</v>
      </c>
      <c r="C4122" s="2" t="s">
        <v>114</v>
      </c>
      <c r="D4122" s="2" t="s">
        <v>36</v>
      </c>
      <c r="E4122" s="2" t="s">
        <v>85</v>
      </c>
      <c r="F4122" s="2" t="s">
        <v>56</v>
      </c>
      <c r="G4122" s="2">
        <v>2251</v>
      </c>
      <c r="H4122" s="2">
        <v>2280</v>
      </c>
      <c r="J4122" s="2" t="s">
        <v>40</v>
      </c>
      <c r="K4122" s="2" t="s">
        <v>68</v>
      </c>
      <c r="L4122" s="2" t="str">
        <f t="shared" si="128"/>
        <v>Serie</v>
      </c>
      <c r="M4122" s="2" t="str">
        <f t="shared" si="129"/>
        <v>Centro</v>
      </c>
    </row>
    <row r="4123" spans="1:13" x14ac:dyDescent="0.3">
      <c r="A4123" s="7">
        <v>45371</v>
      </c>
      <c r="B4123" s="2">
        <v>33166</v>
      </c>
      <c r="C4123" s="2" t="s">
        <v>51</v>
      </c>
      <c r="D4123" s="2" t="s">
        <v>36</v>
      </c>
      <c r="E4123" s="2" t="s">
        <v>547</v>
      </c>
      <c r="F4123" s="2" t="s">
        <v>44</v>
      </c>
      <c r="G4123" s="2">
        <v>0</v>
      </c>
      <c r="H4123" s="2">
        <v>1380</v>
      </c>
      <c r="I4123" s="2" t="s">
        <v>39</v>
      </c>
      <c r="K4123" s="2" t="s">
        <v>41</v>
      </c>
      <c r="L4123" s="2" t="str">
        <f t="shared" si="128"/>
        <v>Serie</v>
      </c>
      <c r="M4123" s="2" t="str">
        <f t="shared" si="129"/>
        <v>Centro</v>
      </c>
    </row>
    <row r="4124" spans="1:13" x14ac:dyDescent="0.3">
      <c r="A4124" s="7">
        <v>45370</v>
      </c>
      <c r="B4124" s="2">
        <v>12577</v>
      </c>
      <c r="C4124" s="2" t="s">
        <v>51</v>
      </c>
      <c r="D4124" s="2" t="s">
        <v>36</v>
      </c>
      <c r="E4124" s="2" t="s">
        <v>309</v>
      </c>
      <c r="F4124" s="2" t="s">
        <v>58</v>
      </c>
      <c r="G4124" s="2">
        <v>2983</v>
      </c>
      <c r="H4124" s="2">
        <v>2520</v>
      </c>
      <c r="J4124" s="2" t="s">
        <v>40</v>
      </c>
      <c r="K4124" s="2" t="s">
        <v>64</v>
      </c>
      <c r="L4124" s="2" t="str">
        <f t="shared" si="128"/>
        <v>Serie</v>
      </c>
      <c r="M4124" s="2" t="str">
        <f t="shared" si="129"/>
        <v>Centro</v>
      </c>
    </row>
    <row r="4125" spans="1:13" x14ac:dyDescent="0.3">
      <c r="A4125" s="7">
        <v>45368</v>
      </c>
      <c r="B4125" s="2">
        <v>36612</v>
      </c>
      <c r="C4125" s="2" t="s">
        <v>61</v>
      </c>
      <c r="D4125" s="2" t="s">
        <v>36</v>
      </c>
      <c r="E4125" s="2" t="s">
        <v>359</v>
      </c>
      <c r="F4125" s="2" t="s">
        <v>360</v>
      </c>
      <c r="G4125" s="2">
        <v>2344</v>
      </c>
      <c r="H4125" s="2">
        <v>2580</v>
      </c>
      <c r="I4125" s="2" t="s">
        <v>39</v>
      </c>
      <c r="J4125" s="2" t="s">
        <v>49</v>
      </c>
      <c r="K4125" s="2" t="s">
        <v>50</v>
      </c>
      <c r="L4125" s="2" t="str">
        <f t="shared" si="128"/>
        <v>Serie</v>
      </c>
      <c r="M4125" s="2" t="str">
        <f t="shared" si="129"/>
        <v>Occidente/Costa</v>
      </c>
    </row>
    <row r="4126" spans="1:13" x14ac:dyDescent="0.3">
      <c r="A4126" s="7">
        <v>45370</v>
      </c>
      <c r="B4126" s="2">
        <v>17947</v>
      </c>
      <c r="C4126" s="2" t="s">
        <v>51</v>
      </c>
      <c r="D4126" s="2" t="s">
        <v>36</v>
      </c>
      <c r="E4126" s="2" t="s">
        <v>110</v>
      </c>
      <c r="F4126" s="2" t="s">
        <v>58</v>
      </c>
      <c r="G4126" s="2">
        <v>2107</v>
      </c>
      <c r="H4126" s="2">
        <v>2580</v>
      </c>
      <c r="J4126" s="2" t="s">
        <v>40</v>
      </c>
      <c r="K4126" s="2" t="s">
        <v>50</v>
      </c>
      <c r="L4126" s="2" t="str">
        <f t="shared" si="128"/>
        <v>Serie</v>
      </c>
      <c r="M4126" s="2" t="str">
        <f t="shared" si="129"/>
        <v>Centro</v>
      </c>
    </row>
    <row r="4127" spans="1:13" x14ac:dyDescent="0.3">
      <c r="A4127" s="7">
        <v>45371</v>
      </c>
      <c r="B4127" s="2">
        <v>30242</v>
      </c>
      <c r="C4127" s="2" t="s">
        <v>114</v>
      </c>
      <c r="D4127" s="2" t="s">
        <v>36</v>
      </c>
      <c r="E4127" s="2" t="s">
        <v>854</v>
      </c>
      <c r="F4127" s="2" t="s">
        <v>131</v>
      </c>
      <c r="G4127" s="2">
        <v>2608</v>
      </c>
      <c r="H4127" s="2">
        <v>2580</v>
      </c>
      <c r="I4127" s="2" t="s">
        <v>39</v>
      </c>
      <c r="J4127" s="2" t="s">
        <v>49</v>
      </c>
      <c r="K4127" s="2" t="s">
        <v>41</v>
      </c>
      <c r="L4127" s="2" t="str">
        <f t="shared" si="128"/>
        <v>Serie</v>
      </c>
      <c r="M4127" s="2" t="str">
        <f t="shared" si="129"/>
        <v>Centro</v>
      </c>
    </row>
    <row r="4128" spans="1:13" x14ac:dyDescent="0.3">
      <c r="A4128" s="7">
        <v>45369</v>
      </c>
      <c r="B4128" s="2">
        <v>35178</v>
      </c>
      <c r="C4128" s="2" t="s">
        <v>46</v>
      </c>
      <c r="D4128" s="2" t="s">
        <v>36</v>
      </c>
      <c r="E4128" s="2" t="s">
        <v>236</v>
      </c>
      <c r="F4128" s="2" t="s">
        <v>58</v>
      </c>
      <c r="G4128" s="2">
        <v>514</v>
      </c>
      <c r="H4128" s="2">
        <v>2580</v>
      </c>
      <c r="J4128" s="2" t="s">
        <v>40</v>
      </c>
      <c r="K4128" s="2" t="s">
        <v>68</v>
      </c>
      <c r="L4128" s="2" t="str">
        <f t="shared" si="128"/>
        <v>Serie</v>
      </c>
      <c r="M4128" s="2" t="str">
        <f t="shared" si="129"/>
        <v>Centro</v>
      </c>
    </row>
    <row r="4129" spans="1:13" x14ac:dyDescent="0.3">
      <c r="A4129" s="7">
        <v>45369</v>
      </c>
      <c r="B4129" s="2">
        <v>19522</v>
      </c>
      <c r="C4129" s="2" t="s">
        <v>51</v>
      </c>
      <c r="D4129" s="2" t="s">
        <v>36</v>
      </c>
      <c r="E4129" s="2" t="s">
        <v>1009</v>
      </c>
      <c r="F4129" s="2" t="s">
        <v>299</v>
      </c>
      <c r="G4129" s="2">
        <v>0</v>
      </c>
      <c r="H4129" s="2">
        <v>10020</v>
      </c>
      <c r="K4129" s="2" t="s">
        <v>68</v>
      </c>
      <c r="L4129" s="2" t="str">
        <f t="shared" si="128"/>
        <v>Cine</v>
      </c>
      <c r="M4129" s="2" t="str">
        <f t="shared" si="129"/>
        <v>Centro</v>
      </c>
    </row>
    <row r="4130" spans="1:13" x14ac:dyDescent="0.3">
      <c r="A4130" s="7">
        <v>45371</v>
      </c>
      <c r="B4130" s="2">
        <v>26049</v>
      </c>
      <c r="C4130" s="2" t="s">
        <v>51</v>
      </c>
      <c r="D4130" s="2" t="s">
        <v>36</v>
      </c>
      <c r="E4130" s="2" t="s">
        <v>129</v>
      </c>
      <c r="F4130" s="2" t="s">
        <v>44</v>
      </c>
      <c r="G4130" s="2">
        <v>51</v>
      </c>
      <c r="H4130" s="2">
        <v>660</v>
      </c>
      <c r="I4130" s="2" t="s">
        <v>39</v>
      </c>
      <c r="J4130" s="2" t="s">
        <v>45</v>
      </c>
      <c r="K4130" s="2" t="s">
        <v>50</v>
      </c>
      <c r="L4130" s="2" t="str">
        <f t="shared" si="128"/>
        <v>Serie</v>
      </c>
      <c r="M4130" s="2" t="str">
        <f t="shared" si="129"/>
        <v>Centro</v>
      </c>
    </row>
    <row r="4131" spans="1:13" x14ac:dyDescent="0.3">
      <c r="A4131" s="7">
        <v>45369</v>
      </c>
      <c r="B4131" s="2">
        <v>36731</v>
      </c>
      <c r="C4131" s="2" t="s">
        <v>90</v>
      </c>
      <c r="D4131" s="2" t="s">
        <v>36</v>
      </c>
      <c r="E4131" s="2" t="s">
        <v>129</v>
      </c>
      <c r="F4131" s="2" t="s">
        <v>48</v>
      </c>
      <c r="G4131" s="2">
        <v>672</v>
      </c>
      <c r="H4131" s="2">
        <v>600</v>
      </c>
      <c r="I4131" s="2" t="s">
        <v>39</v>
      </c>
      <c r="J4131" s="2" t="s">
        <v>45</v>
      </c>
      <c r="K4131" s="2" t="s">
        <v>68</v>
      </c>
      <c r="L4131" s="2" t="str">
        <f t="shared" si="128"/>
        <v>Serie</v>
      </c>
      <c r="M4131" s="2" t="str">
        <f t="shared" si="129"/>
        <v>Centro</v>
      </c>
    </row>
    <row r="4132" spans="1:13" x14ac:dyDescent="0.3">
      <c r="A4132" s="7">
        <v>45368</v>
      </c>
      <c r="B4132" s="2">
        <v>21786</v>
      </c>
      <c r="C4132" s="2" t="s">
        <v>80</v>
      </c>
      <c r="D4132" s="2" t="s">
        <v>36</v>
      </c>
      <c r="E4132" s="2" t="s">
        <v>218</v>
      </c>
      <c r="F4132" s="2" t="s">
        <v>58</v>
      </c>
      <c r="G4132" s="2">
        <v>2195</v>
      </c>
      <c r="H4132" s="2">
        <v>2700</v>
      </c>
      <c r="J4132" s="2" t="s">
        <v>40</v>
      </c>
      <c r="K4132" s="2" t="s">
        <v>50</v>
      </c>
      <c r="L4132" s="2" t="str">
        <f t="shared" si="128"/>
        <v>Serie</v>
      </c>
      <c r="M4132" s="2" t="str">
        <f t="shared" si="129"/>
        <v>Norte</v>
      </c>
    </row>
    <row r="4133" spans="1:13" x14ac:dyDescent="0.3">
      <c r="A4133" s="7">
        <v>45369</v>
      </c>
      <c r="B4133" s="2">
        <v>32780</v>
      </c>
      <c r="C4133" s="2" t="s">
        <v>51</v>
      </c>
      <c r="D4133" s="2" t="s">
        <v>36</v>
      </c>
      <c r="E4133" s="2" t="s">
        <v>826</v>
      </c>
      <c r="F4133" s="2" t="s">
        <v>205</v>
      </c>
      <c r="G4133" s="2">
        <v>6593</v>
      </c>
      <c r="H4133" s="2">
        <v>6900</v>
      </c>
      <c r="J4133" s="2" t="s">
        <v>40</v>
      </c>
      <c r="K4133" s="2" t="s">
        <v>68</v>
      </c>
      <c r="L4133" s="2" t="str">
        <f t="shared" si="128"/>
        <v>Cine</v>
      </c>
      <c r="M4133" s="2" t="str">
        <f t="shared" si="129"/>
        <v>Centro</v>
      </c>
    </row>
    <row r="4134" spans="1:13" x14ac:dyDescent="0.3">
      <c r="A4134" s="7">
        <v>45368</v>
      </c>
      <c r="B4134" s="2">
        <v>24551</v>
      </c>
      <c r="C4134" s="2" t="s">
        <v>80</v>
      </c>
      <c r="D4134" s="2" t="s">
        <v>36</v>
      </c>
      <c r="E4134" s="2" t="s">
        <v>75</v>
      </c>
      <c r="F4134" s="2" t="s">
        <v>58</v>
      </c>
      <c r="G4134" s="2">
        <v>2821</v>
      </c>
      <c r="H4134" s="2">
        <v>2820</v>
      </c>
      <c r="J4134" s="2" t="s">
        <v>40</v>
      </c>
      <c r="K4134" s="2" t="s">
        <v>64</v>
      </c>
      <c r="L4134" s="2" t="str">
        <f t="shared" si="128"/>
        <v>Serie</v>
      </c>
      <c r="M4134" s="2" t="str">
        <f t="shared" si="129"/>
        <v>Norte</v>
      </c>
    </row>
    <row r="4135" spans="1:13" x14ac:dyDescent="0.3">
      <c r="A4135" s="7">
        <v>45367</v>
      </c>
      <c r="B4135" s="2">
        <v>34613</v>
      </c>
      <c r="C4135" s="2" t="s">
        <v>80</v>
      </c>
      <c r="D4135" s="2" t="s">
        <v>36</v>
      </c>
      <c r="E4135" s="2" t="s">
        <v>67</v>
      </c>
      <c r="F4135" s="2" t="s">
        <v>56</v>
      </c>
      <c r="G4135" s="2">
        <v>2378</v>
      </c>
      <c r="H4135" s="2">
        <v>2460</v>
      </c>
      <c r="J4135" s="2" t="s">
        <v>40</v>
      </c>
      <c r="K4135" s="2" t="s">
        <v>68</v>
      </c>
      <c r="L4135" s="2" t="str">
        <f t="shared" si="128"/>
        <v>Serie</v>
      </c>
      <c r="M4135" s="2" t="str">
        <f t="shared" si="129"/>
        <v>Norte</v>
      </c>
    </row>
    <row r="4136" spans="1:13" x14ac:dyDescent="0.3">
      <c r="A4136" s="7">
        <v>45371</v>
      </c>
      <c r="B4136" s="2">
        <v>36140</v>
      </c>
      <c r="C4136" s="2" t="s">
        <v>80</v>
      </c>
      <c r="D4136" s="2" t="s">
        <v>36</v>
      </c>
      <c r="E4136" s="2" t="s">
        <v>115</v>
      </c>
      <c r="F4136" s="2" t="s">
        <v>44</v>
      </c>
      <c r="G4136" s="2">
        <v>324</v>
      </c>
      <c r="H4136" s="2">
        <v>360</v>
      </c>
      <c r="I4136" s="2" t="s">
        <v>39</v>
      </c>
      <c r="J4136" s="2" t="s">
        <v>49</v>
      </c>
      <c r="K4136" s="2" t="s">
        <v>64</v>
      </c>
      <c r="L4136" s="2" t="str">
        <f t="shared" si="128"/>
        <v>Serie</v>
      </c>
      <c r="M4136" s="2" t="str">
        <f t="shared" si="129"/>
        <v>Norte</v>
      </c>
    </row>
    <row r="4137" spans="1:13" x14ac:dyDescent="0.3">
      <c r="A4137" s="7">
        <v>45367</v>
      </c>
      <c r="B4137" s="2">
        <v>31640</v>
      </c>
      <c r="C4137" s="2" t="s">
        <v>46</v>
      </c>
      <c r="D4137" s="2" t="s">
        <v>36</v>
      </c>
      <c r="E4137" s="2" t="s">
        <v>98</v>
      </c>
      <c r="F4137" s="2" t="s">
        <v>44</v>
      </c>
      <c r="G4137" s="2">
        <v>104</v>
      </c>
      <c r="H4137" s="2">
        <v>660</v>
      </c>
      <c r="I4137" s="2" t="s">
        <v>39</v>
      </c>
      <c r="J4137" s="2" t="s">
        <v>45</v>
      </c>
      <c r="K4137" s="2" t="s">
        <v>64</v>
      </c>
      <c r="L4137" s="2" t="str">
        <f t="shared" si="128"/>
        <v>Serie</v>
      </c>
      <c r="M4137" s="2" t="str">
        <f t="shared" si="129"/>
        <v>Centro</v>
      </c>
    </row>
    <row r="4138" spans="1:13" x14ac:dyDescent="0.3">
      <c r="A4138" s="7">
        <v>45366</v>
      </c>
      <c r="B4138" s="2">
        <v>15740</v>
      </c>
      <c r="C4138" s="2" t="s">
        <v>51</v>
      </c>
      <c r="D4138" s="2" t="s">
        <v>36</v>
      </c>
      <c r="E4138" s="2" t="s">
        <v>85</v>
      </c>
      <c r="F4138" s="2" t="s">
        <v>56</v>
      </c>
      <c r="G4138" s="2">
        <v>7</v>
      </c>
      <c r="H4138" s="2">
        <v>2940</v>
      </c>
      <c r="J4138" s="2" t="s">
        <v>40</v>
      </c>
      <c r="K4138" s="2" t="s">
        <v>64</v>
      </c>
      <c r="L4138" s="2" t="str">
        <f t="shared" si="128"/>
        <v>Serie</v>
      </c>
      <c r="M4138" s="2" t="str">
        <f t="shared" si="129"/>
        <v>Centro</v>
      </c>
    </row>
    <row r="4139" spans="1:13" x14ac:dyDescent="0.3">
      <c r="A4139" s="7">
        <v>45367</v>
      </c>
      <c r="B4139" s="2">
        <v>13202</v>
      </c>
      <c r="C4139" s="2" t="s">
        <v>51</v>
      </c>
      <c r="D4139" s="2" t="s">
        <v>36</v>
      </c>
      <c r="E4139" s="2" t="s">
        <v>146</v>
      </c>
      <c r="F4139" s="2" t="s">
        <v>147</v>
      </c>
      <c r="G4139" s="2">
        <v>9</v>
      </c>
      <c r="H4139" s="2">
        <v>3000</v>
      </c>
      <c r="I4139" s="2" t="s">
        <v>39</v>
      </c>
      <c r="J4139" s="2" t="s">
        <v>49</v>
      </c>
      <c r="K4139" s="2" t="s">
        <v>50</v>
      </c>
      <c r="L4139" s="2" t="str">
        <f t="shared" si="128"/>
        <v>Serie</v>
      </c>
      <c r="M4139" s="2" t="str">
        <f t="shared" si="129"/>
        <v>Centro</v>
      </c>
    </row>
    <row r="4140" spans="1:13" x14ac:dyDescent="0.3">
      <c r="A4140" s="7">
        <v>45368</v>
      </c>
      <c r="B4140" s="2">
        <v>25973</v>
      </c>
      <c r="C4140" s="2" t="s">
        <v>66</v>
      </c>
      <c r="D4140" s="2" t="s">
        <v>36</v>
      </c>
      <c r="E4140" s="2" t="s">
        <v>85</v>
      </c>
      <c r="F4140" s="2" t="s">
        <v>56</v>
      </c>
      <c r="G4140" s="2">
        <v>3371</v>
      </c>
      <c r="H4140" s="2">
        <v>3480</v>
      </c>
      <c r="J4140" s="2" t="s">
        <v>40</v>
      </c>
      <c r="K4140" s="2" t="s">
        <v>64</v>
      </c>
      <c r="L4140" s="2" t="str">
        <f t="shared" si="128"/>
        <v>Serie</v>
      </c>
      <c r="M4140" s="2" t="str">
        <f t="shared" si="129"/>
        <v>Norte</v>
      </c>
    </row>
    <row r="4141" spans="1:13" x14ac:dyDescent="0.3">
      <c r="A4141" s="7">
        <v>45369</v>
      </c>
      <c r="B4141" s="2">
        <v>18607</v>
      </c>
      <c r="C4141" s="2" t="s">
        <v>51</v>
      </c>
      <c r="D4141" s="2" t="s">
        <v>36</v>
      </c>
      <c r="E4141" s="2" t="s">
        <v>554</v>
      </c>
      <c r="F4141" s="2" t="s">
        <v>1010</v>
      </c>
      <c r="G4141" s="2">
        <v>0</v>
      </c>
      <c r="H4141" s="2">
        <v>660</v>
      </c>
      <c r="I4141" s="2" t="s">
        <v>39</v>
      </c>
      <c r="J4141" s="2" t="s">
        <v>45</v>
      </c>
      <c r="K4141" s="2" t="s">
        <v>64</v>
      </c>
      <c r="L4141" s="2" t="str">
        <f t="shared" si="128"/>
        <v>Infantil</v>
      </c>
      <c r="M4141" s="2" t="str">
        <f t="shared" si="129"/>
        <v>Centro</v>
      </c>
    </row>
    <row r="4142" spans="1:13" x14ac:dyDescent="0.3">
      <c r="A4142" s="7">
        <v>45371</v>
      </c>
      <c r="B4142" s="2">
        <v>11300</v>
      </c>
      <c r="C4142" s="2" t="s">
        <v>51</v>
      </c>
      <c r="D4142" s="2" t="s">
        <v>36</v>
      </c>
      <c r="E4142" s="2" t="s">
        <v>644</v>
      </c>
      <c r="F4142" s="2" t="s">
        <v>58</v>
      </c>
      <c r="G4142" s="2">
        <v>15</v>
      </c>
      <c r="H4142" s="2">
        <v>2520</v>
      </c>
      <c r="J4142" s="2" t="s">
        <v>40</v>
      </c>
      <c r="K4142" s="2" t="s">
        <v>50</v>
      </c>
      <c r="L4142" s="2" t="str">
        <f t="shared" si="128"/>
        <v>Serie</v>
      </c>
      <c r="M4142" s="2" t="str">
        <f t="shared" si="129"/>
        <v>Centro</v>
      </c>
    </row>
    <row r="4143" spans="1:13" x14ac:dyDescent="0.3">
      <c r="A4143" s="7">
        <v>45367</v>
      </c>
      <c r="B4143" s="2">
        <v>23425</v>
      </c>
      <c r="C4143" s="2" t="s">
        <v>312</v>
      </c>
      <c r="D4143" s="2" t="s">
        <v>36</v>
      </c>
      <c r="E4143" s="2" t="s">
        <v>85</v>
      </c>
      <c r="F4143" s="2" t="s">
        <v>56</v>
      </c>
      <c r="G4143" s="2">
        <v>7</v>
      </c>
      <c r="H4143" s="2">
        <v>3000</v>
      </c>
      <c r="J4143" s="2" t="s">
        <v>40</v>
      </c>
      <c r="K4143" s="2" t="s">
        <v>50</v>
      </c>
      <c r="L4143" s="2" t="str">
        <f t="shared" si="128"/>
        <v>Serie</v>
      </c>
      <c r="M4143" s="2" t="str">
        <f t="shared" si="129"/>
        <v>Sur</v>
      </c>
    </row>
    <row r="4144" spans="1:13" x14ac:dyDescent="0.3">
      <c r="A4144" s="7">
        <v>45369</v>
      </c>
      <c r="B4144" s="2">
        <v>18522</v>
      </c>
      <c r="C4144" s="2" t="s">
        <v>51</v>
      </c>
      <c r="D4144" s="2" t="s">
        <v>36</v>
      </c>
      <c r="E4144" s="2" t="s">
        <v>85</v>
      </c>
      <c r="F4144" s="2" t="s">
        <v>56</v>
      </c>
      <c r="G4144" s="2">
        <v>2276</v>
      </c>
      <c r="H4144" s="2">
        <v>2280</v>
      </c>
      <c r="J4144" s="2" t="s">
        <v>40</v>
      </c>
      <c r="K4144" s="2" t="s">
        <v>64</v>
      </c>
      <c r="L4144" s="2" t="str">
        <f t="shared" si="128"/>
        <v>Serie</v>
      </c>
      <c r="M4144" s="2" t="str">
        <f t="shared" si="129"/>
        <v>Centro</v>
      </c>
    </row>
    <row r="4145" spans="1:13" x14ac:dyDescent="0.3">
      <c r="A4145" s="7">
        <v>45368</v>
      </c>
      <c r="B4145" s="2">
        <v>28680</v>
      </c>
      <c r="C4145" s="2" t="s">
        <v>80</v>
      </c>
      <c r="D4145" s="2" t="s">
        <v>36</v>
      </c>
      <c r="E4145" s="2" t="s">
        <v>1011</v>
      </c>
      <c r="F4145" s="2" t="s">
        <v>56</v>
      </c>
      <c r="G4145" s="2">
        <v>2862</v>
      </c>
      <c r="H4145" s="2">
        <v>2940</v>
      </c>
      <c r="J4145" s="2" t="s">
        <v>40</v>
      </c>
      <c r="K4145" s="2" t="s">
        <v>50</v>
      </c>
      <c r="L4145" s="2" t="str">
        <f t="shared" si="128"/>
        <v>Serie</v>
      </c>
      <c r="M4145" s="2" t="str">
        <f t="shared" si="129"/>
        <v>Norte</v>
      </c>
    </row>
    <row r="4146" spans="1:13" x14ac:dyDescent="0.3">
      <c r="A4146" s="7">
        <v>45370</v>
      </c>
      <c r="B4146" s="2">
        <v>28079</v>
      </c>
      <c r="C4146" s="2" t="s">
        <v>222</v>
      </c>
      <c r="D4146" s="2" t="s">
        <v>36</v>
      </c>
      <c r="E4146" s="2" t="s">
        <v>75</v>
      </c>
      <c r="F4146" s="2" t="s">
        <v>58</v>
      </c>
      <c r="G4146" s="2">
        <v>1531</v>
      </c>
      <c r="H4146" s="2">
        <v>2520</v>
      </c>
      <c r="J4146" s="2" t="s">
        <v>40</v>
      </c>
      <c r="K4146" s="2" t="s">
        <v>41</v>
      </c>
      <c r="L4146" s="2" t="str">
        <f t="shared" si="128"/>
        <v>Serie</v>
      </c>
      <c r="M4146" s="2" t="str">
        <f t="shared" si="129"/>
        <v>Centro</v>
      </c>
    </row>
    <row r="4147" spans="1:13" x14ac:dyDescent="0.3">
      <c r="A4147" s="7">
        <v>45371</v>
      </c>
      <c r="B4147" s="2">
        <v>70455</v>
      </c>
      <c r="C4147" s="2" t="s">
        <v>268</v>
      </c>
      <c r="D4147" s="2" t="s">
        <v>36</v>
      </c>
      <c r="E4147" s="2" t="s">
        <v>179</v>
      </c>
      <c r="F4147" s="2" t="s">
        <v>58</v>
      </c>
      <c r="G4147" s="2">
        <v>2187</v>
      </c>
      <c r="H4147" s="2">
        <v>2400</v>
      </c>
      <c r="J4147" s="2" t="s">
        <v>40</v>
      </c>
      <c r="K4147" s="2" t="s">
        <v>64</v>
      </c>
      <c r="L4147" s="2" t="str">
        <f t="shared" si="128"/>
        <v>Serie</v>
      </c>
      <c r="M4147" s="2" t="str">
        <f t="shared" si="129"/>
        <v>Norte</v>
      </c>
    </row>
    <row r="4148" spans="1:13" x14ac:dyDescent="0.3">
      <c r="A4148" s="7">
        <v>45369</v>
      </c>
      <c r="B4148" s="2">
        <v>35070</v>
      </c>
      <c r="C4148" s="2" t="s">
        <v>35</v>
      </c>
      <c r="D4148" s="2" t="s">
        <v>36</v>
      </c>
      <c r="E4148" s="2" t="s">
        <v>112</v>
      </c>
      <c r="F4148" s="2" t="s">
        <v>113</v>
      </c>
      <c r="G4148" s="2">
        <v>2836</v>
      </c>
      <c r="H4148" s="2">
        <v>2760</v>
      </c>
      <c r="I4148" s="2" t="s">
        <v>39</v>
      </c>
      <c r="J4148" s="2" t="s">
        <v>40</v>
      </c>
      <c r="K4148" s="2" t="s">
        <v>41</v>
      </c>
      <c r="L4148" s="2" t="str">
        <f t="shared" si="128"/>
        <v>Entretenimiento</v>
      </c>
      <c r="M4148" s="2" t="str">
        <f t="shared" si="129"/>
        <v>Norte</v>
      </c>
    </row>
    <row r="4149" spans="1:13" x14ac:dyDescent="0.3">
      <c r="A4149" s="7">
        <v>45369</v>
      </c>
      <c r="B4149" s="2">
        <v>13828</v>
      </c>
      <c r="C4149" s="2" t="s">
        <v>51</v>
      </c>
      <c r="D4149" s="2" t="s">
        <v>36</v>
      </c>
      <c r="E4149" s="2" t="s">
        <v>67</v>
      </c>
      <c r="F4149" s="2" t="s">
        <v>56</v>
      </c>
      <c r="G4149" s="2">
        <v>2637</v>
      </c>
      <c r="H4149" s="2">
        <v>2640</v>
      </c>
      <c r="J4149" s="2" t="s">
        <v>40</v>
      </c>
      <c r="K4149" s="2" t="s">
        <v>50</v>
      </c>
      <c r="L4149" s="2" t="str">
        <f t="shared" si="128"/>
        <v>Serie</v>
      </c>
      <c r="M4149" s="2" t="str">
        <f t="shared" si="129"/>
        <v>Centro</v>
      </c>
    </row>
    <row r="4150" spans="1:13" x14ac:dyDescent="0.3">
      <c r="A4150" s="7">
        <v>45368</v>
      </c>
      <c r="B4150" s="2">
        <v>22801</v>
      </c>
      <c r="C4150" s="2" t="s">
        <v>72</v>
      </c>
      <c r="D4150" s="2" t="s">
        <v>36</v>
      </c>
      <c r="E4150" s="2" t="s">
        <v>1012</v>
      </c>
      <c r="F4150" s="2" t="s">
        <v>165</v>
      </c>
      <c r="G4150" s="2">
        <v>2887</v>
      </c>
      <c r="H4150" s="2">
        <v>5340</v>
      </c>
      <c r="J4150" s="2" t="s">
        <v>40</v>
      </c>
      <c r="K4150" s="2" t="s">
        <v>50</v>
      </c>
      <c r="L4150" s="2" t="str">
        <f t="shared" si="128"/>
        <v>Cine</v>
      </c>
      <c r="M4150" s="2" t="str">
        <f t="shared" si="129"/>
        <v>Norte</v>
      </c>
    </row>
    <row r="4151" spans="1:13" x14ac:dyDescent="0.3">
      <c r="A4151" s="7">
        <v>45368</v>
      </c>
      <c r="B4151" s="2">
        <v>33595</v>
      </c>
      <c r="C4151" s="2" t="s">
        <v>35</v>
      </c>
      <c r="D4151" s="2" t="s">
        <v>36</v>
      </c>
      <c r="E4151" s="2" t="s">
        <v>217</v>
      </c>
      <c r="F4151" s="2" t="s">
        <v>78</v>
      </c>
      <c r="G4151" s="2">
        <v>6</v>
      </c>
      <c r="H4151" s="2">
        <v>5520</v>
      </c>
      <c r="I4151" s="2" t="s">
        <v>39</v>
      </c>
      <c r="J4151" s="2" t="s">
        <v>40</v>
      </c>
      <c r="K4151" s="2" t="s">
        <v>64</v>
      </c>
      <c r="L4151" s="2" t="str">
        <f t="shared" si="128"/>
        <v>Cine</v>
      </c>
      <c r="M4151" s="2" t="str">
        <f t="shared" si="129"/>
        <v>Norte</v>
      </c>
    </row>
    <row r="4152" spans="1:13" x14ac:dyDescent="0.3">
      <c r="A4152" s="7">
        <v>45378</v>
      </c>
      <c r="B4152" s="2">
        <v>27140</v>
      </c>
      <c r="C4152" s="2" t="s">
        <v>151</v>
      </c>
      <c r="D4152" s="2" t="s">
        <v>36</v>
      </c>
      <c r="E4152" s="2" t="s">
        <v>178</v>
      </c>
      <c r="F4152" s="2" t="s">
        <v>58</v>
      </c>
      <c r="G4152" s="2">
        <v>1166</v>
      </c>
      <c r="H4152" s="2">
        <v>1260</v>
      </c>
      <c r="J4152" s="2" t="s">
        <v>40</v>
      </c>
      <c r="K4152" s="2" t="s">
        <v>50</v>
      </c>
      <c r="L4152" s="2" t="str">
        <f t="shared" si="128"/>
        <v>Serie</v>
      </c>
      <c r="M4152" s="2" t="str">
        <f t="shared" si="129"/>
        <v>Norte</v>
      </c>
    </row>
    <row r="4153" spans="1:13" x14ac:dyDescent="0.3">
      <c r="A4153" s="7">
        <v>45371</v>
      </c>
      <c r="B4153" s="2">
        <v>23841</v>
      </c>
      <c r="C4153" s="2" t="s">
        <v>51</v>
      </c>
      <c r="D4153" s="2" t="s">
        <v>36</v>
      </c>
      <c r="E4153" s="2" t="s">
        <v>102</v>
      </c>
      <c r="F4153" s="2" t="s">
        <v>103</v>
      </c>
      <c r="G4153" s="2">
        <v>2550</v>
      </c>
      <c r="H4153" s="2">
        <v>2520</v>
      </c>
      <c r="I4153" s="2" t="s">
        <v>39</v>
      </c>
      <c r="J4153" s="2" t="s">
        <v>49</v>
      </c>
      <c r="K4153" s="2" t="s">
        <v>64</v>
      </c>
      <c r="L4153" s="2" t="str">
        <f t="shared" si="128"/>
        <v>Serie</v>
      </c>
      <c r="M4153" s="2" t="str">
        <f t="shared" si="129"/>
        <v>Centro</v>
      </c>
    </row>
    <row r="4154" spans="1:13" x14ac:dyDescent="0.3">
      <c r="A4154" s="7">
        <v>45367</v>
      </c>
      <c r="B4154" s="2">
        <v>36301</v>
      </c>
      <c r="C4154" s="2" t="s">
        <v>119</v>
      </c>
      <c r="D4154" s="2" t="s">
        <v>36</v>
      </c>
      <c r="E4154" s="2" t="s">
        <v>194</v>
      </c>
      <c r="F4154" s="2" t="s">
        <v>101</v>
      </c>
      <c r="G4154" s="2">
        <v>1436</v>
      </c>
      <c r="H4154" s="2">
        <v>1380</v>
      </c>
      <c r="I4154" s="2" t="s">
        <v>39</v>
      </c>
      <c r="J4154" s="2" t="s">
        <v>49</v>
      </c>
      <c r="K4154" s="2" t="s">
        <v>41</v>
      </c>
      <c r="L4154" s="2" t="str">
        <f t="shared" si="128"/>
        <v>Serie</v>
      </c>
      <c r="M4154" s="2" t="str">
        <f t="shared" si="129"/>
        <v>Centro</v>
      </c>
    </row>
    <row r="4155" spans="1:13" x14ac:dyDescent="0.3">
      <c r="A4155" s="7">
        <v>45368</v>
      </c>
      <c r="B4155" s="2">
        <v>10159</v>
      </c>
      <c r="C4155" s="2" t="s">
        <v>51</v>
      </c>
      <c r="D4155" s="2" t="s">
        <v>36</v>
      </c>
      <c r="E4155" s="2" t="s">
        <v>130</v>
      </c>
      <c r="F4155" s="2" t="s">
        <v>131</v>
      </c>
      <c r="G4155" s="2">
        <v>5</v>
      </c>
      <c r="H4155" s="2">
        <v>2520</v>
      </c>
      <c r="J4155" s="2" t="s">
        <v>49</v>
      </c>
      <c r="K4155" s="2" t="s">
        <v>68</v>
      </c>
      <c r="L4155" s="2" t="str">
        <f t="shared" si="128"/>
        <v>Serie</v>
      </c>
      <c r="M4155" s="2" t="str">
        <f t="shared" si="129"/>
        <v>Centro</v>
      </c>
    </row>
    <row r="4156" spans="1:13" x14ac:dyDescent="0.3">
      <c r="A4156" s="7">
        <v>45367</v>
      </c>
      <c r="B4156" s="2">
        <v>35457</v>
      </c>
      <c r="C4156" s="2" t="s">
        <v>51</v>
      </c>
      <c r="D4156" s="2" t="s">
        <v>36</v>
      </c>
      <c r="E4156" s="2" t="s">
        <v>450</v>
      </c>
      <c r="F4156" s="2" t="s">
        <v>101</v>
      </c>
      <c r="G4156" s="2">
        <v>1409</v>
      </c>
      <c r="H4156" s="2">
        <v>1320</v>
      </c>
      <c r="J4156" s="2" t="s">
        <v>40</v>
      </c>
      <c r="K4156" s="2" t="s">
        <v>64</v>
      </c>
      <c r="L4156" s="2" t="str">
        <f t="shared" si="128"/>
        <v>Serie</v>
      </c>
      <c r="M4156" s="2" t="str">
        <f t="shared" si="129"/>
        <v>Centro</v>
      </c>
    </row>
    <row r="4157" spans="1:13" x14ac:dyDescent="0.3">
      <c r="A4157" s="7">
        <v>45367</v>
      </c>
      <c r="B4157" s="2">
        <v>26111</v>
      </c>
      <c r="C4157" s="2" t="s">
        <v>51</v>
      </c>
      <c r="D4157" s="2" t="s">
        <v>36</v>
      </c>
      <c r="E4157" s="2" t="s">
        <v>309</v>
      </c>
      <c r="F4157" s="2" t="s">
        <v>58</v>
      </c>
      <c r="G4157" s="2">
        <v>2353</v>
      </c>
      <c r="H4157" s="2">
        <v>2820</v>
      </c>
      <c r="J4157" s="2" t="s">
        <v>40</v>
      </c>
      <c r="K4157" s="2" t="s">
        <v>50</v>
      </c>
      <c r="L4157" s="2" t="str">
        <f t="shared" si="128"/>
        <v>Serie</v>
      </c>
      <c r="M4157" s="2" t="str">
        <f t="shared" si="129"/>
        <v>Centro</v>
      </c>
    </row>
    <row r="4158" spans="1:13" x14ac:dyDescent="0.3">
      <c r="A4158" s="7">
        <v>45369</v>
      </c>
      <c r="B4158" s="2">
        <v>24447</v>
      </c>
      <c r="C4158" s="2" t="s">
        <v>312</v>
      </c>
      <c r="D4158" s="2" t="s">
        <v>36</v>
      </c>
      <c r="E4158" s="2" t="s">
        <v>397</v>
      </c>
      <c r="F4158" s="2" t="s">
        <v>58</v>
      </c>
      <c r="G4158" s="2">
        <v>51</v>
      </c>
      <c r="H4158" s="2">
        <v>2460</v>
      </c>
      <c r="J4158" s="2" t="s">
        <v>40</v>
      </c>
      <c r="K4158" s="2" t="s">
        <v>50</v>
      </c>
      <c r="L4158" s="2" t="str">
        <f t="shared" si="128"/>
        <v>Serie</v>
      </c>
      <c r="M4158" s="2" t="str">
        <f t="shared" si="129"/>
        <v>Sur</v>
      </c>
    </row>
    <row r="4159" spans="1:13" x14ac:dyDescent="0.3">
      <c r="A4159" s="7">
        <v>45367</v>
      </c>
      <c r="B4159" s="2">
        <v>33637</v>
      </c>
      <c r="C4159" s="2" t="s">
        <v>51</v>
      </c>
      <c r="D4159" s="2" t="s">
        <v>36</v>
      </c>
      <c r="E4159" s="2" t="s">
        <v>177</v>
      </c>
      <c r="F4159" s="2" t="s">
        <v>101</v>
      </c>
      <c r="G4159" s="2">
        <v>2</v>
      </c>
      <c r="H4159" s="2">
        <v>1320</v>
      </c>
      <c r="I4159" s="2" t="s">
        <v>39</v>
      </c>
      <c r="J4159" s="2" t="s">
        <v>40</v>
      </c>
      <c r="K4159" s="2" t="s">
        <v>68</v>
      </c>
      <c r="L4159" s="2" t="str">
        <f t="shared" si="128"/>
        <v>Serie</v>
      </c>
      <c r="M4159" s="2" t="str">
        <f t="shared" si="129"/>
        <v>Centro</v>
      </c>
    </row>
    <row r="4160" spans="1:13" x14ac:dyDescent="0.3">
      <c r="A4160" s="7">
        <v>45368</v>
      </c>
      <c r="B4160" s="2">
        <v>39667</v>
      </c>
      <c r="C4160" s="2" t="s">
        <v>35</v>
      </c>
      <c r="D4160" s="2" t="s">
        <v>36</v>
      </c>
      <c r="E4160" s="2" t="s">
        <v>382</v>
      </c>
      <c r="F4160" s="2" t="s">
        <v>184</v>
      </c>
      <c r="G4160" s="2">
        <v>42</v>
      </c>
      <c r="H4160" s="2">
        <v>2700</v>
      </c>
      <c r="J4160" s="2" t="s">
        <v>49</v>
      </c>
      <c r="K4160" s="2" t="s">
        <v>68</v>
      </c>
      <c r="L4160" s="2" t="str">
        <f t="shared" si="128"/>
        <v>Serie</v>
      </c>
      <c r="M4160" s="2" t="str">
        <f t="shared" si="129"/>
        <v>Norte</v>
      </c>
    </row>
    <row r="4161" spans="1:13" x14ac:dyDescent="0.3">
      <c r="A4161" s="7">
        <v>45370</v>
      </c>
      <c r="B4161" s="2">
        <v>21394</v>
      </c>
      <c r="C4161" s="2" t="s">
        <v>51</v>
      </c>
      <c r="D4161" s="2" t="s">
        <v>36</v>
      </c>
      <c r="E4161" s="2" t="s">
        <v>69</v>
      </c>
      <c r="F4161" s="2" t="s">
        <v>58</v>
      </c>
      <c r="G4161" s="2">
        <v>989</v>
      </c>
      <c r="H4161" s="2">
        <v>2520</v>
      </c>
      <c r="J4161" s="2" t="s">
        <v>40</v>
      </c>
      <c r="K4161" s="2" t="s">
        <v>50</v>
      </c>
      <c r="L4161" s="2" t="str">
        <f t="shared" si="128"/>
        <v>Serie</v>
      </c>
      <c r="M4161" s="2" t="str">
        <f t="shared" si="129"/>
        <v>Centro</v>
      </c>
    </row>
    <row r="4162" spans="1:13" x14ac:dyDescent="0.3">
      <c r="A4162" s="7">
        <v>45367</v>
      </c>
      <c r="B4162" s="2">
        <v>55300</v>
      </c>
      <c r="C4162" s="2" t="s">
        <v>257</v>
      </c>
      <c r="D4162" s="2" t="s">
        <v>36</v>
      </c>
      <c r="E4162" s="2" t="s">
        <v>110</v>
      </c>
      <c r="F4162" s="2" t="s">
        <v>58</v>
      </c>
      <c r="G4162" s="2">
        <v>102</v>
      </c>
      <c r="H4162" s="2">
        <v>2520</v>
      </c>
      <c r="J4162" s="2" t="s">
        <v>40</v>
      </c>
      <c r="K4162" s="2" t="s">
        <v>50</v>
      </c>
      <c r="L4162" s="2" t="str">
        <f t="shared" ref="L4162:L4225" si="130">TRIM(IFERROR(LEFT(F4162, FIND("-", F4162)-1), F4162))</f>
        <v>Serie</v>
      </c>
      <c r="M4162" s="2" t="str">
        <f t="shared" ref="M4162:M4225" si="131">IF(OR(C4162="Monterrey",C4162="Chihuahua",C4162="Saltillo",C4162="Nuevo Laredo",C4162="Reynosa",C4162="Matamoros",C4162="Parral",C4162="Nogales",C4162="Tijuana",C4162="Mexicali",C4162="Ciudad Juárez",C4162="Ciudad Juarez",C4162="Zacatecas",C4162="Tijuana"),"Norte",(
IF(OR(C4162="CDMX",C4162="Ecatepec",C4162="Ixtapaluca",C4162="Tulancingo",C4162="Pachuca",C4162="Tlaxcala",C4162="San Juan del Río",C4162="Queretaro",C4162="Celaya",C4162="Lagos de Moreno",C4162="Zapopan",C4162="Aguascalientes",C4162="Irapuato",C4162="Tala",C4162="Cuernavaca",C4162="Chimalhuacan",C4162="San Juan del Rio",C4162="San Luis Potosi"),"Centro",(
IF(OR(C4162="Acapulco",C4162="Cancún",C4162="Cancun",C4162="Chilpancingo",C4162="Oaxaca",C4162="Villahermosa",C4162="Chetumal",C4162="Campeche",C4162="Ciudad del Carmen",C4162="Coatzacoalcos",C4162="Mérida",C4162="Poza Rica",C4162="Merida"),"Sur",(
IF(OR(C4162="Manzanillo",C4162="Puerto Vallarta",C4162="Altamira",C4162="Tampico",C4162="Ensenada",C4162="Córdoba",C4162="Melchor Ocampo",C4162="Victoria", C4162="Cordoba", C4162="Orizaba"),"Occidente/Costa",
"Otros")
))
))
))</f>
        <v>Sur</v>
      </c>
    </row>
    <row r="4163" spans="1:13" x14ac:dyDescent="0.3">
      <c r="A4163" s="7">
        <v>45368</v>
      </c>
      <c r="B4163" s="2">
        <v>20250</v>
      </c>
      <c r="C4163" s="2" t="s">
        <v>80</v>
      </c>
      <c r="D4163" s="2" t="s">
        <v>36</v>
      </c>
      <c r="E4163" s="2" t="s">
        <v>240</v>
      </c>
      <c r="F4163" s="2" t="s">
        <v>363</v>
      </c>
      <c r="G4163" s="2">
        <v>10</v>
      </c>
      <c r="H4163" s="2">
        <v>660</v>
      </c>
      <c r="I4163" s="2" t="s">
        <v>39</v>
      </c>
      <c r="J4163" s="2" t="s">
        <v>49</v>
      </c>
      <c r="K4163" s="2" t="s">
        <v>41</v>
      </c>
      <c r="L4163" s="2" t="str">
        <f t="shared" si="130"/>
        <v>Serie</v>
      </c>
      <c r="M4163" s="2" t="str">
        <f t="shared" si="131"/>
        <v>Norte</v>
      </c>
    </row>
    <row r="4164" spans="1:13" x14ac:dyDescent="0.3">
      <c r="A4164" s="7">
        <v>45368</v>
      </c>
      <c r="B4164" s="2">
        <v>52635</v>
      </c>
      <c r="C4164" s="2" t="s">
        <v>72</v>
      </c>
      <c r="D4164" s="2" t="s">
        <v>36</v>
      </c>
      <c r="E4164" s="2" t="s">
        <v>232</v>
      </c>
      <c r="F4164" s="2" t="s">
        <v>58</v>
      </c>
      <c r="G4164" s="2">
        <v>2635</v>
      </c>
      <c r="H4164" s="2">
        <v>2640</v>
      </c>
      <c r="J4164" s="2" t="s">
        <v>40</v>
      </c>
      <c r="K4164" s="2" t="s">
        <v>64</v>
      </c>
      <c r="L4164" s="2" t="str">
        <f t="shared" si="130"/>
        <v>Serie</v>
      </c>
      <c r="M4164" s="2" t="str">
        <f t="shared" si="131"/>
        <v>Norte</v>
      </c>
    </row>
    <row r="4165" spans="1:13" x14ac:dyDescent="0.3">
      <c r="A4165" s="7">
        <v>45367</v>
      </c>
      <c r="B4165" s="2">
        <v>36537</v>
      </c>
      <c r="C4165" s="2" t="s">
        <v>80</v>
      </c>
      <c r="D4165" s="2" t="s">
        <v>36</v>
      </c>
      <c r="E4165" s="2" t="s">
        <v>218</v>
      </c>
      <c r="F4165" s="2" t="s">
        <v>58</v>
      </c>
      <c r="G4165" s="2">
        <v>2362</v>
      </c>
      <c r="H4165" s="2">
        <v>2580</v>
      </c>
      <c r="J4165" s="2" t="s">
        <v>40</v>
      </c>
      <c r="K4165" s="2" t="s">
        <v>41</v>
      </c>
      <c r="L4165" s="2" t="str">
        <f t="shared" si="130"/>
        <v>Serie</v>
      </c>
      <c r="M4165" s="2" t="str">
        <f t="shared" si="131"/>
        <v>Norte</v>
      </c>
    </row>
    <row r="4166" spans="1:13" x14ac:dyDescent="0.3">
      <c r="A4166" s="7">
        <v>45369</v>
      </c>
      <c r="B4166" s="2">
        <v>27172</v>
      </c>
      <c r="C4166" s="2" t="s">
        <v>61</v>
      </c>
      <c r="D4166" s="2" t="s">
        <v>36</v>
      </c>
      <c r="E4166" s="2" t="s">
        <v>67</v>
      </c>
      <c r="F4166" s="2" t="s">
        <v>56</v>
      </c>
      <c r="G4166" s="2">
        <v>2535</v>
      </c>
      <c r="H4166" s="2">
        <v>2520</v>
      </c>
      <c r="J4166" s="2" t="s">
        <v>40</v>
      </c>
      <c r="K4166" s="2" t="s">
        <v>41</v>
      </c>
      <c r="L4166" s="2" t="str">
        <f t="shared" si="130"/>
        <v>Serie</v>
      </c>
      <c r="M4166" s="2" t="str">
        <f t="shared" si="131"/>
        <v>Occidente/Costa</v>
      </c>
    </row>
    <row r="4167" spans="1:13" x14ac:dyDescent="0.3">
      <c r="A4167" s="7">
        <v>45371</v>
      </c>
      <c r="B4167" s="2">
        <v>16644</v>
      </c>
      <c r="C4167" s="2" t="s">
        <v>51</v>
      </c>
      <c r="D4167" s="2" t="s">
        <v>36</v>
      </c>
      <c r="E4167" s="2" t="s">
        <v>85</v>
      </c>
      <c r="F4167" s="2" t="s">
        <v>56</v>
      </c>
      <c r="G4167" s="2">
        <v>2862</v>
      </c>
      <c r="H4167" s="2">
        <v>2880</v>
      </c>
      <c r="J4167" s="2" t="s">
        <v>40</v>
      </c>
      <c r="K4167" s="2" t="s">
        <v>68</v>
      </c>
      <c r="L4167" s="2" t="str">
        <f t="shared" si="130"/>
        <v>Serie</v>
      </c>
      <c r="M4167" s="2" t="str">
        <f t="shared" si="131"/>
        <v>Centro</v>
      </c>
    </row>
    <row r="4168" spans="1:13" x14ac:dyDescent="0.3">
      <c r="A4168" s="7">
        <v>45371</v>
      </c>
      <c r="B4168" s="2">
        <v>21427</v>
      </c>
      <c r="C4168" s="2" t="s">
        <v>90</v>
      </c>
      <c r="D4168" s="2" t="s">
        <v>36</v>
      </c>
      <c r="E4168" s="2" t="s">
        <v>309</v>
      </c>
      <c r="F4168" s="2" t="s">
        <v>58</v>
      </c>
      <c r="G4168" s="2">
        <v>2503</v>
      </c>
      <c r="H4168" s="2">
        <v>2520</v>
      </c>
      <c r="J4168" s="2" t="s">
        <v>40</v>
      </c>
      <c r="K4168" s="2" t="s">
        <v>50</v>
      </c>
      <c r="L4168" s="2" t="str">
        <f t="shared" si="130"/>
        <v>Serie</v>
      </c>
      <c r="M4168" s="2" t="str">
        <f t="shared" si="131"/>
        <v>Centro</v>
      </c>
    </row>
    <row r="4169" spans="1:13" x14ac:dyDescent="0.3">
      <c r="A4169" s="7">
        <v>45370</v>
      </c>
      <c r="B4169" s="2">
        <v>36134</v>
      </c>
      <c r="C4169" s="2" t="s">
        <v>80</v>
      </c>
      <c r="D4169" s="2" t="s">
        <v>36</v>
      </c>
      <c r="E4169" s="2" t="s">
        <v>73</v>
      </c>
      <c r="F4169" s="2" t="s">
        <v>74</v>
      </c>
      <c r="G4169" s="2">
        <v>3177</v>
      </c>
      <c r="H4169" s="2">
        <v>2820</v>
      </c>
      <c r="J4169" s="2" t="s">
        <v>40</v>
      </c>
      <c r="K4169" s="2" t="s">
        <v>50</v>
      </c>
      <c r="L4169" s="2" t="str">
        <f t="shared" si="130"/>
        <v>Serie</v>
      </c>
      <c r="M4169" s="2" t="str">
        <f t="shared" si="131"/>
        <v>Norte</v>
      </c>
    </row>
    <row r="4170" spans="1:13" x14ac:dyDescent="0.3">
      <c r="A4170" s="7">
        <v>45366</v>
      </c>
      <c r="B4170" s="2">
        <v>31472</v>
      </c>
      <c r="C4170" s="2" t="s">
        <v>200</v>
      </c>
      <c r="D4170" s="2" t="s">
        <v>36</v>
      </c>
      <c r="E4170" s="2" t="s">
        <v>413</v>
      </c>
      <c r="F4170" s="2" t="s">
        <v>53</v>
      </c>
      <c r="G4170" s="2">
        <v>2714</v>
      </c>
      <c r="H4170" s="2">
        <v>2700</v>
      </c>
      <c r="J4170" s="2" t="s">
        <v>40</v>
      </c>
      <c r="K4170" s="2" t="s">
        <v>68</v>
      </c>
      <c r="L4170" s="2" t="str">
        <f t="shared" si="130"/>
        <v>Serie</v>
      </c>
      <c r="M4170" s="2" t="str">
        <f t="shared" si="131"/>
        <v>Centro</v>
      </c>
    </row>
    <row r="4171" spans="1:13" x14ac:dyDescent="0.3">
      <c r="A4171" s="7">
        <v>45356</v>
      </c>
      <c r="B4171" s="2">
        <v>34075</v>
      </c>
      <c r="C4171" s="2" t="s">
        <v>51</v>
      </c>
      <c r="D4171" s="2" t="s">
        <v>36</v>
      </c>
      <c r="E4171" s="2" t="s">
        <v>518</v>
      </c>
      <c r="F4171" s="2" t="s">
        <v>56</v>
      </c>
      <c r="G4171" s="2">
        <v>1627</v>
      </c>
      <c r="H4171" s="2">
        <v>2460</v>
      </c>
      <c r="J4171" s="2" t="s">
        <v>40</v>
      </c>
      <c r="K4171" s="2" t="s">
        <v>50</v>
      </c>
      <c r="L4171" s="2" t="str">
        <f t="shared" si="130"/>
        <v>Serie</v>
      </c>
      <c r="M4171" s="2" t="str">
        <f t="shared" si="131"/>
        <v>Centro</v>
      </c>
    </row>
    <row r="4172" spans="1:13" x14ac:dyDescent="0.3">
      <c r="A4172" s="7">
        <v>45360</v>
      </c>
      <c r="B4172" s="2">
        <v>30271</v>
      </c>
      <c r="C4172" s="2" t="s">
        <v>66</v>
      </c>
      <c r="D4172" s="2" t="s">
        <v>36</v>
      </c>
      <c r="E4172" s="2" t="s">
        <v>800</v>
      </c>
      <c r="F4172" s="2" t="s">
        <v>363</v>
      </c>
      <c r="G4172" s="2">
        <v>2</v>
      </c>
      <c r="H4172" s="2">
        <v>720</v>
      </c>
      <c r="I4172" s="2" t="s">
        <v>39</v>
      </c>
      <c r="J4172" s="2" t="s">
        <v>49</v>
      </c>
      <c r="K4172" s="2" t="s">
        <v>68</v>
      </c>
      <c r="L4172" s="2" t="str">
        <f t="shared" si="130"/>
        <v>Serie</v>
      </c>
      <c r="M4172" s="2" t="str">
        <f t="shared" si="131"/>
        <v>Norte</v>
      </c>
    </row>
    <row r="4173" spans="1:13" x14ac:dyDescent="0.3">
      <c r="A4173" s="7">
        <v>45355</v>
      </c>
      <c r="B4173" s="2">
        <v>81240</v>
      </c>
      <c r="C4173" s="2" t="s">
        <v>80</v>
      </c>
      <c r="D4173" s="2" t="s">
        <v>36</v>
      </c>
      <c r="E4173" s="2" t="s">
        <v>436</v>
      </c>
      <c r="F4173" s="2" t="s">
        <v>56</v>
      </c>
      <c r="G4173" s="2">
        <v>34</v>
      </c>
      <c r="H4173" s="2">
        <v>2580</v>
      </c>
      <c r="J4173" s="2" t="s">
        <v>40</v>
      </c>
      <c r="K4173" s="2" t="s">
        <v>64</v>
      </c>
      <c r="L4173" s="2" t="str">
        <f t="shared" si="130"/>
        <v>Serie</v>
      </c>
      <c r="M4173" s="2" t="str">
        <f t="shared" si="131"/>
        <v>Norte</v>
      </c>
    </row>
    <row r="4174" spans="1:13" x14ac:dyDescent="0.3">
      <c r="A4174" s="7">
        <v>45358</v>
      </c>
      <c r="B4174" s="2">
        <v>61534</v>
      </c>
      <c r="C4174" s="2" t="s">
        <v>46</v>
      </c>
      <c r="D4174" s="2" t="s">
        <v>36</v>
      </c>
      <c r="E4174" s="2" t="s">
        <v>643</v>
      </c>
      <c r="F4174" s="2" t="s">
        <v>299</v>
      </c>
      <c r="G4174" s="2">
        <v>140</v>
      </c>
      <c r="H4174" s="2">
        <v>7440</v>
      </c>
      <c r="I4174" s="2" t="s">
        <v>39</v>
      </c>
      <c r="J4174" s="2" t="s">
        <v>40</v>
      </c>
      <c r="K4174" s="2" t="s">
        <v>50</v>
      </c>
      <c r="L4174" s="2" t="str">
        <f t="shared" si="130"/>
        <v>Cine</v>
      </c>
      <c r="M4174" s="2" t="str">
        <f t="shared" si="131"/>
        <v>Centro</v>
      </c>
    </row>
    <row r="4175" spans="1:13" x14ac:dyDescent="0.3">
      <c r="A4175" s="7">
        <v>45358</v>
      </c>
      <c r="B4175" s="2">
        <v>36269</v>
      </c>
      <c r="C4175" s="2" t="s">
        <v>80</v>
      </c>
      <c r="D4175" s="2" t="s">
        <v>36</v>
      </c>
      <c r="E4175" s="2" t="s">
        <v>87</v>
      </c>
      <c r="F4175" s="2" t="s">
        <v>58</v>
      </c>
      <c r="G4175" s="2">
        <v>2483</v>
      </c>
      <c r="H4175" s="2">
        <v>2580</v>
      </c>
      <c r="J4175" s="2" t="s">
        <v>40</v>
      </c>
      <c r="K4175" s="2" t="s">
        <v>64</v>
      </c>
      <c r="L4175" s="2" t="str">
        <f t="shared" si="130"/>
        <v>Serie</v>
      </c>
      <c r="M4175" s="2" t="str">
        <f t="shared" si="131"/>
        <v>Norte</v>
      </c>
    </row>
    <row r="4176" spans="1:13" x14ac:dyDescent="0.3">
      <c r="A4176" s="7">
        <v>45357</v>
      </c>
      <c r="B4176" s="2">
        <v>24655</v>
      </c>
      <c r="C4176" s="2" t="s">
        <v>200</v>
      </c>
      <c r="D4176" s="2" t="s">
        <v>36</v>
      </c>
      <c r="E4176" s="2" t="s">
        <v>84</v>
      </c>
      <c r="F4176" s="2" t="s">
        <v>53</v>
      </c>
      <c r="G4176" s="2">
        <v>2749</v>
      </c>
      <c r="H4176" s="2">
        <v>2760</v>
      </c>
      <c r="J4176" s="2" t="s">
        <v>40</v>
      </c>
      <c r="K4176" s="2" t="s">
        <v>68</v>
      </c>
      <c r="L4176" s="2" t="str">
        <f t="shared" si="130"/>
        <v>Serie</v>
      </c>
      <c r="M4176" s="2" t="str">
        <f t="shared" si="131"/>
        <v>Centro</v>
      </c>
    </row>
    <row r="4177" spans="1:13" x14ac:dyDescent="0.3">
      <c r="A4177" s="7">
        <v>45358</v>
      </c>
      <c r="B4177" s="2">
        <v>15295</v>
      </c>
      <c r="C4177" s="2" t="s">
        <v>35</v>
      </c>
      <c r="D4177" s="2" t="s">
        <v>36</v>
      </c>
      <c r="E4177" s="2" t="s">
        <v>145</v>
      </c>
      <c r="F4177" s="2" t="s">
        <v>53</v>
      </c>
      <c r="G4177" s="2">
        <v>2271</v>
      </c>
      <c r="H4177" s="2">
        <v>2280</v>
      </c>
      <c r="J4177" s="2" t="s">
        <v>40</v>
      </c>
      <c r="K4177" s="2" t="s">
        <v>64</v>
      </c>
      <c r="L4177" s="2" t="str">
        <f t="shared" si="130"/>
        <v>Serie</v>
      </c>
      <c r="M4177" s="2" t="str">
        <f t="shared" si="131"/>
        <v>Norte</v>
      </c>
    </row>
    <row r="4178" spans="1:13" x14ac:dyDescent="0.3">
      <c r="A4178" s="7">
        <v>45356</v>
      </c>
      <c r="B4178" s="2">
        <v>29174</v>
      </c>
      <c r="C4178" s="2" t="s">
        <v>119</v>
      </c>
      <c r="D4178" s="2" t="s">
        <v>36</v>
      </c>
      <c r="E4178" s="2" t="s">
        <v>228</v>
      </c>
      <c r="F4178" s="2" t="s">
        <v>56</v>
      </c>
      <c r="G4178" s="2">
        <v>2567</v>
      </c>
      <c r="H4178" s="2">
        <v>2640</v>
      </c>
      <c r="K4178" s="2" t="s">
        <v>41</v>
      </c>
      <c r="L4178" s="2" t="str">
        <f t="shared" si="130"/>
        <v>Serie</v>
      </c>
      <c r="M4178" s="2" t="str">
        <f t="shared" si="131"/>
        <v>Centro</v>
      </c>
    </row>
    <row r="4179" spans="1:13" x14ac:dyDescent="0.3">
      <c r="A4179" s="7">
        <v>45360</v>
      </c>
      <c r="B4179" s="2">
        <v>22183</v>
      </c>
      <c r="C4179" s="2" t="s">
        <v>51</v>
      </c>
      <c r="D4179" s="2" t="s">
        <v>36</v>
      </c>
      <c r="E4179" s="2" t="s">
        <v>83</v>
      </c>
      <c r="F4179" s="2" t="s">
        <v>58</v>
      </c>
      <c r="G4179" s="2">
        <v>169</v>
      </c>
      <c r="H4179" s="2">
        <v>2580</v>
      </c>
      <c r="J4179" s="2" t="s">
        <v>40</v>
      </c>
      <c r="K4179" s="2" t="s">
        <v>50</v>
      </c>
      <c r="L4179" s="2" t="str">
        <f t="shared" si="130"/>
        <v>Serie</v>
      </c>
      <c r="M4179" s="2" t="str">
        <f t="shared" si="131"/>
        <v>Centro</v>
      </c>
    </row>
    <row r="4180" spans="1:13" x14ac:dyDescent="0.3">
      <c r="A4180" s="7">
        <v>45359</v>
      </c>
      <c r="B4180" s="2">
        <v>39793</v>
      </c>
      <c r="C4180" s="2" t="s">
        <v>51</v>
      </c>
      <c r="D4180" s="2" t="s">
        <v>36</v>
      </c>
      <c r="E4180" s="2" t="s">
        <v>291</v>
      </c>
      <c r="F4180" s="2" t="s">
        <v>101</v>
      </c>
      <c r="G4180" s="2">
        <v>11</v>
      </c>
      <c r="H4180" s="2">
        <v>1320</v>
      </c>
      <c r="I4180" s="2" t="s">
        <v>39</v>
      </c>
      <c r="J4180" s="2" t="s">
        <v>40</v>
      </c>
      <c r="K4180" s="2" t="s">
        <v>64</v>
      </c>
      <c r="L4180" s="2" t="str">
        <f t="shared" si="130"/>
        <v>Serie</v>
      </c>
      <c r="M4180" s="2" t="str">
        <f t="shared" si="131"/>
        <v>Centro</v>
      </c>
    </row>
    <row r="4181" spans="1:13" x14ac:dyDescent="0.3">
      <c r="A4181" s="7">
        <v>45360</v>
      </c>
      <c r="B4181" s="2">
        <v>37569</v>
      </c>
      <c r="C4181" s="2" t="s">
        <v>54</v>
      </c>
      <c r="D4181" s="2" t="s">
        <v>36</v>
      </c>
      <c r="E4181" s="2" t="s">
        <v>75</v>
      </c>
      <c r="F4181" s="2" t="s">
        <v>58</v>
      </c>
      <c r="G4181" s="2">
        <v>2287</v>
      </c>
      <c r="H4181" s="2">
        <v>2460</v>
      </c>
      <c r="J4181" s="2" t="s">
        <v>40</v>
      </c>
      <c r="K4181" s="2" t="s">
        <v>68</v>
      </c>
      <c r="L4181" s="2" t="str">
        <f t="shared" si="130"/>
        <v>Serie</v>
      </c>
      <c r="M4181" s="2" t="str">
        <f t="shared" si="131"/>
        <v>Sur</v>
      </c>
    </row>
    <row r="4182" spans="1:13" x14ac:dyDescent="0.3">
      <c r="A4182" s="7">
        <v>45381</v>
      </c>
      <c r="B4182" s="2">
        <v>38028</v>
      </c>
      <c r="C4182" s="2" t="s">
        <v>35</v>
      </c>
      <c r="D4182" s="2" t="s">
        <v>36</v>
      </c>
      <c r="E4182" s="2" t="s">
        <v>856</v>
      </c>
      <c r="F4182" s="2" t="s">
        <v>56</v>
      </c>
      <c r="G4182" s="2">
        <v>1041</v>
      </c>
      <c r="H4182" s="2">
        <v>3660</v>
      </c>
      <c r="I4182" s="2" t="s">
        <v>39</v>
      </c>
      <c r="J4182" s="2" t="s">
        <v>40</v>
      </c>
      <c r="K4182" s="2" t="s">
        <v>68</v>
      </c>
      <c r="L4182" s="2" t="str">
        <f t="shared" si="130"/>
        <v>Serie</v>
      </c>
      <c r="M4182" s="2" t="str">
        <f t="shared" si="131"/>
        <v>Norte</v>
      </c>
    </row>
    <row r="4183" spans="1:13" x14ac:dyDescent="0.3">
      <c r="A4183" s="7">
        <v>45373</v>
      </c>
      <c r="B4183" s="2">
        <v>27044</v>
      </c>
      <c r="C4183" s="2" t="s">
        <v>42</v>
      </c>
      <c r="D4183" s="2" t="s">
        <v>36</v>
      </c>
      <c r="E4183" s="2" t="s">
        <v>93</v>
      </c>
      <c r="F4183" s="2" t="s">
        <v>53</v>
      </c>
      <c r="G4183" s="2">
        <v>2692</v>
      </c>
      <c r="H4183" s="2">
        <v>2700</v>
      </c>
      <c r="J4183" s="2" t="s">
        <v>40</v>
      </c>
      <c r="K4183" s="2" t="s">
        <v>68</v>
      </c>
      <c r="L4183" s="2" t="str">
        <f t="shared" si="130"/>
        <v>Serie</v>
      </c>
      <c r="M4183" s="2" t="str">
        <f t="shared" si="131"/>
        <v>Sur</v>
      </c>
    </row>
    <row r="4184" spans="1:13" x14ac:dyDescent="0.3">
      <c r="A4184" s="7">
        <v>45375</v>
      </c>
      <c r="B4184" s="2">
        <v>77488</v>
      </c>
      <c r="C4184" s="2" t="s">
        <v>96</v>
      </c>
      <c r="D4184" s="2" t="s">
        <v>36</v>
      </c>
      <c r="E4184" s="2" t="s">
        <v>79</v>
      </c>
      <c r="F4184" s="2" t="s">
        <v>58</v>
      </c>
      <c r="G4184" s="2">
        <v>2530</v>
      </c>
      <c r="H4184" s="2">
        <v>2520</v>
      </c>
      <c r="I4184" s="2" t="s">
        <v>39</v>
      </c>
      <c r="J4184" s="2" t="s">
        <v>40</v>
      </c>
      <c r="K4184" s="2" t="s">
        <v>41</v>
      </c>
      <c r="L4184" s="2" t="str">
        <f t="shared" si="130"/>
        <v>Serie</v>
      </c>
      <c r="M4184" s="2" t="str">
        <f t="shared" si="131"/>
        <v>Centro</v>
      </c>
    </row>
    <row r="4185" spans="1:13" x14ac:dyDescent="0.3">
      <c r="A4185" s="7">
        <v>45372</v>
      </c>
      <c r="B4185" s="2">
        <v>24369</v>
      </c>
      <c r="C4185" s="2" t="s">
        <v>80</v>
      </c>
      <c r="D4185" s="2" t="s">
        <v>36</v>
      </c>
      <c r="E4185" s="2" t="s">
        <v>309</v>
      </c>
      <c r="F4185" s="2" t="s">
        <v>58</v>
      </c>
      <c r="G4185" s="2">
        <v>3</v>
      </c>
      <c r="H4185" s="2">
        <v>2640</v>
      </c>
      <c r="J4185" s="2" t="s">
        <v>40</v>
      </c>
      <c r="K4185" s="2" t="s">
        <v>50</v>
      </c>
      <c r="L4185" s="2" t="str">
        <f t="shared" si="130"/>
        <v>Serie</v>
      </c>
      <c r="M4185" s="2" t="str">
        <f t="shared" si="131"/>
        <v>Norte</v>
      </c>
    </row>
    <row r="4186" spans="1:13" x14ac:dyDescent="0.3">
      <c r="A4186" s="7">
        <v>45372</v>
      </c>
      <c r="B4186" s="2">
        <v>24416</v>
      </c>
      <c r="C4186" s="2" t="s">
        <v>51</v>
      </c>
      <c r="D4186" s="2" t="s">
        <v>36</v>
      </c>
      <c r="E4186" s="2" t="s">
        <v>1013</v>
      </c>
      <c r="F4186" s="2" t="s">
        <v>375</v>
      </c>
      <c r="G4186" s="2">
        <v>4</v>
      </c>
      <c r="H4186" s="2">
        <v>120</v>
      </c>
      <c r="J4186" s="2" t="s">
        <v>40</v>
      </c>
      <c r="K4186" s="2" t="s">
        <v>68</v>
      </c>
      <c r="L4186" s="2" t="str">
        <f t="shared" si="130"/>
        <v>Cine</v>
      </c>
      <c r="M4186" s="2" t="str">
        <f t="shared" si="131"/>
        <v>Centro</v>
      </c>
    </row>
    <row r="4187" spans="1:13" x14ac:dyDescent="0.3">
      <c r="A4187" s="7">
        <v>45374</v>
      </c>
      <c r="B4187" s="2">
        <v>22516</v>
      </c>
      <c r="C4187" s="2" t="s">
        <v>35</v>
      </c>
      <c r="D4187" s="2" t="s">
        <v>36</v>
      </c>
      <c r="E4187" s="2" t="s">
        <v>67</v>
      </c>
      <c r="F4187" s="2" t="s">
        <v>56</v>
      </c>
      <c r="G4187" s="2">
        <v>2535</v>
      </c>
      <c r="H4187" s="2">
        <v>2520</v>
      </c>
      <c r="J4187" s="2" t="s">
        <v>40</v>
      </c>
      <c r="K4187" s="2" t="s">
        <v>50</v>
      </c>
      <c r="L4187" s="2" t="str">
        <f t="shared" si="130"/>
        <v>Serie</v>
      </c>
      <c r="M4187" s="2" t="str">
        <f t="shared" si="131"/>
        <v>Norte</v>
      </c>
    </row>
    <row r="4188" spans="1:13" x14ac:dyDescent="0.3">
      <c r="A4188" s="7">
        <v>45372</v>
      </c>
      <c r="B4188" s="2">
        <v>14971</v>
      </c>
      <c r="C4188" s="2" t="s">
        <v>51</v>
      </c>
      <c r="D4188" s="2" t="s">
        <v>36</v>
      </c>
      <c r="E4188" s="2" t="s">
        <v>189</v>
      </c>
      <c r="F4188" s="2" t="s">
        <v>184</v>
      </c>
      <c r="G4188" s="2">
        <v>112</v>
      </c>
      <c r="H4188" s="2">
        <v>3120</v>
      </c>
      <c r="I4188" s="2" t="s">
        <v>39</v>
      </c>
      <c r="J4188" s="2" t="s">
        <v>190</v>
      </c>
      <c r="K4188" s="2" t="s">
        <v>64</v>
      </c>
      <c r="L4188" s="2" t="str">
        <f t="shared" si="130"/>
        <v>Serie</v>
      </c>
      <c r="M4188" s="2" t="str">
        <f t="shared" si="131"/>
        <v>Centro</v>
      </c>
    </row>
    <row r="4189" spans="1:13" x14ac:dyDescent="0.3">
      <c r="A4189" s="7">
        <v>45382</v>
      </c>
      <c r="B4189" s="2">
        <v>25400</v>
      </c>
      <c r="C4189" s="2" t="s">
        <v>80</v>
      </c>
      <c r="D4189" s="2" t="s">
        <v>36</v>
      </c>
      <c r="E4189" s="2" t="s">
        <v>52</v>
      </c>
      <c r="F4189" s="2" t="s">
        <v>58</v>
      </c>
      <c r="G4189" s="2">
        <v>3</v>
      </c>
      <c r="H4189" s="2">
        <v>2580</v>
      </c>
      <c r="J4189" s="2" t="s">
        <v>40</v>
      </c>
      <c r="K4189" s="2" t="s">
        <v>68</v>
      </c>
      <c r="L4189" s="2" t="str">
        <f t="shared" si="130"/>
        <v>Serie</v>
      </c>
      <c r="M4189" s="2" t="str">
        <f t="shared" si="131"/>
        <v>Norte</v>
      </c>
    </row>
    <row r="4190" spans="1:13" x14ac:dyDescent="0.3">
      <c r="A4190" s="7">
        <v>45373</v>
      </c>
      <c r="B4190" s="2">
        <v>26400</v>
      </c>
      <c r="C4190" s="2" t="s">
        <v>80</v>
      </c>
      <c r="D4190" s="2" t="s">
        <v>36</v>
      </c>
      <c r="E4190" s="2" t="s">
        <v>1014</v>
      </c>
      <c r="F4190" s="2" t="s">
        <v>58</v>
      </c>
      <c r="G4190" s="2">
        <v>2726</v>
      </c>
      <c r="H4190" s="2">
        <v>2700</v>
      </c>
      <c r="J4190" s="2" t="s">
        <v>40</v>
      </c>
      <c r="K4190" s="2" t="s">
        <v>64</v>
      </c>
      <c r="L4190" s="2" t="str">
        <f t="shared" si="130"/>
        <v>Serie</v>
      </c>
      <c r="M4190" s="2" t="str">
        <f t="shared" si="131"/>
        <v>Norte</v>
      </c>
    </row>
    <row r="4191" spans="1:13" x14ac:dyDescent="0.3">
      <c r="A4191" s="7">
        <v>45373</v>
      </c>
      <c r="B4191" s="2">
        <v>37013</v>
      </c>
      <c r="C4191" s="2" t="s">
        <v>51</v>
      </c>
      <c r="D4191" s="2" t="s">
        <v>62</v>
      </c>
      <c r="E4191" s="2" t="s">
        <v>138</v>
      </c>
      <c r="F4191" s="2" t="s">
        <v>74</v>
      </c>
      <c r="G4191" s="2">
        <v>2553</v>
      </c>
      <c r="H4191" s="2">
        <v>2580</v>
      </c>
      <c r="I4191" s="2" t="s">
        <v>39</v>
      </c>
      <c r="J4191" s="2" t="s">
        <v>49</v>
      </c>
      <c r="K4191" s="2" t="s">
        <v>50</v>
      </c>
      <c r="L4191" s="2" t="str">
        <f t="shared" si="130"/>
        <v>Serie</v>
      </c>
      <c r="M4191" s="2" t="str">
        <f t="shared" si="131"/>
        <v>Centro</v>
      </c>
    </row>
    <row r="4192" spans="1:13" x14ac:dyDescent="0.3">
      <c r="A4192" s="7">
        <v>45372</v>
      </c>
      <c r="B4192" s="2">
        <v>33376</v>
      </c>
      <c r="C4192" s="2" t="s">
        <v>158</v>
      </c>
      <c r="D4192" s="2" t="s">
        <v>36</v>
      </c>
      <c r="E4192" s="2" t="s">
        <v>85</v>
      </c>
      <c r="F4192" s="2" t="s">
        <v>56</v>
      </c>
      <c r="G4192" s="2">
        <v>915</v>
      </c>
      <c r="H4192" s="2">
        <v>2940</v>
      </c>
      <c r="J4192" s="2" t="s">
        <v>40</v>
      </c>
      <c r="K4192" s="2" t="s">
        <v>68</v>
      </c>
      <c r="L4192" s="2" t="str">
        <f t="shared" si="130"/>
        <v>Serie</v>
      </c>
      <c r="M4192" s="2" t="str">
        <f t="shared" si="131"/>
        <v>Centro</v>
      </c>
    </row>
    <row r="4193" spans="1:13" x14ac:dyDescent="0.3">
      <c r="A4193" s="7">
        <v>45359</v>
      </c>
      <c r="B4193" s="2">
        <v>31570</v>
      </c>
      <c r="C4193" s="2" t="s">
        <v>51</v>
      </c>
      <c r="D4193" s="2" t="s">
        <v>36</v>
      </c>
      <c r="E4193" s="2" t="s">
        <v>135</v>
      </c>
      <c r="F4193" s="2" t="s">
        <v>56</v>
      </c>
      <c r="G4193" s="2">
        <v>6</v>
      </c>
      <c r="H4193" s="2">
        <v>4020</v>
      </c>
      <c r="J4193" s="2" t="s">
        <v>40</v>
      </c>
      <c r="K4193" s="2" t="s">
        <v>50</v>
      </c>
      <c r="L4193" s="2" t="str">
        <f t="shared" si="130"/>
        <v>Serie</v>
      </c>
      <c r="M4193" s="2" t="str">
        <f t="shared" si="131"/>
        <v>Centro</v>
      </c>
    </row>
    <row r="4194" spans="1:13" x14ac:dyDescent="0.3">
      <c r="A4194" s="7">
        <v>45355</v>
      </c>
      <c r="B4194" s="2">
        <v>13014</v>
      </c>
      <c r="C4194" s="2" t="s">
        <v>51</v>
      </c>
      <c r="D4194" s="2" t="s">
        <v>36</v>
      </c>
      <c r="E4194" s="2" t="s">
        <v>1015</v>
      </c>
      <c r="F4194" s="2" t="s">
        <v>53</v>
      </c>
      <c r="G4194" s="2">
        <v>2096</v>
      </c>
      <c r="H4194" s="2">
        <v>2400</v>
      </c>
      <c r="J4194" s="2" t="s">
        <v>40</v>
      </c>
      <c r="K4194" s="2" t="s">
        <v>50</v>
      </c>
      <c r="L4194" s="2" t="str">
        <f t="shared" si="130"/>
        <v>Serie</v>
      </c>
      <c r="M4194" s="2" t="str">
        <f t="shared" si="131"/>
        <v>Centro</v>
      </c>
    </row>
    <row r="4195" spans="1:13" x14ac:dyDescent="0.3">
      <c r="A4195" s="7">
        <v>45356</v>
      </c>
      <c r="B4195" s="2">
        <v>16980</v>
      </c>
      <c r="C4195" s="2" t="s">
        <v>94</v>
      </c>
      <c r="D4195" s="2" t="s">
        <v>36</v>
      </c>
      <c r="E4195" s="2" t="s">
        <v>198</v>
      </c>
      <c r="F4195" s="2" t="s">
        <v>56</v>
      </c>
      <c r="G4195" s="2">
        <v>2666</v>
      </c>
      <c r="H4195" s="2">
        <v>2820</v>
      </c>
      <c r="I4195" s="2" t="s">
        <v>39</v>
      </c>
      <c r="J4195" s="2" t="s">
        <v>40</v>
      </c>
      <c r="K4195" s="2" t="s">
        <v>41</v>
      </c>
      <c r="L4195" s="2" t="str">
        <f t="shared" si="130"/>
        <v>Serie</v>
      </c>
      <c r="M4195" s="2" t="str">
        <f t="shared" si="131"/>
        <v>Norte</v>
      </c>
    </row>
    <row r="4196" spans="1:13" x14ac:dyDescent="0.3">
      <c r="A4196" s="7">
        <v>45359</v>
      </c>
      <c r="B4196" s="2">
        <v>37923</v>
      </c>
      <c r="C4196" s="2" t="s">
        <v>51</v>
      </c>
      <c r="D4196" s="2" t="s">
        <v>36</v>
      </c>
      <c r="E4196" s="2" t="s">
        <v>817</v>
      </c>
      <c r="F4196" s="2" t="s">
        <v>192</v>
      </c>
      <c r="G4196" s="2">
        <v>5811</v>
      </c>
      <c r="H4196" s="2">
        <v>6180</v>
      </c>
      <c r="J4196" s="2" t="s">
        <v>40</v>
      </c>
      <c r="K4196" s="2" t="s">
        <v>50</v>
      </c>
      <c r="L4196" s="2" t="str">
        <f t="shared" si="130"/>
        <v>Cine</v>
      </c>
      <c r="M4196" s="2" t="str">
        <f t="shared" si="131"/>
        <v>Centro</v>
      </c>
    </row>
    <row r="4197" spans="1:13" x14ac:dyDescent="0.3">
      <c r="A4197" s="7">
        <v>45355</v>
      </c>
      <c r="B4197" s="2">
        <v>11058</v>
      </c>
      <c r="C4197" s="2" t="s">
        <v>51</v>
      </c>
      <c r="D4197" s="2" t="s">
        <v>36</v>
      </c>
      <c r="E4197" s="2" t="s">
        <v>386</v>
      </c>
      <c r="F4197" s="2" t="s">
        <v>53</v>
      </c>
      <c r="G4197" s="2">
        <v>102</v>
      </c>
      <c r="H4197" s="2">
        <v>120</v>
      </c>
      <c r="J4197" s="2" t="s">
        <v>40</v>
      </c>
      <c r="K4197" s="2" t="s">
        <v>68</v>
      </c>
      <c r="L4197" s="2" t="str">
        <f t="shared" si="130"/>
        <v>Serie</v>
      </c>
      <c r="M4197" s="2" t="str">
        <f t="shared" si="131"/>
        <v>Centro</v>
      </c>
    </row>
    <row r="4198" spans="1:13" x14ac:dyDescent="0.3">
      <c r="A4198" s="7">
        <v>45360</v>
      </c>
      <c r="B4198" s="2">
        <v>13733</v>
      </c>
      <c r="C4198" s="2" t="s">
        <v>51</v>
      </c>
      <c r="D4198" s="2" t="s">
        <v>36</v>
      </c>
      <c r="E4198" s="2" t="s">
        <v>232</v>
      </c>
      <c r="F4198" s="2" t="s">
        <v>58</v>
      </c>
      <c r="G4198" s="2">
        <v>1672</v>
      </c>
      <c r="H4198" s="2">
        <v>2640</v>
      </c>
      <c r="J4198" s="2" t="s">
        <v>40</v>
      </c>
      <c r="K4198" s="2" t="s">
        <v>64</v>
      </c>
      <c r="L4198" s="2" t="str">
        <f t="shared" si="130"/>
        <v>Serie</v>
      </c>
      <c r="M4198" s="2" t="str">
        <f t="shared" si="131"/>
        <v>Centro</v>
      </c>
    </row>
    <row r="4199" spans="1:13" x14ac:dyDescent="0.3">
      <c r="A4199" s="7">
        <v>45356</v>
      </c>
      <c r="B4199" s="2">
        <v>58227</v>
      </c>
      <c r="C4199" s="2" t="s">
        <v>151</v>
      </c>
      <c r="D4199" s="2" t="s">
        <v>36</v>
      </c>
      <c r="E4199" s="2" t="s">
        <v>67</v>
      </c>
      <c r="F4199" s="2" t="s">
        <v>56</v>
      </c>
      <c r="G4199" s="2">
        <v>0</v>
      </c>
      <c r="H4199" s="2">
        <v>2460</v>
      </c>
      <c r="K4199" s="2" t="s">
        <v>50</v>
      </c>
      <c r="L4199" s="2" t="str">
        <f t="shared" si="130"/>
        <v>Serie</v>
      </c>
      <c r="M4199" s="2" t="str">
        <f t="shared" si="131"/>
        <v>Norte</v>
      </c>
    </row>
    <row r="4200" spans="1:13" x14ac:dyDescent="0.3">
      <c r="A4200" s="7">
        <v>45356</v>
      </c>
      <c r="B4200" s="2">
        <v>22996</v>
      </c>
      <c r="C4200" s="2" t="s">
        <v>80</v>
      </c>
      <c r="D4200" s="2" t="s">
        <v>36</v>
      </c>
      <c r="E4200" s="2" t="s">
        <v>100</v>
      </c>
      <c r="F4200" s="2" t="s">
        <v>58</v>
      </c>
      <c r="G4200" s="2">
        <v>2542</v>
      </c>
      <c r="H4200" s="2">
        <v>2520</v>
      </c>
      <c r="J4200" s="2" t="s">
        <v>40</v>
      </c>
      <c r="K4200" s="2" t="s">
        <v>64</v>
      </c>
      <c r="L4200" s="2" t="str">
        <f t="shared" si="130"/>
        <v>Serie</v>
      </c>
      <c r="M4200" s="2" t="str">
        <f t="shared" si="131"/>
        <v>Norte</v>
      </c>
    </row>
    <row r="4201" spans="1:13" x14ac:dyDescent="0.3">
      <c r="A4201" s="7">
        <v>45358</v>
      </c>
      <c r="B4201" s="2">
        <v>68706</v>
      </c>
      <c r="C4201" s="2" t="s">
        <v>158</v>
      </c>
      <c r="D4201" s="2" t="s">
        <v>36</v>
      </c>
      <c r="E4201" s="2" t="s">
        <v>269</v>
      </c>
      <c r="F4201" s="2" t="s">
        <v>58</v>
      </c>
      <c r="G4201" s="2">
        <v>24</v>
      </c>
      <c r="H4201" s="2">
        <v>2400</v>
      </c>
      <c r="J4201" s="2" t="s">
        <v>40</v>
      </c>
      <c r="K4201" s="2" t="s">
        <v>64</v>
      </c>
      <c r="L4201" s="2" t="str">
        <f t="shared" si="130"/>
        <v>Serie</v>
      </c>
      <c r="M4201" s="2" t="str">
        <f t="shared" si="131"/>
        <v>Centro</v>
      </c>
    </row>
    <row r="4202" spans="1:13" x14ac:dyDescent="0.3">
      <c r="A4202" s="7">
        <v>45359</v>
      </c>
      <c r="B4202" s="2">
        <v>27596</v>
      </c>
      <c r="C4202" s="2" t="s">
        <v>51</v>
      </c>
      <c r="D4202" s="2" t="s">
        <v>36</v>
      </c>
      <c r="E4202" s="2" t="s">
        <v>722</v>
      </c>
      <c r="F4202" s="2" t="s">
        <v>533</v>
      </c>
      <c r="G4202" s="2">
        <v>61</v>
      </c>
      <c r="H4202" s="2">
        <v>2520</v>
      </c>
      <c r="I4202" s="2" t="s">
        <v>39</v>
      </c>
      <c r="J4202" s="2" t="s">
        <v>49</v>
      </c>
      <c r="K4202" s="2" t="s">
        <v>68</v>
      </c>
      <c r="L4202" s="2" t="str">
        <f t="shared" si="130"/>
        <v>Serie</v>
      </c>
      <c r="M4202" s="2" t="str">
        <f t="shared" si="131"/>
        <v>Centro</v>
      </c>
    </row>
    <row r="4203" spans="1:13" x14ac:dyDescent="0.3">
      <c r="A4203" s="7">
        <v>45356</v>
      </c>
      <c r="B4203" s="2">
        <v>30571</v>
      </c>
      <c r="C4203" s="2" t="s">
        <v>46</v>
      </c>
      <c r="D4203" s="2" t="s">
        <v>36</v>
      </c>
      <c r="E4203" s="2" t="s">
        <v>396</v>
      </c>
      <c r="F4203" s="2" t="s">
        <v>53</v>
      </c>
      <c r="G4203" s="2">
        <v>2630</v>
      </c>
      <c r="H4203" s="2">
        <v>2580</v>
      </c>
      <c r="I4203" s="2" t="s">
        <v>39</v>
      </c>
      <c r="J4203" s="2" t="s">
        <v>49</v>
      </c>
      <c r="K4203" s="2" t="s">
        <v>41</v>
      </c>
      <c r="L4203" s="2" t="str">
        <f t="shared" si="130"/>
        <v>Serie</v>
      </c>
      <c r="M4203" s="2" t="str">
        <f t="shared" si="131"/>
        <v>Centro</v>
      </c>
    </row>
    <row r="4204" spans="1:13" x14ac:dyDescent="0.3">
      <c r="A4204" s="7">
        <v>45357</v>
      </c>
      <c r="B4204" s="2">
        <v>31207</v>
      </c>
      <c r="C4204" s="2" t="s">
        <v>548</v>
      </c>
      <c r="D4204" s="2" t="s">
        <v>36</v>
      </c>
      <c r="E4204" s="2" t="s">
        <v>468</v>
      </c>
      <c r="F4204" s="2" t="s">
        <v>469</v>
      </c>
      <c r="G4204" s="2">
        <v>0</v>
      </c>
      <c r="H4204" s="2">
        <v>2940</v>
      </c>
      <c r="I4204" s="2" t="s">
        <v>39</v>
      </c>
      <c r="K4204" s="2" t="s">
        <v>41</v>
      </c>
      <c r="L4204" s="2" t="str">
        <f t="shared" si="130"/>
        <v>Entretenimiento</v>
      </c>
      <c r="M4204" s="2" t="str">
        <f t="shared" si="131"/>
        <v>Centro</v>
      </c>
    </row>
    <row r="4205" spans="1:13" x14ac:dyDescent="0.3">
      <c r="A4205" s="7">
        <v>45358</v>
      </c>
      <c r="B4205" s="2">
        <v>61796</v>
      </c>
      <c r="C4205" s="2" t="s">
        <v>46</v>
      </c>
      <c r="D4205" s="2" t="s">
        <v>36</v>
      </c>
      <c r="E4205" s="2" t="s">
        <v>116</v>
      </c>
      <c r="F4205" s="2" t="s">
        <v>53</v>
      </c>
      <c r="G4205" s="2">
        <v>2609</v>
      </c>
      <c r="H4205" s="2">
        <v>2580</v>
      </c>
      <c r="J4205" s="2" t="s">
        <v>40</v>
      </c>
      <c r="K4205" s="2" t="s">
        <v>68</v>
      </c>
      <c r="L4205" s="2" t="str">
        <f t="shared" si="130"/>
        <v>Serie</v>
      </c>
      <c r="M4205" s="2" t="str">
        <f t="shared" si="131"/>
        <v>Centro</v>
      </c>
    </row>
    <row r="4206" spans="1:13" x14ac:dyDescent="0.3">
      <c r="A4206" s="7">
        <v>45356</v>
      </c>
      <c r="B4206" s="2">
        <v>33745</v>
      </c>
      <c r="C4206" s="2" t="s">
        <v>51</v>
      </c>
      <c r="D4206" s="2" t="s">
        <v>62</v>
      </c>
      <c r="E4206" s="2" t="s">
        <v>125</v>
      </c>
      <c r="F4206" s="2" t="s">
        <v>56</v>
      </c>
      <c r="G4206" s="2">
        <v>1438</v>
      </c>
      <c r="H4206" s="2">
        <v>2700</v>
      </c>
      <c r="I4206" s="2" t="s">
        <v>39</v>
      </c>
      <c r="J4206" s="2" t="s">
        <v>49</v>
      </c>
      <c r="K4206" s="2" t="s">
        <v>50</v>
      </c>
      <c r="L4206" s="2" t="str">
        <f t="shared" si="130"/>
        <v>Serie</v>
      </c>
      <c r="M4206" s="2" t="str">
        <f t="shared" si="131"/>
        <v>Centro</v>
      </c>
    </row>
    <row r="4207" spans="1:13" x14ac:dyDescent="0.3">
      <c r="A4207" s="7">
        <v>45358</v>
      </c>
      <c r="B4207" s="2">
        <v>68150</v>
      </c>
      <c r="C4207" s="2" t="s">
        <v>158</v>
      </c>
      <c r="D4207" s="2" t="s">
        <v>36</v>
      </c>
      <c r="E4207" s="2" t="s">
        <v>140</v>
      </c>
      <c r="F4207" s="2" t="s">
        <v>141</v>
      </c>
      <c r="G4207" s="2">
        <v>2680</v>
      </c>
      <c r="H4207" s="2">
        <v>2820</v>
      </c>
      <c r="I4207" s="2" t="s">
        <v>39</v>
      </c>
      <c r="J4207" s="2" t="s">
        <v>49</v>
      </c>
      <c r="K4207" s="2" t="s">
        <v>41</v>
      </c>
      <c r="L4207" s="2" t="str">
        <f t="shared" si="130"/>
        <v>Serie</v>
      </c>
      <c r="M4207" s="2" t="str">
        <f t="shared" si="131"/>
        <v>Centro</v>
      </c>
    </row>
    <row r="4208" spans="1:13" x14ac:dyDescent="0.3">
      <c r="A4208" s="7">
        <v>45360</v>
      </c>
      <c r="B4208" s="2">
        <v>10261</v>
      </c>
      <c r="C4208" s="2" t="s">
        <v>51</v>
      </c>
      <c r="D4208" s="2" t="s">
        <v>36</v>
      </c>
      <c r="E4208" s="2" t="s">
        <v>55</v>
      </c>
      <c r="F4208" s="2" t="s">
        <v>56</v>
      </c>
      <c r="G4208" s="2">
        <v>15</v>
      </c>
      <c r="H4208" s="2">
        <v>2760</v>
      </c>
      <c r="J4208" s="2" t="s">
        <v>40</v>
      </c>
      <c r="K4208" s="2" t="s">
        <v>68</v>
      </c>
      <c r="L4208" s="2" t="str">
        <f t="shared" si="130"/>
        <v>Serie</v>
      </c>
      <c r="M4208" s="2" t="str">
        <f t="shared" si="131"/>
        <v>Centro</v>
      </c>
    </row>
    <row r="4209" spans="1:13" x14ac:dyDescent="0.3">
      <c r="A4209" s="7">
        <v>45358</v>
      </c>
      <c r="B4209" s="2">
        <v>28229</v>
      </c>
      <c r="C4209" s="2" t="s">
        <v>193</v>
      </c>
      <c r="D4209" s="2" t="s">
        <v>36</v>
      </c>
      <c r="E4209" s="2" t="s">
        <v>251</v>
      </c>
      <c r="F4209" s="2" t="s">
        <v>58</v>
      </c>
      <c r="G4209" s="2">
        <v>108</v>
      </c>
      <c r="H4209" s="2">
        <v>2520</v>
      </c>
      <c r="J4209" s="2" t="s">
        <v>40</v>
      </c>
      <c r="K4209" s="2" t="s">
        <v>64</v>
      </c>
      <c r="L4209" s="2" t="str">
        <f t="shared" si="130"/>
        <v>Serie</v>
      </c>
      <c r="M4209" s="2" t="str">
        <f t="shared" si="131"/>
        <v>Occidente/Costa</v>
      </c>
    </row>
    <row r="4210" spans="1:13" x14ac:dyDescent="0.3">
      <c r="A4210" s="7">
        <v>45356</v>
      </c>
      <c r="B4210" s="2">
        <v>38804</v>
      </c>
      <c r="C4210" s="2" t="s">
        <v>126</v>
      </c>
      <c r="D4210" s="2" t="s">
        <v>36</v>
      </c>
      <c r="E4210" s="2" t="s">
        <v>140</v>
      </c>
      <c r="F4210" s="2" t="s">
        <v>141</v>
      </c>
      <c r="G4210" s="2">
        <v>2716</v>
      </c>
      <c r="H4210" s="2">
        <v>2700</v>
      </c>
      <c r="J4210" s="2" t="s">
        <v>49</v>
      </c>
      <c r="K4210" s="2" t="s">
        <v>68</v>
      </c>
      <c r="L4210" s="2" t="str">
        <f t="shared" si="130"/>
        <v>Serie</v>
      </c>
      <c r="M4210" s="2" t="str">
        <f t="shared" si="131"/>
        <v>Occidente/Costa</v>
      </c>
    </row>
    <row r="4211" spans="1:13" x14ac:dyDescent="0.3">
      <c r="A4211" s="7">
        <v>45359</v>
      </c>
      <c r="B4211" s="2">
        <v>37487</v>
      </c>
      <c r="C4211" s="2" t="s">
        <v>119</v>
      </c>
      <c r="D4211" s="2" t="s">
        <v>36</v>
      </c>
      <c r="E4211" s="2" t="s">
        <v>115</v>
      </c>
      <c r="F4211" s="2" t="s">
        <v>44</v>
      </c>
      <c r="G4211" s="2">
        <v>51</v>
      </c>
      <c r="H4211" s="2">
        <v>360</v>
      </c>
      <c r="I4211" s="2" t="s">
        <v>39</v>
      </c>
      <c r="J4211" s="2" t="s">
        <v>49</v>
      </c>
      <c r="K4211" s="2" t="s">
        <v>68</v>
      </c>
      <c r="L4211" s="2" t="str">
        <f t="shared" si="130"/>
        <v>Serie</v>
      </c>
      <c r="M4211" s="2" t="str">
        <f t="shared" si="131"/>
        <v>Centro</v>
      </c>
    </row>
    <row r="4212" spans="1:13" x14ac:dyDescent="0.3">
      <c r="A4212" s="7">
        <v>45357</v>
      </c>
      <c r="B4212" s="2">
        <v>27976</v>
      </c>
      <c r="C4212" s="2" t="s">
        <v>51</v>
      </c>
      <c r="D4212" s="2" t="s">
        <v>36</v>
      </c>
      <c r="E4212" s="2" t="s">
        <v>75</v>
      </c>
      <c r="F4212" s="2" t="s">
        <v>58</v>
      </c>
      <c r="G4212" s="2">
        <v>2408</v>
      </c>
      <c r="H4212" s="2">
        <v>2520</v>
      </c>
      <c r="J4212" s="2" t="s">
        <v>40</v>
      </c>
      <c r="K4212" s="2" t="s">
        <v>68</v>
      </c>
      <c r="L4212" s="2" t="str">
        <f t="shared" si="130"/>
        <v>Serie</v>
      </c>
      <c r="M4212" s="2" t="str">
        <f t="shared" si="131"/>
        <v>Centro</v>
      </c>
    </row>
    <row r="4213" spans="1:13" x14ac:dyDescent="0.3">
      <c r="A4213" s="7">
        <v>45356</v>
      </c>
      <c r="B4213" s="2">
        <v>32884</v>
      </c>
      <c r="C4213" s="2" t="s">
        <v>35</v>
      </c>
      <c r="D4213" s="2" t="s">
        <v>36</v>
      </c>
      <c r="E4213" s="2" t="s">
        <v>202</v>
      </c>
      <c r="F4213" s="2" t="s">
        <v>101</v>
      </c>
      <c r="G4213" s="2">
        <v>1313</v>
      </c>
      <c r="H4213" s="2">
        <v>1800</v>
      </c>
      <c r="J4213" s="2" t="s">
        <v>49</v>
      </c>
      <c r="K4213" s="2" t="s">
        <v>50</v>
      </c>
      <c r="L4213" s="2" t="str">
        <f t="shared" si="130"/>
        <v>Serie</v>
      </c>
      <c r="M4213" s="2" t="str">
        <f t="shared" si="131"/>
        <v>Norte</v>
      </c>
    </row>
    <row r="4214" spans="1:13" x14ac:dyDescent="0.3">
      <c r="A4214" s="7">
        <v>45359</v>
      </c>
      <c r="B4214" s="2">
        <v>17220</v>
      </c>
      <c r="C4214" s="2" t="s">
        <v>51</v>
      </c>
      <c r="D4214" s="2" t="s">
        <v>36</v>
      </c>
      <c r="E4214" s="2" t="s">
        <v>1016</v>
      </c>
      <c r="F4214" s="2" t="s">
        <v>184</v>
      </c>
      <c r="G4214" s="2">
        <v>1340</v>
      </c>
      <c r="H4214" s="2">
        <v>1320</v>
      </c>
      <c r="I4214" s="2" t="s">
        <v>39</v>
      </c>
      <c r="J4214" s="2" t="s">
        <v>49</v>
      </c>
      <c r="K4214" s="2" t="s">
        <v>50</v>
      </c>
      <c r="L4214" s="2" t="str">
        <f t="shared" si="130"/>
        <v>Serie</v>
      </c>
      <c r="M4214" s="2" t="str">
        <f t="shared" si="131"/>
        <v>Centro</v>
      </c>
    </row>
    <row r="4215" spans="1:13" x14ac:dyDescent="0.3">
      <c r="A4215" s="7">
        <v>45360</v>
      </c>
      <c r="B4215" s="2">
        <v>38175</v>
      </c>
      <c r="C4215" s="2" t="s">
        <v>158</v>
      </c>
      <c r="D4215" s="2" t="s">
        <v>36</v>
      </c>
      <c r="E4215" s="2" t="s">
        <v>1017</v>
      </c>
      <c r="F4215" s="2" t="s">
        <v>113</v>
      </c>
      <c r="G4215" s="2">
        <v>2465</v>
      </c>
      <c r="H4215" s="2">
        <v>2460</v>
      </c>
      <c r="I4215" s="2" t="s">
        <v>39</v>
      </c>
      <c r="J4215" s="2" t="s">
        <v>49</v>
      </c>
      <c r="K4215" s="2" t="s">
        <v>50</v>
      </c>
      <c r="L4215" s="2" t="str">
        <f t="shared" si="130"/>
        <v>Entretenimiento</v>
      </c>
      <c r="M4215" s="2" t="str">
        <f t="shared" si="131"/>
        <v>Centro</v>
      </c>
    </row>
    <row r="4216" spans="1:13" x14ac:dyDescent="0.3">
      <c r="A4216" s="7">
        <v>45356</v>
      </c>
      <c r="B4216" s="2">
        <v>21723</v>
      </c>
      <c r="C4216" s="2" t="s">
        <v>137</v>
      </c>
      <c r="D4216" s="2" t="s">
        <v>36</v>
      </c>
      <c r="E4216" s="2" t="s">
        <v>609</v>
      </c>
      <c r="F4216" s="2" t="s">
        <v>299</v>
      </c>
      <c r="G4216" s="2">
        <v>4101</v>
      </c>
      <c r="H4216" s="2">
        <v>6000</v>
      </c>
      <c r="J4216" s="2" t="s">
        <v>40</v>
      </c>
      <c r="K4216" s="2" t="s">
        <v>41</v>
      </c>
      <c r="L4216" s="2" t="str">
        <f t="shared" si="130"/>
        <v>Cine</v>
      </c>
      <c r="M4216" s="2" t="str">
        <f t="shared" si="131"/>
        <v>Norte</v>
      </c>
    </row>
    <row r="4217" spans="1:13" x14ac:dyDescent="0.3">
      <c r="A4217" s="7">
        <v>45359</v>
      </c>
      <c r="B4217" s="2">
        <v>27092</v>
      </c>
      <c r="C4217" s="2" t="s">
        <v>80</v>
      </c>
      <c r="D4217" s="2" t="s">
        <v>36</v>
      </c>
      <c r="E4217" s="2" t="s">
        <v>344</v>
      </c>
      <c r="F4217" s="2" t="s">
        <v>58</v>
      </c>
      <c r="G4217" s="2">
        <v>2604</v>
      </c>
      <c r="H4217" s="2">
        <v>2580</v>
      </c>
      <c r="J4217" s="2" t="s">
        <v>40</v>
      </c>
      <c r="K4217" s="2" t="s">
        <v>41</v>
      </c>
      <c r="L4217" s="2" t="str">
        <f t="shared" si="130"/>
        <v>Serie</v>
      </c>
      <c r="M4217" s="2" t="str">
        <f t="shared" si="131"/>
        <v>Norte</v>
      </c>
    </row>
    <row r="4218" spans="1:13" x14ac:dyDescent="0.3">
      <c r="A4218" s="7">
        <v>45359</v>
      </c>
      <c r="B4218" s="2">
        <v>58791</v>
      </c>
      <c r="C4218" s="2" t="s">
        <v>35</v>
      </c>
      <c r="D4218" s="2" t="s">
        <v>36</v>
      </c>
      <c r="E4218" s="2" t="s">
        <v>1018</v>
      </c>
      <c r="F4218" s="2" t="s">
        <v>53</v>
      </c>
      <c r="G4218" s="2">
        <v>221</v>
      </c>
      <c r="H4218" s="2">
        <v>2520</v>
      </c>
      <c r="J4218" s="2" t="s">
        <v>40</v>
      </c>
      <c r="K4218" s="2" t="s">
        <v>41</v>
      </c>
      <c r="L4218" s="2" t="str">
        <f t="shared" si="130"/>
        <v>Serie</v>
      </c>
      <c r="M4218" s="2" t="str">
        <f t="shared" si="131"/>
        <v>Norte</v>
      </c>
    </row>
    <row r="4219" spans="1:13" x14ac:dyDescent="0.3">
      <c r="A4219" s="7">
        <v>45357</v>
      </c>
      <c r="B4219" s="2">
        <v>55944</v>
      </c>
      <c r="C4219" s="2" t="s">
        <v>42</v>
      </c>
      <c r="D4219" s="2" t="s">
        <v>36</v>
      </c>
      <c r="E4219" s="2" t="s">
        <v>100</v>
      </c>
      <c r="F4219" s="2" t="s">
        <v>101</v>
      </c>
      <c r="G4219" s="2">
        <v>1325</v>
      </c>
      <c r="H4219" s="2">
        <v>1320</v>
      </c>
      <c r="J4219" s="2" t="s">
        <v>40</v>
      </c>
      <c r="K4219" s="2" t="s">
        <v>50</v>
      </c>
      <c r="L4219" s="2" t="str">
        <f t="shared" si="130"/>
        <v>Serie</v>
      </c>
      <c r="M4219" s="2" t="str">
        <f t="shared" si="131"/>
        <v>Sur</v>
      </c>
    </row>
    <row r="4220" spans="1:13" x14ac:dyDescent="0.3">
      <c r="A4220" s="7">
        <v>45356</v>
      </c>
      <c r="B4220" s="2">
        <v>23553</v>
      </c>
      <c r="C4220" s="2" t="s">
        <v>222</v>
      </c>
      <c r="D4220" s="2" t="s">
        <v>36</v>
      </c>
      <c r="E4220" s="2" t="s">
        <v>673</v>
      </c>
      <c r="F4220" s="2" t="s">
        <v>122</v>
      </c>
      <c r="G4220" s="2">
        <v>115</v>
      </c>
      <c r="H4220" s="2">
        <v>5460</v>
      </c>
      <c r="J4220" s="2" t="s">
        <v>40</v>
      </c>
      <c r="K4220" s="2" t="s">
        <v>64</v>
      </c>
      <c r="L4220" s="2" t="str">
        <f t="shared" si="130"/>
        <v>Entretenimiento</v>
      </c>
      <c r="M4220" s="2" t="str">
        <f t="shared" si="131"/>
        <v>Centro</v>
      </c>
    </row>
    <row r="4221" spans="1:13" x14ac:dyDescent="0.3">
      <c r="A4221" s="7">
        <v>45356</v>
      </c>
      <c r="B4221" s="2">
        <v>33275</v>
      </c>
      <c r="C4221" s="2" t="s">
        <v>90</v>
      </c>
      <c r="D4221" s="2" t="s">
        <v>62</v>
      </c>
      <c r="E4221" s="2" t="s">
        <v>203</v>
      </c>
      <c r="F4221" s="2" t="s">
        <v>113</v>
      </c>
      <c r="G4221" s="2">
        <v>223</v>
      </c>
      <c r="H4221" s="2">
        <v>3180</v>
      </c>
      <c r="I4221" s="2" t="s">
        <v>39</v>
      </c>
      <c r="J4221" s="2" t="s">
        <v>49</v>
      </c>
      <c r="K4221" s="2" t="s">
        <v>64</v>
      </c>
      <c r="L4221" s="2" t="str">
        <f t="shared" si="130"/>
        <v>Entretenimiento</v>
      </c>
      <c r="M4221" s="2" t="str">
        <f t="shared" si="131"/>
        <v>Centro</v>
      </c>
    </row>
    <row r="4222" spans="1:13" x14ac:dyDescent="0.3">
      <c r="A4222" s="7">
        <v>45358</v>
      </c>
      <c r="B4222" s="2">
        <v>31379</v>
      </c>
      <c r="C4222" s="2" t="s">
        <v>51</v>
      </c>
      <c r="D4222" s="2" t="s">
        <v>36</v>
      </c>
      <c r="E4222" s="2" t="s">
        <v>209</v>
      </c>
      <c r="F4222" s="2" t="s">
        <v>56</v>
      </c>
      <c r="G4222" s="2">
        <v>2807</v>
      </c>
      <c r="H4222" s="2">
        <v>2820</v>
      </c>
      <c r="J4222" s="2" t="s">
        <v>40</v>
      </c>
      <c r="K4222" s="2" t="s">
        <v>64</v>
      </c>
      <c r="L4222" s="2" t="str">
        <f t="shared" si="130"/>
        <v>Serie</v>
      </c>
      <c r="M4222" s="2" t="str">
        <f t="shared" si="131"/>
        <v>Centro</v>
      </c>
    </row>
    <row r="4223" spans="1:13" x14ac:dyDescent="0.3">
      <c r="A4223" s="7">
        <v>45355</v>
      </c>
      <c r="B4223" s="2">
        <v>20801</v>
      </c>
      <c r="C4223" s="2" t="s">
        <v>35</v>
      </c>
      <c r="D4223" s="2" t="s">
        <v>36</v>
      </c>
      <c r="E4223" s="2" t="s">
        <v>176</v>
      </c>
      <c r="F4223" s="2" t="s">
        <v>101</v>
      </c>
      <c r="G4223" s="2">
        <v>4</v>
      </c>
      <c r="H4223" s="2">
        <v>1260</v>
      </c>
      <c r="J4223" s="2" t="s">
        <v>40</v>
      </c>
      <c r="K4223" s="2" t="s">
        <v>64</v>
      </c>
      <c r="L4223" s="2" t="str">
        <f t="shared" si="130"/>
        <v>Serie</v>
      </c>
      <c r="M4223" s="2" t="str">
        <f t="shared" si="131"/>
        <v>Norte</v>
      </c>
    </row>
    <row r="4224" spans="1:13" x14ac:dyDescent="0.3">
      <c r="A4224" s="7">
        <v>45359</v>
      </c>
      <c r="B4224" s="2">
        <v>37691</v>
      </c>
      <c r="C4224" s="2" t="s">
        <v>46</v>
      </c>
      <c r="D4224" s="2" t="s">
        <v>36</v>
      </c>
      <c r="E4224" s="2" t="s">
        <v>393</v>
      </c>
      <c r="F4224" s="2" t="s">
        <v>394</v>
      </c>
      <c r="G4224" s="2">
        <v>3</v>
      </c>
      <c r="H4224" s="2">
        <v>2580</v>
      </c>
      <c r="I4224" s="2" t="s">
        <v>39</v>
      </c>
      <c r="J4224" s="2" t="s">
        <v>49</v>
      </c>
      <c r="K4224" s="2" t="s">
        <v>50</v>
      </c>
      <c r="L4224" s="2" t="str">
        <f t="shared" si="130"/>
        <v>Serie</v>
      </c>
      <c r="M4224" s="2" t="str">
        <f t="shared" si="131"/>
        <v>Centro</v>
      </c>
    </row>
    <row r="4225" spans="1:13" x14ac:dyDescent="0.3">
      <c r="A4225" s="7">
        <v>45356</v>
      </c>
      <c r="B4225" s="2">
        <v>20016</v>
      </c>
      <c r="C4225" s="2" t="s">
        <v>137</v>
      </c>
      <c r="D4225" s="2" t="s">
        <v>36</v>
      </c>
      <c r="E4225" s="2" t="s">
        <v>85</v>
      </c>
      <c r="F4225" s="2" t="s">
        <v>56</v>
      </c>
      <c r="G4225" s="2">
        <v>3042</v>
      </c>
      <c r="H4225" s="2">
        <v>2820</v>
      </c>
      <c r="J4225" s="2" t="s">
        <v>40</v>
      </c>
      <c r="K4225" s="2" t="s">
        <v>41</v>
      </c>
      <c r="L4225" s="2" t="str">
        <f t="shared" si="130"/>
        <v>Serie</v>
      </c>
      <c r="M4225" s="2" t="str">
        <f t="shared" si="131"/>
        <v>Norte</v>
      </c>
    </row>
    <row r="4226" spans="1:13" x14ac:dyDescent="0.3">
      <c r="A4226" s="7">
        <v>45376</v>
      </c>
      <c r="B4226" s="2">
        <v>28642</v>
      </c>
      <c r="C4226" s="2" t="s">
        <v>61</v>
      </c>
      <c r="D4226" s="2" t="s">
        <v>36</v>
      </c>
      <c r="E4226" s="2" t="s">
        <v>166</v>
      </c>
      <c r="F4226" s="2" t="s">
        <v>58</v>
      </c>
      <c r="G4226" s="2">
        <v>2692</v>
      </c>
      <c r="H4226" s="2">
        <v>2700</v>
      </c>
      <c r="J4226" s="2" t="s">
        <v>40</v>
      </c>
      <c r="K4226" s="2" t="s">
        <v>41</v>
      </c>
      <c r="L4226" s="2" t="str">
        <f t="shared" ref="L4226:L4289" si="132">TRIM(IFERROR(LEFT(F4226, FIND("-", F4226)-1), F4226))</f>
        <v>Serie</v>
      </c>
      <c r="M4226" s="2" t="str">
        <f t="shared" ref="M4226:M4289" si="133">IF(OR(C4226="Monterrey",C4226="Chihuahua",C4226="Saltillo",C4226="Nuevo Laredo",C4226="Reynosa",C4226="Matamoros",C4226="Parral",C4226="Nogales",C4226="Tijuana",C4226="Mexicali",C4226="Ciudad Juárez",C4226="Ciudad Juarez",C4226="Zacatecas",C4226="Tijuana"),"Norte",(
IF(OR(C4226="CDMX",C4226="Ecatepec",C4226="Ixtapaluca",C4226="Tulancingo",C4226="Pachuca",C4226="Tlaxcala",C4226="San Juan del Río",C4226="Queretaro",C4226="Celaya",C4226="Lagos de Moreno",C4226="Zapopan",C4226="Aguascalientes",C4226="Irapuato",C4226="Tala",C4226="Cuernavaca",C4226="Chimalhuacan",C4226="San Juan del Rio",C4226="San Luis Potosi"),"Centro",(
IF(OR(C4226="Acapulco",C4226="Cancún",C4226="Cancun",C4226="Chilpancingo",C4226="Oaxaca",C4226="Villahermosa",C4226="Chetumal",C4226="Campeche",C4226="Ciudad del Carmen",C4226="Coatzacoalcos",C4226="Mérida",C4226="Poza Rica",C4226="Merida"),"Sur",(
IF(OR(C4226="Manzanillo",C4226="Puerto Vallarta",C4226="Altamira",C4226="Tampico",C4226="Ensenada",C4226="Córdoba",C4226="Melchor Ocampo",C4226="Victoria", C4226="Cordoba", C4226="Orizaba"),"Occidente/Costa",
"Otros")
))
))
))</f>
        <v>Occidente/Costa</v>
      </c>
    </row>
    <row r="4227" spans="1:13" x14ac:dyDescent="0.3">
      <c r="A4227" s="7">
        <v>45377</v>
      </c>
      <c r="B4227" s="2">
        <v>15409</v>
      </c>
      <c r="C4227" s="2" t="s">
        <v>51</v>
      </c>
      <c r="D4227" s="2" t="s">
        <v>36</v>
      </c>
      <c r="E4227" s="2" t="s">
        <v>498</v>
      </c>
      <c r="F4227" s="2" t="s">
        <v>48</v>
      </c>
      <c r="G4227" s="2">
        <v>1418</v>
      </c>
      <c r="H4227" s="2">
        <v>1380</v>
      </c>
      <c r="I4227" s="2" t="s">
        <v>39</v>
      </c>
      <c r="J4227" s="2" t="s">
        <v>40</v>
      </c>
      <c r="K4227" s="2" t="s">
        <v>68</v>
      </c>
      <c r="L4227" s="2" t="str">
        <f t="shared" si="132"/>
        <v>Serie</v>
      </c>
      <c r="M4227" s="2" t="str">
        <f t="shared" si="133"/>
        <v>Centro</v>
      </c>
    </row>
    <row r="4228" spans="1:13" x14ac:dyDescent="0.3">
      <c r="A4228" s="7">
        <v>45376</v>
      </c>
      <c r="B4228" s="2">
        <v>22428</v>
      </c>
      <c r="C4228" s="2" t="s">
        <v>158</v>
      </c>
      <c r="D4228" s="2" t="s">
        <v>36</v>
      </c>
      <c r="E4228" s="2" t="s">
        <v>79</v>
      </c>
      <c r="F4228" s="2" t="s">
        <v>58</v>
      </c>
      <c r="G4228" s="2">
        <v>1817</v>
      </c>
      <c r="H4228" s="2">
        <v>2520</v>
      </c>
      <c r="K4228" s="2" t="s">
        <v>50</v>
      </c>
      <c r="L4228" s="2" t="str">
        <f t="shared" si="132"/>
        <v>Serie</v>
      </c>
      <c r="M4228" s="2" t="str">
        <f t="shared" si="133"/>
        <v>Centro</v>
      </c>
    </row>
    <row r="4229" spans="1:13" x14ac:dyDescent="0.3">
      <c r="A4229" s="7">
        <v>45376</v>
      </c>
      <c r="B4229" s="2">
        <v>21598</v>
      </c>
      <c r="C4229" s="2" t="s">
        <v>80</v>
      </c>
      <c r="D4229" s="2" t="s">
        <v>36</v>
      </c>
      <c r="E4229" s="2" t="s">
        <v>334</v>
      </c>
      <c r="F4229" s="2" t="s">
        <v>231</v>
      </c>
      <c r="G4229" s="2">
        <v>9</v>
      </c>
      <c r="H4229" s="2">
        <v>5220</v>
      </c>
      <c r="I4229" s="2" t="s">
        <v>39</v>
      </c>
      <c r="J4229" s="2" t="s">
        <v>49</v>
      </c>
      <c r="K4229" s="2" t="s">
        <v>68</v>
      </c>
      <c r="L4229" s="2" t="str">
        <f t="shared" si="132"/>
        <v>Cine</v>
      </c>
      <c r="M4229" s="2" t="str">
        <f t="shared" si="133"/>
        <v>Norte</v>
      </c>
    </row>
    <row r="4230" spans="1:13" x14ac:dyDescent="0.3">
      <c r="A4230" s="7">
        <v>45376</v>
      </c>
      <c r="B4230" s="2">
        <v>37294</v>
      </c>
      <c r="C4230" s="2" t="s">
        <v>197</v>
      </c>
      <c r="D4230" s="2" t="s">
        <v>36</v>
      </c>
      <c r="E4230" s="2" t="s">
        <v>76</v>
      </c>
      <c r="F4230" s="2" t="s">
        <v>44</v>
      </c>
      <c r="G4230" s="2">
        <v>322</v>
      </c>
      <c r="H4230" s="2">
        <v>360</v>
      </c>
      <c r="J4230" s="2" t="s">
        <v>49</v>
      </c>
      <c r="K4230" s="2" t="s">
        <v>50</v>
      </c>
      <c r="L4230" s="2" t="str">
        <f t="shared" si="132"/>
        <v>Serie</v>
      </c>
      <c r="M4230" s="2" t="str">
        <f t="shared" si="133"/>
        <v>Centro</v>
      </c>
    </row>
    <row r="4231" spans="1:13" x14ac:dyDescent="0.3">
      <c r="A4231" s="7">
        <v>45376</v>
      </c>
      <c r="B4231" s="2">
        <v>30420</v>
      </c>
      <c r="C4231" s="2" t="s">
        <v>35</v>
      </c>
      <c r="D4231" s="2" t="s">
        <v>36</v>
      </c>
      <c r="E4231" s="2" t="s">
        <v>337</v>
      </c>
      <c r="F4231" s="2" t="s">
        <v>231</v>
      </c>
      <c r="G4231" s="2">
        <v>600</v>
      </c>
      <c r="H4231" s="2">
        <v>540</v>
      </c>
      <c r="I4231" s="2" t="s">
        <v>39</v>
      </c>
      <c r="J4231" s="2" t="s">
        <v>40</v>
      </c>
      <c r="K4231" s="2" t="s">
        <v>68</v>
      </c>
      <c r="L4231" s="2" t="str">
        <f t="shared" si="132"/>
        <v>Cine</v>
      </c>
      <c r="M4231" s="2" t="str">
        <f t="shared" si="133"/>
        <v>Norte</v>
      </c>
    </row>
    <row r="4232" spans="1:13" x14ac:dyDescent="0.3">
      <c r="A4232" s="7">
        <v>45377</v>
      </c>
      <c r="B4232" s="2">
        <v>54248</v>
      </c>
      <c r="C4232" s="2" t="s">
        <v>35</v>
      </c>
      <c r="D4232" s="2" t="s">
        <v>36</v>
      </c>
      <c r="E4232" s="2" t="s">
        <v>154</v>
      </c>
      <c r="F4232" s="2" t="s">
        <v>58</v>
      </c>
      <c r="G4232" s="2">
        <v>865</v>
      </c>
      <c r="H4232" s="2">
        <v>2520</v>
      </c>
      <c r="J4232" s="2" t="s">
        <v>40</v>
      </c>
      <c r="K4232" s="2" t="s">
        <v>41</v>
      </c>
      <c r="L4232" s="2" t="str">
        <f t="shared" si="132"/>
        <v>Serie</v>
      </c>
      <c r="M4232" s="2" t="str">
        <f t="shared" si="133"/>
        <v>Norte</v>
      </c>
    </row>
    <row r="4233" spans="1:13" x14ac:dyDescent="0.3">
      <c r="A4233" s="7">
        <v>45375</v>
      </c>
      <c r="B4233" s="2">
        <v>34407</v>
      </c>
      <c r="C4233" s="2" t="s">
        <v>80</v>
      </c>
      <c r="D4233" s="2" t="s">
        <v>36</v>
      </c>
      <c r="E4233" s="2" t="s">
        <v>180</v>
      </c>
      <c r="F4233" s="2" t="s">
        <v>53</v>
      </c>
      <c r="G4233" s="2">
        <v>0</v>
      </c>
      <c r="H4233" s="2">
        <v>2520</v>
      </c>
      <c r="K4233" s="2" t="s">
        <v>50</v>
      </c>
      <c r="L4233" s="2" t="str">
        <f t="shared" si="132"/>
        <v>Serie</v>
      </c>
      <c r="M4233" s="2" t="str">
        <f t="shared" si="133"/>
        <v>Norte</v>
      </c>
    </row>
    <row r="4234" spans="1:13" x14ac:dyDescent="0.3">
      <c r="A4234" s="7">
        <v>45376</v>
      </c>
      <c r="B4234" s="2">
        <v>38562</v>
      </c>
      <c r="C4234" s="2" t="s">
        <v>51</v>
      </c>
      <c r="D4234" s="2" t="s">
        <v>36</v>
      </c>
      <c r="E4234" s="2" t="s">
        <v>847</v>
      </c>
      <c r="F4234" s="2" t="s">
        <v>58</v>
      </c>
      <c r="G4234" s="2">
        <v>2462</v>
      </c>
      <c r="H4234" s="2">
        <v>2580</v>
      </c>
      <c r="I4234" s="2" t="s">
        <v>39</v>
      </c>
      <c r="J4234" s="2" t="s">
        <v>40</v>
      </c>
      <c r="K4234" s="2" t="s">
        <v>41</v>
      </c>
      <c r="L4234" s="2" t="str">
        <f t="shared" si="132"/>
        <v>Serie</v>
      </c>
      <c r="M4234" s="2" t="str">
        <f t="shared" si="133"/>
        <v>Centro</v>
      </c>
    </row>
    <row r="4235" spans="1:13" x14ac:dyDescent="0.3">
      <c r="A4235" s="7">
        <v>45377</v>
      </c>
      <c r="B4235" s="2">
        <v>23024</v>
      </c>
      <c r="C4235" s="2" t="s">
        <v>597</v>
      </c>
      <c r="D4235" s="2" t="s">
        <v>36</v>
      </c>
      <c r="E4235" s="2" t="s">
        <v>784</v>
      </c>
      <c r="F4235" s="2" t="s">
        <v>78</v>
      </c>
      <c r="G4235" s="2">
        <v>5122</v>
      </c>
      <c r="H4235" s="2">
        <v>5460</v>
      </c>
      <c r="J4235" s="2" t="s">
        <v>40</v>
      </c>
      <c r="K4235" s="2" t="s">
        <v>68</v>
      </c>
      <c r="L4235" s="2" t="str">
        <f t="shared" si="132"/>
        <v>Cine</v>
      </c>
      <c r="M4235" s="2" t="str">
        <f t="shared" si="133"/>
        <v>Centro</v>
      </c>
    </row>
    <row r="4236" spans="1:13" x14ac:dyDescent="0.3">
      <c r="A4236" s="7">
        <v>45376</v>
      </c>
      <c r="B4236" s="2">
        <v>55001</v>
      </c>
      <c r="C4236" s="2" t="s">
        <v>94</v>
      </c>
      <c r="D4236" s="2" t="s">
        <v>36</v>
      </c>
      <c r="E4236" s="2" t="s">
        <v>81</v>
      </c>
      <c r="F4236" s="2" t="s">
        <v>58</v>
      </c>
      <c r="G4236" s="2">
        <v>95</v>
      </c>
      <c r="H4236" s="2">
        <v>2700</v>
      </c>
      <c r="J4236" s="2" t="s">
        <v>40</v>
      </c>
      <c r="K4236" s="2" t="s">
        <v>68</v>
      </c>
      <c r="L4236" s="2" t="str">
        <f t="shared" si="132"/>
        <v>Serie</v>
      </c>
      <c r="M4236" s="2" t="str">
        <f t="shared" si="133"/>
        <v>Norte</v>
      </c>
    </row>
    <row r="4237" spans="1:13" x14ac:dyDescent="0.3">
      <c r="A4237" s="7">
        <v>45359</v>
      </c>
      <c r="B4237" s="2" t="s">
        <v>506</v>
      </c>
      <c r="C4237" s="2" t="s">
        <v>51</v>
      </c>
      <c r="D4237" s="2" t="s">
        <v>422</v>
      </c>
      <c r="E4237" s="2" t="s">
        <v>1019</v>
      </c>
      <c r="F4237" s="2" t="s">
        <v>299</v>
      </c>
      <c r="G4237" s="2">
        <v>5591</v>
      </c>
      <c r="H4237" s="2">
        <v>5400</v>
      </c>
      <c r="K4237" s="2" t="s">
        <v>64</v>
      </c>
      <c r="L4237" s="2" t="str">
        <f t="shared" si="132"/>
        <v>Cine</v>
      </c>
      <c r="M4237" s="2" t="str">
        <f t="shared" si="133"/>
        <v>Centro</v>
      </c>
    </row>
    <row r="4238" spans="1:13" x14ac:dyDescent="0.3">
      <c r="A4238" s="7">
        <v>45361</v>
      </c>
      <c r="B4238" s="2">
        <v>26915</v>
      </c>
      <c r="C4238" s="2" t="s">
        <v>119</v>
      </c>
      <c r="D4238" s="2" t="s">
        <v>36</v>
      </c>
      <c r="E4238" s="2" t="s">
        <v>223</v>
      </c>
      <c r="F4238" s="2" t="s">
        <v>44</v>
      </c>
      <c r="G4238" s="2">
        <v>3</v>
      </c>
      <c r="H4238" s="2">
        <v>720</v>
      </c>
      <c r="I4238" s="2" t="s">
        <v>39</v>
      </c>
      <c r="J4238" s="2" t="s">
        <v>45</v>
      </c>
      <c r="K4238" s="2" t="s">
        <v>64</v>
      </c>
      <c r="L4238" s="2" t="str">
        <f t="shared" si="132"/>
        <v>Serie</v>
      </c>
      <c r="M4238" s="2" t="str">
        <f t="shared" si="133"/>
        <v>Centro</v>
      </c>
    </row>
    <row r="4239" spans="1:13" x14ac:dyDescent="0.3">
      <c r="A4239" s="7">
        <v>45360</v>
      </c>
      <c r="B4239" s="2">
        <v>27541</v>
      </c>
      <c r="C4239" s="2" t="s">
        <v>96</v>
      </c>
      <c r="D4239" s="2" t="s">
        <v>36</v>
      </c>
      <c r="E4239" s="2" t="s">
        <v>167</v>
      </c>
      <c r="F4239" s="2" t="s">
        <v>58</v>
      </c>
      <c r="G4239" s="2">
        <v>2151</v>
      </c>
      <c r="H4239" s="2">
        <v>2640</v>
      </c>
      <c r="J4239" s="2" t="s">
        <v>40</v>
      </c>
      <c r="K4239" s="2" t="s">
        <v>68</v>
      </c>
      <c r="L4239" s="2" t="str">
        <f t="shared" si="132"/>
        <v>Serie</v>
      </c>
      <c r="M4239" s="2" t="str">
        <f t="shared" si="133"/>
        <v>Centro</v>
      </c>
    </row>
    <row r="4240" spans="1:13" x14ac:dyDescent="0.3">
      <c r="A4240" s="7">
        <v>45359</v>
      </c>
      <c r="B4240" s="2">
        <v>21292</v>
      </c>
      <c r="C4240" s="2" t="s">
        <v>197</v>
      </c>
      <c r="D4240" s="2" t="s">
        <v>36</v>
      </c>
      <c r="E4240" s="2" t="s">
        <v>1020</v>
      </c>
      <c r="F4240" s="2" t="s">
        <v>56</v>
      </c>
      <c r="G4240" s="2">
        <v>1640</v>
      </c>
      <c r="H4240" s="2">
        <v>2280</v>
      </c>
      <c r="J4240" s="2" t="s">
        <v>40</v>
      </c>
      <c r="K4240" s="2" t="s">
        <v>68</v>
      </c>
      <c r="L4240" s="2" t="str">
        <f t="shared" si="132"/>
        <v>Serie</v>
      </c>
      <c r="M4240" s="2" t="str">
        <f t="shared" si="133"/>
        <v>Centro</v>
      </c>
    </row>
    <row r="4241" spans="1:13" x14ac:dyDescent="0.3">
      <c r="A4241" s="7">
        <v>45354</v>
      </c>
      <c r="B4241" s="2">
        <v>22925</v>
      </c>
      <c r="C4241" s="2" t="s">
        <v>295</v>
      </c>
      <c r="D4241" s="2" t="s">
        <v>36</v>
      </c>
      <c r="E4241" s="2" t="s">
        <v>132</v>
      </c>
      <c r="F4241" s="2" t="s">
        <v>101</v>
      </c>
      <c r="G4241" s="2">
        <v>904</v>
      </c>
      <c r="H4241" s="2">
        <v>1320</v>
      </c>
      <c r="J4241" s="2" t="s">
        <v>40</v>
      </c>
      <c r="K4241" s="2" t="s">
        <v>50</v>
      </c>
      <c r="L4241" s="2" t="str">
        <f t="shared" si="132"/>
        <v>Serie</v>
      </c>
      <c r="M4241" s="2" t="str">
        <f t="shared" si="133"/>
        <v>Norte</v>
      </c>
    </row>
    <row r="4242" spans="1:13" x14ac:dyDescent="0.3">
      <c r="A4242" s="7">
        <v>45359</v>
      </c>
      <c r="B4242" s="2">
        <v>37054</v>
      </c>
      <c r="C4242" s="2" t="s">
        <v>80</v>
      </c>
      <c r="D4242" s="2" t="s">
        <v>36</v>
      </c>
      <c r="E4242" s="2" t="s">
        <v>1021</v>
      </c>
      <c r="F4242" s="2" t="s">
        <v>147</v>
      </c>
      <c r="G4242" s="2">
        <v>2628</v>
      </c>
      <c r="H4242" s="2">
        <v>2640</v>
      </c>
      <c r="I4242" s="2" t="s">
        <v>39</v>
      </c>
      <c r="J4242" s="2" t="s">
        <v>49</v>
      </c>
      <c r="K4242" s="2" t="s">
        <v>50</v>
      </c>
      <c r="L4242" s="2" t="str">
        <f t="shared" si="132"/>
        <v>Serie</v>
      </c>
      <c r="M4242" s="2" t="str">
        <f t="shared" si="133"/>
        <v>Norte</v>
      </c>
    </row>
    <row r="4243" spans="1:13" x14ac:dyDescent="0.3">
      <c r="A4243" s="7">
        <v>45358</v>
      </c>
      <c r="B4243" s="2">
        <v>39588</v>
      </c>
      <c r="C4243" s="2" t="s">
        <v>80</v>
      </c>
      <c r="D4243" s="2" t="s">
        <v>36</v>
      </c>
      <c r="E4243" s="2" t="s">
        <v>517</v>
      </c>
      <c r="F4243" s="2" t="s">
        <v>78</v>
      </c>
      <c r="G4243" s="2">
        <v>5943</v>
      </c>
      <c r="H4243" s="2">
        <v>6180</v>
      </c>
      <c r="I4243" s="2" t="s">
        <v>39</v>
      </c>
      <c r="J4243" s="2" t="s">
        <v>49</v>
      </c>
      <c r="K4243" s="2" t="s">
        <v>68</v>
      </c>
      <c r="L4243" s="2" t="str">
        <f t="shared" si="132"/>
        <v>Cine</v>
      </c>
      <c r="M4243" s="2" t="str">
        <f t="shared" si="133"/>
        <v>Norte</v>
      </c>
    </row>
    <row r="4244" spans="1:13" x14ac:dyDescent="0.3">
      <c r="A4244" s="7">
        <v>45360</v>
      </c>
      <c r="B4244" s="2">
        <v>28919</v>
      </c>
      <c r="C4244" s="2" t="s">
        <v>222</v>
      </c>
      <c r="D4244" s="2" t="s">
        <v>36</v>
      </c>
      <c r="E4244" s="2" t="s">
        <v>75</v>
      </c>
      <c r="F4244" s="2" t="s">
        <v>58</v>
      </c>
      <c r="G4244" s="2">
        <v>2360</v>
      </c>
      <c r="H4244" s="2">
        <v>4920</v>
      </c>
      <c r="J4244" s="2" t="s">
        <v>40</v>
      </c>
      <c r="K4244" s="2" t="s">
        <v>41</v>
      </c>
      <c r="L4244" s="2" t="str">
        <f t="shared" si="132"/>
        <v>Serie</v>
      </c>
      <c r="M4244" s="2" t="str">
        <f t="shared" si="133"/>
        <v>Centro</v>
      </c>
    </row>
    <row r="4245" spans="1:13" x14ac:dyDescent="0.3">
      <c r="A4245" s="7">
        <v>45356</v>
      </c>
      <c r="B4245" s="2">
        <v>17163</v>
      </c>
      <c r="C4245" s="2" t="s">
        <v>51</v>
      </c>
      <c r="D4245" s="2" t="s">
        <v>36</v>
      </c>
      <c r="E4245" s="2" t="s">
        <v>364</v>
      </c>
      <c r="F4245" s="2" t="s">
        <v>53</v>
      </c>
      <c r="G4245" s="2">
        <v>2497</v>
      </c>
      <c r="H4245" s="2">
        <v>2520</v>
      </c>
      <c r="J4245" s="2" t="s">
        <v>40</v>
      </c>
      <c r="K4245" s="2" t="s">
        <v>50</v>
      </c>
      <c r="L4245" s="2" t="str">
        <f t="shared" si="132"/>
        <v>Serie</v>
      </c>
      <c r="M4245" s="2" t="str">
        <f t="shared" si="133"/>
        <v>Centro</v>
      </c>
    </row>
    <row r="4246" spans="1:13" x14ac:dyDescent="0.3">
      <c r="A4246" s="7">
        <v>45355</v>
      </c>
      <c r="B4246" s="2">
        <v>20696</v>
      </c>
      <c r="C4246" s="2" t="s">
        <v>51</v>
      </c>
      <c r="D4246" s="2" t="s">
        <v>36</v>
      </c>
      <c r="E4246" s="2" t="s">
        <v>67</v>
      </c>
      <c r="F4246" s="2" t="s">
        <v>56</v>
      </c>
      <c r="G4246" s="2">
        <v>972</v>
      </c>
      <c r="H4246" s="2">
        <v>2520</v>
      </c>
      <c r="J4246" s="2" t="s">
        <v>40</v>
      </c>
      <c r="K4246" s="2" t="s">
        <v>64</v>
      </c>
      <c r="L4246" s="2" t="str">
        <f t="shared" si="132"/>
        <v>Serie</v>
      </c>
      <c r="M4246" s="2" t="str">
        <f t="shared" si="133"/>
        <v>Centro</v>
      </c>
    </row>
    <row r="4247" spans="1:13" x14ac:dyDescent="0.3">
      <c r="A4247" s="7">
        <v>45355</v>
      </c>
      <c r="B4247" s="2">
        <v>25123</v>
      </c>
      <c r="C4247" s="2" t="s">
        <v>160</v>
      </c>
      <c r="D4247" s="2" t="s">
        <v>36</v>
      </c>
      <c r="E4247" s="2" t="s">
        <v>159</v>
      </c>
      <c r="F4247" s="2" t="s">
        <v>58</v>
      </c>
      <c r="G4247" s="2">
        <v>2370</v>
      </c>
      <c r="H4247" s="2">
        <v>2400</v>
      </c>
      <c r="J4247" s="2" t="s">
        <v>40</v>
      </c>
      <c r="K4247" s="2" t="s">
        <v>50</v>
      </c>
      <c r="L4247" s="2" t="str">
        <f t="shared" si="132"/>
        <v>Serie</v>
      </c>
      <c r="M4247" s="2" t="str">
        <f t="shared" si="133"/>
        <v>Occidente/Costa</v>
      </c>
    </row>
    <row r="4248" spans="1:13" x14ac:dyDescent="0.3">
      <c r="A4248" s="7">
        <v>45362</v>
      </c>
      <c r="B4248" s="2">
        <v>24516</v>
      </c>
      <c r="C4248" s="2" t="s">
        <v>51</v>
      </c>
      <c r="D4248" s="2" t="s">
        <v>36</v>
      </c>
      <c r="E4248" s="2" t="s">
        <v>67</v>
      </c>
      <c r="F4248" s="2" t="s">
        <v>56</v>
      </c>
      <c r="G4248" s="2">
        <v>2457</v>
      </c>
      <c r="H4248" s="2">
        <v>2640</v>
      </c>
      <c r="J4248" s="2" t="s">
        <v>40</v>
      </c>
      <c r="K4248" s="2" t="s">
        <v>50</v>
      </c>
      <c r="L4248" s="2" t="str">
        <f t="shared" si="132"/>
        <v>Serie</v>
      </c>
      <c r="M4248" s="2" t="str">
        <f t="shared" si="133"/>
        <v>Centro</v>
      </c>
    </row>
    <row r="4249" spans="1:13" x14ac:dyDescent="0.3">
      <c r="A4249" s="7">
        <v>45366</v>
      </c>
      <c r="B4249" s="2">
        <v>25782</v>
      </c>
      <c r="C4249" s="2" t="s">
        <v>80</v>
      </c>
      <c r="D4249" s="2" t="s">
        <v>36</v>
      </c>
      <c r="E4249" s="2" t="s">
        <v>646</v>
      </c>
      <c r="F4249" s="2" t="s">
        <v>58</v>
      </c>
      <c r="G4249" s="2">
        <v>5</v>
      </c>
      <c r="H4249" s="2">
        <v>2700</v>
      </c>
      <c r="J4249" s="2" t="s">
        <v>40</v>
      </c>
      <c r="K4249" s="2" t="s">
        <v>50</v>
      </c>
      <c r="L4249" s="2" t="str">
        <f t="shared" si="132"/>
        <v>Serie</v>
      </c>
      <c r="M4249" s="2" t="str">
        <f t="shared" si="133"/>
        <v>Norte</v>
      </c>
    </row>
    <row r="4250" spans="1:13" x14ac:dyDescent="0.3">
      <c r="A4250" s="7">
        <v>45363</v>
      </c>
      <c r="B4250" s="2">
        <v>39232</v>
      </c>
      <c r="C4250" s="2" t="s">
        <v>171</v>
      </c>
      <c r="D4250" s="2" t="s">
        <v>36</v>
      </c>
      <c r="E4250" s="2" t="s">
        <v>67</v>
      </c>
      <c r="F4250" s="2" t="s">
        <v>56</v>
      </c>
      <c r="G4250" s="2">
        <v>2421</v>
      </c>
      <c r="H4250" s="2">
        <v>2400</v>
      </c>
      <c r="J4250" s="2" t="s">
        <v>40</v>
      </c>
      <c r="K4250" s="2" t="s">
        <v>50</v>
      </c>
      <c r="L4250" s="2" t="str">
        <f t="shared" si="132"/>
        <v>Serie</v>
      </c>
      <c r="M4250" s="2" t="str">
        <f t="shared" si="133"/>
        <v>Centro</v>
      </c>
    </row>
    <row r="4251" spans="1:13" x14ac:dyDescent="0.3">
      <c r="A4251" s="7">
        <v>45365</v>
      </c>
      <c r="B4251" s="2">
        <v>29637</v>
      </c>
      <c r="C4251" s="2" t="s">
        <v>80</v>
      </c>
      <c r="D4251" s="2" t="s">
        <v>36</v>
      </c>
      <c r="E4251" s="2" t="s">
        <v>223</v>
      </c>
      <c r="F4251" s="2" t="s">
        <v>44</v>
      </c>
      <c r="G4251" s="2">
        <v>4</v>
      </c>
      <c r="H4251" s="2">
        <v>720</v>
      </c>
      <c r="I4251" s="2" t="s">
        <v>39</v>
      </c>
      <c r="J4251" s="2" t="s">
        <v>45</v>
      </c>
      <c r="K4251" s="2" t="s">
        <v>68</v>
      </c>
      <c r="L4251" s="2" t="str">
        <f t="shared" si="132"/>
        <v>Serie</v>
      </c>
      <c r="M4251" s="2" t="str">
        <f t="shared" si="133"/>
        <v>Norte</v>
      </c>
    </row>
    <row r="4252" spans="1:13" x14ac:dyDescent="0.3">
      <c r="A4252" s="7">
        <v>45361</v>
      </c>
      <c r="B4252" s="2">
        <v>34759</v>
      </c>
      <c r="C4252" s="2" t="s">
        <v>295</v>
      </c>
      <c r="D4252" s="2" t="s">
        <v>36</v>
      </c>
      <c r="E4252" s="2" t="s">
        <v>347</v>
      </c>
      <c r="F4252" s="2" t="s">
        <v>44</v>
      </c>
      <c r="G4252" s="2">
        <v>678</v>
      </c>
      <c r="H4252" s="2">
        <v>900</v>
      </c>
      <c r="J4252" s="2" t="s">
        <v>49</v>
      </c>
      <c r="K4252" s="2" t="s">
        <v>41</v>
      </c>
      <c r="L4252" s="2" t="str">
        <f t="shared" si="132"/>
        <v>Serie</v>
      </c>
      <c r="M4252" s="2" t="str">
        <f t="shared" si="133"/>
        <v>Norte</v>
      </c>
    </row>
    <row r="4253" spans="1:13" x14ac:dyDescent="0.3">
      <c r="A4253" s="7">
        <v>45364</v>
      </c>
      <c r="B4253" s="2">
        <v>58008</v>
      </c>
      <c r="C4253" s="2" t="s">
        <v>242</v>
      </c>
      <c r="D4253" s="2" t="s">
        <v>36</v>
      </c>
      <c r="E4253" s="2" t="s">
        <v>209</v>
      </c>
      <c r="F4253" s="2" t="s">
        <v>56</v>
      </c>
      <c r="G4253" s="2">
        <v>608</v>
      </c>
      <c r="H4253" s="2">
        <v>2460</v>
      </c>
      <c r="J4253" s="2" t="s">
        <v>40</v>
      </c>
      <c r="K4253" s="2" t="s">
        <v>50</v>
      </c>
      <c r="L4253" s="2" t="str">
        <f t="shared" si="132"/>
        <v>Serie</v>
      </c>
      <c r="M4253" s="2" t="str">
        <f t="shared" si="133"/>
        <v>Sur</v>
      </c>
    </row>
    <row r="4254" spans="1:13" x14ac:dyDescent="0.3">
      <c r="A4254" s="7">
        <v>45366</v>
      </c>
      <c r="B4254" s="2">
        <v>63346</v>
      </c>
      <c r="C4254" s="2" t="s">
        <v>82</v>
      </c>
      <c r="D4254" s="2" t="s">
        <v>36</v>
      </c>
      <c r="E4254" s="2" t="s">
        <v>259</v>
      </c>
      <c r="F4254" s="2" t="s">
        <v>58</v>
      </c>
      <c r="G4254" s="2">
        <v>2425</v>
      </c>
      <c r="H4254" s="2">
        <v>2460</v>
      </c>
      <c r="J4254" s="2" t="s">
        <v>40</v>
      </c>
      <c r="K4254" s="2" t="s">
        <v>64</v>
      </c>
      <c r="L4254" s="2" t="str">
        <f t="shared" si="132"/>
        <v>Serie</v>
      </c>
      <c r="M4254" s="2" t="str">
        <f t="shared" si="133"/>
        <v>Occidente/Costa</v>
      </c>
    </row>
    <row r="4255" spans="1:13" x14ac:dyDescent="0.3">
      <c r="A4255" s="7">
        <v>45366</v>
      </c>
      <c r="B4255" s="2">
        <v>24965</v>
      </c>
      <c r="C4255" s="2" t="s">
        <v>51</v>
      </c>
      <c r="D4255" s="2" t="s">
        <v>36</v>
      </c>
      <c r="E4255" s="2" t="s">
        <v>330</v>
      </c>
      <c r="F4255" s="2" t="s">
        <v>101</v>
      </c>
      <c r="G4255" s="2">
        <v>1325</v>
      </c>
      <c r="H4255" s="2">
        <v>1320</v>
      </c>
      <c r="J4255" s="2" t="s">
        <v>40</v>
      </c>
      <c r="K4255" s="2" t="s">
        <v>68</v>
      </c>
      <c r="L4255" s="2" t="str">
        <f t="shared" si="132"/>
        <v>Serie</v>
      </c>
      <c r="M4255" s="2" t="str">
        <f t="shared" si="133"/>
        <v>Centro</v>
      </c>
    </row>
    <row r="4256" spans="1:13" x14ac:dyDescent="0.3">
      <c r="A4256" s="7">
        <v>45365</v>
      </c>
      <c r="B4256" s="2">
        <v>36194</v>
      </c>
      <c r="C4256" s="2" t="s">
        <v>42</v>
      </c>
      <c r="D4256" s="2" t="s">
        <v>36</v>
      </c>
      <c r="E4256" s="2" t="s">
        <v>662</v>
      </c>
      <c r="F4256" s="2" t="s">
        <v>663</v>
      </c>
      <c r="G4256" s="2">
        <v>1378</v>
      </c>
      <c r="H4256" s="2">
        <v>1800</v>
      </c>
      <c r="I4256" s="2" t="s">
        <v>150</v>
      </c>
      <c r="J4256" s="2" t="s">
        <v>40</v>
      </c>
      <c r="K4256" s="2" t="s">
        <v>68</v>
      </c>
      <c r="L4256" s="2" t="str">
        <f t="shared" si="132"/>
        <v>Serie</v>
      </c>
      <c r="M4256" s="2" t="str">
        <f t="shared" si="133"/>
        <v>Sur</v>
      </c>
    </row>
    <row r="4257" spans="1:13" x14ac:dyDescent="0.3">
      <c r="A4257" s="7">
        <v>45363</v>
      </c>
      <c r="B4257" s="2">
        <v>36694</v>
      </c>
      <c r="C4257" s="2" t="s">
        <v>137</v>
      </c>
      <c r="D4257" s="2" t="s">
        <v>36</v>
      </c>
      <c r="E4257" s="2" t="s">
        <v>67</v>
      </c>
      <c r="F4257" s="2" t="s">
        <v>56</v>
      </c>
      <c r="G4257" s="2">
        <v>48</v>
      </c>
      <c r="H4257" s="2">
        <v>2640</v>
      </c>
      <c r="J4257" s="2" t="s">
        <v>40</v>
      </c>
      <c r="K4257" s="2" t="s">
        <v>50</v>
      </c>
      <c r="L4257" s="2" t="str">
        <f t="shared" si="132"/>
        <v>Serie</v>
      </c>
      <c r="M4257" s="2" t="str">
        <f t="shared" si="133"/>
        <v>Norte</v>
      </c>
    </row>
    <row r="4258" spans="1:13" x14ac:dyDescent="0.3">
      <c r="A4258" s="7">
        <v>45366</v>
      </c>
      <c r="B4258" s="2">
        <v>78954</v>
      </c>
      <c r="C4258" s="2" t="s">
        <v>548</v>
      </c>
      <c r="D4258" s="2" t="s">
        <v>36</v>
      </c>
      <c r="E4258" s="2" t="s">
        <v>420</v>
      </c>
      <c r="F4258" s="2" t="s">
        <v>74</v>
      </c>
      <c r="G4258" s="2">
        <v>2173</v>
      </c>
      <c r="H4258" s="2">
        <v>2340</v>
      </c>
      <c r="I4258" s="2" t="s">
        <v>39</v>
      </c>
      <c r="J4258" s="2" t="s">
        <v>49</v>
      </c>
      <c r="K4258" s="2" t="s">
        <v>64</v>
      </c>
      <c r="L4258" s="2" t="str">
        <f t="shared" si="132"/>
        <v>Serie</v>
      </c>
      <c r="M4258" s="2" t="str">
        <f t="shared" si="133"/>
        <v>Centro</v>
      </c>
    </row>
    <row r="4259" spans="1:13" x14ac:dyDescent="0.3">
      <c r="A4259" s="7">
        <v>45359</v>
      </c>
      <c r="B4259" s="2">
        <v>34430</v>
      </c>
      <c r="C4259" s="2" t="s">
        <v>35</v>
      </c>
      <c r="D4259" s="2" t="s">
        <v>36</v>
      </c>
      <c r="E4259" s="2" t="s">
        <v>207</v>
      </c>
      <c r="F4259" s="2" t="s">
        <v>113</v>
      </c>
      <c r="G4259" s="2">
        <v>2148</v>
      </c>
      <c r="H4259" s="2">
        <v>2520</v>
      </c>
      <c r="I4259" s="2" t="s">
        <v>39</v>
      </c>
      <c r="J4259" s="2" t="s">
        <v>49</v>
      </c>
      <c r="K4259" s="2" t="s">
        <v>68</v>
      </c>
      <c r="L4259" s="2" t="str">
        <f t="shared" si="132"/>
        <v>Entretenimiento</v>
      </c>
      <c r="M4259" s="2" t="str">
        <f t="shared" si="133"/>
        <v>Norte</v>
      </c>
    </row>
    <row r="4260" spans="1:13" x14ac:dyDescent="0.3">
      <c r="A4260" s="7">
        <v>45355</v>
      </c>
      <c r="B4260" s="2">
        <v>38610</v>
      </c>
      <c r="C4260" s="2" t="s">
        <v>137</v>
      </c>
      <c r="D4260" s="2" t="s">
        <v>36</v>
      </c>
      <c r="E4260" s="2" t="s">
        <v>263</v>
      </c>
      <c r="F4260" s="2" t="s">
        <v>48</v>
      </c>
      <c r="G4260" s="2">
        <v>2627</v>
      </c>
      <c r="H4260" s="2">
        <v>3600</v>
      </c>
      <c r="I4260" s="2" t="s">
        <v>39</v>
      </c>
      <c r="J4260" s="2" t="s">
        <v>40</v>
      </c>
      <c r="K4260" s="2" t="s">
        <v>68</v>
      </c>
      <c r="L4260" s="2" t="str">
        <f t="shared" si="132"/>
        <v>Serie</v>
      </c>
      <c r="M4260" s="2" t="str">
        <f t="shared" si="133"/>
        <v>Norte</v>
      </c>
    </row>
    <row r="4261" spans="1:13" x14ac:dyDescent="0.3">
      <c r="A4261" s="7">
        <v>45359</v>
      </c>
      <c r="B4261" s="2">
        <v>30302</v>
      </c>
      <c r="C4261" s="2" t="s">
        <v>80</v>
      </c>
      <c r="D4261" s="2" t="s">
        <v>36</v>
      </c>
      <c r="E4261" s="2" t="s">
        <v>347</v>
      </c>
      <c r="F4261" s="2" t="s">
        <v>44</v>
      </c>
      <c r="G4261" s="2">
        <v>662</v>
      </c>
      <c r="H4261" s="2">
        <v>900</v>
      </c>
      <c r="I4261" s="2" t="s">
        <v>150</v>
      </c>
      <c r="J4261" s="2" t="s">
        <v>49</v>
      </c>
      <c r="K4261" s="2" t="s">
        <v>41</v>
      </c>
      <c r="L4261" s="2" t="str">
        <f t="shared" si="132"/>
        <v>Serie</v>
      </c>
      <c r="M4261" s="2" t="str">
        <f t="shared" si="133"/>
        <v>Norte</v>
      </c>
    </row>
    <row r="4262" spans="1:13" x14ac:dyDescent="0.3">
      <c r="A4262" s="7">
        <v>45356</v>
      </c>
      <c r="B4262" s="2">
        <v>33336</v>
      </c>
      <c r="C4262" s="2" t="s">
        <v>46</v>
      </c>
      <c r="D4262" s="2" t="s">
        <v>36</v>
      </c>
      <c r="E4262" s="2" t="s">
        <v>115</v>
      </c>
      <c r="F4262" s="2" t="s">
        <v>44</v>
      </c>
      <c r="G4262" s="2">
        <v>312</v>
      </c>
      <c r="H4262" s="2">
        <v>360</v>
      </c>
      <c r="J4262" s="2" t="s">
        <v>49</v>
      </c>
      <c r="K4262" s="2" t="s">
        <v>41</v>
      </c>
      <c r="L4262" s="2" t="str">
        <f t="shared" si="132"/>
        <v>Serie</v>
      </c>
      <c r="M4262" s="2" t="str">
        <f t="shared" si="133"/>
        <v>Centro</v>
      </c>
    </row>
    <row r="4263" spans="1:13" x14ac:dyDescent="0.3">
      <c r="A4263" s="7">
        <v>45360</v>
      </c>
      <c r="B4263" s="2">
        <v>29241</v>
      </c>
      <c r="C4263" s="2" t="s">
        <v>222</v>
      </c>
      <c r="D4263" s="2" t="s">
        <v>36</v>
      </c>
      <c r="E4263" s="2" t="s">
        <v>621</v>
      </c>
      <c r="F4263" s="2" t="s">
        <v>56</v>
      </c>
      <c r="G4263" s="2">
        <v>2626</v>
      </c>
      <c r="H4263" s="2">
        <v>2640</v>
      </c>
      <c r="I4263" s="2" t="s">
        <v>39</v>
      </c>
      <c r="J4263" s="2" t="s">
        <v>49</v>
      </c>
      <c r="K4263" s="2" t="s">
        <v>64</v>
      </c>
      <c r="L4263" s="2" t="str">
        <f t="shared" si="132"/>
        <v>Serie</v>
      </c>
      <c r="M4263" s="2" t="str">
        <f t="shared" si="133"/>
        <v>Centro</v>
      </c>
    </row>
    <row r="4264" spans="1:13" x14ac:dyDescent="0.3">
      <c r="A4264" s="7">
        <v>45357</v>
      </c>
      <c r="B4264" s="2">
        <v>35658</v>
      </c>
      <c r="C4264" s="2" t="s">
        <v>80</v>
      </c>
      <c r="D4264" s="2" t="s">
        <v>36</v>
      </c>
      <c r="E4264" s="2" t="s">
        <v>468</v>
      </c>
      <c r="F4264" s="2" t="s">
        <v>469</v>
      </c>
      <c r="G4264" s="2">
        <v>1762</v>
      </c>
      <c r="H4264" s="2">
        <v>2940</v>
      </c>
      <c r="I4264" s="2" t="s">
        <v>39</v>
      </c>
      <c r="J4264" s="2" t="s">
        <v>40</v>
      </c>
      <c r="K4264" s="2" t="s">
        <v>64</v>
      </c>
      <c r="L4264" s="2" t="str">
        <f t="shared" si="132"/>
        <v>Entretenimiento</v>
      </c>
      <c r="M4264" s="2" t="str">
        <f t="shared" si="133"/>
        <v>Norte</v>
      </c>
    </row>
    <row r="4265" spans="1:13" x14ac:dyDescent="0.3">
      <c r="A4265" s="7">
        <v>45360</v>
      </c>
      <c r="B4265" s="2">
        <v>31595</v>
      </c>
      <c r="C4265" s="2" t="s">
        <v>80</v>
      </c>
      <c r="D4265" s="2" t="s">
        <v>36</v>
      </c>
      <c r="E4265" s="2" t="s">
        <v>67</v>
      </c>
      <c r="F4265" s="2" t="s">
        <v>56</v>
      </c>
      <c r="G4265" s="2">
        <v>2455</v>
      </c>
      <c r="H4265" s="2">
        <v>2520</v>
      </c>
      <c r="J4265" s="2" t="s">
        <v>40</v>
      </c>
      <c r="K4265" s="2" t="s">
        <v>64</v>
      </c>
      <c r="L4265" s="2" t="str">
        <f t="shared" si="132"/>
        <v>Serie</v>
      </c>
      <c r="M4265" s="2" t="str">
        <f t="shared" si="133"/>
        <v>Norte</v>
      </c>
    </row>
    <row r="4266" spans="1:13" x14ac:dyDescent="0.3">
      <c r="A4266" s="7">
        <v>45359</v>
      </c>
      <c r="B4266" s="2">
        <v>30203</v>
      </c>
      <c r="C4266" s="2" t="s">
        <v>160</v>
      </c>
      <c r="D4266" s="2" t="s">
        <v>36</v>
      </c>
      <c r="E4266" s="2" t="s">
        <v>300</v>
      </c>
      <c r="F4266" s="2" t="s">
        <v>101</v>
      </c>
      <c r="G4266" s="2">
        <v>106</v>
      </c>
      <c r="H4266" s="2">
        <v>1380</v>
      </c>
      <c r="I4266" s="2" t="s">
        <v>150</v>
      </c>
      <c r="J4266" s="2" t="s">
        <v>40</v>
      </c>
      <c r="K4266" s="2" t="s">
        <v>41</v>
      </c>
      <c r="L4266" s="2" t="str">
        <f t="shared" si="132"/>
        <v>Serie</v>
      </c>
      <c r="M4266" s="2" t="str">
        <f t="shared" si="133"/>
        <v>Occidente/Costa</v>
      </c>
    </row>
    <row r="4267" spans="1:13" x14ac:dyDescent="0.3">
      <c r="A4267" s="7">
        <v>45355</v>
      </c>
      <c r="B4267" s="2">
        <v>14392</v>
      </c>
      <c r="C4267" s="2" t="s">
        <v>51</v>
      </c>
      <c r="D4267" s="2" t="s">
        <v>36</v>
      </c>
      <c r="E4267" s="2" t="s">
        <v>348</v>
      </c>
      <c r="F4267" s="2" t="s">
        <v>58</v>
      </c>
      <c r="G4267" s="2">
        <v>18</v>
      </c>
      <c r="H4267" s="2">
        <v>2640</v>
      </c>
      <c r="J4267" s="2" t="s">
        <v>40</v>
      </c>
      <c r="K4267" s="2" t="s">
        <v>68</v>
      </c>
      <c r="L4267" s="2" t="str">
        <f t="shared" si="132"/>
        <v>Serie</v>
      </c>
      <c r="M4267" s="2" t="str">
        <f t="shared" si="133"/>
        <v>Centro</v>
      </c>
    </row>
    <row r="4268" spans="1:13" x14ac:dyDescent="0.3">
      <c r="A4268" s="7">
        <v>45355</v>
      </c>
      <c r="B4268" s="2">
        <v>29501</v>
      </c>
      <c r="C4268" s="2" t="s">
        <v>193</v>
      </c>
      <c r="D4268" s="2" t="s">
        <v>36</v>
      </c>
      <c r="E4268" s="2" t="s">
        <v>67</v>
      </c>
      <c r="F4268" s="2" t="s">
        <v>56</v>
      </c>
      <c r="G4268" s="2">
        <v>2639</v>
      </c>
      <c r="H4268" s="2">
        <v>2640</v>
      </c>
      <c r="J4268" s="2" t="s">
        <v>40</v>
      </c>
      <c r="K4268" s="2" t="s">
        <v>41</v>
      </c>
      <c r="L4268" s="2" t="str">
        <f t="shared" si="132"/>
        <v>Serie</v>
      </c>
      <c r="M4268" s="2" t="str">
        <f t="shared" si="133"/>
        <v>Occidente/Costa</v>
      </c>
    </row>
    <row r="4269" spans="1:13" x14ac:dyDescent="0.3">
      <c r="A4269" s="7">
        <v>45360</v>
      </c>
      <c r="B4269" s="2">
        <v>34254</v>
      </c>
      <c r="C4269" s="2" t="s">
        <v>222</v>
      </c>
      <c r="D4269" s="2" t="s">
        <v>36</v>
      </c>
      <c r="E4269" s="2" t="s">
        <v>468</v>
      </c>
      <c r="F4269" s="2" t="s">
        <v>469</v>
      </c>
      <c r="G4269" s="2">
        <v>0</v>
      </c>
      <c r="H4269" s="2">
        <v>2940</v>
      </c>
      <c r="I4269" s="2" t="s">
        <v>39</v>
      </c>
      <c r="K4269" s="2" t="s">
        <v>68</v>
      </c>
      <c r="L4269" s="2" t="str">
        <f t="shared" si="132"/>
        <v>Entretenimiento</v>
      </c>
      <c r="M4269" s="2" t="str">
        <f t="shared" si="133"/>
        <v>Centro</v>
      </c>
    </row>
    <row r="4270" spans="1:13" x14ac:dyDescent="0.3">
      <c r="A4270" s="7">
        <v>45361</v>
      </c>
      <c r="B4270" s="2">
        <v>37840</v>
      </c>
      <c r="C4270" s="2" t="s">
        <v>51</v>
      </c>
      <c r="D4270" s="2" t="s">
        <v>36</v>
      </c>
      <c r="E4270" s="2" t="s">
        <v>554</v>
      </c>
      <c r="F4270" s="2" t="s">
        <v>1010</v>
      </c>
      <c r="G4270" s="2">
        <v>2</v>
      </c>
      <c r="H4270" s="2">
        <v>660</v>
      </c>
      <c r="I4270" s="2" t="s">
        <v>39</v>
      </c>
      <c r="J4270" s="2" t="s">
        <v>45</v>
      </c>
      <c r="K4270" s="2" t="s">
        <v>64</v>
      </c>
      <c r="L4270" s="2" t="str">
        <f t="shared" si="132"/>
        <v>Infantil</v>
      </c>
      <c r="M4270" s="2" t="str">
        <f t="shared" si="133"/>
        <v>Centro</v>
      </c>
    </row>
    <row r="4271" spans="1:13" x14ac:dyDescent="0.3">
      <c r="A4271" s="7">
        <v>45363</v>
      </c>
      <c r="B4271" s="2">
        <v>56034</v>
      </c>
      <c r="C4271" s="2" t="s">
        <v>94</v>
      </c>
      <c r="D4271" s="2" t="s">
        <v>36</v>
      </c>
      <c r="E4271" s="2" t="s">
        <v>586</v>
      </c>
      <c r="F4271" s="2" t="s">
        <v>131</v>
      </c>
      <c r="G4271" s="2">
        <v>329</v>
      </c>
      <c r="H4271" s="2">
        <v>3600</v>
      </c>
      <c r="I4271" s="2" t="s">
        <v>39</v>
      </c>
      <c r="J4271" s="2" t="s">
        <v>190</v>
      </c>
      <c r="K4271" s="2" t="s">
        <v>68</v>
      </c>
      <c r="L4271" s="2" t="str">
        <f t="shared" si="132"/>
        <v>Serie</v>
      </c>
      <c r="M4271" s="2" t="str">
        <f t="shared" si="133"/>
        <v>Norte</v>
      </c>
    </row>
    <row r="4272" spans="1:13" x14ac:dyDescent="0.3">
      <c r="A4272" s="7">
        <v>45361</v>
      </c>
      <c r="B4272" s="2">
        <v>54131</v>
      </c>
      <c r="C4272" s="2" t="s">
        <v>105</v>
      </c>
      <c r="D4272" s="2" t="s">
        <v>36</v>
      </c>
      <c r="E4272" s="2" t="s">
        <v>446</v>
      </c>
      <c r="F4272" s="2" t="s">
        <v>101</v>
      </c>
      <c r="G4272" s="2">
        <v>1390</v>
      </c>
      <c r="H4272" s="2">
        <v>1380</v>
      </c>
      <c r="J4272" s="2" t="s">
        <v>40</v>
      </c>
      <c r="K4272" s="2" t="s">
        <v>41</v>
      </c>
      <c r="L4272" s="2" t="str">
        <f t="shared" si="132"/>
        <v>Serie</v>
      </c>
      <c r="M4272" s="2" t="str">
        <f t="shared" si="133"/>
        <v>Centro</v>
      </c>
    </row>
    <row r="4273" spans="1:13" x14ac:dyDescent="0.3">
      <c r="A4273" s="7">
        <v>45365</v>
      </c>
      <c r="B4273" s="2">
        <v>37944</v>
      </c>
      <c r="C4273" s="2" t="s">
        <v>51</v>
      </c>
      <c r="D4273" s="2" t="s">
        <v>36</v>
      </c>
      <c r="E4273" s="2" t="s">
        <v>203</v>
      </c>
      <c r="F4273" s="2" t="s">
        <v>113</v>
      </c>
      <c r="G4273" s="2">
        <v>314</v>
      </c>
      <c r="H4273" s="2">
        <v>2940</v>
      </c>
      <c r="I4273" s="2" t="s">
        <v>39</v>
      </c>
      <c r="J4273" s="2" t="s">
        <v>49</v>
      </c>
      <c r="K4273" s="2" t="s">
        <v>68</v>
      </c>
      <c r="L4273" s="2" t="str">
        <f t="shared" si="132"/>
        <v>Entretenimiento</v>
      </c>
      <c r="M4273" s="2" t="str">
        <f t="shared" si="133"/>
        <v>Centro</v>
      </c>
    </row>
    <row r="4274" spans="1:13" x14ac:dyDescent="0.3">
      <c r="A4274" s="7">
        <v>45363</v>
      </c>
      <c r="B4274" s="2">
        <v>14467</v>
      </c>
      <c r="C4274" s="2" t="s">
        <v>51</v>
      </c>
      <c r="D4274" s="2" t="s">
        <v>36</v>
      </c>
      <c r="E4274" s="2" t="s">
        <v>152</v>
      </c>
      <c r="F4274" s="2" t="s">
        <v>153</v>
      </c>
      <c r="G4274" s="2">
        <v>2003</v>
      </c>
      <c r="H4274" s="2">
        <v>1980</v>
      </c>
      <c r="J4274" s="2" t="s">
        <v>40</v>
      </c>
      <c r="K4274" s="2" t="s">
        <v>41</v>
      </c>
      <c r="L4274" s="2" t="str">
        <f t="shared" si="132"/>
        <v>Hobbies</v>
      </c>
      <c r="M4274" s="2" t="str">
        <f t="shared" si="133"/>
        <v>Centro</v>
      </c>
    </row>
    <row r="4275" spans="1:13" x14ac:dyDescent="0.3">
      <c r="A4275" s="7">
        <v>45365</v>
      </c>
      <c r="B4275" s="2">
        <v>31932</v>
      </c>
      <c r="C4275" s="2" t="s">
        <v>119</v>
      </c>
      <c r="D4275" s="2" t="s">
        <v>36</v>
      </c>
      <c r="E4275" s="2" t="s">
        <v>309</v>
      </c>
      <c r="F4275" s="2" t="s">
        <v>58</v>
      </c>
      <c r="G4275" s="2">
        <v>9</v>
      </c>
      <c r="H4275" s="2">
        <v>2520</v>
      </c>
      <c r="J4275" s="2" t="s">
        <v>40</v>
      </c>
      <c r="K4275" s="2" t="s">
        <v>41</v>
      </c>
      <c r="L4275" s="2" t="str">
        <f t="shared" si="132"/>
        <v>Serie</v>
      </c>
      <c r="M4275" s="2" t="str">
        <f t="shared" si="133"/>
        <v>Centro</v>
      </c>
    </row>
    <row r="4276" spans="1:13" x14ac:dyDescent="0.3">
      <c r="A4276" s="7">
        <v>45361</v>
      </c>
      <c r="B4276" s="2">
        <v>32897</v>
      </c>
      <c r="C4276" s="2" t="s">
        <v>46</v>
      </c>
      <c r="D4276" s="2" t="s">
        <v>36</v>
      </c>
      <c r="E4276" s="2" t="s">
        <v>347</v>
      </c>
      <c r="F4276" s="2" t="s">
        <v>44</v>
      </c>
      <c r="G4276" s="2">
        <v>670</v>
      </c>
      <c r="H4276" s="2">
        <v>900</v>
      </c>
      <c r="I4276" s="2" t="s">
        <v>150</v>
      </c>
      <c r="J4276" s="2" t="s">
        <v>49</v>
      </c>
      <c r="K4276" s="2" t="s">
        <v>41</v>
      </c>
      <c r="L4276" s="2" t="str">
        <f t="shared" si="132"/>
        <v>Serie</v>
      </c>
      <c r="M4276" s="2" t="str">
        <f t="shared" si="133"/>
        <v>Centro</v>
      </c>
    </row>
    <row r="4277" spans="1:13" x14ac:dyDescent="0.3">
      <c r="A4277" s="7">
        <v>45366</v>
      </c>
      <c r="B4277" s="2">
        <v>22564</v>
      </c>
      <c r="C4277" s="2" t="s">
        <v>193</v>
      </c>
      <c r="D4277" s="2" t="s">
        <v>36</v>
      </c>
      <c r="E4277" s="2" t="s">
        <v>146</v>
      </c>
      <c r="F4277" s="2" t="s">
        <v>147</v>
      </c>
      <c r="G4277" s="2">
        <v>6</v>
      </c>
      <c r="H4277" s="2">
        <v>3000</v>
      </c>
      <c r="I4277" s="2" t="s">
        <v>39</v>
      </c>
      <c r="J4277" s="2" t="s">
        <v>49</v>
      </c>
      <c r="K4277" s="2" t="s">
        <v>64</v>
      </c>
      <c r="L4277" s="2" t="str">
        <f t="shared" si="132"/>
        <v>Serie</v>
      </c>
      <c r="M4277" s="2" t="str">
        <f t="shared" si="133"/>
        <v>Occidente/Costa</v>
      </c>
    </row>
    <row r="4278" spans="1:13" x14ac:dyDescent="0.3">
      <c r="A4278" s="7">
        <v>45365</v>
      </c>
      <c r="B4278" s="2">
        <v>30474</v>
      </c>
      <c r="C4278" s="2" t="s">
        <v>82</v>
      </c>
      <c r="D4278" s="2" t="s">
        <v>36</v>
      </c>
      <c r="E4278" s="2" t="s">
        <v>129</v>
      </c>
      <c r="F4278" s="2" t="s">
        <v>44</v>
      </c>
      <c r="G4278" s="2">
        <v>680</v>
      </c>
      <c r="H4278" s="2">
        <v>660</v>
      </c>
      <c r="I4278" s="2" t="s">
        <v>39</v>
      </c>
      <c r="J4278" s="2" t="s">
        <v>45</v>
      </c>
      <c r="K4278" s="2" t="s">
        <v>41</v>
      </c>
      <c r="L4278" s="2" t="str">
        <f t="shared" si="132"/>
        <v>Serie</v>
      </c>
      <c r="M4278" s="2" t="str">
        <f t="shared" si="133"/>
        <v>Occidente/Costa</v>
      </c>
    </row>
    <row r="4279" spans="1:13" x14ac:dyDescent="0.3">
      <c r="A4279" s="7">
        <v>45362</v>
      </c>
      <c r="B4279" s="2">
        <v>39365</v>
      </c>
      <c r="C4279" s="2" t="s">
        <v>80</v>
      </c>
      <c r="D4279" s="2" t="s">
        <v>36</v>
      </c>
      <c r="E4279" s="2" t="s">
        <v>132</v>
      </c>
      <c r="F4279" s="2" t="s">
        <v>101</v>
      </c>
      <c r="G4279" s="2">
        <v>25</v>
      </c>
      <c r="H4279" s="2">
        <v>1800</v>
      </c>
      <c r="J4279" s="2" t="s">
        <v>40</v>
      </c>
      <c r="K4279" s="2" t="s">
        <v>64</v>
      </c>
      <c r="L4279" s="2" t="str">
        <f t="shared" si="132"/>
        <v>Serie</v>
      </c>
      <c r="M4279" s="2" t="str">
        <f t="shared" si="133"/>
        <v>Norte</v>
      </c>
    </row>
    <row r="4280" spans="1:13" x14ac:dyDescent="0.3">
      <c r="A4280" s="7">
        <v>45362</v>
      </c>
      <c r="B4280" s="2">
        <v>23758</v>
      </c>
      <c r="C4280" s="2" t="s">
        <v>80</v>
      </c>
      <c r="D4280" s="2" t="s">
        <v>36</v>
      </c>
      <c r="E4280" s="2" t="s">
        <v>115</v>
      </c>
      <c r="F4280" s="2" t="s">
        <v>44</v>
      </c>
      <c r="G4280" s="2">
        <v>322</v>
      </c>
      <c r="H4280" s="2">
        <v>360</v>
      </c>
      <c r="J4280" s="2" t="s">
        <v>49</v>
      </c>
      <c r="K4280" s="2" t="s">
        <v>64</v>
      </c>
      <c r="L4280" s="2" t="str">
        <f t="shared" si="132"/>
        <v>Serie</v>
      </c>
      <c r="M4280" s="2" t="str">
        <f t="shared" si="133"/>
        <v>Norte</v>
      </c>
    </row>
    <row r="4281" spans="1:13" x14ac:dyDescent="0.3">
      <c r="A4281" s="7">
        <v>45357</v>
      </c>
      <c r="B4281" s="2">
        <v>51975</v>
      </c>
      <c r="C4281" s="2" t="s">
        <v>35</v>
      </c>
      <c r="D4281" s="2" t="s">
        <v>36</v>
      </c>
      <c r="E4281" s="2" t="s">
        <v>84</v>
      </c>
      <c r="F4281" s="2" t="s">
        <v>53</v>
      </c>
      <c r="G4281" s="2">
        <v>10</v>
      </c>
      <c r="H4281" s="2">
        <v>2760</v>
      </c>
      <c r="J4281" s="2" t="s">
        <v>40</v>
      </c>
      <c r="K4281" s="2" t="s">
        <v>50</v>
      </c>
      <c r="L4281" s="2" t="str">
        <f t="shared" si="132"/>
        <v>Serie</v>
      </c>
      <c r="M4281" s="2" t="str">
        <f t="shared" si="133"/>
        <v>Norte</v>
      </c>
    </row>
    <row r="4282" spans="1:13" x14ac:dyDescent="0.3">
      <c r="A4282" s="7">
        <v>45359</v>
      </c>
      <c r="B4282" s="2">
        <v>25869</v>
      </c>
      <c r="C4282" s="2" t="s">
        <v>72</v>
      </c>
      <c r="D4282" s="2" t="s">
        <v>36</v>
      </c>
      <c r="E4282" s="2" t="s">
        <v>313</v>
      </c>
      <c r="F4282" s="2" t="s">
        <v>314</v>
      </c>
      <c r="G4282" s="2">
        <v>718</v>
      </c>
      <c r="H4282" s="2">
        <v>3540</v>
      </c>
      <c r="J4282" s="2" t="s">
        <v>49</v>
      </c>
      <c r="K4282" s="2" t="s">
        <v>64</v>
      </c>
      <c r="L4282" s="2" t="str">
        <f t="shared" si="132"/>
        <v>Serie</v>
      </c>
      <c r="M4282" s="2" t="str">
        <f t="shared" si="133"/>
        <v>Norte</v>
      </c>
    </row>
    <row r="4283" spans="1:13" x14ac:dyDescent="0.3">
      <c r="A4283" s="7">
        <v>45354</v>
      </c>
      <c r="B4283" s="2">
        <v>12638</v>
      </c>
      <c r="C4283" s="2" t="s">
        <v>51</v>
      </c>
      <c r="D4283" s="2" t="s">
        <v>36</v>
      </c>
      <c r="E4283" s="2" t="s">
        <v>696</v>
      </c>
      <c r="F4283" s="2" t="s">
        <v>533</v>
      </c>
      <c r="G4283" s="2">
        <v>2948</v>
      </c>
      <c r="H4283" s="2">
        <v>2460</v>
      </c>
      <c r="J4283" s="2" t="s">
        <v>49</v>
      </c>
      <c r="K4283" s="2" t="s">
        <v>68</v>
      </c>
      <c r="L4283" s="2" t="str">
        <f t="shared" si="132"/>
        <v>Serie</v>
      </c>
      <c r="M4283" s="2" t="str">
        <f t="shared" si="133"/>
        <v>Centro</v>
      </c>
    </row>
    <row r="4284" spans="1:13" x14ac:dyDescent="0.3">
      <c r="A4284" s="7">
        <v>45356</v>
      </c>
      <c r="B4284" s="2">
        <v>38011</v>
      </c>
      <c r="C4284" s="2" t="s">
        <v>312</v>
      </c>
      <c r="D4284" s="2" t="s">
        <v>36</v>
      </c>
      <c r="E4284" s="2" t="s">
        <v>217</v>
      </c>
      <c r="F4284" s="2" t="s">
        <v>78</v>
      </c>
      <c r="G4284" s="2">
        <v>21</v>
      </c>
      <c r="H4284" s="2">
        <v>5520</v>
      </c>
      <c r="I4284" s="2" t="s">
        <v>39</v>
      </c>
      <c r="J4284" s="2" t="s">
        <v>40</v>
      </c>
      <c r="K4284" s="2" t="s">
        <v>50</v>
      </c>
      <c r="L4284" s="2" t="str">
        <f t="shared" si="132"/>
        <v>Cine</v>
      </c>
      <c r="M4284" s="2" t="str">
        <f t="shared" si="133"/>
        <v>Sur</v>
      </c>
    </row>
    <row r="4285" spans="1:13" x14ac:dyDescent="0.3">
      <c r="A4285" s="7">
        <v>45360</v>
      </c>
      <c r="B4285" s="2">
        <v>81027</v>
      </c>
      <c r="C4285" s="2" t="s">
        <v>80</v>
      </c>
      <c r="D4285" s="2" t="s">
        <v>36</v>
      </c>
      <c r="E4285" s="2" t="s">
        <v>111</v>
      </c>
      <c r="F4285" s="2" t="s">
        <v>53</v>
      </c>
      <c r="G4285" s="2">
        <v>159</v>
      </c>
      <c r="H4285" s="2">
        <v>180</v>
      </c>
      <c r="J4285" s="2" t="s">
        <v>40</v>
      </c>
      <c r="K4285" s="2" t="s">
        <v>41</v>
      </c>
      <c r="L4285" s="2" t="str">
        <f t="shared" si="132"/>
        <v>Serie</v>
      </c>
      <c r="M4285" s="2" t="str">
        <f t="shared" si="133"/>
        <v>Norte</v>
      </c>
    </row>
    <row r="4286" spans="1:13" x14ac:dyDescent="0.3">
      <c r="A4286" s="7">
        <v>45356</v>
      </c>
      <c r="B4286" s="2">
        <v>36572</v>
      </c>
      <c r="C4286" s="2" t="s">
        <v>295</v>
      </c>
      <c r="D4286" s="2" t="s">
        <v>36</v>
      </c>
      <c r="E4286" s="2" t="s">
        <v>69</v>
      </c>
      <c r="F4286" s="2" t="s">
        <v>58</v>
      </c>
      <c r="G4286" s="2">
        <v>242</v>
      </c>
      <c r="H4286" s="2">
        <v>2400</v>
      </c>
      <c r="J4286" s="2" t="s">
        <v>40</v>
      </c>
      <c r="K4286" s="2" t="s">
        <v>68</v>
      </c>
      <c r="L4286" s="2" t="str">
        <f t="shared" si="132"/>
        <v>Serie</v>
      </c>
      <c r="M4286" s="2" t="str">
        <f t="shared" si="133"/>
        <v>Norte</v>
      </c>
    </row>
    <row r="4287" spans="1:13" x14ac:dyDescent="0.3">
      <c r="A4287" s="7">
        <v>45355</v>
      </c>
      <c r="B4287" s="2">
        <v>37093</v>
      </c>
      <c r="C4287" s="2" t="s">
        <v>42</v>
      </c>
      <c r="D4287" s="2" t="s">
        <v>36</v>
      </c>
      <c r="E4287" s="2" t="s">
        <v>917</v>
      </c>
      <c r="F4287" s="2" t="s">
        <v>48</v>
      </c>
      <c r="G4287" s="2">
        <v>934</v>
      </c>
      <c r="H4287" s="2">
        <v>1380</v>
      </c>
      <c r="I4287" s="2" t="s">
        <v>150</v>
      </c>
      <c r="J4287" s="2" t="s">
        <v>49</v>
      </c>
      <c r="K4287" s="2" t="s">
        <v>41</v>
      </c>
      <c r="L4287" s="2" t="str">
        <f t="shared" si="132"/>
        <v>Serie</v>
      </c>
      <c r="M4287" s="2" t="str">
        <f t="shared" si="133"/>
        <v>Sur</v>
      </c>
    </row>
    <row r="4288" spans="1:13" x14ac:dyDescent="0.3">
      <c r="A4288" s="7">
        <v>45357</v>
      </c>
      <c r="B4288" s="2">
        <v>39646</v>
      </c>
      <c r="C4288" s="2" t="s">
        <v>46</v>
      </c>
      <c r="D4288" s="2" t="s">
        <v>36</v>
      </c>
      <c r="E4288" s="2" t="s">
        <v>288</v>
      </c>
      <c r="F4288" s="2" t="s">
        <v>58</v>
      </c>
      <c r="G4288" s="2">
        <v>1449</v>
      </c>
      <c r="H4288" s="2">
        <v>2400</v>
      </c>
      <c r="I4288" s="2" t="s">
        <v>39</v>
      </c>
      <c r="J4288" s="2" t="s">
        <v>40</v>
      </c>
      <c r="K4288" s="2" t="s">
        <v>50</v>
      </c>
      <c r="L4288" s="2" t="str">
        <f t="shared" si="132"/>
        <v>Serie</v>
      </c>
      <c r="M4288" s="2" t="str">
        <f t="shared" si="133"/>
        <v>Centro</v>
      </c>
    </row>
    <row r="4289" spans="1:13" x14ac:dyDescent="0.3">
      <c r="A4289" s="7">
        <v>45357</v>
      </c>
      <c r="B4289" s="2">
        <v>15098</v>
      </c>
      <c r="C4289" s="2" t="s">
        <v>51</v>
      </c>
      <c r="D4289" s="2" t="s">
        <v>36</v>
      </c>
      <c r="E4289" s="2" t="s">
        <v>291</v>
      </c>
      <c r="F4289" s="2" t="s">
        <v>101</v>
      </c>
      <c r="G4289" s="2">
        <v>888</v>
      </c>
      <c r="H4289" s="2">
        <v>1320</v>
      </c>
      <c r="J4289" s="2" t="s">
        <v>40</v>
      </c>
      <c r="K4289" s="2" t="s">
        <v>50</v>
      </c>
      <c r="L4289" s="2" t="str">
        <f t="shared" si="132"/>
        <v>Serie</v>
      </c>
      <c r="M4289" s="2" t="str">
        <f t="shared" si="133"/>
        <v>Centro</v>
      </c>
    </row>
    <row r="4290" spans="1:13" x14ac:dyDescent="0.3">
      <c r="A4290" s="7">
        <v>45360</v>
      </c>
      <c r="B4290" s="2">
        <v>20499</v>
      </c>
      <c r="C4290" s="2" t="s">
        <v>54</v>
      </c>
      <c r="D4290" s="2" t="s">
        <v>36</v>
      </c>
      <c r="E4290" s="2" t="s">
        <v>352</v>
      </c>
      <c r="F4290" s="2" t="s">
        <v>58</v>
      </c>
      <c r="G4290" s="2">
        <v>2546</v>
      </c>
      <c r="H4290" s="2">
        <v>2580</v>
      </c>
      <c r="J4290" s="2" t="s">
        <v>40</v>
      </c>
      <c r="K4290" s="2" t="s">
        <v>50</v>
      </c>
      <c r="L4290" s="2" t="str">
        <f t="shared" ref="L4290:L4353" si="134">TRIM(IFERROR(LEFT(F4290, FIND("-", F4290)-1), F4290))</f>
        <v>Serie</v>
      </c>
      <c r="M4290" s="2" t="str">
        <f t="shared" ref="M4290:M4353" si="135">IF(OR(C4290="Monterrey",C4290="Chihuahua",C4290="Saltillo",C4290="Nuevo Laredo",C4290="Reynosa",C4290="Matamoros",C4290="Parral",C4290="Nogales",C4290="Tijuana",C4290="Mexicali",C4290="Ciudad Juárez",C4290="Ciudad Juarez",C4290="Zacatecas",C4290="Tijuana"),"Norte",(
IF(OR(C4290="CDMX",C4290="Ecatepec",C4290="Ixtapaluca",C4290="Tulancingo",C4290="Pachuca",C4290="Tlaxcala",C4290="San Juan del Río",C4290="Queretaro",C4290="Celaya",C4290="Lagos de Moreno",C4290="Zapopan",C4290="Aguascalientes",C4290="Irapuato",C4290="Tala",C4290="Cuernavaca",C4290="Chimalhuacan",C4290="San Juan del Rio",C4290="San Luis Potosi"),"Centro",(
IF(OR(C4290="Acapulco",C4290="Cancún",C4290="Cancun",C4290="Chilpancingo",C4290="Oaxaca",C4290="Villahermosa",C4290="Chetumal",C4290="Campeche",C4290="Ciudad del Carmen",C4290="Coatzacoalcos",C4290="Mérida",C4290="Poza Rica",C4290="Merida"),"Sur",(
IF(OR(C4290="Manzanillo",C4290="Puerto Vallarta",C4290="Altamira",C4290="Tampico",C4290="Ensenada",C4290="Córdoba",C4290="Melchor Ocampo",C4290="Victoria", C4290="Cordoba", C4290="Orizaba"),"Occidente/Costa",
"Otros")
))
))
))</f>
        <v>Sur</v>
      </c>
    </row>
    <row r="4291" spans="1:13" x14ac:dyDescent="0.3">
      <c r="A4291" s="7">
        <v>45359</v>
      </c>
      <c r="B4291" s="2">
        <v>26496</v>
      </c>
      <c r="C4291" s="2" t="s">
        <v>51</v>
      </c>
      <c r="D4291" s="2" t="s">
        <v>36</v>
      </c>
      <c r="E4291" s="2" t="s">
        <v>249</v>
      </c>
      <c r="F4291" s="2" t="s">
        <v>250</v>
      </c>
      <c r="G4291" s="2">
        <v>2616</v>
      </c>
      <c r="H4291" s="2">
        <v>2640</v>
      </c>
      <c r="J4291" s="2" t="s">
        <v>40</v>
      </c>
      <c r="K4291" s="2" t="s">
        <v>50</v>
      </c>
      <c r="L4291" s="2" t="str">
        <f t="shared" si="134"/>
        <v>Serie</v>
      </c>
      <c r="M4291" s="2" t="str">
        <f t="shared" si="135"/>
        <v>Centro</v>
      </c>
    </row>
    <row r="4292" spans="1:13" x14ac:dyDescent="0.3">
      <c r="A4292" s="7">
        <v>45364</v>
      </c>
      <c r="B4292" s="2">
        <v>18290</v>
      </c>
      <c r="C4292" s="2" t="s">
        <v>51</v>
      </c>
      <c r="D4292" s="2" t="s">
        <v>36</v>
      </c>
      <c r="E4292" s="2" t="s">
        <v>450</v>
      </c>
      <c r="F4292" s="2" t="s">
        <v>101</v>
      </c>
      <c r="G4292" s="2">
        <v>1356</v>
      </c>
      <c r="H4292" s="2">
        <v>1320</v>
      </c>
      <c r="J4292" s="2" t="s">
        <v>40</v>
      </c>
      <c r="K4292" s="2" t="s">
        <v>64</v>
      </c>
      <c r="L4292" s="2" t="str">
        <f t="shared" si="134"/>
        <v>Serie</v>
      </c>
      <c r="M4292" s="2" t="str">
        <f t="shared" si="135"/>
        <v>Centro</v>
      </c>
    </row>
    <row r="4293" spans="1:13" x14ac:dyDescent="0.3">
      <c r="A4293" s="7">
        <v>45365</v>
      </c>
      <c r="B4293" s="2">
        <v>29788</v>
      </c>
      <c r="C4293" s="2" t="s">
        <v>119</v>
      </c>
      <c r="D4293" s="2" t="s">
        <v>36</v>
      </c>
      <c r="E4293" s="2" t="s">
        <v>1022</v>
      </c>
      <c r="F4293" s="2" t="s">
        <v>101</v>
      </c>
      <c r="G4293" s="2">
        <v>246</v>
      </c>
      <c r="H4293" s="2">
        <v>1260</v>
      </c>
      <c r="I4293" s="2" t="s">
        <v>150</v>
      </c>
      <c r="J4293" s="2" t="s">
        <v>40</v>
      </c>
      <c r="K4293" s="2" t="s">
        <v>64</v>
      </c>
      <c r="L4293" s="2" t="str">
        <f t="shared" si="134"/>
        <v>Serie</v>
      </c>
      <c r="M4293" s="2" t="str">
        <f t="shared" si="135"/>
        <v>Centro</v>
      </c>
    </row>
    <row r="4294" spans="1:13" x14ac:dyDescent="0.3">
      <c r="A4294" s="7">
        <v>45363</v>
      </c>
      <c r="B4294" s="2">
        <v>27243</v>
      </c>
      <c r="C4294" s="2" t="s">
        <v>86</v>
      </c>
      <c r="D4294" s="2" t="s">
        <v>36</v>
      </c>
      <c r="E4294" s="2" t="s">
        <v>249</v>
      </c>
      <c r="F4294" s="2" t="s">
        <v>250</v>
      </c>
      <c r="G4294" s="2">
        <v>1802</v>
      </c>
      <c r="H4294" s="2">
        <v>2580</v>
      </c>
      <c r="J4294" s="2" t="s">
        <v>40</v>
      </c>
      <c r="K4294" s="2" t="s">
        <v>64</v>
      </c>
      <c r="L4294" s="2" t="str">
        <f t="shared" si="134"/>
        <v>Serie</v>
      </c>
      <c r="M4294" s="2" t="str">
        <f t="shared" si="135"/>
        <v>Sur</v>
      </c>
    </row>
    <row r="4295" spans="1:13" x14ac:dyDescent="0.3">
      <c r="A4295" s="7">
        <v>45361</v>
      </c>
      <c r="B4295" s="2">
        <v>38487</v>
      </c>
      <c r="C4295" s="2" t="s">
        <v>51</v>
      </c>
      <c r="D4295" s="2" t="s">
        <v>36</v>
      </c>
      <c r="E4295" s="2" t="s">
        <v>125</v>
      </c>
      <c r="F4295" s="2" t="s">
        <v>56</v>
      </c>
      <c r="G4295" s="2">
        <v>26</v>
      </c>
      <c r="H4295" s="2">
        <v>2700</v>
      </c>
      <c r="I4295" s="2" t="s">
        <v>39</v>
      </c>
      <c r="J4295" s="2" t="s">
        <v>49</v>
      </c>
      <c r="K4295" s="2" t="s">
        <v>68</v>
      </c>
      <c r="L4295" s="2" t="str">
        <f t="shared" si="134"/>
        <v>Serie</v>
      </c>
      <c r="M4295" s="2" t="str">
        <f t="shared" si="135"/>
        <v>Centro</v>
      </c>
    </row>
    <row r="4296" spans="1:13" x14ac:dyDescent="0.3">
      <c r="A4296" s="7">
        <v>45361</v>
      </c>
      <c r="B4296" s="2">
        <v>22145</v>
      </c>
      <c r="C4296" s="2" t="s">
        <v>51</v>
      </c>
      <c r="D4296" s="2" t="s">
        <v>36</v>
      </c>
      <c r="E4296" s="2" t="s">
        <v>218</v>
      </c>
      <c r="F4296" s="2" t="s">
        <v>58</v>
      </c>
      <c r="G4296" s="2">
        <v>2545</v>
      </c>
      <c r="H4296" s="2">
        <v>2520</v>
      </c>
      <c r="J4296" s="2" t="s">
        <v>40</v>
      </c>
      <c r="K4296" s="2" t="s">
        <v>64</v>
      </c>
      <c r="L4296" s="2" t="str">
        <f t="shared" si="134"/>
        <v>Serie</v>
      </c>
      <c r="M4296" s="2" t="str">
        <f t="shared" si="135"/>
        <v>Centro</v>
      </c>
    </row>
    <row r="4297" spans="1:13" x14ac:dyDescent="0.3">
      <c r="A4297" s="7">
        <v>45365</v>
      </c>
      <c r="B4297" s="2">
        <v>20482</v>
      </c>
      <c r="C4297" s="2" t="s">
        <v>51</v>
      </c>
      <c r="D4297" s="2" t="s">
        <v>36</v>
      </c>
      <c r="E4297" s="2" t="s">
        <v>83</v>
      </c>
      <c r="F4297" s="2" t="s">
        <v>58</v>
      </c>
      <c r="G4297" s="2">
        <v>2603</v>
      </c>
      <c r="H4297" s="2">
        <v>2580</v>
      </c>
      <c r="J4297" s="2" t="s">
        <v>40</v>
      </c>
      <c r="K4297" s="2" t="s">
        <v>64</v>
      </c>
      <c r="L4297" s="2" t="str">
        <f t="shared" si="134"/>
        <v>Serie</v>
      </c>
      <c r="M4297" s="2" t="str">
        <f t="shared" si="135"/>
        <v>Centro</v>
      </c>
    </row>
    <row r="4298" spans="1:13" x14ac:dyDescent="0.3">
      <c r="A4298" s="7">
        <v>45365</v>
      </c>
      <c r="B4298" s="2">
        <v>22243</v>
      </c>
      <c r="C4298" s="2" t="s">
        <v>61</v>
      </c>
      <c r="D4298" s="2" t="s">
        <v>36</v>
      </c>
      <c r="E4298" s="2" t="s">
        <v>209</v>
      </c>
      <c r="F4298" s="2" t="s">
        <v>56</v>
      </c>
      <c r="G4298" s="2">
        <v>2519</v>
      </c>
      <c r="H4298" s="2">
        <v>2640</v>
      </c>
      <c r="J4298" s="2" t="s">
        <v>40</v>
      </c>
      <c r="K4298" s="2" t="s">
        <v>50</v>
      </c>
      <c r="L4298" s="2" t="str">
        <f t="shared" si="134"/>
        <v>Serie</v>
      </c>
      <c r="M4298" s="2" t="str">
        <f t="shared" si="135"/>
        <v>Occidente/Costa</v>
      </c>
    </row>
    <row r="4299" spans="1:13" x14ac:dyDescent="0.3">
      <c r="A4299" s="7">
        <v>45362</v>
      </c>
      <c r="B4299" s="2">
        <v>34344</v>
      </c>
      <c r="C4299" s="2" t="s">
        <v>46</v>
      </c>
      <c r="D4299" s="2" t="s">
        <v>36</v>
      </c>
      <c r="E4299" s="2" t="s">
        <v>366</v>
      </c>
      <c r="F4299" s="2" t="s">
        <v>367</v>
      </c>
      <c r="G4299" s="2">
        <v>1645</v>
      </c>
      <c r="H4299" s="2">
        <v>3600</v>
      </c>
      <c r="I4299" s="2" t="s">
        <v>39</v>
      </c>
      <c r="J4299" s="2" t="s">
        <v>49</v>
      </c>
      <c r="K4299" s="2" t="s">
        <v>41</v>
      </c>
      <c r="L4299" s="2" t="str">
        <f t="shared" si="134"/>
        <v>Actualidad</v>
      </c>
      <c r="M4299" s="2" t="str">
        <f t="shared" si="135"/>
        <v>Centro</v>
      </c>
    </row>
    <row r="4300" spans="1:13" x14ac:dyDescent="0.3">
      <c r="A4300" s="7">
        <v>45363</v>
      </c>
      <c r="B4300" s="2">
        <v>29718</v>
      </c>
      <c r="C4300" s="2" t="s">
        <v>51</v>
      </c>
      <c r="D4300" s="2" t="s">
        <v>238</v>
      </c>
      <c r="E4300" s="2" t="s">
        <v>130</v>
      </c>
      <c r="F4300" s="2" t="s">
        <v>131</v>
      </c>
      <c r="G4300" s="2">
        <v>1052</v>
      </c>
      <c r="H4300" s="2">
        <v>2520</v>
      </c>
      <c r="I4300" s="2" t="s">
        <v>39</v>
      </c>
      <c r="J4300" s="2" t="s">
        <v>49</v>
      </c>
      <c r="K4300" s="2" t="s">
        <v>68</v>
      </c>
      <c r="L4300" s="2" t="str">
        <f t="shared" si="134"/>
        <v>Serie</v>
      </c>
      <c r="M4300" s="2" t="str">
        <f t="shared" si="135"/>
        <v>Centro</v>
      </c>
    </row>
    <row r="4301" spans="1:13" x14ac:dyDescent="0.3">
      <c r="A4301" s="7">
        <v>45364</v>
      </c>
      <c r="B4301" s="2">
        <v>22581</v>
      </c>
      <c r="C4301" s="2" t="s">
        <v>80</v>
      </c>
      <c r="D4301" s="2" t="s">
        <v>36</v>
      </c>
      <c r="E4301" s="2" t="s">
        <v>116</v>
      </c>
      <c r="F4301" s="2" t="s">
        <v>53</v>
      </c>
      <c r="G4301" s="2">
        <v>1303</v>
      </c>
      <c r="H4301" s="2">
        <v>2760</v>
      </c>
      <c r="J4301" s="2" t="s">
        <v>40</v>
      </c>
      <c r="K4301" s="2" t="s">
        <v>41</v>
      </c>
      <c r="L4301" s="2" t="str">
        <f t="shared" si="134"/>
        <v>Serie</v>
      </c>
      <c r="M4301" s="2" t="str">
        <f t="shared" si="135"/>
        <v>Norte</v>
      </c>
    </row>
    <row r="4302" spans="1:13" x14ac:dyDescent="0.3">
      <c r="A4302" s="7">
        <v>45357</v>
      </c>
      <c r="B4302" s="2">
        <v>55252</v>
      </c>
      <c r="C4302" s="2" t="s">
        <v>35</v>
      </c>
      <c r="D4302" s="2" t="s">
        <v>36</v>
      </c>
      <c r="E4302" s="2" t="s">
        <v>116</v>
      </c>
      <c r="F4302" s="2" t="s">
        <v>53</v>
      </c>
      <c r="G4302" s="2">
        <v>2435</v>
      </c>
      <c r="H4302" s="2">
        <v>2460</v>
      </c>
      <c r="J4302" s="2" t="s">
        <v>40</v>
      </c>
      <c r="K4302" s="2" t="s">
        <v>64</v>
      </c>
      <c r="L4302" s="2" t="str">
        <f t="shared" si="134"/>
        <v>Serie</v>
      </c>
      <c r="M4302" s="2" t="str">
        <f t="shared" si="135"/>
        <v>Norte</v>
      </c>
    </row>
    <row r="4303" spans="1:13" x14ac:dyDescent="0.3">
      <c r="A4303" s="7">
        <v>45357</v>
      </c>
      <c r="B4303" s="2">
        <v>36068</v>
      </c>
      <c r="C4303" s="2" t="s">
        <v>61</v>
      </c>
      <c r="D4303" s="2" t="s">
        <v>36</v>
      </c>
      <c r="E4303" s="2" t="s">
        <v>450</v>
      </c>
      <c r="F4303" s="2" t="s">
        <v>101</v>
      </c>
      <c r="G4303" s="2">
        <v>1323</v>
      </c>
      <c r="H4303" s="2">
        <v>1320</v>
      </c>
      <c r="J4303" s="2" t="s">
        <v>40</v>
      </c>
      <c r="K4303" s="2" t="s">
        <v>68</v>
      </c>
      <c r="L4303" s="2" t="str">
        <f t="shared" si="134"/>
        <v>Serie</v>
      </c>
      <c r="M4303" s="2" t="str">
        <f t="shared" si="135"/>
        <v>Occidente/Costa</v>
      </c>
    </row>
    <row r="4304" spans="1:13" x14ac:dyDescent="0.3">
      <c r="A4304" s="7">
        <v>45357</v>
      </c>
      <c r="B4304" s="2">
        <v>39537</v>
      </c>
      <c r="C4304" s="2" t="s">
        <v>222</v>
      </c>
      <c r="D4304" s="2" t="s">
        <v>36</v>
      </c>
      <c r="E4304" s="2" t="s">
        <v>434</v>
      </c>
      <c r="F4304" s="2" t="s">
        <v>44</v>
      </c>
      <c r="G4304" s="2">
        <v>1113</v>
      </c>
      <c r="H4304" s="2">
        <v>1320</v>
      </c>
      <c r="I4304" s="2" t="s">
        <v>39</v>
      </c>
      <c r="J4304" s="2" t="s">
        <v>49</v>
      </c>
      <c r="K4304" s="2" t="s">
        <v>68</v>
      </c>
      <c r="L4304" s="2" t="str">
        <f t="shared" si="134"/>
        <v>Serie</v>
      </c>
      <c r="M4304" s="2" t="str">
        <f t="shared" si="135"/>
        <v>Centro</v>
      </c>
    </row>
    <row r="4305" spans="1:13" x14ac:dyDescent="0.3">
      <c r="A4305" s="7">
        <v>45355</v>
      </c>
      <c r="B4305" s="2">
        <v>58580</v>
      </c>
      <c r="C4305" s="2" t="s">
        <v>72</v>
      </c>
      <c r="D4305" s="2" t="s">
        <v>36</v>
      </c>
      <c r="E4305" s="2" t="s">
        <v>446</v>
      </c>
      <c r="F4305" s="2" t="s">
        <v>101</v>
      </c>
      <c r="G4305" s="2">
        <v>1385</v>
      </c>
      <c r="H4305" s="2">
        <v>1320</v>
      </c>
      <c r="I4305" s="2" t="s">
        <v>39</v>
      </c>
      <c r="J4305" s="2" t="s">
        <v>40</v>
      </c>
      <c r="K4305" s="2" t="s">
        <v>64</v>
      </c>
      <c r="L4305" s="2" t="str">
        <f t="shared" si="134"/>
        <v>Serie</v>
      </c>
      <c r="M4305" s="2" t="str">
        <f t="shared" si="135"/>
        <v>Norte</v>
      </c>
    </row>
    <row r="4306" spans="1:13" x14ac:dyDescent="0.3">
      <c r="A4306" s="7">
        <v>45357</v>
      </c>
      <c r="B4306" s="2">
        <v>80697</v>
      </c>
      <c r="C4306" s="2" t="s">
        <v>80</v>
      </c>
      <c r="D4306" s="2" t="s">
        <v>36</v>
      </c>
      <c r="E4306" s="2" t="s">
        <v>69</v>
      </c>
      <c r="F4306" s="2" t="s">
        <v>58</v>
      </c>
      <c r="G4306" s="2">
        <v>2335</v>
      </c>
      <c r="H4306" s="2">
        <v>2520</v>
      </c>
      <c r="J4306" s="2" t="s">
        <v>40</v>
      </c>
      <c r="K4306" s="2" t="s">
        <v>64</v>
      </c>
      <c r="L4306" s="2" t="str">
        <f t="shared" si="134"/>
        <v>Serie</v>
      </c>
      <c r="M4306" s="2" t="str">
        <f t="shared" si="135"/>
        <v>Norte</v>
      </c>
    </row>
    <row r="4307" spans="1:13" x14ac:dyDescent="0.3">
      <c r="A4307" s="7">
        <v>45359</v>
      </c>
      <c r="B4307" s="2">
        <v>38091</v>
      </c>
      <c r="C4307" s="2" t="s">
        <v>51</v>
      </c>
      <c r="D4307" s="2" t="s">
        <v>36</v>
      </c>
      <c r="E4307" s="2" t="s">
        <v>393</v>
      </c>
      <c r="F4307" s="2" t="s">
        <v>394</v>
      </c>
      <c r="G4307" s="2">
        <v>4</v>
      </c>
      <c r="H4307" s="2">
        <v>2580</v>
      </c>
      <c r="I4307" s="2" t="s">
        <v>39</v>
      </c>
      <c r="J4307" s="2" t="s">
        <v>49</v>
      </c>
      <c r="K4307" s="2" t="s">
        <v>41</v>
      </c>
      <c r="L4307" s="2" t="str">
        <f t="shared" si="134"/>
        <v>Serie</v>
      </c>
      <c r="M4307" s="2" t="str">
        <f t="shared" si="135"/>
        <v>Centro</v>
      </c>
    </row>
    <row r="4308" spans="1:13" x14ac:dyDescent="0.3">
      <c r="A4308" s="7">
        <v>45359</v>
      </c>
      <c r="B4308" s="2">
        <v>36048</v>
      </c>
      <c r="C4308" s="2" t="s">
        <v>548</v>
      </c>
      <c r="D4308" s="2" t="s">
        <v>62</v>
      </c>
      <c r="E4308" s="2" t="s">
        <v>203</v>
      </c>
      <c r="F4308" s="2" t="s">
        <v>113</v>
      </c>
      <c r="G4308" s="2">
        <v>1426</v>
      </c>
      <c r="H4308" s="2">
        <v>2940</v>
      </c>
      <c r="I4308" s="2" t="s">
        <v>39</v>
      </c>
      <c r="J4308" s="2" t="s">
        <v>49</v>
      </c>
      <c r="K4308" s="2" t="s">
        <v>50</v>
      </c>
      <c r="L4308" s="2" t="str">
        <f t="shared" si="134"/>
        <v>Entretenimiento</v>
      </c>
      <c r="M4308" s="2" t="str">
        <f t="shared" si="135"/>
        <v>Centro</v>
      </c>
    </row>
    <row r="4309" spans="1:13" x14ac:dyDescent="0.3">
      <c r="A4309" s="7">
        <v>45356</v>
      </c>
      <c r="B4309" s="2">
        <v>79993</v>
      </c>
      <c r="C4309" s="2" t="s">
        <v>268</v>
      </c>
      <c r="D4309" s="2" t="s">
        <v>36</v>
      </c>
      <c r="E4309" s="2" t="s">
        <v>83</v>
      </c>
      <c r="F4309" s="2" t="s">
        <v>53</v>
      </c>
      <c r="G4309" s="2">
        <v>2480</v>
      </c>
      <c r="H4309" s="2">
        <v>2460</v>
      </c>
      <c r="J4309" s="2" t="s">
        <v>40</v>
      </c>
      <c r="K4309" s="2" t="s">
        <v>41</v>
      </c>
      <c r="L4309" s="2" t="str">
        <f t="shared" si="134"/>
        <v>Serie</v>
      </c>
      <c r="M4309" s="2" t="str">
        <f t="shared" si="135"/>
        <v>Norte</v>
      </c>
    </row>
    <row r="4310" spans="1:13" x14ac:dyDescent="0.3">
      <c r="A4310" s="7">
        <v>45360</v>
      </c>
      <c r="B4310" s="2">
        <v>39618</v>
      </c>
      <c r="C4310" s="2" t="s">
        <v>35</v>
      </c>
      <c r="D4310" s="2" t="s">
        <v>36</v>
      </c>
      <c r="E4310" s="2" t="s">
        <v>177</v>
      </c>
      <c r="F4310" s="2" t="s">
        <v>101</v>
      </c>
      <c r="G4310" s="2">
        <v>1297</v>
      </c>
      <c r="H4310" s="2">
        <v>1320</v>
      </c>
      <c r="I4310" s="2" t="s">
        <v>39</v>
      </c>
      <c r="J4310" s="2" t="s">
        <v>40</v>
      </c>
      <c r="K4310" s="2" t="s">
        <v>50</v>
      </c>
      <c r="L4310" s="2" t="str">
        <f t="shared" si="134"/>
        <v>Serie</v>
      </c>
      <c r="M4310" s="2" t="str">
        <f t="shared" si="135"/>
        <v>Norte</v>
      </c>
    </row>
    <row r="4311" spans="1:13" x14ac:dyDescent="0.3">
      <c r="A4311" s="7">
        <v>45359</v>
      </c>
      <c r="B4311" s="2">
        <v>38783</v>
      </c>
      <c r="C4311" s="2" t="s">
        <v>119</v>
      </c>
      <c r="D4311" s="2" t="s">
        <v>36</v>
      </c>
      <c r="E4311" s="2" t="s">
        <v>993</v>
      </c>
      <c r="F4311" s="2" t="s">
        <v>895</v>
      </c>
      <c r="G4311" s="2">
        <v>23</v>
      </c>
      <c r="H4311" s="2">
        <v>1440</v>
      </c>
      <c r="I4311" s="2" t="s">
        <v>39</v>
      </c>
      <c r="J4311" s="2" t="s">
        <v>49</v>
      </c>
      <c r="K4311" s="2" t="s">
        <v>41</v>
      </c>
      <c r="L4311" s="2" t="str">
        <f t="shared" si="134"/>
        <v>Hobbies</v>
      </c>
      <c r="M4311" s="2" t="str">
        <f t="shared" si="135"/>
        <v>Centro</v>
      </c>
    </row>
    <row r="4312" spans="1:13" x14ac:dyDescent="0.3">
      <c r="A4312" s="7">
        <v>45354</v>
      </c>
      <c r="B4312" s="2">
        <v>32324</v>
      </c>
      <c r="C4312" s="2" t="s">
        <v>51</v>
      </c>
      <c r="D4312" s="2" t="s">
        <v>36</v>
      </c>
      <c r="E4312" s="2" t="s">
        <v>466</v>
      </c>
      <c r="F4312" s="2" t="s">
        <v>212</v>
      </c>
      <c r="G4312" s="2">
        <v>16</v>
      </c>
      <c r="H4312" s="2">
        <v>3120</v>
      </c>
      <c r="I4312" s="2" t="s">
        <v>39</v>
      </c>
      <c r="J4312" s="2" t="s">
        <v>40</v>
      </c>
      <c r="K4312" s="2" t="s">
        <v>64</v>
      </c>
      <c r="L4312" s="2" t="str">
        <f t="shared" si="134"/>
        <v>Entretenimiento</v>
      </c>
      <c r="M4312" s="2" t="str">
        <f t="shared" si="135"/>
        <v>Centro</v>
      </c>
    </row>
    <row r="4313" spans="1:13" x14ac:dyDescent="0.3">
      <c r="A4313" s="7">
        <v>45364</v>
      </c>
      <c r="B4313" s="2">
        <v>24665</v>
      </c>
      <c r="C4313" s="2" t="s">
        <v>80</v>
      </c>
      <c r="D4313" s="2" t="s">
        <v>36</v>
      </c>
      <c r="E4313" s="2" t="s">
        <v>84</v>
      </c>
      <c r="F4313" s="2" t="s">
        <v>58</v>
      </c>
      <c r="G4313" s="2">
        <v>31</v>
      </c>
      <c r="H4313" s="2">
        <v>2460</v>
      </c>
      <c r="J4313" s="2" t="s">
        <v>40</v>
      </c>
      <c r="K4313" s="2" t="s">
        <v>41</v>
      </c>
      <c r="L4313" s="2" t="str">
        <f t="shared" si="134"/>
        <v>Serie</v>
      </c>
      <c r="M4313" s="2" t="str">
        <f t="shared" si="135"/>
        <v>Norte</v>
      </c>
    </row>
    <row r="4314" spans="1:13" x14ac:dyDescent="0.3">
      <c r="A4314" s="7">
        <v>45365</v>
      </c>
      <c r="B4314" s="2">
        <v>20636</v>
      </c>
      <c r="C4314" s="2" t="s">
        <v>51</v>
      </c>
      <c r="D4314" s="2" t="s">
        <v>36</v>
      </c>
      <c r="E4314" s="2" t="s">
        <v>87</v>
      </c>
      <c r="F4314" s="2" t="s">
        <v>58</v>
      </c>
      <c r="G4314" s="2">
        <v>1022</v>
      </c>
      <c r="H4314" s="2">
        <v>2640</v>
      </c>
      <c r="J4314" s="2" t="s">
        <v>40</v>
      </c>
      <c r="K4314" s="2" t="s">
        <v>41</v>
      </c>
      <c r="L4314" s="2" t="str">
        <f t="shared" si="134"/>
        <v>Serie</v>
      </c>
      <c r="M4314" s="2" t="str">
        <f t="shared" si="135"/>
        <v>Centro</v>
      </c>
    </row>
    <row r="4315" spans="1:13" x14ac:dyDescent="0.3">
      <c r="A4315" s="7">
        <v>45361</v>
      </c>
      <c r="B4315" s="2">
        <v>11079</v>
      </c>
      <c r="C4315" s="2" t="s">
        <v>51</v>
      </c>
      <c r="D4315" s="2" t="s">
        <v>36</v>
      </c>
      <c r="E4315" s="2" t="s">
        <v>340</v>
      </c>
      <c r="F4315" s="2" t="s">
        <v>56</v>
      </c>
      <c r="G4315" s="2">
        <v>2590</v>
      </c>
      <c r="H4315" s="2">
        <v>2580</v>
      </c>
      <c r="I4315" s="2" t="s">
        <v>39</v>
      </c>
      <c r="J4315" s="2" t="s">
        <v>40</v>
      </c>
      <c r="K4315" s="2" t="s">
        <v>41</v>
      </c>
      <c r="L4315" s="2" t="str">
        <f t="shared" si="134"/>
        <v>Serie</v>
      </c>
      <c r="M4315" s="2" t="str">
        <f t="shared" si="135"/>
        <v>Centro</v>
      </c>
    </row>
    <row r="4316" spans="1:13" x14ac:dyDescent="0.3">
      <c r="A4316" s="7">
        <v>45366</v>
      </c>
      <c r="B4316" s="2">
        <v>27311</v>
      </c>
      <c r="C4316" s="2" t="s">
        <v>86</v>
      </c>
      <c r="D4316" s="2" t="s">
        <v>36</v>
      </c>
      <c r="E4316" s="2" t="s">
        <v>67</v>
      </c>
      <c r="F4316" s="2" t="s">
        <v>56</v>
      </c>
      <c r="G4316" s="2">
        <v>11</v>
      </c>
      <c r="H4316" s="2">
        <v>2700</v>
      </c>
      <c r="J4316" s="2" t="s">
        <v>40</v>
      </c>
      <c r="K4316" s="2" t="s">
        <v>50</v>
      </c>
      <c r="L4316" s="2" t="str">
        <f t="shared" si="134"/>
        <v>Serie</v>
      </c>
      <c r="M4316" s="2" t="str">
        <f t="shared" si="135"/>
        <v>Sur</v>
      </c>
    </row>
    <row r="4317" spans="1:13" x14ac:dyDescent="0.3">
      <c r="A4317" s="7">
        <v>45366</v>
      </c>
      <c r="B4317" s="2">
        <v>63121</v>
      </c>
      <c r="C4317" s="2" t="s">
        <v>82</v>
      </c>
      <c r="D4317" s="2" t="s">
        <v>36</v>
      </c>
      <c r="E4317" s="2" t="s">
        <v>85</v>
      </c>
      <c r="F4317" s="2" t="s">
        <v>56</v>
      </c>
      <c r="G4317" s="2">
        <v>2251</v>
      </c>
      <c r="H4317" s="2">
        <v>2280</v>
      </c>
      <c r="J4317" s="2" t="s">
        <v>40</v>
      </c>
      <c r="K4317" s="2" t="s">
        <v>41</v>
      </c>
      <c r="L4317" s="2" t="str">
        <f t="shared" si="134"/>
        <v>Serie</v>
      </c>
      <c r="M4317" s="2" t="str">
        <f t="shared" si="135"/>
        <v>Occidente/Costa</v>
      </c>
    </row>
    <row r="4318" spans="1:13" x14ac:dyDescent="0.3">
      <c r="A4318" s="7">
        <v>45366</v>
      </c>
      <c r="B4318" s="2">
        <v>22945</v>
      </c>
      <c r="C4318" s="2" t="s">
        <v>35</v>
      </c>
      <c r="D4318" s="2" t="s">
        <v>36</v>
      </c>
      <c r="E4318" s="2" t="s">
        <v>111</v>
      </c>
      <c r="F4318" s="2" t="s">
        <v>53</v>
      </c>
      <c r="G4318" s="2">
        <v>160</v>
      </c>
      <c r="H4318" s="2">
        <v>180</v>
      </c>
      <c r="J4318" s="2" t="s">
        <v>40</v>
      </c>
      <c r="K4318" s="2" t="s">
        <v>68</v>
      </c>
      <c r="L4318" s="2" t="str">
        <f t="shared" si="134"/>
        <v>Serie</v>
      </c>
      <c r="M4318" s="2" t="str">
        <f t="shared" si="135"/>
        <v>Norte</v>
      </c>
    </row>
    <row r="4319" spans="1:13" x14ac:dyDescent="0.3">
      <c r="A4319" s="7">
        <v>45362</v>
      </c>
      <c r="B4319" s="2">
        <v>35005</v>
      </c>
      <c r="C4319" s="2" t="s">
        <v>51</v>
      </c>
      <c r="D4319" s="2" t="s">
        <v>36</v>
      </c>
      <c r="E4319" s="2" t="s">
        <v>75</v>
      </c>
      <c r="F4319" s="2" t="s">
        <v>58</v>
      </c>
      <c r="G4319" s="2">
        <v>2216</v>
      </c>
      <c r="H4319" s="2">
        <v>2520</v>
      </c>
      <c r="J4319" s="2" t="s">
        <v>40</v>
      </c>
      <c r="K4319" s="2" t="s">
        <v>68</v>
      </c>
      <c r="L4319" s="2" t="str">
        <f t="shared" si="134"/>
        <v>Serie</v>
      </c>
      <c r="M4319" s="2" t="str">
        <f t="shared" si="135"/>
        <v>Centro</v>
      </c>
    </row>
    <row r="4320" spans="1:13" x14ac:dyDescent="0.3">
      <c r="A4320" s="7">
        <v>45362</v>
      </c>
      <c r="B4320" s="2">
        <v>32195</v>
      </c>
      <c r="C4320" s="2" t="s">
        <v>105</v>
      </c>
      <c r="D4320" s="2" t="s">
        <v>36</v>
      </c>
      <c r="E4320" s="2" t="s">
        <v>240</v>
      </c>
      <c r="F4320" s="2" t="s">
        <v>44</v>
      </c>
      <c r="G4320" s="2">
        <v>668</v>
      </c>
      <c r="H4320" s="2">
        <v>660</v>
      </c>
      <c r="I4320" s="2" t="s">
        <v>39</v>
      </c>
      <c r="J4320" s="2" t="s">
        <v>49</v>
      </c>
      <c r="K4320" s="2" t="s">
        <v>68</v>
      </c>
      <c r="L4320" s="2" t="str">
        <f t="shared" si="134"/>
        <v>Serie</v>
      </c>
      <c r="M4320" s="2" t="str">
        <f t="shared" si="135"/>
        <v>Centro</v>
      </c>
    </row>
    <row r="4321" spans="1:13" x14ac:dyDescent="0.3">
      <c r="A4321" s="7">
        <v>45361</v>
      </c>
      <c r="B4321" s="2">
        <v>52011</v>
      </c>
      <c r="C4321" s="2" t="s">
        <v>35</v>
      </c>
      <c r="D4321" s="2" t="s">
        <v>36</v>
      </c>
      <c r="E4321" s="2" t="s">
        <v>83</v>
      </c>
      <c r="F4321" s="2" t="s">
        <v>53</v>
      </c>
      <c r="G4321" s="2">
        <v>2580</v>
      </c>
      <c r="H4321" s="2">
        <v>2580</v>
      </c>
      <c r="J4321" s="2" t="s">
        <v>40</v>
      </c>
      <c r="K4321" s="2" t="s">
        <v>50</v>
      </c>
      <c r="L4321" s="2" t="str">
        <f t="shared" si="134"/>
        <v>Serie</v>
      </c>
      <c r="M4321" s="2" t="str">
        <f t="shared" si="135"/>
        <v>Norte</v>
      </c>
    </row>
    <row r="4322" spans="1:13" x14ac:dyDescent="0.3">
      <c r="A4322" s="7">
        <v>45365</v>
      </c>
      <c r="B4322" s="2">
        <v>57374</v>
      </c>
      <c r="C4322" s="2" t="s">
        <v>54</v>
      </c>
      <c r="D4322" s="2" t="s">
        <v>36</v>
      </c>
      <c r="E4322" s="2" t="s">
        <v>460</v>
      </c>
      <c r="F4322" s="2" t="s">
        <v>58</v>
      </c>
      <c r="G4322" s="2">
        <v>2385</v>
      </c>
      <c r="H4322" s="2">
        <v>2400</v>
      </c>
      <c r="J4322" s="2" t="s">
        <v>40</v>
      </c>
      <c r="K4322" s="2" t="s">
        <v>68</v>
      </c>
      <c r="L4322" s="2" t="str">
        <f t="shared" si="134"/>
        <v>Serie</v>
      </c>
      <c r="M4322" s="2" t="str">
        <f t="shared" si="135"/>
        <v>Sur</v>
      </c>
    </row>
    <row r="4323" spans="1:13" x14ac:dyDescent="0.3">
      <c r="A4323" s="7">
        <v>45361</v>
      </c>
      <c r="B4323" s="2">
        <v>20883</v>
      </c>
      <c r="C4323" s="2" t="s">
        <v>90</v>
      </c>
      <c r="D4323" s="2" t="s">
        <v>36</v>
      </c>
      <c r="E4323" s="2" t="s">
        <v>93</v>
      </c>
      <c r="F4323" s="2" t="s">
        <v>56</v>
      </c>
      <c r="G4323" s="2">
        <v>2018</v>
      </c>
      <c r="H4323" s="2">
        <v>2580</v>
      </c>
      <c r="J4323" s="2" t="s">
        <v>40</v>
      </c>
      <c r="K4323" s="2" t="s">
        <v>68</v>
      </c>
      <c r="L4323" s="2" t="str">
        <f t="shared" si="134"/>
        <v>Serie</v>
      </c>
      <c r="M4323" s="2" t="str">
        <f t="shared" si="135"/>
        <v>Centro</v>
      </c>
    </row>
    <row r="4324" spans="1:13" x14ac:dyDescent="0.3">
      <c r="A4324" s="7">
        <v>45354</v>
      </c>
      <c r="B4324" s="2">
        <v>16867</v>
      </c>
      <c r="C4324" s="2" t="s">
        <v>51</v>
      </c>
      <c r="D4324" s="2" t="s">
        <v>36</v>
      </c>
      <c r="E4324" s="2" t="s">
        <v>164</v>
      </c>
      <c r="F4324" s="2" t="s">
        <v>294</v>
      </c>
      <c r="G4324" s="2">
        <v>5055</v>
      </c>
      <c r="H4324" s="2">
        <v>5580</v>
      </c>
      <c r="J4324" s="2" t="s">
        <v>49</v>
      </c>
      <c r="K4324" s="2" t="s">
        <v>68</v>
      </c>
      <c r="L4324" s="2" t="str">
        <f t="shared" si="134"/>
        <v>Cine</v>
      </c>
      <c r="M4324" s="2" t="str">
        <f t="shared" si="135"/>
        <v>Centro</v>
      </c>
    </row>
    <row r="4325" spans="1:13" x14ac:dyDescent="0.3">
      <c r="A4325" s="7">
        <v>45360</v>
      </c>
      <c r="B4325" s="2">
        <v>72725</v>
      </c>
      <c r="C4325" s="2" t="s">
        <v>119</v>
      </c>
      <c r="D4325" s="2" t="s">
        <v>36</v>
      </c>
      <c r="E4325" s="2" t="s">
        <v>79</v>
      </c>
      <c r="F4325" s="2" t="s">
        <v>58</v>
      </c>
      <c r="G4325" s="2">
        <v>1946</v>
      </c>
      <c r="H4325" s="2">
        <v>2460</v>
      </c>
      <c r="J4325" s="2" t="s">
        <v>40</v>
      </c>
      <c r="K4325" s="2" t="s">
        <v>68</v>
      </c>
      <c r="L4325" s="2" t="str">
        <f t="shared" si="134"/>
        <v>Serie</v>
      </c>
      <c r="M4325" s="2" t="str">
        <f t="shared" si="135"/>
        <v>Centro</v>
      </c>
    </row>
    <row r="4326" spans="1:13" x14ac:dyDescent="0.3">
      <c r="A4326" s="7">
        <v>45359</v>
      </c>
      <c r="B4326" s="2">
        <v>32864</v>
      </c>
      <c r="C4326" s="2" t="s">
        <v>51</v>
      </c>
      <c r="D4326" s="2" t="s">
        <v>62</v>
      </c>
      <c r="E4326" s="2" t="s">
        <v>300</v>
      </c>
      <c r="F4326" s="2" t="s">
        <v>101</v>
      </c>
      <c r="G4326" s="2">
        <v>2</v>
      </c>
      <c r="H4326" s="2">
        <v>1440</v>
      </c>
      <c r="I4326" s="2" t="s">
        <v>150</v>
      </c>
      <c r="J4326" s="2" t="s">
        <v>40</v>
      </c>
      <c r="K4326" s="2" t="s">
        <v>64</v>
      </c>
      <c r="L4326" s="2" t="str">
        <f t="shared" si="134"/>
        <v>Serie</v>
      </c>
      <c r="M4326" s="2" t="str">
        <f t="shared" si="135"/>
        <v>Centro</v>
      </c>
    </row>
    <row r="4327" spans="1:13" x14ac:dyDescent="0.3">
      <c r="A4327" s="7">
        <v>45356</v>
      </c>
      <c r="B4327" s="2">
        <v>37920</v>
      </c>
      <c r="C4327" s="2" t="s">
        <v>137</v>
      </c>
      <c r="D4327" s="2" t="s">
        <v>36</v>
      </c>
      <c r="E4327" s="2" t="s">
        <v>1023</v>
      </c>
      <c r="F4327" s="2" t="s">
        <v>375</v>
      </c>
      <c r="G4327" s="2">
        <v>1023</v>
      </c>
      <c r="H4327" s="2">
        <v>6360</v>
      </c>
      <c r="J4327" s="2" t="s">
        <v>40</v>
      </c>
      <c r="K4327" s="2" t="s">
        <v>50</v>
      </c>
      <c r="L4327" s="2" t="str">
        <f t="shared" si="134"/>
        <v>Cine</v>
      </c>
      <c r="M4327" s="2" t="str">
        <f t="shared" si="135"/>
        <v>Norte</v>
      </c>
    </row>
    <row r="4328" spans="1:13" x14ac:dyDescent="0.3">
      <c r="A4328" s="7">
        <v>45358</v>
      </c>
      <c r="B4328" s="2">
        <v>38315</v>
      </c>
      <c r="C4328" s="2" t="s">
        <v>151</v>
      </c>
      <c r="D4328" s="2" t="s">
        <v>36</v>
      </c>
      <c r="E4328" s="2" t="s">
        <v>93</v>
      </c>
      <c r="F4328" s="2" t="s">
        <v>53</v>
      </c>
      <c r="G4328" s="2">
        <v>286</v>
      </c>
      <c r="H4328" s="2">
        <v>2700</v>
      </c>
      <c r="J4328" s="2" t="s">
        <v>40</v>
      </c>
      <c r="K4328" s="2" t="s">
        <v>50</v>
      </c>
      <c r="L4328" s="2" t="str">
        <f t="shared" si="134"/>
        <v>Serie</v>
      </c>
      <c r="M4328" s="2" t="str">
        <f t="shared" si="135"/>
        <v>Norte</v>
      </c>
    </row>
    <row r="4329" spans="1:13" x14ac:dyDescent="0.3">
      <c r="A4329" s="7">
        <v>45356</v>
      </c>
      <c r="B4329" s="2">
        <v>30175</v>
      </c>
      <c r="C4329" s="2" t="s">
        <v>622</v>
      </c>
      <c r="D4329" s="2" t="s">
        <v>36</v>
      </c>
      <c r="E4329" s="2" t="s">
        <v>432</v>
      </c>
      <c r="F4329" s="2" t="s">
        <v>147</v>
      </c>
      <c r="G4329" s="2">
        <v>275</v>
      </c>
      <c r="H4329" s="2">
        <v>2580</v>
      </c>
      <c r="I4329" s="2" t="s">
        <v>39</v>
      </c>
      <c r="J4329" s="2" t="s">
        <v>49</v>
      </c>
      <c r="K4329" s="2" t="s">
        <v>64</v>
      </c>
      <c r="L4329" s="2" t="str">
        <f t="shared" si="134"/>
        <v>Serie</v>
      </c>
      <c r="M4329" s="2" t="str">
        <f t="shared" si="135"/>
        <v>Centro</v>
      </c>
    </row>
    <row r="4330" spans="1:13" x14ac:dyDescent="0.3">
      <c r="A4330" s="7">
        <v>45356</v>
      </c>
      <c r="B4330" s="2">
        <v>36232</v>
      </c>
      <c r="C4330" s="2" t="s">
        <v>105</v>
      </c>
      <c r="D4330" s="2" t="s">
        <v>36</v>
      </c>
      <c r="E4330" s="2" t="s">
        <v>1024</v>
      </c>
      <c r="F4330" s="2" t="s">
        <v>101</v>
      </c>
      <c r="G4330" s="2">
        <v>1378</v>
      </c>
      <c r="H4330" s="2">
        <v>1380</v>
      </c>
      <c r="I4330" s="2" t="s">
        <v>39</v>
      </c>
      <c r="J4330" s="2" t="s">
        <v>40</v>
      </c>
      <c r="K4330" s="2" t="s">
        <v>68</v>
      </c>
      <c r="L4330" s="2" t="str">
        <f t="shared" si="134"/>
        <v>Serie</v>
      </c>
      <c r="M4330" s="2" t="str">
        <f t="shared" si="135"/>
        <v>Centro</v>
      </c>
    </row>
    <row r="4331" spans="1:13" x14ac:dyDescent="0.3">
      <c r="A4331" s="7">
        <v>45358</v>
      </c>
      <c r="B4331" s="2">
        <v>27953</v>
      </c>
      <c r="C4331" s="2" t="s">
        <v>80</v>
      </c>
      <c r="D4331" s="2" t="s">
        <v>36</v>
      </c>
      <c r="E4331" s="2" t="s">
        <v>861</v>
      </c>
      <c r="F4331" s="2" t="s">
        <v>205</v>
      </c>
      <c r="G4331" s="2">
        <v>6380</v>
      </c>
      <c r="H4331" s="2">
        <v>6360</v>
      </c>
      <c r="J4331" s="2" t="s">
        <v>40</v>
      </c>
      <c r="K4331" s="2" t="s">
        <v>64</v>
      </c>
      <c r="L4331" s="2" t="str">
        <f t="shared" si="134"/>
        <v>Cine</v>
      </c>
      <c r="M4331" s="2" t="str">
        <f t="shared" si="135"/>
        <v>Norte</v>
      </c>
    </row>
    <row r="4332" spans="1:13" x14ac:dyDescent="0.3">
      <c r="A4332" s="7">
        <v>45355</v>
      </c>
      <c r="B4332" s="2">
        <v>30201</v>
      </c>
      <c r="C4332" s="2" t="s">
        <v>80</v>
      </c>
      <c r="D4332" s="2" t="s">
        <v>36</v>
      </c>
      <c r="E4332" s="2" t="s">
        <v>47</v>
      </c>
      <c r="F4332" s="2" t="s">
        <v>48</v>
      </c>
      <c r="G4332" s="2">
        <v>1433</v>
      </c>
      <c r="H4332" s="2">
        <v>1380</v>
      </c>
      <c r="I4332" s="2" t="s">
        <v>39</v>
      </c>
      <c r="J4332" s="2" t="s">
        <v>49</v>
      </c>
      <c r="K4332" s="2" t="s">
        <v>50</v>
      </c>
      <c r="L4332" s="2" t="str">
        <f t="shared" si="134"/>
        <v>Serie</v>
      </c>
      <c r="M4332" s="2" t="str">
        <f t="shared" si="135"/>
        <v>Norte</v>
      </c>
    </row>
    <row r="4333" spans="1:13" x14ac:dyDescent="0.3">
      <c r="A4333" s="7">
        <v>45358</v>
      </c>
      <c r="B4333" s="2">
        <v>56168</v>
      </c>
      <c r="C4333" s="2" t="s">
        <v>94</v>
      </c>
      <c r="D4333" s="2" t="s">
        <v>36</v>
      </c>
      <c r="E4333" s="2" t="s">
        <v>208</v>
      </c>
      <c r="F4333" s="2" t="s">
        <v>56</v>
      </c>
      <c r="G4333" s="2">
        <v>1798</v>
      </c>
      <c r="H4333" s="2">
        <v>2160</v>
      </c>
      <c r="J4333" s="2" t="s">
        <v>40</v>
      </c>
      <c r="K4333" s="2" t="s">
        <v>68</v>
      </c>
      <c r="L4333" s="2" t="str">
        <f t="shared" si="134"/>
        <v>Serie</v>
      </c>
      <c r="M4333" s="2" t="str">
        <f t="shared" si="135"/>
        <v>Norte</v>
      </c>
    </row>
    <row r="4334" spans="1:13" x14ac:dyDescent="0.3">
      <c r="A4334" s="7">
        <v>45355</v>
      </c>
      <c r="B4334" s="2">
        <v>30748</v>
      </c>
      <c r="C4334" s="2" t="s">
        <v>126</v>
      </c>
      <c r="D4334" s="2" t="s">
        <v>36</v>
      </c>
      <c r="E4334" s="2" t="s">
        <v>98</v>
      </c>
      <c r="F4334" s="2" t="s">
        <v>44</v>
      </c>
      <c r="G4334" s="2">
        <v>667</v>
      </c>
      <c r="H4334" s="2">
        <v>660</v>
      </c>
      <c r="I4334" s="2" t="s">
        <v>39</v>
      </c>
      <c r="J4334" s="2" t="s">
        <v>45</v>
      </c>
      <c r="K4334" s="2" t="s">
        <v>50</v>
      </c>
      <c r="L4334" s="2" t="str">
        <f t="shared" si="134"/>
        <v>Serie</v>
      </c>
      <c r="M4334" s="2" t="str">
        <f t="shared" si="135"/>
        <v>Occidente/Costa</v>
      </c>
    </row>
    <row r="4335" spans="1:13" x14ac:dyDescent="0.3">
      <c r="A4335" s="7">
        <v>45364</v>
      </c>
      <c r="B4335" s="2">
        <v>11178</v>
      </c>
      <c r="C4335" s="2" t="s">
        <v>51</v>
      </c>
      <c r="D4335" s="2" t="s">
        <v>36</v>
      </c>
      <c r="E4335" s="2" t="s">
        <v>163</v>
      </c>
      <c r="F4335" s="2" t="s">
        <v>56</v>
      </c>
      <c r="G4335" s="2">
        <v>178</v>
      </c>
      <c r="H4335" s="2">
        <v>2640</v>
      </c>
      <c r="J4335" s="2" t="s">
        <v>40</v>
      </c>
      <c r="K4335" s="2" t="s">
        <v>68</v>
      </c>
      <c r="L4335" s="2" t="str">
        <f t="shared" si="134"/>
        <v>Serie</v>
      </c>
      <c r="M4335" s="2" t="str">
        <f t="shared" si="135"/>
        <v>Centro</v>
      </c>
    </row>
    <row r="4336" spans="1:13" x14ac:dyDescent="0.3">
      <c r="A4336" s="7">
        <v>45366</v>
      </c>
      <c r="B4336" s="2">
        <v>27844</v>
      </c>
      <c r="C4336" s="2" t="s">
        <v>80</v>
      </c>
      <c r="D4336" s="2" t="s">
        <v>36</v>
      </c>
      <c r="E4336" s="2" t="s">
        <v>140</v>
      </c>
      <c r="F4336" s="2" t="s">
        <v>141</v>
      </c>
      <c r="G4336" s="2">
        <v>672</v>
      </c>
      <c r="H4336" s="2">
        <v>2940</v>
      </c>
      <c r="I4336" s="2" t="s">
        <v>39</v>
      </c>
      <c r="J4336" s="2" t="s">
        <v>49</v>
      </c>
      <c r="K4336" s="2" t="s">
        <v>50</v>
      </c>
      <c r="L4336" s="2" t="str">
        <f t="shared" si="134"/>
        <v>Serie</v>
      </c>
      <c r="M4336" s="2" t="str">
        <f t="shared" si="135"/>
        <v>Norte</v>
      </c>
    </row>
    <row r="4337" spans="1:13" x14ac:dyDescent="0.3">
      <c r="A4337" s="7">
        <v>45364</v>
      </c>
      <c r="B4337" s="2">
        <v>33015</v>
      </c>
      <c r="C4337" s="2" t="s">
        <v>51</v>
      </c>
      <c r="D4337" s="2" t="s">
        <v>36</v>
      </c>
      <c r="E4337" s="2" t="s">
        <v>370</v>
      </c>
      <c r="F4337" s="2" t="s">
        <v>141</v>
      </c>
      <c r="G4337" s="2">
        <v>3911</v>
      </c>
      <c r="H4337" s="2">
        <v>3420</v>
      </c>
      <c r="I4337" s="2" t="s">
        <v>39</v>
      </c>
      <c r="J4337" s="2" t="s">
        <v>49</v>
      </c>
      <c r="K4337" s="2" t="s">
        <v>50</v>
      </c>
      <c r="L4337" s="2" t="str">
        <f t="shared" si="134"/>
        <v>Serie</v>
      </c>
      <c r="M4337" s="2" t="str">
        <f t="shared" si="135"/>
        <v>Centro</v>
      </c>
    </row>
    <row r="4338" spans="1:13" x14ac:dyDescent="0.3">
      <c r="A4338" s="7">
        <v>45361</v>
      </c>
      <c r="B4338" s="2">
        <v>51021</v>
      </c>
      <c r="C4338" s="2" t="s">
        <v>583</v>
      </c>
      <c r="D4338" s="2" t="s">
        <v>36</v>
      </c>
      <c r="E4338" s="2" t="s">
        <v>67</v>
      </c>
      <c r="F4338" s="2" t="s">
        <v>56</v>
      </c>
      <c r="G4338" s="2">
        <v>2316</v>
      </c>
      <c r="H4338" s="2">
        <v>2520</v>
      </c>
      <c r="J4338" s="2" t="s">
        <v>40</v>
      </c>
      <c r="K4338" s="2" t="s">
        <v>68</v>
      </c>
      <c r="L4338" s="2" t="str">
        <f t="shared" si="134"/>
        <v>Serie</v>
      </c>
      <c r="M4338" s="2" t="str">
        <f t="shared" si="135"/>
        <v>Sur</v>
      </c>
    </row>
    <row r="4339" spans="1:13" x14ac:dyDescent="0.3">
      <c r="A4339" s="7">
        <v>45365</v>
      </c>
      <c r="B4339" s="2">
        <v>15939</v>
      </c>
      <c r="C4339" s="2" t="s">
        <v>51</v>
      </c>
      <c r="D4339" s="2" t="s">
        <v>36</v>
      </c>
      <c r="E4339" s="2" t="s">
        <v>85</v>
      </c>
      <c r="F4339" s="2" t="s">
        <v>56</v>
      </c>
      <c r="G4339" s="2">
        <v>2481</v>
      </c>
      <c r="H4339" s="2">
        <v>2460</v>
      </c>
      <c r="J4339" s="2" t="s">
        <v>40</v>
      </c>
      <c r="K4339" s="2" t="s">
        <v>64</v>
      </c>
      <c r="L4339" s="2" t="str">
        <f t="shared" si="134"/>
        <v>Serie</v>
      </c>
      <c r="M4339" s="2" t="str">
        <f t="shared" si="135"/>
        <v>Centro</v>
      </c>
    </row>
    <row r="4340" spans="1:13" x14ac:dyDescent="0.3">
      <c r="A4340" s="7">
        <v>45366</v>
      </c>
      <c r="B4340" s="2">
        <v>20534</v>
      </c>
      <c r="C4340" s="2" t="s">
        <v>80</v>
      </c>
      <c r="D4340" s="2" t="s">
        <v>36</v>
      </c>
      <c r="E4340" s="2" t="s">
        <v>100</v>
      </c>
      <c r="F4340" s="2" t="s">
        <v>101</v>
      </c>
      <c r="G4340" s="2">
        <v>1365</v>
      </c>
      <c r="H4340" s="2">
        <v>1380</v>
      </c>
      <c r="J4340" s="2" t="s">
        <v>40</v>
      </c>
      <c r="K4340" s="2" t="s">
        <v>41</v>
      </c>
      <c r="L4340" s="2" t="str">
        <f t="shared" si="134"/>
        <v>Serie</v>
      </c>
      <c r="M4340" s="2" t="str">
        <f t="shared" si="135"/>
        <v>Norte</v>
      </c>
    </row>
    <row r="4341" spans="1:13" x14ac:dyDescent="0.3">
      <c r="A4341" s="7">
        <v>45363</v>
      </c>
      <c r="B4341" s="2">
        <v>30935</v>
      </c>
      <c r="C4341" s="2" t="s">
        <v>80</v>
      </c>
      <c r="D4341" s="2" t="s">
        <v>36</v>
      </c>
      <c r="E4341" s="2" t="s">
        <v>586</v>
      </c>
      <c r="F4341" s="2" t="s">
        <v>131</v>
      </c>
      <c r="G4341" s="2">
        <v>12</v>
      </c>
      <c r="H4341" s="2">
        <v>3600</v>
      </c>
      <c r="I4341" s="2" t="s">
        <v>39</v>
      </c>
      <c r="J4341" s="2" t="s">
        <v>190</v>
      </c>
      <c r="K4341" s="2" t="s">
        <v>41</v>
      </c>
      <c r="L4341" s="2" t="str">
        <f t="shared" si="134"/>
        <v>Serie</v>
      </c>
      <c r="M4341" s="2" t="str">
        <f t="shared" si="135"/>
        <v>Norte</v>
      </c>
    </row>
    <row r="4342" spans="1:13" x14ac:dyDescent="0.3">
      <c r="A4342" s="7">
        <v>45362</v>
      </c>
      <c r="B4342" s="2">
        <v>22372</v>
      </c>
      <c r="C4342" s="2" t="s">
        <v>80</v>
      </c>
      <c r="D4342" s="2" t="s">
        <v>36</v>
      </c>
      <c r="E4342" s="2" t="s">
        <v>827</v>
      </c>
      <c r="F4342" s="2" t="s">
        <v>141</v>
      </c>
      <c r="G4342" s="2">
        <v>2733</v>
      </c>
      <c r="H4342" s="2">
        <v>3180</v>
      </c>
      <c r="I4342" s="2" t="s">
        <v>39</v>
      </c>
      <c r="J4342" s="2" t="s">
        <v>49</v>
      </c>
      <c r="K4342" s="2" t="s">
        <v>64</v>
      </c>
      <c r="L4342" s="2" t="str">
        <f t="shared" si="134"/>
        <v>Serie</v>
      </c>
      <c r="M4342" s="2" t="str">
        <f t="shared" si="135"/>
        <v>Norte</v>
      </c>
    </row>
    <row r="4343" spans="1:13" x14ac:dyDescent="0.3">
      <c r="A4343" s="7">
        <v>45366</v>
      </c>
      <c r="B4343" s="2">
        <v>37739</v>
      </c>
      <c r="C4343" s="2" t="s">
        <v>119</v>
      </c>
      <c r="D4343" s="2" t="s">
        <v>36</v>
      </c>
      <c r="E4343" s="2" t="s">
        <v>112</v>
      </c>
      <c r="F4343" s="2" t="s">
        <v>113</v>
      </c>
      <c r="G4343" s="2">
        <v>1155</v>
      </c>
      <c r="H4343" s="2">
        <v>2640</v>
      </c>
      <c r="I4343" s="2" t="s">
        <v>39</v>
      </c>
      <c r="J4343" s="2" t="s">
        <v>40</v>
      </c>
      <c r="K4343" s="2" t="s">
        <v>41</v>
      </c>
      <c r="L4343" s="2" t="str">
        <f t="shared" si="134"/>
        <v>Entretenimiento</v>
      </c>
      <c r="M4343" s="2" t="str">
        <f t="shared" si="135"/>
        <v>Centro</v>
      </c>
    </row>
    <row r="4344" spans="1:13" x14ac:dyDescent="0.3">
      <c r="A4344" s="7">
        <v>45363</v>
      </c>
      <c r="B4344" s="2">
        <v>21111</v>
      </c>
      <c r="C4344" s="2" t="s">
        <v>51</v>
      </c>
      <c r="D4344" s="2" t="s">
        <v>36</v>
      </c>
      <c r="E4344" s="2" t="s">
        <v>253</v>
      </c>
      <c r="F4344" s="2" t="s">
        <v>44</v>
      </c>
      <c r="G4344" s="2">
        <v>29</v>
      </c>
      <c r="H4344" s="2">
        <v>720</v>
      </c>
      <c r="I4344" s="2" t="s">
        <v>39</v>
      </c>
      <c r="J4344" s="2" t="s">
        <v>49</v>
      </c>
      <c r="K4344" s="2" t="s">
        <v>68</v>
      </c>
      <c r="L4344" s="2" t="str">
        <f t="shared" si="134"/>
        <v>Serie</v>
      </c>
      <c r="M4344" s="2" t="str">
        <f t="shared" si="135"/>
        <v>Centro</v>
      </c>
    </row>
    <row r="4345" spans="1:13" x14ac:dyDescent="0.3">
      <c r="A4345" s="7">
        <v>45363</v>
      </c>
      <c r="B4345" s="2">
        <v>56391</v>
      </c>
      <c r="C4345" s="2" t="s">
        <v>42</v>
      </c>
      <c r="D4345" s="2" t="s">
        <v>36</v>
      </c>
      <c r="E4345" s="2" t="s">
        <v>230</v>
      </c>
      <c r="F4345" s="2" t="s">
        <v>221</v>
      </c>
      <c r="G4345" s="2">
        <v>2462</v>
      </c>
      <c r="H4345" s="2">
        <v>5160</v>
      </c>
      <c r="J4345" s="2" t="s">
        <v>40</v>
      </c>
      <c r="K4345" s="2" t="s">
        <v>64</v>
      </c>
      <c r="L4345" s="2" t="str">
        <f t="shared" si="134"/>
        <v>Cine</v>
      </c>
      <c r="M4345" s="2" t="str">
        <f t="shared" si="135"/>
        <v>Sur</v>
      </c>
    </row>
    <row r="4346" spans="1:13" x14ac:dyDescent="0.3">
      <c r="A4346" s="7">
        <v>45359</v>
      </c>
      <c r="B4346" s="2">
        <v>34322</v>
      </c>
      <c r="C4346" s="2" t="s">
        <v>90</v>
      </c>
      <c r="D4346" s="2" t="s">
        <v>36</v>
      </c>
      <c r="E4346" s="2" t="s">
        <v>69</v>
      </c>
      <c r="F4346" s="2" t="s">
        <v>58</v>
      </c>
      <c r="G4346" s="2">
        <v>2649</v>
      </c>
      <c r="H4346" s="2">
        <v>2520</v>
      </c>
      <c r="J4346" s="2" t="s">
        <v>40</v>
      </c>
      <c r="K4346" s="2" t="s">
        <v>41</v>
      </c>
      <c r="L4346" s="2" t="str">
        <f t="shared" si="134"/>
        <v>Serie</v>
      </c>
      <c r="M4346" s="2" t="str">
        <f t="shared" si="135"/>
        <v>Centro</v>
      </c>
    </row>
    <row r="4347" spans="1:13" x14ac:dyDescent="0.3">
      <c r="A4347" s="7">
        <v>45360</v>
      </c>
      <c r="B4347" s="2">
        <v>21320</v>
      </c>
      <c r="C4347" s="2" t="s">
        <v>80</v>
      </c>
      <c r="D4347" s="2" t="s">
        <v>36</v>
      </c>
      <c r="E4347" s="2" t="s">
        <v>856</v>
      </c>
      <c r="F4347" s="2" t="s">
        <v>56</v>
      </c>
      <c r="G4347" s="2">
        <v>3205</v>
      </c>
      <c r="H4347" s="2">
        <v>3360</v>
      </c>
      <c r="J4347" s="2" t="s">
        <v>40</v>
      </c>
      <c r="K4347" s="2" t="s">
        <v>50</v>
      </c>
      <c r="L4347" s="2" t="str">
        <f t="shared" si="134"/>
        <v>Serie</v>
      </c>
      <c r="M4347" s="2" t="str">
        <f t="shared" si="135"/>
        <v>Norte</v>
      </c>
    </row>
    <row r="4348" spans="1:13" x14ac:dyDescent="0.3">
      <c r="A4348" s="7">
        <v>45356</v>
      </c>
      <c r="B4348" s="2">
        <v>12468</v>
      </c>
      <c r="C4348" s="2" t="s">
        <v>51</v>
      </c>
      <c r="D4348" s="2" t="s">
        <v>36</v>
      </c>
      <c r="E4348" s="2" t="s">
        <v>84</v>
      </c>
      <c r="F4348" s="2" t="s">
        <v>58</v>
      </c>
      <c r="G4348" s="2">
        <v>1769</v>
      </c>
      <c r="H4348" s="2">
        <v>2460</v>
      </c>
      <c r="J4348" s="2" t="s">
        <v>40</v>
      </c>
      <c r="K4348" s="2" t="s">
        <v>50</v>
      </c>
      <c r="L4348" s="2" t="str">
        <f t="shared" si="134"/>
        <v>Serie</v>
      </c>
      <c r="M4348" s="2" t="str">
        <f t="shared" si="135"/>
        <v>Centro</v>
      </c>
    </row>
    <row r="4349" spans="1:13" x14ac:dyDescent="0.3">
      <c r="A4349" s="7">
        <v>45357</v>
      </c>
      <c r="B4349" s="2">
        <v>79196</v>
      </c>
      <c r="C4349" s="2" t="s">
        <v>235</v>
      </c>
      <c r="D4349" s="2" t="s">
        <v>36</v>
      </c>
      <c r="E4349" s="2" t="s">
        <v>446</v>
      </c>
      <c r="F4349" s="2" t="s">
        <v>101</v>
      </c>
      <c r="G4349" s="2">
        <v>1116</v>
      </c>
      <c r="H4349" s="2">
        <v>1320</v>
      </c>
      <c r="J4349" s="2" t="s">
        <v>40</v>
      </c>
      <c r="K4349" s="2" t="s">
        <v>68</v>
      </c>
      <c r="L4349" s="2" t="str">
        <f t="shared" si="134"/>
        <v>Serie</v>
      </c>
      <c r="M4349" s="2" t="str">
        <f t="shared" si="135"/>
        <v>Centro</v>
      </c>
    </row>
    <row r="4350" spans="1:13" x14ac:dyDescent="0.3">
      <c r="A4350" s="7">
        <v>45355</v>
      </c>
      <c r="B4350" s="2">
        <v>22979</v>
      </c>
      <c r="C4350" s="2" t="s">
        <v>51</v>
      </c>
      <c r="D4350" s="2" t="s">
        <v>36</v>
      </c>
      <c r="E4350" s="2" t="s">
        <v>208</v>
      </c>
      <c r="F4350" s="2" t="s">
        <v>56</v>
      </c>
      <c r="G4350" s="2">
        <v>2032</v>
      </c>
      <c r="H4350" s="2">
        <v>2760</v>
      </c>
      <c r="J4350" s="2" t="s">
        <v>40</v>
      </c>
      <c r="K4350" s="2" t="s">
        <v>64</v>
      </c>
      <c r="L4350" s="2" t="str">
        <f t="shared" si="134"/>
        <v>Serie</v>
      </c>
      <c r="M4350" s="2" t="str">
        <f t="shared" si="135"/>
        <v>Centro</v>
      </c>
    </row>
    <row r="4351" spans="1:13" x14ac:dyDescent="0.3">
      <c r="A4351" s="7">
        <v>45356</v>
      </c>
      <c r="B4351" s="2">
        <v>38804</v>
      </c>
      <c r="C4351" s="2" t="s">
        <v>126</v>
      </c>
      <c r="D4351" s="2" t="s">
        <v>36</v>
      </c>
      <c r="E4351" s="2" t="s">
        <v>140</v>
      </c>
      <c r="F4351" s="2" t="s">
        <v>141</v>
      </c>
      <c r="G4351" s="2">
        <v>409</v>
      </c>
      <c r="H4351" s="2">
        <v>2940</v>
      </c>
      <c r="J4351" s="2" t="s">
        <v>49</v>
      </c>
      <c r="K4351" s="2" t="s">
        <v>68</v>
      </c>
      <c r="L4351" s="2" t="str">
        <f t="shared" si="134"/>
        <v>Serie</v>
      </c>
      <c r="M4351" s="2" t="str">
        <f t="shared" si="135"/>
        <v>Occidente/Costa</v>
      </c>
    </row>
    <row r="4352" spans="1:13" x14ac:dyDescent="0.3">
      <c r="A4352" s="7">
        <v>45357</v>
      </c>
      <c r="B4352" s="2">
        <v>12783</v>
      </c>
      <c r="C4352" s="2" t="s">
        <v>51</v>
      </c>
      <c r="D4352" s="2" t="s">
        <v>36</v>
      </c>
      <c r="E4352" s="2" t="s">
        <v>208</v>
      </c>
      <c r="F4352" s="2" t="s">
        <v>56</v>
      </c>
      <c r="G4352" s="2">
        <v>28</v>
      </c>
      <c r="H4352" s="2">
        <v>2940</v>
      </c>
      <c r="J4352" s="2" t="s">
        <v>40</v>
      </c>
      <c r="K4352" s="2" t="s">
        <v>50</v>
      </c>
      <c r="L4352" s="2" t="str">
        <f t="shared" si="134"/>
        <v>Serie</v>
      </c>
      <c r="M4352" s="2" t="str">
        <f t="shared" si="135"/>
        <v>Centro</v>
      </c>
    </row>
    <row r="4353" spans="1:13" x14ac:dyDescent="0.3">
      <c r="A4353" s="7">
        <v>45361</v>
      </c>
      <c r="B4353" s="2">
        <v>36695</v>
      </c>
      <c r="C4353" s="2" t="s">
        <v>80</v>
      </c>
      <c r="D4353" s="2" t="s">
        <v>36</v>
      </c>
      <c r="E4353" s="2" t="s">
        <v>1025</v>
      </c>
      <c r="F4353" s="2" t="s">
        <v>48</v>
      </c>
      <c r="G4353" s="2">
        <v>488</v>
      </c>
      <c r="H4353" s="2">
        <v>480</v>
      </c>
      <c r="I4353" s="2" t="s">
        <v>39</v>
      </c>
      <c r="J4353" s="2" t="s">
        <v>49</v>
      </c>
      <c r="K4353" s="2" t="s">
        <v>68</v>
      </c>
      <c r="L4353" s="2" t="str">
        <f t="shared" si="134"/>
        <v>Serie</v>
      </c>
      <c r="M4353" s="2" t="str">
        <f t="shared" si="135"/>
        <v>Norte</v>
      </c>
    </row>
    <row r="4354" spans="1:13" x14ac:dyDescent="0.3">
      <c r="A4354" s="7">
        <v>45356</v>
      </c>
      <c r="B4354" s="2">
        <v>74537</v>
      </c>
      <c r="C4354" s="2" t="s">
        <v>193</v>
      </c>
      <c r="D4354" s="2" t="s">
        <v>36</v>
      </c>
      <c r="E4354" s="2" t="s">
        <v>288</v>
      </c>
      <c r="F4354" s="2" t="s">
        <v>58</v>
      </c>
      <c r="G4354" s="2">
        <v>1488</v>
      </c>
      <c r="H4354" s="2">
        <v>2400</v>
      </c>
      <c r="J4354" s="2" t="s">
        <v>40</v>
      </c>
      <c r="K4354" s="2" t="s">
        <v>64</v>
      </c>
      <c r="L4354" s="2" t="str">
        <f t="shared" ref="L4354:L4417" si="136">TRIM(IFERROR(LEFT(F4354, FIND("-", F4354)-1), F4354))</f>
        <v>Serie</v>
      </c>
      <c r="M4354" s="2" t="str">
        <f t="shared" ref="M4354:M4417" si="137">IF(OR(C4354="Monterrey",C4354="Chihuahua",C4354="Saltillo",C4354="Nuevo Laredo",C4354="Reynosa",C4354="Matamoros",C4354="Parral",C4354="Nogales",C4354="Tijuana",C4354="Mexicali",C4354="Ciudad Juárez",C4354="Ciudad Juarez",C4354="Zacatecas",C4354="Tijuana"),"Norte",(
IF(OR(C4354="CDMX",C4354="Ecatepec",C4354="Ixtapaluca",C4354="Tulancingo",C4354="Pachuca",C4354="Tlaxcala",C4354="San Juan del Río",C4354="Queretaro",C4354="Celaya",C4354="Lagos de Moreno",C4354="Zapopan",C4354="Aguascalientes",C4354="Irapuato",C4354="Tala",C4354="Cuernavaca",C4354="Chimalhuacan",C4354="San Juan del Rio",C4354="San Luis Potosi"),"Centro",(
IF(OR(C4354="Acapulco",C4354="Cancún",C4354="Cancun",C4354="Chilpancingo",C4354="Oaxaca",C4354="Villahermosa",C4354="Chetumal",C4354="Campeche",C4354="Ciudad del Carmen",C4354="Coatzacoalcos",C4354="Mérida",C4354="Poza Rica",C4354="Merida"),"Sur",(
IF(OR(C4354="Manzanillo",C4354="Puerto Vallarta",C4354="Altamira",C4354="Tampico",C4354="Ensenada",C4354="Córdoba",C4354="Melchor Ocampo",C4354="Victoria", C4354="Cordoba", C4354="Orizaba"),"Occidente/Costa",
"Otros")
))
))
))</f>
        <v>Occidente/Costa</v>
      </c>
    </row>
    <row r="4355" spans="1:13" x14ac:dyDescent="0.3">
      <c r="A4355" s="7">
        <v>45358</v>
      </c>
      <c r="B4355" s="2">
        <v>39195</v>
      </c>
      <c r="C4355" s="2" t="s">
        <v>51</v>
      </c>
      <c r="D4355" s="2" t="s">
        <v>36</v>
      </c>
      <c r="E4355" s="2" t="s">
        <v>555</v>
      </c>
      <c r="F4355" s="2" t="s">
        <v>192</v>
      </c>
      <c r="G4355" s="2">
        <v>5697</v>
      </c>
      <c r="H4355" s="2">
        <v>5700</v>
      </c>
      <c r="J4355" s="2" t="s">
        <v>40</v>
      </c>
      <c r="K4355" s="2" t="s">
        <v>50</v>
      </c>
      <c r="L4355" s="2" t="str">
        <f t="shared" si="136"/>
        <v>Cine</v>
      </c>
      <c r="M4355" s="2" t="str">
        <f t="shared" si="137"/>
        <v>Centro</v>
      </c>
    </row>
    <row r="4356" spans="1:13" x14ac:dyDescent="0.3">
      <c r="A4356" s="7">
        <v>45356</v>
      </c>
      <c r="B4356" s="2">
        <v>37628</v>
      </c>
      <c r="C4356" s="2" t="s">
        <v>46</v>
      </c>
      <c r="D4356" s="2" t="s">
        <v>36</v>
      </c>
      <c r="E4356" s="2" t="s">
        <v>112</v>
      </c>
      <c r="F4356" s="2" t="s">
        <v>113</v>
      </c>
      <c r="G4356" s="2">
        <v>4</v>
      </c>
      <c r="H4356" s="2">
        <v>3000</v>
      </c>
      <c r="I4356" s="2" t="s">
        <v>39</v>
      </c>
      <c r="J4356" s="2" t="s">
        <v>40</v>
      </c>
      <c r="K4356" s="2" t="s">
        <v>50</v>
      </c>
      <c r="L4356" s="2" t="str">
        <f t="shared" si="136"/>
        <v>Entretenimiento</v>
      </c>
      <c r="M4356" s="2" t="str">
        <f t="shared" si="137"/>
        <v>Centro</v>
      </c>
    </row>
    <row r="4357" spans="1:13" x14ac:dyDescent="0.3">
      <c r="A4357" s="7">
        <v>45367</v>
      </c>
      <c r="B4357" s="2">
        <v>29554</v>
      </c>
      <c r="C4357" s="2" t="s">
        <v>35</v>
      </c>
      <c r="D4357" s="2" t="s">
        <v>36</v>
      </c>
      <c r="E4357" s="2" t="s">
        <v>37</v>
      </c>
      <c r="F4357" s="2" t="s">
        <v>38</v>
      </c>
      <c r="G4357" s="2">
        <v>41</v>
      </c>
      <c r="H4357" s="2">
        <v>180</v>
      </c>
      <c r="I4357" s="2" t="s">
        <v>39</v>
      </c>
      <c r="J4357" s="2" t="s">
        <v>40</v>
      </c>
      <c r="K4357" s="2" t="s">
        <v>41</v>
      </c>
      <c r="L4357" s="2" t="str">
        <f t="shared" si="136"/>
        <v>Deporte</v>
      </c>
      <c r="M4357" s="2" t="str">
        <f t="shared" si="137"/>
        <v>Norte</v>
      </c>
    </row>
    <row r="4358" spans="1:13" x14ac:dyDescent="0.3">
      <c r="A4358" s="7">
        <v>45369</v>
      </c>
      <c r="B4358" s="2">
        <v>69146</v>
      </c>
      <c r="C4358" s="2" t="s">
        <v>158</v>
      </c>
      <c r="D4358" s="2" t="s">
        <v>36</v>
      </c>
      <c r="E4358" s="2" t="s">
        <v>115</v>
      </c>
      <c r="F4358" s="2" t="s">
        <v>44</v>
      </c>
      <c r="G4358" s="2">
        <v>312</v>
      </c>
      <c r="H4358" s="2">
        <v>360</v>
      </c>
      <c r="J4358" s="2" t="s">
        <v>49</v>
      </c>
      <c r="K4358" s="2" t="s">
        <v>68</v>
      </c>
      <c r="L4358" s="2" t="str">
        <f t="shared" si="136"/>
        <v>Serie</v>
      </c>
      <c r="M4358" s="2" t="str">
        <f t="shared" si="137"/>
        <v>Centro</v>
      </c>
    </row>
    <row r="4359" spans="1:13" x14ac:dyDescent="0.3">
      <c r="A4359" s="7">
        <v>45369</v>
      </c>
      <c r="B4359" s="2">
        <v>55262</v>
      </c>
      <c r="C4359" s="2" t="s">
        <v>151</v>
      </c>
      <c r="D4359" s="2" t="s">
        <v>36</v>
      </c>
      <c r="E4359" s="2" t="s">
        <v>940</v>
      </c>
      <c r="F4359" s="2" t="s">
        <v>144</v>
      </c>
      <c r="G4359" s="2">
        <v>618</v>
      </c>
      <c r="H4359" s="2">
        <v>1380</v>
      </c>
      <c r="I4359" s="2" t="s">
        <v>39</v>
      </c>
      <c r="J4359" s="2" t="s">
        <v>40</v>
      </c>
      <c r="K4359" s="2" t="s">
        <v>41</v>
      </c>
      <c r="L4359" s="2" t="str">
        <f t="shared" si="136"/>
        <v>Serie</v>
      </c>
      <c r="M4359" s="2" t="str">
        <f t="shared" si="137"/>
        <v>Norte</v>
      </c>
    </row>
    <row r="4360" spans="1:13" x14ac:dyDescent="0.3">
      <c r="A4360" s="7">
        <v>45368</v>
      </c>
      <c r="B4360" s="2">
        <v>18023</v>
      </c>
      <c r="C4360" s="2" t="s">
        <v>51</v>
      </c>
      <c r="D4360" s="2" t="s">
        <v>36</v>
      </c>
      <c r="E4360" s="2" t="s">
        <v>229</v>
      </c>
      <c r="F4360" s="2" t="s">
        <v>58</v>
      </c>
      <c r="G4360" s="2">
        <v>2584</v>
      </c>
      <c r="H4360" s="2">
        <v>2580</v>
      </c>
      <c r="J4360" s="2" t="s">
        <v>40</v>
      </c>
      <c r="K4360" s="2" t="s">
        <v>41</v>
      </c>
      <c r="L4360" s="2" t="str">
        <f t="shared" si="136"/>
        <v>Serie</v>
      </c>
      <c r="M4360" s="2" t="str">
        <f t="shared" si="137"/>
        <v>Centro</v>
      </c>
    </row>
    <row r="4361" spans="1:13" x14ac:dyDescent="0.3">
      <c r="A4361" s="7">
        <v>45366</v>
      </c>
      <c r="B4361" s="2">
        <v>13949</v>
      </c>
      <c r="C4361" s="2" t="s">
        <v>51</v>
      </c>
      <c r="D4361" s="2" t="s">
        <v>36</v>
      </c>
      <c r="E4361" s="2" t="s">
        <v>218</v>
      </c>
      <c r="F4361" s="2" t="s">
        <v>58</v>
      </c>
      <c r="G4361" s="2">
        <v>616</v>
      </c>
      <c r="H4361" s="2">
        <v>2700</v>
      </c>
      <c r="J4361" s="2" t="s">
        <v>40</v>
      </c>
      <c r="K4361" s="2" t="s">
        <v>50</v>
      </c>
      <c r="L4361" s="2" t="str">
        <f t="shared" si="136"/>
        <v>Serie</v>
      </c>
      <c r="M4361" s="2" t="str">
        <f t="shared" si="137"/>
        <v>Centro</v>
      </c>
    </row>
    <row r="4362" spans="1:13" x14ac:dyDescent="0.3">
      <c r="A4362" s="7">
        <v>45371</v>
      </c>
      <c r="B4362" s="2">
        <v>18239</v>
      </c>
      <c r="C4362" s="2" t="s">
        <v>51</v>
      </c>
      <c r="D4362" s="2" t="s">
        <v>36</v>
      </c>
      <c r="E4362" s="2" t="s">
        <v>52</v>
      </c>
      <c r="F4362" s="2" t="s">
        <v>58</v>
      </c>
      <c r="G4362" s="2">
        <v>12</v>
      </c>
      <c r="H4362" s="2">
        <v>2400</v>
      </c>
      <c r="J4362" s="2" t="s">
        <v>40</v>
      </c>
      <c r="K4362" s="2" t="s">
        <v>64</v>
      </c>
      <c r="L4362" s="2" t="str">
        <f t="shared" si="136"/>
        <v>Serie</v>
      </c>
      <c r="M4362" s="2" t="str">
        <f t="shared" si="137"/>
        <v>Centro</v>
      </c>
    </row>
    <row r="4363" spans="1:13" x14ac:dyDescent="0.3">
      <c r="A4363" s="7">
        <v>45367</v>
      </c>
      <c r="B4363" s="2">
        <v>25350</v>
      </c>
      <c r="C4363" s="2" t="s">
        <v>295</v>
      </c>
      <c r="D4363" s="2" t="s">
        <v>36</v>
      </c>
      <c r="E4363" s="2" t="s">
        <v>288</v>
      </c>
      <c r="F4363" s="2" t="s">
        <v>58</v>
      </c>
      <c r="G4363" s="2">
        <v>1788</v>
      </c>
      <c r="H4363" s="2">
        <v>2340</v>
      </c>
      <c r="J4363" s="2" t="s">
        <v>40</v>
      </c>
      <c r="K4363" s="2" t="s">
        <v>50</v>
      </c>
      <c r="L4363" s="2" t="str">
        <f t="shared" si="136"/>
        <v>Serie</v>
      </c>
      <c r="M4363" s="2" t="str">
        <f t="shared" si="137"/>
        <v>Norte</v>
      </c>
    </row>
    <row r="4364" spans="1:13" x14ac:dyDescent="0.3">
      <c r="A4364" s="7">
        <v>45368</v>
      </c>
      <c r="B4364" s="2">
        <v>20718</v>
      </c>
      <c r="C4364" s="2" t="s">
        <v>51</v>
      </c>
      <c r="D4364" s="2" t="s">
        <v>36</v>
      </c>
      <c r="E4364" s="2" t="s">
        <v>1026</v>
      </c>
      <c r="F4364" s="2" t="s">
        <v>299</v>
      </c>
      <c r="G4364" s="2">
        <v>19</v>
      </c>
      <c r="H4364" s="2">
        <v>6300</v>
      </c>
      <c r="I4364" s="2" t="s">
        <v>39</v>
      </c>
      <c r="J4364" s="2" t="s">
        <v>410</v>
      </c>
      <c r="K4364" s="2" t="s">
        <v>68</v>
      </c>
      <c r="L4364" s="2" t="str">
        <f t="shared" si="136"/>
        <v>Cine</v>
      </c>
      <c r="M4364" s="2" t="str">
        <f t="shared" si="137"/>
        <v>Centro</v>
      </c>
    </row>
    <row r="4365" spans="1:13" x14ac:dyDescent="0.3">
      <c r="A4365" s="7">
        <v>45371</v>
      </c>
      <c r="B4365" s="2">
        <v>19089</v>
      </c>
      <c r="C4365" s="2" t="s">
        <v>80</v>
      </c>
      <c r="D4365" s="2" t="s">
        <v>36</v>
      </c>
      <c r="E4365" s="2" t="s">
        <v>309</v>
      </c>
      <c r="F4365" s="2" t="s">
        <v>58</v>
      </c>
      <c r="G4365" s="2">
        <v>2706</v>
      </c>
      <c r="H4365" s="2">
        <v>2700</v>
      </c>
      <c r="J4365" s="2" t="s">
        <v>40</v>
      </c>
      <c r="K4365" s="2" t="s">
        <v>68</v>
      </c>
      <c r="L4365" s="2" t="str">
        <f t="shared" si="136"/>
        <v>Serie</v>
      </c>
      <c r="M4365" s="2" t="str">
        <f t="shared" si="137"/>
        <v>Norte</v>
      </c>
    </row>
    <row r="4366" spans="1:13" x14ac:dyDescent="0.3">
      <c r="A4366" s="7">
        <v>45368</v>
      </c>
      <c r="B4366" s="2">
        <v>30873</v>
      </c>
      <c r="C4366" s="2" t="s">
        <v>119</v>
      </c>
      <c r="D4366" s="2" t="s">
        <v>36</v>
      </c>
      <c r="E4366" s="2" t="s">
        <v>155</v>
      </c>
      <c r="F4366" s="2" t="s">
        <v>101</v>
      </c>
      <c r="G4366" s="2">
        <v>1325</v>
      </c>
      <c r="H4366" s="2">
        <v>1320</v>
      </c>
      <c r="J4366" s="2" t="s">
        <v>40</v>
      </c>
      <c r="K4366" s="2" t="s">
        <v>64</v>
      </c>
      <c r="L4366" s="2" t="str">
        <f t="shared" si="136"/>
        <v>Serie</v>
      </c>
      <c r="M4366" s="2" t="str">
        <f t="shared" si="137"/>
        <v>Centro</v>
      </c>
    </row>
    <row r="4367" spans="1:13" x14ac:dyDescent="0.3">
      <c r="A4367" s="7">
        <v>45367</v>
      </c>
      <c r="B4367" s="2">
        <v>29290</v>
      </c>
      <c r="C4367" s="2" t="s">
        <v>80</v>
      </c>
      <c r="D4367" s="2" t="s">
        <v>36</v>
      </c>
      <c r="E4367" s="2" t="s">
        <v>52</v>
      </c>
      <c r="F4367" s="2" t="s">
        <v>53</v>
      </c>
      <c r="G4367" s="2">
        <v>2724</v>
      </c>
      <c r="H4367" s="2">
        <v>2700</v>
      </c>
      <c r="J4367" s="2" t="s">
        <v>40</v>
      </c>
      <c r="K4367" s="2" t="s">
        <v>50</v>
      </c>
      <c r="L4367" s="2" t="str">
        <f t="shared" si="136"/>
        <v>Serie</v>
      </c>
      <c r="M4367" s="2" t="str">
        <f t="shared" si="137"/>
        <v>Norte</v>
      </c>
    </row>
    <row r="4368" spans="1:13" x14ac:dyDescent="0.3">
      <c r="A4368" s="7">
        <v>45355</v>
      </c>
      <c r="B4368" s="2">
        <v>52272</v>
      </c>
      <c r="C4368" s="2" t="s">
        <v>72</v>
      </c>
      <c r="D4368" s="2" t="s">
        <v>36</v>
      </c>
      <c r="E4368" s="2" t="s">
        <v>1003</v>
      </c>
      <c r="F4368" s="2" t="s">
        <v>113</v>
      </c>
      <c r="G4368" s="2">
        <v>3</v>
      </c>
      <c r="H4368" s="2">
        <v>2640</v>
      </c>
      <c r="I4368" s="2" t="s">
        <v>150</v>
      </c>
      <c r="J4368" s="2" t="s">
        <v>40</v>
      </c>
      <c r="K4368" s="2" t="s">
        <v>64</v>
      </c>
      <c r="L4368" s="2" t="str">
        <f t="shared" si="136"/>
        <v>Entretenimiento</v>
      </c>
      <c r="M4368" s="2" t="str">
        <f t="shared" si="137"/>
        <v>Norte</v>
      </c>
    </row>
    <row r="4369" spans="1:13" x14ac:dyDescent="0.3">
      <c r="A4369" s="7">
        <v>45356</v>
      </c>
      <c r="B4369" s="2">
        <v>36843</v>
      </c>
      <c r="C4369" s="2" t="s">
        <v>46</v>
      </c>
      <c r="D4369" s="2" t="s">
        <v>36</v>
      </c>
      <c r="E4369" s="2" t="s">
        <v>393</v>
      </c>
      <c r="F4369" s="2" t="s">
        <v>394</v>
      </c>
      <c r="G4369" s="2">
        <v>1</v>
      </c>
      <c r="H4369" s="2">
        <v>2580</v>
      </c>
      <c r="I4369" s="2" t="s">
        <v>39</v>
      </c>
      <c r="J4369" s="2" t="s">
        <v>49</v>
      </c>
      <c r="K4369" s="2" t="s">
        <v>41</v>
      </c>
      <c r="L4369" s="2" t="str">
        <f t="shared" si="136"/>
        <v>Serie</v>
      </c>
      <c r="M4369" s="2" t="str">
        <f t="shared" si="137"/>
        <v>Centro</v>
      </c>
    </row>
    <row r="4370" spans="1:13" x14ac:dyDescent="0.3">
      <c r="A4370" s="7">
        <v>45357</v>
      </c>
      <c r="B4370" s="2">
        <v>28439</v>
      </c>
      <c r="C4370" s="2" t="s">
        <v>94</v>
      </c>
      <c r="D4370" s="2" t="s">
        <v>36</v>
      </c>
      <c r="E4370" s="2" t="s">
        <v>1027</v>
      </c>
      <c r="F4370" s="2" t="s">
        <v>500</v>
      </c>
      <c r="G4370" s="2">
        <v>3</v>
      </c>
      <c r="H4370" s="2">
        <v>6660</v>
      </c>
      <c r="I4370" s="2" t="s">
        <v>39</v>
      </c>
      <c r="J4370" s="2" t="s">
        <v>40</v>
      </c>
      <c r="K4370" s="2" t="s">
        <v>50</v>
      </c>
      <c r="L4370" s="2" t="str">
        <f t="shared" si="136"/>
        <v>Cine</v>
      </c>
      <c r="M4370" s="2" t="str">
        <f t="shared" si="137"/>
        <v>Norte</v>
      </c>
    </row>
    <row r="4371" spans="1:13" x14ac:dyDescent="0.3">
      <c r="A4371" s="7">
        <v>45357</v>
      </c>
      <c r="B4371" s="2">
        <v>35256</v>
      </c>
      <c r="C4371" s="2" t="s">
        <v>94</v>
      </c>
      <c r="D4371" s="2" t="s">
        <v>36</v>
      </c>
      <c r="E4371" s="2" t="s">
        <v>435</v>
      </c>
      <c r="F4371" s="2" t="s">
        <v>101</v>
      </c>
      <c r="G4371" s="2">
        <v>1310</v>
      </c>
      <c r="H4371" s="2">
        <v>1260</v>
      </c>
      <c r="I4371" s="2" t="s">
        <v>39</v>
      </c>
      <c r="J4371" s="2" t="s">
        <v>49</v>
      </c>
      <c r="K4371" s="2" t="s">
        <v>64</v>
      </c>
      <c r="L4371" s="2" t="str">
        <f t="shared" si="136"/>
        <v>Serie</v>
      </c>
      <c r="M4371" s="2" t="str">
        <f t="shared" si="137"/>
        <v>Norte</v>
      </c>
    </row>
    <row r="4372" spans="1:13" x14ac:dyDescent="0.3">
      <c r="A4372" s="7">
        <v>45359</v>
      </c>
      <c r="B4372" s="2">
        <v>37027</v>
      </c>
      <c r="C4372" s="2" t="s">
        <v>160</v>
      </c>
      <c r="D4372" s="2" t="s">
        <v>36</v>
      </c>
      <c r="E4372" s="2" t="s">
        <v>154</v>
      </c>
      <c r="F4372" s="2" t="s">
        <v>58</v>
      </c>
      <c r="G4372" s="2">
        <v>2618</v>
      </c>
      <c r="H4372" s="2">
        <v>2640</v>
      </c>
      <c r="J4372" s="2" t="s">
        <v>40</v>
      </c>
      <c r="K4372" s="2" t="s">
        <v>64</v>
      </c>
      <c r="L4372" s="2" t="str">
        <f t="shared" si="136"/>
        <v>Serie</v>
      </c>
      <c r="M4372" s="2" t="str">
        <f t="shared" si="137"/>
        <v>Occidente/Costa</v>
      </c>
    </row>
    <row r="4373" spans="1:13" x14ac:dyDescent="0.3">
      <c r="A4373" s="7">
        <v>45359</v>
      </c>
      <c r="B4373" s="2">
        <v>20091</v>
      </c>
      <c r="C4373" s="2" t="s">
        <v>66</v>
      </c>
      <c r="D4373" s="2" t="s">
        <v>36</v>
      </c>
      <c r="E4373" s="2" t="s">
        <v>309</v>
      </c>
      <c r="F4373" s="2" t="s">
        <v>58</v>
      </c>
      <c r="G4373" s="2">
        <v>1995</v>
      </c>
      <c r="H4373" s="2">
        <v>2460</v>
      </c>
      <c r="J4373" s="2" t="s">
        <v>40</v>
      </c>
      <c r="K4373" s="2" t="s">
        <v>64</v>
      </c>
      <c r="L4373" s="2" t="str">
        <f t="shared" si="136"/>
        <v>Serie</v>
      </c>
      <c r="M4373" s="2" t="str">
        <f t="shared" si="137"/>
        <v>Norte</v>
      </c>
    </row>
    <row r="4374" spans="1:13" x14ac:dyDescent="0.3">
      <c r="A4374" s="7">
        <v>45360</v>
      </c>
      <c r="B4374" s="2">
        <v>50912</v>
      </c>
      <c r="C4374" s="2" t="s">
        <v>151</v>
      </c>
      <c r="D4374" s="2" t="s">
        <v>36</v>
      </c>
      <c r="E4374" s="2" t="s">
        <v>67</v>
      </c>
      <c r="F4374" s="2" t="s">
        <v>56</v>
      </c>
      <c r="G4374" s="2">
        <v>736</v>
      </c>
      <c r="H4374" s="2">
        <v>2580</v>
      </c>
      <c r="J4374" s="2" t="s">
        <v>40</v>
      </c>
      <c r="K4374" s="2" t="s">
        <v>68</v>
      </c>
      <c r="L4374" s="2" t="str">
        <f t="shared" si="136"/>
        <v>Serie</v>
      </c>
      <c r="M4374" s="2" t="str">
        <f t="shared" si="137"/>
        <v>Norte</v>
      </c>
    </row>
    <row r="4375" spans="1:13" x14ac:dyDescent="0.3">
      <c r="A4375" s="7">
        <v>45359</v>
      </c>
      <c r="B4375" s="2">
        <v>74375</v>
      </c>
      <c r="C4375" s="2" t="s">
        <v>160</v>
      </c>
      <c r="D4375" s="2" t="s">
        <v>36</v>
      </c>
      <c r="E4375" s="2" t="s">
        <v>178</v>
      </c>
      <c r="F4375" s="2" t="s">
        <v>58</v>
      </c>
      <c r="G4375" s="2">
        <v>6</v>
      </c>
      <c r="H4375" s="2">
        <v>1200</v>
      </c>
      <c r="J4375" s="2" t="s">
        <v>40</v>
      </c>
      <c r="K4375" s="2" t="s">
        <v>50</v>
      </c>
      <c r="L4375" s="2" t="str">
        <f t="shared" si="136"/>
        <v>Serie</v>
      </c>
      <c r="M4375" s="2" t="str">
        <f t="shared" si="137"/>
        <v>Occidente/Costa</v>
      </c>
    </row>
    <row r="4376" spans="1:13" x14ac:dyDescent="0.3">
      <c r="A4376" s="7">
        <v>45361</v>
      </c>
      <c r="B4376" s="2">
        <v>37801</v>
      </c>
      <c r="C4376" s="2" t="s">
        <v>35</v>
      </c>
      <c r="D4376" s="2" t="s">
        <v>36</v>
      </c>
      <c r="E4376" s="2" t="s">
        <v>612</v>
      </c>
      <c r="F4376" s="2" t="s">
        <v>58</v>
      </c>
      <c r="G4376" s="2">
        <v>2386</v>
      </c>
      <c r="H4376" s="2">
        <v>2580</v>
      </c>
      <c r="J4376" s="2" t="s">
        <v>40</v>
      </c>
      <c r="K4376" s="2" t="s">
        <v>41</v>
      </c>
      <c r="L4376" s="2" t="str">
        <f t="shared" si="136"/>
        <v>Serie</v>
      </c>
      <c r="M4376" s="2" t="str">
        <f t="shared" si="137"/>
        <v>Norte</v>
      </c>
    </row>
    <row r="4377" spans="1:13" x14ac:dyDescent="0.3">
      <c r="A4377" s="7">
        <v>45355</v>
      </c>
      <c r="B4377" s="2">
        <v>32766</v>
      </c>
      <c r="C4377" s="2" t="s">
        <v>137</v>
      </c>
      <c r="D4377" s="2" t="s">
        <v>36</v>
      </c>
      <c r="E4377" s="2" t="s">
        <v>350</v>
      </c>
      <c r="F4377" s="2" t="s">
        <v>205</v>
      </c>
      <c r="G4377" s="2">
        <v>810</v>
      </c>
      <c r="H4377" s="2">
        <v>6840</v>
      </c>
      <c r="J4377" s="2" t="s">
        <v>49</v>
      </c>
      <c r="K4377" s="2" t="s">
        <v>64</v>
      </c>
      <c r="L4377" s="2" t="str">
        <f t="shared" si="136"/>
        <v>Cine</v>
      </c>
      <c r="M4377" s="2" t="str">
        <f t="shared" si="137"/>
        <v>Norte</v>
      </c>
    </row>
    <row r="4378" spans="1:13" x14ac:dyDescent="0.3">
      <c r="A4378" s="7">
        <v>45373</v>
      </c>
      <c r="B4378" s="2">
        <v>27825</v>
      </c>
      <c r="C4378" s="2" t="s">
        <v>80</v>
      </c>
      <c r="D4378" s="2" t="s">
        <v>36</v>
      </c>
      <c r="E4378" s="2" t="s">
        <v>315</v>
      </c>
      <c r="F4378" s="2" t="s">
        <v>299</v>
      </c>
      <c r="G4378" s="2">
        <v>7988</v>
      </c>
      <c r="H4378" s="2">
        <v>10800</v>
      </c>
      <c r="I4378" s="2" t="s">
        <v>39</v>
      </c>
      <c r="J4378" s="2" t="s">
        <v>49</v>
      </c>
      <c r="K4378" s="2" t="s">
        <v>68</v>
      </c>
      <c r="L4378" s="2" t="str">
        <f t="shared" si="136"/>
        <v>Cine</v>
      </c>
      <c r="M4378" s="2" t="str">
        <f t="shared" si="137"/>
        <v>Norte</v>
      </c>
    </row>
    <row r="4379" spans="1:13" x14ac:dyDescent="0.3">
      <c r="A4379" s="7">
        <v>45372</v>
      </c>
      <c r="B4379" s="2">
        <v>35974</v>
      </c>
      <c r="C4379" s="2" t="s">
        <v>51</v>
      </c>
      <c r="D4379" s="2" t="s">
        <v>36</v>
      </c>
      <c r="E4379" s="2" t="s">
        <v>85</v>
      </c>
      <c r="F4379" s="2" t="s">
        <v>58</v>
      </c>
      <c r="G4379" s="2">
        <v>2149</v>
      </c>
      <c r="H4379" s="2">
        <v>2160</v>
      </c>
      <c r="J4379" s="2" t="s">
        <v>40</v>
      </c>
      <c r="K4379" s="2" t="s">
        <v>50</v>
      </c>
      <c r="L4379" s="2" t="str">
        <f t="shared" si="136"/>
        <v>Serie</v>
      </c>
      <c r="M4379" s="2" t="str">
        <f t="shared" si="137"/>
        <v>Centro</v>
      </c>
    </row>
    <row r="4380" spans="1:13" x14ac:dyDescent="0.3">
      <c r="A4380" s="7">
        <v>45372</v>
      </c>
      <c r="B4380" s="2">
        <v>31113</v>
      </c>
      <c r="C4380" s="2" t="s">
        <v>46</v>
      </c>
      <c r="D4380" s="2" t="s">
        <v>36</v>
      </c>
      <c r="E4380" s="2" t="s">
        <v>347</v>
      </c>
      <c r="F4380" s="2" t="s">
        <v>44</v>
      </c>
      <c r="G4380" s="2">
        <v>26</v>
      </c>
      <c r="H4380" s="2">
        <v>900</v>
      </c>
      <c r="I4380" s="2" t="s">
        <v>150</v>
      </c>
      <c r="J4380" s="2" t="s">
        <v>49</v>
      </c>
      <c r="K4380" s="2" t="s">
        <v>64</v>
      </c>
      <c r="L4380" s="2" t="str">
        <f t="shared" si="136"/>
        <v>Serie</v>
      </c>
      <c r="M4380" s="2" t="str">
        <f t="shared" si="137"/>
        <v>Centro</v>
      </c>
    </row>
    <row r="4381" spans="1:13" x14ac:dyDescent="0.3">
      <c r="A4381" s="7">
        <v>45382</v>
      </c>
      <c r="B4381" s="2">
        <v>37039</v>
      </c>
      <c r="C4381" s="2" t="s">
        <v>80</v>
      </c>
      <c r="D4381" s="2" t="s">
        <v>36</v>
      </c>
      <c r="E4381" s="2" t="s">
        <v>269</v>
      </c>
      <c r="F4381" s="2" t="s">
        <v>58</v>
      </c>
      <c r="G4381" s="2">
        <v>2410</v>
      </c>
      <c r="H4381" s="2">
        <v>2400</v>
      </c>
      <c r="J4381" s="2" t="s">
        <v>40</v>
      </c>
      <c r="K4381" s="2" t="s">
        <v>68</v>
      </c>
      <c r="L4381" s="2" t="str">
        <f t="shared" si="136"/>
        <v>Serie</v>
      </c>
      <c r="M4381" s="2" t="str">
        <f t="shared" si="137"/>
        <v>Norte</v>
      </c>
    </row>
    <row r="4382" spans="1:13" x14ac:dyDescent="0.3">
      <c r="A4382" s="7">
        <v>45372</v>
      </c>
      <c r="B4382" s="2">
        <v>33740</v>
      </c>
      <c r="C4382" s="2" t="s">
        <v>51</v>
      </c>
      <c r="D4382" s="2" t="s">
        <v>36</v>
      </c>
      <c r="E4382" s="2" t="s">
        <v>952</v>
      </c>
      <c r="F4382" s="2" t="s">
        <v>953</v>
      </c>
      <c r="G4382" s="2">
        <v>279</v>
      </c>
      <c r="H4382" s="2">
        <v>3600</v>
      </c>
      <c r="I4382" s="2" t="s">
        <v>39</v>
      </c>
      <c r="J4382" s="2" t="s">
        <v>49</v>
      </c>
      <c r="K4382" s="2" t="s">
        <v>41</v>
      </c>
      <c r="L4382" s="2" t="str">
        <f t="shared" si="136"/>
        <v>Cine</v>
      </c>
      <c r="M4382" s="2" t="str">
        <f t="shared" si="137"/>
        <v>Centro</v>
      </c>
    </row>
    <row r="4383" spans="1:13" x14ac:dyDescent="0.3">
      <c r="A4383" s="7">
        <v>45373</v>
      </c>
      <c r="B4383" s="2">
        <v>27951</v>
      </c>
      <c r="C4383" s="2" t="s">
        <v>35</v>
      </c>
      <c r="D4383" s="2" t="s">
        <v>36</v>
      </c>
      <c r="E4383" s="2" t="s">
        <v>140</v>
      </c>
      <c r="F4383" s="2" t="s">
        <v>141</v>
      </c>
      <c r="G4383" s="2">
        <v>2623</v>
      </c>
      <c r="H4383" s="2">
        <v>3000</v>
      </c>
      <c r="J4383" s="2" t="s">
        <v>49</v>
      </c>
      <c r="K4383" s="2" t="s">
        <v>41</v>
      </c>
      <c r="L4383" s="2" t="str">
        <f t="shared" si="136"/>
        <v>Serie</v>
      </c>
      <c r="M4383" s="2" t="str">
        <f t="shared" si="137"/>
        <v>Norte</v>
      </c>
    </row>
    <row r="4384" spans="1:13" x14ac:dyDescent="0.3">
      <c r="A4384" s="7">
        <v>45382</v>
      </c>
      <c r="B4384" s="2">
        <v>36112</v>
      </c>
      <c r="C4384" s="2" t="s">
        <v>137</v>
      </c>
      <c r="D4384" s="2" t="s">
        <v>36</v>
      </c>
      <c r="E4384" s="2" t="s">
        <v>203</v>
      </c>
      <c r="F4384" s="2" t="s">
        <v>113</v>
      </c>
      <c r="G4384" s="2">
        <v>8</v>
      </c>
      <c r="H4384" s="2">
        <v>2940</v>
      </c>
      <c r="I4384" s="2" t="s">
        <v>39</v>
      </c>
      <c r="J4384" s="2" t="s">
        <v>49</v>
      </c>
      <c r="K4384" s="2" t="s">
        <v>50</v>
      </c>
      <c r="L4384" s="2" t="str">
        <f t="shared" si="136"/>
        <v>Entretenimiento</v>
      </c>
      <c r="M4384" s="2" t="str">
        <f t="shared" si="137"/>
        <v>Norte</v>
      </c>
    </row>
    <row r="4385" spans="1:13" x14ac:dyDescent="0.3">
      <c r="A4385" s="7">
        <v>45374</v>
      </c>
      <c r="B4385" s="2">
        <v>33970</v>
      </c>
      <c r="C4385" s="2" t="s">
        <v>35</v>
      </c>
      <c r="D4385" s="2" t="s">
        <v>36</v>
      </c>
      <c r="E4385" s="2" t="s">
        <v>1028</v>
      </c>
      <c r="F4385" s="2" t="s">
        <v>56</v>
      </c>
      <c r="G4385" s="2">
        <v>907</v>
      </c>
      <c r="H4385" s="2">
        <v>2460</v>
      </c>
      <c r="I4385" s="2" t="s">
        <v>39</v>
      </c>
      <c r="J4385" s="2" t="s">
        <v>49</v>
      </c>
      <c r="K4385" s="2" t="s">
        <v>41</v>
      </c>
      <c r="L4385" s="2" t="str">
        <f t="shared" si="136"/>
        <v>Serie</v>
      </c>
      <c r="M4385" s="2" t="str">
        <f t="shared" si="137"/>
        <v>Norte</v>
      </c>
    </row>
    <row r="4386" spans="1:13" x14ac:dyDescent="0.3">
      <c r="A4386" s="7">
        <v>45372</v>
      </c>
      <c r="B4386" s="2">
        <v>37264</v>
      </c>
      <c r="C4386" s="2" t="s">
        <v>35</v>
      </c>
      <c r="D4386" s="2" t="s">
        <v>36</v>
      </c>
      <c r="E4386" s="2" t="s">
        <v>863</v>
      </c>
      <c r="F4386" s="2" t="s">
        <v>113</v>
      </c>
      <c r="G4386" s="2">
        <v>2472</v>
      </c>
      <c r="H4386" s="2">
        <v>2520</v>
      </c>
      <c r="I4386" s="2" t="s">
        <v>39</v>
      </c>
      <c r="J4386" s="2" t="s">
        <v>49</v>
      </c>
      <c r="K4386" s="2" t="s">
        <v>41</v>
      </c>
      <c r="L4386" s="2" t="str">
        <f t="shared" si="136"/>
        <v>Entretenimiento</v>
      </c>
      <c r="M4386" s="2" t="str">
        <f t="shared" si="137"/>
        <v>Norte</v>
      </c>
    </row>
    <row r="4387" spans="1:13" x14ac:dyDescent="0.3">
      <c r="A4387" s="7">
        <v>45372</v>
      </c>
      <c r="B4387" s="2">
        <v>76567</v>
      </c>
      <c r="C4387" s="2" t="s">
        <v>245</v>
      </c>
      <c r="D4387" s="2" t="s">
        <v>36</v>
      </c>
      <c r="E4387" s="2" t="s">
        <v>1029</v>
      </c>
      <c r="F4387" s="2" t="s">
        <v>56</v>
      </c>
      <c r="G4387" s="2">
        <v>3360</v>
      </c>
      <c r="H4387" s="2">
        <v>3660</v>
      </c>
      <c r="J4387" s="2" t="s">
        <v>49</v>
      </c>
      <c r="K4387" s="2" t="s">
        <v>64</v>
      </c>
      <c r="L4387" s="2" t="str">
        <f t="shared" si="136"/>
        <v>Serie</v>
      </c>
      <c r="M4387" s="2" t="str">
        <f t="shared" si="137"/>
        <v>Sur</v>
      </c>
    </row>
    <row r="4388" spans="1:13" x14ac:dyDescent="0.3">
      <c r="A4388" s="7">
        <v>45373</v>
      </c>
      <c r="B4388" s="2">
        <v>36898</v>
      </c>
      <c r="C4388" s="2" t="s">
        <v>90</v>
      </c>
      <c r="D4388" s="2" t="s">
        <v>36</v>
      </c>
      <c r="E4388" s="2" t="s">
        <v>524</v>
      </c>
      <c r="F4388" s="2" t="s">
        <v>58</v>
      </c>
      <c r="G4388" s="2">
        <v>87</v>
      </c>
      <c r="H4388" s="2">
        <v>2640</v>
      </c>
      <c r="J4388" s="2" t="s">
        <v>40</v>
      </c>
      <c r="K4388" s="2" t="s">
        <v>64</v>
      </c>
      <c r="L4388" s="2" t="str">
        <f t="shared" si="136"/>
        <v>Serie</v>
      </c>
      <c r="M4388" s="2" t="str">
        <f t="shared" si="137"/>
        <v>Centro</v>
      </c>
    </row>
    <row r="4389" spans="1:13" x14ac:dyDescent="0.3">
      <c r="A4389" s="7">
        <v>45357</v>
      </c>
      <c r="B4389" s="2">
        <v>36449</v>
      </c>
      <c r="C4389" s="2" t="s">
        <v>90</v>
      </c>
      <c r="D4389" s="2" t="s">
        <v>36</v>
      </c>
      <c r="E4389" s="2" t="s">
        <v>249</v>
      </c>
      <c r="F4389" s="2" t="s">
        <v>250</v>
      </c>
      <c r="G4389" s="2">
        <v>2505</v>
      </c>
      <c r="H4389" s="2">
        <v>2580</v>
      </c>
      <c r="J4389" s="2" t="s">
        <v>40</v>
      </c>
      <c r="K4389" s="2" t="s">
        <v>64</v>
      </c>
      <c r="L4389" s="2" t="str">
        <f t="shared" si="136"/>
        <v>Serie</v>
      </c>
      <c r="M4389" s="2" t="str">
        <f t="shared" si="137"/>
        <v>Centro</v>
      </c>
    </row>
    <row r="4390" spans="1:13" x14ac:dyDescent="0.3">
      <c r="A4390" s="7">
        <v>45358</v>
      </c>
      <c r="B4390" s="2">
        <v>33020</v>
      </c>
      <c r="C4390" s="2" t="s">
        <v>51</v>
      </c>
      <c r="D4390" s="2" t="s">
        <v>36</v>
      </c>
      <c r="E4390" s="2" t="s">
        <v>83</v>
      </c>
      <c r="F4390" s="2" t="s">
        <v>58</v>
      </c>
      <c r="G4390" s="2">
        <v>0</v>
      </c>
      <c r="H4390" s="2">
        <v>2520</v>
      </c>
      <c r="J4390" s="2" t="s">
        <v>40</v>
      </c>
      <c r="K4390" s="2" t="s">
        <v>68</v>
      </c>
      <c r="L4390" s="2" t="str">
        <f t="shared" si="136"/>
        <v>Serie</v>
      </c>
      <c r="M4390" s="2" t="str">
        <f t="shared" si="137"/>
        <v>Centro</v>
      </c>
    </row>
    <row r="4391" spans="1:13" x14ac:dyDescent="0.3">
      <c r="A4391" s="7">
        <v>45359</v>
      </c>
      <c r="B4391" s="2">
        <v>37680</v>
      </c>
      <c r="C4391" s="2" t="s">
        <v>51</v>
      </c>
      <c r="D4391" s="2" t="s">
        <v>36</v>
      </c>
      <c r="E4391" s="2" t="s">
        <v>1030</v>
      </c>
      <c r="F4391" s="2" t="s">
        <v>48</v>
      </c>
      <c r="G4391" s="2">
        <v>2</v>
      </c>
      <c r="H4391" s="2">
        <v>3780</v>
      </c>
      <c r="I4391" s="2" t="s">
        <v>39</v>
      </c>
      <c r="J4391" s="2" t="s">
        <v>49</v>
      </c>
      <c r="K4391" s="2" t="s">
        <v>41</v>
      </c>
      <c r="L4391" s="2" t="str">
        <f t="shared" si="136"/>
        <v>Serie</v>
      </c>
      <c r="M4391" s="2" t="str">
        <f t="shared" si="137"/>
        <v>Centro</v>
      </c>
    </row>
    <row r="4392" spans="1:13" x14ac:dyDescent="0.3">
      <c r="A4392" s="7">
        <v>45358</v>
      </c>
      <c r="B4392" s="2">
        <v>25180</v>
      </c>
      <c r="C4392" s="2" t="s">
        <v>123</v>
      </c>
      <c r="D4392" s="2" t="s">
        <v>36</v>
      </c>
      <c r="E4392" s="2" t="s">
        <v>132</v>
      </c>
      <c r="F4392" s="2" t="s">
        <v>101</v>
      </c>
      <c r="G4392" s="2">
        <v>1304</v>
      </c>
      <c r="H4392" s="2">
        <v>1320</v>
      </c>
      <c r="J4392" s="2" t="s">
        <v>40</v>
      </c>
      <c r="K4392" s="2" t="s">
        <v>50</v>
      </c>
      <c r="L4392" s="2" t="str">
        <f t="shared" si="136"/>
        <v>Serie</v>
      </c>
      <c r="M4392" s="2" t="str">
        <f t="shared" si="137"/>
        <v>Norte</v>
      </c>
    </row>
    <row r="4393" spans="1:13" x14ac:dyDescent="0.3">
      <c r="A4393" s="7">
        <v>45356</v>
      </c>
      <c r="B4393" s="2">
        <v>11512</v>
      </c>
      <c r="C4393" s="2" t="s">
        <v>51</v>
      </c>
      <c r="D4393" s="2" t="s">
        <v>36</v>
      </c>
      <c r="E4393" s="2" t="s">
        <v>233</v>
      </c>
      <c r="F4393" s="2" t="s">
        <v>234</v>
      </c>
      <c r="G4393" s="2">
        <v>4287</v>
      </c>
      <c r="H4393" s="2">
        <v>6780</v>
      </c>
      <c r="J4393" s="2" t="s">
        <v>49</v>
      </c>
      <c r="K4393" s="2" t="s">
        <v>68</v>
      </c>
      <c r="L4393" s="2" t="str">
        <f t="shared" si="136"/>
        <v>Cine</v>
      </c>
      <c r="M4393" s="2" t="str">
        <f t="shared" si="137"/>
        <v>Centro</v>
      </c>
    </row>
    <row r="4394" spans="1:13" x14ac:dyDescent="0.3">
      <c r="A4394" s="7">
        <v>45356</v>
      </c>
      <c r="B4394" s="2">
        <v>25042</v>
      </c>
      <c r="C4394" s="2" t="s">
        <v>90</v>
      </c>
      <c r="D4394" s="2" t="s">
        <v>36</v>
      </c>
      <c r="E4394" s="2" t="s">
        <v>491</v>
      </c>
      <c r="F4394" s="2" t="s">
        <v>58</v>
      </c>
      <c r="G4394" s="2">
        <v>1148</v>
      </c>
      <c r="H4394" s="2">
        <v>2520</v>
      </c>
      <c r="J4394" s="2" t="s">
        <v>40</v>
      </c>
      <c r="K4394" s="2" t="s">
        <v>50</v>
      </c>
      <c r="L4394" s="2" t="str">
        <f t="shared" si="136"/>
        <v>Serie</v>
      </c>
      <c r="M4394" s="2" t="str">
        <f t="shared" si="137"/>
        <v>Centro</v>
      </c>
    </row>
    <row r="4395" spans="1:13" x14ac:dyDescent="0.3">
      <c r="A4395" s="7">
        <v>45356</v>
      </c>
      <c r="B4395" s="2">
        <v>37926</v>
      </c>
      <c r="C4395" s="2" t="s">
        <v>80</v>
      </c>
      <c r="D4395" s="2" t="s">
        <v>36</v>
      </c>
      <c r="E4395" s="2" t="s">
        <v>218</v>
      </c>
      <c r="F4395" s="2" t="s">
        <v>58</v>
      </c>
      <c r="G4395" s="2">
        <v>0</v>
      </c>
      <c r="H4395" s="2">
        <v>2580</v>
      </c>
      <c r="K4395" s="2" t="s">
        <v>68</v>
      </c>
      <c r="L4395" s="2" t="str">
        <f t="shared" si="136"/>
        <v>Serie</v>
      </c>
      <c r="M4395" s="2" t="str">
        <f t="shared" si="137"/>
        <v>Norte</v>
      </c>
    </row>
    <row r="4396" spans="1:13" x14ac:dyDescent="0.3">
      <c r="A4396" s="7">
        <v>45356</v>
      </c>
      <c r="B4396" s="2">
        <v>21150</v>
      </c>
      <c r="C4396" s="2" t="s">
        <v>346</v>
      </c>
      <c r="D4396" s="2" t="s">
        <v>36</v>
      </c>
      <c r="E4396" s="2" t="s">
        <v>81</v>
      </c>
      <c r="F4396" s="2" t="s">
        <v>58</v>
      </c>
      <c r="G4396" s="2">
        <v>2480</v>
      </c>
      <c r="H4396" s="2">
        <v>2640</v>
      </c>
      <c r="J4396" s="2" t="s">
        <v>40</v>
      </c>
      <c r="K4396" s="2" t="s">
        <v>41</v>
      </c>
      <c r="L4396" s="2" t="str">
        <f t="shared" si="136"/>
        <v>Serie</v>
      </c>
      <c r="M4396" s="2" t="str">
        <f t="shared" si="137"/>
        <v>Occidente/Costa</v>
      </c>
    </row>
    <row r="4397" spans="1:13" x14ac:dyDescent="0.3">
      <c r="A4397" s="7">
        <v>45355</v>
      </c>
      <c r="B4397" s="2">
        <v>54185</v>
      </c>
      <c r="C4397" s="2" t="s">
        <v>151</v>
      </c>
      <c r="D4397" s="2" t="s">
        <v>36</v>
      </c>
      <c r="E4397" s="2" t="s">
        <v>359</v>
      </c>
      <c r="F4397" s="2" t="s">
        <v>360</v>
      </c>
      <c r="G4397" s="2">
        <v>5</v>
      </c>
      <c r="H4397" s="2">
        <v>2520</v>
      </c>
      <c r="I4397" s="2" t="s">
        <v>39</v>
      </c>
      <c r="J4397" s="2" t="s">
        <v>40</v>
      </c>
      <c r="K4397" s="2" t="s">
        <v>68</v>
      </c>
      <c r="L4397" s="2" t="str">
        <f t="shared" si="136"/>
        <v>Serie</v>
      </c>
      <c r="M4397" s="2" t="str">
        <f t="shared" si="137"/>
        <v>Norte</v>
      </c>
    </row>
    <row r="4398" spans="1:13" x14ac:dyDescent="0.3">
      <c r="A4398" s="7">
        <v>45360</v>
      </c>
      <c r="B4398" s="2">
        <v>10607</v>
      </c>
      <c r="C4398" s="2" t="s">
        <v>51</v>
      </c>
      <c r="D4398" s="2" t="s">
        <v>36</v>
      </c>
      <c r="E4398" s="2" t="s">
        <v>218</v>
      </c>
      <c r="F4398" s="2" t="s">
        <v>58</v>
      </c>
      <c r="G4398" s="2">
        <v>242</v>
      </c>
      <c r="H4398" s="2">
        <v>2580</v>
      </c>
      <c r="J4398" s="2" t="s">
        <v>40</v>
      </c>
      <c r="K4398" s="2" t="s">
        <v>68</v>
      </c>
      <c r="L4398" s="2" t="str">
        <f t="shared" si="136"/>
        <v>Serie</v>
      </c>
      <c r="M4398" s="2" t="str">
        <f t="shared" si="137"/>
        <v>Centro</v>
      </c>
    </row>
    <row r="4399" spans="1:13" x14ac:dyDescent="0.3">
      <c r="A4399" s="7">
        <v>45357</v>
      </c>
      <c r="B4399" s="2">
        <v>31872</v>
      </c>
      <c r="C4399" s="2" t="s">
        <v>35</v>
      </c>
      <c r="D4399" s="2" t="s">
        <v>36</v>
      </c>
      <c r="E4399" s="2" t="s">
        <v>207</v>
      </c>
      <c r="F4399" s="2" t="s">
        <v>113</v>
      </c>
      <c r="G4399" s="2">
        <v>201</v>
      </c>
      <c r="H4399" s="2">
        <v>2520</v>
      </c>
      <c r="I4399" s="2" t="s">
        <v>39</v>
      </c>
      <c r="J4399" s="2" t="s">
        <v>49</v>
      </c>
      <c r="K4399" s="2" t="s">
        <v>68</v>
      </c>
      <c r="L4399" s="2" t="str">
        <f t="shared" si="136"/>
        <v>Entretenimiento</v>
      </c>
      <c r="M4399" s="2" t="str">
        <f t="shared" si="137"/>
        <v>Norte</v>
      </c>
    </row>
    <row r="4400" spans="1:13" x14ac:dyDescent="0.3">
      <c r="A4400" s="7">
        <v>45359</v>
      </c>
      <c r="B4400" s="2">
        <v>23073</v>
      </c>
      <c r="C4400" s="2" t="s">
        <v>51</v>
      </c>
      <c r="D4400" s="2" t="s">
        <v>36</v>
      </c>
      <c r="E4400" s="2" t="s">
        <v>542</v>
      </c>
      <c r="F4400" s="2" t="s">
        <v>58</v>
      </c>
      <c r="G4400" s="2">
        <v>1480</v>
      </c>
      <c r="H4400" s="2">
        <v>2580</v>
      </c>
      <c r="J4400" s="2" t="s">
        <v>40</v>
      </c>
      <c r="K4400" s="2" t="s">
        <v>64</v>
      </c>
      <c r="L4400" s="2" t="str">
        <f t="shared" si="136"/>
        <v>Serie</v>
      </c>
      <c r="M4400" s="2" t="str">
        <f t="shared" si="137"/>
        <v>Centro</v>
      </c>
    </row>
    <row r="4401" spans="1:13" x14ac:dyDescent="0.3">
      <c r="A4401" s="7">
        <v>45359</v>
      </c>
      <c r="B4401" s="2">
        <v>29111</v>
      </c>
      <c r="C4401" s="2" t="s">
        <v>151</v>
      </c>
      <c r="D4401" s="2" t="s">
        <v>36</v>
      </c>
      <c r="E4401" s="2" t="s">
        <v>994</v>
      </c>
      <c r="F4401" s="2" t="s">
        <v>58</v>
      </c>
      <c r="G4401" s="2">
        <v>1098</v>
      </c>
      <c r="H4401" s="2">
        <v>2880</v>
      </c>
      <c r="J4401" s="2" t="s">
        <v>40</v>
      </c>
      <c r="K4401" s="2" t="s">
        <v>50</v>
      </c>
      <c r="L4401" s="2" t="str">
        <f t="shared" si="136"/>
        <v>Serie</v>
      </c>
      <c r="M4401" s="2" t="str">
        <f t="shared" si="137"/>
        <v>Norte</v>
      </c>
    </row>
    <row r="4402" spans="1:13" x14ac:dyDescent="0.3">
      <c r="A4402" s="7">
        <v>45360</v>
      </c>
      <c r="B4402" s="2">
        <v>27355</v>
      </c>
      <c r="C4402" s="2" t="s">
        <v>137</v>
      </c>
      <c r="D4402" s="2" t="s">
        <v>36</v>
      </c>
      <c r="E4402" s="2" t="s">
        <v>98</v>
      </c>
      <c r="F4402" s="2" t="s">
        <v>44</v>
      </c>
      <c r="G4402" s="2">
        <v>348</v>
      </c>
      <c r="H4402" s="2">
        <v>660</v>
      </c>
      <c r="J4402" s="2" t="s">
        <v>45</v>
      </c>
      <c r="K4402" s="2" t="s">
        <v>64</v>
      </c>
      <c r="L4402" s="2" t="str">
        <f t="shared" si="136"/>
        <v>Serie</v>
      </c>
      <c r="M4402" s="2" t="str">
        <f t="shared" si="137"/>
        <v>Norte</v>
      </c>
    </row>
    <row r="4403" spans="1:13" x14ac:dyDescent="0.3">
      <c r="A4403" s="7">
        <v>45357</v>
      </c>
      <c r="B4403" s="2">
        <v>51874</v>
      </c>
      <c r="C4403" s="2" t="s">
        <v>175</v>
      </c>
      <c r="D4403" s="2" t="s">
        <v>36</v>
      </c>
      <c r="E4403" s="2" t="s">
        <v>748</v>
      </c>
      <c r="F4403" s="2" t="s">
        <v>56</v>
      </c>
      <c r="G4403" s="2">
        <v>7</v>
      </c>
      <c r="H4403" s="2">
        <v>2340</v>
      </c>
      <c r="J4403" s="2" t="s">
        <v>40</v>
      </c>
      <c r="K4403" s="2" t="s">
        <v>41</v>
      </c>
      <c r="L4403" s="2" t="str">
        <f t="shared" si="136"/>
        <v>Serie</v>
      </c>
      <c r="M4403" s="2" t="str">
        <f t="shared" si="137"/>
        <v>Norte</v>
      </c>
    </row>
    <row r="4404" spans="1:13" x14ac:dyDescent="0.3">
      <c r="A4404" s="7">
        <v>45360</v>
      </c>
      <c r="B4404" s="2">
        <v>22560</v>
      </c>
      <c r="C4404" s="2" t="s">
        <v>222</v>
      </c>
      <c r="D4404" s="2" t="s">
        <v>36</v>
      </c>
      <c r="E4404" s="2" t="s">
        <v>344</v>
      </c>
      <c r="F4404" s="2" t="s">
        <v>58</v>
      </c>
      <c r="G4404" s="2">
        <v>67</v>
      </c>
      <c r="H4404" s="2">
        <v>2580</v>
      </c>
      <c r="J4404" s="2" t="s">
        <v>40</v>
      </c>
      <c r="K4404" s="2" t="s">
        <v>50</v>
      </c>
      <c r="L4404" s="2" t="str">
        <f t="shared" si="136"/>
        <v>Serie</v>
      </c>
      <c r="M4404" s="2" t="str">
        <f t="shared" si="137"/>
        <v>Centro</v>
      </c>
    </row>
    <row r="4405" spans="1:13" x14ac:dyDescent="0.3">
      <c r="A4405" s="7">
        <v>45356</v>
      </c>
      <c r="B4405" s="2">
        <v>66375</v>
      </c>
      <c r="C4405" s="2" t="s">
        <v>200</v>
      </c>
      <c r="D4405" s="2" t="s">
        <v>36</v>
      </c>
      <c r="E4405" s="2" t="s">
        <v>399</v>
      </c>
      <c r="F4405" s="2" t="s">
        <v>53</v>
      </c>
      <c r="G4405" s="2">
        <v>1646</v>
      </c>
      <c r="H4405" s="2">
        <v>1620</v>
      </c>
      <c r="J4405" s="2" t="s">
        <v>40</v>
      </c>
      <c r="K4405" s="2" t="s">
        <v>68</v>
      </c>
      <c r="L4405" s="2" t="str">
        <f t="shared" si="136"/>
        <v>Serie</v>
      </c>
      <c r="M4405" s="2" t="str">
        <f t="shared" si="137"/>
        <v>Centro</v>
      </c>
    </row>
    <row r="4406" spans="1:13" x14ac:dyDescent="0.3">
      <c r="A4406" s="7">
        <v>45357</v>
      </c>
      <c r="B4406" s="2">
        <v>26129</v>
      </c>
      <c r="C4406" s="2" t="s">
        <v>35</v>
      </c>
      <c r="D4406" s="2" t="s">
        <v>36</v>
      </c>
      <c r="E4406" s="2" t="s">
        <v>210</v>
      </c>
      <c r="F4406" s="2" t="s">
        <v>44</v>
      </c>
      <c r="G4406" s="2">
        <v>5</v>
      </c>
      <c r="H4406" s="2">
        <v>660</v>
      </c>
      <c r="I4406" s="2" t="s">
        <v>39</v>
      </c>
      <c r="J4406" s="2" t="s">
        <v>45</v>
      </c>
      <c r="K4406" s="2" t="s">
        <v>50</v>
      </c>
      <c r="L4406" s="2" t="str">
        <f t="shared" si="136"/>
        <v>Serie</v>
      </c>
      <c r="M4406" s="2" t="str">
        <f t="shared" si="137"/>
        <v>Norte</v>
      </c>
    </row>
    <row r="4407" spans="1:13" x14ac:dyDescent="0.3">
      <c r="A4407" s="7">
        <v>45360</v>
      </c>
      <c r="B4407" s="2">
        <v>16345</v>
      </c>
      <c r="C4407" s="2" t="s">
        <v>51</v>
      </c>
      <c r="D4407" s="2" t="s">
        <v>36</v>
      </c>
      <c r="E4407" s="2" t="s">
        <v>643</v>
      </c>
      <c r="F4407" s="2" t="s">
        <v>299</v>
      </c>
      <c r="G4407" s="2">
        <v>2080</v>
      </c>
      <c r="H4407" s="2">
        <v>7440</v>
      </c>
      <c r="J4407" s="2" t="s">
        <v>40</v>
      </c>
      <c r="K4407" s="2" t="s">
        <v>41</v>
      </c>
      <c r="L4407" s="2" t="str">
        <f t="shared" si="136"/>
        <v>Cine</v>
      </c>
      <c r="M4407" s="2" t="str">
        <f t="shared" si="137"/>
        <v>Centro</v>
      </c>
    </row>
    <row r="4408" spans="1:13" x14ac:dyDescent="0.3">
      <c r="A4408" s="7">
        <v>45356</v>
      </c>
      <c r="B4408" s="2">
        <v>15514</v>
      </c>
      <c r="C4408" s="2" t="s">
        <v>51</v>
      </c>
      <c r="D4408" s="2" t="s">
        <v>36</v>
      </c>
      <c r="E4408" s="2" t="s">
        <v>209</v>
      </c>
      <c r="F4408" s="2" t="s">
        <v>56</v>
      </c>
      <c r="G4408" s="2">
        <v>205</v>
      </c>
      <c r="H4408" s="2">
        <v>2640</v>
      </c>
      <c r="J4408" s="2" t="s">
        <v>40</v>
      </c>
      <c r="K4408" s="2" t="s">
        <v>41</v>
      </c>
      <c r="L4408" s="2" t="str">
        <f t="shared" si="136"/>
        <v>Serie</v>
      </c>
      <c r="M4408" s="2" t="str">
        <f t="shared" si="137"/>
        <v>Centro</v>
      </c>
    </row>
    <row r="4409" spans="1:13" x14ac:dyDescent="0.3">
      <c r="A4409" s="7">
        <v>45356</v>
      </c>
      <c r="B4409" s="2">
        <v>21105</v>
      </c>
      <c r="C4409" s="2" t="s">
        <v>35</v>
      </c>
      <c r="D4409" s="2" t="s">
        <v>36</v>
      </c>
      <c r="E4409" s="2" t="s">
        <v>84</v>
      </c>
      <c r="F4409" s="2" t="s">
        <v>58</v>
      </c>
      <c r="G4409" s="2">
        <v>601</v>
      </c>
      <c r="H4409" s="2">
        <v>3120</v>
      </c>
      <c r="J4409" s="2" t="s">
        <v>40</v>
      </c>
      <c r="K4409" s="2" t="s">
        <v>50</v>
      </c>
      <c r="L4409" s="2" t="str">
        <f t="shared" si="136"/>
        <v>Serie</v>
      </c>
      <c r="M4409" s="2" t="str">
        <f t="shared" si="137"/>
        <v>Norte</v>
      </c>
    </row>
    <row r="4410" spans="1:13" x14ac:dyDescent="0.3">
      <c r="A4410" s="7">
        <v>45356</v>
      </c>
      <c r="B4410" s="2">
        <v>11703</v>
      </c>
      <c r="C4410" s="2" t="s">
        <v>51</v>
      </c>
      <c r="D4410" s="2" t="s">
        <v>36</v>
      </c>
      <c r="E4410" s="2" t="s">
        <v>81</v>
      </c>
      <c r="F4410" s="2" t="s">
        <v>58</v>
      </c>
      <c r="G4410" s="2">
        <v>2803</v>
      </c>
      <c r="H4410" s="2">
        <v>2820</v>
      </c>
      <c r="J4410" s="2" t="s">
        <v>40</v>
      </c>
      <c r="K4410" s="2" t="s">
        <v>64</v>
      </c>
      <c r="L4410" s="2" t="str">
        <f t="shared" si="136"/>
        <v>Serie</v>
      </c>
      <c r="M4410" s="2" t="str">
        <f t="shared" si="137"/>
        <v>Centro</v>
      </c>
    </row>
    <row r="4411" spans="1:13" x14ac:dyDescent="0.3">
      <c r="A4411" s="7">
        <v>45356</v>
      </c>
      <c r="B4411" s="2">
        <v>38509</v>
      </c>
      <c r="C4411" s="2" t="s">
        <v>119</v>
      </c>
      <c r="D4411" s="2" t="s">
        <v>36</v>
      </c>
      <c r="E4411" s="2" t="s">
        <v>75</v>
      </c>
      <c r="F4411" s="2" t="s">
        <v>58</v>
      </c>
      <c r="G4411" s="2">
        <v>114</v>
      </c>
      <c r="H4411" s="2">
        <v>2520</v>
      </c>
      <c r="I4411" s="2" t="s">
        <v>39</v>
      </c>
      <c r="J4411" s="2" t="s">
        <v>40</v>
      </c>
      <c r="K4411" s="2" t="s">
        <v>64</v>
      </c>
      <c r="L4411" s="2" t="str">
        <f t="shared" si="136"/>
        <v>Serie</v>
      </c>
      <c r="M4411" s="2" t="str">
        <f t="shared" si="137"/>
        <v>Centro</v>
      </c>
    </row>
    <row r="4412" spans="1:13" x14ac:dyDescent="0.3">
      <c r="A4412" s="7">
        <v>45360</v>
      </c>
      <c r="B4412" s="2">
        <v>39455</v>
      </c>
      <c r="C4412" s="2" t="s">
        <v>80</v>
      </c>
      <c r="D4412" s="2" t="s">
        <v>36</v>
      </c>
      <c r="E4412" s="2" t="s">
        <v>217</v>
      </c>
      <c r="F4412" s="2" t="s">
        <v>78</v>
      </c>
      <c r="G4412" s="2">
        <v>222</v>
      </c>
      <c r="H4412" s="2">
        <v>5520</v>
      </c>
      <c r="I4412" s="2" t="s">
        <v>39</v>
      </c>
      <c r="J4412" s="2" t="s">
        <v>40</v>
      </c>
      <c r="K4412" s="2" t="s">
        <v>41</v>
      </c>
      <c r="L4412" s="2" t="str">
        <f t="shared" si="136"/>
        <v>Cine</v>
      </c>
      <c r="M4412" s="2" t="str">
        <f t="shared" si="137"/>
        <v>Norte</v>
      </c>
    </row>
    <row r="4413" spans="1:13" x14ac:dyDescent="0.3">
      <c r="A4413" s="7">
        <v>45354</v>
      </c>
      <c r="B4413" s="2">
        <v>36437</v>
      </c>
      <c r="C4413" s="2" t="s">
        <v>51</v>
      </c>
      <c r="D4413" s="2" t="s">
        <v>36</v>
      </c>
      <c r="E4413" s="2" t="s">
        <v>359</v>
      </c>
      <c r="F4413" s="2" t="s">
        <v>314</v>
      </c>
      <c r="G4413" s="2">
        <v>48</v>
      </c>
      <c r="H4413" s="2">
        <v>2400</v>
      </c>
      <c r="I4413" s="2" t="s">
        <v>39</v>
      </c>
      <c r="J4413" s="2" t="s">
        <v>49</v>
      </c>
      <c r="K4413" s="2" t="s">
        <v>41</v>
      </c>
      <c r="L4413" s="2" t="str">
        <f t="shared" si="136"/>
        <v>Serie</v>
      </c>
      <c r="M4413" s="2" t="str">
        <f t="shared" si="137"/>
        <v>Centro</v>
      </c>
    </row>
    <row r="4414" spans="1:13" x14ac:dyDescent="0.3">
      <c r="A4414" s="7">
        <v>45359</v>
      </c>
      <c r="B4414" s="2">
        <v>22140</v>
      </c>
      <c r="C4414" s="2" t="s">
        <v>51</v>
      </c>
      <c r="D4414" s="2" t="s">
        <v>36</v>
      </c>
      <c r="E4414" s="2" t="s">
        <v>67</v>
      </c>
      <c r="F4414" s="2" t="s">
        <v>56</v>
      </c>
      <c r="G4414" s="2">
        <v>111</v>
      </c>
      <c r="H4414" s="2">
        <v>2520</v>
      </c>
      <c r="J4414" s="2" t="s">
        <v>40</v>
      </c>
      <c r="K4414" s="2" t="s">
        <v>64</v>
      </c>
      <c r="L4414" s="2" t="str">
        <f t="shared" si="136"/>
        <v>Serie</v>
      </c>
      <c r="M4414" s="2" t="str">
        <f t="shared" si="137"/>
        <v>Centro</v>
      </c>
    </row>
    <row r="4415" spans="1:13" x14ac:dyDescent="0.3">
      <c r="A4415" s="7">
        <v>45361</v>
      </c>
      <c r="B4415" s="2">
        <v>39545</v>
      </c>
      <c r="C4415" s="2" t="s">
        <v>80</v>
      </c>
      <c r="D4415" s="2" t="s">
        <v>36</v>
      </c>
      <c r="E4415" s="2" t="s">
        <v>57</v>
      </c>
      <c r="F4415" s="2" t="s">
        <v>58</v>
      </c>
      <c r="G4415" s="2">
        <v>2583</v>
      </c>
      <c r="H4415" s="2">
        <v>2640</v>
      </c>
      <c r="J4415" s="2" t="s">
        <v>40</v>
      </c>
      <c r="K4415" s="2" t="s">
        <v>50</v>
      </c>
      <c r="L4415" s="2" t="str">
        <f t="shared" si="136"/>
        <v>Serie</v>
      </c>
      <c r="M4415" s="2" t="str">
        <f t="shared" si="137"/>
        <v>Norte</v>
      </c>
    </row>
    <row r="4416" spans="1:13" x14ac:dyDescent="0.3">
      <c r="A4416" s="7">
        <v>45357</v>
      </c>
      <c r="B4416" s="2">
        <v>30054</v>
      </c>
      <c r="C4416" s="2" t="s">
        <v>94</v>
      </c>
      <c r="D4416" s="2" t="s">
        <v>36</v>
      </c>
      <c r="E4416" s="2" t="s">
        <v>1031</v>
      </c>
      <c r="F4416" s="2" t="s">
        <v>48</v>
      </c>
      <c r="G4416" s="2">
        <v>1364</v>
      </c>
      <c r="H4416" s="2">
        <v>1320</v>
      </c>
      <c r="I4416" s="2" t="s">
        <v>39</v>
      </c>
      <c r="J4416" s="2" t="s">
        <v>40</v>
      </c>
      <c r="K4416" s="2" t="s">
        <v>50</v>
      </c>
      <c r="L4416" s="2" t="str">
        <f t="shared" si="136"/>
        <v>Serie</v>
      </c>
      <c r="M4416" s="2" t="str">
        <f t="shared" si="137"/>
        <v>Norte</v>
      </c>
    </row>
    <row r="4417" spans="1:13" x14ac:dyDescent="0.3">
      <c r="A4417" s="7">
        <v>45358</v>
      </c>
      <c r="B4417" s="2">
        <v>22425</v>
      </c>
      <c r="C4417" s="2" t="s">
        <v>51</v>
      </c>
      <c r="D4417" s="2" t="s">
        <v>36</v>
      </c>
      <c r="E4417" s="2" t="s">
        <v>208</v>
      </c>
      <c r="F4417" s="2" t="s">
        <v>56</v>
      </c>
      <c r="G4417" s="2">
        <v>2157</v>
      </c>
      <c r="H4417" s="2">
        <v>2160</v>
      </c>
      <c r="J4417" s="2" t="s">
        <v>40</v>
      </c>
      <c r="K4417" s="2" t="s">
        <v>50</v>
      </c>
      <c r="L4417" s="2" t="str">
        <f t="shared" si="136"/>
        <v>Serie</v>
      </c>
      <c r="M4417" s="2" t="str">
        <f t="shared" si="137"/>
        <v>Centro</v>
      </c>
    </row>
    <row r="4418" spans="1:13" x14ac:dyDescent="0.3">
      <c r="A4418" s="7">
        <v>45355</v>
      </c>
      <c r="B4418" s="2">
        <v>25603</v>
      </c>
      <c r="C4418" s="2" t="s">
        <v>80</v>
      </c>
      <c r="D4418" s="2" t="s">
        <v>36</v>
      </c>
      <c r="E4418" s="2" t="s">
        <v>861</v>
      </c>
      <c r="F4418" s="2" t="s">
        <v>205</v>
      </c>
      <c r="G4418" s="2">
        <v>1839</v>
      </c>
      <c r="H4418" s="2">
        <v>6360</v>
      </c>
      <c r="J4418" s="2" t="s">
        <v>40</v>
      </c>
      <c r="K4418" s="2" t="s">
        <v>50</v>
      </c>
      <c r="L4418" s="2" t="str">
        <f t="shared" ref="L4418:L4481" si="138">TRIM(IFERROR(LEFT(F4418, FIND("-", F4418)-1), F4418))</f>
        <v>Cine</v>
      </c>
      <c r="M4418" s="2" t="str">
        <f t="shared" ref="M4418:M4481" si="139">IF(OR(C4418="Monterrey",C4418="Chihuahua",C4418="Saltillo",C4418="Nuevo Laredo",C4418="Reynosa",C4418="Matamoros",C4418="Parral",C4418="Nogales",C4418="Tijuana",C4418="Mexicali",C4418="Ciudad Juárez",C4418="Ciudad Juarez",C4418="Zacatecas",C4418="Tijuana"),"Norte",(
IF(OR(C4418="CDMX",C4418="Ecatepec",C4418="Ixtapaluca",C4418="Tulancingo",C4418="Pachuca",C4418="Tlaxcala",C4418="San Juan del Río",C4418="Queretaro",C4418="Celaya",C4418="Lagos de Moreno",C4418="Zapopan",C4418="Aguascalientes",C4418="Irapuato",C4418="Tala",C4418="Cuernavaca",C4418="Chimalhuacan",C4418="San Juan del Rio",C4418="San Luis Potosi"),"Centro",(
IF(OR(C4418="Acapulco",C4418="Cancún",C4418="Cancun",C4418="Chilpancingo",C4418="Oaxaca",C4418="Villahermosa",C4418="Chetumal",C4418="Campeche",C4418="Ciudad del Carmen",C4418="Coatzacoalcos",C4418="Mérida",C4418="Poza Rica",C4418="Merida"),"Sur",(
IF(OR(C4418="Manzanillo",C4418="Puerto Vallarta",C4418="Altamira",C4418="Tampico",C4418="Ensenada",C4418="Córdoba",C4418="Melchor Ocampo",C4418="Victoria", C4418="Cordoba", C4418="Orizaba"),"Occidente/Costa",
"Otros")
))
))
))</f>
        <v>Norte</v>
      </c>
    </row>
    <row r="4419" spans="1:13" x14ac:dyDescent="0.3">
      <c r="A4419" s="7">
        <v>45354</v>
      </c>
      <c r="B4419" s="2">
        <v>68840</v>
      </c>
      <c r="C4419" s="2" t="s">
        <v>158</v>
      </c>
      <c r="D4419" s="2" t="s">
        <v>36</v>
      </c>
      <c r="E4419" s="2" t="s">
        <v>479</v>
      </c>
      <c r="F4419" s="2" t="s">
        <v>101</v>
      </c>
      <c r="G4419" s="2">
        <v>1872</v>
      </c>
      <c r="H4419" s="2">
        <v>1860</v>
      </c>
      <c r="J4419" s="2" t="s">
        <v>40</v>
      </c>
      <c r="K4419" s="2" t="s">
        <v>41</v>
      </c>
      <c r="L4419" s="2" t="str">
        <f t="shared" si="138"/>
        <v>Serie</v>
      </c>
      <c r="M4419" s="2" t="str">
        <f t="shared" si="139"/>
        <v>Centro</v>
      </c>
    </row>
    <row r="4420" spans="1:13" x14ac:dyDescent="0.3">
      <c r="A4420" s="7">
        <v>45357</v>
      </c>
      <c r="B4420" s="2">
        <v>37524</v>
      </c>
      <c r="C4420" s="2" t="s">
        <v>51</v>
      </c>
      <c r="D4420" s="2" t="s">
        <v>36</v>
      </c>
      <c r="E4420" s="2" t="s">
        <v>1032</v>
      </c>
      <c r="F4420" s="2" t="s">
        <v>147</v>
      </c>
      <c r="G4420" s="2">
        <v>5349</v>
      </c>
      <c r="H4420" s="2">
        <v>2700</v>
      </c>
      <c r="I4420" s="2" t="s">
        <v>39</v>
      </c>
      <c r="J4420" s="2" t="s">
        <v>49</v>
      </c>
      <c r="K4420" s="2" t="s">
        <v>41</v>
      </c>
      <c r="L4420" s="2" t="str">
        <f t="shared" si="138"/>
        <v>Serie</v>
      </c>
      <c r="M4420" s="2" t="str">
        <f t="shared" si="139"/>
        <v>Centro</v>
      </c>
    </row>
    <row r="4421" spans="1:13" x14ac:dyDescent="0.3">
      <c r="A4421" s="7">
        <v>45377</v>
      </c>
      <c r="B4421" s="2">
        <v>75271</v>
      </c>
      <c r="C4421" s="2" t="s">
        <v>222</v>
      </c>
      <c r="D4421" s="2" t="s">
        <v>36</v>
      </c>
      <c r="E4421" s="2" t="s">
        <v>120</v>
      </c>
      <c r="F4421" s="2" t="s">
        <v>58</v>
      </c>
      <c r="G4421" s="2">
        <v>2645</v>
      </c>
      <c r="H4421" s="2">
        <v>2640</v>
      </c>
      <c r="J4421" s="2" t="s">
        <v>40</v>
      </c>
      <c r="K4421" s="2" t="s">
        <v>41</v>
      </c>
      <c r="L4421" s="2" t="str">
        <f t="shared" si="138"/>
        <v>Serie</v>
      </c>
      <c r="M4421" s="2" t="str">
        <f t="shared" si="139"/>
        <v>Centro</v>
      </c>
    </row>
    <row r="4422" spans="1:13" x14ac:dyDescent="0.3">
      <c r="A4422" s="7">
        <v>45375</v>
      </c>
      <c r="B4422" s="2">
        <v>16976</v>
      </c>
      <c r="C4422" s="2" t="s">
        <v>51</v>
      </c>
      <c r="D4422" s="2" t="s">
        <v>36</v>
      </c>
      <c r="E4422" s="2" t="s">
        <v>83</v>
      </c>
      <c r="F4422" s="2" t="s">
        <v>58</v>
      </c>
      <c r="G4422" s="2">
        <v>2579</v>
      </c>
      <c r="H4422" s="2">
        <v>2580</v>
      </c>
      <c r="J4422" s="2" t="s">
        <v>40</v>
      </c>
      <c r="K4422" s="2" t="s">
        <v>68</v>
      </c>
      <c r="L4422" s="2" t="str">
        <f t="shared" si="138"/>
        <v>Serie</v>
      </c>
      <c r="M4422" s="2" t="str">
        <f t="shared" si="139"/>
        <v>Centro</v>
      </c>
    </row>
    <row r="4423" spans="1:13" x14ac:dyDescent="0.3">
      <c r="A4423" s="7">
        <v>45376</v>
      </c>
      <c r="B4423" s="2">
        <v>64557</v>
      </c>
      <c r="C4423" s="2" t="s">
        <v>346</v>
      </c>
      <c r="D4423" s="2" t="s">
        <v>36</v>
      </c>
      <c r="E4423" s="2" t="s">
        <v>401</v>
      </c>
      <c r="F4423" s="2" t="s">
        <v>53</v>
      </c>
      <c r="G4423" s="2">
        <v>31</v>
      </c>
      <c r="H4423" s="2">
        <v>2520</v>
      </c>
      <c r="J4423" s="2" t="s">
        <v>40</v>
      </c>
      <c r="K4423" s="2" t="s">
        <v>64</v>
      </c>
      <c r="L4423" s="2" t="str">
        <f t="shared" si="138"/>
        <v>Serie</v>
      </c>
      <c r="M4423" s="2" t="str">
        <f t="shared" si="139"/>
        <v>Occidente/Costa</v>
      </c>
    </row>
    <row r="4424" spans="1:13" x14ac:dyDescent="0.3">
      <c r="A4424" s="7">
        <v>45377</v>
      </c>
      <c r="B4424" s="2">
        <v>29050</v>
      </c>
      <c r="C4424" s="2" t="s">
        <v>51</v>
      </c>
      <c r="D4424" s="2" t="s">
        <v>36</v>
      </c>
      <c r="E4424" s="2" t="s">
        <v>83</v>
      </c>
      <c r="F4424" s="2" t="s">
        <v>58</v>
      </c>
      <c r="G4424" s="2">
        <v>1539</v>
      </c>
      <c r="H4424" s="2">
        <v>2580</v>
      </c>
      <c r="J4424" s="2" t="s">
        <v>40</v>
      </c>
      <c r="K4424" s="2" t="s">
        <v>68</v>
      </c>
      <c r="L4424" s="2" t="str">
        <f t="shared" si="138"/>
        <v>Serie</v>
      </c>
      <c r="M4424" s="2" t="str">
        <f t="shared" si="139"/>
        <v>Centro</v>
      </c>
    </row>
    <row r="4425" spans="1:13" x14ac:dyDescent="0.3">
      <c r="A4425" s="7">
        <v>45375</v>
      </c>
      <c r="B4425" s="2">
        <v>35668</v>
      </c>
      <c r="C4425" s="2" t="s">
        <v>119</v>
      </c>
      <c r="D4425" s="2" t="s">
        <v>36</v>
      </c>
      <c r="E4425" s="2" t="s">
        <v>331</v>
      </c>
      <c r="F4425" s="2" t="s">
        <v>58</v>
      </c>
      <c r="G4425" s="2">
        <v>2530</v>
      </c>
      <c r="H4425" s="2">
        <v>2520</v>
      </c>
      <c r="I4425" s="2" t="s">
        <v>39</v>
      </c>
      <c r="J4425" s="2" t="s">
        <v>40</v>
      </c>
      <c r="K4425" s="2" t="s">
        <v>64</v>
      </c>
      <c r="L4425" s="2" t="str">
        <f t="shared" si="138"/>
        <v>Serie</v>
      </c>
      <c r="M4425" s="2" t="str">
        <f t="shared" si="139"/>
        <v>Centro</v>
      </c>
    </row>
    <row r="4426" spans="1:13" x14ac:dyDescent="0.3">
      <c r="A4426" s="7">
        <v>45374</v>
      </c>
      <c r="B4426" s="2">
        <v>23118</v>
      </c>
      <c r="C4426" s="2" t="s">
        <v>51</v>
      </c>
      <c r="D4426" s="2" t="s">
        <v>62</v>
      </c>
      <c r="E4426" s="2" t="s">
        <v>435</v>
      </c>
      <c r="F4426" s="2" t="s">
        <v>101</v>
      </c>
      <c r="G4426" s="2">
        <v>1</v>
      </c>
      <c r="H4426" s="2">
        <v>1320</v>
      </c>
      <c r="I4426" s="2" t="s">
        <v>39</v>
      </c>
      <c r="J4426" s="2" t="s">
        <v>49</v>
      </c>
      <c r="K4426" s="2" t="s">
        <v>41</v>
      </c>
      <c r="L4426" s="2" t="str">
        <f t="shared" si="138"/>
        <v>Serie</v>
      </c>
      <c r="M4426" s="2" t="str">
        <f t="shared" si="139"/>
        <v>Centro</v>
      </c>
    </row>
    <row r="4427" spans="1:13" x14ac:dyDescent="0.3">
      <c r="A4427" s="7">
        <v>45375</v>
      </c>
      <c r="B4427" s="2">
        <v>27011</v>
      </c>
      <c r="C4427" s="2" t="s">
        <v>51</v>
      </c>
      <c r="D4427" s="2" t="s">
        <v>36</v>
      </c>
      <c r="E4427" s="2" t="s">
        <v>480</v>
      </c>
      <c r="F4427" s="2" t="s">
        <v>56</v>
      </c>
      <c r="G4427" s="2">
        <v>26</v>
      </c>
      <c r="H4427" s="2">
        <v>2580</v>
      </c>
      <c r="J4427" s="2" t="s">
        <v>40</v>
      </c>
      <c r="K4427" s="2" t="s">
        <v>64</v>
      </c>
      <c r="L4427" s="2" t="str">
        <f t="shared" si="138"/>
        <v>Serie</v>
      </c>
      <c r="M4427" s="2" t="str">
        <f t="shared" si="139"/>
        <v>Centro</v>
      </c>
    </row>
    <row r="4428" spans="1:13" x14ac:dyDescent="0.3">
      <c r="A4428" s="7">
        <v>45375</v>
      </c>
      <c r="B4428" s="2">
        <v>35602</v>
      </c>
      <c r="C4428" s="2" t="s">
        <v>46</v>
      </c>
      <c r="D4428" s="2" t="s">
        <v>62</v>
      </c>
      <c r="E4428" s="2" t="s">
        <v>203</v>
      </c>
      <c r="F4428" s="2" t="s">
        <v>113</v>
      </c>
      <c r="G4428" s="2">
        <v>793</v>
      </c>
      <c r="H4428" s="2">
        <v>2820</v>
      </c>
      <c r="I4428" s="2" t="s">
        <v>39</v>
      </c>
      <c r="J4428" s="2" t="s">
        <v>49</v>
      </c>
      <c r="K4428" s="2" t="s">
        <v>68</v>
      </c>
      <c r="L4428" s="2" t="str">
        <f t="shared" si="138"/>
        <v>Entretenimiento</v>
      </c>
      <c r="M4428" s="2" t="str">
        <f t="shared" si="139"/>
        <v>Centro</v>
      </c>
    </row>
    <row r="4429" spans="1:13" x14ac:dyDescent="0.3">
      <c r="A4429" s="7">
        <v>45375</v>
      </c>
      <c r="B4429" s="2">
        <v>14981</v>
      </c>
      <c r="C4429" s="2" t="s">
        <v>51</v>
      </c>
      <c r="D4429" s="2" t="s">
        <v>36</v>
      </c>
      <c r="E4429" s="2" t="s">
        <v>85</v>
      </c>
      <c r="F4429" s="2" t="s">
        <v>56</v>
      </c>
      <c r="G4429" s="2">
        <v>2144</v>
      </c>
      <c r="H4429" s="2">
        <v>2460</v>
      </c>
      <c r="J4429" s="2" t="s">
        <v>40</v>
      </c>
      <c r="K4429" s="2" t="s">
        <v>41</v>
      </c>
      <c r="L4429" s="2" t="str">
        <f t="shared" si="138"/>
        <v>Serie</v>
      </c>
      <c r="M4429" s="2" t="str">
        <f t="shared" si="139"/>
        <v>Centro</v>
      </c>
    </row>
    <row r="4430" spans="1:13" x14ac:dyDescent="0.3">
      <c r="A4430" s="7">
        <v>45375</v>
      </c>
      <c r="B4430" s="2">
        <v>30342</v>
      </c>
      <c r="C4430" s="2" t="s">
        <v>123</v>
      </c>
      <c r="D4430" s="2" t="s">
        <v>36</v>
      </c>
      <c r="E4430" s="2" t="s">
        <v>681</v>
      </c>
      <c r="F4430" s="2" t="s">
        <v>44</v>
      </c>
      <c r="G4430" s="2">
        <v>1355</v>
      </c>
      <c r="H4430" s="2">
        <v>1320</v>
      </c>
      <c r="J4430" s="2" t="s">
        <v>49</v>
      </c>
      <c r="K4430" s="2" t="s">
        <v>50</v>
      </c>
      <c r="L4430" s="2" t="str">
        <f t="shared" si="138"/>
        <v>Serie</v>
      </c>
      <c r="M4430" s="2" t="str">
        <f t="shared" si="139"/>
        <v>Norte</v>
      </c>
    </row>
    <row r="4431" spans="1:13" x14ac:dyDescent="0.3">
      <c r="A4431" s="7">
        <v>45376</v>
      </c>
      <c r="B4431" s="2">
        <v>35779</v>
      </c>
      <c r="C4431" s="2" t="s">
        <v>137</v>
      </c>
      <c r="D4431" s="2" t="s">
        <v>36</v>
      </c>
      <c r="E4431" s="2" t="s">
        <v>73</v>
      </c>
      <c r="F4431" s="2" t="s">
        <v>74</v>
      </c>
      <c r="G4431" s="2">
        <v>2780</v>
      </c>
      <c r="H4431" s="2">
        <v>2760</v>
      </c>
      <c r="J4431" s="2" t="s">
        <v>40</v>
      </c>
      <c r="K4431" s="2" t="s">
        <v>41</v>
      </c>
      <c r="L4431" s="2" t="str">
        <f t="shared" si="138"/>
        <v>Serie</v>
      </c>
      <c r="M4431" s="2" t="str">
        <f t="shared" si="139"/>
        <v>Norte</v>
      </c>
    </row>
    <row r="4432" spans="1:13" x14ac:dyDescent="0.3">
      <c r="A4432" s="7">
        <v>45358</v>
      </c>
      <c r="B4432" s="2">
        <v>29982</v>
      </c>
      <c r="C4432" s="2" t="s">
        <v>51</v>
      </c>
      <c r="D4432" s="2" t="s">
        <v>36</v>
      </c>
      <c r="E4432" s="2" t="s">
        <v>208</v>
      </c>
      <c r="F4432" s="2" t="s">
        <v>56</v>
      </c>
      <c r="G4432" s="2">
        <v>2912</v>
      </c>
      <c r="H4432" s="2">
        <v>2940</v>
      </c>
      <c r="J4432" s="2" t="s">
        <v>40</v>
      </c>
      <c r="K4432" s="2" t="s">
        <v>50</v>
      </c>
      <c r="L4432" s="2" t="str">
        <f t="shared" si="138"/>
        <v>Serie</v>
      </c>
      <c r="M4432" s="2" t="str">
        <f t="shared" si="139"/>
        <v>Centro</v>
      </c>
    </row>
    <row r="4433" spans="1:13" x14ac:dyDescent="0.3">
      <c r="A4433" s="7">
        <v>45358</v>
      </c>
      <c r="B4433" s="2">
        <v>67791</v>
      </c>
      <c r="C4433" s="2" t="s">
        <v>123</v>
      </c>
      <c r="D4433" s="2" t="s">
        <v>36</v>
      </c>
      <c r="E4433" s="2" t="s">
        <v>361</v>
      </c>
      <c r="F4433" s="2" t="s">
        <v>58</v>
      </c>
      <c r="G4433" s="2">
        <v>2776</v>
      </c>
      <c r="H4433" s="2">
        <v>2760</v>
      </c>
      <c r="J4433" s="2" t="s">
        <v>40</v>
      </c>
      <c r="K4433" s="2" t="s">
        <v>41</v>
      </c>
      <c r="L4433" s="2" t="str">
        <f t="shared" si="138"/>
        <v>Serie</v>
      </c>
      <c r="M4433" s="2" t="str">
        <f t="shared" si="139"/>
        <v>Norte</v>
      </c>
    </row>
    <row r="4434" spans="1:13" x14ac:dyDescent="0.3">
      <c r="A4434" s="7">
        <v>45356</v>
      </c>
      <c r="B4434" s="2">
        <v>26155</v>
      </c>
      <c r="C4434" s="2" t="s">
        <v>80</v>
      </c>
      <c r="D4434" s="2" t="s">
        <v>36</v>
      </c>
      <c r="E4434" s="2" t="s">
        <v>539</v>
      </c>
      <c r="F4434" s="2" t="s">
        <v>118</v>
      </c>
      <c r="G4434" s="2">
        <v>57</v>
      </c>
      <c r="H4434" s="2">
        <v>2880</v>
      </c>
      <c r="I4434" s="2" t="s">
        <v>39</v>
      </c>
      <c r="J4434" s="2" t="s">
        <v>49</v>
      </c>
      <c r="K4434" s="2" t="s">
        <v>50</v>
      </c>
      <c r="L4434" s="2" t="str">
        <f t="shared" si="138"/>
        <v>Serie</v>
      </c>
      <c r="M4434" s="2" t="str">
        <f t="shared" si="139"/>
        <v>Norte</v>
      </c>
    </row>
    <row r="4435" spans="1:13" x14ac:dyDescent="0.3">
      <c r="A4435" s="7">
        <v>45357</v>
      </c>
      <c r="B4435" s="2">
        <v>38613</v>
      </c>
      <c r="C4435" s="2" t="s">
        <v>35</v>
      </c>
      <c r="D4435" s="2" t="s">
        <v>36</v>
      </c>
      <c r="E4435" s="2" t="s">
        <v>132</v>
      </c>
      <c r="F4435" s="2" t="s">
        <v>101</v>
      </c>
      <c r="G4435" s="2">
        <v>1292</v>
      </c>
      <c r="H4435" s="2">
        <v>1320</v>
      </c>
      <c r="I4435" s="2" t="s">
        <v>39</v>
      </c>
      <c r="J4435" s="2" t="s">
        <v>40</v>
      </c>
      <c r="K4435" s="2" t="s">
        <v>64</v>
      </c>
      <c r="L4435" s="2" t="str">
        <f t="shared" si="138"/>
        <v>Serie</v>
      </c>
      <c r="M4435" s="2" t="str">
        <f t="shared" si="139"/>
        <v>Norte</v>
      </c>
    </row>
    <row r="4436" spans="1:13" x14ac:dyDescent="0.3">
      <c r="A4436" s="7">
        <v>45356</v>
      </c>
      <c r="B4436" s="2">
        <v>33268</v>
      </c>
      <c r="C4436" s="2" t="s">
        <v>90</v>
      </c>
      <c r="D4436" s="2" t="s">
        <v>36</v>
      </c>
      <c r="E4436" s="2" t="s">
        <v>67</v>
      </c>
      <c r="F4436" s="2" t="s">
        <v>56</v>
      </c>
      <c r="G4436" s="2">
        <v>2474</v>
      </c>
      <c r="H4436" s="2">
        <v>2460</v>
      </c>
      <c r="I4436" s="2" t="s">
        <v>39</v>
      </c>
      <c r="J4436" s="2" t="s">
        <v>40</v>
      </c>
      <c r="K4436" s="2" t="s">
        <v>64</v>
      </c>
      <c r="L4436" s="2" t="str">
        <f t="shared" si="138"/>
        <v>Serie</v>
      </c>
      <c r="M4436" s="2" t="str">
        <f t="shared" si="139"/>
        <v>Centro</v>
      </c>
    </row>
    <row r="4437" spans="1:13" x14ac:dyDescent="0.3">
      <c r="A4437" s="7">
        <v>45357</v>
      </c>
      <c r="B4437" s="2">
        <v>30603</v>
      </c>
      <c r="C4437" s="2" t="s">
        <v>80</v>
      </c>
      <c r="D4437" s="2" t="s">
        <v>36</v>
      </c>
      <c r="E4437" s="2" t="s">
        <v>57</v>
      </c>
      <c r="F4437" s="2" t="s">
        <v>58</v>
      </c>
      <c r="G4437" s="2">
        <v>207</v>
      </c>
      <c r="H4437" s="2">
        <v>2580</v>
      </c>
      <c r="J4437" s="2" t="s">
        <v>40</v>
      </c>
      <c r="K4437" s="2" t="s">
        <v>64</v>
      </c>
      <c r="L4437" s="2" t="str">
        <f t="shared" si="138"/>
        <v>Serie</v>
      </c>
      <c r="M4437" s="2" t="str">
        <f t="shared" si="139"/>
        <v>Norte</v>
      </c>
    </row>
    <row r="4438" spans="1:13" x14ac:dyDescent="0.3">
      <c r="A4438" s="7">
        <v>45361</v>
      </c>
      <c r="B4438" s="2">
        <v>32760</v>
      </c>
      <c r="C4438" s="2" t="s">
        <v>51</v>
      </c>
      <c r="D4438" s="2" t="s">
        <v>36</v>
      </c>
      <c r="E4438" s="2" t="s">
        <v>67</v>
      </c>
      <c r="F4438" s="2" t="s">
        <v>56</v>
      </c>
      <c r="G4438" s="2">
        <v>2662</v>
      </c>
      <c r="H4438" s="2">
        <v>2640</v>
      </c>
      <c r="I4438" s="2" t="s">
        <v>39</v>
      </c>
      <c r="J4438" s="2" t="s">
        <v>40</v>
      </c>
      <c r="K4438" s="2" t="s">
        <v>68</v>
      </c>
      <c r="L4438" s="2" t="str">
        <f t="shared" si="138"/>
        <v>Serie</v>
      </c>
      <c r="M4438" s="2" t="str">
        <f t="shared" si="139"/>
        <v>Centro</v>
      </c>
    </row>
    <row r="4439" spans="1:13" x14ac:dyDescent="0.3">
      <c r="A4439" s="7">
        <v>45358</v>
      </c>
      <c r="B4439" s="2">
        <v>39983</v>
      </c>
      <c r="C4439" s="2" t="s">
        <v>193</v>
      </c>
      <c r="D4439" s="2" t="s">
        <v>36</v>
      </c>
      <c r="E4439" s="2" t="s">
        <v>446</v>
      </c>
      <c r="F4439" s="2" t="s">
        <v>101</v>
      </c>
      <c r="G4439" s="2">
        <v>0</v>
      </c>
      <c r="H4439" s="2">
        <v>1380</v>
      </c>
      <c r="I4439" s="2" t="s">
        <v>39</v>
      </c>
      <c r="K4439" s="2" t="s">
        <v>68</v>
      </c>
      <c r="L4439" s="2" t="str">
        <f t="shared" si="138"/>
        <v>Serie</v>
      </c>
      <c r="M4439" s="2" t="str">
        <f t="shared" si="139"/>
        <v>Occidente/Costa</v>
      </c>
    </row>
    <row r="4440" spans="1:13" x14ac:dyDescent="0.3">
      <c r="A4440" s="7">
        <v>45360</v>
      </c>
      <c r="B4440" s="2">
        <v>20642</v>
      </c>
      <c r="C4440" s="2" t="s">
        <v>94</v>
      </c>
      <c r="D4440" s="2" t="s">
        <v>36</v>
      </c>
      <c r="E4440" s="2" t="s">
        <v>309</v>
      </c>
      <c r="F4440" s="2" t="s">
        <v>58</v>
      </c>
      <c r="G4440" s="2">
        <v>2583</v>
      </c>
      <c r="H4440" s="2">
        <v>2580</v>
      </c>
      <c r="J4440" s="2" t="s">
        <v>40</v>
      </c>
      <c r="K4440" s="2" t="s">
        <v>64</v>
      </c>
      <c r="L4440" s="2" t="str">
        <f t="shared" si="138"/>
        <v>Serie</v>
      </c>
      <c r="M4440" s="2" t="str">
        <f t="shared" si="139"/>
        <v>Norte</v>
      </c>
    </row>
    <row r="4441" spans="1:13" x14ac:dyDescent="0.3">
      <c r="A4441" s="7">
        <v>45359</v>
      </c>
      <c r="B4441" s="2">
        <v>24241</v>
      </c>
      <c r="C4441" s="2" t="s">
        <v>96</v>
      </c>
      <c r="D4441" s="2" t="s">
        <v>36</v>
      </c>
      <c r="E4441" s="2" t="s">
        <v>110</v>
      </c>
      <c r="F4441" s="2" t="s">
        <v>58</v>
      </c>
      <c r="G4441" s="2">
        <v>2566</v>
      </c>
      <c r="H4441" s="2">
        <v>2580</v>
      </c>
      <c r="J4441" s="2" t="s">
        <v>40</v>
      </c>
      <c r="K4441" s="2" t="s">
        <v>50</v>
      </c>
      <c r="L4441" s="2" t="str">
        <f t="shared" si="138"/>
        <v>Serie</v>
      </c>
      <c r="M4441" s="2" t="str">
        <f t="shared" si="139"/>
        <v>Centro</v>
      </c>
    </row>
    <row r="4442" spans="1:13" x14ac:dyDescent="0.3">
      <c r="A4442" s="7">
        <v>45358</v>
      </c>
      <c r="B4442" s="2">
        <v>38592</v>
      </c>
      <c r="C4442" s="2" t="s">
        <v>51</v>
      </c>
      <c r="D4442" s="2" t="s">
        <v>36</v>
      </c>
      <c r="E4442" s="2" t="s">
        <v>99</v>
      </c>
      <c r="F4442" s="2" t="s">
        <v>58</v>
      </c>
      <c r="G4442" s="2">
        <v>2490</v>
      </c>
      <c r="H4442" s="2">
        <v>2520</v>
      </c>
      <c r="J4442" s="2" t="s">
        <v>40</v>
      </c>
      <c r="K4442" s="2" t="s">
        <v>50</v>
      </c>
      <c r="L4442" s="2" t="str">
        <f t="shared" si="138"/>
        <v>Serie</v>
      </c>
      <c r="M4442" s="2" t="str">
        <f t="shared" si="139"/>
        <v>Centro</v>
      </c>
    </row>
    <row r="4443" spans="1:13" x14ac:dyDescent="0.3">
      <c r="A4443" s="7">
        <v>45374</v>
      </c>
      <c r="B4443" s="2">
        <v>25853</v>
      </c>
      <c r="C4443" s="2" t="s">
        <v>90</v>
      </c>
      <c r="D4443" s="2" t="s">
        <v>36</v>
      </c>
      <c r="E4443" s="2" t="s">
        <v>67</v>
      </c>
      <c r="F4443" s="2" t="s">
        <v>56</v>
      </c>
      <c r="G4443" s="2">
        <v>2495</v>
      </c>
      <c r="H4443" s="2">
        <v>2520</v>
      </c>
      <c r="J4443" s="2" t="s">
        <v>40</v>
      </c>
      <c r="K4443" s="2" t="s">
        <v>41</v>
      </c>
      <c r="L4443" s="2" t="str">
        <f t="shared" si="138"/>
        <v>Serie</v>
      </c>
      <c r="M4443" s="2" t="str">
        <f t="shared" si="139"/>
        <v>Centro</v>
      </c>
    </row>
    <row r="4444" spans="1:13" x14ac:dyDescent="0.3">
      <c r="A4444" s="7">
        <v>45376</v>
      </c>
      <c r="B4444" s="2">
        <v>38851</v>
      </c>
      <c r="C4444" s="2" t="s">
        <v>151</v>
      </c>
      <c r="D4444" s="2" t="s">
        <v>36</v>
      </c>
      <c r="E4444" s="2" t="s">
        <v>434</v>
      </c>
      <c r="F4444" s="2" t="s">
        <v>44</v>
      </c>
      <c r="G4444" s="2">
        <v>70</v>
      </c>
      <c r="H4444" s="2">
        <v>1320</v>
      </c>
      <c r="I4444" s="2" t="s">
        <v>39</v>
      </c>
      <c r="J4444" s="2" t="s">
        <v>49</v>
      </c>
      <c r="K4444" s="2" t="s">
        <v>64</v>
      </c>
      <c r="L4444" s="2" t="str">
        <f t="shared" si="138"/>
        <v>Serie</v>
      </c>
      <c r="M4444" s="2" t="str">
        <f t="shared" si="139"/>
        <v>Norte</v>
      </c>
    </row>
    <row r="4445" spans="1:13" x14ac:dyDescent="0.3">
      <c r="A4445" s="7">
        <v>45375</v>
      </c>
      <c r="B4445" s="2">
        <v>28513</v>
      </c>
      <c r="C4445" s="2" t="s">
        <v>51</v>
      </c>
      <c r="D4445" s="2" t="s">
        <v>36</v>
      </c>
      <c r="E4445" s="2" t="s">
        <v>120</v>
      </c>
      <c r="F4445" s="2" t="s">
        <v>58</v>
      </c>
      <c r="G4445" s="2">
        <v>5</v>
      </c>
      <c r="H4445" s="2">
        <v>2640</v>
      </c>
      <c r="J4445" s="2" t="s">
        <v>40</v>
      </c>
      <c r="K4445" s="2" t="s">
        <v>68</v>
      </c>
      <c r="L4445" s="2" t="str">
        <f t="shared" si="138"/>
        <v>Serie</v>
      </c>
      <c r="M4445" s="2" t="str">
        <f t="shared" si="139"/>
        <v>Centro</v>
      </c>
    </row>
    <row r="4446" spans="1:13" x14ac:dyDescent="0.3">
      <c r="A4446" s="7">
        <v>45376</v>
      </c>
      <c r="B4446" s="2">
        <v>57762</v>
      </c>
      <c r="C4446" s="2" t="s">
        <v>90</v>
      </c>
      <c r="D4446" s="2" t="s">
        <v>36</v>
      </c>
      <c r="E4446" s="2" t="s">
        <v>859</v>
      </c>
      <c r="F4446" s="2" t="s">
        <v>122</v>
      </c>
      <c r="G4446" s="2">
        <v>1328</v>
      </c>
      <c r="H4446" s="2">
        <v>1320</v>
      </c>
      <c r="J4446" s="2" t="s">
        <v>40</v>
      </c>
      <c r="K4446" s="2" t="s">
        <v>64</v>
      </c>
      <c r="L4446" s="2" t="str">
        <f t="shared" si="138"/>
        <v>Entretenimiento</v>
      </c>
      <c r="M4446" s="2" t="str">
        <f t="shared" si="139"/>
        <v>Centro</v>
      </c>
    </row>
    <row r="4447" spans="1:13" x14ac:dyDescent="0.3">
      <c r="A4447" s="7">
        <v>45374</v>
      </c>
      <c r="B4447" s="2">
        <v>35758</v>
      </c>
      <c r="C4447" s="2" t="s">
        <v>72</v>
      </c>
      <c r="D4447" s="2" t="s">
        <v>36</v>
      </c>
      <c r="E4447" s="2" t="s">
        <v>89</v>
      </c>
      <c r="F4447" s="2" t="s">
        <v>363</v>
      </c>
      <c r="G4447" s="2">
        <v>1359</v>
      </c>
      <c r="H4447" s="2">
        <v>1320</v>
      </c>
      <c r="J4447" s="2" t="s">
        <v>40</v>
      </c>
      <c r="K4447" s="2" t="s">
        <v>50</v>
      </c>
      <c r="L4447" s="2" t="str">
        <f t="shared" si="138"/>
        <v>Serie</v>
      </c>
      <c r="M4447" s="2" t="str">
        <f t="shared" si="139"/>
        <v>Norte</v>
      </c>
    </row>
    <row r="4448" spans="1:13" x14ac:dyDescent="0.3">
      <c r="A4448" s="7">
        <v>45377</v>
      </c>
      <c r="B4448" s="2">
        <v>32747</v>
      </c>
      <c r="C4448" s="2" t="s">
        <v>51</v>
      </c>
      <c r="D4448" s="2" t="s">
        <v>36</v>
      </c>
      <c r="E4448" s="2" t="s">
        <v>146</v>
      </c>
      <c r="F4448" s="2" t="s">
        <v>147</v>
      </c>
      <c r="G4448" s="2">
        <v>18</v>
      </c>
      <c r="H4448" s="2">
        <v>3000</v>
      </c>
      <c r="I4448" s="2" t="s">
        <v>39</v>
      </c>
      <c r="J4448" s="2" t="s">
        <v>49</v>
      </c>
      <c r="K4448" s="2" t="s">
        <v>41</v>
      </c>
      <c r="L4448" s="2" t="str">
        <f t="shared" si="138"/>
        <v>Serie</v>
      </c>
      <c r="M4448" s="2" t="str">
        <f t="shared" si="139"/>
        <v>Centro</v>
      </c>
    </row>
    <row r="4449" spans="1:13" x14ac:dyDescent="0.3">
      <c r="A4449" s="7">
        <v>45375</v>
      </c>
      <c r="B4449" s="2">
        <v>69178</v>
      </c>
      <c r="C4449" s="2" t="s">
        <v>158</v>
      </c>
      <c r="D4449" s="2" t="s">
        <v>36</v>
      </c>
      <c r="E4449" s="2" t="s">
        <v>89</v>
      </c>
      <c r="F4449" s="2" t="s">
        <v>44</v>
      </c>
      <c r="G4449" s="2">
        <v>1355</v>
      </c>
      <c r="H4449" s="2">
        <v>1320</v>
      </c>
      <c r="J4449" s="2" t="s">
        <v>40</v>
      </c>
      <c r="K4449" s="2" t="s">
        <v>41</v>
      </c>
      <c r="L4449" s="2" t="str">
        <f t="shared" si="138"/>
        <v>Serie</v>
      </c>
      <c r="M4449" s="2" t="str">
        <f t="shared" si="139"/>
        <v>Centro</v>
      </c>
    </row>
    <row r="4450" spans="1:13" x14ac:dyDescent="0.3">
      <c r="A4450" s="7">
        <v>45375</v>
      </c>
      <c r="B4450" s="2">
        <v>27837</v>
      </c>
      <c r="C4450" s="2" t="s">
        <v>51</v>
      </c>
      <c r="D4450" s="2" t="s">
        <v>36</v>
      </c>
      <c r="E4450" s="2" t="s">
        <v>85</v>
      </c>
      <c r="F4450" s="2" t="s">
        <v>58</v>
      </c>
      <c r="G4450" s="2">
        <v>1502</v>
      </c>
      <c r="H4450" s="2">
        <v>2160</v>
      </c>
      <c r="J4450" s="2" t="s">
        <v>40</v>
      </c>
      <c r="K4450" s="2" t="s">
        <v>41</v>
      </c>
      <c r="L4450" s="2" t="str">
        <f t="shared" si="138"/>
        <v>Serie</v>
      </c>
      <c r="M4450" s="2" t="str">
        <f t="shared" si="139"/>
        <v>Centro</v>
      </c>
    </row>
    <row r="4451" spans="1:13" x14ac:dyDescent="0.3">
      <c r="A4451" s="7">
        <v>45375</v>
      </c>
      <c r="B4451" s="2">
        <v>36548</v>
      </c>
      <c r="C4451" s="2" t="s">
        <v>200</v>
      </c>
      <c r="D4451" s="2" t="s">
        <v>36</v>
      </c>
      <c r="E4451" s="2" t="s">
        <v>67</v>
      </c>
      <c r="F4451" s="2" t="s">
        <v>56</v>
      </c>
      <c r="G4451" s="2">
        <v>2196</v>
      </c>
      <c r="H4451" s="2">
        <v>2460</v>
      </c>
      <c r="J4451" s="2" t="s">
        <v>40</v>
      </c>
      <c r="K4451" s="2" t="s">
        <v>68</v>
      </c>
      <c r="L4451" s="2" t="str">
        <f t="shared" si="138"/>
        <v>Serie</v>
      </c>
      <c r="M4451" s="2" t="str">
        <f t="shared" si="139"/>
        <v>Centro</v>
      </c>
    </row>
    <row r="4452" spans="1:13" x14ac:dyDescent="0.3">
      <c r="A4452" s="7">
        <v>45376</v>
      </c>
      <c r="B4452" s="2">
        <v>13078</v>
      </c>
      <c r="C4452" s="2" t="s">
        <v>51</v>
      </c>
      <c r="D4452" s="2" t="s">
        <v>36</v>
      </c>
      <c r="E4452" s="2" t="s">
        <v>65</v>
      </c>
      <c r="F4452" s="2" t="s">
        <v>58</v>
      </c>
      <c r="G4452" s="2">
        <v>1801</v>
      </c>
      <c r="H4452" s="2">
        <v>2580</v>
      </c>
      <c r="J4452" s="2" t="s">
        <v>40</v>
      </c>
      <c r="K4452" s="2" t="s">
        <v>41</v>
      </c>
      <c r="L4452" s="2" t="str">
        <f t="shared" si="138"/>
        <v>Serie</v>
      </c>
      <c r="M4452" s="2" t="str">
        <f t="shared" si="139"/>
        <v>Centro</v>
      </c>
    </row>
    <row r="4453" spans="1:13" x14ac:dyDescent="0.3">
      <c r="A4453" s="7">
        <v>45375</v>
      </c>
      <c r="B4453" s="2">
        <v>21626</v>
      </c>
      <c r="C4453" s="2" t="s">
        <v>51</v>
      </c>
      <c r="D4453" s="2" t="s">
        <v>36</v>
      </c>
      <c r="E4453" s="2" t="s">
        <v>81</v>
      </c>
      <c r="F4453" s="2" t="s">
        <v>58</v>
      </c>
      <c r="G4453" s="2">
        <v>2008</v>
      </c>
      <c r="H4453" s="2">
        <v>2820</v>
      </c>
      <c r="J4453" s="2" t="s">
        <v>40</v>
      </c>
      <c r="K4453" s="2" t="s">
        <v>50</v>
      </c>
      <c r="L4453" s="2" t="str">
        <f t="shared" si="138"/>
        <v>Serie</v>
      </c>
      <c r="M4453" s="2" t="str">
        <f t="shared" si="139"/>
        <v>Centro</v>
      </c>
    </row>
    <row r="4454" spans="1:13" x14ac:dyDescent="0.3">
      <c r="A4454" s="7">
        <v>45356</v>
      </c>
      <c r="B4454" s="2">
        <v>16664</v>
      </c>
      <c r="C4454" s="2" t="s">
        <v>51</v>
      </c>
      <c r="D4454" s="2" t="s">
        <v>36</v>
      </c>
      <c r="E4454" s="2" t="s">
        <v>554</v>
      </c>
      <c r="F4454" s="2" t="s">
        <v>44</v>
      </c>
      <c r="G4454" s="2">
        <v>171</v>
      </c>
      <c r="H4454" s="2">
        <v>720</v>
      </c>
      <c r="J4454" s="2" t="s">
        <v>45</v>
      </c>
      <c r="K4454" s="2" t="s">
        <v>41</v>
      </c>
      <c r="L4454" s="2" t="str">
        <f t="shared" si="138"/>
        <v>Serie</v>
      </c>
      <c r="M4454" s="2" t="str">
        <f t="shared" si="139"/>
        <v>Centro</v>
      </c>
    </row>
    <row r="4455" spans="1:13" x14ac:dyDescent="0.3">
      <c r="A4455" s="7">
        <v>45358</v>
      </c>
      <c r="B4455" s="2">
        <v>21496</v>
      </c>
      <c r="C4455" s="2" t="s">
        <v>51</v>
      </c>
      <c r="D4455" s="2" t="s">
        <v>36</v>
      </c>
      <c r="E4455" s="2" t="s">
        <v>85</v>
      </c>
      <c r="F4455" s="2" t="s">
        <v>56</v>
      </c>
      <c r="G4455" s="2">
        <v>2820</v>
      </c>
      <c r="H4455" s="2">
        <v>2820</v>
      </c>
      <c r="J4455" s="2" t="s">
        <v>40</v>
      </c>
      <c r="K4455" s="2" t="s">
        <v>68</v>
      </c>
      <c r="L4455" s="2" t="str">
        <f t="shared" si="138"/>
        <v>Serie</v>
      </c>
      <c r="M4455" s="2" t="str">
        <f t="shared" si="139"/>
        <v>Centro</v>
      </c>
    </row>
    <row r="4456" spans="1:13" x14ac:dyDescent="0.3">
      <c r="A4456" s="7">
        <v>45354</v>
      </c>
      <c r="B4456" s="2">
        <v>27387</v>
      </c>
      <c r="C4456" s="2" t="s">
        <v>80</v>
      </c>
      <c r="D4456" s="2" t="s">
        <v>36</v>
      </c>
      <c r="E4456" s="2" t="s">
        <v>309</v>
      </c>
      <c r="F4456" s="2" t="s">
        <v>58</v>
      </c>
      <c r="G4456" s="2">
        <v>35</v>
      </c>
      <c r="H4456" s="2">
        <v>2760</v>
      </c>
      <c r="J4456" s="2" t="s">
        <v>40</v>
      </c>
      <c r="K4456" s="2" t="s">
        <v>68</v>
      </c>
      <c r="L4456" s="2" t="str">
        <f t="shared" si="138"/>
        <v>Serie</v>
      </c>
      <c r="M4456" s="2" t="str">
        <f t="shared" si="139"/>
        <v>Norte</v>
      </c>
    </row>
    <row r="4457" spans="1:13" x14ac:dyDescent="0.3">
      <c r="A4457" s="7">
        <v>45355</v>
      </c>
      <c r="B4457" s="2">
        <v>27608</v>
      </c>
      <c r="C4457" s="2" t="s">
        <v>51</v>
      </c>
      <c r="D4457" s="2" t="s">
        <v>36</v>
      </c>
      <c r="E4457" s="2" t="s">
        <v>81</v>
      </c>
      <c r="F4457" s="2" t="s">
        <v>58</v>
      </c>
      <c r="G4457" s="2">
        <v>9</v>
      </c>
      <c r="H4457" s="2">
        <v>2700</v>
      </c>
      <c r="J4457" s="2" t="s">
        <v>40</v>
      </c>
      <c r="K4457" s="2" t="s">
        <v>41</v>
      </c>
      <c r="L4457" s="2" t="str">
        <f t="shared" si="138"/>
        <v>Serie</v>
      </c>
      <c r="M4457" s="2" t="str">
        <f t="shared" si="139"/>
        <v>Centro</v>
      </c>
    </row>
    <row r="4458" spans="1:13" x14ac:dyDescent="0.3">
      <c r="A4458" s="7">
        <v>45361</v>
      </c>
      <c r="B4458" s="2">
        <v>37227</v>
      </c>
      <c r="C4458" s="2" t="s">
        <v>46</v>
      </c>
      <c r="D4458" s="2" t="s">
        <v>62</v>
      </c>
      <c r="E4458" s="2" t="s">
        <v>240</v>
      </c>
      <c r="F4458" s="2" t="s">
        <v>44</v>
      </c>
      <c r="G4458" s="2">
        <v>1</v>
      </c>
      <c r="H4458" s="2">
        <v>660</v>
      </c>
      <c r="K4458" s="2" t="s">
        <v>64</v>
      </c>
      <c r="L4458" s="2" t="str">
        <f t="shared" si="138"/>
        <v>Serie</v>
      </c>
      <c r="M4458" s="2" t="str">
        <f t="shared" si="139"/>
        <v>Centro</v>
      </c>
    </row>
    <row r="4459" spans="1:13" x14ac:dyDescent="0.3">
      <c r="A4459" s="7">
        <v>45356</v>
      </c>
      <c r="B4459" s="2">
        <v>24583</v>
      </c>
      <c r="C4459" s="2" t="s">
        <v>80</v>
      </c>
      <c r="D4459" s="2" t="s">
        <v>36</v>
      </c>
      <c r="E4459" s="2" t="s">
        <v>100</v>
      </c>
      <c r="F4459" s="2" t="s">
        <v>58</v>
      </c>
      <c r="G4459" s="2">
        <v>7</v>
      </c>
      <c r="H4459" s="2">
        <v>2580</v>
      </c>
      <c r="J4459" s="2" t="s">
        <v>40</v>
      </c>
      <c r="K4459" s="2" t="s">
        <v>68</v>
      </c>
      <c r="L4459" s="2" t="str">
        <f t="shared" si="138"/>
        <v>Serie</v>
      </c>
      <c r="M4459" s="2" t="str">
        <f t="shared" si="139"/>
        <v>Norte</v>
      </c>
    </row>
    <row r="4460" spans="1:13" x14ac:dyDescent="0.3">
      <c r="A4460" s="7">
        <v>45360</v>
      </c>
      <c r="B4460" s="2">
        <v>68667</v>
      </c>
      <c r="C4460" s="2" t="s">
        <v>158</v>
      </c>
      <c r="D4460" s="2" t="s">
        <v>36</v>
      </c>
      <c r="E4460" s="2" t="s">
        <v>67</v>
      </c>
      <c r="F4460" s="2" t="s">
        <v>56</v>
      </c>
      <c r="G4460" s="2">
        <v>951</v>
      </c>
      <c r="H4460" s="2">
        <v>2580</v>
      </c>
      <c r="J4460" s="2" t="s">
        <v>40</v>
      </c>
      <c r="K4460" s="2" t="s">
        <v>68</v>
      </c>
      <c r="L4460" s="2" t="str">
        <f t="shared" si="138"/>
        <v>Serie</v>
      </c>
      <c r="M4460" s="2" t="str">
        <f t="shared" si="139"/>
        <v>Centro</v>
      </c>
    </row>
    <row r="4461" spans="1:13" x14ac:dyDescent="0.3">
      <c r="A4461" s="7">
        <v>45355</v>
      </c>
      <c r="B4461" s="2">
        <v>29420</v>
      </c>
      <c r="C4461" s="2" t="s">
        <v>51</v>
      </c>
      <c r="D4461" s="2" t="s">
        <v>36</v>
      </c>
      <c r="E4461" s="2" t="s">
        <v>313</v>
      </c>
      <c r="F4461" s="2" t="s">
        <v>314</v>
      </c>
      <c r="G4461" s="2">
        <v>1631</v>
      </c>
      <c r="H4461" s="2">
        <v>5280</v>
      </c>
      <c r="J4461" s="2" t="s">
        <v>49</v>
      </c>
      <c r="K4461" s="2" t="s">
        <v>41</v>
      </c>
      <c r="L4461" s="2" t="str">
        <f t="shared" si="138"/>
        <v>Serie</v>
      </c>
      <c r="M4461" s="2" t="str">
        <f t="shared" si="139"/>
        <v>Centro</v>
      </c>
    </row>
    <row r="4462" spans="1:13" x14ac:dyDescent="0.3">
      <c r="A4462" s="7">
        <v>45359</v>
      </c>
      <c r="B4462" s="2">
        <v>74375</v>
      </c>
      <c r="C4462" s="2" t="s">
        <v>160</v>
      </c>
      <c r="D4462" s="2" t="s">
        <v>36</v>
      </c>
      <c r="E4462" s="2" t="s">
        <v>178</v>
      </c>
      <c r="F4462" s="2" t="s">
        <v>58</v>
      </c>
      <c r="G4462" s="2">
        <v>33</v>
      </c>
      <c r="H4462" s="2">
        <v>1260</v>
      </c>
      <c r="J4462" s="2" t="s">
        <v>40</v>
      </c>
      <c r="K4462" s="2" t="s">
        <v>50</v>
      </c>
      <c r="L4462" s="2" t="str">
        <f t="shared" si="138"/>
        <v>Serie</v>
      </c>
      <c r="M4462" s="2" t="str">
        <f t="shared" si="139"/>
        <v>Occidente/Costa</v>
      </c>
    </row>
    <row r="4463" spans="1:13" x14ac:dyDescent="0.3">
      <c r="A4463" s="7">
        <v>45357</v>
      </c>
      <c r="B4463" s="2">
        <v>32367</v>
      </c>
      <c r="C4463" s="2" t="s">
        <v>119</v>
      </c>
      <c r="D4463" s="2" t="s">
        <v>36</v>
      </c>
      <c r="E4463" s="2" t="s">
        <v>55</v>
      </c>
      <c r="F4463" s="2" t="s">
        <v>56</v>
      </c>
      <c r="G4463" s="2">
        <v>2875</v>
      </c>
      <c r="H4463" s="2">
        <v>3000</v>
      </c>
      <c r="J4463" s="2" t="s">
        <v>40</v>
      </c>
      <c r="K4463" s="2" t="s">
        <v>68</v>
      </c>
      <c r="L4463" s="2" t="str">
        <f t="shared" si="138"/>
        <v>Serie</v>
      </c>
      <c r="M4463" s="2" t="str">
        <f t="shared" si="139"/>
        <v>Centro</v>
      </c>
    </row>
    <row r="4464" spans="1:13" x14ac:dyDescent="0.3">
      <c r="A4464" s="7">
        <v>45355</v>
      </c>
      <c r="B4464" s="2">
        <v>77594</v>
      </c>
      <c r="C4464" s="2" t="s">
        <v>96</v>
      </c>
      <c r="D4464" s="2" t="s">
        <v>36</v>
      </c>
      <c r="E4464" s="2" t="s">
        <v>227</v>
      </c>
      <c r="F4464" s="2" t="s">
        <v>48</v>
      </c>
      <c r="G4464" s="2">
        <v>455</v>
      </c>
      <c r="H4464" s="2">
        <v>1320</v>
      </c>
      <c r="J4464" s="2" t="s">
        <v>49</v>
      </c>
      <c r="K4464" s="2" t="s">
        <v>68</v>
      </c>
      <c r="L4464" s="2" t="str">
        <f t="shared" si="138"/>
        <v>Serie</v>
      </c>
      <c r="M4464" s="2" t="str">
        <f t="shared" si="139"/>
        <v>Centro</v>
      </c>
    </row>
    <row r="4465" spans="1:13" x14ac:dyDescent="0.3">
      <c r="A4465" s="7">
        <v>45375</v>
      </c>
      <c r="B4465" s="2">
        <v>26338</v>
      </c>
      <c r="C4465" s="2" t="s">
        <v>137</v>
      </c>
      <c r="D4465" s="2" t="s">
        <v>36</v>
      </c>
      <c r="E4465" s="2" t="s">
        <v>79</v>
      </c>
      <c r="F4465" s="2" t="s">
        <v>58</v>
      </c>
      <c r="G4465" s="2">
        <v>0</v>
      </c>
      <c r="H4465" s="2">
        <v>2520</v>
      </c>
      <c r="K4465" s="2" t="s">
        <v>50</v>
      </c>
      <c r="L4465" s="2" t="str">
        <f t="shared" si="138"/>
        <v>Serie</v>
      </c>
      <c r="M4465" s="2" t="str">
        <f t="shared" si="139"/>
        <v>Norte</v>
      </c>
    </row>
    <row r="4466" spans="1:13" x14ac:dyDescent="0.3">
      <c r="A4466" s="7">
        <v>45377</v>
      </c>
      <c r="B4466" s="2">
        <v>38263</v>
      </c>
      <c r="C4466" s="2" t="s">
        <v>245</v>
      </c>
      <c r="D4466" s="2" t="s">
        <v>62</v>
      </c>
      <c r="E4466" s="2" t="s">
        <v>272</v>
      </c>
      <c r="F4466" s="2" t="s">
        <v>44</v>
      </c>
      <c r="G4466" s="2">
        <v>309</v>
      </c>
      <c r="H4466" s="2">
        <v>360</v>
      </c>
      <c r="K4466" s="2" t="s">
        <v>50</v>
      </c>
      <c r="L4466" s="2" t="str">
        <f t="shared" si="138"/>
        <v>Serie</v>
      </c>
      <c r="M4466" s="2" t="str">
        <f t="shared" si="139"/>
        <v>Sur</v>
      </c>
    </row>
    <row r="4467" spans="1:13" x14ac:dyDescent="0.3">
      <c r="A4467" s="7">
        <v>45375</v>
      </c>
      <c r="B4467" s="2">
        <v>29052</v>
      </c>
      <c r="C4467" s="2" t="s">
        <v>94</v>
      </c>
      <c r="D4467" s="2" t="s">
        <v>36</v>
      </c>
      <c r="E4467" s="2" t="s">
        <v>854</v>
      </c>
      <c r="F4467" s="2" t="s">
        <v>131</v>
      </c>
      <c r="G4467" s="2">
        <v>3135</v>
      </c>
      <c r="H4467" s="2">
        <v>3000</v>
      </c>
      <c r="I4467" s="2" t="s">
        <v>39</v>
      </c>
      <c r="J4467" s="2" t="s">
        <v>49</v>
      </c>
      <c r="K4467" s="2" t="s">
        <v>68</v>
      </c>
      <c r="L4467" s="2" t="str">
        <f t="shared" si="138"/>
        <v>Serie</v>
      </c>
      <c r="M4467" s="2" t="str">
        <f t="shared" si="139"/>
        <v>Norte</v>
      </c>
    </row>
    <row r="4468" spans="1:13" x14ac:dyDescent="0.3">
      <c r="A4468" s="7">
        <v>45375</v>
      </c>
      <c r="B4468" s="2">
        <v>29470</v>
      </c>
      <c r="C4468" s="2" t="s">
        <v>123</v>
      </c>
      <c r="D4468" s="2" t="s">
        <v>36</v>
      </c>
      <c r="E4468" s="2" t="s">
        <v>115</v>
      </c>
      <c r="F4468" s="2" t="s">
        <v>44</v>
      </c>
      <c r="G4468" s="2">
        <v>312</v>
      </c>
      <c r="H4468" s="2">
        <v>360</v>
      </c>
      <c r="J4468" s="2" t="s">
        <v>49</v>
      </c>
      <c r="K4468" s="2" t="s">
        <v>68</v>
      </c>
      <c r="L4468" s="2" t="str">
        <f t="shared" si="138"/>
        <v>Serie</v>
      </c>
      <c r="M4468" s="2" t="str">
        <f t="shared" si="139"/>
        <v>Norte</v>
      </c>
    </row>
    <row r="4469" spans="1:13" x14ac:dyDescent="0.3">
      <c r="A4469" s="7">
        <v>45376</v>
      </c>
      <c r="B4469" s="2">
        <v>26153</v>
      </c>
      <c r="C4469" s="2" t="s">
        <v>158</v>
      </c>
      <c r="D4469" s="2" t="s">
        <v>36</v>
      </c>
      <c r="E4469" s="2" t="s">
        <v>313</v>
      </c>
      <c r="F4469" s="2" t="s">
        <v>314</v>
      </c>
      <c r="G4469" s="2">
        <v>4</v>
      </c>
      <c r="H4469" s="2">
        <v>3360</v>
      </c>
      <c r="J4469" s="2" t="s">
        <v>49</v>
      </c>
      <c r="K4469" s="2" t="s">
        <v>50</v>
      </c>
      <c r="L4469" s="2" t="str">
        <f t="shared" si="138"/>
        <v>Serie</v>
      </c>
      <c r="M4469" s="2" t="str">
        <f t="shared" si="139"/>
        <v>Centro</v>
      </c>
    </row>
    <row r="4470" spans="1:13" x14ac:dyDescent="0.3">
      <c r="A4470" s="7">
        <v>45374</v>
      </c>
      <c r="B4470" s="2">
        <v>27853</v>
      </c>
      <c r="C4470" s="2" t="s">
        <v>51</v>
      </c>
      <c r="D4470" s="2" t="s">
        <v>36</v>
      </c>
      <c r="E4470" s="2" t="s">
        <v>85</v>
      </c>
      <c r="F4470" s="2" t="s">
        <v>56</v>
      </c>
      <c r="G4470" s="2">
        <v>9</v>
      </c>
      <c r="H4470" s="2">
        <v>2280</v>
      </c>
      <c r="J4470" s="2" t="s">
        <v>40</v>
      </c>
      <c r="K4470" s="2" t="s">
        <v>50</v>
      </c>
      <c r="L4470" s="2" t="str">
        <f t="shared" si="138"/>
        <v>Serie</v>
      </c>
      <c r="M4470" s="2" t="str">
        <f t="shared" si="139"/>
        <v>Centro</v>
      </c>
    </row>
    <row r="4471" spans="1:13" x14ac:dyDescent="0.3">
      <c r="A4471" s="7">
        <v>45375</v>
      </c>
      <c r="B4471" s="2">
        <v>38519</v>
      </c>
      <c r="C4471" s="2" t="s">
        <v>35</v>
      </c>
      <c r="D4471" s="2" t="s">
        <v>36</v>
      </c>
      <c r="E4471" s="2" t="s">
        <v>210</v>
      </c>
      <c r="F4471" s="2" t="s">
        <v>44</v>
      </c>
      <c r="G4471" s="2">
        <v>653</v>
      </c>
      <c r="H4471" s="2">
        <v>660</v>
      </c>
      <c r="I4471" s="2" t="s">
        <v>39</v>
      </c>
      <c r="J4471" s="2" t="s">
        <v>45</v>
      </c>
      <c r="K4471" s="2" t="s">
        <v>50</v>
      </c>
      <c r="L4471" s="2" t="str">
        <f t="shared" si="138"/>
        <v>Serie</v>
      </c>
      <c r="M4471" s="2" t="str">
        <f t="shared" si="139"/>
        <v>Norte</v>
      </c>
    </row>
    <row r="4472" spans="1:13" x14ac:dyDescent="0.3">
      <c r="A4472" s="7">
        <v>45377</v>
      </c>
      <c r="B4472" s="2">
        <v>61221</v>
      </c>
      <c r="C4472" s="2" t="s">
        <v>46</v>
      </c>
      <c r="D4472" s="2" t="s">
        <v>36</v>
      </c>
      <c r="E4472" s="2" t="s">
        <v>1033</v>
      </c>
      <c r="F4472" s="2" t="s">
        <v>131</v>
      </c>
      <c r="G4472" s="2">
        <v>2737</v>
      </c>
      <c r="H4472" s="2">
        <v>3600</v>
      </c>
      <c r="I4472" s="2" t="s">
        <v>39</v>
      </c>
      <c r="J4472" s="2" t="s">
        <v>40</v>
      </c>
      <c r="K4472" s="2" t="s">
        <v>64</v>
      </c>
      <c r="L4472" s="2" t="str">
        <f t="shared" si="138"/>
        <v>Serie</v>
      </c>
      <c r="M4472" s="2" t="str">
        <f t="shared" si="139"/>
        <v>Centro</v>
      </c>
    </row>
    <row r="4473" spans="1:13" x14ac:dyDescent="0.3">
      <c r="A4473" s="7">
        <v>45377</v>
      </c>
      <c r="B4473" s="2">
        <v>18912</v>
      </c>
      <c r="C4473" s="2" t="s">
        <v>51</v>
      </c>
      <c r="D4473" s="2" t="s">
        <v>36</v>
      </c>
      <c r="E4473" s="2" t="s">
        <v>251</v>
      </c>
      <c r="F4473" s="2" t="s">
        <v>58</v>
      </c>
      <c r="G4473" s="2">
        <v>2723</v>
      </c>
      <c r="H4473" s="2">
        <v>2700</v>
      </c>
      <c r="J4473" s="2" t="s">
        <v>40</v>
      </c>
      <c r="K4473" s="2" t="s">
        <v>64</v>
      </c>
      <c r="L4473" s="2" t="str">
        <f t="shared" si="138"/>
        <v>Serie</v>
      </c>
      <c r="M4473" s="2" t="str">
        <f t="shared" si="139"/>
        <v>Centro</v>
      </c>
    </row>
    <row r="4474" spans="1:13" x14ac:dyDescent="0.3">
      <c r="A4474" s="7">
        <v>45377</v>
      </c>
      <c r="B4474" s="2">
        <v>39585</v>
      </c>
      <c r="C4474" s="2" t="s">
        <v>80</v>
      </c>
      <c r="D4474" s="2" t="s">
        <v>36</v>
      </c>
      <c r="E4474" s="2" t="s">
        <v>115</v>
      </c>
      <c r="F4474" s="2" t="s">
        <v>44</v>
      </c>
      <c r="G4474" s="2">
        <v>322</v>
      </c>
      <c r="H4474" s="2">
        <v>360</v>
      </c>
      <c r="J4474" s="2" t="s">
        <v>49</v>
      </c>
      <c r="K4474" s="2" t="s">
        <v>64</v>
      </c>
      <c r="L4474" s="2" t="str">
        <f t="shared" si="138"/>
        <v>Serie</v>
      </c>
      <c r="M4474" s="2" t="str">
        <f t="shared" si="139"/>
        <v>Norte</v>
      </c>
    </row>
    <row r="4475" spans="1:13" x14ac:dyDescent="0.3">
      <c r="A4475" s="7">
        <v>45360</v>
      </c>
      <c r="B4475" s="2">
        <v>26096</v>
      </c>
      <c r="C4475" s="2" t="s">
        <v>222</v>
      </c>
      <c r="D4475" s="2" t="s">
        <v>36</v>
      </c>
      <c r="E4475" s="2" t="s">
        <v>1034</v>
      </c>
      <c r="F4475" s="2" t="s">
        <v>192</v>
      </c>
      <c r="G4475" s="2">
        <v>6505</v>
      </c>
      <c r="H4475" s="2">
        <v>10380</v>
      </c>
      <c r="J4475" s="2" t="s">
        <v>49</v>
      </c>
      <c r="K4475" s="2" t="s">
        <v>68</v>
      </c>
      <c r="L4475" s="2" t="str">
        <f t="shared" si="138"/>
        <v>Cine</v>
      </c>
      <c r="M4475" s="2" t="str">
        <f t="shared" si="139"/>
        <v>Centro</v>
      </c>
    </row>
    <row r="4476" spans="1:13" x14ac:dyDescent="0.3">
      <c r="A4476" s="7">
        <v>45359</v>
      </c>
      <c r="B4476" s="2">
        <v>63333</v>
      </c>
      <c r="C4476" s="2" t="s">
        <v>46</v>
      </c>
      <c r="D4476" s="2" t="s">
        <v>36</v>
      </c>
      <c r="E4476" s="2" t="s">
        <v>714</v>
      </c>
      <c r="F4476" s="2" t="s">
        <v>128</v>
      </c>
      <c r="G4476" s="2">
        <v>247</v>
      </c>
      <c r="H4476" s="2">
        <v>5340</v>
      </c>
      <c r="I4476" s="2" t="s">
        <v>39</v>
      </c>
      <c r="J4476" s="2" t="s">
        <v>40</v>
      </c>
      <c r="K4476" s="2" t="s">
        <v>68</v>
      </c>
      <c r="L4476" s="2" t="str">
        <f t="shared" si="138"/>
        <v>Cine</v>
      </c>
      <c r="M4476" s="2" t="str">
        <f t="shared" si="139"/>
        <v>Centro</v>
      </c>
    </row>
    <row r="4477" spans="1:13" x14ac:dyDescent="0.3">
      <c r="A4477" s="7">
        <v>45357</v>
      </c>
      <c r="B4477" s="2">
        <v>16825</v>
      </c>
      <c r="C4477" s="2" t="s">
        <v>51</v>
      </c>
      <c r="D4477" s="2" t="s">
        <v>36</v>
      </c>
      <c r="E4477" s="2" t="s">
        <v>67</v>
      </c>
      <c r="F4477" s="2" t="s">
        <v>56</v>
      </c>
      <c r="G4477" s="2">
        <v>2537</v>
      </c>
      <c r="H4477" s="2">
        <v>2700</v>
      </c>
      <c r="J4477" s="2" t="s">
        <v>40</v>
      </c>
      <c r="K4477" s="2" t="s">
        <v>68</v>
      </c>
      <c r="L4477" s="2" t="str">
        <f t="shared" si="138"/>
        <v>Serie</v>
      </c>
      <c r="M4477" s="2" t="str">
        <f t="shared" si="139"/>
        <v>Centro</v>
      </c>
    </row>
    <row r="4478" spans="1:13" x14ac:dyDescent="0.3">
      <c r="A4478" s="7">
        <v>45355</v>
      </c>
      <c r="B4478" s="2">
        <v>22321</v>
      </c>
      <c r="C4478" s="2" t="s">
        <v>51</v>
      </c>
      <c r="D4478" s="2" t="s">
        <v>36</v>
      </c>
      <c r="E4478" s="2" t="s">
        <v>52</v>
      </c>
      <c r="F4478" s="2" t="s">
        <v>53</v>
      </c>
      <c r="G4478" s="2">
        <v>2763</v>
      </c>
      <c r="H4478" s="2">
        <v>2760</v>
      </c>
      <c r="J4478" s="2" t="s">
        <v>40</v>
      </c>
      <c r="K4478" s="2" t="s">
        <v>50</v>
      </c>
      <c r="L4478" s="2" t="str">
        <f t="shared" si="138"/>
        <v>Serie</v>
      </c>
      <c r="M4478" s="2" t="str">
        <f t="shared" si="139"/>
        <v>Centro</v>
      </c>
    </row>
    <row r="4479" spans="1:13" x14ac:dyDescent="0.3">
      <c r="A4479" s="7">
        <v>45355</v>
      </c>
      <c r="B4479" s="2">
        <v>22899</v>
      </c>
      <c r="C4479" s="2" t="s">
        <v>51</v>
      </c>
      <c r="D4479" s="2" t="s">
        <v>36</v>
      </c>
      <c r="E4479" s="2" t="s">
        <v>230</v>
      </c>
      <c r="F4479" s="2" t="s">
        <v>221</v>
      </c>
      <c r="G4479" s="2">
        <v>2235</v>
      </c>
      <c r="H4479" s="2">
        <v>5160</v>
      </c>
      <c r="J4479" s="2" t="s">
        <v>40</v>
      </c>
      <c r="K4479" s="2" t="s">
        <v>50</v>
      </c>
      <c r="L4479" s="2" t="str">
        <f t="shared" si="138"/>
        <v>Cine</v>
      </c>
      <c r="M4479" s="2" t="str">
        <f t="shared" si="139"/>
        <v>Centro</v>
      </c>
    </row>
    <row r="4480" spans="1:13" x14ac:dyDescent="0.3">
      <c r="A4480" s="7">
        <v>45359</v>
      </c>
      <c r="B4480" s="2">
        <v>75185</v>
      </c>
      <c r="C4480" s="2" t="s">
        <v>222</v>
      </c>
      <c r="D4480" s="2" t="s">
        <v>36</v>
      </c>
      <c r="E4480" s="2" t="s">
        <v>397</v>
      </c>
      <c r="F4480" s="2" t="s">
        <v>58</v>
      </c>
      <c r="G4480" s="2">
        <v>422</v>
      </c>
      <c r="H4480" s="2">
        <v>2580</v>
      </c>
      <c r="J4480" s="2" t="s">
        <v>40</v>
      </c>
      <c r="K4480" s="2" t="s">
        <v>68</v>
      </c>
      <c r="L4480" s="2" t="str">
        <f t="shared" si="138"/>
        <v>Serie</v>
      </c>
      <c r="M4480" s="2" t="str">
        <f t="shared" si="139"/>
        <v>Centro</v>
      </c>
    </row>
    <row r="4481" spans="1:13" x14ac:dyDescent="0.3">
      <c r="A4481" s="7">
        <v>45358</v>
      </c>
      <c r="B4481" s="2">
        <v>20102</v>
      </c>
      <c r="C4481" s="2" t="s">
        <v>51</v>
      </c>
      <c r="D4481" s="2" t="s">
        <v>36</v>
      </c>
      <c r="E4481" s="2" t="s">
        <v>1035</v>
      </c>
      <c r="F4481" s="2" t="s">
        <v>101</v>
      </c>
      <c r="G4481" s="2">
        <v>2040</v>
      </c>
      <c r="H4481" s="2">
        <v>2040</v>
      </c>
      <c r="J4481" s="2" t="s">
        <v>40</v>
      </c>
      <c r="K4481" s="2" t="s">
        <v>41</v>
      </c>
      <c r="L4481" s="2" t="str">
        <f t="shared" si="138"/>
        <v>Serie</v>
      </c>
      <c r="M4481" s="2" t="str">
        <f t="shared" si="139"/>
        <v>Centro</v>
      </c>
    </row>
    <row r="4482" spans="1:13" x14ac:dyDescent="0.3">
      <c r="A4482" s="7">
        <v>45355</v>
      </c>
      <c r="B4482" s="2">
        <v>23585</v>
      </c>
      <c r="C4482" s="2" t="s">
        <v>51</v>
      </c>
      <c r="D4482" s="2" t="s">
        <v>36</v>
      </c>
      <c r="E4482" s="2" t="s">
        <v>85</v>
      </c>
      <c r="F4482" s="2" t="s">
        <v>56</v>
      </c>
      <c r="G4482" s="2">
        <v>7</v>
      </c>
      <c r="H4482" s="2">
        <v>2820</v>
      </c>
      <c r="J4482" s="2" t="s">
        <v>40</v>
      </c>
      <c r="K4482" s="2" t="s">
        <v>50</v>
      </c>
      <c r="L4482" s="2" t="str">
        <f t="shared" ref="L4482:L4545" si="140">TRIM(IFERROR(LEFT(F4482, FIND("-", F4482)-1), F4482))</f>
        <v>Serie</v>
      </c>
      <c r="M4482" s="2" t="str">
        <f t="shared" ref="M4482:M4545" si="141">IF(OR(C4482="Monterrey",C4482="Chihuahua",C4482="Saltillo",C4482="Nuevo Laredo",C4482="Reynosa",C4482="Matamoros",C4482="Parral",C4482="Nogales",C4482="Tijuana",C4482="Mexicali",C4482="Ciudad Juárez",C4482="Ciudad Juarez",C4482="Zacatecas",C4482="Tijuana"),"Norte",(
IF(OR(C4482="CDMX",C4482="Ecatepec",C4482="Ixtapaluca",C4482="Tulancingo",C4482="Pachuca",C4482="Tlaxcala",C4482="San Juan del Río",C4482="Queretaro",C4482="Celaya",C4482="Lagos de Moreno",C4482="Zapopan",C4482="Aguascalientes",C4482="Irapuato",C4482="Tala",C4482="Cuernavaca",C4482="Chimalhuacan",C4482="San Juan del Rio",C4482="San Luis Potosi"),"Centro",(
IF(OR(C4482="Acapulco",C4482="Cancún",C4482="Cancun",C4482="Chilpancingo",C4482="Oaxaca",C4482="Villahermosa",C4482="Chetumal",C4482="Campeche",C4482="Ciudad del Carmen",C4482="Coatzacoalcos",C4482="Mérida",C4482="Poza Rica",C4482="Merida"),"Sur",(
IF(OR(C4482="Manzanillo",C4482="Puerto Vallarta",C4482="Altamira",C4482="Tampico",C4482="Ensenada",C4482="Córdoba",C4482="Melchor Ocampo",C4482="Victoria", C4482="Cordoba", C4482="Orizaba"),"Occidente/Costa",
"Otros")
))
))
))</f>
        <v>Centro</v>
      </c>
    </row>
    <row r="4483" spans="1:13" x14ac:dyDescent="0.3">
      <c r="A4483" s="7">
        <v>45358</v>
      </c>
      <c r="B4483" s="2">
        <v>11200</v>
      </c>
      <c r="C4483" s="2" t="s">
        <v>51</v>
      </c>
      <c r="D4483" s="2" t="s">
        <v>36</v>
      </c>
      <c r="E4483" s="2" t="s">
        <v>116</v>
      </c>
      <c r="F4483" s="2" t="s">
        <v>53</v>
      </c>
      <c r="G4483" s="2">
        <v>2604</v>
      </c>
      <c r="H4483" s="2">
        <v>2580</v>
      </c>
      <c r="J4483" s="2" t="s">
        <v>40</v>
      </c>
      <c r="K4483" s="2" t="s">
        <v>68</v>
      </c>
      <c r="L4483" s="2" t="str">
        <f t="shared" si="140"/>
        <v>Serie</v>
      </c>
      <c r="M4483" s="2" t="str">
        <f t="shared" si="141"/>
        <v>Centro</v>
      </c>
    </row>
    <row r="4484" spans="1:13" x14ac:dyDescent="0.3">
      <c r="A4484" s="7">
        <v>45360</v>
      </c>
      <c r="B4484" s="2">
        <v>26721</v>
      </c>
      <c r="C4484" s="2" t="s">
        <v>66</v>
      </c>
      <c r="D4484" s="2" t="s">
        <v>36</v>
      </c>
      <c r="E4484" s="2" t="s">
        <v>439</v>
      </c>
      <c r="F4484" s="2" t="s">
        <v>38</v>
      </c>
      <c r="G4484" s="2">
        <v>5</v>
      </c>
      <c r="H4484" s="2">
        <v>180</v>
      </c>
      <c r="I4484" s="2" t="s">
        <v>39</v>
      </c>
      <c r="J4484" s="2" t="s">
        <v>40</v>
      </c>
      <c r="K4484" s="2" t="s">
        <v>41</v>
      </c>
      <c r="L4484" s="2" t="str">
        <f t="shared" si="140"/>
        <v>Deporte</v>
      </c>
      <c r="M4484" s="2" t="str">
        <f t="shared" si="141"/>
        <v>Norte</v>
      </c>
    </row>
    <row r="4485" spans="1:13" x14ac:dyDescent="0.3">
      <c r="A4485" s="7">
        <v>45359</v>
      </c>
      <c r="B4485" s="2">
        <v>10124</v>
      </c>
      <c r="C4485" s="2" t="s">
        <v>51</v>
      </c>
      <c r="D4485" s="2" t="s">
        <v>36</v>
      </c>
      <c r="E4485" s="2" t="s">
        <v>196</v>
      </c>
      <c r="F4485" s="2" t="s">
        <v>56</v>
      </c>
      <c r="G4485" s="2">
        <v>2571</v>
      </c>
      <c r="H4485" s="2">
        <v>2580</v>
      </c>
      <c r="J4485" s="2" t="s">
        <v>40</v>
      </c>
      <c r="K4485" s="2" t="s">
        <v>64</v>
      </c>
      <c r="L4485" s="2" t="str">
        <f t="shared" si="140"/>
        <v>Serie</v>
      </c>
      <c r="M4485" s="2" t="str">
        <f t="shared" si="141"/>
        <v>Centro</v>
      </c>
    </row>
    <row r="4486" spans="1:13" x14ac:dyDescent="0.3">
      <c r="A4486" s="7">
        <v>45377</v>
      </c>
      <c r="B4486" s="2">
        <v>10374</v>
      </c>
      <c r="C4486" s="2" t="s">
        <v>51</v>
      </c>
      <c r="D4486" s="2" t="s">
        <v>36</v>
      </c>
      <c r="E4486" s="2" t="s">
        <v>662</v>
      </c>
      <c r="F4486" s="2" t="s">
        <v>663</v>
      </c>
      <c r="G4486" s="2">
        <v>1</v>
      </c>
      <c r="H4486" s="2">
        <v>1800</v>
      </c>
      <c r="I4486" s="2" t="s">
        <v>150</v>
      </c>
      <c r="J4486" s="2" t="s">
        <v>40</v>
      </c>
      <c r="K4486" s="2" t="s">
        <v>41</v>
      </c>
      <c r="L4486" s="2" t="str">
        <f t="shared" si="140"/>
        <v>Serie</v>
      </c>
      <c r="M4486" s="2" t="str">
        <f t="shared" si="141"/>
        <v>Centro</v>
      </c>
    </row>
    <row r="4487" spans="1:13" x14ac:dyDescent="0.3">
      <c r="A4487" s="7">
        <v>45377</v>
      </c>
      <c r="B4487" s="2">
        <v>22213</v>
      </c>
      <c r="C4487" s="2" t="s">
        <v>51</v>
      </c>
      <c r="D4487" s="2" t="s">
        <v>36</v>
      </c>
      <c r="E4487" s="2" t="s">
        <v>115</v>
      </c>
      <c r="F4487" s="2" t="s">
        <v>44</v>
      </c>
      <c r="G4487" s="2">
        <v>323</v>
      </c>
      <c r="H4487" s="2">
        <v>300</v>
      </c>
      <c r="I4487" s="2" t="s">
        <v>39</v>
      </c>
      <c r="J4487" s="2" t="s">
        <v>49</v>
      </c>
      <c r="K4487" s="2" t="s">
        <v>64</v>
      </c>
      <c r="L4487" s="2" t="str">
        <f t="shared" si="140"/>
        <v>Serie</v>
      </c>
      <c r="M4487" s="2" t="str">
        <f t="shared" si="141"/>
        <v>Centro</v>
      </c>
    </row>
    <row r="4488" spans="1:13" x14ac:dyDescent="0.3">
      <c r="A4488" s="7">
        <v>45377</v>
      </c>
      <c r="B4488" s="2">
        <v>56008</v>
      </c>
      <c r="C4488" s="2" t="s">
        <v>257</v>
      </c>
      <c r="D4488" s="2" t="s">
        <v>36</v>
      </c>
      <c r="E4488" s="2" t="s">
        <v>111</v>
      </c>
      <c r="F4488" s="2" t="s">
        <v>53</v>
      </c>
      <c r="G4488" s="2">
        <v>21</v>
      </c>
      <c r="H4488" s="2">
        <v>180</v>
      </c>
      <c r="J4488" s="2" t="s">
        <v>40</v>
      </c>
      <c r="K4488" s="2" t="s">
        <v>64</v>
      </c>
      <c r="L4488" s="2" t="str">
        <f t="shared" si="140"/>
        <v>Serie</v>
      </c>
      <c r="M4488" s="2" t="str">
        <f t="shared" si="141"/>
        <v>Sur</v>
      </c>
    </row>
    <row r="4489" spans="1:13" x14ac:dyDescent="0.3">
      <c r="A4489" s="7">
        <v>45374</v>
      </c>
      <c r="B4489" s="2">
        <v>31573</v>
      </c>
      <c r="C4489" s="2" t="s">
        <v>273</v>
      </c>
      <c r="D4489" s="2" t="s">
        <v>36</v>
      </c>
      <c r="E4489" s="2" t="s">
        <v>176</v>
      </c>
      <c r="F4489" s="2" t="s">
        <v>122</v>
      </c>
      <c r="G4489" s="2">
        <v>1274</v>
      </c>
      <c r="H4489" s="2">
        <v>1260</v>
      </c>
      <c r="J4489" s="2" t="s">
        <v>40</v>
      </c>
      <c r="K4489" s="2" t="s">
        <v>50</v>
      </c>
      <c r="L4489" s="2" t="str">
        <f t="shared" si="140"/>
        <v>Entretenimiento</v>
      </c>
      <c r="M4489" s="2" t="str">
        <f t="shared" si="141"/>
        <v>Occidente/Costa</v>
      </c>
    </row>
    <row r="4490" spans="1:13" x14ac:dyDescent="0.3">
      <c r="A4490" s="7">
        <v>45374</v>
      </c>
      <c r="B4490" s="2">
        <v>39614</v>
      </c>
      <c r="C4490" s="2" t="s">
        <v>151</v>
      </c>
      <c r="D4490" s="2" t="s">
        <v>36</v>
      </c>
      <c r="E4490" s="2" t="s">
        <v>75</v>
      </c>
      <c r="F4490" s="2" t="s">
        <v>58</v>
      </c>
      <c r="G4490" s="2">
        <v>554</v>
      </c>
      <c r="H4490" s="2">
        <v>2520</v>
      </c>
      <c r="J4490" s="2" t="s">
        <v>40</v>
      </c>
      <c r="K4490" s="2" t="s">
        <v>50</v>
      </c>
      <c r="L4490" s="2" t="str">
        <f t="shared" si="140"/>
        <v>Serie</v>
      </c>
      <c r="M4490" s="2" t="str">
        <f t="shared" si="141"/>
        <v>Norte</v>
      </c>
    </row>
    <row r="4491" spans="1:13" x14ac:dyDescent="0.3">
      <c r="A4491" s="7">
        <v>45377</v>
      </c>
      <c r="B4491" s="2">
        <v>21788</v>
      </c>
      <c r="C4491" s="2" t="s">
        <v>51</v>
      </c>
      <c r="D4491" s="2" t="s">
        <v>36</v>
      </c>
      <c r="E4491" s="2" t="s">
        <v>412</v>
      </c>
      <c r="F4491" s="2" t="s">
        <v>101</v>
      </c>
      <c r="G4491" s="2">
        <v>1239</v>
      </c>
      <c r="H4491" s="2">
        <v>1260</v>
      </c>
      <c r="J4491" s="2" t="s">
        <v>40</v>
      </c>
      <c r="K4491" s="2" t="s">
        <v>41</v>
      </c>
      <c r="L4491" s="2" t="str">
        <f t="shared" si="140"/>
        <v>Serie</v>
      </c>
      <c r="M4491" s="2" t="str">
        <f t="shared" si="141"/>
        <v>Centro</v>
      </c>
    </row>
    <row r="4492" spans="1:13" x14ac:dyDescent="0.3">
      <c r="A4492" s="7">
        <v>45374</v>
      </c>
      <c r="B4492" s="2">
        <v>39028</v>
      </c>
      <c r="C4492" s="2" t="s">
        <v>51</v>
      </c>
      <c r="D4492" s="2" t="s">
        <v>36</v>
      </c>
      <c r="E4492" s="2" t="s">
        <v>333</v>
      </c>
      <c r="F4492" s="2" t="s">
        <v>74</v>
      </c>
      <c r="G4492" s="2">
        <v>2702</v>
      </c>
      <c r="H4492" s="2">
        <v>2700</v>
      </c>
      <c r="J4492" s="2" t="s">
        <v>40</v>
      </c>
      <c r="K4492" s="2" t="s">
        <v>68</v>
      </c>
      <c r="L4492" s="2" t="str">
        <f t="shared" si="140"/>
        <v>Serie</v>
      </c>
      <c r="M4492" s="2" t="str">
        <f t="shared" si="141"/>
        <v>Centro</v>
      </c>
    </row>
    <row r="4493" spans="1:13" x14ac:dyDescent="0.3">
      <c r="A4493" s="7">
        <v>45375</v>
      </c>
      <c r="B4493" s="2">
        <v>56873</v>
      </c>
      <c r="C4493" s="2" t="s">
        <v>257</v>
      </c>
      <c r="D4493" s="2" t="s">
        <v>36</v>
      </c>
      <c r="E4493" s="2" t="s">
        <v>148</v>
      </c>
      <c r="F4493" s="2" t="s">
        <v>44</v>
      </c>
      <c r="G4493" s="2">
        <v>467</v>
      </c>
      <c r="H4493" s="2">
        <v>660</v>
      </c>
      <c r="I4493" s="2" t="s">
        <v>39</v>
      </c>
      <c r="J4493" s="2" t="s">
        <v>49</v>
      </c>
      <c r="K4493" s="2" t="s">
        <v>50</v>
      </c>
      <c r="L4493" s="2" t="str">
        <f t="shared" si="140"/>
        <v>Serie</v>
      </c>
      <c r="M4493" s="2" t="str">
        <f t="shared" si="141"/>
        <v>Sur</v>
      </c>
    </row>
    <row r="4494" spans="1:13" x14ac:dyDescent="0.3">
      <c r="A4494" s="7">
        <v>45377</v>
      </c>
      <c r="B4494" s="2">
        <v>25002</v>
      </c>
      <c r="C4494" s="2" t="s">
        <v>114</v>
      </c>
      <c r="D4494" s="2" t="s">
        <v>36</v>
      </c>
      <c r="E4494" s="2" t="s">
        <v>146</v>
      </c>
      <c r="F4494" s="2" t="s">
        <v>147</v>
      </c>
      <c r="G4494" s="2">
        <v>31</v>
      </c>
      <c r="H4494" s="2">
        <v>3000</v>
      </c>
      <c r="I4494" s="2" t="s">
        <v>39</v>
      </c>
      <c r="J4494" s="2" t="s">
        <v>49</v>
      </c>
      <c r="K4494" s="2" t="s">
        <v>68</v>
      </c>
      <c r="L4494" s="2" t="str">
        <f t="shared" si="140"/>
        <v>Serie</v>
      </c>
      <c r="M4494" s="2" t="str">
        <f t="shared" si="141"/>
        <v>Centro</v>
      </c>
    </row>
    <row r="4495" spans="1:13" x14ac:dyDescent="0.3">
      <c r="A4495" s="7">
        <v>45376</v>
      </c>
      <c r="B4495" s="2">
        <v>24977</v>
      </c>
      <c r="C4495" s="2" t="s">
        <v>51</v>
      </c>
      <c r="D4495" s="2" t="s">
        <v>36</v>
      </c>
      <c r="E4495" s="2" t="s">
        <v>99</v>
      </c>
      <c r="F4495" s="2" t="s">
        <v>58</v>
      </c>
      <c r="G4495" s="2">
        <v>2491</v>
      </c>
      <c r="H4495" s="2">
        <v>2460</v>
      </c>
      <c r="J4495" s="2" t="s">
        <v>40</v>
      </c>
      <c r="K4495" s="2" t="s">
        <v>41</v>
      </c>
      <c r="L4495" s="2" t="str">
        <f t="shared" si="140"/>
        <v>Serie</v>
      </c>
      <c r="M4495" s="2" t="str">
        <f t="shared" si="141"/>
        <v>Centro</v>
      </c>
    </row>
    <row r="4496" spans="1:13" x14ac:dyDescent="0.3">
      <c r="A4496" s="7">
        <v>45376</v>
      </c>
      <c r="B4496" s="2">
        <v>10749</v>
      </c>
      <c r="C4496" s="2" t="s">
        <v>51</v>
      </c>
      <c r="D4496" s="2" t="s">
        <v>36</v>
      </c>
      <c r="E4496" s="2" t="s">
        <v>159</v>
      </c>
      <c r="F4496" s="2" t="s">
        <v>58</v>
      </c>
      <c r="G4496" s="2">
        <v>2289</v>
      </c>
      <c r="H4496" s="2">
        <v>2400</v>
      </c>
      <c r="J4496" s="2" t="s">
        <v>40</v>
      </c>
      <c r="K4496" s="2" t="s">
        <v>68</v>
      </c>
      <c r="L4496" s="2" t="str">
        <f t="shared" si="140"/>
        <v>Serie</v>
      </c>
      <c r="M4496" s="2" t="str">
        <f t="shared" si="141"/>
        <v>Centro</v>
      </c>
    </row>
    <row r="4497" spans="1:13" x14ac:dyDescent="0.3">
      <c r="A4497" s="7">
        <v>45360</v>
      </c>
      <c r="B4497" s="2">
        <v>25521</v>
      </c>
      <c r="C4497" s="2" t="s">
        <v>51</v>
      </c>
      <c r="D4497" s="2" t="s">
        <v>36</v>
      </c>
      <c r="E4497" s="2" t="s">
        <v>607</v>
      </c>
      <c r="F4497" s="2" t="s">
        <v>53</v>
      </c>
      <c r="G4497" s="2">
        <v>421</v>
      </c>
      <c r="H4497" s="2">
        <v>2460</v>
      </c>
      <c r="J4497" s="2" t="s">
        <v>40</v>
      </c>
      <c r="K4497" s="2" t="s">
        <v>68</v>
      </c>
      <c r="L4497" s="2" t="str">
        <f t="shared" si="140"/>
        <v>Serie</v>
      </c>
      <c r="M4497" s="2" t="str">
        <f t="shared" si="141"/>
        <v>Centro</v>
      </c>
    </row>
    <row r="4498" spans="1:13" x14ac:dyDescent="0.3">
      <c r="A4498" s="7">
        <v>45358</v>
      </c>
      <c r="B4498" s="2">
        <v>14516</v>
      </c>
      <c r="C4498" s="2" t="s">
        <v>51</v>
      </c>
      <c r="D4498" s="2" t="s">
        <v>36</v>
      </c>
      <c r="E4498" s="2" t="s">
        <v>505</v>
      </c>
      <c r="F4498" s="2" t="s">
        <v>147</v>
      </c>
      <c r="G4498" s="2">
        <v>17</v>
      </c>
      <c r="H4498" s="2">
        <v>2760</v>
      </c>
      <c r="J4498" s="2" t="s">
        <v>49</v>
      </c>
      <c r="K4498" s="2" t="s">
        <v>50</v>
      </c>
      <c r="L4498" s="2" t="str">
        <f t="shared" si="140"/>
        <v>Serie</v>
      </c>
      <c r="M4498" s="2" t="str">
        <f t="shared" si="141"/>
        <v>Centro</v>
      </c>
    </row>
    <row r="4499" spans="1:13" x14ac:dyDescent="0.3">
      <c r="A4499" s="7">
        <v>45359</v>
      </c>
      <c r="B4499" s="2">
        <v>32202</v>
      </c>
      <c r="C4499" s="2" t="s">
        <v>222</v>
      </c>
      <c r="D4499" s="2" t="s">
        <v>62</v>
      </c>
      <c r="E4499" s="2" t="s">
        <v>308</v>
      </c>
      <c r="F4499" s="2" t="s">
        <v>44</v>
      </c>
      <c r="G4499" s="2">
        <v>0</v>
      </c>
      <c r="H4499" s="2">
        <v>1380</v>
      </c>
      <c r="I4499" s="2" t="s">
        <v>150</v>
      </c>
      <c r="K4499" s="2" t="s">
        <v>50</v>
      </c>
      <c r="L4499" s="2" t="str">
        <f t="shared" si="140"/>
        <v>Serie</v>
      </c>
      <c r="M4499" s="2" t="str">
        <f t="shared" si="141"/>
        <v>Centro</v>
      </c>
    </row>
    <row r="4500" spans="1:13" x14ac:dyDescent="0.3">
      <c r="A4500" s="7">
        <v>45360</v>
      </c>
      <c r="B4500" s="2">
        <v>80525</v>
      </c>
      <c r="C4500" s="2" t="s">
        <v>80</v>
      </c>
      <c r="D4500" s="2" t="s">
        <v>36</v>
      </c>
      <c r="E4500" s="2" t="s">
        <v>393</v>
      </c>
      <c r="F4500" s="2" t="s">
        <v>394</v>
      </c>
      <c r="G4500" s="2">
        <v>54</v>
      </c>
      <c r="H4500" s="2">
        <v>2580</v>
      </c>
      <c r="I4500" s="2" t="s">
        <v>39</v>
      </c>
      <c r="J4500" s="2" t="s">
        <v>49</v>
      </c>
      <c r="K4500" s="2" t="s">
        <v>41</v>
      </c>
      <c r="L4500" s="2" t="str">
        <f t="shared" si="140"/>
        <v>Serie</v>
      </c>
      <c r="M4500" s="2" t="str">
        <f t="shared" si="141"/>
        <v>Norte</v>
      </c>
    </row>
    <row r="4501" spans="1:13" x14ac:dyDescent="0.3">
      <c r="A4501" s="7">
        <v>45358</v>
      </c>
      <c r="B4501" s="2">
        <v>28680</v>
      </c>
      <c r="C4501" s="2" t="s">
        <v>51</v>
      </c>
      <c r="D4501" s="2" t="s">
        <v>36</v>
      </c>
      <c r="E4501" s="2" t="s">
        <v>67</v>
      </c>
      <c r="F4501" s="2" t="s">
        <v>56</v>
      </c>
      <c r="G4501" s="2">
        <v>2425</v>
      </c>
      <c r="H4501" s="2">
        <v>2460</v>
      </c>
      <c r="J4501" s="2" t="s">
        <v>40</v>
      </c>
      <c r="K4501" s="2" t="s">
        <v>50</v>
      </c>
      <c r="L4501" s="2" t="str">
        <f t="shared" si="140"/>
        <v>Serie</v>
      </c>
      <c r="M4501" s="2" t="str">
        <f t="shared" si="141"/>
        <v>Centro</v>
      </c>
    </row>
    <row r="4502" spans="1:13" x14ac:dyDescent="0.3">
      <c r="A4502" s="7">
        <v>45355</v>
      </c>
      <c r="B4502" s="2">
        <v>37939</v>
      </c>
      <c r="C4502" s="2" t="s">
        <v>51</v>
      </c>
      <c r="D4502" s="2" t="s">
        <v>36</v>
      </c>
      <c r="E4502" s="2" t="s">
        <v>309</v>
      </c>
      <c r="F4502" s="2" t="s">
        <v>58</v>
      </c>
      <c r="G4502" s="2">
        <v>235</v>
      </c>
      <c r="H4502" s="2">
        <v>2580</v>
      </c>
      <c r="J4502" s="2" t="s">
        <v>40</v>
      </c>
      <c r="K4502" s="2" t="s">
        <v>50</v>
      </c>
      <c r="L4502" s="2" t="str">
        <f t="shared" si="140"/>
        <v>Serie</v>
      </c>
      <c r="M4502" s="2" t="str">
        <f t="shared" si="141"/>
        <v>Centro</v>
      </c>
    </row>
    <row r="4503" spans="1:13" x14ac:dyDescent="0.3">
      <c r="A4503" s="7">
        <v>45355</v>
      </c>
      <c r="B4503" s="2">
        <v>31292</v>
      </c>
      <c r="C4503" s="2" t="s">
        <v>51</v>
      </c>
      <c r="D4503" s="2" t="s">
        <v>36</v>
      </c>
      <c r="E4503" s="2" t="s">
        <v>665</v>
      </c>
      <c r="F4503" s="2" t="s">
        <v>205</v>
      </c>
      <c r="G4503" s="2">
        <v>3139</v>
      </c>
      <c r="H4503" s="2">
        <v>5880</v>
      </c>
      <c r="I4503" s="2" t="s">
        <v>39</v>
      </c>
      <c r="J4503" s="2" t="s">
        <v>49</v>
      </c>
      <c r="K4503" s="2" t="s">
        <v>68</v>
      </c>
      <c r="L4503" s="2" t="str">
        <f t="shared" si="140"/>
        <v>Cine</v>
      </c>
      <c r="M4503" s="2" t="str">
        <f t="shared" si="141"/>
        <v>Centro</v>
      </c>
    </row>
    <row r="4504" spans="1:13" x14ac:dyDescent="0.3">
      <c r="A4504" s="7">
        <v>45360</v>
      </c>
      <c r="B4504" s="2">
        <v>20281</v>
      </c>
      <c r="C4504" s="2" t="s">
        <v>51</v>
      </c>
      <c r="D4504" s="2" t="s">
        <v>36</v>
      </c>
      <c r="E4504" s="2" t="s">
        <v>393</v>
      </c>
      <c r="F4504" s="2" t="s">
        <v>394</v>
      </c>
      <c r="G4504" s="2">
        <v>2543</v>
      </c>
      <c r="H4504" s="2">
        <v>2580</v>
      </c>
      <c r="I4504" s="2" t="s">
        <v>39</v>
      </c>
      <c r="J4504" s="2" t="s">
        <v>49</v>
      </c>
      <c r="K4504" s="2" t="s">
        <v>41</v>
      </c>
      <c r="L4504" s="2" t="str">
        <f t="shared" si="140"/>
        <v>Serie</v>
      </c>
      <c r="M4504" s="2" t="str">
        <f t="shared" si="141"/>
        <v>Centro</v>
      </c>
    </row>
    <row r="4505" spans="1:13" x14ac:dyDescent="0.3">
      <c r="A4505" s="7">
        <v>45358</v>
      </c>
      <c r="B4505" s="2">
        <v>32403</v>
      </c>
      <c r="C4505" s="2" t="s">
        <v>80</v>
      </c>
      <c r="D4505" s="2" t="s">
        <v>36</v>
      </c>
      <c r="E4505" s="2" t="s">
        <v>287</v>
      </c>
      <c r="F4505" s="2" t="s">
        <v>58</v>
      </c>
      <c r="G4505" s="2">
        <v>1006</v>
      </c>
      <c r="H4505" s="2">
        <v>2640</v>
      </c>
      <c r="J4505" s="2" t="s">
        <v>40</v>
      </c>
      <c r="K4505" s="2" t="s">
        <v>41</v>
      </c>
      <c r="L4505" s="2" t="str">
        <f t="shared" si="140"/>
        <v>Serie</v>
      </c>
      <c r="M4505" s="2" t="str">
        <f t="shared" si="141"/>
        <v>Norte</v>
      </c>
    </row>
    <row r="4506" spans="1:13" x14ac:dyDescent="0.3">
      <c r="A4506" s="7">
        <v>45356</v>
      </c>
      <c r="B4506" s="2">
        <v>13173</v>
      </c>
      <c r="C4506" s="2" t="s">
        <v>51</v>
      </c>
      <c r="D4506" s="2" t="s">
        <v>36</v>
      </c>
      <c r="E4506" s="2" t="s">
        <v>1036</v>
      </c>
      <c r="F4506" s="2" t="s">
        <v>192</v>
      </c>
      <c r="G4506" s="2">
        <v>1388</v>
      </c>
      <c r="H4506" s="2">
        <v>6000</v>
      </c>
      <c r="I4506" s="2" t="s">
        <v>39</v>
      </c>
      <c r="J4506" s="2" t="s">
        <v>49</v>
      </c>
      <c r="K4506" s="2" t="s">
        <v>41</v>
      </c>
      <c r="L4506" s="2" t="str">
        <f t="shared" si="140"/>
        <v>Cine</v>
      </c>
      <c r="M4506" s="2" t="str">
        <f t="shared" si="141"/>
        <v>Centro</v>
      </c>
    </row>
    <row r="4507" spans="1:13" x14ac:dyDescent="0.3">
      <c r="A4507" s="7">
        <v>45376</v>
      </c>
      <c r="B4507" s="2">
        <v>50348</v>
      </c>
      <c r="C4507" s="2" t="s">
        <v>312</v>
      </c>
      <c r="D4507" s="2" t="s">
        <v>36</v>
      </c>
      <c r="E4507" s="2" t="s">
        <v>296</v>
      </c>
      <c r="F4507" s="2" t="s">
        <v>147</v>
      </c>
      <c r="G4507" s="2">
        <v>9</v>
      </c>
      <c r="H4507" s="2">
        <v>2640</v>
      </c>
      <c r="J4507" s="2" t="s">
        <v>49</v>
      </c>
      <c r="K4507" s="2" t="s">
        <v>41</v>
      </c>
      <c r="L4507" s="2" t="str">
        <f t="shared" si="140"/>
        <v>Serie</v>
      </c>
      <c r="M4507" s="2" t="str">
        <f t="shared" si="141"/>
        <v>Sur</v>
      </c>
    </row>
    <row r="4508" spans="1:13" x14ac:dyDescent="0.3">
      <c r="A4508" s="7">
        <v>45374</v>
      </c>
      <c r="B4508" s="2">
        <v>61629</v>
      </c>
      <c r="C4508" s="2" t="s">
        <v>46</v>
      </c>
      <c r="D4508" s="2" t="s">
        <v>36</v>
      </c>
      <c r="E4508" s="2" t="s">
        <v>183</v>
      </c>
      <c r="F4508" s="2" t="s">
        <v>184</v>
      </c>
      <c r="G4508" s="2">
        <v>1031</v>
      </c>
      <c r="H4508" s="2">
        <v>3300</v>
      </c>
      <c r="I4508" s="2" t="s">
        <v>39</v>
      </c>
      <c r="J4508" s="2" t="s">
        <v>49</v>
      </c>
      <c r="K4508" s="2" t="s">
        <v>68</v>
      </c>
      <c r="L4508" s="2" t="str">
        <f t="shared" si="140"/>
        <v>Serie</v>
      </c>
      <c r="M4508" s="2" t="str">
        <f t="shared" si="141"/>
        <v>Centro</v>
      </c>
    </row>
    <row r="4509" spans="1:13" x14ac:dyDescent="0.3">
      <c r="A4509" s="7">
        <v>45375</v>
      </c>
      <c r="B4509" s="2">
        <v>12698</v>
      </c>
      <c r="C4509" s="2" t="s">
        <v>51</v>
      </c>
      <c r="D4509" s="2" t="s">
        <v>36</v>
      </c>
      <c r="E4509" s="2" t="s">
        <v>302</v>
      </c>
      <c r="F4509" s="2" t="s">
        <v>131</v>
      </c>
      <c r="G4509" s="2">
        <v>3642</v>
      </c>
      <c r="H4509" s="2">
        <v>3300</v>
      </c>
      <c r="J4509" s="2" t="s">
        <v>49</v>
      </c>
      <c r="K4509" s="2" t="s">
        <v>68</v>
      </c>
      <c r="L4509" s="2" t="str">
        <f t="shared" si="140"/>
        <v>Serie</v>
      </c>
      <c r="M4509" s="2" t="str">
        <f t="shared" si="141"/>
        <v>Centro</v>
      </c>
    </row>
    <row r="4510" spans="1:13" x14ac:dyDescent="0.3">
      <c r="A4510" s="7">
        <v>45374</v>
      </c>
      <c r="B4510" s="2">
        <v>28035</v>
      </c>
      <c r="C4510" s="2" t="s">
        <v>46</v>
      </c>
      <c r="D4510" s="2" t="s">
        <v>36</v>
      </c>
      <c r="E4510" s="2" t="s">
        <v>67</v>
      </c>
      <c r="F4510" s="2" t="s">
        <v>56</v>
      </c>
      <c r="G4510" s="2">
        <v>9</v>
      </c>
      <c r="H4510" s="2">
        <v>2640</v>
      </c>
      <c r="J4510" s="2" t="s">
        <v>40</v>
      </c>
      <c r="K4510" s="2" t="s">
        <v>64</v>
      </c>
      <c r="L4510" s="2" t="str">
        <f t="shared" si="140"/>
        <v>Serie</v>
      </c>
      <c r="M4510" s="2" t="str">
        <f t="shared" si="141"/>
        <v>Centro</v>
      </c>
    </row>
    <row r="4511" spans="1:13" x14ac:dyDescent="0.3">
      <c r="A4511" s="7">
        <v>45374</v>
      </c>
      <c r="B4511" s="2">
        <v>30263</v>
      </c>
      <c r="C4511" s="2" t="s">
        <v>119</v>
      </c>
      <c r="D4511" s="2" t="s">
        <v>36</v>
      </c>
      <c r="E4511" s="2" t="s">
        <v>121</v>
      </c>
      <c r="F4511" s="2" t="s">
        <v>122</v>
      </c>
      <c r="G4511" s="2">
        <v>7</v>
      </c>
      <c r="H4511" s="2">
        <v>1440</v>
      </c>
      <c r="I4511" s="2" t="s">
        <v>39</v>
      </c>
      <c r="J4511" s="2" t="s">
        <v>40</v>
      </c>
      <c r="K4511" s="2" t="s">
        <v>64</v>
      </c>
      <c r="L4511" s="2" t="str">
        <f t="shared" si="140"/>
        <v>Entretenimiento</v>
      </c>
      <c r="M4511" s="2" t="str">
        <f t="shared" si="141"/>
        <v>Centro</v>
      </c>
    </row>
    <row r="4512" spans="1:13" x14ac:dyDescent="0.3">
      <c r="A4512" s="7">
        <v>45376</v>
      </c>
      <c r="B4512" s="2">
        <v>11908</v>
      </c>
      <c r="C4512" s="2" t="s">
        <v>51</v>
      </c>
      <c r="D4512" s="2" t="s">
        <v>36</v>
      </c>
      <c r="E4512" s="2" t="s">
        <v>120</v>
      </c>
      <c r="F4512" s="2" t="s">
        <v>58</v>
      </c>
      <c r="G4512" s="2">
        <v>189</v>
      </c>
      <c r="H4512" s="2">
        <v>2760</v>
      </c>
      <c r="J4512" s="2" t="s">
        <v>40</v>
      </c>
      <c r="K4512" s="2" t="s">
        <v>50</v>
      </c>
      <c r="L4512" s="2" t="str">
        <f t="shared" si="140"/>
        <v>Serie</v>
      </c>
      <c r="M4512" s="2" t="str">
        <f t="shared" si="141"/>
        <v>Centro</v>
      </c>
    </row>
    <row r="4513" spans="1:13" x14ac:dyDescent="0.3">
      <c r="A4513" s="7">
        <v>45374</v>
      </c>
      <c r="B4513" s="2">
        <v>35320</v>
      </c>
      <c r="C4513" s="2" t="s">
        <v>35</v>
      </c>
      <c r="D4513" s="2" t="s">
        <v>36</v>
      </c>
      <c r="E4513" s="2" t="s">
        <v>1037</v>
      </c>
      <c r="F4513" s="2" t="s">
        <v>109</v>
      </c>
      <c r="G4513" s="2">
        <v>4949</v>
      </c>
      <c r="H4513" s="2">
        <v>5220</v>
      </c>
      <c r="I4513" s="2" t="s">
        <v>39</v>
      </c>
      <c r="J4513" s="2" t="s">
        <v>49</v>
      </c>
      <c r="K4513" s="2" t="s">
        <v>41</v>
      </c>
      <c r="L4513" s="2" t="str">
        <f t="shared" si="140"/>
        <v>Cine</v>
      </c>
      <c r="M4513" s="2" t="str">
        <f t="shared" si="141"/>
        <v>Norte</v>
      </c>
    </row>
    <row r="4514" spans="1:13" x14ac:dyDescent="0.3">
      <c r="A4514" s="7">
        <v>45376</v>
      </c>
      <c r="B4514" s="2">
        <v>34802</v>
      </c>
      <c r="C4514" s="2" t="s">
        <v>72</v>
      </c>
      <c r="D4514" s="2" t="s">
        <v>36</v>
      </c>
      <c r="E4514" s="2" t="s">
        <v>112</v>
      </c>
      <c r="F4514" s="2" t="s">
        <v>113</v>
      </c>
      <c r="G4514" s="2">
        <v>2027</v>
      </c>
      <c r="H4514" s="2">
        <v>2760</v>
      </c>
      <c r="I4514" s="2" t="s">
        <v>39</v>
      </c>
      <c r="J4514" s="2" t="s">
        <v>40</v>
      </c>
      <c r="K4514" s="2" t="s">
        <v>50</v>
      </c>
      <c r="L4514" s="2" t="str">
        <f t="shared" si="140"/>
        <v>Entretenimiento</v>
      </c>
      <c r="M4514" s="2" t="str">
        <f t="shared" si="141"/>
        <v>Norte</v>
      </c>
    </row>
    <row r="4515" spans="1:13" x14ac:dyDescent="0.3">
      <c r="A4515" s="7">
        <v>45375</v>
      </c>
      <c r="B4515" s="2">
        <v>56442</v>
      </c>
      <c r="C4515" s="2" t="s">
        <v>94</v>
      </c>
      <c r="D4515" s="2" t="s">
        <v>36</v>
      </c>
      <c r="E4515" s="2" t="s">
        <v>81</v>
      </c>
      <c r="F4515" s="2" t="s">
        <v>58</v>
      </c>
      <c r="G4515" s="2">
        <v>2479</v>
      </c>
      <c r="H4515" s="2">
        <v>2640</v>
      </c>
      <c r="J4515" s="2" t="s">
        <v>40</v>
      </c>
      <c r="K4515" s="2" t="s">
        <v>64</v>
      </c>
      <c r="L4515" s="2" t="str">
        <f t="shared" si="140"/>
        <v>Serie</v>
      </c>
      <c r="M4515" s="2" t="str">
        <f t="shared" si="141"/>
        <v>Norte</v>
      </c>
    </row>
    <row r="4516" spans="1:13" x14ac:dyDescent="0.3">
      <c r="A4516" s="7">
        <v>45375</v>
      </c>
      <c r="B4516" s="2">
        <v>25117</v>
      </c>
      <c r="C4516" s="2" t="s">
        <v>119</v>
      </c>
      <c r="D4516" s="2" t="s">
        <v>36</v>
      </c>
      <c r="E4516" s="2" t="s">
        <v>861</v>
      </c>
      <c r="F4516" s="2" t="s">
        <v>205</v>
      </c>
      <c r="G4516" s="2">
        <v>1950</v>
      </c>
      <c r="H4516" s="2">
        <v>6360</v>
      </c>
      <c r="J4516" s="2" t="s">
        <v>40</v>
      </c>
      <c r="K4516" s="2" t="s">
        <v>68</v>
      </c>
      <c r="L4516" s="2" t="str">
        <f t="shared" si="140"/>
        <v>Cine</v>
      </c>
      <c r="M4516" s="2" t="str">
        <f t="shared" si="141"/>
        <v>Centro</v>
      </c>
    </row>
    <row r="4517" spans="1:13" x14ac:dyDescent="0.3">
      <c r="A4517" s="7">
        <v>45376</v>
      </c>
      <c r="B4517" s="2">
        <v>70672</v>
      </c>
      <c r="C4517" s="2" t="s">
        <v>61</v>
      </c>
      <c r="D4517" s="2" t="s">
        <v>36</v>
      </c>
      <c r="E4517" s="2" t="s">
        <v>85</v>
      </c>
      <c r="F4517" s="2" t="s">
        <v>56</v>
      </c>
      <c r="G4517" s="2">
        <v>870</v>
      </c>
      <c r="H4517" s="2">
        <v>3000</v>
      </c>
      <c r="J4517" s="2" t="s">
        <v>40</v>
      </c>
      <c r="K4517" s="2" t="s">
        <v>68</v>
      </c>
      <c r="L4517" s="2" t="str">
        <f t="shared" si="140"/>
        <v>Serie</v>
      </c>
      <c r="M4517" s="2" t="str">
        <f t="shared" si="141"/>
        <v>Occidente/Costa</v>
      </c>
    </row>
    <row r="4518" spans="1:13" x14ac:dyDescent="0.3">
      <c r="A4518" s="7">
        <v>45358</v>
      </c>
      <c r="B4518" s="2">
        <v>31135</v>
      </c>
      <c r="C4518" s="2" t="s">
        <v>94</v>
      </c>
      <c r="D4518" s="2" t="s">
        <v>36</v>
      </c>
      <c r="E4518" s="2" t="s">
        <v>132</v>
      </c>
      <c r="F4518" s="2" t="s">
        <v>101</v>
      </c>
      <c r="G4518" s="2">
        <v>1307</v>
      </c>
      <c r="H4518" s="2">
        <v>1320</v>
      </c>
      <c r="J4518" s="2" t="s">
        <v>40</v>
      </c>
      <c r="K4518" s="2" t="s">
        <v>50</v>
      </c>
      <c r="L4518" s="2" t="str">
        <f t="shared" si="140"/>
        <v>Serie</v>
      </c>
      <c r="M4518" s="2" t="str">
        <f t="shared" si="141"/>
        <v>Norte</v>
      </c>
    </row>
    <row r="4519" spans="1:13" x14ac:dyDescent="0.3">
      <c r="A4519" s="7">
        <v>45357</v>
      </c>
      <c r="B4519" s="2">
        <v>20885</v>
      </c>
      <c r="C4519" s="2" t="s">
        <v>51</v>
      </c>
      <c r="D4519" s="2" t="s">
        <v>36</v>
      </c>
      <c r="E4519" s="2" t="s">
        <v>541</v>
      </c>
      <c r="F4519" s="2" t="s">
        <v>101</v>
      </c>
      <c r="G4519" s="2">
        <v>51</v>
      </c>
      <c r="H4519" s="2">
        <v>1500</v>
      </c>
      <c r="J4519" s="2" t="s">
        <v>49</v>
      </c>
      <c r="K4519" s="2" t="s">
        <v>50</v>
      </c>
      <c r="L4519" s="2" t="str">
        <f t="shared" si="140"/>
        <v>Serie</v>
      </c>
      <c r="M4519" s="2" t="str">
        <f t="shared" si="141"/>
        <v>Centro</v>
      </c>
    </row>
    <row r="4520" spans="1:13" x14ac:dyDescent="0.3">
      <c r="A4520" s="7">
        <v>45359</v>
      </c>
      <c r="B4520" s="2">
        <v>13410</v>
      </c>
      <c r="C4520" s="2" t="s">
        <v>51</v>
      </c>
      <c r="D4520" s="2" t="s">
        <v>36</v>
      </c>
      <c r="E4520" s="2" t="s">
        <v>744</v>
      </c>
      <c r="F4520" s="2" t="s">
        <v>56</v>
      </c>
      <c r="G4520" s="2">
        <v>21</v>
      </c>
      <c r="H4520" s="2">
        <v>3300</v>
      </c>
      <c r="I4520" s="2" t="s">
        <v>39</v>
      </c>
      <c r="J4520" s="2" t="s">
        <v>40</v>
      </c>
      <c r="K4520" s="2" t="s">
        <v>41</v>
      </c>
      <c r="L4520" s="2" t="str">
        <f t="shared" si="140"/>
        <v>Serie</v>
      </c>
      <c r="M4520" s="2" t="str">
        <f t="shared" si="141"/>
        <v>Centro</v>
      </c>
    </row>
    <row r="4521" spans="1:13" x14ac:dyDescent="0.3">
      <c r="A4521" s="7">
        <v>45359</v>
      </c>
      <c r="B4521" s="2">
        <v>33802</v>
      </c>
      <c r="C4521" s="2" t="s">
        <v>80</v>
      </c>
      <c r="D4521" s="2" t="s">
        <v>36</v>
      </c>
      <c r="E4521" s="2" t="s">
        <v>323</v>
      </c>
      <c r="F4521" s="2" t="s">
        <v>48</v>
      </c>
      <c r="G4521" s="2">
        <v>905</v>
      </c>
      <c r="H4521" s="2">
        <v>1320</v>
      </c>
      <c r="I4521" s="2" t="s">
        <v>39</v>
      </c>
      <c r="J4521" s="2" t="s">
        <v>40</v>
      </c>
      <c r="K4521" s="2" t="s">
        <v>64</v>
      </c>
      <c r="L4521" s="2" t="str">
        <f t="shared" si="140"/>
        <v>Serie</v>
      </c>
      <c r="M4521" s="2" t="str">
        <f t="shared" si="141"/>
        <v>Norte</v>
      </c>
    </row>
    <row r="4522" spans="1:13" x14ac:dyDescent="0.3">
      <c r="A4522" s="7">
        <v>45360</v>
      </c>
      <c r="B4522" s="2">
        <v>29670</v>
      </c>
      <c r="C4522" s="2" t="s">
        <v>151</v>
      </c>
      <c r="D4522" s="2" t="s">
        <v>36</v>
      </c>
      <c r="E4522" s="2" t="s">
        <v>1038</v>
      </c>
      <c r="F4522" s="2" t="s">
        <v>406</v>
      </c>
      <c r="G4522" s="2">
        <v>10150</v>
      </c>
      <c r="H4522" s="2">
        <v>9060</v>
      </c>
      <c r="J4522" s="2" t="s">
        <v>49</v>
      </c>
      <c r="K4522" s="2" t="s">
        <v>41</v>
      </c>
      <c r="L4522" s="2" t="str">
        <f t="shared" si="140"/>
        <v>Cine</v>
      </c>
      <c r="M4522" s="2" t="str">
        <f t="shared" si="141"/>
        <v>Norte</v>
      </c>
    </row>
    <row r="4523" spans="1:13" x14ac:dyDescent="0.3">
      <c r="A4523" s="7">
        <v>45358</v>
      </c>
      <c r="B4523" s="2">
        <v>32723</v>
      </c>
      <c r="C4523" s="2" t="s">
        <v>80</v>
      </c>
      <c r="D4523" s="2" t="s">
        <v>36</v>
      </c>
      <c r="E4523" s="2" t="s">
        <v>393</v>
      </c>
      <c r="F4523" s="2" t="s">
        <v>394</v>
      </c>
      <c r="G4523" s="2">
        <v>0</v>
      </c>
      <c r="H4523" s="2">
        <v>2580</v>
      </c>
      <c r="I4523" s="2" t="s">
        <v>39</v>
      </c>
      <c r="J4523" s="2" t="s">
        <v>49</v>
      </c>
      <c r="K4523" s="2" t="s">
        <v>68</v>
      </c>
      <c r="L4523" s="2" t="str">
        <f t="shared" si="140"/>
        <v>Serie</v>
      </c>
      <c r="M4523" s="2" t="str">
        <f t="shared" si="141"/>
        <v>Norte</v>
      </c>
    </row>
    <row r="4524" spans="1:13" x14ac:dyDescent="0.3">
      <c r="A4524" s="7">
        <v>45357</v>
      </c>
      <c r="B4524" s="2">
        <v>16664</v>
      </c>
      <c r="C4524" s="2" t="s">
        <v>51</v>
      </c>
      <c r="D4524" s="2" t="s">
        <v>36</v>
      </c>
      <c r="E4524" s="2" t="s">
        <v>120</v>
      </c>
      <c r="F4524" s="2" t="s">
        <v>58</v>
      </c>
      <c r="G4524" s="2">
        <v>2425</v>
      </c>
      <c r="H4524" s="2">
        <v>2400</v>
      </c>
      <c r="J4524" s="2" t="s">
        <v>40</v>
      </c>
      <c r="K4524" s="2" t="s">
        <v>41</v>
      </c>
      <c r="L4524" s="2" t="str">
        <f t="shared" si="140"/>
        <v>Serie</v>
      </c>
      <c r="M4524" s="2" t="str">
        <f t="shared" si="141"/>
        <v>Centro</v>
      </c>
    </row>
    <row r="4525" spans="1:13" x14ac:dyDescent="0.3">
      <c r="A4525" s="7">
        <v>45359</v>
      </c>
      <c r="B4525" s="2">
        <v>34446</v>
      </c>
      <c r="C4525" s="2" t="s">
        <v>42</v>
      </c>
      <c r="D4525" s="2" t="s">
        <v>36</v>
      </c>
      <c r="E4525" s="2" t="s">
        <v>350</v>
      </c>
      <c r="F4525" s="2" t="s">
        <v>205</v>
      </c>
      <c r="G4525" s="2">
        <v>2821</v>
      </c>
      <c r="H4525" s="2">
        <v>6840</v>
      </c>
      <c r="J4525" s="2" t="s">
        <v>49</v>
      </c>
      <c r="K4525" s="2" t="s">
        <v>68</v>
      </c>
      <c r="L4525" s="2" t="str">
        <f t="shared" si="140"/>
        <v>Cine</v>
      </c>
      <c r="M4525" s="2" t="str">
        <f t="shared" si="141"/>
        <v>Sur</v>
      </c>
    </row>
    <row r="4526" spans="1:13" x14ac:dyDescent="0.3">
      <c r="A4526" s="7">
        <v>45357</v>
      </c>
      <c r="B4526" s="2">
        <v>69226</v>
      </c>
      <c r="C4526" s="2" t="s">
        <v>158</v>
      </c>
      <c r="D4526" s="2" t="s">
        <v>36</v>
      </c>
      <c r="E4526" s="2" t="s">
        <v>43</v>
      </c>
      <c r="F4526" s="2" t="s">
        <v>44</v>
      </c>
      <c r="G4526" s="2">
        <v>1685</v>
      </c>
      <c r="H4526" s="2">
        <v>1680</v>
      </c>
      <c r="I4526" s="2" t="s">
        <v>39</v>
      </c>
      <c r="J4526" s="2" t="s">
        <v>45</v>
      </c>
      <c r="K4526" s="2" t="s">
        <v>50</v>
      </c>
      <c r="L4526" s="2" t="str">
        <f t="shared" si="140"/>
        <v>Serie</v>
      </c>
      <c r="M4526" s="2" t="str">
        <f t="shared" si="141"/>
        <v>Centro</v>
      </c>
    </row>
    <row r="4527" spans="1:13" x14ac:dyDescent="0.3">
      <c r="A4527" s="7">
        <v>45355</v>
      </c>
      <c r="B4527" s="2">
        <v>37118</v>
      </c>
      <c r="C4527" s="2" t="s">
        <v>151</v>
      </c>
      <c r="D4527" s="2" t="s">
        <v>36</v>
      </c>
      <c r="E4527" s="2" t="s">
        <v>1039</v>
      </c>
      <c r="F4527" s="2" t="s">
        <v>48</v>
      </c>
      <c r="G4527" s="2">
        <v>666</v>
      </c>
      <c r="H4527" s="2">
        <v>660</v>
      </c>
      <c r="I4527" s="2" t="s">
        <v>39</v>
      </c>
      <c r="J4527" s="2" t="s">
        <v>40</v>
      </c>
      <c r="K4527" s="2" t="s">
        <v>64</v>
      </c>
      <c r="L4527" s="2" t="str">
        <f t="shared" si="140"/>
        <v>Serie</v>
      </c>
      <c r="M4527" s="2" t="str">
        <f t="shared" si="141"/>
        <v>Norte</v>
      </c>
    </row>
    <row r="4528" spans="1:13" x14ac:dyDescent="0.3">
      <c r="A4528" s="7">
        <v>45362</v>
      </c>
      <c r="B4528" s="2">
        <v>33595</v>
      </c>
      <c r="C4528" s="2" t="s">
        <v>35</v>
      </c>
      <c r="D4528" s="2" t="s">
        <v>36</v>
      </c>
      <c r="E4528" s="2" t="s">
        <v>1040</v>
      </c>
      <c r="F4528" s="2" t="s">
        <v>192</v>
      </c>
      <c r="G4528" s="2">
        <v>13</v>
      </c>
      <c r="H4528" s="2">
        <v>5520</v>
      </c>
      <c r="I4528" s="2" t="s">
        <v>39</v>
      </c>
      <c r="J4528" s="2" t="s">
        <v>40</v>
      </c>
      <c r="K4528" s="2" t="s">
        <v>64</v>
      </c>
      <c r="L4528" s="2" t="str">
        <f t="shared" si="140"/>
        <v>Cine</v>
      </c>
      <c r="M4528" s="2" t="str">
        <f t="shared" si="141"/>
        <v>Norte</v>
      </c>
    </row>
    <row r="4529" spans="1:13" x14ac:dyDescent="0.3">
      <c r="A4529" s="7">
        <v>45364</v>
      </c>
      <c r="B4529" s="2">
        <v>37092</v>
      </c>
      <c r="C4529" s="2" t="s">
        <v>51</v>
      </c>
      <c r="D4529" s="2" t="s">
        <v>36</v>
      </c>
      <c r="E4529" s="2" t="s">
        <v>1041</v>
      </c>
      <c r="F4529" s="2" t="s">
        <v>409</v>
      </c>
      <c r="G4529" s="2">
        <v>6066</v>
      </c>
      <c r="H4529" s="2">
        <v>5880</v>
      </c>
      <c r="I4529" s="2" t="s">
        <v>39</v>
      </c>
      <c r="J4529" s="2" t="s">
        <v>49</v>
      </c>
      <c r="K4529" s="2" t="s">
        <v>41</v>
      </c>
      <c r="L4529" s="2" t="str">
        <f t="shared" si="140"/>
        <v>Cine</v>
      </c>
      <c r="M4529" s="2" t="str">
        <f t="shared" si="141"/>
        <v>Centro</v>
      </c>
    </row>
    <row r="4530" spans="1:13" x14ac:dyDescent="0.3">
      <c r="A4530" s="7">
        <v>45364</v>
      </c>
      <c r="B4530" s="2">
        <v>22339</v>
      </c>
      <c r="C4530" s="2" t="s">
        <v>51</v>
      </c>
      <c r="D4530" s="2" t="s">
        <v>36</v>
      </c>
      <c r="E4530" s="2" t="s">
        <v>75</v>
      </c>
      <c r="F4530" s="2" t="s">
        <v>58</v>
      </c>
      <c r="G4530" s="2">
        <v>2489</v>
      </c>
      <c r="H4530" s="2">
        <v>2520</v>
      </c>
      <c r="J4530" s="2" t="s">
        <v>40</v>
      </c>
      <c r="K4530" s="2" t="s">
        <v>41</v>
      </c>
      <c r="L4530" s="2" t="str">
        <f t="shared" si="140"/>
        <v>Serie</v>
      </c>
      <c r="M4530" s="2" t="str">
        <f t="shared" si="141"/>
        <v>Centro</v>
      </c>
    </row>
    <row r="4531" spans="1:13" x14ac:dyDescent="0.3">
      <c r="A4531" s="7">
        <v>45364</v>
      </c>
      <c r="B4531" s="2">
        <v>27608</v>
      </c>
      <c r="C4531" s="2" t="s">
        <v>51</v>
      </c>
      <c r="D4531" s="2" t="s">
        <v>36</v>
      </c>
      <c r="E4531" s="2" t="s">
        <v>159</v>
      </c>
      <c r="F4531" s="2" t="s">
        <v>58</v>
      </c>
      <c r="G4531" s="2">
        <v>62</v>
      </c>
      <c r="H4531" s="2">
        <v>2400</v>
      </c>
      <c r="J4531" s="2" t="s">
        <v>40</v>
      </c>
      <c r="K4531" s="2" t="s">
        <v>41</v>
      </c>
      <c r="L4531" s="2" t="str">
        <f t="shared" si="140"/>
        <v>Serie</v>
      </c>
      <c r="M4531" s="2" t="str">
        <f t="shared" si="141"/>
        <v>Centro</v>
      </c>
    </row>
    <row r="4532" spans="1:13" x14ac:dyDescent="0.3">
      <c r="A4532" s="7">
        <v>45363</v>
      </c>
      <c r="B4532" s="2">
        <v>32498</v>
      </c>
      <c r="C4532" s="2" t="s">
        <v>46</v>
      </c>
      <c r="D4532" s="2" t="s">
        <v>36</v>
      </c>
      <c r="E4532" s="2" t="s">
        <v>366</v>
      </c>
      <c r="F4532" s="2" t="s">
        <v>367</v>
      </c>
      <c r="G4532" s="2">
        <v>1</v>
      </c>
      <c r="H4532" s="2">
        <v>3600</v>
      </c>
      <c r="I4532" s="2" t="s">
        <v>39</v>
      </c>
      <c r="J4532" s="2" t="s">
        <v>49</v>
      </c>
      <c r="K4532" s="2" t="s">
        <v>68</v>
      </c>
      <c r="L4532" s="2" t="str">
        <f t="shared" si="140"/>
        <v>Actualidad</v>
      </c>
      <c r="M4532" s="2" t="str">
        <f t="shared" si="141"/>
        <v>Centro</v>
      </c>
    </row>
    <row r="4533" spans="1:13" x14ac:dyDescent="0.3">
      <c r="A4533" s="7">
        <v>45365</v>
      </c>
      <c r="B4533" s="2">
        <v>29582</v>
      </c>
      <c r="C4533" s="2" t="s">
        <v>72</v>
      </c>
      <c r="D4533" s="2" t="s">
        <v>36</v>
      </c>
      <c r="E4533" s="2" t="s">
        <v>85</v>
      </c>
      <c r="F4533" s="2" t="s">
        <v>56</v>
      </c>
      <c r="G4533" s="2">
        <v>1311</v>
      </c>
      <c r="H4533" s="2">
        <v>2820</v>
      </c>
      <c r="J4533" s="2" t="s">
        <v>40</v>
      </c>
      <c r="K4533" s="2" t="s">
        <v>68</v>
      </c>
      <c r="L4533" s="2" t="str">
        <f t="shared" si="140"/>
        <v>Serie</v>
      </c>
      <c r="M4533" s="2" t="str">
        <f t="shared" si="141"/>
        <v>Norte</v>
      </c>
    </row>
    <row r="4534" spans="1:13" x14ac:dyDescent="0.3">
      <c r="A4534" s="7">
        <v>45363</v>
      </c>
      <c r="B4534" s="2">
        <v>24938</v>
      </c>
      <c r="C4534" s="2" t="s">
        <v>94</v>
      </c>
      <c r="D4534" s="2" t="s">
        <v>62</v>
      </c>
      <c r="E4534" s="2" t="s">
        <v>1042</v>
      </c>
      <c r="F4534" s="2" t="s">
        <v>375</v>
      </c>
      <c r="G4534" s="2">
        <v>524</v>
      </c>
      <c r="H4534" s="2">
        <v>8280</v>
      </c>
      <c r="I4534" s="2" t="s">
        <v>39</v>
      </c>
      <c r="J4534" s="2" t="s">
        <v>49</v>
      </c>
      <c r="K4534" s="2" t="s">
        <v>50</v>
      </c>
      <c r="L4534" s="2" t="str">
        <f t="shared" si="140"/>
        <v>Cine</v>
      </c>
      <c r="M4534" s="2" t="str">
        <f t="shared" si="141"/>
        <v>Norte</v>
      </c>
    </row>
    <row r="4535" spans="1:13" x14ac:dyDescent="0.3">
      <c r="A4535" s="7">
        <v>45362</v>
      </c>
      <c r="B4535" s="2">
        <v>38045</v>
      </c>
      <c r="C4535" s="2" t="s">
        <v>72</v>
      </c>
      <c r="D4535" s="2" t="s">
        <v>36</v>
      </c>
      <c r="E4535" s="2" t="s">
        <v>840</v>
      </c>
      <c r="F4535" s="2" t="s">
        <v>58</v>
      </c>
      <c r="G4535" s="2">
        <v>2581</v>
      </c>
      <c r="H4535" s="2">
        <v>2760</v>
      </c>
      <c r="I4535" s="2" t="s">
        <v>39</v>
      </c>
      <c r="J4535" s="2" t="s">
        <v>40</v>
      </c>
      <c r="K4535" s="2" t="s">
        <v>50</v>
      </c>
      <c r="L4535" s="2" t="str">
        <f t="shared" si="140"/>
        <v>Serie</v>
      </c>
      <c r="M4535" s="2" t="str">
        <f t="shared" si="141"/>
        <v>Norte</v>
      </c>
    </row>
    <row r="4536" spans="1:13" x14ac:dyDescent="0.3">
      <c r="A4536" s="7">
        <v>45365</v>
      </c>
      <c r="B4536" s="2">
        <v>30548</v>
      </c>
      <c r="C4536" s="2" t="s">
        <v>257</v>
      </c>
      <c r="D4536" s="2" t="s">
        <v>36</v>
      </c>
      <c r="E4536" s="2" t="s">
        <v>1043</v>
      </c>
      <c r="F4536" s="2" t="s">
        <v>60</v>
      </c>
      <c r="G4536" s="2">
        <v>5822</v>
      </c>
      <c r="H4536" s="2">
        <v>6060</v>
      </c>
      <c r="J4536" s="2" t="s">
        <v>49</v>
      </c>
      <c r="K4536" s="2" t="s">
        <v>68</v>
      </c>
      <c r="L4536" s="2" t="str">
        <f t="shared" si="140"/>
        <v>Cine</v>
      </c>
      <c r="M4536" s="2" t="str">
        <f t="shared" si="141"/>
        <v>Sur</v>
      </c>
    </row>
    <row r="4537" spans="1:13" x14ac:dyDescent="0.3">
      <c r="A4537" s="7">
        <v>45362</v>
      </c>
      <c r="B4537" s="2">
        <v>19169</v>
      </c>
      <c r="C4537" s="2" t="s">
        <v>51</v>
      </c>
      <c r="D4537" s="2" t="s">
        <v>36</v>
      </c>
      <c r="E4537" s="2" t="s">
        <v>85</v>
      </c>
      <c r="F4537" s="2" t="s">
        <v>56</v>
      </c>
      <c r="G4537" s="2">
        <v>2681</v>
      </c>
      <c r="H4537" s="2">
        <v>2700</v>
      </c>
      <c r="J4537" s="2" t="s">
        <v>40</v>
      </c>
      <c r="K4537" s="2" t="s">
        <v>50</v>
      </c>
      <c r="L4537" s="2" t="str">
        <f t="shared" si="140"/>
        <v>Serie</v>
      </c>
      <c r="M4537" s="2" t="str">
        <f t="shared" si="141"/>
        <v>Centro</v>
      </c>
    </row>
    <row r="4538" spans="1:13" x14ac:dyDescent="0.3">
      <c r="A4538" s="7">
        <v>45362</v>
      </c>
      <c r="B4538" s="2">
        <v>28779</v>
      </c>
      <c r="C4538" s="2" t="s">
        <v>137</v>
      </c>
      <c r="D4538" s="2" t="s">
        <v>36</v>
      </c>
      <c r="E4538" s="2" t="s">
        <v>79</v>
      </c>
      <c r="F4538" s="2" t="s">
        <v>58</v>
      </c>
      <c r="G4538" s="2">
        <v>2461</v>
      </c>
      <c r="H4538" s="2">
        <v>2520</v>
      </c>
      <c r="J4538" s="2" t="s">
        <v>40</v>
      </c>
      <c r="K4538" s="2" t="s">
        <v>68</v>
      </c>
      <c r="L4538" s="2" t="str">
        <f t="shared" si="140"/>
        <v>Serie</v>
      </c>
      <c r="M4538" s="2" t="str">
        <f t="shared" si="141"/>
        <v>Norte</v>
      </c>
    </row>
    <row r="4539" spans="1:13" x14ac:dyDescent="0.3">
      <c r="A4539" s="7">
        <v>45360</v>
      </c>
      <c r="B4539" s="2">
        <v>53375</v>
      </c>
      <c r="C4539" s="2" t="s">
        <v>583</v>
      </c>
      <c r="D4539" s="2" t="s">
        <v>36</v>
      </c>
      <c r="E4539" s="2" t="s">
        <v>972</v>
      </c>
      <c r="F4539" s="2" t="s">
        <v>53</v>
      </c>
      <c r="G4539" s="2">
        <v>887</v>
      </c>
      <c r="H4539" s="2">
        <v>2940</v>
      </c>
      <c r="J4539" s="2" t="s">
        <v>40</v>
      </c>
      <c r="K4539" s="2" t="s">
        <v>64</v>
      </c>
      <c r="L4539" s="2" t="str">
        <f t="shared" si="140"/>
        <v>Serie</v>
      </c>
      <c r="M4539" s="2" t="str">
        <f t="shared" si="141"/>
        <v>Sur</v>
      </c>
    </row>
    <row r="4540" spans="1:13" x14ac:dyDescent="0.3">
      <c r="A4540" s="7">
        <v>45358</v>
      </c>
      <c r="B4540" s="2">
        <v>25161</v>
      </c>
      <c r="C4540" s="2" t="s">
        <v>51</v>
      </c>
      <c r="D4540" s="2" t="s">
        <v>36</v>
      </c>
      <c r="E4540" s="2" t="s">
        <v>98</v>
      </c>
      <c r="F4540" s="2" t="s">
        <v>44</v>
      </c>
      <c r="G4540" s="2">
        <v>686</v>
      </c>
      <c r="H4540" s="2">
        <v>660</v>
      </c>
      <c r="J4540" s="2" t="s">
        <v>45</v>
      </c>
      <c r="K4540" s="2" t="s">
        <v>50</v>
      </c>
      <c r="L4540" s="2" t="str">
        <f t="shared" si="140"/>
        <v>Serie</v>
      </c>
      <c r="M4540" s="2" t="str">
        <f t="shared" si="141"/>
        <v>Centro</v>
      </c>
    </row>
    <row r="4541" spans="1:13" x14ac:dyDescent="0.3">
      <c r="A4541" s="7">
        <v>45357</v>
      </c>
      <c r="B4541" s="2">
        <v>35003</v>
      </c>
      <c r="C4541" s="2" t="s">
        <v>80</v>
      </c>
      <c r="D4541" s="2" t="s">
        <v>36</v>
      </c>
      <c r="E4541" s="2" t="s">
        <v>600</v>
      </c>
      <c r="F4541" s="2" t="s">
        <v>78</v>
      </c>
      <c r="G4541" s="2">
        <v>6962</v>
      </c>
      <c r="H4541" s="2">
        <v>6960</v>
      </c>
      <c r="J4541" s="2" t="s">
        <v>49</v>
      </c>
      <c r="K4541" s="2" t="s">
        <v>64</v>
      </c>
      <c r="L4541" s="2" t="str">
        <f t="shared" si="140"/>
        <v>Cine</v>
      </c>
      <c r="M4541" s="2" t="str">
        <f t="shared" si="141"/>
        <v>Norte</v>
      </c>
    </row>
    <row r="4542" spans="1:13" x14ac:dyDescent="0.3">
      <c r="A4542" s="7">
        <v>45357</v>
      </c>
      <c r="B4542" s="2">
        <v>81908</v>
      </c>
      <c r="C4542" s="2" t="s">
        <v>295</v>
      </c>
      <c r="D4542" s="2" t="s">
        <v>36</v>
      </c>
      <c r="E4542" s="2" t="s">
        <v>1044</v>
      </c>
      <c r="F4542" s="2" t="s">
        <v>147</v>
      </c>
      <c r="G4542" s="2">
        <v>3431</v>
      </c>
      <c r="H4542" s="2">
        <v>2400</v>
      </c>
      <c r="J4542" s="2" t="s">
        <v>49</v>
      </c>
      <c r="K4542" s="2" t="s">
        <v>41</v>
      </c>
      <c r="L4542" s="2" t="str">
        <f t="shared" si="140"/>
        <v>Serie</v>
      </c>
      <c r="M4542" s="2" t="str">
        <f t="shared" si="141"/>
        <v>Norte</v>
      </c>
    </row>
    <row r="4543" spans="1:13" x14ac:dyDescent="0.3">
      <c r="A4543" s="7">
        <v>45359</v>
      </c>
      <c r="B4543" s="2">
        <v>31367</v>
      </c>
      <c r="C4543" s="2" t="s">
        <v>61</v>
      </c>
      <c r="D4543" s="2" t="s">
        <v>36</v>
      </c>
      <c r="E4543" s="2" t="s">
        <v>67</v>
      </c>
      <c r="F4543" s="2" t="s">
        <v>56</v>
      </c>
      <c r="G4543" s="2">
        <v>2418</v>
      </c>
      <c r="H4543" s="2">
        <v>2640</v>
      </c>
      <c r="I4543" s="2" t="s">
        <v>39</v>
      </c>
      <c r="J4543" s="2" t="s">
        <v>40</v>
      </c>
      <c r="K4543" s="2" t="s">
        <v>50</v>
      </c>
      <c r="L4543" s="2" t="str">
        <f t="shared" si="140"/>
        <v>Serie</v>
      </c>
      <c r="M4543" s="2" t="str">
        <f t="shared" si="141"/>
        <v>Occidente/Costa</v>
      </c>
    </row>
    <row r="4544" spans="1:13" x14ac:dyDescent="0.3">
      <c r="A4544" s="7">
        <v>45354</v>
      </c>
      <c r="B4544" s="2">
        <v>55283</v>
      </c>
      <c r="C4544" s="2" t="s">
        <v>86</v>
      </c>
      <c r="D4544" s="2" t="s">
        <v>36</v>
      </c>
      <c r="E4544" s="2" t="s">
        <v>84</v>
      </c>
      <c r="F4544" s="2" t="s">
        <v>53</v>
      </c>
      <c r="G4544" s="2">
        <v>2709</v>
      </c>
      <c r="H4544" s="2">
        <v>2700</v>
      </c>
      <c r="J4544" s="2" t="s">
        <v>40</v>
      </c>
      <c r="K4544" s="2" t="s">
        <v>41</v>
      </c>
      <c r="L4544" s="2" t="str">
        <f t="shared" si="140"/>
        <v>Serie</v>
      </c>
      <c r="M4544" s="2" t="str">
        <f t="shared" si="141"/>
        <v>Sur</v>
      </c>
    </row>
    <row r="4545" spans="1:13" x14ac:dyDescent="0.3">
      <c r="A4545" s="7">
        <v>45359</v>
      </c>
      <c r="B4545" s="2">
        <v>70643</v>
      </c>
      <c r="C4545" s="2" t="s">
        <v>119</v>
      </c>
      <c r="D4545" s="2" t="s">
        <v>36</v>
      </c>
      <c r="E4545" s="2" t="s">
        <v>84</v>
      </c>
      <c r="F4545" s="2" t="s">
        <v>53</v>
      </c>
      <c r="G4545" s="2">
        <v>15</v>
      </c>
      <c r="H4545" s="2">
        <v>2760</v>
      </c>
      <c r="J4545" s="2" t="s">
        <v>40</v>
      </c>
      <c r="K4545" s="2" t="s">
        <v>64</v>
      </c>
      <c r="L4545" s="2" t="str">
        <f t="shared" si="140"/>
        <v>Serie</v>
      </c>
      <c r="M4545" s="2" t="str">
        <f t="shared" si="141"/>
        <v>Centro</v>
      </c>
    </row>
    <row r="4546" spans="1:13" x14ac:dyDescent="0.3">
      <c r="A4546" s="7">
        <v>45357</v>
      </c>
      <c r="B4546" s="2">
        <v>39791</v>
      </c>
      <c r="C4546" s="2" t="s">
        <v>80</v>
      </c>
      <c r="D4546" s="2" t="s">
        <v>36</v>
      </c>
      <c r="E4546" s="2" t="s">
        <v>468</v>
      </c>
      <c r="F4546" s="2" t="s">
        <v>469</v>
      </c>
      <c r="G4546" s="2">
        <v>2988</v>
      </c>
      <c r="H4546" s="2">
        <v>2940</v>
      </c>
      <c r="I4546" s="2" t="s">
        <v>39</v>
      </c>
      <c r="J4546" s="2" t="s">
        <v>40</v>
      </c>
      <c r="K4546" s="2" t="s">
        <v>50</v>
      </c>
      <c r="L4546" s="2" t="str">
        <f t="shared" ref="L4546:L4609" si="142">TRIM(IFERROR(LEFT(F4546, FIND("-", F4546)-1), F4546))</f>
        <v>Entretenimiento</v>
      </c>
      <c r="M4546" s="2" t="str">
        <f t="shared" ref="M4546:M4609" si="143">IF(OR(C4546="Monterrey",C4546="Chihuahua",C4546="Saltillo",C4546="Nuevo Laredo",C4546="Reynosa",C4546="Matamoros",C4546="Parral",C4546="Nogales",C4546="Tijuana",C4546="Mexicali",C4546="Ciudad Juárez",C4546="Ciudad Juarez",C4546="Zacatecas",C4546="Tijuana"),"Norte",(
IF(OR(C4546="CDMX",C4546="Ecatepec",C4546="Ixtapaluca",C4546="Tulancingo",C4546="Pachuca",C4546="Tlaxcala",C4546="San Juan del Río",C4546="Queretaro",C4546="Celaya",C4546="Lagos de Moreno",C4546="Zapopan",C4546="Aguascalientes",C4546="Irapuato",C4546="Tala",C4546="Cuernavaca",C4546="Chimalhuacan",C4546="San Juan del Rio",C4546="San Luis Potosi"),"Centro",(
IF(OR(C4546="Acapulco",C4546="Cancún",C4546="Cancun",C4546="Chilpancingo",C4546="Oaxaca",C4546="Villahermosa",C4546="Chetumal",C4546="Campeche",C4546="Ciudad del Carmen",C4546="Coatzacoalcos",C4546="Mérida",C4546="Poza Rica",C4546="Merida"),"Sur",(
IF(OR(C4546="Manzanillo",C4546="Puerto Vallarta",C4546="Altamira",C4546="Tampico",C4546="Ensenada",C4546="Córdoba",C4546="Melchor Ocampo",C4546="Victoria", C4546="Cordoba", C4546="Orizaba"),"Occidente/Costa",
"Otros")
))
))
))</f>
        <v>Norte</v>
      </c>
    </row>
    <row r="4547" spans="1:13" x14ac:dyDescent="0.3">
      <c r="A4547" s="7">
        <v>45356</v>
      </c>
      <c r="B4547" s="2">
        <v>38106</v>
      </c>
      <c r="C4547" s="2" t="s">
        <v>80</v>
      </c>
      <c r="D4547" s="2" t="s">
        <v>36</v>
      </c>
      <c r="E4547" s="2" t="s">
        <v>393</v>
      </c>
      <c r="F4547" s="2" t="s">
        <v>394</v>
      </c>
      <c r="G4547" s="2">
        <v>8</v>
      </c>
      <c r="H4547" s="2">
        <v>2580</v>
      </c>
      <c r="I4547" s="2" t="s">
        <v>39</v>
      </c>
      <c r="J4547" s="2" t="s">
        <v>49</v>
      </c>
      <c r="K4547" s="2" t="s">
        <v>50</v>
      </c>
      <c r="L4547" s="2" t="str">
        <f t="shared" si="142"/>
        <v>Serie</v>
      </c>
      <c r="M4547" s="2" t="str">
        <f t="shared" si="143"/>
        <v>Norte</v>
      </c>
    </row>
    <row r="4548" spans="1:13" x14ac:dyDescent="0.3">
      <c r="A4548" s="7">
        <v>45358</v>
      </c>
      <c r="B4548" s="2">
        <v>35804</v>
      </c>
      <c r="C4548" s="2" t="s">
        <v>80</v>
      </c>
      <c r="D4548" s="2" t="s">
        <v>36</v>
      </c>
      <c r="E4548" s="2" t="s">
        <v>67</v>
      </c>
      <c r="F4548" s="2" t="s">
        <v>56</v>
      </c>
      <c r="G4548" s="2">
        <v>57</v>
      </c>
      <c r="H4548" s="2">
        <v>2520</v>
      </c>
      <c r="J4548" s="2" t="s">
        <v>40</v>
      </c>
      <c r="K4548" s="2" t="s">
        <v>41</v>
      </c>
      <c r="L4548" s="2" t="str">
        <f t="shared" si="142"/>
        <v>Serie</v>
      </c>
      <c r="M4548" s="2" t="str">
        <f t="shared" si="143"/>
        <v>Norte</v>
      </c>
    </row>
    <row r="4549" spans="1:13" x14ac:dyDescent="0.3">
      <c r="A4549" s="7">
        <v>45357</v>
      </c>
      <c r="B4549" s="2">
        <v>18145</v>
      </c>
      <c r="C4549" s="2" t="s">
        <v>151</v>
      </c>
      <c r="D4549" s="2" t="s">
        <v>36</v>
      </c>
      <c r="E4549" s="2" t="s">
        <v>420</v>
      </c>
      <c r="F4549" s="2" t="s">
        <v>74</v>
      </c>
      <c r="G4549" s="2">
        <v>3299</v>
      </c>
      <c r="H4549" s="2">
        <v>3180</v>
      </c>
      <c r="I4549" s="2" t="s">
        <v>39</v>
      </c>
      <c r="J4549" s="2" t="s">
        <v>40</v>
      </c>
      <c r="K4549" s="2" t="s">
        <v>50</v>
      </c>
      <c r="L4549" s="2" t="str">
        <f t="shared" si="142"/>
        <v>Serie</v>
      </c>
      <c r="M4549" s="2" t="str">
        <f t="shared" si="143"/>
        <v>Norte</v>
      </c>
    </row>
    <row r="4550" spans="1:13" x14ac:dyDescent="0.3">
      <c r="A4550" s="7">
        <v>45370</v>
      </c>
      <c r="B4550" s="2">
        <v>34329</v>
      </c>
      <c r="C4550" s="2" t="s">
        <v>90</v>
      </c>
      <c r="D4550" s="2" t="s">
        <v>36</v>
      </c>
      <c r="E4550" s="2" t="s">
        <v>85</v>
      </c>
      <c r="F4550" s="2" t="s">
        <v>56</v>
      </c>
      <c r="G4550" s="2">
        <v>2155</v>
      </c>
      <c r="H4550" s="2">
        <v>2280</v>
      </c>
      <c r="J4550" s="2" t="s">
        <v>40</v>
      </c>
      <c r="K4550" s="2" t="s">
        <v>68</v>
      </c>
      <c r="L4550" s="2" t="str">
        <f t="shared" si="142"/>
        <v>Serie</v>
      </c>
      <c r="M4550" s="2" t="str">
        <f t="shared" si="143"/>
        <v>Centro</v>
      </c>
    </row>
    <row r="4551" spans="1:13" x14ac:dyDescent="0.3">
      <c r="A4551" s="7">
        <v>45371</v>
      </c>
      <c r="B4551" s="2">
        <v>35758</v>
      </c>
      <c r="C4551" s="2" t="s">
        <v>61</v>
      </c>
      <c r="D4551" s="2" t="s">
        <v>36</v>
      </c>
      <c r="E4551" s="2" t="s">
        <v>822</v>
      </c>
      <c r="F4551" s="2" t="s">
        <v>282</v>
      </c>
      <c r="G4551" s="2">
        <v>6</v>
      </c>
      <c r="H4551" s="2">
        <v>3000</v>
      </c>
      <c r="I4551" s="2" t="s">
        <v>39</v>
      </c>
      <c r="J4551" s="2" t="s">
        <v>49</v>
      </c>
      <c r="K4551" s="2" t="s">
        <v>50</v>
      </c>
      <c r="L4551" s="2" t="str">
        <f t="shared" si="142"/>
        <v>Serie</v>
      </c>
      <c r="M4551" s="2" t="str">
        <f t="shared" si="143"/>
        <v>Occidente/Costa</v>
      </c>
    </row>
    <row r="4552" spans="1:13" x14ac:dyDescent="0.3">
      <c r="A4552" s="7">
        <v>45370</v>
      </c>
      <c r="B4552" s="2">
        <v>23040</v>
      </c>
      <c r="C4552" s="2" t="s">
        <v>51</v>
      </c>
      <c r="D4552" s="2" t="s">
        <v>36</v>
      </c>
      <c r="E4552" s="2" t="s">
        <v>203</v>
      </c>
      <c r="F4552" s="2" t="s">
        <v>113</v>
      </c>
      <c r="G4552" s="2">
        <v>2964</v>
      </c>
      <c r="H4552" s="2">
        <v>2940</v>
      </c>
      <c r="J4552" s="2" t="s">
        <v>49</v>
      </c>
      <c r="K4552" s="2" t="s">
        <v>64</v>
      </c>
      <c r="L4552" s="2" t="str">
        <f t="shared" si="142"/>
        <v>Entretenimiento</v>
      </c>
      <c r="M4552" s="2" t="str">
        <f t="shared" si="143"/>
        <v>Centro</v>
      </c>
    </row>
    <row r="4553" spans="1:13" x14ac:dyDescent="0.3">
      <c r="A4553" s="7">
        <v>45366</v>
      </c>
      <c r="B4553" s="2">
        <v>23440</v>
      </c>
      <c r="C4553" s="2" t="s">
        <v>94</v>
      </c>
      <c r="D4553" s="2" t="s">
        <v>36</v>
      </c>
      <c r="E4553" s="2" t="s">
        <v>99</v>
      </c>
      <c r="F4553" s="2" t="s">
        <v>58</v>
      </c>
      <c r="G4553" s="2">
        <v>2128</v>
      </c>
      <c r="H4553" s="2">
        <v>2220</v>
      </c>
      <c r="J4553" s="2" t="s">
        <v>40</v>
      </c>
      <c r="K4553" s="2" t="s">
        <v>68</v>
      </c>
      <c r="L4553" s="2" t="str">
        <f t="shared" si="142"/>
        <v>Serie</v>
      </c>
      <c r="M4553" s="2" t="str">
        <f t="shared" si="143"/>
        <v>Norte</v>
      </c>
    </row>
    <row r="4554" spans="1:13" x14ac:dyDescent="0.3">
      <c r="A4554" s="7">
        <v>45367</v>
      </c>
      <c r="B4554" s="2">
        <v>15881</v>
      </c>
      <c r="C4554" s="2" t="s">
        <v>51</v>
      </c>
      <c r="D4554" s="2" t="s">
        <v>36</v>
      </c>
      <c r="E4554" s="2" t="s">
        <v>196</v>
      </c>
      <c r="F4554" s="2" t="s">
        <v>56</v>
      </c>
      <c r="G4554" s="2">
        <v>2588</v>
      </c>
      <c r="H4554" s="2">
        <v>2580</v>
      </c>
      <c r="J4554" s="2" t="s">
        <v>40</v>
      </c>
      <c r="K4554" s="2" t="s">
        <v>41</v>
      </c>
      <c r="L4554" s="2" t="str">
        <f t="shared" si="142"/>
        <v>Serie</v>
      </c>
      <c r="M4554" s="2" t="str">
        <f t="shared" si="143"/>
        <v>Centro</v>
      </c>
    </row>
    <row r="4555" spans="1:13" x14ac:dyDescent="0.3">
      <c r="A4555" s="7">
        <v>45367</v>
      </c>
      <c r="B4555" s="2">
        <v>33255</v>
      </c>
      <c r="C4555" s="2" t="s">
        <v>80</v>
      </c>
      <c r="D4555" s="2" t="s">
        <v>36</v>
      </c>
      <c r="E4555" s="2" t="s">
        <v>132</v>
      </c>
      <c r="F4555" s="2" t="s">
        <v>101</v>
      </c>
      <c r="G4555" s="2">
        <v>1309</v>
      </c>
      <c r="H4555" s="2">
        <v>1320</v>
      </c>
      <c r="J4555" s="2" t="s">
        <v>40</v>
      </c>
      <c r="K4555" s="2" t="s">
        <v>68</v>
      </c>
      <c r="L4555" s="2" t="str">
        <f t="shared" si="142"/>
        <v>Serie</v>
      </c>
      <c r="M4555" s="2" t="str">
        <f t="shared" si="143"/>
        <v>Norte</v>
      </c>
    </row>
    <row r="4556" spans="1:13" x14ac:dyDescent="0.3">
      <c r="A4556" s="7">
        <v>45371</v>
      </c>
      <c r="B4556" s="2">
        <v>50597</v>
      </c>
      <c r="C4556" s="2" t="s">
        <v>42</v>
      </c>
      <c r="D4556" s="2" t="s">
        <v>36</v>
      </c>
      <c r="E4556" s="2" t="s">
        <v>600</v>
      </c>
      <c r="F4556" s="2" t="s">
        <v>78</v>
      </c>
      <c r="G4556" s="2">
        <v>3687</v>
      </c>
      <c r="H4556" s="2">
        <v>6960</v>
      </c>
      <c r="J4556" s="2" t="s">
        <v>49</v>
      </c>
      <c r="K4556" s="2" t="s">
        <v>64</v>
      </c>
      <c r="L4556" s="2" t="str">
        <f t="shared" si="142"/>
        <v>Cine</v>
      </c>
      <c r="M4556" s="2" t="str">
        <f t="shared" si="143"/>
        <v>Sur</v>
      </c>
    </row>
    <row r="4557" spans="1:13" x14ac:dyDescent="0.3">
      <c r="A4557" s="7">
        <v>45370</v>
      </c>
      <c r="B4557" s="2">
        <v>57541</v>
      </c>
      <c r="C4557" s="2" t="s">
        <v>35</v>
      </c>
      <c r="D4557" s="2" t="s">
        <v>36</v>
      </c>
      <c r="E4557" s="2" t="s">
        <v>230</v>
      </c>
      <c r="F4557" s="2" t="s">
        <v>221</v>
      </c>
      <c r="G4557" s="2">
        <v>4774</v>
      </c>
      <c r="H4557" s="2">
        <v>5160</v>
      </c>
      <c r="J4557" s="2" t="s">
        <v>40</v>
      </c>
      <c r="K4557" s="2" t="s">
        <v>41</v>
      </c>
      <c r="L4557" s="2" t="str">
        <f t="shared" si="142"/>
        <v>Cine</v>
      </c>
      <c r="M4557" s="2" t="str">
        <f t="shared" si="143"/>
        <v>Norte</v>
      </c>
    </row>
    <row r="4558" spans="1:13" x14ac:dyDescent="0.3">
      <c r="A4558" s="7">
        <v>45369</v>
      </c>
      <c r="B4558" s="2">
        <v>13346</v>
      </c>
      <c r="C4558" s="2" t="s">
        <v>51</v>
      </c>
      <c r="D4558" s="2" t="s">
        <v>36</v>
      </c>
      <c r="E4558" s="2" t="s">
        <v>861</v>
      </c>
      <c r="F4558" s="2" t="s">
        <v>205</v>
      </c>
      <c r="G4558" s="2">
        <v>2572</v>
      </c>
      <c r="H4558" s="2">
        <v>6360</v>
      </c>
      <c r="J4558" s="2" t="s">
        <v>40</v>
      </c>
      <c r="K4558" s="2" t="s">
        <v>68</v>
      </c>
      <c r="L4558" s="2" t="str">
        <f t="shared" si="142"/>
        <v>Cine</v>
      </c>
      <c r="M4558" s="2" t="str">
        <f t="shared" si="143"/>
        <v>Centro</v>
      </c>
    </row>
    <row r="4559" spans="1:13" x14ac:dyDescent="0.3">
      <c r="A4559" s="7">
        <v>45371</v>
      </c>
      <c r="B4559" s="2">
        <v>23816</v>
      </c>
      <c r="C4559" s="2" t="s">
        <v>90</v>
      </c>
      <c r="D4559" s="2" t="s">
        <v>36</v>
      </c>
      <c r="E4559" s="2" t="s">
        <v>309</v>
      </c>
      <c r="F4559" s="2" t="s">
        <v>58</v>
      </c>
      <c r="G4559" s="2">
        <v>2706</v>
      </c>
      <c r="H4559" s="2">
        <v>2700</v>
      </c>
      <c r="J4559" s="2" t="s">
        <v>40</v>
      </c>
      <c r="K4559" s="2" t="s">
        <v>68</v>
      </c>
      <c r="L4559" s="2" t="str">
        <f t="shared" si="142"/>
        <v>Serie</v>
      </c>
      <c r="M4559" s="2" t="str">
        <f t="shared" si="143"/>
        <v>Centro</v>
      </c>
    </row>
    <row r="4560" spans="1:13" x14ac:dyDescent="0.3">
      <c r="A4560" s="7">
        <v>45371</v>
      </c>
      <c r="B4560" s="2">
        <v>35225</v>
      </c>
      <c r="C4560" s="2" t="s">
        <v>119</v>
      </c>
      <c r="D4560" s="2" t="s">
        <v>36</v>
      </c>
      <c r="E4560" s="2" t="s">
        <v>183</v>
      </c>
      <c r="F4560" s="2" t="s">
        <v>184</v>
      </c>
      <c r="G4560" s="2">
        <v>44</v>
      </c>
      <c r="H4560" s="2">
        <v>2760</v>
      </c>
      <c r="I4560" s="2" t="s">
        <v>39</v>
      </c>
      <c r="J4560" s="2" t="s">
        <v>49</v>
      </c>
      <c r="K4560" s="2" t="s">
        <v>41</v>
      </c>
      <c r="L4560" s="2" t="str">
        <f t="shared" si="142"/>
        <v>Serie</v>
      </c>
      <c r="M4560" s="2" t="str">
        <f t="shared" si="143"/>
        <v>Centro</v>
      </c>
    </row>
    <row r="4561" spans="1:13" x14ac:dyDescent="0.3">
      <c r="A4561" s="7">
        <v>45359</v>
      </c>
      <c r="B4561" s="2">
        <v>26305</v>
      </c>
      <c r="C4561" s="2" t="s">
        <v>51</v>
      </c>
      <c r="D4561" s="2" t="s">
        <v>36</v>
      </c>
      <c r="E4561" s="2" t="s">
        <v>456</v>
      </c>
      <c r="F4561" s="2" t="s">
        <v>122</v>
      </c>
      <c r="G4561" s="2">
        <v>696</v>
      </c>
      <c r="H4561" s="2">
        <v>2580</v>
      </c>
      <c r="J4561" s="2" t="s">
        <v>40</v>
      </c>
      <c r="K4561" s="2" t="s">
        <v>50</v>
      </c>
      <c r="L4561" s="2" t="str">
        <f t="shared" si="142"/>
        <v>Entretenimiento</v>
      </c>
      <c r="M4561" s="2" t="str">
        <f t="shared" si="143"/>
        <v>Centro</v>
      </c>
    </row>
    <row r="4562" spans="1:13" x14ac:dyDescent="0.3">
      <c r="A4562" s="7">
        <v>45357</v>
      </c>
      <c r="B4562" s="2">
        <v>20854</v>
      </c>
      <c r="C4562" s="2" t="s">
        <v>66</v>
      </c>
      <c r="D4562" s="2" t="s">
        <v>36</v>
      </c>
      <c r="E4562" s="2" t="s">
        <v>871</v>
      </c>
      <c r="F4562" s="2" t="s">
        <v>147</v>
      </c>
      <c r="G4562" s="2">
        <v>2596</v>
      </c>
      <c r="H4562" s="2">
        <v>2520</v>
      </c>
      <c r="I4562" s="2" t="s">
        <v>39</v>
      </c>
      <c r="J4562" s="2" t="s">
        <v>49</v>
      </c>
      <c r="K4562" s="2" t="s">
        <v>68</v>
      </c>
      <c r="L4562" s="2" t="str">
        <f t="shared" si="142"/>
        <v>Serie</v>
      </c>
      <c r="M4562" s="2" t="str">
        <f t="shared" si="143"/>
        <v>Norte</v>
      </c>
    </row>
    <row r="4563" spans="1:13" x14ac:dyDescent="0.3">
      <c r="A4563" s="7">
        <v>45358</v>
      </c>
      <c r="B4563" s="2">
        <v>14149</v>
      </c>
      <c r="C4563" s="2" t="s">
        <v>51</v>
      </c>
      <c r="D4563" s="2" t="s">
        <v>36</v>
      </c>
      <c r="E4563" s="2" t="s">
        <v>789</v>
      </c>
      <c r="F4563" s="2" t="s">
        <v>101</v>
      </c>
      <c r="G4563" s="2">
        <v>1129</v>
      </c>
      <c r="H4563" s="2">
        <v>1260</v>
      </c>
      <c r="J4563" s="2" t="s">
        <v>49</v>
      </c>
      <c r="K4563" s="2" t="s">
        <v>50</v>
      </c>
      <c r="L4563" s="2" t="str">
        <f t="shared" si="142"/>
        <v>Serie</v>
      </c>
      <c r="M4563" s="2" t="str">
        <f t="shared" si="143"/>
        <v>Centro</v>
      </c>
    </row>
    <row r="4564" spans="1:13" x14ac:dyDescent="0.3">
      <c r="A4564" s="7">
        <v>45362</v>
      </c>
      <c r="B4564" s="2">
        <v>10043</v>
      </c>
      <c r="C4564" s="2" t="s">
        <v>51</v>
      </c>
      <c r="D4564" s="2" t="s">
        <v>36</v>
      </c>
      <c r="E4564" s="2" t="s">
        <v>100</v>
      </c>
      <c r="F4564" s="2" t="s">
        <v>101</v>
      </c>
      <c r="G4564" s="2">
        <v>8</v>
      </c>
      <c r="H4564" s="2">
        <v>1260</v>
      </c>
      <c r="J4564" s="2" t="s">
        <v>40</v>
      </c>
      <c r="K4564" s="2" t="s">
        <v>41</v>
      </c>
      <c r="L4564" s="2" t="str">
        <f t="shared" si="142"/>
        <v>Serie</v>
      </c>
      <c r="M4564" s="2" t="str">
        <f t="shared" si="143"/>
        <v>Centro</v>
      </c>
    </row>
    <row r="4565" spans="1:13" x14ac:dyDescent="0.3">
      <c r="A4565" s="7">
        <v>45361</v>
      </c>
      <c r="B4565" s="2">
        <v>37887</v>
      </c>
      <c r="C4565" s="2" t="s">
        <v>88</v>
      </c>
      <c r="D4565" s="2" t="s">
        <v>36</v>
      </c>
      <c r="E4565" s="2" t="s">
        <v>93</v>
      </c>
      <c r="F4565" s="2" t="s">
        <v>56</v>
      </c>
      <c r="G4565" s="2">
        <v>2</v>
      </c>
      <c r="H4565" s="2">
        <v>2460</v>
      </c>
      <c r="J4565" s="2" t="s">
        <v>40</v>
      </c>
      <c r="K4565" s="2" t="s">
        <v>68</v>
      </c>
      <c r="L4565" s="2" t="str">
        <f t="shared" si="142"/>
        <v>Serie</v>
      </c>
      <c r="M4565" s="2" t="str">
        <f t="shared" si="143"/>
        <v>Occidente/Costa</v>
      </c>
    </row>
    <row r="4566" spans="1:13" x14ac:dyDescent="0.3">
      <c r="A4566" s="7">
        <v>45357</v>
      </c>
      <c r="B4566" s="2">
        <v>33097</v>
      </c>
      <c r="C4566" s="2" t="s">
        <v>105</v>
      </c>
      <c r="D4566" s="2" t="s">
        <v>36</v>
      </c>
      <c r="E4566" s="2" t="s">
        <v>52</v>
      </c>
      <c r="F4566" s="2" t="s">
        <v>58</v>
      </c>
      <c r="G4566" s="2">
        <v>938</v>
      </c>
      <c r="H4566" s="2">
        <v>2700</v>
      </c>
      <c r="J4566" s="2" t="s">
        <v>40</v>
      </c>
      <c r="K4566" s="2" t="s">
        <v>64</v>
      </c>
      <c r="L4566" s="2" t="str">
        <f t="shared" si="142"/>
        <v>Serie</v>
      </c>
      <c r="M4566" s="2" t="str">
        <f t="shared" si="143"/>
        <v>Centro</v>
      </c>
    </row>
    <row r="4567" spans="1:13" x14ac:dyDescent="0.3">
      <c r="A4567" s="7">
        <v>45358</v>
      </c>
      <c r="B4567" s="2">
        <v>34149</v>
      </c>
      <c r="C4567" s="2" t="s">
        <v>158</v>
      </c>
      <c r="D4567" s="2" t="s">
        <v>36</v>
      </c>
      <c r="E4567" s="2" t="s">
        <v>401</v>
      </c>
      <c r="F4567" s="2" t="s">
        <v>53</v>
      </c>
      <c r="G4567" s="2">
        <v>2534</v>
      </c>
      <c r="H4567" s="2">
        <v>2520</v>
      </c>
      <c r="J4567" s="2" t="s">
        <v>40</v>
      </c>
      <c r="K4567" s="2" t="s">
        <v>50</v>
      </c>
      <c r="L4567" s="2" t="str">
        <f t="shared" si="142"/>
        <v>Serie</v>
      </c>
      <c r="M4567" s="2" t="str">
        <f t="shared" si="143"/>
        <v>Centro</v>
      </c>
    </row>
    <row r="4568" spans="1:13" x14ac:dyDescent="0.3">
      <c r="A4568" s="7">
        <v>45360</v>
      </c>
      <c r="B4568" s="2">
        <v>29155</v>
      </c>
      <c r="C4568" s="2" t="s">
        <v>51</v>
      </c>
      <c r="D4568" s="2" t="s">
        <v>36</v>
      </c>
      <c r="E4568" s="2" t="s">
        <v>52</v>
      </c>
      <c r="F4568" s="2" t="s">
        <v>53</v>
      </c>
      <c r="G4568" s="2">
        <v>2738</v>
      </c>
      <c r="H4568" s="2">
        <v>2760</v>
      </c>
      <c r="J4568" s="2" t="s">
        <v>40</v>
      </c>
      <c r="K4568" s="2" t="s">
        <v>64</v>
      </c>
      <c r="L4568" s="2" t="str">
        <f t="shared" si="142"/>
        <v>Serie</v>
      </c>
      <c r="M4568" s="2" t="str">
        <f t="shared" si="143"/>
        <v>Centro</v>
      </c>
    </row>
    <row r="4569" spans="1:13" x14ac:dyDescent="0.3">
      <c r="A4569" s="7">
        <v>45355</v>
      </c>
      <c r="B4569" s="2">
        <v>29307</v>
      </c>
      <c r="C4569" s="2" t="s">
        <v>257</v>
      </c>
      <c r="D4569" s="2" t="s">
        <v>36</v>
      </c>
      <c r="E4569" s="2" t="s">
        <v>85</v>
      </c>
      <c r="F4569" s="2" t="s">
        <v>56</v>
      </c>
      <c r="G4569" s="2">
        <v>2549</v>
      </c>
      <c r="H4569" s="2">
        <v>2700</v>
      </c>
      <c r="J4569" s="2" t="s">
        <v>40</v>
      </c>
      <c r="K4569" s="2" t="s">
        <v>41</v>
      </c>
      <c r="L4569" s="2" t="str">
        <f t="shared" si="142"/>
        <v>Serie</v>
      </c>
      <c r="M4569" s="2" t="str">
        <f t="shared" si="143"/>
        <v>Sur</v>
      </c>
    </row>
    <row r="4570" spans="1:13" x14ac:dyDescent="0.3">
      <c r="A4570" s="7">
        <v>45356</v>
      </c>
      <c r="B4570" s="2">
        <v>30162</v>
      </c>
      <c r="C4570" s="2" t="s">
        <v>80</v>
      </c>
      <c r="D4570" s="2" t="s">
        <v>36</v>
      </c>
      <c r="E4570" s="2" t="s">
        <v>243</v>
      </c>
      <c r="F4570" s="2" t="s">
        <v>113</v>
      </c>
      <c r="G4570" s="2">
        <v>42</v>
      </c>
      <c r="H4570" s="2">
        <v>2580</v>
      </c>
      <c r="I4570" s="2" t="s">
        <v>39</v>
      </c>
      <c r="J4570" s="2" t="s">
        <v>49</v>
      </c>
      <c r="K4570" s="2" t="s">
        <v>68</v>
      </c>
      <c r="L4570" s="2" t="str">
        <f t="shared" si="142"/>
        <v>Entretenimiento</v>
      </c>
      <c r="M4570" s="2" t="str">
        <f t="shared" si="143"/>
        <v>Norte</v>
      </c>
    </row>
    <row r="4571" spans="1:13" x14ac:dyDescent="0.3">
      <c r="A4571" s="7">
        <v>45361</v>
      </c>
      <c r="B4571" s="2">
        <v>38299</v>
      </c>
      <c r="C4571" s="2" t="s">
        <v>94</v>
      </c>
      <c r="D4571" s="2" t="s">
        <v>62</v>
      </c>
      <c r="E4571" s="2" t="s">
        <v>203</v>
      </c>
      <c r="F4571" s="2" t="s">
        <v>113</v>
      </c>
      <c r="G4571" s="2">
        <v>19</v>
      </c>
      <c r="H4571" s="2">
        <v>2820</v>
      </c>
      <c r="I4571" s="2" t="s">
        <v>39</v>
      </c>
      <c r="J4571" s="2" t="s">
        <v>49</v>
      </c>
      <c r="K4571" s="2" t="s">
        <v>50</v>
      </c>
      <c r="L4571" s="2" t="str">
        <f t="shared" si="142"/>
        <v>Entretenimiento</v>
      </c>
      <c r="M4571" s="2" t="str">
        <f t="shared" si="143"/>
        <v>Norte</v>
      </c>
    </row>
    <row r="4572" spans="1:13" x14ac:dyDescent="0.3">
      <c r="A4572" s="7">
        <v>45372</v>
      </c>
      <c r="B4572" s="2">
        <v>65874</v>
      </c>
      <c r="C4572" s="2" t="s">
        <v>200</v>
      </c>
      <c r="D4572" s="2" t="s">
        <v>36</v>
      </c>
      <c r="E4572" s="2" t="s">
        <v>413</v>
      </c>
      <c r="F4572" s="2" t="s">
        <v>53</v>
      </c>
      <c r="G4572" s="2">
        <v>2653</v>
      </c>
      <c r="H4572" s="2">
        <v>2700</v>
      </c>
      <c r="J4572" s="2" t="s">
        <v>40</v>
      </c>
      <c r="K4572" s="2" t="s">
        <v>50</v>
      </c>
      <c r="L4572" s="2" t="str">
        <f t="shared" si="142"/>
        <v>Serie</v>
      </c>
      <c r="M4572" s="2" t="str">
        <f t="shared" si="143"/>
        <v>Centro</v>
      </c>
    </row>
    <row r="4573" spans="1:13" x14ac:dyDescent="0.3">
      <c r="A4573" s="7">
        <v>45373</v>
      </c>
      <c r="B4573" s="2">
        <v>16875</v>
      </c>
      <c r="C4573" s="2" t="s">
        <v>51</v>
      </c>
      <c r="D4573" s="2" t="s">
        <v>36</v>
      </c>
      <c r="E4573" s="2" t="s">
        <v>218</v>
      </c>
      <c r="F4573" s="2" t="s">
        <v>58</v>
      </c>
      <c r="G4573" s="2">
        <v>671</v>
      </c>
      <c r="H4573" s="2">
        <v>2640</v>
      </c>
      <c r="J4573" s="2" t="s">
        <v>40</v>
      </c>
      <c r="K4573" s="2" t="s">
        <v>41</v>
      </c>
      <c r="L4573" s="2" t="str">
        <f t="shared" si="142"/>
        <v>Serie</v>
      </c>
      <c r="M4573" s="2" t="str">
        <f t="shared" si="143"/>
        <v>Centro</v>
      </c>
    </row>
    <row r="4574" spans="1:13" x14ac:dyDescent="0.3">
      <c r="A4574" s="7">
        <v>45375</v>
      </c>
      <c r="B4574" s="2">
        <v>28039</v>
      </c>
      <c r="C4574" s="2" t="s">
        <v>257</v>
      </c>
      <c r="D4574" s="2" t="s">
        <v>36</v>
      </c>
      <c r="E4574" s="2" t="s">
        <v>286</v>
      </c>
      <c r="F4574" s="2" t="s">
        <v>38</v>
      </c>
      <c r="G4574" s="2">
        <v>20</v>
      </c>
      <c r="H4574" s="2">
        <v>180</v>
      </c>
      <c r="I4574" s="2" t="s">
        <v>39</v>
      </c>
      <c r="J4574" s="2" t="s">
        <v>40</v>
      </c>
      <c r="K4574" s="2" t="s">
        <v>41</v>
      </c>
      <c r="L4574" s="2" t="str">
        <f t="shared" si="142"/>
        <v>Deporte</v>
      </c>
      <c r="M4574" s="2" t="str">
        <f t="shared" si="143"/>
        <v>Sur</v>
      </c>
    </row>
    <row r="4575" spans="1:13" x14ac:dyDescent="0.3">
      <c r="A4575" s="7">
        <v>45382</v>
      </c>
      <c r="B4575" s="2">
        <v>39281</v>
      </c>
      <c r="C4575" s="2" t="s">
        <v>80</v>
      </c>
      <c r="D4575" s="2" t="s">
        <v>36</v>
      </c>
      <c r="E4575" s="2" t="s">
        <v>83</v>
      </c>
      <c r="F4575" s="2" t="s">
        <v>53</v>
      </c>
      <c r="G4575" s="2">
        <v>1171</v>
      </c>
      <c r="H4575" s="2">
        <v>2460</v>
      </c>
      <c r="J4575" s="2" t="s">
        <v>40</v>
      </c>
      <c r="K4575" s="2" t="s">
        <v>41</v>
      </c>
      <c r="L4575" s="2" t="str">
        <f t="shared" si="142"/>
        <v>Serie</v>
      </c>
      <c r="M4575" s="2" t="str">
        <f t="shared" si="143"/>
        <v>Norte</v>
      </c>
    </row>
    <row r="4576" spans="1:13" x14ac:dyDescent="0.3">
      <c r="A4576" s="7">
        <v>45381</v>
      </c>
      <c r="B4576" s="2">
        <v>39231</v>
      </c>
      <c r="C4576" s="2" t="s">
        <v>51</v>
      </c>
      <c r="D4576" s="2" t="s">
        <v>36</v>
      </c>
      <c r="E4576" s="2" t="s">
        <v>1045</v>
      </c>
      <c r="F4576" s="2" t="s">
        <v>205</v>
      </c>
      <c r="G4576" s="2">
        <v>73</v>
      </c>
      <c r="H4576" s="2">
        <v>5700</v>
      </c>
      <c r="I4576" s="2" t="s">
        <v>39</v>
      </c>
      <c r="J4576" s="2" t="s">
        <v>40</v>
      </c>
      <c r="K4576" s="2" t="s">
        <v>64</v>
      </c>
      <c r="L4576" s="2" t="str">
        <f t="shared" si="142"/>
        <v>Cine</v>
      </c>
      <c r="M4576" s="2" t="str">
        <f t="shared" si="143"/>
        <v>Centro</v>
      </c>
    </row>
    <row r="4577" spans="1:13" x14ac:dyDescent="0.3">
      <c r="A4577" s="7">
        <v>45381</v>
      </c>
      <c r="B4577" s="2">
        <v>23688</v>
      </c>
      <c r="C4577" s="2" t="s">
        <v>51</v>
      </c>
      <c r="D4577" s="2" t="s">
        <v>36</v>
      </c>
      <c r="E4577" s="2" t="s">
        <v>1046</v>
      </c>
      <c r="F4577" s="2" t="s">
        <v>205</v>
      </c>
      <c r="G4577" s="2">
        <v>5603</v>
      </c>
      <c r="H4577" s="2">
        <v>6660</v>
      </c>
      <c r="I4577" s="2" t="s">
        <v>39</v>
      </c>
      <c r="J4577" s="2" t="s">
        <v>49</v>
      </c>
      <c r="K4577" s="2" t="s">
        <v>41</v>
      </c>
      <c r="L4577" s="2" t="str">
        <f t="shared" si="142"/>
        <v>Cine</v>
      </c>
      <c r="M4577" s="2" t="str">
        <f t="shared" si="143"/>
        <v>Centro</v>
      </c>
    </row>
    <row r="4578" spans="1:13" x14ac:dyDescent="0.3">
      <c r="A4578" s="7">
        <v>45375</v>
      </c>
      <c r="B4578" s="2">
        <v>21188</v>
      </c>
      <c r="C4578" s="2" t="s">
        <v>35</v>
      </c>
      <c r="D4578" s="2" t="s">
        <v>36</v>
      </c>
      <c r="E4578" s="2" t="s">
        <v>67</v>
      </c>
      <c r="F4578" s="2" t="s">
        <v>56</v>
      </c>
      <c r="G4578" s="2">
        <v>2046</v>
      </c>
      <c r="H4578" s="2">
        <v>2460</v>
      </c>
      <c r="J4578" s="2" t="s">
        <v>40</v>
      </c>
      <c r="K4578" s="2" t="s">
        <v>68</v>
      </c>
      <c r="L4578" s="2" t="str">
        <f t="shared" si="142"/>
        <v>Serie</v>
      </c>
      <c r="M4578" s="2" t="str">
        <f t="shared" si="143"/>
        <v>Norte</v>
      </c>
    </row>
    <row r="4579" spans="1:13" x14ac:dyDescent="0.3">
      <c r="A4579" s="7">
        <v>45372</v>
      </c>
      <c r="B4579" s="2">
        <v>17342</v>
      </c>
      <c r="C4579" s="2" t="s">
        <v>51</v>
      </c>
      <c r="D4579" s="2" t="s">
        <v>36</v>
      </c>
      <c r="E4579" s="2" t="s">
        <v>67</v>
      </c>
      <c r="F4579" s="2" t="s">
        <v>56</v>
      </c>
      <c r="G4579" s="2">
        <v>464</v>
      </c>
      <c r="H4579" s="2">
        <v>2640</v>
      </c>
      <c r="J4579" s="2" t="s">
        <v>40</v>
      </c>
      <c r="K4579" s="2" t="s">
        <v>68</v>
      </c>
      <c r="L4579" s="2" t="str">
        <f t="shared" si="142"/>
        <v>Serie</v>
      </c>
      <c r="M4579" s="2" t="str">
        <f t="shared" si="143"/>
        <v>Centro</v>
      </c>
    </row>
    <row r="4580" spans="1:13" x14ac:dyDescent="0.3">
      <c r="A4580" s="7">
        <v>45382</v>
      </c>
      <c r="B4580" s="2">
        <v>63893</v>
      </c>
      <c r="C4580" s="2" t="s">
        <v>346</v>
      </c>
      <c r="D4580" s="2" t="s">
        <v>36</v>
      </c>
      <c r="E4580" s="2" t="s">
        <v>1047</v>
      </c>
      <c r="F4580" s="2" t="s">
        <v>58</v>
      </c>
      <c r="G4580" s="2">
        <v>8</v>
      </c>
      <c r="H4580" s="2">
        <v>2700</v>
      </c>
      <c r="J4580" s="2" t="s">
        <v>40</v>
      </c>
      <c r="K4580" s="2" t="s">
        <v>68</v>
      </c>
      <c r="L4580" s="2" t="str">
        <f t="shared" si="142"/>
        <v>Serie</v>
      </c>
      <c r="M4580" s="2" t="str">
        <f t="shared" si="143"/>
        <v>Occidente/Costa</v>
      </c>
    </row>
    <row r="4581" spans="1:13" x14ac:dyDescent="0.3">
      <c r="A4581" s="7">
        <v>45375</v>
      </c>
      <c r="B4581" s="2">
        <v>18882</v>
      </c>
      <c r="C4581" s="2" t="s">
        <v>51</v>
      </c>
      <c r="D4581" s="2" t="s">
        <v>36</v>
      </c>
      <c r="E4581" s="2" t="s">
        <v>191</v>
      </c>
      <c r="F4581" s="2" t="s">
        <v>192</v>
      </c>
      <c r="G4581" s="2">
        <v>7663</v>
      </c>
      <c r="H4581" s="2">
        <v>7560</v>
      </c>
      <c r="J4581" s="2" t="s">
        <v>49</v>
      </c>
      <c r="K4581" s="2" t="s">
        <v>41</v>
      </c>
      <c r="L4581" s="2" t="str">
        <f t="shared" si="142"/>
        <v>Cine</v>
      </c>
      <c r="M4581" s="2" t="str">
        <f t="shared" si="143"/>
        <v>Centro</v>
      </c>
    </row>
    <row r="4582" spans="1:13" x14ac:dyDescent="0.3">
      <c r="A4582" s="7">
        <v>45375</v>
      </c>
      <c r="B4582" s="2">
        <v>25099</v>
      </c>
      <c r="C4582" s="2" t="s">
        <v>51</v>
      </c>
      <c r="D4582" s="2" t="s">
        <v>36</v>
      </c>
      <c r="E4582" s="2" t="s">
        <v>344</v>
      </c>
      <c r="F4582" s="2" t="s">
        <v>58</v>
      </c>
      <c r="G4582" s="2">
        <v>2746</v>
      </c>
      <c r="H4582" s="2">
        <v>2760</v>
      </c>
      <c r="J4582" s="2" t="s">
        <v>40</v>
      </c>
      <c r="K4582" s="2" t="s">
        <v>41</v>
      </c>
      <c r="L4582" s="2" t="str">
        <f t="shared" si="142"/>
        <v>Serie</v>
      </c>
      <c r="M4582" s="2" t="str">
        <f t="shared" si="143"/>
        <v>Centro</v>
      </c>
    </row>
    <row r="4583" spans="1:13" x14ac:dyDescent="0.3">
      <c r="A4583" s="7">
        <v>45360</v>
      </c>
      <c r="B4583" s="2">
        <v>29263</v>
      </c>
      <c r="C4583" s="2" t="s">
        <v>35</v>
      </c>
      <c r="D4583" s="2" t="s">
        <v>36</v>
      </c>
      <c r="E4583" s="2" t="s">
        <v>372</v>
      </c>
      <c r="F4583" s="2" t="s">
        <v>101</v>
      </c>
      <c r="G4583" s="2">
        <v>298</v>
      </c>
      <c r="H4583" s="2">
        <v>1320</v>
      </c>
      <c r="J4583" s="2" t="s">
        <v>40</v>
      </c>
      <c r="K4583" s="2" t="s">
        <v>68</v>
      </c>
      <c r="L4583" s="2" t="str">
        <f t="shared" si="142"/>
        <v>Serie</v>
      </c>
      <c r="M4583" s="2" t="str">
        <f t="shared" si="143"/>
        <v>Norte</v>
      </c>
    </row>
    <row r="4584" spans="1:13" x14ac:dyDescent="0.3">
      <c r="A4584" s="7">
        <v>45359</v>
      </c>
      <c r="B4584" s="2">
        <v>23017</v>
      </c>
      <c r="C4584" s="2" t="s">
        <v>51</v>
      </c>
      <c r="D4584" s="2" t="s">
        <v>36</v>
      </c>
      <c r="E4584" s="2" t="s">
        <v>1048</v>
      </c>
      <c r="F4584" s="2" t="s">
        <v>409</v>
      </c>
      <c r="G4584" s="2">
        <v>5130</v>
      </c>
      <c r="H4584" s="2">
        <v>5160</v>
      </c>
      <c r="I4584" s="2" t="s">
        <v>39</v>
      </c>
      <c r="J4584" s="2" t="s">
        <v>49</v>
      </c>
      <c r="K4584" s="2" t="s">
        <v>50</v>
      </c>
      <c r="L4584" s="2" t="str">
        <f t="shared" si="142"/>
        <v>Cine</v>
      </c>
      <c r="M4584" s="2" t="str">
        <f t="shared" si="143"/>
        <v>Centro</v>
      </c>
    </row>
    <row r="4585" spans="1:13" x14ac:dyDescent="0.3">
      <c r="A4585" s="7">
        <v>45362</v>
      </c>
      <c r="B4585" s="2">
        <v>17220</v>
      </c>
      <c r="C4585" s="2" t="s">
        <v>35</v>
      </c>
      <c r="D4585" s="2" t="s">
        <v>36</v>
      </c>
      <c r="E4585" s="2" t="s">
        <v>461</v>
      </c>
      <c r="F4585" s="2" t="s">
        <v>56</v>
      </c>
      <c r="G4585" s="2">
        <v>2903</v>
      </c>
      <c r="H4585" s="2">
        <v>3540</v>
      </c>
      <c r="J4585" s="2" t="s">
        <v>40</v>
      </c>
      <c r="K4585" s="2" t="s">
        <v>50</v>
      </c>
      <c r="L4585" s="2" t="str">
        <f t="shared" si="142"/>
        <v>Serie</v>
      </c>
      <c r="M4585" s="2" t="str">
        <f t="shared" si="143"/>
        <v>Norte</v>
      </c>
    </row>
    <row r="4586" spans="1:13" x14ac:dyDescent="0.3">
      <c r="A4586" s="7">
        <v>45360</v>
      </c>
      <c r="B4586" s="2">
        <v>28613</v>
      </c>
      <c r="C4586" s="2" t="s">
        <v>51</v>
      </c>
      <c r="D4586" s="2" t="s">
        <v>36</v>
      </c>
      <c r="E4586" s="2" t="s">
        <v>116</v>
      </c>
      <c r="F4586" s="2" t="s">
        <v>53</v>
      </c>
      <c r="G4586" s="2">
        <v>2730</v>
      </c>
      <c r="H4586" s="2">
        <v>2760</v>
      </c>
      <c r="J4586" s="2" t="s">
        <v>40</v>
      </c>
      <c r="K4586" s="2" t="s">
        <v>41</v>
      </c>
      <c r="L4586" s="2" t="str">
        <f t="shared" si="142"/>
        <v>Serie</v>
      </c>
      <c r="M4586" s="2" t="str">
        <f t="shared" si="143"/>
        <v>Centro</v>
      </c>
    </row>
    <row r="4587" spans="1:13" x14ac:dyDescent="0.3">
      <c r="A4587" s="7">
        <v>45360</v>
      </c>
      <c r="B4587" s="2">
        <v>33777</v>
      </c>
      <c r="C4587" s="2" t="s">
        <v>114</v>
      </c>
      <c r="D4587" s="2" t="s">
        <v>36</v>
      </c>
      <c r="E4587" s="2" t="s">
        <v>439</v>
      </c>
      <c r="F4587" s="2" t="s">
        <v>38</v>
      </c>
      <c r="G4587" s="2">
        <v>201</v>
      </c>
      <c r="H4587" s="2">
        <v>180</v>
      </c>
      <c r="I4587" s="2" t="s">
        <v>39</v>
      </c>
      <c r="J4587" s="2" t="s">
        <v>40</v>
      </c>
      <c r="K4587" s="2" t="s">
        <v>41</v>
      </c>
      <c r="L4587" s="2" t="str">
        <f t="shared" si="142"/>
        <v>Deporte</v>
      </c>
      <c r="M4587" s="2" t="str">
        <f t="shared" si="143"/>
        <v>Centro</v>
      </c>
    </row>
    <row r="4588" spans="1:13" x14ac:dyDescent="0.3">
      <c r="A4588" s="7">
        <v>45359</v>
      </c>
      <c r="B4588" s="2">
        <v>53392</v>
      </c>
      <c r="C4588" s="2" t="s">
        <v>90</v>
      </c>
      <c r="D4588" s="2" t="s">
        <v>36</v>
      </c>
      <c r="E4588" s="2" t="s">
        <v>306</v>
      </c>
      <c r="F4588" s="2" t="s">
        <v>205</v>
      </c>
      <c r="G4588" s="2">
        <v>6082</v>
      </c>
      <c r="H4588" s="2">
        <v>6060</v>
      </c>
      <c r="J4588" s="2" t="s">
        <v>40</v>
      </c>
      <c r="K4588" s="2" t="s">
        <v>68</v>
      </c>
      <c r="L4588" s="2" t="str">
        <f t="shared" si="142"/>
        <v>Cine</v>
      </c>
      <c r="M4588" s="2" t="str">
        <f t="shared" si="143"/>
        <v>Centro</v>
      </c>
    </row>
    <row r="4589" spans="1:13" x14ac:dyDescent="0.3">
      <c r="A4589" s="7">
        <v>45357</v>
      </c>
      <c r="B4589" s="2">
        <v>20832</v>
      </c>
      <c r="C4589" s="2" t="s">
        <v>137</v>
      </c>
      <c r="D4589" s="2" t="s">
        <v>36</v>
      </c>
      <c r="E4589" s="2" t="s">
        <v>938</v>
      </c>
      <c r="F4589" s="2" t="s">
        <v>58</v>
      </c>
      <c r="G4589" s="2">
        <v>2490</v>
      </c>
      <c r="H4589" s="2">
        <v>2700</v>
      </c>
      <c r="J4589" s="2" t="s">
        <v>40</v>
      </c>
      <c r="K4589" s="2" t="s">
        <v>50</v>
      </c>
      <c r="L4589" s="2" t="str">
        <f t="shared" si="142"/>
        <v>Serie</v>
      </c>
      <c r="M4589" s="2" t="str">
        <f t="shared" si="143"/>
        <v>Norte</v>
      </c>
    </row>
    <row r="4590" spans="1:13" x14ac:dyDescent="0.3">
      <c r="A4590" s="7">
        <v>45360</v>
      </c>
      <c r="B4590" s="2">
        <v>20551</v>
      </c>
      <c r="C4590" s="2" t="s">
        <v>151</v>
      </c>
      <c r="D4590" s="2" t="s">
        <v>36</v>
      </c>
      <c r="E4590" s="2" t="s">
        <v>344</v>
      </c>
      <c r="F4590" s="2" t="s">
        <v>58</v>
      </c>
      <c r="G4590" s="2">
        <v>2467</v>
      </c>
      <c r="H4590" s="2">
        <v>2460</v>
      </c>
      <c r="J4590" s="2" t="s">
        <v>40</v>
      </c>
      <c r="K4590" s="2" t="s">
        <v>41</v>
      </c>
      <c r="L4590" s="2" t="str">
        <f t="shared" si="142"/>
        <v>Serie</v>
      </c>
      <c r="M4590" s="2" t="str">
        <f t="shared" si="143"/>
        <v>Norte</v>
      </c>
    </row>
    <row r="4591" spans="1:13" x14ac:dyDescent="0.3">
      <c r="A4591" s="7">
        <v>45360</v>
      </c>
      <c r="B4591" s="2">
        <v>33470</v>
      </c>
      <c r="C4591" s="2" t="s">
        <v>51</v>
      </c>
      <c r="D4591" s="2" t="s">
        <v>36</v>
      </c>
      <c r="E4591" s="2" t="s">
        <v>129</v>
      </c>
      <c r="F4591" s="2" t="s">
        <v>44</v>
      </c>
      <c r="G4591" s="2">
        <v>682</v>
      </c>
      <c r="H4591" s="2">
        <v>660</v>
      </c>
      <c r="I4591" s="2" t="s">
        <v>39</v>
      </c>
      <c r="J4591" s="2" t="s">
        <v>45</v>
      </c>
      <c r="K4591" s="2" t="s">
        <v>50</v>
      </c>
      <c r="L4591" s="2" t="str">
        <f t="shared" si="142"/>
        <v>Serie</v>
      </c>
      <c r="M4591" s="2" t="str">
        <f t="shared" si="143"/>
        <v>Centro</v>
      </c>
    </row>
    <row r="4592" spans="1:13" x14ac:dyDescent="0.3">
      <c r="A4592" s="7">
        <v>45360</v>
      </c>
      <c r="B4592" s="2">
        <v>18811</v>
      </c>
      <c r="C4592" s="2" t="s">
        <v>51</v>
      </c>
      <c r="D4592" s="2" t="s">
        <v>36</v>
      </c>
      <c r="E4592" s="2" t="s">
        <v>1049</v>
      </c>
      <c r="F4592" s="2" t="s">
        <v>1050</v>
      </c>
      <c r="G4592" s="2">
        <v>0</v>
      </c>
      <c r="H4592" s="2">
        <v>2400</v>
      </c>
      <c r="J4592" s="2" t="s">
        <v>49</v>
      </c>
      <c r="K4592" s="2" t="s">
        <v>50</v>
      </c>
      <c r="L4592" s="2" t="str">
        <f t="shared" si="142"/>
        <v>Serie</v>
      </c>
      <c r="M4592" s="2" t="str">
        <f t="shared" si="143"/>
        <v>Centro</v>
      </c>
    </row>
    <row r="4593" spans="1:13" x14ac:dyDescent="0.3">
      <c r="A4593" s="7">
        <v>45356</v>
      </c>
      <c r="B4593" s="2">
        <v>38384</v>
      </c>
      <c r="C4593" s="2" t="s">
        <v>35</v>
      </c>
      <c r="D4593" s="2" t="s">
        <v>36</v>
      </c>
      <c r="E4593" s="2" t="s">
        <v>67</v>
      </c>
      <c r="F4593" s="2" t="s">
        <v>56</v>
      </c>
      <c r="G4593" s="2">
        <v>2322</v>
      </c>
      <c r="H4593" s="2">
        <v>2700</v>
      </c>
      <c r="I4593" s="2" t="s">
        <v>39</v>
      </c>
      <c r="J4593" s="2" t="s">
        <v>40</v>
      </c>
      <c r="K4593" s="2" t="s">
        <v>68</v>
      </c>
      <c r="L4593" s="2" t="str">
        <f t="shared" si="142"/>
        <v>Serie</v>
      </c>
      <c r="M4593" s="2" t="str">
        <f t="shared" si="143"/>
        <v>Norte</v>
      </c>
    </row>
    <row r="4594" spans="1:13" x14ac:dyDescent="0.3">
      <c r="A4594" s="7">
        <v>45356</v>
      </c>
      <c r="B4594" s="2">
        <v>30238</v>
      </c>
      <c r="C4594" s="2" t="s">
        <v>51</v>
      </c>
      <c r="D4594" s="2" t="s">
        <v>62</v>
      </c>
      <c r="E4594" s="2" t="s">
        <v>290</v>
      </c>
      <c r="F4594" s="2" t="s">
        <v>44</v>
      </c>
      <c r="G4594" s="2">
        <v>478</v>
      </c>
      <c r="H4594" s="2">
        <v>420</v>
      </c>
      <c r="K4594" s="2" t="s">
        <v>68</v>
      </c>
      <c r="L4594" s="2" t="str">
        <f t="shared" si="142"/>
        <v>Serie</v>
      </c>
      <c r="M4594" s="2" t="str">
        <f t="shared" si="143"/>
        <v>Centro</v>
      </c>
    </row>
    <row r="4595" spans="1:13" x14ac:dyDescent="0.3">
      <c r="A4595" s="7">
        <v>45358</v>
      </c>
      <c r="B4595" s="2">
        <v>10105</v>
      </c>
      <c r="C4595" s="2" t="s">
        <v>51</v>
      </c>
      <c r="D4595" s="2" t="s">
        <v>36</v>
      </c>
      <c r="E4595" s="2" t="s">
        <v>67</v>
      </c>
      <c r="F4595" s="2" t="s">
        <v>56</v>
      </c>
      <c r="G4595" s="2">
        <v>2473</v>
      </c>
      <c r="H4595" s="2">
        <v>2580</v>
      </c>
      <c r="J4595" s="2" t="s">
        <v>40</v>
      </c>
      <c r="K4595" s="2" t="s">
        <v>64</v>
      </c>
      <c r="L4595" s="2" t="str">
        <f t="shared" si="142"/>
        <v>Serie</v>
      </c>
      <c r="M4595" s="2" t="str">
        <f t="shared" si="143"/>
        <v>Centro</v>
      </c>
    </row>
    <row r="4596" spans="1:13" x14ac:dyDescent="0.3">
      <c r="A4596" s="7">
        <v>45359</v>
      </c>
      <c r="B4596" s="2">
        <v>37562</v>
      </c>
      <c r="C4596" s="2" t="s">
        <v>86</v>
      </c>
      <c r="D4596" s="2" t="s">
        <v>36</v>
      </c>
      <c r="E4596" s="2" t="s">
        <v>223</v>
      </c>
      <c r="F4596" s="2" t="s">
        <v>44</v>
      </c>
      <c r="G4596" s="2">
        <v>707</v>
      </c>
      <c r="H4596" s="2">
        <v>720</v>
      </c>
      <c r="I4596" s="2" t="s">
        <v>39</v>
      </c>
      <c r="J4596" s="2" t="s">
        <v>45</v>
      </c>
      <c r="K4596" s="2" t="s">
        <v>64</v>
      </c>
      <c r="L4596" s="2" t="str">
        <f t="shared" si="142"/>
        <v>Serie</v>
      </c>
      <c r="M4596" s="2" t="str">
        <f t="shared" si="143"/>
        <v>Sur</v>
      </c>
    </row>
    <row r="4597" spans="1:13" x14ac:dyDescent="0.3">
      <c r="A4597" s="7">
        <v>45356</v>
      </c>
      <c r="B4597" s="2">
        <v>16030</v>
      </c>
      <c r="C4597" s="2" t="s">
        <v>51</v>
      </c>
      <c r="D4597" s="2" t="s">
        <v>36</v>
      </c>
      <c r="E4597" s="2" t="s">
        <v>52</v>
      </c>
      <c r="F4597" s="2" t="s">
        <v>53</v>
      </c>
      <c r="G4597" s="2">
        <v>2752</v>
      </c>
      <c r="H4597" s="2">
        <v>2760</v>
      </c>
      <c r="J4597" s="2" t="s">
        <v>40</v>
      </c>
      <c r="K4597" s="2" t="s">
        <v>41</v>
      </c>
      <c r="L4597" s="2" t="str">
        <f t="shared" si="142"/>
        <v>Serie</v>
      </c>
      <c r="M4597" s="2" t="str">
        <f t="shared" si="143"/>
        <v>Centro</v>
      </c>
    </row>
    <row r="4598" spans="1:13" x14ac:dyDescent="0.3">
      <c r="A4598" s="7">
        <v>45361</v>
      </c>
      <c r="B4598" s="2">
        <v>30197</v>
      </c>
      <c r="C4598" s="2" t="s">
        <v>51</v>
      </c>
      <c r="D4598" s="2" t="s">
        <v>36</v>
      </c>
      <c r="E4598" s="2" t="s">
        <v>218</v>
      </c>
      <c r="F4598" s="2" t="s">
        <v>58</v>
      </c>
      <c r="G4598" s="2">
        <v>17</v>
      </c>
      <c r="H4598" s="2">
        <v>2460</v>
      </c>
      <c r="J4598" s="2" t="s">
        <v>40</v>
      </c>
      <c r="K4598" s="2" t="s">
        <v>41</v>
      </c>
      <c r="L4598" s="2" t="str">
        <f t="shared" si="142"/>
        <v>Serie</v>
      </c>
      <c r="M4598" s="2" t="str">
        <f t="shared" si="143"/>
        <v>Centro</v>
      </c>
    </row>
    <row r="4599" spans="1:13" x14ac:dyDescent="0.3">
      <c r="A4599" s="7">
        <v>45359</v>
      </c>
      <c r="B4599" s="2">
        <v>26730</v>
      </c>
      <c r="C4599" s="2" t="s">
        <v>80</v>
      </c>
      <c r="D4599" s="2" t="s">
        <v>36</v>
      </c>
      <c r="E4599" s="2" t="s">
        <v>132</v>
      </c>
      <c r="F4599" s="2" t="s">
        <v>101</v>
      </c>
      <c r="G4599" s="2">
        <v>1301</v>
      </c>
      <c r="H4599" s="2">
        <v>1320</v>
      </c>
      <c r="J4599" s="2" t="s">
        <v>40</v>
      </c>
      <c r="K4599" s="2" t="s">
        <v>41</v>
      </c>
      <c r="L4599" s="2" t="str">
        <f t="shared" si="142"/>
        <v>Serie</v>
      </c>
      <c r="M4599" s="2" t="str">
        <f t="shared" si="143"/>
        <v>Norte</v>
      </c>
    </row>
    <row r="4600" spans="1:13" x14ac:dyDescent="0.3">
      <c r="A4600" s="7">
        <v>45357</v>
      </c>
      <c r="B4600" s="2">
        <v>37161</v>
      </c>
      <c r="C4600" s="2" t="s">
        <v>268</v>
      </c>
      <c r="D4600" s="2" t="s">
        <v>36</v>
      </c>
      <c r="E4600" s="2" t="s">
        <v>588</v>
      </c>
      <c r="F4600" s="2" t="s">
        <v>101</v>
      </c>
      <c r="G4600" s="2">
        <v>1370</v>
      </c>
      <c r="H4600" s="2">
        <v>1380</v>
      </c>
      <c r="J4600" s="2" t="s">
        <v>40</v>
      </c>
      <c r="K4600" s="2" t="s">
        <v>64</v>
      </c>
      <c r="L4600" s="2" t="str">
        <f t="shared" si="142"/>
        <v>Serie</v>
      </c>
      <c r="M4600" s="2" t="str">
        <f t="shared" si="143"/>
        <v>Norte</v>
      </c>
    </row>
    <row r="4601" spans="1:13" x14ac:dyDescent="0.3">
      <c r="A4601" s="7">
        <v>45361</v>
      </c>
      <c r="B4601" s="2">
        <v>31887</v>
      </c>
      <c r="C4601" s="2" t="s">
        <v>222</v>
      </c>
      <c r="D4601" s="2" t="s">
        <v>36</v>
      </c>
      <c r="E4601" s="2" t="s">
        <v>75</v>
      </c>
      <c r="F4601" s="2" t="s">
        <v>58</v>
      </c>
      <c r="G4601" s="2">
        <v>2606</v>
      </c>
      <c r="H4601" s="2">
        <v>2580</v>
      </c>
      <c r="J4601" s="2" t="s">
        <v>40</v>
      </c>
      <c r="K4601" s="2" t="s">
        <v>68</v>
      </c>
      <c r="L4601" s="2" t="str">
        <f t="shared" si="142"/>
        <v>Serie</v>
      </c>
      <c r="M4601" s="2" t="str">
        <f t="shared" si="143"/>
        <v>Centro</v>
      </c>
    </row>
    <row r="4602" spans="1:13" x14ac:dyDescent="0.3">
      <c r="A4602" s="7">
        <v>45361</v>
      </c>
      <c r="B4602" s="2">
        <v>23788</v>
      </c>
      <c r="C4602" s="2" t="s">
        <v>54</v>
      </c>
      <c r="D4602" s="2" t="s">
        <v>36</v>
      </c>
      <c r="E4602" s="2" t="s">
        <v>280</v>
      </c>
      <c r="F4602" s="2" t="s">
        <v>58</v>
      </c>
      <c r="G4602" s="2">
        <v>2514</v>
      </c>
      <c r="H4602" s="2">
        <v>3060</v>
      </c>
      <c r="J4602" s="2" t="s">
        <v>40</v>
      </c>
      <c r="K4602" s="2" t="s">
        <v>64</v>
      </c>
      <c r="L4602" s="2" t="str">
        <f t="shared" si="142"/>
        <v>Serie</v>
      </c>
      <c r="M4602" s="2" t="str">
        <f t="shared" si="143"/>
        <v>Sur</v>
      </c>
    </row>
    <row r="4603" spans="1:13" x14ac:dyDescent="0.3">
      <c r="A4603" s="7">
        <v>45359</v>
      </c>
      <c r="B4603" s="2">
        <v>66100</v>
      </c>
      <c r="C4603" s="2" t="s">
        <v>689</v>
      </c>
      <c r="D4603" s="2" t="s">
        <v>36</v>
      </c>
      <c r="E4603" s="2" t="s">
        <v>125</v>
      </c>
      <c r="F4603" s="2" t="s">
        <v>56</v>
      </c>
      <c r="G4603" s="2">
        <v>2751</v>
      </c>
      <c r="H4603" s="2">
        <v>2700</v>
      </c>
      <c r="I4603" s="2" t="s">
        <v>39</v>
      </c>
      <c r="J4603" s="2" t="s">
        <v>49</v>
      </c>
      <c r="K4603" s="2" t="s">
        <v>64</v>
      </c>
      <c r="L4603" s="2" t="str">
        <f t="shared" si="142"/>
        <v>Serie</v>
      </c>
      <c r="M4603" s="2" t="str">
        <f t="shared" si="143"/>
        <v>Occidente/Costa</v>
      </c>
    </row>
    <row r="4604" spans="1:13" x14ac:dyDescent="0.3">
      <c r="A4604" s="7">
        <v>45357</v>
      </c>
      <c r="B4604" s="2">
        <v>14777</v>
      </c>
      <c r="C4604" s="2" t="s">
        <v>51</v>
      </c>
      <c r="D4604" s="2" t="s">
        <v>36</v>
      </c>
      <c r="E4604" s="2" t="s">
        <v>1051</v>
      </c>
      <c r="F4604" s="2" t="s">
        <v>58</v>
      </c>
      <c r="G4604" s="2">
        <v>916</v>
      </c>
      <c r="H4604" s="2">
        <v>2700</v>
      </c>
      <c r="J4604" s="2" t="s">
        <v>40</v>
      </c>
      <c r="K4604" s="2" t="s">
        <v>68</v>
      </c>
      <c r="L4604" s="2" t="str">
        <f t="shared" si="142"/>
        <v>Serie</v>
      </c>
      <c r="M4604" s="2" t="str">
        <f t="shared" si="143"/>
        <v>Centro</v>
      </c>
    </row>
    <row r="4605" spans="1:13" x14ac:dyDescent="0.3">
      <c r="A4605" s="7">
        <v>45354</v>
      </c>
      <c r="B4605" s="2">
        <v>20774</v>
      </c>
      <c r="C4605" s="2" t="s">
        <v>46</v>
      </c>
      <c r="D4605" s="2" t="s">
        <v>36</v>
      </c>
      <c r="E4605" s="2" t="s">
        <v>177</v>
      </c>
      <c r="F4605" s="2" t="s">
        <v>101</v>
      </c>
      <c r="G4605" s="2">
        <v>3</v>
      </c>
      <c r="H4605" s="2">
        <v>1320</v>
      </c>
      <c r="J4605" s="2" t="s">
        <v>40</v>
      </c>
      <c r="K4605" s="2" t="s">
        <v>41</v>
      </c>
      <c r="L4605" s="2" t="str">
        <f t="shared" si="142"/>
        <v>Serie</v>
      </c>
      <c r="M4605" s="2" t="str">
        <f t="shared" si="143"/>
        <v>Centro</v>
      </c>
    </row>
    <row r="4606" spans="1:13" x14ac:dyDescent="0.3">
      <c r="A4606" s="7">
        <v>45357</v>
      </c>
      <c r="B4606" s="2">
        <v>21916</v>
      </c>
      <c r="C4606" s="2" t="s">
        <v>80</v>
      </c>
      <c r="D4606" s="2" t="s">
        <v>36</v>
      </c>
      <c r="E4606" s="2" t="s">
        <v>85</v>
      </c>
      <c r="F4606" s="2" t="s">
        <v>56</v>
      </c>
      <c r="G4606" s="2">
        <v>9</v>
      </c>
      <c r="H4606" s="2">
        <v>2880</v>
      </c>
      <c r="J4606" s="2" t="s">
        <v>40</v>
      </c>
      <c r="K4606" s="2" t="s">
        <v>50</v>
      </c>
      <c r="L4606" s="2" t="str">
        <f t="shared" si="142"/>
        <v>Serie</v>
      </c>
      <c r="M4606" s="2" t="str">
        <f t="shared" si="143"/>
        <v>Norte</v>
      </c>
    </row>
    <row r="4607" spans="1:13" x14ac:dyDescent="0.3">
      <c r="A4607" s="7">
        <v>45364</v>
      </c>
      <c r="B4607" s="2">
        <v>27631</v>
      </c>
      <c r="C4607" s="2" t="s">
        <v>80</v>
      </c>
      <c r="D4607" s="2" t="s">
        <v>36</v>
      </c>
      <c r="E4607" s="2" t="s">
        <v>1052</v>
      </c>
      <c r="F4607" s="2" t="s">
        <v>192</v>
      </c>
      <c r="G4607" s="2">
        <v>18</v>
      </c>
      <c r="H4607" s="2">
        <v>5940</v>
      </c>
      <c r="J4607" s="2" t="s">
        <v>49</v>
      </c>
      <c r="K4607" s="2" t="s">
        <v>64</v>
      </c>
      <c r="L4607" s="2" t="str">
        <f t="shared" si="142"/>
        <v>Cine</v>
      </c>
      <c r="M4607" s="2" t="str">
        <f t="shared" si="143"/>
        <v>Norte</v>
      </c>
    </row>
    <row r="4608" spans="1:13" x14ac:dyDescent="0.3">
      <c r="A4608" s="7">
        <v>45361</v>
      </c>
      <c r="B4608" s="2">
        <v>30088</v>
      </c>
      <c r="C4608" s="2" t="s">
        <v>42</v>
      </c>
      <c r="D4608" s="2" t="s">
        <v>36</v>
      </c>
      <c r="E4608" s="2" t="s">
        <v>359</v>
      </c>
      <c r="F4608" s="2" t="s">
        <v>360</v>
      </c>
      <c r="G4608" s="2">
        <v>20</v>
      </c>
      <c r="H4608" s="2">
        <v>2580</v>
      </c>
      <c r="I4608" s="2" t="s">
        <v>39</v>
      </c>
      <c r="J4608" s="2" t="s">
        <v>49</v>
      </c>
      <c r="K4608" s="2" t="s">
        <v>64</v>
      </c>
      <c r="L4608" s="2" t="str">
        <f t="shared" si="142"/>
        <v>Serie</v>
      </c>
      <c r="M4608" s="2" t="str">
        <f t="shared" si="143"/>
        <v>Sur</v>
      </c>
    </row>
    <row r="4609" spans="1:13" x14ac:dyDescent="0.3">
      <c r="A4609" s="7">
        <v>45357</v>
      </c>
      <c r="B4609" s="2">
        <v>34466</v>
      </c>
      <c r="C4609" s="2" t="s">
        <v>51</v>
      </c>
      <c r="D4609" s="2" t="s">
        <v>36</v>
      </c>
      <c r="E4609" s="2" t="s">
        <v>129</v>
      </c>
      <c r="F4609" s="2" t="s">
        <v>48</v>
      </c>
      <c r="G4609" s="2">
        <v>673</v>
      </c>
      <c r="H4609" s="2">
        <v>660</v>
      </c>
      <c r="J4609" s="2" t="s">
        <v>45</v>
      </c>
      <c r="K4609" s="2" t="s">
        <v>64</v>
      </c>
      <c r="L4609" s="2" t="str">
        <f t="shared" si="142"/>
        <v>Serie</v>
      </c>
      <c r="M4609" s="2" t="str">
        <f t="shared" si="143"/>
        <v>Centro</v>
      </c>
    </row>
    <row r="4610" spans="1:13" x14ac:dyDescent="0.3">
      <c r="A4610" s="7">
        <v>45356</v>
      </c>
      <c r="B4610" s="2">
        <v>12336</v>
      </c>
      <c r="C4610" s="2" t="s">
        <v>51</v>
      </c>
      <c r="D4610" s="2" t="s">
        <v>238</v>
      </c>
      <c r="E4610" s="2" t="s">
        <v>854</v>
      </c>
      <c r="F4610" s="2" t="s">
        <v>131</v>
      </c>
      <c r="G4610" s="2">
        <v>144</v>
      </c>
      <c r="H4610" s="2">
        <v>2460</v>
      </c>
      <c r="I4610" s="2" t="s">
        <v>39</v>
      </c>
      <c r="J4610" s="2" t="s">
        <v>49</v>
      </c>
      <c r="K4610" s="2" t="s">
        <v>64</v>
      </c>
      <c r="L4610" s="2" t="str">
        <f t="shared" ref="L4610:L4673" si="144">TRIM(IFERROR(LEFT(F4610, FIND("-", F4610)-1), F4610))</f>
        <v>Serie</v>
      </c>
      <c r="M4610" s="2" t="str">
        <f t="shared" ref="M4610:M4673" si="145">IF(OR(C4610="Monterrey",C4610="Chihuahua",C4610="Saltillo",C4610="Nuevo Laredo",C4610="Reynosa",C4610="Matamoros",C4610="Parral",C4610="Nogales",C4610="Tijuana",C4610="Mexicali",C4610="Ciudad Juárez",C4610="Ciudad Juarez",C4610="Zacatecas",C4610="Tijuana"),"Norte",(
IF(OR(C4610="CDMX",C4610="Ecatepec",C4610="Ixtapaluca",C4610="Tulancingo",C4610="Pachuca",C4610="Tlaxcala",C4610="San Juan del Río",C4610="Queretaro",C4610="Celaya",C4610="Lagos de Moreno",C4610="Zapopan",C4610="Aguascalientes",C4610="Irapuato",C4610="Tala",C4610="Cuernavaca",C4610="Chimalhuacan",C4610="San Juan del Rio",C4610="San Luis Potosi"),"Centro",(
IF(OR(C4610="Acapulco",C4610="Cancún",C4610="Cancun",C4610="Chilpancingo",C4610="Oaxaca",C4610="Villahermosa",C4610="Chetumal",C4610="Campeche",C4610="Ciudad del Carmen",C4610="Coatzacoalcos",C4610="Mérida",C4610="Poza Rica",C4610="Merida"),"Sur",(
IF(OR(C4610="Manzanillo",C4610="Puerto Vallarta",C4610="Altamira",C4610="Tampico",C4610="Ensenada",C4610="Córdoba",C4610="Melchor Ocampo",C4610="Victoria", C4610="Cordoba", C4610="Orizaba"),"Occidente/Costa",
"Otros")
))
))
))</f>
        <v>Centro</v>
      </c>
    </row>
    <row r="4611" spans="1:13" x14ac:dyDescent="0.3">
      <c r="A4611" s="7">
        <v>45355</v>
      </c>
      <c r="B4611" s="2">
        <v>24095</v>
      </c>
      <c r="C4611" s="2" t="s">
        <v>222</v>
      </c>
      <c r="D4611" s="2" t="s">
        <v>36</v>
      </c>
      <c r="E4611" s="2" t="s">
        <v>236</v>
      </c>
      <c r="F4611" s="2" t="s">
        <v>58</v>
      </c>
      <c r="G4611" s="2">
        <v>2580</v>
      </c>
      <c r="H4611" s="2">
        <v>2580</v>
      </c>
      <c r="J4611" s="2" t="s">
        <v>40</v>
      </c>
      <c r="K4611" s="2" t="s">
        <v>50</v>
      </c>
      <c r="L4611" s="2" t="str">
        <f t="shared" si="144"/>
        <v>Serie</v>
      </c>
      <c r="M4611" s="2" t="str">
        <f t="shared" si="145"/>
        <v>Centro</v>
      </c>
    </row>
    <row r="4612" spans="1:13" x14ac:dyDescent="0.3">
      <c r="A4612" s="7">
        <v>45358</v>
      </c>
      <c r="B4612" s="2">
        <v>77212</v>
      </c>
      <c r="C4612" s="2" t="s">
        <v>96</v>
      </c>
      <c r="D4612" s="2" t="s">
        <v>36</v>
      </c>
      <c r="E4612" s="2" t="s">
        <v>254</v>
      </c>
      <c r="F4612" s="2" t="s">
        <v>53</v>
      </c>
      <c r="G4612" s="2">
        <v>93</v>
      </c>
      <c r="H4612" s="2">
        <v>3060</v>
      </c>
      <c r="J4612" s="2" t="s">
        <v>40</v>
      </c>
      <c r="K4612" s="2" t="s">
        <v>41</v>
      </c>
      <c r="L4612" s="2" t="str">
        <f t="shared" si="144"/>
        <v>Serie</v>
      </c>
      <c r="M4612" s="2" t="str">
        <f t="shared" si="145"/>
        <v>Centro</v>
      </c>
    </row>
    <row r="4613" spans="1:13" x14ac:dyDescent="0.3">
      <c r="A4613" s="7">
        <v>45357</v>
      </c>
      <c r="B4613" s="2">
        <v>23874</v>
      </c>
      <c r="C4613" s="2" t="s">
        <v>51</v>
      </c>
      <c r="D4613" s="2" t="s">
        <v>36</v>
      </c>
      <c r="E4613" s="2" t="s">
        <v>85</v>
      </c>
      <c r="F4613" s="2" t="s">
        <v>56</v>
      </c>
      <c r="G4613" s="2">
        <v>2681</v>
      </c>
      <c r="H4613" s="2">
        <v>2820</v>
      </c>
      <c r="J4613" s="2" t="s">
        <v>40</v>
      </c>
      <c r="K4613" s="2" t="s">
        <v>41</v>
      </c>
      <c r="L4613" s="2" t="str">
        <f t="shared" si="144"/>
        <v>Serie</v>
      </c>
      <c r="M4613" s="2" t="str">
        <f t="shared" si="145"/>
        <v>Centro</v>
      </c>
    </row>
    <row r="4614" spans="1:13" x14ac:dyDescent="0.3">
      <c r="A4614" s="7">
        <v>45357</v>
      </c>
      <c r="B4614" s="2">
        <v>39550</v>
      </c>
      <c r="C4614" s="2" t="s">
        <v>257</v>
      </c>
      <c r="D4614" s="2" t="s">
        <v>36</v>
      </c>
      <c r="E4614" s="2" t="s">
        <v>115</v>
      </c>
      <c r="F4614" s="2" t="s">
        <v>44</v>
      </c>
      <c r="G4614" s="2">
        <v>323</v>
      </c>
      <c r="H4614" s="2">
        <v>360</v>
      </c>
      <c r="J4614" s="2" t="s">
        <v>49</v>
      </c>
      <c r="K4614" s="2" t="s">
        <v>41</v>
      </c>
      <c r="L4614" s="2" t="str">
        <f t="shared" si="144"/>
        <v>Serie</v>
      </c>
      <c r="M4614" s="2" t="str">
        <f t="shared" si="145"/>
        <v>Sur</v>
      </c>
    </row>
    <row r="4615" spans="1:13" x14ac:dyDescent="0.3">
      <c r="A4615" s="7">
        <v>45359</v>
      </c>
      <c r="B4615" s="2">
        <v>37393</v>
      </c>
      <c r="C4615" s="2" t="s">
        <v>90</v>
      </c>
      <c r="D4615" s="2" t="s">
        <v>36</v>
      </c>
      <c r="E4615" s="2" t="s">
        <v>1053</v>
      </c>
      <c r="F4615" s="2" t="s">
        <v>101</v>
      </c>
      <c r="G4615" s="2">
        <v>9</v>
      </c>
      <c r="H4615" s="2">
        <v>1260</v>
      </c>
      <c r="I4615" s="2" t="s">
        <v>39</v>
      </c>
      <c r="J4615" s="2" t="s">
        <v>49</v>
      </c>
      <c r="K4615" s="2" t="s">
        <v>64</v>
      </c>
      <c r="L4615" s="2" t="str">
        <f t="shared" si="144"/>
        <v>Serie</v>
      </c>
      <c r="M4615" s="2" t="str">
        <f t="shared" si="145"/>
        <v>Centro</v>
      </c>
    </row>
    <row r="4616" spans="1:13" x14ac:dyDescent="0.3">
      <c r="A4616" s="7">
        <v>45361</v>
      </c>
      <c r="B4616" s="2">
        <v>31390</v>
      </c>
      <c r="C4616" s="2" t="s">
        <v>51</v>
      </c>
      <c r="D4616" s="2" t="s">
        <v>62</v>
      </c>
      <c r="E4616" s="2" t="s">
        <v>203</v>
      </c>
      <c r="F4616" s="2" t="s">
        <v>113</v>
      </c>
      <c r="G4616" s="2">
        <v>4</v>
      </c>
      <c r="H4616" s="2">
        <v>2880</v>
      </c>
      <c r="I4616" s="2" t="s">
        <v>39</v>
      </c>
      <c r="J4616" s="2" t="s">
        <v>49</v>
      </c>
      <c r="K4616" s="2" t="s">
        <v>50</v>
      </c>
      <c r="L4616" s="2" t="str">
        <f t="shared" si="144"/>
        <v>Entretenimiento</v>
      </c>
      <c r="M4616" s="2" t="str">
        <f t="shared" si="145"/>
        <v>Centro</v>
      </c>
    </row>
    <row r="4617" spans="1:13" x14ac:dyDescent="0.3">
      <c r="A4617" s="7">
        <v>45358</v>
      </c>
      <c r="B4617" s="2">
        <v>31717</v>
      </c>
      <c r="C4617" s="2" t="s">
        <v>105</v>
      </c>
      <c r="D4617" s="2" t="s">
        <v>36</v>
      </c>
      <c r="E4617" s="2" t="s">
        <v>432</v>
      </c>
      <c r="F4617" s="2" t="s">
        <v>147</v>
      </c>
      <c r="G4617" s="2">
        <v>2584</v>
      </c>
      <c r="H4617" s="2">
        <v>2580</v>
      </c>
      <c r="I4617" s="2" t="s">
        <v>39</v>
      </c>
      <c r="J4617" s="2" t="s">
        <v>49</v>
      </c>
      <c r="K4617" s="2" t="s">
        <v>50</v>
      </c>
      <c r="L4617" s="2" t="str">
        <f t="shared" si="144"/>
        <v>Serie</v>
      </c>
      <c r="M4617" s="2" t="str">
        <f t="shared" si="145"/>
        <v>Centro</v>
      </c>
    </row>
    <row r="4618" spans="1:13" x14ac:dyDescent="0.3">
      <c r="A4618" s="7">
        <v>45359</v>
      </c>
      <c r="B4618" s="2">
        <v>39098</v>
      </c>
      <c r="C4618" s="2" t="s">
        <v>42</v>
      </c>
      <c r="D4618" s="2" t="s">
        <v>36</v>
      </c>
      <c r="E4618" s="2" t="s">
        <v>210</v>
      </c>
      <c r="F4618" s="2" t="s">
        <v>44</v>
      </c>
      <c r="G4618" s="2">
        <v>409</v>
      </c>
      <c r="H4618" s="2">
        <v>720</v>
      </c>
      <c r="I4618" s="2" t="s">
        <v>39</v>
      </c>
      <c r="J4618" s="2" t="s">
        <v>45</v>
      </c>
      <c r="K4618" s="2" t="s">
        <v>68</v>
      </c>
      <c r="L4618" s="2" t="str">
        <f t="shared" si="144"/>
        <v>Serie</v>
      </c>
      <c r="M4618" s="2" t="str">
        <f t="shared" si="145"/>
        <v>Sur</v>
      </c>
    </row>
    <row r="4619" spans="1:13" x14ac:dyDescent="0.3">
      <c r="A4619" s="7">
        <v>45356</v>
      </c>
      <c r="B4619" s="2">
        <v>23099</v>
      </c>
      <c r="C4619" s="2" t="s">
        <v>80</v>
      </c>
      <c r="D4619" s="2" t="s">
        <v>36</v>
      </c>
      <c r="E4619" s="2" t="s">
        <v>115</v>
      </c>
      <c r="F4619" s="2" t="s">
        <v>44</v>
      </c>
      <c r="G4619" s="2">
        <v>312</v>
      </c>
      <c r="H4619" s="2">
        <v>360</v>
      </c>
      <c r="J4619" s="2" t="s">
        <v>49</v>
      </c>
      <c r="K4619" s="2" t="s">
        <v>41</v>
      </c>
      <c r="L4619" s="2" t="str">
        <f t="shared" si="144"/>
        <v>Serie</v>
      </c>
      <c r="M4619" s="2" t="str">
        <f t="shared" si="145"/>
        <v>Norte</v>
      </c>
    </row>
    <row r="4620" spans="1:13" x14ac:dyDescent="0.3">
      <c r="A4620" s="7">
        <v>45356</v>
      </c>
      <c r="B4620" s="2">
        <v>17014</v>
      </c>
      <c r="C4620" s="2" t="s">
        <v>51</v>
      </c>
      <c r="D4620" s="2" t="s">
        <v>36</v>
      </c>
      <c r="E4620" s="2" t="s">
        <v>1054</v>
      </c>
      <c r="F4620" s="2" t="s">
        <v>56</v>
      </c>
      <c r="G4620" s="2">
        <v>413</v>
      </c>
      <c r="H4620" s="2">
        <v>3240</v>
      </c>
      <c r="J4620" s="2" t="s">
        <v>410</v>
      </c>
      <c r="K4620" s="2" t="s">
        <v>64</v>
      </c>
      <c r="L4620" s="2" t="str">
        <f t="shared" si="144"/>
        <v>Serie</v>
      </c>
      <c r="M4620" s="2" t="str">
        <f t="shared" si="145"/>
        <v>Centro</v>
      </c>
    </row>
    <row r="4621" spans="1:13" x14ac:dyDescent="0.3">
      <c r="A4621" s="7">
        <v>45360</v>
      </c>
      <c r="B4621" s="2">
        <v>56212</v>
      </c>
      <c r="C4621" s="2" t="s">
        <v>94</v>
      </c>
      <c r="D4621" s="2" t="s">
        <v>36</v>
      </c>
      <c r="E4621" s="2" t="s">
        <v>1055</v>
      </c>
      <c r="F4621" s="2" t="s">
        <v>48</v>
      </c>
      <c r="G4621" s="2">
        <v>1331</v>
      </c>
      <c r="H4621" s="2">
        <v>1320</v>
      </c>
      <c r="I4621" s="2" t="s">
        <v>39</v>
      </c>
      <c r="J4621" s="2" t="s">
        <v>49</v>
      </c>
      <c r="K4621" s="2" t="s">
        <v>68</v>
      </c>
      <c r="L4621" s="2" t="str">
        <f t="shared" si="144"/>
        <v>Serie</v>
      </c>
      <c r="M4621" s="2" t="str">
        <f t="shared" si="145"/>
        <v>Norte</v>
      </c>
    </row>
    <row r="4622" spans="1:13" x14ac:dyDescent="0.3">
      <c r="A4622" s="7">
        <v>45358</v>
      </c>
      <c r="B4622" s="2">
        <v>36340</v>
      </c>
      <c r="C4622" s="2" t="s">
        <v>51</v>
      </c>
      <c r="D4622" s="2" t="s">
        <v>36</v>
      </c>
      <c r="E4622" s="2" t="s">
        <v>1056</v>
      </c>
      <c r="F4622" s="2" t="s">
        <v>109</v>
      </c>
      <c r="G4622" s="2">
        <v>1927</v>
      </c>
      <c r="H4622" s="2">
        <v>7080</v>
      </c>
      <c r="I4622" s="2" t="s">
        <v>39</v>
      </c>
      <c r="J4622" s="2" t="s">
        <v>49</v>
      </c>
      <c r="K4622" s="2" t="s">
        <v>68</v>
      </c>
      <c r="L4622" s="2" t="str">
        <f t="shared" si="144"/>
        <v>Cine</v>
      </c>
      <c r="M4622" s="2" t="str">
        <f t="shared" si="145"/>
        <v>Centro</v>
      </c>
    </row>
    <row r="4623" spans="1:13" x14ac:dyDescent="0.3">
      <c r="A4623" s="7">
        <v>45358</v>
      </c>
      <c r="B4623" s="2">
        <v>62240</v>
      </c>
      <c r="C4623" s="2" t="s">
        <v>46</v>
      </c>
      <c r="D4623" s="2" t="s">
        <v>36</v>
      </c>
      <c r="E4623" s="2" t="s">
        <v>426</v>
      </c>
      <c r="F4623" s="2" t="s">
        <v>58</v>
      </c>
      <c r="G4623" s="2">
        <v>1835</v>
      </c>
      <c r="H4623" s="2">
        <v>2520</v>
      </c>
      <c r="J4623" s="2" t="s">
        <v>40</v>
      </c>
      <c r="K4623" s="2" t="s">
        <v>68</v>
      </c>
      <c r="L4623" s="2" t="str">
        <f t="shared" si="144"/>
        <v>Serie</v>
      </c>
      <c r="M4623" s="2" t="str">
        <f t="shared" si="145"/>
        <v>Centro</v>
      </c>
    </row>
    <row r="4624" spans="1:13" x14ac:dyDescent="0.3">
      <c r="A4624" s="7">
        <v>45360</v>
      </c>
      <c r="B4624" s="2">
        <v>18106</v>
      </c>
      <c r="C4624" s="2" t="s">
        <v>51</v>
      </c>
      <c r="D4624" s="2" t="s">
        <v>36</v>
      </c>
      <c r="E4624" s="2" t="s">
        <v>426</v>
      </c>
      <c r="F4624" s="2" t="s">
        <v>58</v>
      </c>
      <c r="G4624" s="2">
        <v>2134</v>
      </c>
      <c r="H4624" s="2">
        <v>2520</v>
      </c>
      <c r="J4624" s="2" t="s">
        <v>40</v>
      </c>
      <c r="K4624" s="2" t="s">
        <v>68</v>
      </c>
      <c r="L4624" s="2" t="str">
        <f t="shared" si="144"/>
        <v>Serie</v>
      </c>
      <c r="M4624" s="2" t="str">
        <f t="shared" si="145"/>
        <v>Centro</v>
      </c>
    </row>
    <row r="4625" spans="1:13" x14ac:dyDescent="0.3">
      <c r="A4625" s="7">
        <v>45357</v>
      </c>
      <c r="B4625" s="2">
        <v>22760</v>
      </c>
      <c r="C4625" s="2" t="s">
        <v>72</v>
      </c>
      <c r="D4625" s="2" t="s">
        <v>36</v>
      </c>
      <c r="E4625" s="2" t="s">
        <v>67</v>
      </c>
      <c r="F4625" s="2" t="s">
        <v>56</v>
      </c>
      <c r="G4625" s="2">
        <v>1502</v>
      </c>
      <c r="H4625" s="2">
        <v>2640</v>
      </c>
      <c r="J4625" s="2" t="s">
        <v>40</v>
      </c>
      <c r="K4625" s="2" t="s">
        <v>50</v>
      </c>
      <c r="L4625" s="2" t="str">
        <f t="shared" si="144"/>
        <v>Serie</v>
      </c>
      <c r="M4625" s="2" t="str">
        <f t="shared" si="145"/>
        <v>Norte</v>
      </c>
    </row>
    <row r="4626" spans="1:13" x14ac:dyDescent="0.3">
      <c r="A4626" s="7">
        <v>45357</v>
      </c>
      <c r="B4626" s="2">
        <v>36139</v>
      </c>
      <c r="C4626" s="2" t="s">
        <v>114</v>
      </c>
      <c r="D4626" s="2" t="s">
        <v>36</v>
      </c>
      <c r="E4626" s="2" t="s">
        <v>208</v>
      </c>
      <c r="F4626" s="2" t="s">
        <v>56</v>
      </c>
      <c r="G4626" s="2">
        <v>44</v>
      </c>
      <c r="H4626" s="2">
        <v>2340</v>
      </c>
      <c r="J4626" s="2" t="s">
        <v>40</v>
      </c>
      <c r="K4626" s="2" t="s">
        <v>41</v>
      </c>
      <c r="L4626" s="2" t="str">
        <f t="shared" si="144"/>
        <v>Serie</v>
      </c>
      <c r="M4626" s="2" t="str">
        <f t="shared" si="145"/>
        <v>Centro</v>
      </c>
    </row>
    <row r="4627" spans="1:13" x14ac:dyDescent="0.3">
      <c r="A4627" s="7">
        <v>45358</v>
      </c>
      <c r="B4627" s="2">
        <v>24154</v>
      </c>
      <c r="C4627" s="2" t="s">
        <v>51</v>
      </c>
      <c r="D4627" s="2" t="s">
        <v>36</v>
      </c>
      <c r="E4627" s="2" t="s">
        <v>458</v>
      </c>
      <c r="F4627" s="2" t="s">
        <v>101</v>
      </c>
      <c r="G4627" s="2">
        <v>1906</v>
      </c>
      <c r="H4627" s="2">
        <v>2580</v>
      </c>
      <c r="J4627" s="2" t="s">
        <v>40</v>
      </c>
      <c r="K4627" s="2" t="s">
        <v>41</v>
      </c>
      <c r="L4627" s="2" t="str">
        <f t="shared" si="144"/>
        <v>Serie</v>
      </c>
      <c r="M4627" s="2" t="str">
        <f t="shared" si="145"/>
        <v>Centro</v>
      </c>
    </row>
    <row r="4628" spans="1:13" x14ac:dyDescent="0.3">
      <c r="A4628" s="7">
        <v>45355</v>
      </c>
      <c r="B4628" s="2">
        <v>52914</v>
      </c>
      <c r="C4628" s="2" t="s">
        <v>151</v>
      </c>
      <c r="D4628" s="2" t="s">
        <v>36</v>
      </c>
      <c r="E4628" s="2" t="s">
        <v>157</v>
      </c>
      <c r="F4628" s="2" t="s">
        <v>58</v>
      </c>
      <c r="G4628" s="2">
        <v>2661</v>
      </c>
      <c r="H4628" s="2">
        <v>2700</v>
      </c>
      <c r="J4628" s="2" t="s">
        <v>40</v>
      </c>
      <c r="K4628" s="2" t="s">
        <v>68</v>
      </c>
      <c r="L4628" s="2" t="str">
        <f t="shared" si="144"/>
        <v>Serie</v>
      </c>
      <c r="M4628" s="2" t="str">
        <f t="shared" si="145"/>
        <v>Norte</v>
      </c>
    </row>
    <row r="4629" spans="1:13" x14ac:dyDescent="0.3">
      <c r="A4629" s="7">
        <v>45360</v>
      </c>
      <c r="B4629" s="2">
        <v>21366</v>
      </c>
      <c r="C4629" s="2" t="s">
        <v>46</v>
      </c>
      <c r="D4629" s="2" t="s">
        <v>36</v>
      </c>
      <c r="E4629" s="2" t="s">
        <v>208</v>
      </c>
      <c r="F4629" s="2" t="s">
        <v>56</v>
      </c>
      <c r="G4629" s="2">
        <v>2857</v>
      </c>
      <c r="H4629" s="2">
        <v>2940</v>
      </c>
      <c r="J4629" s="2" t="s">
        <v>40</v>
      </c>
      <c r="K4629" s="2" t="s">
        <v>68</v>
      </c>
      <c r="L4629" s="2" t="str">
        <f t="shared" si="144"/>
        <v>Serie</v>
      </c>
      <c r="M4629" s="2" t="str">
        <f t="shared" si="145"/>
        <v>Centro</v>
      </c>
    </row>
    <row r="4630" spans="1:13" x14ac:dyDescent="0.3">
      <c r="A4630" s="7">
        <v>45357</v>
      </c>
      <c r="B4630" s="2">
        <v>66300</v>
      </c>
      <c r="C4630" s="2" t="s">
        <v>200</v>
      </c>
      <c r="D4630" s="2" t="s">
        <v>36</v>
      </c>
      <c r="E4630" s="2" t="s">
        <v>249</v>
      </c>
      <c r="F4630" s="2" t="s">
        <v>250</v>
      </c>
      <c r="G4630" s="2">
        <v>2763</v>
      </c>
      <c r="H4630" s="2">
        <v>2520</v>
      </c>
      <c r="J4630" s="2" t="s">
        <v>40</v>
      </c>
      <c r="K4630" s="2" t="s">
        <v>68</v>
      </c>
      <c r="L4630" s="2" t="str">
        <f t="shared" si="144"/>
        <v>Serie</v>
      </c>
      <c r="M4630" s="2" t="str">
        <f t="shared" si="145"/>
        <v>Centro</v>
      </c>
    </row>
    <row r="4631" spans="1:13" x14ac:dyDescent="0.3">
      <c r="A4631" s="7">
        <v>45361</v>
      </c>
      <c r="B4631" s="2">
        <v>36778</v>
      </c>
      <c r="C4631" s="2" t="s">
        <v>94</v>
      </c>
      <c r="D4631" s="2" t="s">
        <v>36</v>
      </c>
      <c r="E4631" s="2" t="s">
        <v>1057</v>
      </c>
      <c r="F4631" s="2" t="s">
        <v>231</v>
      </c>
      <c r="G4631" s="2">
        <v>1927</v>
      </c>
      <c r="H4631" s="2">
        <v>4440</v>
      </c>
      <c r="I4631" s="2" t="s">
        <v>39</v>
      </c>
      <c r="J4631" s="2" t="s">
        <v>49</v>
      </c>
      <c r="K4631" s="2" t="s">
        <v>50</v>
      </c>
      <c r="L4631" s="2" t="str">
        <f t="shared" si="144"/>
        <v>Cine</v>
      </c>
      <c r="M4631" s="2" t="str">
        <f t="shared" si="145"/>
        <v>Norte</v>
      </c>
    </row>
    <row r="4632" spans="1:13" x14ac:dyDescent="0.3">
      <c r="A4632" s="7">
        <v>45359</v>
      </c>
      <c r="B4632" s="2">
        <v>27570</v>
      </c>
      <c r="C4632" s="2" t="s">
        <v>80</v>
      </c>
      <c r="D4632" s="2" t="s">
        <v>36</v>
      </c>
      <c r="E4632" s="2" t="s">
        <v>209</v>
      </c>
      <c r="F4632" s="2" t="s">
        <v>56</v>
      </c>
      <c r="G4632" s="2">
        <v>108</v>
      </c>
      <c r="H4632" s="2">
        <v>120</v>
      </c>
      <c r="J4632" s="2" t="s">
        <v>40</v>
      </c>
      <c r="K4632" s="2" t="s">
        <v>68</v>
      </c>
      <c r="L4632" s="2" t="str">
        <f t="shared" si="144"/>
        <v>Serie</v>
      </c>
      <c r="M4632" s="2" t="str">
        <f t="shared" si="145"/>
        <v>Norte</v>
      </c>
    </row>
    <row r="4633" spans="1:13" x14ac:dyDescent="0.3">
      <c r="A4633" s="7">
        <v>45357</v>
      </c>
      <c r="B4633" s="2">
        <v>33184</v>
      </c>
      <c r="C4633" s="2" t="s">
        <v>346</v>
      </c>
      <c r="D4633" s="2" t="s">
        <v>36</v>
      </c>
      <c r="E4633" s="2" t="s">
        <v>203</v>
      </c>
      <c r="F4633" s="2" t="s">
        <v>113</v>
      </c>
      <c r="G4633" s="2">
        <v>903</v>
      </c>
      <c r="H4633" s="2">
        <v>2820</v>
      </c>
      <c r="I4633" s="2" t="s">
        <v>39</v>
      </c>
      <c r="J4633" s="2" t="s">
        <v>49</v>
      </c>
      <c r="K4633" s="2" t="s">
        <v>50</v>
      </c>
      <c r="L4633" s="2" t="str">
        <f t="shared" si="144"/>
        <v>Entretenimiento</v>
      </c>
      <c r="M4633" s="2" t="str">
        <f t="shared" si="145"/>
        <v>Occidente/Costa</v>
      </c>
    </row>
    <row r="4634" spans="1:13" x14ac:dyDescent="0.3">
      <c r="A4634" s="7">
        <v>45359</v>
      </c>
      <c r="B4634" s="2">
        <v>23251</v>
      </c>
      <c r="C4634" s="2" t="s">
        <v>156</v>
      </c>
      <c r="D4634" s="2" t="s">
        <v>36</v>
      </c>
      <c r="E4634" s="2" t="s">
        <v>849</v>
      </c>
      <c r="F4634" s="2" t="s">
        <v>58</v>
      </c>
      <c r="G4634" s="2">
        <v>1663</v>
      </c>
      <c r="H4634" s="2">
        <v>2760</v>
      </c>
      <c r="J4634" s="2" t="s">
        <v>40</v>
      </c>
      <c r="K4634" s="2" t="s">
        <v>64</v>
      </c>
      <c r="L4634" s="2" t="str">
        <f t="shared" si="144"/>
        <v>Serie</v>
      </c>
      <c r="M4634" s="2" t="str">
        <f t="shared" si="145"/>
        <v>Sur</v>
      </c>
    </row>
    <row r="4635" spans="1:13" x14ac:dyDescent="0.3">
      <c r="A4635" s="7">
        <v>45360</v>
      </c>
      <c r="B4635" s="2">
        <v>13646</v>
      </c>
      <c r="C4635" s="2" t="s">
        <v>51</v>
      </c>
      <c r="D4635" s="2" t="s">
        <v>36</v>
      </c>
      <c r="E4635" s="2" t="s">
        <v>178</v>
      </c>
      <c r="F4635" s="2" t="s">
        <v>58</v>
      </c>
      <c r="G4635" s="2">
        <v>1189</v>
      </c>
      <c r="H4635" s="2">
        <v>1200</v>
      </c>
      <c r="J4635" s="2" t="s">
        <v>40</v>
      </c>
      <c r="K4635" s="2" t="s">
        <v>68</v>
      </c>
      <c r="L4635" s="2" t="str">
        <f t="shared" si="144"/>
        <v>Serie</v>
      </c>
      <c r="M4635" s="2" t="str">
        <f t="shared" si="145"/>
        <v>Centro</v>
      </c>
    </row>
    <row r="4636" spans="1:13" x14ac:dyDescent="0.3">
      <c r="A4636" s="7">
        <v>45357</v>
      </c>
      <c r="B4636" s="2">
        <v>13283</v>
      </c>
      <c r="C4636" s="2" t="s">
        <v>51</v>
      </c>
      <c r="D4636" s="2" t="s">
        <v>36</v>
      </c>
      <c r="E4636" s="2" t="s">
        <v>738</v>
      </c>
      <c r="F4636" s="2" t="s">
        <v>53</v>
      </c>
      <c r="G4636" s="2">
        <v>1507</v>
      </c>
      <c r="H4636" s="2">
        <v>2520</v>
      </c>
      <c r="J4636" s="2" t="s">
        <v>40</v>
      </c>
      <c r="K4636" s="2" t="s">
        <v>50</v>
      </c>
      <c r="L4636" s="2" t="str">
        <f t="shared" si="144"/>
        <v>Serie</v>
      </c>
      <c r="M4636" s="2" t="str">
        <f t="shared" si="145"/>
        <v>Centro</v>
      </c>
    </row>
    <row r="4637" spans="1:13" x14ac:dyDescent="0.3">
      <c r="A4637" s="7">
        <v>45357</v>
      </c>
      <c r="B4637" s="2">
        <v>75065</v>
      </c>
      <c r="C4637" s="2" t="s">
        <v>222</v>
      </c>
      <c r="D4637" s="2" t="s">
        <v>36</v>
      </c>
      <c r="E4637" s="2" t="s">
        <v>414</v>
      </c>
      <c r="F4637" s="2" t="s">
        <v>147</v>
      </c>
      <c r="G4637" s="2">
        <v>3693</v>
      </c>
      <c r="H4637" s="2">
        <v>3840</v>
      </c>
      <c r="J4637" s="2" t="s">
        <v>40</v>
      </c>
      <c r="K4637" s="2" t="s">
        <v>68</v>
      </c>
      <c r="L4637" s="2" t="str">
        <f t="shared" si="144"/>
        <v>Serie</v>
      </c>
      <c r="M4637" s="2" t="str">
        <f t="shared" si="145"/>
        <v>Centro</v>
      </c>
    </row>
    <row r="4638" spans="1:13" x14ac:dyDescent="0.3">
      <c r="A4638" s="7">
        <v>45360</v>
      </c>
      <c r="B4638" s="2">
        <v>12027</v>
      </c>
      <c r="C4638" s="2" t="s">
        <v>51</v>
      </c>
      <c r="D4638" s="2" t="s">
        <v>36</v>
      </c>
      <c r="E4638" s="2" t="s">
        <v>631</v>
      </c>
      <c r="F4638" s="2" t="s">
        <v>53</v>
      </c>
      <c r="G4638" s="2">
        <v>2500</v>
      </c>
      <c r="H4638" s="2">
        <v>2520</v>
      </c>
      <c r="J4638" s="2" t="s">
        <v>40</v>
      </c>
      <c r="K4638" s="2" t="s">
        <v>68</v>
      </c>
      <c r="L4638" s="2" t="str">
        <f t="shared" si="144"/>
        <v>Serie</v>
      </c>
      <c r="M4638" s="2" t="str">
        <f t="shared" si="145"/>
        <v>Centro</v>
      </c>
    </row>
    <row r="4639" spans="1:13" x14ac:dyDescent="0.3">
      <c r="A4639" s="7">
        <v>45360</v>
      </c>
      <c r="B4639" s="2">
        <v>37865</v>
      </c>
      <c r="C4639" s="2" t="s">
        <v>51</v>
      </c>
      <c r="D4639" s="2" t="s">
        <v>62</v>
      </c>
      <c r="E4639" s="2" t="s">
        <v>203</v>
      </c>
      <c r="F4639" s="2" t="s">
        <v>113</v>
      </c>
      <c r="G4639" s="2">
        <v>56</v>
      </c>
      <c r="H4639" s="2">
        <v>2820</v>
      </c>
      <c r="I4639" s="2" t="s">
        <v>39</v>
      </c>
      <c r="J4639" s="2" t="s">
        <v>49</v>
      </c>
      <c r="K4639" s="2" t="s">
        <v>68</v>
      </c>
      <c r="L4639" s="2" t="str">
        <f t="shared" si="144"/>
        <v>Entretenimiento</v>
      </c>
      <c r="M4639" s="2" t="str">
        <f t="shared" si="145"/>
        <v>Centro</v>
      </c>
    </row>
    <row r="4640" spans="1:13" x14ac:dyDescent="0.3">
      <c r="A4640" s="7">
        <v>45359</v>
      </c>
      <c r="B4640" s="2">
        <v>26250</v>
      </c>
      <c r="C4640" s="2" t="s">
        <v>273</v>
      </c>
      <c r="D4640" s="2" t="s">
        <v>36</v>
      </c>
      <c r="E4640" s="2" t="s">
        <v>492</v>
      </c>
      <c r="F4640" s="2" t="s">
        <v>78</v>
      </c>
      <c r="G4640" s="2">
        <v>151</v>
      </c>
      <c r="H4640" s="2">
        <v>9780</v>
      </c>
      <c r="J4640" s="2" t="s">
        <v>49</v>
      </c>
      <c r="K4640" s="2" t="s">
        <v>64</v>
      </c>
      <c r="L4640" s="2" t="str">
        <f t="shared" si="144"/>
        <v>Cine</v>
      </c>
      <c r="M4640" s="2" t="str">
        <f t="shared" si="145"/>
        <v>Occidente/Costa</v>
      </c>
    </row>
    <row r="4641" spans="1:13" x14ac:dyDescent="0.3">
      <c r="A4641" s="7">
        <v>45358</v>
      </c>
      <c r="B4641" s="2">
        <v>30052</v>
      </c>
      <c r="C4641" s="2" t="s">
        <v>51</v>
      </c>
      <c r="D4641" s="2" t="s">
        <v>36</v>
      </c>
      <c r="E4641" s="2" t="s">
        <v>1058</v>
      </c>
      <c r="F4641" s="2" t="s">
        <v>205</v>
      </c>
      <c r="G4641" s="2">
        <v>5848</v>
      </c>
      <c r="H4641" s="2">
        <v>5820</v>
      </c>
      <c r="J4641" s="2" t="s">
        <v>49</v>
      </c>
      <c r="K4641" s="2" t="s">
        <v>64</v>
      </c>
      <c r="L4641" s="2" t="str">
        <f t="shared" si="144"/>
        <v>Cine</v>
      </c>
      <c r="M4641" s="2" t="str">
        <f t="shared" si="145"/>
        <v>Centro</v>
      </c>
    </row>
    <row r="4642" spans="1:13" x14ac:dyDescent="0.3">
      <c r="A4642" s="7">
        <v>45360</v>
      </c>
      <c r="B4642" s="2">
        <v>32109</v>
      </c>
      <c r="C4642" s="2" t="s">
        <v>80</v>
      </c>
      <c r="D4642" s="2" t="s">
        <v>36</v>
      </c>
      <c r="E4642" s="2" t="s">
        <v>393</v>
      </c>
      <c r="F4642" s="2" t="s">
        <v>394</v>
      </c>
      <c r="G4642" s="2">
        <v>2543</v>
      </c>
      <c r="H4642" s="2">
        <v>2580</v>
      </c>
      <c r="I4642" s="2" t="s">
        <v>39</v>
      </c>
      <c r="J4642" s="2" t="s">
        <v>49</v>
      </c>
      <c r="K4642" s="2" t="s">
        <v>50</v>
      </c>
      <c r="L4642" s="2" t="str">
        <f t="shared" si="144"/>
        <v>Serie</v>
      </c>
      <c r="M4642" s="2" t="str">
        <f t="shared" si="145"/>
        <v>Norte</v>
      </c>
    </row>
    <row r="4643" spans="1:13" x14ac:dyDescent="0.3">
      <c r="A4643" s="7">
        <v>45356</v>
      </c>
      <c r="B4643" s="2">
        <v>10654</v>
      </c>
      <c r="C4643" s="2" t="s">
        <v>51</v>
      </c>
      <c r="D4643" s="2" t="s">
        <v>36</v>
      </c>
      <c r="E4643" s="2" t="s">
        <v>81</v>
      </c>
      <c r="F4643" s="2" t="s">
        <v>58</v>
      </c>
      <c r="G4643" s="2">
        <v>47</v>
      </c>
      <c r="H4643" s="2">
        <v>2880</v>
      </c>
      <c r="J4643" s="2" t="s">
        <v>40</v>
      </c>
      <c r="K4643" s="2" t="s">
        <v>50</v>
      </c>
      <c r="L4643" s="2" t="str">
        <f t="shared" si="144"/>
        <v>Serie</v>
      </c>
      <c r="M4643" s="2" t="str">
        <f t="shared" si="145"/>
        <v>Centro</v>
      </c>
    </row>
    <row r="4644" spans="1:13" x14ac:dyDescent="0.3">
      <c r="A4644" s="7">
        <v>45358</v>
      </c>
      <c r="B4644" s="2">
        <v>38659</v>
      </c>
      <c r="C4644" s="2" t="s">
        <v>51</v>
      </c>
      <c r="D4644" s="2" t="s">
        <v>36</v>
      </c>
      <c r="E4644" s="2" t="s">
        <v>69</v>
      </c>
      <c r="F4644" s="2" t="s">
        <v>58</v>
      </c>
      <c r="G4644" s="2">
        <v>2547</v>
      </c>
      <c r="H4644" s="2">
        <v>2520</v>
      </c>
      <c r="J4644" s="2" t="s">
        <v>40</v>
      </c>
      <c r="K4644" s="2" t="s">
        <v>41</v>
      </c>
      <c r="L4644" s="2" t="str">
        <f t="shared" si="144"/>
        <v>Serie</v>
      </c>
      <c r="M4644" s="2" t="str">
        <f t="shared" si="145"/>
        <v>Centro</v>
      </c>
    </row>
    <row r="4645" spans="1:13" x14ac:dyDescent="0.3">
      <c r="A4645" s="7">
        <v>45364</v>
      </c>
      <c r="B4645" s="2">
        <v>75257</v>
      </c>
      <c r="C4645" s="2" t="s">
        <v>222</v>
      </c>
      <c r="D4645" s="2" t="s">
        <v>36</v>
      </c>
      <c r="E4645" s="2" t="s">
        <v>110</v>
      </c>
      <c r="F4645" s="2" t="s">
        <v>58</v>
      </c>
      <c r="G4645" s="2">
        <v>2521</v>
      </c>
      <c r="H4645" s="2">
        <v>2520</v>
      </c>
      <c r="J4645" s="2" t="s">
        <v>40</v>
      </c>
      <c r="K4645" s="2" t="s">
        <v>68</v>
      </c>
      <c r="L4645" s="2" t="str">
        <f t="shared" si="144"/>
        <v>Serie</v>
      </c>
      <c r="M4645" s="2" t="str">
        <f t="shared" si="145"/>
        <v>Centro</v>
      </c>
    </row>
    <row r="4646" spans="1:13" x14ac:dyDescent="0.3">
      <c r="A4646" s="7">
        <v>45359</v>
      </c>
      <c r="B4646" s="2">
        <v>22828</v>
      </c>
      <c r="C4646" s="2" t="s">
        <v>51</v>
      </c>
      <c r="D4646" s="2" t="s">
        <v>36</v>
      </c>
      <c r="E4646" s="2" t="s">
        <v>75</v>
      </c>
      <c r="F4646" s="2" t="s">
        <v>58</v>
      </c>
      <c r="G4646" s="2">
        <v>351</v>
      </c>
      <c r="H4646" s="2">
        <v>2520</v>
      </c>
      <c r="J4646" s="2" t="s">
        <v>40</v>
      </c>
      <c r="K4646" s="2" t="s">
        <v>41</v>
      </c>
      <c r="L4646" s="2" t="str">
        <f t="shared" si="144"/>
        <v>Serie</v>
      </c>
      <c r="M4646" s="2" t="str">
        <f t="shared" si="145"/>
        <v>Centro</v>
      </c>
    </row>
    <row r="4647" spans="1:13" x14ac:dyDescent="0.3">
      <c r="A4647" s="7">
        <v>45357</v>
      </c>
      <c r="B4647" s="2">
        <v>31207</v>
      </c>
      <c r="C4647" s="2" t="s">
        <v>51</v>
      </c>
      <c r="D4647" s="2" t="s">
        <v>36</v>
      </c>
      <c r="E4647" s="2" t="s">
        <v>1003</v>
      </c>
      <c r="F4647" s="2" t="s">
        <v>113</v>
      </c>
      <c r="G4647" s="2">
        <v>2345</v>
      </c>
      <c r="H4647" s="2">
        <v>2280</v>
      </c>
      <c r="I4647" s="2" t="s">
        <v>39</v>
      </c>
      <c r="J4647" s="2" t="s">
        <v>40</v>
      </c>
      <c r="K4647" s="2" t="s">
        <v>41</v>
      </c>
      <c r="L4647" s="2" t="str">
        <f t="shared" si="144"/>
        <v>Entretenimiento</v>
      </c>
      <c r="M4647" s="2" t="str">
        <f t="shared" si="145"/>
        <v>Centro</v>
      </c>
    </row>
    <row r="4648" spans="1:13" x14ac:dyDescent="0.3">
      <c r="A4648" s="7">
        <v>45358</v>
      </c>
      <c r="B4648" s="2">
        <v>53110</v>
      </c>
      <c r="C4648" s="2" t="s">
        <v>86</v>
      </c>
      <c r="D4648" s="2" t="s">
        <v>36</v>
      </c>
      <c r="E4648" s="2" t="s">
        <v>140</v>
      </c>
      <c r="F4648" s="2" t="s">
        <v>141</v>
      </c>
      <c r="G4648" s="2">
        <v>2761</v>
      </c>
      <c r="H4648" s="2">
        <v>2760</v>
      </c>
      <c r="J4648" s="2" t="s">
        <v>49</v>
      </c>
      <c r="K4648" s="2" t="s">
        <v>64</v>
      </c>
      <c r="L4648" s="2" t="str">
        <f t="shared" si="144"/>
        <v>Serie</v>
      </c>
      <c r="M4648" s="2" t="str">
        <f t="shared" si="145"/>
        <v>Sur</v>
      </c>
    </row>
    <row r="4649" spans="1:13" x14ac:dyDescent="0.3">
      <c r="A4649" s="7">
        <v>45359</v>
      </c>
      <c r="B4649" s="2">
        <v>25701</v>
      </c>
      <c r="C4649" s="2" t="s">
        <v>51</v>
      </c>
      <c r="D4649" s="2" t="s">
        <v>62</v>
      </c>
      <c r="E4649" s="2" t="s">
        <v>203</v>
      </c>
      <c r="F4649" s="2" t="s">
        <v>113</v>
      </c>
      <c r="G4649" s="2">
        <v>1</v>
      </c>
      <c r="H4649" s="2">
        <v>3300</v>
      </c>
      <c r="I4649" s="2" t="s">
        <v>39</v>
      </c>
      <c r="J4649" s="2" t="s">
        <v>40</v>
      </c>
      <c r="K4649" s="2" t="s">
        <v>41</v>
      </c>
      <c r="L4649" s="2" t="str">
        <f t="shared" si="144"/>
        <v>Entretenimiento</v>
      </c>
      <c r="M4649" s="2" t="str">
        <f t="shared" si="145"/>
        <v>Centro</v>
      </c>
    </row>
    <row r="4650" spans="1:13" x14ac:dyDescent="0.3">
      <c r="A4650" s="7">
        <v>45356</v>
      </c>
      <c r="B4650" s="2">
        <v>30456</v>
      </c>
      <c r="C4650" s="2" t="s">
        <v>90</v>
      </c>
      <c r="D4650" s="2" t="s">
        <v>36</v>
      </c>
      <c r="E4650" s="2" t="s">
        <v>169</v>
      </c>
      <c r="F4650" s="2" t="s">
        <v>109</v>
      </c>
      <c r="G4650" s="2">
        <v>2070</v>
      </c>
      <c r="H4650" s="2">
        <v>6540</v>
      </c>
      <c r="I4650" s="2" t="s">
        <v>39</v>
      </c>
      <c r="J4650" s="2" t="s">
        <v>49</v>
      </c>
      <c r="K4650" s="2" t="s">
        <v>50</v>
      </c>
      <c r="L4650" s="2" t="str">
        <f t="shared" si="144"/>
        <v>Cine</v>
      </c>
      <c r="M4650" s="2" t="str">
        <f t="shared" si="145"/>
        <v>Centro</v>
      </c>
    </row>
    <row r="4651" spans="1:13" x14ac:dyDescent="0.3">
      <c r="A4651" s="7">
        <v>45360</v>
      </c>
      <c r="B4651" s="2">
        <v>17388</v>
      </c>
      <c r="C4651" s="2" t="s">
        <v>51</v>
      </c>
      <c r="D4651" s="2" t="s">
        <v>36</v>
      </c>
      <c r="E4651" s="2" t="s">
        <v>856</v>
      </c>
      <c r="F4651" s="2" t="s">
        <v>56</v>
      </c>
      <c r="G4651" s="2">
        <v>3</v>
      </c>
      <c r="H4651" s="2">
        <v>3240</v>
      </c>
      <c r="J4651" s="2" t="s">
        <v>40</v>
      </c>
      <c r="K4651" s="2" t="s">
        <v>41</v>
      </c>
      <c r="L4651" s="2" t="str">
        <f t="shared" si="144"/>
        <v>Serie</v>
      </c>
      <c r="M4651" s="2" t="str">
        <f t="shared" si="145"/>
        <v>Centro</v>
      </c>
    </row>
    <row r="4652" spans="1:13" x14ac:dyDescent="0.3">
      <c r="A4652" s="7">
        <v>45357</v>
      </c>
      <c r="B4652" s="2">
        <v>38694</v>
      </c>
      <c r="C4652" s="2" t="s">
        <v>222</v>
      </c>
      <c r="D4652" s="2" t="s">
        <v>36</v>
      </c>
      <c r="E4652" s="2" t="s">
        <v>206</v>
      </c>
      <c r="F4652" s="2" t="s">
        <v>48</v>
      </c>
      <c r="G4652" s="2">
        <v>1303</v>
      </c>
      <c r="H4652" s="2">
        <v>1320</v>
      </c>
      <c r="I4652" s="2" t="s">
        <v>39</v>
      </c>
      <c r="J4652" s="2" t="s">
        <v>49</v>
      </c>
      <c r="K4652" s="2" t="s">
        <v>68</v>
      </c>
      <c r="L4652" s="2" t="str">
        <f t="shared" si="144"/>
        <v>Serie</v>
      </c>
      <c r="M4652" s="2" t="str">
        <f t="shared" si="145"/>
        <v>Centro</v>
      </c>
    </row>
    <row r="4653" spans="1:13" x14ac:dyDescent="0.3">
      <c r="A4653" s="7">
        <v>45357</v>
      </c>
      <c r="B4653" s="2">
        <v>35410</v>
      </c>
      <c r="C4653" s="2" t="s">
        <v>51</v>
      </c>
      <c r="D4653" s="2" t="s">
        <v>36</v>
      </c>
      <c r="E4653" s="2" t="s">
        <v>115</v>
      </c>
      <c r="F4653" s="2" t="s">
        <v>44</v>
      </c>
      <c r="G4653" s="2">
        <v>323</v>
      </c>
      <c r="H4653" s="2">
        <v>360</v>
      </c>
      <c r="I4653" s="2" t="s">
        <v>39</v>
      </c>
      <c r="J4653" s="2" t="s">
        <v>49</v>
      </c>
      <c r="K4653" s="2" t="s">
        <v>41</v>
      </c>
      <c r="L4653" s="2" t="str">
        <f t="shared" si="144"/>
        <v>Serie</v>
      </c>
      <c r="M4653" s="2" t="str">
        <f t="shared" si="145"/>
        <v>Centro</v>
      </c>
    </row>
    <row r="4654" spans="1:13" x14ac:dyDescent="0.3">
      <c r="A4654" s="7">
        <v>45357</v>
      </c>
      <c r="B4654" s="2">
        <v>24607</v>
      </c>
      <c r="C4654" s="2" t="s">
        <v>80</v>
      </c>
      <c r="D4654" s="2" t="s">
        <v>36</v>
      </c>
      <c r="E4654" s="2" t="s">
        <v>391</v>
      </c>
      <c r="F4654" s="2" t="s">
        <v>58</v>
      </c>
      <c r="G4654" s="2">
        <v>1</v>
      </c>
      <c r="H4654" s="2">
        <v>2520</v>
      </c>
      <c r="J4654" s="2" t="s">
        <v>40</v>
      </c>
      <c r="K4654" s="2" t="s">
        <v>50</v>
      </c>
      <c r="L4654" s="2" t="str">
        <f t="shared" si="144"/>
        <v>Serie</v>
      </c>
      <c r="M4654" s="2" t="str">
        <f t="shared" si="145"/>
        <v>Norte</v>
      </c>
    </row>
    <row r="4655" spans="1:13" x14ac:dyDescent="0.3">
      <c r="A4655" s="7">
        <v>45357</v>
      </c>
      <c r="B4655" s="2">
        <v>38541</v>
      </c>
      <c r="C4655" s="2" t="s">
        <v>538</v>
      </c>
      <c r="D4655" s="2" t="s">
        <v>36</v>
      </c>
      <c r="E4655" s="2" t="s">
        <v>586</v>
      </c>
      <c r="F4655" s="2" t="s">
        <v>131</v>
      </c>
      <c r="G4655" s="2">
        <v>0</v>
      </c>
      <c r="H4655" s="2">
        <v>3600</v>
      </c>
      <c r="I4655" s="2" t="s">
        <v>39</v>
      </c>
      <c r="J4655" s="2" t="s">
        <v>190</v>
      </c>
      <c r="K4655" s="2" t="s">
        <v>64</v>
      </c>
      <c r="L4655" s="2" t="str">
        <f t="shared" si="144"/>
        <v>Serie</v>
      </c>
      <c r="M4655" s="2" t="str">
        <f t="shared" si="145"/>
        <v>Sur</v>
      </c>
    </row>
    <row r="4656" spans="1:13" x14ac:dyDescent="0.3">
      <c r="A4656" s="7">
        <v>45358</v>
      </c>
      <c r="B4656" s="2">
        <v>20922</v>
      </c>
      <c r="C4656" s="2" t="s">
        <v>51</v>
      </c>
      <c r="D4656" s="2" t="s">
        <v>36</v>
      </c>
      <c r="E4656" s="2" t="s">
        <v>85</v>
      </c>
      <c r="F4656" s="2" t="s">
        <v>56</v>
      </c>
      <c r="G4656" s="2">
        <v>2198</v>
      </c>
      <c r="H4656" s="2">
        <v>2820</v>
      </c>
      <c r="J4656" s="2" t="s">
        <v>40</v>
      </c>
      <c r="K4656" s="2" t="s">
        <v>50</v>
      </c>
      <c r="L4656" s="2" t="str">
        <f t="shared" si="144"/>
        <v>Serie</v>
      </c>
      <c r="M4656" s="2" t="str">
        <f t="shared" si="145"/>
        <v>Centro</v>
      </c>
    </row>
    <row r="4657" spans="1:13" x14ac:dyDescent="0.3">
      <c r="A4657" s="7">
        <v>45358</v>
      </c>
      <c r="B4657" s="2">
        <v>50301</v>
      </c>
      <c r="C4657" s="2" t="s">
        <v>312</v>
      </c>
      <c r="D4657" s="2" t="s">
        <v>36</v>
      </c>
      <c r="E4657" s="2" t="s">
        <v>67</v>
      </c>
      <c r="F4657" s="2" t="s">
        <v>56</v>
      </c>
      <c r="G4657" s="2">
        <v>2483</v>
      </c>
      <c r="H4657" s="2">
        <v>2640</v>
      </c>
      <c r="J4657" s="2" t="s">
        <v>40</v>
      </c>
      <c r="K4657" s="2" t="s">
        <v>64</v>
      </c>
      <c r="L4657" s="2" t="str">
        <f t="shared" si="144"/>
        <v>Serie</v>
      </c>
      <c r="M4657" s="2" t="str">
        <f t="shared" si="145"/>
        <v>Sur</v>
      </c>
    </row>
    <row r="4658" spans="1:13" x14ac:dyDescent="0.3">
      <c r="A4658" s="7">
        <v>45356</v>
      </c>
      <c r="B4658" s="2">
        <v>17460</v>
      </c>
      <c r="C4658" s="2" t="s">
        <v>51</v>
      </c>
      <c r="D4658" s="2" t="s">
        <v>36</v>
      </c>
      <c r="E4658" s="2" t="s">
        <v>163</v>
      </c>
      <c r="F4658" s="2" t="s">
        <v>56</v>
      </c>
      <c r="G4658" s="2">
        <v>3</v>
      </c>
      <c r="H4658" s="2">
        <v>2460</v>
      </c>
      <c r="J4658" s="2" t="s">
        <v>40</v>
      </c>
      <c r="K4658" s="2" t="s">
        <v>50</v>
      </c>
      <c r="L4658" s="2" t="str">
        <f t="shared" si="144"/>
        <v>Serie</v>
      </c>
      <c r="M4658" s="2" t="str">
        <f t="shared" si="145"/>
        <v>Centro</v>
      </c>
    </row>
    <row r="4659" spans="1:13" x14ac:dyDescent="0.3">
      <c r="A4659" s="7">
        <v>45361</v>
      </c>
      <c r="B4659" s="2">
        <v>24538</v>
      </c>
      <c r="C4659" s="2" t="s">
        <v>51</v>
      </c>
      <c r="D4659" s="2" t="s">
        <v>36</v>
      </c>
      <c r="E4659" s="2" t="s">
        <v>79</v>
      </c>
      <c r="F4659" s="2" t="s">
        <v>58</v>
      </c>
      <c r="G4659" s="2">
        <v>2490</v>
      </c>
      <c r="H4659" s="2">
        <v>2520</v>
      </c>
      <c r="J4659" s="2" t="s">
        <v>40</v>
      </c>
      <c r="K4659" s="2" t="s">
        <v>68</v>
      </c>
      <c r="L4659" s="2" t="str">
        <f t="shared" si="144"/>
        <v>Serie</v>
      </c>
      <c r="M4659" s="2" t="str">
        <f t="shared" si="145"/>
        <v>Centro</v>
      </c>
    </row>
    <row r="4660" spans="1:13" x14ac:dyDescent="0.3">
      <c r="A4660" s="7">
        <v>45358</v>
      </c>
      <c r="B4660" s="2">
        <v>81792</v>
      </c>
      <c r="C4660" s="2" t="s">
        <v>80</v>
      </c>
      <c r="D4660" s="2" t="s">
        <v>36</v>
      </c>
      <c r="E4660" s="2" t="s">
        <v>456</v>
      </c>
      <c r="F4660" s="2" t="s">
        <v>122</v>
      </c>
      <c r="G4660" s="2">
        <v>2455</v>
      </c>
      <c r="H4660" s="2">
        <v>2460</v>
      </c>
      <c r="J4660" s="2" t="s">
        <v>40</v>
      </c>
      <c r="K4660" s="2" t="s">
        <v>64</v>
      </c>
      <c r="L4660" s="2" t="str">
        <f t="shared" si="144"/>
        <v>Entretenimiento</v>
      </c>
      <c r="M4660" s="2" t="str">
        <f t="shared" si="145"/>
        <v>Norte</v>
      </c>
    </row>
    <row r="4661" spans="1:13" x14ac:dyDescent="0.3">
      <c r="A4661" s="7">
        <v>45360</v>
      </c>
      <c r="B4661" s="2">
        <v>12351</v>
      </c>
      <c r="C4661" s="2" t="s">
        <v>51</v>
      </c>
      <c r="D4661" s="2" t="s">
        <v>36</v>
      </c>
      <c r="E4661" s="2" t="s">
        <v>203</v>
      </c>
      <c r="F4661" s="2" t="s">
        <v>113</v>
      </c>
      <c r="G4661" s="2">
        <v>1504</v>
      </c>
      <c r="H4661" s="2">
        <v>2520</v>
      </c>
      <c r="I4661" s="2" t="s">
        <v>39</v>
      </c>
      <c r="J4661" s="2" t="s">
        <v>40</v>
      </c>
      <c r="K4661" s="2" t="s">
        <v>41</v>
      </c>
      <c r="L4661" s="2" t="str">
        <f t="shared" si="144"/>
        <v>Entretenimiento</v>
      </c>
      <c r="M4661" s="2" t="str">
        <f t="shared" si="145"/>
        <v>Centro</v>
      </c>
    </row>
    <row r="4662" spans="1:13" x14ac:dyDescent="0.3">
      <c r="A4662" s="7">
        <v>45360</v>
      </c>
      <c r="B4662" s="2">
        <v>37172</v>
      </c>
      <c r="C4662" s="2" t="s">
        <v>61</v>
      </c>
      <c r="D4662" s="2" t="s">
        <v>36</v>
      </c>
      <c r="E4662" s="2" t="s">
        <v>420</v>
      </c>
      <c r="F4662" s="2" t="s">
        <v>74</v>
      </c>
      <c r="G4662" s="2">
        <v>2</v>
      </c>
      <c r="H4662" s="2">
        <v>3240</v>
      </c>
      <c r="I4662" s="2" t="s">
        <v>39</v>
      </c>
      <c r="J4662" s="2" t="s">
        <v>49</v>
      </c>
      <c r="K4662" s="2" t="s">
        <v>41</v>
      </c>
      <c r="L4662" s="2" t="str">
        <f t="shared" si="144"/>
        <v>Serie</v>
      </c>
      <c r="M4662" s="2" t="str">
        <f t="shared" si="145"/>
        <v>Occidente/Costa</v>
      </c>
    </row>
    <row r="4663" spans="1:13" x14ac:dyDescent="0.3">
      <c r="A4663" s="7">
        <v>45361</v>
      </c>
      <c r="B4663" s="2">
        <v>81217</v>
      </c>
      <c r="C4663" s="2" t="s">
        <v>66</v>
      </c>
      <c r="D4663" s="2" t="s">
        <v>36</v>
      </c>
      <c r="E4663" s="2" t="s">
        <v>84</v>
      </c>
      <c r="F4663" s="2" t="s">
        <v>58</v>
      </c>
      <c r="G4663" s="2">
        <v>345</v>
      </c>
      <c r="H4663" s="2">
        <v>2640</v>
      </c>
      <c r="J4663" s="2" t="s">
        <v>40</v>
      </c>
      <c r="K4663" s="2" t="s">
        <v>50</v>
      </c>
      <c r="L4663" s="2" t="str">
        <f t="shared" si="144"/>
        <v>Serie</v>
      </c>
      <c r="M4663" s="2" t="str">
        <f t="shared" si="145"/>
        <v>Norte</v>
      </c>
    </row>
    <row r="4664" spans="1:13" x14ac:dyDescent="0.3">
      <c r="A4664" s="7">
        <v>45360</v>
      </c>
      <c r="B4664" s="2">
        <v>34471</v>
      </c>
      <c r="C4664" s="2" t="s">
        <v>171</v>
      </c>
      <c r="D4664" s="2" t="s">
        <v>36</v>
      </c>
      <c r="E4664" s="2" t="s">
        <v>210</v>
      </c>
      <c r="F4664" s="2" t="s">
        <v>44</v>
      </c>
      <c r="G4664" s="2">
        <v>44</v>
      </c>
      <c r="H4664" s="2">
        <v>660</v>
      </c>
      <c r="I4664" s="2" t="s">
        <v>39</v>
      </c>
      <c r="J4664" s="2" t="s">
        <v>45</v>
      </c>
      <c r="K4664" s="2" t="s">
        <v>50</v>
      </c>
      <c r="L4664" s="2" t="str">
        <f t="shared" si="144"/>
        <v>Serie</v>
      </c>
      <c r="M4664" s="2" t="str">
        <f t="shared" si="145"/>
        <v>Centro</v>
      </c>
    </row>
    <row r="4665" spans="1:13" x14ac:dyDescent="0.3">
      <c r="A4665" s="7">
        <v>45360</v>
      </c>
      <c r="B4665" s="2">
        <v>25686</v>
      </c>
      <c r="C4665" s="2" t="s">
        <v>151</v>
      </c>
      <c r="D4665" s="2" t="s">
        <v>36</v>
      </c>
      <c r="E4665" s="2" t="s">
        <v>280</v>
      </c>
      <c r="F4665" s="2" t="s">
        <v>58</v>
      </c>
      <c r="G4665" s="2">
        <v>201</v>
      </c>
      <c r="H4665" s="2">
        <v>3060</v>
      </c>
      <c r="J4665" s="2" t="s">
        <v>40</v>
      </c>
      <c r="K4665" s="2" t="s">
        <v>41</v>
      </c>
      <c r="L4665" s="2" t="str">
        <f t="shared" si="144"/>
        <v>Serie</v>
      </c>
      <c r="M4665" s="2" t="str">
        <f t="shared" si="145"/>
        <v>Norte</v>
      </c>
    </row>
    <row r="4666" spans="1:13" x14ac:dyDescent="0.3">
      <c r="A4666" s="7">
        <v>45358</v>
      </c>
      <c r="B4666" s="2">
        <v>39200</v>
      </c>
      <c r="C4666" s="2" t="s">
        <v>94</v>
      </c>
      <c r="D4666" s="2" t="s">
        <v>36</v>
      </c>
      <c r="E4666" s="2" t="s">
        <v>855</v>
      </c>
      <c r="F4666" s="2" t="s">
        <v>78</v>
      </c>
      <c r="G4666" s="2">
        <v>713</v>
      </c>
      <c r="H4666" s="2">
        <v>6780</v>
      </c>
      <c r="I4666" s="2" t="s">
        <v>39</v>
      </c>
      <c r="J4666" s="2" t="s">
        <v>49</v>
      </c>
      <c r="K4666" s="2" t="s">
        <v>50</v>
      </c>
      <c r="L4666" s="2" t="str">
        <f t="shared" si="144"/>
        <v>Cine</v>
      </c>
      <c r="M4666" s="2" t="str">
        <f t="shared" si="145"/>
        <v>Norte</v>
      </c>
    </row>
    <row r="4667" spans="1:13" x14ac:dyDescent="0.3">
      <c r="A4667" s="7">
        <v>45360</v>
      </c>
      <c r="B4667" s="2">
        <v>67369</v>
      </c>
      <c r="C4667" s="2" t="s">
        <v>123</v>
      </c>
      <c r="D4667" s="2" t="s">
        <v>36</v>
      </c>
      <c r="E4667" s="2" t="s">
        <v>309</v>
      </c>
      <c r="F4667" s="2" t="s">
        <v>58</v>
      </c>
      <c r="G4667" s="2">
        <v>2593</v>
      </c>
      <c r="H4667" s="2">
        <v>2580</v>
      </c>
      <c r="J4667" s="2" t="s">
        <v>40</v>
      </c>
      <c r="K4667" s="2" t="s">
        <v>41</v>
      </c>
      <c r="L4667" s="2" t="str">
        <f t="shared" si="144"/>
        <v>Serie</v>
      </c>
      <c r="M4667" s="2" t="str">
        <f t="shared" si="145"/>
        <v>Norte</v>
      </c>
    </row>
    <row r="4668" spans="1:13" x14ac:dyDescent="0.3">
      <c r="A4668" s="7">
        <v>45356</v>
      </c>
      <c r="B4668" s="2">
        <v>81197</v>
      </c>
      <c r="C4668" s="2" t="s">
        <v>80</v>
      </c>
      <c r="D4668" s="2" t="s">
        <v>36</v>
      </c>
      <c r="E4668" s="2" t="s">
        <v>79</v>
      </c>
      <c r="F4668" s="2" t="s">
        <v>58</v>
      </c>
      <c r="G4668" s="2">
        <v>2520</v>
      </c>
      <c r="H4668" s="2">
        <v>2520</v>
      </c>
      <c r="J4668" s="2" t="s">
        <v>40</v>
      </c>
      <c r="K4668" s="2" t="s">
        <v>41</v>
      </c>
      <c r="L4668" s="2" t="str">
        <f t="shared" si="144"/>
        <v>Serie</v>
      </c>
      <c r="M4668" s="2" t="str">
        <f t="shared" si="145"/>
        <v>Norte</v>
      </c>
    </row>
    <row r="4669" spans="1:13" x14ac:dyDescent="0.3">
      <c r="A4669" s="7">
        <v>45361</v>
      </c>
      <c r="B4669" s="2">
        <v>31131</v>
      </c>
      <c r="C4669" s="2" t="s">
        <v>51</v>
      </c>
      <c r="D4669" s="2" t="s">
        <v>36</v>
      </c>
      <c r="E4669" s="2" t="s">
        <v>505</v>
      </c>
      <c r="F4669" s="2" t="s">
        <v>147</v>
      </c>
      <c r="G4669" s="2">
        <v>30</v>
      </c>
      <c r="H4669" s="2">
        <v>2700</v>
      </c>
      <c r="I4669" s="2" t="s">
        <v>39</v>
      </c>
      <c r="J4669" s="2" t="s">
        <v>49</v>
      </c>
      <c r="K4669" s="2" t="s">
        <v>41</v>
      </c>
      <c r="L4669" s="2" t="str">
        <f t="shared" si="144"/>
        <v>Serie</v>
      </c>
      <c r="M4669" s="2" t="str">
        <f t="shared" si="145"/>
        <v>Centro</v>
      </c>
    </row>
    <row r="4670" spans="1:13" x14ac:dyDescent="0.3">
      <c r="A4670" s="7">
        <v>45361</v>
      </c>
      <c r="B4670" s="2">
        <v>21745</v>
      </c>
      <c r="C4670" s="2" t="s">
        <v>158</v>
      </c>
      <c r="D4670" s="2" t="s">
        <v>36</v>
      </c>
      <c r="E4670" s="2" t="s">
        <v>115</v>
      </c>
      <c r="F4670" s="2" t="s">
        <v>44</v>
      </c>
      <c r="G4670" s="2">
        <v>309</v>
      </c>
      <c r="H4670" s="2">
        <v>360</v>
      </c>
      <c r="I4670" s="2" t="s">
        <v>39</v>
      </c>
      <c r="J4670" s="2" t="s">
        <v>49</v>
      </c>
      <c r="K4670" s="2" t="s">
        <v>68</v>
      </c>
      <c r="L4670" s="2" t="str">
        <f t="shared" si="144"/>
        <v>Serie</v>
      </c>
      <c r="M4670" s="2" t="str">
        <f t="shared" si="145"/>
        <v>Centro</v>
      </c>
    </row>
    <row r="4671" spans="1:13" x14ac:dyDescent="0.3">
      <c r="A4671" s="7">
        <v>45359</v>
      </c>
      <c r="B4671" s="2">
        <v>36643</v>
      </c>
      <c r="C4671" s="2" t="s">
        <v>197</v>
      </c>
      <c r="D4671" s="2" t="s">
        <v>36</v>
      </c>
      <c r="E4671" s="2" t="s">
        <v>70</v>
      </c>
      <c r="F4671" s="2" t="s">
        <v>56</v>
      </c>
      <c r="G4671" s="2">
        <v>1</v>
      </c>
      <c r="H4671" s="2">
        <v>2760</v>
      </c>
      <c r="I4671" s="2" t="s">
        <v>39</v>
      </c>
      <c r="J4671" s="2" t="s">
        <v>40</v>
      </c>
      <c r="K4671" s="2" t="s">
        <v>50</v>
      </c>
      <c r="L4671" s="2" t="str">
        <f t="shared" si="144"/>
        <v>Serie</v>
      </c>
      <c r="M4671" s="2" t="str">
        <f t="shared" si="145"/>
        <v>Centro</v>
      </c>
    </row>
    <row r="4672" spans="1:13" x14ac:dyDescent="0.3">
      <c r="A4672" s="7">
        <v>45355</v>
      </c>
      <c r="B4672" s="2">
        <v>34894</v>
      </c>
      <c r="C4672" s="2" t="s">
        <v>46</v>
      </c>
      <c r="D4672" s="2" t="s">
        <v>36</v>
      </c>
      <c r="E4672" s="2" t="s">
        <v>707</v>
      </c>
      <c r="F4672" s="2" t="s">
        <v>48</v>
      </c>
      <c r="G4672" s="2">
        <v>1345</v>
      </c>
      <c r="H4672" s="2">
        <v>1320</v>
      </c>
      <c r="I4672" s="2" t="s">
        <v>39</v>
      </c>
      <c r="J4672" s="2" t="s">
        <v>40</v>
      </c>
      <c r="K4672" s="2" t="s">
        <v>50</v>
      </c>
      <c r="L4672" s="2" t="str">
        <f t="shared" si="144"/>
        <v>Serie</v>
      </c>
      <c r="M4672" s="2" t="str">
        <f t="shared" si="145"/>
        <v>Centro</v>
      </c>
    </row>
    <row r="4673" spans="1:13" x14ac:dyDescent="0.3">
      <c r="A4673" s="7">
        <v>45359</v>
      </c>
      <c r="B4673" s="2">
        <v>21084</v>
      </c>
      <c r="C4673" s="2" t="s">
        <v>80</v>
      </c>
      <c r="D4673" s="2" t="s">
        <v>36</v>
      </c>
      <c r="E4673" s="2" t="s">
        <v>386</v>
      </c>
      <c r="F4673" s="2" t="s">
        <v>184</v>
      </c>
      <c r="G4673" s="2">
        <v>2017</v>
      </c>
      <c r="H4673" s="2">
        <v>2160</v>
      </c>
      <c r="J4673" s="2" t="s">
        <v>40</v>
      </c>
      <c r="K4673" s="2" t="s">
        <v>64</v>
      </c>
      <c r="L4673" s="2" t="str">
        <f t="shared" si="144"/>
        <v>Serie</v>
      </c>
      <c r="M4673" s="2" t="str">
        <f t="shared" si="145"/>
        <v>Norte</v>
      </c>
    </row>
    <row r="4674" spans="1:13" x14ac:dyDescent="0.3">
      <c r="A4674" s="7">
        <v>45358</v>
      </c>
      <c r="B4674" s="2">
        <v>39954</v>
      </c>
      <c r="C4674" s="2" t="s">
        <v>61</v>
      </c>
      <c r="D4674" s="2" t="s">
        <v>36</v>
      </c>
      <c r="E4674" s="2" t="s">
        <v>464</v>
      </c>
      <c r="F4674" s="2" t="s">
        <v>58</v>
      </c>
      <c r="G4674" s="2">
        <v>2738</v>
      </c>
      <c r="H4674" s="2">
        <v>2760</v>
      </c>
      <c r="J4674" s="2" t="s">
        <v>40</v>
      </c>
      <c r="K4674" s="2" t="s">
        <v>50</v>
      </c>
      <c r="L4674" s="2" t="str">
        <f t="shared" ref="L4674:L4737" si="146">TRIM(IFERROR(LEFT(F4674, FIND("-", F4674)-1), F4674))</f>
        <v>Serie</v>
      </c>
      <c r="M4674" s="2" t="str">
        <f t="shared" ref="M4674:M4737" si="147">IF(OR(C4674="Monterrey",C4674="Chihuahua",C4674="Saltillo",C4674="Nuevo Laredo",C4674="Reynosa",C4674="Matamoros",C4674="Parral",C4674="Nogales",C4674="Tijuana",C4674="Mexicali",C4674="Ciudad Juárez",C4674="Ciudad Juarez",C4674="Zacatecas",C4674="Tijuana"),"Norte",(
IF(OR(C4674="CDMX",C4674="Ecatepec",C4674="Ixtapaluca",C4674="Tulancingo",C4674="Pachuca",C4674="Tlaxcala",C4674="San Juan del Río",C4674="Queretaro",C4674="Celaya",C4674="Lagos de Moreno",C4674="Zapopan",C4674="Aguascalientes",C4674="Irapuato",C4674="Tala",C4674="Cuernavaca",C4674="Chimalhuacan",C4674="San Juan del Rio",C4674="San Luis Potosi"),"Centro",(
IF(OR(C4674="Acapulco",C4674="Cancún",C4674="Cancun",C4674="Chilpancingo",C4674="Oaxaca",C4674="Villahermosa",C4674="Chetumal",C4674="Campeche",C4674="Ciudad del Carmen",C4674="Coatzacoalcos",C4674="Mérida",C4674="Poza Rica",C4674="Merida"),"Sur",(
IF(OR(C4674="Manzanillo",C4674="Puerto Vallarta",C4674="Altamira",C4674="Tampico",C4674="Ensenada",C4674="Córdoba",C4674="Melchor Ocampo",C4674="Victoria", C4674="Cordoba", C4674="Orizaba"),"Occidente/Costa",
"Otros")
))
))
))</f>
        <v>Occidente/Costa</v>
      </c>
    </row>
    <row r="4675" spans="1:13" x14ac:dyDescent="0.3">
      <c r="A4675" s="7">
        <v>45358</v>
      </c>
      <c r="B4675" s="2">
        <v>29861</v>
      </c>
      <c r="C4675" s="2" t="s">
        <v>51</v>
      </c>
      <c r="D4675" s="2" t="s">
        <v>36</v>
      </c>
      <c r="E4675" s="2" t="s">
        <v>79</v>
      </c>
      <c r="F4675" s="2" t="s">
        <v>58</v>
      </c>
      <c r="G4675" s="2">
        <v>2479</v>
      </c>
      <c r="H4675" s="2">
        <v>2520</v>
      </c>
      <c r="J4675" s="2" t="s">
        <v>40</v>
      </c>
      <c r="K4675" s="2" t="s">
        <v>41</v>
      </c>
      <c r="L4675" s="2" t="str">
        <f t="shared" si="146"/>
        <v>Serie</v>
      </c>
      <c r="M4675" s="2" t="str">
        <f t="shared" si="147"/>
        <v>Centro</v>
      </c>
    </row>
    <row r="4676" spans="1:13" x14ac:dyDescent="0.3">
      <c r="A4676" s="7">
        <v>45360</v>
      </c>
      <c r="B4676" s="2">
        <v>23731</v>
      </c>
      <c r="C4676" s="2" t="s">
        <v>54</v>
      </c>
      <c r="D4676" s="2" t="s">
        <v>36</v>
      </c>
      <c r="E4676" s="2" t="s">
        <v>571</v>
      </c>
      <c r="F4676" s="2" t="s">
        <v>53</v>
      </c>
      <c r="G4676" s="2">
        <v>2463</v>
      </c>
      <c r="H4676" s="2">
        <v>2580</v>
      </c>
      <c r="J4676" s="2" t="s">
        <v>40</v>
      </c>
      <c r="K4676" s="2" t="s">
        <v>64</v>
      </c>
      <c r="L4676" s="2" t="str">
        <f t="shared" si="146"/>
        <v>Serie</v>
      </c>
      <c r="M4676" s="2" t="str">
        <f t="shared" si="147"/>
        <v>Sur</v>
      </c>
    </row>
    <row r="4677" spans="1:13" x14ac:dyDescent="0.3">
      <c r="A4677" s="7">
        <v>45359</v>
      </c>
      <c r="B4677" s="2">
        <v>35710</v>
      </c>
      <c r="C4677" s="2" t="s">
        <v>171</v>
      </c>
      <c r="D4677" s="2" t="s">
        <v>36</v>
      </c>
      <c r="E4677" s="2" t="s">
        <v>139</v>
      </c>
      <c r="F4677" s="2" t="s">
        <v>48</v>
      </c>
      <c r="G4677" s="2">
        <v>671</v>
      </c>
      <c r="H4677" s="2">
        <v>660</v>
      </c>
      <c r="I4677" s="2" t="s">
        <v>39</v>
      </c>
      <c r="J4677" s="2" t="s">
        <v>49</v>
      </c>
      <c r="K4677" s="2" t="s">
        <v>41</v>
      </c>
      <c r="L4677" s="2" t="str">
        <f t="shared" si="146"/>
        <v>Serie</v>
      </c>
      <c r="M4677" s="2" t="str">
        <f t="shared" si="147"/>
        <v>Centro</v>
      </c>
    </row>
    <row r="4678" spans="1:13" x14ac:dyDescent="0.3">
      <c r="A4678" s="7">
        <v>45357</v>
      </c>
      <c r="B4678" s="2">
        <v>22956</v>
      </c>
      <c r="C4678" s="2" t="s">
        <v>51</v>
      </c>
      <c r="D4678" s="2" t="s">
        <v>36</v>
      </c>
      <c r="E4678" s="2" t="s">
        <v>696</v>
      </c>
      <c r="F4678" s="2" t="s">
        <v>533</v>
      </c>
      <c r="G4678" s="2">
        <v>2556</v>
      </c>
      <c r="H4678" s="2">
        <v>2520</v>
      </c>
      <c r="I4678" s="2" t="s">
        <v>39</v>
      </c>
      <c r="J4678" s="2" t="s">
        <v>49</v>
      </c>
      <c r="K4678" s="2" t="s">
        <v>41</v>
      </c>
      <c r="L4678" s="2" t="str">
        <f t="shared" si="146"/>
        <v>Serie</v>
      </c>
      <c r="M4678" s="2" t="str">
        <f t="shared" si="147"/>
        <v>Centro</v>
      </c>
    </row>
    <row r="4679" spans="1:13" x14ac:dyDescent="0.3">
      <c r="A4679" s="7">
        <v>45356</v>
      </c>
      <c r="B4679" s="2">
        <v>22471</v>
      </c>
      <c r="C4679" s="2" t="s">
        <v>80</v>
      </c>
      <c r="D4679" s="2" t="s">
        <v>36</v>
      </c>
      <c r="E4679" s="2" t="s">
        <v>83</v>
      </c>
      <c r="F4679" s="2" t="s">
        <v>53</v>
      </c>
      <c r="G4679" s="2">
        <v>111</v>
      </c>
      <c r="H4679" s="2">
        <v>2580</v>
      </c>
      <c r="J4679" s="2" t="s">
        <v>40</v>
      </c>
      <c r="K4679" s="2" t="s">
        <v>64</v>
      </c>
      <c r="L4679" s="2" t="str">
        <f t="shared" si="146"/>
        <v>Serie</v>
      </c>
      <c r="M4679" s="2" t="str">
        <f t="shared" si="147"/>
        <v>Norte</v>
      </c>
    </row>
    <row r="4680" spans="1:13" x14ac:dyDescent="0.3">
      <c r="A4680" s="7">
        <v>45356</v>
      </c>
      <c r="B4680" s="2">
        <v>15912</v>
      </c>
      <c r="C4680" s="2" t="s">
        <v>94</v>
      </c>
      <c r="D4680" s="2" t="s">
        <v>36</v>
      </c>
      <c r="E4680" s="2" t="s">
        <v>84</v>
      </c>
      <c r="F4680" s="2" t="s">
        <v>53</v>
      </c>
      <c r="G4680" s="2">
        <v>1997</v>
      </c>
      <c r="H4680" s="2">
        <v>2700</v>
      </c>
      <c r="J4680" s="2" t="s">
        <v>40</v>
      </c>
      <c r="K4680" s="2" t="s">
        <v>68</v>
      </c>
      <c r="L4680" s="2" t="str">
        <f t="shared" si="146"/>
        <v>Serie</v>
      </c>
      <c r="M4680" s="2" t="str">
        <f t="shared" si="147"/>
        <v>Norte</v>
      </c>
    </row>
    <row r="4681" spans="1:13" x14ac:dyDescent="0.3">
      <c r="A4681" s="7">
        <v>45360</v>
      </c>
      <c r="B4681" s="2">
        <v>19089</v>
      </c>
      <c r="C4681" s="2" t="s">
        <v>80</v>
      </c>
      <c r="D4681" s="2" t="s">
        <v>36</v>
      </c>
      <c r="E4681" s="2" t="s">
        <v>738</v>
      </c>
      <c r="F4681" s="2" t="s">
        <v>53</v>
      </c>
      <c r="G4681" s="2">
        <v>2544</v>
      </c>
      <c r="H4681" s="2">
        <v>2580</v>
      </c>
      <c r="J4681" s="2" t="s">
        <v>40</v>
      </c>
      <c r="K4681" s="2" t="s">
        <v>68</v>
      </c>
      <c r="L4681" s="2" t="str">
        <f t="shared" si="146"/>
        <v>Serie</v>
      </c>
      <c r="M4681" s="2" t="str">
        <f t="shared" si="147"/>
        <v>Norte</v>
      </c>
    </row>
    <row r="4682" spans="1:13" x14ac:dyDescent="0.3">
      <c r="A4682" s="7">
        <v>45357</v>
      </c>
      <c r="B4682" s="2">
        <v>60764</v>
      </c>
      <c r="C4682" s="2" t="s">
        <v>158</v>
      </c>
      <c r="D4682" s="2" t="s">
        <v>36</v>
      </c>
      <c r="E4682" s="2" t="s">
        <v>226</v>
      </c>
      <c r="F4682" s="2" t="s">
        <v>58</v>
      </c>
      <c r="G4682" s="2">
        <v>1612</v>
      </c>
      <c r="H4682" s="2">
        <v>2640</v>
      </c>
      <c r="J4682" s="2" t="s">
        <v>40</v>
      </c>
      <c r="K4682" s="2" t="s">
        <v>50</v>
      </c>
      <c r="L4682" s="2" t="str">
        <f t="shared" si="146"/>
        <v>Serie</v>
      </c>
      <c r="M4682" s="2" t="str">
        <f t="shared" si="147"/>
        <v>Centro</v>
      </c>
    </row>
    <row r="4683" spans="1:13" x14ac:dyDescent="0.3">
      <c r="A4683" s="7">
        <v>45360</v>
      </c>
      <c r="B4683" s="2">
        <v>35762</v>
      </c>
      <c r="C4683" s="2" t="s">
        <v>51</v>
      </c>
      <c r="D4683" s="2" t="s">
        <v>36</v>
      </c>
      <c r="E4683" s="2" t="s">
        <v>112</v>
      </c>
      <c r="F4683" s="2" t="s">
        <v>113</v>
      </c>
      <c r="G4683" s="2">
        <v>932</v>
      </c>
      <c r="H4683" s="2">
        <v>2940</v>
      </c>
      <c r="I4683" s="2" t="s">
        <v>39</v>
      </c>
      <c r="J4683" s="2" t="s">
        <v>49</v>
      </c>
      <c r="K4683" s="2" t="s">
        <v>68</v>
      </c>
      <c r="L4683" s="2" t="str">
        <f t="shared" si="146"/>
        <v>Entretenimiento</v>
      </c>
      <c r="M4683" s="2" t="str">
        <f t="shared" si="147"/>
        <v>Centro</v>
      </c>
    </row>
    <row r="4684" spans="1:13" x14ac:dyDescent="0.3">
      <c r="A4684" s="7">
        <v>45356</v>
      </c>
      <c r="B4684" s="2">
        <v>27387</v>
      </c>
      <c r="C4684" s="2" t="s">
        <v>80</v>
      </c>
      <c r="D4684" s="2" t="s">
        <v>36</v>
      </c>
      <c r="E4684" s="2" t="s">
        <v>309</v>
      </c>
      <c r="F4684" s="2" t="s">
        <v>58</v>
      </c>
      <c r="G4684" s="2">
        <v>31</v>
      </c>
      <c r="H4684" s="2">
        <v>2760</v>
      </c>
      <c r="J4684" s="2" t="s">
        <v>40</v>
      </c>
      <c r="K4684" s="2" t="s">
        <v>68</v>
      </c>
      <c r="L4684" s="2" t="str">
        <f t="shared" si="146"/>
        <v>Serie</v>
      </c>
      <c r="M4684" s="2" t="str">
        <f t="shared" si="147"/>
        <v>Norte</v>
      </c>
    </row>
    <row r="4685" spans="1:13" x14ac:dyDescent="0.3">
      <c r="A4685" s="7">
        <v>45361</v>
      </c>
      <c r="B4685" s="2">
        <v>39353</v>
      </c>
      <c r="C4685" s="2" t="s">
        <v>151</v>
      </c>
      <c r="D4685" s="2" t="s">
        <v>36</v>
      </c>
      <c r="E4685" s="2" t="s">
        <v>115</v>
      </c>
      <c r="F4685" s="2" t="s">
        <v>44</v>
      </c>
      <c r="G4685" s="2">
        <v>215</v>
      </c>
      <c r="H4685" s="2">
        <v>360</v>
      </c>
      <c r="J4685" s="2" t="s">
        <v>49</v>
      </c>
      <c r="K4685" s="2" t="s">
        <v>41</v>
      </c>
      <c r="L4685" s="2" t="str">
        <f t="shared" si="146"/>
        <v>Serie</v>
      </c>
      <c r="M4685" s="2" t="str">
        <f t="shared" si="147"/>
        <v>Norte</v>
      </c>
    </row>
    <row r="4686" spans="1:13" x14ac:dyDescent="0.3">
      <c r="A4686" s="7">
        <v>45360</v>
      </c>
      <c r="B4686" s="2">
        <v>22036</v>
      </c>
      <c r="C4686" s="2" t="s">
        <v>72</v>
      </c>
      <c r="D4686" s="2" t="s">
        <v>36</v>
      </c>
      <c r="E4686" s="2" t="s">
        <v>81</v>
      </c>
      <c r="F4686" s="2" t="s">
        <v>58</v>
      </c>
      <c r="G4686" s="2">
        <v>502</v>
      </c>
      <c r="H4686" s="2">
        <v>2700</v>
      </c>
      <c r="J4686" s="2" t="s">
        <v>40</v>
      </c>
      <c r="K4686" s="2" t="s">
        <v>41</v>
      </c>
      <c r="L4686" s="2" t="str">
        <f t="shared" si="146"/>
        <v>Serie</v>
      </c>
      <c r="M4686" s="2" t="str">
        <f t="shared" si="147"/>
        <v>Norte</v>
      </c>
    </row>
    <row r="4687" spans="1:13" x14ac:dyDescent="0.3">
      <c r="A4687" s="7">
        <v>45359</v>
      </c>
      <c r="B4687" s="2">
        <v>77359</v>
      </c>
      <c r="C4687" s="2" t="s">
        <v>96</v>
      </c>
      <c r="D4687" s="2" t="s">
        <v>36</v>
      </c>
      <c r="E4687" s="2" t="s">
        <v>1059</v>
      </c>
      <c r="F4687" s="2" t="s">
        <v>60</v>
      </c>
      <c r="G4687" s="2">
        <v>1915</v>
      </c>
      <c r="H4687" s="2">
        <v>9120</v>
      </c>
      <c r="J4687" s="2" t="s">
        <v>49</v>
      </c>
      <c r="K4687" s="2" t="s">
        <v>50</v>
      </c>
      <c r="L4687" s="2" t="str">
        <f t="shared" si="146"/>
        <v>Cine</v>
      </c>
      <c r="M4687" s="2" t="str">
        <f t="shared" si="147"/>
        <v>Centro</v>
      </c>
    </row>
    <row r="4688" spans="1:13" x14ac:dyDescent="0.3">
      <c r="A4688" s="7">
        <v>45356</v>
      </c>
      <c r="B4688" s="2">
        <v>10635</v>
      </c>
      <c r="C4688" s="2" t="s">
        <v>51</v>
      </c>
      <c r="D4688" s="2" t="s">
        <v>36</v>
      </c>
      <c r="E4688" s="2" t="s">
        <v>447</v>
      </c>
      <c r="F4688" s="2" t="s">
        <v>212</v>
      </c>
      <c r="G4688" s="2">
        <v>2647</v>
      </c>
      <c r="H4688" s="2">
        <v>2640</v>
      </c>
      <c r="J4688" s="2" t="s">
        <v>40</v>
      </c>
      <c r="K4688" s="2" t="s">
        <v>68</v>
      </c>
      <c r="L4688" s="2" t="str">
        <f t="shared" si="146"/>
        <v>Entretenimiento</v>
      </c>
      <c r="M4688" s="2" t="str">
        <f t="shared" si="147"/>
        <v>Centro</v>
      </c>
    </row>
    <row r="4689" spans="1:13" x14ac:dyDescent="0.3">
      <c r="A4689" s="7">
        <v>45357</v>
      </c>
      <c r="B4689" s="2">
        <v>11635</v>
      </c>
      <c r="C4689" s="2" t="s">
        <v>51</v>
      </c>
      <c r="D4689" s="2" t="s">
        <v>36</v>
      </c>
      <c r="E4689" s="2" t="s">
        <v>344</v>
      </c>
      <c r="F4689" s="2" t="s">
        <v>58</v>
      </c>
      <c r="G4689" s="2">
        <v>810</v>
      </c>
      <c r="H4689" s="2">
        <v>2580</v>
      </c>
      <c r="J4689" s="2" t="s">
        <v>40</v>
      </c>
      <c r="K4689" s="2" t="s">
        <v>68</v>
      </c>
      <c r="L4689" s="2" t="str">
        <f t="shared" si="146"/>
        <v>Serie</v>
      </c>
      <c r="M4689" s="2" t="str">
        <f t="shared" si="147"/>
        <v>Centro</v>
      </c>
    </row>
    <row r="4690" spans="1:13" x14ac:dyDescent="0.3">
      <c r="A4690" s="7">
        <v>45358</v>
      </c>
      <c r="B4690" s="2">
        <v>37225</v>
      </c>
      <c r="C4690" s="2" t="s">
        <v>51</v>
      </c>
      <c r="D4690" s="2" t="s">
        <v>36</v>
      </c>
      <c r="E4690" s="2" t="s">
        <v>606</v>
      </c>
      <c r="F4690" s="2" t="s">
        <v>74</v>
      </c>
      <c r="G4690" s="2">
        <v>2479</v>
      </c>
      <c r="H4690" s="2">
        <v>2400</v>
      </c>
      <c r="I4690" s="2" t="s">
        <v>39</v>
      </c>
      <c r="J4690" s="2" t="s">
        <v>49</v>
      </c>
      <c r="K4690" s="2" t="s">
        <v>50</v>
      </c>
      <c r="L4690" s="2" t="str">
        <f t="shared" si="146"/>
        <v>Serie</v>
      </c>
      <c r="M4690" s="2" t="str">
        <f t="shared" si="147"/>
        <v>Centro</v>
      </c>
    </row>
    <row r="4691" spans="1:13" x14ac:dyDescent="0.3">
      <c r="A4691" s="7">
        <v>45358</v>
      </c>
      <c r="B4691" s="2">
        <v>24055</v>
      </c>
      <c r="C4691" s="2" t="s">
        <v>51</v>
      </c>
      <c r="D4691" s="2" t="s">
        <v>36</v>
      </c>
      <c r="E4691" s="2" t="s">
        <v>386</v>
      </c>
      <c r="F4691" s="2" t="s">
        <v>184</v>
      </c>
      <c r="G4691" s="2">
        <v>1777</v>
      </c>
      <c r="H4691" s="2">
        <v>1860</v>
      </c>
      <c r="J4691" s="2" t="s">
        <v>40</v>
      </c>
      <c r="K4691" s="2" t="s">
        <v>41</v>
      </c>
      <c r="L4691" s="2" t="str">
        <f t="shared" si="146"/>
        <v>Serie</v>
      </c>
      <c r="M4691" s="2" t="str">
        <f t="shared" si="147"/>
        <v>Centro</v>
      </c>
    </row>
    <row r="4692" spans="1:13" x14ac:dyDescent="0.3">
      <c r="A4692" s="7">
        <v>45360</v>
      </c>
      <c r="B4692" s="2">
        <v>62843</v>
      </c>
      <c r="C4692" s="2" t="s">
        <v>82</v>
      </c>
      <c r="D4692" s="2" t="s">
        <v>36</v>
      </c>
      <c r="E4692" s="2" t="s">
        <v>1060</v>
      </c>
      <c r="F4692" s="2" t="s">
        <v>78</v>
      </c>
      <c r="G4692" s="2">
        <v>6</v>
      </c>
      <c r="H4692" s="2">
        <v>8460</v>
      </c>
      <c r="J4692" s="2" t="s">
        <v>49</v>
      </c>
      <c r="K4692" s="2" t="s">
        <v>68</v>
      </c>
      <c r="L4692" s="2" t="str">
        <f t="shared" si="146"/>
        <v>Cine</v>
      </c>
      <c r="M4692" s="2" t="str">
        <f t="shared" si="147"/>
        <v>Occidente/Costa</v>
      </c>
    </row>
    <row r="4693" spans="1:13" x14ac:dyDescent="0.3">
      <c r="A4693" s="7">
        <v>45355</v>
      </c>
      <c r="B4693" s="2">
        <v>39692</v>
      </c>
      <c r="C4693" s="2" t="s">
        <v>51</v>
      </c>
      <c r="D4693" s="2" t="s">
        <v>36</v>
      </c>
      <c r="E4693" s="2" t="s">
        <v>1061</v>
      </c>
      <c r="F4693" s="2" t="s">
        <v>205</v>
      </c>
      <c r="G4693" s="2">
        <v>5090</v>
      </c>
      <c r="H4693" s="2">
        <v>5220</v>
      </c>
      <c r="J4693" s="2" t="s">
        <v>40</v>
      </c>
      <c r="K4693" s="2" t="s">
        <v>41</v>
      </c>
      <c r="L4693" s="2" t="str">
        <f t="shared" si="146"/>
        <v>Cine</v>
      </c>
      <c r="M4693" s="2" t="str">
        <f t="shared" si="147"/>
        <v>Centro</v>
      </c>
    </row>
    <row r="4694" spans="1:13" x14ac:dyDescent="0.3">
      <c r="A4694" s="7">
        <v>45358</v>
      </c>
      <c r="B4694" s="2">
        <v>73501</v>
      </c>
      <c r="C4694" s="2" t="s">
        <v>61</v>
      </c>
      <c r="D4694" s="2" t="s">
        <v>36</v>
      </c>
      <c r="E4694" s="2" t="s">
        <v>398</v>
      </c>
      <c r="F4694" s="2" t="s">
        <v>48</v>
      </c>
      <c r="G4694" s="2">
        <v>1420</v>
      </c>
      <c r="H4694" s="2">
        <v>1380</v>
      </c>
      <c r="J4694" s="2" t="s">
        <v>49</v>
      </c>
      <c r="K4694" s="2" t="s">
        <v>41</v>
      </c>
      <c r="L4694" s="2" t="str">
        <f t="shared" si="146"/>
        <v>Serie</v>
      </c>
      <c r="M4694" s="2" t="str">
        <f t="shared" si="147"/>
        <v>Occidente/Costa</v>
      </c>
    </row>
    <row r="4695" spans="1:13" x14ac:dyDescent="0.3">
      <c r="A4695" s="7">
        <v>45358</v>
      </c>
      <c r="B4695" s="2">
        <v>75665</v>
      </c>
      <c r="C4695" s="2" t="s">
        <v>119</v>
      </c>
      <c r="D4695" s="2" t="s">
        <v>36</v>
      </c>
      <c r="E4695" s="2" t="s">
        <v>218</v>
      </c>
      <c r="F4695" s="2" t="s">
        <v>58</v>
      </c>
      <c r="G4695" s="2">
        <v>2512</v>
      </c>
      <c r="H4695" s="2">
        <v>2520</v>
      </c>
      <c r="J4695" s="2" t="s">
        <v>40</v>
      </c>
      <c r="K4695" s="2" t="s">
        <v>50</v>
      </c>
      <c r="L4695" s="2" t="str">
        <f t="shared" si="146"/>
        <v>Serie</v>
      </c>
      <c r="M4695" s="2" t="str">
        <f t="shared" si="147"/>
        <v>Centro</v>
      </c>
    </row>
    <row r="4696" spans="1:13" x14ac:dyDescent="0.3">
      <c r="A4696" s="7">
        <v>45358</v>
      </c>
      <c r="B4696" s="2">
        <v>35401</v>
      </c>
      <c r="C4696" s="2" t="s">
        <v>273</v>
      </c>
      <c r="D4696" s="2" t="s">
        <v>36</v>
      </c>
      <c r="E4696" s="2" t="s">
        <v>246</v>
      </c>
      <c r="F4696" s="2" t="s">
        <v>109</v>
      </c>
      <c r="G4696" s="2">
        <v>4431</v>
      </c>
      <c r="H4696" s="2">
        <v>5400</v>
      </c>
      <c r="I4696" s="2" t="s">
        <v>39</v>
      </c>
      <c r="J4696" s="2" t="s">
        <v>49</v>
      </c>
      <c r="K4696" s="2" t="s">
        <v>41</v>
      </c>
      <c r="L4696" s="2" t="str">
        <f t="shared" si="146"/>
        <v>Cine</v>
      </c>
      <c r="M4696" s="2" t="str">
        <f t="shared" si="147"/>
        <v>Occidente/Costa</v>
      </c>
    </row>
    <row r="4697" spans="1:13" x14ac:dyDescent="0.3">
      <c r="A4697" s="7">
        <v>45356</v>
      </c>
      <c r="B4697" s="2">
        <v>39675</v>
      </c>
      <c r="C4697" s="2" t="s">
        <v>42</v>
      </c>
      <c r="D4697" s="2" t="s">
        <v>36</v>
      </c>
      <c r="E4697" s="2" t="s">
        <v>89</v>
      </c>
      <c r="F4697" s="2" t="s">
        <v>48</v>
      </c>
      <c r="G4697" s="2">
        <v>1356</v>
      </c>
      <c r="H4697" s="2">
        <v>1320</v>
      </c>
      <c r="J4697" s="2" t="s">
        <v>40</v>
      </c>
      <c r="K4697" s="2" t="s">
        <v>68</v>
      </c>
      <c r="L4697" s="2" t="str">
        <f t="shared" si="146"/>
        <v>Serie</v>
      </c>
      <c r="M4697" s="2" t="str">
        <f t="shared" si="147"/>
        <v>Sur</v>
      </c>
    </row>
    <row r="4698" spans="1:13" x14ac:dyDescent="0.3">
      <c r="A4698" s="7">
        <v>45355</v>
      </c>
      <c r="B4698" s="2">
        <v>19383</v>
      </c>
      <c r="C4698" s="2" t="s">
        <v>51</v>
      </c>
      <c r="D4698" s="2" t="s">
        <v>36</v>
      </c>
      <c r="E4698" s="2" t="s">
        <v>223</v>
      </c>
      <c r="F4698" s="2" t="s">
        <v>44</v>
      </c>
      <c r="G4698" s="2">
        <v>722</v>
      </c>
      <c r="H4698" s="2">
        <v>720</v>
      </c>
      <c r="J4698" s="2" t="s">
        <v>45</v>
      </c>
      <c r="K4698" s="2" t="s">
        <v>68</v>
      </c>
      <c r="L4698" s="2" t="str">
        <f t="shared" si="146"/>
        <v>Serie</v>
      </c>
      <c r="M4698" s="2" t="str">
        <f t="shared" si="147"/>
        <v>Centro</v>
      </c>
    </row>
    <row r="4699" spans="1:13" x14ac:dyDescent="0.3">
      <c r="A4699" s="7">
        <v>45356</v>
      </c>
      <c r="B4699" s="2">
        <v>52890</v>
      </c>
      <c r="C4699" s="2" t="s">
        <v>90</v>
      </c>
      <c r="D4699" s="2" t="s">
        <v>36</v>
      </c>
      <c r="E4699" s="2" t="s">
        <v>115</v>
      </c>
      <c r="F4699" s="2" t="s">
        <v>44</v>
      </c>
      <c r="G4699" s="2">
        <v>312</v>
      </c>
      <c r="H4699" s="2">
        <v>360</v>
      </c>
      <c r="J4699" s="2" t="s">
        <v>49</v>
      </c>
      <c r="K4699" s="2" t="s">
        <v>41</v>
      </c>
      <c r="L4699" s="2" t="str">
        <f t="shared" si="146"/>
        <v>Serie</v>
      </c>
      <c r="M4699" s="2" t="str">
        <f t="shared" si="147"/>
        <v>Centro</v>
      </c>
    </row>
    <row r="4700" spans="1:13" x14ac:dyDescent="0.3">
      <c r="A4700" s="7">
        <v>45356</v>
      </c>
      <c r="B4700" s="2">
        <v>11011</v>
      </c>
      <c r="C4700" s="2" t="s">
        <v>51</v>
      </c>
      <c r="D4700" s="2" t="s">
        <v>36</v>
      </c>
      <c r="E4700" s="2" t="s">
        <v>208</v>
      </c>
      <c r="F4700" s="2" t="s">
        <v>56</v>
      </c>
      <c r="G4700" s="2">
        <v>1297</v>
      </c>
      <c r="H4700" s="2">
        <v>2760</v>
      </c>
      <c r="J4700" s="2" t="s">
        <v>40</v>
      </c>
      <c r="K4700" s="2" t="s">
        <v>64</v>
      </c>
      <c r="L4700" s="2" t="str">
        <f t="shared" si="146"/>
        <v>Serie</v>
      </c>
      <c r="M4700" s="2" t="str">
        <f t="shared" si="147"/>
        <v>Centro</v>
      </c>
    </row>
    <row r="4701" spans="1:13" x14ac:dyDescent="0.3">
      <c r="A4701" s="7">
        <v>45356</v>
      </c>
      <c r="B4701" s="2">
        <v>77594</v>
      </c>
      <c r="C4701" s="2" t="s">
        <v>96</v>
      </c>
      <c r="D4701" s="2" t="s">
        <v>36</v>
      </c>
      <c r="E4701" s="2" t="s">
        <v>97</v>
      </c>
      <c r="F4701" s="2" t="s">
        <v>48</v>
      </c>
      <c r="G4701" s="2">
        <v>581</v>
      </c>
      <c r="H4701" s="2">
        <v>1380</v>
      </c>
      <c r="J4701" s="2" t="s">
        <v>40</v>
      </c>
      <c r="K4701" s="2" t="s">
        <v>68</v>
      </c>
      <c r="L4701" s="2" t="str">
        <f t="shared" si="146"/>
        <v>Serie</v>
      </c>
      <c r="M4701" s="2" t="str">
        <f t="shared" si="147"/>
        <v>Centro</v>
      </c>
    </row>
    <row r="4702" spans="1:13" x14ac:dyDescent="0.3">
      <c r="A4702" s="7">
        <v>45360</v>
      </c>
      <c r="B4702" s="2">
        <v>53272</v>
      </c>
      <c r="C4702" s="2" t="s">
        <v>86</v>
      </c>
      <c r="D4702" s="2" t="s">
        <v>36</v>
      </c>
      <c r="E4702" s="2" t="s">
        <v>145</v>
      </c>
      <c r="F4702" s="2" t="s">
        <v>53</v>
      </c>
      <c r="G4702" s="2">
        <v>2349</v>
      </c>
      <c r="H4702" s="2">
        <v>2340</v>
      </c>
      <c r="J4702" s="2" t="s">
        <v>40</v>
      </c>
      <c r="K4702" s="2" t="s">
        <v>68</v>
      </c>
      <c r="L4702" s="2" t="str">
        <f t="shared" si="146"/>
        <v>Serie</v>
      </c>
      <c r="M4702" s="2" t="str">
        <f t="shared" si="147"/>
        <v>Sur</v>
      </c>
    </row>
    <row r="4703" spans="1:13" x14ac:dyDescent="0.3">
      <c r="A4703" s="7">
        <v>45374</v>
      </c>
      <c r="B4703" s="2">
        <v>20672</v>
      </c>
      <c r="C4703" s="2" t="s">
        <v>51</v>
      </c>
      <c r="D4703" s="2" t="s">
        <v>36</v>
      </c>
      <c r="E4703" s="2" t="s">
        <v>302</v>
      </c>
      <c r="F4703" s="2" t="s">
        <v>131</v>
      </c>
      <c r="G4703" s="2">
        <v>262</v>
      </c>
      <c r="H4703" s="2">
        <v>3600</v>
      </c>
      <c r="J4703" s="2" t="s">
        <v>49</v>
      </c>
      <c r="K4703" s="2" t="s">
        <v>50</v>
      </c>
      <c r="L4703" s="2" t="str">
        <f t="shared" si="146"/>
        <v>Serie</v>
      </c>
      <c r="M4703" s="2" t="str">
        <f t="shared" si="147"/>
        <v>Centro</v>
      </c>
    </row>
    <row r="4704" spans="1:13" x14ac:dyDescent="0.3">
      <c r="A4704" s="7">
        <v>45375</v>
      </c>
      <c r="B4704" s="2">
        <v>30526</v>
      </c>
      <c r="C4704" s="2" t="s">
        <v>346</v>
      </c>
      <c r="D4704" s="2" t="s">
        <v>36</v>
      </c>
      <c r="E4704" s="2" t="s">
        <v>67</v>
      </c>
      <c r="F4704" s="2" t="s">
        <v>56</v>
      </c>
      <c r="G4704" s="2">
        <v>2438</v>
      </c>
      <c r="H4704" s="2">
        <v>2580</v>
      </c>
      <c r="J4704" s="2" t="s">
        <v>40</v>
      </c>
      <c r="K4704" s="2" t="s">
        <v>50</v>
      </c>
      <c r="L4704" s="2" t="str">
        <f t="shared" si="146"/>
        <v>Serie</v>
      </c>
      <c r="M4704" s="2" t="str">
        <f t="shared" si="147"/>
        <v>Occidente/Costa</v>
      </c>
    </row>
    <row r="4705" spans="1:13" x14ac:dyDescent="0.3">
      <c r="A4705" s="7">
        <v>45374</v>
      </c>
      <c r="B4705" s="2">
        <v>30952</v>
      </c>
      <c r="C4705" s="2" t="s">
        <v>197</v>
      </c>
      <c r="D4705" s="2" t="s">
        <v>36</v>
      </c>
      <c r="E4705" s="2" t="s">
        <v>1062</v>
      </c>
      <c r="F4705" s="2" t="s">
        <v>109</v>
      </c>
      <c r="G4705" s="2">
        <v>5653</v>
      </c>
      <c r="H4705" s="2">
        <v>6000</v>
      </c>
      <c r="I4705" s="2" t="s">
        <v>39</v>
      </c>
      <c r="J4705" s="2" t="s">
        <v>49</v>
      </c>
      <c r="K4705" s="2" t="s">
        <v>68</v>
      </c>
      <c r="L4705" s="2" t="str">
        <f t="shared" si="146"/>
        <v>Cine</v>
      </c>
      <c r="M4705" s="2" t="str">
        <f t="shared" si="147"/>
        <v>Centro</v>
      </c>
    </row>
    <row r="4706" spans="1:13" x14ac:dyDescent="0.3">
      <c r="A4706" s="7">
        <v>45374</v>
      </c>
      <c r="B4706" s="2">
        <v>33268</v>
      </c>
      <c r="C4706" s="2" t="s">
        <v>51</v>
      </c>
      <c r="D4706" s="2" t="s">
        <v>36</v>
      </c>
      <c r="E4706" s="2" t="s">
        <v>102</v>
      </c>
      <c r="F4706" s="2" t="s">
        <v>103</v>
      </c>
      <c r="G4706" s="2">
        <v>2617</v>
      </c>
      <c r="H4706" s="2">
        <v>2580</v>
      </c>
      <c r="I4706" s="2" t="s">
        <v>39</v>
      </c>
      <c r="J4706" s="2" t="s">
        <v>49</v>
      </c>
      <c r="K4706" s="2" t="s">
        <v>64</v>
      </c>
      <c r="L4706" s="2" t="str">
        <f t="shared" si="146"/>
        <v>Serie</v>
      </c>
      <c r="M4706" s="2" t="str">
        <f t="shared" si="147"/>
        <v>Centro</v>
      </c>
    </row>
    <row r="4707" spans="1:13" x14ac:dyDescent="0.3">
      <c r="A4707" s="7">
        <v>45374</v>
      </c>
      <c r="B4707" s="2">
        <v>38865</v>
      </c>
      <c r="C4707" s="2" t="s">
        <v>82</v>
      </c>
      <c r="D4707" s="2" t="s">
        <v>36</v>
      </c>
      <c r="E4707" s="2" t="s">
        <v>1063</v>
      </c>
      <c r="F4707" s="2" t="s">
        <v>205</v>
      </c>
      <c r="G4707" s="2">
        <v>6077</v>
      </c>
      <c r="H4707" s="2">
        <v>6060</v>
      </c>
      <c r="J4707" s="2" t="s">
        <v>40</v>
      </c>
      <c r="K4707" s="2" t="s">
        <v>50</v>
      </c>
      <c r="L4707" s="2" t="str">
        <f t="shared" si="146"/>
        <v>Cine</v>
      </c>
      <c r="M4707" s="2" t="str">
        <f t="shared" si="147"/>
        <v>Occidente/Costa</v>
      </c>
    </row>
    <row r="4708" spans="1:13" x14ac:dyDescent="0.3">
      <c r="A4708" s="7">
        <v>45374</v>
      </c>
      <c r="B4708" s="2">
        <v>30686</v>
      </c>
      <c r="C4708" s="2" t="s">
        <v>538</v>
      </c>
      <c r="D4708" s="2" t="s">
        <v>36</v>
      </c>
      <c r="E4708" s="2" t="s">
        <v>115</v>
      </c>
      <c r="F4708" s="2" t="s">
        <v>44</v>
      </c>
      <c r="G4708" s="2">
        <v>322</v>
      </c>
      <c r="H4708" s="2">
        <v>360</v>
      </c>
      <c r="J4708" s="2" t="s">
        <v>49</v>
      </c>
      <c r="K4708" s="2" t="s">
        <v>68</v>
      </c>
      <c r="L4708" s="2" t="str">
        <f t="shared" si="146"/>
        <v>Serie</v>
      </c>
      <c r="M4708" s="2" t="str">
        <f t="shared" si="147"/>
        <v>Sur</v>
      </c>
    </row>
    <row r="4709" spans="1:13" x14ac:dyDescent="0.3">
      <c r="A4709" s="7">
        <v>45375</v>
      </c>
      <c r="B4709" s="2">
        <v>22597</v>
      </c>
      <c r="C4709" s="2" t="s">
        <v>245</v>
      </c>
      <c r="D4709" s="2" t="s">
        <v>36</v>
      </c>
      <c r="E4709" s="2" t="s">
        <v>79</v>
      </c>
      <c r="F4709" s="2" t="s">
        <v>58</v>
      </c>
      <c r="G4709" s="2">
        <v>2520</v>
      </c>
      <c r="H4709" s="2">
        <v>2520</v>
      </c>
      <c r="J4709" s="2" t="s">
        <v>40</v>
      </c>
      <c r="K4709" s="2" t="s">
        <v>68</v>
      </c>
      <c r="L4709" s="2" t="str">
        <f t="shared" si="146"/>
        <v>Serie</v>
      </c>
      <c r="M4709" s="2" t="str">
        <f t="shared" si="147"/>
        <v>Sur</v>
      </c>
    </row>
    <row r="4710" spans="1:13" x14ac:dyDescent="0.3">
      <c r="A4710" s="7">
        <v>45376</v>
      </c>
      <c r="B4710" s="2">
        <v>60031</v>
      </c>
      <c r="C4710" s="2" t="s">
        <v>46</v>
      </c>
      <c r="D4710" s="2" t="s">
        <v>36</v>
      </c>
      <c r="E4710" s="2" t="s">
        <v>85</v>
      </c>
      <c r="F4710" s="2" t="s">
        <v>56</v>
      </c>
      <c r="G4710" s="2">
        <v>7</v>
      </c>
      <c r="H4710" s="2">
        <v>2940</v>
      </c>
      <c r="J4710" s="2" t="s">
        <v>40</v>
      </c>
      <c r="K4710" s="2" t="s">
        <v>64</v>
      </c>
      <c r="L4710" s="2" t="str">
        <f t="shared" si="146"/>
        <v>Serie</v>
      </c>
      <c r="M4710" s="2" t="str">
        <f t="shared" si="147"/>
        <v>Centro</v>
      </c>
    </row>
    <row r="4711" spans="1:13" x14ac:dyDescent="0.3">
      <c r="A4711" s="7">
        <v>45374</v>
      </c>
      <c r="B4711" s="2">
        <v>25634</v>
      </c>
      <c r="C4711" s="2" t="s">
        <v>51</v>
      </c>
      <c r="D4711" s="2" t="s">
        <v>36</v>
      </c>
      <c r="E4711" s="2" t="s">
        <v>79</v>
      </c>
      <c r="F4711" s="2" t="s">
        <v>58</v>
      </c>
      <c r="G4711" s="2">
        <v>92</v>
      </c>
      <c r="H4711" s="2">
        <v>2520</v>
      </c>
      <c r="J4711" s="2" t="s">
        <v>40</v>
      </c>
      <c r="K4711" s="2" t="s">
        <v>50</v>
      </c>
      <c r="L4711" s="2" t="str">
        <f t="shared" si="146"/>
        <v>Serie</v>
      </c>
      <c r="M4711" s="2" t="str">
        <f t="shared" si="147"/>
        <v>Centro</v>
      </c>
    </row>
    <row r="4712" spans="1:13" x14ac:dyDescent="0.3">
      <c r="A4712" s="7">
        <v>45376</v>
      </c>
      <c r="B4712" s="2">
        <v>22386</v>
      </c>
      <c r="C4712" s="2" t="s">
        <v>322</v>
      </c>
      <c r="D4712" s="2" t="s">
        <v>36</v>
      </c>
      <c r="E4712" s="2" t="s">
        <v>168</v>
      </c>
      <c r="F4712" s="2" t="s">
        <v>58</v>
      </c>
      <c r="G4712" s="2">
        <v>1200</v>
      </c>
      <c r="H4712" s="2">
        <v>2580</v>
      </c>
      <c r="J4712" s="2" t="s">
        <v>40</v>
      </c>
      <c r="K4712" s="2" t="s">
        <v>64</v>
      </c>
      <c r="L4712" s="2" t="str">
        <f t="shared" si="146"/>
        <v>Serie</v>
      </c>
      <c r="M4712" s="2" t="str">
        <f t="shared" si="147"/>
        <v>Sur</v>
      </c>
    </row>
    <row r="4713" spans="1:13" x14ac:dyDescent="0.3">
      <c r="A4713" s="7">
        <v>45376</v>
      </c>
      <c r="B4713" s="2">
        <v>29401</v>
      </c>
      <c r="C4713" s="2" t="s">
        <v>114</v>
      </c>
      <c r="D4713" s="2" t="s">
        <v>36</v>
      </c>
      <c r="E4713" s="2" t="s">
        <v>577</v>
      </c>
      <c r="F4713" s="2" t="s">
        <v>165</v>
      </c>
      <c r="G4713" s="2">
        <v>5377</v>
      </c>
      <c r="H4713" s="2">
        <v>5400</v>
      </c>
      <c r="J4713" s="2" t="s">
        <v>40</v>
      </c>
      <c r="K4713" s="2" t="s">
        <v>68</v>
      </c>
      <c r="L4713" s="2" t="str">
        <f t="shared" si="146"/>
        <v>Cine</v>
      </c>
      <c r="M4713" s="2" t="str">
        <f t="shared" si="147"/>
        <v>Centro</v>
      </c>
    </row>
    <row r="4714" spans="1:13" x14ac:dyDescent="0.3">
      <c r="A4714" s="7">
        <v>45360</v>
      </c>
      <c r="B4714" s="2">
        <v>37611</v>
      </c>
      <c r="C4714" s="2" t="s">
        <v>86</v>
      </c>
      <c r="D4714" s="2" t="s">
        <v>36</v>
      </c>
      <c r="E4714" s="2" t="s">
        <v>300</v>
      </c>
      <c r="F4714" s="2" t="s">
        <v>101</v>
      </c>
      <c r="G4714" s="2">
        <v>1438</v>
      </c>
      <c r="H4714" s="2">
        <v>1440</v>
      </c>
      <c r="I4714" s="2" t="s">
        <v>150</v>
      </c>
      <c r="J4714" s="2" t="s">
        <v>40</v>
      </c>
      <c r="K4714" s="2" t="s">
        <v>64</v>
      </c>
      <c r="L4714" s="2" t="str">
        <f t="shared" si="146"/>
        <v>Serie</v>
      </c>
      <c r="M4714" s="2" t="str">
        <f t="shared" si="147"/>
        <v>Sur</v>
      </c>
    </row>
    <row r="4715" spans="1:13" x14ac:dyDescent="0.3">
      <c r="A4715" s="7">
        <v>45355</v>
      </c>
      <c r="B4715" s="2">
        <v>35414</v>
      </c>
      <c r="C4715" s="2" t="s">
        <v>119</v>
      </c>
      <c r="D4715" s="2" t="s">
        <v>36</v>
      </c>
      <c r="E4715" s="2" t="s">
        <v>463</v>
      </c>
      <c r="F4715" s="2" t="s">
        <v>44</v>
      </c>
      <c r="G4715" s="2">
        <v>4</v>
      </c>
      <c r="H4715" s="2">
        <v>1380</v>
      </c>
      <c r="I4715" s="2" t="s">
        <v>39</v>
      </c>
      <c r="J4715" s="2" t="s">
        <v>49</v>
      </c>
      <c r="K4715" s="2" t="s">
        <v>41</v>
      </c>
      <c r="L4715" s="2" t="str">
        <f t="shared" si="146"/>
        <v>Serie</v>
      </c>
      <c r="M4715" s="2" t="str">
        <f t="shared" si="147"/>
        <v>Centro</v>
      </c>
    </row>
    <row r="4716" spans="1:13" x14ac:dyDescent="0.3">
      <c r="A4716" s="7">
        <v>45360</v>
      </c>
      <c r="B4716" s="2">
        <v>10279</v>
      </c>
      <c r="C4716" s="2" t="s">
        <v>51</v>
      </c>
      <c r="D4716" s="2" t="s">
        <v>36</v>
      </c>
      <c r="E4716" s="2" t="s">
        <v>1064</v>
      </c>
      <c r="F4716" s="2" t="s">
        <v>425</v>
      </c>
      <c r="G4716" s="2">
        <v>7171</v>
      </c>
      <c r="H4716" s="2">
        <v>7140</v>
      </c>
      <c r="I4716" s="2" t="s">
        <v>39</v>
      </c>
      <c r="J4716" s="2" t="s">
        <v>40</v>
      </c>
      <c r="K4716" s="2" t="s">
        <v>68</v>
      </c>
      <c r="L4716" s="2" t="str">
        <f t="shared" si="146"/>
        <v>Cine</v>
      </c>
      <c r="M4716" s="2" t="str">
        <f t="shared" si="147"/>
        <v>Centro</v>
      </c>
    </row>
    <row r="4717" spans="1:13" x14ac:dyDescent="0.3">
      <c r="A4717" s="7">
        <v>45360</v>
      </c>
      <c r="B4717" s="2">
        <v>23904</v>
      </c>
      <c r="C4717" s="2" t="s">
        <v>80</v>
      </c>
      <c r="D4717" s="2" t="s">
        <v>36</v>
      </c>
      <c r="E4717" s="2" t="s">
        <v>67</v>
      </c>
      <c r="F4717" s="2" t="s">
        <v>56</v>
      </c>
      <c r="G4717" s="2">
        <v>2544</v>
      </c>
      <c r="H4717" s="2">
        <v>2520</v>
      </c>
      <c r="J4717" s="2" t="s">
        <v>40</v>
      </c>
      <c r="K4717" s="2" t="s">
        <v>68</v>
      </c>
      <c r="L4717" s="2" t="str">
        <f t="shared" si="146"/>
        <v>Serie</v>
      </c>
      <c r="M4717" s="2" t="str">
        <f t="shared" si="147"/>
        <v>Norte</v>
      </c>
    </row>
    <row r="4718" spans="1:13" x14ac:dyDescent="0.3">
      <c r="A4718" s="7">
        <v>45355</v>
      </c>
      <c r="B4718" s="2">
        <v>33687</v>
      </c>
      <c r="C4718" s="2" t="s">
        <v>90</v>
      </c>
      <c r="D4718" s="2" t="s">
        <v>36</v>
      </c>
      <c r="E4718" s="2" t="s">
        <v>618</v>
      </c>
      <c r="F4718" s="2" t="s">
        <v>153</v>
      </c>
      <c r="G4718" s="2">
        <v>108</v>
      </c>
      <c r="H4718" s="2">
        <v>2760</v>
      </c>
      <c r="I4718" s="2" t="s">
        <v>39</v>
      </c>
      <c r="J4718" s="2" t="s">
        <v>49</v>
      </c>
      <c r="K4718" s="2" t="s">
        <v>64</v>
      </c>
      <c r="L4718" s="2" t="str">
        <f t="shared" si="146"/>
        <v>Hobbies</v>
      </c>
      <c r="M4718" s="2" t="str">
        <f t="shared" si="147"/>
        <v>Centro</v>
      </c>
    </row>
    <row r="4719" spans="1:13" x14ac:dyDescent="0.3">
      <c r="A4719" s="7">
        <v>45354</v>
      </c>
      <c r="B4719" s="2">
        <v>25101</v>
      </c>
      <c r="C4719" s="2" t="s">
        <v>295</v>
      </c>
      <c r="D4719" s="2" t="s">
        <v>36</v>
      </c>
      <c r="E4719" s="2" t="s">
        <v>861</v>
      </c>
      <c r="F4719" s="2" t="s">
        <v>205</v>
      </c>
      <c r="G4719" s="2">
        <v>6259</v>
      </c>
      <c r="H4719" s="2">
        <v>6360</v>
      </c>
      <c r="J4719" s="2" t="s">
        <v>40</v>
      </c>
      <c r="K4719" s="2" t="s">
        <v>41</v>
      </c>
      <c r="L4719" s="2" t="str">
        <f t="shared" si="146"/>
        <v>Cine</v>
      </c>
      <c r="M4719" s="2" t="str">
        <f t="shared" si="147"/>
        <v>Norte</v>
      </c>
    </row>
    <row r="4720" spans="1:13" x14ac:dyDescent="0.3">
      <c r="A4720" s="7">
        <v>45357</v>
      </c>
      <c r="B4720" s="2">
        <v>26834</v>
      </c>
      <c r="C4720" s="2" t="s">
        <v>61</v>
      </c>
      <c r="D4720" s="2" t="s">
        <v>36</v>
      </c>
      <c r="E4720" s="2" t="s">
        <v>183</v>
      </c>
      <c r="F4720" s="2" t="s">
        <v>184</v>
      </c>
      <c r="G4720" s="2">
        <v>3518</v>
      </c>
      <c r="H4720" s="2">
        <v>3780</v>
      </c>
      <c r="I4720" s="2" t="s">
        <v>39</v>
      </c>
      <c r="J4720" s="2" t="s">
        <v>49</v>
      </c>
      <c r="K4720" s="2" t="s">
        <v>68</v>
      </c>
      <c r="L4720" s="2" t="str">
        <f t="shared" si="146"/>
        <v>Serie</v>
      </c>
      <c r="M4720" s="2" t="str">
        <f t="shared" si="147"/>
        <v>Occidente/Costa</v>
      </c>
    </row>
    <row r="4721" spans="1:13" x14ac:dyDescent="0.3">
      <c r="A4721" s="7">
        <v>45354</v>
      </c>
      <c r="B4721" s="2">
        <v>35594</v>
      </c>
      <c r="C4721" s="2" t="s">
        <v>51</v>
      </c>
      <c r="D4721" s="2" t="s">
        <v>36</v>
      </c>
      <c r="E4721" s="2" t="s">
        <v>1065</v>
      </c>
      <c r="F4721" s="2" t="s">
        <v>299</v>
      </c>
      <c r="G4721" s="2">
        <v>5494</v>
      </c>
      <c r="H4721" s="2">
        <v>5340</v>
      </c>
      <c r="I4721" s="2" t="s">
        <v>39</v>
      </c>
      <c r="J4721" s="2" t="s">
        <v>49</v>
      </c>
      <c r="K4721" s="2" t="s">
        <v>64</v>
      </c>
      <c r="L4721" s="2" t="str">
        <f t="shared" si="146"/>
        <v>Cine</v>
      </c>
      <c r="M4721" s="2" t="str">
        <f t="shared" si="147"/>
        <v>Centro</v>
      </c>
    </row>
    <row r="4722" spans="1:13" x14ac:dyDescent="0.3">
      <c r="A4722" s="7">
        <v>45358</v>
      </c>
      <c r="B4722" s="2">
        <v>13868</v>
      </c>
      <c r="C4722" s="2" t="s">
        <v>51</v>
      </c>
      <c r="D4722" s="2" t="s">
        <v>36</v>
      </c>
      <c r="E4722" s="2" t="s">
        <v>84</v>
      </c>
      <c r="F4722" s="2" t="s">
        <v>53</v>
      </c>
      <c r="G4722" s="2">
        <v>2465</v>
      </c>
      <c r="H4722" s="2">
        <v>2460</v>
      </c>
      <c r="J4722" s="2" t="s">
        <v>40</v>
      </c>
      <c r="K4722" s="2" t="s">
        <v>41</v>
      </c>
      <c r="L4722" s="2" t="str">
        <f t="shared" si="146"/>
        <v>Serie</v>
      </c>
      <c r="M4722" s="2" t="str">
        <f t="shared" si="147"/>
        <v>Centro</v>
      </c>
    </row>
    <row r="4723" spans="1:13" x14ac:dyDescent="0.3">
      <c r="A4723" s="7">
        <v>45356</v>
      </c>
      <c r="B4723" s="2">
        <v>34949</v>
      </c>
      <c r="C4723" s="2" t="s">
        <v>80</v>
      </c>
      <c r="D4723" s="2" t="s">
        <v>36</v>
      </c>
      <c r="E4723" s="2" t="s">
        <v>1066</v>
      </c>
      <c r="F4723" s="2" t="s">
        <v>299</v>
      </c>
      <c r="G4723" s="2">
        <v>440</v>
      </c>
      <c r="H4723" s="2">
        <v>4920</v>
      </c>
      <c r="I4723" s="2" t="s">
        <v>39</v>
      </c>
      <c r="J4723" s="2" t="s">
        <v>49</v>
      </c>
      <c r="K4723" s="2" t="s">
        <v>68</v>
      </c>
      <c r="L4723" s="2" t="str">
        <f t="shared" si="146"/>
        <v>Cine</v>
      </c>
      <c r="M4723" s="2" t="str">
        <f t="shared" si="147"/>
        <v>Norte</v>
      </c>
    </row>
    <row r="4724" spans="1:13" x14ac:dyDescent="0.3">
      <c r="A4724" s="7">
        <v>45376</v>
      </c>
      <c r="B4724" s="2">
        <v>13252</v>
      </c>
      <c r="C4724" s="2" t="s">
        <v>51</v>
      </c>
      <c r="D4724" s="2" t="s">
        <v>36</v>
      </c>
      <c r="E4724" s="2" t="s">
        <v>302</v>
      </c>
      <c r="F4724" s="2" t="s">
        <v>131</v>
      </c>
      <c r="G4724" s="2">
        <v>1935</v>
      </c>
      <c r="H4724" s="2">
        <v>4020</v>
      </c>
      <c r="J4724" s="2" t="s">
        <v>49</v>
      </c>
      <c r="K4724" s="2" t="s">
        <v>68</v>
      </c>
      <c r="L4724" s="2" t="str">
        <f t="shared" si="146"/>
        <v>Serie</v>
      </c>
      <c r="M4724" s="2" t="str">
        <f t="shared" si="147"/>
        <v>Centro</v>
      </c>
    </row>
    <row r="4725" spans="1:13" x14ac:dyDescent="0.3">
      <c r="A4725" s="7">
        <v>45377</v>
      </c>
      <c r="B4725" s="2">
        <v>17158</v>
      </c>
      <c r="C4725" s="2" t="s">
        <v>51</v>
      </c>
      <c r="D4725" s="2" t="s">
        <v>36</v>
      </c>
      <c r="E4725" s="2" t="s">
        <v>146</v>
      </c>
      <c r="F4725" s="2" t="s">
        <v>147</v>
      </c>
      <c r="G4725" s="2">
        <v>2647</v>
      </c>
      <c r="H4725" s="2">
        <v>2700</v>
      </c>
      <c r="I4725" s="2" t="s">
        <v>39</v>
      </c>
      <c r="J4725" s="2" t="s">
        <v>49</v>
      </c>
      <c r="K4725" s="2" t="s">
        <v>50</v>
      </c>
      <c r="L4725" s="2" t="str">
        <f t="shared" si="146"/>
        <v>Serie</v>
      </c>
      <c r="M4725" s="2" t="str">
        <f t="shared" si="147"/>
        <v>Centro</v>
      </c>
    </row>
    <row r="4726" spans="1:13" x14ac:dyDescent="0.3">
      <c r="A4726" s="7">
        <v>45374</v>
      </c>
      <c r="B4726" s="2">
        <v>16721</v>
      </c>
      <c r="C4726" s="2" t="s">
        <v>51</v>
      </c>
      <c r="D4726" s="2" t="s">
        <v>36</v>
      </c>
      <c r="E4726" s="2" t="s">
        <v>388</v>
      </c>
      <c r="F4726" s="2" t="s">
        <v>113</v>
      </c>
      <c r="G4726" s="2">
        <v>2594</v>
      </c>
      <c r="H4726" s="2">
        <v>2520</v>
      </c>
      <c r="I4726" s="2" t="s">
        <v>39</v>
      </c>
      <c r="J4726" s="2" t="s">
        <v>49</v>
      </c>
      <c r="K4726" s="2" t="s">
        <v>64</v>
      </c>
      <c r="L4726" s="2" t="str">
        <f t="shared" si="146"/>
        <v>Entretenimiento</v>
      </c>
      <c r="M4726" s="2" t="str">
        <f t="shared" si="147"/>
        <v>Centro</v>
      </c>
    </row>
    <row r="4727" spans="1:13" x14ac:dyDescent="0.3">
      <c r="A4727" s="7">
        <v>45376</v>
      </c>
      <c r="B4727" s="2">
        <v>34742</v>
      </c>
      <c r="C4727" s="2" t="s">
        <v>137</v>
      </c>
      <c r="D4727" s="2" t="s">
        <v>36</v>
      </c>
      <c r="E4727" s="2" t="s">
        <v>435</v>
      </c>
      <c r="F4727" s="2" t="s">
        <v>101</v>
      </c>
      <c r="G4727" s="2">
        <v>143</v>
      </c>
      <c r="H4727" s="2">
        <v>1260</v>
      </c>
      <c r="I4727" s="2" t="s">
        <v>39</v>
      </c>
      <c r="J4727" s="2" t="s">
        <v>49</v>
      </c>
      <c r="K4727" s="2" t="s">
        <v>68</v>
      </c>
      <c r="L4727" s="2" t="str">
        <f t="shared" si="146"/>
        <v>Serie</v>
      </c>
      <c r="M4727" s="2" t="str">
        <f t="shared" si="147"/>
        <v>Norte</v>
      </c>
    </row>
    <row r="4728" spans="1:13" x14ac:dyDescent="0.3">
      <c r="A4728" s="7">
        <v>45376</v>
      </c>
      <c r="B4728" s="2">
        <v>31674</v>
      </c>
      <c r="C4728" s="2" t="s">
        <v>46</v>
      </c>
      <c r="D4728" s="2" t="s">
        <v>36</v>
      </c>
      <c r="E4728" s="2" t="s">
        <v>296</v>
      </c>
      <c r="F4728" s="2" t="s">
        <v>147</v>
      </c>
      <c r="G4728" s="2">
        <v>57</v>
      </c>
      <c r="H4728" s="2">
        <v>2640</v>
      </c>
      <c r="I4728" s="2" t="s">
        <v>39</v>
      </c>
      <c r="J4728" s="2" t="s">
        <v>49</v>
      </c>
      <c r="K4728" s="2" t="s">
        <v>68</v>
      </c>
      <c r="L4728" s="2" t="str">
        <f t="shared" si="146"/>
        <v>Serie</v>
      </c>
      <c r="M4728" s="2" t="str">
        <f t="shared" si="147"/>
        <v>Centro</v>
      </c>
    </row>
    <row r="4729" spans="1:13" x14ac:dyDescent="0.3">
      <c r="A4729" s="7">
        <v>45374</v>
      </c>
      <c r="B4729" s="2">
        <v>17023</v>
      </c>
      <c r="C4729" s="2" t="s">
        <v>35</v>
      </c>
      <c r="D4729" s="2" t="s">
        <v>36</v>
      </c>
      <c r="E4729" s="2" t="s">
        <v>938</v>
      </c>
      <c r="F4729" s="2" t="s">
        <v>58</v>
      </c>
      <c r="G4729" s="2">
        <v>2574</v>
      </c>
      <c r="H4729" s="2">
        <v>2580</v>
      </c>
      <c r="J4729" s="2" t="s">
        <v>40</v>
      </c>
      <c r="K4729" s="2" t="s">
        <v>50</v>
      </c>
      <c r="L4729" s="2" t="str">
        <f t="shared" si="146"/>
        <v>Serie</v>
      </c>
      <c r="M4729" s="2" t="str">
        <f t="shared" si="147"/>
        <v>Norte</v>
      </c>
    </row>
    <row r="4730" spans="1:13" x14ac:dyDescent="0.3">
      <c r="A4730" s="7">
        <v>45374</v>
      </c>
      <c r="B4730" s="2">
        <v>30644</v>
      </c>
      <c r="C4730" s="2" t="s">
        <v>105</v>
      </c>
      <c r="D4730" s="2" t="s">
        <v>36</v>
      </c>
      <c r="E4730" s="2" t="s">
        <v>104</v>
      </c>
      <c r="F4730" s="2" t="s">
        <v>53</v>
      </c>
      <c r="G4730" s="2">
        <v>52</v>
      </c>
      <c r="H4730" s="2">
        <v>2520</v>
      </c>
      <c r="I4730" s="2" t="s">
        <v>39</v>
      </c>
      <c r="J4730" s="2" t="s">
        <v>40</v>
      </c>
      <c r="K4730" s="2" t="s">
        <v>41</v>
      </c>
      <c r="L4730" s="2" t="str">
        <f t="shared" si="146"/>
        <v>Serie</v>
      </c>
      <c r="M4730" s="2" t="str">
        <f t="shared" si="147"/>
        <v>Centro</v>
      </c>
    </row>
    <row r="4731" spans="1:13" x14ac:dyDescent="0.3">
      <c r="A4731" s="7">
        <v>45375</v>
      </c>
      <c r="B4731" s="2">
        <v>57473</v>
      </c>
      <c r="C4731" s="2" t="s">
        <v>42</v>
      </c>
      <c r="D4731" s="2" t="s">
        <v>36</v>
      </c>
      <c r="E4731" s="2">
        <v>1883</v>
      </c>
      <c r="F4731" s="2" t="s">
        <v>141</v>
      </c>
      <c r="G4731" s="2">
        <v>3897</v>
      </c>
      <c r="H4731" s="2">
        <v>3840</v>
      </c>
      <c r="I4731" s="2" t="s">
        <v>39</v>
      </c>
      <c r="J4731" s="2" t="s">
        <v>49</v>
      </c>
      <c r="K4731" s="2" t="s">
        <v>50</v>
      </c>
      <c r="L4731" s="2" t="str">
        <f t="shared" si="146"/>
        <v>Serie</v>
      </c>
      <c r="M4731" s="2" t="str">
        <f t="shared" si="147"/>
        <v>Sur</v>
      </c>
    </row>
    <row r="4732" spans="1:13" x14ac:dyDescent="0.3">
      <c r="A4732" s="7">
        <v>45375</v>
      </c>
      <c r="B4732" s="2">
        <v>27388</v>
      </c>
      <c r="C4732" s="2" t="s">
        <v>72</v>
      </c>
      <c r="D4732" s="2" t="s">
        <v>36</v>
      </c>
      <c r="E4732" s="2" t="s">
        <v>163</v>
      </c>
      <c r="F4732" s="2" t="s">
        <v>56</v>
      </c>
      <c r="G4732" s="2">
        <v>2601</v>
      </c>
      <c r="H4732" s="2">
        <v>2580</v>
      </c>
      <c r="J4732" s="2" t="s">
        <v>40</v>
      </c>
      <c r="K4732" s="2" t="s">
        <v>68</v>
      </c>
      <c r="L4732" s="2" t="str">
        <f t="shared" si="146"/>
        <v>Serie</v>
      </c>
      <c r="M4732" s="2" t="str">
        <f t="shared" si="147"/>
        <v>Norte</v>
      </c>
    </row>
    <row r="4733" spans="1:13" x14ac:dyDescent="0.3">
      <c r="A4733" s="7">
        <v>45376</v>
      </c>
      <c r="B4733" s="2">
        <v>27067</v>
      </c>
      <c r="C4733" s="2" t="s">
        <v>583</v>
      </c>
      <c r="D4733" s="2" t="s">
        <v>36</v>
      </c>
      <c r="E4733" s="2" t="s">
        <v>309</v>
      </c>
      <c r="F4733" s="2" t="s">
        <v>58</v>
      </c>
      <c r="G4733" s="2">
        <v>21</v>
      </c>
      <c r="H4733" s="2">
        <v>2580</v>
      </c>
      <c r="J4733" s="2" t="s">
        <v>40</v>
      </c>
      <c r="K4733" s="2" t="s">
        <v>50</v>
      </c>
      <c r="L4733" s="2" t="str">
        <f t="shared" si="146"/>
        <v>Serie</v>
      </c>
      <c r="M4733" s="2" t="str">
        <f t="shared" si="147"/>
        <v>Sur</v>
      </c>
    </row>
    <row r="4734" spans="1:13" x14ac:dyDescent="0.3">
      <c r="A4734" s="7">
        <v>45374</v>
      </c>
      <c r="B4734" s="2">
        <v>24621</v>
      </c>
      <c r="C4734" s="2" t="s">
        <v>46</v>
      </c>
      <c r="D4734" s="2" t="s">
        <v>36</v>
      </c>
      <c r="E4734" s="2" t="s">
        <v>157</v>
      </c>
      <c r="F4734" s="2" t="s">
        <v>58</v>
      </c>
      <c r="G4734" s="2">
        <v>2721</v>
      </c>
      <c r="H4734" s="2">
        <v>2700</v>
      </c>
      <c r="J4734" s="2" t="s">
        <v>40</v>
      </c>
      <c r="K4734" s="2" t="s">
        <v>68</v>
      </c>
      <c r="L4734" s="2" t="str">
        <f t="shared" si="146"/>
        <v>Serie</v>
      </c>
      <c r="M4734" s="2" t="str">
        <f t="shared" si="147"/>
        <v>Centro</v>
      </c>
    </row>
    <row r="4735" spans="1:13" x14ac:dyDescent="0.3">
      <c r="A4735" s="7">
        <v>45356</v>
      </c>
      <c r="B4735" s="2">
        <v>30417</v>
      </c>
      <c r="C4735" s="2" t="s">
        <v>80</v>
      </c>
      <c r="D4735" s="2" t="s">
        <v>36</v>
      </c>
      <c r="E4735" s="2" t="s">
        <v>115</v>
      </c>
      <c r="F4735" s="2" t="s">
        <v>44</v>
      </c>
      <c r="G4735" s="2">
        <v>5</v>
      </c>
      <c r="H4735" s="2">
        <v>360</v>
      </c>
      <c r="J4735" s="2" t="s">
        <v>49</v>
      </c>
      <c r="K4735" s="2" t="s">
        <v>50</v>
      </c>
      <c r="L4735" s="2" t="str">
        <f t="shared" si="146"/>
        <v>Serie</v>
      </c>
      <c r="M4735" s="2" t="str">
        <f t="shared" si="147"/>
        <v>Norte</v>
      </c>
    </row>
    <row r="4736" spans="1:13" x14ac:dyDescent="0.3">
      <c r="A4736" s="7">
        <v>45358</v>
      </c>
      <c r="B4736" s="2">
        <v>20623</v>
      </c>
      <c r="C4736" s="2" t="s">
        <v>80</v>
      </c>
      <c r="D4736" s="2" t="s">
        <v>36</v>
      </c>
      <c r="E4736" s="2" t="s">
        <v>468</v>
      </c>
      <c r="F4736" s="2" t="s">
        <v>469</v>
      </c>
      <c r="G4736" s="2">
        <v>13</v>
      </c>
      <c r="H4736" s="2">
        <v>2940</v>
      </c>
      <c r="I4736" s="2" t="s">
        <v>39</v>
      </c>
      <c r="J4736" s="2" t="s">
        <v>40</v>
      </c>
      <c r="K4736" s="2" t="s">
        <v>68</v>
      </c>
      <c r="L4736" s="2" t="str">
        <f t="shared" si="146"/>
        <v>Entretenimiento</v>
      </c>
      <c r="M4736" s="2" t="str">
        <f t="shared" si="147"/>
        <v>Norte</v>
      </c>
    </row>
    <row r="4737" spans="1:13" x14ac:dyDescent="0.3">
      <c r="A4737" s="7">
        <v>45361</v>
      </c>
      <c r="B4737" s="2">
        <v>51686</v>
      </c>
      <c r="C4737" s="2" t="s">
        <v>42</v>
      </c>
      <c r="D4737" s="2" t="s">
        <v>36</v>
      </c>
      <c r="E4737" s="2" t="s">
        <v>85</v>
      </c>
      <c r="F4737" s="2" t="s">
        <v>56</v>
      </c>
      <c r="G4737" s="2">
        <v>1148</v>
      </c>
      <c r="H4737" s="2">
        <v>2820</v>
      </c>
      <c r="J4737" s="2" t="s">
        <v>40</v>
      </c>
      <c r="K4737" s="2" t="s">
        <v>50</v>
      </c>
      <c r="L4737" s="2" t="str">
        <f t="shared" si="146"/>
        <v>Serie</v>
      </c>
      <c r="M4737" s="2" t="str">
        <f t="shared" si="147"/>
        <v>Sur</v>
      </c>
    </row>
    <row r="4738" spans="1:13" x14ac:dyDescent="0.3">
      <c r="A4738" s="7">
        <v>45356</v>
      </c>
      <c r="B4738" s="2">
        <v>22281</v>
      </c>
      <c r="C4738" s="2" t="s">
        <v>51</v>
      </c>
      <c r="D4738" s="2" t="s">
        <v>36</v>
      </c>
      <c r="E4738" s="2" t="s">
        <v>178</v>
      </c>
      <c r="F4738" s="2" t="s">
        <v>58</v>
      </c>
      <c r="G4738" s="2">
        <v>1180</v>
      </c>
      <c r="H4738" s="2">
        <v>1200</v>
      </c>
      <c r="J4738" s="2" t="s">
        <v>40</v>
      </c>
      <c r="K4738" s="2" t="s">
        <v>41</v>
      </c>
      <c r="L4738" s="2" t="str">
        <f t="shared" ref="L4738:L4801" si="148">TRIM(IFERROR(LEFT(F4738, FIND("-", F4738)-1), F4738))</f>
        <v>Serie</v>
      </c>
      <c r="M4738" s="2" t="str">
        <f t="shared" ref="M4738:M4801" si="149">IF(OR(C4738="Monterrey",C4738="Chihuahua",C4738="Saltillo",C4738="Nuevo Laredo",C4738="Reynosa",C4738="Matamoros",C4738="Parral",C4738="Nogales",C4738="Tijuana",C4738="Mexicali",C4738="Ciudad Juárez",C4738="Ciudad Juarez",C4738="Zacatecas",C4738="Tijuana"),"Norte",(
IF(OR(C4738="CDMX",C4738="Ecatepec",C4738="Ixtapaluca",C4738="Tulancingo",C4738="Pachuca",C4738="Tlaxcala",C4738="San Juan del Río",C4738="Queretaro",C4738="Celaya",C4738="Lagos de Moreno",C4738="Zapopan",C4738="Aguascalientes",C4738="Irapuato",C4738="Tala",C4738="Cuernavaca",C4738="Chimalhuacan",C4738="San Juan del Rio",C4738="San Luis Potosi"),"Centro",(
IF(OR(C4738="Acapulco",C4738="Cancún",C4738="Cancun",C4738="Chilpancingo",C4738="Oaxaca",C4738="Villahermosa",C4738="Chetumal",C4738="Campeche",C4738="Ciudad del Carmen",C4738="Coatzacoalcos",C4738="Mérida",C4738="Poza Rica",C4738="Merida"),"Sur",(
IF(OR(C4738="Manzanillo",C4738="Puerto Vallarta",C4738="Altamira",C4738="Tampico",C4738="Ensenada",C4738="Córdoba",C4738="Melchor Ocampo",C4738="Victoria", C4738="Cordoba", C4738="Orizaba"),"Occidente/Costa",
"Otros")
))
))
))</f>
        <v>Centro</v>
      </c>
    </row>
    <row r="4739" spans="1:13" x14ac:dyDescent="0.3">
      <c r="A4739" s="7">
        <v>45358</v>
      </c>
      <c r="B4739" s="2">
        <v>16074</v>
      </c>
      <c r="C4739" s="2" t="s">
        <v>51</v>
      </c>
      <c r="D4739" s="2" t="s">
        <v>36</v>
      </c>
      <c r="E4739" s="2" t="s">
        <v>418</v>
      </c>
      <c r="F4739" s="2" t="s">
        <v>48</v>
      </c>
      <c r="G4739" s="2">
        <v>1402</v>
      </c>
      <c r="H4739" s="2">
        <v>1380</v>
      </c>
      <c r="I4739" s="2" t="s">
        <v>39</v>
      </c>
      <c r="J4739" s="2" t="s">
        <v>40</v>
      </c>
      <c r="K4739" s="2" t="s">
        <v>50</v>
      </c>
      <c r="L4739" s="2" t="str">
        <f t="shared" si="148"/>
        <v>Serie</v>
      </c>
      <c r="M4739" s="2" t="str">
        <f t="shared" si="149"/>
        <v>Centro</v>
      </c>
    </row>
    <row r="4740" spans="1:13" x14ac:dyDescent="0.3">
      <c r="A4740" s="7">
        <v>45361</v>
      </c>
      <c r="B4740" s="2">
        <v>56031</v>
      </c>
      <c r="C4740" s="2" t="s">
        <v>35</v>
      </c>
      <c r="D4740" s="2" t="s">
        <v>36</v>
      </c>
      <c r="E4740" s="2" t="s">
        <v>1067</v>
      </c>
      <c r="F4740" s="2" t="s">
        <v>53</v>
      </c>
      <c r="G4740" s="2">
        <v>112</v>
      </c>
      <c r="H4740" s="2">
        <v>2580</v>
      </c>
      <c r="J4740" s="2" t="s">
        <v>40</v>
      </c>
      <c r="K4740" s="2" t="s">
        <v>50</v>
      </c>
      <c r="L4740" s="2" t="str">
        <f t="shared" si="148"/>
        <v>Serie</v>
      </c>
      <c r="M4740" s="2" t="str">
        <f t="shared" si="149"/>
        <v>Norte</v>
      </c>
    </row>
    <row r="4741" spans="1:13" x14ac:dyDescent="0.3">
      <c r="A4741" s="7">
        <v>45355</v>
      </c>
      <c r="B4741" s="2">
        <v>27903</v>
      </c>
      <c r="C4741" s="2" t="s">
        <v>312</v>
      </c>
      <c r="D4741" s="2" t="s">
        <v>36</v>
      </c>
      <c r="E4741" s="2" t="s">
        <v>251</v>
      </c>
      <c r="F4741" s="2" t="s">
        <v>58</v>
      </c>
      <c r="G4741" s="2">
        <v>7</v>
      </c>
      <c r="H4741" s="2">
        <v>2520</v>
      </c>
      <c r="J4741" s="2" t="s">
        <v>40</v>
      </c>
      <c r="K4741" s="2" t="s">
        <v>50</v>
      </c>
      <c r="L4741" s="2" t="str">
        <f t="shared" si="148"/>
        <v>Serie</v>
      </c>
      <c r="M4741" s="2" t="str">
        <f t="shared" si="149"/>
        <v>Sur</v>
      </c>
    </row>
    <row r="4742" spans="1:13" x14ac:dyDescent="0.3">
      <c r="A4742" s="7">
        <v>45358</v>
      </c>
      <c r="B4742" s="2">
        <v>38077</v>
      </c>
      <c r="C4742" s="2" t="s">
        <v>66</v>
      </c>
      <c r="D4742" s="2" t="s">
        <v>36</v>
      </c>
      <c r="E4742" s="2" t="s">
        <v>89</v>
      </c>
      <c r="F4742" s="2" t="s">
        <v>44</v>
      </c>
      <c r="G4742" s="2">
        <v>1331</v>
      </c>
      <c r="H4742" s="2">
        <v>1320</v>
      </c>
      <c r="I4742" s="2" t="s">
        <v>39</v>
      </c>
      <c r="J4742" s="2" t="s">
        <v>40</v>
      </c>
      <c r="K4742" s="2" t="s">
        <v>68</v>
      </c>
      <c r="L4742" s="2" t="str">
        <f t="shared" si="148"/>
        <v>Serie</v>
      </c>
      <c r="M4742" s="2" t="str">
        <f t="shared" si="149"/>
        <v>Norte</v>
      </c>
    </row>
    <row r="4743" spans="1:13" x14ac:dyDescent="0.3">
      <c r="A4743" s="7">
        <v>45360</v>
      </c>
      <c r="B4743" s="2">
        <v>58576</v>
      </c>
      <c r="C4743" s="2" t="s">
        <v>151</v>
      </c>
      <c r="D4743" s="2" t="s">
        <v>36</v>
      </c>
      <c r="E4743" s="2" t="s">
        <v>84</v>
      </c>
      <c r="F4743" s="2" t="s">
        <v>53</v>
      </c>
      <c r="G4743" s="2">
        <v>2659</v>
      </c>
      <c r="H4743" s="2">
        <v>2640</v>
      </c>
      <c r="J4743" s="2" t="s">
        <v>40</v>
      </c>
      <c r="K4743" s="2" t="s">
        <v>64</v>
      </c>
      <c r="L4743" s="2" t="str">
        <f t="shared" si="148"/>
        <v>Serie</v>
      </c>
      <c r="M4743" s="2" t="str">
        <f t="shared" si="149"/>
        <v>Norte</v>
      </c>
    </row>
    <row r="4744" spans="1:13" x14ac:dyDescent="0.3">
      <c r="A4744" s="7">
        <v>45355</v>
      </c>
      <c r="B4744" s="2">
        <v>32412</v>
      </c>
      <c r="C4744" s="2" t="s">
        <v>72</v>
      </c>
      <c r="D4744" s="2" t="s">
        <v>36</v>
      </c>
      <c r="E4744" s="2" t="s">
        <v>1068</v>
      </c>
      <c r="F4744" s="2" t="s">
        <v>663</v>
      </c>
      <c r="G4744" s="2">
        <v>2573</v>
      </c>
      <c r="H4744" s="2">
        <v>2520</v>
      </c>
      <c r="I4744" s="2" t="s">
        <v>150</v>
      </c>
      <c r="J4744" s="2" t="s">
        <v>49</v>
      </c>
      <c r="K4744" s="2" t="s">
        <v>50</v>
      </c>
      <c r="L4744" s="2" t="str">
        <f t="shared" si="148"/>
        <v>Serie</v>
      </c>
      <c r="M4744" s="2" t="str">
        <f t="shared" si="149"/>
        <v>Norte</v>
      </c>
    </row>
    <row r="4745" spans="1:13" x14ac:dyDescent="0.3">
      <c r="A4745" s="7">
        <v>45358</v>
      </c>
      <c r="B4745" s="2">
        <v>27750</v>
      </c>
      <c r="C4745" s="2" t="s">
        <v>51</v>
      </c>
      <c r="D4745" s="2" t="s">
        <v>36</v>
      </c>
      <c r="E4745" s="2" t="s">
        <v>399</v>
      </c>
      <c r="F4745" s="2" t="s">
        <v>113</v>
      </c>
      <c r="G4745" s="2">
        <v>17</v>
      </c>
      <c r="H4745" s="2">
        <v>1500</v>
      </c>
      <c r="J4745" s="2" t="s">
        <v>40</v>
      </c>
      <c r="K4745" s="2" t="s">
        <v>68</v>
      </c>
      <c r="L4745" s="2" t="str">
        <f t="shared" si="148"/>
        <v>Entretenimiento</v>
      </c>
      <c r="M4745" s="2" t="str">
        <f t="shared" si="149"/>
        <v>Centro</v>
      </c>
    </row>
    <row r="4746" spans="1:13" x14ac:dyDescent="0.3">
      <c r="A4746" s="7">
        <v>45366</v>
      </c>
      <c r="B4746" s="2">
        <v>34258</v>
      </c>
      <c r="C4746" s="2" t="s">
        <v>80</v>
      </c>
      <c r="D4746" s="2" t="s">
        <v>36</v>
      </c>
      <c r="E4746" s="2" t="s">
        <v>75</v>
      </c>
      <c r="F4746" s="2" t="s">
        <v>58</v>
      </c>
      <c r="G4746" s="2">
        <v>2370</v>
      </c>
      <c r="H4746" s="2">
        <v>2520</v>
      </c>
      <c r="J4746" s="2" t="s">
        <v>40</v>
      </c>
      <c r="K4746" s="2" t="s">
        <v>50</v>
      </c>
      <c r="L4746" s="2" t="str">
        <f t="shared" si="148"/>
        <v>Serie</v>
      </c>
      <c r="M4746" s="2" t="str">
        <f t="shared" si="149"/>
        <v>Norte</v>
      </c>
    </row>
    <row r="4747" spans="1:13" x14ac:dyDescent="0.3">
      <c r="A4747" s="7">
        <v>45371</v>
      </c>
      <c r="B4747" s="2">
        <v>10633</v>
      </c>
      <c r="C4747" s="2" t="s">
        <v>51</v>
      </c>
      <c r="D4747" s="2" t="s">
        <v>36</v>
      </c>
      <c r="E4747" s="2" t="s">
        <v>1069</v>
      </c>
      <c r="F4747" s="2" t="s">
        <v>358</v>
      </c>
      <c r="G4747" s="2">
        <v>5</v>
      </c>
      <c r="H4747" s="2">
        <v>7860</v>
      </c>
      <c r="J4747" s="2" t="s">
        <v>40</v>
      </c>
      <c r="K4747" s="2" t="s">
        <v>68</v>
      </c>
      <c r="L4747" s="2" t="str">
        <f t="shared" si="148"/>
        <v>Cine</v>
      </c>
      <c r="M4747" s="2" t="str">
        <f t="shared" si="149"/>
        <v>Centro</v>
      </c>
    </row>
    <row r="4748" spans="1:13" x14ac:dyDescent="0.3">
      <c r="A4748" s="7">
        <v>45370</v>
      </c>
      <c r="B4748" s="2">
        <v>25564</v>
      </c>
      <c r="C4748" s="2" t="s">
        <v>72</v>
      </c>
      <c r="D4748" s="2" t="s">
        <v>36</v>
      </c>
      <c r="E4748" s="2" t="s">
        <v>85</v>
      </c>
      <c r="F4748" s="2" t="s">
        <v>58</v>
      </c>
      <c r="G4748" s="2">
        <v>2147</v>
      </c>
      <c r="H4748" s="2">
        <v>2160</v>
      </c>
      <c r="J4748" s="2" t="s">
        <v>40</v>
      </c>
      <c r="K4748" s="2" t="s">
        <v>68</v>
      </c>
      <c r="L4748" s="2" t="str">
        <f t="shared" si="148"/>
        <v>Serie</v>
      </c>
      <c r="M4748" s="2" t="str">
        <f t="shared" si="149"/>
        <v>Norte</v>
      </c>
    </row>
    <row r="4749" spans="1:13" x14ac:dyDescent="0.3">
      <c r="A4749" s="7">
        <v>45368</v>
      </c>
      <c r="B4749" s="2">
        <v>75150</v>
      </c>
      <c r="C4749" s="2" t="s">
        <v>222</v>
      </c>
      <c r="D4749" s="2" t="s">
        <v>36</v>
      </c>
      <c r="E4749" s="2" t="s">
        <v>1070</v>
      </c>
      <c r="F4749" s="2" t="s">
        <v>101</v>
      </c>
      <c r="G4749" s="2">
        <v>963</v>
      </c>
      <c r="H4749" s="2">
        <v>2640</v>
      </c>
      <c r="J4749" s="2" t="s">
        <v>40</v>
      </c>
      <c r="K4749" s="2" t="s">
        <v>68</v>
      </c>
      <c r="L4749" s="2" t="str">
        <f t="shared" si="148"/>
        <v>Serie</v>
      </c>
      <c r="M4749" s="2" t="str">
        <f t="shared" si="149"/>
        <v>Centro</v>
      </c>
    </row>
    <row r="4750" spans="1:13" x14ac:dyDescent="0.3">
      <c r="A4750" s="7">
        <v>45371</v>
      </c>
      <c r="B4750" s="2">
        <v>11894</v>
      </c>
      <c r="C4750" s="2" t="s">
        <v>51</v>
      </c>
      <c r="D4750" s="2" t="s">
        <v>36</v>
      </c>
      <c r="E4750" s="2" t="s">
        <v>218</v>
      </c>
      <c r="F4750" s="2" t="s">
        <v>58</v>
      </c>
      <c r="G4750" s="2">
        <v>2476</v>
      </c>
      <c r="H4750" s="2">
        <v>2640</v>
      </c>
      <c r="J4750" s="2" t="s">
        <v>40</v>
      </c>
      <c r="K4750" s="2" t="s">
        <v>64</v>
      </c>
      <c r="L4750" s="2" t="str">
        <f t="shared" si="148"/>
        <v>Serie</v>
      </c>
      <c r="M4750" s="2" t="str">
        <f t="shared" si="149"/>
        <v>Centro</v>
      </c>
    </row>
    <row r="4751" spans="1:13" x14ac:dyDescent="0.3">
      <c r="A4751" s="7">
        <v>45371</v>
      </c>
      <c r="B4751" s="2">
        <v>23542</v>
      </c>
      <c r="C4751" s="2" t="s">
        <v>35</v>
      </c>
      <c r="D4751" s="2" t="s">
        <v>36</v>
      </c>
      <c r="E4751" s="2" t="s">
        <v>67</v>
      </c>
      <c r="F4751" s="2" t="s">
        <v>56</v>
      </c>
      <c r="G4751" s="2">
        <v>2591</v>
      </c>
      <c r="H4751" s="2">
        <v>2580</v>
      </c>
      <c r="J4751" s="2" t="s">
        <v>40</v>
      </c>
      <c r="K4751" s="2" t="s">
        <v>68</v>
      </c>
      <c r="L4751" s="2" t="str">
        <f t="shared" si="148"/>
        <v>Serie</v>
      </c>
      <c r="M4751" s="2" t="str">
        <f t="shared" si="149"/>
        <v>Norte</v>
      </c>
    </row>
    <row r="4752" spans="1:13" x14ac:dyDescent="0.3">
      <c r="A4752" s="7">
        <v>45370</v>
      </c>
      <c r="B4752" s="2">
        <v>36115</v>
      </c>
      <c r="C4752" s="2" t="s">
        <v>51</v>
      </c>
      <c r="D4752" s="2" t="s">
        <v>36</v>
      </c>
      <c r="E4752" s="2" t="s">
        <v>67</v>
      </c>
      <c r="F4752" s="2" t="s">
        <v>56</v>
      </c>
      <c r="G4752" s="2">
        <v>2443</v>
      </c>
      <c r="H4752" s="2">
        <v>2580</v>
      </c>
      <c r="J4752" s="2" t="s">
        <v>40</v>
      </c>
      <c r="K4752" s="2" t="s">
        <v>68</v>
      </c>
      <c r="L4752" s="2" t="str">
        <f t="shared" si="148"/>
        <v>Serie</v>
      </c>
      <c r="M4752" s="2" t="str">
        <f t="shared" si="149"/>
        <v>Centro</v>
      </c>
    </row>
    <row r="4753" spans="1:13" x14ac:dyDescent="0.3">
      <c r="A4753" s="7">
        <v>45368</v>
      </c>
      <c r="B4753" s="2">
        <v>25562</v>
      </c>
      <c r="C4753" s="2" t="s">
        <v>94</v>
      </c>
      <c r="D4753" s="2" t="s">
        <v>36</v>
      </c>
      <c r="E4753" s="2" t="s">
        <v>85</v>
      </c>
      <c r="F4753" s="2" t="s">
        <v>56</v>
      </c>
      <c r="G4753" s="2">
        <v>2271</v>
      </c>
      <c r="H4753" s="2">
        <v>2280</v>
      </c>
      <c r="J4753" s="2" t="s">
        <v>40</v>
      </c>
      <c r="K4753" s="2" t="s">
        <v>64</v>
      </c>
      <c r="L4753" s="2" t="str">
        <f t="shared" si="148"/>
        <v>Serie</v>
      </c>
      <c r="M4753" s="2" t="str">
        <f t="shared" si="149"/>
        <v>Norte</v>
      </c>
    </row>
    <row r="4754" spans="1:13" x14ac:dyDescent="0.3">
      <c r="A4754" s="7">
        <v>45369</v>
      </c>
      <c r="B4754" s="2">
        <v>31000</v>
      </c>
      <c r="C4754" s="2" t="s">
        <v>80</v>
      </c>
      <c r="D4754" s="2" t="s">
        <v>36</v>
      </c>
      <c r="E4754" s="2" t="s">
        <v>79</v>
      </c>
      <c r="F4754" s="2" t="s">
        <v>58</v>
      </c>
      <c r="G4754" s="2">
        <v>2377</v>
      </c>
      <c r="H4754" s="2">
        <v>2520</v>
      </c>
      <c r="J4754" s="2" t="s">
        <v>40</v>
      </c>
      <c r="K4754" s="2" t="s">
        <v>50</v>
      </c>
      <c r="L4754" s="2" t="str">
        <f t="shared" si="148"/>
        <v>Serie</v>
      </c>
      <c r="M4754" s="2" t="str">
        <f t="shared" si="149"/>
        <v>Norte</v>
      </c>
    </row>
    <row r="4755" spans="1:13" x14ac:dyDescent="0.3">
      <c r="A4755" s="7">
        <v>45370</v>
      </c>
      <c r="B4755" s="2">
        <v>38431</v>
      </c>
      <c r="C4755" s="2" t="s">
        <v>80</v>
      </c>
      <c r="D4755" s="2" t="s">
        <v>36</v>
      </c>
      <c r="E4755" s="2" t="s">
        <v>974</v>
      </c>
      <c r="F4755" s="2" t="s">
        <v>205</v>
      </c>
      <c r="G4755" s="2">
        <v>3310</v>
      </c>
      <c r="H4755" s="2">
        <v>6720</v>
      </c>
      <c r="J4755" s="2" t="s">
        <v>49</v>
      </c>
      <c r="K4755" s="2" t="s">
        <v>68</v>
      </c>
      <c r="L4755" s="2" t="str">
        <f t="shared" si="148"/>
        <v>Cine</v>
      </c>
      <c r="M4755" s="2" t="str">
        <f t="shared" si="149"/>
        <v>Norte</v>
      </c>
    </row>
    <row r="4756" spans="1:13" x14ac:dyDescent="0.3">
      <c r="A4756" s="7">
        <v>45371</v>
      </c>
      <c r="B4756" s="2">
        <v>33118</v>
      </c>
      <c r="C4756" s="2" t="s">
        <v>235</v>
      </c>
      <c r="D4756" s="2" t="s">
        <v>36</v>
      </c>
      <c r="E4756" s="2" t="s">
        <v>127</v>
      </c>
      <c r="F4756" s="2" t="s">
        <v>128</v>
      </c>
      <c r="G4756" s="2">
        <v>4835</v>
      </c>
      <c r="H4756" s="2">
        <v>5640</v>
      </c>
      <c r="J4756" s="2" t="s">
        <v>40</v>
      </c>
      <c r="K4756" s="2" t="s">
        <v>41</v>
      </c>
      <c r="L4756" s="2" t="str">
        <f t="shared" si="148"/>
        <v>Cine</v>
      </c>
      <c r="M4756" s="2" t="str">
        <f t="shared" si="149"/>
        <v>Centro</v>
      </c>
    </row>
    <row r="4757" spans="1:13" x14ac:dyDescent="0.3">
      <c r="A4757" s="7">
        <v>45360</v>
      </c>
      <c r="B4757" s="2">
        <v>39117</v>
      </c>
      <c r="C4757" s="2" t="s">
        <v>80</v>
      </c>
      <c r="D4757" s="2" t="s">
        <v>36</v>
      </c>
      <c r="E4757" s="2" t="s">
        <v>972</v>
      </c>
      <c r="F4757" s="2" t="s">
        <v>53</v>
      </c>
      <c r="G4757" s="2">
        <v>2673</v>
      </c>
      <c r="H4757" s="2">
        <v>2760</v>
      </c>
      <c r="J4757" s="2" t="s">
        <v>40</v>
      </c>
      <c r="K4757" s="2" t="s">
        <v>64</v>
      </c>
      <c r="L4757" s="2" t="str">
        <f t="shared" si="148"/>
        <v>Serie</v>
      </c>
      <c r="M4757" s="2" t="str">
        <f t="shared" si="149"/>
        <v>Norte</v>
      </c>
    </row>
    <row r="4758" spans="1:13" x14ac:dyDescent="0.3">
      <c r="A4758" s="7">
        <v>45356</v>
      </c>
      <c r="B4758" s="2">
        <v>26813</v>
      </c>
      <c r="C4758" s="2" t="s">
        <v>51</v>
      </c>
      <c r="D4758" s="2" t="s">
        <v>36</v>
      </c>
      <c r="E4758" s="2" t="s">
        <v>1003</v>
      </c>
      <c r="F4758" s="2" t="s">
        <v>53</v>
      </c>
      <c r="G4758" s="2">
        <v>2486</v>
      </c>
      <c r="H4758" s="2">
        <v>2460</v>
      </c>
      <c r="I4758" s="2" t="s">
        <v>39</v>
      </c>
      <c r="J4758" s="2" t="s">
        <v>40</v>
      </c>
      <c r="K4758" s="2" t="s">
        <v>41</v>
      </c>
      <c r="L4758" s="2" t="str">
        <f t="shared" si="148"/>
        <v>Serie</v>
      </c>
      <c r="M4758" s="2" t="str">
        <f t="shared" si="149"/>
        <v>Centro</v>
      </c>
    </row>
    <row r="4759" spans="1:13" x14ac:dyDescent="0.3">
      <c r="A4759" s="7">
        <v>45355</v>
      </c>
      <c r="B4759" s="2">
        <v>15014</v>
      </c>
      <c r="C4759" s="2" t="s">
        <v>51</v>
      </c>
      <c r="D4759" s="2" t="s">
        <v>36</v>
      </c>
      <c r="E4759" s="2" t="s">
        <v>52</v>
      </c>
      <c r="F4759" s="2" t="s">
        <v>53</v>
      </c>
      <c r="G4759" s="2">
        <v>2723</v>
      </c>
      <c r="H4759" s="2">
        <v>2700</v>
      </c>
      <c r="J4759" s="2" t="s">
        <v>40</v>
      </c>
      <c r="K4759" s="2" t="s">
        <v>68</v>
      </c>
      <c r="L4759" s="2" t="str">
        <f t="shared" si="148"/>
        <v>Serie</v>
      </c>
      <c r="M4759" s="2" t="str">
        <f t="shared" si="149"/>
        <v>Centro</v>
      </c>
    </row>
    <row r="4760" spans="1:13" x14ac:dyDescent="0.3">
      <c r="A4760" s="7">
        <v>45354</v>
      </c>
      <c r="B4760" s="2">
        <v>25591</v>
      </c>
      <c r="C4760" s="2" t="s">
        <v>61</v>
      </c>
      <c r="D4760" s="2" t="s">
        <v>36</v>
      </c>
      <c r="E4760" s="2" t="s">
        <v>575</v>
      </c>
      <c r="F4760" s="2" t="s">
        <v>118</v>
      </c>
      <c r="G4760" s="2">
        <v>38</v>
      </c>
      <c r="H4760" s="2">
        <v>3360</v>
      </c>
      <c r="I4760" s="2" t="s">
        <v>39</v>
      </c>
      <c r="J4760" s="2" t="s">
        <v>49</v>
      </c>
      <c r="K4760" s="2" t="s">
        <v>64</v>
      </c>
      <c r="L4760" s="2" t="str">
        <f t="shared" si="148"/>
        <v>Serie</v>
      </c>
      <c r="M4760" s="2" t="str">
        <f t="shared" si="149"/>
        <v>Occidente/Costa</v>
      </c>
    </row>
    <row r="4761" spans="1:13" x14ac:dyDescent="0.3">
      <c r="A4761" s="7">
        <v>45355</v>
      </c>
      <c r="B4761" s="2">
        <v>36426</v>
      </c>
      <c r="C4761" s="2" t="s">
        <v>46</v>
      </c>
      <c r="D4761" s="2" t="s">
        <v>36</v>
      </c>
      <c r="E4761" s="2" t="s">
        <v>1071</v>
      </c>
      <c r="F4761" s="2" t="s">
        <v>165</v>
      </c>
      <c r="G4761" s="2">
        <v>206</v>
      </c>
      <c r="H4761" s="2">
        <v>5220</v>
      </c>
      <c r="I4761" s="2" t="s">
        <v>39</v>
      </c>
      <c r="J4761" s="2" t="s">
        <v>49</v>
      </c>
      <c r="K4761" s="2" t="s">
        <v>64</v>
      </c>
      <c r="L4761" s="2" t="str">
        <f t="shared" si="148"/>
        <v>Cine</v>
      </c>
      <c r="M4761" s="2" t="str">
        <f t="shared" si="149"/>
        <v>Centro</v>
      </c>
    </row>
    <row r="4762" spans="1:13" x14ac:dyDescent="0.3">
      <c r="A4762" s="7">
        <v>45357</v>
      </c>
      <c r="B4762" s="2">
        <v>12457</v>
      </c>
      <c r="C4762" s="2" t="s">
        <v>51</v>
      </c>
      <c r="D4762" s="2" t="s">
        <v>36</v>
      </c>
      <c r="E4762" s="2" t="s">
        <v>714</v>
      </c>
      <c r="F4762" s="2" t="s">
        <v>128</v>
      </c>
      <c r="G4762" s="2">
        <v>1067</v>
      </c>
      <c r="H4762" s="2">
        <v>5340</v>
      </c>
      <c r="J4762" s="2" t="s">
        <v>40</v>
      </c>
      <c r="K4762" s="2" t="s">
        <v>68</v>
      </c>
      <c r="L4762" s="2" t="str">
        <f t="shared" si="148"/>
        <v>Cine</v>
      </c>
      <c r="M4762" s="2" t="str">
        <f t="shared" si="149"/>
        <v>Centro</v>
      </c>
    </row>
    <row r="4763" spans="1:13" x14ac:dyDescent="0.3">
      <c r="A4763" s="7">
        <v>45360</v>
      </c>
      <c r="B4763" s="2">
        <v>35959</v>
      </c>
      <c r="C4763" s="2" t="s">
        <v>105</v>
      </c>
      <c r="D4763" s="2" t="s">
        <v>36</v>
      </c>
      <c r="E4763" s="2" t="s">
        <v>67</v>
      </c>
      <c r="F4763" s="2" t="s">
        <v>56</v>
      </c>
      <c r="G4763" s="2">
        <v>2431</v>
      </c>
      <c r="H4763" s="2">
        <v>2580</v>
      </c>
      <c r="J4763" s="2" t="s">
        <v>40</v>
      </c>
      <c r="K4763" s="2" t="s">
        <v>50</v>
      </c>
      <c r="L4763" s="2" t="str">
        <f t="shared" si="148"/>
        <v>Serie</v>
      </c>
      <c r="M4763" s="2" t="str">
        <f t="shared" si="149"/>
        <v>Centro</v>
      </c>
    </row>
    <row r="4764" spans="1:13" x14ac:dyDescent="0.3">
      <c r="A4764" s="7">
        <v>45357</v>
      </c>
      <c r="B4764" s="2">
        <v>25754</v>
      </c>
      <c r="C4764" s="2" t="s">
        <v>51</v>
      </c>
      <c r="D4764" s="2" t="s">
        <v>36</v>
      </c>
      <c r="E4764" s="2" t="s">
        <v>132</v>
      </c>
      <c r="F4764" s="2" t="s">
        <v>101</v>
      </c>
      <c r="G4764" s="2">
        <v>394</v>
      </c>
      <c r="H4764" s="2">
        <v>1560</v>
      </c>
      <c r="J4764" s="2" t="s">
        <v>40</v>
      </c>
      <c r="K4764" s="2" t="s">
        <v>64</v>
      </c>
      <c r="L4764" s="2" t="str">
        <f t="shared" si="148"/>
        <v>Serie</v>
      </c>
      <c r="M4764" s="2" t="str">
        <f t="shared" si="149"/>
        <v>Centro</v>
      </c>
    </row>
    <row r="4765" spans="1:13" x14ac:dyDescent="0.3">
      <c r="A4765" s="7">
        <v>45356</v>
      </c>
      <c r="B4765" s="2">
        <v>50312</v>
      </c>
      <c r="C4765" s="2" t="s">
        <v>94</v>
      </c>
      <c r="D4765" s="2" t="s">
        <v>36</v>
      </c>
      <c r="E4765" s="2" t="s">
        <v>393</v>
      </c>
      <c r="F4765" s="2" t="s">
        <v>394</v>
      </c>
      <c r="G4765" s="2">
        <v>2</v>
      </c>
      <c r="H4765" s="2">
        <v>2580</v>
      </c>
      <c r="I4765" s="2" t="s">
        <v>39</v>
      </c>
      <c r="J4765" s="2" t="s">
        <v>49</v>
      </c>
      <c r="K4765" s="2" t="s">
        <v>64</v>
      </c>
      <c r="L4765" s="2" t="str">
        <f t="shared" si="148"/>
        <v>Serie</v>
      </c>
      <c r="M4765" s="2" t="str">
        <f t="shared" si="149"/>
        <v>Norte</v>
      </c>
    </row>
    <row r="4766" spans="1:13" x14ac:dyDescent="0.3">
      <c r="A4766" s="7">
        <v>45354</v>
      </c>
      <c r="B4766" s="2">
        <v>33032</v>
      </c>
      <c r="C4766" s="2" t="s">
        <v>82</v>
      </c>
      <c r="D4766" s="2" t="s">
        <v>36</v>
      </c>
      <c r="E4766" s="2" t="s">
        <v>132</v>
      </c>
      <c r="F4766" s="2" t="s">
        <v>101</v>
      </c>
      <c r="G4766" s="2">
        <v>1308</v>
      </c>
      <c r="H4766" s="2">
        <v>1320</v>
      </c>
      <c r="J4766" s="2" t="s">
        <v>40</v>
      </c>
      <c r="K4766" s="2" t="s">
        <v>64</v>
      </c>
      <c r="L4766" s="2" t="str">
        <f t="shared" si="148"/>
        <v>Serie</v>
      </c>
      <c r="M4766" s="2" t="str">
        <f t="shared" si="149"/>
        <v>Occidente/Costa</v>
      </c>
    </row>
    <row r="4767" spans="1:13" x14ac:dyDescent="0.3">
      <c r="A4767" s="7">
        <v>45357</v>
      </c>
      <c r="B4767" s="2">
        <v>55411</v>
      </c>
      <c r="C4767" s="2" t="s">
        <v>72</v>
      </c>
      <c r="D4767" s="2" t="s">
        <v>36</v>
      </c>
      <c r="E4767" s="2" t="s">
        <v>173</v>
      </c>
      <c r="F4767" s="2" t="s">
        <v>58</v>
      </c>
      <c r="G4767" s="2">
        <v>2880</v>
      </c>
      <c r="H4767" s="2">
        <v>2880</v>
      </c>
      <c r="J4767" s="2" t="s">
        <v>40</v>
      </c>
      <c r="K4767" s="2" t="s">
        <v>64</v>
      </c>
      <c r="L4767" s="2" t="str">
        <f t="shared" si="148"/>
        <v>Serie</v>
      </c>
      <c r="M4767" s="2" t="str">
        <f t="shared" si="149"/>
        <v>Norte</v>
      </c>
    </row>
    <row r="4768" spans="1:13" x14ac:dyDescent="0.3">
      <c r="A4768" s="7">
        <v>45373</v>
      </c>
      <c r="B4768" s="2">
        <v>15505</v>
      </c>
      <c r="C4768" s="2" t="s">
        <v>51</v>
      </c>
      <c r="D4768" s="2" t="s">
        <v>36</v>
      </c>
      <c r="E4768" s="2" t="s">
        <v>1072</v>
      </c>
      <c r="F4768" s="2" t="s">
        <v>131</v>
      </c>
      <c r="G4768" s="2">
        <v>1677</v>
      </c>
      <c r="H4768" s="2">
        <v>5640</v>
      </c>
      <c r="I4768" s="2" t="s">
        <v>39</v>
      </c>
      <c r="J4768" s="2" t="s">
        <v>40</v>
      </c>
      <c r="K4768" s="2" t="s">
        <v>41</v>
      </c>
      <c r="L4768" s="2" t="str">
        <f t="shared" si="148"/>
        <v>Serie</v>
      </c>
      <c r="M4768" s="2" t="str">
        <f t="shared" si="149"/>
        <v>Centro</v>
      </c>
    </row>
    <row r="4769" spans="1:13" x14ac:dyDescent="0.3">
      <c r="A4769" s="7">
        <v>45371</v>
      </c>
      <c r="B4769" s="2">
        <v>25236</v>
      </c>
      <c r="C4769" s="2" t="s">
        <v>51</v>
      </c>
      <c r="D4769" s="2" t="s">
        <v>36</v>
      </c>
      <c r="E4769" s="2" t="s">
        <v>178</v>
      </c>
      <c r="F4769" s="2" t="s">
        <v>58</v>
      </c>
      <c r="G4769" s="2">
        <v>1199</v>
      </c>
      <c r="H4769" s="2">
        <v>1260</v>
      </c>
      <c r="J4769" s="2" t="s">
        <v>40</v>
      </c>
      <c r="K4769" s="2" t="s">
        <v>64</v>
      </c>
      <c r="L4769" s="2" t="str">
        <f t="shared" si="148"/>
        <v>Serie</v>
      </c>
      <c r="M4769" s="2" t="str">
        <f t="shared" si="149"/>
        <v>Centro</v>
      </c>
    </row>
    <row r="4770" spans="1:13" x14ac:dyDescent="0.3">
      <c r="A4770" s="7">
        <v>45372</v>
      </c>
      <c r="B4770" s="2">
        <v>35735</v>
      </c>
      <c r="C4770" s="2" t="s">
        <v>51</v>
      </c>
      <c r="D4770" s="2" t="s">
        <v>36</v>
      </c>
      <c r="E4770" s="2" t="s">
        <v>183</v>
      </c>
      <c r="F4770" s="2" t="s">
        <v>184</v>
      </c>
      <c r="G4770" s="2">
        <v>2444</v>
      </c>
      <c r="H4770" s="2">
        <v>2880</v>
      </c>
      <c r="I4770" s="2" t="s">
        <v>39</v>
      </c>
      <c r="J4770" s="2" t="s">
        <v>49</v>
      </c>
      <c r="K4770" s="2" t="s">
        <v>64</v>
      </c>
      <c r="L4770" s="2" t="str">
        <f t="shared" si="148"/>
        <v>Serie</v>
      </c>
      <c r="M4770" s="2" t="str">
        <f t="shared" si="149"/>
        <v>Centro</v>
      </c>
    </row>
    <row r="4771" spans="1:13" x14ac:dyDescent="0.3">
      <c r="A4771" s="7">
        <v>45375</v>
      </c>
      <c r="B4771" s="2">
        <v>81324</v>
      </c>
      <c r="C4771" s="2" t="s">
        <v>137</v>
      </c>
      <c r="D4771" s="2" t="s">
        <v>36</v>
      </c>
      <c r="E4771" s="2" t="s">
        <v>140</v>
      </c>
      <c r="F4771" s="2" t="s">
        <v>141</v>
      </c>
      <c r="G4771" s="2">
        <v>2749</v>
      </c>
      <c r="H4771" s="2">
        <v>5400</v>
      </c>
      <c r="J4771" s="2" t="s">
        <v>49</v>
      </c>
      <c r="K4771" s="2" t="s">
        <v>41</v>
      </c>
      <c r="L4771" s="2" t="str">
        <f t="shared" si="148"/>
        <v>Serie</v>
      </c>
      <c r="M4771" s="2" t="str">
        <f t="shared" si="149"/>
        <v>Norte</v>
      </c>
    </row>
    <row r="4772" spans="1:13" x14ac:dyDescent="0.3">
      <c r="A4772" s="7">
        <v>45372</v>
      </c>
      <c r="B4772" s="2">
        <v>23135</v>
      </c>
      <c r="C4772" s="2" t="s">
        <v>175</v>
      </c>
      <c r="D4772" s="2" t="s">
        <v>36</v>
      </c>
      <c r="E4772" s="2" t="s">
        <v>827</v>
      </c>
      <c r="F4772" s="2" t="s">
        <v>141</v>
      </c>
      <c r="G4772" s="2">
        <v>2897</v>
      </c>
      <c r="H4772" s="2">
        <v>2820</v>
      </c>
      <c r="I4772" s="2" t="s">
        <v>39</v>
      </c>
      <c r="J4772" s="2" t="s">
        <v>49</v>
      </c>
      <c r="K4772" s="2" t="s">
        <v>64</v>
      </c>
      <c r="L4772" s="2" t="str">
        <f t="shared" si="148"/>
        <v>Serie</v>
      </c>
      <c r="M4772" s="2" t="str">
        <f t="shared" si="149"/>
        <v>Norte</v>
      </c>
    </row>
    <row r="4773" spans="1:13" x14ac:dyDescent="0.3">
      <c r="A4773" s="7">
        <v>45375</v>
      </c>
      <c r="B4773" s="2">
        <v>22275</v>
      </c>
      <c r="C4773" s="2" t="s">
        <v>51</v>
      </c>
      <c r="D4773" s="2" t="s">
        <v>36</v>
      </c>
      <c r="E4773" s="2" t="s">
        <v>218</v>
      </c>
      <c r="F4773" s="2" t="s">
        <v>58</v>
      </c>
      <c r="G4773" s="2">
        <v>2468</v>
      </c>
      <c r="H4773" s="2">
        <v>2460</v>
      </c>
      <c r="J4773" s="2" t="s">
        <v>40</v>
      </c>
      <c r="K4773" s="2" t="s">
        <v>41</v>
      </c>
      <c r="L4773" s="2" t="str">
        <f t="shared" si="148"/>
        <v>Serie</v>
      </c>
      <c r="M4773" s="2" t="str">
        <f t="shared" si="149"/>
        <v>Centro</v>
      </c>
    </row>
    <row r="4774" spans="1:13" x14ac:dyDescent="0.3">
      <c r="A4774" s="7">
        <v>45382</v>
      </c>
      <c r="B4774" s="2">
        <v>39416</v>
      </c>
      <c r="C4774" s="2" t="s">
        <v>51</v>
      </c>
      <c r="D4774" s="2" t="s">
        <v>36</v>
      </c>
      <c r="E4774" s="2" t="s">
        <v>98</v>
      </c>
      <c r="F4774" s="2" t="s">
        <v>44</v>
      </c>
      <c r="G4774" s="2">
        <v>334</v>
      </c>
      <c r="H4774" s="2">
        <v>660</v>
      </c>
      <c r="J4774" s="2" t="s">
        <v>45</v>
      </c>
      <c r="K4774" s="2" t="s">
        <v>68</v>
      </c>
      <c r="L4774" s="2" t="str">
        <f t="shared" si="148"/>
        <v>Serie</v>
      </c>
      <c r="M4774" s="2" t="str">
        <f t="shared" si="149"/>
        <v>Centro</v>
      </c>
    </row>
    <row r="4775" spans="1:13" x14ac:dyDescent="0.3">
      <c r="A4775" s="7">
        <v>45372</v>
      </c>
      <c r="B4775" s="2">
        <v>62133</v>
      </c>
      <c r="C4775" s="2" t="s">
        <v>82</v>
      </c>
      <c r="D4775" s="2" t="s">
        <v>36</v>
      </c>
      <c r="E4775" s="2" t="s">
        <v>81</v>
      </c>
      <c r="F4775" s="2" t="s">
        <v>58</v>
      </c>
      <c r="G4775" s="2">
        <v>2675</v>
      </c>
      <c r="H4775" s="2">
        <v>2820</v>
      </c>
      <c r="J4775" s="2" t="s">
        <v>40</v>
      </c>
      <c r="K4775" s="2" t="s">
        <v>64</v>
      </c>
      <c r="L4775" s="2" t="str">
        <f t="shared" si="148"/>
        <v>Serie</v>
      </c>
      <c r="M4775" s="2" t="str">
        <f t="shared" si="149"/>
        <v>Occidente/Costa</v>
      </c>
    </row>
    <row r="4776" spans="1:13" x14ac:dyDescent="0.3">
      <c r="A4776" s="7">
        <v>45381</v>
      </c>
      <c r="B4776" s="2">
        <v>10881</v>
      </c>
      <c r="C4776" s="2" t="s">
        <v>51</v>
      </c>
      <c r="D4776" s="2" t="s">
        <v>62</v>
      </c>
      <c r="E4776" s="2" t="s">
        <v>370</v>
      </c>
      <c r="F4776" s="2" t="s">
        <v>141</v>
      </c>
      <c r="G4776" s="2">
        <v>3354</v>
      </c>
      <c r="H4776" s="2">
        <v>3420</v>
      </c>
      <c r="I4776" s="2" t="s">
        <v>39</v>
      </c>
      <c r="J4776" s="2" t="s">
        <v>49</v>
      </c>
      <c r="K4776" s="2" t="s">
        <v>64</v>
      </c>
      <c r="L4776" s="2" t="str">
        <f t="shared" si="148"/>
        <v>Serie</v>
      </c>
      <c r="M4776" s="2" t="str">
        <f t="shared" si="149"/>
        <v>Centro</v>
      </c>
    </row>
    <row r="4777" spans="1:13" x14ac:dyDescent="0.3">
      <c r="A4777" s="7">
        <v>45372</v>
      </c>
      <c r="B4777" s="2">
        <v>90865</v>
      </c>
      <c r="C4777" s="2" t="s">
        <v>51</v>
      </c>
      <c r="D4777" s="2" t="s">
        <v>36</v>
      </c>
      <c r="E4777" s="2" t="s">
        <v>1073</v>
      </c>
      <c r="F4777" s="2" t="s">
        <v>147</v>
      </c>
      <c r="G4777" s="2">
        <v>1033</v>
      </c>
      <c r="H4777" s="2">
        <v>3120</v>
      </c>
      <c r="I4777" s="2" t="s">
        <v>39</v>
      </c>
      <c r="J4777" s="2" t="s">
        <v>49</v>
      </c>
      <c r="K4777" s="2" t="s">
        <v>41</v>
      </c>
      <c r="L4777" s="2" t="str">
        <f t="shared" si="148"/>
        <v>Serie</v>
      </c>
      <c r="M4777" s="2" t="str">
        <f t="shared" si="149"/>
        <v>Centro</v>
      </c>
    </row>
    <row r="4778" spans="1:13" x14ac:dyDescent="0.3">
      <c r="A4778" s="7">
        <v>45382</v>
      </c>
      <c r="B4778" s="2">
        <v>14195</v>
      </c>
      <c r="C4778" s="2" t="s">
        <v>51</v>
      </c>
      <c r="D4778" s="2" t="s">
        <v>36</v>
      </c>
      <c r="E4778" s="2" t="s">
        <v>432</v>
      </c>
      <c r="F4778" s="2" t="s">
        <v>147</v>
      </c>
      <c r="G4778" s="2">
        <v>6</v>
      </c>
      <c r="H4778" s="2">
        <v>2580</v>
      </c>
      <c r="I4778" s="2" t="s">
        <v>39</v>
      </c>
      <c r="J4778" s="2" t="s">
        <v>49</v>
      </c>
      <c r="K4778" s="2" t="s">
        <v>64</v>
      </c>
      <c r="L4778" s="2" t="str">
        <f t="shared" si="148"/>
        <v>Serie</v>
      </c>
      <c r="M4778" s="2" t="str">
        <f t="shared" si="149"/>
        <v>Centro</v>
      </c>
    </row>
    <row r="4779" spans="1:13" x14ac:dyDescent="0.3">
      <c r="A4779" s="7">
        <v>45355</v>
      </c>
      <c r="B4779" s="2">
        <v>11794</v>
      </c>
      <c r="C4779" s="2" t="s">
        <v>51</v>
      </c>
      <c r="D4779" s="2" t="s">
        <v>36</v>
      </c>
      <c r="E4779" s="2" t="s">
        <v>104</v>
      </c>
      <c r="F4779" s="2" t="s">
        <v>53</v>
      </c>
      <c r="G4779" s="2">
        <v>5</v>
      </c>
      <c r="H4779" s="2">
        <v>2520</v>
      </c>
      <c r="J4779" s="2" t="s">
        <v>40</v>
      </c>
      <c r="K4779" s="2" t="s">
        <v>68</v>
      </c>
      <c r="L4779" s="2" t="str">
        <f t="shared" si="148"/>
        <v>Serie</v>
      </c>
      <c r="M4779" s="2" t="str">
        <f t="shared" si="149"/>
        <v>Centro</v>
      </c>
    </row>
    <row r="4780" spans="1:13" x14ac:dyDescent="0.3">
      <c r="A4780" s="7">
        <v>45359</v>
      </c>
      <c r="B4780" s="2">
        <v>20556</v>
      </c>
      <c r="C4780" s="2" t="s">
        <v>151</v>
      </c>
      <c r="D4780" s="2" t="s">
        <v>36</v>
      </c>
      <c r="E4780" s="2" t="s">
        <v>291</v>
      </c>
      <c r="F4780" s="2" t="s">
        <v>101</v>
      </c>
      <c r="G4780" s="2">
        <v>1330</v>
      </c>
      <c r="H4780" s="2">
        <v>1320</v>
      </c>
      <c r="J4780" s="2" t="s">
        <v>40</v>
      </c>
      <c r="K4780" s="2" t="s">
        <v>41</v>
      </c>
      <c r="L4780" s="2" t="str">
        <f t="shared" si="148"/>
        <v>Serie</v>
      </c>
      <c r="M4780" s="2" t="str">
        <f t="shared" si="149"/>
        <v>Norte</v>
      </c>
    </row>
    <row r="4781" spans="1:13" x14ac:dyDescent="0.3">
      <c r="A4781" s="7">
        <v>45361</v>
      </c>
      <c r="B4781" s="2">
        <v>28467</v>
      </c>
      <c r="C4781" s="2" t="s">
        <v>80</v>
      </c>
      <c r="D4781" s="2" t="s">
        <v>36</v>
      </c>
      <c r="E4781" s="2" t="s">
        <v>84</v>
      </c>
      <c r="F4781" s="2" t="s">
        <v>58</v>
      </c>
      <c r="G4781" s="2">
        <v>2</v>
      </c>
      <c r="H4781" s="2">
        <v>2640</v>
      </c>
      <c r="J4781" s="2" t="s">
        <v>40</v>
      </c>
      <c r="K4781" s="2" t="s">
        <v>50</v>
      </c>
      <c r="L4781" s="2" t="str">
        <f t="shared" si="148"/>
        <v>Serie</v>
      </c>
      <c r="M4781" s="2" t="str">
        <f t="shared" si="149"/>
        <v>Norte</v>
      </c>
    </row>
    <row r="4782" spans="1:13" x14ac:dyDescent="0.3">
      <c r="A4782" s="7">
        <v>45361</v>
      </c>
      <c r="B4782" s="2">
        <v>90921</v>
      </c>
      <c r="C4782" s="2" t="s">
        <v>80</v>
      </c>
      <c r="D4782" s="2" t="s">
        <v>36</v>
      </c>
      <c r="E4782" s="2" t="s">
        <v>1074</v>
      </c>
      <c r="F4782" s="2" t="s">
        <v>231</v>
      </c>
      <c r="G4782" s="2">
        <v>251</v>
      </c>
      <c r="H4782" s="2">
        <v>5220</v>
      </c>
      <c r="I4782" s="2" t="s">
        <v>39</v>
      </c>
      <c r="J4782" s="2" t="s">
        <v>49</v>
      </c>
      <c r="K4782" s="2" t="s">
        <v>41</v>
      </c>
      <c r="L4782" s="2" t="str">
        <f t="shared" si="148"/>
        <v>Cine</v>
      </c>
      <c r="M4782" s="2" t="str">
        <f t="shared" si="149"/>
        <v>Norte</v>
      </c>
    </row>
    <row r="4783" spans="1:13" x14ac:dyDescent="0.3">
      <c r="A4783" s="7">
        <v>45357</v>
      </c>
      <c r="B4783" s="2">
        <v>26928</v>
      </c>
      <c r="C4783" s="2" t="s">
        <v>322</v>
      </c>
      <c r="D4783" s="2" t="s">
        <v>36</v>
      </c>
      <c r="E4783" s="2" t="s">
        <v>940</v>
      </c>
      <c r="F4783" s="2" t="s">
        <v>101</v>
      </c>
      <c r="G4783" s="2">
        <v>823</v>
      </c>
      <c r="H4783" s="2">
        <v>1380</v>
      </c>
      <c r="J4783" s="2" t="s">
        <v>40</v>
      </c>
      <c r="K4783" s="2" t="s">
        <v>41</v>
      </c>
      <c r="L4783" s="2" t="str">
        <f t="shared" si="148"/>
        <v>Serie</v>
      </c>
      <c r="M4783" s="2" t="str">
        <f t="shared" si="149"/>
        <v>Sur</v>
      </c>
    </row>
    <row r="4784" spans="1:13" x14ac:dyDescent="0.3">
      <c r="A4784" s="7">
        <v>45361</v>
      </c>
      <c r="B4784" s="2">
        <v>27205</v>
      </c>
      <c r="C4784" s="2" t="s">
        <v>80</v>
      </c>
      <c r="D4784" s="2" t="s">
        <v>36</v>
      </c>
      <c r="E4784" s="2" t="s">
        <v>309</v>
      </c>
      <c r="F4784" s="2" t="s">
        <v>58</v>
      </c>
      <c r="G4784" s="2">
        <v>12</v>
      </c>
      <c r="H4784" s="2">
        <v>2520</v>
      </c>
      <c r="J4784" s="2" t="s">
        <v>40</v>
      </c>
      <c r="K4784" s="2" t="s">
        <v>50</v>
      </c>
      <c r="L4784" s="2" t="str">
        <f t="shared" si="148"/>
        <v>Serie</v>
      </c>
      <c r="M4784" s="2" t="str">
        <f t="shared" si="149"/>
        <v>Norte</v>
      </c>
    </row>
    <row r="4785" spans="1:13" x14ac:dyDescent="0.3">
      <c r="A4785" s="7">
        <v>45355</v>
      </c>
      <c r="B4785" s="2">
        <v>24791</v>
      </c>
      <c r="C4785" s="2" t="s">
        <v>80</v>
      </c>
      <c r="D4785" s="2" t="s">
        <v>36</v>
      </c>
      <c r="E4785" s="2" t="s">
        <v>75</v>
      </c>
      <c r="F4785" s="2" t="s">
        <v>58</v>
      </c>
      <c r="G4785" s="2">
        <v>235</v>
      </c>
      <c r="H4785" s="2">
        <v>2580</v>
      </c>
      <c r="J4785" s="2" t="s">
        <v>40</v>
      </c>
      <c r="K4785" s="2" t="s">
        <v>64</v>
      </c>
      <c r="L4785" s="2" t="str">
        <f t="shared" si="148"/>
        <v>Serie</v>
      </c>
      <c r="M4785" s="2" t="str">
        <f t="shared" si="149"/>
        <v>Norte</v>
      </c>
    </row>
    <row r="4786" spans="1:13" x14ac:dyDescent="0.3">
      <c r="A4786" s="7">
        <v>45358</v>
      </c>
      <c r="B4786" s="2">
        <v>33479</v>
      </c>
      <c r="C4786" s="2" t="s">
        <v>51</v>
      </c>
      <c r="D4786" s="2" t="s">
        <v>36</v>
      </c>
      <c r="E4786" s="2" t="s">
        <v>67</v>
      </c>
      <c r="F4786" s="2" t="s">
        <v>56</v>
      </c>
      <c r="G4786" s="2">
        <v>2402</v>
      </c>
      <c r="H4786" s="2">
        <v>2460</v>
      </c>
      <c r="J4786" s="2" t="s">
        <v>40</v>
      </c>
      <c r="K4786" s="2" t="s">
        <v>68</v>
      </c>
      <c r="L4786" s="2" t="str">
        <f t="shared" si="148"/>
        <v>Serie</v>
      </c>
      <c r="M4786" s="2" t="str">
        <f t="shared" si="149"/>
        <v>Centro</v>
      </c>
    </row>
    <row r="4787" spans="1:13" x14ac:dyDescent="0.3">
      <c r="A4787" s="7">
        <v>45359</v>
      </c>
      <c r="B4787" s="2">
        <v>31986</v>
      </c>
      <c r="C4787" s="2" t="s">
        <v>137</v>
      </c>
      <c r="D4787" s="2" t="s">
        <v>36</v>
      </c>
      <c r="E4787" s="2" t="s">
        <v>834</v>
      </c>
      <c r="F4787" s="2" t="s">
        <v>165</v>
      </c>
      <c r="G4787" s="2">
        <v>4986</v>
      </c>
      <c r="H4787" s="2">
        <v>5580</v>
      </c>
      <c r="J4787" s="2" t="s">
        <v>40</v>
      </c>
      <c r="K4787" s="2" t="s">
        <v>50</v>
      </c>
      <c r="L4787" s="2" t="str">
        <f t="shared" si="148"/>
        <v>Cine</v>
      </c>
      <c r="M4787" s="2" t="str">
        <f t="shared" si="149"/>
        <v>Norte</v>
      </c>
    </row>
    <row r="4788" spans="1:13" x14ac:dyDescent="0.3">
      <c r="A4788" s="7">
        <v>45360</v>
      </c>
      <c r="B4788" s="2">
        <v>58139</v>
      </c>
      <c r="C4788" s="2" t="s">
        <v>86</v>
      </c>
      <c r="D4788" s="2" t="s">
        <v>36</v>
      </c>
      <c r="E4788" s="2" t="s">
        <v>1075</v>
      </c>
      <c r="F4788" s="2" t="s">
        <v>192</v>
      </c>
      <c r="G4788" s="2">
        <v>7587</v>
      </c>
      <c r="H4788" s="2">
        <v>7560</v>
      </c>
      <c r="J4788" s="2" t="s">
        <v>40</v>
      </c>
      <c r="K4788" s="2" t="s">
        <v>50</v>
      </c>
      <c r="L4788" s="2" t="str">
        <f t="shared" si="148"/>
        <v>Cine</v>
      </c>
      <c r="M4788" s="2" t="str">
        <f t="shared" si="149"/>
        <v>Sur</v>
      </c>
    </row>
    <row r="4789" spans="1:13" x14ac:dyDescent="0.3">
      <c r="A4789" s="7">
        <v>45357</v>
      </c>
      <c r="B4789" s="2">
        <v>36087</v>
      </c>
      <c r="C4789" s="2" t="s">
        <v>51</v>
      </c>
      <c r="D4789" s="2" t="s">
        <v>36</v>
      </c>
      <c r="E4789" s="2" t="s">
        <v>201</v>
      </c>
      <c r="F4789" s="2" t="s">
        <v>113</v>
      </c>
      <c r="G4789" s="2">
        <v>517</v>
      </c>
      <c r="H4789" s="2">
        <v>3060</v>
      </c>
      <c r="I4789" s="2" t="s">
        <v>39</v>
      </c>
      <c r="J4789" s="2" t="s">
        <v>40</v>
      </c>
      <c r="K4789" s="2" t="s">
        <v>64</v>
      </c>
      <c r="L4789" s="2" t="str">
        <f t="shared" si="148"/>
        <v>Entretenimiento</v>
      </c>
      <c r="M4789" s="2" t="str">
        <f t="shared" si="149"/>
        <v>Centro</v>
      </c>
    </row>
    <row r="4790" spans="1:13" x14ac:dyDescent="0.3">
      <c r="A4790" s="7">
        <v>45372</v>
      </c>
      <c r="B4790" s="2">
        <v>15560</v>
      </c>
      <c r="C4790" s="2" t="s">
        <v>51</v>
      </c>
      <c r="D4790" s="2" t="s">
        <v>36</v>
      </c>
      <c r="E4790" s="2" t="s">
        <v>578</v>
      </c>
      <c r="F4790" s="2" t="s">
        <v>58</v>
      </c>
      <c r="G4790" s="2">
        <v>3156</v>
      </c>
      <c r="H4790" s="2">
        <v>3180</v>
      </c>
      <c r="J4790" s="2" t="s">
        <v>40</v>
      </c>
      <c r="K4790" s="2" t="s">
        <v>41</v>
      </c>
      <c r="L4790" s="2" t="str">
        <f t="shared" si="148"/>
        <v>Serie</v>
      </c>
      <c r="M4790" s="2" t="str">
        <f t="shared" si="149"/>
        <v>Centro</v>
      </c>
    </row>
    <row r="4791" spans="1:13" x14ac:dyDescent="0.3">
      <c r="A4791" s="7">
        <v>45381</v>
      </c>
      <c r="B4791" s="2">
        <v>38456</v>
      </c>
      <c r="C4791" s="2" t="s">
        <v>200</v>
      </c>
      <c r="D4791" s="2" t="s">
        <v>36</v>
      </c>
      <c r="E4791" s="2" t="s">
        <v>67</v>
      </c>
      <c r="F4791" s="2" t="s">
        <v>56</v>
      </c>
      <c r="G4791" s="2">
        <v>2507</v>
      </c>
      <c r="H4791" s="2">
        <v>2520</v>
      </c>
      <c r="J4791" s="2" t="s">
        <v>40</v>
      </c>
      <c r="K4791" s="2" t="s">
        <v>68</v>
      </c>
      <c r="L4791" s="2" t="str">
        <f t="shared" si="148"/>
        <v>Serie</v>
      </c>
      <c r="M4791" s="2" t="str">
        <f t="shared" si="149"/>
        <v>Centro</v>
      </c>
    </row>
    <row r="4792" spans="1:13" x14ac:dyDescent="0.3">
      <c r="A4792" s="7">
        <v>45375</v>
      </c>
      <c r="B4792" s="2">
        <v>23899</v>
      </c>
      <c r="C4792" s="2" t="s">
        <v>90</v>
      </c>
      <c r="D4792" s="2" t="s">
        <v>36</v>
      </c>
      <c r="E4792" s="2" t="s">
        <v>120</v>
      </c>
      <c r="F4792" s="2" t="s">
        <v>58</v>
      </c>
      <c r="G4792" s="2">
        <v>2623</v>
      </c>
      <c r="H4792" s="2">
        <v>2640</v>
      </c>
      <c r="J4792" s="2" t="s">
        <v>40</v>
      </c>
      <c r="K4792" s="2" t="s">
        <v>68</v>
      </c>
      <c r="L4792" s="2" t="str">
        <f t="shared" si="148"/>
        <v>Serie</v>
      </c>
      <c r="M4792" s="2" t="str">
        <f t="shared" si="149"/>
        <v>Centro</v>
      </c>
    </row>
    <row r="4793" spans="1:13" x14ac:dyDescent="0.3">
      <c r="A4793" s="7">
        <v>45382</v>
      </c>
      <c r="B4793" s="2">
        <v>32162</v>
      </c>
      <c r="C4793" s="2" t="s">
        <v>171</v>
      </c>
      <c r="D4793" s="2" t="s">
        <v>36</v>
      </c>
      <c r="E4793" s="2" t="s">
        <v>275</v>
      </c>
      <c r="F4793" s="2" t="s">
        <v>44</v>
      </c>
      <c r="G4793" s="2">
        <v>733</v>
      </c>
      <c r="H4793" s="2">
        <v>780</v>
      </c>
      <c r="I4793" s="2" t="s">
        <v>39</v>
      </c>
      <c r="J4793" s="2" t="s">
        <v>49</v>
      </c>
      <c r="K4793" s="2" t="s">
        <v>41</v>
      </c>
      <c r="L4793" s="2" t="str">
        <f t="shared" si="148"/>
        <v>Serie</v>
      </c>
      <c r="M4793" s="2" t="str">
        <f t="shared" si="149"/>
        <v>Centro</v>
      </c>
    </row>
    <row r="4794" spans="1:13" x14ac:dyDescent="0.3">
      <c r="A4794" s="7">
        <v>45375</v>
      </c>
      <c r="B4794" s="2">
        <v>36967</v>
      </c>
      <c r="C4794" s="2" t="s">
        <v>51</v>
      </c>
      <c r="D4794" s="2" t="s">
        <v>36</v>
      </c>
      <c r="E4794" s="2" t="s">
        <v>606</v>
      </c>
      <c r="F4794" s="2" t="s">
        <v>74</v>
      </c>
      <c r="G4794" s="2">
        <v>1975</v>
      </c>
      <c r="H4794" s="2">
        <v>2580</v>
      </c>
      <c r="I4794" s="2" t="s">
        <v>39</v>
      </c>
      <c r="J4794" s="2" t="s">
        <v>49</v>
      </c>
      <c r="K4794" s="2" t="s">
        <v>64</v>
      </c>
      <c r="L4794" s="2" t="str">
        <f t="shared" si="148"/>
        <v>Serie</v>
      </c>
      <c r="M4794" s="2" t="str">
        <f t="shared" si="149"/>
        <v>Centro</v>
      </c>
    </row>
    <row r="4795" spans="1:13" x14ac:dyDescent="0.3">
      <c r="A4795" s="7">
        <v>45372</v>
      </c>
      <c r="B4795" s="2">
        <v>22510</v>
      </c>
      <c r="C4795" s="2" t="s">
        <v>80</v>
      </c>
      <c r="D4795" s="2" t="s">
        <v>36</v>
      </c>
      <c r="E4795" s="2" t="s">
        <v>115</v>
      </c>
      <c r="F4795" s="2" t="s">
        <v>44</v>
      </c>
      <c r="G4795" s="2">
        <v>218</v>
      </c>
      <c r="H4795" s="2">
        <v>360</v>
      </c>
      <c r="I4795" s="2" t="s">
        <v>39</v>
      </c>
      <c r="J4795" s="2" t="s">
        <v>49</v>
      </c>
      <c r="K4795" s="2" t="s">
        <v>50</v>
      </c>
      <c r="L4795" s="2" t="str">
        <f t="shared" si="148"/>
        <v>Serie</v>
      </c>
      <c r="M4795" s="2" t="str">
        <f t="shared" si="149"/>
        <v>Norte</v>
      </c>
    </row>
    <row r="4796" spans="1:13" x14ac:dyDescent="0.3">
      <c r="A4796" s="7">
        <v>45372</v>
      </c>
      <c r="B4796" s="2">
        <v>32881</v>
      </c>
      <c r="C4796" s="2" t="s">
        <v>90</v>
      </c>
      <c r="D4796" s="2" t="s">
        <v>36</v>
      </c>
      <c r="E4796" s="2" t="s">
        <v>93</v>
      </c>
      <c r="F4796" s="2" t="s">
        <v>56</v>
      </c>
      <c r="G4796" s="2">
        <v>2568</v>
      </c>
      <c r="H4796" s="2">
        <v>2580</v>
      </c>
      <c r="J4796" s="2" t="s">
        <v>40</v>
      </c>
      <c r="K4796" s="2" t="s">
        <v>68</v>
      </c>
      <c r="L4796" s="2" t="str">
        <f t="shared" si="148"/>
        <v>Serie</v>
      </c>
      <c r="M4796" s="2" t="str">
        <f t="shared" si="149"/>
        <v>Centro</v>
      </c>
    </row>
    <row r="4797" spans="1:13" x14ac:dyDescent="0.3">
      <c r="A4797" s="7">
        <v>45382</v>
      </c>
      <c r="B4797" s="2">
        <v>19173</v>
      </c>
      <c r="C4797" s="2" t="s">
        <v>51</v>
      </c>
      <c r="D4797" s="2" t="s">
        <v>36</v>
      </c>
      <c r="E4797" s="2" t="s">
        <v>83</v>
      </c>
      <c r="F4797" s="2" t="s">
        <v>53</v>
      </c>
      <c r="G4797" s="2">
        <v>989</v>
      </c>
      <c r="H4797" s="2">
        <v>2460</v>
      </c>
      <c r="J4797" s="2" t="s">
        <v>40</v>
      </c>
      <c r="K4797" s="2" t="s">
        <v>64</v>
      </c>
      <c r="L4797" s="2" t="str">
        <f t="shared" si="148"/>
        <v>Serie</v>
      </c>
      <c r="M4797" s="2" t="str">
        <f t="shared" si="149"/>
        <v>Centro</v>
      </c>
    </row>
    <row r="4798" spans="1:13" x14ac:dyDescent="0.3">
      <c r="A4798" s="7">
        <v>45372</v>
      </c>
      <c r="B4798" s="2">
        <v>20558</v>
      </c>
      <c r="C4798" s="2" t="s">
        <v>295</v>
      </c>
      <c r="D4798" s="2" t="s">
        <v>36</v>
      </c>
      <c r="E4798" s="2" t="s">
        <v>1076</v>
      </c>
      <c r="F4798" s="2" t="s">
        <v>299</v>
      </c>
      <c r="G4798" s="2">
        <v>12742</v>
      </c>
      <c r="H4798" s="2">
        <v>11280</v>
      </c>
      <c r="J4798" s="2" t="s">
        <v>49</v>
      </c>
      <c r="K4798" s="2" t="s">
        <v>64</v>
      </c>
      <c r="L4798" s="2" t="str">
        <f t="shared" si="148"/>
        <v>Cine</v>
      </c>
      <c r="M4798" s="2" t="str">
        <f t="shared" si="149"/>
        <v>Norte</v>
      </c>
    </row>
    <row r="4799" spans="1:13" x14ac:dyDescent="0.3">
      <c r="A4799" s="7">
        <v>45381</v>
      </c>
      <c r="B4799" s="2">
        <v>35738</v>
      </c>
      <c r="C4799" s="2" t="s">
        <v>80</v>
      </c>
      <c r="D4799" s="2" t="s">
        <v>36</v>
      </c>
      <c r="E4799" s="2" t="s">
        <v>55</v>
      </c>
      <c r="F4799" s="2" t="s">
        <v>56</v>
      </c>
      <c r="G4799" s="2">
        <v>2906</v>
      </c>
      <c r="H4799" s="2">
        <v>2880</v>
      </c>
      <c r="J4799" s="2" t="s">
        <v>40</v>
      </c>
      <c r="K4799" s="2" t="s">
        <v>50</v>
      </c>
      <c r="L4799" s="2" t="str">
        <f t="shared" si="148"/>
        <v>Serie</v>
      </c>
      <c r="M4799" s="2" t="str">
        <f t="shared" si="149"/>
        <v>Norte</v>
      </c>
    </row>
    <row r="4800" spans="1:13" x14ac:dyDescent="0.3">
      <c r="A4800" s="7">
        <v>45375</v>
      </c>
      <c r="B4800" s="2">
        <v>35558</v>
      </c>
      <c r="C4800" s="2" t="s">
        <v>54</v>
      </c>
      <c r="D4800" s="2" t="s">
        <v>36</v>
      </c>
      <c r="E4800" s="2" t="s">
        <v>210</v>
      </c>
      <c r="F4800" s="2" t="s">
        <v>44</v>
      </c>
      <c r="G4800" s="2">
        <v>664</v>
      </c>
      <c r="H4800" s="2">
        <v>660</v>
      </c>
      <c r="J4800" s="2" t="s">
        <v>45</v>
      </c>
      <c r="K4800" s="2" t="s">
        <v>50</v>
      </c>
      <c r="L4800" s="2" t="str">
        <f t="shared" si="148"/>
        <v>Serie</v>
      </c>
      <c r="M4800" s="2" t="str">
        <f t="shared" si="149"/>
        <v>Sur</v>
      </c>
    </row>
    <row r="4801" spans="1:13" x14ac:dyDescent="0.3">
      <c r="A4801" s="7">
        <v>45355</v>
      </c>
      <c r="B4801" s="2">
        <v>32890</v>
      </c>
      <c r="C4801" s="2" t="s">
        <v>51</v>
      </c>
      <c r="D4801" s="2" t="s">
        <v>36</v>
      </c>
      <c r="E4801" s="2" t="s">
        <v>366</v>
      </c>
      <c r="F4801" s="2" t="s">
        <v>367</v>
      </c>
      <c r="G4801" s="2">
        <v>327</v>
      </c>
      <c r="H4801" s="2">
        <v>3600</v>
      </c>
      <c r="I4801" s="2" t="s">
        <v>39</v>
      </c>
      <c r="J4801" s="2" t="s">
        <v>49</v>
      </c>
      <c r="K4801" s="2" t="s">
        <v>68</v>
      </c>
      <c r="L4801" s="2" t="str">
        <f t="shared" si="148"/>
        <v>Actualidad</v>
      </c>
      <c r="M4801" s="2" t="str">
        <f t="shared" si="149"/>
        <v>Centro</v>
      </c>
    </row>
    <row r="4802" spans="1:13" x14ac:dyDescent="0.3">
      <c r="A4802" s="7">
        <v>45358</v>
      </c>
      <c r="B4802" s="2">
        <v>37536</v>
      </c>
      <c r="C4802" s="2" t="s">
        <v>51</v>
      </c>
      <c r="D4802" s="2" t="s">
        <v>36</v>
      </c>
      <c r="E4802" s="2" t="s">
        <v>249</v>
      </c>
      <c r="F4802" s="2" t="s">
        <v>250</v>
      </c>
      <c r="G4802" s="2">
        <v>1222</v>
      </c>
      <c r="H4802" s="2">
        <v>2640</v>
      </c>
      <c r="J4802" s="2" t="s">
        <v>40</v>
      </c>
      <c r="K4802" s="2" t="s">
        <v>68</v>
      </c>
      <c r="L4802" s="2" t="str">
        <f t="shared" ref="L4802:L4865" si="150">TRIM(IFERROR(LEFT(F4802, FIND("-", F4802)-1), F4802))</f>
        <v>Serie</v>
      </c>
      <c r="M4802" s="2" t="str">
        <f t="shared" ref="M4802:M4865" si="151">IF(OR(C4802="Monterrey",C4802="Chihuahua",C4802="Saltillo",C4802="Nuevo Laredo",C4802="Reynosa",C4802="Matamoros",C4802="Parral",C4802="Nogales",C4802="Tijuana",C4802="Mexicali",C4802="Ciudad Juárez",C4802="Ciudad Juarez",C4802="Zacatecas",C4802="Tijuana"),"Norte",(
IF(OR(C4802="CDMX",C4802="Ecatepec",C4802="Ixtapaluca",C4802="Tulancingo",C4802="Pachuca",C4802="Tlaxcala",C4802="San Juan del Río",C4802="Queretaro",C4802="Celaya",C4802="Lagos de Moreno",C4802="Zapopan",C4802="Aguascalientes",C4802="Irapuato",C4802="Tala",C4802="Cuernavaca",C4802="Chimalhuacan",C4802="San Juan del Rio",C4802="San Luis Potosi"),"Centro",(
IF(OR(C4802="Acapulco",C4802="Cancún",C4802="Cancun",C4802="Chilpancingo",C4802="Oaxaca",C4802="Villahermosa",C4802="Chetumal",C4802="Campeche",C4802="Ciudad del Carmen",C4802="Coatzacoalcos",C4802="Mérida",C4802="Poza Rica",C4802="Merida"),"Sur",(
IF(OR(C4802="Manzanillo",C4802="Puerto Vallarta",C4802="Altamira",C4802="Tampico",C4802="Ensenada",C4802="Córdoba",C4802="Melchor Ocampo",C4802="Victoria", C4802="Cordoba", C4802="Orizaba"),"Occidente/Costa",
"Otros")
))
))
))</f>
        <v>Centro</v>
      </c>
    </row>
    <row r="4803" spans="1:13" x14ac:dyDescent="0.3">
      <c r="A4803" s="7">
        <v>45357</v>
      </c>
      <c r="B4803" s="2">
        <v>16984</v>
      </c>
      <c r="C4803" s="2" t="s">
        <v>51</v>
      </c>
      <c r="D4803" s="2" t="s">
        <v>36</v>
      </c>
      <c r="E4803" s="2" t="s">
        <v>499</v>
      </c>
      <c r="F4803" s="2" t="s">
        <v>500</v>
      </c>
      <c r="G4803" s="2">
        <v>7235</v>
      </c>
      <c r="H4803" s="2">
        <v>7560</v>
      </c>
      <c r="I4803" s="2" t="s">
        <v>39</v>
      </c>
      <c r="J4803" s="2" t="s">
        <v>49</v>
      </c>
      <c r="K4803" s="2" t="s">
        <v>64</v>
      </c>
      <c r="L4803" s="2" t="str">
        <f t="shared" si="150"/>
        <v>Cine</v>
      </c>
      <c r="M4803" s="2" t="str">
        <f t="shared" si="151"/>
        <v>Centro</v>
      </c>
    </row>
    <row r="4804" spans="1:13" x14ac:dyDescent="0.3">
      <c r="A4804" s="7">
        <v>45358</v>
      </c>
      <c r="B4804" s="2">
        <v>37051</v>
      </c>
      <c r="C4804" s="2" t="s">
        <v>72</v>
      </c>
      <c r="D4804" s="2" t="s">
        <v>36</v>
      </c>
      <c r="E4804" s="2" t="s">
        <v>112</v>
      </c>
      <c r="F4804" s="2" t="s">
        <v>113</v>
      </c>
      <c r="G4804" s="2">
        <v>2708</v>
      </c>
      <c r="H4804" s="2">
        <v>2700</v>
      </c>
      <c r="I4804" s="2" t="s">
        <v>39</v>
      </c>
      <c r="J4804" s="2" t="s">
        <v>49</v>
      </c>
      <c r="K4804" s="2" t="s">
        <v>68</v>
      </c>
      <c r="L4804" s="2" t="str">
        <f t="shared" si="150"/>
        <v>Entretenimiento</v>
      </c>
      <c r="M4804" s="2" t="str">
        <f t="shared" si="151"/>
        <v>Norte</v>
      </c>
    </row>
    <row r="4805" spans="1:13" x14ac:dyDescent="0.3">
      <c r="A4805" s="7">
        <v>45359</v>
      </c>
      <c r="B4805" s="2">
        <v>32540</v>
      </c>
      <c r="C4805" s="2" t="s">
        <v>105</v>
      </c>
      <c r="D4805" s="2" t="s">
        <v>36</v>
      </c>
      <c r="E4805" s="2" t="s">
        <v>98</v>
      </c>
      <c r="F4805" s="2" t="s">
        <v>44</v>
      </c>
      <c r="G4805" s="2">
        <v>5</v>
      </c>
      <c r="H4805" s="2">
        <v>1380</v>
      </c>
      <c r="I4805" s="2" t="s">
        <v>39</v>
      </c>
      <c r="J4805" s="2" t="s">
        <v>45</v>
      </c>
      <c r="K4805" s="2" t="s">
        <v>68</v>
      </c>
      <c r="L4805" s="2" t="str">
        <f t="shared" si="150"/>
        <v>Serie</v>
      </c>
      <c r="M4805" s="2" t="str">
        <f t="shared" si="151"/>
        <v>Centro</v>
      </c>
    </row>
    <row r="4806" spans="1:13" x14ac:dyDescent="0.3">
      <c r="A4806" s="7">
        <v>45358</v>
      </c>
      <c r="B4806" s="2">
        <v>37265</v>
      </c>
      <c r="C4806" s="2" t="s">
        <v>80</v>
      </c>
      <c r="D4806" s="2" t="s">
        <v>36</v>
      </c>
      <c r="E4806" s="2" t="s">
        <v>67</v>
      </c>
      <c r="F4806" s="2" t="s">
        <v>56</v>
      </c>
      <c r="G4806" s="2">
        <v>2613</v>
      </c>
      <c r="H4806" s="2">
        <v>2640</v>
      </c>
      <c r="I4806" s="2" t="s">
        <v>39</v>
      </c>
      <c r="J4806" s="2" t="s">
        <v>40</v>
      </c>
      <c r="K4806" s="2" t="s">
        <v>64</v>
      </c>
      <c r="L4806" s="2" t="str">
        <f t="shared" si="150"/>
        <v>Serie</v>
      </c>
      <c r="M4806" s="2" t="str">
        <f t="shared" si="151"/>
        <v>Norte</v>
      </c>
    </row>
    <row r="4807" spans="1:13" x14ac:dyDescent="0.3">
      <c r="A4807" s="7">
        <v>45361</v>
      </c>
      <c r="B4807" s="2">
        <v>12546</v>
      </c>
      <c r="C4807" s="2" t="s">
        <v>51</v>
      </c>
      <c r="D4807" s="2" t="s">
        <v>36</v>
      </c>
      <c r="E4807" s="2" t="s">
        <v>399</v>
      </c>
      <c r="F4807" s="2" t="s">
        <v>113</v>
      </c>
      <c r="G4807" s="2">
        <v>1623</v>
      </c>
      <c r="H4807" s="2">
        <v>1620</v>
      </c>
      <c r="J4807" s="2" t="s">
        <v>40</v>
      </c>
      <c r="K4807" s="2" t="s">
        <v>64</v>
      </c>
      <c r="L4807" s="2" t="str">
        <f t="shared" si="150"/>
        <v>Entretenimiento</v>
      </c>
      <c r="M4807" s="2" t="str">
        <f t="shared" si="151"/>
        <v>Centro</v>
      </c>
    </row>
    <row r="4808" spans="1:13" x14ac:dyDescent="0.3">
      <c r="A4808" s="7">
        <v>45359</v>
      </c>
      <c r="B4808" s="2">
        <v>34859</v>
      </c>
      <c r="C4808" s="2" t="s">
        <v>35</v>
      </c>
      <c r="D4808" s="2" t="s">
        <v>36</v>
      </c>
      <c r="E4808" s="2" t="s">
        <v>177</v>
      </c>
      <c r="F4808" s="2" t="s">
        <v>101</v>
      </c>
      <c r="G4808" s="2">
        <v>684</v>
      </c>
      <c r="H4808" s="2">
        <v>1260</v>
      </c>
      <c r="J4808" s="2" t="s">
        <v>40</v>
      </c>
      <c r="K4808" s="2" t="s">
        <v>68</v>
      </c>
      <c r="L4808" s="2" t="str">
        <f t="shared" si="150"/>
        <v>Serie</v>
      </c>
      <c r="M4808" s="2" t="str">
        <f t="shared" si="151"/>
        <v>Norte</v>
      </c>
    </row>
    <row r="4809" spans="1:13" x14ac:dyDescent="0.3">
      <c r="A4809" s="7">
        <v>45356</v>
      </c>
      <c r="B4809" s="2">
        <v>26255</v>
      </c>
      <c r="C4809" s="2" t="s">
        <v>245</v>
      </c>
      <c r="D4809" s="2" t="s">
        <v>36</v>
      </c>
      <c r="E4809" s="2" t="s">
        <v>43</v>
      </c>
      <c r="F4809" s="2" t="s">
        <v>101</v>
      </c>
      <c r="G4809" s="2">
        <v>693</v>
      </c>
      <c r="H4809" s="2">
        <v>720</v>
      </c>
      <c r="J4809" s="2" t="s">
        <v>45</v>
      </c>
      <c r="K4809" s="2" t="s">
        <v>50</v>
      </c>
      <c r="L4809" s="2" t="str">
        <f t="shared" si="150"/>
        <v>Serie</v>
      </c>
      <c r="M4809" s="2" t="str">
        <f t="shared" si="151"/>
        <v>Sur</v>
      </c>
    </row>
    <row r="4810" spans="1:13" x14ac:dyDescent="0.3">
      <c r="A4810" s="7">
        <v>45359</v>
      </c>
      <c r="B4810" s="2">
        <v>22960</v>
      </c>
      <c r="C4810" s="2" t="s">
        <v>61</v>
      </c>
      <c r="D4810" s="2" t="s">
        <v>36</v>
      </c>
      <c r="E4810" s="2" t="s">
        <v>688</v>
      </c>
      <c r="F4810" s="2" t="s">
        <v>44</v>
      </c>
      <c r="G4810" s="2">
        <v>1352</v>
      </c>
      <c r="H4810" s="2">
        <v>1380</v>
      </c>
      <c r="I4810" s="2" t="s">
        <v>39</v>
      </c>
      <c r="J4810" s="2" t="s">
        <v>40</v>
      </c>
      <c r="K4810" s="2" t="s">
        <v>50</v>
      </c>
      <c r="L4810" s="2" t="str">
        <f t="shared" si="150"/>
        <v>Serie</v>
      </c>
      <c r="M4810" s="2" t="str">
        <f t="shared" si="151"/>
        <v>Occidente/Costa</v>
      </c>
    </row>
    <row r="4811" spans="1:13" x14ac:dyDescent="0.3">
      <c r="A4811" s="7">
        <v>45356</v>
      </c>
      <c r="B4811" s="2">
        <v>34110</v>
      </c>
      <c r="C4811" s="2" t="s">
        <v>151</v>
      </c>
      <c r="D4811" s="2" t="s">
        <v>36</v>
      </c>
      <c r="E4811" s="2" t="s">
        <v>157</v>
      </c>
      <c r="F4811" s="2" t="s">
        <v>58</v>
      </c>
      <c r="G4811" s="2">
        <v>2620</v>
      </c>
      <c r="H4811" s="2">
        <v>2760</v>
      </c>
      <c r="J4811" s="2" t="s">
        <v>40</v>
      </c>
      <c r="K4811" s="2" t="s">
        <v>68</v>
      </c>
      <c r="L4811" s="2" t="str">
        <f t="shared" si="150"/>
        <v>Serie</v>
      </c>
      <c r="M4811" s="2" t="str">
        <f t="shared" si="151"/>
        <v>Norte</v>
      </c>
    </row>
    <row r="4812" spans="1:13" x14ac:dyDescent="0.3">
      <c r="A4812" s="7">
        <v>45362</v>
      </c>
      <c r="B4812" s="2">
        <v>33697</v>
      </c>
      <c r="C4812" s="2" t="s">
        <v>80</v>
      </c>
      <c r="D4812" s="2" t="s">
        <v>36</v>
      </c>
      <c r="E4812" s="2" t="s">
        <v>435</v>
      </c>
      <c r="F4812" s="2" t="s">
        <v>101</v>
      </c>
      <c r="G4812" s="2">
        <v>1325</v>
      </c>
      <c r="H4812" s="2">
        <v>1320</v>
      </c>
      <c r="J4812" s="2" t="s">
        <v>49</v>
      </c>
      <c r="K4812" s="2" t="s">
        <v>41</v>
      </c>
      <c r="L4812" s="2" t="str">
        <f t="shared" si="150"/>
        <v>Serie</v>
      </c>
      <c r="M4812" s="2" t="str">
        <f t="shared" si="151"/>
        <v>Norte</v>
      </c>
    </row>
    <row r="4813" spans="1:13" x14ac:dyDescent="0.3">
      <c r="A4813" s="7">
        <v>45364</v>
      </c>
      <c r="B4813" s="2">
        <v>21949</v>
      </c>
      <c r="C4813" s="2" t="s">
        <v>42</v>
      </c>
      <c r="D4813" s="2" t="s">
        <v>36</v>
      </c>
      <c r="E4813" s="2" t="s">
        <v>129</v>
      </c>
      <c r="F4813" s="2" t="s">
        <v>48</v>
      </c>
      <c r="G4813" s="2">
        <v>680</v>
      </c>
      <c r="H4813" s="2">
        <v>660</v>
      </c>
      <c r="I4813" s="2" t="s">
        <v>39</v>
      </c>
      <c r="J4813" s="2" t="s">
        <v>45</v>
      </c>
      <c r="K4813" s="2" t="s">
        <v>68</v>
      </c>
      <c r="L4813" s="2" t="str">
        <f t="shared" si="150"/>
        <v>Serie</v>
      </c>
      <c r="M4813" s="2" t="str">
        <f t="shared" si="151"/>
        <v>Sur</v>
      </c>
    </row>
    <row r="4814" spans="1:13" x14ac:dyDescent="0.3">
      <c r="A4814" s="7">
        <v>45362</v>
      </c>
      <c r="B4814" s="2">
        <v>20151</v>
      </c>
      <c r="C4814" s="2" t="s">
        <v>137</v>
      </c>
      <c r="D4814" s="2" t="s">
        <v>36</v>
      </c>
      <c r="E4814" s="2" t="s">
        <v>79</v>
      </c>
      <c r="F4814" s="2" t="s">
        <v>58</v>
      </c>
      <c r="G4814" s="2">
        <v>2491</v>
      </c>
      <c r="H4814" s="2">
        <v>2520</v>
      </c>
      <c r="J4814" s="2" t="s">
        <v>40</v>
      </c>
      <c r="K4814" s="2" t="s">
        <v>50</v>
      </c>
      <c r="L4814" s="2" t="str">
        <f t="shared" si="150"/>
        <v>Serie</v>
      </c>
      <c r="M4814" s="2" t="str">
        <f t="shared" si="151"/>
        <v>Norte</v>
      </c>
    </row>
    <row r="4815" spans="1:13" x14ac:dyDescent="0.3">
      <c r="A4815" s="7">
        <v>45362</v>
      </c>
      <c r="B4815" s="2">
        <v>16445</v>
      </c>
      <c r="C4815" s="2" t="s">
        <v>51</v>
      </c>
      <c r="D4815" s="2" t="s">
        <v>36</v>
      </c>
      <c r="E4815" s="2" t="s">
        <v>89</v>
      </c>
      <c r="F4815" s="2" t="s">
        <v>44</v>
      </c>
      <c r="G4815" s="2">
        <v>1357</v>
      </c>
      <c r="H4815" s="2">
        <v>1320</v>
      </c>
      <c r="I4815" s="2" t="s">
        <v>39</v>
      </c>
      <c r="J4815" s="2" t="s">
        <v>40</v>
      </c>
      <c r="K4815" s="2" t="s">
        <v>50</v>
      </c>
      <c r="L4815" s="2" t="str">
        <f t="shared" si="150"/>
        <v>Serie</v>
      </c>
      <c r="M4815" s="2" t="str">
        <f t="shared" si="151"/>
        <v>Centro</v>
      </c>
    </row>
    <row r="4816" spans="1:13" x14ac:dyDescent="0.3">
      <c r="A4816" s="7">
        <v>45364</v>
      </c>
      <c r="B4816" s="2">
        <v>32589</v>
      </c>
      <c r="C4816" s="2" t="s">
        <v>51</v>
      </c>
      <c r="D4816" s="2" t="s">
        <v>36</v>
      </c>
      <c r="E4816" s="2" t="s">
        <v>541</v>
      </c>
      <c r="F4816" s="2" t="s">
        <v>101</v>
      </c>
      <c r="G4816" s="2">
        <v>2135</v>
      </c>
      <c r="H4816" s="2">
        <v>2100</v>
      </c>
      <c r="J4816" s="2" t="s">
        <v>49</v>
      </c>
      <c r="K4816" s="2" t="s">
        <v>68</v>
      </c>
      <c r="L4816" s="2" t="str">
        <f t="shared" si="150"/>
        <v>Serie</v>
      </c>
      <c r="M4816" s="2" t="str">
        <f t="shared" si="151"/>
        <v>Centro</v>
      </c>
    </row>
    <row r="4817" spans="1:13" x14ac:dyDescent="0.3">
      <c r="A4817" s="7">
        <v>45364</v>
      </c>
      <c r="B4817" s="2">
        <v>36114</v>
      </c>
      <c r="C4817" s="2" t="s">
        <v>242</v>
      </c>
      <c r="D4817" s="2" t="s">
        <v>36</v>
      </c>
      <c r="E4817" s="2" t="s">
        <v>372</v>
      </c>
      <c r="F4817" s="2" t="s">
        <v>101</v>
      </c>
      <c r="G4817" s="2">
        <v>1324</v>
      </c>
      <c r="H4817" s="2">
        <v>1320</v>
      </c>
      <c r="J4817" s="2" t="s">
        <v>40</v>
      </c>
      <c r="K4817" s="2" t="s">
        <v>50</v>
      </c>
      <c r="L4817" s="2" t="str">
        <f t="shared" si="150"/>
        <v>Serie</v>
      </c>
      <c r="M4817" s="2" t="str">
        <f t="shared" si="151"/>
        <v>Sur</v>
      </c>
    </row>
    <row r="4818" spans="1:13" x14ac:dyDescent="0.3">
      <c r="A4818" s="7">
        <v>45364</v>
      </c>
      <c r="B4818" s="2">
        <v>39998</v>
      </c>
      <c r="C4818" s="2" t="s">
        <v>119</v>
      </c>
      <c r="D4818" s="2" t="s">
        <v>36</v>
      </c>
      <c r="E4818" s="2" t="s">
        <v>399</v>
      </c>
      <c r="F4818" s="2" t="s">
        <v>113</v>
      </c>
      <c r="G4818" s="2">
        <v>1547</v>
      </c>
      <c r="H4818" s="2">
        <v>1560</v>
      </c>
      <c r="J4818" s="2" t="s">
        <v>40</v>
      </c>
      <c r="K4818" s="2" t="s">
        <v>50</v>
      </c>
      <c r="L4818" s="2" t="str">
        <f t="shared" si="150"/>
        <v>Entretenimiento</v>
      </c>
      <c r="M4818" s="2" t="str">
        <f t="shared" si="151"/>
        <v>Centro</v>
      </c>
    </row>
    <row r="4819" spans="1:13" x14ac:dyDescent="0.3">
      <c r="A4819" s="7">
        <v>45363</v>
      </c>
      <c r="B4819" s="2">
        <v>39664</v>
      </c>
      <c r="C4819" s="2" t="s">
        <v>51</v>
      </c>
      <c r="D4819" s="2" t="s">
        <v>36</v>
      </c>
      <c r="E4819" s="2" t="s">
        <v>364</v>
      </c>
      <c r="F4819" s="2" t="s">
        <v>53</v>
      </c>
      <c r="G4819" s="2">
        <v>928</v>
      </c>
      <c r="H4819" s="2">
        <v>2400</v>
      </c>
      <c r="J4819" s="2" t="s">
        <v>40</v>
      </c>
      <c r="K4819" s="2" t="s">
        <v>50</v>
      </c>
      <c r="L4819" s="2" t="str">
        <f t="shared" si="150"/>
        <v>Serie</v>
      </c>
      <c r="M4819" s="2" t="str">
        <f t="shared" si="151"/>
        <v>Centro</v>
      </c>
    </row>
    <row r="4820" spans="1:13" x14ac:dyDescent="0.3">
      <c r="A4820" s="7">
        <v>45364</v>
      </c>
      <c r="B4820" s="2">
        <v>36500</v>
      </c>
      <c r="C4820" s="2" t="s">
        <v>51</v>
      </c>
      <c r="D4820" s="2" t="s">
        <v>36</v>
      </c>
      <c r="E4820" s="2" t="s">
        <v>827</v>
      </c>
      <c r="F4820" s="2" t="s">
        <v>141</v>
      </c>
      <c r="G4820" s="2">
        <v>43</v>
      </c>
      <c r="H4820" s="2">
        <v>2520</v>
      </c>
      <c r="J4820" s="2" t="s">
        <v>49</v>
      </c>
      <c r="K4820" s="2" t="s">
        <v>64</v>
      </c>
      <c r="L4820" s="2" t="str">
        <f t="shared" si="150"/>
        <v>Serie</v>
      </c>
      <c r="M4820" s="2" t="str">
        <f t="shared" si="151"/>
        <v>Centro</v>
      </c>
    </row>
    <row r="4821" spans="1:13" x14ac:dyDescent="0.3">
      <c r="A4821" s="7">
        <v>45361</v>
      </c>
      <c r="B4821" s="2">
        <v>14793</v>
      </c>
      <c r="C4821" s="2" t="s">
        <v>51</v>
      </c>
      <c r="D4821" s="2" t="s">
        <v>36</v>
      </c>
      <c r="E4821" s="2" t="s">
        <v>306</v>
      </c>
      <c r="F4821" s="2" t="s">
        <v>205</v>
      </c>
      <c r="G4821" s="2">
        <v>6080</v>
      </c>
      <c r="H4821" s="2">
        <v>6060</v>
      </c>
      <c r="J4821" s="2" t="s">
        <v>40</v>
      </c>
      <c r="K4821" s="2" t="s">
        <v>50</v>
      </c>
      <c r="L4821" s="2" t="str">
        <f t="shared" si="150"/>
        <v>Cine</v>
      </c>
      <c r="M4821" s="2" t="str">
        <f t="shared" si="151"/>
        <v>Centro</v>
      </c>
    </row>
    <row r="4822" spans="1:13" x14ac:dyDescent="0.3">
      <c r="A4822" s="7">
        <v>45362</v>
      </c>
      <c r="B4822" s="2">
        <v>19007</v>
      </c>
      <c r="C4822" s="2" t="s">
        <v>51</v>
      </c>
      <c r="D4822" s="2" t="s">
        <v>36</v>
      </c>
      <c r="E4822" s="2" t="s">
        <v>111</v>
      </c>
      <c r="F4822" s="2" t="s">
        <v>53</v>
      </c>
      <c r="G4822" s="2">
        <v>158</v>
      </c>
      <c r="H4822" s="2">
        <v>180</v>
      </c>
      <c r="J4822" s="2" t="s">
        <v>40</v>
      </c>
      <c r="K4822" s="2" t="s">
        <v>64</v>
      </c>
      <c r="L4822" s="2" t="str">
        <f t="shared" si="150"/>
        <v>Serie</v>
      </c>
      <c r="M4822" s="2" t="str">
        <f t="shared" si="151"/>
        <v>Centro</v>
      </c>
    </row>
    <row r="4823" spans="1:13" x14ac:dyDescent="0.3">
      <c r="A4823" s="7">
        <v>45360</v>
      </c>
      <c r="B4823" s="2">
        <v>30359</v>
      </c>
      <c r="C4823" s="2" t="s">
        <v>160</v>
      </c>
      <c r="D4823" s="2" t="s">
        <v>36</v>
      </c>
      <c r="E4823" s="2" t="s">
        <v>972</v>
      </c>
      <c r="F4823" s="2" t="s">
        <v>53</v>
      </c>
      <c r="G4823" s="2">
        <v>2646</v>
      </c>
      <c r="H4823" s="2">
        <v>2640</v>
      </c>
      <c r="J4823" s="2" t="s">
        <v>40</v>
      </c>
      <c r="K4823" s="2" t="s">
        <v>68</v>
      </c>
      <c r="L4823" s="2" t="str">
        <f t="shared" si="150"/>
        <v>Serie</v>
      </c>
      <c r="M4823" s="2" t="str">
        <f t="shared" si="151"/>
        <v>Occidente/Costa</v>
      </c>
    </row>
    <row r="4824" spans="1:13" x14ac:dyDescent="0.3">
      <c r="A4824" s="7">
        <v>45355</v>
      </c>
      <c r="B4824" s="2">
        <v>39904</v>
      </c>
      <c r="C4824" s="2" t="s">
        <v>90</v>
      </c>
      <c r="D4824" s="2" t="s">
        <v>36</v>
      </c>
      <c r="E4824" s="2" t="s">
        <v>177</v>
      </c>
      <c r="F4824" s="2" t="s">
        <v>101</v>
      </c>
      <c r="G4824" s="2">
        <v>1297</v>
      </c>
      <c r="H4824" s="2">
        <v>1320</v>
      </c>
      <c r="J4824" s="2" t="s">
        <v>40</v>
      </c>
      <c r="K4824" s="2" t="s">
        <v>64</v>
      </c>
      <c r="L4824" s="2" t="str">
        <f t="shared" si="150"/>
        <v>Serie</v>
      </c>
      <c r="M4824" s="2" t="str">
        <f t="shared" si="151"/>
        <v>Centro</v>
      </c>
    </row>
    <row r="4825" spans="1:13" x14ac:dyDescent="0.3">
      <c r="A4825" s="7">
        <v>45356</v>
      </c>
      <c r="B4825" s="2">
        <v>22932</v>
      </c>
      <c r="C4825" s="2" t="s">
        <v>105</v>
      </c>
      <c r="D4825" s="2" t="s">
        <v>62</v>
      </c>
      <c r="E4825" s="2" t="s">
        <v>240</v>
      </c>
      <c r="F4825" s="2" t="s">
        <v>48</v>
      </c>
      <c r="G4825" s="2">
        <v>3</v>
      </c>
      <c r="H4825" s="2">
        <v>660</v>
      </c>
      <c r="K4825" s="2" t="s">
        <v>64</v>
      </c>
      <c r="L4825" s="2" t="str">
        <f t="shared" si="150"/>
        <v>Serie</v>
      </c>
      <c r="M4825" s="2" t="str">
        <f t="shared" si="151"/>
        <v>Centro</v>
      </c>
    </row>
    <row r="4826" spans="1:13" x14ac:dyDescent="0.3">
      <c r="A4826" s="7">
        <v>45358</v>
      </c>
      <c r="B4826" s="2">
        <v>29983</v>
      </c>
      <c r="C4826" s="2" t="s">
        <v>151</v>
      </c>
      <c r="D4826" s="2" t="s">
        <v>36</v>
      </c>
      <c r="E4826" s="2" t="s">
        <v>195</v>
      </c>
      <c r="F4826" s="2" t="s">
        <v>141</v>
      </c>
      <c r="G4826" s="2">
        <v>784</v>
      </c>
      <c r="H4826" s="2">
        <v>3180</v>
      </c>
      <c r="J4826" s="2" t="s">
        <v>49</v>
      </c>
      <c r="K4826" s="2" t="s">
        <v>41</v>
      </c>
      <c r="L4826" s="2" t="str">
        <f t="shared" si="150"/>
        <v>Serie</v>
      </c>
      <c r="M4826" s="2" t="str">
        <f t="shared" si="151"/>
        <v>Norte</v>
      </c>
    </row>
    <row r="4827" spans="1:13" x14ac:dyDescent="0.3">
      <c r="A4827" s="7">
        <v>45354</v>
      </c>
      <c r="B4827" s="2">
        <v>38321</v>
      </c>
      <c r="C4827" s="2" t="s">
        <v>94</v>
      </c>
      <c r="D4827" s="2" t="s">
        <v>36</v>
      </c>
      <c r="E4827" s="2" t="s">
        <v>76</v>
      </c>
      <c r="F4827" s="2" t="s">
        <v>44</v>
      </c>
      <c r="G4827" s="2">
        <v>319</v>
      </c>
      <c r="H4827" s="2">
        <v>360</v>
      </c>
      <c r="J4827" s="2" t="s">
        <v>49</v>
      </c>
      <c r="K4827" s="2" t="s">
        <v>64</v>
      </c>
      <c r="L4827" s="2" t="str">
        <f t="shared" si="150"/>
        <v>Serie</v>
      </c>
      <c r="M4827" s="2" t="str">
        <f t="shared" si="151"/>
        <v>Norte</v>
      </c>
    </row>
    <row r="4828" spans="1:13" x14ac:dyDescent="0.3">
      <c r="A4828" s="7">
        <v>45357</v>
      </c>
      <c r="B4828" s="2">
        <v>31456</v>
      </c>
      <c r="C4828" s="2" t="s">
        <v>96</v>
      </c>
      <c r="D4828" s="2" t="s">
        <v>36</v>
      </c>
      <c r="E4828" s="2" t="s">
        <v>1077</v>
      </c>
      <c r="F4828" s="2" t="s">
        <v>205</v>
      </c>
      <c r="G4828" s="2">
        <v>5</v>
      </c>
      <c r="H4828" s="2">
        <v>6180</v>
      </c>
      <c r="I4828" s="2" t="s">
        <v>39</v>
      </c>
      <c r="J4828" s="2" t="s">
        <v>49</v>
      </c>
      <c r="K4828" s="2" t="s">
        <v>41</v>
      </c>
      <c r="L4828" s="2" t="str">
        <f t="shared" si="150"/>
        <v>Cine</v>
      </c>
      <c r="M4828" s="2" t="str">
        <f t="shared" si="151"/>
        <v>Centro</v>
      </c>
    </row>
    <row r="4829" spans="1:13" x14ac:dyDescent="0.3">
      <c r="A4829" s="7">
        <v>45359</v>
      </c>
      <c r="B4829" s="2">
        <v>26183</v>
      </c>
      <c r="C4829" s="2" t="s">
        <v>96</v>
      </c>
      <c r="D4829" s="2" t="s">
        <v>36</v>
      </c>
      <c r="E4829" s="2" t="s">
        <v>344</v>
      </c>
      <c r="F4829" s="2" t="s">
        <v>58</v>
      </c>
      <c r="G4829" s="2">
        <v>2595</v>
      </c>
      <c r="H4829" s="2">
        <v>2580</v>
      </c>
      <c r="J4829" s="2" t="s">
        <v>40</v>
      </c>
      <c r="K4829" s="2" t="s">
        <v>50</v>
      </c>
      <c r="L4829" s="2" t="str">
        <f t="shared" si="150"/>
        <v>Serie</v>
      </c>
      <c r="M4829" s="2" t="str">
        <f t="shared" si="151"/>
        <v>Centro</v>
      </c>
    </row>
    <row r="4830" spans="1:13" x14ac:dyDescent="0.3">
      <c r="A4830" s="7">
        <v>45355</v>
      </c>
      <c r="B4830" s="2">
        <v>37115</v>
      </c>
      <c r="C4830" s="2" t="s">
        <v>257</v>
      </c>
      <c r="D4830" s="2" t="s">
        <v>36</v>
      </c>
      <c r="E4830" s="2" t="s">
        <v>120</v>
      </c>
      <c r="F4830" s="2" t="s">
        <v>58</v>
      </c>
      <c r="G4830" s="2">
        <v>2587</v>
      </c>
      <c r="H4830" s="2">
        <v>2580</v>
      </c>
      <c r="J4830" s="2" t="s">
        <v>40</v>
      </c>
      <c r="K4830" s="2" t="s">
        <v>50</v>
      </c>
      <c r="L4830" s="2" t="str">
        <f t="shared" si="150"/>
        <v>Serie</v>
      </c>
      <c r="M4830" s="2" t="str">
        <f t="shared" si="151"/>
        <v>Sur</v>
      </c>
    </row>
    <row r="4831" spans="1:13" x14ac:dyDescent="0.3">
      <c r="A4831" s="7">
        <v>45358</v>
      </c>
      <c r="B4831" s="2">
        <v>36541</v>
      </c>
      <c r="C4831" s="2" t="s">
        <v>51</v>
      </c>
      <c r="D4831" s="2" t="s">
        <v>36</v>
      </c>
      <c r="E4831" s="2" t="s">
        <v>132</v>
      </c>
      <c r="F4831" s="2" t="s">
        <v>101</v>
      </c>
      <c r="G4831" s="2">
        <v>20</v>
      </c>
      <c r="H4831" s="2">
        <v>1320</v>
      </c>
      <c r="J4831" s="2" t="s">
        <v>40</v>
      </c>
      <c r="K4831" s="2" t="s">
        <v>68</v>
      </c>
      <c r="L4831" s="2" t="str">
        <f t="shared" si="150"/>
        <v>Serie</v>
      </c>
      <c r="M4831" s="2" t="str">
        <f t="shared" si="151"/>
        <v>Centro</v>
      </c>
    </row>
    <row r="4832" spans="1:13" x14ac:dyDescent="0.3">
      <c r="A4832" s="7">
        <v>45360</v>
      </c>
      <c r="B4832" s="2">
        <v>30018</v>
      </c>
      <c r="C4832" s="2" t="s">
        <v>126</v>
      </c>
      <c r="D4832" s="2" t="s">
        <v>36</v>
      </c>
      <c r="E4832" s="2" t="s">
        <v>309</v>
      </c>
      <c r="F4832" s="2" t="s">
        <v>58</v>
      </c>
      <c r="G4832" s="2">
        <v>2394</v>
      </c>
      <c r="H4832" s="2">
        <v>2760</v>
      </c>
      <c r="J4832" s="2" t="s">
        <v>40</v>
      </c>
      <c r="K4832" s="2" t="s">
        <v>41</v>
      </c>
      <c r="L4832" s="2" t="str">
        <f t="shared" si="150"/>
        <v>Serie</v>
      </c>
      <c r="M4832" s="2" t="str">
        <f t="shared" si="151"/>
        <v>Occidente/Costa</v>
      </c>
    </row>
    <row r="4833" spans="1:13" x14ac:dyDescent="0.3">
      <c r="A4833" s="7">
        <v>45363</v>
      </c>
      <c r="B4833" s="2">
        <v>14496</v>
      </c>
      <c r="C4833" s="2" t="s">
        <v>51</v>
      </c>
      <c r="D4833" s="2" t="s">
        <v>36</v>
      </c>
      <c r="E4833" s="2" t="s">
        <v>83</v>
      </c>
      <c r="F4833" s="2" t="s">
        <v>53</v>
      </c>
      <c r="G4833" s="2">
        <v>2304</v>
      </c>
      <c r="H4833" s="2">
        <v>2460</v>
      </c>
      <c r="J4833" s="2" t="s">
        <v>40</v>
      </c>
      <c r="K4833" s="2" t="s">
        <v>68</v>
      </c>
      <c r="L4833" s="2" t="str">
        <f t="shared" si="150"/>
        <v>Serie</v>
      </c>
      <c r="M4833" s="2" t="str">
        <f t="shared" si="151"/>
        <v>Centro</v>
      </c>
    </row>
    <row r="4834" spans="1:13" x14ac:dyDescent="0.3">
      <c r="A4834" s="7">
        <v>45363</v>
      </c>
      <c r="B4834" s="2">
        <v>29992</v>
      </c>
      <c r="C4834" s="2" t="s">
        <v>51</v>
      </c>
      <c r="D4834" s="2" t="s">
        <v>36</v>
      </c>
      <c r="E4834" s="2" t="s">
        <v>55</v>
      </c>
      <c r="F4834" s="2" t="s">
        <v>56</v>
      </c>
      <c r="G4834" s="2">
        <v>2028</v>
      </c>
      <c r="H4834" s="2">
        <v>2460</v>
      </c>
      <c r="J4834" s="2" t="s">
        <v>40</v>
      </c>
      <c r="K4834" s="2" t="s">
        <v>50</v>
      </c>
      <c r="L4834" s="2" t="str">
        <f t="shared" si="150"/>
        <v>Serie</v>
      </c>
      <c r="M4834" s="2" t="str">
        <f t="shared" si="151"/>
        <v>Centro</v>
      </c>
    </row>
    <row r="4835" spans="1:13" x14ac:dyDescent="0.3">
      <c r="A4835" s="7">
        <v>45362</v>
      </c>
      <c r="B4835" s="2">
        <v>37456</v>
      </c>
      <c r="C4835" s="2" t="s">
        <v>51</v>
      </c>
      <c r="D4835" s="2" t="s">
        <v>36</v>
      </c>
      <c r="E4835" s="2" t="s">
        <v>176</v>
      </c>
      <c r="F4835" s="2" t="s">
        <v>101</v>
      </c>
      <c r="G4835" s="2">
        <v>1330</v>
      </c>
      <c r="H4835" s="2">
        <v>1320</v>
      </c>
      <c r="I4835" s="2" t="s">
        <v>39</v>
      </c>
      <c r="J4835" s="2" t="s">
        <v>40</v>
      </c>
      <c r="K4835" s="2" t="s">
        <v>41</v>
      </c>
      <c r="L4835" s="2" t="str">
        <f t="shared" si="150"/>
        <v>Serie</v>
      </c>
      <c r="M4835" s="2" t="str">
        <f t="shared" si="151"/>
        <v>Centro</v>
      </c>
    </row>
    <row r="4836" spans="1:13" x14ac:dyDescent="0.3">
      <c r="A4836" s="7">
        <v>45362</v>
      </c>
      <c r="B4836" s="2">
        <v>23720</v>
      </c>
      <c r="C4836" s="2" t="s">
        <v>51</v>
      </c>
      <c r="D4836" s="2" t="s">
        <v>36</v>
      </c>
      <c r="E4836" s="2" t="s">
        <v>288</v>
      </c>
      <c r="F4836" s="2" t="s">
        <v>58</v>
      </c>
      <c r="G4836" s="2">
        <v>2405</v>
      </c>
      <c r="H4836" s="2">
        <v>2400</v>
      </c>
      <c r="J4836" s="2" t="s">
        <v>40</v>
      </c>
      <c r="K4836" s="2" t="s">
        <v>68</v>
      </c>
      <c r="L4836" s="2" t="str">
        <f t="shared" si="150"/>
        <v>Serie</v>
      </c>
      <c r="M4836" s="2" t="str">
        <f t="shared" si="151"/>
        <v>Centro</v>
      </c>
    </row>
    <row r="4837" spans="1:13" x14ac:dyDescent="0.3">
      <c r="A4837" s="7">
        <v>45365</v>
      </c>
      <c r="B4837" s="2">
        <v>19538</v>
      </c>
      <c r="C4837" s="2" t="s">
        <v>51</v>
      </c>
      <c r="D4837" s="2" t="s">
        <v>36</v>
      </c>
      <c r="E4837" s="2" t="s">
        <v>310</v>
      </c>
      <c r="F4837" s="2" t="s">
        <v>58</v>
      </c>
      <c r="G4837" s="2">
        <v>2642</v>
      </c>
      <c r="H4837" s="2">
        <v>2700</v>
      </c>
      <c r="J4837" s="2" t="s">
        <v>40</v>
      </c>
      <c r="K4837" s="2" t="s">
        <v>68</v>
      </c>
      <c r="L4837" s="2" t="str">
        <f t="shared" si="150"/>
        <v>Serie</v>
      </c>
      <c r="M4837" s="2" t="str">
        <f t="shared" si="151"/>
        <v>Centro</v>
      </c>
    </row>
    <row r="4838" spans="1:13" x14ac:dyDescent="0.3">
      <c r="A4838" s="7">
        <v>45365</v>
      </c>
      <c r="B4838" s="2">
        <v>36017</v>
      </c>
      <c r="C4838" s="2" t="s">
        <v>35</v>
      </c>
      <c r="D4838" s="2" t="s">
        <v>36</v>
      </c>
      <c r="E4838" s="2" t="s">
        <v>85</v>
      </c>
      <c r="F4838" s="2" t="s">
        <v>56</v>
      </c>
      <c r="G4838" s="2">
        <v>2600</v>
      </c>
      <c r="H4838" s="2">
        <v>2580</v>
      </c>
      <c r="J4838" s="2" t="s">
        <v>40</v>
      </c>
      <c r="K4838" s="2" t="s">
        <v>64</v>
      </c>
      <c r="L4838" s="2" t="str">
        <f t="shared" si="150"/>
        <v>Serie</v>
      </c>
      <c r="M4838" s="2" t="str">
        <f t="shared" si="151"/>
        <v>Norte</v>
      </c>
    </row>
    <row r="4839" spans="1:13" x14ac:dyDescent="0.3">
      <c r="A4839" s="7">
        <v>45362</v>
      </c>
      <c r="B4839" s="2">
        <v>30934</v>
      </c>
      <c r="C4839" s="2" t="s">
        <v>51</v>
      </c>
      <c r="D4839" s="2" t="s">
        <v>36</v>
      </c>
      <c r="E4839" s="2" t="s">
        <v>861</v>
      </c>
      <c r="F4839" s="2" t="s">
        <v>205</v>
      </c>
      <c r="G4839" s="2">
        <v>1343</v>
      </c>
      <c r="H4839" s="2">
        <v>6360</v>
      </c>
      <c r="J4839" s="2" t="s">
        <v>40</v>
      </c>
      <c r="K4839" s="2" t="s">
        <v>68</v>
      </c>
      <c r="L4839" s="2" t="str">
        <f t="shared" si="150"/>
        <v>Cine</v>
      </c>
      <c r="M4839" s="2" t="str">
        <f t="shared" si="151"/>
        <v>Centro</v>
      </c>
    </row>
    <row r="4840" spans="1:13" x14ac:dyDescent="0.3">
      <c r="A4840" s="7">
        <v>45364</v>
      </c>
      <c r="B4840" s="2">
        <v>33415</v>
      </c>
      <c r="C4840" s="2" t="s">
        <v>61</v>
      </c>
      <c r="D4840" s="2" t="s">
        <v>36</v>
      </c>
      <c r="E4840" s="2" t="s">
        <v>985</v>
      </c>
      <c r="F4840" s="2" t="s">
        <v>147</v>
      </c>
      <c r="G4840" s="2">
        <v>2215</v>
      </c>
      <c r="H4840" s="2">
        <v>2580</v>
      </c>
      <c r="I4840" s="2" t="s">
        <v>39</v>
      </c>
      <c r="J4840" s="2" t="s">
        <v>49</v>
      </c>
      <c r="K4840" s="2" t="s">
        <v>64</v>
      </c>
      <c r="L4840" s="2" t="str">
        <f t="shared" si="150"/>
        <v>Serie</v>
      </c>
      <c r="M4840" s="2" t="str">
        <f t="shared" si="151"/>
        <v>Occidente/Costa</v>
      </c>
    </row>
    <row r="4841" spans="1:13" x14ac:dyDescent="0.3">
      <c r="A4841" s="7">
        <v>45365</v>
      </c>
      <c r="B4841" s="2">
        <v>81570</v>
      </c>
      <c r="C4841" s="2" t="s">
        <v>80</v>
      </c>
      <c r="D4841" s="2" t="s">
        <v>36</v>
      </c>
      <c r="E4841" s="2" t="s">
        <v>542</v>
      </c>
      <c r="F4841" s="2" t="s">
        <v>58</v>
      </c>
      <c r="G4841" s="2">
        <v>464</v>
      </c>
      <c r="H4841" s="2">
        <v>2640</v>
      </c>
      <c r="J4841" s="2" t="s">
        <v>40</v>
      </c>
      <c r="K4841" s="2" t="s">
        <v>50</v>
      </c>
      <c r="L4841" s="2" t="str">
        <f t="shared" si="150"/>
        <v>Serie</v>
      </c>
      <c r="M4841" s="2" t="str">
        <f t="shared" si="151"/>
        <v>Norte</v>
      </c>
    </row>
    <row r="4842" spans="1:13" x14ac:dyDescent="0.3">
      <c r="A4842" s="7">
        <v>45364</v>
      </c>
      <c r="B4842" s="2">
        <v>30608</v>
      </c>
      <c r="C4842" s="2" t="s">
        <v>51</v>
      </c>
      <c r="D4842" s="2" t="s">
        <v>36</v>
      </c>
      <c r="E4842" s="2" t="s">
        <v>266</v>
      </c>
      <c r="F4842" s="2" t="s">
        <v>131</v>
      </c>
      <c r="G4842" s="2">
        <v>2494</v>
      </c>
      <c r="H4842" s="2">
        <v>2460</v>
      </c>
      <c r="I4842" s="2" t="s">
        <v>39</v>
      </c>
      <c r="J4842" s="2" t="s">
        <v>49</v>
      </c>
      <c r="K4842" s="2" t="s">
        <v>64</v>
      </c>
      <c r="L4842" s="2" t="str">
        <f t="shared" si="150"/>
        <v>Serie</v>
      </c>
      <c r="M4842" s="2" t="str">
        <f t="shared" si="151"/>
        <v>Centro</v>
      </c>
    </row>
    <row r="4843" spans="1:13" x14ac:dyDescent="0.3">
      <c r="A4843" s="7">
        <v>45363</v>
      </c>
      <c r="B4843" s="2">
        <v>39789</v>
      </c>
      <c r="C4843" s="2" t="s">
        <v>51</v>
      </c>
      <c r="D4843" s="2" t="s">
        <v>36</v>
      </c>
      <c r="E4843" s="2" t="s">
        <v>493</v>
      </c>
      <c r="F4843" s="2" t="s">
        <v>44</v>
      </c>
      <c r="G4843" s="2">
        <v>694</v>
      </c>
      <c r="H4843" s="2">
        <v>720</v>
      </c>
      <c r="I4843" s="2" t="s">
        <v>39</v>
      </c>
      <c r="J4843" s="2" t="s">
        <v>49</v>
      </c>
      <c r="K4843" s="2" t="s">
        <v>64</v>
      </c>
      <c r="L4843" s="2" t="str">
        <f t="shared" si="150"/>
        <v>Serie</v>
      </c>
      <c r="M4843" s="2" t="str">
        <f t="shared" si="151"/>
        <v>Centro</v>
      </c>
    </row>
    <row r="4844" spans="1:13" x14ac:dyDescent="0.3">
      <c r="A4844" s="7">
        <v>45355</v>
      </c>
      <c r="B4844" s="2">
        <v>33485</v>
      </c>
      <c r="C4844" s="2" t="s">
        <v>35</v>
      </c>
      <c r="D4844" s="2" t="s">
        <v>36</v>
      </c>
      <c r="E4844" s="2" t="s">
        <v>140</v>
      </c>
      <c r="F4844" s="2" t="s">
        <v>141</v>
      </c>
      <c r="G4844" s="2">
        <v>295</v>
      </c>
      <c r="H4844" s="2">
        <v>2580</v>
      </c>
      <c r="J4844" s="2" t="s">
        <v>49</v>
      </c>
      <c r="K4844" s="2" t="s">
        <v>50</v>
      </c>
      <c r="L4844" s="2" t="str">
        <f t="shared" si="150"/>
        <v>Serie</v>
      </c>
      <c r="M4844" s="2" t="str">
        <f t="shared" si="151"/>
        <v>Norte</v>
      </c>
    </row>
    <row r="4845" spans="1:13" x14ac:dyDescent="0.3">
      <c r="A4845" s="7">
        <v>45360</v>
      </c>
      <c r="B4845" s="2">
        <v>56571</v>
      </c>
      <c r="C4845" s="2" t="s">
        <v>105</v>
      </c>
      <c r="D4845" s="2" t="s">
        <v>36</v>
      </c>
      <c r="E4845" s="2" t="s">
        <v>69</v>
      </c>
      <c r="F4845" s="2" t="s">
        <v>58</v>
      </c>
      <c r="G4845" s="2">
        <v>2411</v>
      </c>
      <c r="H4845" s="2">
        <v>2400</v>
      </c>
      <c r="J4845" s="2" t="s">
        <v>40</v>
      </c>
      <c r="K4845" s="2" t="s">
        <v>68</v>
      </c>
      <c r="L4845" s="2" t="str">
        <f t="shared" si="150"/>
        <v>Serie</v>
      </c>
      <c r="M4845" s="2" t="str">
        <f t="shared" si="151"/>
        <v>Centro</v>
      </c>
    </row>
    <row r="4846" spans="1:13" x14ac:dyDescent="0.3">
      <c r="A4846" s="7">
        <v>45356</v>
      </c>
      <c r="B4846" s="2">
        <v>26941</v>
      </c>
      <c r="C4846" s="2" t="s">
        <v>51</v>
      </c>
      <c r="D4846" s="2" t="s">
        <v>36</v>
      </c>
      <c r="E4846" s="2" t="s">
        <v>210</v>
      </c>
      <c r="F4846" s="2" t="s">
        <v>44</v>
      </c>
      <c r="G4846" s="2">
        <v>3</v>
      </c>
      <c r="H4846" s="2">
        <v>660</v>
      </c>
      <c r="I4846" s="2" t="s">
        <v>39</v>
      </c>
      <c r="J4846" s="2" t="s">
        <v>45</v>
      </c>
      <c r="K4846" s="2" t="s">
        <v>64</v>
      </c>
      <c r="L4846" s="2" t="str">
        <f t="shared" si="150"/>
        <v>Serie</v>
      </c>
      <c r="M4846" s="2" t="str">
        <f t="shared" si="151"/>
        <v>Centro</v>
      </c>
    </row>
    <row r="4847" spans="1:13" x14ac:dyDescent="0.3">
      <c r="A4847" s="7">
        <v>45360</v>
      </c>
      <c r="B4847" s="2">
        <v>17838</v>
      </c>
      <c r="C4847" s="2" t="s">
        <v>51</v>
      </c>
      <c r="D4847" s="2" t="s">
        <v>36</v>
      </c>
      <c r="E4847" s="2" t="s">
        <v>335</v>
      </c>
      <c r="F4847" s="2" t="s">
        <v>205</v>
      </c>
      <c r="G4847" s="2">
        <v>6994</v>
      </c>
      <c r="H4847" s="2">
        <v>6900</v>
      </c>
      <c r="J4847" s="2" t="s">
        <v>40</v>
      </c>
      <c r="K4847" s="2" t="s">
        <v>68</v>
      </c>
      <c r="L4847" s="2" t="str">
        <f t="shared" si="150"/>
        <v>Cine</v>
      </c>
      <c r="M4847" s="2" t="str">
        <f t="shared" si="151"/>
        <v>Centro</v>
      </c>
    </row>
    <row r="4848" spans="1:13" x14ac:dyDescent="0.3">
      <c r="A4848" s="7">
        <v>45355</v>
      </c>
      <c r="B4848" s="2">
        <v>17163</v>
      </c>
      <c r="C4848" s="2" t="s">
        <v>51</v>
      </c>
      <c r="D4848" s="2" t="s">
        <v>36</v>
      </c>
      <c r="E4848" s="2" t="s">
        <v>401</v>
      </c>
      <c r="F4848" s="2" t="s">
        <v>53</v>
      </c>
      <c r="G4848" s="2">
        <v>2488</v>
      </c>
      <c r="H4848" s="2">
        <v>2520</v>
      </c>
      <c r="J4848" s="2" t="s">
        <v>40</v>
      </c>
      <c r="K4848" s="2" t="s">
        <v>50</v>
      </c>
      <c r="L4848" s="2" t="str">
        <f t="shared" si="150"/>
        <v>Serie</v>
      </c>
      <c r="M4848" s="2" t="str">
        <f t="shared" si="151"/>
        <v>Centro</v>
      </c>
    </row>
    <row r="4849" spans="1:13" x14ac:dyDescent="0.3">
      <c r="A4849" s="7">
        <v>45358</v>
      </c>
      <c r="B4849" s="2">
        <v>24268</v>
      </c>
      <c r="C4849" s="2" t="s">
        <v>46</v>
      </c>
      <c r="D4849" s="2" t="s">
        <v>36</v>
      </c>
      <c r="E4849" s="2" t="s">
        <v>110</v>
      </c>
      <c r="F4849" s="2" t="s">
        <v>58</v>
      </c>
      <c r="G4849" s="2">
        <v>2547</v>
      </c>
      <c r="H4849" s="2">
        <v>2520</v>
      </c>
      <c r="J4849" s="2" t="s">
        <v>40</v>
      </c>
      <c r="K4849" s="2" t="s">
        <v>50</v>
      </c>
      <c r="L4849" s="2" t="str">
        <f t="shared" si="150"/>
        <v>Serie</v>
      </c>
      <c r="M4849" s="2" t="str">
        <f t="shared" si="151"/>
        <v>Centro</v>
      </c>
    </row>
    <row r="4850" spans="1:13" x14ac:dyDescent="0.3">
      <c r="A4850" s="7">
        <v>45358</v>
      </c>
      <c r="B4850" s="2">
        <v>39518</v>
      </c>
      <c r="C4850" s="2" t="s">
        <v>35</v>
      </c>
      <c r="D4850" s="2" t="s">
        <v>36</v>
      </c>
      <c r="E4850" s="2" t="s">
        <v>89</v>
      </c>
      <c r="F4850" s="2" t="s">
        <v>48</v>
      </c>
      <c r="G4850" s="2">
        <v>170</v>
      </c>
      <c r="H4850" s="2">
        <v>1320</v>
      </c>
      <c r="I4850" s="2" t="s">
        <v>39</v>
      </c>
      <c r="J4850" s="2" t="s">
        <v>49</v>
      </c>
      <c r="K4850" s="2" t="s">
        <v>68</v>
      </c>
      <c r="L4850" s="2" t="str">
        <f t="shared" si="150"/>
        <v>Serie</v>
      </c>
      <c r="M4850" s="2" t="str">
        <f t="shared" si="151"/>
        <v>Norte</v>
      </c>
    </row>
    <row r="4851" spans="1:13" x14ac:dyDescent="0.3">
      <c r="A4851" s="7">
        <v>45358</v>
      </c>
      <c r="B4851" s="2">
        <v>90400</v>
      </c>
      <c r="C4851" s="2" t="s">
        <v>46</v>
      </c>
      <c r="D4851" s="2" t="s">
        <v>36</v>
      </c>
      <c r="E4851" s="2" t="s">
        <v>442</v>
      </c>
      <c r="F4851" s="2" t="s">
        <v>443</v>
      </c>
      <c r="G4851" s="2">
        <v>5280</v>
      </c>
      <c r="H4851" s="2">
        <v>5460</v>
      </c>
      <c r="I4851" s="2" t="s">
        <v>39</v>
      </c>
      <c r="J4851" s="2" t="s">
        <v>49</v>
      </c>
      <c r="K4851" s="2" t="s">
        <v>68</v>
      </c>
      <c r="L4851" s="2" t="str">
        <f t="shared" si="150"/>
        <v>Cine</v>
      </c>
      <c r="M4851" s="2" t="str">
        <f t="shared" si="151"/>
        <v>Centro</v>
      </c>
    </row>
    <row r="4852" spans="1:13" x14ac:dyDescent="0.3">
      <c r="A4852" s="7">
        <v>45360</v>
      </c>
      <c r="B4852" s="2">
        <v>21709</v>
      </c>
      <c r="C4852" s="2" t="s">
        <v>51</v>
      </c>
      <c r="D4852" s="2" t="s">
        <v>36</v>
      </c>
      <c r="E4852" s="2" t="s">
        <v>1078</v>
      </c>
      <c r="F4852" s="2" t="s">
        <v>375</v>
      </c>
      <c r="G4852" s="2">
        <v>5239</v>
      </c>
      <c r="H4852" s="2">
        <v>5280</v>
      </c>
      <c r="I4852" s="2" t="s">
        <v>39</v>
      </c>
      <c r="J4852" s="2" t="s">
        <v>49</v>
      </c>
      <c r="K4852" s="2" t="s">
        <v>68</v>
      </c>
      <c r="L4852" s="2" t="str">
        <f t="shared" si="150"/>
        <v>Cine</v>
      </c>
      <c r="M4852" s="2" t="str">
        <f t="shared" si="151"/>
        <v>Centro</v>
      </c>
    </row>
    <row r="4853" spans="1:13" x14ac:dyDescent="0.3">
      <c r="A4853" s="7">
        <v>45355</v>
      </c>
      <c r="B4853" s="2">
        <v>16456</v>
      </c>
      <c r="C4853" s="2" t="s">
        <v>35</v>
      </c>
      <c r="D4853" s="2" t="s">
        <v>36</v>
      </c>
      <c r="E4853" s="2" t="s">
        <v>132</v>
      </c>
      <c r="F4853" s="2" t="s">
        <v>101</v>
      </c>
      <c r="G4853" s="2">
        <v>1308</v>
      </c>
      <c r="H4853" s="2">
        <v>1320</v>
      </c>
      <c r="J4853" s="2" t="s">
        <v>40</v>
      </c>
      <c r="K4853" s="2" t="s">
        <v>41</v>
      </c>
      <c r="L4853" s="2" t="str">
        <f t="shared" si="150"/>
        <v>Serie</v>
      </c>
      <c r="M4853" s="2" t="str">
        <f t="shared" si="151"/>
        <v>Norte</v>
      </c>
    </row>
    <row r="4854" spans="1:13" x14ac:dyDescent="0.3">
      <c r="A4854" s="7">
        <v>45356</v>
      </c>
      <c r="B4854" s="2">
        <v>20978</v>
      </c>
      <c r="C4854" s="2" t="s">
        <v>80</v>
      </c>
      <c r="D4854" s="2" t="s">
        <v>36</v>
      </c>
      <c r="E4854" s="2" t="s">
        <v>85</v>
      </c>
      <c r="F4854" s="2" t="s">
        <v>56</v>
      </c>
      <c r="G4854" s="2">
        <v>2918</v>
      </c>
      <c r="H4854" s="2">
        <v>2940</v>
      </c>
      <c r="J4854" s="2" t="s">
        <v>40</v>
      </c>
      <c r="K4854" s="2" t="s">
        <v>41</v>
      </c>
      <c r="L4854" s="2" t="str">
        <f t="shared" si="150"/>
        <v>Serie</v>
      </c>
      <c r="M4854" s="2" t="str">
        <f t="shared" si="151"/>
        <v>Norte</v>
      </c>
    </row>
    <row r="4855" spans="1:13" x14ac:dyDescent="0.3">
      <c r="A4855" s="7">
        <v>45370</v>
      </c>
      <c r="B4855" s="2">
        <v>39604</v>
      </c>
      <c r="C4855" s="2" t="s">
        <v>66</v>
      </c>
      <c r="D4855" s="2" t="s">
        <v>36</v>
      </c>
      <c r="E4855" s="2" t="s">
        <v>822</v>
      </c>
      <c r="F4855" s="2" t="s">
        <v>282</v>
      </c>
      <c r="G4855" s="2">
        <v>300</v>
      </c>
      <c r="H4855" s="2">
        <v>3000</v>
      </c>
      <c r="I4855" s="2" t="s">
        <v>39</v>
      </c>
      <c r="J4855" s="2" t="s">
        <v>49</v>
      </c>
      <c r="K4855" s="2" t="s">
        <v>68</v>
      </c>
      <c r="L4855" s="2" t="str">
        <f t="shared" si="150"/>
        <v>Serie</v>
      </c>
      <c r="M4855" s="2" t="str">
        <f t="shared" si="151"/>
        <v>Norte</v>
      </c>
    </row>
    <row r="4856" spans="1:13" x14ac:dyDescent="0.3">
      <c r="A4856" s="7">
        <v>45369</v>
      </c>
      <c r="B4856" s="2">
        <v>37246</v>
      </c>
      <c r="C4856" s="2" t="s">
        <v>66</v>
      </c>
      <c r="D4856" s="2" t="s">
        <v>36</v>
      </c>
      <c r="E4856" s="2" t="s">
        <v>236</v>
      </c>
      <c r="F4856" s="2" t="s">
        <v>58</v>
      </c>
      <c r="G4856" s="2">
        <v>1468</v>
      </c>
      <c r="H4856" s="2">
        <v>2580</v>
      </c>
      <c r="J4856" s="2" t="s">
        <v>40</v>
      </c>
      <c r="K4856" s="2" t="s">
        <v>50</v>
      </c>
      <c r="L4856" s="2" t="str">
        <f t="shared" si="150"/>
        <v>Serie</v>
      </c>
      <c r="M4856" s="2" t="str">
        <f t="shared" si="151"/>
        <v>Norte</v>
      </c>
    </row>
    <row r="4857" spans="1:13" x14ac:dyDescent="0.3">
      <c r="A4857" s="7">
        <v>45378</v>
      </c>
      <c r="B4857" s="2">
        <v>21553</v>
      </c>
      <c r="C4857" s="2" t="s">
        <v>94</v>
      </c>
      <c r="D4857" s="2" t="s">
        <v>36</v>
      </c>
      <c r="E4857" s="2" t="s">
        <v>1079</v>
      </c>
      <c r="F4857" s="2" t="s">
        <v>56</v>
      </c>
      <c r="G4857" s="2">
        <v>3116</v>
      </c>
      <c r="H4857" s="2">
        <v>3000</v>
      </c>
      <c r="I4857" s="2" t="s">
        <v>39</v>
      </c>
      <c r="J4857" s="2" t="s">
        <v>40</v>
      </c>
      <c r="K4857" s="2" t="s">
        <v>64</v>
      </c>
      <c r="L4857" s="2" t="str">
        <f t="shared" si="150"/>
        <v>Serie</v>
      </c>
      <c r="M4857" s="2" t="str">
        <f t="shared" si="151"/>
        <v>Norte</v>
      </c>
    </row>
    <row r="4858" spans="1:13" x14ac:dyDescent="0.3">
      <c r="A4858" s="7">
        <v>45371</v>
      </c>
      <c r="B4858" s="2">
        <v>13602</v>
      </c>
      <c r="C4858" s="2" t="s">
        <v>51</v>
      </c>
      <c r="D4858" s="2" t="s">
        <v>36</v>
      </c>
      <c r="E4858" s="2" t="s">
        <v>505</v>
      </c>
      <c r="F4858" s="2" t="s">
        <v>147</v>
      </c>
      <c r="G4858" s="2">
        <v>2702</v>
      </c>
      <c r="H4858" s="2">
        <v>2640</v>
      </c>
      <c r="J4858" s="2" t="s">
        <v>49</v>
      </c>
      <c r="K4858" s="2" t="s">
        <v>41</v>
      </c>
      <c r="L4858" s="2" t="str">
        <f t="shared" si="150"/>
        <v>Serie</v>
      </c>
      <c r="M4858" s="2" t="str">
        <f t="shared" si="151"/>
        <v>Centro</v>
      </c>
    </row>
    <row r="4859" spans="1:13" x14ac:dyDescent="0.3">
      <c r="A4859" s="7">
        <v>45367</v>
      </c>
      <c r="B4859" s="2">
        <v>34900</v>
      </c>
      <c r="C4859" s="2" t="s">
        <v>119</v>
      </c>
      <c r="D4859" s="2" t="s">
        <v>36</v>
      </c>
      <c r="E4859" s="2" t="s">
        <v>522</v>
      </c>
      <c r="F4859" s="2" t="s">
        <v>131</v>
      </c>
      <c r="G4859" s="2">
        <v>2782</v>
      </c>
      <c r="H4859" s="2">
        <v>2520</v>
      </c>
      <c r="I4859" s="2" t="s">
        <v>39</v>
      </c>
      <c r="J4859" s="2" t="s">
        <v>49</v>
      </c>
      <c r="K4859" s="2" t="s">
        <v>50</v>
      </c>
      <c r="L4859" s="2" t="str">
        <f t="shared" si="150"/>
        <v>Serie</v>
      </c>
      <c r="M4859" s="2" t="str">
        <f t="shared" si="151"/>
        <v>Centro</v>
      </c>
    </row>
    <row r="4860" spans="1:13" x14ac:dyDescent="0.3">
      <c r="A4860" s="7">
        <v>45367</v>
      </c>
      <c r="B4860" s="2">
        <v>13113</v>
      </c>
      <c r="C4860" s="2" t="s">
        <v>51</v>
      </c>
      <c r="D4860" s="2" t="s">
        <v>36</v>
      </c>
      <c r="E4860" s="2" t="s">
        <v>178</v>
      </c>
      <c r="F4860" s="2" t="s">
        <v>58</v>
      </c>
      <c r="G4860" s="2">
        <v>1170</v>
      </c>
      <c r="H4860" s="2">
        <v>1260</v>
      </c>
      <c r="J4860" s="2" t="s">
        <v>40</v>
      </c>
      <c r="K4860" s="2" t="s">
        <v>68</v>
      </c>
      <c r="L4860" s="2" t="str">
        <f t="shared" si="150"/>
        <v>Serie</v>
      </c>
      <c r="M4860" s="2" t="str">
        <f t="shared" si="151"/>
        <v>Centro</v>
      </c>
    </row>
    <row r="4861" spans="1:13" x14ac:dyDescent="0.3">
      <c r="A4861" s="7">
        <v>45368</v>
      </c>
      <c r="B4861" s="2">
        <v>12190</v>
      </c>
      <c r="C4861" s="2" t="s">
        <v>51</v>
      </c>
      <c r="D4861" s="2" t="s">
        <v>36</v>
      </c>
      <c r="E4861" s="2" t="s">
        <v>85</v>
      </c>
      <c r="F4861" s="2" t="s">
        <v>56</v>
      </c>
      <c r="G4861" s="2">
        <v>2445</v>
      </c>
      <c r="H4861" s="2">
        <v>2460</v>
      </c>
      <c r="J4861" s="2" t="s">
        <v>40</v>
      </c>
      <c r="K4861" s="2" t="s">
        <v>50</v>
      </c>
      <c r="L4861" s="2" t="str">
        <f t="shared" si="150"/>
        <v>Serie</v>
      </c>
      <c r="M4861" s="2" t="str">
        <f t="shared" si="151"/>
        <v>Centro</v>
      </c>
    </row>
    <row r="4862" spans="1:13" x14ac:dyDescent="0.3">
      <c r="A4862" s="7">
        <v>45380</v>
      </c>
      <c r="B4862" s="2">
        <v>76514</v>
      </c>
      <c r="C4862" s="2" t="s">
        <v>245</v>
      </c>
      <c r="D4862" s="2" t="s">
        <v>36</v>
      </c>
      <c r="E4862" s="2" t="s">
        <v>67</v>
      </c>
      <c r="F4862" s="2" t="s">
        <v>56</v>
      </c>
      <c r="G4862" s="2">
        <v>2719</v>
      </c>
      <c r="H4862" s="2">
        <v>2700</v>
      </c>
      <c r="J4862" s="2" t="s">
        <v>40</v>
      </c>
      <c r="K4862" s="2" t="s">
        <v>41</v>
      </c>
      <c r="L4862" s="2" t="str">
        <f t="shared" si="150"/>
        <v>Serie</v>
      </c>
      <c r="M4862" s="2" t="str">
        <f t="shared" si="151"/>
        <v>Sur</v>
      </c>
    </row>
    <row r="4863" spans="1:13" x14ac:dyDescent="0.3">
      <c r="A4863" s="7">
        <v>45369</v>
      </c>
      <c r="B4863" s="2">
        <v>39110</v>
      </c>
      <c r="C4863" s="2" t="s">
        <v>94</v>
      </c>
      <c r="D4863" s="2" t="s">
        <v>36</v>
      </c>
      <c r="E4863" s="2" t="s">
        <v>129</v>
      </c>
      <c r="F4863" s="2" t="s">
        <v>44</v>
      </c>
      <c r="G4863" s="2">
        <v>680</v>
      </c>
      <c r="H4863" s="2">
        <v>660</v>
      </c>
      <c r="I4863" s="2" t="s">
        <v>39</v>
      </c>
      <c r="J4863" s="2" t="s">
        <v>45</v>
      </c>
      <c r="K4863" s="2" t="s">
        <v>68</v>
      </c>
      <c r="L4863" s="2" t="str">
        <f t="shared" si="150"/>
        <v>Serie</v>
      </c>
      <c r="M4863" s="2" t="str">
        <f t="shared" si="151"/>
        <v>Norte</v>
      </c>
    </row>
    <row r="4864" spans="1:13" x14ac:dyDescent="0.3">
      <c r="A4864" s="7">
        <v>45368</v>
      </c>
      <c r="B4864" s="2">
        <v>37884</v>
      </c>
      <c r="C4864" s="2" t="s">
        <v>86</v>
      </c>
      <c r="D4864" s="2" t="s">
        <v>36</v>
      </c>
      <c r="E4864" s="2" t="s">
        <v>136</v>
      </c>
      <c r="F4864" s="2" t="s">
        <v>113</v>
      </c>
      <c r="G4864" s="2">
        <v>2</v>
      </c>
      <c r="H4864" s="2">
        <v>2640</v>
      </c>
      <c r="I4864" s="2" t="s">
        <v>39</v>
      </c>
      <c r="J4864" s="2" t="s">
        <v>49</v>
      </c>
      <c r="K4864" s="2" t="s">
        <v>50</v>
      </c>
      <c r="L4864" s="2" t="str">
        <f t="shared" si="150"/>
        <v>Entretenimiento</v>
      </c>
      <c r="M4864" s="2" t="str">
        <f t="shared" si="151"/>
        <v>Sur</v>
      </c>
    </row>
    <row r="4865" spans="1:13" x14ac:dyDescent="0.3">
      <c r="A4865" s="7">
        <v>45367</v>
      </c>
      <c r="B4865" s="2">
        <v>35036</v>
      </c>
      <c r="C4865" s="2" t="s">
        <v>90</v>
      </c>
      <c r="D4865" s="2" t="s">
        <v>36</v>
      </c>
      <c r="E4865" s="2" t="s">
        <v>115</v>
      </c>
      <c r="F4865" s="2" t="s">
        <v>44</v>
      </c>
      <c r="G4865" s="2">
        <v>7</v>
      </c>
      <c r="H4865" s="2">
        <v>360</v>
      </c>
      <c r="I4865" s="2" t="s">
        <v>39</v>
      </c>
      <c r="J4865" s="2" t="s">
        <v>49</v>
      </c>
      <c r="K4865" s="2" t="s">
        <v>64</v>
      </c>
      <c r="L4865" s="2" t="str">
        <f t="shared" si="150"/>
        <v>Serie</v>
      </c>
      <c r="M4865" s="2" t="str">
        <f t="shared" si="151"/>
        <v>Centro</v>
      </c>
    </row>
    <row r="4866" spans="1:13" x14ac:dyDescent="0.3">
      <c r="A4866" s="7">
        <v>45381</v>
      </c>
      <c r="B4866" s="2">
        <v>30451</v>
      </c>
      <c r="C4866" s="2" t="s">
        <v>80</v>
      </c>
      <c r="D4866" s="2" t="s">
        <v>36</v>
      </c>
      <c r="E4866" s="2" t="s">
        <v>682</v>
      </c>
      <c r="F4866" s="2" t="s">
        <v>192</v>
      </c>
      <c r="G4866" s="2">
        <v>2242</v>
      </c>
      <c r="H4866" s="2">
        <v>7800</v>
      </c>
      <c r="J4866" s="2" t="s">
        <v>40</v>
      </c>
      <c r="K4866" s="2" t="s">
        <v>50</v>
      </c>
      <c r="L4866" s="2" t="str">
        <f t="shared" ref="L4866:L4929" si="152">TRIM(IFERROR(LEFT(F4866, FIND("-", F4866)-1), F4866))</f>
        <v>Cine</v>
      </c>
      <c r="M4866" s="2" t="str">
        <f t="shared" ref="M4866:M4929" si="153">IF(OR(C4866="Monterrey",C4866="Chihuahua",C4866="Saltillo",C4866="Nuevo Laredo",C4866="Reynosa",C4866="Matamoros",C4866="Parral",C4866="Nogales",C4866="Tijuana",C4866="Mexicali",C4866="Ciudad Juárez",C4866="Ciudad Juarez",C4866="Zacatecas",C4866="Tijuana"),"Norte",(
IF(OR(C4866="CDMX",C4866="Ecatepec",C4866="Ixtapaluca",C4866="Tulancingo",C4866="Pachuca",C4866="Tlaxcala",C4866="San Juan del Río",C4866="Queretaro",C4866="Celaya",C4866="Lagos de Moreno",C4866="Zapopan",C4866="Aguascalientes",C4866="Irapuato",C4866="Tala",C4866="Cuernavaca",C4866="Chimalhuacan",C4866="San Juan del Rio",C4866="San Luis Potosi"),"Centro",(
IF(OR(C4866="Acapulco",C4866="Cancún",C4866="Cancun",C4866="Chilpancingo",C4866="Oaxaca",C4866="Villahermosa",C4866="Chetumal",C4866="Campeche",C4866="Ciudad del Carmen",C4866="Coatzacoalcos",C4866="Mérida",C4866="Poza Rica",C4866="Merida"),"Sur",(
IF(OR(C4866="Manzanillo",C4866="Puerto Vallarta",C4866="Altamira",C4866="Tampico",C4866="Ensenada",C4866="Córdoba",C4866="Melchor Ocampo",C4866="Victoria", C4866="Cordoba", C4866="Orizaba"),"Occidente/Costa",
"Otros")
))
))
))</f>
        <v>Norte</v>
      </c>
    </row>
    <row r="4867" spans="1:13" x14ac:dyDescent="0.3">
      <c r="A4867" s="7">
        <v>45382</v>
      </c>
      <c r="B4867" s="2">
        <v>22619</v>
      </c>
      <c r="C4867" s="2" t="s">
        <v>86</v>
      </c>
      <c r="D4867" s="2" t="s">
        <v>36</v>
      </c>
      <c r="E4867" s="2" t="s">
        <v>770</v>
      </c>
      <c r="F4867" s="2" t="s">
        <v>56</v>
      </c>
      <c r="G4867" s="2">
        <v>3504</v>
      </c>
      <c r="H4867" s="2">
        <v>3600</v>
      </c>
      <c r="J4867" s="2" t="s">
        <v>40</v>
      </c>
      <c r="K4867" s="2" t="s">
        <v>64</v>
      </c>
      <c r="L4867" s="2" t="str">
        <f t="shared" si="152"/>
        <v>Serie</v>
      </c>
      <c r="M4867" s="2" t="str">
        <f t="shared" si="153"/>
        <v>Sur</v>
      </c>
    </row>
    <row r="4868" spans="1:13" x14ac:dyDescent="0.3">
      <c r="A4868" s="7">
        <v>45377</v>
      </c>
      <c r="B4868" s="2">
        <v>25521</v>
      </c>
      <c r="C4868" s="2" t="s">
        <v>51</v>
      </c>
      <c r="D4868" s="2" t="s">
        <v>36</v>
      </c>
      <c r="E4868" s="2" t="s">
        <v>254</v>
      </c>
      <c r="F4868" s="2" t="s">
        <v>53</v>
      </c>
      <c r="G4868" s="2">
        <v>2616</v>
      </c>
      <c r="H4868" s="2">
        <v>2640</v>
      </c>
      <c r="J4868" s="2" t="s">
        <v>40</v>
      </c>
      <c r="K4868" s="2" t="s">
        <v>68</v>
      </c>
      <c r="L4868" s="2" t="str">
        <f t="shared" si="152"/>
        <v>Serie</v>
      </c>
      <c r="M4868" s="2" t="str">
        <f t="shared" si="153"/>
        <v>Centro</v>
      </c>
    </row>
    <row r="4869" spans="1:13" x14ac:dyDescent="0.3">
      <c r="A4869" s="7">
        <v>45377</v>
      </c>
      <c r="B4869" s="2">
        <v>35841</v>
      </c>
      <c r="C4869" s="2" t="s">
        <v>61</v>
      </c>
      <c r="D4869" s="2" t="s">
        <v>36</v>
      </c>
      <c r="E4869" s="2" t="s">
        <v>1080</v>
      </c>
      <c r="F4869" s="2" t="s">
        <v>101</v>
      </c>
      <c r="G4869" s="2">
        <v>58</v>
      </c>
      <c r="H4869" s="2">
        <v>1260</v>
      </c>
      <c r="I4869" s="2" t="s">
        <v>39</v>
      </c>
      <c r="J4869" s="2" t="s">
        <v>49</v>
      </c>
      <c r="K4869" s="2" t="s">
        <v>50</v>
      </c>
      <c r="L4869" s="2" t="str">
        <f t="shared" si="152"/>
        <v>Serie</v>
      </c>
      <c r="M4869" s="2" t="str">
        <f t="shared" si="153"/>
        <v>Occidente/Costa</v>
      </c>
    </row>
    <row r="4870" spans="1:13" x14ac:dyDescent="0.3">
      <c r="A4870" s="7">
        <v>45381</v>
      </c>
      <c r="B4870" s="2">
        <v>16774</v>
      </c>
      <c r="C4870" s="2" t="s">
        <v>51</v>
      </c>
      <c r="D4870" s="2" t="s">
        <v>36</v>
      </c>
      <c r="E4870" s="2" t="s">
        <v>67</v>
      </c>
      <c r="F4870" s="2" t="s">
        <v>56</v>
      </c>
      <c r="G4870" s="2">
        <v>2514</v>
      </c>
      <c r="H4870" s="2">
        <v>2700</v>
      </c>
      <c r="J4870" s="2" t="s">
        <v>40</v>
      </c>
      <c r="K4870" s="2" t="s">
        <v>41</v>
      </c>
      <c r="L4870" s="2" t="str">
        <f t="shared" si="152"/>
        <v>Serie</v>
      </c>
      <c r="M4870" s="2" t="str">
        <f t="shared" si="153"/>
        <v>Centro</v>
      </c>
    </row>
    <row r="4871" spans="1:13" x14ac:dyDescent="0.3">
      <c r="A4871" s="7">
        <v>45378</v>
      </c>
      <c r="B4871" s="2">
        <v>12605</v>
      </c>
      <c r="C4871" s="2" t="s">
        <v>51</v>
      </c>
      <c r="D4871" s="2" t="s">
        <v>36</v>
      </c>
      <c r="E4871" s="2" t="s">
        <v>67</v>
      </c>
      <c r="F4871" s="2" t="s">
        <v>56</v>
      </c>
      <c r="G4871" s="2">
        <v>2643</v>
      </c>
      <c r="H4871" s="2">
        <v>2640</v>
      </c>
      <c r="J4871" s="2" t="s">
        <v>40</v>
      </c>
      <c r="K4871" s="2" t="s">
        <v>64</v>
      </c>
      <c r="L4871" s="2" t="str">
        <f t="shared" si="152"/>
        <v>Serie</v>
      </c>
      <c r="M4871" s="2" t="str">
        <f t="shared" si="153"/>
        <v>Centro</v>
      </c>
    </row>
    <row r="4872" spans="1:13" x14ac:dyDescent="0.3">
      <c r="A4872" s="7">
        <v>45378</v>
      </c>
      <c r="B4872" s="2">
        <v>10066</v>
      </c>
      <c r="C4872" s="2" t="s">
        <v>51</v>
      </c>
      <c r="D4872" s="2" t="s">
        <v>36</v>
      </c>
      <c r="E4872" s="2" t="s">
        <v>456</v>
      </c>
      <c r="F4872" s="2" t="s">
        <v>122</v>
      </c>
      <c r="G4872" s="2">
        <v>2715</v>
      </c>
      <c r="H4872" s="2">
        <v>2700</v>
      </c>
      <c r="J4872" s="2" t="s">
        <v>40</v>
      </c>
      <c r="K4872" s="2" t="s">
        <v>64</v>
      </c>
      <c r="L4872" s="2" t="str">
        <f t="shared" si="152"/>
        <v>Entretenimiento</v>
      </c>
      <c r="M4872" s="2" t="str">
        <f t="shared" si="153"/>
        <v>Centro</v>
      </c>
    </row>
    <row r="4873" spans="1:13" x14ac:dyDescent="0.3">
      <c r="A4873" s="7">
        <v>45377</v>
      </c>
      <c r="B4873" s="2">
        <v>18729</v>
      </c>
      <c r="C4873" s="2" t="s">
        <v>51</v>
      </c>
      <c r="D4873" s="2" t="s">
        <v>36</v>
      </c>
      <c r="E4873" s="2" t="s">
        <v>157</v>
      </c>
      <c r="F4873" s="2" t="s">
        <v>58</v>
      </c>
      <c r="G4873" s="2">
        <v>6</v>
      </c>
      <c r="H4873" s="2">
        <v>2700</v>
      </c>
      <c r="J4873" s="2" t="s">
        <v>40</v>
      </c>
      <c r="K4873" s="2" t="s">
        <v>64</v>
      </c>
      <c r="L4873" s="2" t="str">
        <f t="shared" si="152"/>
        <v>Serie</v>
      </c>
      <c r="M4873" s="2" t="str">
        <f t="shared" si="153"/>
        <v>Centro</v>
      </c>
    </row>
    <row r="4874" spans="1:13" x14ac:dyDescent="0.3">
      <c r="A4874" s="7">
        <v>45378</v>
      </c>
      <c r="B4874" s="2">
        <v>34396</v>
      </c>
      <c r="C4874" s="2" t="s">
        <v>90</v>
      </c>
      <c r="D4874" s="2" t="s">
        <v>36</v>
      </c>
      <c r="E4874" s="2" t="s">
        <v>67</v>
      </c>
      <c r="F4874" s="2" t="s">
        <v>56</v>
      </c>
      <c r="G4874" s="2">
        <v>2646</v>
      </c>
      <c r="H4874" s="2">
        <v>2640</v>
      </c>
      <c r="J4874" s="2" t="s">
        <v>40</v>
      </c>
      <c r="K4874" s="2" t="s">
        <v>50</v>
      </c>
      <c r="L4874" s="2" t="str">
        <f t="shared" si="152"/>
        <v>Serie</v>
      </c>
      <c r="M4874" s="2" t="str">
        <f t="shared" si="153"/>
        <v>Centro</v>
      </c>
    </row>
    <row r="4875" spans="1:13" x14ac:dyDescent="0.3">
      <c r="A4875" s="7">
        <v>45380</v>
      </c>
      <c r="B4875" s="2">
        <v>35935</v>
      </c>
      <c r="C4875" s="2" t="s">
        <v>80</v>
      </c>
      <c r="D4875" s="2" t="s">
        <v>36</v>
      </c>
      <c r="E4875" s="2" t="s">
        <v>79</v>
      </c>
      <c r="F4875" s="2" t="s">
        <v>58</v>
      </c>
      <c r="G4875" s="2">
        <v>2182</v>
      </c>
      <c r="H4875" s="2">
        <v>2520</v>
      </c>
      <c r="J4875" s="2" t="s">
        <v>40</v>
      </c>
      <c r="K4875" s="2" t="s">
        <v>64</v>
      </c>
      <c r="L4875" s="2" t="str">
        <f t="shared" si="152"/>
        <v>Serie</v>
      </c>
      <c r="M4875" s="2" t="str">
        <f t="shared" si="153"/>
        <v>Norte</v>
      </c>
    </row>
    <row r="4876" spans="1:13" x14ac:dyDescent="0.3">
      <c r="A4876" s="7">
        <v>45379</v>
      </c>
      <c r="B4876" s="2">
        <v>29079</v>
      </c>
      <c r="C4876" s="2" t="s">
        <v>35</v>
      </c>
      <c r="D4876" s="2" t="s">
        <v>36</v>
      </c>
      <c r="E4876" s="2" t="s">
        <v>81</v>
      </c>
      <c r="F4876" s="2" t="s">
        <v>58</v>
      </c>
      <c r="G4876" s="2">
        <v>5</v>
      </c>
      <c r="H4876" s="2">
        <v>2820</v>
      </c>
      <c r="J4876" s="2" t="s">
        <v>40</v>
      </c>
      <c r="K4876" s="2" t="s">
        <v>68</v>
      </c>
      <c r="L4876" s="2" t="str">
        <f t="shared" si="152"/>
        <v>Serie</v>
      </c>
      <c r="M4876" s="2" t="str">
        <f t="shared" si="153"/>
        <v>Norte</v>
      </c>
    </row>
    <row r="4877" spans="1:13" x14ac:dyDescent="0.3">
      <c r="A4877" s="7">
        <v>45356</v>
      </c>
      <c r="B4877" s="2">
        <v>32813</v>
      </c>
      <c r="C4877" s="2" t="s">
        <v>105</v>
      </c>
      <c r="D4877" s="2" t="s">
        <v>36</v>
      </c>
      <c r="E4877" s="2" t="s">
        <v>849</v>
      </c>
      <c r="F4877" s="2" t="s">
        <v>58</v>
      </c>
      <c r="G4877" s="2">
        <v>2592</v>
      </c>
      <c r="H4877" s="2">
        <v>2580</v>
      </c>
      <c r="J4877" s="2" t="s">
        <v>40</v>
      </c>
      <c r="K4877" s="2" t="s">
        <v>64</v>
      </c>
      <c r="L4877" s="2" t="str">
        <f t="shared" si="152"/>
        <v>Serie</v>
      </c>
      <c r="M4877" s="2" t="str">
        <f t="shared" si="153"/>
        <v>Centro</v>
      </c>
    </row>
    <row r="4878" spans="1:13" x14ac:dyDescent="0.3">
      <c r="A4878" s="7">
        <v>45360</v>
      </c>
      <c r="B4878" s="2">
        <v>27824</v>
      </c>
      <c r="C4878" s="2" t="s">
        <v>80</v>
      </c>
      <c r="D4878" s="2" t="s">
        <v>36</v>
      </c>
      <c r="E4878" s="2" t="s">
        <v>116</v>
      </c>
      <c r="F4878" s="2" t="s">
        <v>53</v>
      </c>
      <c r="G4878" s="2">
        <v>30</v>
      </c>
      <c r="H4878" s="2">
        <v>2580</v>
      </c>
      <c r="J4878" s="2" t="s">
        <v>40</v>
      </c>
      <c r="K4878" s="2" t="s">
        <v>41</v>
      </c>
      <c r="L4878" s="2" t="str">
        <f t="shared" si="152"/>
        <v>Serie</v>
      </c>
      <c r="M4878" s="2" t="str">
        <f t="shared" si="153"/>
        <v>Norte</v>
      </c>
    </row>
    <row r="4879" spans="1:13" x14ac:dyDescent="0.3">
      <c r="A4879" s="7">
        <v>45359</v>
      </c>
      <c r="B4879" s="2">
        <v>25510</v>
      </c>
      <c r="C4879" s="2" t="s">
        <v>80</v>
      </c>
      <c r="D4879" s="2" t="s">
        <v>36</v>
      </c>
      <c r="E4879" s="2" t="s">
        <v>399</v>
      </c>
      <c r="F4879" s="2" t="s">
        <v>53</v>
      </c>
      <c r="G4879" s="2">
        <v>1640</v>
      </c>
      <c r="H4879" s="2">
        <v>1620</v>
      </c>
      <c r="J4879" s="2" t="s">
        <v>40</v>
      </c>
      <c r="K4879" s="2" t="s">
        <v>41</v>
      </c>
      <c r="L4879" s="2" t="str">
        <f t="shared" si="152"/>
        <v>Serie</v>
      </c>
      <c r="M4879" s="2" t="str">
        <f t="shared" si="153"/>
        <v>Norte</v>
      </c>
    </row>
    <row r="4880" spans="1:13" x14ac:dyDescent="0.3">
      <c r="A4880" s="7">
        <v>45359</v>
      </c>
      <c r="B4880" s="2">
        <v>14208</v>
      </c>
      <c r="C4880" s="2" t="s">
        <v>51</v>
      </c>
      <c r="D4880" s="2" t="s">
        <v>36</v>
      </c>
      <c r="E4880" s="2" t="s">
        <v>196</v>
      </c>
      <c r="F4880" s="2" t="s">
        <v>56</v>
      </c>
      <c r="G4880" s="2">
        <v>21</v>
      </c>
      <c r="H4880" s="2">
        <v>2700</v>
      </c>
      <c r="J4880" s="2" t="s">
        <v>40</v>
      </c>
      <c r="K4880" s="2" t="s">
        <v>41</v>
      </c>
      <c r="L4880" s="2" t="str">
        <f t="shared" si="152"/>
        <v>Serie</v>
      </c>
      <c r="M4880" s="2" t="str">
        <f t="shared" si="153"/>
        <v>Centro</v>
      </c>
    </row>
    <row r="4881" spans="1:13" x14ac:dyDescent="0.3">
      <c r="A4881" s="7">
        <v>45358</v>
      </c>
      <c r="B4881" s="2">
        <v>21224</v>
      </c>
      <c r="C4881" s="2" t="s">
        <v>51</v>
      </c>
      <c r="D4881" s="2" t="s">
        <v>36</v>
      </c>
      <c r="E4881" s="2" t="s">
        <v>287</v>
      </c>
      <c r="F4881" s="2" t="s">
        <v>58</v>
      </c>
      <c r="G4881" s="2">
        <v>1093</v>
      </c>
      <c r="H4881" s="2">
        <v>2640</v>
      </c>
      <c r="J4881" s="2" t="s">
        <v>40</v>
      </c>
      <c r="K4881" s="2" t="s">
        <v>41</v>
      </c>
      <c r="L4881" s="2" t="str">
        <f t="shared" si="152"/>
        <v>Serie</v>
      </c>
      <c r="M4881" s="2" t="str">
        <f t="shared" si="153"/>
        <v>Centro</v>
      </c>
    </row>
    <row r="4882" spans="1:13" x14ac:dyDescent="0.3">
      <c r="A4882" s="7">
        <v>45356</v>
      </c>
      <c r="B4882" s="2">
        <v>60007</v>
      </c>
      <c r="C4882" s="2" t="s">
        <v>158</v>
      </c>
      <c r="D4882" s="2" t="s">
        <v>36</v>
      </c>
      <c r="E4882" s="2" t="s">
        <v>223</v>
      </c>
      <c r="F4882" s="2" t="s">
        <v>44</v>
      </c>
      <c r="G4882" s="2">
        <v>229</v>
      </c>
      <c r="H4882" s="2">
        <v>720</v>
      </c>
      <c r="J4882" s="2" t="s">
        <v>45</v>
      </c>
      <c r="K4882" s="2" t="s">
        <v>68</v>
      </c>
      <c r="L4882" s="2" t="str">
        <f t="shared" si="152"/>
        <v>Serie</v>
      </c>
      <c r="M4882" s="2" t="str">
        <f t="shared" si="153"/>
        <v>Centro</v>
      </c>
    </row>
    <row r="4883" spans="1:13" x14ac:dyDescent="0.3">
      <c r="A4883" s="7">
        <v>45360</v>
      </c>
      <c r="B4883" s="2">
        <v>37359</v>
      </c>
      <c r="C4883" s="2" t="s">
        <v>51</v>
      </c>
      <c r="D4883" s="2" t="s">
        <v>36</v>
      </c>
      <c r="E4883" s="2" t="s">
        <v>116</v>
      </c>
      <c r="F4883" s="2" t="s">
        <v>53</v>
      </c>
      <c r="G4883" s="2">
        <v>1319</v>
      </c>
      <c r="H4883" s="2">
        <v>2580</v>
      </c>
      <c r="J4883" s="2" t="s">
        <v>40</v>
      </c>
      <c r="K4883" s="2" t="s">
        <v>64</v>
      </c>
      <c r="L4883" s="2" t="str">
        <f t="shared" si="152"/>
        <v>Serie</v>
      </c>
      <c r="M4883" s="2" t="str">
        <f t="shared" si="153"/>
        <v>Centro</v>
      </c>
    </row>
    <row r="4884" spans="1:13" x14ac:dyDescent="0.3">
      <c r="A4884" s="7">
        <v>45357</v>
      </c>
      <c r="B4884" s="2">
        <v>51540</v>
      </c>
      <c r="C4884" s="2" t="s">
        <v>105</v>
      </c>
      <c r="D4884" s="2" t="s">
        <v>36</v>
      </c>
      <c r="E4884" s="2" t="s">
        <v>790</v>
      </c>
      <c r="F4884" s="2" t="s">
        <v>56</v>
      </c>
      <c r="G4884" s="2">
        <v>2555</v>
      </c>
      <c r="H4884" s="2">
        <v>2520</v>
      </c>
      <c r="J4884" s="2" t="s">
        <v>49</v>
      </c>
      <c r="K4884" s="2" t="s">
        <v>50</v>
      </c>
      <c r="L4884" s="2" t="str">
        <f t="shared" si="152"/>
        <v>Serie</v>
      </c>
      <c r="M4884" s="2" t="str">
        <f t="shared" si="153"/>
        <v>Centro</v>
      </c>
    </row>
    <row r="4885" spans="1:13" x14ac:dyDescent="0.3">
      <c r="A4885" s="7">
        <v>45360</v>
      </c>
      <c r="B4885" s="2">
        <v>55941</v>
      </c>
      <c r="C4885" s="2" t="s">
        <v>583</v>
      </c>
      <c r="D4885" s="2" t="s">
        <v>36</v>
      </c>
      <c r="E4885" s="2" t="s">
        <v>399</v>
      </c>
      <c r="F4885" s="2" t="s">
        <v>113</v>
      </c>
      <c r="G4885" s="2">
        <v>1618</v>
      </c>
      <c r="H4885" s="2">
        <v>1620</v>
      </c>
      <c r="J4885" s="2" t="s">
        <v>40</v>
      </c>
      <c r="K4885" s="2" t="s">
        <v>41</v>
      </c>
      <c r="L4885" s="2" t="str">
        <f t="shared" si="152"/>
        <v>Entretenimiento</v>
      </c>
      <c r="M4885" s="2" t="str">
        <f t="shared" si="153"/>
        <v>Sur</v>
      </c>
    </row>
    <row r="4886" spans="1:13" x14ac:dyDescent="0.3">
      <c r="A4886" s="7">
        <v>45360</v>
      </c>
      <c r="B4886" s="2">
        <v>39663</v>
      </c>
      <c r="C4886" s="2" t="s">
        <v>114</v>
      </c>
      <c r="D4886" s="2" t="s">
        <v>36</v>
      </c>
      <c r="E4886" s="2" t="s">
        <v>659</v>
      </c>
      <c r="F4886" s="2" t="s">
        <v>58</v>
      </c>
      <c r="G4886" s="2">
        <v>2937</v>
      </c>
      <c r="H4886" s="2">
        <v>3600</v>
      </c>
      <c r="J4886" s="2" t="s">
        <v>40</v>
      </c>
      <c r="K4886" s="2" t="s">
        <v>68</v>
      </c>
      <c r="L4886" s="2" t="str">
        <f t="shared" si="152"/>
        <v>Serie</v>
      </c>
      <c r="M4886" s="2" t="str">
        <f t="shared" si="153"/>
        <v>Centro</v>
      </c>
    </row>
    <row r="4887" spans="1:13" x14ac:dyDescent="0.3">
      <c r="A4887" s="7">
        <v>45357</v>
      </c>
      <c r="B4887" s="2">
        <v>29822</v>
      </c>
      <c r="C4887" s="2" t="s">
        <v>51</v>
      </c>
      <c r="D4887" s="2" t="s">
        <v>36</v>
      </c>
      <c r="E4887" s="2" t="s">
        <v>55</v>
      </c>
      <c r="F4887" s="2" t="s">
        <v>56</v>
      </c>
      <c r="G4887" s="2">
        <v>1945</v>
      </c>
      <c r="H4887" s="2">
        <v>3000</v>
      </c>
      <c r="J4887" s="2" t="s">
        <v>40</v>
      </c>
      <c r="K4887" s="2" t="s">
        <v>68</v>
      </c>
      <c r="L4887" s="2" t="str">
        <f t="shared" si="152"/>
        <v>Serie</v>
      </c>
      <c r="M4887" s="2" t="str">
        <f t="shared" si="153"/>
        <v>Centro</v>
      </c>
    </row>
    <row r="4888" spans="1:13" x14ac:dyDescent="0.3">
      <c r="A4888" s="7">
        <v>45380</v>
      </c>
      <c r="B4888" s="2">
        <v>68172</v>
      </c>
      <c r="C4888" s="2" t="s">
        <v>158</v>
      </c>
      <c r="D4888" s="2" t="s">
        <v>36</v>
      </c>
      <c r="E4888" s="2">
        <v>1883</v>
      </c>
      <c r="F4888" s="2" t="s">
        <v>141</v>
      </c>
      <c r="G4888" s="2">
        <v>4015</v>
      </c>
      <c r="H4888" s="2">
        <v>3840</v>
      </c>
      <c r="J4888" s="2" t="s">
        <v>49</v>
      </c>
      <c r="K4888" s="2" t="s">
        <v>64</v>
      </c>
      <c r="L4888" s="2" t="str">
        <f t="shared" si="152"/>
        <v>Serie</v>
      </c>
      <c r="M4888" s="2" t="str">
        <f t="shared" si="153"/>
        <v>Centro</v>
      </c>
    </row>
    <row r="4889" spans="1:13" x14ac:dyDescent="0.3">
      <c r="A4889" s="7">
        <v>45380</v>
      </c>
      <c r="B4889" s="2">
        <v>15353</v>
      </c>
      <c r="C4889" s="2" t="s">
        <v>51</v>
      </c>
      <c r="D4889" s="2" t="s">
        <v>36</v>
      </c>
      <c r="E4889" s="2" t="s">
        <v>482</v>
      </c>
      <c r="F4889" s="2" t="s">
        <v>58</v>
      </c>
      <c r="G4889" s="2">
        <v>2625</v>
      </c>
      <c r="H4889" s="2">
        <v>2640</v>
      </c>
      <c r="J4889" s="2" t="s">
        <v>40</v>
      </c>
      <c r="K4889" s="2" t="s">
        <v>68</v>
      </c>
      <c r="L4889" s="2" t="str">
        <f t="shared" si="152"/>
        <v>Serie</v>
      </c>
      <c r="M4889" s="2" t="str">
        <f t="shared" si="153"/>
        <v>Centro</v>
      </c>
    </row>
    <row r="4890" spans="1:13" x14ac:dyDescent="0.3">
      <c r="A4890" s="7">
        <v>45380</v>
      </c>
      <c r="B4890" s="2">
        <v>61512</v>
      </c>
      <c r="C4890" s="2" t="s">
        <v>46</v>
      </c>
      <c r="D4890" s="2" t="s">
        <v>36</v>
      </c>
      <c r="E4890" s="2" t="s">
        <v>1081</v>
      </c>
      <c r="F4890" s="2" t="s">
        <v>375</v>
      </c>
      <c r="G4890" s="2">
        <v>4312</v>
      </c>
      <c r="H4890" s="2">
        <v>7260</v>
      </c>
      <c r="J4890" s="2" t="s">
        <v>40</v>
      </c>
      <c r="K4890" s="2" t="s">
        <v>41</v>
      </c>
      <c r="L4890" s="2" t="str">
        <f t="shared" si="152"/>
        <v>Cine</v>
      </c>
      <c r="M4890" s="2" t="str">
        <f t="shared" si="153"/>
        <v>Centro</v>
      </c>
    </row>
    <row r="4891" spans="1:13" x14ac:dyDescent="0.3">
      <c r="A4891" s="7">
        <v>45379</v>
      </c>
      <c r="B4891" s="2">
        <v>51616</v>
      </c>
      <c r="C4891" s="2" t="s">
        <v>105</v>
      </c>
      <c r="D4891" s="2" t="s">
        <v>36</v>
      </c>
      <c r="E4891" s="2" t="s">
        <v>228</v>
      </c>
      <c r="F4891" s="2" t="s">
        <v>56</v>
      </c>
      <c r="G4891" s="2">
        <v>2430</v>
      </c>
      <c r="H4891" s="2">
        <v>2460</v>
      </c>
      <c r="J4891" s="2" t="s">
        <v>40</v>
      </c>
      <c r="K4891" s="2" t="s">
        <v>50</v>
      </c>
      <c r="L4891" s="2" t="str">
        <f t="shared" si="152"/>
        <v>Serie</v>
      </c>
      <c r="M4891" s="2" t="str">
        <f t="shared" si="153"/>
        <v>Centro</v>
      </c>
    </row>
    <row r="4892" spans="1:13" x14ac:dyDescent="0.3">
      <c r="A4892" s="7">
        <v>45378</v>
      </c>
      <c r="B4892" s="2">
        <v>32648</v>
      </c>
      <c r="C4892" s="2" t="s">
        <v>80</v>
      </c>
      <c r="D4892" s="2" t="s">
        <v>36</v>
      </c>
      <c r="E4892" s="2" t="s">
        <v>636</v>
      </c>
      <c r="F4892" s="2" t="s">
        <v>44</v>
      </c>
      <c r="G4892" s="2">
        <v>681</v>
      </c>
      <c r="H4892" s="2">
        <v>720</v>
      </c>
      <c r="J4892" s="2" t="s">
        <v>49</v>
      </c>
      <c r="K4892" s="2" t="s">
        <v>41</v>
      </c>
      <c r="L4892" s="2" t="str">
        <f t="shared" si="152"/>
        <v>Serie</v>
      </c>
      <c r="M4892" s="2" t="str">
        <f t="shared" si="153"/>
        <v>Norte</v>
      </c>
    </row>
    <row r="4893" spans="1:13" x14ac:dyDescent="0.3">
      <c r="A4893" s="7">
        <v>45381</v>
      </c>
      <c r="B4893" s="2">
        <v>22546</v>
      </c>
      <c r="C4893" s="2" t="s">
        <v>61</v>
      </c>
      <c r="D4893" s="2" t="s">
        <v>36</v>
      </c>
      <c r="E4893" s="2" t="s">
        <v>85</v>
      </c>
      <c r="F4893" s="2" t="s">
        <v>56</v>
      </c>
      <c r="G4893" s="2">
        <v>2342</v>
      </c>
      <c r="H4893" s="2">
        <v>2460</v>
      </c>
      <c r="J4893" s="2" t="s">
        <v>40</v>
      </c>
      <c r="K4893" s="2" t="s">
        <v>41</v>
      </c>
      <c r="L4893" s="2" t="str">
        <f t="shared" si="152"/>
        <v>Serie</v>
      </c>
      <c r="M4893" s="2" t="str">
        <f t="shared" si="153"/>
        <v>Occidente/Costa</v>
      </c>
    </row>
    <row r="4894" spans="1:13" x14ac:dyDescent="0.3">
      <c r="A4894" s="7">
        <v>45377</v>
      </c>
      <c r="B4894" s="2">
        <v>20658</v>
      </c>
      <c r="C4894" s="2" t="s">
        <v>51</v>
      </c>
      <c r="D4894" s="2" t="s">
        <v>36</v>
      </c>
      <c r="E4894" s="2" t="s">
        <v>344</v>
      </c>
      <c r="F4894" s="2" t="s">
        <v>58</v>
      </c>
      <c r="G4894" s="2">
        <v>18</v>
      </c>
      <c r="H4894" s="2">
        <v>3120</v>
      </c>
      <c r="J4894" s="2" t="s">
        <v>40</v>
      </c>
      <c r="K4894" s="2" t="s">
        <v>64</v>
      </c>
      <c r="L4894" s="2" t="str">
        <f t="shared" si="152"/>
        <v>Serie</v>
      </c>
      <c r="M4894" s="2" t="str">
        <f t="shared" si="153"/>
        <v>Centro</v>
      </c>
    </row>
    <row r="4895" spans="1:13" x14ac:dyDescent="0.3">
      <c r="A4895" s="7">
        <v>45378</v>
      </c>
      <c r="B4895" s="2">
        <v>19605</v>
      </c>
      <c r="C4895" s="2" t="s">
        <v>51</v>
      </c>
      <c r="D4895" s="2" t="s">
        <v>36</v>
      </c>
      <c r="E4895" s="2" t="s">
        <v>863</v>
      </c>
      <c r="F4895" s="2" t="s">
        <v>53</v>
      </c>
      <c r="G4895" s="2">
        <v>2248</v>
      </c>
      <c r="H4895" s="2">
        <v>2520</v>
      </c>
      <c r="I4895" s="2" t="s">
        <v>39</v>
      </c>
      <c r="J4895" s="2" t="s">
        <v>49</v>
      </c>
      <c r="K4895" s="2" t="s">
        <v>41</v>
      </c>
      <c r="L4895" s="2" t="str">
        <f t="shared" si="152"/>
        <v>Serie</v>
      </c>
      <c r="M4895" s="2" t="str">
        <f t="shared" si="153"/>
        <v>Centro</v>
      </c>
    </row>
    <row r="4896" spans="1:13" x14ac:dyDescent="0.3">
      <c r="A4896" s="7">
        <v>45381</v>
      </c>
      <c r="B4896" s="2">
        <v>32877</v>
      </c>
      <c r="C4896" s="2" t="s">
        <v>171</v>
      </c>
      <c r="D4896" s="2" t="s">
        <v>36</v>
      </c>
      <c r="E4896" s="2" t="s">
        <v>309</v>
      </c>
      <c r="F4896" s="2" t="s">
        <v>58</v>
      </c>
      <c r="G4896" s="2">
        <v>2502</v>
      </c>
      <c r="H4896" s="2">
        <v>2520</v>
      </c>
      <c r="J4896" s="2" t="s">
        <v>40</v>
      </c>
      <c r="K4896" s="2" t="s">
        <v>64</v>
      </c>
      <c r="L4896" s="2" t="str">
        <f t="shared" si="152"/>
        <v>Serie</v>
      </c>
      <c r="M4896" s="2" t="str">
        <f t="shared" si="153"/>
        <v>Centro</v>
      </c>
    </row>
    <row r="4897" spans="1:13" x14ac:dyDescent="0.3">
      <c r="A4897" s="7">
        <v>45382</v>
      </c>
      <c r="B4897" s="2">
        <v>58668</v>
      </c>
      <c r="C4897" s="2" t="s">
        <v>151</v>
      </c>
      <c r="D4897" s="2" t="s">
        <v>36</v>
      </c>
      <c r="E4897" s="2" t="s">
        <v>67</v>
      </c>
      <c r="F4897" s="2" t="s">
        <v>56</v>
      </c>
      <c r="G4897" s="2">
        <v>2692</v>
      </c>
      <c r="H4897" s="2">
        <v>2700</v>
      </c>
      <c r="J4897" s="2" t="s">
        <v>40</v>
      </c>
      <c r="K4897" s="2" t="s">
        <v>41</v>
      </c>
      <c r="L4897" s="2" t="str">
        <f t="shared" si="152"/>
        <v>Serie</v>
      </c>
      <c r="M4897" s="2" t="str">
        <f t="shared" si="153"/>
        <v>Norte</v>
      </c>
    </row>
    <row r="4898" spans="1:13" x14ac:dyDescent="0.3">
      <c r="A4898" s="7">
        <v>45378</v>
      </c>
      <c r="B4898" s="2">
        <v>39179</v>
      </c>
      <c r="C4898" s="2" t="s">
        <v>222</v>
      </c>
      <c r="D4898" s="2" t="s">
        <v>36</v>
      </c>
      <c r="E4898" s="2" t="s">
        <v>437</v>
      </c>
      <c r="F4898" s="2" t="s">
        <v>294</v>
      </c>
      <c r="G4898" s="2">
        <v>5224</v>
      </c>
      <c r="H4898" s="2">
        <v>5400</v>
      </c>
      <c r="I4898" s="2" t="s">
        <v>39</v>
      </c>
      <c r="J4898" s="2" t="s">
        <v>49</v>
      </c>
      <c r="K4898" s="2" t="s">
        <v>50</v>
      </c>
      <c r="L4898" s="2" t="str">
        <f t="shared" si="152"/>
        <v>Cine</v>
      </c>
      <c r="M4898" s="2" t="str">
        <f t="shared" si="153"/>
        <v>Centro</v>
      </c>
    </row>
    <row r="4899" spans="1:13" x14ac:dyDescent="0.3">
      <c r="A4899" s="7">
        <v>45360</v>
      </c>
      <c r="B4899" s="2">
        <v>55775</v>
      </c>
      <c r="C4899" s="2" t="s">
        <v>94</v>
      </c>
      <c r="D4899" s="2" t="s">
        <v>62</v>
      </c>
      <c r="E4899" s="2" t="s">
        <v>349</v>
      </c>
      <c r="F4899" s="2" t="s">
        <v>56</v>
      </c>
      <c r="G4899" s="2">
        <v>2609</v>
      </c>
      <c r="H4899" s="2">
        <v>2520</v>
      </c>
      <c r="I4899" s="2" t="s">
        <v>39</v>
      </c>
      <c r="J4899" s="2" t="s">
        <v>49</v>
      </c>
      <c r="K4899" s="2" t="s">
        <v>68</v>
      </c>
      <c r="L4899" s="2" t="str">
        <f t="shared" si="152"/>
        <v>Serie</v>
      </c>
      <c r="M4899" s="2" t="str">
        <f t="shared" si="153"/>
        <v>Norte</v>
      </c>
    </row>
    <row r="4900" spans="1:13" x14ac:dyDescent="0.3">
      <c r="A4900" s="7">
        <v>45357</v>
      </c>
      <c r="B4900" s="2">
        <v>33098</v>
      </c>
      <c r="C4900" s="2" t="s">
        <v>257</v>
      </c>
      <c r="D4900" s="2" t="s">
        <v>36</v>
      </c>
      <c r="E4900" s="2" t="s">
        <v>249</v>
      </c>
      <c r="F4900" s="2" t="s">
        <v>250</v>
      </c>
      <c r="G4900" s="2">
        <v>2469</v>
      </c>
      <c r="H4900" s="2">
        <v>2460</v>
      </c>
      <c r="J4900" s="2" t="s">
        <v>40</v>
      </c>
      <c r="K4900" s="2" t="s">
        <v>41</v>
      </c>
      <c r="L4900" s="2" t="str">
        <f t="shared" si="152"/>
        <v>Serie</v>
      </c>
      <c r="M4900" s="2" t="str">
        <f t="shared" si="153"/>
        <v>Sur</v>
      </c>
    </row>
    <row r="4901" spans="1:13" x14ac:dyDescent="0.3">
      <c r="A4901" s="7">
        <v>45356</v>
      </c>
      <c r="B4901" s="2">
        <v>14989</v>
      </c>
      <c r="C4901" s="2" t="s">
        <v>51</v>
      </c>
      <c r="D4901" s="2" t="s">
        <v>36</v>
      </c>
      <c r="E4901" s="2" t="s">
        <v>1082</v>
      </c>
      <c r="F4901" s="2" t="s">
        <v>205</v>
      </c>
      <c r="G4901" s="2">
        <v>5690</v>
      </c>
      <c r="H4901" s="2">
        <v>5700</v>
      </c>
      <c r="J4901" s="2" t="s">
        <v>40</v>
      </c>
      <c r="K4901" s="2" t="s">
        <v>68</v>
      </c>
      <c r="L4901" s="2" t="str">
        <f t="shared" si="152"/>
        <v>Cine</v>
      </c>
      <c r="M4901" s="2" t="str">
        <f t="shared" si="153"/>
        <v>Centro</v>
      </c>
    </row>
    <row r="4902" spans="1:13" x14ac:dyDescent="0.3">
      <c r="A4902" s="7">
        <v>45359</v>
      </c>
      <c r="B4902" s="2">
        <v>39506</v>
      </c>
      <c r="C4902" s="2" t="s">
        <v>90</v>
      </c>
      <c r="D4902" s="2" t="s">
        <v>36</v>
      </c>
      <c r="E4902" s="2" t="s">
        <v>163</v>
      </c>
      <c r="F4902" s="2" t="s">
        <v>56</v>
      </c>
      <c r="G4902" s="2">
        <v>639</v>
      </c>
      <c r="H4902" s="2">
        <v>2520</v>
      </c>
      <c r="I4902" s="2" t="s">
        <v>39</v>
      </c>
      <c r="J4902" s="2" t="s">
        <v>40</v>
      </c>
      <c r="K4902" s="2" t="s">
        <v>64</v>
      </c>
      <c r="L4902" s="2" t="str">
        <f t="shared" si="152"/>
        <v>Serie</v>
      </c>
      <c r="M4902" s="2" t="str">
        <f t="shared" si="153"/>
        <v>Centro</v>
      </c>
    </row>
    <row r="4903" spans="1:13" x14ac:dyDescent="0.3">
      <c r="A4903" s="7">
        <v>45356</v>
      </c>
      <c r="B4903" s="2">
        <v>33312</v>
      </c>
      <c r="C4903" s="2" t="s">
        <v>105</v>
      </c>
      <c r="D4903" s="2" t="s">
        <v>36</v>
      </c>
      <c r="E4903" s="2" t="s">
        <v>1083</v>
      </c>
      <c r="F4903" s="2" t="s">
        <v>533</v>
      </c>
      <c r="G4903" s="2">
        <v>2500</v>
      </c>
      <c r="H4903" s="2">
        <v>2460</v>
      </c>
      <c r="I4903" s="2" t="s">
        <v>39</v>
      </c>
      <c r="J4903" s="2" t="s">
        <v>49</v>
      </c>
      <c r="K4903" s="2" t="s">
        <v>68</v>
      </c>
      <c r="L4903" s="2" t="str">
        <f t="shared" si="152"/>
        <v>Serie</v>
      </c>
      <c r="M4903" s="2" t="str">
        <f t="shared" si="153"/>
        <v>Centro</v>
      </c>
    </row>
    <row r="4904" spans="1:13" x14ac:dyDescent="0.3">
      <c r="A4904" s="7">
        <v>45358</v>
      </c>
      <c r="B4904" s="2">
        <v>37710</v>
      </c>
      <c r="C4904" s="2" t="s">
        <v>295</v>
      </c>
      <c r="D4904" s="2" t="s">
        <v>36</v>
      </c>
      <c r="E4904" s="2" t="s">
        <v>210</v>
      </c>
      <c r="F4904" s="2" t="s">
        <v>44</v>
      </c>
      <c r="G4904" s="2">
        <v>665</v>
      </c>
      <c r="H4904" s="2">
        <v>660</v>
      </c>
      <c r="I4904" s="2" t="s">
        <v>39</v>
      </c>
      <c r="J4904" s="2" t="s">
        <v>45</v>
      </c>
      <c r="K4904" s="2" t="s">
        <v>41</v>
      </c>
      <c r="L4904" s="2" t="str">
        <f t="shared" si="152"/>
        <v>Serie</v>
      </c>
      <c r="M4904" s="2" t="str">
        <f t="shared" si="153"/>
        <v>Norte</v>
      </c>
    </row>
    <row r="4905" spans="1:13" x14ac:dyDescent="0.3">
      <c r="A4905" s="7">
        <v>45360</v>
      </c>
      <c r="B4905" s="2">
        <v>51596</v>
      </c>
      <c r="C4905" s="2" t="s">
        <v>42</v>
      </c>
      <c r="D4905" s="2" t="s">
        <v>36</v>
      </c>
      <c r="E4905" s="2" t="s">
        <v>93</v>
      </c>
      <c r="F4905" s="2" t="s">
        <v>56</v>
      </c>
      <c r="G4905" s="2">
        <v>2511</v>
      </c>
      <c r="H4905" s="2">
        <v>2580</v>
      </c>
      <c r="J4905" s="2" t="s">
        <v>40</v>
      </c>
      <c r="K4905" s="2" t="s">
        <v>64</v>
      </c>
      <c r="L4905" s="2" t="str">
        <f t="shared" si="152"/>
        <v>Serie</v>
      </c>
      <c r="M4905" s="2" t="str">
        <f t="shared" si="153"/>
        <v>Sur</v>
      </c>
    </row>
    <row r="4906" spans="1:13" x14ac:dyDescent="0.3">
      <c r="A4906" s="7">
        <v>45360</v>
      </c>
      <c r="B4906" s="2">
        <v>26033</v>
      </c>
      <c r="C4906" s="2" t="s">
        <v>51</v>
      </c>
      <c r="D4906" s="2" t="s">
        <v>36</v>
      </c>
      <c r="E4906" s="2" t="s">
        <v>418</v>
      </c>
      <c r="F4906" s="2" t="s">
        <v>44</v>
      </c>
      <c r="G4906" s="2">
        <v>1397</v>
      </c>
      <c r="H4906" s="2">
        <v>1380</v>
      </c>
      <c r="I4906" s="2" t="s">
        <v>39</v>
      </c>
      <c r="J4906" s="2" t="s">
        <v>49</v>
      </c>
      <c r="K4906" s="2" t="s">
        <v>50</v>
      </c>
      <c r="L4906" s="2" t="str">
        <f t="shared" si="152"/>
        <v>Serie</v>
      </c>
      <c r="M4906" s="2" t="str">
        <f t="shared" si="153"/>
        <v>Centro</v>
      </c>
    </row>
    <row r="4907" spans="1:13" x14ac:dyDescent="0.3">
      <c r="A4907" s="7">
        <v>45356</v>
      </c>
      <c r="B4907" s="2">
        <v>14455</v>
      </c>
      <c r="C4907" s="2" t="s">
        <v>51</v>
      </c>
      <c r="D4907" s="2" t="s">
        <v>36</v>
      </c>
      <c r="E4907" s="2" t="s">
        <v>386</v>
      </c>
      <c r="F4907" s="2" t="s">
        <v>184</v>
      </c>
      <c r="G4907" s="2">
        <v>1898</v>
      </c>
      <c r="H4907" s="2">
        <v>2100</v>
      </c>
      <c r="J4907" s="2" t="s">
        <v>40</v>
      </c>
      <c r="K4907" s="2" t="s">
        <v>41</v>
      </c>
      <c r="L4907" s="2" t="str">
        <f t="shared" si="152"/>
        <v>Serie</v>
      </c>
      <c r="M4907" s="2" t="str">
        <f t="shared" si="153"/>
        <v>Centro</v>
      </c>
    </row>
    <row r="4908" spans="1:13" x14ac:dyDescent="0.3">
      <c r="A4908" s="7">
        <v>45358</v>
      </c>
      <c r="B4908" s="2">
        <v>13941</v>
      </c>
      <c r="C4908" s="2" t="s">
        <v>51</v>
      </c>
      <c r="D4908" s="2" t="s">
        <v>36</v>
      </c>
      <c r="E4908" s="2" t="s">
        <v>67</v>
      </c>
      <c r="F4908" s="2" t="s">
        <v>56</v>
      </c>
      <c r="G4908" s="2">
        <v>2516</v>
      </c>
      <c r="H4908" s="2">
        <v>2520</v>
      </c>
      <c r="J4908" s="2" t="s">
        <v>40</v>
      </c>
      <c r="K4908" s="2" t="s">
        <v>64</v>
      </c>
      <c r="L4908" s="2" t="str">
        <f t="shared" si="152"/>
        <v>Serie</v>
      </c>
      <c r="M4908" s="2" t="str">
        <f t="shared" si="153"/>
        <v>Centro</v>
      </c>
    </row>
    <row r="4909" spans="1:13" x14ac:dyDescent="0.3">
      <c r="A4909" s="7">
        <v>45361</v>
      </c>
      <c r="B4909" s="2">
        <v>14136</v>
      </c>
      <c r="C4909" s="2" t="s">
        <v>51</v>
      </c>
      <c r="D4909" s="2" t="s">
        <v>36</v>
      </c>
      <c r="E4909" s="2" t="s">
        <v>83</v>
      </c>
      <c r="F4909" s="2" t="s">
        <v>53</v>
      </c>
      <c r="G4909" s="2">
        <v>5</v>
      </c>
      <c r="H4909" s="2">
        <v>2460</v>
      </c>
      <c r="J4909" s="2" t="s">
        <v>40</v>
      </c>
      <c r="K4909" s="2" t="s">
        <v>50</v>
      </c>
      <c r="L4909" s="2" t="str">
        <f t="shared" si="152"/>
        <v>Serie</v>
      </c>
      <c r="M4909" s="2" t="str">
        <f t="shared" si="153"/>
        <v>Centro</v>
      </c>
    </row>
    <row r="4910" spans="1:13" x14ac:dyDescent="0.3">
      <c r="A4910" s="7">
        <v>45379</v>
      </c>
      <c r="B4910" s="2">
        <v>56502</v>
      </c>
      <c r="C4910" s="2" t="s">
        <v>94</v>
      </c>
      <c r="D4910" s="2" t="s">
        <v>36</v>
      </c>
      <c r="E4910" s="2" t="s">
        <v>146</v>
      </c>
      <c r="F4910" s="2" t="s">
        <v>147</v>
      </c>
      <c r="G4910" s="2">
        <v>149</v>
      </c>
      <c r="H4910" s="2">
        <v>3000</v>
      </c>
      <c r="I4910" s="2" t="s">
        <v>39</v>
      </c>
      <c r="J4910" s="2" t="s">
        <v>49</v>
      </c>
      <c r="K4910" s="2" t="s">
        <v>68</v>
      </c>
      <c r="L4910" s="2" t="str">
        <f t="shared" si="152"/>
        <v>Serie</v>
      </c>
      <c r="M4910" s="2" t="str">
        <f t="shared" si="153"/>
        <v>Norte</v>
      </c>
    </row>
    <row r="4911" spans="1:13" x14ac:dyDescent="0.3">
      <c r="A4911" s="7">
        <v>45380</v>
      </c>
      <c r="B4911" s="2">
        <v>37482</v>
      </c>
      <c r="C4911" s="2" t="s">
        <v>66</v>
      </c>
      <c r="D4911" s="2" t="s">
        <v>36</v>
      </c>
      <c r="E4911" s="2" t="s">
        <v>251</v>
      </c>
      <c r="F4911" s="2" t="s">
        <v>58</v>
      </c>
      <c r="G4911" s="2">
        <v>2504</v>
      </c>
      <c r="H4911" s="2">
        <v>2520</v>
      </c>
      <c r="J4911" s="2" t="s">
        <v>40</v>
      </c>
      <c r="K4911" s="2" t="s">
        <v>68</v>
      </c>
      <c r="L4911" s="2" t="str">
        <f t="shared" si="152"/>
        <v>Serie</v>
      </c>
      <c r="M4911" s="2" t="str">
        <f t="shared" si="153"/>
        <v>Norte</v>
      </c>
    </row>
    <row r="4912" spans="1:13" x14ac:dyDescent="0.3">
      <c r="A4912" s="7">
        <v>45379</v>
      </c>
      <c r="B4912" s="2">
        <v>24227</v>
      </c>
      <c r="C4912" s="2" t="s">
        <v>61</v>
      </c>
      <c r="D4912" s="2" t="s">
        <v>36</v>
      </c>
      <c r="E4912" s="2" t="s">
        <v>67</v>
      </c>
      <c r="F4912" s="2" t="s">
        <v>56</v>
      </c>
      <c r="G4912" s="2">
        <v>2547</v>
      </c>
      <c r="H4912" s="2">
        <v>2640</v>
      </c>
      <c r="J4912" s="2" t="s">
        <v>40</v>
      </c>
      <c r="K4912" s="2" t="s">
        <v>50</v>
      </c>
      <c r="L4912" s="2" t="str">
        <f t="shared" si="152"/>
        <v>Serie</v>
      </c>
      <c r="M4912" s="2" t="str">
        <f t="shared" si="153"/>
        <v>Occidente/Costa</v>
      </c>
    </row>
    <row r="4913" spans="1:13" x14ac:dyDescent="0.3">
      <c r="A4913" s="7">
        <v>45380</v>
      </c>
      <c r="B4913" s="2">
        <v>35900</v>
      </c>
      <c r="C4913" s="2" t="s">
        <v>346</v>
      </c>
      <c r="D4913" s="2" t="s">
        <v>36</v>
      </c>
      <c r="E4913" s="2" t="s">
        <v>1004</v>
      </c>
      <c r="F4913" s="2" t="s">
        <v>58</v>
      </c>
      <c r="G4913" s="2">
        <v>2665</v>
      </c>
      <c r="H4913" s="2">
        <v>2640</v>
      </c>
      <c r="I4913" s="2" t="s">
        <v>39</v>
      </c>
      <c r="J4913" s="2" t="s">
        <v>40</v>
      </c>
      <c r="K4913" s="2" t="s">
        <v>64</v>
      </c>
      <c r="L4913" s="2" t="str">
        <f t="shared" si="152"/>
        <v>Serie</v>
      </c>
      <c r="M4913" s="2" t="str">
        <f t="shared" si="153"/>
        <v>Occidente/Costa</v>
      </c>
    </row>
    <row r="4914" spans="1:13" x14ac:dyDescent="0.3">
      <c r="A4914" s="7">
        <v>45380</v>
      </c>
      <c r="B4914" s="2">
        <v>14470</v>
      </c>
      <c r="C4914" s="2" t="s">
        <v>51</v>
      </c>
      <c r="D4914" s="2" t="s">
        <v>36</v>
      </c>
      <c r="E4914" s="2" t="s">
        <v>132</v>
      </c>
      <c r="F4914" s="2" t="s">
        <v>101</v>
      </c>
      <c r="G4914" s="2">
        <v>1310</v>
      </c>
      <c r="H4914" s="2">
        <v>1320</v>
      </c>
      <c r="J4914" s="2" t="s">
        <v>40</v>
      </c>
      <c r="K4914" s="2" t="s">
        <v>50</v>
      </c>
      <c r="L4914" s="2" t="str">
        <f t="shared" si="152"/>
        <v>Serie</v>
      </c>
      <c r="M4914" s="2" t="str">
        <f t="shared" si="153"/>
        <v>Centro</v>
      </c>
    </row>
    <row r="4915" spans="1:13" x14ac:dyDescent="0.3">
      <c r="A4915" s="7">
        <v>45379</v>
      </c>
      <c r="B4915" s="2">
        <v>31066</v>
      </c>
      <c r="C4915" s="2" t="s">
        <v>197</v>
      </c>
      <c r="D4915" s="2" t="s">
        <v>36</v>
      </c>
      <c r="E4915" s="2" t="s">
        <v>67</v>
      </c>
      <c r="F4915" s="2" t="s">
        <v>56</v>
      </c>
      <c r="G4915" s="2">
        <v>2420</v>
      </c>
      <c r="H4915" s="2">
        <v>2460</v>
      </c>
      <c r="J4915" s="2" t="s">
        <v>40</v>
      </c>
      <c r="K4915" s="2" t="s">
        <v>50</v>
      </c>
      <c r="L4915" s="2" t="str">
        <f t="shared" si="152"/>
        <v>Serie</v>
      </c>
      <c r="M4915" s="2" t="str">
        <f t="shared" si="153"/>
        <v>Centro</v>
      </c>
    </row>
    <row r="4916" spans="1:13" x14ac:dyDescent="0.3">
      <c r="A4916" s="7">
        <v>45377</v>
      </c>
      <c r="B4916" s="2">
        <v>56743</v>
      </c>
      <c r="C4916" s="2" t="s">
        <v>105</v>
      </c>
      <c r="D4916" s="2" t="s">
        <v>36</v>
      </c>
      <c r="E4916" s="2" t="s">
        <v>67</v>
      </c>
      <c r="F4916" s="2" t="s">
        <v>56</v>
      </c>
      <c r="G4916" s="2">
        <v>2402</v>
      </c>
      <c r="H4916" s="2">
        <v>2640</v>
      </c>
      <c r="J4916" s="2" t="s">
        <v>40</v>
      </c>
      <c r="K4916" s="2" t="s">
        <v>50</v>
      </c>
      <c r="L4916" s="2" t="str">
        <f t="shared" si="152"/>
        <v>Serie</v>
      </c>
      <c r="M4916" s="2" t="str">
        <f t="shared" si="153"/>
        <v>Centro</v>
      </c>
    </row>
    <row r="4917" spans="1:13" x14ac:dyDescent="0.3">
      <c r="A4917" s="7">
        <v>45379</v>
      </c>
      <c r="B4917" s="2">
        <v>22420</v>
      </c>
      <c r="C4917" s="2" t="s">
        <v>90</v>
      </c>
      <c r="D4917" s="2" t="s">
        <v>36</v>
      </c>
      <c r="E4917" s="2" t="s">
        <v>120</v>
      </c>
      <c r="F4917" s="2" t="s">
        <v>58</v>
      </c>
      <c r="G4917" s="2">
        <v>2523</v>
      </c>
      <c r="H4917" s="2">
        <v>2580</v>
      </c>
      <c r="J4917" s="2" t="s">
        <v>40</v>
      </c>
      <c r="K4917" s="2" t="s">
        <v>64</v>
      </c>
      <c r="L4917" s="2" t="str">
        <f t="shared" si="152"/>
        <v>Serie</v>
      </c>
      <c r="M4917" s="2" t="str">
        <f t="shared" si="153"/>
        <v>Centro</v>
      </c>
    </row>
    <row r="4918" spans="1:13" x14ac:dyDescent="0.3">
      <c r="A4918" s="7">
        <v>45379</v>
      </c>
      <c r="B4918" s="2">
        <v>11033</v>
      </c>
      <c r="C4918" s="2" t="s">
        <v>51</v>
      </c>
      <c r="D4918" s="2" t="s">
        <v>36</v>
      </c>
      <c r="E4918" s="2" t="s">
        <v>99</v>
      </c>
      <c r="F4918" s="2" t="s">
        <v>58</v>
      </c>
      <c r="G4918" s="2">
        <v>1939</v>
      </c>
      <c r="H4918" s="2">
        <v>2520</v>
      </c>
      <c r="J4918" s="2" t="s">
        <v>40</v>
      </c>
      <c r="K4918" s="2" t="s">
        <v>50</v>
      </c>
      <c r="L4918" s="2" t="str">
        <f t="shared" si="152"/>
        <v>Serie</v>
      </c>
      <c r="M4918" s="2" t="str">
        <f t="shared" si="153"/>
        <v>Centro</v>
      </c>
    </row>
    <row r="4919" spans="1:13" x14ac:dyDescent="0.3">
      <c r="A4919" s="7">
        <v>45380</v>
      </c>
      <c r="B4919" s="2">
        <v>24059</v>
      </c>
      <c r="C4919" s="2" t="s">
        <v>80</v>
      </c>
      <c r="D4919" s="2" t="s">
        <v>36</v>
      </c>
      <c r="E4919" s="2" t="s">
        <v>208</v>
      </c>
      <c r="F4919" s="2" t="s">
        <v>56</v>
      </c>
      <c r="G4919" s="2">
        <v>2986</v>
      </c>
      <c r="H4919" s="2">
        <v>3000</v>
      </c>
      <c r="J4919" s="2" t="s">
        <v>40</v>
      </c>
      <c r="K4919" s="2" t="s">
        <v>50</v>
      </c>
      <c r="L4919" s="2" t="str">
        <f t="shared" si="152"/>
        <v>Serie</v>
      </c>
      <c r="M4919" s="2" t="str">
        <f t="shared" si="153"/>
        <v>Norte</v>
      </c>
    </row>
    <row r="4920" spans="1:13" x14ac:dyDescent="0.3">
      <c r="A4920" s="7">
        <v>45378</v>
      </c>
      <c r="B4920" s="2">
        <v>38479</v>
      </c>
      <c r="C4920" s="2" t="s">
        <v>137</v>
      </c>
      <c r="D4920" s="2" t="s">
        <v>36</v>
      </c>
      <c r="E4920" s="2" t="s">
        <v>83</v>
      </c>
      <c r="F4920" s="2" t="s">
        <v>53</v>
      </c>
      <c r="G4920" s="2">
        <v>2595</v>
      </c>
      <c r="H4920" s="2">
        <v>2640</v>
      </c>
      <c r="J4920" s="2" t="s">
        <v>40</v>
      </c>
      <c r="K4920" s="2" t="s">
        <v>68</v>
      </c>
      <c r="L4920" s="2" t="str">
        <f t="shared" si="152"/>
        <v>Serie</v>
      </c>
      <c r="M4920" s="2" t="str">
        <f t="shared" si="153"/>
        <v>Norte</v>
      </c>
    </row>
    <row r="4921" spans="1:13" x14ac:dyDescent="0.3">
      <c r="A4921" s="7">
        <v>45374</v>
      </c>
      <c r="B4921" s="2">
        <v>28823</v>
      </c>
      <c r="C4921" s="2" t="s">
        <v>245</v>
      </c>
      <c r="D4921" s="2" t="s">
        <v>36</v>
      </c>
      <c r="E4921" s="2" t="s">
        <v>111</v>
      </c>
      <c r="F4921" s="2" t="s">
        <v>53</v>
      </c>
      <c r="G4921" s="2">
        <v>42</v>
      </c>
      <c r="H4921" s="2">
        <v>180</v>
      </c>
      <c r="J4921" s="2" t="s">
        <v>40</v>
      </c>
      <c r="K4921" s="2" t="s">
        <v>64</v>
      </c>
      <c r="L4921" s="2" t="str">
        <f t="shared" si="152"/>
        <v>Serie</v>
      </c>
      <c r="M4921" s="2" t="str">
        <f t="shared" si="153"/>
        <v>Sur</v>
      </c>
    </row>
    <row r="4922" spans="1:13" x14ac:dyDescent="0.3">
      <c r="A4922" s="7">
        <v>45374</v>
      </c>
      <c r="B4922" s="2">
        <v>26512</v>
      </c>
      <c r="C4922" s="2" t="s">
        <v>137</v>
      </c>
      <c r="D4922" s="2" t="s">
        <v>36</v>
      </c>
      <c r="E4922" s="2" t="s">
        <v>115</v>
      </c>
      <c r="F4922" s="2" t="s">
        <v>44</v>
      </c>
      <c r="G4922" s="2">
        <v>356</v>
      </c>
      <c r="H4922" s="2">
        <v>360</v>
      </c>
      <c r="I4922" s="2" t="s">
        <v>39</v>
      </c>
      <c r="J4922" s="2" t="s">
        <v>49</v>
      </c>
      <c r="K4922" s="2" t="s">
        <v>50</v>
      </c>
      <c r="L4922" s="2" t="str">
        <f t="shared" si="152"/>
        <v>Serie</v>
      </c>
      <c r="M4922" s="2" t="str">
        <f t="shared" si="153"/>
        <v>Norte</v>
      </c>
    </row>
    <row r="4923" spans="1:13" x14ac:dyDescent="0.3">
      <c r="A4923" s="7">
        <v>45376</v>
      </c>
      <c r="B4923" s="2">
        <v>10024</v>
      </c>
      <c r="C4923" s="2" t="s">
        <v>51</v>
      </c>
      <c r="D4923" s="2" t="s">
        <v>36</v>
      </c>
      <c r="E4923" s="2" t="s">
        <v>315</v>
      </c>
      <c r="F4923" s="2" t="s">
        <v>299</v>
      </c>
      <c r="G4923" s="2">
        <v>10460</v>
      </c>
      <c r="H4923" s="2">
        <v>10800</v>
      </c>
      <c r="J4923" s="2" t="s">
        <v>49</v>
      </c>
      <c r="K4923" s="2" t="s">
        <v>41</v>
      </c>
      <c r="L4923" s="2" t="str">
        <f t="shared" si="152"/>
        <v>Cine</v>
      </c>
      <c r="M4923" s="2" t="str">
        <f t="shared" si="153"/>
        <v>Centro</v>
      </c>
    </row>
    <row r="4924" spans="1:13" x14ac:dyDescent="0.3">
      <c r="A4924" s="7">
        <v>45376</v>
      </c>
      <c r="B4924" s="2">
        <v>30525</v>
      </c>
      <c r="C4924" s="2" t="s">
        <v>51</v>
      </c>
      <c r="D4924" s="2" t="s">
        <v>36</v>
      </c>
      <c r="E4924" s="2" t="s">
        <v>1084</v>
      </c>
      <c r="F4924" s="2" t="s">
        <v>101</v>
      </c>
      <c r="G4924" s="2">
        <v>34</v>
      </c>
      <c r="H4924" s="2">
        <v>1320</v>
      </c>
      <c r="I4924" s="2" t="s">
        <v>39</v>
      </c>
      <c r="J4924" s="2" t="s">
        <v>40</v>
      </c>
      <c r="K4924" s="2" t="s">
        <v>50</v>
      </c>
      <c r="L4924" s="2" t="str">
        <f t="shared" si="152"/>
        <v>Serie</v>
      </c>
      <c r="M4924" s="2" t="str">
        <f t="shared" si="153"/>
        <v>Centro</v>
      </c>
    </row>
    <row r="4925" spans="1:13" x14ac:dyDescent="0.3">
      <c r="A4925" s="7">
        <v>45375</v>
      </c>
      <c r="B4925" s="2">
        <v>53091</v>
      </c>
      <c r="C4925" s="2" t="s">
        <v>105</v>
      </c>
      <c r="D4925" s="2" t="s">
        <v>36</v>
      </c>
      <c r="E4925" s="2" t="s">
        <v>120</v>
      </c>
      <c r="F4925" s="2" t="s">
        <v>58</v>
      </c>
      <c r="G4925" s="2">
        <v>0</v>
      </c>
      <c r="H4925" s="2">
        <v>2400</v>
      </c>
      <c r="K4925" s="2" t="s">
        <v>41</v>
      </c>
      <c r="L4925" s="2" t="str">
        <f t="shared" si="152"/>
        <v>Serie</v>
      </c>
      <c r="M4925" s="2" t="str">
        <f t="shared" si="153"/>
        <v>Centro</v>
      </c>
    </row>
    <row r="4926" spans="1:13" x14ac:dyDescent="0.3">
      <c r="A4926" s="7">
        <v>45376</v>
      </c>
      <c r="B4926" s="2">
        <v>24510</v>
      </c>
      <c r="C4926" s="2" t="s">
        <v>51</v>
      </c>
      <c r="D4926" s="2" t="s">
        <v>36</v>
      </c>
      <c r="E4926" s="2" t="s">
        <v>189</v>
      </c>
      <c r="F4926" s="2" t="s">
        <v>184</v>
      </c>
      <c r="G4926" s="2">
        <v>3222</v>
      </c>
      <c r="H4926" s="2">
        <v>3180</v>
      </c>
      <c r="I4926" s="2" t="s">
        <v>39</v>
      </c>
      <c r="J4926" s="2" t="s">
        <v>190</v>
      </c>
      <c r="K4926" s="2" t="s">
        <v>64</v>
      </c>
      <c r="L4926" s="2" t="str">
        <f t="shared" si="152"/>
        <v>Serie</v>
      </c>
      <c r="M4926" s="2" t="str">
        <f t="shared" si="153"/>
        <v>Centro</v>
      </c>
    </row>
    <row r="4927" spans="1:13" x14ac:dyDescent="0.3">
      <c r="A4927" s="7">
        <v>45375</v>
      </c>
      <c r="B4927" s="2">
        <v>36566</v>
      </c>
      <c r="C4927" s="2" t="s">
        <v>114</v>
      </c>
      <c r="D4927" s="2" t="s">
        <v>36</v>
      </c>
      <c r="E4927" s="2" t="s">
        <v>230</v>
      </c>
      <c r="F4927" s="2" t="s">
        <v>221</v>
      </c>
      <c r="G4927" s="2">
        <v>5082</v>
      </c>
      <c r="H4927" s="2">
        <v>5160</v>
      </c>
      <c r="J4927" s="2" t="s">
        <v>40</v>
      </c>
      <c r="K4927" s="2" t="s">
        <v>68</v>
      </c>
      <c r="L4927" s="2" t="str">
        <f t="shared" si="152"/>
        <v>Cine</v>
      </c>
      <c r="M4927" s="2" t="str">
        <f t="shared" si="153"/>
        <v>Centro</v>
      </c>
    </row>
    <row r="4928" spans="1:13" x14ac:dyDescent="0.3">
      <c r="A4928" s="7">
        <v>45374</v>
      </c>
      <c r="B4928" s="2">
        <v>27260</v>
      </c>
      <c r="C4928" s="2" t="s">
        <v>61</v>
      </c>
      <c r="D4928" s="2" t="s">
        <v>36</v>
      </c>
      <c r="E4928" s="2" t="s">
        <v>397</v>
      </c>
      <c r="F4928" s="2" t="s">
        <v>58</v>
      </c>
      <c r="G4928" s="2">
        <v>2557</v>
      </c>
      <c r="H4928" s="2">
        <v>2580</v>
      </c>
      <c r="J4928" s="2" t="s">
        <v>40</v>
      </c>
      <c r="K4928" s="2" t="s">
        <v>41</v>
      </c>
      <c r="L4928" s="2" t="str">
        <f t="shared" si="152"/>
        <v>Serie</v>
      </c>
      <c r="M4928" s="2" t="str">
        <f t="shared" si="153"/>
        <v>Occidente/Costa</v>
      </c>
    </row>
    <row r="4929" spans="1:13" x14ac:dyDescent="0.3">
      <c r="A4929" s="7">
        <v>45374</v>
      </c>
      <c r="B4929" s="2">
        <v>24397</v>
      </c>
      <c r="C4929" s="2" t="s">
        <v>80</v>
      </c>
      <c r="D4929" s="2" t="s">
        <v>36</v>
      </c>
      <c r="E4929" s="2" t="s">
        <v>140</v>
      </c>
      <c r="F4929" s="2" t="s">
        <v>141</v>
      </c>
      <c r="G4929" s="2">
        <v>2762</v>
      </c>
      <c r="H4929" s="2">
        <v>3000</v>
      </c>
      <c r="I4929" s="2" t="s">
        <v>39</v>
      </c>
      <c r="J4929" s="2" t="s">
        <v>49</v>
      </c>
      <c r="K4929" s="2" t="s">
        <v>50</v>
      </c>
      <c r="L4929" s="2" t="str">
        <f t="shared" si="152"/>
        <v>Serie</v>
      </c>
      <c r="M4929" s="2" t="str">
        <f t="shared" si="153"/>
        <v>Norte</v>
      </c>
    </row>
    <row r="4930" spans="1:13" x14ac:dyDescent="0.3">
      <c r="A4930" s="7">
        <v>45374</v>
      </c>
      <c r="B4930" s="2">
        <v>10604</v>
      </c>
      <c r="C4930" s="2" t="s">
        <v>51</v>
      </c>
      <c r="D4930" s="2" t="s">
        <v>36</v>
      </c>
      <c r="E4930" s="2" t="s">
        <v>286</v>
      </c>
      <c r="F4930" s="2" t="s">
        <v>38</v>
      </c>
      <c r="G4930" s="2">
        <v>65</v>
      </c>
      <c r="H4930" s="2">
        <v>180</v>
      </c>
      <c r="I4930" s="2" t="s">
        <v>39</v>
      </c>
      <c r="J4930" s="2" t="s">
        <v>40</v>
      </c>
      <c r="K4930" s="2" t="s">
        <v>50</v>
      </c>
      <c r="L4930" s="2" t="str">
        <f t="shared" ref="L4930:L4993" si="154">TRIM(IFERROR(LEFT(F4930, FIND("-", F4930)-1), F4930))</f>
        <v>Deporte</v>
      </c>
      <c r="M4930" s="2" t="str">
        <f t="shared" ref="M4930:M4993" si="155">IF(OR(C4930="Monterrey",C4930="Chihuahua",C4930="Saltillo",C4930="Nuevo Laredo",C4930="Reynosa",C4930="Matamoros",C4930="Parral",C4930="Nogales",C4930="Tijuana",C4930="Mexicali",C4930="Ciudad Juárez",C4930="Ciudad Juarez",C4930="Zacatecas",C4930="Tijuana"),"Norte",(
IF(OR(C4930="CDMX",C4930="Ecatepec",C4930="Ixtapaluca",C4930="Tulancingo",C4930="Pachuca",C4930="Tlaxcala",C4930="San Juan del Río",C4930="Queretaro",C4930="Celaya",C4930="Lagos de Moreno",C4930="Zapopan",C4930="Aguascalientes",C4930="Irapuato",C4930="Tala",C4930="Cuernavaca",C4930="Chimalhuacan",C4930="San Juan del Rio",C4930="San Luis Potosi"),"Centro",(
IF(OR(C4930="Acapulco",C4930="Cancún",C4930="Cancun",C4930="Chilpancingo",C4930="Oaxaca",C4930="Villahermosa",C4930="Chetumal",C4930="Campeche",C4930="Ciudad del Carmen",C4930="Coatzacoalcos",C4930="Mérida",C4930="Poza Rica",C4930="Merida"),"Sur",(
IF(OR(C4930="Manzanillo",C4930="Puerto Vallarta",C4930="Altamira",C4930="Tampico",C4930="Ensenada",C4930="Córdoba",C4930="Melchor Ocampo",C4930="Victoria", C4930="Cordoba", C4930="Orizaba"),"Occidente/Costa",
"Otros")
))
))
))</f>
        <v>Centro</v>
      </c>
    </row>
    <row r="4931" spans="1:13" x14ac:dyDescent="0.3">
      <c r="A4931" s="7">
        <v>45375</v>
      </c>
      <c r="B4931" s="2">
        <v>32097</v>
      </c>
      <c r="C4931" s="2" t="s">
        <v>200</v>
      </c>
      <c r="D4931" s="2" t="s">
        <v>36</v>
      </c>
      <c r="E4931" s="2" t="s">
        <v>76</v>
      </c>
      <c r="F4931" s="2" t="s">
        <v>44</v>
      </c>
      <c r="G4931" s="2">
        <v>135</v>
      </c>
      <c r="H4931" s="2">
        <v>360</v>
      </c>
      <c r="I4931" s="2" t="s">
        <v>39</v>
      </c>
      <c r="J4931" s="2" t="s">
        <v>49</v>
      </c>
      <c r="K4931" s="2" t="s">
        <v>41</v>
      </c>
      <c r="L4931" s="2" t="str">
        <f t="shared" si="154"/>
        <v>Serie</v>
      </c>
      <c r="M4931" s="2" t="str">
        <f t="shared" si="155"/>
        <v>Centro</v>
      </c>
    </row>
    <row r="4932" spans="1:13" x14ac:dyDescent="0.3">
      <c r="A4932" s="7">
        <v>45378</v>
      </c>
      <c r="B4932" s="2">
        <v>39304</v>
      </c>
      <c r="C4932" s="2" t="s">
        <v>90</v>
      </c>
      <c r="D4932" s="2" t="s">
        <v>36</v>
      </c>
      <c r="E4932" s="2" t="s">
        <v>157</v>
      </c>
      <c r="F4932" s="2" t="s">
        <v>58</v>
      </c>
      <c r="G4932" s="2">
        <v>1753</v>
      </c>
      <c r="H4932" s="2">
        <v>2760</v>
      </c>
      <c r="J4932" s="2" t="s">
        <v>40</v>
      </c>
      <c r="K4932" s="2" t="s">
        <v>64</v>
      </c>
      <c r="L4932" s="2" t="str">
        <f t="shared" si="154"/>
        <v>Serie</v>
      </c>
      <c r="M4932" s="2" t="str">
        <f t="shared" si="155"/>
        <v>Centro</v>
      </c>
    </row>
    <row r="4933" spans="1:13" x14ac:dyDescent="0.3">
      <c r="A4933" s="7">
        <v>45382</v>
      </c>
      <c r="B4933" s="2">
        <v>13076</v>
      </c>
      <c r="C4933" s="2" t="s">
        <v>51</v>
      </c>
      <c r="D4933" s="2" t="s">
        <v>36</v>
      </c>
      <c r="E4933" s="2" t="s">
        <v>116</v>
      </c>
      <c r="F4933" s="2" t="s">
        <v>53</v>
      </c>
      <c r="G4933" s="2">
        <v>8</v>
      </c>
      <c r="H4933" s="2">
        <v>2580</v>
      </c>
      <c r="J4933" s="2" t="s">
        <v>40</v>
      </c>
      <c r="K4933" s="2" t="s">
        <v>68</v>
      </c>
      <c r="L4933" s="2" t="str">
        <f t="shared" si="154"/>
        <v>Serie</v>
      </c>
      <c r="M4933" s="2" t="str">
        <f t="shared" si="155"/>
        <v>Centro</v>
      </c>
    </row>
    <row r="4934" spans="1:13" x14ac:dyDescent="0.3">
      <c r="A4934" s="7">
        <v>45381</v>
      </c>
      <c r="B4934" s="2">
        <v>53162</v>
      </c>
      <c r="C4934" s="2" t="s">
        <v>42</v>
      </c>
      <c r="D4934" s="2" t="s">
        <v>36</v>
      </c>
      <c r="E4934" s="2" t="s">
        <v>392</v>
      </c>
      <c r="F4934" s="2" t="s">
        <v>58</v>
      </c>
      <c r="G4934" s="2">
        <v>427</v>
      </c>
      <c r="H4934" s="2">
        <v>2760</v>
      </c>
      <c r="J4934" s="2" t="s">
        <v>40</v>
      </c>
      <c r="K4934" s="2" t="s">
        <v>64</v>
      </c>
      <c r="L4934" s="2" t="str">
        <f t="shared" si="154"/>
        <v>Serie</v>
      </c>
      <c r="M4934" s="2" t="str">
        <f t="shared" si="155"/>
        <v>Sur</v>
      </c>
    </row>
    <row r="4935" spans="1:13" x14ac:dyDescent="0.3">
      <c r="A4935" s="7">
        <v>45379</v>
      </c>
      <c r="B4935" s="2">
        <v>33213</v>
      </c>
      <c r="C4935" s="2" t="s">
        <v>51</v>
      </c>
      <c r="D4935" s="2" t="s">
        <v>36</v>
      </c>
      <c r="E4935" s="2" t="s">
        <v>208</v>
      </c>
      <c r="F4935" s="2" t="s">
        <v>56</v>
      </c>
      <c r="G4935" s="2">
        <v>2357</v>
      </c>
      <c r="H4935" s="2">
        <v>2400</v>
      </c>
      <c r="J4935" s="2" t="s">
        <v>40</v>
      </c>
      <c r="K4935" s="2" t="s">
        <v>41</v>
      </c>
      <c r="L4935" s="2" t="str">
        <f t="shared" si="154"/>
        <v>Serie</v>
      </c>
      <c r="M4935" s="2" t="str">
        <f t="shared" si="155"/>
        <v>Centro</v>
      </c>
    </row>
    <row r="4936" spans="1:13" x14ac:dyDescent="0.3">
      <c r="A4936" s="7">
        <v>45378</v>
      </c>
      <c r="B4936" s="2">
        <v>35579</v>
      </c>
      <c r="C4936" s="2" t="s">
        <v>80</v>
      </c>
      <c r="D4936" s="2" t="s">
        <v>36</v>
      </c>
      <c r="E4936" s="2" t="s">
        <v>951</v>
      </c>
      <c r="F4936" s="2" t="s">
        <v>44</v>
      </c>
      <c r="G4936" s="2">
        <v>678</v>
      </c>
      <c r="H4936" s="2">
        <v>720</v>
      </c>
      <c r="I4936" s="2" t="s">
        <v>39</v>
      </c>
      <c r="J4936" s="2" t="s">
        <v>49</v>
      </c>
      <c r="K4936" s="2" t="s">
        <v>50</v>
      </c>
      <c r="L4936" s="2" t="str">
        <f t="shared" si="154"/>
        <v>Serie</v>
      </c>
      <c r="M4936" s="2" t="str">
        <f t="shared" si="155"/>
        <v>Norte</v>
      </c>
    </row>
    <row r="4937" spans="1:13" x14ac:dyDescent="0.3">
      <c r="A4937" s="7">
        <v>45377</v>
      </c>
      <c r="B4937" s="2">
        <v>34314</v>
      </c>
      <c r="C4937" s="2" t="s">
        <v>51</v>
      </c>
      <c r="D4937" s="2" t="s">
        <v>62</v>
      </c>
      <c r="E4937" s="2" t="s">
        <v>239</v>
      </c>
      <c r="F4937" s="2" t="s">
        <v>48</v>
      </c>
      <c r="G4937" s="2">
        <v>659</v>
      </c>
      <c r="H4937" s="2">
        <v>660</v>
      </c>
      <c r="K4937" s="2" t="s">
        <v>41</v>
      </c>
      <c r="L4937" s="2" t="str">
        <f t="shared" si="154"/>
        <v>Serie</v>
      </c>
      <c r="M4937" s="2" t="str">
        <f t="shared" si="155"/>
        <v>Centro</v>
      </c>
    </row>
    <row r="4938" spans="1:13" x14ac:dyDescent="0.3">
      <c r="A4938" s="7">
        <v>45382</v>
      </c>
      <c r="B4938" s="2">
        <v>16220</v>
      </c>
      <c r="C4938" s="2" t="s">
        <v>51</v>
      </c>
      <c r="D4938" s="2" t="s">
        <v>36</v>
      </c>
      <c r="E4938" s="2" t="s">
        <v>1085</v>
      </c>
      <c r="F4938" s="2" t="s">
        <v>56</v>
      </c>
      <c r="G4938" s="2">
        <v>2583</v>
      </c>
      <c r="H4938" s="2">
        <v>2580</v>
      </c>
      <c r="J4938" s="2" t="s">
        <v>1086</v>
      </c>
      <c r="K4938" s="2" t="s">
        <v>64</v>
      </c>
      <c r="L4938" s="2" t="str">
        <f t="shared" si="154"/>
        <v>Serie</v>
      </c>
      <c r="M4938" s="2" t="str">
        <f t="shared" si="155"/>
        <v>Centro</v>
      </c>
    </row>
    <row r="4939" spans="1:13" x14ac:dyDescent="0.3">
      <c r="A4939" s="7">
        <v>45381</v>
      </c>
      <c r="B4939" s="2">
        <v>15813</v>
      </c>
      <c r="C4939" s="2" t="s">
        <v>51</v>
      </c>
      <c r="D4939" s="2" t="s">
        <v>36</v>
      </c>
      <c r="E4939" s="2" t="s">
        <v>75</v>
      </c>
      <c r="F4939" s="2" t="s">
        <v>58</v>
      </c>
      <c r="G4939" s="2">
        <v>2592</v>
      </c>
      <c r="H4939" s="2">
        <v>2580</v>
      </c>
      <c r="J4939" s="2" t="s">
        <v>40</v>
      </c>
      <c r="K4939" s="2" t="s">
        <v>68</v>
      </c>
      <c r="L4939" s="2" t="str">
        <f t="shared" si="154"/>
        <v>Serie</v>
      </c>
      <c r="M4939" s="2" t="str">
        <f t="shared" si="155"/>
        <v>Centro</v>
      </c>
    </row>
    <row r="4940" spans="1:13" x14ac:dyDescent="0.3">
      <c r="A4940" s="7">
        <v>45378</v>
      </c>
      <c r="B4940" s="2">
        <v>33449</v>
      </c>
      <c r="C4940" s="2" t="s">
        <v>72</v>
      </c>
      <c r="D4940" s="2" t="s">
        <v>36</v>
      </c>
      <c r="E4940" s="2" t="s">
        <v>300</v>
      </c>
      <c r="F4940" s="2" t="s">
        <v>101</v>
      </c>
      <c r="G4940" s="2">
        <v>1412</v>
      </c>
      <c r="H4940" s="2">
        <v>1380</v>
      </c>
      <c r="J4940" s="2" t="s">
        <v>40</v>
      </c>
      <c r="K4940" s="2" t="s">
        <v>64</v>
      </c>
      <c r="L4940" s="2" t="str">
        <f t="shared" si="154"/>
        <v>Serie</v>
      </c>
      <c r="M4940" s="2" t="str">
        <f t="shared" si="155"/>
        <v>Norte</v>
      </c>
    </row>
    <row r="4941" spans="1:13" x14ac:dyDescent="0.3">
      <c r="A4941" s="7">
        <v>45381</v>
      </c>
      <c r="B4941" s="2">
        <v>24782</v>
      </c>
      <c r="C4941" s="2" t="s">
        <v>80</v>
      </c>
      <c r="D4941" s="2" t="s">
        <v>36</v>
      </c>
      <c r="E4941" s="2" t="s">
        <v>291</v>
      </c>
      <c r="F4941" s="2" t="s">
        <v>101</v>
      </c>
      <c r="G4941" s="2">
        <v>1001</v>
      </c>
      <c r="H4941" s="2">
        <v>1320</v>
      </c>
      <c r="J4941" s="2" t="s">
        <v>40</v>
      </c>
      <c r="K4941" s="2" t="s">
        <v>50</v>
      </c>
      <c r="L4941" s="2" t="str">
        <f t="shared" si="154"/>
        <v>Serie</v>
      </c>
      <c r="M4941" s="2" t="str">
        <f t="shared" si="155"/>
        <v>Norte</v>
      </c>
    </row>
    <row r="4942" spans="1:13" x14ac:dyDescent="0.3">
      <c r="A4942" s="7">
        <v>45374</v>
      </c>
      <c r="B4942" s="2">
        <v>29347</v>
      </c>
      <c r="C4942" s="2" t="s">
        <v>583</v>
      </c>
      <c r="D4942" s="2" t="s">
        <v>36</v>
      </c>
      <c r="E4942" s="2" t="s">
        <v>290</v>
      </c>
      <c r="F4942" s="2" t="s">
        <v>144</v>
      </c>
      <c r="G4942" s="2">
        <v>425</v>
      </c>
      <c r="H4942" s="2">
        <v>420</v>
      </c>
      <c r="J4942" s="2" t="s">
        <v>45</v>
      </c>
      <c r="K4942" s="2" t="s">
        <v>64</v>
      </c>
      <c r="L4942" s="2" t="str">
        <f t="shared" si="154"/>
        <v>Serie</v>
      </c>
      <c r="M4942" s="2" t="str">
        <f t="shared" si="155"/>
        <v>Sur</v>
      </c>
    </row>
    <row r="4943" spans="1:13" x14ac:dyDescent="0.3">
      <c r="A4943" s="7">
        <v>45374</v>
      </c>
      <c r="B4943" s="2">
        <v>27943</v>
      </c>
      <c r="C4943" s="2" t="s">
        <v>119</v>
      </c>
      <c r="D4943" s="2" t="s">
        <v>36</v>
      </c>
      <c r="E4943" s="2" t="s">
        <v>178</v>
      </c>
      <c r="F4943" s="2" t="s">
        <v>58</v>
      </c>
      <c r="G4943" s="2">
        <v>166</v>
      </c>
      <c r="H4943" s="2">
        <v>1200</v>
      </c>
      <c r="J4943" s="2" t="s">
        <v>40</v>
      </c>
      <c r="K4943" s="2" t="s">
        <v>41</v>
      </c>
      <c r="L4943" s="2" t="str">
        <f t="shared" si="154"/>
        <v>Serie</v>
      </c>
      <c r="M4943" s="2" t="str">
        <f t="shared" si="155"/>
        <v>Centro</v>
      </c>
    </row>
    <row r="4944" spans="1:13" x14ac:dyDescent="0.3">
      <c r="A4944" s="7">
        <v>45377</v>
      </c>
      <c r="B4944" s="2">
        <v>21023</v>
      </c>
      <c r="C4944" s="2" t="s">
        <v>51</v>
      </c>
      <c r="D4944" s="2" t="s">
        <v>36</v>
      </c>
      <c r="E4944" s="2" t="s">
        <v>276</v>
      </c>
      <c r="F4944" s="2" t="s">
        <v>58</v>
      </c>
      <c r="G4944" s="2">
        <v>478</v>
      </c>
      <c r="H4944" s="2">
        <v>2580</v>
      </c>
      <c r="J4944" s="2" t="s">
        <v>40</v>
      </c>
      <c r="K4944" s="2" t="s">
        <v>64</v>
      </c>
      <c r="L4944" s="2" t="str">
        <f t="shared" si="154"/>
        <v>Serie</v>
      </c>
      <c r="M4944" s="2" t="str">
        <f t="shared" si="155"/>
        <v>Centro</v>
      </c>
    </row>
    <row r="4945" spans="1:13" x14ac:dyDescent="0.3">
      <c r="A4945" s="7">
        <v>45374</v>
      </c>
      <c r="B4945" s="2">
        <v>20085</v>
      </c>
      <c r="C4945" s="2" t="s">
        <v>46</v>
      </c>
      <c r="D4945" s="2" t="s">
        <v>36</v>
      </c>
      <c r="E4945" s="2" t="s">
        <v>418</v>
      </c>
      <c r="F4945" s="2" t="s">
        <v>44</v>
      </c>
      <c r="G4945" s="2">
        <v>572</v>
      </c>
      <c r="H4945" s="2">
        <v>720</v>
      </c>
      <c r="I4945" s="2" t="s">
        <v>39</v>
      </c>
      <c r="J4945" s="2" t="s">
        <v>40</v>
      </c>
      <c r="K4945" s="2" t="s">
        <v>41</v>
      </c>
      <c r="L4945" s="2" t="str">
        <f t="shared" si="154"/>
        <v>Serie</v>
      </c>
      <c r="M4945" s="2" t="str">
        <f t="shared" si="155"/>
        <v>Centro</v>
      </c>
    </row>
    <row r="4946" spans="1:13" x14ac:dyDescent="0.3">
      <c r="A4946" s="7">
        <v>45374</v>
      </c>
      <c r="B4946" s="2">
        <v>36501</v>
      </c>
      <c r="C4946" s="2" t="s">
        <v>160</v>
      </c>
      <c r="D4946" s="2" t="s">
        <v>36</v>
      </c>
      <c r="E4946" s="2" t="s">
        <v>808</v>
      </c>
      <c r="F4946" s="2" t="s">
        <v>56</v>
      </c>
      <c r="G4946" s="2">
        <v>2360</v>
      </c>
      <c r="H4946" s="2">
        <v>2520</v>
      </c>
      <c r="I4946" s="2" t="s">
        <v>39</v>
      </c>
      <c r="J4946" s="2" t="s">
        <v>49</v>
      </c>
      <c r="K4946" s="2" t="s">
        <v>64</v>
      </c>
      <c r="L4946" s="2" t="str">
        <f t="shared" si="154"/>
        <v>Serie</v>
      </c>
      <c r="M4946" s="2" t="str">
        <f t="shared" si="155"/>
        <v>Occidente/Costa</v>
      </c>
    </row>
    <row r="4947" spans="1:13" x14ac:dyDescent="0.3">
      <c r="A4947" s="7">
        <v>45374</v>
      </c>
      <c r="B4947" s="2">
        <v>78731</v>
      </c>
      <c r="C4947" s="2" t="s">
        <v>171</v>
      </c>
      <c r="D4947" s="2" t="s">
        <v>36</v>
      </c>
      <c r="E4947" s="2" t="s">
        <v>172</v>
      </c>
      <c r="F4947" s="2" t="s">
        <v>58</v>
      </c>
      <c r="G4947" s="2">
        <v>2537</v>
      </c>
      <c r="H4947" s="2">
        <v>2520</v>
      </c>
      <c r="J4947" s="2" t="s">
        <v>40</v>
      </c>
      <c r="K4947" s="2" t="s">
        <v>41</v>
      </c>
      <c r="L4947" s="2" t="str">
        <f t="shared" si="154"/>
        <v>Serie</v>
      </c>
      <c r="M4947" s="2" t="str">
        <f t="shared" si="155"/>
        <v>Centro</v>
      </c>
    </row>
    <row r="4948" spans="1:13" x14ac:dyDescent="0.3">
      <c r="A4948" s="7">
        <v>45375</v>
      </c>
      <c r="B4948" s="2">
        <v>32703</v>
      </c>
      <c r="C4948" s="2" t="s">
        <v>46</v>
      </c>
      <c r="D4948" s="2" t="s">
        <v>36</v>
      </c>
      <c r="E4948" s="2" t="s">
        <v>210</v>
      </c>
      <c r="F4948" s="2" t="s">
        <v>44</v>
      </c>
      <c r="G4948" s="2">
        <v>698</v>
      </c>
      <c r="H4948" s="2">
        <v>660</v>
      </c>
      <c r="I4948" s="2" t="s">
        <v>39</v>
      </c>
      <c r="J4948" s="2" t="s">
        <v>45</v>
      </c>
      <c r="K4948" s="2" t="s">
        <v>41</v>
      </c>
      <c r="L4948" s="2" t="str">
        <f t="shared" si="154"/>
        <v>Serie</v>
      </c>
      <c r="M4948" s="2" t="str">
        <f t="shared" si="155"/>
        <v>Centro</v>
      </c>
    </row>
    <row r="4949" spans="1:13" x14ac:dyDescent="0.3">
      <c r="A4949" s="7">
        <v>45375</v>
      </c>
      <c r="B4949" s="2">
        <v>64610</v>
      </c>
      <c r="C4949" s="2" t="s">
        <v>346</v>
      </c>
      <c r="D4949" s="2" t="s">
        <v>36</v>
      </c>
      <c r="E4949" s="2" t="s">
        <v>140</v>
      </c>
      <c r="F4949" s="2" t="s">
        <v>141</v>
      </c>
      <c r="G4949" s="2">
        <v>444</v>
      </c>
      <c r="H4949" s="2">
        <v>5400</v>
      </c>
      <c r="I4949" s="2" t="s">
        <v>39</v>
      </c>
      <c r="J4949" s="2" t="s">
        <v>49</v>
      </c>
      <c r="K4949" s="2" t="s">
        <v>64</v>
      </c>
      <c r="L4949" s="2" t="str">
        <f t="shared" si="154"/>
        <v>Serie</v>
      </c>
      <c r="M4949" s="2" t="str">
        <f t="shared" si="155"/>
        <v>Occidente/Costa</v>
      </c>
    </row>
    <row r="4950" spans="1:13" x14ac:dyDescent="0.3">
      <c r="A4950" s="7">
        <v>45376</v>
      </c>
      <c r="B4950" s="2">
        <v>58295</v>
      </c>
      <c r="C4950" s="2" t="s">
        <v>119</v>
      </c>
      <c r="D4950" s="2" t="s">
        <v>36</v>
      </c>
      <c r="E4950" s="2" t="s">
        <v>83</v>
      </c>
      <c r="F4950" s="2" t="s">
        <v>53</v>
      </c>
      <c r="G4950" s="2">
        <v>2540</v>
      </c>
      <c r="H4950" s="2">
        <v>2580</v>
      </c>
      <c r="J4950" s="2" t="s">
        <v>40</v>
      </c>
      <c r="K4950" s="2" t="s">
        <v>64</v>
      </c>
      <c r="L4950" s="2" t="str">
        <f t="shared" si="154"/>
        <v>Serie</v>
      </c>
      <c r="M4950" s="2" t="str">
        <f t="shared" si="155"/>
        <v>Centro</v>
      </c>
    </row>
    <row r="4951" spans="1:13" x14ac:dyDescent="0.3">
      <c r="A4951" s="7">
        <v>45376</v>
      </c>
      <c r="B4951" s="2">
        <v>38041</v>
      </c>
      <c r="C4951" s="2" t="s">
        <v>137</v>
      </c>
      <c r="D4951" s="2" t="s">
        <v>36</v>
      </c>
      <c r="E4951" s="2" t="s">
        <v>1087</v>
      </c>
      <c r="F4951" s="2" t="s">
        <v>192</v>
      </c>
      <c r="G4951" s="2">
        <v>1391</v>
      </c>
      <c r="H4951" s="2">
        <v>6960</v>
      </c>
      <c r="J4951" s="2" t="s">
        <v>40</v>
      </c>
      <c r="K4951" s="2" t="s">
        <v>50</v>
      </c>
      <c r="L4951" s="2" t="str">
        <f t="shared" si="154"/>
        <v>Cine</v>
      </c>
      <c r="M4951" s="2" t="str">
        <f t="shared" si="155"/>
        <v>Norte</v>
      </c>
    </row>
    <row r="4952" spans="1:13" x14ac:dyDescent="0.3">
      <c r="A4952" s="7">
        <v>45377</v>
      </c>
      <c r="B4952" s="2">
        <v>19705</v>
      </c>
      <c r="C4952" s="2" t="s">
        <v>51</v>
      </c>
      <c r="D4952" s="2" t="s">
        <v>36</v>
      </c>
      <c r="E4952" s="2" t="s">
        <v>344</v>
      </c>
      <c r="F4952" s="2" t="s">
        <v>58</v>
      </c>
      <c r="G4952" s="2">
        <v>0</v>
      </c>
      <c r="H4952" s="2">
        <v>2580</v>
      </c>
      <c r="J4952" s="2" t="s">
        <v>40</v>
      </c>
      <c r="K4952" s="2" t="s">
        <v>50</v>
      </c>
      <c r="L4952" s="2" t="str">
        <f t="shared" si="154"/>
        <v>Serie</v>
      </c>
      <c r="M4952" s="2" t="str">
        <f t="shared" si="155"/>
        <v>Centro</v>
      </c>
    </row>
    <row r="4953" spans="1:13" x14ac:dyDescent="0.3">
      <c r="A4953" s="7">
        <v>45381</v>
      </c>
      <c r="B4953" s="2">
        <v>27900</v>
      </c>
      <c r="C4953" s="2" t="s">
        <v>51</v>
      </c>
      <c r="D4953" s="2" t="s">
        <v>36</v>
      </c>
      <c r="E4953" s="2" t="s">
        <v>115</v>
      </c>
      <c r="F4953" s="2" t="s">
        <v>44</v>
      </c>
      <c r="G4953" s="2">
        <v>325</v>
      </c>
      <c r="H4953" s="2">
        <v>360</v>
      </c>
      <c r="I4953" s="2" t="s">
        <v>39</v>
      </c>
      <c r="J4953" s="2" t="s">
        <v>49</v>
      </c>
      <c r="K4953" s="2" t="s">
        <v>50</v>
      </c>
      <c r="L4953" s="2" t="str">
        <f t="shared" si="154"/>
        <v>Serie</v>
      </c>
      <c r="M4953" s="2" t="str">
        <f t="shared" si="155"/>
        <v>Centro</v>
      </c>
    </row>
    <row r="4954" spans="1:13" x14ac:dyDescent="0.3">
      <c r="A4954" s="7">
        <v>45378</v>
      </c>
      <c r="B4954" s="2">
        <v>24942</v>
      </c>
      <c r="C4954" s="2" t="s">
        <v>257</v>
      </c>
      <c r="D4954" s="2" t="s">
        <v>36</v>
      </c>
      <c r="E4954" s="2" t="s">
        <v>203</v>
      </c>
      <c r="F4954" s="2" t="s">
        <v>113</v>
      </c>
      <c r="G4954" s="2">
        <v>4</v>
      </c>
      <c r="H4954" s="2">
        <v>3120</v>
      </c>
      <c r="J4954" s="2" t="s">
        <v>49</v>
      </c>
      <c r="K4954" s="2" t="s">
        <v>64</v>
      </c>
      <c r="L4954" s="2" t="str">
        <f t="shared" si="154"/>
        <v>Entretenimiento</v>
      </c>
      <c r="M4954" s="2" t="str">
        <f t="shared" si="155"/>
        <v>Sur</v>
      </c>
    </row>
    <row r="4955" spans="1:13" x14ac:dyDescent="0.3">
      <c r="A4955" s="7">
        <v>45380</v>
      </c>
      <c r="B4955" s="2">
        <v>28649</v>
      </c>
      <c r="C4955" s="2" t="s">
        <v>46</v>
      </c>
      <c r="D4955" s="2" t="s">
        <v>36</v>
      </c>
      <c r="E4955" s="2" t="s">
        <v>401</v>
      </c>
      <c r="F4955" s="2" t="s">
        <v>53</v>
      </c>
      <c r="G4955" s="2">
        <v>1366</v>
      </c>
      <c r="H4955" s="2">
        <v>2520</v>
      </c>
      <c r="J4955" s="2" t="s">
        <v>40</v>
      </c>
      <c r="K4955" s="2" t="s">
        <v>68</v>
      </c>
      <c r="L4955" s="2" t="str">
        <f t="shared" si="154"/>
        <v>Serie</v>
      </c>
      <c r="M4955" s="2" t="str">
        <f t="shared" si="155"/>
        <v>Centro</v>
      </c>
    </row>
    <row r="4956" spans="1:13" x14ac:dyDescent="0.3">
      <c r="A4956" s="7">
        <v>45379</v>
      </c>
      <c r="B4956" s="2">
        <v>55932</v>
      </c>
      <c r="C4956" s="2" t="s">
        <v>35</v>
      </c>
      <c r="D4956" s="2" t="s">
        <v>36</v>
      </c>
      <c r="E4956" s="2" t="s">
        <v>75</v>
      </c>
      <c r="F4956" s="2" t="s">
        <v>58</v>
      </c>
      <c r="G4956" s="2">
        <v>2530</v>
      </c>
      <c r="H4956" s="2">
        <v>2520</v>
      </c>
      <c r="J4956" s="2" t="s">
        <v>40</v>
      </c>
      <c r="K4956" s="2" t="s">
        <v>68</v>
      </c>
      <c r="L4956" s="2" t="str">
        <f t="shared" si="154"/>
        <v>Serie</v>
      </c>
      <c r="M4956" s="2" t="str">
        <f t="shared" si="155"/>
        <v>Norte</v>
      </c>
    </row>
    <row r="4957" spans="1:13" x14ac:dyDescent="0.3">
      <c r="A4957" s="7">
        <v>45380</v>
      </c>
      <c r="B4957" s="2">
        <v>28508</v>
      </c>
      <c r="C4957" s="2" t="s">
        <v>51</v>
      </c>
      <c r="D4957" s="2" t="s">
        <v>36</v>
      </c>
      <c r="E4957" s="2" t="s">
        <v>302</v>
      </c>
      <c r="F4957" s="2" t="s">
        <v>131</v>
      </c>
      <c r="G4957" s="2">
        <v>3498</v>
      </c>
      <c r="H4957" s="2">
        <v>3480</v>
      </c>
      <c r="J4957" s="2" t="s">
        <v>49</v>
      </c>
      <c r="K4957" s="2" t="s">
        <v>50</v>
      </c>
      <c r="L4957" s="2" t="str">
        <f t="shared" si="154"/>
        <v>Serie</v>
      </c>
      <c r="M4957" s="2" t="str">
        <f t="shared" si="155"/>
        <v>Centro</v>
      </c>
    </row>
    <row r="4958" spans="1:13" x14ac:dyDescent="0.3">
      <c r="A4958" s="7">
        <v>45379</v>
      </c>
      <c r="B4958" s="2">
        <v>50248</v>
      </c>
      <c r="C4958" s="2" t="s">
        <v>312</v>
      </c>
      <c r="D4958" s="2" t="s">
        <v>36</v>
      </c>
      <c r="E4958" s="2" t="s">
        <v>83</v>
      </c>
      <c r="F4958" s="2" t="s">
        <v>53</v>
      </c>
      <c r="G4958" s="2">
        <v>766</v>
      </c>
      <c r="H4958" s="2">
        <v>2580</v>
      </c>
      <c r="J4958" s="2" t="s">
        <v>40</v>
      </c>
      <c r="K4958" s="2" t="s">
        <v>64</v>
      </c>
      <c r="L4958" s="2" t="str">
        <f t="shared" si="154"/>
        <v>Serie</v>
      </c>
      <c r="M4958" s="2" t="str">
        <f t="shared" si="155"/>
        <v>Sur</v>
      </c>
    </row>
    <row r="4959" spans="1:13" x14ac:dyDescent="0.3">
      <c r="A4959" s="7">
        <v>45382</v>
      </c>
      <c r="B4959" s="2">
        <v>23031</v>
      </c>
      <c r="C4959" s="2" t="s">
        <v>72</v>
      </c>
      <c r="D4959" s="2" t="s">
        <v>36</v>
      </c>
      <c r="E4959" s="2" t="s">
        <v>154</v>
      </c>
      <c r="F4959" s="2" t="s">
        <v>58</v>
      </c>
      <c r="G4959" s="2">
        <v>2523</v>
      </c>
      <c r="H4959" s="2">
        <v>2520</v>
      </c>
      <c r="J4959" s="2" t="s">
        <v>40</v>
      </c>
      <c r="K4959" s="2" t="s">
        <v>50</v>
      </c>
      <c r="L4959" s="2" t="str">
        <f t="shared" si="154"/>
        <v>Serie</v>
      </c>
      <c r="M4959" s="2" t="str">
        <f t="shared" si="155"/>
        <v>Norte</v>
      </c>
    </row>
    <row r="4960" spans="1:13" x14ac:dyDescent="0.3">
      <c r="A4960" s="7">
        <v>45381</v>
      </c>
      <c r="B4960" s="2">
        <v>37903</v>
      </c>
      <c r="C4960" s="2" t="s">
        <v>51</v>
      </c>
      <c r="D4960" s="2" t="s">
        <v>36</v>
      </c>
      <c r="E4960" s="2" t="s">
        <v>75</v>
      </c>
      <c r="F4960" s="2" t="s">
        <v>58</v>
      </c>
      <c r="G4960" s="2">
        <v>2391</v>
      </c>
      <c r="H4960" s="2">
        <v>2460</v>
      </c>
      <c r="J4960" s="2" t="s">
        <v>40</v>
      </c>
      <c r="K4960" s="2" t="s">
        <v>68</v>
      </c>
      <c r="L4960" s="2" t="str">
        <f t="shared" si="154"/>
        <v>Serie</v>
      </c>
      <c r="M4960" s="2" t="str">
        <f t="shared" si="155"/>
        <v>Centro</v>
      </c>
    </row>
    <row r="4961" spans="1:13" x14ac:dyDescent="0.3">
      <c r="A4961" s="7">
        <v>45379</v>
      </c>
      <c r="B4961" s="2">
        <v>10557</v>
      </c>
      <c r="C4961" s="2" t="s">
        <v>51</v>
      </c>
      <c r="D4961" s="2" t="s">
        <v>36</v>
      </c>
      <c r="E4961" s="2" t="s">
        <v>445</v>
      </c>
      <c r="F4961" s="2" t="s">
        <v>101</v>
      </c>
      <c r="G4961" s="2">
        <v>1296</v>
      </c>
      <c r="H4961" s="2">
        <v>1320</v>
      </c>
      <c r="J4961" s="2" t="s">
        <v>40</v>
      </c>
      <c r="K4961" s="2" t="s">
        <v>41</v>
      </c>
      <c r="L4961" s="2" t="str">
        <f t="shared" si="154"/>
        <v>Serie</v>
      </c>
      <c r="M4961" s="2" t="str">
        <f t="shared" si="155"/>
        <v>Centro</v>
      </c>
    </row>
    <row r="4962" spans="1:13" x14ac:dyDescent="0.3">
      <c r="A4962" s="7">
        <v>45378</v>
      </c>
      <c r="B4962" s="2">
        <v>35657</v>
      </c>
      <c r="C4962" s="2" t="s">
        <v>197</v>
      </c>
      <c r="D4962" s="2" t="s">
        <v>36</v>
      </c>
      <c r="E4962" s="2" t="s">
        <v>55</v>
      </c>
      <c r="F4962" s="2" t="s">
        <v>56</v>
      </c>
      <c r="G4962" s="2">
        <v>2457</v>
      </c>
      <c r="H4962" s="2">
        <v>2640</v>
      </c>
      <c r="I4962" s="2" t="s">
        <v>39</v>
      </c>
      <c r="J4962" s="2" t="s">
        <v>40</v>
      </c>
      <c r="K4962" s="2" t="s">
        <v>50</v>
      </c>
      <c r="L4962" s="2" t="str">
        <f t="shared" si="154"/>
        <v>Serie</v>
      </c>
      <c r="M4962" s="2" t="str">
        <f t="shared" si="155"/>
        <v>Centro</v>
      </c>
    </row>
    <row r="4963" spans="1:13" x14ac:dyDescent="0.3">
      <c r="A4963" s="7">
        <v>45379</v>
      </c>
      <c r="B4963" s="2">
        <v>32225</v>
      </c>
      <c r="C4963" s="2" t="s">
        <v>295</v>
      </c>
      <c r="D4963" s="2" t="s">
        <v>36</v>
      </c>
      <c r="E4963" s="2" t="s">
        <v>85</v>
      </c>
      <c r="F4963" s="2" t="s">
        <v>56</v>
      </c>
      <c r="G4963" s="2">
        <v>848</v>
      </c>
      <c r="H4963" s="2">
        <v>2280</v>
      </c>
      <c r="J4963" s="2" t="s">
        <v>40</v>
      </c>
      <c r="K4963" s="2" t="s">
        <v>41</v>
      </c>
      <c r="L4963" s="2" t="str">
        <f t="shared" si="154"/>
        <v>Serie</v>
      </c>
      <c r="M4963" s="2" t="str">
        <f t="shared" si="155"/>
        <v>Norte</v>
      </c>
    </row>
    <row r="4964" spans="1:13" x14ac:dyDescent="0.3">
      <c r="A4964" s="7">
        <v>45372</v>
      </c>
      <c r="B4964" s="2">
        <v>37728</v>
      </c>
      <c r="C4964" s="2" t="s">
        <v>90</v>
      </c>
      <c r="D4964" s="2" t="s">
        <v>36</v>
      </c>
      <c r="E4964" s="2" t="s">
        <v>100</v>
      </c>
      <c r="F4964" s="2" t="s">
        <v>101</v>
      </c>
      <c r="G4964" s="2">
        <v>1261</v>
      </c>
      <c r="H4964" s="2">
        <v>1260</v>
      </c>
      <c r="J4964" s="2" t="s">
        <v>40</v>
      </c>
      <c r="K4964" s="2" t="s">
        <v>41</v>
      </c>
      <c r="L4964" s="2" t="str">
        <f t="shared" si="154"/>
        <v>Serie</v>
      </c>
      <c r="M4964" s="2" t="str">
        <f t="shared" si="155"/>
        <v>Centro</v>
      </c>
    </row>
    <row r="4965" spans="1:13" x14ac:dyDescent="0.3">
      <c r="A4965" s="7">
        <v>45372</v>
      </c>
      <c r="B4965" s="2">
        <v>53253</v>
      </c>
      <c r="C4965" s="2" t="s">
        <v>257</v>
      </c>
      <c r="D4965" s="2" t="s">
        <v>36</v>
      </c>
      <c r="E4965" s="2" t="s">
        <v>771</v>
      </c>
      <c r="F4965" s="2" t="s">
        <v>101</v>
      </c>
      <c r="G4965" s="2">
        <v>2615</v>
      </c>
      <c r="H4965" s="2">
        <v>2640</v>
      </c>
      <c r="I4965" s="2" t="s">
        <v>39</v>
      </c>
      <c r="J4965" s="2" t="s">
        <v>40</v>
      </c>
      <c r="K4965" s="2" t="s">
        <v>68</v>
      </c>
      <c r="L4965" s="2" t="str">
        <f t="shared" si="154"/>
        <v>Serie</v>
      </c>
      <c r="M4965" s="2" t="str">
        <f t="shared" si="155"/>
        <v>Sur</v>
      </c>
    </row>
    <row r="4966" spans="1:13" x14ac:dyDescent="0.3">
      <c r="A4966" s="7">
        <v>45382</v>
      </c>
      <c r="B4966" s="2">
        <v>12461</v>
      </c>
      <c r="C4966" s="2" t="s">
        <v>51</v>
      </c>
      <c r="D4966" s="2" t="s">
        <v>36</v>
      </c>
      <c r="E4966" s="2" t="s">
        <v>85</v>
      </c>
      <c r="F4966" s="2" t="s">
        <v>56</v>
      </c>
      <c r="G4966" s="2">
        <v>218</v>
      </c>
      <c r="H4966" s="2">
        <v>2700</v>
      </c>
      <c r="J4966" s="2" t="s">
        <v>40</v>
      </c>
      <c r="K4966" s="2" t="s">
        <v>41</v>
      </c>
      <c r="L4966" s="2" t="str">
        <f t="shared" si="154"/>
        <v>Serie</v>
      </c>
      <c r="M4966" s="2" t="str">
        <f t="shared" si="155"/>
        <v>Centro</v>
      </c>
    </row>
    <row r="4967" spans="1:13" x14ac:dyDescent="0.3">
      <c r="A4967" s="7">
        <v>45373</v>
      </c>
      <c r="B4967" s="2">
        <v>33006</v>
      </c>
      <c r="C4967" s="2" t="s">
        <v>151</v>
      </c>
      <c r="D4967" s="2" t="s">
        <v>36</v>
      </c>
      <c r="E4967" s="2" t="s">
        <v>148</v>
      </c>
      <c r="F4967" s="2" t="s">
        <v>44</v>
      </c>
      <c r="G4967" s="2">
        <v>340</v>
      </c>
      <c r="H4967" s="2">
        <v>660</v>
      </c>
      <c r="I4967" s="2" t="s">
        <v>39</v>
      </c>
      <c r="J4967" s="2" t="s">
        <v>49</v>
      </c>
      <c r="K4967" s="2" t="s">
        <v>50</v>
      </c>
      <c r="L4967" s="2" t="str">
        <f t="shared" si="154"/>
        <v>Serie</v>
      </c>
      <c r="M4967" s="2" t="str">
        <f t="shared" si="155"/>
        <v>Norte</v>
      </c>
    </row>
    <row r="4968" spans="1:13" x14ac:dyDescent="0.3">
      <c r="A4968" s="7">
        <v>45374</v>
      </c>
      <c r="B4968" s="2">
        <v>31028</v>
      </c>
      <c r="C4968" s="2" t="s">
        <v>114</v>
      </c>
      <c r="D4968" s="2" t="s">
        <v>36</v>
      </c>
      <c r="E4968" s="2" t="s">
        <v>203</v>
      </c>
      <c r="F4968" s="2" t="s">
        <v>113</v>
      </c>
      <c r="G4968" s="2">
        <v>1576</v>
      </c>
      <c r="H4968" s="2">
        <v>4800</v>
      </c>
      <c r="I4968" s="2" t="s">
        <v>39</v>
      </c>
      <c r="J4968" s="2" t="s">
        <v>40</v>
      </c>
      <c r="K4968" s="2" t="s">
        <v>41</v>
      </c>
      <c r="L4968" s="2" t="str">
        <f t="shared" si="154"/>
        <v>Entretenimiento</v>
      </c>
      <c r="M4968" s="2" t="str">
        <f t="shared" si="155"/>
        <v>Centro</v>
      </c>
    </row>
    <row r="4969" spans="1:13" x14ac:dyDescent="0.3">
      <c r="A4969" s="7">
        <v>45372</v>
      </c>
      <c r="B4969" s="2">
        <v>34190</v>
      </c>
      <c r="C4969" s="2" t="s">
        <v>42</v>
      </c>
      <c r="D4969" s="2" t="s">
        <v>36</v>
      </c>
      <c r="E4969" s="2" t="s">
        <v>98</v>
      </c>
      <c r="F4969" s="2" t="s">
        <v>44</v>
      </c>
      <c r="G4969" s="2">
        <v>643</v>
      </c>
      <c r="H4969" s="2">
        <v>660</v>
      </c>
      <c r="I4969" s="2" t="s">
        <v>39</v>
      </c>
      <c r="J4969" s="2" t="s">
        <v>45</v>
      </c>
      <c r="K4969" s="2" t="s">
        <v>68</v>
      </c>
      <c r="L4969" s="2" t="str">
        <f t="shared" si="154"/>
        <v>Serie</v>
      </c>
      <c r="M4969" s="2" t="str">
        <f t="shared" si="155"/>
        <v>Sur</v>
      </c>
    </row>
    <row r="4970" spans="1:13" x14ac:dyDescent="0.3">
      <c r="A4970" s="7">
        <v>45382</v>
      </c>
      <c r="B4970" s="2">
        <v>36184</v>
      </c>
      <c r="C4970" s="2" t="s">
        <v>94</v>
      </c>
      <c r="D4970" s="2" t="s">
        <v>36</v>
      </c>
      <c r="E4970" s="2" t="s">
        <v>132</v>
      </c>
      <c r="F4970" s="2" t="s">
        <v>101</v>
      </c>
      <c r="G4970" s="2">
        <v>1303</v>
      </c>
      <c r="H4970" s="2">
        <v>1320</v>
      </c>
      <c r="J4970" s="2" t="s">
        <v>40</v>
      </c>
      <c r="K4970" s="2" t="s">
        <v>68</v>
      </c>
      <c r="L4970" s="2" t="str">
        <f t="shared" si="154"/>
        <v>Serie</v>
      </c>
      <c r="M4970" s="2" t="str">
        <f t="shared" si="155"/>
        <v>Norte</v>
      </c>
    </row>
    <row r="4971" spans="1:13" x14ac:dyDescent="0.3">
      <c r="A4971" s="7">
        <v>45372</v>
      </c>
      <c r="B4971" s="2">
        <v>30558</v>
      </c>
      <c r="C4971" s="2" t="s">
        <v>80</v>
      </c>
      <c r="D4971" s="2" t="s">
        <v>36</v>
      </c>
      <c r="E4971" s="2" t="s">
        <v>288</v>
      </c>
      <c r="F4971" s="2" t="s">
        <v>58</v>
      </c>
      <c r="G4971" s="2">
        <v>1776</v>
      </c>
      <c r="H4971" s="2">
        <v>2400</v>
      </c>
      <c r="J4971" s="2" t="s">
        <v>40</v>
      </c>
      <c r="K4971" s="2" t="s">
        <v>64</v>
      </c>
      <c r="L4971" s="2" t="str">
        <f t="shared" si="154"/>
        <v>Serie</v>
      </c>
      <c r="M4971" s="2" t="str">
        <f t="shared" si="155"/>
        <v>Norte</v>
      </c>
    </row>
    <row r="4972" spans="1:13" x14ac:dyDescent="0.3">
      <c r="A4972" s="7">
        <v>45373</v>
      </c>
      <c r="B4972" s="2">
        <v>10467</v>
      </c>
      <c r="C4972" s="2" t="s">
        <v>51</v>
      </c>
      <c r="D4972" s="2" t="s">
        <v>36</v>
      </c>
      <c r="E4972" s="2" t="s">
        <v>85</v>
      </c>
      <c r="F4972" s="2" t="s">
        <v>56</v>
      </c>
      <c r="G4972" s="2">
        <v>15</v>
      </c>
      <c r="H4972" s="2">
        <v>2820</v>
      </c>
      <c r="J4972" s="2" t="s">
        <v>40</v>
      </c>
      <c r="K4972" s="2" t="s">
        <v>68</v>
      </c>
      <c r="L4972" s="2" t="str">
        <f t="shared" si="154"/>
        <v>Serie</v>
      </c>
      <c r="M4972" s="2" t="str">
        <f t="shared" si="155"/>
        <v>Centro</v>
      </c>
    </row>
    <row r="4973" spans="1:13" x14ac:dyDescent="0.3">
      <c r="A4973" s="7">
        <v>45382</v>
      </c>
      <c r="B4973" s="2">
        <v>36186</v>
      </c>
      <c r="C4973" s="2" t="s">
        <v>51</v>
      </c>
      <c r="D4973" s="2" t="s">
        <v>36</v>
      </c>
      <c r="E4973" s="2" t="s">
        <v>488</v>
      </c>
      <c r="F4973" s="2" t="s">
        <v>489</v>
      </c>
      <c r="G4973" s="2">
        <v>0</v>
      </c>
      <c r="H4973" s="2">
        <v>10140</v>
      </c>
      <c r="I4973" s="2" t="s">
        <v>39</v>
      </c>
      <c r="K4973" s="2" t="s">
        <v>64</v>
      </c>
      <c r="L4973" s="2" t="str">
        <f t="shared" si="154"/>
        <v>Cine</v>
      </c>
      <c r="M4973" s="2" t="str">
        <f t="shared" si="155"/>
        <v>Centro</v>
      </c>
    </row>
    <row r="4974" spans="1:13" x14ac:dyDescent="0.3">
      <c r="A4974" s="7">
        <v>45382</v>
      </c>
      <c r="B4974" s="2">
        <v>39863</v>
      </c>
      <c r="C4974" s="2" t="s">
        <v>114</v>
      </c>
      <c r="D4974" s="2" t="s">
        <v>36</v>
      </c>
      <c r="E4974" s="2" t="s">
        <v>79</v>
      </c>
      <c r="F4974" s="2" t="s">
        <v>58</v>
      </c>
      <c r="G4974" s="2">
        <v>2464</v>
      </c>
      <c r="H4974" s="2">
        <v>2520</v>
      </c>
      <c r="J4974" s="2" t="s">
        <v>40</v>
      </c>
      <c r="K4974" s="2" t="s">
        <v>68</v>
      </c>
      <c r="L4974" s="2" t="str">
        <f t="shared" si="154"/>
        <v>Serie</v>
      </c>
      <c r="M4974" s="2" t="str">
        <f t="shared" si="155"/>
        <v>Centro</v>
      </c>
    </row>
    <row r="4975" spans="1:13" x14ac:dyDescent="0.3">
      <c r="A4975" s="7">
        <v>45381</v>
      </c>
      <c r="B4975" s="2">
        <v>38415</v>
      </c>
      <c r="C4975" s="2" t="s">
        <v>80</v>
      </c>
      <c r="D4975" s="2" t="s">
        <v>36</v>
      </c>
      <c r="E4975" s="2" t="s">
        <v>224</v>
      </c>
      <c r="F4975" s="2" t="s">
        <v>225</v>
      </c>
      <c r="G4975" s="2">
        <v>14</v>
      </c>
      <c r="H4975" s="2">
        <v>3120</v>
      </c>
      <c r="I4975" s="2" t="s">
        <v>39</v>
      </c>
      <c r="J4975" s="2" t="s">
        <v>49</v>
      </c>
      <c r="K4975" s="2" t="s">
        <v>41</v>
      </c>
      <c r="L4975" s="2" t="str">
        <f t="shared" si="154"/>
        <v>Serie</v>
      </c>
      <c r="M4975" s="2" t="str">
        <f t="shared" si="155"/>
        <v>Norte</v>
      </c>
    </row>
    <row r="4976" spans="1:13" x14ac:dyDescent="0.3">
      <c r="A4976" s="7">
        <v>45380</v>
      </c>
      <c r="B4976" s="2">
        <v>38763</v>
      </c>
      <c r="C4976" s="2" t="s">
        <v>61</v>
      </c>
      <c r="D4976" s="2" t="s">
        <v>36</v>
      </c>
      <c r="E4976" s="2" t="s">
        <v>359</v>
      </c>
      <c r="F4976" s="2" t="s">
        <v>360</v>
      </c>
      <c r="G4976" s="2">
        <v>8</v>
      </c>
      <c r="H4976" s="2">
        <v>2580</v>
      </c>
      <c r="I4976" s="2" t="s">
        <v>39</v>
      </c>
      <c r="J4976" s="2" t="s">
        <v>49</v>
      </c>
      <c r="K4976" s="2" t="s">
        <v>68</v>
      </c>
      <c r="L4976" s="2" t="str">
        <f t="shared" si="154"/>
        <v>Serie</v>
      </c>
      <c r="M4976" s="2" t="str">
        <f t="shared" si="155"/>
        <v>Occidente/Costa</v>
      </c>
    </row>
    <row r="4977" spans="1:13" x14ac:dyDescent="0.3">
      <c r="A4977" s="7">
        <v>45379</v>
      </c>
      <c r="B4977" s="2">
        <v>29937</v>
      </c>
      <c r="C4977" s="2" t="s">
        <v>51</v>
      </c>
      <c r="D4977" s="2" t="s">
        <v>36</v>
      </c>
      <c r="E4977" s="2" t="s">
        <v>111</v>
      </c>
      <c r="F4977" s="2" t="s">
        <v>53</v>
      </c>
      <c r="G4977" s="2">
        <v>131</v>
      </c>
      <c r="H4977" s="2">
        <v>180</v>
      </c>
      <c r="J4977" s="2" t="s">
        <v>40</v>
      </c>
      <c r="K4977" s="2" t="s">
        <v>64</v>
      </c>
      <c r="L4977" s="2" t="str">
        <f t="shared" si="154"/>
        <v>Serie</v>
      </c>
      <c r="M4977" s="2" t="str">
        <f t="shared" si="155"/>
        <v>Centro</v>
      </c>
    </row>
    <row r="4978" spans="1:13" x14ac:dyDescent="0.3">
      <c r="A4978" s="7">
        <v>45379</v>
      </c>
      <c r="B4978" s="2">
        <v>10754</v>
      </c>
      <c r="C4978" s="2" t="s">
        <v>51</v>
      </c>
      <c r="D4978" s="2" t="s">
        <v>36</v>
      </c>
      <c r="E4978" s="2" t="s">
        <v>140</v>
      </c>
      <c r="F4978" s="2" t="s">
        <v>141</v>
      </c>
      <c r="G4978" s="2">
        <v>320</v>
      </c>
      <c r="H4978" s="2">
        <v>3000</v>
      </c>
      <c r="I4978" s="2" t="s">
        <v>39</v>
      </c>
      <c r="J4978" s="2" t="s">
        <v>49</v>
      </c>
      <c r="K4978" s="2" t="s">
        <v>68</v>
      </c>
      <c r="L4978" s="2" t="str">
        <f t="shared" si="154"/>
        <v>Serie</v>
      </c>
      <c r="M4978" s="2" t="str">
        <f t="shared" si="155"/>
        <v>Centro</v>
      </c>
    </row>
    <row r="4979" spans="1:13" x14ac:dyDescent="0.3">
      <c r="A4979" s="7">
        <v>45378</v>
      </c>
      <c r="B4979" s="2">
        <v>25569</v>
      </c>
      <c r="C4979" s="2" t="s">
        <v>51</v>
      </c>
      <c r="D4979" s="2" t="s">
        <v>36</v>
      </c>
      <c r="E4979" s="2" t="s">
        <v>145</v>
      </c>
      <c r="F4979" s="2" t="s">
        <v>53</v>
      </c>
      <c r="G4979" s="2">
        <v>11</v>
      </c>
      <c r="H4979" s="2">
        <v>2520</v>
      </c>
      <c r="J4979" s="2" t="s">
        <v>40</v>
      </c>
      <c r="K4979" s="2" t="s">
        <v>41</v>
      </c>
      <c r="L4979" s="2" t="str">
        <f t="shared" si="154"/>
        <v>Serie</v>
      </c>
      <c r="M4979" s="2" t="str">
        <f t="shared" si="155"/>
        <v>Centro</v>
      </c>
    </row>
    <row r="4980" spans="1:13" x14ac:dyDescent="0.3">
      <c r="A4980" s="7">
        <v>45379</v>
      </c>
      <c r="B4980" s="2">
        <v>28146</v>
      </c>
      <c r="C4980" s="2" t="s">
        <v>51</v>
      </c>
      <c r="D4980" s="2" t="s">
        <v>36</v>
      </c>
      <c r="E4980" s="2" t="s">
        <v>923</v>
      </c>
      <c r="F4980" s="2" t="s">
        <v>113</v>
      </c>
      <c r="G4980" s="2">
        <v>1639</v>
      </c>
      <c r="H4980" s="2">
        <v>2580</v>
      </c>
      <c r="I4980" s="2" t="s">
        <v>39</v>
      </c>
      <c r="J4980" s="2" t="s">
        <v>49</v>
      </c>
      <c r="K4980" s="2" t="s">
        <v>68</v>
      </c>
      <c r="L4980" s="2" t="str">
        <f t="shared" si="154"/>
        <v>Entretenimiento</v>
      </c>
      <c r="M4980" s="2" t="str">
        <f t="shared" si="155"/>
        <v>Centro</v>
      </c>
    </row>
    <row r="4981" spans="1:13" x14ac:dyDescent="0.3">
      <c r="A4981" s="7">
        <v>45378</v>
      </c>
      <c r="B4981" s="2">
        <v>14798</v>
      </c>
      <c r="C4981" s="2" t="s">
        <v>51</v>
      </c>
      <c r="D4981" s="2" t="s">
        <v>36</v>
      </c>
      <c r="E4981" s="2" t="s">
        <v>67</v>
      </c>
      <c r="F4981" s="2" t="s">
        <v>56</v>
      </c>
      <c r="G4981" s="2">
        <v>215</v>
      </c>
      <c r="H4981" s="2">
        <v>2580</v>
      </c>
      <c r="J4981" s="2" t="s">
        <v>40</v>
      </c>
      <c r="K4981" s="2" t="s">
        <v>64</v>
      </c>
      <c r="L4981" s="2" t="str">
        <f t="shared" si="154"/>
        <v>Serie</v>
      </c>
      <c r="M4981" s="2" t="str">
        <f t="shared" si="155"/>
        <v>Centro</v>
      </c>
    </row>
    <row r="4982" spans="1:13" x14ac:dyDescent="0.3">
      <c r="A4982" s="7">
        <v>45378</v>
      </c>
      <c r="B4982" s="2">
        <v>31535</v>
      </c>
      <c r="C4982" s="2" t="s">
        <v>46</v>
      </c>
      <c r="D4982" s="2" t="s">
        <v>36</v>
      </c>
      <c r="E4982" s="2" t="s">
        <v>339</v>
      </c>
      <c r="F4982" s="2" t="s">
        <v>147</v>
      </c>
      <c r="G4982" s="2">
        <v>96</v>
      </c>
      <c r="H4982" s="2">
        <v>2580</v>
      </c>
      <c r="I4982" s="2" t="s">
        <v>39</v>
      </c>
      <c r="J4982" s="2" t="s">
        <v>49</v>
      </c>
      <c r="K4982" s="2" t="s">
        <v>41</v>
      </c>
      <c r="L4982" s="2" t="str">
        <f t="shared" si="154"/>
        <v>Serie</v>
      </c>
      <c r="M4982" s="2" t="str">
        <f t="shared" si="155"/>
        <v>Centro</v>
      </c>
    </row>
    <row r="4983" spans="1:13" x14ac:dyDescent="0.3">
      <c r="A4983" s="7">
        <v>45380</v>
      </c>
      <c r="B4983" s="2">
        <v>57281</v>
      </c>
      <c r="C4983" s="2" t="s">
        <v>35</v>
      </c>
      <c r="D4983" s="2" t="s">
        <v>36</v>
      </c>
      <c r="E4983" s="2" t="s">
        <v>1088</v>
      </c>
      <c r="F4983" s="2" t="s">
        <v>58</v>
      </c>
      <c r="G4983" s="2">
        <v>2268</v>
      </c>
      <c r="H4983" s="2">
        <v>2820</v>
      </c>
      <c r="J4983" s="2" t="s">
        <v>40</v>
      </c>
      <c r="K4983" s="2" t="s">
        <v>50</v>
      </c>
      <c r="L4983" s="2" t="str">
        <f t="shared" si="154"/>
        <v>Serie</v>
      </c>
      <c r="M4983" s="2" t="str">
        <f t="shared" si="155"/>
        <v>Norte</v>
      </c>
    </row>
    <row r="4984" spans="1:13" x14ac:dyDescent="0.3">
      <c r="A4984" s="7">
        <v>45379</v>
      </c>
      <c r="B4984" s="2">
        <v>38709</v>
      </c>
      <c r="C4984" s="2" t="s">
        <v>126</v>
      </c>
      <c r="D4984" s="2" t="s">
        <v>36</v>
      </c>
      <c r="E4984" s="2" t="s">
        <v>275</v>
      </c>
      <c r="F4984" s="2" t="s">
        <v>44</v>
      </c>
      <c r="G4984" s="2">
        <v>717</v>
      </c>
      <c r="H4984" s="2">
        <v>720</v>
      </c>
      <c r="J4984" s="2" t="s">
        <v>49</v>
      </c>
      <c r="K4984" s="2" t="s">
        <v>41</v>
      </c>
      <c r="L4984" s="2" t="str">
        <f t="shared" si="154"/>
        <v>Serie</v>
      </c>
      <c r="M4984" s="2" t="str">
        <f t="shared" si="155"/>
        <v>Occidente/Costa</v>
      </c>
    </row>
    <row r="4985" spans="1:13" x14ac:dyDescent="0.3">
      <c r="A4985" s="7">
        <v>45379</v>
      </c>
      <c r="B4985" s="2">
        <v>20030</v>
      </c>
      <c r="C4985" s="2" t="s">
        <v>51</v>
      </c>
      <c r="D4985" s="2" t="s">
        <v>36</v>
      </c>
      <c r="E4985" s="2" t="s">
        <v>327</v>
      </c>
      <c r="F4985" s="2" t="s">
        <v>299</v>
      </c>
      <c r="G4985" s="2">
        <v>7501</v>
      </c>
      <c r="H4985" s="2">
        <v>7560</v>
      </c>
      <c r="J4985" s="2" t="s">
        <v>40</v>
      </c>
      <c r="K4985" s="2" t="s">
        <v>50</v>
      </c>
      <c r="L4985" s="2" t="str">
        <f t="shared" si="154"/>
        <v>Cine</v>
      </c>
      <c r="M4985" s="2" t="str">
        <f t="shared" si="155"/>
        <v>Centro</v>
      </c>
    </row>
    <row r="4986" spans="1:13" x14ac:dyDescent="0.3">
      <c r="A4986" s="7">
        <v>45382</v>
      </c>
      <c r="B4986" s="2">
        <v>70601</v>
      </c>
      <c r="C4986" s="2" t="s">
        <v>61</v>
      </c>
      <c r="D4986" s="2" t="s">
        <v>36</v>
      </c>
      <c r="E4986" s="2" t="s">
        <v>292</v>
      </c>
      <c r="F4986" s="2" t="s">
        <v>58</v>
      </c>
      <c r="G4986" s="2">
        <v>2</v>
      </c>
      <c r="H4986" s="2">
        <v>2580</v>
      </c>
      <c r="J4986" s="2" t="s">
        <v>40</v>
      </c>
      <c r="K4986" s="2" t="s">
        <v>50</v>
      </c>
      <c r="L4986" s="2" t="str">
        <f t="shared" si="154"/>
        <v>Serie</v>
      </c>
      <c r="M4986" s="2" t="str">
        <f t="shared" si="155"/>
        <v>Occidente/Costa</v>
      </c>
    </row>
    <row r="4987" spans="1:13" x14ac:dyDescent="0.3">
      <c r="A4987" s="7">
        <v>45372</v>
      </c>
      <c r="B4987" s="2">
        <v>17229</v>
      </c>
      <c r="C4987" s="2" t="s">
        <v>51</v>
      </c>
      <c r="D4987" s="2" t="s">
        <v>36</v>
      </c>
      <c r="E4987" s="2" t="s">
        <v>70</v>
      </c>
      <c r="F4987" s="2" t="s">
        <v>56</v>
      </c>
      <c r="G4987" s="2">
        <v>20</v>
      </c>
      <c r="H4987" s="2">
        <v>2760</v>
      </c>
      <c r="I4987" s="2" t="s">
        <v>39</v>
      </c>
      <c r="J4987" s="2" t="s">
        <v>49</v>
      </c>
      <c r="K4987" s="2" t="s">
        <v>50</v>
      </c>
      <c r="L4987" s="2" t="str">
        <f t="shared" si="154"/>
        <v>Serie</v>
      </c>
      <c r="M4987" s="2" t="str">
        <f t="shared" si="155"/>
        <v>Centro</v>
      </c>
    </row>
    <row r="4988" spans="1:13" x14ac:dyDescent="0.3">
      <c r="A4988" s="7">
        <v>45373</v>
      </c>
      <c r="B4988" s="2">
        <v>30545</v>
      </c>
      <c r="C4988" s="2" t="s">
        <v>54</v>
      </c>
      <c r="D4988" s="2" t="s">
        <v>36</v>
      </c>
      <c r="E4988" s="2" t="s">
        <v>638</v>
      </c>
      <c r="F4988" s="2" t="s">
        <v>78</v>
      </c>
      <c r="G4988" s="2">
        <v>2568</v>
      </c>
      <c r="H4988" s="2">
        <v>8160</v>
      </c>
      <c r="J4988" s="2" t="s">
        <v>40</v>
      </c>
      <c r="K4988" s="2" t="s">
        <v>68</v>
      </c>
      <c r="L4988" s="2" t="str">
        <f t="shared" si="154"/>
        <v>Cine</v>
      </c>
      <c r="M4988" s="2" t="str">
        <f t="shared" si="155"/>
        <v>Sur</v>
      </c>
    </row>
    <row r="4989" spans="1:13" x14ac:dyDescent="0.3">
      <c r="A4989" s="7">
        <v>45382</v>
      </c>
      <c r="B4989" s="2">
        <v>39786</v>
      </c>
      <c r="C4989" s="2" t="s">
        <v>51</v>
      </c>
      <c r="D4989" s="2" t="s">
        <v>36</v>
      </c>
      <c r="E4989" s="2" t="s">
        <v>181</v>
      </c>
      <c r="F4989" s="2" t="s">
        <v>48</v>
      </c>
      <c r="G4989" s="2">
        <v>607</v>
      </c>
      <c r="H4989" s="2">
        <v>600</v>
      </c>
      <c r="I4989" s="2" t="s">
        <v>39</v>
      </c>
      <c r="J4989" s="2" t="s">
        <v>49</v>
      </c>
      <c r="K4989" s="2" t="s">
        <v>50</v>
      </c>
      <c r="L4989" s="2" t="str">
        <f t="shared" si="154"/>
        <v>Serie</v>
      </c>
      <c r="M4989" s="2" t="str">
        <f t="shared" si="155"/>
        <v>Centro</v>
      </c>
    </row>
    <row r="4990" spans="1:13" x14ac:dyDescent="0.3">
      <c r="A4990" s="7">
        <v>45375</v>
      </c>
      <c r="B4990" s="2">
        <v>36957</v>
      </c>
      <c r="C4990" s="2" t="s">
        <v>51</v>
      </c>
      <c r="D4990" s="2" t="s">
        <v>36</v>
      </c>
      <c r="E4990" s="2" t="s">
        <v>115</v>
      </c>
      <c r="F4990" s="2" t="s">
        <v>44</v>
      </c>
      <c r="G4990" s="2">
        <v>324</v>
      </c>
      <c r="H4990" s="2">
        <v>360</v>
      </c>
      <c r="I4990" s="2" t="s">
        <v>39</v>
      </c>
      <c r="J4990" s="2" t="s">
        <v>49</v>
      </c>
      <c r="K4990" s="2" t="s">
        <v>50</v>
      </c>
      <c r="L4990" s="2" t="str">
        <f t="shared" si="154"/>
        <v>Serie</v>
      </c>
      <c r="M4990" s="2" t="str">
        <f t="shared" si="155"/>
        <v>Centro</v>
      </c>
    </row>
    <row r="4991" spans="1:13" x14ac:dyDescent="0.3">
      <c r="A4991" s="7">
        <v>45382</v>
      </c>
      <c r="B4991" s="2">
        <v>15189</v>
      </c>
      <c r="C4991" s="2" t="s">
        <v>51</v>
      </c>
      <c r="D4991" s="2" t="s">
        <v>36</v>
      </c>
      <c r="E4991" s="2" t="s">
        <v>97</v>
      </c>
      <c r="F4991" s="2" t="s">
        <v>48</v>
      </c>
      <c r="G4991" s="2">
        <v>213</v>
      </c>
      <c r="H4991" s="2">
        <v>1320</v>
      </c>
      <c r="I4991" s="2" t="s">
        <v>39</v>
      </c>
      <c r="J4991" s="2" t="s">
        <v>49</v>
      </c>
      <c r="K4991" s="2" t="s">
        <v>41</v>
      </c>
      <c r="L4991" s="2" t="str">
        <f t="shared" si="154"/>
        <v>Serie</v>
      </c>
      <c r="M4991" s="2" t="str">
        <f t="shared" si="155"/>
        <v>Centro</v>
      </c>
    </row>
    <row r="4992" spans="1:13" x14ac:dyDescent="0.3">
      <c r="A4992" s="7">
        <v>45381</v>
      </c>
      <c r="B4992" s="2">
        <v>20417</v>
      </c>
      <c r="C4992" s="2" t="s">
        <v>35</v>
      </c>
      <c r="D4992" s="2" t="s">
        <v>36</v>
      </c>
      <c r="E4992" s="2" t="s">
        <v>191</v>
      </c>
      <c r="F4992" s="2" t="s">
        <v>192</v>
      </c>
      <c r="G4992" s="2">
        <v>0</v>
      </c>
      <c r="H4992" s="2">
        <v>7560</v>
      </c>
      <c r="I4992" s="2" t="s">
        <v>39</v>
      </c>
      <c r="K4992" s="2" t="s">
        <v>68</v>
      </c>
      <c r="L4992" s="2" t="str">
        <f t="shared" si="154"/>
        <v>Cine</v>
      </c>
      <c r="M4992" s="2" t="str">
        <f t="shared" si="155"/>
        <v>Norte</v>
      </c>
    </row>
    <row r="4993" spans="1:13" x14ac:dyDescent="0.3">
      <c r="A4993" s="7">
        <v>45372</v>
      </c>
      <c r="B4993" s="2">
        <v>39996</v>
      </c>
      <c r="C4993" s="2" t="s">
        <v>268</v>
      </c>
      <c r="D4993" s="2" t="s">
        <v>36</v>
      </c>
      <c r="E4993" s="2" t="s">
        <v>168</v>
      </c>
      <c r="F4993" s="2" t="s">
        <v>58</v>
      </c>
      <c r="G4993" s="2">
        <v>323</v>
      </c>
      <c r="H4993" s="2">
        <v>2640</v>
      </c>
      <c r="J4993" s="2" t="s">
        <v>40</v>
      </c>
      <c r="K4993" s="2" t="s">
        <v>50</v>
      </c>
      <c r="L4993" s="2" t="str">
        <f t="shared" si="154"/>
        <v>Serie</v>
      </c>
      <c r="M4993" s="2" t="str">
        <f t="shared" si="155"/>
        <v>Norte</v>
      </c>
    </row>
    <row r="4994" spans="1:13" x14ac:dyDescent="0.3">
      <c r="A4994" s="7">
        <v>45375</v>
      </c>
      <c r="B4994" s="2">
        <v>25997</v>
      </c>
      <c r="C4994" s="2" t="s">
        <v>51</v>
      </c>
      <c r="D4994" s="2" t="s">
        <v>36</v>
      </c>
      <c r="E4994" s="2" t="s">
        <v>302</v>
      </c>
      <c r="F4994" s="2" t="s">
        <v>131</v>
      </c>
      <c r="G4994" s="2">
        <v>3542</v>
      </c>
      <c r="H4994" s="2">
        <v>3780</v>
      </c>
      <c r="J4994" s="2" t="s">
        <v>40</v>
      </c>
      <c r="K4994" s="2" t="s">
        <v>68</v>
      </c>
      <c r="L4994" s="2" t="str">
        <f t="shared" ref="L4994:L5057" si="156">TRIM(IFERROR(LEFT(F4994, FIND("-", F4994)-1), F4994))</f>
        <v>Serie</v>
      </c>
      <c r="M4994" s="2" t="str">
        <f t="shared" ref="M4994:M5057" si="157">IF(OR(C4994="Monterrey",C4994="Chihuahua",C4994="Saltillo",C4994="Nuevo Laredo",C4994="Reynosa",C4994="Matamoros",C4994="Parral",C4994="Nogales",C4994="Tijuana",C4994="Mexicali",C4994="Ciudad Juárez",C4994="Ciudad Juarez",C4994="Zacatecas",C4994="Tijuana"),"Norte",(
IF(OR(C4994="CDMX",C4994="Ecatepec",C4994="Ixtapaluca",C4994="Tulancingo",C4994="Pachuca",C4994="Tlaxcala",C4994="San Juan del Río",C4994="Queretaro",C4994="Celaya",C4994="Lagos de Moreno",C4994="Zapopan",C4994="Aguascalientes",C4994="Irapuato",C4994="Tala",C4994="Cuernavaca",C4994="Chimalhuacan",C4994="San Juan del Rio",C4994="San Luis Potosi"),"Centro",(
IF(OR(C4994="Acapulco",C4994="Cancún",C4994="Cancun",C4994="Chilpancingo",C4994="Oaxaca",C4994="Villahermosa",C4994="Chetumal",C4994="Campeche",C4994="Ciudad del Carmen",C4994="Coatzacoalcos",C4994="Mérida",C4994="Poza Rica",C4994="Merida"),"Sur",(
IF(OR(C4994="Manzanillo",C4994="Puerto Vallarta",C4994="Altamira",C4994="Tampico",C4994="Ensenada",C4994="Córdoba",C4994="Melchor Ocampo",C4994="Victoria", C4994="Cordoba", C4994="Orizaba"),"Occidente/Costa",
"Otros")
))
))
))</f>
        <v>Centro</v>
      </c>
    </row>
    <row r="4995" spans="1:13" x14ac:dyDescent="0.3">
      <c r="A4995" s="7">
        <v>45372</v>
      </c>
      <c r="B4995" s="2">
        <v>30298</v>
      </c>
      <c r="C4995" s="2" t="s">
        <v>54</v>
      </c>
      <c r="D4995" s="2" t="s">
        <v>36</v>
      </c>
      <c r="E4995" s="2" t="s">
        <v>707</v>
      </c>
      <c r="F4995" s="2" t="s">
        <v>48</v>
      </c>
      <c r="G4995" s="2">
        <v>1363</v>
      </c>
      <c r="H4995" s="2">
        <v>1320</v>
      </c>
      <c r="I4995" s="2" t="s">
        <v>39</v>
      </c>
      <c r="J4995" s="2" t="s">
        <v>40</v>
      </c>
      <c r="K4995" s="2" t="s">
        <v>68</v>
      </c>
      <c r="L4995" s="2" t="str">
        <f t="shared" si="156"/>
        <v>Serie</v>
      </c>
      <c r="M4995" s="2" t="str">
        <f t="shared" si="157"/>
        <v>Sur</v>
      </c>
    </row>
    <row r="4996" spans="1:13" x14ac:dyDescent="0.3">
      <c r="A4996" s="7">
        <v>45382</v>
      </c>
      <c r="B4996" s="2">
        <v>18674</v>
      </c>
      <c r="C4996" s="2" t="s">
        <v>51</v>
      </c>
      <c r="D4996" s="2" t="s">
        <v>36</v>
      </c>
      <c r="E4996" s="2" t="s">
        <v>152</v>
      </c>
      <c r="F4996" s="2" t="s">
        <v>153</v>
      </c>
      <c r="G4996" s="2">
        <v>1787</v>
      </c>
      <c r="H4996" s="2">
        <v>1800</v>
      </c>
      <c r="J4996" s="2" t="s">
        <v>40</v>
      </c>
      <c r="K4996" s="2" t="s">
        <v>68</v>
      </c>
      <c r="L4996" s="2" t="str">
        <f t="shared" si="156"/>
        <v>Hobbies</v>
      </c>
      <c r="M4996" s="2" t="str">
        <f t="shared" si="157"/>
        <v>Centro</v>
      </c>
    </row>
    <row r="4997" spans="1:13" x14ac:dyDescent="0.3">
      <c r="A4997" s="7">
        <v>45378</v>
      </c>
      <c r="B4997" s="2">
        <v>51342</v>
      </c>
      <c r="C4997" s="2" t="s">
        <v>273</v>
      </c>
      <c r="D4997" s="2" t="s">
        <v>36</v>
      </c>
      <c r="E4997" s="2" t="s">
        <v>140</v>
      </c>
      <c r="F4997" s="2" t="s">
        <v>141</v>
      </c>
      <c r="G4997" s="2">
        <v>3440</v>
      </c>
      <c r="H4997" s="2">
        <v>3420</v>
      </c>
      <c r="J4997" s="2" t="s">
        <v>49</v>
      </c>
      <c r="K4997" s="2" t="s">
        <v>64</v>
      </c>
      <c r="L4997" s="2" t="str">
        <f t="shared" si="156"/>
        <v>Serie</v>
      </c>
      <c r="M4997" s="2" t="str">
        <f t="shared" si="157"/>
        <v>Occidente/Costa</v>
      </c>
    </row>
    <row r="4998" spans="1:13" x14ac:dyDescent="0.3">
      <c r="A4998" s="7">
        <v>45378</v>
      </c>
      <c r="B4998" s="2">
        <v>28870</v>
      </c>
      <c r="C4998" s="2" t="s">
        <v>51</v>
      </c>
      <c r="D4998" s="2" t="s">
        <v>36</v>
      </c>
      <c r="E4998" s="2" t="s">
        <v>276</v>
      </c>
      <c r="F4998" s="2" t="s">
        <v>58</v>
      </c>
      <c r="G4998" s="2">
        <v>2424</v>
      </c>
      <c r="H4998" s="2">
        <v>2460</v>
      </c>
      <c r="J4998" s="2" t="s">
        <v>40</v>
      </c>
      <c r="K4998" s="2" t="s">
        <v>64</v>
      </c>
      <c r="L4998" s="2" t="str">
        <f t="shared" si="156"/>
        <v>Serie</v>
      </c>
      <c r="M4998" s="2" t="str">
        <f t="shared" si="157"/>
        <v>Centro</v>
      </c>
    </row>
    <row r="4999" spans="1:13" x14ac:dyDescent="0.3">
      <c r="A4999" s="7">
        <v>45380</v>
      </c>
      <c r="B4999" s="2">
        <v>34951</v>
      </c>
      <c r="C4999" s="2" t="s">
        <v>80</v>
      </c>
      <c r="D4999" s="2" t="s">
        <v>36</v>
      </c>
      <c r="E4999" s="2" t="s">
        <v>159</v>
      </c>
      <c r="F4999" s="2" t="s">
        <v>58</v>
      </c>
      <c r="G4999" s="2">
        <v>196</v>
      </c>
      <c r="H4999" s="2">
        <v>2340</v>
      </c>
      <c r="J4999" s="2" t="s">
        <v>40</v>
      </c>
      <c r="K4999" s="2" t="s">
        <v>41</v>
      </c>
      <c r="L4999" s="2" t="str">
        <f t="shared" si="156"/>
        <v>Serie</v>
      </c>
      <c r="M4999" s="2" t="str">
        <f t="shared" si="157"/>
        <v>Norte</v>
      </c>
    </row>
    <row r="5000" spans="1:13" x14ac:dyDescent="0.3">
      <c r="A5000" s="7">
        <v>45380</v>
      </c>
      <c r="B5000" s="2">
        <v>28134</v>
      </c>
      <c r="C5000" s="2" t="s">
        <v>51</v>
      </c>
      <c r="D5000" s="2" t="s">
        <v>36</v>
      </c>
      <c r="E5000" s="2" t="s">
        <v>450</v>
      </c>
      <c r="F5000" s="2" t="s">
        <v>101</v>
      </c>
      <c r="G5000" s="2">
        <v>1307</v>
      </c>
      <c r="H5000" s="2">
        <v>1320</v>
      </c>
      <c r="J5000" s="2" t="s">
        <v>40</v>
      </c>
      <c r="K5000" s="2" t="s">
        <v>41</v>
      </c>
      <c r="L5000" s="2" t="str">
        <f t="shared" si="156"/>
        <v>Serie</v>
      </c>
      <c r="M5000" s="2" t="str">
        <f t="shared" si="157"/>
        <v>Centro</v>
      </c>
    </row>
    <row r="5001" spans="1:13" x14ac:dyDescent="0.3">
      <c r="A5001" s="7">
        <v>45382</v>
      </c>
      <c r="B5001" s="2">
        <v>38244</v>
      </c>
      <c r="C5001" s="2" t="s">
        <v>46</v>
      </c>
      <c r="D5001" s="2" t="s">
        <v>36</v>
      </c>
      <c r="E5001" s="2" t="s">
        <v>203</v>
      </c>
      <c r="F5001" s="2" t="s">
        <v>113</v>
      </c>
      <c r="G5001" s="2">
        <v>2767</v>
      </c>
      <c r="H5001" s="2">
        <v>2760</v>
      </c>
      <c r="I5001" s="2" t="s">
        <v>39</v>
      </c>
      <c r="J5001" s="2" t="s">
        <v>49</v>
      </c>
      <c r="K5001" s="2" t="s">
        <v>50</v>
      </c>
      <c r="L5001" s="2" t="str">
        <f t="shared" si="156"/>
        <v>Entretenimiento</v>
      </c>
      <c r="M5001" s="2" t="str">
        <f t="shared" si="157"/>
        <v>Centro</v>
      </c>
    </row>
    <row r="5002" spans="1:13" x14ac:dyDescent="0.3">
      <c r="A5002" s="7">
        <v>45381</v>
      </c>
      <c r="B5002" s="2">
        <v>36775</v>
      </c>
      <c r="C5002" s="2" t="s">
        <v>245</v>
      </c>
      <c r="D5002" s="2" t="s">
        <v>36</v>
      </c>
      <c r="E5002" s="2" t="s">
        <v>67</v>
      </c>
      <c r="F5002" s="2" t="s">
        <v>56</v>
      </c>
      <c r="G5002" s="2">
        <v>33</v>
      </c>
      <c r="H5002" s="2">
        <v>2520</v>
      </c>
      <c r="I5002" s="2" t="s">
        <v>39</v>
      </c>
      <c r="J5002" s="2" t="s">
        <v>40</v>
      </c>
      <c r="K5002" s="2" t="s">
        <v>68</v>
      </c>
      <c r="L5002" s="2" t="str">
        <f t="shared" si="156"/>
        <v>Serie</v>
      </c>
      <c r="M5002" s="2" t="str">
        <f t="shared" si="157"/>
        <v>Sur</v>
      </c>
    </row>
    <row r="5003" spans="1:13" x14ac:dyDescent="0.3">
      <c r="A5003" s="7">
        <v>45377</v>
      </c>
      <c r="B5003" s="2">
        <v>58063</v>
      </c>
      <c r="C5003" s="2" t="s">
        <v>105</v>
      </c>
      <c r="D5003" s="2" t="s">
        <v>36</v>
      </c>
      <c r="E5003" s="2" t="s">
        <v>218</v>
      </c>
      <c r="F5003" s="2" t="s">
        <v>58</v>
      </c>
      <c r="G5003" s="2">
        <v>10</v>
      </c>
      <c r="H5003" s="2">
        <v>2700</v>
      </c>
      <c r="J5003" s="2" t="s">
        <v>40</v>
      </c>
      <c r="K5003" s="2" t="s">
        <v>64</v>
      </c>
      <c r="L5003" s="2" t="str">
        <f t="shared" si="156"/>
        <v>Serie</v>
      </c>
      <c r="M5003" s="2" t="str">
        <f t="shared" si="157"/>
        <v>Centro</v>
      </c>
    </row>
    <row r="5004" spans="1:13" x14ac:dyDescent="0.3">
      <c r="A5004" s="7">
        <v>45378</v>
      </c>
      <c r="B5004" s="2">
        <v>51643</v>
      </c>
      <c r="C5004" s="2" t="s">
        <v>86</v>
      </c>
      <c r="D5004" s="2" t="s">
        <v>36</v>
      </c>
      <c r="E5004" s="2" t="s">
        <v>283</v>
      </c>
      <c r="F5004" s="2" t="s">
        <v>48</v>
      </c>
      <c r="G5004" s="2">
        <v>1323</v>
      </c>
      <c r="H5004" s="2">
        <v>1320</v>
      </c>
      <c r="I5004" s="2" t="s">
        <v>39</v>
      </c>
      <c r="J5004" s="2" t="s">
        <v>49</v>
      </c>
      <c r="K5004" s="2" t="s">
        <v>64</v>
      </c>
      <c r="L5004" s="2" t="str">
        <f t="shared" si="156"/>
        <v>Serie</v>
      </c>
      <c r="M5004" s="2" t="str">
        <f t="shared" si="157"/>
        <v>Sur</v>
      </c>
    </row>
    <row r="5005" spans="1:13" x14ac:dyDescent="0.3">
      <c r="A5005" s="7">
        <v>45379</v>
      </c>
      <c r="B5005" s="2">
        <v>24989</v>
      </c>
      <c r="C5005" s="2" t="s">
        <v>80</v>
      </c>
      <c r="D5005" s="2" t="s">
        <v>36</v>
      </c>
      <c r="E5005" s="2" t="s">
        <v>327</v>
      </c>
      <c r="F5005" s="2" t="s">
        <v>299</v>
      </c>
      <c r="G5005" s="2">
        <v>7408</v>
      </c>
      <c r="H5005" s="2">
        <v>7560</v>
      </c>
      <c r="J5005" s="2" t="s">
        <v>40</v>
      </c>
      <c r="K5005" s="2" t="s">
        <v>50</v>
      </c>
      <c r="L5005" s="2" t="str">
        <f t="shared" si="156"/>
        <v>Cine</v>
      </c>
      <c r="M5005" s="2" t="str">
        <f t="shared" si="157"/>
        <v>Norte</v>
      </c>
    </row>
    <row r="5006" spans="1:13" x14ac:dyDescent="0.3">
      <c r="A5006" s="7">
        <v>45381</v>
      </c>
      <c r="B5006" s="2">
        <v>23174</v>
      </c>
      <c r="C5006" s="2" t="s">
        <v>51</v>
      </c>
      <c r="D5006" s="2" t="s">
        <v>36</v>
      </c>
      <c r="E5006" s="2" t="s">
        <v>65</v>
      </c>
      <c r="F5006" s="2" t="s">
        <v>58</v>
      </c>
      <c r="G5006" s="2">
        <v>5</v>
      </c>
      <c r="H5006" s="2">
        <v>2760</v>
      </c>
      <c r="J5006" s="2" t="s">
        <v>40</v>
      </c>
      <c r="K5006" s="2" t="s">
        <v>41</v>
      </c>
      <c r="L5006" s="2" t="str">
        <f t="shared" si="156"/>
        <v>Serie</v>
      </c>
      <c r="M5006" s="2" t="str">
        <f t="shared" si="157"/>
        <v>Centro</v>
      </c>
    </row>
    <row r="5007" spans="1:13" x14ac:dyDescent="0.3">
      <c r="A5007" s="7">
        <v>45381</v>
      </c>
      <c r="B5007" s="2">
        <v>39832</v>
      </c>
      <c r="C5007" s="2" t="s">
        <v>105</v>
      </c>
      <c r="D5007" s="2" t="s">
        <v>36</v>
      </c>
      <c r="E5007" s="2" t="s">
        <v>57</v>
      </c>
      <c r="F5007" s="2" t="s">
        <v>58</v>
      </c>
      <c r="G5007" s="2">
        <v>1084</v>
      </c>
      <c r="H5007" s="2">
        <v>2700</v>
      </c>
      <c r="J5007" s="2" t="s">
        <v>40</v>
      </c>
      <c r="K5007" s="2" t="s">
        <v>68</v>
      </c>
      <c r="L5007" s="2" t="str">
        <f t="shared" si="156"/>
        <v>Serie</v>
      </c>
      <c r="M5007" s="2" t="str">
        <f t="shared" si="157"/>
        <v>Centro</v>
      </c>
    </row>
    <row r="5008" spans="1:13" x14ac:dyDescent="0.3">
      <c r="A5008" s="7">
        <v>45363</v>
      </c>
      <c r="B5008" s="2">
        <v>35762</v>
      </c>
      <c r="C5008" s="2" t="s">
        <v>123</v>
      </c>
      <c r="D5008" s="2" t="s">
        <v>36</v>
      </c>
      <c r="E5008" s="2" t="s">
        <v>84</v>
      </c>
      <c r="F5008" s="2" t="s">
        <v>53</v>
      </c>
      <c r="G5008" s="2">
        <v>2776</v>
      </c>
      <c r="H5008" s="2">
        <v>2760</v>
      </c>
      <c r="J5008" s="2" t="s">
        <v>40</v>
      </c>
      <c r="K5008" s="2" t="s">
        <v>68</v>
      </c>
      <c r="L5008" s="2" t="str">
        <f t="shared" si="156"/>
        <v>Serie</v>
      </c>
      <c r="M5008" s="2" t="str">
        <f t="shared" si="157"/>
        <v>Norte</v>
      </c>
    </row>
    <row r="5009" spans="1:13" x14ac:dyDescent="0.3">
      <c r="A5009" s="7">
        <v>45361</v>
      </c>
      <c r="B5009" s="2">
        <v>28291</v>
      </c>
      <c r="C5009" s="2" t="s">
        <v>114</v>
      </c>
      <c r="D5009" s="2" t="s">
        <v>36</v>
      </c>
      <c r="E5009" s="2" t="s">
        <v>85</v>
      </c>
      <c r="F5009" s="2" t="s">
        <v>56</v>
      </c>
      <c r="G5009" s="2">
        <v>1324</v>
      </c>
      <c r="H5009" s="2">
        <v>2940</v>
      </c>
      <c r="J5009" s="2" t="s">
        <v>40</v>
      </c>
      <c r="K5009" s="2" t="s">
        <v>41</v>
      </c>
      <c r="L5009" s="2" t="str">
        <f t="shared" si="156"/>
        <v>Serie</v>
      </c>
      <c r="M5009" s="2" t="str">
        <f t="shared" si="157"/>
        <v>Centro</v>
      </c>
    </row>
    <row r="5010" spans="1:13" x14ac:dyDescent="0.3">
      <c r="A5010" s="7">
        <v>45365</v>
      </c>
      <c r="B5010" s="2">
        <v>23219</v>
      </c>
      <c r="C5010" s="2" t="s">
        <v>72</v>
      </c>
      <c r="D5010" s="2" t="s">
        <v>36</v>
      </c>
      <c r="E5010" s="2" t="s">
        <v>85</v>
      </c>
      <c r="F5010" s="2" t="s">
        <v>56</v>
      </c>
      <c r="G5010" s="2">
        <v>2131</v>
      </c>
      <c r="H5010" s="2">
        <v>2280</v>
      </c>
      <c r="J5010" s="2" t="s">
        <v>40</v>
      </c>
      <c r="K5010" s="2" t="s">
        <v>68</v>
      </c>
      <c r="L5010" s="2" t="str">
        <f t="shared" si="156"/>
        <v>Serie</v>
      </c>
      <c r="M5010" s="2" t="str">
        <f t="shared" si="157"/>
        <v>Norte</v>
      </c>
    </row>
    <row r="5011" spans="1:13" x14ac:dyDescent="0.3">
      <c r="A5011" s="7">
        <v>45365</v>
      </c>
      <c r="B5011" s="2">
        <v>21951</v>
      </c>
      <c r="C5011" s="2" t="s">
        <v>151</v>
      </c>
      <c r="D5011" s="2" t="s">
        <v>36</v>
      </c>
      <c r="E5011" s="2" t="s">
        <v>132</v>
      </c>
      <c r="F5011" s="2" t="s">
        <v>101</v>
      </c>
      <c r="G5011" s="2">
        <v>1304</v>
      </c>
      <c r="H5011" s="2">
        <v>1320</v>
      </c>
      <c r="J5011" s="2" t="s">
        <v>40</v>
      </c>
      <c r="K5011" s="2" t="s">
        <v>41</v>
      </c>
      <c r="L5011" s="2" t="str">
        <f t="shared" si="156"/>
        <v>Serie</v>
      </c>
      <c r="M5011" s="2" t="str">
        <f t="shared" si="157"/>
        <v>Norte</v>
      </c>
    </row>
    <row r="5012" spans="1:13" x14ac:dyDescent="0.3">
      <c r="A5012" s="7">
        <v>45366</v>
      </c>
      <c r="B5012" s="2">
        <v>51469</v>
      </c>
      <c r="C5012" s="2" t="s">
        <v>35</v>
      </c>
      <c r="D5012" s="2" t="s">
        <v>36</v>
      </c>
      <c r="E5012" s="2" t="s">
        <v>67</v>
      </c>
      <c r="F5012" s="2" t="s">
        <v>56</v>
      </c>
      <c r="G5012" s="2">
        <v>2406</v>
      </c>
      <c r="H5012" s="2">
        <v>2580</v>
      </c>
      <c r="J5012" s="2" t="s">
        <v>40</v>
      </c>
      <c r="K5012" s="2" t="s">
        <v>41</v>
      </c>
      <c r="L5012" s="2" t="str">
        <f t="shared" si="156"/>
        <v>Serie</v>
      </c>
      <c r="M5012" s="2" t="str">
        <f t="shared" si="157"/>
        <v>Norte</v>
      </c>
    </row>
    <row r="5013" spans="1:13" x14ac:dyDescent="0.3">
      <c r="A5013" s="7">
        <v>45366</v>
      </c>
      <c r="B5013" s="2">
        <v>11347</v>
      </c>
      <c r="C5013" s="2" t="s">
        <v>51</v>
      </c>
      <c r="D5013" s="2" t="s">
        <v>36</v>
      </c>
      <c r="E5013" s="2" t="s">
        <v>85</v>
      </c>
      <c r="F5013" s="2" t="s">
        <v>56</v>
      </c>
      <c r="G5013" s="2">
        <v>3038</v>
      </c>
      <c r="H5013" s="2">
        <v>3180</v>
      </c>
      <c r="J5013" s="2" t="s">
        <v>40</v>
      </c>
      <c r="K5013" s="2" t="s">
        <v>41</v>
      </c>
      <c r="L5013" s="2" t="str">
        <f t="shared" si="156"/>
        <v>Serie</v>
      </c>
      <c r="M5013" s="2" t="str">
        <f t="shared" si="157"/>
        <v>Centro</v>
      </c>
    </row>
    <row r="5014" spans="1:13" x14ac:dyDescent="0.3">
      <c r="A5014" s="7">
        <v>45362</v>
      </c>
      <c r="B5014" s="2">
        <v>33085</v>
      </c>
      <c r="C5014" s="2" t="s">
        <v>235</v>
      </c>
      <c r="D5014" s="2" t="s">
        <v>36</v>
      </c>
      <c r="E5014" s="2" t="s">
        <v>223</v>
      </c>
      <c r="F5014" s="2" t="s">
        <v>44</v>
      </c>
      <c r="G5014" s="2">
        <v>704</v>
      </c>
      <c r="H5014" s="2">
        <v>720</v>
      </c>
      <c r="J5014" s="2" t="s">
        <v>45</v>
      </c>
      <c r="K5014" s="2" t="s">
        <v>64</v>
      </c>
      <c r="L5014" s="2" t="str">
        <f t="shared" si="156"/>
        <v>Serie</v>
      </c>
      <c r="M5014" s="2" t="str">
        <f t="shared" si="157"/>
        <v>Centro</v>
      </c>
    </row>
    <row r="5015" spans="1:13" x14ac:dyDescent="0.3">
      <c r="A5015" s="7">
        <v>45364</v>
      </c>
      <c r="B5015" s="2">
        <v>12911</v>
      </c>
      <c r="C5015" s="2" t="s">
        <v>51</v>
      </c>
      <c r="D5015" s="2" t="s">
        <v>36</v>
      </c>
      <c r="E5015" s="2" t="s">
        <v>132</v>
      </c>
      <c r="F5015" s="2" t="s">
        <v>101</v>
      </c>
      <c r="G5015" s="2">
        <v>1309</v>
      </c>
      <c r="H5015" s="2">
        <v>1320</v>
      </c>
      <c r="J5015" s="2" t="s">
        <v>40</v>
      </c>
      <c r="K5015" s="2" t="s">
        <v>68</v>
      </c>
      <c r="L5015" s="2" t="str">
        <f t="shared" si="156"/>
        <v>Serie</v>
      </c>
      <c r="M5015" s="2" t="str">
        <f t="shared" si="157"/>
        <v>Centro</v>
      </c>
    </row>
    <row r="5016" spans="1:13" x14ac:dyDescent="0.3">
      <c r="A5016" s="7">
        <v>45363</v>
      </c>
      <c r="B5016" s="2">
        <v>74442</v>
      </c>
      <c r="C5016" s="2" t="s">
        <v>193</v>
      </c>
      <c r="D5016" s="2" t="s">
        <v>36</v>
      </c>
      <c r="E5016" s="2" t="s">
        <v>142</v>
      </c>
      <c r="F5016" s="2" t="s">
        <v>56</v>
      </c>
      <c r="G5016" s="2">
        <v>1439</v>
      </c>
      <c r="H5016" s="2">
        <v>2520</v>
      </c>
      <c r="J5016" s="2" t="s">
        <v>40</v>
      </c>
      <c r="K5016" s="2" t="s">
        <v>41</v>
      </c>
      <c r="L5016" s="2" t="str">
        <f t="shared" si="156"/>
        <v>Serie</v>
      </c>
      <c r="M5016" s="2" t="str">
        <f t="shared" si="157"/>
        <v>Occidente/Costa</v>
      </c>
    </row>
    <row r="5017" spans="1:13" x14ac:dyDescent="0.3">
      <c r="A5017" s="7">
        <v>45362</v>
      </c>
      <c r="B5017" s="2">
        <v>80948</v>
      </c>
      <c r="C5017" s="2" t="s">
        <v>295</v>
      </c>
      <c r="D5017" s="2" t="s">
        <v>36</v>
      </c>
      <c r="E5017" s="2" t="s">
        <v>359</v>
      </c>
      <c r="F5017" s="2" t="s">
        <v>360</v>
      </c>
      <c r="G5017" s="2">
        <v>29</v>
      </c>
      <c r="H5017" s="2">
        <v>2640</v>
      </c>
      <c r="I5017" s="2" t="s">
        <v>39</v>
      </c>
      <c r="J5017" s="2" t="s">
        <v>49</v>
      </c>
      <c r="K5017" s="2" t="s">
        <v>64</v>
      </c>
      <c r="L5017" s="2" t="str">
        <f t="shared" si="156"/>
        <v>Serie</v>
      </c>
      <c r="M5017" s="2" t="str">
        <f t="shared" si="157"/>
        <v>Norte</v>
      </c>
    </row>
    <row r="5018" spans="1:13" x14ac:dyDescent="0.3">
      <c r="A5018" s="7">
        <v>45363</v>
      </c>
      <c r="B5018" s="2">
        <v>22066</v>
      </c>
      <c r="C5018" s="2" t="s">
        <v>51</v>
      </c>
      <c r="D5018" s="2" t="s">
        <v>36</v>
      </c>
      <c r="E5018" s="2" t="s">
        <v>67</v>
      </c>
      <c r="F5018" s="2" t="s">
        <v>56</v>
      </c>
      <c r="G5018" s="2">
        <v>2572</v>
      </c>
      <c r="H5018" s="2">
        <v>2580</v>
      </c>
      <c r="J5018" s="2" t="s">
        <v>40</v>
      </c>
      <c r="K5018" s="2" t="s">
        <v>64</v>
      </c>
      <c r="L5018" s="2" t="str">
        <f t="shared" si="156"/>
        <v>Serie</v>
      </c>
      <c r="M5018" s="2" t="str">
        <f t="shared" si="157"/>
        <v>Centro</v>
      </c>
    </row>
    <row r="5019" spans="1:13" x14ac:dyDescent="0.3">
      <c r="A5019" s="7">
        <v>45380</v>
      </c>
      <c r="B5019" s="2">
        <v>31286</v>
      </c>
      <c r="C5019" s="2" t="s">
        <v>80</v>
      </c>
      <c r="D5019" s="2" t="s">
        <v>36</v>
      </c>
      <c r="E5019" s="2" t="s">
        <v>288</v>
      </c>
      <c r="F5019" s="2" t="s">
        <v>58</v>
      </c>
      <c r="G5019" s="2">
        <v>2392</v>
      </c>
      <c r="H5019" s="2">
        <v>2400</v>
      </c>
      <c r="J5019" s="2" t="s">
        <v>40</v>
      </c>
      <c r="K5019" s="2" t="s">
        <v>41</v>
      </c>
      <c r="L5019" s="2" t="str">
        <f t="shared" si="156"/>
        <v>Serie</v>
      </c>
      <c r="M5019" s="2" t="str">
        <f t="shared" si="157"/>
        <v>Norte</v>
      </c>
    </row>
    <row r="5020" spans="1:13" x14ac:dyDescent="0.3">
      <c r="A5020" s="7">
        <v>45378</v>
      </c>
      <c r="B5020" s="2">
        <v>56992</v>
      </c>
      <c r="C5020" s="2" t="s">
        <v>151</v>
      </c>
      <c r="D5020" s="2" t="s">
        <v>36</v>
      </c>
      <c r="E5020" s="2" t="s">
        <v>203</v>
      </c>
      <c r="F5020" s="2" t="s">
        <v>113</v>
      </c>
      <c r="G5020" s="2">
        <v>101</v>
      </c>
      <c r="H5020" s="2">
        <v>2820</v>
      </c>
      <c r="I5020" s="2" t="s">
        <v>39</v>
      </c>
      <c r="J5020" s="2" t="s">
        <v>49</v>
      </c>
      <c r="K5020" s="2" t="s">
        <v>50</v>
      </c>
      <c r="L5020" s="2" t="str">
        <f t="shared" si="156"/>
        <v>Entretenimiento</v>
      </c>
      <c r="M5020" s="2" t="str">
        <f t="shared" si="157"/>
        <v>Norte</v>
      </c>
    </row>
    <row r="5021" spans="1:13" x14ac:dyDescent="0.3">
      <c r="A5021" s="7">
        <v>45379</v>
      </c>
      <c r="B5021" s="2">
        <v>54888</v>
      </c>
      <c r="C5021" s="2" t="s">
        <v>54</v>
      </c>
      <c r="D5021" s="2" t="s">
        <v>36</v>
      </c>
      <c r="E5021" s="2" t="s">
        <v>327</v>
      </c>
      <c r="F5021" s="2" t="s">
        <v>299</v>
      </c>
      <c r="G5021" s="2">
        <v>3984</v>
      </c>
      <c r="H5021" s="2">
        <v>7560</v>
      </c>
      <c r="J5021" s="2" t="s">
        <v>40</v>
      </c>
      <c r="K5021" s="2" t="s">
        <v>50</v>
      </c>
      <c r="L5021" s="2" t="str">
        <f t="shared" si="156"/>
        <v>Cine</v>
      </c>
      <c r="M5021" s="2" t="str">
        <f t="shared" si="157"/>
        <v>Sur</v>
      </c>
    </row>
    <row r="5022" spans="1:13" x14ac:dyDescent="0.3">
      <c r="A5022" s="7">
        <v>45378</v>
      </c>
      <c r="B5022" s="2">
        <v>20302</v>
      </c>
      <c r="C5022" s="2" t="s">
        <v>61</v>
      </c>
      <c r="D5022" s="2" t="s">
        <v>36</v>
      </c>
      <c r="E5022" s="2" t="s">
        <v>100</v>
      </c>
      <c r="F5022" s="2" t="s">
        <v>101</v>
      </c>
      <c r="G5022" s="2">
        <v>1327</v>
      </c>
      <c r="H5022" s="2">
        <v>1320</v>
      </c>
      <c r="J5022" s="2" t="s">
        <v>40</v>
      </c>
      <c r="K5022" s="2" t="s">
        <v>50</v>
      </c>
      <c r="L5022" s="2" t="str">
        <f t="shared" si="156"/>
        <v>Serie</v>
      </c>
      <c r="M5022" s="2" t="str">
        <f t="shared" si="157"/>
        <v>Occidente/Costa</v>
      </c>
    </row>
    <row r="5023" spans="1:13" x14ac:dyDescent="0.3">
      <c r="A5023" s="7">
        <v>45377</v>
      </c>
      <c r="B5023" s="2">
        <v>31540</v>
      </c>
      <c r="C5023" s="2" t="s">
        <v>114</v>
      </c>
      <c r="D5023" s="2" t="s">
        <v>36</v>
      </c>
      <c r="E5023" s="2" t="s">
        <v>52</v>
      </c>
      <c r="F5023" s="2" t="s">
        <v>58</v>
      </c>
      <c r="G5023" s="2">
        <v>2454</v>
      </c>
      <c r="H5023" s="2">
        <v>2460</v>
      </c>
      <c r="J5023" s="2" t="s">
        <v>40</v>
      </c>
      <c r="K5023" s="2" t="s">
        <v>50</v>
      </c>
      <c r="L5023" s="2" t="str">
        <f t="shared" si="156"/>
        <v>Serie</v>
      </c>
      <c r="M5023" s="2" t="str">
        <f t="shared" si="157"/>
        <v>Centro</v>
      </c>
    </row>
    <row r="5024" spans="1:13" x14ac:dyDescent="0.3">
      <c r="A5024" s="7">
        <v>45379</v>
      </c>
      <c r="B5024" s="2">
        <v>27786</v>
      </c>
      <c r="C5024" s="2" t="s">
        <v>80</v>
      </c>
      <c r="D5024" s="2" t="s">
        <v>36</v>
      </c>
      <c r="E5024" s="2" t="s">
        <v>291</v>
      </c>
      <c r="F5024" s="2" t="s">
        <v>101</v>
      </c>
      <c r="G5024" s="2">
        <v>1289</v>
      </c>
      <c r="H5024" s="2">
        <v>1260</v>
      </c>
      <c r="J5024" s="2" t="s">
        <v>40</v>
      </c>
      <c r="K5024" s="2" t="s">
        <v>64</v>
      </c>
      <c r="L5024" s="2" t="str">
        <f t="shared" si="156"/>
        <v>Serie</v>
      </c>
      <c r="M5024" s="2" t="str">
        <f t="shared" si="157"/>
        <v>Norte</v>
      </c>
    </row>
    <row r="5025" spans="1:13" x14ac:dyDescent="0.3">
      <c r="A5025" s="7">
        <v>45381</v>
      </c>
      <c r="B5025" s="2">
        <v>30161</v>
      </c>
      <c r="C5025" s="2" t="s">
        <v>151</v>
      </c>
      <c r="D5025" s="2" t="s">
        <v>36</v>
      </c>
      <c r="E5025" s="2" t="s">
        <v>81</v>
      </c>
      <c r="F5025" s="2" t="s">
        <v>58</v>
      </c>
      <c r="G5025" s="2">
        <v>2655</v>
      </c>
      <c r="H5025" s="2">
        <v>2640</v>
      </c>
      <c r="J5025" s="2" t="s">
        <v>40</v>
      </c>
      <c r="K5025" s="2" t="s">
        <v>50</v>
      </c>
      <c r="L5025" s="2" t="str">
        <f t="shared" si="156"/>
        <v>Serie</v>
      </c>
      <c r="M5025" s="2" t="str">
        <f t="shared" si="157"/>
        <v>Norte</v>
      </c>
    </row>
    <row r="5026" spans="1:13" x14ac:dyDescent="0.3">
      <c r="A5026" s="7">
        <v>45380</v>
      </c>
      <c r="B5026" s="2">
        <v>32958</v>
      </c>
      <c r="C5026" s="2" t="s">
        <v>51</v>
      </c>
      <c r="D5026" s="2" t="s">
        <v>36</v>
      </c>
      <c r="E5026" s="2" t="s">
        <v>328</v>
      </c>
      <c r="F5026" s="2" t="s">
        <v>231</v>
      </c>
      <c r="G5026" s="2">
        <v>6831</v>
      </c>
      <c r="H5026" s="2">
        <v>6960</v>
      </c>
      <c r="I5026" s="2" t="s">
        <v>39</v>
      </c>
      <c r="J5026" s="2" t="s">
        <v>49</v>
      </c>
      <c r="K5026" s="2" t="s">
        <v>68</v>
      </c>
      <c r="L5026" s="2" t="str">
        <f t="shared" si="156"/>
        <v>Cine</v>
      </c>
      <c r="M5026" s="2" t="str">
        <f t="shared" si="157"/>
        <v>Centro</v>
      </c>
    </row>
    <row r="5027" spans="1:13" x14ac:dyDescent="0.3">
      <c r="A5027" s="7">
        <v>45381</v>
      </c>
      <c r="B5027" s="2">
        <v>26246</v>
      </c>
      <c r="C5027" s="2" t="s">
        <v>72</v>
      </c>
      <c r="D5027" s="2" t="s">
        <v>36</v>
      </c>
      <c r="E5027" s="2" t="s">
        <v>110</v>
      </c>
      <c r="F5027" s="2" t="s">
        <v>58</v>
      </c>
      <c r="G5027" s="2">
        <v>2448</v>
      </c>
      <c r="H5027" s="2">
        <v>2520</v>
      </c>
      <c r="J5027" s="2" t="s">
        <v>40</v>
      </c>
      <c r="K5027" s="2" t="s">
        <v>50</v>
      </c>
      <c r="L5027" s="2" t="str">
        <f t="shared" si="156"/>
        <v>Serie</v>
      </c>
      <c r="M5027" s="2" t="str">
        <f t="shared" si="157"/>
        <v>Norte</v>
      </c>
    </row>
    <row r="5028" spans="1:13" x14ac:dyDescent="0.3">
      <c r="A5028" s="7">
        <v>45382</v>
      </c>
      <c r="B5028" s="2">
        <v>53113</v>
      </c>
      <c r="C5028" s="2" t="s">
        <v>105</v>
      </c>
      <c r="D5028" s="2" t="s">
        <v>36</v>
      </c>
      <c r="E5028" s="2" t="s">
        <v>111</v>
      </c>
      <c r="F5028" s="2" t="s">
        <v>53</v>
      </c>
      <c r="G5028" s="2">
        <v>159</v>
      </c>
      <c r="H5028" s="2">
        <v>180</v>
      </c>
      <c r="J5028" s="2" t="s">
        <v>40</v>
      </c>
      <c r="K5028" s="2" t="s">
        <v>64</v>
      </c>
      <c r="L5028" s="2" t="str">
        <f t="shared" si="156"/>
        <v>Serie</v>
      </c>
      <c r="M5028" s="2" t="str">
        <f t="shared" si="157"/>
        <v>Centro</v>
      </c>
    </row>
    <row r="5029" spans="1:13" x14ac:dyDescent="0.3">
      <c r="A5029" s="7">
        <v>45378</v>
      </c>
      <c r="B5029" s="2">
        <v>39995</v>
      </c>
      <c r="C5029" s="2" t="s">
        <v>51</v>
      </c>
      <c r="D5029" s="2" t="s">
        <v>36</v>
      </c>
      <c r="E5029" s="2" t="s">
        <v>445</v>
      </c>
      <c r="F5029" s="2" t="s">
        <v>101</v>
      </c>
      <c r="G5029" s="2">
        <v>2</v>
      </c>
      <c r="H5029" s="2">
        <v>1260</v>
      </c>
      <c r="J5029" s="2" t="s">
        <v>40</v>
      </c>
      <c r="K5029" s="2" t="s">
        <v>64</v>
      </c>
      <c r="L5029" s="2" t="str">
        <f t="shared" si="156"/>
        <v>Serie</v>
      </c>
      <c r="M5029" s="2" t="str">
        <f t="shared" si="157"/>
        <v>Centro</v>
      </c>
    </row>
    <row r="5030" spans="1:13" x14ac:dyDescent="0.3">
      <c r="A5030" s="7">
        <v>45365</v>
      </c>
      <c r="B5030" s="2">
        <v>19081</v>
      </c>
      <c r="C5030" s="2" t="s">
        <v>51</v>
      </c>
      <c r="D5030" s="2" t="s">
        <v>36</v>
      </c>
      <c r="E5030" s="2" t="s">
        <v>218</v>
      </c>
      <c r="F5030" s="2" t="s">
        <v>58</v>
      </c>
      <c r="G5030" s="2">
        <v>1151</v>
      </c>
      <c r="H5030" s="2">
        <v>2640</v>
      </c>
      <c r="J5030" s="2" t="s">
        <v>40</v>
      </c>
      <c r="K5030" s="2" t="s">
        <v>68</v>
      </c>
      <c r="L5030" s="2" t="str">
        <f t="shared" si="156"/>
        <v>Serie</v>
      </c>
      <c r="M5030" s="2" t="str">
        <f t="shared" si="157"/>
        <v>Centro</v>
      </c>
    </row>
    <row r="5031" spans="1:13" x14ac:dyDescent="0.3">
      <c r="A5031" s="7">
        <v>45364</v>
      </c>
      <c r="B5031" s="2">
        <v>50381</v>
      </c>
      <c r="C5031" s="2" t="s">
        <v>312</v>
      </c>
      <c r="D5031" s="2" t="s">
        <v>36</v>
      </c>
      <c r="E5031" s="2" t="s">
        <v>426</v>
      </c>
      <c r="F5031" s="2" t="s">
        <v>58</v>
      </c>
      <c r="G5031" s="2">
        <v>2339</v>
      </c>
      <c r="H5031" s="2">
        <v>2340</v>
      </c>
      <c r="J5031" s="2" t="s">
        <v>40</v>
      </c>
      <c r="K5031" s="2" t="s">
        <v>41</v>
      </c>
      <c r="L5031" s="2" t="str">
        <f t="shared" si="156"/>
        <v>Serie</v>
      </c>
      <c r="M5031" s="2" t="str">
        <f t="shared" si="157"/>
        <v>Sur</v>
      </c>
    </row>
    <row r="5032" spans="1:13" x14ac:dyDescent="0.3">
      <c r="A5032" s="7">
        <v>45362</v>
      </c>
      <c r="B5032" s="2">
        <v>76397</v>
      </c>
      <c r="C5032" s="2" t="s">
        <v>245</v>
      </c>
      <c r="D5032" s="2" t="s">
        <v>36</v>
      </c>
      <c r="E5032" s="2" t="s">
        <v>901</v>
      </c>
      <c r="F5032" s="2" t="s">
        <v>403</v>
      </c>
      <c r="G5032" s="2">
        <v>2708</v>
      </c>
      <c r="H5032" s="2">
        <v>6300</v>
      </c>
      <c r="J5032" s="2" t="s">
        <v>40</v>
      </c>
      <c r="K5032" s="2" t="s">
        <v>50</v>
      </c>
      <c r="L5032" s="2" t="str">
        <f t="shared" si="156"/>
        <v>Serie</v>
      </c>
      <c r="M5032" s="2" t="str">
        <f t="shared" si="157"/>
        <v>Sur</v>
      </c>
    </row>
    <row r="5033" spans="1:13" x14ac:dyDescent="0.3">
      <c r="A5033" s="7">
        <v>45364</v>
      </c>
      <c r="B5033" s="2">
        <v>33995</v>
      </c>
      <c r="C5033" s="2" t="s">
        <v>51</v>
      </c>
      <c r="D5033" s="2" t="s">
        <v>36</v>
      </c>
      <c r="E5033" s="2" t="s">
        <v>487</v>
      </c>
      <c r="F5033" s="2" t="s">
        <v>56</v>
      </c>
      <c r="G5033" s="2">
        <v>0</v>
      </c>
      <c r="H5033" s="2">
        <v>4320</v>
      </c>
      <c r="K5033" s="2" t="s">
        <v>68</v>
      </c>
      <c r="L5033" s="2" t="str">
        <f t="shared" si="156"/>
        <v>Serie</v>
      </c>
      <c r="M5033" s="2" t="str">
        <f t="shared" si="157"/>
        <v>Centro</v>
      </c>
    </row>
    <row r="5034" spans="1:13" x14ac:dyDescent="0.3">
      <c r="A5034" s="7">
        <v>45365</v>
      </c>
      <c r="B5034" s="2">
        <v>28513</v>
      </c>
      <c r="C5034" s="2" t="s">
        <v>66</v>
      </c>
      <c r="D5034" s="2" t="s">
        <v>36</v>
      </c>
      <c r="E5034" s="2" t="s">
        <v>132</v>
      </c>
      <c r="F5034" s="2" t="s">
        <v>101</v>
      </c>
      <c r="G5034" s="2">
        <v>1309</v>
      </c>
      <c r="H5034" s="2">
        <v>1320</v>
      </c>
      <c r="J5034" s="2" t="s">
        <v>40</v>
      </c>
      <c r="K5034" s="2" t="s">
        <v>68</v>
      </c>
      <c r="L5034" s="2" t="str">
        <f t="shared" si="156"/>
        <v>Serie</v>
      </c>
      <c r="M5034" s="2" t="str">
        <f t="shared" si="157"/>
        <v>Norte</v>
      </c>
    </row>
    <row r="5035" spans="1:13" x14ac:dyDescent="0.3">
      <c r="A5035" s="7">
        <v>45361</v>
      </c>
      <c r="B5035" s="2">
        <v>36671</v>
      </c>
      <c r="C5035" s="2" t="s">
        <v>80</v>
      </c>
      <c r="D5035" s="2" t="s">
        <v>36</v>
      </c>
      <c r="E5035" s="2" t="s">
        <v>1089</v>
      </c>
      <c r="F5035" s="2" t="s">
        <v>101</v>
      </c>
      <c r="G5035" s="2">
        <v>1371</v>
      </c>
      <c r="H5035" s="2">
        <v>1320</v>
      </c>
      <c r="J5035" s="2" t="s">
        <v>49</v>
      </c>
      <c r="K5035" s="2" t="s">
        <v>50</v>
      </c>
      <c r="L5035" s="2" t="str">
        <f t="shared" si="156"/>
        <v>Serie</v>
      </c>
      <c r="M5035" s="2" t="str">
        <f t="shared" si="157"/>
        <v>Norte</v>
      </c>
    </row>
    <row r="5036" spans="1:13" x14ac:dyDescent="0.3">
      <c r="A5036" s="7">
        <v>45362</v>
      </c>
      <c r="B5036" s="2">
        <v>55050</v>
      </c>
      <c r="C5036" s="2" t="s">
        <v>94</v>
      </c>
      <c r="D5036" s="2" t="s">
        <v>36</v>
      </c>
      <c r="E5036" s="2" t="s">
        <v>349</v>
      </c>
      <c r="F5036" s="2" t="s">
        <v>56</v>
      </c>
      <c r="G5036" s="2">
        <v>2192</v>
      </c>
      <c r="H5036" s="2">
        <v>2580</v>
      </c>
      <c r="J5036" s="2" t="s">
        <v>49</v>
      </c>
      <c r="K5036" s="2" t="s">
        <v>64</v>
      </c>
      <c r="L5036" s="2" t="str">
        <f t="shared" si="156"/>
        <v>Serie</v>
      </c>
      <c r="M5036" s="2" t="str">
        <f t="shared" si="157"/>
        <v>Norte</v>
      </c>
    </row>
    <row r="5037" spans="1:13" x14ac:dyDescent="0.3">
      <c r="A5037" s="7">
        <v>45363</v>
      </c>
      <c r="B5037" s="2">
        <v>37623</v>
      </c>
      <c r="C5037" s="2" t="s">
        <v>171</v>
      </c>
      <c r="D5037" s="2" t="s">
        <v>36</v>
      </c>
      <c r="E5037" s="2" t="s">
        <v>269</v>
      </c>
      <c r="F5037" s="2" t="s">
        <v>58</v>
      </c>
      <c r="G5037" s="2">
        <v>2342</v>
      </c>
      <c r="H5037" s="2">
        <v>2460</v>
      </c>
      <c r="J5037" s="2" t="s">
        <v>40</v>
      </c>
      <c r="K5037" s="2" t="s">
        <v>41</v>
      </c>
      <c r="L5037" s="2" t="str">
        <f t="shared" si="156"/>
        <v>Serie</v>
      </c>
      <c r="M5037" s="2" t="str">
        <f t="shared" si="157"/>
        <v>Centro</v>
      </c>
    </row>
    <row r="5038" spans="1:13" x14ac:dyDescent="0.3">
      <c r="A5038" s="7">
        <v>45363</v>
      </c>
      <c r="B5038" s="2">
        <v>68467</v>
      </c>
      <c r="C5038" s="2" t="s">
        <v>158</v>
      </c>
      <c r="D5038" s="2" t="s">
        <v>36</v>
      </c>
      <c r="E5038" s="2" t="s">
        <v>79</v>
      </c>
      <c r="F5038" s="2" t="s">
        <v>58</v>
      </c>
      <c r="G5038" s="2">
        <v>2490</v>
      </c>
      <c r="H5038" s="2">
        <v>2520</v>
      </c>
      <c r="J5038" s="2" t="s">
        <v>40</v>
      </c>
      <c r="K5038" s="2" t="s">
        <v>41</v>
      </c>
      <c r="L5038" s="2" t="str">
        <f t="shared" si="156"/>
        <v>Serie</v>
      </c>
      <c r="M5038" s="2" t="str">
        <f t="shared" si="157"/>
        <v>Centro</v>
      </c>
    </row>
    <row r="5039" spans="1:13" x14ac:dyDescent="0.3">
      <c r="A5039" s="7">
        <v>45362</v>
      </c>
      <c r="B5039" s="2">
        <v>38788</v>
      </c>
      <c r="C5039" s="2" t="s">
        <v>114</v>
      </c>
      <c r="D5039" s="2" t="s">
        <v>36</v>
      </c>
      <c r="E5039" s="2" t="s">
        <v>79</v>
      </c>
      <c r="F5039" s="2" t="s">
        <v>58</v>
      </c>
      <c r="G5039" s="2">
        <v>2475</v>
      </c>
      <c r="H5039" s="2">
        <v>2520</v>
      </c>
      <c r="I5039" s="2" t="s">
        <v>39</v>
      </c>
      <c r="J5039" s="2" t="s">
        <v>40</v>
      </c>
      <c r="K5039" s="2" t="s">
        <v>41</v>
      </c>
      <c r="L5039" s="2" t="str">
        <f t="shared" si="156"/>
        <v>Serie</v>
      </c>
      <c r="M5039" s="2" t="str">
        <f t="shared" si="157"/>
        <v>Centro</v>
      </c>
    </row>
    <row r="5040" spans="1:13" x14ac:dyDescent="0.3">
      <c r="A5040" s="7">
        <v>45364</v>
      </c>
      <c r="B5040" s="2">
        <v>23369</v>
      </c>
      <c r="C5040" s="2" t="s">
        <v>119</v>
      </c>
      <c r="D5040" s="2" t="s">
        <v>36</v>
      </c>
      <c r="E5040" s="2" t="s">
        <v>236</v>
      </c>
      <c r="F5040" s="2" t="s">
        <v>58</v>
      </c>
      <c r="G5040" s="2">
        <v>2451</v>
      </c>
      <c r="H5040" s="2">
        <v>2580</v>
      </c>
      <c r="J5040" s="2" t="s">
        <v>40</v>
      </c>
      <c r="K5040" s="2" t="s">
        <v>50</v>
      </c>
      <c r="L5040" s="2" t="str">
        <f t="shared" si="156"/>
        <v>Serie</v>
      </c>
      <c r="M5040" s="2" t="str">
        <f t="shared" si="157"/>
        <v>Centro</v>
      </c>
    </row>
    <row r="5041" spans="1:13" x14ac:dyDescent="0.3">
      <c r="A5041" s="7">
        <v>45380</v>
      </c>
      <c r="B5041" s="2">
        <v>50134</v>
      </c>
      <c r="C5041" s="2" t="s">
        <v>583</v>
      </c>
      <c r="D5041" s="2" t="s">
        <v>36</v>
      </c>
      <c r="E5041" s="2" t="s">
        <v>85</v>
      </c>
      <c r="F5041" s="2" t="s">
        <v>56</v>
      </c>
      <c r="G5041" s="2">
        <v>3176</v>
      </c>
      <c r="H5041" s="2">
        <v>3180</v>
      </c>
      <c r="J5041" s="2" t="s">
        <v>40</v>
      </c>
      <c r="K5041" s="2" t="s">
        <v>64</v>
      </c>
      <c r="L5041" s="2" t="str">
        <f t="shared" si="156"/>
        <v>Serie</v>
      </c>
      <c r="M5041" s="2" t="str">
        <f t="shared" si="157"/>
        <v>Sur</v>
      </c>
    </row>
    <row r="5042" spans="1:13" x14ac:dyDescent="0.3">
      <c r="A5042" s="7">
        <v>45379</v>
      </c>
      <c r="B5042" s="2">
        <v>21257</v>
      </c>
      <c r="C5042" s="2" t="s">
        <v>80</v>
      </c>
      <c r="D5042" s="2" t="s">
        <v>36</v>
      </c>
      <c r="E5042" s="2" t="s">
        <v>816</v>
      </c>
      <c r="F5042" s="2" t="s">
        <v>58</v>
      </c>
      <c r="G5042" s="2">
        <v>2680</v>
      </c>
      <c r="H5042" s="2">
        <v>2700</v>
      </c>
      <c r="J5042" s="2" t="s">
        <v>40</v>
      </c>
      <c r="K5042" s="2" t="s">
        <v>41</v>
      </c>
      <c r="L5042" s="2" t="str">
        <f t="shared" si="156"/>
        <v>Serie</v>
      </c>
      <c r="M5042" s="2" t="str">
        <f t="shared" si="157"/>
        <v>Norte</v>
      </c>
    </row>
    <row r="5043" spans="1:13" x14ac:dyDescent="0.3">
      <c r="A5043" s="7">
        <v>45382</v>
      </c>
      <c r="B5043" s="2">
        <v>21192</v>
      </c>
      <c r="C5043" s="2" t="s">
        <v>66</v>
      </c>
      <c r="D5043" s="2" t="s">
        <v>36</v>
      </c>
      <c r="E5043" s="2" t="s">
        <v>432</v>
      </c>
      <c r="F5043" s="2" t="s">
        <v>147</v>
      </c>
      <c r="G5043" s="2">
        <v>2508</v>
      </c>
      <c r="H5043" s="2">
        <v>2520</v>
      </c>
      <c r="J5043" s="2" t="s">
        <v>49</v>
      </c>
      <c r="K5043" s="2" t="s">
        <v>50</v>
      </c>
      <c r="L5043" s="2" t="str">
        <f t="shared" si="156"/>
        <v>Serie</v>
      </c>
      <c r="M5043" s="2" t="str">
        <f t="shared" si="157"/>
        <v>Norte</v>
      </c>
    </row>
    <row r="5044" spans="1:13" x14ac:dyDescent="0.3">
      <c r="A5044" s="7">
        <v>45378</v>
      </c>
      <c r="B5044" s="2">
        <v>23720</v>
      </c>
      <c r="C5044" s="2" t="s">
        <v>42</v>
      </c>
      <c r="D5044" s="2" t="s">
        <v>36</v>
      </c>
      <c r="E5044" s="2" t="s">
        <v>178</v>
      </c>
      <c r="F5044" s="2" t="s">
        <v>58</v>
      </c>
      <c r="G5044" s="2">
        <v>624</v>
      </c>
      <c r="H5044" s="2">
        <v>1260</v>
      </c>
      <c r="J5044" s="2" t="s">
        <v>40</v>
      </c>
      <c r="K5044" s="2" t="s">
        <v>68</v>
      </c>
      <c r="L5044" s="2" t="str">
        <f t="shared" si="156"/>
        <v>Serie</v>
      </c>
      <c r="M5044" s="2" t="str">
        <f t="shared" si="157"/>
        <v>Sur</v>
      </c>
    </row>
    <row r="5045" spans="1:13" x14ac:dyDescent="0.3">
      <c r="A5045" s="7">
        <v>45380</v>
      </c>
      <c r="B5045" s="2">
        <v>20759</v>
      </c>
      <c r="C5045" s="2" t="s">
        <v>151</v>
      </c>
      <c r="D5045" s="2" t="s">
        <v>36</v>
      </c>
      <c r="E5045" s="2" t="s">
        <v>1090</v>
      </c>
      <c r="F5045" s="2" t="s">
        <v>363</v>
      </c>
      <c r="G5045" s="2">
        <v>1418</v>
      </c>
      <c r="H5045" s="2">
        <v>1440</v>
      </c>
      <c r="J5045" s="2" t="s">
        <v>40</v>
      </c>
      <c r="K5045" s="2" t="s">
        <v>64</v>
      </c>
      <c r="L5045" s="2" t="str">
        <f t="shared" si="156"/>
        <v>Serie</v>
      </c>
      <c r="M5045" s="2" t="str">
        <f t="shared" si="157"/>
        <v>Norte</v>
      </c>
    </row>
    <row r="5046" spans="1:13" x14ac:dyDescent="0.3">
      <c r="A5046" s="7">
        <v>45378</v>
      </c>
      <c r="B5046" s="2">
        <v>27696</v>
      </c>
      <c r="C5046" s="2" t="s">
        <v>51</v>
      </c>
      <c r="D5046" s="2" t="s">
        <v>36</v>
      </c>
      <c r="E5046" s="2" t="s">
        <v>75</v>
      </c>
      <c r="F5046" s="2" t="s">
        <v>58</v>
      </c>
      <c r="G5046" s="2">
        <v>709</v>
      </c>
      <c r="H5046" s="2">
        <v>2520</v>
      </c>
      <c r="J5046" s="2" t="s">
        <v>40</v>
      </c>
      <c r="K5046" s="2" t="s">
        <v>41</v>
      </c>
      <c r="L5046" s="2" t="str">
        <f t="shared" si="156"/>
        <v>Serie</v>
      </c>
      <c r="M5046" s="2" t="str">
        <f t="shared" si="157"/>
        <v>Centro</v>
      </c>
    </row>
    <row r="5047" spans="1:13" x14ac:dyDescent="0.3">
      <c r="A5047" s="7">
        <v>45379</v>
      </c>
      <c r="B5047" s="2">
        <v>10205</v>
      </c>
      <c r="C5047" s="2" t="s">
        <v>51</v>
      </c>
      <c r="D5047" s="2" t="s">
        <v>36</v>
      </c>
      <c r="E5047" s="2" t="s">
        <v>722</v>
      </c>
      <c r="F5047" s="2" t="s">
        <v>314</v>
      </c>
      <c r="G5047" s="2">
        <v>18</v>
      </c>
      <c r="H5047" s="2">
        <v>2460</v>
      </c>
      <c r="I5047" s="2" t="s">
        <v>39</v>
      </c>
      <c r="J5047" s="2" t="s">
        <v>49</v>
      </c>
      <c r="K5047" s="2" t="s">
        <v>68</v>
      </c>
      <c r="L5047" s="2" t="str">
        <f t="shared" si="156"/>
        <v>Serie</v>
      </c>
      <c r="M5047" s="2" t="str">
        <f t="shared" si="157"/>
        <v>Centro</v>
      </c>
    </row>
    <row r="5048" spans="1:13" x14ac:dyDescent="0.3">
      <c r="A5048" s="7">
        <v>45380</v>
      </c>
      <c r="B5048" s="2">
        <v>30861</v>
      </c>
      <c r="C5048" s="2" t="s">
        <v>80</v>
      </c>
      <c r="D5048" s="2" t="s">
        <v>36</v>
      </c>
      <c r="E5048" s="2" t="s">
        <v>75</v>
      </c>
      <c r="F5048" s="2" t="s">
        <v>58</v>
      </c>
      <c r="G5048" s="2">
        <v>2550</v>
      </c>
      <c r="H5048" s="2">
        <v>4920</v>
      </c>
      <c r="J5048" s="2" t="s">
        <v>40</v>
      </c>
      <c r="K5048" s="2" t="s">
        <v>50</v>
      </c>
      <c r="L5048" s="2" t="str">
        <f t="shared" si="156"/>
        <v>Serie</v>
      </c>
      <c r="M5048" s="2" t="str">
        <f t="shared" si="157"/>
        <v>Norte</v>
      </c>
    </row>
    <row r="5049" spans="1:13" x14ac:dyDescent="0.3">
      <c r="A5049" s="7">
        <v>45381</v>
      </c>
      <c r="B5049" s="2">
        <v>38602</v>
      </c>
      <c r="C5049" s="2" t="s">
        <v>51</v>
      </c>
      <c r="D5049" s="2" t="s">
        <v>36</v>
      </c>
      <c r="E5049" s="2" t="s">
        <v>794</v>
      </c>
      <c r="F5049" s="2" t="s">
        <v>44</v>
      </c>
      <c r="G5049" s="2">
        <v>1406</v>
      </c>
      <c r="H5049" s="2">
        <v>1440</v>
      </c>
      <c r="I5049" s="2" t="s">
        <v>39</v>
      </c>
      <c r="J5049" s="2" t="s">
        <v>40</v>
      </c>
      <c r="K5049" s="2" t="s">
        <v>50</v>
      </c>
      <c r="L5049" s="2" t="str">
        <f t="shared" si="156"/>
        <v>Serie</v>
      </c>
      <c r="M5049" s="2" t="str">
        <f t="shared" si="157"/>
        <v>Centro</v>
      </c>
    </row>
    <row r="5050" spans="1:13" x14ac:dyDescent="0.3">
      <c r="A5050" s="7">
        <v>45381</v>
      </c>
      <c r="B5050" s="2">
        <v>21179</v>
      </c>
      <c r="C5050" s="2" t="s">
        <v>51</v>
      </c>
      <c r="D5050" s="2" t="s">
        <v>36</v>
      </c>
      <c r="E5050" s="2" t="s">
        <v>311</v>
      </c>
      <c r="F5050" s="2" t="s">
        <v>56</v>
      </c>
      <c r="G5050" s="2">
        <v>308</v>
      </c>
      <c r="H5050" s="2">
        <v>2520</v>
      </c>
      <c r="J5050" s="2" t="s">
        <v>40</v>
      </c>
      <c r="K5050" s="2" t="s">
        <v>64</v>
      </c>
      <c r="L5050" s="2" t="str">
        <f t="shared" si="156"/>
        <v>Serie</v>
      </c>
      <c r="M5050" s="2" t="str">
        <f t="shared" si="157"/>
        <v>Centro</v>
      </c>
    </row>
    <row r="5051" spans="1:13" x14ac:dyDescent="0.3">
      <c r="A5051" s="7">
        <v>45377</v>
      </c>
      <c r="B5051" s="2">
        <v>31624</v>
      </c>
      <c r="C5051" s="2" t="s">
        <v>86</v>
      </c>
      <c r="D5051" s="2" t="s">
        <v>36</v>
      </c>
      <c r="E5051" s="2">
        <v>1883</v>
      </c>
      <c r="F5051" s="2" t="s">
        <v>141</v>
      </c>
      <c r="G5051" s="2">
        <v>1156</v>
      </c>
      <c r="H5051" s="2">
        <v>3960</v>
      </c>
      <c r="I5051" s="2" t="s">
        <v>39</v>
      </c>
      <c r="J5051" s="2" t="s">
        <v>49</v>
      </c>
      <c r="K5051" s="2" t="s">
        <v>41</v>
      </c>
      <c r="L5051" s="2" t="str">
        <f t="shared" si="156"/>
        <v>Serie</v>
      </c>
      <c r="M5051" s="2" t="str">
        <f t="shared" si="157"/>
        <v>Sur</v>
      </c>
    </row>
    <row r="5052" spans="1:13" x14ac:dyDescent="0.3">
      <c r="A5052" s="7">
        <v>45361</v>
      </c>
      <c r="B5052" s="2">
        <v>25123</v>
      </c>
      <c r="C5052" s="2" t="s">
        <v>119</v>
      </c>
      <c r="D5052" s="2" t="s">
        <v>36</v>
      </c>
      <c r="E5052" s="2" t="s">
        <v>132</v>
      </c>
      <c r="F5052" s="2" t="s">
        <v>101</v>
      </c>
      <c r="G5052" s="2">
        <v>1496</v>
      </c>
      <c r="H5052" s="2">
        <v>1440</v>
      </c>
      <c r="J5052" s="2" t="s">
        <v>40</v>
      </c>
      <c r="K5052" s="2" t="s">
        <v>50</v>
      </c>
      <c r="L5052" s="2" t="str">
        <f t="shared" si="156"/>
        <v>Serie</v>
      </c>
      <c r="M5052" s="2" t="str">
        <f t="shared" si="157"/>
        <v>Centro</v>
      </c>
    </row>
    <row r="5053" spans="1:13" x14ac:dyDescent="0.3">
      <c r="A5053" s="7">
        <v>45358</v>
      </c>
      <c r="B5053" s="2">
        <v>21108</v>
      </c>
      <c r="C5053" s="2" t="s">
        <v>346</v>
      </c>
      <c r="D5053" s="2" t="s">
        <v>36</v>
      </c>
      <c r="E5053" s="2" t="s">
        <v>120</v>
      </c>
      <c r="F5053" s="2" t="s">
        <v>58</v>
      </c>
      <c r="G5053" s="2">
        <v>3026</v>
      </c>
      <c r="H5053" s="2">
        <v>3000</v>
      </c>
      <c r="J5053" s="2" t="s">
        <v>40</v>
      </c>
      <c r="K5053" s="2" t="s">
        <v>41</v>
      </c>
      <c r="L5053" s="2" t="str">
        <f t="shared" si="156"/>
        <v>Serie</v>
      </c>
      <c r="M5053" s="2" t="str">
        <f t="shared" si="157"/>
        <v>Occidente/Costa</v>
      </c>
    </row>
    <row r="5054" spans="1:13" x14ac:dyDescent="0.3">
      <c r="A5054" s="7">
        <v>45356</v>
      </c>
      <c r="B5054" s="2">
        <v>14985</v>
      </c>
      <c r="C5054" s="2" t="s">
        <v>51</v>
      </c>
      <c r="D5054" s="2" t="s">
        <v>422</v>
      </c>
      <c r="E5054" s="2" t="s">
        <v>1091</v>
      </c>
      <c r="F5054" s="2" t="s">
        <v>113</v>
      </c>
      <c r="G5054" s="2">
        <v>3</v>
      </c>
      <c r="H5054" s="2">
        <v>2640</v>
      </c>
      <c r="K5054" s="2" t="s">
        <v>64</v>
      </c>
      <c r="L5054" s="2" t="str">
        <f t="shared" si="156"/>
        <v>Entretenimiento</v>
      </c>
      <c r="M5054" s="2" t="str">
        <f t="shared" si="157"/>
        <v>Centro</v>
      </c>
    </row>
    <row r="5055" spans="1:13" x14ac:dyDescent="0.3">
      <c r="A5055" s="7">
        <v>45359</v>
      </c>
      <c r="B5055" s="2">
        <v>11915</v>
      </c>
      <c r="C5055" s="2" t="s">
        <v>51</v>
      </c>
      <c r="D5055" s="2" t="s">
        <v>36</v>
      </c>
      <c r="E5055" s="2" t="s">
        <v>178</v>
      </c>
      <c r="F5055" s="2" t="s">
        <v>58</v>
      </c>
      <c r="G5055" s="2">
        <v>1200</v>
      </c>
      <c r="H5055" s="2">
        <v>1200</v>
      </c>
      <c r="J5055" s="2" t="s">
        <v>40</v>
      </c>
      <c r="K5055" s="2" t="s">
        <v>41</v>
      </c>
      <c r="L5055" s="2" t="str">
        <f t="shared" si="156"/>
        <v>Serie</v>
      </c>
      <c r="M5055" s="2" t="str">
        <f t="shared" si="157"/>
        <v>Centro</v>
      </c>
    </row>
    <row r="5056" spans="1:13" x14ac:dyDescent="0.3">
      <c r="A5056" s="7">
        <v>45357</v>
      </c>
      <c r="B5056" s="2">
        <v>30849</v>
      </c>
      <c r="C5056" s="2" t="s">
        <v>46</v>
      </c>
      <c r="D5056" s="2" t="s">
        <v>36</v>
      </c>
      <c r="E5056" s="2" t="s">
        <v>115</v>
      </c>
      <c r="F5056" s="2" t="s">
        <v>44</v>
      </c>
      <c r="G5056" s="2">
        <v>313</v>
      </c>
      <c r="H5056" s="2">
        <v>360</v>
      </c>
      <c r="I5056" s="2" t="s">
        <v>39</v>
      </c>
      <c r="J5056" s="2" t="s">
        <v>49</v>
      </c>
      <c r="K5056" s="2" t="s">
        <v>50</v>
      </c>
      <c r="L5056" s="2" t="str">
        <f t="shared" si="156"/>
        <v>Serie</v>
      </c>
      <c r="M5056" s="2" t="str">
        <f t="shared" si="157"/>
        <v>Centro</v>
      </c>
    </row>
    <row r="5057" spans="1:13" x14ac:dyDescent="0.3">
      <c r="A5057" s="7">
        <v>45360</v>
      </c>
      <c r="B5057" s="2">
        <v>36856</v>
      </c>
      <c r="C5057" s="2" t="s">
        <v>268</v>
      </c>
      <c r="D5057" s="2" t="s">
        <v>36</v>
      </c>
      <c r="E5057" s="2" t="s">
        <v>467</v>
      </c>
      <c r="F5057" s="2" t="s">
        <v>44</v>
      </c>
      <c r="G5057" s="2">
        <v>70</v>
      </c>
      <c r="H5057" s="2">
        <v>1260</v>
      </c>
      <c r="I5057" s="2" t="s">
        <v>39</v>
      </c>
      <c r="J5057" s="2" t="s">
        <v>45</v>
      </c>
      <c r="K5057" s="2" t="s">
        <v>41</v>
      </c>
      <c r="L5057" s="2" t="str">
        <f t="shared" si="156"/>
        <v>Serie</v>
      </c>
      <c r="M5057" s="2" t="str">
        <f t="shared" si="157"/>
        <v>Norte</v>
      </c>
    </row>
    <row r="5058" spans="1:13" x14ac:dyDescent="0.3">
      <c r="A5058" s="7">
        <v>45360</v>
      </c>
      <c r="B5058" s="2">
        <v>26424</v>
      </c>
      <c r="C5058" s="2" t="s">
        <v>51</v>
      </c>
      <c r="D5058" s="2" t="s">
        <v>36</v>
      </c>
      <c r="E5058" s="2" t="s">
        <v>306</v>
      </c>
      <c r="F5058" s="2" t="s">
        <v>205</v>
      </c>
      <c r="G5058" s="2">
        <v>5489</v>
      </c>
      <c r="H5058" s="2">
        <v>6060</v>
      </c>
      <c r="J5058" s="2" t="s">
        <v>40</v>
      </c>
      <c r="K5058" s="2" t="s">
        <v>41</v>
      </c>
      <c r="L5058" s="2" t="str">
        <f t="shared" ref="L5058:L5121" si="158">TRIM(IFERROR(LEFT(F5058, FIND("-", F5058)-1), F5058))</f>
        <v>Cine</v>
      </c>
      <c r="M5058" s="2" t="str">
        <f t="shared" ref="M5058:M5121" si="159">IF(OR(C5058="Monterrey",C5058="Chihuahua",C5058="Saltillo",C5058="Nuevo Laredo",C5058="Reynosa",C5058="Matamoros",C5058="Parral",C5058="Nogales",C5058="Tijuana",C5058="Mexicali",C5058="Ciudad Juárez",C5058="Ciudad Juarez",C5058="Zacatecas",C5058="Tijuana"),"Norte",(
IF(OR(C5058="CDMX",C5058="Ecatepec",C5058="Ixtapaluca",C5058="Tulancingo",C5058="Pachuca",C5058="Tlaxcala",C5058="San Juan del Río",C5058="Queretaro",C5058="Celaya",C5058="Lagos de Moreno",C5058="Zapopan",C5058="Aguascalientes",C5058="Irapuato",C5058="Tala",C5058="Cuernavaca",C5058="Chimalhuacan",C5058="San Juan del Rio",C5058="San Luis Potosi"),"Centro",(
IF(OR(C5058="Acapulco",C5058="Cancún",C5058="Cancun",C5058="Chilpancingo",C5058="Oaxaca",C5058="Villahermosa",C5058="Chetumal",C5058="Campeche",C5058="Ciudad del Carmen",C5058="Coatzacoalcos",C5058="Mérida",C5058="Poza Rica",C5058="Merida"),"Sur",(
IF(OR(C5058="Manzanillo",C5058="Puerto Vallarta",C5058="Altamira",C5058="Tampico",C5058="Ensenada",C5058="Córdoba",C5058="Melchor Ocampo",C5058="Victoria", C5058="Cordoba", C5058="Orizaba"),"Occidente/Costa",
"Otros")
))
))
))</f>
        <v>Centro</v>
      </c>
    </row>
    <row r="5059" spans="1:13" x14ac:dyDescent="0.3">
      <c r="A5059" s="7">
        <v>45359</v>
      </c>
      <c r="B5059" s="2">
        <v>33932</v>
      </c>
      <c r="C5059" s="2" t="s">
        <v>42</v>
      </c>
      <c r="D5059" s="2" t="s">
        <v>36</v>
      </c>
      <c r="E5059" s="2" t="s">
        <v>75</v>
      </c>
      <c r="F5059" s="2" t="s">
        <v>58</v>
      </c>
      <c r="G5059" s="2">
        <v>2413</v>
      </c>
      <c r="H5059" s="2">
        <v>2520</v>
      </c>
      <c r="J5059" s="2" t="s">
        <v>40</v>
      </c>
      <c r="K5059" s="2" t="s">
        <v>64</v>
      </c>
      <c r="L5059" s="2" t="str">
        <f t="shared" si="158"/>
        <v>Serie</v>
      </c>
      <c r="M5059" s="2" t="str">
        <f t="shared" si="159"/>
        <v>Sur</v>
      </c>
    </row>
    <row r="5060" spans="1:13" x14ac:dyDescent="0.3">
      <c r="A5060" s="7">
        <v>45357</v>
      </c>
      <c r="B5060" s="2">
        <v>38685</v>
      </c>
      <c r="C5060" s="2" t="s">
        <v>35</v>
      </c>
      <c r="D5060" s="2" t="s">
        <v>36</v>
      </c>
      <c r="E5060" s="2" t="s">
        <v>181</v>
      </c>
      <c r="F5060" s="2" t="s">
        <v>48</v>
      </c>
      <c r="G5060" s="2">
        <v>187</v>
      </c>
      <c r="H5060" s="2">
        <v>600</v>
      </c>
      <c r="I5060" s="2" t="s">
        <v>39</v>
      </c>
      <c r="J5060" s="2" t="s">
        <v>49</v>
      </c>
      <c r="K5060" s="2" t="s">
        <v>50</v>
      </c>
      <c r="L5060" s="2" t="str">
        <f t="shared" si="158"/>
        <v>Serie</v>
      </c>
      <c r="M5060" s="2" t="str">
        <f t="shared" si="159"/>
        <v>Norte</v>
      </c>
    </row>
    <row r="5061" spans="1:13" x14ac:dyDescent="0.3">
      <c r="A5061" s="7">
        <v>45358</v>
      </c>
      <c r="B5061" s="2">
        <v>21999</v>
      </c>
      <c r="C5061" s="2" t="s">
        <v>80</v>
      </c>
      <c r="D5061" s="2" t="s">
        <v>36</v>
      </c>
      <c r="E5061" s="2" t="s">
        <v>224</v>
      </c>
      <c r="F5061" s="2" t="s">
        <v>225</v>
      </c>
      <c r="G5061" s="2">
        <v>3103</v>
      </c>
      <c r="H5061" s="2">
        <v>3120</v>
      </c>
      <c r="I5061" s="2" t="s">
        <v>39</v>
      </c>
      <c r="J5061" s="2" t="s">
        <v>49</v>
      </c>
      <c r="K5061" s="2" t="s">
        <v>64</v>
      </c>
      <c r="L5061" s="2" t="str">
        <f t="shared" si="158"/>
        <v>Serie</v>
      </c>
      <c r="M5061" s="2" t="str">
        <f t="shared" si="159"/>
        <v>Norte</v>
      </c>
    </row>
    <row r="5062" spans="1:13" x14ac:dyDescent="0.3">
      <c r="A5062" s="7">
        <v>45358</v>
      </c>
      <c r="B5062" s="2">
        <v>57374</v>
      </c>
      <c r="C5062" s="2" t="s">
        <v>54</v>
      </c>
      <c r="D5062" s="2" t="s">
        <v>36</v>
      </c>
      <c r="E5062" s="2" t="s">
        <v>460</v>
      </c>
      <c r="F5062" s="2" t="s">
        <v>58</v>
      </c>
      <c r="G5062" s="2">
        <v>2411</v>
      </c>
      <c r="H5062" s="2">
        <v>2400</v>
      </c>
      <c r="J5062" s="2" t="s">
        <v>40</v>
      </c>
      <c r="K5062" s="2" t="s">
        <v>68</v>
      </c>
      <c r="L5062" s="2" t="str">
        <f t="shared" si="158"/>
        <v>Serie</v>
      </c>
      <c r="M5062" s="2" t="str">
        <f t="shared" si="159"/>
        <v>Sur</v>
      </c>
    </row>
    <row r="5063" spans="1:13" x14ac:dyDescent="0.3">
      <c r="A5063" s="7">
        <v>45379</v>
      </c>
      <c r="B5063" s="2">
        <v>23346</v>
      </c>
      <c r="C5063" s="2" t="s">
        <v>51</v>
      </c>
      <c r="D5063" s="2" t="s">
        <v>36</v>
      </c>
      <c r="E5063" s="2" t="s">
        <v>896</v>
      </c>
      <c r="F5063" s="2" t="s">
        <v>1092</v>
      </c>
      <c r="G5063" s="2">
        <v>2567</v>
      </c>
      <c r="H5063" s="2">
        <v>1800</v>
      </c>
      <c r="J5063" s="2" t="s">
        <v>49</v>
      </c>
      <c r="K5063" s="2" t="s">
        <v>64</v>
      </c>
      <c r="L5063" s="2" t="str">
        <f t="shared" si="158"/>
        <v>Cultura</v>
      </c>
      <c r="M5063" s="2" t="str">
        <f t="shared" si="159"/>
        <v>Centro</v>
      </c>
    </row>
    <row r="5064" spans="1:13" x14ac:dyDescent="0.3">
      <c r="A5064" s="7">
        <v>45377</v>
      </c>
      <c r="B5064" s="2">
        <v>19380</v>
      </c>
      <c r="C5064" s="2" t="s">
        <v>80</v>
      </c>
      <c r="D5064" s="2" t="s">
        <v>36</v>
      </c>
      <c r="E5064" s="2" t="s">
        <v>232</v>
      </c>
      <c r="F5064" s="2" t="s">
        <v>58</v>
      </c>
      <c r="G5064" s="2">
        <v>2630</v>
      </c>
      <c r="H5064" s="2">
        <v>2640</v>
      </c>
      <c r="J5064" s="2" t="s">
        <v>40</v>
      </c>
      <c r="K5064" s="2" t="s">
        <v>64</v>
      </c>
      <c r="L5064" s="2" t="str">
        <f t="shared" si="158"/>
        <v>Serie</v>
      </c>
      <c r="M5064" s="2" t="str">
        <f t="shared" si="159"/>
        <v>Norte</v>
      </c>
    </row>
    <row r="5065" spans="1:13" x14ac:dyDescent="0.3">
      <c r="A5065" s="7">
        <v>45382</v>
      </c>
      <c r="B5065" s="2">
        <v>32431</v>
      </c>
      <c r="C5065" s="2" t="s">
        <v>268</v>
      </c>
      <c r="D5065" s="2" t="s">
        <v>36</v>
      </c>
      <c r="E5065" s="2" t="s">
        <v>115</v>
      </c>
      <c r="F5065" s="2" t="s">
        <v>44</v>
      </c>
      <c r="G5065" s="2">
        <v>312</v>
      </c>
      <c r="H5065" s="2">
        <v>360</v>
      </c>
      <c r="J5065" s="2" t="s">
        <v>49</v>
      </c>
      <c r="K5065" s="2" t="s">
        <v>41</v>
      </c>
      <c r="L5065" s="2" t="str">
        <f t="shared" si="158"/>
        <v>Serie</v>
      </c>
      <c r="M5065" s="2" t="str">
        <f t="shared" si="159"/>
        <v>Norte</v>
      </c>
    </row>
    <row r="5066" spans="1:13" x14ac:dyDescent="0.3">
      <c r="A5066" s="7">
        <v>45378</v>
      </c>
      <c r="B5066" s="2">
        <v>51795</v>
      </c>
      <c r="C5066" s="2" t="s">
        <v>119</v>
      </c>
      <c r="D5066" s="2" t="s">
        <v>36</v>
      </c>
      <c r="E5066" s="2" t="s">
        <v>1093</v>
      </c>
      <c r="F5066" s="2" t="s">
        <v>101</v>
      </c>
      <c r="G5066" s="2">
        <v>1335</v>
      </c>
      <c r="H5066" s="2">
        <v>1320</v>
      </c>
      <c r="J5066" s="2" t="s">
        <v>40</v>
      </c>
      <c r="K5066" s="2" t="s">
        <v>64</v>
      </c>
      <c r="L5066" s="2" t="str">
        <f t="shared" si="158"/>
        <v>Serie</v>
      </c>
      <c r="M5066" s="2" t="str">
        <f t="shared" si="159"/>
        <v>Centro</v>
      </c>
    </row>
    <row r="5067" spans="1:13" x14ac:dyDescent="0.3">
      <c r="A5067" s="7">
        <v>45380</v>
      </c>
      <c r="B5067" s="2">
        <v>14971</v>
      </c>
      <c r="C5067" s="2" t="s">
        <v>51</v>
      </c>
      <c r="D5067" s="2" t="s">
        <v>36</v>
      </c>
      <c r="E5067" s="2" t="s">
        <v>146</v>
      </c>
      <c r="F5067" s="2" t="s">
        <v>147</v>
      </c>
      <c r="G5067" s="2">
        <v>35</v>
      </c>
      <c r="H5067" s="2">
        <v>2700</v>
      </c>
      <c r="I5067" s="2" t="s">
        <v>39</v>
      </c>
      <c r="J5067" s="2" t="s">
        <v>49</v>
      </c>
      <c r="K5067" s="2" t="s">
        <v>64</v>
      </c>
      <c r="L5067" s="2" t="str">
        <f t="shared" si="158"/>
        <v>Serie</v>
      </c>
      <c r="M5067" s="2" t="str">
        <f t="shared" si="159"/>
        <v>Centro</v>
      </c>
    </row>
    <row r="5068" spans="1:13" x14ac:dyDescent="0.3">
      <c r="A5068" s="7">
        <v>45377</v>
      </c>
      <c r="B5068" s="2">
        <v>31694</v>
      </c>
      <c r="C5068" s="2" t="s">
        <v>90</v>
      </c>
      <c r="D5068" s="2" t="s">
        <v>36</v>
      </c>
      <c r="E5068" s="2" t="s">
        <v>124</v>
      </c>
      <c r="F5068" s="2" t="s">
        <v>113</v>
      </c>
      <c r="G5068" s="2">
        <v>70</v>
      </c>
      <c r="H5068" s="2">
        <v>2520</v>
      </c>
      <c r="I5068" s="2" t="s">
        <v>39</v>
      </c>
      <c r="J5068" s="2" t="s">
        <v>49</v>
      </c>
      <c r="K5068" s="2" t="s">
        <v>68</v>
      </c>
      <c r="L5068" s="2" t="str">
        <f t="shared" si="158"/>
        <v>Entretenimiento</v>
      </c>
      <c r="M5068" s="2" t="str">
        <f t="shared" si="159"/>
        <v>Centro</v>
      </c>
    </row>
    <row r="5069" spans="1:13" x14ac:dyDescent="0.3">
      <c r="A5069" s="7">
        <v>45381</v>
      </c>
      <c r="B5069" s="2">
        <v>26158</v>
      </c>
      <c r="C5069" s="2" t="s">
        <v>51</v>
      </c>
      <c r="D5069" s="2" t="s">
        <v>36</v>
      </c>
      <c r="E5069" s="2" t="s">
        <v>67</v>
      </c>
      <c r="F5069" s="2" t="s">
        <v>56</v>
      </c>
      <c r="G5069" s="2">
        <v>35</v>
      </c>
      <c r="H5069" s="2">
        <v>2460</v>
      </c>
      <c r="J5069" s="2" t="s">
        <v>40</v>
      </c>
      <c r="K5069" s="2" t="s">
        <v>41</v>
      </c>
      <c r="L5069" s="2" t="str">
        <f t="shared" si="158"/>
        <v>Serie</v>
      </c>
      <c r="M5069" s="2" t="str">
        <f t="shared" si="159"/>
        <v>Centro</v>
      </c>
    </row>
    <row r="5070" spans="1:13" x14ac:dyDescent="0.3">
      <c r="A5070" s="7">
        <v>45379</v>
      </c>
      <c r="B5070" s="2">
        <v>33580</v>
      </c>
      <c r="C5070" s="2" t="s">
        <v>268</v>
      </c>
      <c r="D5070" s="2" t="s">
        <v>36</v>
      </c>
      <c r="E5070" s="2" t="s">
        <v>524</v>
      </c>
      <c r="F5070" s="2" t="s">
        <v>58</v>
      </c>
      <c r="G5070" s="2">
        <v>2573</v>
      </c>
      <c r="H5070" s="2">
        <v>2580</v>
      </c>
      <c r="J5070" s="2" t="s">
        <v>40</v>
      </c>
      <c r="K5070" s="2" t="s">
        <v>64</v>
      </c>
      <c r="L5070" s="2" t="str">
        <f t="shared" si="158"/>
        <v>Serie</v>
      </c>
      <c r="M5070" s="2" t="str">
        <f t="shared" si="159"/>
        <v>Norte</v>
      </c>
    </row>
    <row r="5071" spans="1:13" x14ac:dyDescent="0.3">
      <c r="A5071" s="7">
        <v>45376</v>
      </c>
      <c r="B5071" s="2">
        <v>21337</v>
      </c>
      <c r="C5071" s="2" t="s">
        <v>51</v>
      </c>
      <c r="D5071" s="2" t="s">
        <v>36</v>
      </c>
      <c r="E5071" s="2" t="s">
        <v>67</v>
      </c>
      <c r="F5071" s="2" t="s">
        <v>56</v>
      </c>
      <c r="G5071" s="2">
        <v>2135</v>
      </c>
      <c r="H5071" s="2">
        <v>2520</v>
      </c>
      <c r="J5071" s="2" t="s">
        <v>40</v>
      </c>
      <c r="K5071" s="2" t="s">
        <v>68</v>
      </c>
      <c r="L5071" s="2" t="str">
        <f t="shared" si="158"/>
        <v>Serie</v>
      </c>
      <c r="M5071" s="2" t="str">
        <f t="shared" si="159"/>
        <v>Centro</v>
      </c>
    </row>
    <row r="5072" spans="1:13" x14ac:dyDescent="0.3">
      <c r="A5072" s="7">
        <v>45378</v>
      </c>
      <c r="B5072" s="2">
        <v>26358</v>
      </c>
      <c r="C5072" s="2" t="s">
        <v>46</v>
      </c>
      <c r="D5072" s="2" t="s">
        <v>36</v>
      </c>
      <c r="E5072" s="2" t="s">
        <v>52</v>
      </c>
      <c r="F5072" s="2" t="s">
        <v>58</v>
      </c>
      <c r="G5072" s="2">
        <v>2409</v>
      </c>
      <c r="H5072" s="2">
        <v>2400</v>
      </c>
      <c r="J5072" s="2" t="s">
        <v>40</v>
      </c>
      <c r="K5072" s="2" t="s">
        <v>64</v>
      </c>
      <c r="L5072" s="2" t="str">
        <f t="shared" si="158"/>
        <v>Serie</v>
      </c>
      <c r="M5072" s="2" t="str">
        <f t="shared" si="159"/>
        <v>Centro</v>
      </c>
    </row>
    <row r="5073" spans="1:13" x14ac:dyDescent="0.3">
      <c r="A5073" s="7">
        <v>45380</v>
      </c>
      <c r="B5073" s="2">
        <v>38754</v>
      </c>
      <c r="C5073" s="2" t="s">
        <v>80</v>
      </c>
      <c r="D5073" s="2" t="s">
        <v>36</v>
      </c>
      <c r="E5073" s="2" t="s">
        <v>844</v>
      </c>
      <c r="F5073" s="2" t="s">
        <v>48</v>
      </c>
      <c r="G5073" s="2">
        <v>632</v>
      </c>
      <c r="H5073" s="2">
        <v>660</v>
      </c>
      <c r="I5073" s="2" t="s">
        <v>39</v>
      </c>
      <c r="J5073" s="2" t="s">
        <v>49</v>
      </c>
      <c r="K5073" s="2" t="s">
        <v>68</v>
      </c>
      <c r="L5073" s="2" t="str">
        <f t="shared" si="158"/>
        <v>Serie</v>
      </c>
      <c r="M5073" s="2" t="str">
        <f t="shared" si="159"/>
        <v>Norte</v>
      </c>
    </row>
    <row r="5074" spans="1:13" x14ac:dyDescent="0.3">
      <c r="A5074" s="7">
        <v>45358</v>
      </c>
      <c r="B5074" s="2">
        <v>29350</v>
      </c>
      <c r="C5074" s="2" t="s">
        <v>123</v>
      </c>
      <c r="D5074" s="2" t="s">
        <v>36</v>
      </c>
      <c r="E5074" s="2" t="s">
        <v>69</v>
      </c>
      <c r="F5074" s="2" t="s">
        <v>58</v>
      </c>
      <c r="G5074" s="2">
        <v>1933</v>
      </c>
      <c r="H5074" s="2">
        <v>2520</v>
      </c>
      <c r="J5074" s="2" t="s">
        <v>40</v>
      </c>
      <c r="K5074" s="2" t="s">
        <v>41</v>
      </c>
      <c r="L5074" s="2" t="str">
        <f t="shared" si="158"/>
        <v>Serie</v>
      </c>
      <c r="M5074" s="2" t="str">
        <f t="shared" si="159"/>
        <v>Norte</v>
      </c>
    </row>
    <row r="5075" spans="1:13" x14ac:dyDescent="0.3">
      <c r="A5075" s="7">
        <v>45358</v>
      </c>
      <c r="B5075" s="2">
        <v>13283</v>
      </c>
      <c r="C5075" s="2" t="s">
        <v>51</v>
      </c>
      <c r="D5075" s="2" t="s">
        <v>36</v>
      </c>
      <c r="E5075" s="2" t="s">
        <v>67</v>
      </c>
      <c r="F5075" s="2" t="s">
        <v>56</v>
      </c>
      <c r="G5075" s="2">
        <v>807</v>
      </c>
      <c r="H5075" s="2">
        <v>3300</v>
      </c>
      <c r="J5075" s="2" t="s">
        <v>40</v>
      </c>
      <c r="K5075" s="2" t="s">
        <v>50</v>
      </c>
      <c r="L5075" s="2" t="str">
        <f t="shared" si="158"/>
        <v>Serie</v>
      </c>
      <c r="M5075" s="2" t="str">
        <f t="shared" si="159"/>
        <v>Centro</v>
      </c>
    </row>
    <row r="5076" spans="1:13" x14ac:dyDescent="0.3">
      <c r="A5076" s="7">
        <v>45357</v>
      </c>
      <c r="B5076" s="2">
        <v>30237</v>
      </c>
      <c r="C5076" s="2" t="s">
        <v>46</v>
      </c>
      <c r="D5076" s="2" t="s">
        <v>36</v>
      </c>
      <c r="E5076" s="2" t="s">
        <v>269</v>
      </c>
      <c r="F5076" s="2" t="s">
        <v>58</v>
      </c>
      <c r="G5076" s="2">
        <v>2592</v>
      </c>
      <c r="H5076" s="2">
        <v>2580</v>
      </c>
      <c r="I5076" s="2" t="s">
        <v>39</v>
      </c>
      <c r="J5076" s="2" t="s">
        <v>40</v>
      </c>
      <c r="K5076" s="2" t="s">
        <v>50</v>
      </c>
      <c r="L5076" s="2" t="str">
        <f t="shared" si="158"/>
        <v>Serie</v>
      </c>
      <c r="M5076" s="2" t="str">
        <f t="shared" si="159"/>
        <v>Centro</v>
      </c>
    </row>
    <row r="5077" spans="1:13" x14ac:dyDescent="0.3">
      <c r="A5077" s="7">
        <v>45357</v>
      </c>
      <c r="B5077" s="2">
        <v>36552</v>
      </c>
      <c r="C5077" s="2" t="s">
        <v>193</v>
      </c>
      <c r="D5077" s="2" t="s">
        <v>36</v>
      </c>
      <c r="E5077" s="2" t="s">
        <v>468</v>
      </c>
      <c r="F5077" s="2" t="s">
        <v>469</v>
      </c>
      <c r="G5077" s="2">
        <v>27</v>
      </c>
      <c r="H5077" s="2">
        <v>2940</v>
      </c>
      <c r="I5077" s="2" t="s">
        <v>39</v>
      </c>
      <c r="J5077" s="2" t="s">
        <v>40</v>
      </c>
      <c r="K5077" s="2" t="s">
        <v>68</v>
      </c>
      <c r="L5077" s="2" t="str">
        <f t="shared" si="158"/>
        <v>Entretenimiento</v>
      </c>
      <c r="M5077" s="2" t="str">
        <f t="shared" si="159"/>
        <v>Occidente/Costa</v>
      </c>
    </row>
    <row r="5078" spans="1:13" x14ac:dyDescent="0.3">
      <c r="A5078" s="7">
        <v>45356</v>
      </c>
      <c r="B5078" s="2">
        <v>13080</v>
      </c>
      <c r="C5078" s="2" t="s">
        <v>51</v>
      </c>
      <c r="D5078" s="2" t="s">
        <v>36</v>
      </c>
      <c r="E5078" s="2" t="s">
        <v>218</v>
      </c>
      <c r="F5078" s="2" t="s">
        <v>58</v>
      </c>
      <c r="G5078" s="2">
        <v>2468</v>
      </c>
      <c r="H5078" s="2">
        <v>2580</v>
      </c>
      <c r="J5078" s="2" t="s">
        <v>40</v>
      </c>
      <c r="K5078" s="2" t="s">
        <v>64</v>
      </c>
      <c r="L5078" s="2" t="str">
        <f t="shared" si="158"/>
        <v>Serie</v>
      </c>
      <c r="M5078" s="2" t="str">
        <f t="shared" si="159"/>
        <v>Centro</v>
      </c>
    </row>
    <row r="5079" spans="1:13" x14ac:dyDescent="0.3">
      <c r="A5079" s="7">
        <v>45358</v>
      </c>
      <c r="B5079" s="2">
        <v>33832</v>
      </c>
      <c r="C5079" s="2" t="s">
        <v>46</v>
      </c>
      <c r="D5079" s="2" t="s">
        <v>36</v>
      </c>
      <c r="E5079" s="2" t="s">
        <v>1094</v>
      </c>
      <c r="F5079" s="2" t="s">
        <v>109</v>
      </c>
      <c r="G5079" s="2">
        <v>5440</v>
      </c>
      <c r="H5079" s="2">
        <v>5700</v>
      </c>
      <c r="I5079" s="2" t="s">
        <v>39</v>
      </c>
      <c r="J5079" s="2" t="s">
        <v>40</v>
      </c>
      <c r="K5079" s="2" t="s">
        <v>41</v>
      </c>
      <c r="L5079" s="2" t="str">
        <f t="shared" si="158"/>
        <v>Cine</v>
      </c>
      <c r="M5079" s="2" t="str">
        <f t="shared" si="159"/>
        <v>Centro</v>
      </c>
    </row>
    <row r="5080" spans="1:13" x14ac:dyDescent="0.3">
      <c r="A5080" s="7">
        <v>45357</v>
      </c>
      <c r="B5080" s="2">
        <v>24675</v>
      </c>
      <c r="C5080" s="2" t="s">
        <v>51</v>
      </c>
      <c r="D5080" s="2" t="s">
        <v>36</v>
      </c>
      <c r="E5080" s="2" t="s">
        <v>487</v>
      </c>
      <c r="F5080" s="2" t="s">
        <v>56</v>
      </c>
      <c r="G5080" s="2">
        <v>274</v>
      </c>
      <c r="H5080" s="2">
        <v>5280</v>
      </c>
      <c r="J5080" s="2" t="s">
        <v>40</v>
      </c>
      <c r="K5080" s="2" t="s">
        <v>50</v>
      </c>
      <c r="L5080" s="2" t="str">
        <f t="shared" si="158"/>
        <v>Serie</v>
      </c>
      <c r="M5080" s="2" t="str">
        <f t="shared" si="159"/>
        <v>Centro</v>
      </c>
    </row>
    <row r="5081" spans="1:13" x14ac:dyDescent="0.3">
      <c r="A5081" s="7">
        <v>45360</v>
      </c>
      <c r="B5081" s="2">
        <v>29309</v>
      </c>
      <c r="C5081" s="2" t="s">
        <v>51</v>
      </c>
      <c r="D5081" s="2" t="s">
        <v>36</v>
      </c>
      <c r="E5081" s="2" t="s">
        <v>307</v>
      </c>
      <c r="F5081" s="2" t="s">
        <v>53</v>
      </c>
      <c r="G5081" s="2">
        <v>2652</v>
      </c>
      <c r="H5081" s="2">
        <v>2640</v>
      </c>
      <c r="J5081" s="2" t="s">
        <v>40</v>
      </c>
      <c r="K5081" s="2" t="s">
        <v>41</v>
      </c>
      <c r="L5081" s="2" t="str">
        <f t="shared" si="158"/>
        <v>Serie</v>
      </c>
      <c r="M5081" s="2" t="str">
        <f t="shared" si="159"/>
        <v>Centro</v>
      </c>
    </row>
    <row r="5082" spans="1:13" x14ac:dyDescent="0.3">
      <c r="A5082" s="7">
        <v>45356</v>
      </c>
      <c r="B5082" s="2">
        <v>33650</v>
      </c>
      <c r="C5082" s="2" t="s">
        <v>51</v>
      </c>
      <c r="D5082" s="2" t="s">
        <v>36</v>
      </c>
      <c r="E5082" s="2" t="s">
        <v>67</v>
      </c>
      <c r="F5082" s="2" t="s">
        <v>56</v>
      </c>
      <c r="G5082" s="2">
        <v>2332</v>
      </c>
      <c r="H5082" s="2">
        <v>2340</v>
      </c>
      <c r="J5082" s="2" t="s">
        <v>40</v>
      </c>
      <c r="K5082" s="2" t="s">
        <v>68</v>
      </c>
      <c r="L5082" s="2" t="str">
        <f t="shared" si="158"/>
        <v>Serie</v>
      </c>
      <c r="M5082" s="2" t="str">
        <f t="shared" si="159"/>
        <v>Centro</v>
      </c>
    </row>
    <row r="5083" spans="1:13" x14ac:dyDescent="0.3">
      <c r="A5083" s="7">
        <v>45356</v>
      </c>
      <c r="B5083" s="2">
        <v>25347</v>
      </c>
      <c r="C5083" s="2" t="s">
        <v>51</v>
      </c>
      <c r="D5083" s="2" t="s">
        <v>36</v>
      </c>
      <c r="E5083" s="2" t="s">
        <v>291</v>
      </c>
      <c r="F5083" s="2" t="s">
        <v>101</v>
      </c>
      <c r="G5083" s="2">
        <v>1324</v>
      </c>
      <c r="H5083" s="2">
        <v>1320</v>
      </c>
      <c r="J5083" s="2" t="s">
        <v>40</v>
      </c>
      <c r="K5083" s="2" t="s">
        <v>41</v>
      </c>
      <c r="L5083" s="2" t="str">
        <f t="shared" si="158"/>
        <v>Serie</v>
      </c>
      <c r="M5083" s="2" t="str">
        <f t="shared" si="159"/>
        <v>Centro</v>
      </c>
    </row>
    <row r="5084" spans="1:13" x14ac:dyDescent="0.3">
      <c r="A5084" s="7">
        <v>45359</v>
      </c>
      <c r="B5084" s="2">
        <v>39601</v>
      </c>
      <c r="C5084" s="2" t="s">
        <v>137</v>
      </c>
      <c r="D5084" s="2" t="s">
        <v>36</v>
      </c>
      <c r="E5084" s="2" t="s">
        <v>456</v>
      </c>
      <c r="F5084" s="2" t="s">
        <v>122</v>
      </c>
      <c r="G5084" s="2">
        <v>2443</v>
      </c>
      <c r="H5084" s="2">
        <v>2760</v>
      </c>
      <c r="J5084" s="2" t="s">
        <v>40</v>
      </c>
      <c r="K5084" s="2" t="s">
        <v>68</v>
      </c>
      <c r="L5084" s="2" t="str">
        <f t="shared" si="158"/>
        <v>Entretenimiento</v>
      </c>
      <c r="M5084" s="2" t="str">
        <f t="shared" si="159"/>
        <v>Norte</v>
      </c>
    </row>
    <row r="5085" spans="1:13" x14ac:dyDescent="0.3">
      <c r="A5085" s="7">
        <v>45377</v>
      </c>
      <c r="B5085" s="2">
        <v>26553</v>
      </c>
      <c r="C5085" s="2" t="s">
        <v>51</v>
      </c>
      <c r="D5085" s="2" t="s">
        <v>36</v>
      </c>
      <c r="E5085" s="2" t="s">
        <v>178</v>
      </c>
      <c r="F5085" s="2" t="s">
        <v>58</v>
      </c>
      <c r="G5085" s="2">
        <v>1362</v>
      </c>
      <c r="H5085" s="2">
        <v>1380</v>
      </c>
      <c r="J5085" s="2" t="s">
        <v>40</v>
      </c>
      <c r="K5085" s="2" t="s">
        <v>41</v>
      </c>
      <c r="L5085" s="2" t="str">
        <f t="shared" si="158"/>
        <v>Serie</v>
      </c>
      <c r="M5085" s="2" t="str">
        <f t="shared" si="159"/>
        <v>Centro</v>
      </c>
    </row>
    <row r="5086" spans="1:13" x14ac:dyDescent="0.3">
      <c r="A5086" s="7">
        <v>45380</v>
      </c>
      <c r="B5086" s="2">
        <v>23612</v>
      </c>
      <c r="C5086" s="2" t="s">
        <v>105</v>
      </c>
      <c r="D5086" s="2" t="s">
        <v>36</v>
      </c>
      <c r="E5086" s="2" t="s">
        <v>1004</v>
      </c>
      <c r="F5086" s="2" t="s">
        <v>58</v>
      </c>
      <c r="G5086" s="2">
        <v>3058</v>
      </c>
      <c r="H5086" s="2">
        <v>2700</v>
      </c>
      <c r="J5086" s="2" t="s">
        <v>40</v>
      </c>
      <c r="K5086" s="2" t="s">
        <v>68</v>
      </c>
      <c r="L5086" s="2" t="str">
        <f t="shared" si="158"/>
        <v>Serie</v>
      </c>
      <c r="M5086" s="2" t="str">
        <f t="shared" si="159"/>
        <v>Centro</v>
      </c>
    </row>
    <row r="5087" spans="1:13" x14ac:dyDescent="0.3">
      <c r="A5087" s="7">
        <v>45380</v>
      </c>
      <c r="B5087" s="2">
        <v>25214</v>
      </c>
      <c r="C5087" s="2" t="s">
        <v>137</v>
      </c>
      <c r="D5087" s="2" t="s">
        <v>36</v>
      </c>
      <c r="E5087" s="2" t="s">
        <v>75</v>
      </c>
      <c r="F5087" s="2" t="s">
        <v>58</v>
      </c>
      <c r="G5087" s="2">
        <v>601</v>
      </c>
      <c r="H5087" s="2">
        <v>2520</v>
      </c>
      <c r="J5087" s="2" t="s">
        <v>40</v>
      </c>
      <c r="K5087" s="2" t="s">
        <v>50</v>
      </c>
      <c r="L5087" s="2" t="str">
        <f t="shared" si="158"/>
        <v>Serie</v>
      </c>
      <c r="M5087" s="2" t="str">
        <f t="shared" si="159"/>
        <v>Norte</v>
      </c>
    </row>
    <row r="5088" spans="1:13" x14ac:dyDescent="0.3">
      <c r="A5088" s="7">
        <v>45382</v>
      </c>
      <c r="B5088" s="2">
        <v>26225</v>
      </c>
      <c r="C5088" s="2" t="s">
        <v>295</v>
      </c>
      <c r="D5088" s="2" t="s">
        <v>36</v>
      </c>
      <c r="E5088" s="2" t="s">
        <v>554</v>
      </c>
      <c r="F5088" s="2" t="s">
        <v>44</v>
      </c>
      <c r="G5088" s="2">
        <v>684</v>
      </c>
      <c r="H5088" s="2">
        <v>660</v>
      </c>
      <c r="I5088" s="2" t="s">
        <v>39</v>
      </c>
      <c r="J5088" s="2" t="s">
        <v>45</v>
      </c>
      <c r="K5088" s="2" t="s">
        <v>50</v>
      </c>
      <c r="L5088" s="2" t="str">
        <f t="shared" si="158"/>
        <v>Serie</v>
      </c>
      <c r="M5088" s="2" t="str">
        <f t="shared" si="159"/>
        <v>Norte</v>
      </c>
    </row>
    <row r="5089" spans="1:13" x14ac:dyDescent="0.3">
      <c r="A5089" s="7">
        <v>45378</v>
      </c>
      <c r="B5089" s="2">
        <v>26451</v>
      </c>
      <c r="C5089" s="2" t="s">
        <v>80</v>
      </c>
      <c r="D5089" s="2" t="s">
        <v>36</v>
      </c>
      <c r="E5089" s="2" t="s">
        <v>612</v>
      </c>
      <c r="F5089" s="2" t="s">
        <v>58</v>
      </c>
      <c r="G5089" s="2">
        <v>2914</v>
      </c>
      <c r="H5089" s="2">
        <v>2940</v>
      </c>
      <c r="J5089" s="2" t="s">
        <v>40</v>
      </c>
      <c r="K5089" s="2" t="s">
        <v>68</v>
      </c>
      <c r="L5089" s="2" t="str">
        <f t="shared" si="158"/>
        <v>Serie</v>
      </c>
      <c r="M5089" s="2" t="str">
        <f t="shared" si="159"/>
        <v>Norte</v>
      </c>
    </row>
    <row r="5090" spans="1:13" x14ac:dyDescent="0.3">
      <c r="A5090" s="7">
        <v>45378</v>
      </c>
      <c r="B5090" s="2">
        <v>75368</v>
      </c>
      <c r="C5090" s="2" t="s">
        <v>222</v>
      </c>
      <c r="D5090" s="2" t="s">
        <v>36</v>
      </c>
      <c r="E5090" s="2" t="s">
        <v>140</v>
      </c>
      <c r="F5090" s="2" t="s">
        <v>141</v>
      </c>
      <c r="G5090" s="2">
        <v>2762</v>
      </c>
      <c r="H5090" s="2">
        <v>2760</v>
      </c>
      <c r="I5090" s="2" t="s">
        <v>39</v>
      </c>
      <c r="J5090" s="2" t="s">
        <v>49</v>
      </c>
      <c r="K5090" s="2" t="s">
        <v>64</v>
      </c>
      <c r="L5090" s="2" t="str">
        <f t="shared" si="158"/>
        <v>Serie</v>
      </c>
      <c r="M5090" s="2" t="str">
        <f t="shared" si="159"/>
        <v>Centro</v>
      </c>
    </row>
    <row r="5091" spans="1:13" x14ac:dyDescent="0.3">
      <c r="A5091" s="7">
        <v>45380</v>
      </c>
      <c r="B5091" s="2">
        <v>39847</v>
      </c>
      <c r="C5091" s="2" t="s">
        <v>51</v>
      </c>
      <c r="D5091" s="2" t="s">
        <v>36</v>
      </c>
      <c r="E5091" s="2" t="s">
        <v>280</v>
      </c>
      <c r="F5091" s="2" t="s">
        <v>58</v>
      </c>
      <c r="G5091" s="2">
        <v>1094</v>
      </c>
      <c r="H5091" s="2">
        <v>2700</v>
      </c>
      <c r="J5091" s="2" t="s">
        <v>40</v>
      </c>
      <c r="K5091" s="2" t="s">
        <v>41</v>
      </c>
      <c r="L5091" s="2" t="str">
        <f t="shared" si="158"/>
        <v>Serie</v>
      </c>
      <c r="M5091" s="2" t="str">
        <f t="shared" si="159"/>
        <v>Centro</v>
      </c>
    </row>
    <row r="5092" spans="1:13" x14ac:dyDescent="0.3">
      <c r="A5092" s="7">
        <v>45378</v>
      </c>
      <c r="B5092" s="2">
        <v>25293</v>
      </c>
      <c r="C5092" s="2" t="s">
        <v>51</v>
      </c>
      <c r="D5092" s="2" t="s">
        <v>36</v>
      </c>
      <c r="E5092" s="2" t="s">
        <v>236</v>
      </c>
      <c r="F5092" s="2" t="s">
        <v>58</v>
      </c>
      <c r="G5092" s="2">
        <v>2583</v>
      </c>
      <c r="H5092" s="2">
        <v>2580</v>
      </c>
      <c r="J5092" s="2" t="s">
        <v>40</v>
      </c>
      <c r="K5092" s="2" t="s">
        <v>64</v>
      </c>
      <c r="L5092" s="2" t="str">
        <f t="shared" si="158"/>
        <v>Serie</v>
      </c>
      <c r="M5092" s="2" t="str">
        <f t="shared" si="159"/>
        <v>Centro</v>
      </c>
    </row>
    <row r="5093" spans="1:13" x14ac:dyDescent="0.3">
      <c r="A5093" s="7">
        <v>45379</v>
      </c>
      <c r="B5093" s="2">
        <v>37430</v>
      </c>
      <c r="C5093" s="2" t="s">
        <v>80</v>
      </c>
      <c r="D5093" s="2" t="s">
        <v>36</v>
      </c>
      <c r="E5093" s="2" t="s">
        <v>347</v>
      </c>
      <c r="F5093" s="2" t="s">
        <v>44</v>
      </c>
      <c r="G5093" s="2">
        <v>635</v>
      </c>
      <c r="H5093" s="2">
        <v>900</v>
      </c>
      <c r="I5093" s="2" t="s">
        <v>150</v>
      </c>
      <c r="J5093" s="2" t="s">
        <v>49</v>
      </c>
      <c r="K5093" s="2" t="s">
        <v>64</v>
      </c>
      <c r="L5093" s="2" t="str">
        <f t="shared" si="158"/>
        <v>Serie</v>
      </c>
      <c r="M5093" s="2" t="str">
        <f t="shared" si="159"/>
        <v>Norte</v>
      </c>
    </row>
    <row r="5094" spans="1:13" x14ac:dyDescent="0.3">
      <c r="A5094" s="7">
        <v>45382</v>
      </c>
      <c r="B5094" s="2">
        <v>14741</v>
      </c>
      <c r="C5094" s="2" t="s">
        <v>51</v>
      </c>
      <c r="D5094" s="2" t="s">
        <v>36</v>
      </c>
      <c r="E5094" s="2" t="s">
        <v>189</v>
      </c>
      <c r="F5094" s="2" t="s">
        <v>184</v>
      </c>
      <c r="G5094" s="2">
        <v>280</v>
      </c>
      <c r="H5094" s="2">
        <v>2940</v>
      </c>
      <c r="I5094" s="2" t="s">
        <v>39</v>
      </c>
      <c r="J5094" s="2" t="s">
        <v>190</v>
      </c>
      <c r="K5094" s="2" t="s">
        <v>41</v>
      </c>
      <c r="L5094" s="2" t="str">
        <f t="shared" si="158"/>
        <v>Serie</v>
      </c>
      <c r="M5094" s="2" t="str">
        <f t="shared" si="159"/>
        <v>Centro</v>
      </c>
    </row>
    <row r="5095" spans="1:13" x14ac:dyDescent="0.3">
      <c r="A5095" s="7">
        <v>45379</v>
      </c>
      <c r="B5095" s="2">
        <v>33871</v>
      </c>
      <c r="C5095" s="2" t="s">
        <v>80</v>
      </c>
      <c r="D5095" s="2" t="s">
        <v>36</v>
      </c>
      <c r="E5095" s="2" t="s">
        <v>203</v>
      </c>
      <c r="F5095" s="2" t="s">
        <v>113</v>
      </c>
      <c r="G5095" s="2">
        <v>2894</v>
      </c>
      <c r="H5095" s="2">
        <v>2880</v>
      </c>
      <c r="I5095" s="2" t="s">
        <v>39</v>
      </c>
      <c r="J5095" s="2" t="s">
        <v>49</v>
      </c>
      <c r="K5095" s="2" t="s">
        <v>41</v>
      </c>
      <c r="L5095" s="2" t="str">
        <f t="shared" si="158"/>
        <v>Entretenimiento</v>
      </c>
      <c r="M5095" s="2" t="str">
        <f t="shared" si="159"/>
        <v>Norte</v>
      </c>
    </row>
    <row r="5096" spans="1:13" x14ac:dyDescent="0.3">
      <c r="A5096" s="7">
        <v>45376</v>
      </c>
      <c r="B5096" s="2">
        <v>56069</v>
      </c>
      <c r="C5096" s="2" t="s">
        <v>94</v>
      </c>
      <c r="D5096" s="2" t="s">
        <v>36</v>
      </c>
      <c r="E5096" s="2" t="s">
        <v>120</v>
      </c>
      <c r="F5096" s="2" t="s">
        <v>58</v>
      </c>
      <c r="G5096" s="2">
        <v>2603</v>
      </c>
      <c r="H5096" s="2">
        <v>2700</v>
      </c>
      <c r="J5096" s="2" t="s">
        <v>40</v>
      </c>
      <c r="K5096" s="2" t="s">
        <v>64</v>
      </c>
      <c r="L5096" s="2" t="str">
        <f t="shared" si="158"/>
        <v>Serie</v>
      </c>
      <c r="M5096" s="2" t="str">
        <f t="shared" si="159"/>
        <v>Norte</v>
      </c>
    </row>
    <row r="5097" spans="1:13" x14ac:dyDescent="0.3">
      <c r="A5097" s="7">
        <v>45376</v>
      </c>
      <c r="B5097" s="2">
        <v>63365</v>
      </c>
      <c r="C5097" s="2" t="s">
        <v>82</v>
      </c>
      <c r="D5097" s="2" t="s">
        <v>36</v>
      </c>
      <c r="E5097" s="2" t="s">
        <v>85</v>
      </c>
      <c r="F5097" s="2" t="s">
        <v>56</v>
      </c>
      <c r="G5097" s="2">
        <v>2136</v>
      </c>
      <c r="H5097" s="2">
        <v>2280</v>
      </c>
      <c r="J5097" s="2" t="s">
        <v>40</v>
      </c>
      <c r="K5097" s="2" t="s">
        <v>50</v>
      </c>
      <c r="L5097" s="2" t="str">
        <f t="shared" si="158"/>
        <v>Serie</v>
      </c>
      <c r="M5097" s="2" t="str">
        <f t="shared" si="159"/>
        <v>Occidente/Costa</v>
      </c>
    </row>
    <row r="5098" spans="1:13" x14ac:dyDescent="0.3">
      <c r="A5098" s="7">
        <v>45374</v>
      </c>
      <c r="B5098" s="2">
        <v>23065</v>
      </c>
      <c r="C5098" s="2" t="s">
        <v>151</v>
      </c>
      <c r="D5098" s="2" t="s">
        <v>36</v>
      </c>
      <c r="E5098" s="2" t="s">
        <v>635</v>
      </c>
      <c r="F5098" s="2" t="s">
        <v>58</v>
      </c>
      <c r="G5098" s="2">
        <v>2542</v>
      </c>
      <c r="H5098" s="2">
        <v>2580</v>
      </c>
      <c r="J5098" s="2" t="s">
        <v>40</v>
      </c>
      <c r="K5098" s="2" t="s">
        <v>50</v>
      </c>
      <c r="L5098" s="2" t="str">
        <f t="shared" si="158"/>
        <v>Serie</v>
      </c>
      <c r="M5098" s="2" t="str">
        <f t="shared" si="159"/>
        <v>Norte</v>
      </c>
    </row>
    <row r="5099" spans="1:13" x14ac:dyDescent="0.3">
      <c r="A5099" s="7">
        <v>45376</v>
      </c>
      <c r="B5099" s="2">
        <v>24806</v>
      </c>
      <c r="C5099" s="2" t="s">
        <v>114</v>
      </c>
      <c r="D5099" s="2" t="s">
        <v>36</v>
      </c>
      <c r="E5099" s="2" t="s">
        <v>276</v>
      </c>
      <c r="F5099" s="2" t="s">
        <v>58</v>
      </c>
      <c r="G5099" s="2">
        <v>2582</v>
      </c>
      <c r="H5099" s="2">
        <v>2640</v>
      </c>
      <c r="J5099" s="2" t="s">
        <v>40</v>
      </c>
      <c r="K5099" s="2" t="s">
        <v>68</v>
      </c>
      <c r="L5099" s="2" t="str">
        <f t="shared" si="158"/>
        <v>Serie</v>
      </c>
      <c r="M5099" s="2" t="str">
        <f t="shared" si="159"/>
        <v>Centro</v>
      </c>
    </row>
    <row r="5100" spans="1:13" x14ac:dyDescent="0.3">
      <c r="A5100" s="7">
        <v>45375</v>
      </c>
      <c r="B5100" s="2">
        <v>24621</v>
      </c>
      <c r="C5100" s="2" t="s">
        <v>46</v>
      </c>
      <c r="D5100" s="2" t="s">
        <v>36</v>
      </c>
      <c r="E5100" s="2" t="s">
        <v>157</v>
      </c>
      <c r="F5100" s="2" t="s">
        <v>58</v>
      </c>
      <c r="G5100" s="2">
        <v>2696</v>
      </c>
      <c r="H5100" s="2">
        <v>2700</v>
      </c>
      <c r="J5100" s="2" t="s">
        <v>40</v>
      </c>
      <c r="K5100" s="2" t="s">
        <v>68</v>
      </c>
      <c r="L5100" s="2" t="str">
        <f t="shared" si="158"/>
        <v>Serie</v>
      </c>
      <c r="M5100" s="2" t="str">
        <f t="shared" si="159"/>
        <v>Centro</v>
      </c>
    </row>
    <row r="5101" spans="1:13" x14ac:dyDescent="0.3">
      <c r="A5101" s="7">
        <v>45376</v>
      </c>
      <c r="B5101" s="2">
        <v>34566</v>
      </c>
      <c r="C5101" s="2" t="s">
        <v>105</v>
      </c>
      <c r="D5101" s="2" t="s">
        <v>36</v>
      </c>
      <c r="E5101" s="2" t="s">
        <v>79</v>
      </c>
      <c r="F5101" s="2" t="s">
        <v>58</v>
      </c>
      <c r="G5101" s="2">
        <v>2025</v>
      </c>
      <c r="H5101" s="2">
        <v>2520</v>
      </c>
      <c r="J5101" s="2" t="s">
        <v>40</v>
      </c>
      <c r="K5101" s="2" t="s">
        <v>41</v>
      </c>
      <c r="L5101" s="2" t="str">
        <f t="shared" si="158"/>
        <v>Serie</v>
      </c>
      <c r="M5101" s="2" t="str">
        <f t="shared" si="159"/>
        <v>Centro</v>
      </c>
    </row>
    <row r="5102" spans="1:13" x14ac:dyDescent="0.3">
      <c r="A5102" s="7">
        <v>45376</v>
      </c>
      <c r="B5102" s="2">
        <v>35435</v>
      </c>
      <c r="C5102" s="2" t="s">
        <v>80</v>
      </c>
      <c r="D5102" s="2" t="s">
        <v>36</v>
      </c>
      <c r="E5102" s="2" t="s">
        <v>120</v>
      </c>
      <c r="F5102" s="2" t="s">
        <v>58</v>
      </c>
      <c r="G5102" s="2">
        <v>6</v>
      </c>
      <c r="H5102" s="2">
        <v>2580</v>
      </c>
      <c r="J5102" s="2" t="s">
        <v>40</v>
      </c>
      <c r="K5102" s="2" t="s">
        <v>68</v>
      </c>
      <c r="L5102" s="2" t="str">
        <f t="shared" si="158"/>
        <v>Serie</v>
      </c>
      <c r="M5102" s="2" t="str">
        <f t="shared" si="159"/>
        <v>Norte</v>
      </c>
    </row>
    <row r="5103" spans="1:13" x14ac:dyDescent="0.3">
      <c r="A5103" s="7">
        <v>45376</v>
      </c>
      <c r="B5103" s="2">
        <v>12799</v>
      </c>
      <c r="C5103" s="2" t="s">
        <v>51</v>
      </c>
      <c r="D5103" s="2" t="s">
        <v>36</v>
      </c>
      <c r="E5103" s="2" t="s">
        <v>104</v>
      </c>
      <c r="F5103" s="2" t="s">
        <v>53</v>
      </c>
      <c r="G5103" s="2">
        <v>2450</v>
      </c>
      <c r="H5103" s="2">
        <v>2520</v>
      </c>
      <c r="J5103" s="2" t="s">
        <v>40</v>
      </c>
      <c r="K5103" s="2" t="s">
        <v>68</v>
      </c>
      <c r="L5103" s="2" t="str">
        <f t="shared" si="158"/>
        <v>Serie</v>
      </c>
      <c r="M5103" s="2" t="str">
        <f t="shared" si="159"/>
        <v>Centro</v>
      </c>
    </row>
    <row r="5104" spans="1:13" x14ac:dyDescent="0.3">
      <c r="A5104" s="7">
        <v>45375</v>
      </c>
      <c r="B5104" s="2">
        <v>30282</v>
      </c>
      <c r="C5104" s="2" t="s">
        <v>94</v>
      </c>
      <c r="D5104" s="2" t="s">
        <v>36</v>
      </c>
      <c r="E5104" s="2" t="s">
        <v>1095</v>
      </c>
      <c r="F5104" s="2" t="s">
        <v>128</v>
      </c>
      <c r="G5104" s="2">
        <v>322</v>
      </c>
      <c r="H5104" s="2">
        <v>4680</v>
      </c>
      <c r="J5104" s="2" t="s">
        <v>40</v>
      </c>
      <c r="K5104" s="2" t="s">
        <v>68</v>
      </c>
      <c r="L5104" s="2" t="str">
        <f t="shared" si="158"/>
        <v>Cine</v>
      </c>
      <c r="M5104" s="2" t="str">
        <f t="shared" si="159"/>
        <v>Norte</v>
      </c>
    </row>
    <row r="5105" spans="1:13" x14ac:dyDescent="0.3">
      <c r="A5105" s="7">
        <v>45375</v>
      </c>
      <c r="B5105" s="2">
        <v>75287</v>
      </c>
      <c r="C5105" s="2" t="s">
        <v>222</v>
      </c>
      <c r="D5105" s="2" t="s">
        <v>36</v>
      </c>
      <c r="E5105" s="2" t="s">
        <v>330</v>
      </c>
      <c r="F5105" s="2" t="s">
        <v>48</v>
      </c>
      <c r="G5105" s="2">
        <v>441</v>
      </c>
      <c r="H5105" s="2">
        <v>1320</v>
      </c>
      <c r="J5105" s="2" t="s">
        <v>49</v>
      </c>
      <c r="K5105" s="2" t="s">
        <v>41</v>
      </c>
      <c r="L5105" s="2" t="str">
        <f t="shared" si="158"/>
        <v>Serie</v>
      </c>
      <c r="M5105" s="2" t="str">
        <f t="shared" si="159"/>
        <v>Centro</v>
      </c>
    </row>
    <row r="5106" spans="1:13" x14ac:dyDescent="0.3">
      <c r="A5106" s="7">
        <v>45374</v>
      </c>
      <c r="B5106" s="2">
        <v>29347</v>
      </c>
      <c r="C5106" s="2" t="s">
        <v>583</v>
      </c>
      <c r="D5106" s="2" t="s">
        <v>36</v>
      </c>
      <c r="E5106" s="2" t="s">
        <v>290</v>
      </c>
      <c r="F5106" s="2" t="s">
        <v>144</v>
      </c>
      <c r="G5106" s="2">
        <v>421</v>
      </c>
      <c r="H5106" s="2">
        <v>420</v>
      </c>
      <c r="J5106" s="2" t="s">
        <v>45</v>
      </c>
      <c r="K5106" s="2" t="s">
        <v>64</v>
      </c>
      <c r="L5106" s="2" t="str">
        <f t="shared" si="158"/>
        <v>Serie</v>
      </c>
      <c r="M5106" s="2" t="str">
        <f t="shared" si="159"/>
        <v>Sur</v>
      </c>
    </row>
    <row r="5107" spans="1:13" x14ac:dyDescent="0.3">
      <c r="A5107" s="7">
        <v>45379</v>
      </c>
      <c r="B5107" s="2">
        <v>34906</v>
      </c>
      <c r="C5107" s="2" t="s">
        <v>119</v>
      </c>
      <c r="D5107" s="2" t="s">
        <v>36</v>
      </c>
      <c r="E5107" s="2" t="s">
        <v>115</v>
      </c>
      <c r="F5107" s="2" t="s">
        <v>44</v>
      </c>
      <c r="G5107" s="2">
        <v>312</v>
      </c>
      <c r="H5107" s="2">
        <v>360</v>
      </c>
      <c r="J5107" s="2" t="s">
        <v>49</v>
      </c>
      <c r="K5107" s="2" t="s">
        <v>50</v>
      </c>
      <c r="L5107" s="2" t="str">
        <f t="shared" si="158"/>
        <v>Serie</v>
      </c>
      <c r="M5107" s="2" t="str">
        <f t="shared" si="159"/>
        <v>Centro</v>
      </c>
    </row>
    <row r="5108" spans="1:13" x14ac:dyDescent="0.3">
      <c r="A5108" s="7">
        <v>45380</v>
      </c>
      <c r="B5108" s="2">
        <v>70156</v>
      </c>
      <c r="C5108" s="2" t="s">
        <v>156</v>
      </c>
      <c r="D5108" s="2" t="s">
        <v>36</v>
      </c>
      <c r="E5108" s="2" t="s">
        <v>716</v>
      </c>
      <c r="F5108" s="2" t="s">
        <v>294</v>
      </c>
      <c r="G5108" s="2">
        <v>1776</v>
      </c>
      <c r="H5108" s="2">
        <v>5520</v>
      </c>
      <c r="J5108" s="2" t="s">
        <v>40</v>
      </c>
      <c r="K5108" s="2" t="s">
        <v>50</v>
      </c>
      <c r="L5108" s="2" t="str">
        <f t="shared" si="158"/>
        <v>Cine</v>
      </c>
      <c r="M5108" s="2" t="str">
        <f t="shared" si="159"/>
        <v>Sur</v>
      </c>
    </row>
    <row r="5109" spans="1:13" x14ac:dyDescent="0.3">
      <c r="A5109" s="7">
        <v>45381</v>
      </c>
      <c r="B5109" s="2">
        <v>25531</v>
      </c>
      <c r="C5109" s="2" t="s">
        <v>242</v>
      </c>
      <c r="D5109" s="2" t="s">
        <v>36</v>
      </c>
      <c r="E5109" s="2" t="s">
        <v>52</v>
      </c>
      <c r="F5109" s="2" t="s">
        <v>53</v>
      </c>
      <c r="G5109" s="2">
        <v>1343</v>
      </c>
      <c r="H5109" s="2">
        <v>3840</v>
      </c>
      <c r="J5109" s="2" t="s">
        <v>40</v>
      </c>
      <c r="K5109" s="2" t="s">
        <v>50</v>
      </c>
      <c r="L5109" s="2" t="str">
        <f t="shared" si="158"/>
        <v>Serie</v>
      </c>
      <c r="M5109" s="2" t="str">
        <f t="shared" si="159"/>
        <v>Sur</v>
      </c>
    </row>
    <row r="5110" spans="1:13" x14ac:dyDescent="0.3">
      <c r="A5110" s="7">
        <v>45379</v>
      </c>
      <c r="B5110" s="2">
        <v>80837</v>
      </c>
      <c r="C5110" s="2" t="s">
        <v>80</v>
      </c>
      <c r="D5110" s="2" t="s">
        <v>36</v>
      </c>
      <c r="E5110" s="2">
        <v>1923</v>
      </c>
      <c r="F5110" s="2" t="s">
        <v>141</v>
      </c>
      <c r="G5110" s="2">
        <v>4039</v>
      </c>
      <c r="H5110" s="2">
        <v>4020</v>
      </c>
      <c r="J5110" s="2" t="s">
        <v>49</v>
      </c>
      <c r="K5110" s="2" t="s">
        <v>50</v>
      </c>
      <c r="L5110" s="2" t="str">
        <f t="shared" si="158"/>
        <v>Serie</v>
      </c>
      <c r="M5110" s="2" t="str">
        <f t="shared" si="159"/>
        <v>Norte</v>
      </c>
    </row>
    <row r="5111" spans="1:13" x14ac:dyDescent="0.3">
      <c r="A5111" s="7">
        <v>45378</v>
      </c>
      <c r="B5111" s="2">
        <v>68544</v>
      </c>
      <c r="C5111" s="2" t="s">
        <v>158</v>
      </c>
      <c r="D5111" s="2" t="s">
        <v>36</v>
      </c>
      <c r="E5111" s="2" t="s">
        <v>1096</v>
      </c>
      <c r="F5111" s="2" t="s">
        <v>78</v>
      </c>
      <c r="G5111" s="2">
        <v>45</v>
      </c>
      <c r="H5111" s="2">
        <v>7800</v>
      </c>
      <c r="J5111" s="2" t="s">
        <v>49</v>
      </c>
      <c r="K5111" s="2" t="s">
        <v>50</v>
      </c>
      <c r="L5111" s="2" t="str">
        <f t="shared" si="158"/>
        <v>Cine</v>
      </c>
      <c r="M5111" s="2" t="str">
        <f t="shared" si="159"/>
        <v>Centro</v>
      </c>
    </row>
    <row r="5112" spans="1:13" x14ac:dyDescent="0.3">
      <c r="A5112" s="7">
        <v>45378</v>
      </c>
      <c r="B5112" s="2">
        <v>22981</v>
      </c>
      <c r="C5112" s="2" t="s">
        <v>257</v>
      </c>
      <c r="D5112" s="2" t="s">
        <v>36</v>
      </c>
      <c r="E5112" s="2" t="s">
        <v>120</v>
      </c>
      <c r="F5112" s="2" t="s">
        <v>58</v>
      </c>
      <c r="G5112" s="2">
        <v>24</v>
      </c>
      <c r="H5112" s="2">
        <v>3060</v>
      </c>
      <c r="J5112" s="2" t="s">
        <v>40</v>
      </c>
      <c r="K5112" s="2" t="s">
        <v>41</v>
      </c>
      <c r="L5112" s="2" t="str">
        <f t="shared" si="158"/>
        <v>Serie</v>
      </c>
      <c r="M5112" s="2" t="str">
        <f t="shared" si="159"/>
        <v>Sur</v>
      </c>
    </row>
    <row r="5113" spans="1:13" x14ac:dyDescent="0.3">
      <c r="A5113" s="7">
        <v>45380</v>
      </c>
      <c r="B5113" s="2">
        <v>36527</v>
      </c>
      <c r="C5113" s="2" t="s">
        <v>86</v>
      </c>
      <c r="D5113" s="2" t="s">
        <v>36</v>
      </c>
      <c r="E5113" s="2" t="s">
        <v>67</v>
      </c>
      <c r="F5113" s="2" t="s">
        <v>56</v>
      </c>
      <c r="G5113" s="2">
        <v>2538</v>
      </c>
      <c r="H5113" s="2">
        <v>2700</v>
      </c>
      <c r="J5113" s="2" t="s">
        <v>40</v>
      </c>
      <c r="K5113" s="2" t="s">
        <v>50</v>
      </c>
      <c r="L5113" s="2" t="str">
        <f t="shared" si="158"/>
        <v>Serie</v>
      </c>
      <c r="M5113" s="2" t="str">
        <f t="shared" si="159"/>
        <v>Sur</v>
      </c>
    </row>
    <row r="5114" spans="1:13" x14ac:dyDescent="0.3">
      <c r="A5114" s="7">
        <v>45380</v>
      </c>
      <c r="B5114" s="2">
        <v>12773</v>
      </c>
      <c r="C5114" s="2" t="s">
        <v>51</v>
      </c>
      <c r="D5114" s="2" t="s">
        <v>36</v>
      </c>
      <c r="E5114" s="2" t="s">
        <v>748</v>
      </c>
      <c r="F5114" s="2" t="s">
        <v>56</v>
      </c>
      <c r="G5114" s="2">
        <v>2351</v>
      </c>
      <c r="H5114" s="2">
        <v>2340</v>
      </c>
      <c r="J5114" s="2" t="s">
        <v>40</v>
      </c>
      <c r="K5114" s="2" t="s">
        <v>68</v>
      </c>
      <c r="L5114" s="2" t="str">
        <f t="shared" si="158"/>
        <v>Serie</v>
      </c>
      <c r="M5114" s="2" t="str">
        <f t="shared" si="159"/>
        <v>Centro</v>
      </c>
    </row>
    <row r="5115" spans="1:13" x14ac:dyDescent="0.3">
      <c r="A5115" s="7">
        <v>45382</v>
      </c>
      <c r="B5115" s="2">
        <v>25068</v>
      </c>
      <c r="C5115" s="2" t="s">
        <v>51</v>
      </c>
      <c r="D5115" s="2" t="s">
        <v>36</v>
      </c>
      <c r="E5115" s="2" t="s">
        <v>83</v>
      </c>
      <c r="F5115" s="2" t="s">
        <v>53</v>
      </c>
      <c r="G5115" s="2">
        <v>937</v>
      </c>
      <c r="H5115" s="2">
        <v>2460</v>
      </c>
      <c r="J5115" s="2" t="s">
        <v>40</v>
      </c>
      <c r="K5115" s="2" t="s">
        <v>50</v>
      </c>
      <c r="L5115" s="2" t="str">
        <f t="shared" si="158"/>
        <v>Serie</v>
      </c>
      <c r="M5115" s="2" t="str">
        <f t="shared" si="159"/>
        <v>Centro</v>
      </c>
    </row>
    <row r="5116" spans="1:13" x14ac:dyDescent="0.3">
      <c r="A5116" s="7">
        <v>45378</v>
      </c>
      <c r="B5116" s="2">
        <v>31151</v>
      </c>
      <c r="C5116" s="2" t="s">
        <v>51</v>
      </c>
      <c r="D5116" s="2" t="s">
        <v>36</v>
      </c>
      <c r="E5116" s="2" t="s">
        <v>146</v>
      </c>
      <c r="F5116" s="2" t="s">
        <v>147</v>
      </c>
      <c r="G5116" s="2">
        <v>0</v>
      </c>
      <c r="H5116" s="2">
        <v>3000</v>
      </c>
      <c r="I5116" s="2" t="s">
        <v>39</v>
      </c>
      <c r="K5116" s="2" t="s">
        <v>50</v>
      </c>
      <c r="L5116" s="2" t="str">
        <f t="shared" si="158"/>
        <v>Serie</v>
      </c>
      <c r="M5116" s="2" t="str">
        <f t="shared" si="159"/>
        <v>Centro</v>
      </c>
    </row>
    <row r="5117" spans="1:13" x14ac:dyDescent="0.3">
      <c r="A5117" s="7">
        <v>45378</v>
      </c>
      <c r="B5117" s="2">
        <v>30618</v>
      </c>
      <c r="C5117" s="2" t="s">
        <v>80</v>
      </c>
      <c r="D5117" s="2" t="s">
        <v>36</v>
      </c>
      <c r="E5117" s="2" t="s">
        <v>57</v>
      </c>
      <c r="F5117" s="2" t="s">
        <v>58</v>
      </c>
      <c r="G5117" s="2">
        <v>449</v>
      </c>
      <c r="H5117" s="2">
        <v>2580</v>
      </c>
      <c r="J5117" s="2" t="s">
        <v>40</v>
      </c>
      <c r="K5117" s="2" t="s">
        <v>50</v>
      </c>
      <c r="L5117" s="2" t="str">
        <f t="shared" si="158"/>
        <v>Serie</v>
      </c>
      <c r="M5117" s="2" t="str">
        <f t="shared" si="159"/>
        <v>Norte</v>
      </c>
    </row>
    <row r="5118" spans="1:13" x14ac:dyDescent="0.3">
      <c r="A5118" s="7">
        <v>45364</v>
      </c>
      <c r="B5118" s="2">
        <v>36824</v>
      </c>
      <c r="C5118" s="2" t="s">
        <v>35</v>
      </c>
      <c r="D5118" s="2" t="s">
        <v>36</v>
      </c>
      <c r="E5118" s="2" t="s">
        <v>140</v>
      </c>
      <c r="F5118" s="2" t="s">
        <v>141</v>
      </c>
      <c r="G5118" s="2">
        <v>2</v>
      </c>
      <c r="H5118" s="2">
        <v>3000</v>
      </c>
      <c r="I5118" s="2" t="s">
        <v>39</v>
      </c>
      <c r="J5118" s="2" t="s">
        <v>49</v>
      </c>
      <c r="K5118" s="2" t="s">
        <v>64</v>
      </c>
      <c r="L5118" s="2" t="str">
        <f t="shared" si="158"/>
        <v>Serie</v>
      </c>
      <c r="M5118" s="2" t="str">
        <f t="shared" si="159"/>
        <v>Norte</v>
      </c>
    </row>
    <row r="5119" spans="1:13" x14ac:dyDescent="0.3">
      <c r="A5119" s="7">
        <v>45364</v>
      </c>
      <c r="B5119" s="2">
        <v>31447</v>
      </c>
      <c r="C5119" s="2" t="s">
        <v>51</v>
      </c>
      <c r="D5119" s="2" t="s">
        <v>36</v>
      </c>
      <c r="E5119" s="2" t="s">
        <v>67</v>
      </c>
      <c r="F5119" s="2" t="s">
        <v>56</v>
      </c>
      <c r="G5119" s="2">
        <v>2014</v>
      </c>
      <c r="H5119" s="2">
        <v>2640</v>
      </c>
      <c r="J5119" s="2" t="s">
        <v>40</v>
      </c>
      <c r="K5119" s="2" t="s">
        <v>68</v>
      </c>
      <c r="L5119" s="2" t="str">
        <f t="shared" si="158"/>
        <v>Serie</v>
      </c>
      <c r="M5119" s="2" t="str">
        <f t="shared" si="159"/>
        <v>Centro</v>
      </c>
    </row>
    <row r="5120" spans="1:13" x14ac:dyDescent="0.3">
      <c r="A5120" s="7">
        <v>45365</v>
      </c>
      <c r="B5120" s="2">
        <v>21164</v>
      </c>
      <c r="C5120" s="2" t="s">
        <v>80</v>
      </c>
      <c r="D5120" s="2" t="s">
        <v>36</v>
      </c>
      <c r="E5120" s="2" t="s">
        <v>79</v>
      </c>
      <c r="F5120" s="2" t="s">
        <v>58</v>
      </c>
      <c r="G5120" s="2">
        <v>2393</v>
      </c>
      <c r="H5120" s="2">
        <v>2520</v>
      </c>
      <c r="J5120" s="2" t="s">
        <v>40</v>
      </c>
      <c r="K5120" s="2" t="s">
        <v>50</v>
      </c>
      <c r="L5120" s="2" t="str">
        <f t="shared" si="158"/>
        <v>Serie</v>
      </c>
      <c r="M5120" s="2" t="str">
        <f t="shared" si="159"/>
        <v>Norte</v>
      </c>
    </row>
    <row r="5121" spans="1:13" x14ac:dyDescent="0.3">
      <c r="A5121" s="7">
        <v>45365</v>
      </c>
      <c r="B5121" s="2">
        <v>20850</v>
      </c>
      <c r="C5121" s="2" t="s">
        <v>105</v>
      </c>
      <c r="D5121" s="2" t="s">
        <v>36</v>
      </c>
      <c r="E5121" s="2" t="s">
        <v>157</v>
      </c>
      <c r="F5121" s="2" t="s">
        <v>58</v>
      </c>
      <c r="G5121" s="2">
        <v>2027</v>
      </c>
      <c r="H5121" s="2">
        <v>2880</v>
      </c>
      <c r="J5121" s="2" t="s">
        <v>40</v>
      </c>
      <c r="K5121" s="2" t="s">
        <v>41</v>
      </c>
      <c r="L5121" s="2" t="str">
        <f t="shared" si="158"/>
        <v>Serie</v>
      </c>
      <c r="M5121" s="2" t="str">
        <f t="shared" si="159"/>
        <v>Centro</v>
      </c>
    </row>
    <row r="5122" spans="1:13" x14ac:dyDescent="0.3">
      <c r="A5122" s="7">
        <v>45363</v>
      </c>
      <c r="B5122" s="2">
        <v>34779</v>
      </c>
      <c r="C5122" s="2" t="s">
        <v>66</v>
      </c>
      <c r="D5122" s="2" t="s">
        <v>36</v>
      </c>
      <c r="E5122" s="2" t="s">
        <v>73</v>
      </c>
      <c r="F5122" s="2" t="s">
        <v>74</v>
      </c>
      <c r="G5122" s="2">
        <v>2514</v>
      </c>
      <c r="H5122" s="2">
        <v>2700</v>
      </c>
      <c r="J5122" s="2" t="s">
        <v>40</v>
      </c>
      <c r="K5122" s="2" t="s">
        <v>68</v>
      </c>
      <c r="L5122" s="2" t="str">
        <f t="shared" ref="L5122:L5185" si="160">TRIM(IFERROR(LEFT(F5122, FIND("-", F5122)-1), F5122))</f>
        <v>Serie</v>
      </c>
      <c r="M5122" s="2" t="str">
        <f t="shared" ref="M5122:M5185" si="161">IF(OR(C5122="Monterrey",C5122="Chihuahua",C5122="Saltillo",C5122="Nuevo Laredo",C5122="Reynosa",C5122="Matamoros",C5122="Parral",C5122="Nogales",C5122="Tijuana",C5122="Mexicali",C5122="Ciudad Juárez",C5122="Ciudad Juarez",C5122="Zacatecas",C5122="Tijuana"),"Norte",(
IF(OR(C5122="CDMX",C5122="Ecatepec",C5122="Ixtapaluca",C5122="Tulancingo",C5122="Pachuca",C5122="Tlaxcala",C5122="San Juan del Río",C5122="Queretaro",C5122="Celaya",C5122="Lagos de Moreno",C5122="Zapopan",C5122="Aguascalientes",C5122="Irapuato",C5122="Tala",C5122="Cuernavaca",C5122="Chimalhuacan",C5122="San Juan del Rio",C5122="San Luis Potosi"),"Centro",(
IF(OR(C5122="Acapulco",C5122="Cancún",C5122="Cancun",C5122="Chilpancingo",C5122="Oaxaca",C5122="Villahermosa",C5122="Chetumal",C5122="Campeche",C5122="Ciudad del Carmen",C5122="Coatzacoalcos",C5122="Mérida",C5122="Poza Rica",C5122="Merida"),"Sur",(
IF(OR(C5122="Manzanillo",C5122="Puerto Vallarta",C5122="Altamira",C5122="Tampico",C5122="Ensenada",C5122="Córdoba",C5122="Melchor Ocampo",C5122="Victoria", C5122="Cordoba", C5122="Orizaba"),"Occidente/Costa",
"Otros")
))
))
))</f>
        <v>Norte</v>
      </c>
    </row>
    <row r="5123" spans="1:13" x14ac:dyDescent="0.3">
      <c r="A5123" s="7">
        <v>45365</v>
      </c>
      <c r="B5123" s="2">
        <v>29972</v>
      </c>
      <c r="C5123" s="2" t="s">
        <v>51</v>
      </c>
      <c r="D5123" s="2" t="s">
        <v>36</v>
      </c>
      <c r="E5123" s="2" t="s">
        <v>99</v>
      </c>
      <c r="F5123" s="2" t="s">
        <v>58</v>
      </c>
      <c r="G5123" s="2">
        <v>2484</v>
      </c>
      <c r="H5123" s="2">
        <v>2520</v>
      </c>
      <c r="J5123" s="2" t="s">
        <v>40</v>
      </c>
      <c r="K5123" s="2" t="s">
        <v>41</v>
      </c>
      <c r="L5123" s="2" t="str">
        <f t="shared" si="160"/>
        <v>Serie</v>
      </c>
      <c r="M5123" s="2" t="str">
        <f t="shared" si="161"/>
        <v>Centro</v>
      </c>
    </row>
    <row r="5124" spans="1:13" x14ac:dyDescent="0.3">
      <c r="A5124" s="7">
        <v>45362</v>
      </c>
      <c r="B5124" s="2">
        <v>25984</v>
      </c>
      <c r="C5124" s="2" t="s">
        <v>51</v>
      </c>
      <c r="D5124" s="2" t="s">
        <v>36</v>
      </c>
      <c r="E5124" s="2" t="s">
        <v>287</v>
      </c>
      <c r="F5124" s="2" t="s">
        <v>58</v>
      </c>
      <c r="G5124" s="2">
        <v>2664</v>
      </c>
      <c r="H5124" s="2">
        <v>2640</v>
      </c>
      <c r="J5124" s="2" t="s">
        <v>40</v>
      </c>
      <c r="K5124" s="2" t="s">
        <v>68</v>
      </c>
      <c r="L5124" s="2" t="str">
        <f t="shared" si="160"/>
        <v>Serie</v>
      </c>
      <c r="M5124" s="2" t="str">
        <f t="shared" si="161"/>
        <v>Centro</v>
      </c>
    </row>
    <row r="5125" spans="1:13" x14ac:dyDescent="0.3">
      <c r="A5125" s="7">
        <v>45365</v>
      </c>
      <c r="B5125" s="2">
        <v>17294</v>
      </c>
      <c r="C5125" s="2" t="s">
        <v>51</v>
      </c>
      <c r="D5125" s="2" t="s">
        <v>36</v>
      </c>
      <c r="E5125" s="2" t="s">
        <v>1097</v>
      </c>
      <c r="F5125" s="2" t="s">
        <v>56</v>
      </c>
      <c r="G5125" s="2">
        <v>2455</v>
      </c>
      <c r="H5125" s="2">
        <v>2520</v>
      </c>
      <c r="I5125" s="2" t="s">
        <v>39</v>
      </c>
      <c r="J5125" s="2" t="s">
        <v>49</v>
      </c>
      <c r="K5125" s="2" t="s">
        <v>64</v>
      </c>
      <c r="L5125" s="2" t="str">
        <f t="shared" si="160"/>
        <v>Serie</v>
      </c>
      <c r="M5125" s="2" t="str">
        <f t="shared" si="161"/>
        <v>Centro</v>
      </c>
    </row>
    <row r="5126" spans="1:13" x14ac:dyDescent="0.3">
      <c r="A5126" s="7">
        <v>45366</v>
      </c>
      <c r="B5126" s="2">
        <v>53954</v>
      </c>
      <c r="C5126" s="2" t="s">
        <v>242</v>
      </c>
      <c r="D5126" s="2" t="s">
        <v>36</v>
      </c>
      <c r="E5126" s="2" t="s">
        <v>145</v>
      </c>
      <c r="F5126" s="2" t="s">
        <v>53</v>
      </c>
      <c r="G5126" s="2">
        <v>1951</v>
      </c>
      <c r="H5126" s="2">
        <v>2520</v>
      </c>
      <c r="J5126" s="2" t="s">
        <v>40</v>
      </c>
      <c r="K5126" s="2" t="s">
        <v>68</v>
      </c>
      <c r="L5126" s="2" t="str">
        <f t="shared" si="160"/>
        <v>Serie</v>
      </c>
      <c r="M5126" s="2" t="str">
        <f t="shared" si="161"/>
        <v>Sur</v>
      </c>
    </row>
    <row r="5127" spans="1:13" x14ac:dyDescent="0.3">
      <c r="A5127" s="7">
        <v>45363</v>
      </c>
      <c r="B5127" s="2">
        <v>37774</v>
      </c>
      <c r="C5127" s="2" t="s">
        <v>151</v>
      </c>
      <c r="D5127" s="2" t="s">
        <v>36</v>
      </c>
      <c r="E5127" s="2" t="s">
        <v>140</v>
      </c>
      <c r="F5127" s="2" t="s">
        <v>141</v>
      </c>
      <c r="G5127" s="2">
        <v>77</v>
      </c>
      <c r="H5127" s="2">
        <v>2580</v>
      </c>
      <c r="I5127" s="2" t="s">
        <v>39</v>
      </c>
      <c r="J5127" s="2" t="s">
        <v>49</v>
      </c>
      <c r="K5127" s="2" t="s">
        <v>64</v>
      </c>
      <c r="L5127" s="2" t="str">
        <f t="shared" si="160"/>
        <v>Serie</v>
      </c>
      <c r="M5127" s="2" t="str">
        <f t="shared" si="161"/>
        <v>Norte</v>
      </c>
    </row>
    <row r="5128" spans="1:13" x14ac:dyDescent="0.3">
      <c r="A5128" s="7">
        <v>45365</v>
      </c>
      <c r="B5128" s="2">
        <v>31301</v>
      </c>
      <c r="C5128" s="2" t="s">
        <v>82</v>
      </c>
      <c r="D5128" s="2" t="s">
        <v>36</v>
      </c>
      <c r="E5128" s="2" t="s">
        <v>75</v>
      </c>
      <c r="F5128" s="2" t="s">
        <v>58</v>
      </c>
      <c r="G5128" s="2">
        <v>2406</v>
      </c>
      <c r="H5128" s="2">
        <v>2520</v>
      </c>
      <c r="J5128" s="2" t="s">
        <v>40</v>
      </c>
      <c r="K5128" s="2" t="s">
        <v>64</v>
      </c>
      <c r="L5128" s="2" t="str">
        <f t="shared" si="160"/>
        <v>Serie</v>
      </c>
      <c r="M5128" s="2" t="str">
        <f t="shared" si="161"/>
        <v>Occidente/Costa</v>
      </c>
    </row>
    <row r="5129" spans="1:13" x14ac:dyDescent="0.3">
      <c r="A5129" s="7">
        <v>45379</v>
      </c>
      <c r="B5129" s="2">
        <v>50605</v>
      </c>
      <c r="C5129" s="2" t="s">
        <v>94</v>
      </c>
      <c r="D5129" s="2" t="s">
        <v>36</v>
      </c>
      <c r="E5129" s="2" t="s">
        <v>75</v>
      </c>
      <c r="F5129" s="2" t="s">
        <v>58</v>
      </c>
      <c r="G5129" s="2">
        <v>2576</v>
      </c>
      <c r="H5129" s="2">
        <v>2580</v>
      </c>
      <c r="J5129" s="2" t="s">
        <v>40</v>
      </c>
      <c r="K5129" s="2" t="s">
        <v>68</v>
      </c>
      <c r="L5129" s="2" t="str">
        <f t="shared" si="160"/>
        <v>Serie</v>
      </c>
      <c r="M5129" s="2" t="str">
        <f t="shared" si="161"/>
        <v>Norte</v>
      </c>
    </row>
    <row r="5130" spans="1:13" x14ac:dyDescent="0.3">
      <c r="A5130" s="7">
        <v>45381</v>
      </c>
      <c r="B5130" s="2">
        <v>53681</v>
      </c>
      <c r="C5130" s="2" t="s">
        <v>105</v>
      </c>
      <c r="D5130" s="2" t="s">
        <v>36</v>
      </c>
      <c r="E5130" s="2" t="s">
        <v>276</v>
      </c>
      <c r="F5130" s="2" t="s">
        <v>58</v>
      </c>
      <c r="G5130" s="2">
        <v>2492</v>
      </c>
      <c r="H5130" s="2">
        <v>2520</v>
      </c>
      <c r="J5130" s="2" t="s">
        <v>40</v>
      </c>
      <c r="K5130" s="2" t="s">
        <v>50</v>
      </c>
      <c r="L5130" s="2" t="str">
        <f t="shared" si="160"/>
        <v>Serie</v>
      </c>
      <c r="M5130" s="2" t="str">
        <f t="shared" si="161"/>
        <v>Centro</v>
      </c>
    </row>
    <row r="5131" spans="1:13" x14ac:dyDescent="0.3">
      <c r="A5131" s="7">
        <v>45377</v>
      </c>
      <c r="B5131" s="2">
        <v>30013</v>
      </c>
      <c r="C5131" s="2" t="s">
        <v>51</v>
      </c>
      <c r="D5131" s="2" t="s">
        <v>36</v>
      </c>
      <c r="E5131" s="2" t="s">
        <v>129</v>
      </c>
      <c r="F5131" s="2" t="s">
        <v>44</v>
      </c>
      <c r="G5131" s="2">
        <v>644</v>
      </c>
      <c r="H5131" s="2">
        <v>660</v>
      </c>
      <c r="I5131" s="2" t="s">
        <v>39</v>
      </c>
      <c r="J5131" s="2" t="s">
        <v>45</v>
      </c>
      <c r="K5131" s="2" t="s">
        <v>50</v>
      </c>
      <c r="L5131" s="2" t="str">
        <f t="shared" si="160"/>
        <v>Serie</v>
      </c>
      <c r="M5131" s="2" t="str">
        <f t="shared" si="161"/>
        <v>Centro</v>
      </c>
    </row>
    <row r="5132" spans="1:13" x14ac:dyDescent="0.3">
      <c r="A5132" s="7">
        <v>45379</v>
      </c>
      <c r="B5132" s="2">
        <v>39597</v>
      </c>
      <c r="C5132" s="2" t="s">
        <v>51</v>
      </c>
      <c r="D5132" s="2" t="s">
        <v>36</v>
      </c>
      <c r="E5132" s="2" t="s">
        <v>339</v>
      </c>
      <c r="F5132" s="2" t="s">
        <v>147</v>
      </c>
      <c r="G5132" s="2">
        <v>11</v>
      </c>
      <c r="H5132" s="2">
        <v>2580</v>
      </c>
      <c r="I5132" s="2" t="s">
        <v>39</v>
      </c>
      <c r="J5132" s="2" t="s">
        <v>49</v>
      </c>
      <c r="K5132" s="2" t="s">
        <v>50</v>
      </c>
      <c r="L5132" s="2" t="str">
        <f t="shared" si="160"/>
        <v>Serie</v>
      </c>
      <c r="M5132" s="2" t="str">
        <f t="shared" si="161"/>
        <v>Centro</v>
      </c>
    </row>
    <row r="5133" spans="1:13" x14ac:dyDescent="0.3">
      <c r="A5133" s="7">
        <v>45381</v>
      </c>
      <c r="B5133" s="2">
        <v>37624</v>
      </c>
      <c r="C5133" s="2" t="s">
        <v>51</v>
      </c>
      <c r="D5133" s="2" t="s">
        <v>36</v>
      </c>
      <c r="E5133" s="2" t="s">
        <v>654</v>
      </c>
      <c r="F5133" s="2" t="s">
        <v>101</v>
      </c>
      <c r="G5133" s="2">
        <v>46</v>
      </c>
      <c r="H5133" s="2">
        <v>1680</v>
      </c>
      <c r="I5133" s="2" t="s">
        <v>39</v>
      </c>
      <c r="J5133" s="2" t="s">
        <v>40</v>
      </c>
      <c r="K5133" s="2" t="s">
        <v>64</v>
      </c>
      <c r="L5133" s="2" t="str">
        <f t="shared" si="160"/>
        <v>Serie</v>
      </c>
      <c r="M5133" s="2" t="str">
        <f t="shared" si="161"/>
        <v>Centro</v>
      </c>
    </row>
    <row r="5134" spans="1:13" x14ac:dyDescent="0.3">
      <c r="A5134" s="7">
        <v>45378</v>
      </c>
      <c r="B5134" s="2">
        <v>34187</v>
      </c>
      <c r="C5134" s="2" t="s">
        <v>268</v>
      </c>
      <c r="D5134" s="2" t="s">
        <v>36</v>
      </c>
      <c r="E5134" s="2" t="s">
        <v>85</v>
      </c>
      <c r="F5134" s="2" t="s">
        <v>56</v>
      </c>
      <c r="G5134" s="2">
        <v>3289</v>
      </c>
      <c r="H5134" s="2">
        <v>3300</v>
      </c>
      <c r="J5134" s="2" t="s">
        <v>40</v>
      </c>
      <c r="K5134" s="2" t="s">
        <v>64</v>
      </c>
      <c r="L5134" s="2" t="str">
        <f t="shared" si="160"/>
        <v>Serie</v>
      </c>
      <c r="M5134" s="2" t="str">
        <f t="shared" si="161"/>
        <v>Norte</v>
      </c>
    </row>
    <row r="5135" spans="1:13" x14ac:dyDescent="0.3">
      <c r="A5135" s="7">
        <v>45380</v>
      </c>
      <c r="B5135" s="2">
        <v>30910</v>
      </c>
      <c r="C5135" s="2" t="s">
        <v>54</v>
      </c>
      <c r="D5135" s="2" t="s">
        <v>36</v>
      </c>
      <c r="E5135" s="2" t="s">
        <v>291</v>
      </c>
      <c r="F5135" s="2" t="s">
        <v>101</v>
      </c>
      <c r="G5135" s="2">
        <v>1359</v>
      </c>
      <c r="H5135" s="2">
        <v>1380</v>
      </c>
      <c r="J5135" s="2" t="s">
        <v>40</v>
      </c>
      <c r="K5135" s="2" t="s">
        <v>50</v>
      </c>
      <c r="L5135" s="2" t="str">
        <f t="shared" si="160"/>
        <v>Serie</v>
      </c>
      <c r="M5135" s="2" t="str">
        <f t="shared" si="161"/>
        <v>Sur</v>
      </c>
    </row>
    <row r="5136" spans="1:13" x14ac:dyDescent="0.3">
      <c r="A5136" s="7">
        <v>45377</v>
      </c>
      <c r="B5136" s="2">
        <v>27455</v>
      </c>
      <c r="C5136" s="2" t="s">
        <v>123</v>
      </c>
      <c r="D5136" s="2" t="s">
        <v>36</v>
      </c>
      <c r="E5136" s="2" t="s">
        <v>262</v>
      </c>
      <c r="F5136" s="2" t="s">
        <v>44</v>
      </c>
      <c r="G5136" s="2">
        <v>8</v>
      </c>
      <c r="H5136" s="2">
        <v>660</v>
      </c>
      <c r="I5136" s="2" t="s">
        <v>39</v>
      </c>
      <c r="J5136" s="2" t="s">
        <v>45</v>
      </c>
      <c r="K5136" s="2" t="s">
        <v>41</v>
      </c>
      <c r="L5136" s="2" t="str">
        <f t="shared" si="160"/>
        <v>Serie</v>
      </c>
      <c r="M5136" s="2" t="str">
        <f t="shared" si="161"/>
        <v>Norte</v>
      </c>
    </row>
    <row r="5137" spans="1:13" x14ac:dyDescent="0.3">
      <c r="A5137" s="7">
        <v>45377</v>
      </c>
      <c r="B5137" s="2">
        <v>33936</v>
      </c>
      <c r="C5137" s="2" t="s">
        <v>72</v>
      </c>
      <c r="D5137" s="2" t="s">
        <v>36</v>
      </c>
      <c r="E5137" s="2" t="s">
        <v>132</v>
      </c>
      <c r="F5137" s="2" t="s">
        <v>101</v>
      </c>
      <c r="G5137" s="2">
        <v>1306</v>
      </c>
      <c r="H5137" s="2">
        <v>1800</v>
      </c>
      <c r="J5137" s="2" t="s">
        <v>40</v>
      </c>
      <c r="K5137" s="2" t="s">
        <v>50</v>
      </c>
      <c r="L5137" s="2" t="str">
        <f t="shared" si="160"/>
        <v>Serie</v>
      </c>
      <c r="M5137" s="2" t="str">
        <f t="shared" si="161"/>
        <v>Norte</v>
      </c>
    </row>
    <row r="5138" spans="1:13" x14ac:dyDescent="0.3">
      <c r="A5138" s="7">
        <v>45381</v>
      </c>
      <c r="B5138" s="2">
        <v>16445</v>
      </c>
      <c r="C5138" s="2" t="s">
        <v>51</v>
      </c>
      <c r="D5138" s="2" t="s">
        <v>36</v>
      </c>
      <c r="E5138" s="2" t="s">
        <v>85</v>
      </c>
      <c r="F5138" s="2" t="s">
        <v>56</v>
      </c>
      <c r="G5138" s="2">
        <v>1435</v>
      </c>
      <c r="H5138" s="2">
        <v>3300</v>
      </c>
      <c r="J5138" s="2" t="s">
        <v>40</v>
      </c>
      <c r="K5138" s="2" t="s">
        <v>50</v>
      </c>
      <c r="L5138" s="2" t="str">
        <f t="shared" si="160"/>
        <v>Serie</v>
      </c>
      <c r="M5138" s="2" t="str">
        <f t="shared" si="161"/>
        <v>Centro</v>
      </c>
    </row>
    <row r="5139" spans="1:13" x14ac:dyDescent="0.3">
      <c r="A5139" s="7">
        <v>45378</v>
      </c>
      <c r="B5139" s="2">
        <v>28110</v>
      </c>
      <c r="C5139" s="2" t="s">
        <v>114</v>
      </c>
      <c r="D5139" s="2" t="s">
        <v>36</v>
      </c>
      <c r="E5139" s="2" t="s">
        <v>850</v>
      </c>
      <c r="F5139" s="2" t="s">
        <v>118</v>
      </c>
      <c r="G5139" s="2">
        <v>780</v>
      </c>
      <c r="H5139" s="2">
        <v>2640</v>
      </c>
      <c r="J5139" s="2" t="s">
        <v>40</v>
      </c>
      <c r="K5139" s="2" t="s">
        <v>68</v>
      </c>
      <c r="L5139" s="2" t="str">
        <f t="shared" si="160"/>
        <v>Serie</v>
      </c>
      <c r="M5139" s="2" t="str">
        <f t="shared" si="161"/>
        <v>Centro</v>
      </c>
    </row>
    <row r="5140" spans="1:13" x14ac:dyDescent="0.3">
      <c r="A5140" s="7">
        <v>45372</v>
      </c>
      <c r="B5140" s="2">
        <v>37947</v>
      </c>
      <c r="C5140" s="2" t="s">
        <v>51</v>
      </c>
      <c r="D5140" s="2" t="s">
        <v>36</v>
      </c>
      <c r="E5140" s="2" t="s">
        <v>673</v>
      </c>
      <c r="F5140" s="2" t="s">
        <v>122</v>
      </c>
      <c r="G5140" s="2">
        <v>4114</v>
      </c>
      <c r="H5140" s="2">
        <v>5100</v>
      </c>
      <c r="J5140" s="2" t="s">
        <v>40</v>
      </c>
      <c r="K5140" s="2" t="s">
        <v>64</v>
      </c>
      <c r="L5140" s="2" t="str">
        <f t="shared" si="160"/>
        <v>Entretenimiento</v>
      </c>
      <c r="M5140" s="2" t="str">
        <f t="shared" si="161"/>
        <v>Centro</v>
      </c>
    </row>
    <row r="5141" spans="1:13" x14ac:dyDescent="0.3">
      <c r="A5141" s="7">
        <v>45373</v>
      </c>
      <c r="B5141" s="2">
        <v>27610</v>
      </c>
      <c r="C5141" s="2" t="s">
        <v>61</v>
      </c>
      <c r="D5141" s="2" t="s">
        <v>36</v>
      </c>
      <c r="E5141" s="2" t="s">
        <v>994</v>
      </c>
      <c r="F5141" s="2" t="s">
        <v>58</v>
      </c>
      <c r="G5141" s="2">
        <v>410</v>
      </c>
      <c r="H5141" s="2">
        <v>2880</v>
      </c>
      <c r="J5141" s="2" t="s">
        <v>40</v>
      </c>
      <c r="K5141" s="2" t="s">
        <v>41</v>
      </c>
      <c r="L5141" s="2" t="str">
        <f t="shared" si="160"/>
        <v>Serie</v>
      </c>
      <c r="M5141" s="2" t="str">
        <f t="shared" si="161"/>
        <v>Occidente/Costa</v>
      </c>
    </row>
    <row r="5142" spans="1:13" x14ac:dyDescent="0.3">
      <c r="A5142" s="7">
        <v>45372</v>
      </c>
      <c r="B5142" s="2">
        <v>34168</v>
      </c>
      <c r="C5142" s="2" t="s">
        <v>80</v>
      </c>
      <c r="D5142" s="2" t="s">
        <v>36</v>
      </c>
      <c r="E5142" s="2" t="s">
        <v>1098</v>
      </c>
      <c r="F5142" s="2" t="s">
        <v>375</v>
      </c>
      <c r="G5142" s="2">
        <v>583</v>
      </c>
      <c r="H5142" s="2">
        <v>5580</v>
      </c>
      <c r="J5142" s="2" t="s">
        <v>40</v>
      </c>
      <c r="K5142" s="2" t="s">
        <v>50</v>
      </c>
      <c r="L5142" s="2" t="str">
        <f t="shared" si="160"/>
        <v>Cine</v>
      </c>
      <c r="M5142" s="2" t="str">
        <f t="shared" si="161"/>
        <v>Norte</v>
      </c>
    </row>
    <row r="5143" spans="1:13" x14ac:dyDescent="0.3">
      <c r="A5143" s="7">
        <v>45382</v>
      </c>
      <c r="B5143" s="2">
        <v>27439</v>
      </c>
      <c r="C5143" s="2" t="s">
        <v>51</v>
      </c>
      <c r="D5143" s="2" t="s">
        <v>36</v>
      </c>
      <c r="E5143" s="2" t="s">
        <v>139</v>
      </c>
      <c r="F5143" s="2" t="s">
        <v>48</v>
      </c>
      <c r="G5143" s="2">
        <v>670</v>
      </c>
      <c r="H5143" s="2">
        <v>660</v>
      </c>
      <c r="I5143" s="2" t="s">
        <v>39</v>
      </c>
      <c r="J5143" s="2" t="s">
        <v>49</v>
      </c>
      <c r="K5143" s="2" t="s">
        <v>41</v>
      </c>
      <c r="L5143" s="2" t="str">
        <f t="shared" si="160"/>
        <v>Serie</v>
      </c>
      <c r="M5143" s="2" t="str">
        <f t="shared" si="161"/>
        <v>Centro</v>
      </c>
    </row>
    <row r="5144" spans="1:13" x14ac:dyDescent="0.3">
      <c r="A5144" s="7">
        <v>45372</v>
      </c>
      <c r="B5144" s="2">
        <v>10670</v>
      </c>
      <c r="C5144" s="2" t="s">
        <v>51</v>
      </c>
      <c r="D5144" s="2" t="s">
        <v>36</v>
      </c>
      <c r="E5144" s="2" t="s">
        <v>537</v>
      </c>
      <c r="F5144" s="2" t="s">
        <v>147</v>
      </c>
      <c r="G5144" s="2">
        <v>2540</v>
      </c>
      <c r="H5144" s="2">
        <v>2580</v>
      </c>
      <c r="I5144" s="2" t="s">
        <v>39</v>
      </c>
      <c r="J5144" s="2" t="s">
        <v>49</v>
      </c>
      <c r="K5144" s="2" t="s">
        <v>64</v>
      </c>
      <c r="L5144" s="2" t="str">
        <f t="shared" si="160"/>
        <v>Serie</v>
      </c>
      <c r="M5144" s="2" t="str">
        <f t="shared" si="161"/>
        <v>Centro</v>
      </c>
    </row>
    <row r="5145" spans="1:13" x14ac:dyDescent="0.3">
      <c r="A5145" s="7">
        <v>45382</v>
      </c>
      <c r="B5145" s="2">
        <v>35672</v>
      </c>
      <c r="C5145" s="2" t="s">
        <v>158</v>
      </c>
      <c r="D5145" s="2" t="s">
        <v>36</v>
      </c>
      <c r="E5145" s="2" t="s">
        <v>296</v>
      </c>
      <c r="F5145" s="2" t="s">
        <v>147</v>
      </c>
      <c r="G5145" s="2">
        <v>56</v>
      </c>
      <c r="H5145" s="2">
        <v>3300</v>
      </c>
      <c r="I5145" s="2" t="s">
        <v>39</v>
      </c>
      <c r="J5145" s="2" t="s">
        <v>49</v>
      </c>
      <c r="K5145" s="2" t="s">
        <v>68</v>
      </c>
      <c r="L5145" s="2" t="str">
        <f t="shared" si="160"/>
        <v>Serie</v>
      </c>
      <c r="M5145" s="2" t="str">
        <f t="shared" si="161"/>
        <v>Centro</v>
      </c>
    </row>
    <row r="5146" spans="1:13" x14ac:dyDescent="0.3">
      <c r="A5146" s="7">
        <v>45373</v>
      </c>
      <c r="B5146" s="2">
        <v>39780</v>
      </c>
      <c r="C5146" s="2" t="s">
        <v>51</v>
      </c>
      <c r="D5146" s="2" t="s">
        <v>36</v>
      </c>
      <c r="E5146" s="2" t="s">
        <v>125</v>
      </c>
      <c r="F5146" s="2" t="s">
        <v>56</v>
      </c>
      <c r="G5146" s="2">
        <v>1471</v>
      </c>
      <c r="H5146" s="2">
        <v>2640</v>
      </c>
      <c r="I5146" s="2" t="s">
        <v>39</v>
      </c>
      <c r="J5146" s="2" t="s">
        <v>49</v>
      </c>
      <c r="K5146" s="2" t="s">
        <v>50</v>
      </c>
      <c r="L5146" s="2" t="str">
        <f t="shared" si="160"/>
        <v>Serie</v>
      </c>
      <c r="M5146" s="2" t="str">
        <f t="shared" si="161"/>
        <v>Centro</v>
      </c>
    </row>
    <row r="5147" spans="1:13" x14ac:dyDescent="0.3">
      <c r="A5147" s="7">
        <v>45375</v>
      </c>
      <c r="B5147" s="2">
        <v>25955</v>
      </c>
      <c r="C5147" s="2" t="s">
        <v>51</v>
      </c>
      <c r="D5147" s="2" t="s">
        <v>36</v>
      </c>
      <c r="E5147" s="2" t="s">
        <v>79</v>
      </c>
      <c r="F5147" s="2" t="s">
        <v>58</v>
      </c>
      <c r="G5147" s="2">
        <v>2490</v>
      </c>
      <c r="H5147" s="2">
        <v>2520</v>
      </c>
      <c r="J5147" s="2" t="s">
        <v>40</v>
      </c>
      <c r="K5147" s="2" t="s">
        <v>68</v>
      </c>
      <c r="L5147" s="2" t="str">
        <f t="shared" si="160"/>
        <v>Serie</v>
      </c>
      <c r="M5147" s="2" t="str">
        <f t="shared" si="161"/>
        <v>Centro</v>
      </c>
    </row>
    <row r="5148" spans="1:13" x14ac:dyDescent="0.3">
      <c r="A5148" s="7">
        <v>45375</v>
      </c>
      <c r="B5148" s="2">
        <v>19364</v>
      </c>
      <c r="C5148" s="2" t="s">
        <v>51</v>
      </c>
      <c r="D5148" s="2" t="s">
        <v>62</v>
      </c>
      <c r="E5148" s="2" t="s">
        <v>203</v>
      </c>
      <c r="F5148" s="2" t="s">
        <v>113</v>
      </c>
      <c r="G5148" s="2">
        <v>5</v>
      </c>
      <c r="H5148" s="2">
        <v>2820</v>
      </c>
      <c r="I5148" s="2" t="s">
        <v>39</v>
      </c>
      <c r="J5148" s="2" t="s">
        <v>49</v>
      </c>
      <c r="K5148" s="2" t="s">
        <v>50</v>
      </c>
      <c r="L5148" s="2" t="str">
        <f t="shared" si="160"/>
        <v>Entretenimiento</v>
      </c>
      <c r="M5148" s="2" t="str">
        <f t="shared" si="161"/>
        <v>Centro</v>
      </c>
    </row>
    <row r="5149" spans="1:13" x14ac:dyDescent="0.3">
      <c r="A5149" s="7">
        <v>45381</v>
      </c>
      <c r="B5149" s="2">
        <v>35754</v>
      </c>
      <c r="C5149" s="2" t="s">
        <v>200</v>
      </c>
      <c r="D5149" s="2" t="s">
        <v>36</v>
      </c>
      <c r="E5149" s="2" t="s">
        <v>75</v>
      </c>
      <c r="F5149" s="2" t="s">
        <v>58</v>
      </c>
      <c r="G5149" s="2">
        <v>2583</v>
      </c>
      <c r="H5149" s="2">
        <v>2580</v>
      </c>
      <c r="J5149" s="2" t="s">
        <v>40</v>
      </c>
      <c r="K5149" s="2" t="s">
        <v>41</v>
      </c>
      <c r="L5149" s="2" t="str">
        <f t="shared" si="160"/>
        <v>Serie</v>
      </c>
      <c r="M5149" s="2" t="str">
        <f t="shared" si="161"/>
        <v>Centro</v>
      </c>
    </row>
    <row r="5150" spans="1:13" x14ac:dyDescent="0.3">
      <c r="A5150" s="7">
        <v>45372</v>
      </c>
      <c r="B5150" s="2">
        <v>30565</v>
      </c>
      <c r="C5150" s="2" t="s">
        <v>114</v>
      </c>
      <c r="D5150" s="2" t="s">
        <v>36</v>
      </c>
      <c r="E5150" s="2" t="s">
        <v>85</v>
      </c>
      <c r="F5150" s="2" t="s">
        <v>56</v>
      </c>
      <c r="G5150" s="2">
        <v>932</v>
      </c>
      <c r="H5150" s="2">
        <v>3180</v>
      </c>
      <c r="J5150" s="2" t="s">
        <v>40</v>
      </c>
      <c r="K5150" s="2" t="s">
        <v>64</v>
      </c>
      <c r="L5150" s="2" t="str">
        <f t="shared" si="160"/>
        <v>Serie</v>
      </c>
      <c r="M5150" s="2" t="str">
        <f t="shared" si="161"/>
        <v>Centro</v>
      </c>
    </row>
    <row r="5151" spans="1:13" x14ac:dyDescent="0.3">
      <c r="A5151" s="7">
        <v>45379</v>
      </c>
      <c r="B5151" s="2">
        <v>38300</v>
      </c>
      <c r="C5151" s="2" t="s">
        <v>119</v>
      </c>
      <c r="D5151" s="2" t="s">
        <v>36</v>
      </c>
      <c r="E5151" s="2" t="s">
        <v>79</v>
      </c>
      <c r="F5151" s="2" t="s">
        <v>58</v>
      </c>
      <c r="G5151" s="2">
        <v>21</v>
      </c>
      <c r="H5151" s="2">
        <v>2520</v>
      </c>
      <c r="J5151" s="2" t="s">
        <v>40</v>
      </c>
      <c r="K5151" s="2" t="s">
        <v>41</v>
      </c>
      <c r="L5151" s="2" t="str">
        <f t="shared" si="160"/>
        <v>Serie</v>
      </c>
      <c r="M5151" s="2" t="str">
        <f t="shared" si="161"/>
        <v>Centro</v>
      </c>
    </row>
    <row r="5152" spans="1:13" x14ac:dyDescent="0.3">
      <c r="A5152" s="7">
        <v>45381</v>
      </c>
      <c r="B5152" s="2">
        <v>10660</v>
      </c>
      <c r="C5152" s="2" t="s">
        <v>51</v>
      </c>
      <c r="D5152" s="2" t="s">
        <v>36</v>
      </c>
      <c r="E5152" s="2" t="s">
        <v>1099</v>
      </c>
      <c r="F5152" s="2" t="s">
        <v>101</v>
      </c>
      <c r="G5152" s="2">
        <v>2575</v>
      </c>
      <c r="H5152" s="2">
        <v>2580</v>
      </c>
      <c r="I5152" s="2" t="s">
        <v>39</v>
      </c>
      <c r="J5152" s="2" t="s">
        <v>40</v>
      </c>
      <c r="K5152" s="2" t="s">
        <v>41</v>
      </c>
      <c r="L5152" s="2" t="str">
        <f t="shared" si="160"/>
        <v>Serie</v>
      </c>
      <c r="M5152" s="2" t="str">
        <f t="shared" si="161"/>
        <v>Centro</v>
      </c>
    </row>
    <row r="5153" spans="1:13" x14ac:dyDescent="0.3">
      <c r="A5153" s="7">
        <v>45380</v>
      </c>
      <c r="B5153" s="2">
        <v>33553</v>
      </c>
      <c r="C5153" s="2" t="s">
        <v>61</v>
      </c>
      <c r="D5153" s="2" t="s">
        <v>36</v>
      </c>
      <c r="E5153" s="2" t="s">
        <v>89</v>
      </c>
      <c r="F5153" s="2" t="s">
        <v>363</v>
      </c>
      <c r="G5153" s="2">
        <v>1361</v>
      </c>
      <c r="H5153" s="2">
        <v>1320</v>
      </c>
      <c r="I5153" s="2" t="s">
        <v>39</v>
      </c>
      <c r="J5153" s="2" t="s">
        <v>40</v>
      </c>
      <c r="K5153" s="2" t="s">
        <v>68</v>
      </c>
      <c r="L5153" s="2" t="str">
        <f t="shared" si="160"/>
        <v>Serie</v>
      </c>
      <c r="M5153" s="2" t="str">
        <f t="shared" si="161"/>
        <v>Occidente/Costa</v>
      </c>
    </row>
    <row r="5154" spans="1:13" x14ac:dyDescent="0.3">
      <c r="A5154" s="7">
        <v>45376</v>
      </c>
      <c r="B5154" s="2">
        <v>11300</v>
      </c>
      <c r="C5154" s="2" t="s">
        <v>51</v>
      </c>
      <c r="D5154" s="2" t="s">
        <v>36</v>
      </c>
      <c r="E5154" s="2" t="s">
        <v>335</v>
      </c>
      <c r="F5154" s="2" t="s">
        <v>58</v>
      </c>
      <c r="G5154" s="2">
        <v>11</v>
      </c>
      <c r="H5154" s="2">
        <v>2760</v>
      </c>
      <c r="J5154" s="2" t="s">
        <v>40</v>
      </c>
      <c r="K5154" s="2" t="s">
        <v>50</v>
      </c>
      <c r="L5154" s="2" t="str">
        <f t="shared" si="160"/>
        <v>Serie</v>
      </c>
      <c r="M5154" s="2" t="str">
        <f t="shared" si="161"/>
        <v>Centro</v>
      </c>
    </row>
    <row r="5155" spans="1:13" x14ac:dyDescent="0.3">
      <c r="A5155" s="7">
        <v>45381</v>
      </c>
      <c r="B5155" s="2">
        <v>19100</v>
      </c>
      <c r="C5155" s="2" t="s">
        <v>51</v>
      </c>
      <c r="D5155" s="2" t="s">
        <v>36</v>
      </c>
      <c r="E5155" s="2" t="s">
        <v>67</v>
      </c>
      <c r="F5155" s="2" t="s">
        <v>56</v>
      </c>
      <c r="G5155" s="2">
        <v>706</v>
      </c>
      <c r="H5155" s="2">
        <v>2580</v>
      </c>
      <c r="J5155" s="2" t="s">
        <v>40</v>
      </c>
      <c r="K5155" s="2" t="s">
        <v>64</v>
      </c>
      <c r="L5155" s="2" t="str">
        <f t="shared" si="160"/>
        <v>Serie</v>
      </c>
      <c r="M5155" s="2" t="str">
        <f t="shared" si="161"/>
        <v>Centro</v>
      </c>
    </row>
    <row r="5156" spans="1:13" x14ac:dyDescent="0.3">
      <c r="A5156" s="7">
        <v>45377</v>
      </c>
      <c r="B5156" s="2">
        <v>31860</v>
      </c>
      <c r="C5156" s="2" t="s">
        <v>171</v>
      </c>
      <c r="D5156" s="2" t="s">
        <v>36</v>
      </c>
      <c r="E5156" s="2" t="s">
        <v>67</v>
      </c>
      <c r="F5156" s="2" t="s">
        <v>56</v>
      </c>
      <c r="G5156" s="2">
        <v>2499</v>
      </c>
      <c r="H5156" s="2">
        <v>2520</v>
      </c>
      <c r="J5156" s="2" t="s">
        <v>40</v>
      </c>
      <c r="K5156" s="2" t="s">
        <v>41</v>
      </c>
      <c r="L5156" s="2" t="str">
        <f t="shared" si="160"/>
        <v>Serie</v>
      </c>
      <c r="M5156" s="2" t="str">
        <f t="shared" si="161"/>
        <v>Centro</v>
      </c>
    </row>
    <row r="5157" spans="1:13" x14ac:dyDescent="0.3">
      <c r="A5157" s="7">
        <v>45379</v>
      </c>
      <c r="B5157" s="2">
        <v>38506</v>
      </c>
      <c r="C5157" s="2" t="s">
        <v>72</v>
      </c>
      <c r="D5157" s="2" t="s">
        <v>36</v>
      </c>
      <c r="E5157" s="2" t="s">
        <v>1100</v>
      </c>
      <c r="F5157" s="2" t="s">
        <v>409</v>
      </c>
      <c r="G5157" s="2">
        <v>2165</v>
      </c>
      <c r="H5157" s="2">
        <v>7080</v>
      </c>
      <c r="I5157" s="2" t="s">
        <v>39</v>
      </c>
      <c r="J5157" s="2" t="s">
        <v>49</v>
      </c>
      <c r="K5157" s="2" t="s">
        <v>50</v>
      </c>
      <c r="L5157" s="2" t="str">
        <f t="shared" si="160"/>
        <v>Cine</v>
      </c>
      <c r="M5157" s="2" t="str">
        <f t="shared" si="161"/>
        <v>Norte</v>
      </c>
    </row>
    <row r="5158" spans="1:13" x14ac:dyDescent="0.3">
      <c r="A5158" s="7">
        <v>45380</v>
      </c>
      <c r="B5158" s="2">
        <v>21715</v>
      </c>
      <c r="C5158" s="2" t="s">
        <v>51</v>
      </c>
      <c r="D5158" s="2" t="s">
        <v>36</v>
      </c>
      <c r="E5158" s="2" t="s">
        <v>276</v>
      </c>
      <c r="F5158" s="2" t="s">
        <v>58</v>
      </c>
      <c r="G5158" s="2">
        <v>2480</v>
      </c>
      <c r="H5158" s="2">
        <v>2580</v>
      </c>
      <c r="J5158" s="2" t="s">
        <v>40</v>
      </c>
      <c r="K5158" s="2" t="s">
        <v>50</v>
      </c>
      <c r="L5158" s="2" t="str">
        <f t="shared" si="160"/>
        <v>Serie</v>
      </c>
      <c r="M5158" s="2" t="str">
        <f t="shared" si="161"/>
        <v>Centro</v>
      </c>
    </row>
    <row r="5159" spans="1:13" x14ac:dyDescent="0.3">
      <c r="A5159" s="7">
        <v>45379</v>
      </c>
      <c r="B5159" s="2">
        <v>25078</v>
      </c>
      <c r="C5159" s="2" t="s">
        <v>160</v>
      </c>
      <c r="D5159" s="2" t="s">
        <v>36</v>
      </c>
      <c r="E5159" s="2" t="s">
        <v>79</v>
      </c>
      <c r="F5159" s="2" t="s">
        <v>58</v>
      </c>
      <c r="G5159" s="2">
        <v>6</v>
      </c>
      <c r="H5159" s="2">
        <v>2520</v>
      </c>
      <c r="J5159" s="2" t="s">
        <v>40</v>
      </c>
      <c r="K5159" s="2" t="s">
        <v>41</v>
      </c>
      <c r="L5159" s="2" t="str">
        <f t="shared" si="160"/>
        <v>Serie</v>
      </c>
      <c r="M5159" s="2" t="str">
        <f t="shared" si="161"/>
        <v>Occidente/Costa</v>
      </c>
    </row>
    <row r="5160" spans="1:13" x14ac:dyDescent="0.3">
      <c r="A5160" s="7">
        <v>45377</v>
      </c>
      <c r="B5160" s="2">
        <v>10069</v>
      </c>
      <c r="C5160" s="2" t="s">
        <v>51</v>
      </c>
      <c r="D5160" s="2" t="s">
        <v>36</v>
      </c>
      <c r="E5160" s="2" t="s">
        <v>106</v>
      </c>
      <c r="F5160" s="2" t="s">
        <v>107</v>
      </c>
      <c r="G5160" s="2">
        <v>2991</v>
      </c>
      <c r="H5160" s="2">
        <v>3000</v>
      </c>
      <c r="I5160" s="2" t="s">
        <v>39</v>
      </c>
      <c r="J5160" s="2" t="s">
        <v>40</v>
      </c>
      <c r="K5160" s="2" t="s">
        <v>41</v>
      </c>
      <c r="L5160" s="2" t="str">
        <f t="shared" si="160"/>
        <v>Serie</v>
      </c>
      <c r="M5160" s="2" t="str">
        <f t="shared" si="161"/>
        <v>Centro</v>
      </c>
    </row>
    <row r="5161" spans="1:13" x14ac:dyDescent="0.3">
      <c r="A5161" s="7">
        <v>45379</v>
      </c>
      <c r="B5161" s="2">
        <v>30458</v>
      </c>
      <c r="C5161" s="2" t="s">
        <v>80</v>
      </c>
      <c r="D5161" s="2" t="s">
        <v>36</v>
      </c>
      <c r="E5161" s="2" t="s">
        <v>262</v>
      </c>
      <c r="F5161" s="2" t="s">
        <v>44</v>
      </c>
      <c r="G5161" s="2">
        <v>117</v>
      </c>
      <c r="H5161" s="2">
        <v>660</v>
      </c>
      <c r="J5161" s="2" t="s">
        <v>45</v>
      </c>
      <c r="K5161" s="2" t="s">
        <v>68</v>
      </c>
      <c r="L5161" s="2" t="str">
        <f t="shared" si="160"/>
        <v>Serie</v>
      </c>
      <c r="M5161" s="2" t="str">
        <f t="shared" si="161"/>
        <v>Norte</v>
      </c>
    </row>
    <row r="5162" spans="1:13" x14ac:dyDescent="0.3">
      <c r="A5162" s="7">
        <v>45372</v>
      </c>
      <c r="B5162" s="2">
        <v>25543</v>
      </c>
      <c r="C5162" s="2" t="s">
        <v>35</v>
      </c>
      <c r="D5162" s="2" t="s">
        <v>36</v>
      </c>
      <c r="E5162" s="2" t="s">
        <v>162</v>
      </c>
      <c r="F5162" s="2" t="s">
        <v>44</v>
      </c>
      <c r="G5162" s="2">
        <v>1526</v>
      </c>
      <c r="H5162" s="2">
        <v>1500</v>
      </c>
      <c r="I5162" s="2" t="s">
        <v>39</v>
      </c>
      <c r="J5162" s="2" t="s">
        <v>45</v>
      </c>
      <c r="K5162" s="2" t="s">
        <v>68</v>
      </c>
      <c r="L5162" s="2" t="str">
        <f t="shared" si="160"/>
        <v>Serie</v>
      </c>
      <c r="M5162" s="2" t="str">
        <f t="shared" si="161"/>
        <v>Norte</v>
      </c>
    </row>
    <row r="5163" spans="1:13" x14ac:dyDescent="0.3">
      <c r="A5163" s="7">
        <v>45374</v>
      </c>
      <c r="B5163" s="2">
        <v>36739</v>
      </c>
      <c r="C5163" s="2" t="s">
        <v>80</v>
      </c>
      <c r="D5163" s="2" t="s">
        <v>36</v>
      </c>
      <c r="E5163" s="2" t="s">
        <v>240</v>
      </c>
      <c r="F5163" s="2" t="s">
        <v>44</v>
      </c>
      <c r="G5163" s="2">
        <v>688</v>
      </c>
      <c r="H5163" s="2">
        <v>660</v>
      </c>
      <c r="I5163" s="2" t="s">
        <v>39</v>
      </c>
      <c r="J5163" s="2" t="s">
        <v>49</v>
      </c>
      <c r="K5163" s="2" t="s">
        <v>64</v>
      </c>
      <c r="L5163" s="2" t="str">
        <f t="shared" si="160"/>
        <v>Serie</v>
      </c>
      <c r="M5163" s="2" t="str">
        <f t="shared" si="161"/>
        <v>Norte</v>
      </c>
    </row>
    <row r="5164" spans="1:13" x14ac:dyDescent="0.3">
      <c r="A5164" s="7">
        <v>45372</v>
      </c>
      <c r="B5164" s="2">
        <v>34408</v>
      </c>
      <c r="C5164" s="2" t="s">
        <v>119</v>
      </c>
      <c r="D5164" s="2" t="s">
        <v>36</v>
      </c>
      <c r="E5164" s="2" t="s">
        <v>307</v>
      </c>
      <c r="F5164" s="2" t="s">
        <v>53</v>
      </c>
      <c r="G5164" s="2">
        <v>2607</v>
      </c>
      <c r="H5164" s="2">
        <v>2640</v>
      </c>
      <c r="J5164" s="2" t="s">
        <v>40</v>
      </c>
      <c r="K5164" s="2" t="s">
        <v>41</v>
      </c>
      <c r="L5164" s="2" t="str">
        <f t="shared" si="160"/>
        <v>Serie</v>
      </c>
      <c r="M5164" s="2" t="str">
        <f t="shared" si="161"/>
        <v>Centro</v>
      </c>
    </row>
    <row r="5165" spans="1:13" x14ac:dyDescent="0.3">
      <c r="A5165" s="7">
        <v>45381</v>
      </c>
      <c r="B5165" s="2">
        <v>74984</v>
      </c>
      <c r="C5165" s="2" t="s">
        <v>222</v>
      </c>
      <c r="D5165" s="2" t="s">
        <v>36</v>
      </c>
      <c r="E5165" s="2" t="s">
        <v>328</v>
      </c>
      <c r="F5165" s="2" t="s">
        <v>231</v>
      </c>
      <c r="G5165" s="2">
        <v>13</v>
      </c>
      <c r="H5165" s="2">
        <v>6960</v>
      </c>
      <c r="I5165" s="2" t="s">
        <v>39</v>
      </c>
      <c r="J5165" s="2" t="s">
        <v>49</v>
      </c>
      <c r="K5165" s="2" t="s">
        <v>50</v>
      </c>
      <c r="L5165" s="2" t="str">
        <f t="shared" si="160"/>
        <v>Cine</v>
      </c>
      <c r="M5165" s="2" t="str">
        <f t="shared" si="161"/>
        <v>Centro</v>
      </c>
    </row>
    <row r="5166" spans="1:13" x14ac:dyDescent="0.3">
      <c r="A5166" s="7">
        <v>45373</v>
      </c>
      <c r="B5166" s="2">
        <v>34268</v>
      </c>
      <c r="C5166" s="2" t="s">
        <v>80</v>
      </c>
      <c r="D5166" s="2" t="s">
        <v>36</v>
      </c>
      <c r="E5166" s="2" t="s">
        <v>395</v>
      </c>
      <c r="F5166" s="2" t="s">
        <v>205</v>
      </c>
      <c r="G5166" s="2">
        <v>3797</v>
      </c>
      <c r="H5166" s="2">
        <v>5760</v>
      </c>
      <c r="J5166" s="2" t="s">
        <v>40</v>
      </c>
      <c r="K5166" s="2" t="s">
        <v>50</v>
      </c>
      <c r="L5166" s="2" t="str">
        <f t="shared" si="160"/>
        <v>Cine</v>
      </c>
      <c r="M5166" s="2" t="str">
        <f t="shared" si="161"/>
        <v>Norte</v>
      </c>
    </row>
    <row r="5167" spans="1:13" x14ac:dyDescent="0.3">
      <c r="A5167" s="7">
        <v>45374</v>
      </c>
      <c r="B5167" s="2">
        <v>80535</v>
      </c>
      <c r="C5167" s="2" t="s">
        <v>80</v>
      </c>
      <c r="D5167" s="2" t="s">
        <v>36</v>
      </c>
      <c r="E5167" s="2" t="s">
        <v>85</v>
      </c>
      <c r="F5167" s="2" t="s">
        <v>56</v>
      </c>
      <c r="G5167" s="2">
        <v>292</v>
      </c>
      <c r="H5167" s="2">
        <v>3180</v>
      </c>
      <c r="J5167" s="2" t="s">
        <v>40</v>
      </c>
      <c r="K5167" s="2" t="s">
        <v>50</v>
      </c>
      <c r="L5167" s="2" t="str">
        <f t="shared" si="160"/>
        <v>Serie</v>
      </c>
      <c r="M5167" s="2" t="str">
        <f t="shared" si="161"/>
        <v>Norte</v>
      </c>
    </row>
    <row r="5168" spans="1:13" x14ac:dyDescent="0.3">
      <c r="A5168" s="7">
        <v>45372</v>
      </c>
      <c r="B5168" s="2">
        <v>16173</v>
      </c>
      <c r="C5168" s="2" t="s">
        <v>51</v>
      </c>
      <c r="D5168" s="2" t="s">
        <v>36</v>
      </c>
      <c r="E5168" s="2" t="s">
        <v>178</v>
      </c>
      <c r="F5168" s="2" t="s">
        <v>58</v>
      </c>
      <c r="G5168" s="2">
        <v>1249</v>
      </c>
      <c r="H5168" s="2">
        <v>1260</v>
      </c>
      <c r="J5168" s="2" t="s">
        <v>40</v>
      </c>
      <c r="K5168" s="2" t="s">
        <v>68</v>
      </c>
      <c r="L5168" s="2" t="str">
        <f t="shared" si="160"/>
        <v>Serie</v>
      </c>
      <c r="M5168" s="2" t="str">
        <f t="shared" si="161"/>
        <v>Centro</v>
      </c>
    </row>
    <row r="5169" spans="1:13" x14ac:dyDescent="0.3">
      <c r="A5169" s="7">
        <v>45372</v>
      </c>
      <c r="B5169" s="2">
        <v>25718</v>
      </c>
      <c r="C5169" s="2" t="s">
        <v>171</v>
      </c>
      <c r="D5169" s="2" t="s">
        <v>36</v>
      </c>
      <c r="E5169" s="2" t="s">
        <v>491</v>
      </c>
      <c r="F5169" s="2" t="s">
        <v>58</v>
      </c>
      <c r="G5169" s="2">
        <v>2871</v>
      </c>
      <c r="H5169" s="2">
        <v>2880</v>
      </c>
      <c r="J5169" s="2" t="s">
        <v>40</v>
      </c>
      <c r="K5169" s="2" t="s">
        <v>41</v>
      </c>
      <c r="L5169" s="2" t="str">
        <f t="shared" si="160"/>
        <v>Serie</v>
      </c>
      <c r="M5169" s="2" t="str">
        <f t="shared" si="161"/>
        <v>Centro</v>
      </c>
    </row>
    <row r="5170" spans="1:13" x14ac:dyDescent="0.3">
      <c r="A5170" s="7">
        <v>45372</v>
      </c>
      <c r="B5170" s="2">
        <v>76506</v>
      </c>
      <c r="C5170" s="2" t="s">
        <v>245</v>
      </c>
      <c r="D5170" s="2" t="s">
        <v>36</v>
      </c>
      <c r="E5170" s="2" t="s">
        <v>678</v>
      </c>
      <c r="F5170" s="2" t="s">
        <v>403</v>
      </c>
      <c r="G5170" s="2">
        <v>2517</v>
      </c>
      <c r="H5170" s="2">
        <v>2460</v>
      </c>
      <c r="J5170" s="2" t="s">
        <v>40</v>
      </c>
      <c r="K5170" s="2" t="s">
        <v>41</v>
      </c>
      <c r="L5170" s="2" t="str">
        <f t="shared" si="160"/>
        <v>Serie</v>
      </c>
      <c r="M5170" s="2" t="str">
        <f t="shared" si="161"/>
        <v>Sur</v>
      </c>
    </row>
    <row r="5171" spans="1:13" x14ac:dyDescent="0.3">
      <c r="A5171" s="7">
        <v>45372</v>
      </c>
      <c r="B5171" s="2">
        <v>36285</v>
      </c>
      <c r="C5171" s="2" t="s">
        <v>197</v>
      </c>
      <c r="D5171" s="2" t="s">
        <v>36</v>
      </c>
      <c r="E5171" s="2" t="s">
        <v>75</v>
      </c>
      <c r="F5171" s="2" t="s">
        <v>58</v>
      </c>
      <c r="G5171" s="2">
        <v>2487</v>
      </c>
      <c r="H5171" s="2">
        <v>2460</v>
      </c>
      <c r="J5171" s="2" t="s">
        <v>40</v>
      </c>
      <c r="K5171" s="2" t="s">
        <v>68</v>
      </c>
      <c r="L5171" s="2" t="str">
        <f t="shared" si="160"/>
        <v>Serie</v>
      </c>
      <c r="M5171" s="2" t="str">
        <f t="shared" si="161"/>
        <v>Centro</v>
      </c>
    </row>
    <row r="5172" spans="1:13" x14ac:dyDescent="0.3">
      <c r="A5172" s="7">
        <v>45382</v>
      </c>
      <c r="B5172" s="2">
        <v>34366</v>
      </c>
      <c r="C5172" s="2" t="s">
        <v>86</v>
      </c>
      <c r="D5172" s="2" t="s">
        <v>36</v>
      </c>
      <c r="E5172" s="2" t="s">
        <v>577</v>
      </c>
      <c r="F5172" s="2" t="s">
        <v>221</v>
      </c>
      <c r="G5172" s="2">
        <v>5024</v>
      </c>
      <c r="H5172" s="2">
        <v>5100</v>
      </c>
      <c r="J5172" s="2" t="s">
        <v>49</v>
      </c>
      <c r="K5172" s="2" t="s">
        <v>41</v>
      </c>
      <c r="L5172" s="2" t="str">
        <f t="shared" si="160"/>
        <v>Cine</v>
      </c>
      <c r="M5172" s="2" t="str">
        <f t="shared" si="161"/>
        <v>Sur</v>
      </c>
    </row>
    <row r="5173" spans="1:13" x14ac:dyDescent="0.3">
      <c r="A5173" s="7">
        <v>45379</v>
      </c>
      <c r="B5173" s="2">
        <v>34184</v>
      </c>
      <c r="C5173" s="2" t="s">
        <v>80</v>
      </c>
      <c r="D5173" s="2" t="s">
        <v>36</v>
      </c>
      <c r="E5173" s="2" t="s">
        <v>240</v>
      </c>
      <c r="F5173" s="2" t="s">
        <v>363</v>
      </c>
      <c r="G5173" s="2">
        <v>655</v>
      </c>
      <c r="H5173" s="2">
        <v>660</v>
      </c>
      <c r="I5173" s="2" t="s">
        <v>39</v>
      </c>
      <c r="J5173" s="2" t="s">
        <v>49</v>
      </c>
      <c r="K5173" s="2" t="s">
        <v>64</v>
      </c>
      <c r="L5173" s="2" t="str">
        <f t="shared" si="160"/>
        <v>Serie</v>
      </c>
      <c r="M5173" s="2" t="str">
        <f t="shared" si="161"/>
        <v>Norte</v>
      </c>
    </row>
    <row r="5174" spans="1:13" x14ac:dyDescent="0.3">
      <c r="A5174" s="7">
        <v>45376</v>
      </c>
      <c r="B5174" s="2">
        <v>39738</v>
      </c>
      <c r="C5174" s="2" t="s">
        <v>156</v>
      </c>
      <c r="D5174" s="2" t="s">
        <v>36</v>
      </c>
      <c r="E5174" s="2" t="s">
        <v>223</v>
      </c>
      <c r="F5174" s="2" t="s">
        <v>44</v>
      </c>
      <c r="G5174" s="2">
        <v>469</v>
      </c>
      <c r="H5174" s="2">
        <v>720</v>
      </c>
      <c r="J5174" s="2" t="s">
        <v>45</v>
      </c>
      <c r="K5174" s="2" t="s">
        <v>68</v>
      </c>
      <c r="L5174" s="2" t="str">
        <f t="shared" si="160"/>
        <v>Serie</v>
      </c>
      <c r="M5174" s="2" t="str">
        <f t="shared" si="161"/>
        <v>Sur</v>
      </c>
    </row>
    <row r="5175" spans="1:13" x14ac:dyDescent="0.3">
      <c r="A5175" s="7">
        <v>45378</v>
      </c>
      <c r="B5175" s="2">
        <v>12441</v>
      </c>
      <c r="C5175" s="2" t="s">
        <v>51</v>
      </c>
      <c r="D5175" s="2" t="s">
        <v>36</v>
      </c>
      <c r="E5175" s="2" t="s">
        <v>327</v>
      </c>
      <c r="F5175" s="2" t="s">
        <v>299</v>
      </c>
      <c r="G5175" s="2">
        <v>433</v>
      </c>
      <c r="H5175" s="2">
        <v>7560</v>
      </c>
      <c r="J5175" s="2" t="s">
        <v>40</v>
      </c>
      <c r="K5175" s="2" t="s">
        <v>64</v>
      </c>
      <c r="L5175" s="2" t="str">
        <f t="shared" si="160"/>
        <v>Cine</v>
      </c>
      <c r="M5175" s="2" t="str">
        <f t="shared" si="161"/>
        <v>Centro</v>
      </c>
    </row>
    <row r="5176" spans="1:13" x14ac:dyDescent="0.3">
      <c r="A5176" s="7">
        <v>45379</v>
      </c>
      <c r="B5176" s="2">
        <v>58331</v>
      </c>
      <c r="C5176" s="2" t="s">
        <v>35</v>
      </c>
      <c r="D5176" s="2" t="s">
        <v>36</v>
      </c>
      <c r="E5176" s="2" t="s">
        <v>140</v>
      </c>
      <c r="F5176" s="2" t="s">
        <v>141</v>
      </c>
      <c r="G5176" s="2">
        <v>9</v>
      </c>
      <c r="H5176" s="2">
        <v>3120</v>
      </c>
      <c r="J5176" s="2" t="s">
        <v>49</v>
      </c>
      <c r="K5176" s="2" t="s">
        <v>64</v>
      </c>
      <c r="L5176" s="2" t="str">
        <f t="shared" si="160"/>
        <v>Serie</v>
      </c>
      <c r="M5176" s="2" t="str">
        <f t="shared" si="161"/>
        <v>Norte</v>
      </c>
    </row>
    <row r="5177" spans="1:13" x14ac:dyDescent="0.3">
      <c r="A5177" s="7">
        <v>45377</v>
      </c>
      <c r="B5177" s="2">
        <v>20760</v>
      </c>
      <c r="C5177" s="2" t="s">
        <v>90</v>
      </c>
      <c r="D5177" s="2" t="s">
        <v>62</v>
      </c>
      <c r="E5177" s="2" t="s">
        <v>1101</v>
      </c>
      <c r="F5177" s="2" t="s">
        <v>192</v>
      </c>
      <c r="G5177" s="2">
        <v>4051</v>
      </c>
      <c r="H5177" s="2">
        <v>5100</v>
      </c>
      <c r="I5177" s="2" t="s">
        <v>39</v>
      </c>
      <c r="J5177" s="2" t="s">
        <v>49</v>
      </c>
      <c r="K5177" s="2" t="s">
        <v>64</v>
      </c>
      <c r="L5177" s="2" t="str">
        <f t="shared" si="160"/>
        <v>Cine</v>
      </c>
      <c r="M5177" s="2" t="str">
        <f t="shared" si="161"/>
        <v>Centro</v>
      </c>
    </row>
    <row r="5178" spans="1:13" x14ac:dyDescent="0.3">
      <c r="A5178" s="7">
        <v>45379</v>
      </c>
      <c r="B5178" s="2">
        <v>11170</v>
      </c>
      <c r="C5178" s="2" t="s">
        <v>51</v>
      </c>
      <c r="D5178" s="2" t="s">
        <v>36</v>
      </c>
      <c r="E5178" s="2" t="s">
        <v>132</v>
      </c>
      <c r="F5178" s="2" t="s">
        <v>101</v>
      </c>
      <c r="G5178" s="2">
        <v>1431</v>
      </c>
      <c r="H5178" s="2">
        <v>1440</v>
      </c>
      <c r="J5178" s="2" t="s">
        <v>40</v>
      </c>
      <c r="K5178" s="2" t="s">
        <v>64</v>
      </c>
      <c r="L5178" s="2" t="str">
        <f t="shared" si="160"/>
        <v>Serie</v>
      </c>
      <c r="M5178" s="2" t="str">
        <f t="shared" si="161"/>
        <v>Centro</v>
      </c>
    </row>
    <row r="5179" spans="1:13" x14ac:dyDescent="0.3">
      <c r="A5179" s="7">
        <v>45382</v>
      </c>
      <c r="B5179" s="2">
        <v>33395</v>
      </c>
      <c r="C5179" s="2" t="s">
        <v>156</v>
      </c>
      <c r="D5179" s="2" t="s">
        <v>36</v>
      </c>
      <c r="E5179" s="2" t="s">
        <v>275</v>
      </c>
      <c r="F5179" s="2" t="s">
        <v>44</v>
      </c>
      <c r="G5179" s="2">
        <v>732</v>
      </c>
      <c r="H5179" s="2">
        <v>780</v>
      </c>
      <c r="J5179" s="2" t="s">
        <v>49</v>
      </c>
      <c r="K5179" s="2" t="s">
        <v>41</v>
      </c>
      <c r="L5179" s="2" t="str">
        <f t="shared" si="160"/>
        <v>Serie</v>
      </c>
      <c r="M5179" s="2" t="str">
        <f t="shared" si="161"/>
        <v>Sur</v>
      </c>
    </row>
    <row r="5180" spans="1:13" x14ac:dyDescent="0.3">
      <c r="A5180" s="7">
        <v>45377</v>
      </c>
      <c r="B5180" s="2">
        <v>13626</v>
      </c>
      <c r="C5180" s="2" t="s">
        <v>51</v>
      </c>
      <c r="D5180" s="2" t="s">
        <v>36</v>
      </c>
      <c r="E5180" s="2" t="s">
        <v>116</v>
      </c>
      <c r="F5180" s="2" t="s">
        <v>53</v>
      </c>
      <c r="G5180" s="2">
        <v>2482</v>
      </c>
      <c r="H5180" s="2">
        <v>2580</v>
      </c>
      <c r="J5180" s="2" t="s">
        <v>40</v>
      </c>
      <c r="K5180" s="2" t="s">
        <v>41</v>
      </c>
      <c r="L5180" s="2" t="str">
        <f t="shared" si="160"/>
        <v>Serie</v>
      </c>
      <c r="M5180" s="2" t="str">
        <f t="shared" si="161"/>
        <v>Centro</v>
      </c>
    </row>
    <row r="5181" spans="1:13" x14ac:dyDescent="0.3">
      <c r="A5181" s="7">
        <v>45381</v>
      </c>
      <c r="B5181" s="2">
        <v>21265</v>
      </c>
      <c r="C5181" s="2" t="s">
        <v>42</v>
      </c>
      <c r="D5181" s="2" t="s">
        <v>36</v>
      </c>
      <c r="E5181" s="2" t="s">
        <v>178</v>
      </c>
      <c r="F5181" s="2" t="s">
        <v>58</v>
      </c>
      <c r="G5181" s="2">
        <v>1174</v>
      </c>
      <c r="H5181" s="2">
        <v>1260</v>
      </c>
      <c r="I5181" s="2" t="s">
        <v>39</v>
      </c>
      <c r="J5181" s="2" t="s">
        <v>40</v>
      </c>
      <c r="K5181" s="2" t="s">
        <v>41</v>
      </c>
      <c r="L5181" s="2" t="str">
        <f t="shared" si="160"/>
        <v>Serie</v>
      </c>
      <c r="M5181" s="2" t="str">
        <f t="shared" si="161"/>
        <v>Sur</v>
      </c>
    </row>
    <row r="5182" spans="1:13" x14ac:dyDescent="0.3">
      <c r="A5182" s="7">
        <v>45377</v>
      </c>
      <c r="B5182" s="2">
        <v>24500</v>
      </c>
      <c r="C5182" s="2" t="s">
        <v>51</v>
      </c>
      <c r="D5182" s="2" t="s">
        <v>36</v>
      </c>
      <c r="E5182" s="2" t="s">
        <v>269</v>
      </c>
      <c r="F5182" s="2" t="s">
        <v>58</v>
      </c>
      <c r="G5182" s="2">
        <v>2433</v>
      </c>
      <c r="H5182" s="2">
        <v>2460</v>
      </c>
      <c r="J5182" s="2" t="s">
        <v>40</v>
      </c>
      <c r="K5182" s="2" t="s">
        <v>68</v>
      </c>
      <c r="L5182" s="2" t="str">
        <f t="shared" si="160"/>
        <v>Serie</v>
      </c>
      <c r="M5182" s="2" t="str">
        <f t="shared" si="161"/>
        <v>Centro</v>
      </c>
    </row>
    <row r="5183" spans="1:13" x14ac:dyDescent="0.3">
      <c r="A5183" s="7">
        <v>45378</v>
      </c>
      <c r="B5183" s="2">
        <v>37740</v>
      </c>
      <c r="C5183" s="2" t="s">
        <v>61</v>
      </c>
      <c r="D5183" s="2" t="s">
        <v>36</v>
      </c>
      <c r="E5183" s="2" t="s">
        <v>183</v>
      </c>
      <c r="F5183" s="2" t="s">
        <v>184</v>
      </c>
      <c r="G5183" s="2">
        <v>874</v>
      </c>
      <c r="H5183" s="2">
        <v>2820</v>
      </c>
      <c r="I5183" s="2" t="s">
        <v>39</v>
      </c>
      <c r="J5183" s="2" t="s">
        <v>40</v>
      </c>
      <c r="K5183" s="2" t="s">
        <v>41</v>
      </c>
      <c r="L5183" s="2" t="str">
        <f t="shared" si="160"/>
        <v>Serie</v>
      </c>
      <c r="M5183" s="2" t="str">
        <f t="shared" si="161"/>
        <v>Occidente/Costa</v>
      </c>
    </row>
    <row r="5184" spans="1:13" x14ac:dyDescent="0.3">
      <c r="A5184" s="7">
        <v>45372</v>
      </c>
      <c r="B5184" s="2">
        <v>17635</v>
      </c>
      <c r="C5184" s="2" t="s">
        <v>51</v>
      </c>
      <c r="D5184" s="2" t="s">
        <v>36</v>
      </c>
      <c r="E5184" s="2" t="s">
        <v>1102</v>
      </c>
      <c r="F5184" s="2" t="s">
        <v>294</v>
      </c>
      <c r="G5184" s="2">
        <v>71</v>
      </c>
      <c r="H5184" s="2">
        <v>4860</v>
      </c>
      <c r="J5184" s="2" t="s">
        <v>49</v>
      </c>
      <c r="K5184" s="2" t="s">
        <v>41</v>
      </c>
      <c r="L5184" s="2" t="str">
        <f t="shared" si="160"/>
        <v>Cine</v>
      </c>
      <c r="M5184" s="2" t="str">
        <f t="shared" si="161"/>
        <v>Centro</v>
      </c>
    </row>
    <row r="5185" spans="1:13" x14ac:dyDescent="0.3">
      <c r="A5185" s="7">
        <v>45375</v>
      </c>
      <c r="B5185" s="2">
        <v>30920</v>
      </c>
      <c r="C5185" s="2" t="s">
        <v>126</v>
      </c>
      <c r="D5185" s="2" t="s">
        <v>36</v>
      </c>
      <c r="E5185" s="2" t="s">
        <v>67</v>
      </c>
      <c r="F5185" s="2" t="s">
        <v>56</v>
      </c>
      <c r="G5185" s="2">
        <v>831</v>
      </c>
      <c r="H5185" s="2">
        <v>2460</v>
      </c>
      <c r="J5185" s="2" t="s">
        <v>40</v>
      </c>
      <c r="K5185" s="2" t="s">
        <v>68</v>
      </c>
      <c r="L5185" s="2" t="str">
        <f t="shared" si="160"/>
        <v>Serie</v>
      </c>
      <c r="M5185" s="2" t="str">
        <f t="shared" si="161"/>
        <v>Occidente/Costa</v>
      </c>
    </row>
    <row r="5186" spans="1:13" x14ac:dyDescent="0.3">
      <c r="A5186" s="7">
        <v>45382</v>
      </c>
      <c r="B5186" s="2">
        <v>36788</v>
      </c>
      <c r="C5186" s="2" t="s">
        <v>51</v>
      </c>
      <c r="D5186" s="2" t="s">
        <v>36</v>
      </c>
      <c r="E5186" s="2" t="s">
        <v>203</v>
      </c>
      <c r="F5186" s="2" t="s">
        <v>113</v>
      </c>
      <c r="G5186" s="2">
        <v>3061</v>
      </c>
      <c r="H5186" s="2">
        <v>2820</v>
      </c>
      <c r="I5186" s="2" t="s">
        <v>39</v>
      </c>
      <c r="J5186" s="2" t="s">
        <v>49</v>
      </c>
      <c r="K5186" s="2" t="s">
        <v>64</v>
      </c>
      <c r="L5186" s="2" t="str">
        <f t="shared" ref="L5186:L5249" si="162">TRIM(IFERROR(LEFT(F5186, FIND("-", F5186)-1), F5186))</f>
        <v>Entretenimiento</v>
      </c>
      <c r="M5186" s="2" t="str">
        <f t="shared" ref="M5186:M5249" si="163">IF(OR(C5186="Monterrey",C5186="Chihuahua",C5186="Saltillo",C5186="Nuevo Laredo",C5186="Reynosa",C5186="Matamoros",C5186="Parral",C5186="Nogales",C5186="Tijuana",C5186="Mexicali",C5186="Ciudad Juárez",C5186="Ciudad Juarez",C5186="Zacatecas",C5186="Tijuana"),"Norte",(
IF(OR(C5186="CDMX",C5186="Ecatepec",C5186="Ixtapaluca",C5186="Tulancingo",C5186="Pachuca",C5186="Tlaxcala",C5186="San Juan del Río",C5186="Queretaro",C5186="Celaya",C5186="Lagos de Moreno",C5186="Zapopan",C5186="Aguascalientes",C5186="Irapuato",C5186="Tala",C5186="Cuernavaca",C5186="Chimalhuacan",C5186="San Juan del Rio",C5186="San Luis Potosi"),"Centro",(
IF(OR(C5186="Acapulco",C5186="Cancún",C5186="Cancun",C5186="Chilpancingo",C5186="Oaxaca",C5186="Villahermosa",C5186="Chetumal",C5186="Campeche",C5186="Ciudad del Carmen",C5186="Coatzacoalcos",C5186="Mérida",C5186="Poza Rica",C5186="Merida"),"Sur",(
IF(OR(C5186="Manzanillo",C5186="Puerto Vallarta",C5186="Altamira",C5186="Tampico",C5186="Ensenada",C5186="Córdoba",C5186="Melchor Ocampo",C5186="Victoria", C5186="Cordoba", C5186="Orizaba"),"Occidente/Costa",
"Otros")
))
))
))</f>
        <v>Centro</v>
      </c>
    </row>
    <row r="5187" spans="1:13" x14ac:dyDescent="0.3">
      <c r="A5187" s="7">
        <v>45375</v>
      </c>
      <c r="B5187" s="2">
        <v>10208</v>
      </c>
      <c r="C5187" s="2" t="s">
        <v>51</v>
      </c>
      <c r="D5187" s="2" t="s">
        <v>36</v>
      </c>
      <c r="E5187" s="2" t="s">
        <v>1103</v>
      </c>
      <c r="F5187" s="2" t="s">
        <v>250</v>
      </c>
      <c r="G5187" s="2">
        <v>2663</v>
      </c>
      <c r="H5187" s="2">
        <v>2640</v>
      </c>
      <c r="J5187" s="2" t="s">
        <v>40</v>
      </c>
      <c r="K5187" s="2" t="s">
        <v>64</v>
      </c>
      <c r="L5187" s="2" t="str">
        <f t="shared" si="162"/>
        <v>Serie</v>
      </c>
      <c r="M5187" s="2" t="str">
        <f t="shared" si="163"/>
        <v>Centro</v>
      </c>
    </row>
    <row r="5188" spans="1:13" x14ac:dyDescent="0.3">
      <c r="A5188" s="7">
        <v>45373</v>
      </c>
      <c r="B5188" s="2">
        <v>54521</v>
      </c>
      <c r="C5188" s="2" t="s">
        <v>94</v>
      </c>
      <c r="D5188" s="2" t="s">
        <v>36</v>
      </c>
      <c r="E5188" s="2" t="s">
        <v>185</v>
      </c>
      <c r="F5188" s="2" t="s">
        <v>48</v>
      </c>
      <c r="G5188" s="2">
        <v>18</v>
      </c>
      <c r="H5188" s="2">
        <v>1380</v>
      </c>
      <c r="I5188" s="2" t="s">
        <v>39</v>
      </c>
      <c r="J5188" s="2" t="s">
        <v>49</v>
      </c>
      <c r="K5188" s="2" t="s">
        <v>50</v>
      </c>
      <c r="L5188" s="2" t="str">
        <f t="shared" si="162"/>
        <v>Serie</v>
      </c>
      <c r="M5188" s="2" t="str">
        <f t="shared" si="163"/>
        <v>Norte</v>
      </c>
    </row>
    <row r="5189" spans="1:13" x14ac:dyDescent="0.3">
      <c r="A5189" s="7">
        <v>45373</v>
      </c>
      <c r="B5189" s="2">
        <v>64181</v>
      </c>
      <c r="C5189" s="2" t="s">
        <v>88</v>
      </c>
      <c r="D5189" s="2" t="s">
        <v>36</v>
      </c>
      <c r="E5189" s="2" t="s">
        <v>344</v>
      </c>
      <c r="F5189" s="2" t="s">
        <v>58</v>
      </c>
      <c r="G5189" s="2">
        <v>1790</v>
      </c>
      <c r="H5189" s="2">
        <v>2580</v>
      </c>
      <c r="J5189" s="2" t="s">
        <v>40</v>
      </c>
      <c r="K5189" s="2" t="s">
        <v>41</v>
      </c>
      <c r="L5189" s="2" t="str">
        <f t="shared" si="162"/>
        <v>Serie</v>
      </c>
      <c r="M5189" s="2" t="str">
        <f t="shared" si="163"/>
        <v>Occidente/Costa</v>
      </c>
    </row>
    <row r="5190" spans="1:13" x14ac:dyDescent="0.3">
      <c r="A5190" s="7">
        <v>45373</v>
      </c>
      <c r="B5190" s="2">
        <v>54641</v>
      </c>
      <c r="C5190" s="2" t="s">
        <v>90</v>
      </c>
      <c r="D5190" s="2" t="s">
        <v>36</v>
      </c>
      <c r="E5190" s="2" t="s">
        <v>79</v>
      </c>
      <c r="F5190" s="2" t="s">
        <v>58</v>
      </c>
      <c r="G5190" s="2">
        <v>922</v>
      </c>
      <c r="H5190" s="2">
        <v>2520</v>
      </c>
      <c r="J5190" s="2" t="s">
        <v>40</v>
      </c>
      <c r="K5190" s="2" t="s">
        <v>50</v>
      </c>
      <c r="L5190" s="2" t="str">
        <f t="shared" si="162"/>
        <v>Serie</v>
      </c>
      <c r="M5190" s="2" t="str">
        <f t="shared" si="163"/>
        <v>Centro</v>
      </c>
    </row>
    <row r="5191" spans="1:13" x14ac:dyDescent="0.3">
      <c r="A5191" s="7">
        <v>45382</v>
      </c>
      <c r="B5191" s="2">
        <v>19373</v>
      </c>
      <c r="C5191" s="2" t="s">
        <v>51</v>
      </c>
      <c r="D5191" s="2" t="s">
        <v>36</v>
      </c>
      <c r="E5191" s="2" t="s">
        <v>501</v>
      </c>
      <c r="F5191" s="2" t="s">
        <v>147</v>
      </c>
      <c r="G5191" s="2">
        <v>691</v>
      </c>
      <c r="H5191" s="2">
        <v>2580</v>
      </c>
      <c r="I5191" s="2" t="s">
        <v>39</v>
      </c>
      <c r="J5191" s="2" t="s">
        <v>49</v>
      </c>
      <c r="K5191" s="2" t="s">
        <v>50</v>
      </c>
      <c r="L5191" s="2" t="str">
        <f t="shared" si="162"/>
        <v>Serie</v>
      </c>
      <c r="M5191" s="2" t="str">
        <f t="shared" si="163"/>
        <v>Centro</v>
      </c>
    </row>
    <row r="5192" spans="1:13" x14ac:dyDescent="0.3">
      <c r="A5192" s="7">
        <v>45374</v>
      </c>
      <c r="B5192" s="2">
        <v>26983</v>
      </c>
      <c r="C5192" s="2" t="s">
        <v>42</v>
      </c>
      <c r="D5192" s="2" t="s">
        <v>36</v>
      </c>
      <c r="E5192" s="2" t="s">
        <v>136</v>
      </c>
      <c r="F5192" s="2" t="s">
        <v>113</v>
      </c>
      <c r="G5192" s="2">
        <v>35</v>
      </c>
      <c r="H5192" s="2">
        <v>2640</v>
      </c>
      <c r="I5192" s="2" t="s">
        <v>39</v>
      </c>
      <c r="J5192" s="2" t="s">
        <v>49</v>
      </c>
      <c r="K5192" s="2" t="s">
        <v>68</v>
      </c>
      <c r="L5192" s="2" t="str">
        <f t="shared" si="162"/>
        <v>Entretenimiento</v>
      </c>
      <c r="M5192" s="2" t="str">
        <f t="shared" si="163"/>
        <v>Sur</v>
      </c>
    </row>
    <row r="5193" spans="1:13" x14ac:dyDescent="0.3">
      <c r="A5193" s="7">
        <v>45375</v>
      </c>
      <c r="B5193" s="2">
        <v>38826</v>
      </c>
      <c r="C5193" s="2" t="s">
        <v>80</v>
      </c>
      <c r="D5193" s="2" t="s">
        <v>36</v>
      </c>
      <c r="E5193" s="2" t="s">
        <v>1045</v>
      </c>
      <c r="F5193" s="2" t="s">
        <v>205</v>
      </c>
      <c r="G5193" s="2">
        <v>97</v>
      </c>
      <c r="H5193" s="2">
        <v>5700</v>
      </c>
      <c r="I5193" s="2" t="s">
        <v>39</v>
      </c>
      <c r="J5193" s="2" t="s">
        <v>40</v>
      </c>
      <c r="K5193" s="2" t="s">
        <v>64</v>
      </c>
      <c r="L5193" s="2" t="str">
        <f t="shared" si="162"/>
        <v>Cine</v>
      </c>
      <c r="M5193" s="2" t="str">
        <f t="shared" si="163"/>
        <v>Norte</v>
      </c>
    </row>
    <row r="5194" spans="1:13" x14ac:dyDescent="0.3">
      <c r="A5194" s="7">
        <v>45373</v>
      </c>
      <c r="B5194" s="2">
        <v>31658</v>
      </c>
      <c r="C5194" s="2" t="s">
        <v>51</v>
      </c>
      <c r="D5194" s="2" t="s">
        <v>36</v>
      </c>
      <c r="E5194" s="2" t="s">
        <v>226</v>
      </c>
      <c r="F5194" s="2" t="s">
        <v>58</v>
      </c>
      <c r="G5194" s="2">
        <v>2557</v>
      </c>
      <c r="H5194" s="2">
        <v>2580</v>
      </c>
      <c r="J5194" s="2" t="s">
        <v>40</v>
      </c>
      <c r="K5194" s="2" t="s">
        <v>41</v>
      </c>
      <c r="L5194" s="2" t="str">
        <f t="shared" si="162"/>
        <v>Serie</v>
      </c>
      <c r="M5194" s="2" t="str">
        <f t="shared" si="163"/>
        <v>Centro</v>
      </c>
    </row>
    <row r="5195" spans="1:13" x14ac:dyDescent="0.3">
      <c r="A5195" s="7">
        <v>45380</v>
      </c>
      <c r="B5195" s="2">
        <v>26889</v>
      </c>
      <c r="C5195" s="2" t="s">
        <v>80</v>
      </c>
      <c r="D5195" s="2" t="s">
        <v>36</v>
      </c>
      <c r="E5195" s="2" t="s">
        <v>1104</v>
      </c>
      <c r="F5195" s="2" t="s">
        <v>358</v>
      </c>
      <c r="G5195" s="2">
        <v>6723</v>
      </c>
      <c r="H5195" s="2">
        <v>7080</v>
      </c>
      <c r="J5195" s="2" t="s">
        <v>49</v>
      </c>
      <c r="K5195" s="2" t="s">
        <v>41</v>
      </c>
      <c r="L5195" s="2" t="str">
        <f t="shared" si="162"/>
        <v>Cine</v>
      </c>
      <c r="M5195" s="2" t="str">
        <f t="shared" si="163"/>
        <v>Norte</v>
      </c>
    </row>
    <row r="5196" spans="1:13" x14ac:dyDescent="0.3">
      <c r="A5196" s="7">
        <v>45380</v>
      </c>
      <c r="B5196" s="2">
        <v>39351</v>
      </c>
      <c r="C5196" s="2" t="s">
        <v>105</v>
      </c>
      <c r="D5196" s="2" t="s">
        <v>36</v>
      </c>
      <c r="E5196" s="2" t="s">
        <v>76</v>
      </c>
      <c r="F5196" s="2" t="s">
        <v>44</v>
      </c>
      <c r="G5196" s="2">
        <v>294</v>
      </c>
      <c r="H5196" s="2">
        <v>360</v>
      </c>
      <c r="I5196" s="2" t="s">
        <v>39</v>
      </c>
      <c r="K5196" s="2" t="s">
        <v>41</v>
      </c>
      <c r="L5196" s="2" t="str">
        <f t="shared" si="162"/>
        <v>Serie</v>
      </c>
      <c r="M5196" s="2" t="str">
        <f t="shared" si="163"/>
        <v>Centro</v>
      </c>
    </row>
    <row r="5197" spans="1:13" x14ac:dyDescent="0.3">
      <c r="A5197" s="7">
        <v>45382</v>
      </c>
      <c r="B5197" s="2">
        <v>38245</v>
      </c>
      <c r="C5197" s="2" t="s">
        <v>114</v>
      </c>
      <c r="D5197" s="2" t="s">
        <v>36</v>
      </c>
      <c r="E5197" s="2" t="s">
        <v>100</v>
      </c>
      <c r="F5197" s="2" t="s">
        <v>101</v>
      </c>
      <c r="G5197" s="2">
        <v>1324</v>
      </c>
      <c r="H5197" s="2">
        <v>1320</v>
      </c>
      <c r="J5197" s="2" t="s">
        <v>40</v>
      </c>
      <c r="K5197" s="2" t="s">
        <v>68</v>
      </c>
      <c r="L5197" s="2" t="str">
        <f t="shared" si="162"/>
        <v>Serie</v>
      </c>
      <c r="M5197" s="2" t="str">
        <f t="shared" si="163"/>
        <v>Centro</v>
      </c>
    </row>
    <row r="5198" spans="1:13" x14ac:dyDescent="0.3">
      <c r="A5198" s="7">
        <v>45380</v>
      </c>
      <c r="B5198" s="2">
        <v>82216</v>
      </c>
      <c r="C5198" s="2" t="s">
        <v>137</v>
      </c>
      <c r="D5198" s="2" t="s">
        <v>36</v>
      </c>
      <c r="E5198" s="2" t="s">
        <v>69</v>
      </c>
      <c r="F5198" s="2" t="s">
        <v>58</v>
      </c>
      <c r="G5198" s="2">
        <v>2550</v>
      </c>
      <c r="H5198" s="2">
        <v>2580</v>
      </c>
      <c r="J5198" s="2" t="s">
        <v>40</v>
      </c>
      <c r="K5198" s="2" t="s">
        <v>50</v>
      </c>
      <c r="L5198" s="2" t="str">
        <f t="shared" si="162"/>
        <v>Serie</v>
      </c>
      <c r="M5198" s="2" t="str">
        <f t="shared" si="163"/>
        <v>Norte</v>
      </c>
    </row>
    <row r="5199" spans="1:13" x14ac:dyDescent="0.3">
      <c r="A5199" s="7">
        <v>45382</v>
      </c>
      <c r="B5199" s="2">
        <v>21038</v>
      </c>
      <c r="C5199" s="2" t="s">
        <v>51</v>
      </c>
      <c r="D5199" s="2" t="s">
        <v>36</v>
      </c>
      <c r="E5199" s="2" t="s">
        <v>207</v>
      </c>
      <c r="F5199" s="2" t="s">
        <v>113</v>
      </c>
      <c r="G5199" s="2">
        <v>1595</v>
      </c>
      <c r="H5199" s="2">
        <v>2520</v>
      </c>
      <c r="I5199" s="2" t="s">
        <v>39</v>
      </c>
      <c r="J5199" s="2" t="s">
        <v>49</v>
      </c>
      <c r="K5199" s="2" t="s">
        <v>68</v>
      </c>
      <c r="L5199" s="2" t="str">
        <f t="shared" si="162"/>
        <v>Entretenimiento</v>
      </c>
      <c r="M5199" s="2" t="str">
        <f t="shared" si="163"/>
        <v>Centro</v>
      </c>
    </row>
    <row r="5200" spans="1:13" x14ac:dyDescent="0.3">
      <c r="A5200" s="7">
        <v>45378</v>
      </c>
      <c r="B5200" s="2">
        <v>35259</v>
      </c>
      <c r="C5200" s="2" t="s">
        <v>119</v>
      </c>
      <c r="D5200" s="2" t="s">
        <v>36</v>
      </c>
      <c r="E5200" s="2" t="s">
        <v>680</v>
      </c>
      <c r="F5200" s="2" t="s">
        <v>60</v>
      </c>
      <c r="G5200" s="2">
        <v>30</v>
      </c>
      <c r="H5200" s="2">
        <v>6240</v>
      </c>
      <c r="I5200" s="2" t="s">
        <v>39</v>
      </c>
      <c r="J5200" s="2" t="s">
        <v>49</v>
      </c>
      <c r="K5200" s="2" t="s">
        <v>64</v>
      </c>
      <c r="L5200" s="2" t="str">
        <f t="shared" si="162"/>
        <v>Cine</v>
      </c>
      <c r="M5200" s="2" t="str">
        <f t="shared" si="163"/>
        <v>Centro</v>
      </c>
    </row>
    <row r="5201" spans="1:13" x14ac:dyDescent="0.3">
      <c r="A5201" s="7">
        <v>45378</v>
      </c>
      <c r="B5201" s="2">
        <v>16201</v>
      </c>
      <c r="C5201" s="2" t="s">
        <v>51</v>
      </c>
      <c r="D5201" s="2" t="s">
        <v>36</v>
      </c>
      <c r="E5201" s="2" t="s">
        <v>327</v>
      </c>
      <c r="F5201" s="2" t="s">
        <v>299</v>
      </c>
      <c r="G5201" s="2">
        <v>1039</v>
      </c>
      <c r="H5201" s="2">
        <v>7560</v>
      </c>
      <c r="J5201" s="2" t="s">
        <v>40</v>
      </c>
      <c r="K5201" s="2" t="s">
        <v>50</v>
      </c>
      <c r="L5201" s="2" t="str">
        <f t="shared" si="162"/>
        <v>Cine</v>
      </c>
      <c r="M5201" s="2" t="str">
        <f t="shared" si="163"/>
        <v>Centro</v>
      </c>
    </row>
    <row r="5202" spans="1:13" x14ac:dyDescent="0.3">
      <c r="A5202" s="7">
        <v>45379</v>
      </c>
      <c r="B5202" s="2">
        <v>52435</v>
      </c>
      <c r="C5202" s="2" t="s">
        <v>42</v>
      </c>
      <c r="D5202" s="2" t="s">
        <v>36</v>
      </c>
      <c r="E5202" s="2" t="s">
        <v>317</v>
      </c>
      <c r="F5202" s="2" t="s">
        <v>44</v>
      </c>
      <c r="G5202" s="2">
        <v>420</v>
      </c>
      <c r="H5202" s="2">
        <v>420</v>
      </c>
      <c r="I5202" s="2" t="s">
        <v>39</v>
      </c>
      <c r="J5202" s="2" t="s">
        <v>45</v>
      </c>
      <c r="K5202" s="2" t="s">
        <v>64</v>
      </c>
      <c r="L5202" s="2" t="str">
        <f t="shared" si="162"/>
        <v>Serie</v>
      </c>
      <c r="M5202" s="2" t="str">
        <f t="shared" si="163"/>
        <v>Sur</v>
      </c>
    </row>
    <row r="5203" spans="1:13" x14ac:dyDescent="0.3">
      <c r="A5203" s="7">
        <v>45379</v>
      </c>
      <c r="B5203" s="2">
        <v>30822</v>
      </c>
      <c r="C5203" s="2" t="s">
        <v>82</v>
      </c>
      <c r="D5203" s="2" t="s">
        <v>36</v>
      </c>
      <c r="E5203" s="2" t="s">
        <v>339</v>
      </c>
      <c r="F5203" s="2" t="s">
        <v>147</v>
      </c>
      <c r="G5203" s="2">
        <v>7</v>
      </c>
      <c r="H5203" s="2">
        <v>2580</v>
      </c>
      <c r="I5203" s="2" t="s">
        <v>39</v>
      </c>
      <c r="J5203" s="2" t="s">
        <v>49</v>
      </c>
      <c r="K5203" s="2" t="s">
        <v>64</v>
      </c>
      <c r="L5203" s="2" t="str">
        <f t="shared" si="162"/>
        <v>Serie</v>
      </c>
      <c r="M5203" s="2" t="str">
        <f t="shared" si="163"/>
        <v>Occidente/Costa</v>
      </c>
    </row>
    <row r="5204" spans="1:13" x14ac:dyDescent="0.3">
      <c r="A5204" s="7">
        <v>45379</v>
      </c>
      <c r="B5204" s="2">
        <v>58736</v>
      </c>
      <c r="C5204" s="2" t="s">
        <v>72</v>
      </c>
      <c r="D5204" s="2" t="s">
        <v>36</v>
      </c>
      <c r="E5204" s="2" t="s">
        <v>327</v>
      </c>
      <c r="F5204" s="2" t="s">
        <v>299</v>
      </c>
      <c r="G5204" s="2">
        <v>63</v>
      </c>
      <c r="H5204" s="2">
        <v>7560</v>
      </c>
      <c r="J5204" s="2" t="s">
        <v>40</v>
      </c>
      <c r="K5204" s="2" t="s">
        <v>68</v>
      </c>
      <c r="L5204" s="2" t="str">
        <f t="shared" si="162"/>
        <v>Cine</v>
      </c>
      <c r="M5204" s="2" t="str">
        <f t="shared" si="163"/>
        <v>Norte</v>
      </c>
    </row>
    <row r="5205" spans="1:13" x14ac:dyDescent="0.3">
      <c r="A5205" s="7">
        <v>45377</v>
      </c>
      <c r="B5205" s="2">
        <v>51156</v>
      </c>
      <c r="C5205" s="2" t="s">
        <v>257</v>
      </c>
      <c r="D5205" s="2" t="s">
        <v>36</v>
      </c>
      <c r="E5205" s="2" t="s">
        <v>228</v>
      </c>
      <c r="F5205" s="2" t="s">
        <v>56</v>
      </c>
      <c r="G5205" s="2">
        <v>10</v>
      </c>
      <c r="H5205" s="2">
        <v>2820</v>
      </c>
      <c r="J5205" s="2" t="s">
        <v>40</v>
      </c>
      <c r="K5205" s="2" t="s">
        <v>50</v>
      </c>
      <c r="L5205" s="2" t="str">
        <f t="shared" si="162"/>
        <v>Serie</v>
      </c>
      <c r="M5205" s="2" t="str">
        <f t="shared" si="163"/>
        <v>Sur</v>
      </c>
    </row>
    <row r="5206" spans="1:13" x14ac:dyDescent="0.3">
      <c r="A5206" s="7">
        <v>45375</v>
      </c>
      <c r="B5206" s="2">
        <v>50580</v>
      </c>
      <c r="C5206" s="2" t="s">
        <v>86</v>
      </c>
      <c r="D5206" s="2" t="s">
        <v>36</v>
      </c>
      <c r="E5206" s="2" t="s">
        <v>52</v>
      </c>
      <c r="F5206" s="2" t="s">
        <v>58</v>
      </c>
      <c r="G5206" s="2">
        <v>12</v>
      </c>
      <c r="H5206" s="2">
        <v>2700</v>
      </c>
      <c r="J5206" s="2" t="s">
        <v>40</v>
      </c>
      <c r="K5206" s="2" t="s">
        <v>68</v>
      </c>
      <c r="L5206" s="2" t="str">
        <f t="shared" si="162"/>
        <v>Serie</v>
      </c>
      <c r="M5206" s="2" t="str">
        <f t="shared" si="163"/>
        <v>Sur</v>
      </c>
    </row>
    <row r="5207" spans="1:13" x14ac:dyDescent="0.3">
      <c r="A5207" s="7">
        <v>45373</v>
      </c>
      <c r="B5207" s="2">
        <v>10658</v>
      </c>
      <c r="C5207" s="2" t="s">
        <v>51</v>
      </c>
      <c r="D5207" s="2" t="s">
        <v>36</v>
      </c>
      <c r="E5207" s="2" t="s">
        <v>303</v>
      </c>
      <c r="F5207" s="2" t="s">
        <v>56</v>
      </c>
      <c r="G5207" s="2">
        <v>24</v>
      </c>
      <c r="H5207" s="2">
        <v>3240</v>
      </c>
      <c r="J5207" s="2" t="s">
        <v>40</v>
      </c>
      <c r="K5207" s="2" t="s">
        <v>64</v>
      </c>
      <c r="L5207" s="2" t="str">
        <f t="shared" si="162"/>
        <v>Serie</v>
      </c>
      <c r="M5207" s="2" t="str">
        <f t="shared" si="163"/>
        <v>Centro</v>
      </c>
    </row>
    <row r="5208" spans="1:13" x14ac:dyDescent="0.3">
      <c r="A5208" s="7">
        <v>45381</v>
      </c>
      <c r="B5208" s="2">
        <v>24240</v>
      </c>
      <c r="C5208" s="2" t="s">
        <v>126</v>
      </c>
      <c r="D5208" s="2" t="s">
        <v>36</v>
      </c>
      <c r="E5208" s="2" t="s">
        <v>327</v>
      </c>
      <c r="F5208" s="2" t="s">
        <v>299</v>
      </c>
      <c r="G5208" s="2">
        <v>3767</v>
      </c>
      <c r="H5208" s="2">
        <v>7560</v>
      </c>
      <c r="J5208" s="2" t="s">
        <v>40</v>
      </c>
      <c r="K5208" s="2" t="s">
        <v>50</v>
      </c>
      <c r="L5208" s="2" t="str">
        <f t="shared" si="162"/>
        <v>Cine</v>
      </c>
      <c r="M5208" s="2" t="str">
        <f t="shared" si="163"/>
        <v>Occidente/Costa</v>
      </c>
    </row>
    <row r="5209" spans="1:13" x14ac:dyDescent="0.3">
      <c r="A5209" s="7">
        <v>45372</v>
      </c>
      <c r="B5209" s="2">
        <v>55596</v>
      </c>
      <c r="C5209" s="2" t="s">
        <v>90</v>
      </c>
      <c r="D5209" s="2" t="s">
        <v>36</v>
      </c>
      <c r="E5209" s="2" t="s">
        <v>386</v>
      </c>
      <c r="F5209" s="2" t="s">
        <v>184</v>
      </c>
      <c r="G5209" s="2">
        <v>1834</v>
      </c>
      <c r="H5209" s="2">
        <v>1860</v>
      </c>
      <c r="J5209" s="2" t="s">
        <v>40</v>
      </c>
      <c r="K5209" s="2" t="s">
        <v>64</v>
      </c>
      <c r="L5209" s="2" t="str">
        <f t="shared" si="162"/>
        <v>Serie</v>
      </c>
      <c r="M5209" s="2" t="str">
        <f t="shared" si="163"/>
        <v>Centro</v>
      </c>
    </row>
    <row r="5210" spans="1:13" x14ac:dyDescent="0.3">
      <c r="A5210" s="7">
        <v>45374</v>
      </c>
      <c r="B5210" s="2">
        <v>36485</v>
      </c>
      <c r="C5210" s="2" t="s">
        <v>90</v>
      </c>
      <c r="D5210" s="2" t="s">
        <v>36</v>
      </c>
      <c r="E5210" s="2" t="s">
        <v>115</v>
      </c>
      <c r="F5210" s="2" t="s">
        <v>44</v>
      </c>
      <c r="G5210" s="2">
        <v>319</v>
      </c>
      <c r="H5210" s="2">
        <v>360</v>
      </c>
      <c r="I5210" s="2" t="s">
        <v>39</v>
      </c>
      <c r="J5210" s="2" t="s">
        <v>49</v>
      </c>
      <c r="K5210" s="2" t="s">
        <v>41</v>
      </c>
      <c r="L5210" s="2" t="str">
        <f t="shared" si="162"/>
        <v>Serie</v>
      </c>
      <c r="M5210" s="2" t="str">
        <f t="shared" si="163"/>
        <v>Centro</v>
      </c>
    </row>
    <row r="5211" spans="1:13" x14ac:dyDescent="0.3">
      <c r="A5211" s="7">
        <v>45372</v>
      </c>
      <c r="B5211" s="2">
        <v>16891</v>
      </c>
      <c r="C5211" s="2" t="s">
        <v>51</v>
      </c>
      <c r="D5211" s="2" t="s">
        <v>36</v>
      </c>
      <c r="E5211" s="2" t="s">
        <v>401</v>
      </c>
      <c r="F5211" s="2" t="s">
        <v>53</v>
      </c>
      <c r="G5211" s="2">
        <v>2430</v>
      </c>
      <c r="H5211" s="2">
        <v>2520</v>
      </c>
      <c r="J5211" s="2" t="s">
        <v>40</v>
      </c>
      <c r="K5211" s="2" t="s">
        <v>64</v>
      </c>
      <c r="L5211" s="2" t="str">
        <f t="shared" si="162"/>
        <v>Serie</v>
      </c>
      <c r="M5211" s="2" t="str">
        <f t="shared" si="163"/>
        <v>Centro</v>
      </c>
    </row>
    <row r="5212" spans="1:13" x14ac:dyDescent="0.3">
      <c r="A5212" s="7">
        <v>45372</v>
      </c>
      <c r="B5212" s="2">
        <v>74269</v>
      </c>
      <c r="C5212" s="2" t="s">
        <v>193</v>
      </c>
      <c r="D5212" s="2" t="s">
        <v>36</v>
      </c>
      <c r="E5212" s="2" t="s">
        <v>426</v>
      </c>
      <c r="F5212" s="2" t="s">
        <v>58</v>
      </c>
      <c r="G5212" s="2">
        <v>5</v>
      </c>
      <c r="H5212" s="2">
        <v>2340</v>
      </c>
      <c r="J5212" s="2" t="s">
        <v>40</v>
      </c>
      <c r="K5212" s="2" t="s">
        <v>41</v>
      </c>
      <c r="L5212" s="2" t="str">
        <f t="shared" si="162"/>
        <v>Serie</v>
      </c>
      <c r="M5212" s="2" t="str">
        <f t="shared" si="163"/>
        <v>Occidente/Costa</v>
      </c>
    </row>
    <row r="5213" spans="1:13" x14ac:dyDescent="0.3">
      <c r="A5213" s="7">
        <v>45375</v>
      </c>
      <c r="B5213" s="2">
        <v>23542</v>
      </c>
      <c r="C5213" s="2" t="s">
        <v>35</v>
      </c>
      <c r="D5213" s="2" t="s">
        <v>36</v>
      </c>
      <c r="E5213" s="2" t="s">
        <v>67</v>
      </c>
      <c r="F5213" s="2" t="s">
        <v>56</v>
      </c>
      <c r="G5213" s="2">
        <v>41</v>
      </c>
      <c r="H5213" s="2">
        <v>2580</v>
      </c>
      <c r="J5213" s="2" t="s">
        <v>40</v>
      </c>
      <c r="K5213" s="2" t="s">
        <v>68</v>
      </c>
      <c r="L5213" s="2" t="str">
        <f t="shared" si="162"/>
        <v>Serie</v>
      </c>
      <c r="M5213" s="2" t="str">
        <f t="shared" si="163"/>
        <v>Norte</v>
      </c>
    </row>
    <row r="5214" spans="1:13" x14ac:dyDescent="0.3">
      <c r="A5214" s="7">
        <v>45374</v>
      </c>
      <c r="B5214" s="2">
        <v>20797</v>
      </c>
      <c r="C5214" s="2" t="s">
        <v>257</v>
      </c>
      <c r="D5214" s="2" t="s">
        <v>36</v>
      </c>
      <c r="E5214" s="2" t="s">
        <v>1105</v>
      </c>
      <c r="F5214" s="2" t="s">
        <v>58</v>
      </c>
      <c r="G5214" s="2">
        <v>2749</v>
      </c>
      <c r="H5214" s="2">
        <v>2760</v>
      </c>
      <c r="J5214" s="2" t="s">
        <v>40</v>
      </c>
      <c r="K5214" s="2" t="s">
        <v>41</v>
      </c>
      <c r="L5214" s="2" t="str">
        <f t="shared" si="162"/>
        <v>Serie</v>
      </c>
      <c r="M5214" s="2" t="str">
        <f t="shared" si="163"/>
        <v>Sur</v>
      </c>
    </row>
    <row r="5215" spans="1:13" x14ac:dyDescent="0.3">
      <c r="A5215" s="7">
        <v>45373</v>
      </c>
      <c r="B5215" s="2">
        <v>30912</v>
      </c>
      <c r="C5215" s="2" t="s">
        <v>35</v>
      </c>
      <c r="D5215" s="2" t="s">
        <v>36</v>
      </c>
      <c r="E5215" s="2" t="s">
        <v>224</v>
      </c>
      <c r="F5215" s="2" t="s">
        <v>225</v>
      </c>
      <c r="G5215" s="2">
        <v>1795</v>
      </c>
      <c r="H5215" s="2">
        <v>2820</v>
      </c>
      <c r="I5215" s="2" t="s">
        <v>39</v>
      </c>
      <c r="J5215" s="2" t="s">
        <v>49</v>
      </c>
      <c r="K5215" s="2" t="s">
        <v>68</v>
      </c>
      <c r="L5215" s="2" t="str">
        <f t="shared" si="162"/>
        <v>Serie</v>
      </c>
      <c r="M5215" s="2" t="str">
        <f t="shared" si="163"/>
        <v>Norte</v>
      </c>
    </row>
    <row r="5216" spans="1:13" x14ac:dyDescent="0.3">
      <c r="A5216" s="7">
        <v>45382</v>
      </c>
      <c r="B5216" s="2">
        <v>30894</v>
      </c>
      <c r="C5216" s="2" t="s">
        <v>66</v>
      </c>
      <c r="D5216" s="2" t="s">
        <v>36</v>
      </c>
      <c r="E5216" s="2" t="s">
        <v>418</v>
      </c>
      <c r="F5216" s="2" t="s">
        <v>48</v>
      </c>
      <c r="G5216" s="2">
        <v>1059</v>
      </c>
      <c r="H5216" s="2">
        <v>1380</v>
      </c>
      <c r="J5216" s="2" t="s">
        <v>40</v>
      </c>
      <c r="K5216" s="2" t="s">
        <v>50</v>
      </c>
      <c r="L5216" s="2" t="str">
        <f t="shared" si="162"/>
        <v>Serie</v>
      </c>
      <c r="M5216" s="2" t="str">
        <f t="shared" si="163"/>
        <v>Norte</v>
      </c>
    </row>
    <row r="5217" spans="1:13" x14ac:dyDescent="0.3">
      <c r="A5217" s="7">
        <v>45378</v>
      </c>
      <c r="B5217" s="2">
        <v>23046</v>
      </c>
      <c r="C5217" s="2" t="s">
        <v>114</v>
      </c>
      <c r="D5217" s="2" t="s">
        <v>36</v>
      </c>
      <c r="E5217" s="2" t="s">
        <v>115</v>
      </c>
      <c r="F5217" s="2" t="s">
        <v>44</v>
      </c>
      <c r="G5217" s="2">
        <v>322</v>
      </c>
      <c r="H5217" s="2">
        <v>360</v>
      </c>
      <c r="J5217" s="2" t="s">
        <v>49</v>
      </c>
      <c r="K5217" s="2" t="s">
        <v>64</v>
      </c>
      <c r="L5217" s="2" t="str">
        <f t="shared" si="162"/>
        <v>Serie</v>
      </c>
      <c r="M5217" s="2" t="str">
        <f t="shared" si="163"/>
        <v>Centro</v>
      </c>
    </row>
    <row r="5218" spans="1:13" x14ac:dyDescent="0.3">
      <c r="A5218" s="7">
        <v>45378</v>
      </c>
      <c r="B5218" s="2">
        <v>26354</v>
      </c>
      <c r="C5218" s="2" t="s">
        <v>90</v>
      </c>
      <c r="D5218" s="2" t="s">
        <v>36</v>
      </c>
      <c r="E5218" s="2" t="s">
        <v>344</v>
      </c>
      <c r="F5218" s="2" t="s">
        <v>58</v>
      </c>
      <c r="G5218" s="2">
        <v>1535</v>
      </c>
      <c r="H5218" s="2">
        <v>2700</v>
      </c>
      <c r="J5218" s="2" t="s">
        <v>40</v>
      </c>
      <c r="K5218" s="2" t="s">
        <v>64</v>
      </c>
      <c r="L5218" s="2" t="str">
        <f t="shared" si="162"/>
        <v>Serie</v>
      </c>
      <c r="M5218" s="2" t="str">
        <f t="shared" si="163"/>
        <v>Centro</v>
      </c>
    </row>
    <row r="5219" spans="1:13" x14ac:dyDescent="0.3">
      <c r="A5219" s="7">
        <v>45382</v>
      </c>
      <c r="B5219" s="2">
        <v>19017</v>
      </c>
      <c r="C5219" s="2" t="s">
        <v>51</v>
      </c>
      <c r="D5219" s="2" t="s">
        <v>36</v>
      </c>
      <c r="E5219" s="2" t="s">
        <v>67</v>
      </c>
      <c r="F5219" s="2" t="s">
        <v>56</v>
      </c>
      <c r="G5219" s="2">
        <v>4</v>
      </c>
      <c r="H5219" s="2">
        <v>2700</v>
      </c>
      <c r="J5219" s="2" t="s">
        <v>40</v>
      </c>
      <c r="K5219" s="2" t="s">
        <v>64</v>
      </c>
      <c r="L5219" s="2" t="str">
        <f t="shared" si="162"/>
        <v>Serie</v>
      </c>
      <c r="M5219" s="2" t="str">
        <f t="shared" si="163"/>
        <v>Centro</v>
      </c>
    </row>
    <row r="5220" spans="1:13" x14ac:dyDescent="0.3">
      <c r="A5220" s="7">
        <v>45380</v>
      </c>
      <c r="B5220" s="2">
        <v>20271</v>
      </c>
      <c r="C5220" s="2" t="s">
        <v>80</v>
      </c>
      <c r="D5220" s="2" t="s">
        <v>36</v>
      </c>
      <c r="E5220" s="2" t="s">
        <v>140</v>
      </c>
      <c r="F5220" s="2" t="s">
        <v>141</v>
      </c>
      <c r="G5220" s="2">
        <v>1036</v>
      </c>
      <c r="H5220" s="2">
        <v>2820</v>
      </c>
      <c r="I5220" s="2" t="s">
        <v>39</v>
      </c>
      <c r="J5220" s="2" t="s">
        <v>49</v>
      </c>
      <c r="K5220" s="2" t="s">
        <v>64</v>
      </c>
      <c r="L5220" s="2" t="str">
        <f t="shared" si="162"/>
        <v>Serie</v>
      </c>
      <c r="M5220" s="2" t="str">
        <f t="shared" si="163"/>
        <v>Norte</v>
      </c>
    </row>
    <row r="5221" spans="1:13" x14ac:dyDescent="0.3">
      <c r="A5221" s="7">
        <v>45378</v>
      </c>
      <c r="B5221" s="2">
        <v>14901</v>
      </c>
      <c r="C5221" s="2" t="s">
        <v>51</v>
      </c>
      <c r="D5221" s="2" t="s">
        <v>36</v>
      </c>
      <c r="E5221" s="2" t="s">
        <v>327</v>
      </c>
      <c r="F5221" s="2" t="s">
        <v>299</v>
      </c>
      <c r="G5221" s="2">
        <v>2110</v>
      </c>
      <c r="H5221" s="2">
        <v>7560</v>
      </c>
      <c r="J5221" s="2" t="s">
        <v>40</v>
      </c>
      <c r="K5221" s="2" t="s">
        <v>64</v>
      </c>
      <c r="L5221" s="2" t="str">
        <f t="shared" si="162"/>
        <v>Cine</v>
      </c>
      <c r="M5221" s="2" t="str">
        <f t="shared" si="163"/>
        <v>Centro</v>
      </c>
    </row>
    <row r="5222" spans="1:13" x14ac:dyDescent="0.3">
      <c r="A5222" s="7">
        <v>45378</v>
      </c>
      <c r="B5222" s="2">
        <v>31185</v>
      </c>
      <c r="C5222" s="2" t="s">
        <v>242</v>
      </c>
      <c r="D5222" s="2" t="s">
        <v>36</v>
      </c>
      <c r="E5222" s="2" t="s">
        <v>498</v>
      </c>
      <c r="F5222" s="2" t="s">
        <v>144</v>
      </c>
      <c r="G5222" s="2">
        <v>0</v>
      </c>
      <c r="H5222" s="2">
        <v>1380</v>
      </c>
      <c r="I5222" s="2" t="s">
        <v>39</v>
      </c>
      <c r="K5222" s="2" t="s">
        <v>64</v>
      </c>
      <c r="L5222" s="2" t="str">
        <f t="shared" si="162"/>
        <v>Serie</v>
      </c>
      <c r="M5222" s="2" t="str">
        <f t="shared" si="163"/>
        <v>Sur</v>
      </c>
    </row>
    <row r="5223" spans="1:13" x14ac:dyDescent="0.3">
      <c r="A5223" s="7">
        <v>45379</v>
      </c>
      <c r="B5223" s="2">
        <v>37281</v>
      </c>
      <c r="C5223" s="2" t="s">
        <v>80</v>
      </c>
      <c r="D5223" s="2" t="s">
        <v>36</v>
      </c>
      <c r="E5223" s="2" t="s">
        <v>164</v>
      </c>
      <c r="F5223" s="2" t="s">
        <v>165</v>
      </c>
      <c r="G5223" s="2">
        <v>1346</v>
      </c>
      <c r="H5223" s="2">
        <v>5580</v>
      </c>
      <c r="J5223" s="2" t="s">
        <v>49</v>
      </c>
      <c r="K5223" s="2" t="s">
        <v>64</v>
      </c>
      <c r="L5223" s="2" t="str">
        <f t="shared" si="162"/>
        <v>Cine</v>
      </c>
      <c r="M5223" s="2" t="str">
        <f t="shared" si="163"/>
        <v>Norte</v>
      </c>
    </row>
    <row r="5224" spans="1:13" x14ac:dyDescent="0.3">
      <c r="A5224" s="7">
        <v>45380</v>
      </c>
      <c r="B5224" s="2">
        <v>23295</v>
      </c>
      <c r="C5224" s="2" t="s">
        <v>51</v>
      </c>
      <c r="D5224" s="2" t="s">
        <v>36</v>
      </c>
      <c r="E5224" s="2" t="s">
        <v>132</v>
      </c>
      <c r="F5224" s="2" t="s">
        <v>101</v>
      </c>
      <c r="G5224" s="2">
        <v>1309</v>
      </c>
      <c r="H5224" s="2">
        <v>1320</v>
      </c>
      <c r="J5224" s="2" t="s">
        <v>40</v>
      </c>
      <c r="K5224" s="2" t="s">
        <v>50</v>
      </c>
      <c r="L5224" s="2" t="str">
        <f t="shared" si="162"/>
        <v>Serie</v>
      </c>
      <c r="M5224" s="2" t="str">
        <f t="shared" si="163"/>
        <v>Centro</v>
      </c>
    </row>
    <row r="5225" spans="1:13" x14ac:dyDescent="0.3">
      <c r="A5225" s="7">
        <v>45379</v>
      </c>
      <c r="B5225" s="2">
        <v>39996</v>
      </c>
      <c r="C5225" s="2" t="s">
        <v>268</v>
      </c>
      <c r="D5225" s="2" t="s">
        <v>36</v>
      </c>
      <c r="E5225" s="2" t="s">
        <v>67</v>
      </c>
      <c r="F5225" s="2" t="s">
        <v>56</v>
      </c>
      <c r="G5225" s="2">
        <v>1553</v>
      </c>
      <c r="H5225" s="2">
        <v>2340</v>
      </c>
      <c r="J5225" s="2" t="s">
        <v>40</v>
      </c>
      <c r="K5225" s="2" t="s">
        <v>50</v>
      </c>
      <c r="L5225" s="2" t="str">
        <f t="shared" si="162"/>
        <v>Serie</v>
      </c>
      <c r="M5225" s="2" t="str">
        <f t="shared" si="163"/>
        <v>Norte</v>
      </c>
    </row>
    <row r="5226" spans="1:13" x14ac:dyDescent="0.3">
      <c r="A5226" s="7">
        <v>45380</v>
      </c>
      <c r="B5226" s="2">
        <v>30304</v>
      </c>
      <c r="C5226" s="2" t="s">
        <v>82</v>
      </c>
      <c r="D5226" s="2" t="s">
        <v>36</v>
      </c>
      <c r="E5226" s="2" t="s">
        <v>115</v>
      </c>
      <c r="F5226" s="2" t="s">
        <v>44</v>
      </c>
      <c r="G5226" s="2">
        <v>313</v>
      </c>
      <c r="H5226" s="2">
        <v>360</v>
      </c>
      <c r="I5226" s="2" t="s">
        <v>39</v>
      </c>
      <c r="J5226" s="2" t="s">
        <v>49</v>
      </c>
      <c r="K5226" s="2" t="s">
        <v>68</v>
      </c>
      <c r="L5226" s="2" t="str">
        <f t="shared" si="162"/>
        <v>Serie</v>
      </c>
      <c r="M5226" s="2" t="str">
        <f t="shared" si="163"/>
        <v>Occidente/Costa</v>
      </c>
    </row>
    <row r="5227" spans="1:13" x14ac:dyDescent="0.3">
      <c r="A5227" s="7">
        <v>45380</v>
      </c>
      <c r="B5227" s="2">
        <v>27503</v>
      </c>
      <c r="C5227" s="2" t="s">
        <v>193</v>
      </c>
      <c r="D5227" s="2" t="s">
        <v>36</v>
      </c>
      <c r="E5227" s="2" t="s">
        <v>456</v>
      </c>
      <c r="F5227" s="2" t="s">
        <v>122</v>
      </c>
      <c r="G5227" s="2">
        <v>2716</v>
      </c>
      <c r="H5227" s="2">
        <v>2700</v>
      </c>
      <c r="J5227" s="2" t="s">
        <v>40</v>
      </c>
      <c r="K5227" s="2" t="s">
        <v>68</v>
      </c>
      <c r="L5227" s="2" t="str">
        <f t="shared" si="162"/>
        <v>Entretenimiento</v>
      </c>
      <c r="M5227" s="2" t="str">
        <f t="shared" si="163"/>
        <v>Occidente/Costa</v>
      </c>
    </row>
    <row r="5228" spans="1:13" x14ac:dyDescent="0.3">
      <c r="A5228" s="7">
        <v>45360</v>
      </c>
      <c r="B5228" s="2">
        <v>32121</v>
      </c>
      <c r="C5228" s="2" t="s">
        <v>80</v>
      </c>
      <c r="D5228" s="2" t="s">
        <v>36</v>
      </c>
      <c r="E5228" s="2" t="s">
        <v>1106</v>
      </c>
      <c r="F5228" s="2" t="s">
        <v>205</v>
      </c>
      <c r="G5228" s="2">
        <v>6062</v>
      </c>
      <c r="H5228" s="2">
        <v>6600</v>
      </c>
      <c r="I5228" s="2" t="s">
        <v>39</v>
      </c>
      <c r="J5228" s="2" t="s">
        <v>49</v>
      </c>
      <c r="K5228" s="2" t="s">
        <v>68</v>
      </c>
      <c r="L5228" s="2" t="str">
        <f t="shared" si="162"/>
        <v>Cine</v>
      </c>
      <c r="M5228" s="2" t="str">
        <f t="shared" si="163"/>
        <v>Norte</v>
      </c>
    </row>
    <row r="5229" spans="1:13" x14ac:dyDescent="0.3">
      <c r="A5229" s="7">
        <v>45356</v>
      </c>
      <c r="B5229" s="2">
        <v>26807</v>
      </c>
      <c r="C5229" s="2" t="s">
        <v>51</v>
      </c>
      <c r="D5229" s="2" t="s">
        <v>36</v>
      </c>
      <c r="E5229" s="2" t="s">
        <v>386</v>
      </c>
      <c r="F5229" s="2" t="s">
        <v>184</v>
      </c>
      <c r="G5229" s="2">
        <v>2164</v>
      </c>
      <c r="H5229" s="2">
        <v>2160</v>
      </c>
      <c r="J5229" s="2" t="s">
        <v>40</v>
      </c>
      <c r="K5229" s="2" t="s">
        <v>64</v>
      </c>
      <c r="L5229" s="2" t="str">
        <f t="shared" si="162"/>
        <v>Serie</v>
      </c>
      <c r="M5229" s="2" t="str">
        <f t="shared" si="163"/>
        <v>Centro</v>
      </c>
    </row>
    <row r="5230" spans="1:13" x14ac:dyDescent="0.3">
      <c r="A5230" s="7">
        <v>45361</v>
      </c>
      <c r="B5230" s="2">
        <v>23247</v>
      </c>
      <c r="C5230" s="2" t="s">
        <v>51</v>
      </c>
      <c r="D5230" s="2" t="s">
        <v>36</v>
      </c>
      <c r="E5230" s="2" t="s">
        <v>132</v>
      </c>
      <c r="F5230" s="2" t="s">
        <v>101</v>
      </c>
      <c r="G5230" s="2">
        <v>169</v>
      </c>
      <c r="H5230" s="2">
        <v>1800</v>
      </c>
      <c r="J5230" s="2" t="s">
        <v>40</v>
      </c>
      <c r="K5230" s="2" t="s">
        <v>50</v>
      </c>
      <c r="L5230" s="2" t="str">
        <f t="shared" si="162"/>
        <v>Serie</v>
      </c>
      <c r="M5230" s="2" t="str">
        <f t="shared" si="163"/>
        <v>Centro</v>
      </c>
    </row>
    <row r="5231" spans="1:13" x14ac:dyDescent="0.3">
      <c r="A5231" s="7">
        <v>45359</v>
      </c>
      <c r="B5231" s="2">
        <v>39142</v>
      </c>
      <c r="C5231" s="2" t="s">
        <v>158</v>
      </c>
      <c r="D5231" s="2" t="s">
        <v>36</v>
      </c>
      <c r="E5231" s="2" t="s">
        <v>1107</v>
      </c>
      <c r="F5231" s="2" t="s">
        <v>221</v>
      </c>
      <c r="G5231" s="2">
        <v>17</v>
      </c>
      <c r="H5231" s="2">
        <v>5100</v>
      </c>
      <c r="I5231" s="2" t="s">
        <v>39</v>
      </c>
      <c r="J5231" s="2" t="s">
        <v>49</v>
      </c>
      <c r="K5231" s="2" t="s">
        <v>41</v>
      </c>
      <c r="L5231" s="2" t="str">
        <f t="shared" si="162"/>
        <v>Cine</v>
      </c>
      <c r="M5231" s="2" t="str">
        <f t="shared" si="163"/>
        <v>Centro</v>
      </c>
    </row>
    <row r="5232" spans="1:13" x14ac:dyDescent="0.3">
      <c r="A5232" s="7">
        <v>45359</v>
      </c>
      <c r="B5232" s="2">
        <v>36662</v>
      </c>
      <c r="C5232" s="2" t="s">
        <v>151</v>
      </c>
      <c r="D5232" s="2" t="s">
        <v>36</v>
      </c>
      <c r="E5232" s="2" t="s">
        <v>1108</v>
      </c>
      <c r="F5232" s="2" t="s">
        <v>1109</v>
      </c>
      <c r="G5232" s="2">
        <v>2</v>
      </c>
      <c r="H5232" s="2">
        <v>120</v>
      </c>
      <c r="I5232" s="2" t="s">
        <v>39</v>
      </c>
      <c r="J5232" s="2" t="s">
        <v>40</v>
      </c>
      <c r="K5232" s="2" t="s">
        <v>50</v>
      </c>
      <c r="L5232" s="2" t="str">
        <f t="shared" si="162"/>
        <v>Música</v>
      </c>
      <c r="M5232" s="2" t="str">
        <f t="shared" si="163"/>
        <v>Norte</v>
      </c>
    </row>
    <row r="5233" spans="1:13" x14ac:dyDescent="0.3">
      <c r="A5233" s="7">
        <v>45357</v>
      </c>
      <c r="B5233" s="2">
        <v>14678</v>
      </c>
      <c r="C5233" s="2" t="s">
        <v>51</v>
      </c>
      <c r="D5233" s="2" t="s">
        <v>36</v>
      </c>
      <c r="E5233" s="2" t="s">
        <v>1110</v>
      </c>
      <c r="F5233" s="2" t="s">
        <v>74</v>
      </c>
      <c r="G5233" s="2">
        <v>138</v>
      </c>
      <c r="H5233" s="2">
        <v>2640</v>
      </c>
      <c r="J5233" s="2" t="s">
        <v>49</v>
      </c>
      <c r="K5233" s="2" t="s">
        <v>64</v>
      </c>
      <c r="L5233" s="2" t="str">
        <f t="shared" si="162"/>
        <v>Serie</v>
      </c>
      <c r="M5233" s="2" t="str">
        <f t="shared" si="163"/>
        <v>Centro</v>
      </c>
    </row>
    <row r="5234" spans="1:13" x14ac:dyDescent="0.3">
      <c r="A5234" s="7">
        <v>45360</v>
      </c>
      <c r="B5234" s="2">
        <v>39492</v>
      </c>
      <c r="C5234" s="2" t="s">
        <v>137</v>
      </c>
      <c r="D5234" s="2" t="s">
        <v>36</v>
      </c>
      <c r="E5234" s="2" t="s">
        <v>75</v>
      </c>
      <c r="F5234" s="2" t="s">
        <v>58</v>
      </c>
      <c r="G5234" s="2">
        <v>2399</v>
      </c>
      <c r="H5234" s="2">
        <v>2520</v>
      </c>
      <c r="J5234" s="2" t="s">
        <v>40</v>
      </c>
      <c r="K5234" s="2" t="s">
        <v>50</v>
      </c>
      <c r="L5234" s="2" t="str">
        <f t="shared" si="162"/>
        <v>Serie</v>
      </c>
      <c r="M5234" s="2" t="str">
        <f t="shared" si="163"/>
        <v>Norte</v>
      </c>
    </row>
    <row r="5235" spans="1:13" x14ac:dyDescent="0.3">
      <c r="A5235" s="7">
        <v>45357</v>
      </c>
      <c r="B5235" s="2">
        <v>20583</v>
      </c>
      <c r="C5235" s="2" t="s">
        <v>158</v>
      </c>
      <c r="D5235" s="2" t="s">
        <v>36</v>
      </c>
      <c r="E5235" s="2" t="s">
        <v>132</v>
      </c>
      <c r="F5235" s="2" t="s">
        <v>101</v>
      </c>
      <c r="G5235" s="2">
        <v>1305</v>
      </c>
      <c r="H5235" s="2">
        <v>1380</v>
      </c>
      <c r="J5235" s="2" t="s">
        <v>40</v>
      </c>
      <c r="K5235" s="2" t="s">
        <v>41</v>
      </c>
      <c r="L5235" s="2" t="str">
        <f t="shared" si="162"/>
        <v>Serie</v>
      </c>
      <c r="M5235" s="2" t="str">
        <f t="shared" si="163"/>
        <v>Centro</v>
      </c>
    </row>
    <row r="5236" spans="1:13" x14ac:dyDescent="0.3">
      <c r="A5236" s="7">
        <v>45359</v>
      </c>
      <c r="B5236" s="2">
        <v>39392</v>
      </c>
      <c r="C5236" s="2" t="s">
        <v>119</v>
      </c>
      <c r="D5236" s="2" t="s">
        <v>36</v>
      </c>
      <c r="E5236" s="2" t="s">
        <v>393</v>
      </c>
      <c r="F5236" s="2" t="s">
        <v>394</v>
      </c>
      <c r="G5236" s="2">
        <v>37</v>
      </c>
      <c r="H5236" s="2">
        <v>2580</v>
      </c>
      <c r="I5236" s="2" t="s">
        <v>39</v>
      </c>
      <c r="J5236" s="2" t="s">
        <v>49</v>
      </c>
      <c r="K5236" s="2" t="s">
        <v>41</v>
      </c>
      <c r="L5236" s="2" t="str">
        <f t="shared" si="162"/>
        <v>Serie</v>
      </c>
      <c r="M5236" s="2" t="str">
        <f t="shared" si="163"/>
        <v>Centro</v>
      </c>
    </row>
    <row r="5237" spans="1:13" x14ac:dyDescent="0.3">
      <c r="A5237" s="7">
        <v>45364</v>
      </c>
      <c r="B5237" s="2">
        <v>31948</v>
      </c>
      <c r="C5237" s="2" t="s">
        <v>46</v>
      </c>
      <c r="D5237" s="2" t="s">
        <v>36</v>
      </c>
      <c r="E5237" s="2" t="s">
        <v>467</v>
      </c>
      <c r="F5237" s="2" t="s">
        <v>44</v>
      </c>
      <c r="G5237" s="2">
        <v>259</v>
      </c>
      <c r="H5237" s="2">
        <v>1260</v>
      </c>
      <c r="I5237" s="2" t="s">
        <v>39</v>
      </c>
      <c r="J5237" s="2" t="s">
        <v>45</v>
      </c>
      <c r="K5237" s="2" t="s">
        <v>64</v>
      </c>
      <c r="L5237" s="2" t="str">
        <f t="shared" si="162"/>
        <v>Serie</v>
      </c>
      <c r="M5237" s="2" t="str">
        <f t="shared" si="163"/>
        <v>Centro</v>
      </c>
    </row>
    <row r="5238" spans="1:13" x14ac:dyDescent="0.3">
      <c r="A5238" s="7">
        <v>45360</v>
      </c>
      <c r="B5238" s="2">
        <v>32051</v>
      </c>
      <c r="C5238" s="2" t="s">
        <v>51</v>
      </c>
      <c r="D5238" s="2" t="s">
        <v>36</v>
      </c>
      <c r="E5238" s="2" t="s">
        <v>330</v>
      </c>
      <c r="F5238" s="2" t="s">
        <v>101</v>
      </c>
      <c r="G5238" s="2">
        <v>1360</v>
      </c>
      <c r="H5238" s="2">
        <v>1800</v>
      </c>
      <c r="I5238" s="2" t="s">
        <v>39</v>
      </c>
      <c r="J5238" s="2" t="s">
        <v>40</v>
      </c>
      <c r="K5238" s="2" t="s">
        <v>41</v>
      </c>
      <c r="L5238" s="2" t="str">
        <f t="shared" si="162"/>
        <v>Serie</v>
      </c>
      <c r="M5238" s="2" t="str">
        <f t="shared" si="163"/>
        <v>Centro</v>
      </c>
    </row>
    <row r="5239" spans="1:13" x14ac:dyDescent="0.3">
      <c r="A5239" s="7">
        <v>45377</v>
      </c>
      <c r="B5239" s="2">
        <v>13423</v>
      </c>
      <c r="C5239" s="2" t="s">
        <v>51</v>
      </c>
      <c r="D5239" s="2" t="s">
        <v>36</v>
      </c>
      <c r="E5239" s="2" t="s">
        <v>140</v>
      </c>
      <c r="F5239" s="2" t="s">
        <v>141</v>
      </c>
      <c r="G5239" s="2">
        <v>1280</v>
      </c>
      <c r="H5239" s="2">
        <v>3000</v>
      </c>
      <c r="I5239" s="2" t="s">
        <v>39</v>
      </c>
      <c r="J5239" s="2" t="s">
        <v>49</v>
      </c>
      <c r="K5239" s="2" t="s">
        <v>64</v>
      </c>
      <c r="L5239" s="2" t="str">
        <f t="shared" si="162"/>
        <v>Serie</v>
      </c>
      <c r="M5239" s="2" t="str">
        <f t="shared" si="163"/>
        <v>Centro</v>
      </c>
    </row>
    <row r="5240" spans="1:13" x14ac:dyDescent="0.3">
      <c r="A5240" s="7">
        <v>45378</v>
      </c>
      <c r="B5240" s="2">
        <v>37386</v>
      </c>
      <c r="C5240" s="2" t="s">
        <v>171</v>
      </c>
      <c r="D5240" s="2" t="s">
        <v>36</v>
      </c>
      <c r="E5240" s="2" t="s">
        <v>791</v>
      </c>
      <c r="F5240" s="2" t="s">
        <v>406</v>
      </c>
      <c r="G5240" s="2">
        <v>5307</v>
      </c>
      <c r="H5240" s="2">
        <v>5640</v>
      </c>
      <c r="J5240" s="2" t="s">
        <v>40</v>
      </c>
      <c r="K5240" s="2" t="s">
        <v>50</v>
      </c>
      <c r="L5240" s="2" t="str">
        <f t="shared" si="162"/>
        <v>Cine</v>
      </c>
      <c r="M5240" s="2" t="str">
        <f t="shared" si="163"/>
        <v>Centro</v>
      </c>
    </row>
    <row r="5241" spans="1:13" x14ac:dyDescent="0.3">
      <c r="A5241" s="7">
        <v>45378</v>
      </c>
      <c r="B5241" s="2">
        <v>23891</v>
      </c>
      <c r="C5241" s="2" t="s">
        <v>51</v>
      </c>
      <c r="D5241" s="2" t="s">
        <v>36</v>
      </c>
      <c r="E5241" s="2" t="s">
        <v>654</v>
      </c>
      <c r="F5241" s="2" t="s">
        <v>101</v>
      </c>
      <c r="G5241" s="2">
        <v>1686</v>
      </c>
      <c r="H5241" s="2">
        <v>720</v>
      </c>
      <c r="I5241" s="2" t="s">
        <v>39</v>
      </c>
      <c r="J5241" s="2" t="s">
        <v>40</v>
      </c>
      <c r="K5241" s="2" t="s">
        <v>41</v>
      </c>
      <c r="L5241" s="2" t="str">
        <f t="shared" si="162"/>
        <v>Serie</v>
      </c>
      <c r="M5241" s="2" t="str">
        <f t="shared" si="163"/>
        <v>Centro</v>
      </c>
    </row>
    <row r="5242" spans="1:13" x14ac:dyDescent="0.3">
      <c r="A5242" s="7">
        <v>45376</v>
      </c>
      <c r="B5242" s="2">
        <v>16853</v>
      </c>
      <c r="C5242" s="2" t="s">
        <v>51</v>
      </c>
      <c r="D5242" s="2" t="s">
        <v>36</v>
      </c>
      <c r="E5242" s="2" t="s">
        <v>52</v>
      </c>
      <c r="F5242" s="2" t="s">
        <v>58</v>
      </c>
      <c r="G5242" s="2">
        <v>28</v>
      </c>
      <c r="H5242" s="2">
        <v>2760</v>
      </c>
      <c r="J5242" s="2" t="s">
        <v>40</v>
      </c>
      <c r="K5242" s="2" t="s">
        <v>64</v>
      </c>
      <c r="L5242" s="2" t="str">
        <f t="shared" si="162"/>
        <v>Serie</v>
      </c>
      <c r="M5242" s="2" t="str">
        <f t="shared" si="163"/>
        <v>Centro</v>
      </c>
    </row>
    <row r="5243" spans="1:13" x14ac:dyDescent="0.3">
      <c r="A5243" s="7">
        <v>45381</v>
      </c>
      <c r="B5243" s="2">
        <v>26923</v>
      </c>
      <c r="C5243" s="2" t="s">
        <v>51</v>
      </c>
      <c r="D5243" s="2" t="s">
        <v>36</v>
      </c>
      <c r="E5243" s="2" t="s">
        <v>303</v>
      </c>
      <c r="F5243" s="2" t="s">
        <v>118</v>
      </c>
      <c r="G5243" s="2">
        <v>117</v>
      </c>
      <c r="H5243" s="2">
        <v>3300</v>
      </c>
      <c r="J5243" s="2" t="s">
        <v>49</v>
      </c>
      <c r="K5243" s="2" t="s">
        <v>68</v>
      </c>
      <c r="L5243" s="2" t="str">
        <f t="shared" si="162"/>
        <v>Serie</v>
      </c>
      <c r="M5243" s="2" t="str">
        <f t="shared" si="163"/>
        <v>Centro</v>
      </c>
    </row>
    <row r="5244" spans="1:13" x14ac:dyDescent="0.3">
      <c r="A5244" s="7">
        <v>45379</v>
      </c>
      <c r="B5244" s="2">
        <v>13435</v>
      </c>
      <c r="C5244" s="2" t="s">
        <v>51</v>
      </c>
      <c r="D5244" s="2" t="s">
        <v>36</v>
      </c>
      <c r="E5244" s="2" t="s">
        <v>266</v>
      </c>
      <c r="F5244" s="2" t="s">
        <v>131</v>
      </c>
      <c r="G5244" s="2">
        <v>2564</v>
      </c>
      <c r="H5244" s="2">
        <v>2520</v>
      </c>
      <c r="J5244" s="2" t="s">
        <v>49</v>
      </c>
      <c r="K5244" s="2" t="s">
        <v>64</v>
      </c>
      <c r="L5244" s="2" t="str">
        <f t="shared" si="162"/>
        <v>Serie</v>
      </c>
      <c r="M5244" s="2" t="str">
        <f t="shared" si="163"/>
        <v>Centro</v>
      </c>
    </row>
    <row r="5245" spans="1:13" x14ac:dyDescent="0.3">
      <c r="A5245" s="7">
        <v>45376</v>
      </c>
      <c r="B5245" s="2">
        <v>31931</v>
      </c>
      <c r="C5245" s="2" t="s">
        <v>273</v>
      </c>
      <c r="D5245" s="2" t="s">
        <v>36</v>
      </c>
      <c r="E5245" s="2" t="s">
        <v>435</v>
      </c>
      <c r="F5245" s="2" t="s">
        <v>101</v>
      </c>
      <c r="G5245" s="2">
        <v>1182</v>
      </c>
      <c r="H5245" s="2">
        <v>1320</v>
      </c>
      <c r="I5245" s="2" t="s">
        <v>39</v>
      </c>
      <c r="J5245" s="2" t="s">
        <v>49</v>
      </c>
      <c r="K5245" s="2" t="s">
        <v>64</v>
      </c>
      <c r="L5245" s="2" t="str">
        <f t="shared" si="162"/>
        <v>Serie</v>
      </c>
      <c r="M5245" s="2" t="str">
        <f t="shared" si="163"/>
        <v>Occidente/Costa</v>
      </c>
    </row>
    <row r="5246" spans="1:13" x14ac:dyDescent="0.3">
      <c r="A5246" s="7">
        <v>45376</v>
      </c>
      <c r="B5246" s="2">
        <v>65820</v>
      </c>
      <c r="C5246" s="2" t="s">
        <v>200</v>
      </c>
      <c r="D5246" s="2" t="s">
        <v>36</v>
      </c>
      <c r="E5246" s="2" t="s">
        <v>83</v>
      </c>
      <c r="F5246" s="2" t="s">
        <v>53</v>
      </c>
      <c r="G5246" s="2">
        <v>2368</v>
      </c>
      <c r="H5246" s="2">
        <v>2460</v>
      </c>
      <c r="J5246" s="2" t="s">
        <v>40</v>
      </c>
      <c r="K5246" s="2" t="s">
        <v>41</v>
      </c>
      <c r="L5246" s="2" t="str">
        <f t="shared" si="162"/>
        <v>Serie</v>
      </c>
      <c r="M5246" s="2" t="str">
        <f t="shared" si="163"/>
        <v>Centro</v>
      </c>
    </row>
    <row r="5247" spans="1:13" x14ac:dyDescent="0.3">
      <c r="A5247" s="7">
        <v>45378</v>
      </c>
      <c r="B5247" s="2">
        <v>24350</v>
      </c>
      <c r="C5247" s="2" t="s">
        <v>51</v>
      </c>
      <c r="D5247" s="2" t="s">
        <v>36</v>
      </c>
      <c r="E5247" s="2" t="s">
        <v>85</v>
      </c>
      <c r="F5247" s="2" t="s">
        <v>56</v>
      </c>
      <c r="G5247" s="2">
        <v>7</v>
      </c>
      <c r="H5247" s="2">
        <v>2880</v>
      </c>
      <c r="J5247" s="2" t="s">
        <v>40</v>
      </c>
      <c r="K5247" s="2" t="s">
        <v>68</v>
      </c>
      <c r="L5247" s="2" t="str">
        <f t="shared" si="162"/>
        <v>Serie</v>
      </c>
      <c r="M5247" s="2" t="str">
        <f t="shared" si="163"/>
        <v>Centro</v>
      </c>
    </row>
    <row r="5248" spans="1:13" x14ac:dyDescent="0.3">
      <c r="A5248" s="7">
        <v>45377</v>
      </c>
      <c r="B5248" s="2">
        <v>60500</v>
      </c>
      <c r="C5248" s="2" t="s">
        <v>158</v>
      </c>
      <c r="D5248" s="2" t="s">
        <v>36</v>
      </c>
      <c r="E5248" s="2" t="s">
        <v>183</v>
      </c>
      <c r="F5248" s="2" t="s">
        <v>184</v>
      </c>
      <c r="G5248" s="2">
        <v>2545</v>
      </c>
      <c r="H5248" s="2">
        <v>2580</v>
      </c>
      <c r="J5248" s="2" t="s">
        <v>40</v>
      </c>
      <c r="K5248" s="2" t="s">
        <v>64</v>
      </c>
      <c r="L5248" s="2" t="str">
        <f t="shared" si="162"/>
        <v>Serie</v>
      </c>
      <c r="M5248" s="2" t="str">
        <f t="shared" si="163"/>
        <v>Centro</v>
      </c>
    </row>
    <row r="5249" spans="1:13" x14ac:dyDescent="0.3">
      <c r="A5249" s="7">
        <v>45377</v>
      </c>
      <c r="B5249" s="2">
        <v>25413</v>
      </c>
      <c r="C5249" s="2" t="s">
        <v>35</v>
      </c>
      <c r="D5249" s="2" t="s">
        <v>36</v>
      </c>
      <c r="E5249" s="2" t="s">
        <v>116</v>
      </c>
      <c r="F5249" s="2" t="s">
        <v>53</v>
      </c>
      <c r="G5249" s="2">
        <v>2629</v>
      </c>
      <c r="H5249" s="2">
        <v>2640</v>
      </c>
      <c r="J5249" s="2" t="s">
        <v>40</v>
      </c>
      <c r="K5249" s="2" t="s">
        <v>68</v>
      </c>
      <c r="L5249" s="2" t="str">
        <f t="shared" si="162"/>
        <v>Serie</v>
      </c>
      <c r="M5249" s="2" t="str">
        <f t="shared" si="163"/>
        <v>Norte</v>
      </c>
    </row>
    <row r="5250" spans="1:13" x14ac:dyDescent="0.3">
      <c r="A5250" s="7">
        <v>45375</v>
      </c>
      <c r="B5250" s="2">
        <v>34257</v>
      </c>
      <c r="C5250" s="2" t="s">
        <v>51</v>
      </c>
      <c r="D5250" s="2" t="s">
        <v>36</v>
      </c>
      <c r="E5250" s="2" t="s">
        <v>140</v>
      </c>
      <c r="F5250" s="2" t="s">
        <v>141</v>
      </c>
      <c r="G5250" s="2">
        <v>830</v>
      </c>
      <c r="H5250" s="2">
        <v>3480</v>
      </c>
      <c r="I5250" s="2" t="s">
        <v>39</v>
      </c>
      <c r="J5250" s="2" t="s">
        <v>49</v>
      </c>
      <c r="K5250" s="2" t="s">
        <v>41</v>
      </c>
      <c r="L5250" s="2" t="str">
        <f t="shared" ref="L5250:L5313" si="164">TRIM(IFERROR(LEFT(F5250, FIND("-", F5250)-1), F5250))</f>
        <v>Serie</v>
      </c>
      <c r="M5250" s="2" t="str">
        <f t="shared" ref="M5250:M5313" si="165">IF(OR(C5250="Monterrey",C5250="Chihuahua",C5250="Saltillo",C5250="Nuevo Laredo",C5250="Reynosa",C5250="Matamoros",C5250="Parral",C5250="Nogales",C5250="Tijuana",C5250="Mexicali",C5250="Ciudad Juárez",C5250="Ciudad Juarez",C5250="Zacatecas",C5250="Tijuana"),"Norte",(
IF(OR(C5250="CDMX",C5250="Ecatepec",C5250="Ixtapaluca",C5250="Tulancingo",C5250="Pachuca",C5250="Tlaxcala",C5250="San Juan del Río",C5250="Queretaro",C5250="Celaya",C5250="Lagos de Moreno",C5250="Zapopan",C5250="Aguascalientes",C5250="Irapuato",C5250="Tala",C5250="Cuernavaca",C5250="Chimalhuacan",C5250="San Juan del Rio",C5250="San Luis Potosi"),"Centro",(
IF(OR(C5250="Acapulco",C5250="Cancún",C5250="Cancun",C5250="Chilpancingo",C5250="Oaxaca",C5250="Villahermosa",C5250="Chetumal",C5250="Campeche",C5250="Ciudad del Carmen",C5250="Coatzacoalcos",C5250="Mérida",C5250="Poza Rica",C5250="Merida"),"Sur",(
IF(OR(C5250="Manzanillo",C5250="Puerto Vallarta",C5250="Altamira",C5250="Tampico",C5250="Ensenada",C5250="Córdoba",C5250="Melchor Ocampo",C5250="Victoria", C5250="Cordoba", C5250="Orizaba"),"Occidente/Costa",
"Otros")
))
))
))</f>
        <v>Centro</v>
      </c>
    </row>
    <row r="5251" spans="1:13" x14ac:dyDescent="0.3">
      <c r="A5251" s="7">
        <v>45376</v>
      </c>
      <c r="B5251" s="2">
        <v>35993</v>
      </c>
      <c r="C5251" s="2" t="s">
        <v>245</v>
      </c>
      <c r="D5251" s="2" t="s">
        <v>36</v>
      </c>
      <c r="E5251" s="2" t="s">
        <v>275</v>
      </c>
      <c r="F5251" s="2" t="s">
        <v>44</v>
      </c>
      <c r="G5251" s="2">
        <v>89</v>
      </c>
      <c r="H5251" s="2">
        <v>780</v>
      </c>
      <c r="J5251" s="2" t="s">
        <v>49</v>
      </c>
      <c r="K5251" s="2" t="s">
        <v>50</v>
      </c>
      <c r="L5251" s="2" t="str">
        <f t="shared" si="164"/>
        <v>Serie</v>
      </c>
      <c r="M5251" s="2" t="str">
        <f t="shared" si="165"/>
        <v>Sur</v>
      </c>
    </row>
    <row r="5252" spans="1:13" x14ac:dyDescent="0.3">
      <c r="A5252" s="7">
        <v>45376</v>
      </c>
      <c r="B5252" s="2">
        <v>32843</v>
      </c>
      <c r="C5252" s="2" t="s">
        <v>61</v>
      </c>
      <c r="D5252" s="2" t="s">
        <v>36</v>
      </c>
      <c r="E5252" s="2" t="s">
        <v>196</v>
      </c>
      <c r="F5252" s="2" t="s">
        <v>56</v>
      </c>
      <c r="G5252" s="2">
        <v>27</v>
      </c>
      <c r="H5252" s="2">
        <v>2640</v>
      </c>
      <c r="J5252" s="2" t="s">
        <v>40</v>
      </c>
      <c r="K5252" s="2" t="s">
        <v>64</v>
      </c>
      <c r="L5252" s="2" t="str">
        <f t="shared" si="164"/>
        <v>Serie</v>
      </c>
      <c r="M5252" s="2" t="str">
        <f t="shared" si="165"/>
        <v>Occidente/Costa</v>
      </c>
    </row>
    <row r="5253" spans="1:13" x14ac:dyDescent="0.3">
      <c r="A5253" s="7">
        <v>45375</v>
      </c>
      <c r="B5253" s="2">
        <v>22422</v>
      </c>
      <c r="C5253" s="2" t="s">
        <v>35</v>
      </c>
      <c r="D5253" s="2" t="s">
        <v>36</v>
      </c>
      <c r="E5253" s="2" t="s">
        <v>75</v>
      </c>
      <c r="F5253" s="2" t="s">
        <v>58</v>
      </c>
      <c r="G5253" s="2">
        <v>2473</v>
      </c>
      <c r="H5253" s="2">
        <v>2520</v>
      </c>
      <c r="J5253" s="2" t="s">
        <v>40</v>
      </c>
      <c r="K5253" s="2" t="s">
        <v>41</v>
      </c>
      <c r="L5253" s="2" t="str">
        <f t="shared" si="164"/>
        <v>Serie</v>
      </c>
      <c r="M5253" s="2" t="str">
        <f t="shared" si="165"/>
        <v>Norte</v>
      </c>
    </row>
    <row r="5254" spans="1:13" x14ac:dyDescent="0.3">
      <c r="A5254" s="7">
        <v>45377</v>
      </c>
      <c r="B5254" s="2">
        <v>20578</v>
      </c>
      <c r="C5254" s="2" t="s">
        <v>80</v>
      </c>
      <c r="D5254" s="2" t="s">
        <v>36</v>
      </c>
      <c r="E5254" s="2" t="s">
        <v>120</v>
      </c>
      <c r="F5254" s="2" t="s">
        <v>58</v>
      </c>
      <c r="G5254" s="2">
        <v>2600</v>
      </c>
      <c r="H5254" s="2">
        <v>2580</v>
      </c>
      <c r="J5254" s="2" t="s">
        <v>40</v>
      </c>
      <c r="K5254" s="2" t="s">
        <v>68</v>
      </c>
      <c r="L5254" s="2" t="str">
        <f t="shared" si="164"/>
        <v>Serie</v>
      </c>
      <c r="M5254" s="2" t="str">
        <f t="shared" si="165"/>
        <v>Norte</v>
      </c>
    </row>
    <row r="5255" spans="1:13" x14ac:dyDescent="0.3">
      <c r="A5255" s="7">
        <v>45376</v>
      </c>
      <c r="B5255" s="2">
        <v>31151</v>
      </c>
      <c r="C5255" s="2" t="s">
        <v>35</v>
      </c>
      <c r="D5255" s="2" t="s">
        <v>36</v>
      </c>
      <c r="E5255" s="2" t="s">
        <v>296</v>
      </c>
      <c r="F5255" s="2" t="s">
        <v>147</v>
      </c>
      <c r="G5255" s="2">
        <v>0</v>
      </c>
      <c r="H5255" s="2">
        <v>2640</v>
      </c>
      <c r="I5255" s="2" t="s">
        <v>39</v>
      </c>
      <c r="K5255" s="2" t="s">
        <v>50</v>
      </c>
      <c r="L5255" s="2" t="str">
        <f t="shared" si="164"/>
        <v>Serie</v>
      </c>
      <c r="M5255" s="2" t="str">
        <f t="shared" si="165"/>
        <v>Norte</v>
      </c>
    </row>
    <row r="5256" spans="1:13" x14ac:dyDescent="0.3">
      <c r="A5256" s="7">
        <v>45375</v>
      </c>
      <c r="B5256" s="2">
        <v>11512</v>
      </c>
      <c r="C5256" s="2" t="s">
        <v>51</v>
      </c>
      <c r="D5256" s="2" t="s">
        <v>36</v>
      </c>
      <c r="E5256" s="2" t="s">
        <v>251</v>
      </c>
      <c r="F5256" s="2" t="s">
        <v>58</v>
      </c>
      <c r="G5256" s="2">
        <v>22</v>
      </c>
      <c r="H5256" s="2">
        <v>2640</v>
      </c>
      <c r="J5256" s="2" t="s">
        <v>40</v>
      </c>
      <c r="K5256" s="2" t="s">
        <v>68</v>
      </c>
      <c r="L5256" s="2" t="str">
        <f t="shared" si="164"/>
        <v>Serie</v>
      </c>
      <c r="M5256" s="2" t="str">
        <f t="shared" si="165"/>
        <v>Centro</v>
      </c>
    </row>
    <row r="5257" spans="1:13" x14ac:dyDescent="0.3">
      <c r="A5257" s="7">
        <v>45376</v>
      </c>
      <c r="B5257" s="2">
        <v>23852</v>
      </c>
      <c r="C5257" s="2" t="s">
        <v>51</v>
      </c>
      <c r="D5257" s="2" t="s">
        <v>36</v>
      </c>
      <c r="E5257" s="2" t="s">
        <v>99</v>
      </c>
      <c r="F5257" s="2" t="s">
        <v>58</v>
      </c>
      <c r="G5257" s="2">
        <v>1976</v>
      </c>
      <c r="H5257" s="2">
        <v>2520</v>
      </c>
      <c r="J5257" s="2" t="s">
        <v>40</v>
      </c>
      <c r="K5257" s="2" t="s">
        <v>41</v>
      </c>
      <c r="L5257" s="2" t="str">
        <f t="shared" si="164"/>
        <v>Serie</v>
      </c>
      <c r="M5257" s="2" t="str">
        <f t="shared" si="165"/>
        <v>Centro</v>
      </c>
    </row>
    <row r="5258" spans="1:13" x14ac:dyDescent="0.3">
      <c r="A5258" s="7">
        <v>45376</v>
      </c>
      <c r="B5258" s="2">
        <v>31855</v>
      </c>
      <c r="C5258" s="2" t="s">
        <v>90</v>
      </c>
      <c r="D5258" s="2" t="s">
        <v>36</v>
      </c>
      <c r="E5258" s="2" t="s">
        <v>272</v>
      </c>
      <c r="F5258" s="2" t="s">
        <v>44</v>
      </c>
      <c r="G5258" s="2">
        <v>49</v>
      </c>
      <c r="H5258" s="2">
        <v>360</v>
      </c>
      <c r="I5258" s="2" t="s">
        <v>39</v>
      </c>
      <c r="J5258" s="2" t="s">
        <v>49</v>
      </c>
      <c r="K5258" s="2" t="s">
        <v>64</v>
      </c>
      <c r="L5258" s="2" t="str">
        <f t="shared" si="164"/>
        <v>Serie</v>
      </c>
      <c r="M5258" s="2" t="str">
        <f t="shared" si="165"/>
        <v>Centro</v>
      </c>
    </row>
    <row r="5259" spans="1:13" x14ac:dyDescent="0.3">
      <c r="A5259" s="7">
        <v>45376</v>
      </c>
      <c r="B5259" s="2">
        <v>56951</v>
      </c>
      <c r="C5259" s="2" t="s">
        <v>151</v>
      </c>
      <c r="D5259" s="2" t="s">
        <v>36</v>
      </c>
      <c r="E5259" s="2" t="s">
        <v>1111</v>
      </c>
      <c r="F5259" s="2" t="s">
        <v>56</v>
      </c>
      <c r="G5259" s="2">
        <v>3260</v>
      </c>
      <c r="H5259" s="2">
        <v>3300</v>
      </c>
      <c r="J5259" s="2" t="s">
        <v>49</v>
      </c>
      <c r="K5259" s="2" t="s">
        <v>41</v>
      </c>
      <c r="L5259" s="2" t="str">
        <f t="shared" si="164"/>
        <v>Serie</v>
      </c>
      <c r="M5259" s="2" t="str">
        <f t="shared" si="165"/>
        <v>Norte</v>
      </c>
    </row>
    <row r="5260" spans="1:13" x14ac:dyDescent="0.3">
      <c r="A5260" s="7">
        <v>45374</v>
      </c>
      <c r="B5260" s="2">
        <v>27742</v>
      </c>
      <c r="C5260" s="2" t="s">
        <v>151</v>
      </c>
      <c r="D5260" s="2" t="s">
        <v>36</v>
      </c>
      <c r="E5260" s="2" t="s">
        <v>267</v>
      </c>
      <c r="F5260" s="2" t="s">
        <v>53</v>
      </c>
      <c r="G5260" s="2">
        <v>31</v>
      </c>
      <c r="H5260" s="2">
        <v>2400</v>
      </c>
      <c r="I5260" s="2" t="s">
        <v>39</v>
      </c>
      <c r="J5260" s="2" t="s">
        <v>40</v>
      </c>
      <c r="K5260" s="2" t="s">
        <v>50</v>
      </c>
      <c r="L5260" s="2" t="str">
        <f t="shared" si="164"/>
        <v>Serie</v>
      </c>
      <c r="M5260" s="2" t="str">
        <f t="shared" si="165"/>
        <v>Norte</v>
      </c>
    </row>
    <row r="5261" spans="1:13" x14ac:dyDescent="0.3">
      <c r="A5261" s="7">
        <v>45378</v>
      </c>
      <c r="B5261" s="2">
        <v>19847</v>
      </c>
      <c r="C5261" s="2" t="s">
        <v>51</v>
      </c>
      <c r="D5261" s="2" t="s">
        <v>36</v>
      </c>
      <c r="E5261" s="2" t="s">
        <v>386</v>
      </c>
      <c r="F5261" s="2" t="s">
        <v>184</v>
      </c>
      <c r="G5261" s="2">
        <v>2266</v>
      </c>
      <c r="H5261" s="2">
        <v>2280</v>
      </c>
      <c r="J5261" s="2" t="s">
        <v>40</v>
      </c>
      <c r="K5261" s="2" t="s">
        <v>50</v>
      </c>
      <c r="L5261" s="2" t="str">
        <f t="shared" si="164"/>
        <v>Serie</v>
      </c>
      <c r="M5261" s="2" t="str">
        <f t="shared" si="165"/>
        <v>Centro</v>
      </c>
    </row>
    <row r="5262" spans="1:13" x14ac:dyDescent="0.3">
      <c r="A5262" s="7">
        <v>45381</v>
      </c>
      <c r="B5262" s="2">
        <v>21169</v>
      </c>
      <c r="C5262" s="2" t="s">
        <v>61</v>
      </c>
      <c r="D5262" s="2" t="s">
        <v>36</v>
      </c>
      <c r="E5262" s="2" t="s">
        <v>140</v>
      </c>
      <c r="F5262" s="2" t="s">
        <v>141</v>
      </c>
      <c r="G5262" s="2">
        <v>2505</v>
      </c>
      <c r="H5262" s="2">
        <v>2940</v>
      </c>
      <c r="I5262" s="2" t="s">
        <v>39</v>
      </c>
      <c r="J5262" s="2" t="s">
        <v>49</v>
      </c>
      <c r="K5262" s="2" t="s">
        <v>41</v>
      </c>
      <c r="L5262" s="2" t="str">
        <f t="shared" si="164"/>
        <v>Serie</v>
      </c>
      <c r="M5262" s="2" t="str">
        <f t="shared" si="165"/>
        <v>Occidente/Costa</v>
      </c>
    </row>
    <row r="5263" spans="1:13" x14ac:dyDescent="0.3">
      <c r="A5263" s="7">
        <v>45381</v>
      </c>
      <c r="B5263" s="2">
        <v>39424</v>
      </c>
      <c r="C5263" s="2" t="s">
        <v>51</v>
      </c>
      <c r="D5263" s="2" t="s">
        <v>36</v>
      </c>
      <c r="E5263" s="2" t="s">
        <v>688</v>
      </c>
      <c r="F5263" s="2" t="s">
        <v>44</v>
      </c>
      <c r="G5263" s="2">
        <v>483</v>
      </c>
      <c r="H5263" s="2">
        <v>4800</v>
      </c>
      <c r="I5263" s="2" t="s">
        <v>39</v>
      </c>
      <c r="J5263" s="2" t="s">
        <v>40</v>
      </c>
      <c r="K5263" s="2" t="s">
        <v>50</v>
      </c>
      <c r="L5263" s="2" t="str">
        <f t="shared" si="164"/>
        <v>Serie</v>
      </c>
      <c r="M5263" s="2" t="str">
        <f t="shared" si="165"/>
        <v>Centro</v>
      </c>
    </row>
    <row r="5264" spans="1:13" x14ac:dyDescent="0.3">
      <c r="A5264" s="7">
        <v>45379</v>
      </c>
      <c r="B5264" s="2">
        <v>27943</v>
      </c>
      <c r="C5264" s="2" t="s">
        <v>42</v>
      </c>
      <c r="D5264" s="2" t="s">
        <v>36</v>
      </c>
      <c r="E5264" s="2" t="s">
        <v>1112</v>
      </c>
      <c r="F5264" s="2" t="s">
        <v>147</v>
      </c>
      <c r="G5264" s="2">
        <v>1801</v>
      </c>
      <c r="H5264" s="2">
        <v>2640</v>
      </c>
      <c r="J5264" s="2" t="s">
        <v>49</v>
      </c>
      <c r="K5264" s="2" t="s">
        <v>41</v>
      </c>
      <c r="L5264" s="2" t="str">
        <f t="shared" si="164"/>
        <v>Serie</v>
      </c>
      <c r="M5264" s="2" t="str">
        <f t="shared" si="165"/>
        <v>Sur</v>
      </c>
    </row>
    <row r="5265" spans="1:13" x14ac:dyDescent="0.3">
      <c r="A5265" s="7">
        <v>45380</v>
      </c>
      <c r="B5265" s="2">
        <v>27114</v>
      </c>
      <c r="C5265" s="2" t="s">
        <v>151</v>
      </c>
      <c r="D5265" s="2" t="s">
        <v>36</v>
      </c>
      <c r="E5265" s="2" t="s">
        <v>79</v>
      </c>
      <c r="F5265" s="2" t="s">
        <v>58</v>
      </c>
      <c r="G5265" s="2">
        <v>1493</v>
      </c>
      <c r="H5265" s="2">
        <v>2520</v>
      </c>
      <c r="J5265" s="2" t="s">
        <v>40</v>
      </c>
      <c r="K5265" s="2" t="s">
        <v>41</v>
      </c>
      <c r="L5265" s="2" t="str">
        <f t="shared" si="164"/>
        <v>Serie</v>
      </c>
      <c r="M5265" s="2" t="str">
        <f t="shared" si="165"/>
        <v>Norte</v>
      </c>
    </row>
    <row r="5266" spans="1:13" x14ac:dyDescent="0.3">
      <c r="A5266" s="7">
        <v>45378</v>
      </c>
      <c r="B5266" s="2">
        <v>39230</v>
      </c>
      <c r="C5266" s="2" t="s">
        <v>126</v>
      </c>
      <c r="D5266" s="2" t="s">
        <v>36</v>
      </c>
      <c r="E5266" s="2" t="s">
        <v>177</v>
      </c>
      <c r="F5266" s="2" t="s">
        <v>101</v>
      </c>
      <c r="G5266" s="2">
        <v>850</v>
      </c>
      <c r="H5266" s="2">
        <v>1260</v>
      </c>
      <c r="J5266" s="2" t="s">
        <v>40</v>
      </c>
      <c r="K5266" s="2" t="s">
        <v>50</v>
      </c>
      <c r="L5266" s="2" t="str">
        <f t="shared" si="164"/>
        <v>Serie</v>
      </c>
      <c r="M5266" s="2" t="str">
        <f t="shared" si="165"/>
        <v>Occidente/Costa</v>
      </c>
    </row>
    <row r="5267" spans="1:13" x14ac:dyDescent="0.3">
      <c r="A5267" s="7">
        <v>45380</v>
      </c>
      <c r="B5267" s="2">
        <v>37520</v>
      </c>
      <c r="C5267" s="2" t="s">
        <v>137</v>
      </c>
      <c r="D5267" s="2" t="s">
        <v>36</v>
      </c>
      <c r="E5267" s="2" t="s">
        <v>276</v>
      </c>
      <c r="F5267" s="2" t="s">
        <v>58</v>
      </c>
      <c r="G5267" s="2">
        <v>2598</v>
      </c>
      <c r="H5267" s="2">
        <v>2580</v>
      </c>
      <c r="J5267" s="2" t="s">
        <v>40</v>
      </c>
      <c r="K5267" s="2" t="s">
        <v>68</v>
      </c>
      <c r="L5267" s="2" t="str">
        <f t="shared" si="164"/>
        <v>Serie</v>
      </c>
      <c r="M5267" s="2" t="str">
        <f t="shared" si="165"/>
        <v>Norte</v>
      </c>
    </row>
    <row r="5268" spans="1:13" x14ac:dyDescent="0.3">
      <c r="A5268" s="7">
        <v>45380</v>
      </c>
      <c r="B5268" s="2">
        <v>12894</v>
      </c>
      <c r="C5268" s="2" t="s">
        <v>51</v>
      </c>
      <c r="D5268" s="2" t="s">
        <v>36</v>
      </c>
      <c r="E5268" s="2" t="s">
        <v>79</v>
      </c>
      <c r="F5268" s="2" t="s">
        <v>58</v>
      </c>
      <c r="G5268" s="2">
        <v>111</v>
      </c>
      <c r="H5268" s="2">
        <v>2520</v>
      </c>
      <c r="J5268" s="2" t="s">
        <v>40</v>
      </c>
      <c r="K5268" s="2" t="s">
        <v>68</v>
      </c>
      <c r="L5268" s="2" t="str">
        <f t="shared" si="164"/>
        <v>Serie</v>
      </c>
      <c r="M5268" s="2" t="str">
        <f t="shared" si="165"/>
        <v>Centro</v>
      </c>
    </row>
    <row r="5269" spans="1:13" x14ac:dyDescent="0.3">
      <c r="A5269" s="7">
        <v>45380</v>
      </c>
      <c r="B5269" s="2">
        <v>35922</v>
      </c>
      <c r="C5269" s="2" t="s">
        <v>123</v>
      </c>
      <c r="D5269" s="2" t="s">
        <v>36</v>
      </c>
      <c r="E5269" s="2" t="s">
        <v>1113</v>
      </c>
      <c r="F5269" s="2" t="s">
        <v>299</v>
      </c>
      <c r="G5269" s="2">
        <v>6520</v>
      </c>
      <c r="H5269" s="2">
        <v>6540</v>
      </c>
      <c r="J5269" s="2" t="s">
        <v>49</v>
      </c>
      <c r="K5269" s="2" t="s">
        <v>41</v>
      </c>
      <c r="L5269" s="2" t="str">
        <f t="shared" si="164"/>
        <v>Cine</v>
      </c>
      <c r="M5269" s="2" t="str">
        <f t="shared" si="165"/>
        <v>Norte</v>
      </c>
    </row>
    <row r="5270" spans="1:13" x14ac:dyDescent="0.3">
      <c r="A5270" s="7">
        <v>45378</v>
      </c>
      <c r="B5270" s="2">
        <v>18340</v>
      </c>
      <c r="C5270" s="2" t="s">
        <v>51</v>
      </c>
      <c r="D5270" s="2" t="s">
        <v>36</v>
      </c>
      <c r="E5270" s="2" t="s">
        <v>152</v>
      </c>
      <c r="F5270" s="2" t="s">
        <v>153</v>
      </c>
      <c r="G5270" s="2">
        <v>83</v>
      </c>
      <c r="H5270" s="2">
        <v>1980</v>
      </c>
      <c r="J5270" s="2" t="s">
        <v>40</v>
      </c>
      <c r="K5270" s="2" t="s">
        <v>41</v>
      </c>
      <c r="L5270" s="2" t="str">
        <f t="shared" si="164"/>
        <v>Hobbies</v>
      </c>
      <c r="M5270" s="2" t="str">
        <f t="shared" si="165"/>
        <v>Centro</v>
      </c>
    </row>
    <row r="5271" spans="1:13" x14ac:dyDescent="0.3">
      <c r="A5271" s="7">
        <v>45378</v>
      </c>
      <c r="B5271" s="2">
        <v>31742</v>
      </c>
      <c r="C5271" s="2" t="s">
        <v>80</v>
      </c>
      <c r="D5271" s="2" t="s">
        <v>36</v>
      </c>
      <c r="E5271" s="2" t="s">
        <v>600</v>
      </c>
      <c r="F5271" s="2" t="s">
        <v>78</v>
      </c>
      <c r="G5271" s="2">
        <v>16</v>
      </c>
      <c r="H5271" s="2">
        <v>6960</v>
      </c>
      <c r="J5271" s="2" t="s">
        <v>49</v>
      </c>
      <c r="K5271" s="2" t="s">
        <v>68</v>
      </c>
      <c r="L5271" s="2" t="str">
        <f t="shared" si="164"/>
        <v>Cine</v>
      </c>
      <c r="M5271" s="2" t="str">
        <f t="shared" si="165"/>
        <v>Norte</v>
      </c>
    </row>
    <row r="5272" spans="1:13" x14ac:dyDescent="0.3">
      <c r="A5272" s="7">
        <v>45363</v>
      </c>
      <c r="B5272" s="2">
        <v>24742</v>
      </c>
      <c r="C5272" s="2" t="s">
        <v>51</v>
      </c>
      <c r="D5272" s="2" t="s">
        <v>62</v>
      </c>
      <c r="E5272" s="2" t="s">
        <v>1114</v>
      </c>
      <c r="F5272" s="2" t="s">
        <v>113</v>
      </c>
      <c r="G5272" s="2">
        <v>179</v>
      </c>
      <c r="H5272" s="2">
        <v>2640</v>
      </c>
      <c r="I5272" s="2" t="s">
        <v>39</v>
      </c>
      <c r="J5272" s="2" t="s">
        <v>49</v>
      </c>
      <c r="K5272" s="2" t="s">
        <v>41</v>
      </c>
      <c r="L5272" s="2" t="str">
        <f t="shared" si="164"/>
        <v>Entretenimiento</v>
      </c>
      <c r="M5272" s="2" t="str">
        <f t="shared" si="165"/>
        <v>Centro</v>
      </c>
    </row>
    <row r="5273" spans="1:13" x14ac:dyDescent="0.3">
      <c r="A5273" s="7">
        <v>45365</v>
      </c>
      <c r="B5273" s="2">
        <v>51313</v>
      </c>
      <c r="C5273" s="2" t="s">
        <v>94</v>
      </c>
      <c r="D5273" s="2" t="s">
        <v>36</v>
      </c>
      <c r="E5273" s="2" t="s">
        <v>1115</v>
      </c>
      <c r="F5273" s="2" t="s">
        <v>58</v>
      </c>
      <c r="G5273" s="2">
        <v>977</v>
      </c>
      <c r="H5273" s="2">
        <v>2820</v>
      </c>
      <c r="J5273" s="2" t="s">
        <v>40</v>
      </c>
      <c r="K5273" s="2" t="s">
        <v>68</v>
      </c>
      <c r="L5273" s="2" t="str">
        <f t="shared" si="164"/>
        <v>Serie</v>
      </c>
      <c r="M5273" s="2" t="str">
        <f t="shared" si="165"/>
        <v>Norte</v>
      </c>
    </row>
    <row r="5274" spans="1:13" x14ac:dyDescent="0.3">
      <c r="A5274" s="7">
        <v>45362</v>
      </c>
      <c r="B5274" s="2">
        <v>38701</v>
      </c>
      <c r="C5274" s="2" t="s">
        <v>346</v>
      </c>
      <c r="D5274" s="2" t="s">
        <v>36</v>
      </c>
      <c r="E5274" s="2" t="s">
        <v>89</v>
      </c>
      <c r="F5274" s="2" t="s">
        <v>48</v>
      </c>
      <c r="G5274" s="2">
        <v>1375</v>
      </c>
      <c r="H5274" s="2">
        <v>1320</v>
      </c>
      <c r="I5274" s="2" t="s">
        <v>39</v>
      </c>
      <c r="J5274" s="2" t="s">
        <v>40</v>
      </c>
      <c r="K5274" s="2" t="s">
        <v>50</v>
      </c>
      <c r="L5274" s="2" t="str">
        <f t="shared" si="164"/>
        <v>Serie</v>
      </c>
      <c r="M5274" s="2" t="str">
        <f t="shared" si="165"/>
        <v>Occidente/Costa</v>
      </c>
    </row>
    <row r="5275" spans="1:13" x14ac:dyDescent="0.3">
      <c r="A5275" s="7">
        <v>45365</v>
      </c>
      <c r="B5275" s="2">
        <v>16106</v>
      </c>
      <c r="C5275" s="2" t="s">
        <v>51</v>
      </c>
      <c r="D5275" s="2" t="s">
        <v>36</v>
      </c>
      <c r="E5275" s="2" t="s">
        <v>85</v>
      </c>
      <c r="F5275" s="2" t="s">
        <v>56</v>
      </c>
      <c r="G5275" s="2">
        <v>3176</v>
      </c>
      <c r="H5275" s="2">
        <v>3180</v>
      </c>
      <c r="J5275" s="2" t="s">
        <v>40</v>
      </c>
      <c r="K5275" s="2" t="s">
        <v>68</v>
      </c>
      <c r="L5275" s="2" t="str">
        <f t="shared" si="164"/>
        <v>Serie</v>
      </c>
      <c r="M5275" s="2" t="str">
        <f t="shared" si="165"/>
        <v>Centro</v>
      </c>
    </row>
    <row r="5276" spans="1:13" x14ac:dyDescent="0.3">
      <c r="A5276" s="7">
        <v>45365</v>
      </c>
      <c r="B5276" s="2">
        <v>34171</v>
      </c>
      <c r="C5276" s="2" t="s">
        <v>80</v>
      </c>
      <c r="D5276" s="2" t="s">
        <v>36</v>
      </c>
      <c r="E5276" s="2" t="s">
        <v>249</v>
      </c>
      <c r="F5276" s="2" t="s">
        <v>250</v>
      </c>
      <c r="G5276" s="2">
        <v>2583</v>
      </c>
      <c r="H5276" s="2">
        <v>2580</v>
      </c>
      <c r="J5276" s="2" t="s">
        <v>40</v>
      </c>
      <c r="K5276" s="2" t="s">
        <v>64</v>
      </c>
      <c r="L5276" s="2" t="str">
        <f t="shared" si="164"/>
        <v>Serie</v>
      </c>
      <c r="M5276" s="2" t="str">
        <f t="shared" si="165"/>
        <v>Norte</v>
      </c>
    </row>
    <row r="5277" spans="1:13" x14ac:dyDescent="0.3">
      <c r="A5277" s="7">
        <v>45366</v>
      </c>
      <c r="B5277" s="2">
        <v>14317</v>
      </c>
      <c r="C5277" s="2" t="s">
        <v>51</v>
      </c>
      <c r="D5277" s="2" t="s">
        <v>36</v>
      </c>
      <c r="E5277" s="2" t="s">
        <v>313</v>
      </c>
      <c r="F5277" s="2" t="s">
        <v>314</v>
      </c>
      <c r="G5277" s="2">
        <v>2969</v>
      </c>
      <c r="H5277" s="2">
        <v>3600</v>
      </c>
      <c r="J5277" s="2" t="s">
        <v>49</v>
      </c>
      <c r="K5277" s="2" t="s">
        <v>64</v>
      </c>
      <c r="L5277" s="2" t="str">
        <f t="shared" si="164"/>
        <v>Serie</v>
      </c>
      <c r="M5277" s="2" t="str">
        <f t="shared" si="165"/>
        <v>Centro</v>
      </c>
    </row>
    <row r="5278" spans="1:13" x14ac:dyDescent="0.3">
      <c r="A5278" s="7">
        <v>45362</v>
      </c>
      <c r="B5278" s="2">
        <v>27414</v>
      </c>
      <c r="C5278" s="2" t="s">
        <v>35</v>
      </c>
      <c r="D5278" s="2" t="s">
        <v>62</v>
      </c>
      <c r="E5278" s="2" t="s">
        <v>290</v>
      </c>
      <c r="F5278" s="2" t="s">
        <v>144</v>
      </c>
      <c r="G5278" s="2">
        <v>77</v>
      </c>
      <c r="H5278" s="2">
        <v>420</v>
      </c>
      <c r="I5278" s="2" t="s">
        <v>39</v>
      </c>
      <c r="J5278" s="2" t="s">
        <v>45</v>
      </c>
      <c r="K5278" s="2" t="s">
        <v>68</v>
      </c>
      <c r="L5278" s="2" t="str">
        <f t="shared" si="164"/>
        <v>Serie</v>
      </c>
      <c r="M5278" s="2" t="str">
        <f t="shared" si="165"/>
        <v>Norte</v>
      </c>
    </row>
    <row r="5279" spans="1:13" x14ac:dyDescent="0.3">
      <c r="A5279" s="7">
        <v>45366</v>
      </c>
      <c r="B5279" s="2">
        <v>75269</v>
      </c>
      <c r="C5279" s="2" t="s">
        <v>222</v>
      </c>
      <c r="D5279" s="2" t="s">
        <v>36</v>
      </c>
      <c r="E5279" s="2" t="s">
        <v>85</v>
      </c>
      <c r="F5279" s="2" t="s">
        <v>56</v>
      </c>
      <c r="G5279" s="2">
        <v>126</v>
      </c>
      <c r="H5279" s="2">
        <v>2460</v>
      </c>
      <c r="J5279" s="2" t="s">
        <v>40</v>
      </c>
      <c r="K5279" s="2" t="s">
        <v>50</v>
      </c>
      <c r="L5279" s="2" t="str">
        <f t="shared" si="164"/>
        <v>Serie</v>
      </c>
      <c r="M5279" s="2" t="str">
        <f t="shared" si="165"/>
        <v>Centro</v>
      </c>
    </row>
    <row r="5280" spans="1:13" x14ac:dyDescent="0.3">
      <c r="A5280" s="7">
        <v>45365</v>
      </c>
      <c r="B5280" s="2">
        <v>27550</v>
      </c>
      <c r="C5280" s="2" t="s">
        <v>126</v>
      </c>
      <c r="D5280" s="2" t="s">
        <v>36</v>
      </c>
      <c r="E5280" s="2" t="s">
        <v>574</v>
      </c>
      <c r="F5280" s="2" t="s">
        <v>165</v>
      </c>
      <c r="G5280" s="2">
        <v>5580</v>
      </c>
      <c r="H5280" s="2">
        <v>5580</v>
      </c>
      <c r="J5280" s="2" t="s">
        <v>40</v>
      </c>
      <c r="K5280" s="2" t="s">
        <v>68</v>
      </c>
      <c r="L5280" s="2" t="str">
        <f t="shared" si="164"/>
        <v>Cine</v>
      </c>
      <c r="M5280" s="2" t="str">
        <f t="shared" si="165"/>
        <v>Occidente/Costa</v>
      </c>
    </row>
    <row r="5281" spans="1:13" x14ac:dyDescent="0.3">
      <c r="A5281" s="7">
        <v>45362</v>
      </c>
      <c r="B5281" s="2">
        <v>31854</v>
      </c>
      <c r="C5281" s="2" t="s">
        <v>171</v>
      </c>
      <c r="D5281" s="2" t="s">
        <v>36</v>
      </c>
      <c r="E5281" s="2" t="s">
        <v>315</v>
      </c>
      <c r="F5281" s="2" t="s">
        <v>299</v>
      </c>
      <c r="G5281" s="2">
        <v>10663</v>
      </c>
      <c r="H5281" s="2">
        <v>10800</v>
      </c>
      <c r="I5281" s="2" t="s">
        <v>39</v>
      </c>
      <c r="J5281" s="2" t="s">
        <v>40</v>
      </c>
      <c r="K5281" s="2" t="s">
        <v>68</v>
      </c>
      <c r="L5281" s="2" t="str">
        <f t="shared" si="164"/>
        <v>Cine</v>
      </c>
      <c r="M5281" s="2" t="str">
        <f t="shared" si="165"/>
        <v>Centro</v>
      </c>
    </row>
    <row r="5282" spans="1:13" x14ac:dyDescent="0.3">
      <c r="A5282" s="7">
        <v>45362</v>
      </c>
      <c r="B5282" s="2">
        <v>59425</v>
      </c>
      <c r="C5282" s="2" t="s">
        <v>54</v>
      </c>
      <c r="D5282" s="2" t="s">
        <v>36</v>
      </c>
      <c r="E5282" s="2" t="s">
        <v>778</v>
      </c>
      <c r="F5282" s="2" t="s">
        <v>53</v>
      </c>
      <c r="G5282" s="2">
        <v>2021</v>
      </c>
      <c r="H5282" s="2">
        <v>2460</v>
      </c>
      <c r="J5282" s="2" t="s">
        <v>40</v>
      </c>
      <c r="K5282" s="2" t="s">
        <v>41</v>
      </c>
      <c r="L5282" s="2" t="str">
        <f t="shared" si="164"/>
        <v>Serie</v>
      </c>
      <c r="M5282" s="2" t="str">
        <f t="shared" si="165"/>
        <v>Sur</v>
      </c>
    </row>
    <row r="5283" spans="1:13" x14ac:dyDescent="0.3">
      <c r="A5283" s="7">
        <v>45377</v>
      </c>
      <c r="B5283" s="2">
        <v>39183</v>
      </c>
      <c r="C5283" s="2" t="s">
        <v>80</v>
      </c>
      <c r="D5283" s="2" t="s">
        <v>36</v>
      </c>
      <c r="E5283" s="2" t="s">
        <v>76</v>
      </c>
      <c r="F5283" s="2" t="s">
        <v>44</v>
      </c>
      <c r="G5283" s="2">
        <v>322</v>
      </c>
      <c r="H5283" s="2">
        <v>360</v>
      </c>
      <c r="J5283" s="2" t="s">
        <v>49</v>
      </c>
      <c r="K5283" s="2" t="s">
        <v>50</v>
      </c>
      <c r="L5283" s="2" t="str">
        <f t="shared" si="164"/>
        <v>Serie</v>
      </c>
      <c r="M5283" s="2" t="str">
        <f t="shared" si="165"/>
        <v>Norte</v>
      </c>
    </row>
    <row r="5284" spans="1:13" x14ac:dyDescent="0.3">
      <c r="A5284" s="7">
        <v>45379</v>
      </c>
      <c r="B5284" s="2">
        <v>25956</v>
      </c>
      <c r="C5284" s="2" t="s">
        <v>257</v>
      </c>
      <c r="D5284" s="2" t="s">
        <v>36</v>
      </c>
      <c r="E5284" s="2" t="s">
        <v>55</v>
      </c>
      <c r="F5284" s="2" t="s">
        <v>56</v>
      </c>
      <c r="G5284" s="2">
        <v>2815</v>
      </c>
      <c r="H5284" s="2">
        <v>2820</v>
      </c>
      <c r="J5284" s="2" t="s">
        <v>40</v>
      </c>
      <c r="K5284" s="2" t="s">
        <v>68</v>
      </c>
      <c r="L5284" s="2" t="str">
        <f t="shared" si="164"/>
        <v>Serie</v>
      </c>
      <c r="M5284" s="2" t="str">
        <f t="shared" si="165"/>
        <v>Sur</v>
      </c>
    </row>
    <row r="5285" spans="1:13" x14ac:dyDescent="0.3">
      <c r="A5285" s="7">
        <v>45378</v>
      </c>
      <c r="B5285" s="2">
        <v>34796</v>
      </c>
      <c r="C5285" s="2" t="s">
        <v>46</v>
      </c>
      <c r="D5285" s="2" t="s">
        <v>36</v>
      </c>
      <c r="E5285" s="2" t="s">
        <v>76</v>
      </c>
      <c r="F5285" s="2" t="s">
        <v>44</v>
      </c>
      <c r="G5285" s="2">
        <v>322</v>
      </c>
      <c r="H5285" s="2">
        <v>360</v>
      </c>
      <c r="J5285" s="2" t="s">
        <v>49</v>
      </c>
      <c r="K5285" s="2" t="s">
        <v>41</v>
      </c>
      <c r="L5285" s="2" t="str">
        <f t="shared" si="164"/>
        <v>Serie</v>
      </c>
      <c r="M5285" s="2" t="str">
        <f t="shared" si="165"/>
        <v>Centro</v>
      </c>
    </row>
    <row r="5286" spans="1:13" x14ac:dyDescent="0.3">
      <c r="A5286" s="7">
        <v>45379</v>
      </c>
      <c r="B5286" s="2">
        <v>39483</v>
      </c>
      <c r="C5286" s="2" t="s">
        <v>137</v>
      </c>
      <c r="D5286" s="2" t="s">
        <v>36</v>
      </c>
      <c r="E5286" s="2" t="s">
        <v>217</v>
      </c>
      <c r="F5286" s="2" t="s">
        <v>78</v>
      </c>
      <c r="G5286" s="2">
        <v>38</v>
      </c>
      <c r="H5286" s="2">
        <v>5520</v>
      </c>
      <c r="I5286" s="2" t="s">
        <v>39</v>
      </c>
      <c r="J5286" s="2" t="s">
        <v>40</v>
      </c>
      <c r="K5286" s="2" t="s">
        <v>50</v>
      </c>
      <c r="L5286" s="2" t="str">
        <f t="shared" si="164"/>
        <v>Cine</v>
      </c>
      <c r="M5286" s="2" t="str">
        <f t="shared" si="165"/>
        <v>Norte</v>
      </c>
    </row>
    <row r="5287" spans="1:13" x14ac:dyDescent="0.3">
      <c r="A5287" s="7">
        <v>45380</v>
      </c>
      <c r="B5287" s="2">
        <v>18816</v>
      </c>
      <c r="C5287" s="2" t="s">
        <v>171</v>
      </c>
      <c r="D5287" s="2" t="s">
        <v>36</v>
      </c>
      <c r="E5287" s="2" t="s">
        <v>120</v>
      </c>
      <c r="F5287" s="2" t="s">
        <v>58</v>
      </c>
      <c r="G5287" s="2">
        <v>76</v>
      </c>
      <c r="H5287" s="2">
        <v>2460</v>
      </c>
      <c r="J5287" s="2" t="s">
        <v>40</v>
      </c>
      <c r="K5287" s="2" t="s">
        <v>64</v>
      </c>
      <c r="L5287" s="2" t="str">
        <f t="shared" si="164"/>
        <v>Serie</v>
      </c>
      <c r="M5287" s="2" t="str">
        <f t="shared" si="165"/>
        <v>Centro</v>
      </c>
    </row>
    <row r="5288" spans="1:13" x14ac:dyDescent="0.3">
      <c r="A5288" s="7">
        <v>45381</v>
      </c>
      <c r="B5288" s="2">
        <v>36935</v>
      </c>
      <c r="C5288" s="2" t="s">
        <v>51</v>
      </c>
      <c r="D5288" s="2" t="s">
        <v>36</v>
      </c>
      <c r="E5288" s="2" t="s">
        <v>240</v>
      </c>
      <c r="F5288" s="2" t="s">
        <v>363</v>
      </c>
      <c r="G5288" s="2">
        <v>679</v>
      </c>
      <c r="H5288" s="2">
        <v>660</v>
      </c>
      <c r="I5288" s="2" t="s">
        <v>39</v>
      </c>
      <c r="J5288" s="2" t="s">
        <v>49</v>
      </c>
      <c r="K5288" s="2" t="s">
        <v>64</v>
      </c>
      <c r="L5288" s="2" t="str">
        <f t="shared" si="164"/>
        <v>Serie</v>
      </c>
      <c r="M5288" s="2" t="str">
        <f t="shared" si="165"/>
        <v>Centro</v>
      </c>
    </row>
    <row r="5289" spans="1:13" x14ac:dyDescent="0.3">
      <c r="A5289" s="7">
        <v>45376</v>
      </c>
      <c r="B5289" s="2">
        <v>38619</v>
      </c>
      <c r="C5289" s="2" t="s">
        <v>51</v>
      </c>
      <c r="D5289" s="2" t="s">
        <v>36</v>
      </c>
      <c r="E5289" s="2" t="s">
        <v>237</v>
      </c>
      <c r="F5289" s="2" t="s">
        <v>101</v>
      </c>
      <c r="G5289" s="2">
        <v>102</v>
      </c>
      <c r="H5289" s="2">
        <v>1380</v>
      </c>
      <c r="I5289" s="2" t="s">
        <v>39</v>
      </c>
      <c r="J5289" s="2" t="s">
        <v>40</v>
      </c>
      <c r="K5289" s="2" t="s">
        <v>50</v>
      </c>
      <c r="L5289" s="2" t="str">
        <f t="shared" si="164"/>
        <v>Serie</v>
      </c>
      <c r="M5289" s="2" t="str">
        <f t="shared" si="165"/>
        <v>Centro</v>
      </c>
    </row>
    <row r="5290" spans="1:13" x14ac:dyDescent="0.3">
      <c r="A5290" s="7">
        <v>45380</v>
      </c>
      <c r="B5290" s="2">
        <v>10966</v>
      </c>
      <c r="C5290" s="2" t="s">
        <v>51</v>
      </c>
      <c r="D5290" s="2" t="s">
        <v>36</v>
      </c>
      <c r="E5290" s="2" t="s">
        <v>163</v>
      </c>
      <c r="F5290" s="2" t="s">
        <v>56</v>
      </c>
      <c r="G5290" s="2">
        <v>2155</v>
      </c>
      <c r="H5290" s="2">
        <v>2580</v>
      </c>
      <c r="J5290" s="2" t="s">
        <v>40</v>
      </c>
      <c r="K5290" s="2" t="s">
        <v>64</v>
      </c>
      <c r="L5290" s="2" t="str">
        <f t="shared" si="164"/>
        <v>Serie</v>
      </c>
      <c r="M5290" s="2" t="str">
        <f t="shared" si="165"/>
        <v>Centro</v>
      </c>
    </row>
    <row r="5291" spans="1:13" x14ac:dyDescent="0.3">
      <c r="A5291" s="7">
        <v>45379</v>
      </c>
      <c r="B5291" s="2">
        <v>14942</v>
      </c>
      <c r="C5291" s="2" t="s">
        <v>51</v>
      </c>
      <c r="D5291" s="2" t="s">
        <v>36</v>
      </c>
      <c r="E5291" s="2" t="s">
        <v>1116</v>
      </c>
      <c r="F5291" s="2" t="s">
        <v>113</v>
      </c>
      <c r="G5291" s="2">
        <v>0</v>
      </c>
      <c r="H5291" s="2">
        <v>2640</v>
      </c>
      <c r="I5291" s="2" t="s">
        <v>39</v>
      </c>
      <c r="K5291" s="2" t="s">
        <v>68</v>
      </c>
      <c r="L5291" s="2" t="str">
        <f t="shared" si="164"/>
        <v>Entretenimiento</v>
      </c>
      <c r="M5291" s="2" t="str">
        <f t="shared" si="165"/>
        <v>Centro</v>
      </c>
    </row>
    <row r="5292" spans="1:13" x14ac:dyDescent="0.3">
      <c r="A5292" s="7">
        <v>45378</v>
      </c>
      <c r="B5292" s="2">
        <v>33513</v>
      </c>
      <c r="C5292" s="2" t="s">
        <v>80</v>
      </c>
      <c r="D5292" s="2" t="s">
        <v>36</v>
      </c>
      <c r="E5292" s="2" t="s">
        <v>120</v>
      </c>
      <c r="F5292" s="2" t="s">
        <v>58</v>
      </c>
      <c r="G5292" s="2">
        <v>1157</v>
      </c>
      <c r="H5292" s="2">
        <v>3060</v>
      </c>
      <c r="J5292" s="2" t="s">
        <v>40</v>
      </c>
      <c r="K5292" s="2" t="s">
        <v>50</v>
      </c>
      <c r="L5292" s="2" t="str">
        <f t="shared" si="164"/>
        <v>Serie</v>
      </c>
      <c r="M5292" s="2" t="str">
        <f t="shared" si="165"/>
        <v>Norte</v>
      </c>
    </row>
    <row r="5293" spans="1:13" x14ac:dyDescent="0.3">
      <c r="A5293" s="7">
        <v>45363</v>
      </c>
      <c r="B5293" s="2">
        <v>36772</v>
      </c>
      <c r="C5293" s="2" t="s">
        <v>86</v>
      </c>
      <c r="D5293" s="2" t="s">
        <v>36</v>
      </c>
      <c r="E5293" s="2" t="s">
        <v>178</v>
      </c>
      <c r="F5293" s="2" t="s">
        <v>58</v>
      </c>
      <c r="G5293" s="2">
        <v>837</v>
      </c>
      <c r="H5293" s="2">
        <v>1200</v>
      </c>
      <c r="J5293" s="2" t="s">
        <v>40</v>
      </c>
      <c r="K5293" s="2" t="s">
        <v>68</v>
      </c>
      <c r="L5293" s="2" t="str">
        <f t="shared" si="164"/>
        <v>Serie</v>
      </c>
      <c r="M5293" s="2" t="str">
        <f t="shared" si="165"/>
        <v>Sur</v>
      </c>
    </row>
    <row r="5294" spans="1:13" x14ac:dyDescent="0.3">
      <c r="A5294" s="7">
        <v>45363</v>
      </c>
      <c r="B5294" s="2">
        <v>35023</v>
      </c>
      <c r="C5294" s="2" t="s">
        <v>151</v>
      </c>
      <c r="D5294" s="2" t="s">
        <v>36</v>
      </c>
      <c r="E5294" s="2" t="s">
        <v>67</v>
      </c>
      <c r="F5294" s="2" t="s">
        <v>56</v>
      </c>
      <c r="G5294" s="2">
        <v>2566</v>
      </c>
      <c r="H5294" s="2">
        <v>2580</v>
      </c>
      <c r="J5294" s="2" t="s">
        <v>40</v>
      </c>
      <c r="K5294" s="2" t="s">
        <v>41</v>
      </c>
      <c r="L5294" s="2" t="str">
        <f t="shared" si="164"/>
        <v>Serie</v>
      </c>
      <c r="M5294" s="2" t="str">
        <f t="shared" si="165"/>
        <v>Norte</v>
      </c>
    </row>
    <row r="5295" spans="1:13" x14ac:dyDescent="0.3">
      <c r="A5295" s="7">
        <v>45364</v>
      </c>
      <c r="B5295" s="2">
        <v>31107</v>
      </c>
      <c r="C5295" s="2" t="s">
        <v>80</v>
      </c>
      <c r="D5295" s="2" t="s">
        <v>36</v>
      </c>
      <c r="E5295" s="2" t="s">
        <v>132</v>
      </c>
      <c r="F5295" s="2" t="s">
        <v>101</v>
      </c>
      <c r="G5295" s="2">
        <v>1294</v>
      </c>
      <c r="H5295" s="2">
        <v>1320</v>
      </c>
      <c r="J5295" s="2" t="s">
        <v>40</v>
      </c>
      <c r="K5295" s="2" t="s">
        <v>41</v>
      </c>
      <c r="L5295" s="2" t="str">
        <f t="shared" si="164"/>
        <v>Serie</v>
      </c>
      <c r="M5295" s="2" t="str">
        <f t="shared" si="165"/>
        <v>Norte</v>
      </c>
    </row>
    <row r="5296" spans="1:13" x14ac:dyDescent="0.3">
      <c r="A5296" s="7">
        <v>45366</v>
      </c>
      <c r="B5296" s="2">
        <v>18057</v>
      </c>
      <c r="C5296" s="2" t="s">
        <v>51</v>
      </c>
      <c r="D5296" s="2" t="s">
        <v>36</v>
      </c>
      <c r="E5296" s="2" t="s">
        <v>85</v>
      </c>
      <c r="F5296" s="2" t="s">
        <v>56</v>
      </c>
      <c r="G5296" s="2">
        <v>2593</v>
      </c>
      <c r="H5296" s="2">
        <v>2580</v>
      </c>
      <c r="J5296" s="2" t="s">
        <v>40</v>
      </c>
      <c r="K5296" s="2" t="s">
        <v>64</v>
      </c>
      <c r="L5296" s="2" t="str">
        <f t="shared" si="164"/>
        <v>Serie</v>
      </c>
      <c r="M5296" s="2" t="str">
        <f t="shared" si="165"/>
        <v>Centro</v>
      </c>
    </row>
    <row r="5297" spans="1:13" x14ac:dyDescent="0.3">
      <c r="A5297" s="7">
        <v>45364</v>
      </c>
      <c r="B5297" s="2">
        <v>39367</v>
      </c>
      <c r="C5297" s="2" t="s">
        <v>119</v>
      </c>
      <c r="D5297" s="2" t="s">
        <v>36</v>
      </c>
      <c r="E5297" s="2" t="s">
        <v>1117</v>
      </c>
      <c r="F5297" s="2" t="s">
        <v>205</v>
      </c>
      <c r="G5297" s="2">
        <v>268</v>
      </c>
      <c r="H5297" s="2">
        <v>4860</v>
      </c>
      <c r="J5297" s="2" t="s">
        <v>40</v>
      </c>
      <c r="K5297" s="2" t="s">
        <v>68</v>
      </c>
      <c r="L5297" s="2" t="str">
        <f t="shared" si="164"/>
        <v>Cine</v>
      </c>
      <c r="M5297" s="2" t="str">
        <f t="shared" si="165"/>
        <v>Centro</v>
      </c>
    </row>
    <row r="5298" spans="1:13" x14ac:dyDescent="0.3">
      <c r="A5298" s="7">
        <v>45362</v>
      </c>
      <c r="B5298" s="2">
        <v>31869</v>
      </c>
      <c r="C5298" s="2" t="s">
        <v>90</v>
      </c>
      <c r="D5298" s="2" t="s">
        <v>36</v>
      </c>
      <c r="E5298" s="2" t="s">
        <v>178</v>
      </c>
      <c r="F5298" s="2" t="s">
        <v>58</v>
      </c>
      <c r="G5298" s="2">
        <v>669</v>
      </c>
      <c r="H5298" s="2">
        <v>1260</v>
      </c>
      <c r="J5298" s="2" t="s">
        <v>40</v>
      </c>
      <c r="K5298" s="2" t="s">
        <v>50</v>
      </c>
      <c r="L5298" s="2" t="str">
        <f t="shared" si="164"/>
        <v>Serie</v>
      </c>
      <c r="M5298" s="2" t="str">
        <f t="shared" si="165"/>
        <v>Centro</v>
      </c>
    </row>
    <row r="5299" spans="1:13" x14ac:dyDescent="0.3">
      <c r="A5299" s="7">
        <v>45365</v>
      </c>
      <c r="B5299" s="2">
        <v>35769</v>
      </c>
      <c r="C5299" s="2" t="s">
        <v>151</v>
      </c>
      <c r="D5299" s="2" t="s">
        <v>36</v>
      </c>
      <c r="E5299" s="2" t="s">
        <v>79</v>
      </c>
      <c r="F5299" s="2" t="s">
        <v>58</v>
      </c>
      <c r="G5299" s="2">
        <v>23</v>
      </c>
      <c r="H5299" s="2">
        <v>2520</v>
      </c>
      <c r="J5299" s="2" t="s">
        <v>40</v>
      </c>
      <c r="K5299" s="2" t="s">
        <v>50</v>
      </c>
      <c r="L5299" s="2" t="str">
        <f t="shared" si="164"/>
        <v>Serie</v>
      </c>
      <c r="M5299" s="2" t="str">
        <f t="shared" si="165"/>
        <v>Norte</v>
      </c>
    </row>
    <row r="5300" spans="1:13" x14ac:dyDescent="0.3">
      <c r="A5300" s="7">
        <v>45365</v>
      </c>
      <c r="B5300" s="2">
        <v>24474</v>
      </c>
      <c r="C5300" s="2" t="s">
        <v>51</v>
      </c>
      <c r="D5300" s="2" t="s">
        <v>36</v>
      </c>
      <c r="E5300" s="2" t="s">
        <v>631</v>
      </c>
      <c r="F5300" s="2" t="s">
        <v>53</v>
      </c>
      <c r="G5300" s="2">
        <v>2484</v>
      </c>
      <c r="H5300" s="2">
        <v>2520</v>
      </c>
      <c r="J5300" s="2" t="s">
        <v>40</v>
      </c>
      <c r="K5300" s="2" t="s">
        <v>64</v>
      </c>
      <c r="L5300" s="2" t="str">
        <f t="shared" si="164"/>
        <v>Serie</v>
      </c>
      <c r="M5300" s="2" t="str">
        <f t="shared" si="165"/>
        <v>Centro</v>
      </c>
    </row>
    <row r="5301" spans="1:13" x14ac:dyDescent="0.3">
      <c r="A5301" s="7">
        <v>45363</v>
      </c>
      <c r="B5301" s="2">
        <v>30079</v>
      </c>
      <c r="C5301" s="2" t="s">
        <v>119</v>
      </c>
      <c r="D5301" s="2" t="s">
        <v>36</v>
      </c>
      <c r="E5301" s="2" t="s">
        <v>149</v>
      </c>
      <c r="F5301" s="2" t="s">
        <v>48</v>
      </c>
      <c r="G5301" s="2">
        <v>1361</v>
      </c>
      <c r="H5301" s="2">
        <v>1320</v>
      </c>
      <c r="I5301" s="2" t="s">
        <v>150</v>
      </c>
      <c r="J5301" s="2" t="s">
        <v>40</v>
      </c>
      <c r="K5301" s="2" t="s">
        <v>50</v>
      </c>
      <c r="L5301" s="2" t="str">
        <f t="shared" si="164"/>
        <v>Serie</v>
      </c>
      <c r="M5301" s="2" t="str">
        <f t="shared" si="165"/>
        <v>Centro</v>
      </c>
    </row>
    <row r="5302" spans="1:13" x14ac:dyDescent="0.3">
      <c r="A5302" s="7">
        <v>45365</v>
      </c>
      <c r="B5302" s="2">
        <v>11471</v>
      </c>
      <c r="C5302" s="2" t="s">
        <v>51</v>
      </c>
      <c r="D5302" s="2" t="s">
        <v>36</v>
      </c>
      <c r="E5302" s="2" t="s">
        <v>85</v>
      </c>
      <c r="F5302" s="2" t="s">
        <v>56</v>
      </c>
      <c r="G5302" s="2">
        <v>2277</v>
      </c>
      <c r="H5302" s="2">
        <v>2280</v>
      </c>
      <c r="J5302" s="2" t="s">
        <v>40</v>
      </c>
      <c r="K5302" s="2" t="s">
        <v>50</v>
      </c>
      <c r="L5302" s="2" t="str">
        <f t="shared" si="164"/>
        <v>Serie</v>
      </c>
      <c r="M5302" s="2" t="str">
        <f t="shared" si="165"/>
        <v>Centro</v>
      </c>
    </row>
    <row r="5303" spans="1:13" x14ac:dyDescent="0.3">
      <c r="A5303" s="7">
        <v>45363</v>
      </c>
      <c r="B5303" s="2">
        <v>39703</v>
      </c>
      <c r="C5303" s="2" t="s">
        <v>61</v>
      </c>
      <c r="D5303" s="2" t="s">
        <v>36</v>
      </c>
      <c r="E5303" s="2" t="s">
        <v>867</v>
      </c>
      <c r="F5303" s="2" t="s">
        <v>48</v>
      </c>
      <c r="G5303" s="2">
        <v>1390</v>
      </c>
      <c r="H5303" s="2">
        <v>1380</v>
      </c>
      <c r="I5303" s="2" t="s">
        <v>39</v>
      </c>
      <c r="J5303" s="2" t="s">
        <v>49</v>
      </c>
      <c r="K5303" s="2" t="s">
        <v>68</v>
      </c>
      <c r="L5303" s="2" t="str">
        <f t="shared" si="164"/>
        <v>Serie</v>
      </c>
      <c r="M5303" s="2" t="str">
        <f t="shared" si="165"/>
        <v>Occidente/Costa</v>
      </c>
    </row>
    <row r="5304" spans="1:13" x14ac:dyDescent="0.3">
      <c r="A5304" s="7">
        <v>45379</v>
      </c>
      <c r="B5304" s="2">
        <v>32529</v>
      </c>
      <c r="C5304" s="2" t="s">
        <v>158</v>
      </c>
      <c r="D5304" s="2" t="s">
        <v>36</v>
      </c>
      <c r="E5304" s="2" t="s">
        <v>115</v>
      </c>
      <c r="F5304" s="2" t="s">
        <v>44</v>
      </c>
      <c r="G5304" s="2">
        <v>315</v>
      </c>
      <c r="H5304" s="2">
        <v>360</v>
      </c>
      <c r="I5304" s="2" t="s">
        <v>39</v>
      </c>
      <c r="J5304" s="2" t="s">
        <v>49</v>
      </c>
      <c r="K5304" s="2" t="s">
        <v>68</v>
      </c>
      <c r="L5304" s="2" t="str">
        <f t="shared" si="164"/>
        <v>Serie</v>
      </c>
      <c r="M5304" s="2" t="str">
        <f t="shared" si="165"/>
        <v>Centro</v>
      </c>
    </row>
    <row r="5305" spans="1:13" x14ac:dyDescent="0.3">
      <c r="A5305" s="7">
        <v>45376</v>
      </c>
      <c r="B5305" s="2">
        <v>58017</v>
      </c>
      <c r="C5305" s="2" t="s">
        <v>94</v>
      </c>
      <c r="D5305" s="2" t="s">
        <v>36</v>
      </c>
      <c r="E5305" s="2" t="s">
        <v>87</v>
      </c>
      <c r="F5305" s="2" t="s">
        <v>58</v>
      </c>
      <c r="G5305" s="2">
        <v>2221</v>
      </c>
      <c r="H5305" s="2">
        <v>2580</v>
      </c>
      <c r="J5305" s="2" t="s">
        <v>40</v>
      </c>
      <c r="K5305" s="2" t="s">
        <v>68</v>
      </c>
      <c r="L5305" s="2" t="str">
        <f t="shared" si="164"/>
        <v>Serie</v>
      </c>
      <c r="M5305" s="2" t="str">
        <f t="shared" si="165"/>
        <v>Norte</v>
      </c>
    </row>
    <row r="5306" spans="1:13" x14ac:dyDescent="0.3">
      <c r="A5306" s="7">
        <v>45377</v>
      </c>
      <c r="B5306" s="2">
        <v>30063</v>
      </c>
      <c r="C5306" s="2" t="s">
        <v>245</v>
      </c>
      <c r="D5306" s="2" t="s">
        <v>36</v>
      </c>
      <c r="E5306" s="2" t="s">
        <v>377</v>
      </c>
      <c r="F5306" s="2" t="s">
        <v>44</v>
      </c>
      <c r="G5306" s="2">
        <v>46</v>
      </c>
      <c r="H5306" s="2">
        <v>660</v>
      </c>
      <c r="I5306" s="2" t="s">
        <v>39</v>
      </c>
      <c r="J5306" s="2" t="s">
        <v>45</v>
      </c>
      <c r="K5306" s="2" t="s">
        <v>68</v>
      </c>
      <c r="L5306" s="2" t="str">
        <f t="shared" si="164"/>
        <v>Serie</v>
      </c>
      <c r="M5306" s="2" t="str">
        <f t="shared" si="165"/>
        <v>Sur</v>
      </c>
    </row>
    <row r="5307" spans="1:13" x14ac:dyDescent="0.3">
      <c r="A5307" s="7">
        <v>45378</v>
      </c>
      <c r="B5307" s="2">
        <v>21497</v>
      </c>
      <c r="C5307" s="2" t="s">
        <v>96</v>
      </c>
      <c r="D5307" s="2" t="s">
        <v>36</v>
      </c>
      <c r="E5307" s="2" t="s">
        <v>79</v>
      </c>
      <c r="F5307" s="2" t="s">
        <v>58</v>
      </c>
      <c r="G5307" s="2">
        <v>426</v>
      </c>
      <c r="H5307" s="2">
        <v>2520</v>
      </c>
      <c r="J5307" s="2" t="s">
        <v>40</v>
      </c>
      <c r="K5307" s="2" t="s">
        <v>68</v>
      </c>
      <c r="L5307" s="2" t="str">
        <f t="shared" si="164"/>
        <v>Serie</v>
      </c>
      <c r="M5307" s="2" t="str">
        <f t="shared" si="165"/>
        <v>Centro</v>
      </c>
    </row>
    <row r="5308" spans="1:13" x14ac:dyDescent="0.3">
      <c r="A5308" s="7">
        <v>45377</v>
      </c>
      <c r="B5308" s="2">
        <v>39712</v>
      </c>
      <c r="C5308" s="2" t="s">
        <v>222</v>
      </c>
      <c r="D5308" s="2" t="s">
        <v>36</v>
      </c>
      <c r="E5308" s="2" t="s">
        <v>43</v>
      </c>
      <c r="F5308" s="2" t="s">
        <v>44</v>
      </c>
      <c r="G5308" s="2">
        <v>30</v>
      </c>
      <c r="H5308" s="2">
        <v>1680</v>
      </c>
      <c r="J5308" s="2" t="s">
        <v>45</v>
      </c>
      <c r="K5308" s="2" t="s">
        <v>68</v>
      </c>
      <c r="L5308" s="2" t="str">
        <f t="shared" si="164"/>
        <v>Serie</v>
      </c>
      <c r="M5308" s="2" t="str">
        <f t="shared" si="165"/>
        <v>Centro</v>
      </c>
    </row>
    <row r="5309" spans="1:13" x14ac:dyDescent="0.3">
      <c r="A5309" s="7">
        <v>45380</v>
      </c>
      <c r="B5309" s="2">
        <v>22114</v>
      </c>
      <c r="C5309" s="2" t="s">
        <v>51</v>
      </c>
      <c r="D5309" s="2" t="s">
        <v>36</v>
      </c>
      <c r="E5309" s="2" t="s">
        <v>384</v>
      </c>
      <c r="F5309" s="2" t="s">
        <v>101</v>
      </c>
      <c r="G5309" s="2">
        <v>1395</v>
      </c>
      <c r="H5309" s="2">
        <v>1320</v>
      </c>
      <c r="J5309" s="2" t="s">
        <v>40</v>
      </c>
      <c r="K5309" s="2" t="s">
        <v>68</v>
      </c>
      <c r="L5309" s="2" t="str">
        <f t="shared" si="164"/>
        <v>Serie</v>
      </c>
      <c r="M5309" s="2" t="str">
        <f t="shared" si="165"/>
        <v>Centro</v>
      </c>
    </row>
    <row r="5310" spans="1:13" x14ac:dyDescent="0.3">
      <c r="A5310" s="7">
        <v>45380</v>
      </c>
      <c r="B5310" s="2">
        <v>27059</v>
      </c>
      <c r="C5310" s="2" t="s">
        <v>126</v>
      </c>
      <c r="D5310" s="2" t="s">
        <v>36</v>
      </c>
      <c r="E5310" s="2" t="s">
        <v>52</v>
      </c>
      <c r="F5310" s="2" t="s">
        <v>53</v>
      </c>
      <c r="G5310" s="2">
        <v>9</v>
      </c>
      <c r="H5310" s="2">
        <v>2700</v>
      </c>
      <c r="J5310" s="2" t="s">
        <v>40</v>
      </c>
      <c r="K5310" s="2" t="s">
        <v>68</v>
      </c>
      <c r="L5310" s="2" t="str">
        <f t="shared" si="164"/>
        <v>Serie</v>
      </c>
      <c r="M5310" s="2" t="str">
        <f t="shared" si="165"/>
        <v>Occidente/Costa</v>
      </c>
    </row>
    <row r="5311" spans="1:13" x14ac:dyDescent="0.3">
      <c r="A5311" s="7">
        <v>45377</v>
      </c>
      <c r="B5311" s="2">
        <v>22030</v>
      </c>
      <c r="C5311" s="2" t="s">
        <v>51</v>
      </c>
      <c r="D5311" s="2" t="s">
        <v>36</v>
      </c>
      <c r="E5311" s="2" t="s">
        <v>120</v>
      </c>
      <c r="F5311" s="2" t="s">
        <v>58</v>
      </c>
      <c r="G5311" s="2">
        <v>3035</v>
      </c>
      <c r="H5311" s="2">
        <v>3060</v>
      </c>
      <c r="J5311" s="2" t="s">
        <v>40</v>
      </c>
      <c r="K5311" s="2" t="s">
        <v>64</v>
      </c>
      <c r="L5311" s="2" t="str">
        <f t="shared" si="164"/>
        <v>Serie</v>
      </c>
      <c r="M5311" s="2" t="str">
        <f t="shared" si="165"/>
        <v>Centro</v>
      </c>
    </row>
    <row r="5312" spans="1:13" x14ac:dyDescent="0.3">
      <c r="A5312" s="7">
        <v>45381</v>
      </c>
      <c r="B5312" s="2">
        <v>36292</v>
      </c>
      <c r="C5312" s="2" t="s">
        <v>119</v>
      </c>
      <c r="D5312" s="2" t="s">
        <v>36</v>
      </c>
      <c r="E5312" s="2" t="s">
        <v>420</v>
      </c>
      <c r="F5312" s="2" t="s">
        <v>74</v>
      </c>
      <c r="G5312" s="2">
        <v>3543</v>
      </c>
      <c r="H5312" s="2">
        <v>3540</v>
      </c>
      <c r="I5312" s="2" t="s">
        <v>39</v>
      </c>
      <c r="J5312" s="2" t="s">
        <v>49</v>
      </c>
      <c r="K5312" s="2" t="s">
        <v>68</v>
      </c>
      <c r="L5312" s="2" t="str">
        <f t="shared" si="164"/>
        <v>Serie</v>
      </c>
      <c r="M5312" s="2" t="str">
        <f t="shared" si="165"/>
        <v>Centro</v>
      </c>
    </row>
    <row r="5313" spans="1:13" x14ac:dyDescent="0.3">
      <c r="A5313" s="7">
        <v>45377</v>
      </c>
      <c r="B5313" s="2">
        <v>11583</v>
      </c>
      <c r="C5313" s="2" t="s">
        <v>51</v>
      </c>
      <c r="D5313" s="2" t="s">
        <v>36</v>
      </c>
      <c r="E5313" s="2" t="s">
        <v>120</v>
      </c>
      <c r="F5313" s="2" t="s">
        <v>58</v>
      </c>
      <c r="G5313" s="2">
        <v>2569</v>
      </c>
      <c r="H5313" s="2">
        <v>2580</v>
      </c>
      <c r="J5313" s="2" t="s">
        <v>40</v>
      </c>
      <c r="K5313" s="2" t="s">
        <v>41</v>
      </c>
      <c r="L5313" s="2" t="str">
        <f t="shared" si="164"/>
        <v>Serie</v>
      </c>
      <c r="M5313" s="2" t="str">
        <f t="shared" si="165"/>
        <v>Centro</v>
      </c>
    </row>
    <row r="5314" spans="1:13" x14ac:dyDescent="0.3">
      <c r="A5314" s="7">
        <v>45382</v>
      </c>
      <c r="B5314" s="2">
        <v>16731</v>
      </c>
      <c r="C5314" s="2" t="s">
        <v>51</v>
      </c>
      <c r="D5314" s="2" t="s">
        <v>36</v>
      </c>
      <c r="E5314" s="2" t="s">
        <v>1118</v>
      </c>
      <c r="F5314" s="2" t="s">
        <v>375</v>
      </c>
      <c r="G5314" s="2">
        <v>2413</v>
      </c>
      <c r="H5314" s="2">
        <v>6540</v>
      </c>
      <c r="J5314" s="2" t="s">
        <v>49</v>
      </c>
      <c r="K5314" s="2" t="s">
        <v>64</v>
      </c>
      <c r="L5314" s="2" t="str">
        <f t="shared" ref="L5314:L5377" si="166">TRIM(IFERROR(LEFT(F5314, FIND("-", F5314)-1), F5314))</f>
        <v>Cine</v>
      </c>
      <c r="M5314" s="2" t="str">
        <f t="shared" ref="M5314:M5377" si="167">IF(OR(C5314="Monterrey",C5314="Chihuahua",C5314="Saltillo",C5314="Nuevo Laredo",C5314="Reynosa",C5314="Matamoros",C5314="Parral",C5314="Nogales",C5314="Tijuana",C5314="Mexicali",C5314="Ciudad Juárez",C5314="Ciudad Juarez",C5314="Zacatecas",C5314="Tijuana"),"Norte",(
IF(OR(C5314="CDMX",C5314="Ecatepec",C5314="Ixtapaluca",C5314="Tulancingo",C5314="Pachuca",C5314="Tlaxcala",C5314="San Juan del Río",C5314="Queretaro",C5314="Celaya",C5314="Lagos de Moreno",C5314="Zapopan",C5314="Aguascalientes",C5314="Irapuato",C5314="Tala",C5314="Cuernavaca",C5314="Chimalhuacan",C5314="San Juan del Rio",C5314="San Luis Potosi"),"Centro",(
IF(OR(C5314="Acapulco",C5314="Cancún",C5314="Cancun",C5314="Chilpancingo",C5314="Oaxaca",C5314="Villahermosa",C5314="Chetumal",C5314="Campeche",C5314="Ciudad del Carmen",C5314="Coatzacoalcos",C5314="Mérida",C5314="Poza Rica",C5314="Merida"),"Sur",(
IF(OR(C5314="Manzanillo",C5314="Puerto Vallarta",C5314="Altamira",C5314="Tampico",C5314="Ensenada",C5314="Córdoba",C5314="Melchor Ocampo",C5314="Victoria", C5314="Cordoba", C5314="Orizaba"),"Occidente/Costa",
"Otros")
))
))
))</f>
        <v>Centro</v>
      </c>
    </row>
    <row r="5315" spans="1:13" x14ac:dyDescent="0.3">
      <c r="A5315" s="7">
        <v>45372</v>
      </c>
      <c r="B5315" s="2">
        <v>27460</v>
      </c>
      <c r="C5315" s="2" t="s">
        <v>51</v>
      </c>
      <c r="D5315" s="2" t="s">
        <v>36</v>
      </c>
      <c r="E5315" s="2" t="s">
        <v>1119</v>
      </c>
      <c r="F5315" s="2" t="s">
        <v>403</v>
      </c>
      <c r="G5315" s="2">
        <v>389</v>
      </c>
      <c r="H5315" s="2">
        <v>2700</v>
      </c>
      <c r="I5315" s="2" t="s">
        <v>39</v>
      </c>
      <c r="J5315" s="2" t="s">
        <v>40</v>
      </c>
      <c r="K5315" s="2" t="s">
        <v>64</v>
      </c>
      <c r="L5315" s="2" t="str">
        <f t="shared" si="166"/>
        <v>Serie</v>
      </c>
      <c r="M5315" s="2" t="str">
        <f t="shared" si="167"/>
        <v>Centro</v>
      </c>
    </row>
    <row r="5316" spans="1:13" x14ac:dyDescent="0.3">
      <c r="A5316" s="7">
        <v>45374</v>
      </c>
      <c r="B5316" s="2">
        <v>30196</v>
      </c>
      <c r="C5316" s="2" t="s">
        <v>35</v>
      </c>
      <c r="D5316" s="2" t="s">
        <v>36</v>
      </c>
      <c r="E5316" s="2" t="s">
        <v>272</v>
      </c>
      <c r="F5316" s="2" t="s">
        <v>44</v>
      </c>
      <c r="G5316" s="2">
        <v>314</v>
      </c>
      <c r="H5316" s="2">
        <v>360</v>
      </c>
      <c r="I5316" s="2" t="s">
        <v>39</v>
      </c>
      <c r="J5316" s="2" t="s">
        <v>49</v>
      </c>
      <c r="K5316" s="2" t="s">
        <v>68</v>
      </c>
      <c r="L5316" s="2" t="str">
        <f t="shared" si="166"/>
        <v>Serie</v>
      </c>
      <c r="M5316" s="2" t="str">
        <f t="shared" si="167"/>
        <v>Norte</v>
      </c>
    </row>
    <row r="5317" spans="1:13" x14ac:dyDescent="0.3">
      <c r="A5317" s="7">
        <v>45375</v>
      </c>
      <c r="B5317" s="2">
        <v>21714</v>
      </c>
      <c r="C5317" s="2" t="s">
        <v>158</v>
      </c>
      <c r="D5317" s="2" t="s">
        <v>36</v>
      </c>
      <c r="E5317" s="2" t="s">
        <v>110</v>
      </c>
      <c r="F5317" s="2" t="s">
        <v>58</v>
      </c>
      <c r="G5317" s="2">
        <v>2540</v>
      </c>
      <c r="H5317" s="2">
        <v>2520</v>
      </c>
      <c r="J5317" s="2" t="s">
        <v>40</v>
      </c>
      <c r="K5317" s="2" t="s">
        <v>50</v>
      </c>
      <c r="L5317" s="2" t="str">
        <f t="shared" si="166"/>
        <v>Serie</v>
      </c>
      <c r="M5317" s="2" t="str">
        <f t="shared" si="167"/>
        <v>Centro</v>
      </c>
    </row>
    <row r="5318" spans="1:13" x14ac:dyDescent="0.3">
      <c r="A5318" s="7">
        <v>45381</v>
      </c>
      <c r="B5318" s="2">
        <v>29431</v>
      </c>
      <c r="C5318" s="2" t="s">
        <v>35</v>
      </c>
      <c r="D5318" s="2" t="s">
        <v>36</v>
      </c>
      <c r="E5318" s="2" t="s">
        <v>83</v>
      </c>
      <c r="F5318" s="2" t="s">
        <v>53</v>
      </c>
      <c r="G5318" s="2">
        <v>1808</v>
      </c>
      <c r="H5318" s="2">
        <v>2640</v>
      </c>
      <c r="J5318" s="2" t="s">
        <v>40</v>
      </c>
      <c r="K5318" s="2" t="s">
        <v>68</v>
      </c>
      <c r="L5318" s="2" t="str">
        <f t="shared" si="166"/>
        <v>Serie</v>
      </c>
      <c r="M5318" s="2" t="str">
        <f t="shared" si="167"/>
        <v>Norte</v>
      </c>
    </row>
    <row r="5319" spans="1:13" x14ac:dyDescent="0.3">
      <c r="A5319" s="7">
        <v>45374</v>
      </c>
      <c r="B5319" s="2">
        <v>34218</v>
      </c>
      <c r="C5319" s="2" t="s">
        <v>80</v>
      </c>
      <c r="D5319" s="2" t="s">
        <v>36</v>
      </c>
      <c r="E5319" s="2" t="s">
        <v>249</v>
      </c>
      <c r="F5319" s="2" t="s">
        <v>250</v>
      </c>
      <c r="G5319" s="2">
        <v>775</v>
      </c>
      <c r="H5319" s="2">
        <v>2580</v>
      </c>
      <c r="J5319" s="2" t="s">
        <v>40</v>
      </c>
      <c r="K5319" s="2" t="s">
        <v>41</v>
      </c>
      <c r="L5319" s="2" t="str">
        <f t="shared" si="166"/>
        <v>Serie</v>
      </c>
      <c r="M5319" s="2" t="str">
        <f t="shared" si="167"/>
        <v>Norte</v>
      </c>
    </row>
    <row r="5320" spans="1:13" x14ac:dyDescent="0.3">
      <c r="A5320" s="7">
        <v>45382</v>
      </c>
      <c r="B5320" s="2">
        <v>27282</v>
      </c>
      <c r="C5320" s="2" t="s">
        <v>158</v>
      </c>
      <c r="D5320" s="2" t="s">
        <v>36</v>
      </c>
      <c r="E5320" s="2" t="s">
        <v>1120</v>
      </c>
      <c r="F5320" s="2" t="s">
        <v>122</v>
      </c>
      <c r="G5320" s="2">
        <v>3470</v>
      </c>
      <c r="H5320" s="2">
        <v>3480</v>
      </c>
      <c r="J5320" s="2" t="s">
        <v>40</v>
      </c>
      <c r="K5320" s="2" t="s">
        <v>64</v>
      </c>
      <c r="L5320" s="2" t="str">
        <f t="shared" si="166"/>
        <v>Entretenimiento</v>
      </c>
      <c r="M5320" s="2" t="str">
        <f t="shared" si="167"/>
        <v>Centro</v>
      </c>
    </row>
    <row r="5321" spans="1:13" x14ac:dyDescent="0.3">
      <c r="A5321" s="7">
        <v>45382</v>
      </c>
      <c r="B5321" s="2">
        <v>39828</v>
      </c>
      <c r="C5321" s="2" t="s">
        <v>94</v>
      </c>
      <c r="D5321" s="2" t="s">
        <v>36</v>
      </c>
      <c r="E5321" s="2" t="s">
        <v>317</v>
      </c>
      <c r="F5321" s="2" t="s">
        <v>44</v>
      </c>
      <c r="G5321" s="2">
        <v>420</v>
      </c>
      <c r="H5321" s="2">
        <v>420</v>
      </c>
      <c r="I5321" s="2" t="s">
        <v>39</v>
      </c>
      <c r="J5321" s="2" t="s">
        <v>45</v>
      </c>
      <c r="K5321" s="2" t="s">
        <v>41</v>
      </c>
      <c r="L5321" s="2" t="str">
        <f t="shared" si="166"/>
        <v>Serie</v>
      </c>
      <c r="M5321" s="2" t="str">
        <f t="shared" si="167"/>
        <v>Norte</v>
      </c>
    </row>
    <row r="5322" spans="1:13" x14ac:dyDescent="0.3">
      <c r="A5322" s="7">
        <v>45372</v>
      </c>
      <c r="B5322" s="2">
        <v>36158</v>
      </c>
      <c r="C5322" s="2" t="s">
        <v>61</v>
      </c>
      <c r="D5322" s="2" t="s">
        <v>36</v>
      </c>
      <c r="E5322" s="2" t="s">
        <v>112</v>
      </c>
      <c r="F5322" s="2" t="s">
        <v>113</v>
      </c>
      <c r="G5322" s="2">
        <v>0</v>
      </c>
      <c r="H5322" s="2">
        <v>2640</v>
      </c>
      <c r="I5322" s="2" t="s">
        <v>39</v>
      </c>
      <c r="K5322" s="2" t="s">
        <v>50</v>
      </c>
      <c r="L5322" s="2" t="str">
        <f t="shared" si="166"/>
        <v>Entretenimiento</v>
      </c>
      <c r="M5322" s="2" t="str">
        <f t="shared" si="167"/>
        <v>Occidente/Costa</v>
      </c>
    </row>
    <row r="5323" spans="1:13" x14ac:dyDescent="0.3">
      <c r="A5323" s="7">
        <v>45375</v>
      </c>
      <c r="B5323" s="2">
        <v>36130</v>
      </c>
      <c r="C5323" s="2" t="s">
        <v>94</v>
      </c>
      <c r="D5323" s="2" t="s">
        <v>36</v>
      </c>
      <c r="E5323" s="2" t="s">
        <v>825</v>
      </c>
      <c r="F5323" s="2" t="s">
        <v>58</v>
      </c>
      <c r="G5323" s="2">
        <v>2162</v>
      </c>
      <c r="H5323" s="2">
        <v>2700</v>
      </c>
      <c r="J5323" s="2" t="s">
        <v>40</v>
      </c>
      <c r="K5323" s="2" t="s">
        <v>64</v>
      </c>
      <c r="L5323" s="2" t="str">
        <f t="shared" si="166"/>
        <v>Serie</v>
      </c>
      <c r="M5323" s="2" t="str">
        <f t="shared" si="167"/>
        <v>Norte</v>
      </c>
    </row>
    <row r="5324" spans="1:13" x14ac:dyDescent="0.3">
      <c r="A5324" s="7">
        <v>45373</v>
      </c>
      <c r="B5324" s="2">
        <v>34415</v>
      </c>
      <c r="C5324" s="2" t="s">
        <v>51</v>
      </c>
      <c r="D5324" s="2" t="s">
        <v>36</v>
      </c>
      <c r="E5324" s="2" t="s">
        <v>748</v>
      </c>
      <c r="F5324" s="2" t="s">
        <v>56</v>
      </c>
      <c r="G5324" s="2">
        <v>2570</v>
      </c>
      <c r="H5324" s="2">
        <v>2580</v>
      </c>
      <c r="J5324" s="2" t="s">
        <v>40</v>
      </c>
      <c r="K5324" s="2" t="s">
        <v>50</v>
      </c>
      <c r="L5324" s="2" t="str">
        <f t="shared" si="166"/>
        <v>Serie</v>
      </c>
      <c r="M5324" s="2" t="str">
        <f t="shared" si="167"/>
        <v>Centro</v>
      </c>
    </row>
    <row r="5325" spans="1:13" x14ac:dyDescent="0.3">
      <c r="A5325" s="7">
        <v>45372</v>
      </c>
      <c r="B5325" s="2">
        <v>25996</v>
      </c>
      <c r="C5325" s="2" t="s">
        <v>222</v>
      </c>
      <c r="D5325" s="2" t="s">
        <v>36</v>
      </c>
      <c r="E5325" s="2" t="s">
        <v>120</v>
      </c>
      <c r="F5325" s="2" t="s">
        <v>58</v>
      </c>
      <c r="G5325" s="2">
        <v>7</v>
      </c>
      <c r="H5325" s="2">
        <v>2700</v>
      </c>
      <c r="J5325" s="2" t="s">
        <v>40</v>
      </c>
      <c r="K5325" s="2" t="s">
        <v>68</v>
      </c>
      <c r="L5325" s="2" t="str">
        <f t="shared" si="166"/>
        <v>Serie</v>
      </c>
      <c r="M5325" s="2" t="str">
        <f t="shared" si="167"/>
        <v>Centro</v>
      </c>
    </row>
    <row r="5326" spans="1:13" x14ac:dyDescent="0.3">
      <c r="A5326" s="7">
        <v>45378</v>
      </c>
      <c r="B5326" s="2">
        <v>63106</v>
      </c>
      <c r="C5326" s="2" t="s">
        <v>82</v>
      </c>
      <c r="D5326" s="2" t="s">
        <v>36</v>
      </c>
      <c r="E5326" s="2" t="s">
        <v>97</v>
      </c>
      <c r="F5326" s="2" t="s">
        <v>48</v>
      </c>
      <c r="G5326" s="2">
        <v>567</v>
      </c>
      <c r="H5326" s="2">
        <v>1380</v>
      </c>
      <c r="J5326" s="2" t="s">
        <v>40</v>
      </c>
      <c r="K5326" s="2" t="s">
        <v>50</v>
      </c>
      <c r="L5326" s="2" t="str">
        <f t="shared" si="166"/>
        <v>Serie</v>
      </c>
      <c r="M5326" s="2" t="str">
        <f t="shared" si="167"/>
        <v>Occidente/Costa</v>
      </c>
    </row>
    <row r="5327" spans="1:13" x14ac:dyDescent="0.3">
      <c r="A5327" s="7">
        <v>45379</v>
      </c>
      <c r="B5327" s="2">
        <v>16859</v>
      </c>
      <c r="C5327" s="2" t="s">
        <v>51</v>
      </c>
      <c r="D5327" s="2" t="s">
        <v>36</v>
      </c>
      <c r="E5327" s="2" t="s">
        <v>194</v>
      </c>
      <c r="F5327" s="2" t="s">
        <v>48</v>
      </c>
      <c r="G5327" s="2">
        <v>1172</v>
      </c>
      <c r="H5327" s="2">
        <v>1380</v>
      </c>
      <c r="I5327" s="2" t="s">
        <v>39</v>
      </c>
      <c r="J5327" s="2" t="s">
        <v>40</v>
      </c>
      <c r="K5327" s="2" t="s">
        <v>68</v>
      </c>
      <c r="L5327" s="2" t="str">
        <f t="shared" si="166"/>
        <v>Serie</v>
      </c>
      <c r="M5327" s="2" t="str">
        <f t="shared" si="167"/>
        <v>Centro</v>
      </c>
    </row>
    <row r="5328" spans="1:13" x14ac:dyDescent="0.3">
      <c r="A5328" s="7">
        <v>45377</v>
      </c>
      <c r="B5328" s="2">
        <v>53469</v>
      </c>
      <c r="C5328" s="2" t="s">
        <v>597</v>
      </c>
      <c r="D5328" s="2" t="s">
        <v>36</v>
      </c>
      <c r="E5328" s="2" t="s">
        <v>329</v>
      </c>
      <c r="F5328" s="2" t="s">
        <v>78</v>
      </c>
      <c r="G5328" s="2">
        <v>0</v>
      </c>
      <c r="H5328" s="2">
        <v>7500</v>
      </c>
      <c r="I5328" s="2" t="s">
        <v>39</v>
      </c>
      <c r="K5328" s="2" t="s">
        <v>50</v>
      </c>
      <c r="L5328" s="2" t="str">
        <f t="shared" si="166"/>
        <v>Cine</v>
      </c>
      <c r="M5328" s="2" t="str">
        <f t="shared" si="167"/>
        <v>Centro</v>
      </c>
    </row>
    <row r="5329" spans="1:13" x14ac:dyDescent="0.3">
      <c r="A5329" s="7">
        <v>45378</v>
      </c>
      <c r="B5329" s="2">
        <v>16604</v>
      </c>
      <c r="C5329" s="2" t="s">
        <v>51</v>
      </c>
      <c r="D5329" s="2" t="s">
        <v>36</v>
      </c>
      <c r="E5329" s="2" t="s">
        <v>218</v>
      </c>
      <c r="F5329" s="2" t="s">
        <v>58</v>
      </c>
      <c r="G5329" s="2">
        <v>1740</v>
      </c>
      <c r="H5329" s="2">
        <v>2760</v>
      </c>
      <c r="J5329" s="2" t="s">
        <v>40</v>
      </c>
      <c r="K5329" s="2" t="s">
        <v>64</v>
      </c>
      <c r="L5329" s="2" t="str">
        <f t="shared" si="166"/>
        <v>Serie</v>
      </c>
      <c r="M5329" s="2" t="str">
        <f t="shared" si="167"/>
        <v>Centro</v>
      </c>
    </row>
    <row r="5330" spans="1:13" x14ac:dyDescent="0.3">
      <c r="A5330" s="7">
        <v>45381</v>
      </c>
      <c r="B5330" s="2">
        <v>25613</v>
      </c>
      <c r="C5330" s="2" t="s">
        <v>51</v>
      </c>
      <c r="D5330" s="2" t="s">
        <v>36</v>
      </c>
      <c r="E5330" s="2" t="s">
        <v>276</v>
      </c>
      <c r="F5330" s="2" t="s">
        <v>58</v>
      </c>
      <c r="G5330" s="2">
        <v>2373</v>
      </c>
      <c r="H5330" s="2">
        <v>2520</v>
      </c>
      <c r="J5330" s="2" t="s">
        <v>40</v>
      </c>
      <c r="K5330" s="2" t="s">
        <v>64</v>
      </c>
      <c r="L5330" s="2" t="str">
        <f t="shared" si="166"/>
        <v>Serie</v>
      </c>
      <c r="M5330" s="2" t="str">
        <f t="shared" si="167"/>
        <v>Centro</v>
      </c>
    </row>
    <row r="5331" spans="1:13" x14ac:dyDescent="0.3">
      <c r="A5331" s="7">
        <v>45380</v>
      </c>
      <c r="B5331" s="2">
        <v>12801</v>
      </c>
      <c r="C5331" s="2" t="s">
        <v>51</v>
      </c>
      <c r="D5331" s="2" t="s">
        <v>36</v>
      </c>
      <c r="E5331" s="2" t="s">
        <v>1121</v>
      </c>
      <c r="F5331" s="2" t="s">
        <v>131</v>
      </c>
      <c r="G5331" s="2">
        <v>3131</v>
      </c>
      <c r="H5331" s="2">
        <v>3240</v>
      </c>
      <c r="J5331" s="2" t="s">
        <v>49</v>
      </c>
      <c r="K5331" s="2" t="s">
        <v>41</v>
      </c>
      <c r="L5331" s="2" t="str">
        <f t="shared" si="166"/>
        <v>Serie</v>
      </c>
      <c r="M5331" s="2" t="str">
        <f t="shared" si="167"/>
        <v>Centro</v>
      </c>
    </row>
    <row r="5332" spans="1:13" x14ac:dyDescent="0.3">
      <c r="A5332" s="7">
        <v>45379</v>
      </c>
      <c r="B5332" s="2">
        <v>80019</v>
      </c>
      <c r="C5332" s="2" t="s">
        <v>80</v>
      </c>
      <c r="D5332" s="2" t="s">
        <v>36</v>
      </c>
      <c r="E5332" s="2" t="s">
        <v>196</v>
      </c>
      <c r="F5332" s="2" t="s">
        <v>56</v>
      </c>
      <c r="G5332" s="2">
        <v>2</v>
      </c>
      <c r="H5332" s="2">
        <v>2700</v>
      </c>
      <c r="J5332" s="2" t="s">
        <v>40</v>
      </c>
      <c r="K5332" s="2" t="s">
        <v>64</v>
      </c>
      <c r="L5332" s="2" t="str">
        <f t="shared" si="166"/>
        <v>Serie</v>
      </c>
      <c r="M5332" s="2" t="str">
        <f t="shared" si="167"/>
        <v>Norte</v>
      </c>
    </row>
    <row r="5333" spans="1:13" x14ac:dyDescent="0.3">
      <c r="A5333" s="7">
        <v>45379</v>
      </c>
      <c r="B5333" s="2">
        <v>28511</v>
      </c>
      <c r="C5333" s="2" t="s">
        <v>35</v>
      </c>
      <c r="D5333" s="2" t="s">
        <v>36</v>
      </c>
      <c r="E5333" s="2" t="s">
        <v>146</v>
      </c>
      <c r="F5333" s="2" t="s">
        <v>147</v>
      </c>
      <c r="G5333" s="2">
        <v>4</v>
      </c>
      <c r="H5333" s="2">
        <v>3000</v>
      </c>
      <c r="I5333" s="2" t="s">
        <v>39</v>
      </c>
      <c r="J5333" s="2" t="s">
        <v>49</v>
      </c>
      <c r="K5333" s="2" t="s">
        <v>68</v>
      </c>
      <c r="L5333" s="2" t="str">
        <f t="shared" si="166"/>
        <v>Serie</v>
      </c>
      <c r="M5333" s="2" t="str">
        <f t="shared" si="167"/>
        <v>Norte</v>
      </c>
    </row>
    <row r="5334" spans="1:13" x14ac:dyDescent="0.3">
      <c r="A5334" s="7">
        <v>45378</v>
      </c>
      <c r="B5334" s="2">
        <v>33406</v>
      </c>
      <c r="C5334" s="2" t="s">
        <v>158</v>
      </c>
      <c r="D5334" s="2" t="s">
        <v>36</v>
      </c>
      <c r="E5334" s="2" t="s">
        <v>328</v>
      </c>
      <c r="F5334" s="2" t="s">
        <v>231</v>
      </c>
      <c r="G5334" s="2">
        <v>9</v>
      </c>
      <c r="H5334" s="2">
        <v>6960</v>
      </c>
      <c r="I5334" s="2" t="s">
        <v>39</v>
      </c>
      <c r="J5334" s="2" t="s">
        <v>49</v>
      </c>
      <c r="K5334" s="2" t="s">
        <v>64</v>
      </c>
      <c r="L5334" s="2" t="str">
        <f t="shared" si="166"/>
        <v>Cine</v>
      </c>
      <c r="M5334" s="2" t="str">
        <f t="shared" si="167"/>
        <v>Centro</v>
      </c>
    </row>
    <row r="5335" spans="1:13" x14ac:dyDescent="0.3">
      <c r="A5335" s="7">
        <v>45377</v>
      </c>
      <c r="B5335" s="2">
        <v>53054</v>
      </c>
      <c r="C5335" s="2" t="s">
        <v>72</v>
      </c>
      <c r="D5335" s="2" t="s">
        <v>36</v>
      </c>
      <c r="E5335" s="2" t="s">
        <v>1122</v>
      </c>
      <c r="F5335" s="2" t="s">
        <v>56</v>
      </c>
      <c r="G5335" s="2">
        <v>3017</v>
      </c>
      <c r="H5335" s="2">
        <v>2880</v>
      </c>
      <c r="I5335" s="2" t="s">
        <v>39</v>
      </c>
      <c r="J5335" s="2" t="s">
        <v>49</v>
      </c>
      <c r="K5335" s="2" t="s">
        <v>41</v>
      </c>
      <c r="L5335" s="2" t="str">
        <f t="shared" si="166"/>
        <v>Serie</v>
      </c>
      <c r="M5335" s="2" t="str">
        <f t="shared" si="167"/>
        <v>Norte</v>
      </c>
    </row>
    <row r="5336" spans="1:13" x14ac:dyDescent="0.3">
      <c r="A5336" s="7">
        <v>45378</v>
      </c>
      <c r="B5336" s="2">
        <v>32879</v>
      </c>
      <c r="C5336" s="2" t="s">
        <v>51</v>
      </c>
      <c r="D5336" s="2" t="s">
        <v>36</v>
      </c>
      <c r="E5336" s="2" t="s">
        <v>339</v>
      </c>
      <c r="F5336" s="2" t="s">
        <v>147</v>
      </c>
      <c r="G5336" s="2">
        <v>16</v>
      </c>
      <c r="H5336" s="2">
        <v>2580</v>
      </c>
      <c r="I5336" s="2" t="s">
        <v>39</v>
      </c>
      <c r="J5336" s="2" t="s">
        <v>49</v>
      </c>
      <c r="K5336" s="2" t="s">
        <v>50</v>
      </c>
      <c r="L5336" s="2" t="str">
        <f t="shared" si="166"/>
        <v>Serie</v>
      </c>
      <c r="M5336" s="2" t="str">
        <f t="shared" si="167"/>
        <v>Centro</v>
      </c>
    </row>
    <row r="5337" spans="1:13" x14ac:dyDescent="0.3">
      <c r="A5337" s="7">
        <v>45372</v>
      </c>
      <c r="B5337" s="2">
        <v>57394</v>
      </c>
      <c r="C5337" s="2" t="s">
        <v>105</v>
      </c>
      <c r="D5337" s="2" t="s">
        <v>36</v>
      </c>
      <c r="E5337" s="2" t="s">
        <v>304</v>
      </c>
      <c r="F5337" s="2" t="s">
        <v>74</v>
      </c>
      <c r="G5337" s="2">
        <v>2668</v>
      </c>
      <c r="H5337" s="2">
        <v>3600</v>
      </c>
      <c r="I5337" s="2" t="s">
        <v>39</v>
      </c>
      <c r="K5337" s="2" t="s">
        <v>64</v>
      </c>
      <c r="L5337" s="2" t="str">
        <f t="shared" si="166"/>
        <v>Serie</v>
      </c>
      <c r="M5337" s="2" t="str">
        <f t="shared" si="167"/>
        <v>Centro</v>
      </c>
    </row>
    <row r="5338" spans="1:13" x14ac:dyDescent="0.3">
      <c r="A5338" s="7">
        <v>45373</v>
      </c>
      <c r="B5338" s="2">
        <v>38315</v>
      </c>
      <c r="C5338" s="2" t="s">
        <v>114</v>
      </c>
      <c r="D5338" s="2" t="s">
        <v>36</v>
      </c>
      <c r="E5338" s="2" t="s">
        <v>269</v>
      </c>
      <c r="F5338" s="2" t="s">
        <v>58</v>
      </c>
      <c r="G5338" s="2">
        <v>2469</v>
      </c>
      <c r="H5338" s="2">
        <v>2520</v>
      </c>
      <c r="J5338" s="2" t="s">
        <v>40</v>
      </c>
      <c r="K5338" s="2" t="s">
        <v>50</v>
      </c>
      <c r="L5338" s="2" t="str">
        <f t="shared" si="166"/>
        <v>Serie</v>
      </c>
      <c r="M5338" s="2" t="str">
        <f t="shared" si="167"/>
        <v>Centro</v>
      </c>
    </row>
    <row r="5339" spans="1:13" x14ac:dyDescent="0.3">
      <c r="A5339" s="7">
        <v>45375</v>
      </c>
      <c r="B5339" s="2">
        <v>15150</v>
      </c>
      <c r="C5339" s="2" t="s">
        <v>51</v>
      </c>
      <c r="D5339" s="2" t="s">
        <v>36</v>
      </c>
      <c r="E5339" s="2" t="s">
        <v>99</v>
      </c>
      <c r="F5339" s="2" t="s">
        <v>58</v>
      </c>
      <c r="G5339" s="2">
        <v>51</v>
      </c>
      <c r="H5339" s="2">
        <v>2520</v>
      </c>
      <c r="J5339" s="2" t="s">
        <v>40</v>
      </c>
      <c r="K5339" s="2" t="s">
        <v>68</v>
      </c>
      <c r="L5339" s="2" t="str">
        <f t="shared" si="166"/>
        <v>Serie</v>
      </c>
      <c r="M5339" s="2" t="str">
        <f t="shared" si="167"/>
        <v>Centro</v>
      </c>
    </row>
    <row r="5340" spans="1:13" x14ac:dyDescent="0.3">
      <c r="A5340" s="7">
        <v>45375</v>
      </c>
      <c r="B5340" s="2">
        <v>21453</v>
      </c>
      <c r="C5340" s="2" t="s">
        <v>51</v>
      </c>
      <c r="D5340" s="2" t="s">
        <v>36</v>
      </c>
      <c r="E5340" s="2" t="s">
        <v>831</v>
      </c>
      <c r="F5340" s="2" t="s">
        <v>118</v>
      </c>
      <c r="G5340" s="2">
        <v>2528</v>
      </c>
      <c r="H5340" s="2">
        <v>2520</v>
      </c>
      <c r="I5340" s="2" t="s">
        <v>39</v>
      </c>
      <c r="J5340" s="2" t="s">
        <v>49</v>
      </c>
      <c r="K5340" s="2" t="s">
        <v>68</v>
      </c>
      <c r="L5340" s="2" t="str">
        <f t="shared" si="166"/>
        <v>Serie</v>
      </c>
      <c r="M5340" s="2" t="str">
        <f t="shared" si="167"/>
        <v>Centro</v>
      </c>
    </row>
    <row r="5341" spans="1:13" x14ac:dyDescent="0.3">
      <c r="A5341" s="7">
        <v>45375</v>
      </c>
      <c r="B5341" s="2">
        <v>27732</v>
      </c>
      <c r="C5341" s="2" t="s">
        <v>119</v>
      </c>
      <c r="D5341" s="2" t="s">
        <v>36</v>
      </c>
      <c r="E5341" s="2" t="s">
        <v>67</v>
      </c>
      <c r="F5341" s="2" t="s">
        <v>56</v>
      </c>
      <c r="G5341" s="2">
        <v>2624</v>
      </c>
      <c r="H5341" s="2">
        <v>2640</v>
      </c>
      <c r="J5341" s="2" t="s">
        <v>40</v>
      </c>
      <c r="K5341" s="2" t="s">
        <v>50</v>
      </c>
      <c r="L5341" s="2" t="str">
        <f t="shared" si="166"/>
        <v>Serie</v>
      </c>
      <c r="M5341" s="2" t="str">
        <f t="shared" si="167"/>
        <v>Centro</v>
      </c>
    </row>
    <row r="5342" spans="1:13" x14ac:dyDescent="0.3">
      <c r="A5342" s="7">
        <v>45381</v>
      </c>
      <c r="B5342" s="2">
        <v>19982</v>
      </c>
      <c r="C5342" s="2" t="s">
        <v>51</v>
      </c>
      <c r="D5342" s="2" t="s">
        <v>36</v>
      </c>
      <c r="E5342" s="2" t="s">
        <v>344</v>
      </c>
      <c r="F5342" s="2" t="s">
        <v>58</v>
      </c>
      <c r="G5342" s="2">
        <v>6</v>
      </c>
      <c r="H5342" s="2">
        <v>2700</v>
      </c>
      <c r="J5342" s="2" t="s">
        <v>40</v>
      </c>
      <c r="K5342" s="2" t="s">
        <v>41</v>
      </c>
      <c r="L5342" s="2" t="str">
        <f t="shared" si="166"/>
        <v>Serie</v>
      </c>
      <c r="M5342" s="2" t="str">
        <f t="shared" si="167"/>
        <v>Centro</v>
      </c>
    </row>
    <row r="5343" spans="1:13" x14ac:dyDescent="0.3">
      <c r="A5343" s="7">
        <v>45382</v>
      </c>
      <c r="B5343" s="2">
        <v>36530</v>
      </c>
      <c r="C5343" s="2" t="s">
        <v>197</v>
      </c>
      <c r="D5343" s="2" t="s">
        <v>36</v>
      </c>
      <c r="E5343" s="2" t="s">
        <v>115</v>
      </c>
      <c r="F5343" s="2" t="s">
        <v>44</v>
      </c>
      <c r="G5343" s="2">
        <v>274</v>
      </c>
      <c r="H5343" s="2">
        <v>360</v>
      </c>
      <c r="J5343" s="2" t="s">
        <v>49</v>
      </c>
      <c r="K5343" s="2" t="s">
        <v>41</v>
      </c>
      <c r="L5343" s="2" t="str">
        <f t="shared" si="166"/>
        <v>Serie</v>
      </c>
      <c r="M5343" s="2" t="str">
        <f t="shared" si="167"/>
        <v>Centro</v>
      </c>
    </row>
    <row r="5344" spans="1:13" x14ac:dyDescent="0.3">
      <c r="A5344" s="7">
        <v>45382</v>
      </c>
      <c r="B5344" s="2">
        <v>52274</v>
      </c>
      <c r="C5344" s="2" t="s">
        <v>322</v>
      </c>
      <c r="D5344" s="2" t="s">
        <v>36</v>
      </c>
      <c r="E5344" s="2" t="s">
        <v>1123</v>
      </c>
      <c r="F5344" s="2" t="s">
        <v>205</v>
      </c>
      <c r="G5344" s="2">
        <v>5072</v>
      </c>
      <c r="H5344" s="2">
        <v>5520</v>
      </c>
      <c r="J5344" s="2" t="s">
        <v>40</v>
      </c>
      <c r="K5344" s="2" t="s">
        <v>50</v>
      </c>
      <c r="L5344" s="2" t="str">
        <f t="shared" si="166"/>
        <v>Cine</v>
      </c>
      <c r="M5344" s="2" t="str">
        <f t="shared" si="167"/>
        <v>Sur</v>
      </c>
    </row>
    <row r="5345" spans="1:13" x14ac:dyDescent="0.3">
      <c r="A5345" s="7">
        <v>45375</v>
      </c>
      <c r="B5345" s="2">
        <v>27629</v>
      </c>
      <c r="C5345" s="2" t="s">
        <v>51</v>
      </c>
      <c r="D5345" s="2" t="s">
        <v>36</v>
      </c>
      <c r="E5345" s="2" t="s">
        <v>589</v>
      </c>
      <c r="F5345" s="2" t="s">
        <v>48</v>
      </c>
      <c r="G5345" s="2">
        <v>179</v>
      </c>
      <c r="H5345" s="2">
        <v>1380</v>
      </c>
      <c r="I5345" s="2" t="s">
        <v>150</v>
      </c>
      <c r="J5345" s="2" t="s">
        <v>49</v>
      </c>
      <c r="K5345" s="2" t="s">
        <v>64</v>
      </c>
      <c r="L5345" s="2" t="str">
        <f t="shared" si="166"/>
        <v>Serie</v>
      </c>
      <c r="M5345" s="2" t="str">
        <f t="shared" si="167"/>
        <v>Centro</v>
      </c>
    </row>
    <row r="5346" spans="1:13" x14ac:dyDescent="0.3">
      <c r="A5346" s="7">
        <v>45373</v>
      </c>
      <c r="B5346" s="2">
        <v>37018</v>
      </c>
      <c r="C5346" s="2" t="s">
        <v>80</v>
      </c>
      <c r="D5346" s="2" t="s">
        <v>36</v>
      </c>
      <c r="E5346" s="2" t="s">
        <v>263</v>
      </c>
      <c r="F5346" s="2" t="s">
        <v>48</v>
      </c>
      <c r="G5346" s="2">
        <v>4</v>
      </c>
      <c r="H5346" s="2">
        <v>2640</v>
      </c>
      <c r="I5346" s="2" t="s">
        <v>39</v>
      </c>
      <c r="J5346" s="2" t="s">
        <v>40</v>
      </c>
      <c r="K5346" s="2" t="s">
        <v>41</v>
      </c>
      <c r="L5346" s="2" t="str">
        <f t="shared" si="166"/>
        <v>Serie</v>
      </c>
      <c r="M5346" s="2" t="str">
        <f t="shared" si="167"/>
        <v>Norte</v>
      </c>
    </row>
    <row r="5347" spans="1:13" x14ac:dyDescent="0.3">
      <c r="A5347" s="7">
        <v>45372</v>
      </c>
      <c r="B5347" s="2">
        <v>80074</v>
      </c>
      <c r="C5347" s="2" t="s">
        <v>80</v>
      </c>
      <c r="D5347" s="2" t="s">
        <v>36</v>
      </c>
      <c r="E5347" s="2" t="s">
        <v>731</v>
      </c>
      <c r="F5347" s="2" t="s">
        <v>113</v>
      </c>
      <c r="G5347" s="2">
        <v>137</v>
      </c>
      <c r="H5347" s="2">
        <v>2580</v>
      </c>
      <c r="I5347" s="2" t="s">
        <v>39</v>
      </c>
      <c r="J5347" s="2" t="s">
        <v>49</v>
      </c>
      <c r="K5347" s="2" t="s">
        <v>50</v>
      </c>
      <c r="L5347" s="2" t="str">
        <f t="shared" si="166"/>
        <v>Entretenimiento</v>
      </c>
      <c r="M5347" s="2" t="str">
        <f t="shared" si="167"/>
        <v>Norte</v>
      </c>
    </row>
    <row r="5348" spans="1:13" x14ac:dyDescent="0.3">
      <c r="A5348" s="7">
        <v>45378</v>
      </c>
      <c r="B5348" s="2">
        <v>23745</v>
      </c>
      <c r="C5348" s="2" t="s">
        <v>105</v>
      </c>
      <c r="D5348" s="2" t="s">
        <v>36</v>
      </c>
      <c r="E5348" s="2" t="s">
        <v>43</v>
      </c>
      <c r="F5348" s="2" t="s">
        <v>48</v>
      </c>
      <c r="G5348" s="2">
        <v>621</v>
      </c>
      <c r="H5348" s="2">
        <v>660</v>
      </c>
      <c r="I5348" s="2" t="s">
        <v>39</v>
      </c>
      <c r="J5348" s="2" t="s">
        <v>45</v>
      </c>
      <c r="K5348" s="2" t="s">
        <v>41</v>
      </c>
      <c r="L5348" s="2" t="str">
        <f t="shared" si="166"/>
        <v>Serie</v>
      </c>
      <c r="M5348" s="2" t="str">
        <f t="shared" si="167"/>
        <v>Centro</v>
      </c>
    </row>
    <row r="5349" spans="1:13" x14ac:dyDescent="0.3">
      <c r="A5349" s="7">
        <v>45378</v>
      </c>
      <c r="B5349" s="2">
        <v>39931</v>
      </c>
      <c r="C5349" s="2" t="s">
        <v>51</v>
      </c>
      <c r="D5349" s="2" t="s">
        <v>36</v>
      </c>
      <c r="E5349" s="2" t="s">
        <v>81</v>
      </c>
      <c r="F5349" s="2" t="s">
        <v>58</v>
      </c>
      <c r="G5349" s="2">
        <v>0</v>
      </c>
      <c r="H5349" s="2">
        <v>2640</v>
      </c>
      <c r="J5349" s="2" t="s">
        <v>40</v>
      </c>
      <c r="K5349" s="2" t="s">
        <v>41</v>
      </c>
      <c r="L5349" s="2" t="str">
        <f t="shared" si="166"/>
        <v>Serie</v>
      </c>
      <c r="M5349" s="2" t="str">
        <f t="shared" si="167"/>
        <v>Centro</v>
      </c>
    </row>
    <row r="5350" spans="1:13" x14ac:dyDescent="0.3">
      <c r="A5350" s="7">
        <v>45376</v>
      </c>
      <c r="B5350" s="2">
        <v>31709</v>
      </c>
      <c r="C5350" s="2" t="s">
        <v>46</v>
      </c>
      <c r="D5350" s="2" t="s">
        <v>36</v>
      </c>
      <c r="E5350" s="2" t="s">
        <v>148</v>
      </c>
      <c r="F5350" s="2" t="s">
        <v>44</v>
      </c>
      <c r="G5350" s="2">
        <v>308</v>
      </c>
      <c r="H5350" s="2">
        <v>660</v>
      </c>
      <c r="I5350" s="2" t="s">
        <v>39</v>
      </c>
      <c r="J5350" s="2" t="s">
        <v>49</v>
      </c>
      <c r="K5350" s="2" t="s">
        <v>64</v>
      </c>
      <c r="L5350" s="2" t="str">
        <f t="shared" si="166"/>
        <v>Serie</v>
      </c>
      <c r="M5350" s="2" t="str">
        <f t="shared" si="167"/>
        <v>Centro</v>
      </c>
    </row>
    <row r="5351" spans="1:13" x14ac:dyDescent="0.3">
      <c r="A5351" s="7">
        <v>45377</v>
      </c>
      <c r="B5351" s="2">
        <v>35683</v>
      </c>
      <c r="C5351" s="2" t="s">
        <v>137</v>
      </c>
      <c r="D5351" s="2" t="s">
        <v>36</v>
      </c>
      <c r="E5351" s="2" t="s">
        <v>98</v>
      </c>
      <c r="F5351" s="2" t="s">
        <v>44</v>
      </c>
      <c r="G5351" s="2">
        <v>84</v>
      </c>
      <c r="H5351" s="2">
        <v>660</v>
      </c>
      <c r="I5351" s="2" t="s">
        <v>39</v>
      </c>
      <c r="J5351" s="2" t="s">
        <v>45</v>
      </c>
      <c r="K5351" s="2" t="s">
        <v>64</v>
      </c>
      <c r="L5351" s="2" t="str">
        <f t="shared" si="166"/>
        <v>Serie</v>
      </c>
      <c r="M5351" s="2" t="str">
        <f t="shared" si="167"/>
        <v>Norte</v>
      </c>
    </row>
    <row r="5352" spans="1:13" x14ac:dyDescent="0.3">
      <c r="A5352" s="7">
        <v>45379</v>
      </c>
      <c r="B5352" s="2">
        <v>14392</v>
      </c>
      <c r="C5352" s="2" t="s">
        <v>51</v>
      </c>
      <c r="D5352" s="2" t="s">
        <v>36</v>
      </c>
      <c r="E5352" s="2" t="s">
        <v>85</v>
      </c>
      <c r="F5352" s="2" t="s">
        <v>56</v>
      </c>
      <c r="G5352" s="2">
        <v>18</v>
      </c>
      <c r="H5352" s="2">
        <v>2880</v>
      </c>
      <c r="J5352" s="2" t="s">
        <v>40</v>
      </c>
      <c r="K5352" s="2" t="s">
        <v>68</v>
      </c>
      <c r="L5352" s="2" t="str">
        <f t="shared" si="166"/>
        <v>Serie</v>
      </c>
      <c r="M5352" s="2" t="str">
        <f t="shared" si="167"/>
        <v>Centro</v>
      </c>
    </row>
    <row r="5353" spans="1:13" x14ac:dyDescent="0.3">
      <c r="A5353" s="7">
        <v>45379</v>
      </c>
      <c r="B5353" s="2">
        <v>27246</v>
      </c>
      <c r="C5353" s="2" t="s">
        <v>51</v>
      </c>
      <c r="D5353" s="2" t="s">
        <v>36</v>
      </c>
      <c r="E5353" s="2" t="s">
        <v>67</v>
      </c>
      <c r="F5353" s="2" t="s">
        <v>56</v>
      </c>
      <c r="G5353" s="2">
        <v>2561</v>
      </c>
      <c r="H5353" s="2">
        <v>2580</v>
      </c>
      <c r="J5353" s="2" t="s">
        <v>40</v>
      </c>
      <c r="K5353" s="2" t="s">
        <v>41</v>
      </c>
      <c r="L5353" s="2" t="str">
        <f t="shared" si="166"/>
        <v>Serie</v>
      </c>
      <c r="M5353" s="2" t="str">
        <f t="shared" si="167"/>
        <v>Centro</v>
      </c>
    </row>
    <row r="5354" spans="1:13" x14ac:dyDescent="0.3">
      <c r="A5354" s="7">
        <v>45379</v>
      </c>
      <c r="B5354" s="2">
        <v>36450</v>
      </c>
      <c r="C5354" s="2" t="s">
        <v>51</v>
      </c>
      <c r="D5354" s="2" t="s">
        <v>36</v>
      </c>
      <c r="E5354" s="2" t="s">
        <v>210</v>
      </c>
      <c r="F5354" s="2" t="s">
        <v>44</v>
      </c>
      <c r="G5354" s="2">
        <v>671</v>
      </c>
      <c r="H5354" s="2">
        <v>660</v>
      </c>
      <c r="I5354" s="2" t="s">
        <v>39</v>
      </c>
      <c r="J5354" s="2" t="s">
        <v>45</v>
      </c>
      <c r="K5354" s="2" t="s">
        <v>41</v>
      </c>
      <c r="L5354" s="2" t="str">
        <f t="shared" si="166"/>
        <v>Serie</v>
      </c>
      <c r="M5354" s="2" t="str">
        <f t="shared" si="167"/>
        <v>Centro</v>
      </c>
    </row>
    <row r="5355" spans="1:13" x14ac:dyDescent="0.3">
      <c r="A5355" s="7">
        <v>45381</v>
      </c>
      <c r="B5355" s="2">
        <v>25611</v>
      </c>
      <c r="C5355" s="2" t="s">
        <v>114</v>
      </c>
      <c r="D5355" s="2" t="s">
        <v>36</v>
      </c>
      <c r="E5355" s="2" t="s">
        <v>503</v>
      </c>
      <c r="F5355" s="2" t="s">
        <v>56</v>
      </c>
      <c r="G5355" s="2">
        <v>2689</v>
      </c>
      <c r="H5355" s="2">
        <v>2700</v>
      </c>
      <c r="J5355" s="2" t="s">
        <v>40</v>
      </c>
      <c r="K5355" s="2" t="s">
        <v>68</v>
      </c>
      <c r="L5355" s="2" t="str">
        <f t="shared" si="166"/>
        <v>Serie</v>
      </c>
      <c r="M5355" s="2" t="str">
        <f t="shared" si="167"/>
        <v>Centro</v>
      </c>
    </row>
    <row r="5356" spans="1:13" x14ac:dyDescent="0.3">
      <c r="A5356" s="7">
        <v>45379</v>
      </c>
      <c r="B5356" s="2">
        <v>30876</v>
      </c>
      <c r="C5356" s="2" t="s">
        <v>51</v>
      </c>
      <c r="D5356" s="2" t="s">
        <v>36</v>
      </c>
      <c r="E5356" s="2" t="s">
        <v>52</v>
      </c>
      <c r="F5356" s="2" t="s">
        <v>58</v>
      </c>
      <c r="G5356" s="2">
        <v>1942</v>
      </c>
      <c r="H5356" s="2">
        <v>2460</v>
      </c>
      <c r="J5356" s="2" t="s">
        <v>40</v>
      </c>
      <c r="K5356" s="2" t="s">
        <v>64</v>
      </c>
      <c r="L5356" s="2" t="str">
        <f t="shared" si="166"/>
        <v>Serie</v>
      </c>
      <c r="M5356" s="2" t="str">
        <f t="shared" si="167"/>
        <v>Centro</v>
      </c>
    </row>
    <row r="5357" spans="1:13" x14ac:dyDescent="0.3">
      <c r="A5357" s="7">
        <v>45380</v>
      </c>
      <c r="B5357" s="2">
        <v>29893</v>
      </c>
      <c r="C5357" s="2" t="s">
        <v>51</v>
      </c>
      <c r="D5357" s="2" t="s">
        <v>36</v>
      </c>
      <c r="E5357" s="2" t="s">
        <v>276</v>
      </c>
      <c r="F5357" s="2" t="s">
        <v>58</v>
      </c>
      <c r="G5357" s="2">
        <v>2676</v>
      </c>
      <c r="H5357" s="2">
        <v>2640</v>
      </c>
      <c r="J5357" s="2" t="s">
        <v>40</v>
      </c>
      <c r="K5357" s="2" t="s">
        <v>50</v>
      </c>
      <c r="L5357" s="2" t="str">
        <f t="shared" si="166"/>
        <v>Serie</v>
      </c>
      <c r="M5357" s="2" t="str">
        <f t="shared" si="167"/>
        <v>Centro</v>
      </c>
    </row>
    <row r="5358" spans="1:13" x14ac:dyDescent="0.3">
      <c r="A5358" s="7">
        <v>45382</v>
      </c>
      <c r="B5358" s="2">
        <v>30964</v>
      </c>
      <c r="C5358" s="2" t="s">
        <v>119</v>
      </c>
      <c r="D5358" s="2" t="s">
        <v>36</v>
      </c>
      <c r="E5358" s="2" t="s">
        <v>290</v>
      </c>
      <c r="F5358" s="2" t="s">
        <v>44</v>
      </c>
      <c r="G5358" s="2">
        <v>424</v>
      </c>
      <c r="H5358" s="2">
        <v>420</v>
      </c>
      <c r="I5358" s="2" t="s">
        <v>39</v>
      </c>
      <c r="J5358" s="2" t="s">
        <v>45</v>
      </c>
      <c r="K5358" s="2" t="s">
        <v>64</v>
      </c>
      <c r="L5358" s="2" t="str">
        <f t="shared" si="166"/>
        <v>Serie</v>
      </c>
      <c r="M5358" s="2" t="str">
        <f t="shared" si="167"/>
        <v>Centro</v>
      </c>
    </row>
    <row r="5359" spans="1:13" x14ac:dyDescent="0.3">
      <c r="A5359" s="7">
        <v>45372</v>
      </c>
      <c r="B5359" s="2">
        <v>23097</v>
      </c>
      <c r="C5359" s="2" t="s">
        <v>51</v>
      </c>
      <c r="D5359" s="2" t="s">
        <v>36</v>
      </c>
      <c r="E5359" s="2" t="s">
        <v>83</v>
      </c>
      <c r="F5359" s="2" t="s">
        <v>53</v>
      </c>
      <c r="G5359" s="2">
        <v>5</v>
      </c>
      <c r="H5359" s="2">
        <v>2460</v>
      </c>
      <c r="J5359" s="2" t="s">
        <v>40</v>
      </c>
      <c r="K5359" s="2" t="s">
        <v>50</v>
      </c>
      <c r="L5359" s="2" t="str">
        <f t="shared" si="166"/>
        <v>Serie</v>
      </c>
      <c r="M5359" s="2" t="str">
        <f t="shared" si="167"/>
        <v>Centro</v>
      </c>
    </row>
    <row r="5360" spans="1:13" x14ac:dyDescent="0.3">
      <c r="A5360" s="7">
        <v>45381</v>
      </c>
      <c r="B5360" s="2">
        <v>80378</v>
      </c>
      <c r="C5360" s="2" t="s">
        <v>80</v>
      </c>
      <c r="D5360" s="2" t="s">
        <v>36</v>
      </c>
      <c r="E5360" s="2" t="s">
        <v>196</v>
      </c>
      <c r="F5360" s="2" t="s">
        <v>56</v>
      </c>
      <c r="G5360" s="2">
        <v>2272</v>
      </c>
      <c r="H5360" s="2">
        <v>2580</v>
      </c>
      <c r="J5360" s="2" t="s">
        <v>40</v>
      </c>
      <c r="K5360" s="2" t="s">
        <v>64</v>
      </c>
      <c r="L5360" s="2" t="str">
        <f t="shared" si="166"/>
        <v>Serie</v>
      </c>
      <c r="M5360" s="2" t="str">
        <f t="shared" si="167"/>
        <v>Norte</v>
      </c>
    </row>
    <row r="5361" spans="1:13" x14ac:dyDescent="0.3">
      <c r="A5361" s="7">
        <v>45373</v>
      </c>
      <c r="B5361" s="2">
        <v>39848</v>
      </c>
      <c r="C5361" s="2" t="s">
        <v>90</v>
      </c>
      <c r="D5361" s="2" t="s">
        <v>36</v>
      </c>
      <c r="E5361" s="2" t="s">
        <v>667</v>
      </c>
      <c r="F5361" s="2" t="s">
        <v>109</v>
      </c>
      <c r="G5361" s="2">
        <v>300</v>
      </c>
      <c r="H5361" s="2">
        <v>6360</v>
      </c>
      <c r="I5361" s="2" t="s">
        <v>39</v>
      </c>
      <c r="J5361" s="2" t="s">
        <v>49</v>
      </c>
      <c r="K5361" s="2" t="s">
        <v>68</v>
      </c>
      <c r="L5361" s="2" t="str">
        <f t="shared" si="166"/>
        <v>Cine</v>
      </c>
      <c r="M5361" s="2" t="str">
        <f t="shared" si="167"/>
        <v>Centro</v>
      </c>
    </row>
    <row r="5362" spans="1:13" x14ac:dyDescent="0.3">
      <c r="A5362" s="7">
        <v>45373</v>
      </c>
      <c r="B5362" s="2">
        <v>30492</v>
      </c>
      <c r="C5362" s="2" t="s">
        <v>51</v>
      </c>
      <c r="D5362" s="2" t="s">
        <v>36</v>
      </c>
      <c r="E5362" s="2" t="s">
        <v>67</v>
      </c>
      <c r="F5362" s="2" t="s">
        <v>56</v>
      </c>
      <c r="G5362" s="2">
        <v>0</v>
      </c>
      <c r="H5362" s="2">
        <v>2580</v>
      </c>
      <c r="I5362" s="2" t="s">
        <v>39</v>
      </c>
      <c r="J5362" s="2" t="s">
        <v>40</v>
      </c>
      <c r="K5362" s="2" t="s">
        <v>41</v>
      </c>
      <c r="L5362" s="2" t="str">
        <f t="shared" si="166"/>
        <v>Serie</v>
      </c>
      <c r="M5362" s="2" t="str">
        <f t="shared" si="167"/>
        <v>Centro</v>
      </c>
    </row>
    <row r="5363" spans="1:13" x14ac:dyDescent="0.3">
      <c r="A5363" s="7">
        <v>45372</v>
      </c>
      <c r="B5363" s="2">
        <v>24296</v>
      </c>
      <c r="C5363" s="2" t="s">
        <v>222</v>
      </c>
      <c r="D5363" s="2" t="s">
        <v>36</v>
      </c>
      <c r="E5363" s="2" t="s">
        <v>79</v>
      </c>
      <c r="F5363" s="2" t="s">
        <v>58</v>
      </c>
      <c r="G5363" s="2">
        <v>2520</v>
      </c>
      <c r="H5363" s="2">
        <v>2520</v>
      </c>
      <c r="J5363" s="2" t="s">
        <v>40</v>
      </c>
      <c r="K5363" s="2" t="s">
        <v>68</v>
      </c>
      <c r="L5363" s="2" t="str">
        <f t="shared" si="166"/>
        <v>Serie</v>
      </c>
      <c r="M5363" s="2" t="str">
        <f t="shared" si="167"/>
        <v>Centro</v>
      </c>
    </row>
    <row r="5364" spans="1:13" x14ac:dyDescent="0.3">
      <c r="A5364" s="7">
        <v>45374</v>
      </c>
      <c r="B5364" s="2">
        <v>33642</v>
      </c>
      <c r="C5364" s="2" t="s">
        <v>90</v>
      </c>
      <c r="D5364" s="2" t="s">
        <v>36</v>
      </c>
      <c r="E5364" s="2" t="s">
        <v>286</v>
      </c>
      <c r="F5364" s="2" t="s">
        <v>38</v>
      </c>
      <c r="G5364" s="2">
        <v>152</v>
      </c>
      <c r="H5364" s="2">
        <v>180</v>
      </c>
      <c r="I5364" s="2" t="s">
        <v>39</v>
      </c>
      <c r="J5364" s="2" t="s">
        <v>40</v>
      </c>
      <c r="K5364" s="2" t="s">
        <v>41</v>
      </c>
      <c r="L5364" s="2" t="str">
        <f t="shared" si="166"/>
        <v>Deporte</v>
      </c>
      <c r="M5364" s="2" t="str">
        <f t="shared" si="167"/>
        <v>Centro</v>
      </c>
    </row>
    <row r="5365" spans="1:13" x14ac:dyDescent="0.3">
      <c r="A5365" s="7">
        <v>45381</v>
      </c>
      <c r="B5365" s="2">
        <v>15220</v>
      </c>
      <c r="C5365" s="2" t="s">
        <v>51</v>
      </c>
      <c r="D5365" s="2" t="s">
        <v>36</v>
      </c>
      <c r="E5365" s="2" t="s">
        <v>120</v>
      </c>
      <c r="F5365" s="2" t="s">
        <v>58</v>
      </c>
      <c r="G5365" s="2">
        <v>722</v>
      </c>
      <c r="H5365" s="2">
        <v>3000</v>
      </c>
      <c r="J5365" s="2" t="s">
        <v>40</v>
      </c>
      <c r="K5365" s="2" t="s">
        <v>41</v>
      </c>
      <c r="L5365" s="2" t="str">
        <f t="shared" si="166"/>
        <v>Serie</v>
      </c>
      <c r="M5365" s="2" t="str">
        <f t="shared" si="167"/>
        <v>Centro</v>
      </c>
    </row>
    <row r="5366" spans="1:13" x14ac:dyDescent="0.3">
      <c r="A5366" s="7">
        <v>45374</v>
      </c>
      <c r="B5366" s="2">
        <v>32760</v>
      </c>
      <c r="C5366" s="2" t="s">
        <v>51</v>
      </c>
      <c r="D5366" s="2" t="s">
        <v>36</v>
      </c>
      <c r="E5366" s="2" t="s">
        <v>67</v>
      </c>
      <c r="F5366" s="2" t="s">
        <v>56</v>
      </c>
      <c r="G5366" s="2">
        <v>2474</v>
      </c>
      <c r="H5366" s="2">
        <v>2460</v>
      </c>
      <c r="I5366" s="2" t="s">
        <v>39</v>
      </c>
      <c r="J5366" s="2" t="s">
        <v>40</v>
      </c>
      <c r="K5366" s="2" t="s">
        <v>68</v>
      </c>
      <c r="L5366" s="2" t="str">
        <f t="shared" si="166"/>
        <v>Serie</v>
      </c>
      <c r="M5366" s="2" t="str">
        <f t="shared" si="167"/>
        <v>Centro</v>
      </c>
    </row>
    <row r="5367" spans="1:13" x14ac:dyDescent="0.3">
      <c r="A5367" s="7">
        <v>45372</v>
      </c>
      <c r="B5367" s="2">
        <v>20321</v>
      </c>
      <c r="C5367" s="2" t="s">
        <v>151</v>
      </c>
      <c r="D5367" s="2" t="s">
        <v>36</v>
      </c>
      <c r="E5367" s="2" t="s">
        <v>748</v>
      </c>
      <c r="F5367" s="2" t="s">
        <v>56</v>
      </c>
      <c r="G5367" s="2">
        <v>2633</v>
      </c>
      <c r="H5367" s="2">
        <v>2640</v>
      </c>
      <c r="J5367" s="2" t="s">
        <v>40</v>
      </c>
      <c r="K5367" s="2" t="s">
        <v>64</v>
      </c>
      <c r="L5367" s="2" t="str">
        <f t="shared" si="166"/>
        <v>Serie</v>
      </c>
      <c r="M5367" s="2" t="str">
        <f t="shared" si="167"/>
        <v>Norte</v>
      </c>
    </row>
    <row r="5368" spans="1:13" x14ac:dyDescent="0.3">
      <c r="A5368" s="7">
        <v>45373</v>
      </c>
      <c r="B5368" s="2">
        <v>36190</v>
      </c>
      <c r="C5368" s="2" t="s">
        <v>197</v>
      </c>
      <c r="D5368" s="2" t="s">
        <v>36</v>
      </c>
      <c r="E5368" s="2" t="s">
        <v>748</v>
      </c>
      <c r="F5368" s="2" t="s">
        <v>56</v>
      </c>
      <c r="G5368" s="2">
        <v>1205</v>
      </c>
      <c r="H5368" s="2">
        <v>2040</v>
      </c>
      <c r="J5368" s="2" t="s">
        <v>40</v>
      </c>
      <c r="K5368" s="2" t="s">
        <v>50</v>
      </c>
      <c r="L5368" s="2" t="str">
        <f t="shared" si="166"/>
        <v>Serie</v>
      </c>
      <c r="M5368" s="2" t="str">
        <f t="shared" si="167"/>
        <v>Centro</v>
      </c>
    </row>
    <row r="5369" spans="1:13" x14ac:dyDescent="0.3">
      <c r="A5369" s="7">
        <v>45373</v>
      </c>
      <c r="B5369" s="2">
        <v>38681</v>
      </c>
      <c r="C5369" s="2" t="s">
        <v>273</v>
      </c>
      <c r="D5369" s="2" t="s">
        <v>36</v>
      </c>
      <c r="E5369" s="2" t="s">
        <v>455</v>
      </c>
      <c r="F5369" s="2" t="s">
        <v>78</v>
      </c>
      <c r="G5369" s="2">
        <v>21</v>
      </c>
      <c r="H5369" s="2">
        <v>6540</v>
      </c>
      <c r="I5369" s="2" t="s">
        <v>39</v>
      </c>
      <c r="J5369" s="2" t="s">
        <v>49</v>
      </c>
      <c r="K5369" s="2" t="s">
        <v>41</v>
      </c>
      <c r="L5369" s="2" t="str">
        <f t="shared" si="166"/>
        <v>Cine</v>
      </c>
      <c r="M5369" s="2" t="str">
        <f t="shared" si="167"/>
        <v>Occidente/Costa</v>
      </c>
    </row>
    <row r="5370" spans="1:13" x14ac:dyDescent="0.3">
      <c r="A5370" s="7">
        <v>45376</v>
      </c>
      <c r="B5370" s="2">
        <v>17925</v>
      </c>
      <c r="C5370" s="2" t="s">
        <v>51</v>
      </c>
      <c r="D5370" s="2" t="s">
        <v>36</v>
      </c>
      <c r="E5370" s="2" t="s">
        <v>52</v>
      </c>
      <c r="F5370" s="2" t="s">
        <v>53</v>
      </c>
      <c r="G5370" s="2">
        <v>387</v>
      </c>
      <c r="H5370" s="2">
        <v>2700</v>
      </c>
      <c r="J5370" s="2" t="s">
        <v>40</v>
      </c>
      <c r="K5370" s="2" t="s">
        <v>64</v>
      </c>
      <c r="L5370" s="2" t="str">
        <f t="shared" si="166"/>
        <v>Serie</v>
      </c>
      <c r="M5370" s="2" t="str">
        <f t="shared" si="167"/>
        <v>Centro</v>
      </c>
    </row>
    <row r="5371" spans="1:13" x14ac:dyDescent="0.3">
      <c r="A5371" s="7">
        <v>45376</v>
      </c>
      <c r="B5371" s="2">
        <v>36083</v>
      </c>
      <c r="C5371" s="2" t="s">
        <v>105</v>
      </c>
      <c r="D5371" s="2" t="s">
        <v>36</v>
      </c>
      <c r="E5371" s="2" t="s">
        <v>177</v>
      </c>
      <c r="F5371" s="2" t="s">
        <v>101</v>
      </c>
      <c r="G5371" s="2">
        <v>1297</v>
      </c>
      <c r="H5371" s="2">
        <v>1320</v>
      </c>
      <c r="J5371" s="2" t="s">
        <v>40</v>
      </c>
      <c r="K5371" s="2" t="s">
        <v>50</v>
      </c>
      <c r="L5371" s="2" t="str">
        <f t="shared" si="166"/>
        <v>Serie</v>
      </c>
      <c r="M5371" s="2" t="str">
        <f t="shared" si="167"/>
        <v>Centro</v>
      </c>
    </row>
    <row r="5372" spans="1:13" x14ac:dyDescent="0.3">
      <c r="A5372" s="7">
        <v>45380</v>
      </c>
      <c r="B5372" s="2">
        <v>30625</v>
      </c>
      <c r="C5372" s="2" t="s">
        <v>268</v>
      </c>
      <c r="D5372" s="2" t="s">
        <v>36</v>
      </c>
      <c r="E5372" s="2" t="s">
        <v>115</v>
      </c>
      <c r="F5372" s="2" t="s">
        <v>44</v>
      </c>
      <c r="G5372" s="2">
        <v>323</v>
      </c>
      <c r="H5372" s="2">
        <v>360</v>
      </c>
      <c r="I5372" s="2" t="s">
        <v>39</v>
      </c>
      <c r="J5372" s="2" t="s">
        <v>49</v>
      </c>
      <c r="K5372" s="2" t="s">
        <v>41</v>
      </c>
      <c r="L5372" s="2" t="str">
        <f t="shared" si="166"/>
        <v>Serie</v>
      </c>
      <c r="M5372" s="2" t="str">
        <f t="shared" si="167"/>
        <v>Norte</v>
      </c>
    </row>
    <row r="5373" spans="1:13" x14ac:dyDescent="0.3">
      <c r="A5373" s="7">
        <v>45379</v>
      </c>
      <c r="B5373" s="2">
        <v>39966</v>
      </c>
      <c r="C5373" s="2" t="s">
        <v>51</v>
      </c>
      <c r="D5373" s="2" t="s">
        <v>36</v>
      </c>
      <c r="E5373" s="2" t="s">
        <v>249</v>
      </c>
      <c r="F5373" s="2" t="s">
        <v>250</v>
      </c>
      <c r="G5373" s="2">
        <v>2573</v>
      </c>
      <c r="H5373" s="2">
        <v>2580</v>
      </c>
      <c r="I5373" s="2" t="s">
        <v>39</v>
      </c>
      <c r="J5373" s="2" t="s">
        <v>40</v>
      </c>
      <c r="K5373" s="2" t="s">
        <v>68</v>
      </c>
      <c r="L5373" s="2" t="str">
        <f t="shared" si="166"/>
        <v>Serie</v>
      </c>
      <c r="M5373" s="2" t="str">
        <f t="shared" si="167"/>
        <v>Centro</v>
      </c>
    </row>
    <row r="5374" spans="1:13" x14ac:dyDescent="0.3">
      <c r="A5374" s="7">
        <v>45380</v>
      </c>
      <c r="B5374" s="2">
        <v>23819</v>
      </c>
      <c r="C5374" s="2" t="s">
        <v>88</v>
      </c>
      <c r="D5374" s="2" t="s">
        <v>36</v>
      </c>
      <c r="E5374" s="2" t="s">
        <v>115</v>
      </c>
      <c r="F5374" s="2" t="s">
        <v>44</v>
      </c>
      <c r="G5374" s="2">
        <v>325</v>
      </c>
      <c r="H5374" s="2">
        <v>360</v>
      </c>
      <c r="I5374" s="2" t="s">
        <v>39</v>
      </c>
      <c r="J5374" s="2" t="s">
        <v>49</v>
      </c>
      <c r="K5374" s="2" t="s">
        <v>41</v>
      </c>
      <c r="L5374" s="2" t="str">
        <f t="shared" si="166"/>
        <v>Serie</v>
      </c>
      <c r="M5374" s="2" t="str">
        <f t="shared" si="167"/>
        <v>Occidente/Costa</v>
      </c>
    </row>
    <row r="5375" spans="1:13" x14ac:dyDescent="0.3">
      <c r="A5375" s="7">
        <v>45382</v>
      </c>
      <c r="B5375" s="2">
        <v>30909</v>
      </c>
      <c r="C5375" s="2" t="s">
        <v>90</v>
      </c>
      <c r="D5375" s="2" t="s">
        <v>36</v>
      </c>
      <c r="E5375" s="2" t="s">
        <v>140</v>
      </c>
      <c r="F5375" s="2" t="s">
        <v>141</v>
      </c>
      <c r="G5375" s="2">
        <v>2886</v>
      </c>
      <c r="H5375" s="2">
        <v>3120</v>
      </c>
      <c r="I5375" s="2" t="s">
        <v>39</v>
      </c>
      <c r="J5375" s="2" t="s">
        <v>49</v>
      </c>
      <c r="K5375" s="2" t="s">
        <v>50</v>
      </c>
      <c r="L5375" s="2" t="str">
        <f t="shared" si="166"/>
        <v>Serie</v>
      </c>
      <c r="M5375" s="2" t="str">
        <f t="shared" si="167"/>
        <v>Centro</v>
      </c>
    </row>
    <row r="5376" spans="1:13" x14ac:dyDescent="0.3">
      <c r="A5376" s="7">
        <v>45381</v>
      </c>
      <c r="B5376" s="2">
        <v>17759</v>
      </c>
      <c r="C5376" s="2" t="s">
        <v>151</v>
      </c>
      <c r="D5376" s="2" t="s">
        <v>36</v>
      </c>
      <c r="E5376" s="2" t="s">
        <v>1124</v>
      </c>
      <c r="F5376" s="2" t="s">
        <v>44</v>
      </c>
      <c r="G5376" s="2">
        <v>1001</v>
      </c>
      <c r="H5376" s="2">
        <v>720</v>
      </c>
      <c r="I5376" s="2" t="s">
        <v>39</v>
      </c>
      <c r="J5376" s="2" t="s">
        <v>49</v>
      </c>
      <c r="K5376" s="2" t="s">
        <v>41</v>
      </c>
      <c r="L5376" s="2" t="str">
        <f t="shared" si="166"/>
        <v>Serie</v>
      </c>
      <c r="M5376" s="2" t="str">
        <f t="shared" si="167"/>
        <v>Norte</v>
      </c>
    </row>
    <row r="5377" spans="1:13" x14ac:dyDescent="0.3">
      <c r="A5377" s="7">
        <v>45381</v>
      </c>
      <c r="B5377" s="2">
        <v>32937</v>
      </c>
      <c r="C5377" s="2" t="s">
        <v>119</v>
      </c>
      <c r="D5377" s="2" t="s">
        <v>36</v>
      </c>
      <c r="E5377" s="2" t="s">
        <v>177</v>
      </c>
      <c r="F5377" s="2" t="s">
        <v>101</v>
      </c>
      <c r="G5377" s="2">
        <v>10</v>
      </c>
      <c r="H5377" s="2">
        <v>1320</v>
      </c>
      <c r="I5377" s="2" t="s">
        <v>39</v>
      </c>
      <c r="J5377" s="2" t="s">
        <v>40</v>
      </c>
      <c r="K5377" s="2" t="s">
        <v>68</v>
      </c>
      <c r="L5377" s="2" t="str">
        <f t="shared" si="166"/>
        <v>Serie</v>
      </c>
      <c r="M5377" s="2" t="str">
        <f t="shared" si="167"/>
        <v>Centro</v>
      </c>
    </row>
    <row r="5378" spans="1:13" x14ac:dyDescent="0.3">
      <c r="A5378" s="7">
        <v>45378</v>
      </c>
      <c r="B5378" s="2">
        <v>22578</v>
      </c>
      <c r="C5378" s="2" t="s">
        <v>273</v>
      </c>
      <c r="D5378" s="2" t="s">
        <v>36</v>
      </c>
      <c r="E5378" s="2" t="s">
        <v>140</v>
      </c>
      <c r="F5378" s="2" t="s">
        <v>56</v>
      </c>
      <c r="G5378" s="2">
        <v>2955</v>
      </c>
      <c r="H5378" s="2">
        <v>3420</v>
      </c>
      <c r="I5378" s="2" t="s">
        <v>39</v>
      </c>
      <c r="J5378" s="2" t="s">
        <v>49</v>
      </c>
      <c r="K5378" s="2" t="s">
        <v>50</v>
      </c>
      <c r="L5378" s="2" t="str">
        <f t="shared" ref="L5378:L5441" si="168">TRIM(IFERROR(LEFT(F5378, FIND("-", F5378)-1), F5378))</f>
        <v>Serie</v>
      </c>
      <c r="M5378" s="2" t="str">
        <f t="shared" ref="M5378:M5441" si="169">IF(OR(C5378="Monterrey",C5378="Chihuahua",C5378="Saltillo",C5378="Nuevo Laredo",C5378="Reynosa",C5378="Matamoros",C5378="Parral",C5378="Nogales",C5378="Tijuana",C5378="Mexicali",C5378="Ciudad Juárez",C5378="Ciudad Juarez",C5378="Zacatecas",C5378="Tijuana"),"Norte",(
IF(OR(C5378="CDMX",C5378="Ecatepec",C5378="Ixtapaluca",C5378="Tulancingo",C5378="Pachuca",C5378="Tlaxcala",C5378="San Juan del Río",C5378="Queretaro",C5378="Celaya",C5378="Lagos de Moreno",C5378="Zapopan",C5378="Aguascalientes",C5378="Irapuato",C5378="Tala",C5378="Cuernavaca",C5378="Chimalhuacan",C5378="San Juan del Rio",C5378="San Luis Potosi"),"Centro",(
IF(OR(C5378="Acapulco",C5378="Cancún",C5378="Cancun",C5378="Chilpancingo",C5378="Oaxaca",C5378="Villahermosa",C5378="Chetumal",C5378="Campeche",C5378="Ciudad del Carmen",C5378="Coatzacoalcos",C5378="Mérida",C5378="Poza Rica",C5378="Merida"),"Sur",(
IF(OR(C5378="Manzanillo",C5378="Puerto Vallarta",C5378="Altamira",C5378="Tampico",C5378="Ensenada",C5378="Córdoba",C5378="Melchor Ocampo",C5378="Victoria", C5378="Cordoba", C5378="Orizaba"),"Occidente/Costa",
"Otros")
))
))
))</f>
        <v>Occidente/Costa</v>
      </c>
    </row>
    <row r="5379" spans="1:13" x14ac:dyDescent="0.3">
      <c r="A5379" s="7">
        <v>45378</v>
      </c>
      <c r="B5379" s="2">
        <v>36515</v>
      </c>
      <c r="C5379" s="2" t="s">
        <v>46</v>
      </c>
      <c r="D5379" s="2" t="s">
        <v>36</v>
      </c>
      <c r="E5379" s="2" t="s">
        <v>251</v>
      </c>
      <c r="F5379" s="2" t="s">
        <v>58</v>
      </c>
      <c r="G5379" s="2">
        <v>2421</v>
      </c>
      <c r="H5379" s="2">
        <v>2700</v>
      </c>
      <c r="I5379" s="2" t="s">
        <v>39</v>
      </c>
      <c r="J5379" s="2" t="s">
        <v>40</v>
      </c>
      <c r="K5379" s="2" t="s">
        <v>41</v>
      </c>
      <c r="L5379" s="2" t="str">
        <f t="shared" si="168"/>
        <v>Serie</v>
      </c>
      <c r="M5379" s="2" t="str">
        <f t="shared" si="169"/>
        <v>Centro</v>
      </c>
    </row>
    <row r="5380" spans="1:13" x14ac:dyDescent="0.3">
      <c r="A5380" s="7">
        <v>45380</v>
      </c>
      <c r="B5380" s="2">
        <v>53605</v>
      </c>
      <c r="C5380" s="2" t="s">
        <v>42</v>
      </c>
      <c r="D5380" s="2" t="s">
        <v>36</v>
      </c>
      <c r="E5380" s="2" t="s">
        <v>324</v>
      </c>
      <c r="F5380" s="2" t="s">
        <v>44</v>
      </c>
      <c r="G5380" s="2">
        <v>593</v>
      </c>
      <c r="H5380" s="2">
        <v>1320</v>
      </c>
      <c r="J5380" s="2" t="s">
        <v>45</v>
      </c>
      <c r="K5380" s="2" t="s">
        <v>68</v>
      </c>
      <c r="L5380" s="2" t="str">
        <f t="shared" si="168"/>
        <v>Serie</v>
      </c>
      <c r="M5380" s="2" t="str">
        <f t="shared" si="169"/>
        <v>Sur</v>
      </c>
    </row>
    <row r="5381" spans="1:13" x14ac:dyDescent="0.3">
      <c r="A5381" s="7">
        <v>45373</v>
      </c>
      <c r="B5381" s="2">
        <v>37440</v>
      </c>
      <c r="C5381" s="2" t="s">
        <v>171</v>
      </c>
      <c r="D5381" s="2" t="s">
        <v>36</v>
      </c>
      <c r="E5381" s="2" t="s">
        <v>292</v>
      </c>
      <c r="F5381" s="2" t="s">
        <v>58</v>
      </c>
      <c r="G5381" s="2">
        <v>807</v>
      </c>
      <c r="H5381" s="2">
        <v>2580</v>
      </c>
      <c r="J5381" s="2" t="s">
        <v>40</v>
      </c>
      <c r="K5381" s="2" t="s">
        <v>64</v>
      </c>
      <c r="L5381" s="2" t="str">
        <f t="shared" si="168"/>
        <v>Serie</v>
      </c>
      <c r="M5381" s="2" t="str">
        <f t="shared" si="169"/>
        <v>Centro</v>
      </c>
    </row>
    <row r="5382" spans="1:13" x14ac:dyDescent="0.3">
      <c r="A5382" s="7">
        <v>45382</v>
      </c>
      <c r="B5382" s="2">
        <v>30854</v>
      </c>
      <c r="C5382" s="2" t="s">
        <v>137</v>
      </c>
      <c r="D5382" s="2" t="s">
        <v>36</v>
      </c>
      <c r="E5382" s="2" t="s">
        <v>76</v>
      </c>
      <c r="F5382" s="2" t="s">
        <v>44</v>
      </c>
      <c r="G5382" s="2">
        <v>319</v>
      </c>
      <c r="H5382" s="2">
        <v>360</v>
      </c>
      <c r="J5382" s="2" t="s">
        <v>49</v>
      </c>
      <c r="K5382" s="2" t="s">
        <v>64</v>
      </c>
      <c r="L5382" s="2" t="str">
        <f t="shared" si="168"/>
        <v>Serie</v>
      </c>
      <c r="M5382" s="2" t="str">
        <f t="shared" si="169"/>
        <v>Norte</v>
      </c>
    </row>
    <row r="5383" spans="1:13" x14ac:dyDescent="0.3">
      <c r="A5383" s="7">
        <v>45372</v>
      </c>
      <c r="B5383" s="2">
        <v>33503</v>
      </c>
      <c r="C5383" s="2" t="s">
        <v>171</v>
      </c>
      <c r="D5383" s="2" t="s">
        <v>36</v>
      </c>
      <c r="E5383" s="2" t="s">
        <v>1012</v>
      </c>
      <c r="F5383" s="2" t="s">
        <v>165</v>
      </c>
      <c r="G5383" s="2">
        <v>268</v>
      </c>
      <c r="H5383" s="2">
        <v>5340</v>
      </c>
      <c r="J5383" s="2" t="s">
        <v>40</v>
      </c>
      <c r="K5383" s="2" t="s">
        <v>41</v>
      </c>
      <c r="L5383" s="2" t="str">
        <f t="shared" si="168"/>
        <v>Cine</v>
      </c>
      <c r="M5383" s="2" t="str">
        <f t="shared" si="169"/>
        <v>Centro</v>
      </c>
    </row>
    <row r="5384" spans="1:13" x14ac:dyDescent="0.3">
      <c r="A5384" s="7">
        <v>45375</v>
      </c>
      <c r="B5384" s="2">
        <v>77381</v>
      </c>
      <c r="C5384" s="2" t="s">
        <v>96</v>
      </c>
      <c r="D5384" s="2" t="s">
        <v>36</v>
      </c>
      <c r="E5384" s="2" t="s">
        <v>470</v>
      </c>
      <c r="F5384" s="2" t="s">
        <v>101</v>
      </c>
      <c r="G5384" s="2">
        <v>1821</v>
      </c>
      <c r="H5384" s="2">
        <v>2700</v>
      </c>
      <c r="J5384" s="2" t="s">
        <v>40</v>
      </c>
      <c r="K5384" s="2" t="s">
        <v>50</v>
      </c>
      <c r="L5384" s="2" t="str">
        <f t="shared" si="168"/>
        <v>Serie</v>
      </c>
      <c r="M5384" s="2" t="str">
        <f t="shared" si="169"/>
        <v>Centro</v>
      </c>
    </row>
    <row r="5385" spans="1:13" x14ac:dyDescent="0.3">
      <c r="A5385" s="7">
        <v>45382</v>
      </c>
      <c r="B5385" s="2">
        <v>31110</v>
      </c>
      <c r="C5385" s="2" t="s">
        <v>548</v>
      </c>
      <c r="D5385" s="2" t="s">
        <v>36</v>
      </c>
      <c r="E5385" s="2" t="s">
        <v>359</v>
      </c>
      <c r="F5385" s="2" t="s">
        <v>360</v>
      </c>
      <c r="G5385" s="2">
        <v>0</v>
      </c>
      <c r="H5385" s="2">
        <v>2580</v>
      </c>
      <c r="I5385" s="2" t="s">
        <v>39</v>
      </c>
      <c r="K5385" s="2" t="s">
        <v>68</v>
      </c>
      <c r="L5385" s="2" t="str">
        <f t="shared" si="168"/>
        <v>Serie</v>
      </c>
      <c r="M5385" s="2" t="str">
        <f t="shared" si="169"/>
        <v>Centro</v>
      </c>
    </row>
    <row r="5386" spans="1:13" x14ac:dyDescent="0.3">
      <c r="A5386" s="7">
        <v>45371</v>
      </c>
      <c r="B5386" s="2">
        <v>52453</v>
      </c>
      <c r="C5386" s="2" t="s">
        <v>90</v>
      </c>
      <c r="D5386" s="2" t="s">
        <v>36</v>
      </c>
      <c r="E5386" s="2" t="s">
        <v>1125</v>
      </c>
      <c r="F5386" s="2" t="s">
        <v>282</v>
      </c>
      <c r="G5386" s="2">
        <v>1531</v>
      </c>
      <c r="H5386" s="2">
        <v>1560</v>
      </c>
      <c r="J5386" s="2" t="s">
        <v>40</v>
      </c>
      <c r="K5386" s="2" t="s">
        <v>50</v>
      </c>
      <c r="L5386" s="2" t="str">
        <f t="shared" si="168"/>
        <v>Serie</v>
      </c>
      <c r="M5386" s="2" t="str">
        <f t="shared" si="169"/>
        <v>Centro</v>
      </c>
    </row>
    <row r="5387" spans="1:13" x14ac:dyDescent="0.3">
      <c r="A5387" s="7">
        <v>45372</v>
      </c>
      <c r="B5387" s="2">
        <v>30743</v>
      </c>
      <c r="C5387" s="2" t="s">
        <v>51</v>
      </c>
      <c r="D5387" s="2" t="s">
        <v>36</v>
      </c>
      <c r="E5387" s="2" t="s">
        <v>309</v>
      </c>
      <c r="F5387" s="2" t="s">
        <v>58</v>
      </c>
      <c r="G5387" s="2">
        <v>574</v>
      </c>
      <c r="H5387" s="2">
        <v>2580</v>
      </c>
      <c r="J5387" s="2" t="s">
        <v>40</v>
      </c>
      <c r="K5387" s="2" t="s">
        <v>68</v>
      </c>
      <c r="L5387" s="2" t="str">
        <f t="shared" si="168"/>
        <v>Serie</v>
      </c>
      <c r="M5387" s="2" t="str">
        <f t="shared" si="169"/>
        <v>Centro</v>
      </c>
    </row>
    <row r="5388" spans="1:13" x14ac:dyDescent="0.3">
      <c r="A5388" s="7">
        <v>45372</v>
      </c>
      <c r="B5388" s="2">
        <v>13947</v>
      </c>
      <c r="C5388" s="2" t="s">
        <v>51</v>
      </c>
      <c r="D5388" s="2" t="s">
        <v>36</v>
      </c>
      <c r="E5388" s="2" t="s">
        <v>152</v>
      </c>
      <c r="F5388" s="2" t="s">
        <v>153</v>
      </c>
      <c r="G5388" s="2">
        <v>2002</v>
      </c>
      <c r="H5388" s="2">
        <v>1980</v>
      </c>
      <c r="J5388" s="2" t="s">
        <v>40</v>
      </c>
      <c r="K5388" s="2" t="s">
        <v>50</v>
      </c>
      <c r="L5388" s="2" t="str">
        <f t="shared" si="168"/>
        <v>Hobbies</v>
      </c>
      <c r="M5388" s="2" t="str">
        <f t="shared" si="169"/>
        <v>Centro</v>
      </c>
    </row>
    <row r="5389" spans="1:13" x14ac:dyDescent="0.3">
      <c r="A5389" s="7">
        <v>45372</v>
      </c>
      <c r="B5389" s="2">
        <v>56976</v>
      </c>
      <c r="C5389" s="2" t="s">
        <v>42</v>
      </c>
      <c r="D5389" s="2" t="s">
        <v>36</v>
      </c>
      <c r="E5389" s="2" t="s">
        <v>210</v>
      </c>
      <c r="F5389" s="2" t="s">
        <v>44</v>
      </c>
      <c r="G5389" s="2">
        <v>684</v>
      </c>
      <c r="H5389" s="2">
        <v>660</v>
      </c>
      <c r="I5389" s="2" t="s">
        <v>39</v>
      </c>
      <c r="J5389" s="2" t="s">
        <v>45</v>
      </c>
      <c r="K5389" s="2" t="s">
        <v>41</v>
      </c>
      <c r="L5389" s="2" t="str">
        <f t="shared" si="168"/>
        <v>Serie</v>
      </c>
      <c r="M5389" s="2" t="str">
        <f t="shared" si="169"/>
        <v>Sur</v>
      </c>
    </row>
    <row r="5390" spans="1:13" x14ac:dyDescent="0.3">
      <c r="A5390" s="7">
        <v>45372</v>
      </c>
      <c r="B5390" s="2">
        <v>50619</v>
      </c>
      <c r="C5390" s="2" t="s">
        <v>151</v>
      </c>
      <c r="D5390" s="2" t="s">
        <v>36</v>
      </c>
      <c r="E5390" s="2" t="s">
        <v>140</v>
      </c>
      <c r="F5390" s="2" t="s">
        <v>141</v>
      </c>
      <c r="G5390" s="2">
        <v>834</v>
      </c>
      <c r="H5390" s="2">
        <v>3420</v>
      </c>
      <c r="I5390" s="2" t="s">
        <v>39</v>
      </c>
      <c r="J5390" s="2" t="s">
        <v>49</v>
      </c>
      <c r="K5390" s="2" t="s">
        <v>64</v>
      </c>
      <c r="L5390" s="2" t="str">
        <f t="shared" si="168"/>
        <v>Serie</v>
      </c>
      <c r="M5390" s="2" t="str">
        <f t="shared" si="169"/>
        <v>Norte</v>
      </c>
    </row>
    <row r="5391" spans="1:13" x14ac:dyDescent="0.3">
      <c r="A5391" s="7">
        <v>45372</v>
      </c>
      <c r="B5391" s="2">
        <v>35302</v>
      </c>
      <c r="C5391" s="2" t="s">
        <v>295</v>
      </c>
      <c r="D5391" s="2" t="s">
        <v>36</v>
      </c>
      <c r="E5391" s="2" t="s">
        <v>111</v>
      </c>
      <c r="F5391" s="2" t="s">
        <v>53</v>
      </c>
      <c r="G5391" s="2">
        <v>22</v>
      </c>
      <c r="H5391" s="2">
        <v>180</v>
      </c>
      <c r="J5391" s="2" t="s">
        <v>40</v>
      </c>
      <c r="K5391" s="2" t="s">
        <v>50</v>
      </c>
      <c r="L5391" s="2" t="str">
        <f t="shared" si="168"/>
        <v>Serie</v>
      </c>
      <c r="M5391" s="2" t="str">
        <f t="shared" si="169"/>
        <v>Norte</v>
      </c>
    </row>
    <row r="5392" spans="1:13" x14ac:dyDescent="0.3">
      <c r="A5392" s="7">
        <v>45379</v>
      </c>
      <c r="B5392" s="2">
        <v>16673</v>
      </c>
      <c r="C5392" s="2" t="s">
        <v>51</v>
      </c>
      <c r="D5392" s="2" t="s">
        <v>36</v>
      </c>
      <c r="E5392" s="2" t="s">
        <v>115</v>
      </c>
      <c r="F5392" s="2" t="s">
        <v>44</v>
      </c>
      <c r="G5392" s="2">
        <v>332</v>
      </c>
      <c r="H5392" s="2">
        <v>360</v>
      </c>
      <c r="J5392" s="2" t="s">
        <v>49</v>
      </c>
      <c r="K5392" s="2" t="s">
        <v>50</v>
      </c>
      <c r="L5392" s="2" t="str">
        <f t="shared" si="168"/>
        <v>Serie</v>
      </c>
      <c r="M5392" s="2" t="str">
        <f t="shared" si="169"/>
        <v>Centro</v>
      </c>
    </row>
    <row r="5393" spans="1:13" x14ac:dyDescent="0.3">
      <c r="A5393" s="7">
        <v>45379</v>
      </c>
      <c r="B5393" s="2">
        <v>22136</v>
      </c>
      <c r="C5393" s="2" t="s">
        <v>80</v>
      </c>
      <c r="D5393" s="2" t="s">
        <v>36</v>
      </c>
      <c r="E5393" s="2" t="s">
        <v>226</v>
      </c>
      <c r="F5393" s="2" t="s">
        <v>58</v>
      </c>
      <c r="G5393" s="2">
        <v>2608</v>
      </c>
      <c r="H5393" s="2">
        <v>2640</v>
      </c>
      <c r="J5393" s="2" t="s">
        <v>40</v>
      </c>
      <c r="K5393" s="2" t="s">
        <v>64</v>
      </c>
      <c r="L5393" s="2" t="str">
        <f t="shared" si="168"/>
        <v>Serie</v>
      </c>
      <c r="M5393" s="2" t="str">
        <f t="shared" si="169"/>
        <v>Norte</v>
      </c>
    </row>
    <row r="5394" spans="1:13" x14ac:dyDescent="0.3">
      <c r="A5394" s="7">
        <v>45379</v>
      </c>
      <c r="B5394" s="2">
        <v>53738</v>
      </c>
      <c r="C5394" s="2" t="s">
        <v>257</v>
      </c>
      <c r="D5394" s="2" t="s">
        <v>36</v>
      </c>
      <c r="E5394" s="2" t="s">
        <v>85</v>
      </c>
      <c r="F5394" s="2" t="s">
        <v>56</v>
      </c>
      <c r="G5394" s="2">
        <v>1930</v>
      </c>
      <c r="H5394" s="2">
        <v>3180</v>
      </c>
      <c r="J5394" s="2" t="s">
        <v>40</v>
      </c>
      <c r="K5394" s="2" t="s">
        <v>41</v>
      </c>
      <c r="L5394" s="2" t="str">
        <f t="shared" si="168"/>
        <v>Serie</v>
      </c>
      <c r="M5394" s="2" t="str">
        <f t="shared" si="169"/>
        <v>Sur</v>
      </c>
    </row>
    <row r="5395" spans="1:13" x14ac:dyDescent="0.3">
      <c r="A5395" s="7">
        <v>45379</v>
      </c>
      <c r="B5395" s="2">
        <v>82161</v>
      </c>
      <c r="C5395" s="2" t="s">
        <v>80</v>
      </c>
      <c r="D5395" s="2" t="s">
        <v>36</v>
      </c>
      <c r="E5395" s="2" t="s">
        <v>344</v>
      </c>
      <c r="F5395" s="2" t="s">
        <v>58</v>
      </c>
      <c r="G5395" s="2">
        <v>2457</v>
      </c>
      <c r="H5395" s="2">
        <v>2460</v>
      </c>
      <c r="J5395" s="2" t="s">
        <v>40</v>
      </c>
      <c r="K5395" s="2" t="s">
        <v>64</v>
      </c>
      <c r="L5395" s="2" t="str">
        <f t="shared" si="168"/>
        <v>Serie</v>
      </c>
      <c r="M5395" s="2" t="str">
        <f t="shared" si="169"/>
        <v>Norte</v>
      </c>
    </row>
    <row r="5396" spans="1:13" x14ac:dyDescent="0.3">
      <c r="A5396" s="7">
        <v>45379</v>
      </c>
      <c r="B5396" s="2">
        <v>16665</v>
      </c>
      <c r="C5396" s="2" t="s">
        <v>51</v>
      </c>
      <c r="D5396" s="2" t="s">
        <v>36</v>
      </c>
      <c r="E5396" s="2" t="s">
        <v>327</v>
      </c>
      <c r="F5396" s="2" t="s">
        <v>299</v>
      </c>
      <c r="G5396" s="2">
        <v>7400</v>
      </c>
      <c r="H5396" s="2">
        <v>7560</v>
      </c>
      <c r="J5396" s="2" t="s">
        <v>40</v>
      </c>
      <c r="K5396" s="2" t="s">
        <v>64</v>
      </c>
      <c r="L5396" s="2" t="str">
        <f t="shared" si="168"/>
        <v>Cine</v>
      </c>
      <c r="M5396" s="2" t="str">
        <f t="shared" si="169"/>
        <v>Centro</v>
      </c>
    </row>
    <row r="5397" spans="1:13" x14ac:dyDescent="0.3">
      <c r="A5397" s="7">
        <v>45377</v>
      </c>
      <c r="B5397" s="2">
        <v>36269</v>
      </c>
      <c r="C5397" s="2" t="s">
        <v>80</v>
      </c>
      <c r="D5397" s="2" t="s">
        <v>36</v>
      </c>
      <c r="E5397" s="2" t="s">
        <v>223</v>
      </c>
      <c r="F5397" s="2" t="s">
        <v>44</v>
      </c>
      <c r="G5397" s="2">
        <v>1</v>
      </c>
      <c r="H5397" s="2">
        <v>720</v>
      </c>
      <c r="I5397" s="2" t="s">
        <v>39</v>
      </c>
      <c r="J5397" s="2" t="s">
        <v>45</v>
      </c>
      <c r="K5397" s="2" t="s">
        <v>64</v>
      </c>
      <c r="L5397" s="2" t="str">
        <f t="shared" si="168"/>
        <v>Serie</v>
      </c>
      <c r="M5397" s="2" t="str">
        <f t="shared" si="169"/>
        <v>Norte</v>
      </c>
    </row>
    <row r="5398" spans="1:13" x14ac:dyDescent="0.3">
      <c r="A5398" s="7">
        <v>45380</v>
      </c>
      <c r="B5398" s="2">
        <v>39395</v>
      </c>
      <c r="C5398" s="2" t="s">
        <v>35</v>
      </c>
      <c r="D5398" s="2" t="s">
        <v>36</v>
      </c>
      <c r="E5398" s="2" t="s">
        <v>574</v>
      </c>
      <c r="F5398" s="2" t="s">
        <v>165</v>
      </c>
      <c r="G5398" s="2">
        <v>5230</v>
      </c>
      <c r="H5398" s="2">
        <v>5580</v>
      </c>
      <c r="J5398" s="2" t="s">
        <v>40</v>
      </c>
      <c r="K5398" s="2" t="s">
        <v>50</v>
      </c>
      <c r="L5398" s="2" t="str">
        <f t="shared" si="168"/>
        <v>Cine</v>
      </c>
      <c r="M5398" s="2" t="str">
        <f t="shared" si="169"/>
        <v>Norte</v>
      </c>
    </row>
    <row r="5399" spans="1:13" x14ac:dyDescent="0.3">
      <c r="A5399" s="7">
        <v>45376</v>
      </c>
      <c r="B5399" s="2">
        <v>33915</v>
      </c>
      <c r="C5399" s="2" t="s">
        <v>46</v>
      </c>
      <c r="D5399" s="2" t="s">
        <v>36</v>
      </c>
      <c r="E5399" s="2" t="s">
        <v>115</v>
      </c>
      <c r="F5399" s="2" t="s">
        <v>44</v>
      </c>
      <c r="G5399" s="2">
        <v>313</v>
      </c>
      <c r="H5399" s="2">
        <v>360</v>
      </c>
      <c r="I5399" s="2" t="s">
        <v>39</v>
      </c>
      <c r="J5399" s="2" t="s">
        <v>49</v>
      </c>
      <c r="K5399" s="2" t="s">
        <v>50</v>
      </c>
      <c r="L5399" s="2" t="str">
        <f t="shared" si="168"/>
        <v>Serie</v>
      </c>
      <c r="M5399" s="2" t="str">
        <f t="shared" si="169"/>
        <v>Centro</v>
      </c>
    </row>
    <row r="5400" spans="1:13" x14ac:dyDescent="0.3">
      <c r="A5400" s="7">
        <v>45382</v>
      </c>
      <c r="B5400" s="2">
        <v>55373</v>
      </c>
      <c r="C5400" s="2" t="s">
        <v>35</v>
      </c>
      <c r="D5400" s="2" t="s">
        <v>36</v>
      </c>
      <c r="E5400" s="2">
        <v>1923</v>
      </c>
      <c r="F5400" s="2" t="s">
        <v>141</v>
      </c>
      <c r="G5400" s="2">
        <v>3450</v>
      </c>
      <c r="H5400" s="2">
        <v>3420</v>
      </c>
      <c r="I5400" s="2" t="s">
        <v>39</v>
      </c>
      <c r="J5400" s="2" t="s">
        <v>49</v>
      </c>
      <c r="K5400" s="2" t="s">
        <v>50</v>
      </c>
      <c r="L5400" s="2" t="str">
        <f t="shared" si="168"/>
        <v>Serie</v>
      </c>
      <c r="M5400" s="2" t="str">
        <f t="shared" si="169"/>
        <v>Norte</v>
      </c>
    </row>
    <row r="5401" spans="1:13" x14ac:dyDescent="0.3">
      <c r="A5401" s="7">
        <v>45379</v>
      </c>
      <c r="B5401" s="2">
        <v>38088</v>
      </c>
      <c r="C5401" s="2" t="s">
        <v>51</v>
      </c>
      <c r="D5401" s="2" t="s">
        <v>36</v>
      </c>
      <c r="E5401" s="2" t="s">
        <v>210</v>
      </c>
      <c r="F5401" s="2" t="s">
        <v>44</v>
      </c>
      <c r="G5401" s="2">
        <v>647</v>
      </c>
      <c r="H5401" s="2">
        <v>660</v>
      </c>
      <c r="J5401" s="2" t="s">
        <v>45</v>
      </c>
      <c r="K5401" s="2" t="s">
        <v>50</v>
      </c>
      <c r="L5401" s="2" t="str">
        <f t="shared" si="168"/>
        <v>Serie</v>
      </c>
      <c r="M5401" s="2" t="str">
        <f t="shared" si="169"/>
        <v>Centro</v>
      </c>
    </row>
    <row r="5402" spans="1:13" x14ac:dyDescent="0.3">
      <c r="A5402" s="7">
        <v>45381</v>
      </c>
      <c r="B5402" s="2">
        <v>39403</v>
      </c>
      <c r="C5402" s="2" t="s">
        <v>51</v>
      </c>
      <c r="D5402" s="2" t="s">
        <v>36</v>
      </c>
      <c r="E5402" s="2" t="s">
        <v>662</v>
      </c>
      <c r="F5402" s="2" t="s">
        <v>663</v>
      </c>
      <c r="G5402" s="2">
        <v>1295</v>
      </c>
      <c r="H5402" s="2">
        <v>1800</v>
      </c>
      <c r="I5402" s="2" t="s">
        <v>150</v>
      </c>
      <c r="J5402" s="2" t="s">
        <v>40</v>
      </c>
      <c r="K5402" s="2" t="s">
        <v>50</v>
      </c>
      <c r="L5402" s="2" t="str">
        <f t="shared" si="168"/>
        <v>Serie</v>
      </c>
      <c r="M5402" s="2" t="str">
        <f t="shared" si="169"/>
        <v>Centro</v>
      </c>
    </row>
    <row r="5403" spans="1:13" x14ac:dyDescent="0.3">
      <c r="A5403" s="7">
        <v>45382</v>
      </c>
      <c r="B5403" s="2">
        <v>38692</v>
      </c>
      <c r="C5403" s="2" t="s">
        <v>46</v>
      </c>
      <c r="D5403" s="2" t="s">
        <v>36</v>
      </c>
      <c r="E5403" s="2" t="s">
        <v>293</v>
      </c>
      <c r="F5403" s="2" t="s">
        <v>294</v>
      </c>
      <c r="G5403" s="2">
        <v>2150</v>
      </c>
      <c r="H5403" s="2">
        <v>4980</v>
      </c>
      <c r="I5403" s="2" t="s">
        <v>39</v>
      </c>
      <c r="J5403" s="2" t="s">
        <v>49</v>
      </c>
      <c r="K5403" s="2" t="s">
        <v>68</v>
      </c>
      <c r="L5403" s="2" t="str">
        <f t="shared" si="168"/>
        <v>Cine</v>
      </c>
      <c r="M5403" s="2" t="str">
        <f t="shared" si="169"/>
        <v>Centro</v>
      </c>
    </row>
    <row r="5404" spans="1:13" x14ac:dyDescent="0.3">
      <c r="A5404" s="7">
        <v>45372</v>
      </c>
      <c r="B5404" s="2">
        <v>36383</v>
      </c>
      <c r="C5404" s="2" t="s">
        <v>42</v>
      </c>
      <c r="D5404" s="2" t="s">
        <v>36</v>
      </c>
      <c r="E5404" s="2" t="s">
        <v>1126</v>
      </c>
      <c r="F5404" s="2" t="s">
        <v>58</v>
      </c>
      <c r="G5404" s="2">
        <v>2673</v>
      </c>
      <c r="H5404" s="2">
        <v>2760</v>
      </c>
      <c r="J5404" s="2" t="s">
        <v>40</v>
      </c>
      <c r="K5404" s="2" t="s">
        <v>41</v>
      </c>
      <c r="L5404" s="2" t="str">
        <f t="shared" si="168"/>
        <v>Serie</v>
      </c>
      <c r="M5404" s="2" t="str">
        <f t="shared" si="169"/>
        <v>Sur</v>
      </c>
    </row>
    <row r="5405" spans="1:13" x14ac:dyDescent="0.3">
      <c r="A5405" s="7">
        <v>45373</v>
      </c>
      <c r="B5405" s="2">
        <v>38217</v>
      </c>
      <c r="C5405" s="2" t="s">
        <v>105</v>
      </c>
      <c r="D5405" s="2" t="s">
        <v>36</v>
      </c>
      <c r="E5405" s="2" t="s">
        <v>450</v>
      </c>
      <c r="F5405" s="2" t="s">
        <v>101</v>
      </c>
      <c r="G5405" s="2">
        <v>1315</v>
      </c>
      <c r="H5405" s="2">
        <v>1320</v>
      </c>
      <c r="I5405" s="2" t="s">
        <v>39</v>
      </c>
      <c r="K5405" s="2" t="s">
        <v>50</v>
      </c>
      <c r="L5405" s="2" t="str">
        <f t="shared" si="168"/>
        <v>Serie</v>
      </c>
      <c r="M5405" s="2" t="str">
        <f t="shared" si="169"/>
        <v>Centro</v>
      </c>
    </row>
    <row r="5406" spans="1:13" x14ac:dyDescent="0.3">
      <c r="A5406" s="7">
        <v>45374</v>
      </c>
      <c r="B5406" s="2">
        <v>34770</v>
      </c>
      <c r="C5406" s="2" t="s">
        <v>94</v>
      </c>
      <c r="D5406" s="2" t="s">
        <v>36</v>
      </c>
      <c r="E5406" s="2" t="s">
        <v>191</v>
      </c>
      <c r="F5406" s="2" t="s">
        <v>192</v>
      </c>
      <c r="G5406" s="2">
        <v>4</v>
      </c>
      <c r="H5406" s="2">
        <v>7560</v>
      </c>
      <c r="I5406" s="2" t="s">
        <v>39</v>
      </c>
      <c r="J5406" s="2" t="s">
        <v>49</v>
      </c>
      <c r="K5406" s="2" t="s">
        <v>64</v>
      </c>
      <c r="L5406" s="2" t="str">
        <f t="shared" si="168"/>
        <v>Cine</v>
      </c>
      <c r="M5406" s="2" t="str">
        <f t="shared" si="169"/>
        <v>Norte</v>
      </c>
    </row>
    <row r="5407" spans="1:13" x14ac:dyDescent="0.3">
      <c r="A5407" s="7">
        <v>45374</v>
      </c>
      <c r="B5407" s="2">
        <v>24805</v>
      </c>
      <c r="C5407" s="2" t="s">
        <v>94</v>
      </c>
      <c r="D5407" s="2" t="s">
        <v>62</v>
      </c>
      <c r="E5407" s="2" t="s">
        <v>169</v>
      </c>
      <c r="F5407" s="2" t="s">
        <v>109</v>
      </c>
      <c r="G5407" s="2">
        <v>0</v>
      </c>
      <c r="H5407" s="2">
        <v>6540</v>
      </c>
      <c r="I5407" s="2" t="s">
        <v>39</v>
      </c>
      <c r="K5407" s="2" t="s">
        <v>50</v>
      </c>
      <c r="L5407" s="2" t="str">
        <f t="shared" si="168"/>
        <v>Cine</v>
      </c>
      <c r="M5407" s="2" t="str">
        <f t="shared" si="169"/>
        <v>Norte</v>
      </c>
    </row>
    <row r="5408" spans="1:13" x14ac:dyDescent="0.3">
      <c r="A5408" s="7">
        <v>45373</v>
      </c>
      <c r="B5408" s="2">
        <v>21115</v>
      </c>
      <c r="C5408" s="2" t="s">
        <v>80</v>
      </c>
      <c r="D5408" s="2" t="s">
        <v>36</v>
      </c>
      <c r="E5408" s="2" t="s">
        <v>67</v>
      </c>
      <c r="F5408" s="2" t="s">
        <v>56</v>
      </c>
      <c r="G5408" s="2">
        <v>9</v>
      </c>
      <c r="H5408" s="2">
        <v>3420</v>
      </c>
      <c r="J5408" s="2" t="s">
        <v>40</v>
      </c>
      <c r="K5408" s="2" t="s">
        <v>50</v>
      </c>
      <c r="L5408" s="2" t="str">
        <f t="shared" si="168"/>
        <v>Serie</v>
      </c>
      <c r="M5408" s="2" t="str">
        <f t="shared" si="169"/>
        <v>Norte</v>
      </c>
    </row>
    <row r="5409" spans="1:13" x14ac:dyDescent="0.3">
      <c r="A5409" s="7">
        <v>45373</v>
      </c>
      <c r="B5409" s="2">
        <v>38310</v>
      </c>
      <c r="C5409" s="2" t="s">
        <v>46</v>
      </c>
      <c r="D5409" s="2" t="s">
        <v>36</v>
      </c>
      <c r="E5409" s="2" t="s">
        <v>203</v>
      </c>
      <c r="F5409" s="2" t="s">
        <v>113</v>
      </c>
      <c r="G5409" s="2">
        <v>2285</v>
      </c>
      <c r="H5409" s="2">
        <v>2880</v>
      </c>
      <c r="I5409" s="2" t="s">
        <v>39</v>
      </c>
      <c r="J5409" s="2" t="s">
        <v>49</v>
      </c>
      <c r="K5409" s="2" t="s">
        <v>68</v>
      </c>
      <c r="L5409" s="2" t="str">
        <f t="shared" si="168"/>
        <v>Entretenimiento</v>
      </c>
      <c r="M5409" s="2" t="str">
        <f t="shared" si="169"/>
        <v>Centro</v>
      </c>
    </row>
    <row r="5410" spans="1:13" x14ac:dyDescent="0.3">
      <c r="A5410" s="7">
        <v>45381</v>
      </c>
      <c r="B5410" s="2">
        <v>13085</v>
      </c>
      <c r="C5410" s="2" t="s">
        <v>51</v>
      </c>
      <c r="D5410" s="2" t="s">
        <v>36</v>
      </c>
      <c r="E5410" s="2" t="s">
        <v>901</v>
      </c>
      <c r="F5410" s="2" t="s">
        <v>403</v>
      </c>
      <c r="G5410" s="2">
        <v>6616</v>
      </c>
      <c r="H5410" s="2">
        <v>5340</v>
      </c>
      <c r="I5410" s="2" t="s">
        <v>39</v>
      </c>
      <c r="J5410" s="2" t="s">
        <v>40</v>
      </c>
      <c r="K5410" s="2" t="s">
        <v>64</v>
      </c>
      <c r="L5410" s="2" t="str">
        <f t="shared" si="168"/>
        <v>Serie</v>
      </c>
      <c r="M5410" s="2" t="str">
        <f t="shared" si="169"/>
        <v>Centro</v>
      </c>
    </row>
    <row r="5411" spans="1:13" x14ac:dyDescent="0.3">
      <c r="A5411" s="7">
        <v>45372</v>
      </c>
      <c r="B5411" s="2">
        <v>22194</v>
      </c>
      <c r="C5411" s="2" t="s">
        <v>82</v>
      </c>
      <c r="D5411" s="2" t="s">
        <v>36</v>
      </c>
      <c r="E5411" s="2" t="s">
        <v>795</v>
      </c>
      <c r="F5411" s="2" t="s">
        <v>205</v>
      </c>
      <c r="G5411" s="2">
        <v>6017</v>
      </c>
      <c r="H5411" s="2">
        <v>6000</v>
      </c>
      <c r="J5411" s="2" t="s">
        <v>40</v>
      </c>
      <c r="K5411" s="2" t="s">
        <v>68</v>
      </c>
      <c r="L5411" s="2" t="str">
        <f t="shared" si="168"/>
        <v>Cine</v>
      </c>
      <c r="M5411" s="2" t="str">
        <f t="shared" si="169"/>
        <v>Occidente/Costa</v>
      </c>
    </row>
    <row r="5412" spans="1:13" x14ac:dyDescent="0.3">
      <c r="A5412" s="7">
        <v>45373</v>
      </c>
      <c r="B5412" s="2">
        <v>37934</v>
      </c>
      <c r="C5412" s="2" t="s">
        <v>119</v>
      </c>
      <c r="D5412" s="2" t="s">
        <v>36</v>
      </c>
      <c r="E5412" s="2" t="s">
        <v>129</v>
      </c>
      <c r="F5412" s="2" t="s">
        <v>44</v>
      </c>
      <c r="G5412" s="2">
        <v>702</v>
      </c>
      <c r="H5412" s="2">
        <v>660</v>
      </c>
      <c r="I5412" s="2" t="s">
        <v>39</v>
      </c>
      <c r="J5412" s="2" t="s">
        <v>45</v>
      </c>
      <c r="K5412" s="2" t="s">
        <v>64</v>
      </c>
      <c r="L5412" s="2" t="str">
        <f t="shared" si="168"/>
        <v>Serie</v>
      </c>
      <c r="M5412" s="2" t="str">
        <f t="shared" si="169"/>
        <v>Centro</v>
      </c>
    </row>
    <row r="5413" spans="1:13" x14ac:dyDescent="0.3">
      <c r="A5413" s="7">
        <v>45381</v>
      </c>
      <c r="B5413" s="2">
        <v>28866</v>
      </c>
      <c r="C5413" s="2" t="s">
        <v>80</v>
      </c>
      <c r="D5413" s="2" t="s">
        <v>36</v>
      </c>
      <c r="E5413" s="2" t="s">
        <v>482</v>
      </c>
      <c r="F5413" s="2" t="s">
        <v>58</v>
      </c>
      <c r="G5413" s="2">
        <v>2704</v>
      </c>
      <c r="H5413" s="2">
        <v>2580</v>
      </c>
      <c r="J5413" s="2" t="s">
        <v>40</v>
      </c>
      <c r="K5413" s="2" t="s">
        <v>50</v>
      </c>
      <c r="L5413" s="2" t="str">
        <f t="shared" si="168"/>
        <v>Serie</v>
      </c>
      <c r="M5413" s="2" t="str">
        <f t="shared" si="169"/>
        <v>Norte</v>
      </c>
    </row>
    <row r="5414" spans="1:13" x14ac:dyDescent="0.3">
      <c r="A5414" s="7">
        <v>45379</v>
      </c>
      <c r="B5414" s="2">
        <v>16794</v>
      </c>
      <c r="C5414" s="2" t="s">
        <v>51</v>
      </c>
      <c r="D5414" s="2" t="s">
        <v>36</v>
      </c>
      <c r="E5414" s="2" t="s">
        <v>401</v>
      </c>
      <c r="F5414" s="2" t="s">
        <v>53</v>
      </c>
      <c r="G5414" s="2">
        <v>2230</v>
      </c>
      <c r="H5414" s="2">
        <v>2520</v>
      </c>
      <c r="J5414" s="2" t="s">
        <v>40</v>
      </c>
      <c r="K5414" s="2" t="s">
        <v>64</v>
      </c>
      <c r="L5414" s="2" t="str">
        <f t="shared" si="168"/>
        <v>Serie</v>
      </c>
      <c r="M5414" s="2" t="str">
        <f t="shared" si="169"/>
        <v>Centro</v>
      </c>
    </row>
    <row r="5415" spans="1:13" x14ac:dyDescent="0.3">
      <c r="A5415" s="7">
        <v>45379</v>
      </c>
      <c r="B5415" s="2">
        <v>39382</v>
      </c>
      <c r="C5415" s="2" t="s">
        <v>105</v>
      </c>
      <c r="D5415" s="2" t="s">
        <v>36</v>
      </c>
      <c r="E5415" s="2" t="s">
        <v>223</v>
      </c>
      <c r="F5415" s="2" t="s">
        <v>44</v>
      </c>
      <c r="G5415" s="2">
        <v>20</v>
      </c>
      <c r="H5415" s="2">
        <v>720</v>
      </c>
      <c r="J5415" s="2" t="s">
        <v>45</v>
      </c>
      <c r="K5415" s="2" t="s">
        <v>41</v>
      </c>
      <c r="L5415" s="2" t="str">
        <f t="shared" si="168"/>
        <v>Serie</v>
      </c>
      <c r="M5415" s="2" t="str">
        <f t="shared" si="169"/>
        <v>Centro</v>
      </c>
    </row>
    <row r="5416" spans="1:13" x14ac:dyDescent="0.3">
      <c r="A5416" s="7">
        <v>45381</v>
      </c>
      <c r="B5416" s="2">
        <v>38717</v>
      </c>
      <c r="C5416" s="2" t="s">
        <v>257</v>
      </c>
      <c r="D5416" s="2" t="s">
        <v>36</v>
      </c>
      <c r="E5416" s="2" t="s">
        <v>76</v>
      </c>
      <c r="F5416" s="2" t="s">
        <v>44</v>
      </c>
      <c r="G5416" s="2">
        <v>322</v>
      </c>
      <c r="H5416" s="2">
        <v>360</v>
      </c>
      <c r="J5416" s="2" t="s">
        <v>49</v>
      </c>
      <c r="K5416" s="2" t="s">
        <v>50</v>
      </c>
      <c r="L5416" s="2" t="str">
        <f t="shared" si="168"/>
        <v>Serie</v>
      </c>
      <c r="M5416" s="2" t="str">
        <f t="shared" si="169"/>
        <v>Sur</v>
      </c>
    </row>
    <row r="5417" spans="1:13" x14ac:dyDescent="0.3">
      <c r="A5417" s="7">
        <v>45380</v>
      </c>
      <c r="B5417" s="2">
        <v>26585</v>
      </c>
      <c r="C5417" s="2" t="s">
        <v>51</v>
      </c>
      <c r="D5417" s="2" t="s">
        <v>36</v>
      </c>
      <c r="E5417" s="2" t="s">
        <v>327</v>
      </c>
      <c r="F5417" s="2" t="s">
        <v>299</v>
      </c>
      <c r="G5417" s="2">
        <v>2878</v>
      </c>
      <c r="H5417" s="2">
        <v>7560</v>
      </c>
      <c r="J5417" s="2" t="s">
        <v>40</v>
      </c>
      <c r="K5417" s="2" t="s">
        <v>64</v>
      </c>
      <c r="L5417" s="2" t="str">
        <f t="shared" si="168"/>
        <v>Cine</v>
      </c>
      <c r="M5417" s="2" t="str">
        <f t="shared" si="169"/>
        <v>Centro</v>
      </c>
    </row>
    <row r="5418" spans="1:13" x14ac:dyDescent="0.3">
      <c r="A5418" s="7">
        <v>45380</v>
      </c>
      <c r="B5418" s="2">
        <v>26003</v>
      </c>
      <c r="C5418" s="2" t="s">
        <v>312</v>
      </c>
      <c r="D5418" s="2" t="s">
        <v>36</v>
      </c>
      <c r="E5418" s="2" t="s">
        <v>276</v>
      </c>
      <c r="F5418" s="2" t="s">
        <v>58</v>
      </c>
      <c r="G5418" s="2">
        <v>2079</v>
      </c>
      <c r="H5418" s="2">
        <v>2580</v>
      </c>
      <c r="J5418" s="2" t="s">
        <v>40</v>
      </c>
      <c r="K5418" s="2" t="s">
        <v>41</v>
      </c>
      <c r="L5418" s="2" t="str">
        <f t="shared" si="168"/>
        <v>Serie</v>
      </c>
      <c r="M5418" s="2" t="str">
        <f t="shared" si="169"/>
        <v>Sur</v>
      </c>
    </row>
    <row r="5419" spans="1:13" x14ac:dyDescent="0.3">
      <c r="A5419" s="7">
        <v>45379</v>
      </c>
      <c r="B5419" s="2">
        <v>79910</v>
      </c>
      <c r="C5419" s="2" t="s">
        <v>156</v>
      </c>
      <c r="D5419" s="2" t="s">
        <v>36</v>
      </c>
      <c r="E5419" s="2" t="s">
        <v>67</v>
      </c>
      <c r="F5419" s="2" t="s">
        <v>56</v>
      </c>
      <c r="G5419" s="2">
        <v>2544</v>
      </c>
      <c r="H5419" s="2">
        <v>2700</v>
      </c>
      <c r="J5419" s="2" t="s">
        <v>40</v>
      </c>
      <c r="K5419" s="2" t="s">
        <v>50</v>
      </c>
      <c r="L5419" s="2" t="str">
        <f t="shared" si="168"/>
        <v>Serie</v>
      </c>
      <c r="M5419" s="2" t="str">
        <f t="shared" si="169"/>
        <v>Sur</v>
      </c>
    </row>
    <row r="5420" spans="1:13" x14ac:dyDescent="0.3">
      <c r="A5420" s="7">
        <v>45378</v>
      </c>
      <c r="B5420" s="2">
        <v>39486</v>
      </c>
      <c r="C5420" s="2" t="s">
        <v>51</v>
      </c>
      <c r="D5420" s="2" t="s">
        <v>36</v>
      </c>
      <c r="E5420" s="2" t="s">
        <v>112</v>
      </c>
      <c r="F5420" s="2" t="s">
        <v>113</v>
      </c>
      <c r="G5420" s="2">
        <v>2694</v>
      </c>
      <c r="H5420" s="2">
        <v>2640</v>
      </c>
      <c r="I5420" s="2" t="s">
        <v>39</v>
      </c>
      <c r="J5420" s="2" t="s">
        <v>40</v>
      </c>
      <c r="K5420" s="2" t="s">
        <v>41</v>
      </c>
      <c r="L5420" s="2" t="str">
        <f t="shared" si="168"/>
        <v>Entretenimiento</v>
      </c>
      <c r="M5420" s="2" t="str">
        <f t="shared" si="169"/>
        <v>Centro</v>
      </c>
    </row>
    <row r="5421" spans="1:13" x14ac:dyDescent="0.3">
      <c r="A5421" s="7">
        <v>45381</v>
      </c>
      <c r="B5421" s="2">
        <v>12392</v>
      </c>
      <c r="C5421" s="2" t="s">
        <v>51</v>
      </c>
      <c r="D5421" s="2" t="s">
        <v>36</v>
      </c>
      <c r="E5421" s="2" t="s">
        <v>52</v>
      </c>
      <c r="F5421" s="2" t="s">
        <v>58</v>
      </c>
      <c r="G5421" s="2">
        <v>2618</v>
      </c>
      <c r="H5421" s="2">
        <v>2640</v>
      </c>
      <c r="J5421" s="2" t="s">
        <v>40</v>
      </c>
      <c r="K5421" s="2" t="s">
        <v>50</v>
      </c>
      <c r="L5421" s="2" t="str">
        <f t="shared" si="168"/>
        <v>Serie</v>
      </c>
      <c r="M5421" s="2" t="str">
        <f t="shared" si="169"/>
        <v>Centro</v>
      </c>
    </row>
    <row r="5422" spans="1:13" x14ac:dyDescent="0.3">
      <c r="A5422" s="7">
        <v>45380</v>
      </c>
      <c r="B5422" s="2">
        <v>22937</v>
      </c>
      <c r="C5422" s="2" t="s">
        <v>51</v>
      </c>
      <c r="D5422" s="2" t="s">
        <v>36</v>
      </c>
      <c r="E5422" s="2" t="s">
        <v>52</v>
      </c>
      <c r="F5422" s="2" t="s">
        <v>58</v>
      </c>
      <c r="G5422" s="2">
        <v>5</v>
      </c>
      <c r="H5422" s="2">
        <v>2640</v>
      </c>
      <c r="J5422" s="2" t="s">
        <v>40</v>
      </c>
      <c r="K5422" s="2" t="s">
        <v>64</v>
      </c>
      <c r="L5422" s="2" t="str">
        <f t="shared" si="168"/>
        <v>Serie</v>
      </c>
      <c r="M5422" s="2" t="str">
        <f t="shared" si="169"/>
        <v>Centro</v>
      </c>
    </row>
    <row r="5423" spans="1:13" x14ac:dyDescent="0.3">
      <c r="A5423" s="7">
        <v>45379</v>
      </c>
      <c r="B5423" s="2">
        <v>28780</v>
      </c>
      <c r="C5423" s="2" t="s">
        <v>80</v>
      </c>
      <c r="D5423" s="2" t="s">
        <v>36</v>
      </c>
      <c r="E5423" s="2" t="s">
        <v>1127</v>
      </c>
      <c r="F5423" s="2" t="s">
        <v>101</v>
      </c>
      <c r="G5423" s="2">
        <v>45</v>
      </c>
      <c r="H5423" s="2">
        <v>120</v>
      </c>
      <c r="I5423" s="2" t="s">
        <v>39</v>
      </c>
      <c r="J5423" s="2" t="s">
        <v>40</v>
      </c>
      <c r="K5423" s="2" t="s">
        <v>68</v>
      </c>
      <c r="L5423" s="2" t="str">
        <f t="shared" si="168"/>
        <v>Serie</v>
      </c>
      <c r="M5423" s="2" t="str">
        <f t="shared" si="169"/>
        <v>Norte</v>
      </c>
    </row>
    <row r="5424" spans="1:13" x14ac:dyDescent="0.3">
      <c r="A5424" s="7">
        <v>45382</v>
      </c>
      <c r="B5424" s="2">
        <v>65320</v>
      </c>
      <c r="C5424" s="2" t="s">
        <v>200</v>
      </c>
      <c r="D5424" s="2" t="s">
        <v>36</v>
      </c>
      <c r="E5424" s="2" t="s">
        <v>67</v>
      </c>
      <c r="F5424" s="2" t="s">
        <v>56</v>
      </c>
      <c r="G5424" s="2">
        <v>563</v>
      </c>
      <c r="H5424" s="2">
        <v>2400</v>
      </c>
      <c r="J5424" s="2" t="s">
        <v>40</v>
      </c>
      <c r="K5424" s="2" t="s">
        <v>64</v>
      </c>
      <c r="L5424" s="2" t="str">
        <f t="shared" si="168"/>
        <v>Serie</v>
      </c>
      <c r="M5424" s="2" t="str">
        <f t="shared" si="169"/>
        <v>Centro</v>
      </c>
    </row>
    <row r="5425" spans="1:13" x14ac:dyDescent="0.3">
      <c r="A5425" s="7">
        <v>45365</v>
      </c>
      <c r="B5425" s="2">
        <v>28660</v>
      </c>
      <c r="C5425" s="2" t="s">
        <v>114</v>
      </c>
      <c r="D5425" s="2" t="s">
        <v>36</v>
      </c>
      <c r="E5425" s="2" t="s">
        <v>232</v>
      </c>
      <c r="F5425" s="2" t="s">
        <v>58</v>
      </c>
      <c r="G5425" s="2">
        <v>835</v>
      </c>
      <c r="H5425" s="2">
        <v>2640</v>
      </c>
      <c r="J5425" s="2" t="s">
        <v>40</v>
      </c>
      <c r="K5425" s="2" t="s">
        <v>41</v>
      </c>
      <c r="L5425" s="2" t="str">
        <f t="shared" si="168"/>
        <v>Serie</v>
      </c>
      <c r="M5425" s="2" t="str">
        <f t="shared" si="169"/>
        <v>Centro</v>
      </c>
    </row>
    <row r="5426" spans="1:13" x14ac:dyDescent="0.3">
      <c r="A5426" s="7">
        <v>45364</v>
      </c>
      <c r="B5426" s="2">
        <v>20120</v>
      </c>
      <c r="C5426" s="2" t="s">
        <v>51</v>
      </c>
      <c r="D5426" s="2" t="s">
        <v>36</v>
      </c>
      <c r="E5426" s="2" t="s">
        <v>1128</v>
      </c>
      <c r="F5426" s="2" t="s">
        <v>212</v>
      </c>
      <c r="G5426" s="2">
        <v>2560</v>
      </c>
      <c r="H5426" s="2">
        <v>2520</v>
      </c>
      <c r="I5426" s="2" t="s">
        <v>39</v>
      </c>
      <c r="J5426" s="2" t="s">
        <v>49</v>
      </c>
      <c r="K5426" s="2" t="s">
        <v>50</v>
      </c>
      <c r="L5426" s="2" t="str">
        <f t="shared" si="168"/>
        <v>Entretenimiento</v>
      </c>
      <c r="M5426" s="2" t="str">
        <f t="shared" si="169"/>
        <v>Centro</v>
      </c>
    </row>
    <row r="5427" spans="1:13" x14ac:dyDescent="0.3">
      <c r="A5427" s="7">
        <v>45363</v>
      </c>
      <c r="B5427" s="2">
        <v>38306</v>
      </c>
      <c r="C5427" s="2" t="s">
        <v>90</v>
      </c>
      <c r="D5427" s="2" t="s">
        <v>36</v>
      </c>
      <c r="E5427" s="2" t="s">
        <v>505</v>
      </c>
      <c r="F5427" s="2" t="s">
        <v>147</v>
      </c>
      <c r="G5427" s="2">
        <v>2775</v>
      </c>
      <c r="H5427" s="2">
        <v>2820</v>
      </c>
      <c r="I5427" s="2" t="s">
        <v>39</v>
      </c>
      <c r="J5427" s="2" t="s">
        <v>49</v>
      </c>
      <c r="K5427" s="2" t="s">
        <v>68</v>
      </c>
      <c r="L5427" s="2" t="str">
        <f t="shared" si="168"/>
        <v>Serie</v>
      </c>
      <c r="M5427" s="2" t="str">
        <f t="shared" si="169"/>
        <v>Centro</v>
      </c>
    </row>
    <row r="5428" spans="1:13" x14ac:dyDescent="0.3">
      <c r="A5428" s="7">
        <v>45364</v>
      </c>
      <c r="B5428" s="2">
        <v>27875</v>
      </c>
      <c r="C5428" s="2" t="s">
        <v>80</v>
      </c>
      <c r="D5428" s="2" t="s">
        <v>36</v>
      </c>
      <c r="E5428" s="2" t="s">
        <v>115</v>
      </c>
      <c r="F5428" s="2" t="s">
        <v>44</v>
      </c>
      <c r="G5428" s="2">
        <v>5</v>
      </c>
      <c r="H5428" s="2">
        <v>360</v>
      </c>
      <c r="I5428" s="2" t="s">
        <v>39</v>
      </c>
      <c r="J5428" s="2" t="s">
        <v>49</v>
      </c>
      <c r="K5428" s="2" t="s">
        <v>50</v>
      </c>
      <c r="L5428" s="2" t="str">
        <f t="shared" si="168"/>
        <v>Serie</v>
      </c>
      <c r="M5428" s="2" t="str">
        <f t="shared" si="169"/>
        <v>Norte</v>
      </c>
    </row>
    <row r="5429" spans="1:13" x14ac:dyDescent="0.3">
      <c r="A5429" s="7">
        <v>45364</v>
      </c>
      <c r="B5429" s="2">
        <v>33089</v>
      </c>
      <c r="C5429" s="2" t="s">
        <v>80</v>
      </c>
      <c r="D5429" s="2" t="s">
        <v>36</v>
      </c>
      <c r="E5429" s="2" t="s">
        <v>132</v>
      </c>
      <c r="F5429" s="2" t="s">
        <v>101</v>
      </c>
      <c r="G5429" s="2">
        <v>1305</v>
      </c>
      <c r="H5429" s="2">
        <v>1320</v>
      </c>
      <c r="J5429" s="2" t="s">
        <v>40</v>
      </c>
      <c r="K5429" s="2" t="s">
        <v>68</v>
      </c>
      <c r="L5429" s="2" t="str">
        <f t="shared" si="168"/>
        <v>Serie</v>
      </c>
      <c r="M5429" s="2" t="str">
        <f t="shared" si="169"/>
        <v>Norte</v>
      </c>
    </row>
    <row r="5430" spans="1:13" x14ac:dyDescent="0.3">
      <c r="A5430" s="7">
        <v>45364</v>
      </c>
      <c r="B5430" s="2">
        <v>22603</v>
      </c>
      <c r="C5430" s="2" t="s">
        <v>90</v>
      </c>
      <c r="D5430" s="2" t="s">
        <v>36</v>
      </c>
      <c r="E5430" s="2" t="s">
        <v>85</v>
      </c>
      <c r="F5430" s="2" t="s">
        <v>56</v>
      </c>
      <c r="G5430" s="2">
        <v>3177</v>
      </c>
      <c r="H5430" s="2">
        <v>3180</v>
      </c>
      <c r="J5430" s="2" t="s">
        <v>40</v>
      </c>
      <c r="K5430" s="2" t="s">
        <v>50</v>
      </c>
      <c r="L5430" s="2" t="str">
        <f t="shared" si="168"/>
        <v>Serie</v>
      </c>
      <c r="M5430" s="2" t="str">
        <f t="shared" si="169"/>
        <v>Centro</v>
      </c>
    </row>
    <row r="5431" spans="1:13" x14ac:dyDescent="0.3">
      <c r="A5431" s="7">
        <v>45364</v>
      </c>
      <c r="B5431" s="2">
        <v>12026</v>
      </c>
      <c r="C5431" s="2" t="s">
        <v>51</v>
      </c>
      <c r="D5431" s="2" t="s">
        <v>36</v>
      </c>
      <c r="E5431" s="2" t="s">
        <v>67</v>
      </c>
      <c r="F5431" s="2" t="s">
        <v>56</v>
      </c>
      <c r="G5431" s="2">
        <v>2506</v>
      </c>
      <c r="H5431" s="2">
        <v>2520</v>
      </c>
      <c r="J5431" s="2" t="s">
        <v>40</v>
      </c>
      <c r="K5431" s="2" t="s">
        <v>50</v>
      </c>
      <c r="L5431" s="2" t="str">
        <f t="shared" si="168"/>
        <v>Serie</v>
      </c>
      <c r="M5431" s="2" t="str">
        <f t="shared" si="169"/>
        <v>Centro</v>
      </c>
    </row>
    <row r="5432" spans="1:13" x14ac:dyDescent="0.3">
      <c r="A5432" s="7">
        <v>45361</v>
      </c>
      <c r="B5432" s="2">
        <v>80369</v>
      </c>
      <c r="C5432" s="2" t="s">
        <v>80</v>
      </c>
      <c r="D5432" s="2" t="s">
        <v>36</v>
      </c>
      <c r="E5432" s="2" t="s">
        <v>140</v>
      </c>
      <c r="F5432" s="2" t="s">
        <v>141</v>
      </c>
      <c r="G5432" s="2">
        <v>3</v>
      </c>
      <c r="H5432" s="2">
        <v>3540</v>
      </c>
      <c r="I5432" s="2" t="s">
        <v>39</v>
      </c>
      <c r="J5432" s="2" t="s">
        <v>49</v>
      </c>
      <c r="K5432" s="2" t="s">
        <v>68</v>
      </c>
      <c r="L5432" s="2" t="str">
        <f t="shared" si="168"/>
        <v>Serie</v>
      </c>
      <c r="M5432" s="2" t="str">
        <f t="shared" si="169"/>
        <v>Norte</v>
      </c>
    </row>
    <row r="5433" spans="1:13" x14ac:dyDescent="0.3">
      <c r="A5433" s="7">
        <v>45366</v>
      </c>
      <c r="B5433" s="2">
        <v>22116</v>
      </c>
      <c r="C5433" s="2" t="s">
        <v>312</v>
      </c>
      <c r="D5433" s="2" t="s">
        <v>36</v>
      </c>
      <c r="E5433" s="2" t="s">
        <v>85</v>
      </c>
      <c r="F5433" s="2" t="s">
        <v>56</v>
      </c>
      <c r="G5433" s="2">
        <v>2622</v>
      </c>
      <c r="H5433" s="2">
        <v>2940</v>
      </c>
      <c r="J5433" s="2" t="s">
        <v>40</v>
      </c>
      <c r="K5433" s="2" t="s">
        <v>68</v>
      </c>
      <c r="L5433" s="2" t="str">
        <f t="shared" si="168"/>
        <v>Serie</v>
      </c>
      <c r="M5433" s="2" t="str">
        <f t="shared" si="169"/>
        <v>Sur</v>
      </c>
    </row>
    <row r="5434" spans="1:13" x14ac:dyDescent="0.3">
      <c r="A5434" s="7">
        <v>45362</v>
      </c>
      <c r="B5434" s="2">
        <v>32428</v>
      </c>
      <c r="C5434" s="2" t="s">
        <v>158</v>
      </c>
      <c r="D5434" s="2" t="s">
        <v>36</v>
      </c>
      <c r="E5434" s="2" t="s">
        <v>307</v>
      </c>
      <c r="F5434" s="2" t="s">
        <v>53</v>
      </c>
      <c r="G5434" s="2">
        <v>12</v>
      </c>
      <c r="H5434" s="2">
        <v>2580</v>
      </c>
      <c r="I5434" s="2" t="s">
        <v>39</v>
      </c>
      <c r="J5434" s="2" t="s">
        <v>40</v>
      </c>
      <c r="K5434" s="2" t="s">
        <v>41</v>
      </c>
      <c r="L5434" s="2" t="str">
        <f t="shared" si="168"/>
        <v>Serie</v>
      </c>
      <c r="M5434" s="2" t="str">
        <f t="shared" si="169"/>
        <v>Centro</v>
      </c>
    </row>
    <row r="5435" spans="1:13" x14ac:dyDescent="0.3">
      <c r="A5435" s="7">
        <v>45361</v>
      </c>
      <c r="B5435" s="2">
        <v>30104</v>
      </c>
      <c r="C5435" s="2" t="s">
        <v>80</v>
      </c>
      <c r="D5435" s="2" t="s">
        <v>36</v>
      </c>
      <c r="E5435" s="2" t="s">
        <v>140</v>
      </c>
      <c r="F5435" s="2" t="s">
        <v>141</v>
      </c>
      <c r="G5435" s="2">
        <v>1929</v>
      </c>
      <c r="H5435" s="2">
        <v>2580</v>
      </c>
      <c r="I5435" s="2" t="s">
        <v>39</v>
      </c>
      <c r="J5435" s="2" t="s">
        <v>49</v>
      </c>
      <c r="K5435" s="2" t="s">
        <v>50</v>
      </c>
      <c r="L5435" s="2" t="str">
        <f t="shared" si="168"/>
        <v>Serie</v>
      </c>
      <c r="M5435" s="2" t="str">
        <f t="shared" si="169"/>
        <v>Norte</v>
      </c>
    </row>
    <row r="5436" spans="1:13" x14ac:dyDescent="0.3">
      <c r="A5436" s="7">
        <v>45379</v>
      </c>
      <c r="B5436" s="2">
        <v>17819</v>
      </c>
      <c r="C5436" s="2" t="s">
        <v>51</v>
      </c>
      <c r="D5436" s="2" t="s">
        <v>36</v>
      </c>
      <c r="E5436" s="2" t="s">
        <v>421</v>
      </c>
      <c r="F5436" s="2" t="s">
        <v>403</v>
      </c>
      <c r="G5436" s="2">
        <v>1007</v>
      </c>
      <c r="H5436" s="2">
        <v>2700</v>
      </c>
      <c r="J5436" s="2" t="s">
        <v>40</v>
      </c>
      <c r="K5436" s="2" t="s">
        <v>41</v>
      </c>
      <c r="L5436" s="2" t="str">
        <f t="shared" si="168"/>
        <v>Serie</v>
      </c>
      <c r="M5436" s="2" t="str">
        <f t="shared" si="169"/>
        <v>Centro</v>
      </c>
    </row>
    <row r="5437" spans="1:13" x14ac:dyDescent="0.3">
      <c r="A5437" s="7">
        <v>45377</v>
      </c>
      <c r="B5437" s="2">
        <v>21959</v>
      </c>
      <c r="C5437" s="2" t="s">
        <v>82</v>
      </c>
      <c r="D5437" s="2" t="s">
        <v>36</v>
      </c>
      <c r="E5437" s="2" t="s">
        <v>861</v>
      </c>
      <c r="F5437" s="2" t="s">
        <v>205</v>
      </c>
      <c r="G5437" s="2">
        <v>2595</v>
      </c>
      <c r="H5437" s="2">
        <v>6360</v>
      </c>
      <c r="J5437" s="2" t="s">
        <v>40</v>
      </c>
      <c r="K5437" s="2" t="s">
        <v>41</v>
      </c>
      <c r="L5437" s="2" t="str">
        <f t="shared" si="168"/>
        <v>Cine</v>
      </c>
      <c r="M5437" s="2" t="str">
        <f t="shared" si="169"/>
        <v>Occidente/Costa</v>
      </c>
    </row>
    <row r="5438" spans="1:13" x14ac:dyDescent="0.3">
      <c r="A5438" s="7">
        <v>45380</v>
      </c>
      <c r="B5438" s="2">
        <v>20292</v>
      </c>
      <c r="C5438" s="2" t="s">
        <v>72</v>
      </c>
      <c r="D5438" s="2" t="s">
        <v>36</v>
      </c>
      <c r="E5438" s="2" t="s">
        <v>85</v>
      </c>
      <c r="F5438" s="2" t="s">
        <v>58</v>
      </c>
      <c r="G5438" s="2">
        <v>2003</v>
      </c>
      <c r="H5438" s="2">
        <v>2160</v>
      </c>
      <c r="J5438" s="2" t="s">
        <v>40</v>
      </c>
      <c r="K5438" s="2" t="s">
        <v>64</v>
      </c>
      <c r="L5438" s="2" t="str">
        <f t="shared" si="168"/>
        <v>Serie</v>
      </c>
      <c r="M5438" s="2" t="str">
        <f t="shared" si="169"/>
        <v>Norte</v>
      </c>
    </row>
    <row r="5439" spans="1:13" x14ac:dyDescent="0.3">
      <c r="A5439" s="7">
        <v>45381</v>
      </c>
      <c r="B5439" s="2">
        <v>23756</v>
      </c>
      <c r="C5439" s="2" t="s">
        <v>51</v>
      </c>
      <c r="D5439" s="2" t="s">
        <v>36</v>
      </c>
      <c r="E5439" s="2" t="s">
        <v>465</v>
      </c>
      <c r="F5439" s="2" t="s">
        <v>58</v>
      </c>
      <c r="G5439" s="2">
        <v>13</v>
      </c>
      <c r="H5439" s="2">
        <v>2520</v>
      </c>
      <c r="J5439" s="2" t="s">
        <v>40</v>
      </c>
      <c r="K5439" s="2" t="s">
        <v>68</v>
      </c>
      <c r="L5439" s="2" t="str">
        <f t="shared" si="168"/>
        <v>Serie</v>
      </c>
      <c r="M5439" s="2" t="str">
        <f t="shared" si="169"/>
        <v>Centro</v>
      </c>
    </row>
    <row r="5440" spans="1:13" x14ac:dyDescent="0.3">
      <c r="A5440" s="7">
        <v>45377</v>
      </c>
      <c r="B5440" s="2">
        <v>21458</v>
      </c>
      <c r="C5440" s="2" t="s">
        <v>51</v>
      </c>
      <c r="D5440" s="2" t="s">
        <v>36</v>
      </c>
      <c r="E5440" s="2" t="s">
        <v>398</v>
      </c>
      <c r="F5440" s="2" t="s">
        <v>48</v>
      </c>
      <c r="G5440" s="2">
        <v>67</v>
      </c>
      <c r="H5440" s="2">
        <v>1380</v>
      </c>
      <c r="I5440" s="2" t="s">
        <v>150</v>
      </c>
      <c r="J5440" s="2" t="s">
        <v>49</v>
      </c>
      <c r="K5440" s="2" t="s">
        <v>68</v>
      </c>
      <c r="L5440" s="2" t="str">
        <f t="shared" si="168"/>
        <v>Serie</v>
      </c>
      <c r="M5440" s="2" t="str">
        <f t="shared" si="169"/>
        <v>Centro</v>
      </c>
    </row>
    <row r="5441" spans="1:13" x14ac:dyDescent="0.3">
      <c r="A5441" s="7">
        <v>45377</v>
      </c>
      <c r="B5441" s="2">
        <v>29934</v>
      </c>
      <c r="C5441" s="2" t="s">
        <v>242</v>
      </c>
      <c r="D5441" s="2" t="s">
        <v>36</v>
      </c>
      <c r="E5441" s="2" t="s">
        <v>67</v>
      </c>
      <c r="F5441" s="2" t="s">
        <v>56</v>
      </c>
      <c r="G5441" s="2">
        <v>2272</v>
      </c>
      <c r="H5441" s="2">
        <v>2580</v>
      </c>
      <c r="J5441" s="2" t="s">
        <v>40</v>
      </c>
      <c r="K5441" s="2" t="s">
        <v>50</v>
      </c>
      <c r="L5441" s="2" t="str">
        <f t="shared" si="168"/>
        <v>Serie</v>
      </c>
      <c r="M5441" s="2" t="str">
        <f t="shared" si="169"/>
        <v>Sur</v>
      </c>
    </row>
    <row r="5442" spans="1:13" x14ac:dyDescent="0.3">
      <c r="A5442" s="7">
        <v>45379</v>
      </c>
      <c r="B5442" s="2">
        <v>24080</v>
      </c>
      <c r="C5442" s="2" t="s">
        <v>80</v>
      </c>
      <c r="D5442" s="2" t="s">
        <v>36</v>
      </c>
      <c r="E5442" s="2" t="s">
        <v>52</v>
      </c>
      <c r="F5442" s="2" t="s">
        <v>53</v>
      </c>
      <c r="G5442" s="2">
        <v>7</v>
      </c>
      <c r="H5442" s="2">
        <v>2700</v>
      </c>
      <c r="J5442" s="2" t="s">
        <v>40</v>
      </c>
      <c r="K5442" s="2" t="s">
        <v>64</v>
      </c>
      <c r="L5442" s="2" t="str">
        <f t="shared" ref="L5442:L5505" si="170">TRIM(IFERROR(LEFT(F5442, FIND("-", F5442)-1), F5442))</f>
        <v>Serie</v>
      </c>
      <c r="M5442" s="2" t="str">
        <f t="shared" ref="M5442:M5505" si="171">IF(OR(C5442="Monterrey",C5442="Chihuahua",C5442="Saltillo",C5442="Nuevo Laredo",C5442="Reynosa",C5442="Matamoros",C5442="Parral",C5442="Nogales",C5442="Tijuana",C5442="Mexicali",C5442="Ciudad Juárez",C5442="Ciudad Juarez",C5442="Zacatecas",C5442="Tijuana"),"Norte",(
IF(OR(C5442="CDMX",C5442="Ecatepec",C5442="Ixtapaluca",C5442="Tulancingo",C5442="Pachuca",C5442="Tlaxcala",C5442="San Juan del Río",C5442="Queretaro",C5442="Celaya",C5442="Lagos de Moreno",C5442="Zapopan",C5442="Aguascalientes",C5442="Irapuato",C5442="Tala",C5442="Cuernavaca",C5442="Chimalhuacan",C5442="San Juan del Rio",C5442="San Luis Potosi"),"Centro",(
IF(OR(C5442="Acapulco",C5442="Cancún",C5442="Cancun",C5442="Chilpancingo",C5442="Oaxaca",C5442="Villahermosa",C5442="Chetumal",C5442="Campeche",C5442="Ciudad del Carmen",C5442="Coatzacoalcos",C5442="Mérida",C5442="Poza Rica",C5442="Merida"),"Sur",(
IF(OR(C5442="Manzanillo",C5442="Puerto Vallarta",C5442="Altamira",C5442="Tampico",C5442="Ensenada",C5442="Córdoba",C5442="Melchor Ocampo",C5442="Victoria", C5442="Cordoba", C5442="Orizaba"),"Occidente/Costa",
"Otros")
))
))
))</f>
        <v>Norte</v>
      </c>
    </row>
    <row r="5443" spans="1:13" x14ac:dyDescent="0.3">
      <c r="A5443" s="7">
        <v>45380</v>
      </c>
      <c r="B5443" s="2">
        <v>35945</v>
      </c>
      <c r="C5443" s="2" t="s">
        <v>82</v>
      </c>
      <c r="D5443" s="2" t="s">
        <v>36</v>
      </c>
      <c r="E5443" s="2" t="s">
        <v>280</v>
      </c>
      <c r="F5443" s="2" t="s">
        <v>58</v>
      </c>
      <c r="G5443" s="2">
        <v>1177</v>
      </c>
      <c r="H5443" s="2">
        <v>2700</v>
      </c>
      <c r="J5443" s="2" t="s">
        <v>40</v>
      </c>
      <c r="K5443" s="2" t="s">
        <v>41</v>
      </c>
      <c r="L5443" s="2" t="str">
        <f t="shared" si="170"/>
        <v>Serie</v>
      </c>
      <c r="M5443" s="2" t="str">
        <f t="shared" si="171"/>
        <v>Occidente/Costa</v>
      </c>
    </row>
    <row r="5444" spans="1:13" x14ac:dyDescent="0.3">
      <c r="A5444" s="7">
        <v>45379</v>
      </c>
      <c r="B5444" s="2">
        <v>17000</v>
      </c>
      <c r="C5444" s="2" t="s">
        <v>151</v>
      </c>
      <c r="D5444" s="2" t="s">
        <v>36</v>
      </c>
      <c r="E5444" s="2" t="s">
        <v>1129</v>
      </c>
      <c r="F5444" s="2" t="s">
        <v>58</v>
      </c>
      <c r="G5444" s="2">
        <v>1173</v>
      </c>
      <c r="H5444" s="2">
        <v>2400</v>
      </c>
      <c r="J5444" s="2" t="s">
        <v>40</v>
      </c>
      <c r="K5444" s="2" t="s">
        <v>50</v>
      </c>
      <c r="L5444" s="2" t="str">
        <f t="shared" si="170"/>
        <v>Serie</v>
      </c>
      <c r="M5444" s="2" t="str">
        <f t="shared" si="171"/>
        <v>Norte</v>
      </c>
    </row>
    <row r="5445" spans="1:13" x14ac:dyDescent="0.3">
      <c r="A5445" s="7">
        <v>45381</v>
      </c>
      <c r="B5445" s="2">
        <v>81104</v>
      </c>
      <c r="C5445" s="2" t="s">
        <v>80</v>
      </c>
      <c r="D5445" s="2" t="s">
        <v>36</v>
      </c>
      <c r="E5445" s="2" t="s">
        <v>287</v>
      </c>
      <c r="F5445" s="2" t="s">
        <v>58</v>
      </c>
      <c r="G5445" s="2">
        <v>2663</v>
      </c>
      <c r="H5445" s="2">
        <v>2640</v>
      </c>
      <c r="J5445" s="2" t="s">
        <v>40</v>
      </c>
      <c r="K5445" s="2" t="s">
        <v>64</v>
      </c>
      <c r="L5445" s="2" t="str">
        <f t="shared" si="170"/>
        <v>Serie</v>
      </c>
      <c r="M5445" s="2" t="str">
        <f t="shared" si="171"/>
        <v>Norte</v>
      </c>
    </row>
    <row r="5446" spans="1:13" x14ac:dyDescent="0.3">
      <c r="A5446" s="7">
        <v>45379</v>
      </c>
      <c r="B5446" s="2">
        <v>20909</v>
      </c>
      <c r="C5446" s="2" t="s">
        <v>80</v>
      </c>
      <c r="D5446" s="2" t="s">
        <v>36</v>
      </c>
      <c r="E5446" s="2" t="s">
        <v>69</v>
      </c>
      <c r="F5446" s="2" t="s">
        <v>58</v>
      </c>
      <c r="G5446" s="2">
        <v>2620</v>
      </c>
      <c r="H5446" s="2">
        <v>2640</v>
      </c>
      <c r="J5446" s="2" t="s">
        <v>40</v>
      </c>
      <c r="K5446" s="2" t="s">
        <v>64</v>
      </c>
      <c r="L5446" s="2" t="str">
        <f t="shared" si="170"/>
        <v>Serie</v>
      </c>
      <c r="M5446" s="2" t="str">
        <f t="shared" si="171"/>
        <v>Norte</v>
      </c>
    </row>
    <row r="5447" spans="1:13" x14ac:dyDescent="0.3">
      <c r="A5447" s="7">
        <v>45363</v>
      </c>
      <c r="B5447" s="2">
        <v>26440</v>
      </c>
      <c r="C5447" s="2" t="s">
        <v>105</v>
      </c>
      <c r="D5447" s="2" t="s">
        <v>36</v>
      </c>
      <c r="E5447" s="2" t="s">
        <v>55</v>
      </c>
      <c r="F5447" s="2" t="s">
        <v>56</v>
      </c>
      <c r="G5447" s="2">
        <v>6</v>
      </c>
      <c r="H5447" s="2">
        <v>3000</v>
      </c>
      <c r="I5447" s="2" t="s">
        <v>39</v>
      </c>
      <c r="J5447" s="2" t="s">
        <v>40</v>
      </c>
      <c r="K5447" s="2" t="s">
        <v>68</v>
      </c>
      <c r="L5447" s="2" t="str">
        <f t="shared" si="170"/>
        <v>Serie</v>
      </c>
      <c r="M5447" s="2" t="str">
        <f t="shared" si="171"/>
        <v>Centro</v>
      </c>
    </row>
    <row r="5448" spans="1:13" x14ac:dyDescent="0.3">
      <c r="A5448" s="7">
        <v>45366</v>
      </c>
      <c r="B5448" s="2">
        <v>35660</v>
      </c>
      <c r="C5448" s="2" t="s">
        <v>158</v>
      </c>
      <c r="D5448" s="2" t="s">
        <v>36</v>
      </c>
      <c r="E5448" s="2" t="s">
        <v>203</v>
      </c>
      <c r="F5448" s="2" t="s">
        <v>113</v>
      </c>
      <c r="G5448" s="2">
        <v>226</v>
      </c>
      <c r="H5448" s="2">
        <v>2820</v>
      </c>
      <c r="I5448" s="2" t="s">
        <v>39</v>
      </c>
      <c r="J5448" s="2" t="s">
        <v>49</v>
      </c>
      <c r="K5448" s="2" t="s">
        <v>50</v>
      </c>
      <c r="L5448" s="2" t="str">
        <f t="shared" si="170"/>
        <v>Entretenimiento</v>
      </c>
      <c r="M5448" s="2" t="str">
        <f t="shared" si="171"/>
        <v>Centro</v>
      </c>
    </row>
    <row r="5449" spans="1:13" x14ac:dyDescent="0.3">
      <c r="A5449" s="7">
        <v>45363</v>
      </c>
      <c r="B5449" s="2">
        <v>59306</v>
      </c>
      <c r="C5449" s="2" t="s">
        <v>105</v>
      </c>
      <c r="D5449" s="2" t="s">
        <v>36</v>
      </c>
      <c r="E5449" s="2" t="s">
        <v>183</v>
      </c>
      <c r="F5449" s="2" t="s">
        <v>184</v>
      </c>
      <c r="G5449" s="2">
        <v>74</v>
      </c>
      <c r="H5449" s="2">
        <v>3300</v>
      </c>
      <c r="I5449" s="2" t="s">
        <v>39</v>
      </c>
      <c r="J5449" s="2" t="s">
        <v>40</v>
      </c>
      <c r="K5449" s="2" t="s">
        <v>64</v>
      </c>
      <c r="L5449" s="2" t="str">
        <f t="shared" si="170"/>
        <v>Serie</v>
      </c>
      <c r="M5449" s="2" t="str">
        <f t="shared" si="171"/>
        <v>Centro</v>
      </c>
    </row>
    <row r="5450" spans="1:13" x14ac:dyDescent="0.3">
      <c r="A5450" s="7">
        <v>45361</v>
      </c>
      <c r="B5450" s="2">
        <v>25910</v>
      </c>
      <c r="C5450" s="2" t="s">
        <v>51</v>
      </c>
      <c r="D5450" s="2" t="s">
        <v>36</v>
      </c>
      <c r="E5450" s="2" t="s">
        <v>55</v>
      </c>
      <c r="F5450" s="2" t="s">
        <v>56</v>
      </c>
      <c r="G5450" s="2">
        <v>3103</v>
      </c>
      <c r="H5450" s="2">
        <v>3240</v>
      </c>
      <c r="J5450" s="2" t="s">
        <v>40</v>
      </c>
      <c r="K5450" s="2" t="s">
        <v>41</v>
      </c>
      <c r="L5450" s="2" t="str">
        <f t="shared" si="170"/>
        <v>Serie</v>
      </c>
      <c r="M5450" s="2" t="str">
        <f t="shared" si="171"/>
        <v>Centro</v>
      </c>
    </row>
    <row r="5451" spans="1:13" x14ac:dyDescent="0.3">
      <c r="A5451" s="7">
        <v>45366</v>
      </c>
      <c r="B5451" s="2">
        <v>18280</v>
      </c>
      <c r="C5451" s="2" t="s">
        <v>51</v>
      </c>
      <c r="D5451" s="2" t="s">
        <v>36</v>
      </c>
      <c r="E5451" s="2" t="s">
        <v>831</v>
      </c>
      <c r="F5451" s="2" t="s">
        <v>118</v>
      </c>
      <c r="G5451" s="2">
        <v>296</v>
      </c>
      <c r="H5451" s="2">
        <v>2520</v>
      </c>
      <c r="J5451" s="2" t="s">
        <v>49</v>
      </c>
      <c r="K5451" s="2" t="s">
        <v>68</v>
      </c>
      <c r="L5451" s="2" t="str">
        <f t="shared" si="170"/>
        <v>Serie</v>
      </c>
      <c r="M5451" s="2" t="str">
        <f t="shared" si="171"/>
        <v>Centro</v>
      </c>
    </row>
    <row r="5452" spans="1:13" x14ac:dyDescent="0.3">
      <c r="A5452" s="7">
        <v>45364</v>
      </c>
      <c r="B5452" s="2">
        <v>38837</v>
      </c>
      <c r="C5452" s="2" t="s">
        <v>80</v>
      </c>
      <c r="D5452" s="2" t="s">
        <v>36</v>
      </c>
      <c r="E5452" s="2" t="s">
        <v>377</v>
      </c>
      <c r="F5452" s="2" t="s">
        <v>44</v>
      </c>
      <c r="G5452" s="2">
        <v>685</v>
      </c>
      <c r="H5452" s="2">
        <v>660</v>
      </c>
      <c r="I5452" s="2" t="s">
        <v>39</v>
      </c>
      <c r="J5452" s="2" t="s">
        <v>45</v>
      </c>
      <c r="K5452" s="2" t="s">
        <v>68</v>
      </c>
      <c r="L5452" s="2" t="str">
        <f t="shared" si="170"/>
        <v>Serie</v>
      </c>
      <c r="M5452" s="2" t="str">
        <f t="shared" si="171"/>
        <v>Norte</v>
      </c>
    </row>
    <row r="5453" spans="1:13" x14ac:dyDescent="0.3">
      <c r="A5453" s="7">
        <v>45362</v>
      </c>
      <c r="B5453" s="2">
        <v>39464</v>
      </c>
      <c r="C5453" s="2" t="s">
        <v>51</v>
      </c>
      <c r="D5453" s="2" t="s">
        <v>36</v>
      </c>
      <c r="E5453" s="2" t="s">
        <v>55</v>
      </c>
      <c r="F5453" s="2" t="s">
        <v>56</v>
      </c>
      <c r="G5453" s="2">
        <v>981</v>
      </c>
      <c r="H5453" s="2">
        <v>2640</v>
      </c>
      <c r="I5453" s="2" t="s">
        <v>39</v>
      </c>
      <c r="J5453" s="2" t="s">
        <v>40</v>
      </c>
      <c r="K5453" s="2" t="s">
        <v>41</v>
      </c>
      <c r="L5453" s="2" t="str">
        <f t="shared" si="170"/>
        <v>Serie</v>
      </c>
      <c r="M5453" s="2" t="str">
        <f t="shared" si="171"/>
        <v>Centro</v>
      </c>
    </row>
    <row r="5454" spans="1:13" x14ac:dyDescent="0.3">
      <c r="A5454" s="7">
        <v>45364</v>
      </c>
      <c r="B5454" s="2">
        <v>24417</v>
      </c>
      <c r="C5454" s="2" t="s">
        <v>151</v>
      </c>
      <c r="D5454" s="2" t="s">
        <v>36</v>
      </c>
      <c r="E5454" s="2" t="s">
        <v>189</v>
      </c>
      <c r="F5454" s="2" t="s">
        <v>184</v>
      </c>
      <c r="G5454" s="2">
        <v>483</v>
      </c>
      <c r="H5454" s="2">
        <v>3120</v>
      </c>
      <c r="I5454" s="2" t="s">
        <v>39</v>
      </c>
      <c r="J5454" s="2" t="s">
        <v>190</v>
      </c>
      <c r="K5454" s="2" t="s">
        <v>64</v>
      </c>
      <c r="L5454" s="2" t="str">
        <f t="shared" si="170"/>
        <v>Serie</v>
      </c>
      <c r="M5454" s="2" t="str">
        <f t="shared" si="171"/>
        <v>Norte</v>
      </c>
    </row>
    <row r="5455" spans="1:13" x14ac:dyDescent="0.3">
      <c r="A5455" s="7">
        <v>45361</v>
      </c>
      <c r="B5455" s="2">
        <v>20689</v>
      </c>
      <c r="C5455" s="2" t="s">
        <v>105</v>
      </c>
      <c r="D5455" s="2" t="s">
        <v>36</v>
      </c>
      <c r="E5455" s="2" t="s">
        <v>84</v>
      </c>
      <c r="F5455" s="2" t="s">
        <v>58</v>
      </c>
      <c r="G5455" s="2">
        <v>785</v>
      </c>
      <c r="H5455" s="2">
        <v>2580</v>
      </c>
      <c r="J5455" s="2" t="s">
        <v>40</v>
      </c>
      <c r="K5455" s="2" t="s">
        <v>64</v>
      </c>
      <c r="L5455" s="2" t="str">
        <f t="shared" si="170"/>
        <v>Serie</v>
      </c>
      <c r="M5455" s="2" t="str">
        <f t="shared" si="171"/>
        <v>Centro</v>
      </c>
    </row>
    <row r="5456" spans="1:13" x14ac:dyDescent="0.3">
      <c r="A5456" s="7">
        <v>45366</v>
      </c>
      <c r="B5456" s="2">
        <v>32669</v>
      </c>
      <c r="C5456" s="2" t="s">
        <v>51</v>
      </c>
      <c r="D5456" s="2" t="s">
        <v>36</v>
      </c>
      <c r="E5456" s="2" t="s">
        <v>464</v>
      </c>
      <c r="F5456" s="2" t="s">
        <v>58</v>
      </c>
      <c r="G5456" s="2">
        <v>1737</v>
      </c>
      <c r="H5456" s="2">
        <v>3000</v>
      </c>
      <c r="J5456" s="2" t="s">
        <v>40</v>
      </c>
      <c r="K5456" s="2" t="s">
        <v>64</v>
      </c>
      <c r="L5456" s="2" t="str">
        <f t="shared" si="170"/>
        <v>Serie</v>
      </c>
      <c r="M5456" s="2" t="str">
        <f t="shared" si="171"/>
        <v>Centro</v>
      </c>
    </row>
    <row r="5457" spans="1:13" x14ac:dyDescent="0.3">
      <c r="A5457" s="7">
        <v>45365</v>
      </c>
      <c r="B5457" s="2">
        <v>24302</v>
      </c>
      <c r="C5457" s="2" t="s">
        <v>80</v>
      </c>
      <c r="D5457" s="2" t="s">
        <v>36</v>
      </c>
      <c r="E5457" s="2" t="s">
        <v>67</v>
      </c>
      <c r="F5457" s="2" t="s">
        <v>56</v>
      </c>
      <c r="G5457" s="2">
        <v>2517</v>
      </c>
      <c r="H5457" s="2">
        <v>2520</v>
      </c>
      <c r="J5457" s="2" t="s">
        <v>40</v>
      </c>
      <c r="K5457" s="2" t="s">
        <v>41</v>
      </c>
      <c r="L5457" s="2" t="str">
        <f t="shared" si="170"/>
        <v>Serie</v>
      </c>
      <c r="M5457" s="2" t="str">
        <f t="shared" si="171"/>
        <v>Norte</v>
      </c>
    </row>
    <row r="5458" spans="1:13" x14ac:dyDescent="0.3">
      <c r="A5458" s="7">
        <v>45378</v>
      </c>
      <c r="B5458" s="2">
        <v>38765</v>
      </c>
      <c r="C5458" s="2" t="s">
        <v>171</v>
      </c>
      <c r="D5458" s="2" t="s">
        <v>36</v>
      </c>
      <c r="E5458" s="2" t="s">
        <v>339</v>
      </c>
      <c r="F5458" s="2" t="s">
        <v>147</v>
      </c>
      <c r="G5458" s="2">
        <v>0</v>
      </c>
      <c r="H5458" s="2">
        <v>2580</v>
      </c>
      <c r="I5458" s="2" t="s">
        <v>39</v>
      </c>
      <c r="K5458" s="2" t="s">
        <v>64</v>
      </c>
      <c r="L5458" s="2" t="str">
        <f t="shared" si="170"/>
        <v>Serie</v>
      </c>
      <c r="M5458" s="2" t="str">
        <f t="shared" si="171"/>
        <v>Centro</v>
      </c>
    </row>
    <row r="5459" spans="1:13" x14ac:dyDescent="0.3">
      <c r="A5459" s="7">
        <v>45379</v>
      </c>
      <c r="B5459" s="2">
        <v>26727</v>
      </c>
      <c r="C5459" s="2" t="s">
        <v>51</v>
      </c>
      <c r="D5459" s="2" t="s">
        <v>36</v>
      </c>
      <c r="E5459" s="2" t="s">
        <v>1112</v>
      </c>
      <c r="F5459" s="2" t="s">
        <v>147</v>
      </c>
      <c r="G5459" s="2">
        <v>2615</v>
      </c>
      <c r="H5459" s="2">
        <v>2580</v>
      </c>
      <c r="I5459" s="2" t="s">
        <v>39</v>
      </c>
      <c r="J5459" s="2" t="s">
        <v>49</v>
      </c>
      <c r="K5459" s="2" t="s">
        <v>64</v>
      </c>
      <c r="L5459" s="2" t="str">
        <f t="shared" si="170"/>
        <v>Serie</v>
      </c>
      <c r="M5459" s="2" t="str">
        <f t="shared" si="171"/>
        <v>Centro</v>
      </c>
    </row>
    <row r="5460" spans="1:13" x14ac:dyDescent="0.3">
      <c r="A5460" s="7">
        <v>45380</v>
      </c>
      <c r="B5460" s="2">
        <v>15035</v>
      </c>
      <c r="C5460" s="2" t="s">
        <v>51</v>
      </c>
      <c r="D5460" s="2" t="s">
        <v>36</v>
      </c>
      <c r="E5460" s="2" t="s">
        <v>494</v>
      </c>
      <c r="F5460" s="2" t="s">
        <v>101</v>
      </c>
      <c r="G5460" s="2">
        <v>1341</v>
      </c>
      <c r="H5460" s="2">
        <v>1380</v>
      </c>
      <c r="I5460" s="2" t="s">
        <v>39</v>
      </c>
      <c r="J5460" s="2" t="s">
        <v>40</v>
      </c>
      <c r="K5460" s="2" t="s">
        <v>68</v>
      </c>
      <c r="L5460" s="2" t="str">
        <f t="shared" si="170"/>
        <v>Serie</v>
      </c>
      <c r="M5460" s="2" t="str">
        <f t="shared" si="171"/>
        <v>Centro</v>
      </c>
    </row>
    <row r="5461" spans="1:13" x14ac:dyDescent="0.3">
      <c r="A5461" s="7">
        <v>45379</v>
      </c>
      <c r="B5461" s="2">
        <v>16077</v>
      </c>
      <c r="C5461" s="2" t="s">
        <v>51</v>
      </c>
      <c r="D5461" s="2" t="s">
        <v>36</v>
      </c>
      <c r="E5461" s="2" t="s">
        <v>209</v>
      </c>
      <c r="F5461" s="2" t="s">
        <v>56</v>
      </c>
      <c r="G5461" s="2">
        <v>2361</v>
      </c>
      <c r="H5461" s="2">
        <v>2460</v>
      </c>
      <c r="J5461" s="2" t="s">
        <v>40</v>
      </c>
      <c r="K5461" s="2" t="s">
        <v>41</v>
      </c>
      <c r="L5461" s="2" t="str">
        <f t="shared" si="170"/>
        <v>Serie</v>
      </c>
      <c r="M5461" s="2" t="str">
        <f t="shared" si="171"/>
        <v>Centro</v>
      </c>
    </row>
    <row r="5462" spans="1:13" x14ac:dyDescent="0.3">
      <c r="A5462" s="7">
        <v>45378</v>
      </c>
      <c r="B5462" s="2">
        <v>36719</v>
      </c>
      <c r="C5462" s="2" t="s">
        <v>80</v>
      </c>
      <c r="D5462" s="2" t="s">
        <v>36</v>
      </c>
      <c r="E5462" s="2" t="s">
        <v>317</v>
      </c>
      <c r="F5462" s="2" t="s">
        <v>44</v>
      </c>
      <c r="G5462" s="2">
        <v>419</v>
      </c>
      <c r="H5462" s="2">
        <v>420</v>
      </c>
      <c r="J5462" s="2" t="s">
        <v>45</v>
      </c>
      <c r="K5462" s="2" t="s">
        <v>64</v>
      </c>
      <c r="L5462" s="2" t="str">
        <f t="shared" si="170"/>
        <v>Serie</v>
      </c>
      <c r="M5462" s="2" t="str">
        <f t="shared" si="171"/>
        <v>Norte</v>
      </c>
    </row>
    <row r="5463" spans="1:13" x14ac:dyDescent="0.3">
      <c r="A5463" s="7">
        <v>45379</v>
      </c>
      <c r="B5463" s="2">
        <v>31780</v>
      </c>
      <c r="C5463" s="2" t="s">
        <v>51</v>
      </c>
      <c r="D5463" s="2" t="s">
        <v>36</v>
      </c>
      <c r="E5463" s="2" t="s">
        <v>67</v>
      </c>
      <c r="F5463" s="2" t="s">
        <v>56</v>
      </c>
      <c r="G5463" s="2">
        <v>2517</v>
      </c>
      <c r="H5463" s="2">
        <v>2820</v>
      </c>
      <c r="J5463" s="2" t="s">
        <v>40</v>
      </c>
      <c r="K5463" s="2" t="s">
        <v>50</v>
      </c>
      <c r="L5463" s="2" t="str">
        <f t="shared" si="170"/>
        <v>Serie</v>
      </c>
      <c r="M5463" s="2" t="str">
        <f t="shared" si="171"/>
        <v>Centro</v>
      </c>
    </row>
    <row r="5464" spans="1:13" x14ac:dyDescent="0.3">
      <c r="A5464" s="7">
        <v>45380</v>
      </c>
      <c r="B5464" s="2">
        <v>32205</v>
      </c>
      <c r="C5464" s="2" t="s">
        <v>35</v>
      </c>
      <c r="D5464" s="2" t="s">
        <v>36</v>
      </c>
      <c r="E5464" s="2" t="s">
        <v>492</v>
      </c>
      <c r="F5464" s="2" t="s">
        <v>78</v>
      </c>
      <c r="G5464" s="2">
        <v>9524</v>
      </c>
      <c r="H5464" s="2">
        <v>9780</v>
      </c>
      <c r="I5464" s="2" t="s">
        <v>39</v>
      </c>
      <c r="J5464" s="2" t="s">
        <v>49</v>
      </c>
      <c r="K5464" s="2" t="s">
        <v>50</v>
      </c>
      <c r="L5464" s="2" t="str">
        <f t="shared" si="170"/>
        <v>Cine</v>
      </c>
      <c r="M5464" s="2" t="str">
        <f t="shared" si="171"/>
        <v>Norte</v>
      </c>
    </row>
    <row r="5465" spans="1:13" x14ac:dyDescent="0.3">
      <c r="A5465" s="7">
        <v>45378</v>
      </c>
      <c r="B5465" s="2">
        <v>27751</v>
      </c>
      <c r="C5465" s="2" t="s">
        <v>51</v>
      </c>
      <c r="D5465" s="2" t="s">
        <v>36</v>
      </c>
      <c r="E5465" s="2" t="s">
        <v>262</v>
      </c>
      <c r="F5465" s="2" t="s">
        <v>363</v>
      </c>
      <c r="G5465" s="2">
        <v>679</v>
      </c>
      <c r="H5465" s="2">
        <v>660</v>
      </c>
      <c r="I5465" s="2" t="s">
        <v>39</v>
      </c>
      <c r="J5465" s="2" t="s">
        <v>45</v>
      </c>
      <c r="K5465" s="2" t="s">
        <v>50</v>
      </c>
      <c r="L5465" s="2" t="str">
        <f t="shared" si="170"/>
        <v>Serie</v>
      </c>
      <c r="M5465" s="2" t="str">
        <f t="shared" si="171"/>
        <v>Centro</v>
      </c>
    </row>
    <row r="5466" spans="1:13" x14ac:dyDescent="0.3">
      <c r="A5466" s="7">
        <v>45378</v>
      </c>
      <c r="B5466" s="2">
        <v>17537</v>
      </c>
      <c r="C5466" s="2" t="s">
        <v>51</v>
      </c>
      <c r="D5466" s="2" t="s">
        <v>36</v>
      </c>
      <c r="E5466" s="2" t="s">
        <v>386</v>
      </c>
      <c r="F5466" s="2" t="s">
        <v>184</v>
      </c>
      <c r="G5466" s="2">
        <v>548</v>
      </c>
      <c r="H5466" s="2">
        <v>2280</v>
      </c>
      <c r="J5466" s="2" t="s">
        <v>40</v>
      </c>
      <c r="K5466" s="2" t="s">
        <v>50</v>
      </c>
      <c r="L5466" s="2" t="str">
        <f t="shared" si="170"/>
        <v>Serie</v>
      </c>
      <c r="M5466" s="2" t="str">
        <f t="shared" si="171"/>
        <v>Centro</v>
      </c>
    </row>
    <row r="5467" spans="1:13" x14ac:dyDescent="0.3">
      <c r="A5467" s="7">
        <v>45379</v>
      </c>
      <c r="B5467" s="2">
        <v>31838</v>
      </c>
      <c r="C5467" s="2" t="s">
        <v>257</v>
      </c>
      <c r="D5467" s="2" t="s">
        <v>36</v>
      </c>
      <c r="E5467" s="2" t="s">
        <v>146</v>
      </c>
      <c r="F5467" s="2" t="s">
        <v>147</v>
      </c>
      <c r="G5467" s="2">
        <v>0</v>
      </c>
      <c r="H5467" s="2">
        <v>3000</v>
      </c>
      <c r="I5467" s="2" t="s">
        <v>39</v>
      </c>
      <c r="K5467" s="2" t="s">
        <v>64</v>
      </c>
      <c r="L5467" s="2" t="str">
        <f t="shared" si="170"/>
        <v>Serie</v>
      </c>
      <c r="M5467" s="2" t="str">
        <f t="shared" si="171"/>
        <v>Sur</v>
      </c>
    </row>
    <row r="5468" spans="1:13" x14ac:dyDescent="0.3">
      <c r="A5468" s="7">
        <v>45382</v>
      </c>
      <c r="B5468" s="2">
        <v>11886</v>
      </c>
      <c r="C5468" s="2" t="s">
        <v>51</v>
      </c>
      <c r="D5468" s="2" t="s">
        <v>36</v>
      </c>
      <c r="E5468" s="2" t="s">
        <v>327</v>
      </c>
      <c r="F5468" s="2" t="s">
        <v>299</v>
      </c>
      <c r="G5468" s="2">
        <v>1490</v>
      </c>
      <c r="H5468" s="2">
        <v>7560</v>
      </c>
      <c r="J5468" s="2" t="s">
        <v>40</v>
      </c>
      <c r="K5468" s="2" t="s">
        <v>41</v>
      </c>
      <c r="L5468" s="2" t="str">
        <f t="shared" si="170"/>
        <v>Cine</v>
      </c>
      <c r="M5468" s="2" t="str">
        <f t="shared" si="171"/>
        <v>Centro</v>
      </c>
    </row>
    <row r="5469" spans="1:13" x14ac:dyDescent="0.3">
      <c r="A5469" s="7">
        <v>45372</v>
      </c>
      <c r="B5469" s="2">
        <v>28982</v>
      </c>
      <c r="C5469" s="2" t="s">
        <v>80</v>
      </c>
      <c r="D5469" s="2" t="s">
        <v>36</v>
      </c>
      <c r="E5469" s="2" t="s">
        <v>498</v>
      </c>
      <c r="F5469" s="2" t="s">
        <v>48</v>
      </c>
      <c r="G5469" s="2">
        <v>86</v>
      </c>
      <c r="H5469" s="2">
        <v>1380</v>
      </c>
      <c r="I5469" s="2" t="s">
        <v>39</v>
      </c>
      <c r="J5469" s="2" t="s">
        <v>40</v>
      </c>
      <c r="K5469" s="2" t="s">
        <v>68</v>
      </c>
      <c r="L5469" s="2" t="str">
        <f t="shared" si="170"/>
        <v>Serie</v>
      </c>
      <c r="M5469" s="2" t="str">
        <f t="shared" si="171"/>
        <v>Norte</v>
      </c>
    </row>
    <row r="5470" spans="1:13" x14ac:dyDescent="0.3">
      <c r="A5470" s="7">
        <v>45381</v>
      </c>
      <c r="B5470" s="2">
        <v>38540</v>
      </c>
      <c r="C5470" s="2" t="s">
        <v>222</v>
      </c>
      <c r="D5470" s="2" t="s">
        <v>36</v>
      </c>
      <c r="E5470" s="2" t="s">
        <v>67</v>
      </c>
      <c r="F5470" s="2" t="s">
        <v>56</v>
      </c>
      <c r="G5470" s="2">
        <v>2470</v>
      </c>
      <c r="H5470" s="2">
        <v>2640</v>
      </c>
      <c r="J5470" s="2" t="s">
        <v>40</v>
      </c>
      <c r="K5470" s="2" t="s">
        <v>41</v>
      </c>
      <c r="L5470" s="2" t="str">
        <f t="shared" si="170"/>
        <v>Serie</v>
      </c>
      <c r="M5470" s="2" t="str">
        <f t="shared" si="171"/>
        <v>Centro</v>
      </c>
    </row>
    <row r="5471" spans="1:13" x14ac:dyDescent="0.3">
      <c r="A5471" s="7">
        <v>45375</v>
      </c>
      <c r="B5471" s="2">
        <v>53969</v>
      </c>
      <c r="C5471" s="2" t="s">
        <v>35</v>
      </c>
      <c r="D5471" s="2" t="s">
        <v>36</v>
      </c>
      <c r="E5471" s="2" t="s">
        <v>302</v>
      </c>
      <c r="F5471" s="2" t="s">
        <v>131</v>
      </c>
      <c r="G5471" s="2">
        <v>3331</v>
      </c>
      <c r="H5471" s="2">
        <v>3420</v>
      </c>
      <c r="J5471" s="2" t="s">
        <v>40</v>
      </c>
      <c r="K5471" s="2" t="s">
        <v>68</v>
      </c>
      <c r="L5471" s="2" t="str">
        <f t="shared" si="170"/>
        <v>Serie</v>
      </c>
      <c r="M5471" s="2" t="str">
        <f t="shared" si="171"/>
        <v>Norte</v>
      </c>
    </row>
    <row r="5472" spans="1:13" x14ac:dyDescent="0.3">
      <c r="A5472" s="7">
        <v>45373</v>
      </c>
      <c r="B5472" s="2">
        <v>14368</v>
      </c>
      <c r="C5472" s="2" t="s">
        <v>51</v>
      </c>
      <c r="D5472" s="2" t="s">
        <v>36</v>
      </c>
      <c r="E5472" s="2" t="s">
        <v>146</v>
      </c>
      <c r="F5472" s="2" t="s">
        <v>147</v>
      </c>
      <c r="G5472" s="2">
        <v>3174</v>
      </c>
      <c r="H5472" s="2">
        <v>3120</v>
      </c>
      <c r="I5472" s="2" t="s">
        <v>39</v>
      </c>
      <c r="J5472" s="2" t="s">
        <v>49</v>
      </c>
      <c r="K5472" s="2" t="s">
        <v>41</v>
      </c>
      <c r="L5472" s="2" t="str">
        <f t="shared" si="170"/>
        <v>Serie</v>
      </c>
      <c r="M5472" s="2" t="str">
        <f t="shared" si="171"/>
        <v>Centro</v>
      </c>
    </row>
    <row r="5473" spans="1:13" x14ac:dyDescent="0.3">
      <c r="A5473" s="7">
        <v>45373</v>
      </c>
      <c r="B5473" s="2">
        <v>30271</v>
      </c>
      <c r="C5473" s="2" t="s">
        <v>346</v>
      </c>
      <c r="D5473" s="2" t="s">
        <v>36</v>
      </c>
      <c r="E5473" s="2" t="s">
        <v>1130</v>
      </c>
      <c r="F5473" s="2" t="s">
        <v>500</v>
      </c>
      <c r="G5473" s="2">
        <v>336</v>
      </c>
      <c r="H5473" s="2">
        <v>6300</v>
      </c>
      <c r="I5473" s="2" t="s">
        <v>39</v>
      </c>
      <c r="J5473" s="2" t="s">
        <v>49</v>
      </c>
      <c r="K5473" s="2" t="s">
        <v>68</v>
      </c>
      <c r="L5473" s="2" t="str">
        <f t="shared" si="170"/>
        <v>Cine</v>
      </c>
      <c r="M5473" s="2" t="str">
        <f t="shared" si="171"/>
        <v>Occidente/Costa</v>
      </c>
    </row>
    <row r="5474" spans="1:13" x14ac:dyDescent="0.3">
      <c r="A5474" s="7">
        <v>45374</v>
      </c>
      <c r="B5474" s="2">
        <v>76506</v>
      </c>
      <c r="C5474" s="2" t="s">
        <v>245</v>
      </c>
      <c r="D5474" s="2" t="s">
        <v>36</v>
      </c>
      <c r="E5474" s="2" t="s">
        <v>208</v>
      </c>
      <c r="F5474" s="2" t="s">
        <v>56</v>
      </c>
      <c r="G5474" s="2">
        <v>7</v>
      </c>
      <c r="H5474" s="2">
        <v>2760</v>
      </c>
      <c r="J5474" s="2" t="s">
        <v>40</v>
      </c>
      <c r="K5474" s="2" t="s">
        <v>41</v>
      </c>
      <c r="L5474" s="2" t="str">
        <f t="shared" si="170"/>
        <v>Serie</v>
      </c>
      <c r="M5474" s="2" t="str">
        <f t="shared" si="171"/>
        <v>Sur</v>
      </c>
    </row>
    <row r="5475" spans="1:13" x14ac:dyDescent="0.3">
      <c r="A5475" s="7">
        <v>45372</v>
      </c>
      <c r="B5475" s="2">
        <v>25988</v>
      </c>
      <c r="C5475" s="2" t="s">
        <v>51</v>
      </c>
      <c r="D5475" s="2" t="s">
        <v>36</v>
      </c>
      <c r="E5475" s="2" t="s">
        <v>455</v>
      </c>
      <c r="F5475" s="2" t="s">
        <v>78</v>
      </c>
      <c r="G5475" s="2">
        <v>6489</v>
      </c>
      <c r="H5475" s="2">
        <v>6540</v>
      </c>
      <c r="J5475" s="2" t="s">
        <v>49</v>
      </c>
      <c r="K5475" s="2" t="s">
        <v>41</v>
      </c>
      <c r="L5475" s="2" t="str">
        <f t="shared" si="170"/>
        <v>Cine</v>
      </c>
      <c r="M5475" s="2" t="str">
        <f t="shared" si="171"/>
        <v>Centro</v>
      </c>
    </row>
    <row r="5476" spans="1:13" x14ac:dyDescent="0.3">
      <c r="A5476" s="7">
        <v>45374</v>
      </c>
      <c r="B5476" s="2">
        <v>32674</v>
      </c>
      <c r="C5476" s="2" t="s">
        <v>46</v>
      </c>
      <c r="D5476" s="2" t="s">
        <v>36</v>
      </c>
      <c r="E5476" s="2" t="s">
        <v>203</v>
      </c>
      <c r="F5476" s="2" t="s">
        <v>113</v>
      </c>
      <c r="G5476" s="2">
        <v>701</v>
      </c>
      <c r="H5476" s="2">
        <v>2820</v>
      </c>
      <c r="J5476" s="2" t="s">
        <v>49</v>
      </c>
      <c r="K5476" s="2" t="s">
        <v>64</v>
      </c>
      <c r="L5476" s="2" t="str">
        <f t="shared" si="170"/>
        <v>Entretenimiento</v>
      </c>
      <c r="M5476" s="2" t="str">
        <f t="shared" si="171"/>
        <v>Centro</v>
      </c>
    </row>
    <row r="5477" spans="1:13" x14ac:dyDescent="0.3">
      <c r="A5477" s="7">
        <v>45373</v>
      </c>
      <c r="B5477" s="2">
        <v>29633</v>
      </c>
      <c r="C5477" s="2" t="s">
        <v>51</v>
      </c>
      <c r="D5477" s="2" t="s">
        <v>36</v>
      </c>
      <c r="E5477" s="2" t="s">
        <v>67</v>
      </c>
      <c r="F5477" s="2" t="s">
        <v>56</v>
      </c>
      <c r="G5477" s="2">
        <v>1073</v>
      </c>
      <c r="H5477" s="2">
        <v>2580</v>
      </c>
      <c r="J5477" s="2" t="s">
        <v>40</v>
      </c>
      <c r="K5477" s="2" t="s">
        <v>50</v>
      </c>
      <c r="L5477" s="2" t="str">
        <f t="shared" si="170"/>
        <v>Serie</v>
      </c>
      <c r="M5477" s="2" t="str">
        <f t="shared" si="171"/>
        <v>Centro</v>
      </c>
    </row>
    <row r="5478" spans="1:13" x14ac:dyDescent="0.3">
      <c r="A5478" s="7">
        <v>45375</v>
      </c>
      <c r="B5478" s="2">
        <v>21478</v>
      </c>
      <c r="C5478" s="2" t="s">
        <v>51</v>
      </c>
      <c r="D5478" s="2" t="s">
        <v>36</v>
      </c>
      <c r="E5478" s="2" t="s">
        <v>112</v>
      </c>
      <c r="F5478" s="2" t="s">
        <v>113</v>
      </c>
      <c r="G5478" s="2">
        <v>3</v>
      </c>
      <c r="H5478" s="2">
        <v>2700</v>
      </c>
      <c r="J5478" s="2" t="s">
        <v>40</v>
      </c>
      <c r="K5478" s="2" t="s">
        <v>50</v>
      </c>
      <c r="L5478" s="2" t="str">
        <f t="shared" si="170"/>
        <v>Entretenimiento</v>
      </c>
      <c r="M5478" s="2" t="str">
        <f t="shared" si="171"/>
        <v>Centro</v>
      </c>
    </row>
    <row r="5479" spans="1:13" x14ac:dyDescent="0.3">
      <c r="A5479" s="7">
        <v>45372</v>
      </c>
      <c r="B5479" s="2">
        <v>32001</v>
      </c>
      <c r="C5479" s="2" t="s">
        <v>80</v>
      </c>
      <c r="D5479" s="2" t="s">
        <v>36</v>
      </c>
      <c r="E5479" s="2" t="s">
        <v>966</v>
      </c>
      <c r="F5479" s="2" t="s">
        <v>58</v>
      </c>
      <c r="G5479" s="2">
        <v>624</v>
      </c>
      <c r="H5479" s="2">
        <v>2400</v>
      </c>
      <c r="J5479" s="2" t="s">
        <v>40</v>
      </c>
      <c r="K5479" s="2" t="s">
        <v>68</v>
      </c>
      <c r="L5479" s="2" t="str">
        <f t="shared" si="170"/>
        <v>Serie</v>
      </c>
      <c r="M5479" s="2" t="str">
        <f t="shared" si="171"/>
        <v>Norte</v>
      </c>
    </row>
    <row r="5480" spans="1:13" x14ac:dyDescent="0.3">
      <c r="A5480" s="7">
        <v>45378</v>
      </c>
      <c r="B5480" s="2">
        <v>33297</v>
      </c>
      <c r="C5480" s="2" t="s">
        <v>90</v>
      </c>
      <c r="D5480" s="2" t="s">
        <v>36</v>
      </c>
      <c r="E5480" s="2" t="s">
        <v>339</v>
      </c>
      <c r="F5480" s="2" t="s">
        <v>147</v>
      </c>
      <c r="G5480" s="2">
        <v>45</v>
      </c>
      <c r="H5480" s="2">
        <v>2580</v>
      </c>
      <c r="I5480" s="2" t="s">
        <v>39</v>
      </c>
      <c r="J5480" s="2" t="s">
        <v>49</v>
      </c>
      <c r="K5480" s="2" t="s">
        <v>50</v>
      </c>
      <c r="L5480" s="2" t="str">
        <f t="shared" si="170"/>
        <v>Serie</v>
      </c>
      <c r="M5480" s="2" t="str">
        <f t="shared" si="171"/>
        <v>Centro</v>
      </c>
    </row>
    <row r="5481" spans="1:13" x14ac:dyDescent="0.3">
      <c r="A5481" s="7">
        <v>45381</v>
      </c>
      <c r="B5481" s="2">
        <v>29285</v>
      </c>
      <c r="C5481" s="2" t="s">
        <v>51</v>
      </c>
      <c r="D5481" s="2" t="s">
        <v>36</v>
      </c>
      <c r="E5481" s="2" t="s">
        <v>304</v>
      </c>
      <c r="F5481" s="2" t="s">
        <v>74</v>
      </c>
      <c r="G5481" s="2">
        <v>24</v>
      </c>
      <c r="H5481" s="2">
        <v>3600</v>
      </c>
      <c r="J5481" s="2" t="s">
        <v>40</v>
      </c>
      <c r="K5481" s="2" t="s">
        <v>68</v>
      </c>
      <c r="L5481" s="2" t="str">
        <f t="shared" si="170"/>
        <v>Serie</v>
      </c>
      <c r="M5481" s="2" t="str">
        <f t="shared" si="171"/>
        <v>Centro</v>
      </c>
    </row>
    <row r="5482" spans="1:13" x14ac:dyDescent="0.3">
      <c r="A5482" s="7">
        <v>45379</v>
      </c>
      <c r="B5482" s="2">
        <v>12510</v>
      </c>
      <c r="C5482" s="2" t="s">
        <v>51</v>
      </c>
      <c r="D5482" s="2" t="s">
        <v>36</v>
      </c>
      <c r="E5482" s="2" t="s">
        <v>1131</v>
      </c>
      <c r="F5482" s="2" t="s">
        <v>205</v>
      </c>
      <c r="G5482" s="2">
        <v>4352</v>
      </c>
      <c r="H5482" s="2">
        <v>5700</v>
      </c>
      <c r="J5482" s="2" t="s">
        <v>40</v>
      </c>
      <c r="K5482" s="2" t="s">
        <v>41</v>
      </c>
      <c r="L5482" s="2" t="str">
        <f t="shared" si="170"/>
        <v>Cine</v>
      </c>
      <c r="M5482" s="2" t="str">
        <f t="shared" si="171"/>
        <v>Centro</v>
      </c>
    </row>
    <row r="5483" spans="1:13" x14ac:dyDescent="0.3">
      <c r="A5483" s="7">
        <v>45380</v>
      </c>
      <c r="B5483" s="2">
        <v>73775</v>
      </c>
      <c r="C5483" s="2" t="s">
        <v>90</v>
      </c>
      <c r="D5483" s="2" t="s">
        <v>36</v>
      </c>
      <c r="E5483" s="2" t="s">
        <v>218</v>
      </c>
      <c r="F5483" s="2" t="s">
        <v>58</v>
      </c>
      <c r="G5483" s="2">
        <v>1625</v>
      </c>
      <c r="H5483" s="2">
        <v>2700</v>
      </c>
      <c r="J5483" s="2" t="s">
        <v>40</v>
      </c>
      <c r="K5483" s="2" t="s">
        <v>68</v>
      </c>
      <c r="L5483" s="2" t="str">
        <f t="shared" si="170"/>
        <v>Serie</v>
      </c>
      <c r="M5483" s="2" t="str">
        <f t="shared" si="171"/>
        <v>Centro</v>
      </c>
    </row>
    <row r="5484" spans="1:13" x14ac:dyDescent="0.3">
      <c r="A5484" s="7">
        <v>45378</v>
      </c>
      <c r="B5484" s="2">
        <v>39389</v>
      </c>
      <c r="C5484" s="2" t="s">
        <v>105</v>
      </c>
      <c r="D5484" s="2" t="s">
        <v>36</v>
      </c>
      <c r="E5484" s="2" t="s">
        <v>120</v>
      </c>
      <c r="F5484" s="2" t="s">
        <v>58</v>
      </c>
      <c r="G5484" s="2">
        <v>1022</v>
      </c>
      <c r="H5484" s="2">
        <v>2640</v>
      </c>
      <c r="J5484" s="2" t="s">
        <v>40</v>
      </c>
      <c r="K5484" s="2" t="s">
        <v>41</v>
      </c>
      <c r="L5484" s="2" t="str">
        <f t="shared" si="170"/>
        <v>Serie</v>
      </c>
      <c r="M5484" s="2" t="str">
        <f t="shared" si="171"/>
        <v>Centro</v>
      </c>
    </row>
    <row r="5485" spans="1:13" x14ac:dyDescent="0.3">
      <c r="A5485" s="7">
        <v>45376</v>
      </c>
      <c r="B5485" s="2">
        <v>11605</v>
      </c>
      <c r="C5485" s="2" t="s">
        <v>51</v>
      </c>
      <c r="D5485" s="2" t="s">
        <v>36</v>
      </c>
      <c r="E5485" s="2" t="s">
        <v>344</v>
      </c>
      <c r="F5485" s="2" t="s">
        <v>58</v>
      </c>
      <c r="G5485" s="2">
        <v>2</v>
      </c>
      <c r="H5485" s="2">
        <v>2460</v>
      </c>
      <c r="J5485" s="2" t="s">
        <v>40</v>
      </c>
      <c r="K5485" s="2" t="s">
        <v>50</v>
      </c>
      <c r="L5485" s="2" t="str">
        <f t="shared" si="170"/>
        <v>Serie</v>
      </c>
      <c r="M5485" s="2" t="str">
        <f t="shared" si="171"/>
        <v>Centro</v>
      </c>
    </row>
    <row r="5486" spans="1:13" x14ac:dyDescent="0.3">
      <c r="A5486" s="7">
        <v>45378</v>
      </c>
      <c r="B5486" s="2">
        <v>15857</v>
      </c>
      <c r="C5486" s="2" t="s">
        <v>51</v>
      </c>
      <c r="D5486" s="2" t="s">
        <v>36</v>
      </c>
      <c r="E5486" s="2" t="s">
        <v>347</v>
      </c>
      <c r="F5486" s="2" t="s">
        <v>44</v>
      </c>
      <c r="G5486" s="2">
        <v>15</v>
      </c>
      <c r="H5486" s="2">
        <v>900</v>
      </c>
      <c r="I5486" s="2" t="s">
        <v>150</v>
      </c>
      <c r="J5486" s="2" t="s">
        <v>49</v>
      </c>
      <c r="K5486" s="2" t="s">
        <v>64</v>
      </c>
      <c r="L5486" s="2" t="str">
        <f t="shared" si="170"/>
        <v>Serie</v>
      </c>
      <c r="M5486" s="2" t="str">
        <f t="shared" si="171"/>
        <v>Centro</v>
      </c>
    </row>
    <row r="5487" spans="1:13" x14ac:dyDescent="0.3">
      <c r="A5487" s="7">
        <v>45380</v>
      </c>
      <c r="B5487" s="2">
        <v>35433</v>
      </c>
      <c r="C5487" s="2" t="s">
        <v>61</v>
      </c>
      <c r="D5487" s="2" t="s">
        <v>36</v>
      </c>
      <c r="E5487" s="2" t="s">
        <v>120</v>
      </c>
      <c r="F5487" s="2" t="s">
        <v>58</v>
      </c>
      <c r="G5487" s="2">
        <v>2509</v>
      </c>
      <c r="H5487" s="2">
        <v>2580</v>
      </c>
      <c r="J5487" s="2" t="s">
        <v>40</v>
      </c>
      <c r="K5487" s="2" t="s">
        <v>64</v>
      </c>
      <c r="L5487" s="2" t="str">
        <f t="shared" si="170"/>
        <v>Serie</v>
      </c>
      <c r="M5487" s="2" t="str">
        <f t="shared" si="171"/>
        <v>Occidente/Costa</v>
      </c>
    </row>
    <row r="5488" spans="1:13" x14ac:dyDescent="0.3">
      <c r="A5488" s="7">
        <v>45380</v>
      </c>
      <c r="B5488" s="2">
        <v>31862</v>
      </c>
      <c r="C5488" s="2" t="s">
        <v>158</v>
      </c>
      <c r="D5488" s="2" t="s">
        <v>36</v>
      </c>
      <c r="E5488" s="2" t="s">
        <v>1132</v>
      </c>
      <c r="F5488" s="2" t="s">
        <v>231</v>
      </c>
      <c r="G5488" s="2">
        <v>1390</v>
      </c>
      <c r="H5488" s="2">
        <v>4620</v>
      </c>
      <c r="J5488" s="2" t="s">
        <v>49</v>
      </c>
      <c r="K5488" s="2" t="s">
        <v>64</v>
      </c>
      <c r="L5488" s="2" t="str">
        <f t="shared" si="170"/>
        <v>Cine</v>
      </c>
      <c r="M5488" s="2" t="str">
        <f t="shared" si="171"/>
        <v>Centro</v>
      </c>
    </row>
    <row r="5489" spans="1:13" x14ac:dyDescent="0.3">
      <c r="A5489" s="7">
        <v>45380</v>
      </c>
      <c r="B5489" s="2">
        <v>12787</v>
      </c>
      <c r="C5489" s="2" t="s">
        <v>51</v>
      </c>
      <c r="D5489" s="2" t="s">
        <v>36</v>
      </c>
      <c r="E5489" s="2" t="s">
        <v>262</v>
      </c>
      <c r="F5489" s="2" t="s">
        <v>44</v>
      </c>
      <c r="G5489" s="2">
        <v>338</v>
      </c>
      <c r="H5489" s="2">
        <v>660</v>
      </c>
      <c r="J5489" s="2" t="s">
        <v>45</v>
      </c>
      <c r="K5489" s="2" t="s">
        <v>68</v>
      </c>
      <c r="L5489" s="2" t="str">
        <f t="shared" si="170"/>
        <v>Serie</v>
      </c>
      <c r="M5489" s="2" t="str">
        <f t="shared" si="171"/>
        <v>Centro</v>
      </c>
    </row>
    <row r="5490" spans="1:13" x14ac:dyDescent="0.3">
      <c r="A5490" s="7">
        <v>45378</v>
      </c>
      <c r="B5490" s="2">
        <v>39676</v>
      </c>
      <c r="C5490" s="2" t="s">
        <v>80</v>
      </c>
      <c r="D5490" s="2" t="s">
        <v>36</v>
      </c>
      <c r="E5490" s="2" t="s">
        <v>377</v>
      </c>
      <c r="F5490" s="2" t="s">
        <v>44</v>
      </c>
      <c r="G5490" s="2">
        <v>688</v>
      </c>
      <c r="H5490" s="2">
        <v>660</v>
      </c>
      <c r="I5490" s="2" t="s">
        <v>39</v>
      </c>
      <c r="J5490" s="2" t="s">
        <v>45</v>
      </c>
      <c r="K5490" s="2" t="s">
        <v>41</v>
      </c>
      <c r="L5490" s="2" t="str">
        <f t="shared" si="170"/>
        <v>Serie</v>
      </c>
      <c r="M5490" s="2" t="str">
        <f t="shared" si="171"/>
        <v>Norte</v>
      </c>
    </row>
    <row r="5491" spans="1:13" x14ac:dyDescent="0.3">
      <c r="A5491" s="7">
        <v>45376</v>
      </c>
      <c r="B5491" s="2">
        <v>38845</v>
      </c>
      <c r="C5491" s="2" t="s">
        <v>51</v>
      </c>
      <c r="D5491" s="2" t="s">
        <v>36</v>
      </c>
      <c r="E5491" s="2" t="s">
        <v>983</v>
      </c>
      <c r="F5491" s="2" t="s">
        <v>403</v>
      </c>
      <c r="G5491" s="2">
        <v>0</v>
      </c>
      <c r="H5491" s="2">
        <v>2580</v>
      </c>
      <c r="I5491" s="2" t="s">
        <v>39</v>
      </c>
      <c r="K5491" s="2" t="s">
        <v>50</v>
      </c>
      <c r="L5491" s="2" t="str">
        <f t="shared" si="170"/>
        <v>Serie</v>
      </c>
      <c r="M5491" s="2" t="str">
        <f t="shared" si="171"/>
        <v>Centro</v>
      </c>
    </row>
    <row r="5492" spans="1:13" x14ac:dyDescent="0.3">
      <c r="A5492" s="7">
        <v>45374</v>
      </c>
      <c r="B5492" s="2">
        <v>15747</v>
      </c>
      <c r="C5492" s="2" t="s">
        <v>51</v>
      </c>
      <c r="D5492" s="2" t="s">
        <v>36</v>
      </c>
      <c r="E5492" s="2" t="s">
        <v>129</v>
      </c>
      <c r="F5492" s="2" t="s">
        <v>44</v>
      </c>
      <c r="G5492" s="2">
        <v>678</v>
      </c>
      <c r="H5492" s="2">
        <v>660</v>
      </c>
      <c r="I5492" s="2" t="s">
        <v>39</v>
      </c>
      <c r="J5492" s="2" t="s">
        <v>45</v>
      </c>
      <c r="K5492" s="2" t="s">
        <v>64</v>
      </c>
      <c r="L5492" s="2" t="str">
        <f t="shared" si="170"/>
        <v>Serie</v>
      </c>
      <c r="M5492" s="2" t="str">
        <f t="shared" si="171"/>
        <v>Centro</v>
      </c>
    </row>
    <row r="5493" spans="1:13" x14ac:dyDescent="0.3">
      <c r="A5493" s="7">
        <v>45374</v>
      </c>
      <c r="B5493" s="2">
        <v>82251</v>
      </c>
      <c r="C5493" s="2" t="s">
        <v>137</v>
      </c>
      <c r="D5493" s="2" t="s">
        <v>36</v>
      </c>
      <c r="E5493" s="2" t="s">
        <v>226</v>
      </c>
      <c r="F5493" s="2" t="s">
        <v>58</v>
      </c>
      <c r="G5493" s="2">
        <v>244</v>
      </c>
      <c r="H5493" s="2">
        <v>2640</v>
      </c>
      <c r="J5493" s="2" t="s">
        <v>40</v>
      </c>
      <c r="K5493" s="2" t="s">
        <v>68</v>
      </c>
      <c r="L5493" s="2" t="str">
        <f t="shared" si="170"/>
        <v>Serie</v>
      </c>
      <c r="M5493" s="2" t="str">
        <f t="shared" si="171"/>
        <v>Norte</v>
      </c>
    </row>
    <row r="5494" spans="1:13" x14ac:dyDescent="0.3">
      <c r="A5494" s="7">
        <v>45375</v>
      </c>
      <c r="B5494" s="2">
        <v>28405</v>
      </c>
      <c r="C5494" s="2" t="s">
        <v>51</v>
      </c>
      <c r="D5494" s="2" t="s">
        <v>36</v>
      </c>
      <c r="E5494" s="2" t="s">
        <v>85</v>
      </c>
      <c r="F5494" s="2" t="s">
        <v>56</v>
      </c>
      <c r="G5494" s="2">
        <v>6279</v>
      </c>
      <c r="H5494" s="2">
        <v>3480</v>
      </c>
      <c r="J5494" s="2" t="s">
        <v>40</v>
      </c>
      <c r="K5494" s="2" t="s">
        <v>68</v>
      </c>
      <c r="L5494" s="2" t="str">
        <f t="shared" si="170"/>
        <v>Serie</v>
      </c>
      <c r="M5494" s="2" t="str">
        <f t="shared" si="171"/>
        <v>Centro</v>
      </c>
    </row>
    <row r="5495" spans="1:13" x14ac:dyDescent="0.3">
      <c r="A5495" s="7">
        <v>45377</v>
      </c>
      <c r="B5495" s="2">
        <v>24739</v>
      </c>
      <c r="C5495" s="2" t="s">
        <v>80</v>
      </c>
      <c r="D5495" s="2" t="s">
        <v>36</v>
      </c>
      <c r="E5495" s="2" t="s">
        <v>69</v>
      </c>
      <c r="F5495" s="2" t="s">
        <v>58</v>
      </c>
      <c r="G5495" s="2">
        <v>2371</v>
      </c>
      <c r="H5495" s="2">
        <v>2520</v>
      </c>
      <c r="J5495" s="2" t="s">
        <v>40</v>
      </c>
      <c r="K5495" s="2" t="s">
        <v>50</v>
      </c>
      <c r="L5495" s="2" t="str">
        <f t="shared" si="170"/>
        <v>Serie</v>
      </c>
      <c r="M5495" s="2" t="str">
        <f t="shared" si="171"/>
        <v>Norte</v>
      </c>
    </row>
    <row r="5496" spans="1:13" x14ac:dyDescent="0.3">
      <c r="A5496" s="7">
        <v>45374</v>
      </c>
      <c r="B5496" s="2">
        <v>38648</v>
      </c>
      <c r="C5496" s="2" t="s">
        <v>90</v>
      </c>
      <c r="D5496" s="2" t="s">
        <v>36</v>
      </c>
      <c r="E5496" s="2" t="s">
        <v>393</v>
      </c>
      <c r="F5496" s="2" t="s">
        <v>394</v>
      </c>
      <c r="G5496" s="2">
        <v>2544</v>
      </c>
      <c r="H5496" s="2">
        <v>2580</v>
      </c>
      <c r="I5496" s="2" t="s">
        <v>39</v>
      </c>
      <c r="J5496" s="2" t="s">
        <v>49</v>
      </c>
      <c r="K5496" s="2" t="s">
        <v>64</v>
      </c>
      <c r="L5496" s="2" t="str">
        <f t="shared" si="170"/>
        <v>Serie</v>
      </c>
      <c r="M5496" s="2" t="str">
        <f t="shared" si="171"/>
        <v>Centro</v>
      </c>
    </row>
    <row r="5497" spans="1:13" x14ac:dyDescent="0.3">
      <c r="A5497" s="7">
        <v>45376</v>
      </c>
      <c r="B5497" s="2">
        <v>50759</v>
      </c>
      <c r="C5497" s="2" t="s">
        <v>42</v>
      </c>
      <c r="D5497" s="2" t="s">
        <v>36</v>
      </c>
      <c r="E5497" s="2" t="s">
        <v>1133</v>
      </c>
      <c r="F5497" s="2" t="s">
        <v>192</v>
      </c>
      <c r="G5497" s="2">
        <v>3588</v>
      </c>
      <c r="H5497" s="2">
        <v>6300</v>
      </c>
      <c r="J5497" s="2" t="s">
        <v>49</v>
      </c>
      <c r="K5497" s="2" t="s">
        <v>41</v>
      </c>
      <c r="L5497" s="2" t="str">
        <f t="shared" si="170"/>
        <v>Cine</v>
      </c>
      <c r="M5497" s="2" t="str">
        <f t="shared" si="171"/>
        <v>Sur</v>
      </c>
    </row>
    <row r="5498" spans="1:13" x14ac:dyDescent="0.3">
      <c r="A5498" s="7">
        <v>45374</v>
      </c>
      <c r="B5498" s="2">
        <v>33498</v>
      </c>
      <c r="C5498" s="2" t="s">
        <v>86</v>
      </c>
      <c r="D5498" s="2" t="s">
        <v>36</v>
      </c>
      <c r="E5498" s="2" t="s">
        <v>307</v>
      </c>
      <c r="F5498" s="2" t="s">
        <v>53</v>
      </c>
      <c r="G5498" s="2">
        <v>2773</v>
      </c>
      <c r="H5498" s="2">
        <v>2760</v>
      </c>
      <c r="J5498" s="2" t="s">
        <v>40</v>
      </c>
      <c r="K5498" s="2" t="s">
        <v>41</v>
      </c>
      <c r="L5498" s="2" t="str">
        <f t="shared" si="170"/>
        <v>Serie</v>
      </c>
      <c r="M5498" s="2" t="str">
        <f t="shared" si="171"/>
        <v>Sur</v>
      </c>
    </row>
    <row r="5499" spans="1:13" x14ac:dyDescent="0.3">
      <c r="A5499" s="7">
        <v>45374</v>
      </c>
      <c r="B5499" s="2">
        <v>35286</v>
      </c>
      <c r="C5499" s="2" t="s">
        <v>119</v>
      </c>
      <c r="D5499" s="2" t="s">
        <v>36</v>
      </c>
      <c r="E5499" s="2" t="s">
        <v>140</v>
      </c>
      <c r="F5499" s="2" t="s">
        <v>141</v>
      </c>
      <c r="G5499" s="2">
        <v>3273</v>
      </c>
      <c r="H5499" s="2">
        <v>2880</v>
      </c>
      <c r="I5499" s="2" t="s">
        <v>39</v>
      </c>
      <c r="J5499" s="2" t="s">
        <v>49</v>
      </c>
      <c r="K5499" s="2" t="s">
        <v>50</v>
      </c>
      <c r="L5499" s="2" t="str">
        <f t="shared" si="170"/>
        <v>Serie</v>
      </c>
      <c r="M5499" s="2" t="str">
        <f t="shared" si="171"/>
        <v>Centro</v>
      </c>
    </row>
    <row r="5500" spans="1:13" x14ac:dyDescent="0.3">
      <c r="A5500" s="7">
        <v>45376</v>
      </c>
      <c r="B5500" s="2">
        <v>23261</v>
      </c>
      <c r="C5500" s="2" t="s">
        <v>51</v>
      </c>
      <c r="D5500" s="2" t="s">
        <v>36</v>
      </c>
      <c r="E5500" s="2" t="s">
        <v>91</v>
      </c>
      <c r="F5500" s="2" t="s">
        <v>92</v>
      </c>
      <c r="G5500" s="2">
        <v>23</v>
      </c>
      <c r="H5500" s="2">
        <v>3540</v>
      </c>
      <c r="I5500" s="2" t="s">
        <v>39</v>
      </c>
      <c r="J5500" s="2" t="s">
        <v>49</v>
      </c>
      <c r="K5500" s="2" t="s">
        <v>41</v>
      </c>
      <c r="L5500" s="2" t="str">
        <f t="shared" si="170"/>
        <v>Documental</v>
      </c>
      <c r="M5500" s="2" t="str">
        <f t="shared" si="171"/>
        <v>Centro</v>
      </c>
    </row>
    <row r="5501" spans="1:13" x14ac:dyDescent="0.3">
      <c r="A5501" s="7">
        <v>45374</v>
      </c>
      <c r="B5501" s="2">
        <v>53713</v>
      </c>
      <c r="C5501" s="2" t="s">
        <v>105</v>
      </c>
      <c r="D5501" s="2" t="s">
        <v>36</v>
      </c>
      <c r="E5501" s="2" t="s">
        <v>140</v>
      </c>
      <c r="F5501" s="2" t="s">
        <v>141</v>
      </c>
      <c r="G5501" s="2">
        <v>1585</v>
      </c>
      <c r="H5501" s="2">
        <v>2400</v>
      </c>
      <c r="I5501" s="2" t="s">
        <v>39</v>
      </c>
      <c r="J5501" s="2" t="s">
        <v>49</v>
      </c>
      <c r="K5501" s="2" t="s">
        <v>68</v>
      </c>
      <c r="L5501" s="2" t="str">
        <f t="shared" si="170"/>
        <v>Serie</v>
      </c>
      <c r="M5501" s="2" t="str">
        <f t="shared" si="171"/>
        <v>Centro</v>
      </c>
    </row>
    <row r="5502" spans="1:13" x14ac:dyDescent="0.3">
      <c r="A5502" s="7">
        <v>45379</v>
      </c>
      <c r="B5502" s="2">
        <v>26303</v>
      </c>
      <c r="C5502" s="2" t="s">
        <v>51</v>
      </c>
      <c r="D5502" s="2" t="s">
        <v>36</v>
      </c>
      <c r="E5502" s="2" t="s">
        <v>364</v>
      </c>
      <c r="F5502" s="2" t="s">
        <v>53</v>
      </c>
      <c r="G5502" s="2">
        <v>12</v>
      </c>
      <c r="H5502" s="2">
        <v>2640</v>
      </c>
      <c r="J5502" s="2" t="s">
        <v>40</v>
      </c>
      <c r="K5502" s="2" t="s">
        <v>64</v>
      </c>
      <c r="L5502" s="2" t="str">
        <f t="shared" si="170"/>
        <v>Serie</v>
      </c>
      <c r="M5502" s="2" t="str">
        <f t="shared" si="171"/>
        <v>Centro</v>
      </c>
    </row>
    <row r="5503" spans="1:13" x14ac:dyDescent="0.3">
      <c r="A5503" s="7">
        <v>45378</v>
      </c>
      <c r="B5503" s="2">
        <v>10547</v>
      </c>
      <c r="C5503" s="2" t="s">
        <v>51</v>
      </c>
      <c r="D5503" s="2" t="s">
        <v>36</v>
      </c>
      <c r="E5503" s="2" t="s">
        <v>67</v>
      </c>
      <c r="F5503" s="2" t="s">
        <v>56</v>
      </c>
      <c r="G5503" s="2">
        <v>2469</v>
      </c>
      <c r="H5503" s="2">
        <v>2580</v>
      </c>
      <c r="J5503" s="2" t="s">
        <v>40</v>
      </c>
      <c r="K5503" s="2" t="s">
        <v>41</v>
      </c>
      <c r="L5503" s="2" t="str">
        <f t="shared" si="170"/>
        <v>Serie</v>
      </c>
      <c r="M5503" s="2" t="str">
        <f t="shared" si="171"/>
        <v>Centro</v>
      </c>
    </row>
    <row r="5504" spans="1:13" x14ac:dyDescent="0.3">
      <c r="A5504" s="7">
        <v>45378</v>
      </c>
      <c r="B5504" s="2">
        <v>37283</v>
      </c>
      <c r="C5504" s="2" t="s">
        <v>114</v>
      </c>
      <c r="D5504" s="2" t="s">
        <v>36</v>
      </c>
      <c r="E5504" s="2" t="s">
        <v>1134</v>
      </c>
      <c r="F5504" s="2" t="s">
        <v>205</v>
      </c>
      <c r="G5504" s="2">
        <v>280</v>
      </c>
      <c r="H5504" s="2">
        <v>5340</v>
      </c>
      <c r="J5504" s="2" t="s">
        <v>40</v>
      </c>
      <c r="K5504" s="2" t="s">
        <v>41</v>
      </c>
      <c r="L5504" s="2" t="str">
        <f t="shared" si="170"/>
        <v>Cine</v>
      </c>
      <c r="M5504" s="2" t="str">
        <f t="shared" si="171"/>
        <v>Centro</v>
      </c>
    </row>
    <row r="5505" spans="1:13" x14ac:dyDescent="0.3">
      <c r="A5505" s="7">
        <v>45379</v>
      </c>
      <c r="B5505" s="2">
        <v>31800</v>
      </c>
      <c r="C5505" s="2" t="s">
        <v>160</v>
      </c>
      <c r="D5505" s="2" t="s">
        <v>36</v>
      </c>
      <c r="E5505" s="2" t="s">
        <v>146</v>
      </c>
      <c r="F5505" s="2" t="s">
        <v>147</v>
      </c>
      <c r="G5505" s="2">
        <v>8</v>
      </c>
      <c r="H5505" s="2">
        <v>3000</v>
      </c>
      <c r="I5505" s="2" t="s">
        <v>39</v>
      </c>
      <c r="J5505" s="2" t="s">
        <v>49</v>
      </c>
      <c r="K5505" s="2" t="s">
        <v>68</v>
      </c>
      <c r="L5505" s="2" t="str">
        <f t="shared" si="170"/>
        <v>Serie</v>
      </c>
      <c r="M5505" s="2" t="str">
        <f t="shared" si="171"/>
        <v>Occidente/Costa</v>
      </c>
    </row>
    <row r="5506" spans="1:13" x14ac:dyDescent="0.3">
      <c r="A5506" s="7">
        <v>45382</v>
      </c>
      <c r="B5506" s="2">
        <v>28856</v>
      </c>
      <c r="C5506" s="2" t="s">
        <v>42</v>
      </c>
      <c r="D5506" s="2" t="s">
        <v>36</v>
      </c>
      <c r="E5506" s="2" t="s">
        <v>743</v>
      </c>
      <c r="F5506" s="2" t="s">
        <v>403</v>
      </c>
      <c r="G5506" s="2">
        <v>554</v>
      </c>
      <c r="H5506" s="2">
        <v>4560</v>
      </c>
      <c r="J5506" s="2" t="s">
        <v>49</v>
      </c>
      <c r="K5506" s="2" t="s">
        <v>41</v>
      </c>
      <c r="L5506" s="2" t="str">
        <f t="shared" ref="L5506:L5569" si="172">TRIM(IFERROR(LEFT(F5506, FIND("-", F5506)-1), F5506))</f>
        <v>Serie</v>
      </c>
      <c r="M5506" s="2" t="str">
        <f t="shared" ref="M5506:M5569" si="173">IF(OR(C5506="Monterrey",C5506="Chihuahua",C5506="Saltillo",C5506="Nuevo Laredo",C5506="Reynosa",C5506="Matamoros",C5506="Parral",C5506="Nogales",C5506="Tijuana",C5506="Mexicali",C5506="Ciudad Juárez",C5506="Ciudad Juarez",C5506="Zacatecas",C5506="Tijuana"),"Norte",(
IF(OR(C5506="CDMX",C5506="Ecatepec",C5506="Ixtapaluca",C5506="Tulancingo",C5506="Pachuca",C5506="Tlaxcala",C5506="San Juan del Río",C5506="Queretaro",C5506="Celaya",C5506="Lagos de Moreno",C5506="Zapopan",C5506="Aguascalientes",C5506="Irapuato",C5506="Tala",C5506="Cuernavaca",C5506="Chimalhuacan",C5506="San Juan del Rio",C5506="San Luis Potosi"),"Centro",(
IF(OR(C5506="Acapulco",C5506="Cancún",C5506="Cancun",C5506="Chilpancingo",C5506="Oaxaca",C5506="Villahermosa",C5506="Chetumal",C5506="Campeche",C5506="Ciudad del Carmen",C5506="Coatzacoalcos",C5506="Mérida",C5506="Poza Rica",C5506="Merida"),"Sur",(
IF(OR(C5506="Manzanillo",C5506="Puerto Vallarta",C5506="Altamira",C5506="Tampico",C5506="Ensenada",C5506="Córdoba",C5506="Melchor Ocampo",C5506="Victoria", C5506="Cordoba", C5506="Orizaba"),"Occidente/Costa",
"Otros")
))
))
))</f>
        <v>Sur</v>
      </c>
    </row>
    <row r="5507" spans="1:13" x14ac:dyDescent="0.3">
      <c r="A5507" s="7">
        <v>45380</v>
      </c>
      <c r="B5507" s="2">
        <v>37291</v>
      </c>
      <c r="C5507" s="2" t="s">
        <v>171</v>
      </c>
      <c r="D5507" s="2" t="s">
        <v>36</v>
      </c>
      <c r="E5507" s="2" t="s">
        <v>177</v>
      </c>
      <c r="F5507" s="2" t="s">
        <v>101</v>
      </c>
      <c r="G5507" s="2">
        <v>645</v>
      </c>
      <c r="H5507" s="2">
        <v>1260</v>
      </c>
      <c r="I5507" s="2" t="s">
        <v>39</v>
      </c>
      <c r="J5507" s="2" t="s">
        <v>40</v>
      </c>
      <c r="K5507" s="2" t="s">
        <v>68</v>
      </c>
      <c r="L5507" s="2" t="str">
        <f t="shared" si="172"/>
        <v>Serie</v>
      </c>
      <c r="M5507" s="2" t="str">
        <f t="shared" si="173"/>
        <v>Centro</v>
      </c>
    </row>
    <row r="5508" spans="1:13" x14ac:dyDescent="0.3">
      <c r="A5508" s="7">
        <v>45380</v>
      </c>
      <c r="B5508" s="2">
        <v>11767</v>
      </c>
      <c r="C5508" s="2" t="s">
        <v>51</v>
      </c>
      <c r="D5508" s="2" t="s">
        <v>36</v>
      </c>
      <c r="E5508" s="2" t="s">
        <v>115</v>
      </c>
      <c r="F5508" s="2" t="s">
        <v>44</v>
      </c>
      <c r="G5508" s="2">
        <v>312</v>
      </c>
      <c r="H5508" s="2">
        <v>360</v>
      </c>
      <c r="J5508" s="2" t="s">
        <v>49</v>
      </c>
      <c r="K5508" s="2" t="s">
        <v>68</v>
      </c>
      <c r="L5508" s="2" t="str">
        <f t="shared" si="172"/>
        <v>Serie</v>
      </c>
      <c r="M5508" s="2" t="str">
        <f t="shared" si="173"/>
        <v>Centro</v>
      </c>
    </row>
    <row r="5509" spans="1:13" x14ac:dyDescent="0.3">
      <c r="A5509" s="7">
        <v>45378</v>
      </c>
      <c r="B5509" s="2">
        <v>10761</v>
      </c>
      <c r="C5509" s="2" t="s">
        <v>51</v>
      </c>
      <c r="D5509" s="2" t="s">
        <v>36</v>
      </c>
      <c r="E5509" s="2" t="s">
        <v>339</v>
      </c>
      <c r="F5509" s="2" t="s">
        <v>147</v>
      </c>
      <c r="G5509" s="2">
        <v>11</v>
      </c>
      <c r="H5509" s="2">
        <v>2580</v>
      </c>
      <c r="I5509" s="2" t="s">
        <v>39</v>
      </c>
      <c r="J5509" s="2" t="s">
        <v>49</v>
      </c>
      <c r="K5509" s="2" t="s">
        <v>50</v>
      </c>
      <c r="L5509" s="2" t="str">
        <f t="shared" si="172"/>
        <v>Serie</v>
      </c>
      <c r="M5509" s="2" t="str">
        <f t="shared" si="173"/>
        <v>Centro</v>
      </c>
    </row>
    <row r="5510" spans="1:13" x14ac:dyDescent="0.3">
      <c r="A5510" s="7">
        <v>45378</v>
      </c>
      <c r="B5510" s="2">
        <v>60540</v>
      </c>
      <c r="C5510" s="2" t="s">
        <v>158</v>
      </c>
      <c r="D5510" s="2" t="s">
        <v>36</v>
      </c>
      <c r="E5510" s="2" t="s">
        <v>196</v>
      </c>
      <c r="F5510" s="2" t="s">
        <v>56</v>
      </c>
      <c r="G5510" s="2">
        <v>2539</v>
      </c>
      <c r="H5510" s="2">
        <v>2520</v>
      </c>
      <c r="J5510" s="2" t="s">
        <v>40</v>
      </c>
      <c r="K5510" s="2" t="s">
        <v>50</v>
      </c>
      <c r="L5510" s="2" t="str">
        <f t="shared" si="172"/>
        <v>Serie</v>
      </c>
      <c r="M5510" s="2" t="str">
        <f t="shared" si="173"/>
        <v>Centro</v>
      </c>
    </row>
    <row r="5511" spans="1:13" x14ac:dyDescent="0.3">
      <c r="A5511" s="7">
        <v>45379</v>
      </c>
      <c r="B5511" s="2">
        <v>12883</v>
      </c>
      <c r="C5511" s="2" t="s">
        <v>51</v>
      </c>
      <c r="D5511" s="2" t="s">
        <v>36</v>
      </c>
      <c r="E5511" s="2" t="s">
        <v>345</v>
      </c>
      <c r="F5511" s="2" t="s">
        <v>205</v>
      </c>
      <c r="G5511" s="2">
        <v>5570</v>
      </c>
      <c r="H5511" s="2">
        <v>5940</v>
      </c>
      <c r="J5511" s="2" t="s">
        <v>40</v>
      </c>
      <c r="K5511" s="2" t="s">
        <v>68</v>
      </c>
      <c r="L5511" s="2" t="str">
        <f t="shared" si="172"/>
        <v>Cine</v>
      </c>
      <c r="M5511" s="2" t="str">
        <f t="shared" si="173"/>
        <v>Centro</v>
      </c>
    </row>
    <row r="5512" spans="1:13" x14ac:dyDescent="0.3">
      <c r="A5512" s="7">
        <v>45377</v>
      </c>
      <c r="B5512" s="2">
        <v>13574</v>
      </c>
      <c r="C5512" s="2" t="s">
        <v>51</v>
      </c>
      <c r="D5512" s="2" t="s">
        <v>36</v>
      </c>
      <c r="E5512" s="2" t="s">
        <v>100</v>
      </c>
      <c r="F5512" s="2" t="s">
        <v>101</v>
      </c>
      <c r="G5512" s="2">
        <v>1301</v>
      </c>
      <c r="H5512" s="2">
        <v>1320</v>
      </c>
      <c r="J5512" s="2" t="s">
        <v>40</v>
      </c>
      <c r="K5512" s="2" t="s">
        <v>41</v>
      </c>
      <c r="L5512" s="2" t="str">
        <f t="shared" si="172"/>
        <v>Serie</v>
      </c>
      <c r="M5512" s="2" t="str">
        <f t="shared" si="173"/>
        <v>Centro</v>
      </c>
    </row>
    <row r="5513" spans="1:13" x14ac:dyDescent="0.3">
      <c r="A5513" s="7">
        <v>45376</v>
      </c>
      <c r="B5513" s="2">
        <v>11308</v>
      </c>
      <c r="C5513" s="2" t="s">
        <v>51</v>
      </c>
      <c r="D5513" s="2" t="s">
        <v>36</v>
      </c>
      <c r="E5513" s="2" t="s">
        <v>52</v>
      </c>
      <c r="F5513" s="2" t="s">
        <v>58</v>
      </c>
      <c r="G5513" s="2">
        <v>6</v>
      </c>
      <c r="H5513" s="2">
        <v>2700</v>
      </c>
      <c r="J5513" s="2" t="s">
        <v>40</v>
      </c>
      <c r="K5513" s="2" t="s">
        <v>50</v>
      </c>
      <c r="L5513" s="2" t="str">
        <f t="shared" si="172"/>
        <v>Serie</v>
      </c>
      <c r="M5513" s="2" t="str">
        <f t="shared" si="173"/>
        <v>Centro</v>
      </c>
    </row>
    <row r="5514" spans="1:13" x14ac:dyDescent="0.3">
      <c r="A5514" s="7">
        <v>45376</v>
      </c>
      <c r="B5514" s="2">
        <v>11884</v>
      </c>
      <c r="C5514" s="2" t="s">
        <v>51</v>
      </c>
      <c r="D5514" s="2" t="s">
        <v>36</v>
      </c>
      <c r="E5514" s="2" t="s">
        <v>120</v>
      </c>
      <c r="F5514" s="2" t="s">
        <v>58</v>
      </c>
      <c r="G5514" s="2">
        <v>1985</v>
      </c>
      <c r="H5514" s="2">
        <v>2580</v>
      </c>
      <c r="J5514" s="2" t="s">
        <v>40</v>
      </c>
      <c r="K5514" s="2" t="s">
        <v>41</v>
      </c>
      <c r="L5514" s="2" t="str">
        <f t="shared" si="172"/>
        <v>Serie</v>
      </c>
      <c r="M5514" s="2" t="str">
        <f t="shared" si="173"/>
        <v>Centro</v>
      </c>
    </row>
    <row r="5515" spans="1:13" x14ac:dyDescent="0.3">
      <c r="A5515" s="7">
        <v>45376</v>
      </c>
      <c r="B5515" s="2">
        <v>26400</v>
      </c>
      <c r="C5515" s="2" t="s">
        <v>80</v>
      </c>
      <c r="D5515" s="2" t="s">
        <v>36</v>
      </c>
      <c r="E5515" s="2" t="s">
        <v>1014</v>
      </c>
      <c r="F5515" s="2" t="s">
        <v>58</v>
      </c>
      <c r="G5515" s="2">
        <v>30</v>
      </c>
      <c r="H5515" s="2">
        <v>2640</v>
      </c>
      <c r="J5515" s="2" t="s">
        <v>40</v>
      </c>
      <c r="K5515" s="2" t="s">
        <v>64</v>
      </c>
      <c r="L5515" s="2" t="str">
        <f t="shared" si="172"/>
        <v>Serie</v>
      </c>
      <c r="M5515" s="2" t="str">
        <f t="shared" si="173"/>
        <v>Norte</v>
      </c>
    </row>
    <row r="5516" spans="1:13" x14ac:dyDescent="0.3">
      <c r="A5516" s="7">
        <v>45374</v>
      </c>
      <c r="B5516" s="2">
        <v>70482</v>
      </c>
      <c r="C5516" s="2" t="s">
        <v>66</v>
      </c>
      <c r="D5516" s="2" t="s">
        <v>36</v>
      </c>
      <c r="E5516" s="2" t="s">
        <v>85</v>
      </c>
      <c r="F5516" s="2" t="s">
        <v>56</v>
      </c>
      <c r="G5516" s="2">
        <v>139</v>
      </c>
      <c r="H5516" s="2">
        <v>2880</v>
      </c>
      <c r="J5516" s="2" t="s">
        <v>40</v>
      </c>
      <c r="K5516" s="2" t="s">
        <v>50</v>
      </c>
      <c r="L5516" s="2" t="str">
        <f t="shared" si="172"/>
        <v>Serie</v>
      </c>
      <c r="M5516" s="2" t="str">
        <f t="shared" si="173"/>
        <v>Norte</v>
      </c>
    </row>
    <row r="5517" spans="1:13" x14ac:dyDescent="0.3">
      <c r="A5517" s="7">
        <v>45377</v>
      </c>
      <c r="B5517" s="2">
        <v>30875</v>
      </c>
      <c r="C5517" s="2" t="s">
        <v>51</v>
      </c>
      <c r="D5517" s="2" t="s">
        <v>36</v>
      </c>
      <c r="E5517" s="2" t="s">
        <v>115</v>
      </c>
      <c r="F5517" s="2" t="s">
        <v>44</v>
      </c>
      <c r="G5517" s="2">
        <v>6</v>
      </c>
      <c r="H5517" s="2">
        <v>360</v>
      </c>
      <c r="I5517" s="2" t="s">
        <v>39</v>
      </c>
      <c r="J5517" s="2" t="s">
        <v>49</v>
      </c>
      <c r="K5517" s="2" t="s">
        <v>41</v>
      </c>
      <c r="L5517" s="2" t="str">
        <f t="shared" si="172"/>
        <v>Serie</v>
      </c>
      <c r="M5517" s="2" t="str">
        <f t="shared" si="173"/>
        <v>Centro</v>
      </c>
    </row>
    <row r="5518" spans="1:13" x14ac:dyDescent="0.3">
      <c r="A5518" s="7">
        <v>45375</v>
      </c>
      <c r="B5518" s="2">
        <v>23319</v>
      </c>
      <c r="C5518" s="2" t="s">
        <v>80</v>
      </c>
      <c r="D5518" s="2" t="s">
        <v>62</v>
      </c>
      <c r="E5518" s="2" t="s">
        <v>140</v>
      </c>
      <c r="F5518" s="2" t="s">
        <v>141</v>
      </c>
      <c r="G5518" s="2">
        <v>1727</v>
      </c>
      <c r="H5518" s="2">
        <v>3480</v>
      </c>
      <c r="I5518" s="2" t="s">
        <v>39</v>
      </c>
      <c r="J5518" s="2" t="s">
        <v>49</v>
      </c>
      <c r="K5518" s="2" t="s">
        <v>50</v>
      </c>
      <c r="L5518" s="2" t="str">
        <f t="shared" si="172"/>
        <v>Serie</v>
      </c>
      <c r="M5518" s="2" t="str">
        <f t="shared" si="173"/>
        <v>Norte</v>
      </c>
    </row>
    <row r="5519" spans="1:13" x14ac:dyDescent="0.3">
      <c r="A5519" s="7">
        <v>45374</v>
      </c>
      <c r="B5519" s="2">
        <v>12813</v>
      </c>
      <c r="C5519" s="2" t="s">
        <v>51</v>
      </c>
      <c r="D5519" s="2" t="s">
        <v>36</v>
      </c>
      <c r="E5519" s="2" t="s">
        <v>115</v>
      </c>
      <c r="F5519" s="2" t="s">
        <v>44</v>
      </c>
      <c r="G5519" s="2">
        <v>30</v>
      </c>
      <c r="H5519" s="2">
        <v>360</v>
      </c>
      <c r="J5519" s="2" t="s">
        <v>49</v>
      </c>
      <c r="K5519" s="2" t="s">
        <v>64</v>
      </c>
      <c r="L5519" s="2" t="str">
        <f t="shared" si="172"/>
        <v>Serie</v>
      </c>
      <c r="M5519" s="2" t="str">
        <f t="shared" si="173"/>
        <v>Centro</v>
      </c>
    </row>
    <row r="5520" spans="1:13" x14ac:dyDescent="0.3">
      <c r="A5520" s="7">
        <v>45375</v>
      </c>
      <c r="B5520" s="2">
        <v>28439</v>
      </c>
      <c r="C5520" s="2" t="s">
        <v>94</v>
      </c>
      <c r="D5520" s="2" t="s">
        <v>36</v>
      </c>
      <c r="E5520" s="2" t="s">
        <v>1135</v>
      </c>
      <c r="F5520" s="2" t="s">
        <v>299</v>
      </c>
      <c r="G5520" s="2">
        <v>3</v>
      </c>
      <c r="H5520" s="2">
        <v>4980</v>
      </c>
      <c r="I5520" s="2" t="s">
        <v>39</v>
      </c>
      <c r="J5520" s="2" t="s">
        <v>49</v>
      </c>
      <c r="K5520" s="2" t="s">
        <v>50</v>
      </c>
      <c r="L5520" s="2" t="str">
        <f t="shared" si="172"/>
        <v>Cine</v>
      </c>
      <c r="M5520" s="2" t="str">
        <f t="shared" si="173"/>
        <v>Norte</v>
      </c>
    </row>
    <row r="5521" spans="1:13" x14ac:dyDescent="0.3">
      <c r="A5521" s="7">
        <v>45376</v>
      </c>
      <c r="B5521" s="2">
        <v>24370</v>
      </c>
      <c r="C5521" s="2" t="s">
        <v>51</v>
      </c>
      <c r="D5521" s="2" t="s">
        <v>36</v>
      </c>
      <c r="E5521" s="2" t="s">
        <v>391</v>
      </c>
      <c r="F5521" s="2" t="s">
        <v>58</v>
      </c>
      <c r="G5521" s="2">
        <v>2569</v>
      </c>
      <c r="H5521" s="2">
        <v>2400</v>
      </c>
      <c r="J5521" s="2" t="s">
        <v>40</v>
      </c>
      <c r="K5521" s="2" t="s">
        <v>41</v>
      </c>
      <c r="L5521" s="2" t="str">
        <f t="shared" si="172"/>
        <v>Serie</v>
      </c>
      <c r="M5521" s="2" t="str">
        <f t="shared" si="173"/>
        <v>Centro</v>
      </c>
    </row>
    <row r="5522" spans="1:13" x14ac:dyDescent="0.3">
      <c r="A5522" s="7">
        <v>45376</v>
      </c>
      <c r="B5522" s="2">
        <v>17471</v>
      </c>
      <c r="C5522" s="2" t="s">
        <v>51</v>
      </c>
      <c r="D5522" s="2" t="s">
        <v>36</v>
      </c>
      <c r="E5522" s="2" t="s">
        <v>1136</v>
      </c>
      <c r="F5522" s="2" t="s">
        <v>234</v>
      </c>
      <c r="G5522" s="2">
        <v>5607</v>
      </c>
      <c r="H5522" s="2">
        <v>5640</v>
      </c>
      <c r="I5522" s="2" t="s">
        <v>39</v>
      </c>
      <c r="J5522" s="2" t="s">
        <v>40</v>
      </c>
      <c r="K5522" s="2" t="s">
        <v>68</v>
      </c>
      <c r="L5522" s="2" t="str">
        <f t="shared" si="172"/>
        <v>Cine</v>
      </c>
      <c r="M5522" s="2" t="str">
        <f t="shared" si="173"/>
        <v>Centro</v>
      </c>
    </row>
    <row r="5523" spans="1:13" x14ac:dyDescent="0.3">
      <c r="A5523" s="7">
        <v>45377</v>
      </c>
      <c r="B5523" s="2">
        <v>35151</v>
      </c>
      <c r="C5523" s="2" t="s">
        <v>51</v>
      </c>
      <c r="D5523" s="2" t="s">
        <v>36</v>
      </c>
      <c r="E5523" s="2" t="s">
        <v>1137</v>
      </c>
      <c r="F5523" s="2" t="s">
        <v>533</v>
      </c>
      <c r="G5523" s="2">
        <v>4</v>
      </c>
      <c r="H5523" s="2">
        <v>2460</v>
      </c>
      <c r="I5523" s="2" t="s">
        <v>39</v>
      </c>
      <c r="J5523" s="2" t="s">
        <v>49</v>
      </c>
      <c r="K5523" s="2" t="s">
        <v>64</v>
      </c>
      <c r="L5523" s="2" t="str">
        <f t="shared" si="172"/>
        <v>Serie</v>
      </c>
      <c r="M5523" s="2" t="str">
        <f t="shared" si="173"/>
        <v>Centro</v>
      </c>
    </row>
    <row r="5524" spans="1:13" x14ac:dyDescent="0.3">
      <c r="A5524" s="7">
        <v>45381</v>
      </c>
      <c r="B5524" s="2">
        <v>23649</v>
      </c>
      <c r="C5524" s="2" t="s">
        <v>86</v>
      </c>
      <c r="D5524" s="2" t="s">
        <v>36</v>
      </c>
      <c r="E5524" s="2" t="s">
        <v>67</v>
      </c>
      <c r="F5524" s="2" t="s">
        <v>56</v>
      </c>
      <c r="G5524" s="2">
        <v>446</v>
      </c>
      <c r="H5524" s="2">
        <v>2580</v>
      </c>
      <c r="J5524" s="2" t="s">
        <v>40</v>
      </c>
      <c r="K5524" s="2" t="s">
        <v>41</v>
      </c>
      <c r="L5524" s="2" t="str">
        <f t="shared" si="172"/>
        <v>Serie</v>
      </c>
      <c r="M5524" s="2" t="str">
        <f t="shared" si="173"/>
        <v>Sur</v>
      </c>
    </row>
    <row r="5525" spans="1:13" x14ac:dyDescent="0.3">
      <c r="A5525" s="7">
        <v>45381</v>
      </c>
      <c r="B5525" s="2">
        <v>29683</v>
      </c>
      <c r="C5525" s="2" t="s">
        <v>90</v>
      </c>
      <c r="D5525" s="2" t="s">
        <v>36</v>
      </c>
      <c r="E5525" s="2" t="s">
        <v>859</v>
      </c>
      <c r="F5525" s="2" t="s">
        <v>122</v>
      </c>
      <c r="G5525" s="2">
        <v>1327</v>
      </c>
      <c r="H5525" s="2">
        <v>1320</v>
      </c>
      <c r="J5525" s="2" t="s">
        <v>40</v>
      </c>
      <c r="K5525" s="2" t="s">
        <v>68</v>
      </c>
      <c r="L5525" s="2" t="str">
        <f t="shared" si="172"/>
        <v>Entretenimiento</v>
      </c>
      <c r="M5525" s="2" t="str">
        <f t="shared" si="173"/>
        <v>Centro</v>
      </c>
    </row>
    <row r="5526" spans="1:13" x14ac:dyDescent="0.3">
      <c r="A5526" s="7">
        <v>45378</v>
      </c>
      <c r="B5526" s="2">
        <v>10446</v>
      </c>
      <c r="C5526" s="2" t="s">
        <v>51</v>
      </c>
      <c r="D5526" s="2" t="s">
        <v>36</v>
      </c>
      <c r="E5526" s="2" t="s">
        <v>81</v>
      </c>
      <c r="F5526" s="2" t="s">
        <v>58</v>
      </c>
      <c r="G5526" s="2">
        <v>2646</v>
      </c>
      <c r="H5526" s="2">
        <v>2640</v>
      </c>
      <c r="J5526" s="2" t="s">
        <v>40</v>
      </c>
      <c r="K5526" s="2" t="s">
        <v>41</v>
      </c>
      <c r="L5526" s="2" t="str">
        <f t="shared" si="172"/>
        <v>Serie</v>
      </c>
      <c r="M5526" s="2" t="str">
        <f t="shared" si="173"/>
        <v>Centro</v>
      </c>
    </row>
    <row r="5527" spans="1:13" x14ac:dyDescent="0.3">
      <c r="A5527" s="7">
        <v>45378</v>
      </c>
      <c r="B5527" s="2">
        <v>35218</v>
      </c>
      <c r="C5527" s="2" t="s">
        <v>346</v>
      </c>
      <c r="D5527" s="2" t="s">
        <v>36</v>
      </c>
      <c r="E5527" s="2" t="s">
        <v>89</v>
      </c>
      <c r="F5527" s="2" t="s">
        <v>48</v>
      </c>
      <c r="G5527" s="2">
        <v>0</v>
      </c>
      <c r="H5527" s="2">
        <v>1320</v>
      </c>
      <c r="I5527" s="2" t="s">
        <v>39</v>
      </c>
      <c r="K5527" s="2" t="s">
        <v>64</v>
      </c>
      <c r="L5527" s="2" t="str">
        <f t="shared" si="172"/>
        <v>Serie</v>
      </c>
      <c r="M5527" s="2" t="str">
        <f t="shared" si="173"/>
        <v>Occidente/Costa</v>
      </c>
    </row>
    <row r="5528" spans="1:13" x14ac:dyDescent="0.3">
      <c r="A5528" s="7">
        <v>45377</v>
      </c>
      <c r="B5528" s="2">
        <v>37522</v>
      </c>
      <c r="C5528" s="2" t="s">
        <v>86</v>
      </c>
      <c r="D5528" s="2" t="s">
        <v>36</v>
      </c>
      <c r="E5528" s="2" t="s">
        <v>288</v>
      </c>
      <c r="F5528" s="2" t="s">
        <v>58</v>
      </c>
      <c r="G5528" s="2">
        <v>2413</v>
      </c>
      <c r="H5528" s="2">
        <v>2400</v>
      </c>
      <c r="J5528" s="2" t="s">
        <v>40</v>
      </c>
      <c r="K5528" s="2" t="s">
        <v>50</v>
      </c>
      <c r="L5528" s="2" t="str">
        <f t="shared" si="172"/>
        <v>Serie</v>
      </c>
      <c r="M5528" s="2" t="str">
        <f t="shared" si="173"/>
        <v>Sur</v>
      </c>
    </row>
    <row r="5529" spans="1:13" x14ac:dyDescent="0.3">
      <c r="A5529" s="7">
        <v>45376</v>
      </c>
      <c r="B5529" s="2">
        <v>22987</v>
      </c>
      <c r="C5529" s="2" t="s">
        <v>80</v>
      </c>
      <c r="D5529" s="2" t="s">
        <v>36</v>
      </c>
      <c r="E5529" s="2" t="s">
        <v>67</v>
      </c>
      <c r="F5529" s="2" t="s">
        <v>56</v>
      </c>
      <c r="G5529" s="2">
        <v>6</v>
      </c>
      <c r="H5529" s="2">
        <v>2640</v>
      </c>
      <c r="J5529" s="2" t="s">
        <v>40</v>
      </c>
      <c r="K5529" s="2" t="s">
        <v>64</v>
      </c>
      <c r="L5529" s="2" t="str">
        <f t="shared" si="172"/>
        <v>Serie</v>
      </c>
      <c r="M5529" s="2" t="str">
        <f t="shared" si="173"/>
        <v>Norte</v>
      </c>
    </row>
    <row r="5530" spans="1:13" x14ac:dyDescent="0.3">
      <c r="A5530" s="7">
        <v>45378</v>
      </c>
      <c r="B5530" s="2">
        <v>63104</v>
      </c>
      <c r="C5530" s="2" t="s">
        <v>82</v>
      </c>
      <c r="D5530" s="2" t="s">
        <v>36</v>
      </c>
      <c r="E5530" s="2" t="s">
        <v>75</v>
      </c>
      <c r="F5530" s="2" t="s">
        <v>58</v>
      </c>
      <c r="G5530" s="2">
        <v>211</v>
      </c>
      <c r="H5530" s="2">
        <v>2520</v>
      </c>
      <c r="J5530" s="2" t="s">
        <v>40</v>
      </c>
      <c r="K5530" s="2" t="s">
        <v>68</v>
      </c>
      <c r="L5530" s="2" t="str">
        <f t="shared" si="172"/>
        <v>Serie</v>
      </c>
      <c r="M5530" s="2" t="str">
        <f t="shared" si="173"/>
        <v>Occidente/Costa</v>
      </c>
    </row>
    <row r="5531" spans="1:13" x14ac:dyDescent="0.3">
      <c r="A5531" s="7">
        <v>45381</v>
      </c>
      <c r="B5531" s="2">
        <v>34390</v>
      </c>
      <c r="C5531" s="2" t="s">
        <v>51</v>
      </c>
      <c r="D5531" s="2" t="s">
        <v>36</v>
      </c>
      <c r="E5531" s="2" t="s">
        <v>1138</v>
      </c>
      <c r="F5531" s="2" t="s">
        <v>1139</v>
      </c>
      <c r="G5531" s="2">
        <v>2</v>
      </c>
      <c r="H5531" s="2">
        <v>1860</v>
      </c>
      <c r="J5531" s="2" t="s">
        <v>40</v>
      </c>
      <c r="K5531" s="2" t="s">
        <v>41</v>
      </c>
      <c r="L5531" s="2" t="str">
        <f t="shared" si="172"/>
        <v>Deporte</v>
      </c>
      <c r="M5531" s="2" t="str">
        <f t="shared" si="173"/>
        <v>Centro</v>
      </c>
    </row>
    <row r="5532" spans="1:13" x14ac:dyDescent="0.3">
      <c r="A5532" s="7">
        <v>45379</v>
      </c>
      <c r="B5532" s="2">
        <v>29900</v>
      </c>
      <c r="C5532" s="2" t="s">
        <v>80</v>
      </c>
      <c r="D5532" s="2" t="s">
        <v>36</v>
      </c>
      <c r="E5532" s="2" t="s">
        <v>327</v>
      </c>
      <c r="F5532" s="2" t="s">
        <v>299</v>
      </c>
      <c r="G5532" s="2">
        <v>2833</v>
      </c>
      <c r="H5532" s="2">
        <v>7560</v>
      </c>
      <c r="J5532" s="2" t="s">
        <v>40</v>
      </c>
      <c r="K5532" s="2" t="s">
        <v>64</v>
      </c>
      <c r="L5532" s="2" t="str">
        <f t="shared" si="172"/>
        <v>Cine</v>
      </c>
      <c r="M5532" s="2" t="str">
        <f t="shared" si="173"/>
        <v>Norte</v>
      </c>
    </row>
    <row r="5533" spans="1:13" x14ac:dyDescent="0.3">
      <c r="A5533" s="7">
        <v>45378</v>
      </c>
      <c r="B5533" s="2">
        <v>72866</v>
      </c>
      <c r="C5533" s="2" t="s">
        <v>61</v>
      </c>
      <c r="D5533" s="2" t="s">
        <v>36</v>
      </c>
      <c r="E5533" s="2" t="s">
        <v>327</v>
      </c>
      <c r="F5533" s="2" t="s">
        <v>299</v>
      </c>
      <c r="G5533" s="2">
        <v>142</v>
      </c>
      <c r="H5533" s="2">
        <v>7560</v>
      </c>
      <c r="J5533" s="2" t="s">
        <v>40</v>
      </c>
      <c r="K5533" s="2" t="s">
        <v>64</v>
      </c>
      <c r="L5533" s="2" t="str">
        <f t="shared" si="172"/>
        <v>Cine</v>
      </c>
      <c r="M5533" s="2" t="str">
        <f t="shared" si="173"/>
        <v>Occidente/Costa</v>
      </c>
    </row>
    <row r="5534" spans="1:13" x14ac:dyDescent="0.3">
      <c r="A5534" s="7">
        <v>45377</v>
      </c>
      <c r="B5534" s="2">
        <v>33820</v>
      </c>
      <c r="C5534" s="2" t="s">
        <v>105</v>
      </c>
      <c r="D5534" s="2" t="s">
        <v>36</v>
      </c>
      <c r="E5534" s="2" t="s">
        <v>76</v>
      </c>
      <c r="F5534" s="2" t="s">
        <v>44</v>
      </c>
      <c r="G5534" s="2">
        <v>316</v>
      </c>
      <c r="H5534" s="2">
        <v>360</v>
      </c>
      <c r="J5534" s="2" t="s">
        <v>49</v>
      </c>
      <c r="K5534" s="2" t="s">
        <v>41</v>
      </c>
      <c r="L5534" s="2" t="str">
        <f t="shared" si="172"/>
        <v>Serie</v>
      </c>
      <c r="M5534" s="2" t="str">
        <f t="shared" si="173"/>
        <v>Centro</v>
      </c>
    </row>
    <row r="5535" spans="1:13" x14ac:dyDescent="0.3">
      <c r="A5535" s="7">
        <v>45374</v>
      </c>
      <c r="B5535" s="2">
        <v>28451</v>
      </c>
      <c r="C5535" s="2" t="s">
        <v>94</v>
      </c>
      <c r="D5535" s="2" t="s">
        <v>36</v>
      </c>
      <c r="E5535" s="2" t="s">
        <v>115</v>
      </c>
      <c r="F5535" s="2" t="s">
        <v>44</v>
      </c>
      <c r="G5535" s="2">
        <v>324</v>
      </c>
      <c r="H5535" s="2">
        <v>360</v>
      </c>
      <c r="I5535" s="2" t="s">
        <v>39</v>
      </c>
      <c r="J5535" s="2" t="s">
        <v>49</v>
      </c>
      <c r="K5535" s="2" t="s">
        <v>64</v>
      </c>
      <c r="L5535" s="2" t="str">
        <f t="shared" si="172"/>
        <v>Serie</v>
      </c>
      <c r="M5535" s="2" t="str">
        <f t="shared" si="173"/>
        <v>Norte</v>
      </c>
    </row>
    <row r="5536" spans="1:13" x14ac:dyDescent="0.3">
      <c r="A5536" s="7">
        <v>45376</v>
      </c>
      <c r="B5536" s="2">
        <v>90921</v>
      </c>
      <c r="C5536" s="2" t="s">
        <v>80</v>
      </c>
      <c r="D5536" s="2" t="s">
        <v>36</v>
      </c>
      <c r="E5536" s="2" t="s">
        <v>1140</v>
      </c>
      <c r="F5536" s="2" t="s">
        <v>231</v>
      </c>
      <c r="G5536" s="2">
        <v>87</v>
      </c>
      <c r="H5536" s="2">
        <v>5220</v>
      </c>
      <c r="I5536" s="2" t="s">
        <v>39</v>
      </c>
      <c r="J5536" s="2" t="s">
        <v>49</v>
      </c>
      <c r="K5536" s="2" t="s">
        <v>41</v>
      </c>
      <c r="L5536" s="2" t="str">
        <f t="shared" si="172"/>
        <v>Cine</v>
      </c>
      <c r="M5536" s="2" t="str">
        <f t="shared" si="173"/>
        <v>Norte</v>
      </c>
    </row>
    <row r="5537" spans="1:13" x14ac:dyDescent="0.3">
      <c r="A5537" s="7">
        <v>45375</v>
      </c>
      <c r="B5537" s="2">
        <v>74446</v>
      </c>
      <c r="C5537" s="2" t="s">
        <v>193</v>
      </c>
      <c r="D5537" s="2" t="s">
        <v>36</v>
      </c>
      <c r="E5537" s="2" t="s">
        <v>1141</v>
      </c>
      <c r="F5537" s="2" t="s">
        <v>38</v>
      </c>
      <c r="G5537" s="2">
        <v>364</v>
      </c>
      <c r="H5537" s="2">
        <v>360</v>
      </c>
      <c r="I5537" s="2" t="s">
        <v>39</v>
      </c>
      <c r="J5537" s="2" t="s">
        <v>40</v>
      </c>
      <c r="K5537" s="2" t="s">
        <v>68</v>
      </c>
      <c r="L5537" s="2" t="str">
        <f t="shared" si="172"/>
        <v>Deporte</v>
      </c>
      <c r="M5537" s="2" t="str">
        <f t="shared" si="173"/>
        <v>Occidente/Costa</v>
      </c>
    </row>
    <row r="5538" spans="1:13" x14ac:dyDescent="0.3">
      <c r="A5538" s="7">
        <v>45376</v>
      </c>
      <c r="B5538" s="2">
        <v>17733</v>
      </c>
      <c r="C5538" s="2" t="s">
        <v>51</v>
      </c>
      <c r="D5538" s="2" t="s">
        <v>36</v>
      </c>
      <c r="E5538" s="2" t="s">
        <v>85</v>
      </c>
      <c r="F5538" s="2" t="s">
        <v>58</v>
      </c>
      <c r="G5538" s="2">
        <v>2051</v>
      </c>
      <c r="H5538" s="2">
        <v>2160</v>
      </c>
      <c r="J5538" s="2" t="s">
        <v>40</v>
      </c>
      <c r="K5538" s="2" t="s">
        <v>41</v>
      </c>
      <c r="L5538" s="2" t="str">
        <f t="shared" si="172"/>
        <v>Serie</v>
      </c>
      <c r="M5538" s="2" t="str">
        <f t="shared" si="173"/>
        <v>Centro</v>
      </c>
    </row>
    <row r="5539" spans="1:13" x14ac:dyDescent="0.3">
      <c r="A5539" s="7">
        <v>45376</v>
      </c>
      <c r="B5539" s="2">
        <v>32900</v>
      </c>
      <c r="C5539" s="2" t="s">
        <v>158</v>
      </c>
      <c r="D5539" s="2" t="s">
        <v>36</v>
      </c>
      <c r="E5539" s="2" t="s">
        <v>460</v>
      </c>
      <c r="F5539" s="2" t="s">
        <v>58</v>
      </c>
      <c r="G5539" s="2">
        <v>2391</v>
      </c>
      <c r="H5539" s="2">
        <v>2400</v>
      </c>
      <c r="J5539" s="2" t="s">
        <v>40</v>
      </c>
      <c r="K5539" s="2" t="s">
        <v>50</v>
      </c>
      <c r="L5539" s="2" t="str">
        <f t="shared" si="172"/>
        <v>Serie</v>
      </c>
      <c r="M5539" s="2" t="str">
        <f t="shared" si="173"/>
        <v>Centro</v>
      </c>
    </row>
    <row r="5540" spans="1:13" x14ac:dyDescent="0.3">
      <c r="A5540" s="7">
        <v>45375</v>
      </c>
      <c r="B5540" s="2">
        <v>35421</v>
      </c>
      <c r="C5540" s="2" t="s">
        <v>35</v>
      </c>
      <c r="D5540" s="2" t="s">
        <v>36</v>
      </c>
      <c r="E5540" s="2" t="s">
        <v>307</v>
      </c>
      <c r="F5540" s="2" t="s">
        <v>53</v>
      </c>
      <c r="G5540" s="2">
        <v>2472</v>
      </c>
      <c r="H5540" s="2">
        <v>2640</v>
      </c>
      <c r="I5540" s="2" t="s">
        <v>39</v>
      </c>
      <c r="J5540" s="2" t="s">
        <v>40</v>
      </c>
      <c r="K5540" s="2" t="s">
        <v>41</v>
      </c>
      <c r="L5540" s="2" t="str">
        <f t="shared" si="172"/>
        <v>Serie</v>
      </c>
      <c r="M5540" s="2" t="str">
        <f t="shared" si="173"/>
        <v>Norte</v>
      </c>
    </row>
    <row r="5541" spans="1:13" x14ac:dyDescent="0.3">
      <c r="A5541" s="7">
        <v>45376</v>
      </c>
      <c r="B5541" s="2">
        <v>18336</v>
      </c>
      <c r="C5541" s="2" t="s">
        <v>51</v>
      </c>
      <c r="D5541" s="2" t="s">
        <v>36</v>
      </c>
      <c r="E5541" s="2" t="s">
        <v>84</v>
      </c>
      <c r="F5541" s="2" t="s">
        <v>58</v>
      </c>
      <c r="G5541" s="2">
        <v>1490</v>
      </c>
      <c r="H5541" s="2">
        <v>2700</v>
      </c>
      <c r="J5541" s="2" t="s">
        <v>40</v>
      </c>
      <c r="K5541" s="2" t="s">
        <v>64</v>
      </c>
      <c r="L5541" s="2" t="str">
        <f t="shared" si="172"/>
        <v>Serie</v>
      </c>
      <c r="M5541" s="2" t="str">
        <f t="shared" si="173"/>
        <v>Centro</v>
      </c>
    </row>
    <row r="5542" spans="1:13" x14ac:dyDescent="0.3">
      <c r="A5542" s="7">
        <v>45376</v>
      </c>
      <c r="B5542" s="2">
        <v>22291</v>
      </c>
      <c r="C5542" s="2" t="s">
        <v>51</v>
      </c>
      <c r="D5542" s="2" t="s">
        <v>36</v>
      </c>
      <c r="E5542" s="2" t="s">
        <v>1142</v>
      </c>
      <c r="F5542" s="2" t="s">
        <v>78</v>
      </c>
      <c r="G5542" s="2">
        <v>3523</v>
      </c>
      <c r="H5542" s="2">
        <v>8160</v>
      </c>
      <c r="J5542" s="2" t="s">
        <v>49</v>
      </c>
      <c r="K5542" s="2" t="s">
        <v>68</v>
      </c>
      <c r="L5542" s="2" t="str">
        <f t="shared" si="172"/>
        <v>Cine</v>
      </c>
      <c r="M5542" s="2" t="str">
        <f t="shared" si="173"/>
        <v>Centro</v>
      </c>
    </row>
    <row r="5543" spans="1:13" x14ac:dyDescent="0.3">
      <c r="A5543" s="7">
        <v>45374</v>
      </c>
      <c r="B5543" s="2">
        <v>37454</v>
      </c>
      <c r="C5543" s="2" t="s">
        <v>80</v>
      </c>
      <c r="D5543" s="2" t="s">
        <v>36</v>
      </c>
      <c r="E5543" s="2" t="s">
        <v>136</v>
      </c>
      <c r="F5543" s="2" t="s">
        <v>113</v>
      </c>
      <c r="G5543" s="2">
        <v>249</v>
      </c>
      <c r="H5543" s="2">
        <v>2640</v>
      </c>
      <c r="I5543" s="2" t="s">
        <v>39</v>
      </c>
      <c r="J5543" s="2" t="s">
        <v>49</v>
      </c>
      <c r="K5543" s="2" t="s">
        <v>68</v>
      </c>
      <c r="L5543" s="2" t="str">
        <f t="shared" si="172"/>
        <v>Entretenimiento</v>
      </c>
      <c r="M5543" s="2" t="str">
        <f t="shared" si="173"/>
        <v>Norte</v>
      </c>
    </row>
    <row r="5544" spans="1:13" x14ac:dyDescent="0.3">
      <c r="A5544" s="7">
        <v>45375</v>
      </c>
      <c r="B5544" s="2">
        <v>11148</v>
      </c>
      <c r="C5544" s="2" t="s">
        <v>51</v>
      </c>
      <c r="D5544" s="2" t="s">
        <v>36</v>
      </c>
      <c r="E5544" s="2" t="s">
        <v>208</v>
      </c>
      <c r="F5544" s="2" t="s">
        <v>56</v>
      </c>
      <c r="G5544" s="2">
        <v>2156</v>
      </c>
      <c r="H5544" s="2">
        <v>2160</v>
      </c>
      <c r="J5544" s="2" t="s">
        <v>40</v>
      </c>
      <c r="K5544" s="2" t="s">
        <v>41</v>
      </c>
      <c r="L5544" s="2" t="str">
        <f t="shared" si="172"/>
        <v>Serie</v>
      </c>
      <c r="M5544" s="2" t="str">
        <f t="shared" si="173"/>
        <v>Centro</v>
      </c>
    </row>
    <row r="5545" spans="1:13" x14ac:dyDescent="0.3">
      <c r="A5545" s="7">
        <v>45374</v>
      </c>
      <c r="B5545" s="2">
        <v>28033</v>
      </c>
      <c r="C5545" s="2" t="s">
        <v>105</v>
      </c>
      <c r="D5545" s="2" t="s">
        <v>36</v>
      </c>
      <c r="E5545" s="2" t="s">
        <v>145</v>
      </c>
      <c r="F5545" s="2" t="s">
        <v>53</v>
      </c>
      <c r="G5545" s="2">
        <v>2358</v>
      </c>
      <c r="H5545" s="2">
        <v>2340</v>
      </c>
      <c r="J5545" s="2" t="s">
        <v>40</v>
      </c>
      <c r="K5545" s="2" t="s">
        <v>50</v>
      </c>
      <c r="L5545" s="2" t="str">
        <f t="shared" si="172"/>
        <v>Serie</v>
      </c>
      <c r="M5545" s="2" t="str">
        <f t="shared" si="173"/>
        <v>Centro</v>
      </c>
    </row>
    <row r="5546" spans="1:13" x14ac:dyDescent="0.3">
      <c r="A5546" s="7">
        <v>45378</v>
      </c>
      <c r="B5546" s="2">
        <v>30113</v>
      </c>
      <c r="C5546" s="2" t="s">
        <v>51</v>
      </c>
      <c r="D5546" s="2" t="s">
        <v>36</v>
      </c>
      <c r="E5546" s="2" t="s">
        <v>55</v>
      </c>
      <c r="F5546" s="2" t="s">
        <v>56</v>
      </c>
      <c r="G5546" s="2">
        <v>2924</v>
      </c>
      <c r="H5546" s="2">
        <v>3060</v>
      </c>
      <c r="I5546" s="2" t="s">
        <v>39</v>
      </c>
      <c r="J5546" s="2" t="s">
        <v>40</v>
      </c>
      <c r="K5546" s="2" t="s">
        <v>41</v>
      </c>
      <c r="L5546" s="2" t="str">
        <f t="shared" si="172"/>
        <v>Serie</v>
      </c>
      <c r="M5546" s="2" t="str">
        <f t="shared" si="173"/>
        <v>Centro</v>
      </c>
    </row>
    <row r="5547" spans="1:13" x14ac:dyDescent="0.3">
      <c r="A5547" s="7">
        <v>45376</v>
      </c>
      <c r="B5547" s="2">
        <v>81579</v>
      </c>
      <c r="C5547" s="2" t="s">
        <v>137</v>
      </c>
      <c r="D5547" s="2" t="s">
        <v>36</v>
      </c>
      <c r="E5547" s="2" t="s">
        <v>290</v>
      </c>
      <c r="F5547" s="2" t="s">
        <v>144</v>
      </c>
      <c r="G5547" s="2">
        <v>422</v>
      </c>
      <c r="H5547" s="2">
        <v>420</v>
      </c>
      <c r="J5547" s="2" t="s">
        <v>45</v>
      </c>
      <c r="K5547" s="2" t="s">
        <v>50</v>
      </c>
      <c r="L5547" s="2" t="str">
        <f t="shared" si="172"/>
        <v>Serie</v>
      </c>
      <c r="M5547" s="2" t="str">
        <f t="shared" si="173"/>
        <v>Norte</v>
      </c>
    </row>
    <row r="5548" spans="1:13" x14ac:dyDescent="0.3">
      <c r="A5548" s="7">
        <v>45380</v>
      </c>
      <c r="B5548" s="2">
        <v>21289</v>
      </c>
      <c r="C5548" s="2" t="s">
        <v>80</v>
      </c>
      <c r="D5548" s="2" t="s">
        <v>36</v>
      </c>
      <c r="E5548" s="2" t="s">
        <v>85</v>
      </c>
      <c r="F5548" s="2" t="s">
        <v>56</v>
      </c>
      <c r="G5548" s="2">
        <v>1657</v>
      </c>
      <c r="H5548" s="2">
        <v>2460</v>
      </c>
      <c r="J5548" s="2" t="s">
        <v>40</v>
      </c>
      <c r="K5548" s="2" t="s">
        <v>41</v>
      </c>
      <c r="L5548" s="2" t="str">
        <f t="shared" si="172"/>
        <v>Serie</v>
      </c>
      <c r="M5548" s="2" t="str">
        <f t="shared" si="173"/>
        <v>Norte</v>
      </c>
    </row>
    <row r="5549" spans="1:13" x14ac:dyDescent="0.3">
      <c r="A5549" s="7">
        <v>45380</v>
      </c>
      <c r="B5549" s="2">
        <v>34783</v>
      </c>
      <c r="C5549" s="2" t="s">
        <v>86</v>
      </c>
      <c r="D5549" s="2" t="s">
        <v>36</v>
      </c>
      <c r="E5549" s="2" t="s">
        <v>1066</v>
      </c>
      <c r="F5549" s="2" t="s">
        <v>299</v>
      </c>
      <c r="G5549" s="2">
        <v>4851</v>
      </c>
      <c r="H5549" s="2">
        <v>4920</v>
      </c>
      <c r="J5549" s="2" t="s">
        <v>49</v>
      </c>
      <c r="K5549" s="2" t="s">
        <v>68</v>
      </c>
      <c r="L5549" s="2" t="str">
        <f t="shared" si="172"/>
        <v>Cine</v>
      </c>
      <c r="M5549" s="2" t="str">
        <f t="shared" si="173"/>
        <v>Sur</v>
      </c>
    </row>
    <row r="5550" spans="1:13" x14ac:dyDescent="0.3">
      <c r="A5550" s="7">
        <v>45377</v>
      </c>
      <c r="B5550" s="2">
        <v>39656</v>
      </c>
      <c r="C5550" s="2" t="s">
        <v>51</v>
      </c>
      <c r="D5550" s="2" t="s">
        <v>36</v>
      </c>
      <c r="E5550" s="2" t="s">
        <v>67</v>
      </c>
      <c r="F5550" s="2" t="s">
        <v>56</v>
      </c>
      <c r="G5550" s="2">
        <v>2475</v>
      </c>
      <c r="H5550" s="2">
        <v>2460</v>
      </c>
      <c r="J5550" s="2" t="s">
        <v>40</v>
      </c>
      <c r="K5550" s="2" t="s">
        <v>50</v>
      </c>
      <c r="L5550" s="2" t="str">
        <f t="shared" si="172"/>
        <v>Serie</v>
      </c>
      <c r="M5550" s="2" t="str">
        <f t="shared" si="173"/>
        <v>Centro</v>
      </c>
    </row>
    <row r="5551" spans="1:13" x14ac:dyDescent="0.3">
      <c r="A5551" s="7">
        <v>45378</v>
      </c>
      <c r="B5551" s="2">
        <v>20846</v>
      </c>
      <c r="C5551" s="2" t="s">
        <v>160</v>
      </c>
      <c r="D5551" s="2" t="s">
        <v>36</v>
      </c>
      <c r="E5551" s="2" t="s">
        <v>208</v>
      </c>
      <c r="F5551" s="2" t="s">
        <v>56</v>
      </c>
      <c r="G5551" s="2">
        <v>2327</v>
      </c>
      <c r="H5551" s="2">
        <v>2340</v>
      </c>
      <c r="J5551" s="2" t="s">
        <v>40</v>
      </c>
      <c r="K5551" s="2" t="s">
        <v>68</v>
      </c>
      <c r="L5551" s="2" t="str">
        <f t="shared" si="172"/>
        <v>Serie</v>
      </c>
      <c r="M5551" s="2" t="str">
        <f t="shared" si="173"/>
        <v>Occidente/Costa</v>
      </c>
    </row>
    <row r="5552" spans="1:13" x14ac:dyDescent="0.3">
      <c r="A5552" s="7">
        <v>45380</v>
      </c>
      <c r="B5552" s="2">
        <v>29536</v>
      </c>
      <c r="C5552" s="2" t="s">
        <v>80</v>
      </c>
      <c r="D5552" s="2" t="s">
        <v>36</v>
      </c>
      <c r="E5552" s="2" t="s">
        <v>83</v>
      </c>
      <c r="F5552" s="2" t="s">
        <v>53</v>
      </c>
      <c r="G5552" s="2">
        <v>2428</v>
      </c>
      <c r="H5552" s="2">
        <v>2580</v>
      </c>
      <c r="J5552" s="2" t="s">
        <v>40</v>
      </c>
      <c r="K5552" s="2" t="s">
        <v>68</v>
      </c>
      <c r="L5552" s="2" t="str">
        <f t="shared" si="172"/>
        <v>Serie</v>
      </c>
      <c r="M5552" s="2" t="str">
        <f t="shared" si="173"/>
        <v>Norte</v>
      </c>
    </row>
    <row r="5553" spans="1:13" x14ac:dyDescent="0.3">
      <c r="A5553" s="7">
        <v>45381</v>
      </c>
      <c r="B5553" s="2">
        <v>38479</v>
      </c>
      <c r="C5553" s="2" t="s">
        <v>51</v>
      </c>
      <c r="D5553" s="2" t="s">
        <v>36</v>
      </c>
      <c r="E5553" s="2" t="s">
        <v>921</v>
      </c>
      <c r="F5553" s="2" t="s">
        <v>406</v>
      </c>
      <c r="G5553" s="2">
        <v>1213</v>
      </c>
      <c r="H5553" s="2">
        <v>6900</v>
      </c>
      <c r="I5553" s="2" t="s">
        <v>39</v>
      </c>
      <c r="J5553" s="2" t="s">
        <v>49</v>
      </c>
      <c r="K5553" s="2" t="s">
        <v>68</v>
      </c>
      <c r="L5553" s="2" t="str">
        <f t="shared" si="172"/>
        <v>Cine</v>
      </c>
      <c r="M5553" s="2" t="str">
        <f t="shared" si="173"/>
        <v>Centro</v>
      </c>
    </row>
    <row r="5554" spans="1:13" x14ac:dyDescent="0.3">
      <c r="A5554" s="7">
        <v>45380</v>
      </c>
      <c r="B5554" s="2">
        <v>34271</v>
      </c>
      <c r="C5554" s="2" t="s">
        <v>51</v>
      </c>
      <c r="D5554" s="2" t="s">
        <v>36</v>
      </c>
      <c r="E5554" s="2" t="s">
        <v>398</v>
      </c>
      <c r="F5554" s="2" t="s">
        <v>48</v>
      </c>
      <c r="G5554" s="2">
        <v>866</v>
      </c>
      <c r="H5554" s="2">
        <v>1500</v>
      </c>
      <c r="I5554" s="2" t="s">
        <v>150</v>
      </c>
      <c r="J5554" s="2" t="s">
        <v>49</v>
      </c>
      <c r="K5554" s="2" t="s">
        <v>50</v>
      </c>
      <c r="L5554" s="2" t="str">
        <f t="shared" si="172"/>
        <v>Serie</v>
      </c>
      <c r="M5554" s="2" t="str">
        <f t="shared" si="173"/>
        <v>Centro</v>
      </c>
    </row>
    <row r="5555" spans="1:13" x14ac:dyDescent="0.3">
      <c r="A5555" s="7">
        <v>45381</v>
      </c>
      <c r="B5555" s="2">
        <v>74681</v>
      </c>
      <c r="C5555" s="2" t="s">
        <v>222</v>
      </c>
      <c r="D5555" s="2" t="s">
        <v>36</v>
      </c>
      <c r="E5555" s="2" t="s">
        <v>185</v>
      </c>
      <c r="F5555" s="2" t="s">
        <v>48</v>
      </c>
      <c r="G5555" s="2">
        <v>3</v>
      </c>
      <c r="H5555" s="2">
        <v>1380</v>
      </c>
      <c r="J5555" s="2" t="s">
        <v>49</v>
      </c>
      <c r="K5555" s="2" t="s">
        <v>50</v>
      </c>
      <c r="L5555" s="2" t="str">
        <f t="shared" si="172"/>
        <v>Serie</v>
      </c>
      <c r="M5555" s="2" t="str">
        <f t="shared" si="173"/>
        <v>Centro</v>
      </c>
    </row>
    <row r="5556" spans="1:13" x14ac:dyDescent="0.3">
      <c r="A5556" s="7">
        <v>45379</v>
      </c>
      <c r="B5556" s="2">
        <v>36733</v>
      </c>
      <c r="C5556" s="2" t="s">
        <v>583</v>
      </c>
      <c r="D5556" s="2" t="s">
        <v>36</v>
      </c>
      <c r="E5556" s="2" t="s">
        <v>805</v>
      </c>
      <c r="F5556" s="2" t="s">
        <v>44</v>
      </c>
      <c r="G5556" s="2">
        <v>573</v>
      </c>
      <c r="H5556" s="2">
        <v>600</v>
      </c>
      <c r="J5556" s="2" t="s">
        <v>49</v>
      </c>
      <c r="K5556" s="2" t="s">
        <v>41</v>
      </c>
      <c r="L5556" s="2" t="str">
        <f t="shared" si="172"/>
        <v>Serie</v>
      </c>
      <c r="M5556" s="2" t="str">
        <f t="shared" si="173"/>
        <v>Sur</v>
      </c>
    </row>
    <row r="5557" spans="1:13" x14ac:dyDescent="0.3">
      <c r="A5557" s="7">
        <v>45365</v>
      </c>
      <c r="B5557" s="2">
        <v>28556</v>
      </c>
      <c r="C5557" s="2" t="s">
        <v>72</v>
      </c>
      <c r="D5557" s="2" t="s">
        <v>36</v>
      </c>
      <c r="E5557" s="2" t="s">
        <v>65</v>
      </c>
      <c r="F5557" s="2" t="s">
        <v>58</v>
      </c>
      <c r="G5557" s="2">
        <v>68</v>
      </c>
      <c r="H5557" s="2">
        <v>2700</v>
      </c>
      <c r="J5557" s="2" t="s">
        <v>40</v>
      </c>
      <c r="K5557" s="2" t="s">
        <v>41</v>
      </c>
      <c r="L5557" s="2" t="str">
        <f t="shared" si="172"/>
        <v>Serie</v>
      </c>
      <c r="M5557" s="2" t="str">
        <f t="shared" si="173"/>
        <v>Norte</v>
      </c>
    </row>
    <row r="5558" spans="1:13" x14ac:dyDescent="0.3">
      <c r="A5558" s="7">
        <v>45364</v>
      </c>
      <c r="B5558" s="2">
        <v>35939</v>
      </c>
      <c r="C5558" s="2" t="s">
        <v>61</v>
      </c>
      <c r="D5558" s="2" t="s">
        <v>36</v>
      </c>
      <c r="E5558" s="2" t="s">
        <v>100</v>
      </c>
      <c r="F5558" s="2" t="s">
        <v>58</v>
      </c>
      <c r="G5558" s="2">
        <v>369</v>
      </c>
      <c r="H5558" s="2">
        <v>2580</v>
      </c>
      <c r="J5558" s="2" t="s">
        <v>40</v>
      </c>
      <c r="K5558" s="2" t="s">
        <v>50</v>
      </c>
      <c r="L5558" s="2" t="str">
        <f t="shared" si="172"/>
        <v>Serie</v>
      </c>
      <c r="M5558" s="2" t="str">
        <f t="shared" si="173"/>
        <v>Occidente/Costa</v>
      </c>
    </row>
    <row r="5559" spans="1:13" x14ac:dyDescent="0.3">
      <c r="A5559" s="7">
        <v>45364</v>
      </c>
      <c r="B5559" s="2">
        <v>38939</v>
      </c>
      <c r="C5559" s="2" t="s">
        <v>114</v>
      </c>
      <c r="D5559" s="2" t="s">
        <v>36</v>
      </c>
      <c r="E5559" s="2" t="s">
        <v>574</v>
      </c>
      <c r="F5559" s="2" t="s">
        <v>165</v>
      </c>
      <c r="G5559" s="2">
        <v>5580</v>
      </c>
      <c r="H5559" s="2">
        <v>5580</v>
      </c>
      <c r="J5559" s="2" t="s">
        <v>40</v>
      </c>
      <c r="K5559" s="2" t="s">
        <v>64</v>
      </c>
      <c r="L5559" s="2" t="str">
        <f t="shared" si="172"/>
        <v>Cine</v>
      </c>
      <c r="M5559" s="2" t="str">
        <f t="shared" si="173"/>
        <v>Centro</v>
      </c>
    </row>
    <row r="5560" spans="1:13" x14ac:dyDescent="0.3">
      <c r="A5560" s="7">
        <v>45366</v>
      </c>
      <c r="B5560" s="2">
        <v>79965</v>
      </c>
      <c r="C5560" s="2" t="s">
        <v>156</v>
      </c>
      <c r="D5560" s="2" t="s">
        <v>36</v>
      </c>
      <c r="E5560" s="2" t="s">
        <v>146</v>
      </c>
      <c r="F5560" s="2" t="s">
        <v>147</v>
      </c>
      <c r="G5560" s="2">
        <v>8</v>
      </c>
      <c r="H5560" s="2">
        <v>3000</v>
      </c>
      <c r="I5560" s="2" t="s">
        <v>39</v>
      </c>
      <c r="J5560" s="2" t="s">
        <v>49</v>
      </c>
      <c r="K5560" s="2" t="s">
        <v>64</v>
      </c>
      <c r="L5560" s="2" t="str">
        <f t="shared" si="172"/>
        <v>Serie</v>
      </c>
      <c r="M5560" s="2" t="str">
        <f t="shared" si="173"/>
        <v>Sur</v>
      </c>
    </row>
    <row r="5561" spans="1:13" x14ac:dyDescent="0.3">
      <c r="A5561" s="7">
        <v>45363</v>
      </c>
      <c r="B5561" s="2">
        <v>59499</v>
      </c>
      <c r="C5561" s="2" t="s">
        <v>105</v>
      </c>
      <c r="D5561" s="2" t="s">
        <v>36</v>
      </c>
      <c r="E5561" s="2" t="s">
        <v>85</v>
      </c>
      <c r="F5561" s="2" t="s">
        <v>56</v>
      </c>
      <c r="G5561" s="2">
        <v>3177</v>
      </c>
      <c r="H5561" s="2">
        <v>3180</v>
      </c>
      <c r="J5561" s="2" t="s">
        <v>40</v>
      </c>
      <c r="K5561" s="2" t="s">
        <v>64</v>
      </c>
      <c r="L5561" s="2" t="str">
        <f t="shared" si="172"/>
        <v>Serie</v>
      </c>
      <c r="M5561" s="2" t="str">
        <f t="shared" si="173"/>
        <v>Centro</v>
      </c>
    </row>
    <row r="5562" spans="1:13" x14ac:dyDescent="0.3">
      <c r="A5562" s="7">
        <v>45366</v>
      </c>
      <c r="B5562" s="2">
        <v>37243</v>
      </c>
      <c r="C5562" s="2" t="s">
        <v>257</v>
      </c>
      <c r="D5562" s="2" t="s">
        <v>36</v>
      </c>
      <c r="E5562" s="2" t="s">
        <v>52</v>
      </c>
      <c r="F5562" s="2" t="s">
        <v>58</v>
      </c>
      <c r="G5562" s="2">
        <v>2542</v>
      </c>
      <c r="H5562" s="2">
        <v>2520</v>
      </c>
      <c r="J5562" s="2" t="s">
        <v>40</v>
      </c>
      <c r="K5562" s="2" t="s">
        <v>68</v>
      </c>
      <c r="L5562" s="2" t="str">
        <f t="shared" si="172"/>
        <v>Serie</v>
      </c>
      <c r="M5562" s="2" t="str">
        <f t="shared" si="173"/>
        <v>Sur</v>
      </c>
    </row>
    <row r="5563" spans="1:13" x14ac:dyDescent="0.3">
      <c r="A5563" s="7">
        <v>45364</v>
      </c>
      <c r="B5563" s="2">
        <v>37759</v>
      </c>
      <c r="C5563" s="2" t="s">
        <v>51</v>
      </c>
      <c r="D5563" s="2" t="s">
        <v>36</v>
      </c>
      <c r="E5563" s="2" t="s">
        <v>115</v>
      </c>
      <c r="F5563" s="2" t="s">
        <v>44</v>
      </c>
      <c r="G5563" s="2">
        <v>324</v>
      </c>
      <c r="H5563" s="2">
        <v>360</v>
      </c>
      <c r="I5563" s="2" t="s">
        <v>39</v>
      </c>
      <c r="J5563" s="2" t="s">
        <v>49</v>
      </c>
      <c r="K5563" s="2" t="s">
        <v>50</v>
      </c>
      <c r="L5563" s="2" t="str">
        <f t="shared" si="172"/>
        <v>Serie</v>
      </c>
      <c r="M5563" s="2" t="str">
        <f t="shared" si="173"/>
        <v>Centro</v>
      </c>
    </row>
    <row r="5564" spans="1:13" x14ac:dyDescent="0.3">
      <c r="A5564" s="7">
        <v>45362</v>
      </c>
      <c r="B5564" s="2">
        <v>37443</v>
      </c>
      <c r="C5564" s="2" t="s">
        <v>42</v>
      </c>
      <c r="D5564" s="2" t="s">
        <v>36</v>
      </c>
      <c r="E5564" s="2" t="s">
        <v>166</v>
      </c>
      <c r="F5564" s="2" t="s">
        <v>58</v>
      </c>
      <c r="G5564" s="2">
        <v>2655</v>
      </c>
      <c r="H5564" s="2">
        <v>2640</v>
      </c>
      <c r="J5564" s="2" t="s">
        <v>40</v>
      </c>
      <c r="K5564" s="2" t="s">
        <v>50</v>
      </c>
      <c r="L5564" s="2" t="str">
        <f t="shared" si="172"/>
        <v>Serie</v>
      </c>
      <c r="M5564" s="2" t="str">
        <f t="shared" si="173"/>
        <v>Sur</v>
      </c>
    </row>
    <row r="5565" spans="1:13" x14ac:dyDescent="0.3">
      <c r="A5565" s="7">
        <v>45365</v>
      </c>
      <c r="B5565" s="2">
        <v>71843</v>
      </c>
      <c r="C5565" s="2" t="s">
        <v>197</v>
      </c>
      <c r="D5565" s="2" t="s">
        <v>36</v>
      </c>
      <c r="E5565" s="2" t="s">
        <v>524</v>
      </c>
      <c r="F5565" s="2" t="s">
        <v>58</v>
      </c>
      <c r="G5565" s="2">
        <v>741</v>
      </c>
      <c r="H5565" s="2">
        <v>2520</v>
      </c>
      <c r="J5565" s="2" t="s">
        <v>40</v>
      </c>
      <c r="K5565" s="2" t="s">
        <v>41</v>
      </c>
      <c r="L5565" s="2" t="str">
        <f t="shared" si="172"/>
        <v>Serie</v>
      </c>
      <c r="M5565" s="2" t="str">
        <f t="shared" si="173"/>
        <v>Centro</v>
      </c>
    </row>
    <row r="5566" spans="1:13" x14ac:dyDescent="0.3">
      <c r="A5566" s="7">
        <v>45366</v>
      </c>
      <c r="B5566" s="2">
        <v>25127</v>
      </c>
      <c r="C5566" s="2" t="s">
        <v>51</v>
      </c>
      <c r="D5566" s="2" t="s">
        <v>36</v>
      </c>
      <c r="E5566" s="2" t="s">
        <v>266</v>
      </c>
      <c r="F5566" s="2" t="s">
        <v>131</v>
      </c>
      <c r="G5566" s="2">
        <v>2608</v>
      </c>
      <c r="H5566" s="2">
        <v>2580</v>
      </c>
      <c r="J5566" s="2" t="s">
        <v>49</v>
      </c>
      <c r="K5566" s="2" t="s">
        <v>68</v>
      </c>
      <c r="L5566" s="2" t="str">
        <f t="shared" si="172"/>
        <v>Serie</v>
      </c>
      <c r="M5566" s="2" t="str">
        <f t="shared" si="173"/>
        <v>Centro</v>
      </c>
    </row>
    <row r="5567" spans="1:13" x14ac:dyDescent="0.3">
      <c r="A5567" s="7">
        <v>45365</v>
      </c>
      <c r="B5567" s="2">
        <v>26537</v>
      </c>
      <c r="C5567" s="2" t="s">
        <v>51</v>
      </c>
      <c r="D5567" s="2" t="s">
        <v>36</v>
      </c>
      <c r="E5567" s="2" t="s">
        <v>542</v>
      </c>
      <c r="F5567" s="2" t="s">
        <v>58</v>
      </c>
      <c r="G5567" s="2">
        <v>963</v>
      </c>
      <c r="H5567" s="2">
        <v>2640</v>
      </c>
      <c r="J5567" s="2" t="s">
        <v>40</v>
      </c>
      <c r="K5567" s="2" t="s">
        <v>41</v>
      </c>
      <c r="L5567" s="2" t="str">
        <f t="shared" si="172"/>
        <v>Serie</v>
      </c>
      <c r="M5567" s="2" t="str">
        <f t="shared" si="173"/>
        <v>Centro</v>
      </c>
    </row>
    <row r="5568" spans="1:13" x14ac:dyDescent="0.3">
      <c r="A5568" s="7">
        <v>45374</v>
      </c>
      <c r="B5568" s="2">
        <v>51693</v>
      </c>
      <c r="C5568" s="2" t="s">
        <v>35</v>
      </c>
      <c r="D5568" s="2" t="s">
        <v>36</v>
      </c>
      <c r="E5568" s="2" t="s">
        <v>169</v>
      </c>
      <c r="F5568" s="2" t="s">
        <v>109</v>
      </c>
      <c r="G5568" s="2">
        <v>3466</v>
      </c>
      <c r="H5568" s="2">
        <v>6540</v>
      </c>
      <c r="I5568" s="2" t="s">
        <v>39</v>
      </c>
      <c r="J5568" s="2" t="s">
        <v>49</v>
      </c>
      <c r="K5568" s="2" t="s">
        <v>41</v>
      </c>
      <c r="L5568" s="2" t="str">
        <f t="shared" si="172"/>
        <v>Cine</v>
      </c>
      <c r="M5568" s="2" t="str">
        <f t="shared" si="173"/>
        <v>Norte</v>
      </c>
    </row>
    <row r="5569" spans="1:13" x14ac:dyDescent="0.3">
      <c r="A5569" s="7">
        <v>45376</v>
      </c>
      <c r="B5569" s="2">
        <v>36545</v>
      </c>
      <c r="C5569" s="2" t="s">
        <v>242</v>
      </c>
      <c r="D5569" s="2" t="s">
        <v>36</v>
      </c>
      <c r="E5569" s="2" t="s">
        <v>1143</v>
      </c>
      <c r="F5569" s="2" t="s">
        <v>44</v>
      </c>
      <c r="G5569" s="2">
        <v>1404</v>
      </c>
      <c r="H5569" s="2">
        <v>1380</v>
      </c>
      <c r="I5569" s="2" t="s">
        <v>39</v>
      </c>
      <c r="J5569" s="2" t="s">
        <v>40</v>
      </c>
      <c r="K5569" s="2" t="s">
        <v>68</v>
      </c>
      <c r="L5569" s="2" t="str">
        <f t="shared" si="172"/>
        <v>Serie</v>
      </c>
      <c r="M5569" s="2" t="str">
        <f t="shared" si="173"/>
        <v>Sur</v>
      </c>
    </row>
    <row r="5570" spans="1:13" x14ac:dyDescent="0.3">
      <c r="A5570" s="7">
        <v>45382</v>
      </c>
      <c r="B5570" s="2">
        <v>55873</v>
      </c>
      <c r="C5570" s="2" t="s">
        <v>35</v>
      </c>
      <c r="D5570" s="2" t="s">
        <v>36</v>
      </c>
      <c r="E5570" s="2" t="s">
        <v>140</v>
      </c>
      <c r="F5570" s="2" t="s">
        <v>141</v>
      </c>
      <c r="G5570" s="2">
        <v>2818</v>
      </c>
      <c r="H5570" s="2">
        <v>3120</v>
      </c>
      <c r="I5570" s="2" t="s">
        <v>39</v>
      </c>
      <c r="J5570" s="2" t="s">
        <v>49</v>
      </c>
      <c r="K5570" s="2" t="s">
        <v>64</v>
      </c>
      <c r="L5570" s="2" t="str">
        <f t="shared" ref="L5570:L5633" si="174">TRIM(IFERROR(LEFT(F5570, FIND("-", F5570)-1), F5570))</f>
        <v>Serie</v>
      </c>
      <c r="M5570" s="2" t="str">
        <f t="shared" ref="M5570:M5633" si="175">IF(OR(C5570="Monterrey",C5570="Chihuahua",C5570="Saltillo",C5570="Nuevo Laredo",C5570="Reynosa",C5570="Matamoros",C5570="Parral",C5570="Nogales",C5570="Tijuana",C5570="Mexicali",C5570="Ciudad Juárez",C5570="Ciudad Juarez",C5570="Zacatecas",C5570="Tijuana"),"Norte",(
IF(OR(C5570="CDMX",C5570="Ecatepec",C5570="Ixtapaluca",C5570="Tulancingo",C5570="Pachuca",C5570="Tlaxcala",C5570="San Juan del Río",C5570="Queretaro",C5570="Celaya",C5570="Lagos de Moreno",C5570="Zapopan",C5570="Aguascalientes",C5570="Irapuato",C5570="Tala",C5570="Cuernavaca",C5570="Chimalhuacan",C5570="San Juan del Rio",C5570="San Luis Potosi"),"Centro",(
IF(OR(C5570="Acapulco",C5570="Cancún",C5570="Cancun",C5570="Chilpancingo",C5570="Oaxaca",C5570="Villahermosa",C5570="Chetumal",C5570="Campeche",C5570="Ciudad del Carmen",C5570="Coatzacoalcos",C5570="Mérida",C5570="Poza Rica",C5570="Merida"),"Sur",(
IF(OR(C5570="Manzanillo",C5570="Puerto Vallarta",C5570="Altamira",C5570="Tampico",C5570="Ensenada",C5570="Córdoba",C5570="Melchor Ocampo",C5570="Victoria", C5570="Cordoba", C5570="Orizaba"),"Occidente/Costa",
"Otros")
))
))
))</f>
        <v>Norte</v>
      </c>
    </row>
    <row r="5571" spans="1:13" x14ac:dyDescent="0.3">
      <c r="A5571" s="7">
        <v>45372</v>
      </c>
      <c r="B5571" s="2">
        <v>65337</v>
      </c>
      <c r="C5571" s="2" t="s">
        <v>200</v>
      </c>
      <c r="D5571" s="2" t="s">
        <v>36</v>
      </c>
      <c r="E5571" s="2" t="s">
        <v>688</v>
      </c>
      <c r="F5571" s="2" t="s">
        <v>44</v>
      </c>
      <c r="G5571" s="2">
        <v>703</v>
      </c>
      <c r="H5571" s="2">
        <v>1380</v>
      </c>
      <c r="I5571" s="2" t="s">
        <v>39</v>
      </c>
      <c r="J5571" s="2" t="s">
        <v>40</v>
      </c>
      <c r="K5571" s="2" t="s">
        <v>64</v>
      </c>
      <c r="L5571" s="2" t="str">
        <f t="shared" si="174"/>
        <v>Serie</v>
      </c>
      <c r="M5571" s="2" t="str">
        <f t="shared" si="175"/>
        <v>Centro</v>
      </c>
    </row>
    <row r="5572" spans="1:13" x14ac:dyDescent="0.3">
      <c r="A5572" s="7">
        <v>45372</v>
      </c>
      <c r="B5572" s="2">
        <v>37628</v>
      </c>
      <c r="C5572" s="2" t="s">
        <v>90</v>
      </c>
      <c r="D5572" s="2" t="s">
        <v>62</v>
      </c>
      <c r="E5572" s="2" t="s">
        <v>191</v>
      </c>
      <c r="F5572" s="2" t="s">
        <v>192</v>
      </c>
      <c r="G5572" s="2">
        <v>1</v>
      </c>
      <c r="H5572" s="2">
        <v>7560</v>
      </c>
      <c r="I5572" s="2" t="s">
        <v>39</v>
      </c>
      <c r="J5572" s="2" t="s">
        <v>49</v>
      </c>
      <c r="K5572" s="2" t="s">
        <v>50</v>
      </c>
      <c r="L5572" s="2" t="str">
        <f t="shared" si="174"/>
        <v>Cine</v>
      </c>
      <c r="M5572" s="2" t="str">
        <f t="shared" si="175"/>
        <v>Centro</v>
      </c>
    </row>
    <row r="5573" spans="1:13" x14ac:dyDescent="0.3">
      <c r="A5573" s="7">
        <v>45382</v>
      </c>
      <c r="B5573" s="2">
        <v>37389</v>
      </c>
      <c r="C5573" s="2" t="s">
        <v>51</v>
      </c>
      <c r="D5573" s="2" t="s">
        <v>36</v>
      </c>
      <c r="E5573" s="2" t="s">
        <v>832</v>
      </c>
      <c r="F5573" s="2" t="s">
        <v>58</v>
      </c>
      <c r="G5573" s="2">
        <v>2530</v>
      </c>
      <c r="H5573" s="2">
        <v>2580</v>
      </c>
      <c r="J5573" s="2" t="s">
        <v>40</v>
      </c>
      <c r="K5573" s="2" t="s">
        <v>50</v>
      </c>
      <c r="L5573" s="2" t="str">
        <f t="shared" si="174"/>
        <v>Serie</v>
      </c>
      <c r="M5573" s="2" t="str">
        <f t="shared" si="175"/>
        <v>Centro</v>
      </c>
    </row>
    <row r="5574" spans="1:13" x14ac:dyDescent="0.3">
      <c r="A5574" s="7">
        <v>45373</v>
      </c>
      <c r="B5574" s="2">
        <v>23003</v>
      </c>
      <c r="C5574" s="2" t="s">
        <v>90</v>
      </c>
      <c r="D5574" s="2" t="s">
        <v>36</v>
      </c>
      <c r="E5574" s="2" t="s">
        <v>952</v>
      </c>
      <c r="F5574" s="2" t="s">
        <v>953</v>
      </c>
      <c r="G5574" s="2">
        <v>3</v>
      </c>
      <c r="H5574" s="2">
        <v>3600</v>
      </c>
      <c r="I5574" s="2" t="s">
        <v>39</v>
      </c>
      <c r="J5574" s="2" t="s">
        <v>49</v>
      </c>
      <c r="K5574" s="2" t="s">
        <v>64</v>
      </c>
      <c r="L5574" s="2" t="str">
        <f t="shared" si="174"/>
        <v>Cine</v>
      </c>
      <c r="M5574" s="2" t="str">
        <f t="shared" si="175"/>
        <v>Centro</v>
      </c>
    </row>
    <row r="5575" spans="1:13" x14ac:dyDescent="0.3">
      <c r="A5575" s="7">
        <v>45373</v>
      </c>
      <c r="B5575" s="2">
        <v>58118</v>
      </c>
      <c r="C5575" s="2" t="s">
        <v>54</v>
      </c>
      <c r="D5575" s="2" t="s">
        <v>36</v>
      </c>
      <c r="E5575" s="2" t="s">
        <v>136</v>
      </c>
      <c r="F5575" s="2" t="s">
        <v>113</v>
      </c>
      <c r="G5575" s="2">
        <v>31</v>
      </c>
      <c r="H5575" s="2">
        <v>2640</v>
      </c>
      <c r="I5575" s="2" t="s">
        <v>39</v>
      </c>
      <c r="J5575" s="2" t="s">
        <v>49</v>
      </c>
      <c r="K5575" s="2" t="s">
        <v>41</v>
      </c>
      <c r="L5575" s="2" t="str">
        <f t="shared" si="174"/>
        <v>Entretenimiento</v>
      </c>
      <c r="M5575" s="2" t="str">
        <f t="shared" si="175"/>
        <v>Sur</v>
      </c>
    </row>
    <row r="5576" spans="1:13" x14ac:dyDescent="0.3">
      <c r="A5576" s="7">
        <v>45372</v>
      </c>
      <c r="B5576" s="2">
        <v>52282</v>
      </c>
      <c r="C5576" s="2" t="s">
        <v>105</v>
      </c>
      <c r="D5576" s="2" t="s">
        <v>36</v>
      </c>
      <c r="E5576" s="2" t="s">
        <v>85</v>
      </c>
      <c r="F5576" s="2" t="s">
        <v>56</v>
      </c>
      <c r="G5576" s="2">
        <v>35</v>
      </c>
      <c r="H5576" s="2">
        <v>2280</v>
      </c>
      <c r="J5576" s="2" t="s">
        <v>40</v>
      </c>
      <c r="K5576" s="2" t="s">
        <v>64</v>
      </c>
      <c r="L5576" s="2" t="str">
        <f t="shared" si="174"/>
        <v>Serie</v>
      </c>
      <c r="M5576" s="2" t="str">
        <f t="shared" si="175"/>
        <v>Centro</v>
      </c>
    </row>
    <row r="5577" spans="1:13" x14ac:dyDescent="0.3">
      <c r="A5577" s="7">
        <v>45372</v>
      </c>
      <c r="B5577" s="2">
        <v>39879</v>
      </c>
      <c r="C5577" s="2" t="s">
        <v>80</v>
      </c>
      <c r="D5577" s="2" t="s">
        <v>36</v>
      </c>
      <c r="E5577" s="2" t="s">
        <v>112</v>
      </c>
      <c r="F5577" s="2" t="s">
        <v>113</v>
      </c>
      <c r="G5577" s="2">
        <v>2832</v>
      </c>
      <c r="H5577" s="2">
        <v>2760</v>
      </c>
      <c r="I5577" s="2" t="s">
        <v>39</v>
      </c>
      <c r="J5577" s="2" t="s">
        <v>40</v>
      </c>
      <c r="K5577" s="2" t="s">
        <v>64</v>
      </c>
      <c r="L5577" s="2" t="str">
        <f t="shared" si="174"/>
        <v>Entretenimiento</v>
      </c>
      <c r="M5577" s="2" t="str">
        <f t="shared" si="175"/>
        <v>Norte</v>
      </c>
    </row>
    <row r="5578" spans="1:13" x14ac:dyDescent="0.3">
      <c r="A5578" s="7">
        <v>45372</v>
      </c>
      <c r="B5578" s="2">
        <v>31026</v>
      </c>
      <c r="C5578" s="2" t="s">
        <v>137</v>
      </c>
      <c r="D5578" s="2" t="s">
        <v>36</v>
      </c>
      <c r="E5578" s="2" t="s">
        <v>716</v>
      </c>
      <c r="F5578" s="2" t="s">
        <v>294</v>
      </c>
      <c r="G5578" s="2">
        <v>4790</v>
      </c>
      <c r="H5578" s="2">
        <v>5520</v>
      </c>
      <c r="J5578" s="2" t="s">
        <v>40</v>
      </c>
      <c r="K5578" s="2" t="s">
        <v>41</v>
      </c>
      <c r="L5578" s="2" t="str">
        <f t="shared" si="174"/>
        <v>Cine</v>
      </c>
      <c r="M5578" s="2" t="str">
        <f t="shared" si="175"/>
        <v>Norte</v>
      </c>
    </row>
    <row r="5579" spans="1:13" x14ac:dyDescent="0.3">
      <c r="A5579" s="7">
        <v>45380</v>
      </c>
      <c r="B5579" s="2">
        <v>39048</v>
      </c>
      <c r="C5579" s="2" t="s">
        <v>35</v>
      </c>
      <c r="D5579" s="2" t="s">
        <v>36</v>
      </c>
      <c r="E5579" s="2" t="s">
        <v>900</v>
      </c>
      <c r="F5579" s="2" t="s">
        <v>773</v>
      </c>
      <c r="G5579" s="2">
        <v>2623</v>
      </c>
      <c r="H5579" s="2">
        <v>2580</v>
      </c>
      <c r="I5579" s="2" t="s">
        <v>39</v>
      </c>
      <c r="J5579" s="2" t="s">
        <v>49</v>
      </c>
      <c r="K5579" s="2" t="s">
        <v>41</v>
      </c>
      <c r="L5579" s="2" t="str">
        <f t="shared" si="174"/>
        <v>Serie</v>
      </c>
      <c r="M5579" s="2" t="str">
        <f t="shared" si="175"/>
        <v>Norte</v>
      </c>
    </row>
    <row r="5580" spans="1:13" x14ac:dyDescent="0.3">
      <c r="A5580" s="7">
        <v>45375</v>
      </c>
      <c r="B5580" s="2">
        <v>60523</v>
      </c>
      <c r="C5580" s="2" t="s">
        <v>158</v>
      </c>
      <c r="D5580" s="2" t="s">
        <v>36</v>
      </c>
      <c r="E5580" s="2" t="s">
        <v>1144</v>
      </c>
      <c r="F5580" s="2" t="s">
        <v>78</v>
      </c>
      <c r="G5580" s="2">
        <v>9027</v>
      </c>
      <c r="H5580" s="2">
        <v>8640</v>
      </c>
      <c r="J5580" s="2" t="s">
        <v>49</v>
      </c>
      <c r="K5580" s="2" t="s">
        <v>50</v>
      </c>
      <c r="L5580" s="2" t="str">
        <f t="shared" si="174"/>
        <v>Cine</v>
      </c>
      <c r="M5580" s="2" t="str">
        <f t="shared" si="175"/>
        <v>Centro</v>
      </c>
    </row>
    <row r="5581" spans="1:13" x14ac:dyDescent="0.3">
      <c r="A5581" s="7">
        <v>45382</v>
      </c>
      <c r="B5581" s="2">
        <v>14053</v>
      </c>
      <c r="C5581" s="2" t="s">
        <v>51</v>
      </c>
      <c r="D5581" s="2" t="s">
        <v>36</v>
      </c>
      <c r="E5581" s="2" t="s">
        <v>85</v>
      </c>
      <c r="F5581" s="2" t="s">
        <v>56</v>
      </c>
      <c r="G5581" s="2">
        <v>84</v>
      </c>
      <c r="H5581" s="2">
        <v>3300</v>
      </c>
      <c r="J5581" s="2" t="s">
        <v>40</v>
      </c>
      <c r="K5581" s="2" t="s">
        <v>41</v>
      </c>
      <c r="L5581" s="2" t="str">
        <f t="shared" si="174"/>
        <v>Serie</v>
      </c>
      <c r="M5581" s="2" t="str">
        <f t="shared" si="175"/>
        <v>Centro</v>
      </c>
    </row>
    <row r="5582" spans="1:13" x14ac:dyDescent="0.3">
      <c r="A5582" s="7">
        <v>45372</v>
      </c>
      <c r="B5582" s="2">
        <v>37594</v>
      </c>
      <c r="C5582" s="2" t="s">
        <v>119</v>
      </c>
      <c r="D5582" s="2" t="s">
        <v>36</v>
      </c>
      <c r="E5582" s="2" t="s">
        <v>79</v>
      </c>
      <c r="F5582" s="2" t="s">
        <v>58</v>
      </c>
      <c r="G5582" s="2">
        <v>1756</v>
      </c>
      <c r="H5582" s="2">
        <v>2520</v>
      </c>
      <c r="I5582" s="2" t="s">
        <v>39</v>
      </c>
      <c r="J5582" s="2" t="s">
        <v>40</v>
      </c>
      <c r="K5582" s="2" t="s">
        <v>68</v>
      </c>
      <c r="L5582" s="2" t="str">
        <f t="shared" si="174"/>
        <v>Serie</v>
      </c>
      <c r="M5582" s="2" t="str">
        <f t="shared" si="175"/>
        <v>Centro</v>
      </c>
    </row>
    <row r="5583" spans="1:13" x14ac:dyDescent="0.3">
      <c r="A5583" s="7">
        <v>45372</v>
      </c>
      <c r="B5583" s="2">
        <v>24162</v>
      </c>
      <c r="C5583" s="2" t="s">
        <v>114</v>
      </c>
      <c r="D5583" s="2" t="s">
        <v>36</v>
      </c>
      <c r="E5583" s="2" t="s">
        <v>120</v>
      </c>
      <c r="F5583" s="2" t="s">
        <v>58</v>
      </c>
      <c r="G5583" s="2">
        <v>1087</v>
      </c>
      <c r="H5583" s="2">
        <v>2580</v>
      </c>
      <c r="J5583" s="2" t="s">
        <v>40</v>
      </c>
      <c r="K5583" s="2" t="s">
        <v>41</v>
      </c>
      <c r="L5583" s="2" t="str">
        <f t="shared" si="174"/>
        <v>Serie</v>
      </c>
      <c r="M5583" s="2" t="str">
        <f t="shared" si="175"/>
        <v>Centro</v>
      </c>
    </row>
    <row r="5584" spans="1:13" x14ac:dyDescent="0.3">
      <c r="A5584" s="7">
        <v>45372</v>
      </c>
      <c r="B5584" s="2">
        <v>19245</v>
      </c>
      <c r="C5584" s="2" t="s">
        <v>51</v>
      </c>
      <c r="D5584" s="2" t="s">
        <v>36</v>
      </c>
      <c r="E5584" s="2" t="s">
        <v>1145</v>
      </c>
      <c r="F5584" s="2" t="s">
        <v>234</v>
      </c>
      <c r="G5584" s="2">
        <v>3242</v>
      </c>
      <c r="H5584" s="2">
        <v>5700</v>
      </c>
      <c r="J5584" s="2" t="s">
        <v>40</v>
      </c>
      <c r="K5584" s="2" t="s">
        <v>64</v>
      </c>
      <c r="L5584" s="2" t="str">
        <f t="shared" si="174"/>
        <v>Cine</v>
      </c>
      <c r="M5584" s="2" t="str">
        <f t="shared" si="175"/>
        <v>Centro</v>
      </c>
    </row>
    <row r="5585" spans="1:13" x14ac:dyDescent="0.3">
      <c r="A5585" s="7">
        <v>45375</v>
      </c>
      <c r="B5585" s="2">
        <v>32947</v>
      </c>
      <c r="C5585" s="2" t="s">
        <v>80</v>
      </c>
      <c r="D5585" s="2" t="s">
        <v>36</v>
      </c>
      <c r="E5585" s="2" t="s">
        <v>309</v>
      </c>
      <c r="F5585" s="2" t="s">
        <v>58</v>
      </c>
      <c r="G5585" s="2">
        <v>588</v>
      </c>
      <c r="H5585" s="2">
        <v>2760</v>
      </c>
      <c r="J5585" s="2" t="s">
        <v>40</v>
      </c>
      <c r="K5585" s="2" t="s">
        <v>41</v>
      </c>
      <c r="L5585" s="2" t="str">
        <f t="shared" si="174"/>
        <v>Serie</v>
      </c>
      <c r="M5585" s="2" t="str">
        <f t="shared" si="175"/>
        <v>Norte</v>
      </c>
    </row>
    <row r="5586" spans="1:13" x14ac:dyDescent="0.3">
      <c r="A5586" s="7">
        <v>45372</v>
      </c>
      <c r="B5586" s="2">
        <v>25320</v>
      </c>
      <c r="C5586" s="2" t="s">
        <v>51</v>
      </c>
      <c r="D5586" s="2" t="s">
        <v>36</v>
      </c>
      <c r="E5586" s="2" t="s">
        <v>132</v>
      </c>
      <c r="F5586" s="2" t="s">
        <v>101</v>
      </c>
      <c r="G5586" s="2">
        <v>522</v>
      </c>
      <c r="H5586" s="2">
        <v>1320</v>
      </c>
      <c r="I5586" s="2" t="s">
        <v>39</v>
      </c>
      <c r="J5586" s="2" t="s">
        <v>40</v>
      </c>
      <c r="K5586" s="2" t="s">
        <v>50</v>
      </c>
      <c r="L5586" s="2" t="str">
        <f t="shared" si="174"/>
        <v>Serie</v>
      </c>
      <c r="M5586" s="2" t="str">
        <f t="shared" si="175"/>
        <v>Centro</v>
      </c>
    </row>
    <row r="5587" spans="1:13" x14ac:dyDescent="0.3">
      <c r="A5587" s="7">
        <v>45382</v>
      </c>
      <c r="B5587" s="2">
        <v>38320</v>
      </c>
      <c r="C5587" s="2" t="s">
        <v>51</v>
      </c>
      <c r="D5587" s="2" t="s">
        <v>36</v>
      </c>
      <c r="E5587" s="2" t="s">
        <v>69</v>
      </c>
      <c r="F5587" s="2" t="s">
        <v>58</v>
      </c>
      <c r="G5587" s="2">
        <v>2498</v>
      </c>
      <c r="H5587" s="2">
        <v>2520</v>
      </c>
      <c r="J5587" s="2" t="s">
        <v>40</v>
      </c>
      <c r="K5587" s="2" t="s">
        <v>50</v>
      </c>
      <c r="L5587" s="2" t="str">
        <f t="shared" si="174"/>
        <v>Serie</v>
      </c>
      <c r="M5587" s="2" t="str">
        <f t="shared" si="175"/>
        <v>Centro</v>
      </c>
    </row>
    <row r="5588" spans="1:13" x14ac:dyDescent="0.3">
      <c r="A5588" s="7">
        <v>45373</v>
      </c>
      <c r="B5588" s="2">
        <v>36603</v>
      </c>
      <c r="C5588" s="2" t="s">
        <v>80</v>
      </c>
      <c r="D5588" s="2" t="s">
        <v>36</v>
      </c>
      <c r="E5588" s="2" t="s">
        <v>974</v>
      </c>
      <c r="F5588" s="2" t="s">
        <v>205</v>
      </c>
      <c r="G5588" s="2">
        <v>6413</v>
      </c>
      <c r="H5588" s="2">
        <v>6720</v>
      </c>
      <c r="J5588" s="2" t="s">
        <v>49</v>
      </c>
      <c r="K5588" s="2" t="s">
        <v>64</v>
      </c>
      <c r="L5588" s="2" t="str">
        <f t="shared" si="174"/>
        <v>Cine</v>
      </c>
      <c r="M5588" s="2" t="str">
        <f t="shared" si="175"/>
        <v>Norte</v>
      </c>
    </row>
    <row r="5589" spans="1:13" x14ac:dyDescent="0.3">
      <c r="A5589" s="7">
        <v>45382</v>
      </c>
      <c r="B5589" s="2">
        <v>34320</v>
      </c>
      <c r="C5589" s="2" t="s">
        <v>90</v>
      </c>
      <c r="D5589" s="2" t="s">
        <v>36</v>
      </c>
      <c r="E5589" s="2" t="s">
        <v>498</v>
      </c>
      <c r="F5589" s="2" t="s">
        <v>48</v>
      </c>
      <c r="G5589" s="2">
        <v>3</v>
      </c>
      <c r="H5589" s="2">
        <v>1320</v>
      </c>
      <c r="I5589" s="2" t="s">
        <v>39</v>
      </c>
      <c r="J5589" s="2" t="s">
        <v>40</v>
      </c>
      <c r="K5589" s="2" t="s">
        <v>50</v>
      </c>
      <c r="L5589" s="2" t="str">
        <f t="shared" si="174"/>
        <v>Serie</v>
      </c>
      <c r="M5589" s="2" t="str">
        <f t="shared" si="175"/>
        <v>Centro</v>
      </c>
    </row>
    <row r="5590" spans="1:13" x14ac:dyDescent="0.3">
      <c r="A5590" s="7">
        <v>45373</v>
      </c>
      <c r="B5590" s="2">
        <v>19700</v>
      </c>
      <c r="C5590" s="2" t="s">
        <v>42</v>
      </c>
      <c r="D5590" s="2" t="s">
        <v>36</v>
      </c>
      <c r="E5590" s="2" t="s">
        <v>140</v>
      </c>
      <c r="F5590" s="2" t="s">
        <v>141</v>
      </c>
      <c r="G5590" s="2">
        <v>2659</v>
      </c>
      <c r="H5590" s="2">
        <v>2820</v>
      </c>
      <c r="I5590" s="2" t="s">
        <v>39</v>
      </c>
      <c r="J5590" s="2" t="s">
        <v>49</v>
      </c>
      <c r="K5590" s="2" t="s">
        <v>64</v>
      </c>
      <c r="L5590" s="2" t="str">
        <f t="shared" si="174"/>
        <v>Serie</v>
      </c>
      <c r="M5590" s="2" t="str">
        <f t="shared" si="175"/>
        <v>Sur</v>
      </c>
    </row>
    <row r="5591" spans="1:13" x14ac:dyDescent="0.3">
      <c r="A5591" s="7">
        <v>45374</v>
      </c>
      <c r="B5591" s="2">
        <v>18706</v>
      </c>
      <c r="C5591" s="2" t="s">
        <v>51</v>
      </c>
      <c r="D5591" s="2" t="s">
        <v>36</v>
      </c>
      <c r="E5591" s="2" t="s">
        <v>354</v>
      </c>
      <c r="F5591" s="2" t="s">
        <v>58</v>
      </c>
      <c r="G5591" s="2">
        <v>1336</v>
      </c>
      <c r="H5591" s="2">
        <v>2760</v>
      </c>
      <c r="J5591" s="2" t="s">
        <v>40</v>
      </c>
      <c r="K5591" s="2" t="s">
        <v>41</v>
      </c>
      <c r="L5591" s="2" t="str">
        <f t="shared" si="174"/>
        <v>Serie</v>
      </c>
      <c r="M5591" s="2" t="str">
        <f t="shared" si="175"/>
        <v>Centro</v>
      </c>
    </row>
    <row r="5592" spans="1:13" x14ac:dyDescent="0.3">
      <c r="A5592" s="7">
        <v>45382</v>
      </c>
      <c r="B5592" s="2">
        <v>32261</v>
      </c>
      <c r="C5592" s="2" t="s">
        <v>105</v>
      </c>
      <c r="D5592" s="2" t="s">
        <v>36</v>
      </c>
      <c r="E5592" s="2" t="s">
        <v>140</v>
      </c>
      <c r="F5592" s="2" t="s">
        <v>141</v>
      </c>
      <c r="G5592" s="2">
        <v>151</v>
      </c>
      <c r="H5592" s="2">
        <v>3240</v>
      </c>
      <c r="J5592" s="2" t="s">
        <v>49</v>
      </c>
      <c r="K5592" s="2" t="s">
        <v>50</v>
      </c>
      <c r="L5592" s="2" t="str">
        <f t="shared" si="174"/>
        <v>Serie</v>
      </c>
      <c r="M5592" s="2" t="str">
        <f t="shared" si="175"/>
        <v>Centro</v>
      </c>
    </row>
    <row r="5593" spans="1:13" x14ac:dyDescent="0.3">
      <c r="A5593" s="7">
        <v>45374</v>
      </c>
      <c r="B5593" s="2">
        <v>80207</v>
      </c>
      <c r="C5593" s="2" t="s">
        <v>80</v>
      </c>
      <c r="D5593" s="2" t="s">
        <v>36</v>
      </c>
      <c r="E5593" s="2" t="s">
        <v>940</v>
      </c>
      <c r="F5593" s="2" t="s">
        <v>101</v>
      </c>
      <c r="G5593" s="2">
        <v>1379</v>
      </c>
      <c r="H5593" s="2">
        <v>1380</v>
      </c>
      <c r="J5593" s="2" t="s">
        <v>40</v>
      </c>
      <c r="K5593" s="2" t="s">
        <v>50</v>
      </c>
      <c r="L5593" s="2" t="str">
        <f t="shared" si="174"/>
        <v>Serie</v>
      </c>
      <c r="M5593" s="2" t="str">
        <f t="shared" si="175"/>
        <v>Norte</v>
      </c>
    </row>
    <row r="5594" spans="1:13" x14ac:dyDescent="0.3">
      <c r="A5594" s="7">
        <v>45382</v>
      </c>
      <c r="B5594" s="2">
        <v>21784</v>
      </c>
      <c r="C5594" s="2" t="s">
        <v>51</v>
      </c>
      <c r="D5594" s="2" t="s">
        <v>36</v>
      </c>
      <c r="E5594" s="2" t="s">
        <v>135</v>
      </c>
      <c r="F5594" s="2" t="s">
        <v>56</v>
      </c>
      <c r="G5594" s="2">
        <v>13</v>
      </c>
      <c r="H5594" s="2">
        <v>3480</v>
      </c>
      <c r="J5594" s="2" t="s">
        <v>40</v>
      </c>
      <c r="K5594" s="2" t="s">
        <v>41</v>
      </c>
      <c r="L5594" s="2" t="str">
        <f t="shared" si="174"/>
        <v>Serie</v>
      </c>
      <c r="M5594" s="2" t="str">
        <f t="shared" si="175"/>
        <v>Centro</v>
      </c>
    </row>
    <row r="5595" spans="1:13" x14ac:dyDescent="0.3">
      <c r="A5595" s="7">
        <v>45376</v>
      </c>
      <c r="B5595" s="2">
        <v>20235</v>
      </c>
      <c r="C5595" s="2" t="s">
        <v>51</v>
      </c>
      <c r="D5595" s="2" t="s">
        <v>36</v>
      </c>
      <c r="E5595" s="2" t="s">
        <v>218</v>
      </c>
      <c r="F5595" s="2" t="s">
        <v>58</v>
      </c>
      <c r="G5595" s="2">
        <v>544</v>
      </c>
      <c r="H5595" s="2">
        <v>2700</v>
      </c>
      <c r="J5595" s="2" t="s">
        <v>40</v>
      </c>
      <c r="K5595" s="2" t="s">
        <v>50</v>
      </c>
      <c r="L5595" s="2" t="str">
        <f t="shared" si="174"/>
        <v>Serie</v>
      </c>
      <c r="M5595" s="2" t="str">
        <f t="shared" si="175"/>
        <v>Centro</v>
      </c>
    </row>
    <row r="5596" spans="1:13" x14ac:dyDescent="0.3">
      <c r="A5596" s="7">
        <v>45374</v>
      </c>
      <c r="B5596" s="2">
        <v>33446</v>
      </c>
      <c r="C5596" s="2" t="s">
        <v>80</v>
      </c>
      <c r="D5596" s="2" t="s">
        <v>36</v>
      </c>
      <c r="E5596" s="2" t="s">
        <v>98</v>
      </c>
      <c r="F5596" s="2" t="s">
        <v>44</v>
      </c>
      <c r="G5596" s="2">
        <v>3</v>
      </c>
      <c r="H5596" s="2">
        <v>660</v>
      </c>
      <c r="J5596" s="2" t="s">
        <v>45</v>
      </c>
      <c r="K5596" s="2" t="s">
        <v>68</v>
      </c>
      <c r="L5596" s="2" t="str">
        <f t="shared" si="174"/>
        <v>Serie</v>
      </c>
      <c r="M5596" s="2" t="str">
        <f t="shared" si="175"/>
        <v>Norte</v>
      </c>
    </row>
    <row r="5597" spans="1:13" x14ac:dyDescent="0.3">
      <c r="A5597" s="7">
        <v>45375</v>
      </c>
      <c r="B5597" s="2">
        <v>23412</v>
      </c>
      <c r="C5597" s="2" t="s">
        <v>80</v>
      </c>
      <c r="D5597" s="2" t="s">
        <v>36</v>
      </c>
      <c r="E5597" s="2" t="s">
        <v>83</v>
      </c>
      <c r="F5597" s="2" t="s">
        <v>53</v>
      </c>
      <c r="G5597" s="2">
        <v>518</v>
      </c>
      <c r="H5597" s="2">
        <v>2640</v>
      </c>
      <c r="J5597" s="2" t="s">
        <v>40</v>
      </c>
      <c r="K5597" s="2" t="s">
        <v>68</v>
      </c>
      <c r="L5597" s="2" t="str">
        <f t="shared" si="174"/>
        <v>Serie</v>
      </c>
      <c r="M5597" s="2" t="str">
        <f t="shared" si="175"/>
        <v>Norte</v>
      </c>
    </row>
    <row r="5598" spans="1:13" x14ac:dyDescent="0.3">
      <c r="A5598" s="7">
        <v>45382</v>
      </c>
      <c r="B5598" s="2">
        <v>19990</v>
      </c>
      <c r="C5598" s="2" t="s">
        <v>51</v>
      </c>
      <c r="D5598" s="2" t="s">
        <v>36</v>
      </c>
      <c r="E5598" s="2" t="s">
        <v>576</v>
      </c>
      <c r="F5598" s="2" t="s">
        <v>131</v>
      </c>
      <c r="G5598" s="2">
        <v>2491</v>
      </c>
      <c r="H5598" s="2">
        <v>2460</v>
      </c>
      <c r="I5598" s="2" t="s">
        <v>39</v>
      </c>
      <c r="J5598" s="2" t="s">
        <v>49</v>
      </c>
      <c r="K5598" s="2" t="s">
        <v>64</v>
      </c>
      <c r="L5598" s="2" t="str">
        <f t="shared" si="174"/>
        <v>Serie</v>
      </c>
      <c r="M5598" s="2" t="str">
        <f t="shared" si="175"/>
        <v>Centro</v>
      </c>
    </row>
    <row r="5599" spans="1:13" x14ac:dyDescent="0.3">
      <c r="A5599" s="7">
        <v>45374</v>
      </c>
      <c r="B5599" s="2">
        <v>37542</v>
      </c>
      <c r="C5599" s="2" t="s">
        <v>105</v>
      </c>
      <c r="D5599" s="2" t="s">
        <v>36</v>
      </c>
      <c r="E5599" s="2" t="s">
        <v>69</v>
      </c>
      <c r="F5599" s="2" t="s">
        <v>58</v>
      </c>
      <c r="G5599" s="2">
        <v>2524</v>
      </c>
      <c r="H5599" s="2">
        <v>2520</v>
      </c>
      <c r="J5599" s="2" t="s">
        <v>40</v>
      </c>
      <c r="K5599" s="2" t="s">
        <v>64</v>
      </c>
      <c r="L5599" s="2" t="str">
        <f t="shared" si="174"/>
        <v>Serie</v>
      </c>
      <c r="M5599" s="2" t="str">
        <f t="shared" si="175"/>
        <v>Centro</v>
      </c>
    </row>
    <row r="5600" spans="1:13" x14ac:dyDescent="0.3">
      <c r="A5600" s="7">
        <v>45372</v>
      </c>
      <c r="B5600" s="2">
        <v>20990</v>
      </c>
      <c r="C5600" s="2" t="s">
        <v>80</v>
      </c>
      <c r="D5600" s="2" t="s">
        <v>36</v>
      </c>
      <c r="E5600" s="2" t="s">
        <v>369</v>
      </c>
      <c r="F5600" s="2" t="s">
        <v>184</v>
      </c>
      <c r="G5600" s="2">
        <v>674</v>
      </c>
      <c r="H5600" s="2">
        <v>2700</v>
      </c>
      <c r="J5600" s="2" t="s">
        <v>40</v>
      </c>
      <c r="K5600" s="2" t="s">
        <v>50</v>
      </c>
      <c r="L5600" s="2" t="str">
        <f t="shared" si="174"/>
        <v>Serie</v>
      </c>
      <c r="M5600" s="2" t="str">
        <f t="shared" si="175"/>
        <v>Norte</v>
      </c>
    </row>
    <row r="5601" spans="1:13" x14ac:dyDescent="0.3">
      <c r="A5601" s="7">
        <v>45380</v>
      </c>
      <c r="B5601" s="2">
        <v>10374</v>
      </c>
      <c r="C5601" s="2" t="s">
        <v>51</v>
      </c>
      <c r="D5601" s="2" t="s">
        <v>36</v>
      </c>
      <c r="E5601" s="2" t="s">
        <v>223</v>
      </c>
      <c r="F5601" s="2" t="s">
        <v>44</v>
      </c>
      <c r="G5601" s="2">
        <v>704</v>
      </c>
      <c r="H5601" s="2">
        <v>720</v>
      </c>
      <c r="J5601" s="2" t="s">
        <v>45</v>
      </c>
      <c r="K5601" s="2" t="s">
        <v>41</v>
      </c>
      <c r="L5601" s="2" t="str">
        <f t="shared" si="174"/>
        <v>Serie</v>
      </c>
      <c r="M5601" s="2" t="str">
        <f t="shared" si="175"/>
        <v>Centro</v>
      </c>
    </row>
    <row r="5602" spans="1:13" x14ac:dyDescent="0.3">
      <c r="A5602" s="7">
        <v>45374</v>
      </c>
      <c r="B5602" s="2">
        <v>28325</v>
      </c>
      <c r="C5602" s="2" t="s">
        <v>51</v>
      </c>
      <c r="D5602" s="2" t="s">
        <v>36</v>
      </c>
      <c r="E5602" s="2" t="s">
        <v>1146</v>
      </c>
      <c r="F5602" s="2" t="s">
        <v>78</v>
      </c>
      <c r="G5602" s="2">
        <v>2994</v>
      </c>
      <c r="H5602" s="2">
        <v>5040</v>
      </c>
      <c r="I5602" s="2" t="s">
        <v>39</v>
      </c>
      <c r="J5602" s="2" t="s">
        <v>40</v>
      </c>
      <c r="K5602" s="2" t="s">
        <v>50</v>
      </c>
      <c r="L5602" s="2" t="str">
        <f t="shared" si="174"/>
        <v>Cine</v>
      </c>
      <c r="M5602" s="2" t="str">
        <f t="shared" si="175"/>
        <v>Centro</v>
      </c>
    </row>
    <row r="5603" spans="1:13" x14ac:dyDescent="0.3">
      <c r="A5603" s="7">
        <v>45373</v>
      </c>
      <c r="B5603" s="2">
        <v>39950</v>
      </c>
      <c r="C5603" s="2" t="s">
        <v>51</v>
      </c>
      <c r="D5603" s="2" t="s">
        <v>36</v>
      </c>
      <c r="E5603" s="2" t="s">
        <v>673</v>
      </c>
      <c r="F5603" s="2" t="s">
        <v>122</v>
      </c>
      <c r="G5603" s="2">
        <v>3754</v>
      </c>
      <c r="H5603" s="2">
        <v>5580</v>
      </c>
      <c r="J5603" s="2" t="s">
        <v>40</v>
      </c>
      <c r="K5603" s="2" t="s">
        <v>64</v>
      </c>
      <c r="L5603" s="2" t="str">
        <f t="shared" si="174"/>
        <v>Entretenimiento</v>
      </c>
      <c r="M5603" s="2" t="str">
        <f t="shared" si="175"/>
        <v>Centro</v>
      </c>
    </row>
    <row r="5604" spans="1:13" x14ac:dyDescent="0.3">
      <c r="A5604" s="7">
        <v>45374</v>
      </c>
      <c r="B5604" s="2">
        <v>25703</v>
      </c>
      <c r="C5604" s="2" t="s">
        <v>80</v>
      </c>
      <c r="D5604" s="2" t="s">
        <v>36</v>
      </c>
      <c r="E5604" s="2" t="s">
        <v>185</v>
      </c>
      <c r="F5604" s="2" t="s">
        <v>48</v>
      </c>
      <c r="G5604" s="2">
        <v>17</v>
      </c>
      <c r="H5604" s="2">
        <v>1380</v>
      </c>
      <c r="I5604" s="2" t="s">
        <v>39</v>
      </c>
      <c r="J5604" s="2" t="s">
        <v>49</v>
      </c>
      <c r="K5604" s="2" t="s">
        <v>68</v>
      </c>
      <c r="L5604" s="2" t="str">
        <f t="shared" si="174"/>
        <v>Serie</v>
      </c>
      <c r="M5604" s="2" t="str">
        <f t="shared" si="175"/>
        <v>Norte</v>
      </c>
    </row>
    <row r="5605" spans="1:13" x14ac:dyDescent="0.3">
      <c r="A5605" s="7">
        <v>45375</v>
      </c>
      <c r="B5605" s="2">
        <v>29332</v>
      </c>
      <c r="C5605" s="2" t="s">
        <v>80</v>
      </c>
      <c r="D5605" s="2" t="s">
        <v>36</v>
      </c>
      <c r="E5605" s="2" t="s">
        <v>132</v>
      </c>
      <c r="F5605" s="2" t="s">
        <v>101</v>
      </c>
      <c r="G5605" s="2">
        <v>492</v>
      </c>
      <c r="H5605" s="2">
        <v>1320</v>
      </c>
      <c r="J5605" s="2" t="s">
        <v>40</v>
      </c>
      <c r="K5605" s="2" t="s">
        <v>68</v>
      </c>
      <c r="L5605" s="2" t="str">
        <f t="shared" si="174"/>
        <v>Serie</v>
      </c>
      <c r="M5605" s="2" t="str">
        <f t="shared" si="175"/>
        <v>Norte</v>
      </c>
    </row>
    <row r="5606" spans="1:13" x14ac:dyDescent="0.3">
      <c r="A5606" s="7">
        <v>45373</v>
      </c>
      <c r="B5606" s="2">
        <v>39145</v>
      </c>
      <c r="C5606" s="2" t="s">
        <v>80</v>
      </c>
      <c r="D5606" s="2" t="s">
        <v>36</v>
      </c>
      <c r="E5606" s="2" t="s">
        <v>99</v>
      </c>
      <c r="F5606" s="2" t="s">
        <v>58</v>
      </c>
      <c r="G5606" s="2">
        <v>2490</v>
      </c>
      <c r="H5606" s="2">
        <v>2520</v>
      </c>
      <c r="J5606" s="2" t="s">
        <v>40</v>
      </c>
      <c r="K5606" s="2" t="s">
        <v>64</v>
      </c>
      <c r="L5606" s="2" t="str">
        <f t="shared" si="174"/>
        <v>Serie</v>
      </c>
      <c r="M5606" s="2" t="str">
        <f t="shared" si="175"/>
        <v>Norte</v>
      </c>
    </row>
    <row r="5607" spans="1:13" x14ac:dyDescent="0.3">
      <c r="A5607" s="7">
        <v>45381</v>
      </c>
      <c r="B5607" s="2">
        <v>30052</v>
      </c>
      <c r="C5607" s="2" t="s">
        <v>35</v>
      </c>
      <c r="D5607" s="2" t="s">
        <v>36</v>
      </c>
      <c r="E5607" s="2" t="s">
        <v>210</v>
      </c>
      <c r="F5607" s="2" t="s">
        <v>44</v>
      </c>
      <c r="G5607" s="2">
        <v>666</v>
      </c>
      <c r="H5607" s="2">
        <v>660</v>
      </c>
      <c r="I5607" s="2" t="s">
        <v>39</v>
      </c>
      <c r="J5607" s="2" t="s">
        <v>45</v>
      </c>
      <c r="K5607" s="2" t="s">
        <v>64</v>
      </c>
      <c r="L5607" s="2" t="str">
        <f t="shared" si="174"/>
        <v>Serie</v>
      </c>
      <c r="M5607" s="2" t="str">
        <f t="shared" si="175"/>
        <v>Norte</v>
      </c>
    </row>
    <row r="5608" spans="1:13" x14ac:dyDescent="0.3">
      <c r="A5608" s="7">
        <v>45382</v>
      </c>
      <c r="B5608" s="2">
        <v>19686</v>
      </c>
      <c r="C5608" s="2" t="s">
        <v>51</v>
      </c>
      <c r="D5608" s="2" t="s">
        <v>36</v>
      </c>
      <c r="E5608" s="2" t="s">
        <v>115</v>
      </c>
      <c r="F5608" s="2" t="s">
        <v>44</v>
      </c>
      <c r="G5608" s="2">
        <v>324</v>
      </c>
      <c r="H5608" s="2">
        <v>360</v>
      </c>
      <c r="I5608" s="2" t="s">
        <v>39</v>
      </c>
      <c r="J5608" s="2" t="s">
        <v>49</v>
      </c>
      <c r="K5608" s="2" t="s">
        <v>68</v>
      </c>
      <c r="L5608" s="2" t="str">
        <f t="shared" si="174"/>
        <v>Serie</v>
      </c>
      <c r="M5608" s="2" t="str">
        <f t="shared" si="175"/>
        <v>Centro</v>
      </c>
    </row>
    <row r="5609" spans="1:13" x14ac:dyDescent="0.3">
      <c r="A5609" s="7">
        <v>45372</v>
      </c>
      <c r="B5609" s="2">
        <v>52479</v>
      </c>
      <c r="C5609" s="2" t="s">
        <v>35</v>
      </c>
      <c r="D5609" s="2" t="s">
        <v>36</v>
      </c>
      <c r="E5609" s="2" t="s">
        <v>85</v>
      </c>
      <c r="F5609" s="2" t="s">
        <v>56</v>
      </c>
      <c r="G5609" s="2">
        <v>5</v>
      </c>
      <c r="H5609" s="2">
        <v>2460</v>
      </c>
      <c r="J5609" s="2" t="s">
        <v>40</v>
      </c>
      <c r="K5609" s="2" t="s">
        <v>41</v>
      </c>
      <c r="L5609" s="2" t="str">
        <f t="shared" si="174"/>
        <v>Serie</v>
      </c>
      <c r="M5609" s="2" t="str">
        <f t="shared" si="175"/>
        <v>Norte</v>
      </c>
    </row>
    <row r="5610" spans="1:13" x14ac:dyDescent="0.3">
      <c r="A5610" s="7">
        <v>45372</v>
      </c>
      <c r="B5610" s="2">
        <v>20524</v>
      </c>
      <c r="C5610" s="2" t="s">
        <v>80</v>
      </c>
      <c r="D5610" s="2" t="s">
        <v>36</v>
      </c>
      <c r="E5610" s="2" t="s">
        <v>85</v>
      </c>
      <c r="F5610" s="2" t="s">
        <v>56</v>
      </c>
      <c r="G5610" s="2">
        <v>3493</v>
      </c>
      <c r="H5610" s="2">
        <v>3480</v>
      </c>
      <c r="J5610" s="2" t="s">
        <v>40</v>
      </c>
      <c r="K5610" s="2" t="s">
        <v>41</v>
      </c>
      <c r="L5610" s="2" t="str">
        <f t="shared" si="174"/>
        <v>Serie</v>
      </c>
      <c r="M5610" s="2" t="str">
        <f t="shared" si="175"/>
        <v>Norte</v>
      </c>
    </row>
    <row r="5611" spans="1:13" x14ac:dyDescent="0.3">
      <c r="A5611" s="7">
        <v>45373</v>
      </c>
      <c r="B5611" s="2">
        <v>31863</v>
      </c>
      <c r="C5611" s="2" t="s">
        <v>35</v>
      </c>
      <c r="D5611" s="2" t="s">
        <v>36</v>
      </c>
      <c r="E5611" s="2" t="s">
        <v>191</v>
      </c>
      <c r="F5611" s="2" t="s">
        <v>192</v>
      </c>
      <c r="G5611" s="2">
        <v>0</v>
      </c>
      <c r="H5611" s="2">
        <v>7560</v>
      </c>
      <c r="I5611" s="2" t="s">
        <v>39</v>
      </c>
      <c r="K5611" s="2" t="s">
        <v>64</v>
      </c>
      <c r="L5611" s="2" t="str">
        <f t="shared" si="174"/>
        <v>Cine</v>
      </c>
      <c r="M5611" s="2" t="str">
        <f t="shared" si="175"/>
        <v>Norte</v>
      </c>
    </row>
    <row r="5612" spans="1:13" x14ac:dyDescent="0.3">
      <c r="A5612" s="7">
        <v>45382</v>
      </c>
      <c r="B5612" s="2">
        <v>20036</v>
      </c>
      <c r="C5612" s="2" t="s">
        <v>51</v>
      </c>
      <c r="D5612" s="2" t="s">
        <v>36</v>
      </c>
      <c r="E5612" s="2" t="s">
        <v>482</v>
      </c>
      <c r="F5612" s="2" t="s">
        <v>58</v>
      </c>
      <c r="G5612" s="2">
        <v>297</v>
      </c>
      <c r="H5612" s="2">
        <v>2640</v>
      </c>
      <c r="J5612" s="2" t="s">
        <v>40</v>
      </c>
      <c r="K5612" s="2" t="s">
        <v>64</v>
      </c>
      <c r="L5612" s="2" t="str">
        <f t="shared" si="174"/>
        <v>Serie</v>
      </c>
      <c r="M5612" s="2" t="str">
        <f t="shared" si="175"/>
        <v>Centro</v>
      </c>
    </row>
    <row r="5613" spans="1:13" x14ac:dyDescent="0.3">
      <c r="A5613" s="7">
        <v>45375</v>
      </c>
      <c r="B5613" s="2">
        <v>39124</v>
      </c>
      <c r="C5613" s="2" t="s">
        <v>90</v>
      </c>
      <c r="D5613" s="2" t="s">
        <v>36</v>
      </c>
      <c r="E5613" s="2" t="s">
        <v>1147</v>
      </c>
      <c r="F5613" s="2" t="s">
        <v>44</v>
      </c>
      <c r="G5613" s="2">
        <v>439</v>
      </c>
      <c r="H5613" s="2">
        <v>720</v>
      </c>
      <c r="I5613" s="2" t="s">
        <v>39</v>
      </c>
      <c r="J5613" s="2" t="s">
        <v>45</v>
      </c>
      <c r="K5613" s="2" t="s">
        <v>68</v>
      </c>
      <c r="L5613" s="2" t="str">
        <f t="shared" si="174"/>
        <v>Serie</v>
      </c>
      <c r="M5613" s="2" t="str">
        <f t="shared" si="175"/>
        <v>Centro</v>
      </c>
    </row>
    <row r="5614" spans="1:13" x14ac:dyDescent="0.3">
      <c r="A5614" s="7">
        <v>45374</v>
      </c>
      <c r="B5614" s="2">
        <v>33644</v>
      </c>
      <c r="C5614" s="2" t="s">
        <v>123</v>
      </c>
      <c r="D5614" s="2" t="s">
        <v>36</v>
      </c>
      <c r="E5614" s="2" t="s">
        <v>85</v>
      </c>
      <c r="F5614" s="2" t="s">
        <v>56</v>
      </c>
      <c r="G5614" s="2">
        <v>2269</v>
      </c>
      <c r="H5614" s="2">
        <v>2280</v>
      </c>
      <c r="J5614" s="2" t="s">
        <v>40</v>
      </c>
      <c r="K5614" s="2" t="s">
        <v>50</v>
      </c>
      <c r="L5614" s="2" t="str">
        <f t="shared" si="174"/>
        <v>Serie</v>
      </c>
      <c r="M5614" s="2" t="str">
        <f t="shared" si="175"/>
        <v>Norte</v>
      </c>
    </row>
    <row r="5615" spans="1:13" x14ac:dyDescent="0.3">
      <c r="A5615" s="7">
        <v>45375</v>
      </c>
      <c r="B5615" s="2">
        <v>25642</v>
      </c>
      <c r="C5615" s="2" t="s">
        <v>80</v>
      </c>
      <c r="D5615" s="2" t="s">
        <v>36</v>
      </c>
      <c r="E5615" s="2" t="s">
        <v>576</v>
      </c>
      <c r="F5615" s="2" t="s">
        <v>131</v>
      </c>
      <c r="G5615" s="2">
        <v>2515</v>
      </c>
      <c r="H5615" s="2">
        <v>2460</v>
      </c>
      <c r="I5615" s="2" t="s">
        <v>39</v>
      </c>
      <c r="J5615" s="2" t="s">
        <v>49</v>
      </c>
      <c r="K5615" s="2" t="s">
        <v>41</v>
      </c>
      <c r="L5615" s="2" t="str">
        <f t="shared" si="174"/>
        <v>Serie</v>
      </c>
      <c r="M5615" s="2" t="str">
        <f t="shared" si="175"/>
        <v>Norte</v>
      </c>
    </row>
    <row r="5616" spans="1:13" x14ac:dyDescent="0.3">
      <c r="A5616" s="7">
        <v>45377</v>
      </c>
      <c r="B5616" s="2">
        <v>53401</v>
      </c>
      <c r="C5616" s="2" t="s">
        <v>242</v>
      </c>
      <c r="D5616" s="2" t="s">
        <v>36</v>
      </c>
      <c r="E5616" s="2" t="s">
        <v>764</v>
      </c>
      <c r="F5616" s="2" t="s">
        <v>58</v>
      </c>
      <c r="G5616" s="2">
        <v>395</v>
      </c>
      <c r="H5616" s="2">
        <v>2700</v>
      </c>
      <c r="J5616" s="2" t="s">
        <v>40</v>
      </c>
      <c r="K5616" s="2" t="s">
        <v>64</v>
      </c>
      <c r="L5616" s="2" t="str">
        <f t="shared" si="174"/>
        <v>Serie</v>
      </c>
      <c r="M5616" s="2" t="str">
        <f t="shared" si="175"/>
        <v>Sur</v>
      </c>
    </row>
    <row r="5617" spans="1:13" x14ac:dyDescent="0.3">
      <c r="A5617" s="7">
        <v>45373</v>
      </c>
      <c r="B5617" s="2">
        <v>53124</v>
      </c>
      <c r="C5617" s="2" t="s">
        <v>35</v>
      </c>
      <c r="D5617" s="2" t="s">
        <v>36</v>
      </c>
      <c r="E5617" s="2" t="s">
        <v>85</v>
      </c>
      <c r="F5617" s="2" t="s">
        <v>56</v>
      </c>
      <c r="G5617" s="2">
        <v>10</v>
      </c>
      <c r="H5617" s="2">
        <v>3300</v>
      </c>
      <c r="J5617" s="2" t="s">
        <v>40</v>
      </c>
      <c r="K5617" s="2" t="s">
        <v>64</v>
      </c>
      <c r="L5617" s="2" t="str">
        <f t="shared" si="174"/>
        <v>Serie</v>
      </c>
      <c r="M5617" s="2" t="str">
        <f t="shared" si="175"/>
        <v>Norte</v>
      </c>
    </row>
    <row r="5618" spans="1:13" x14ac:dyDescent="0.3">
      <c r="A5618" s="7">
        <v>45375</v>
      </c>
      <c r="B5618" s="2">
        <v>35529</v>
      </c>
      <c r="C5618" s="2" t="s">
        <v>90</v>
      </c>
      <c r="D5618" s="2" t="s">
        <v>36</v>
      </c>
      <c r="E5618" s="2" t="s">
        <v>1148</v>
      </c>
      <c r="F5618" s="2" t="s">
        <v>205</v>
      </c>
      <c r="G5618" s="2">
        <v>73</v>
      </c>
      <c r="H5618" s="2">
        <v>4920</v>
      </c>
      <c r="J5618" s="2" t="s">
        <v>40</v>
      </c>
      <c r="K5618" s="2" t="s">
        <v>41</v>
      </c>
      <c r="L5618" s="2" t="str">
        <f t="shared" si="174"/>
        <v>Cine</v>
      </c>
      <c r="M5618" s="2" t="str">
        <f t="shared" si="175"/>
        <v>Centro</v>
      </c>
    </row>
    <row r="5619" spans="1:13" x14ac:dyDescent="0.3">
      <c r="A5619" s="7">
        <v>45377</v>
      </c>
      <c r="B5619" s="2">
        <v>27731</v>
      </c>
      <c r="C5619" s="2" t="s">
        <v>114</v>
      </c>
      <c r="D5619" s="2" t="s">
        <v>36</v>
      </c>
      <c r="E5619" s="2" t="s">
        <v>185</v>
      </c>
      <c r="F5619" s="2" t="s">
        <v>48</v>
      </c>
      <c r="G5619" s="2">
        <v>1390</v>
      </c>
      <c r="H5619" s="2">
        <v>1380</v>
      </c>
      <c r="I5619" s="2" t="s">
        <v>39</v>
      </c>
      <c r="J5619" s="2" t="s">
        <v>49</v>
      </c>
      <c r="K5619" s="2" t="s">
        <v>41</v>
      </c>
      <c r="L5619" s="2" t="str">
        <f t="shared" si="174"/>
        <v>Serie</v>
      </c>
      <c r="M5619" s="2" t="str">
        <f t="shared" si="175"/>
        <v>Centro</v>
      </c>
    </row>
    <row r="5620" spans="1:13" x14ac:dyDescent="0.3">
      <c r="A5620" s="7">
        <v>45375</v>
      </c>
      <c r="B5620" s="2">
        <v>30920</v>
      </c>
      <c r="C5620" s="2" t="s">
        <v>273</v>
      </c>
      <c r="D5620" s="2" t="s">
        <v>36</v>
      </c>
      <c r="E5620" s="2" t="s">
        <v>317</v>
      </c>
      <c r="F5620" s="2" t="s">
        <v>44</v>
      </c>
      <c r="G5620" s="2">
        <v>465</v>
      </c>
      <c r="H5620" s="2">
        <v>420</v>
      </c>
      <c r="I5620" s="2" t="s">
        <v>39</v>
      </c>
      <c r="J5620" s="2" t="s">
        <v>45</v>
      </c>
      <c r="K5620" s="2" t="s">
        <v>68</v>
      </c>
      <c r="L5620" s="2" t="str">
        <f t="shared" si="174"/>
        <v>Serie</v>
      </c>
      <c r="M5620" s="2" t="str">
        <f t="shared" si="175"/>
        <v>Occidente/Costa</v>
      </c>
    </row>
    <row r="5621" spans="1:13" x14ac:dyDescent="0.3">
      <c r="A5621" s="7">
        <v>45374</v>
      </c>
      <c r="B5621" s="2">
        <v>23168</v>
      </c>
      <c r="C5621" s="2" t="s">
        <v>51</v>
      </c>
      <c r="D5621" s="2" t="s">
        <v>36</v>
      </c>
      <c r="E5621" s="2" t="s">
        <v>226</v>
      </c>
      <c r="F5621" s="2" t="s">
        <v>58</v>
      </c>
      <c r="G5621" s="2">
        <v>342</v>
      </c>
      <c r="H5621" s="2">
        <v>2340</v>
      </c>
      <c r="J5621" s="2" t="s">
        <v>40</v>
      </c>
      <c r="K5621" s="2" t="s">
        <v>50</v>
      </c>
      <c r="L5621" s="2" t="str">
        <f t="shared" si="174"/>
        <v>Serie</v>
      </c>
      <c r="M5621" s="2" t="str">
        <f t="shared" si="175"/>
        <v>Centro</v>
      </c>
    </row>
    <row r="5622" spans="1:13" x14ac:dyDescent="0.3">
      <c r="A5622" s="7">
        <v>45373</v>
      </c>
      <c r="B5622" s="2">
        <v>24594</v>
      </c>
      <c r="C5622" s="2" t="s">
        <v>51</v>
      </c>
      <c r="D5622" s="2" t="s">
        <v>36</v>
      </c>
      <c r="E5622" s="2" t="s">
        <v>426</v>
      </c>
      <c r="F5622" s="2" t="s">
        <v>58</v>
      </c>
      <c r="G5622" s="2">
        <v>960</v>
      </c>
      <c r="H5622" s="2">
        <v>2520</v>
      </c>
      <c r="J5622" s="2" t="s">
        <v>40</v>
      </c>
      <c r="K5622" s="2" t="s">
        <v>68</v>
      </c>
      <c r="L5622" s="2" t="str">
        <f t="shared" si="174"/>
        <v>Serie</v>
      </c>
      <c r="M5622" s="2" t="str">
        <f t="shared" si="175"/>
        <v>Centro</v>
      </c>
    </row>
    <row r="5623" spans="1:13" x14ac:dyDescent="0.3">
      <c r="A5623" s="7">
        <v>45371</v>
      </c>
      <c r="B5623" s="2">
        <v>24529</v>
      </c>
      <c r="C5623" s="2" t="s">
        <v>105</v>
      </c>
      <c r="D5623" s="2" t="s">
        <v>36</v>
      </c>
      <c r="E5623" s="2" t="s">
        <v>75</v>
      </c>
      <c r="F5623" s="2" t="s">
        <v>58</v>
      </c>
      <c r="G5623" s="2">
        <v>5</v>
      </c>
      <c r="H5623" s="2">
        <v>2460</v>
      </c>
      <c r="J5623" s="2" t="s">
        <v>40</v>
      </c>
      <c r="K5623" s="2" t="s">
        <v>41</v>
      </c>
      <c r="L5623" s="2" t="str">
        <f t="shared" si="174"/>
        <v>Serie</v>
      </c>
      <c r="M5623" s="2" t="str">
        <f t="shared" si="175"/>
        <v>Centro</v>
      </c>
    </row>
    <row r="5624" spans="1:13" x14ac:dyDescent="0.3">
      <c r="A5624" s="7">
        <v>45372</v>
      </c>
      <c r="B5624" s="2">
        <v>30185</v>
      </c>
      <c r="C5624" s="2" t="s">
        <v>114</v>
      </c>
      <c r="D5624" s="2" t="s">
        <v>36</v>
      </c>
      <c r="E5624" s="2" t="s">
        <v>717</v>
      </c>
      <c r="F5624" s="2" t="s">
        <v>74</v>
      </c>
      <c r="G5624" s="2">
        <v>1119</v>
      </c>
      <c r="H5624" s="2">
        <v>1800</v>
      </c>
      <c r="J5624" s="2" t="s">
        <v>40</v>
      </c>
      <c r="K5624" s="2" t="s">
        <v>41</v>
      </c>
      <c r="L5624" s="2" t="str">
        <f t="shared" si="174"/>
        <v>Serie</v>
      </c>
      <c r="M5624" s="2" t="str">
        <f t="shared" si="175"/>
        <v>Centro</v>
      </c>
    </row>
    <row r="5625" spans="1:13" x14ac:dyDescent="0.3">
      <c r="A5625" s="7">
        <v>45371</v>
      </c>
      <c r="B5625" s="2">
        <v>39898</v>
      </c>
      <c r="C5625" s="2" t="s">
        <v>295</v>
      </c>
      <c r="D5625" s="2" t="s">
        <v>36</v>
      </c>
      <c r="E5625" s="2" t="s">
        <v>900</v>
      </c>
      <c r="F5625" s="2" t="s">
        <v>773</v>
      </c>
      <c r="G5625" s="2">
        <v>1458</v>
      </c>
      <c r="H5625" s="2">
        <v>2580</v>
      </c>
      <c r="J5625" s="2" t="s">
        <v>40</v>
      </c>
      <c r="K5625" s="2" t="s">
        <v>68</v>
      </c>
      <c r="L5625" s="2" t="str">
        <f t="shared" si="174"/>
        <v>Serie</v>
      </c>
      <c r="M5625" s="2" t="str">
        <f t="shared" si="175"/>
        <v>Norte</v>
      </c>
    </row>
    <row r="5626" spans="1:13" x14ac:dyDescent="0.3">
      <c r="A5626" s="7">
        <v>45372</v>
      </c>
      <c r="B5626" s="2">
        <v>32600</v>
      </c>
      <c r="C5626" s="2" t="s">
        <v>54</v>
      </c>
      <c r="D5626" s="2" t="s">
        <v>36</v>
      </c>
      <c r="E5626" s="2" t="s">
        <v>152</v>
      </c>
      <c r="F5626" s="2" t="s">
        <v>153</v>
      </c>
      <c r="G5626" s="2">
        <v>2002</v>
      </c>
      <c r="H5626" s="2">
        <v>1980</v>
      </c>
      <c r="J5626" s="2" t="s">
        <v>40</v>
      </c>
      <c r="K5626" s="2" t="s">
        <v>68</v>
      </c>
      <c r="L5626" s="2" t="str">
        <f t="shared" si="174"/>
        <v>Hobbies</v>
      </c>
      <c r="M5626" s="2" t="str">
        <f t="shared" si="175"/>
        <v>Sur</v>
      </c>
    </row>
    <row r="5627" spans="1:13" x14ac:dyDescent="0.3">
      <c r="A5627" s="7">
        <v>45372</v>
      </c>
      <c r="B5627" s="2">
        <v>37523</v>
      </c>
      <c r="C5627" s="2" t="s">
        <v>51</v>
      </c>
      <c r="D5627" s="2" t="s">
        <v>36</v>
      </c>
      <c r="E5627" s="2" t="s">
        <v>1110</v>
      </c>
      <c r="F5627" s="2" t="s">
        <v>74</v>
      </c>
      <c r="G5627" s="2">
        <v>2566</v>
      </c>
      <c r="H5627" s="2">
        <v>2520</v>
      </c>
      <c r="I5627" s="2" t="s">
        <v>39</v>
      </c>
      <c r="J5627" s="2" t="s">
        <v>49</v>
      </c>
      <c r="K5627" s="2" t="s">
        <v>50</v>
      </c>
      <c r="L5627" s="2" t="str">
        <f t="shared" si="174"/>
        <v>Serie</v>
      </c>
      <c r="M5627" s="2" t="str">
        <f t="shared" si="175"/>
        <v>Centro</v>
      </c>
    </row>
    <row r="5628" spans="1:13" x14ac:dyDescent="0.3">
      <c r="A5628" s="7">
        <v>45372</v>
      </c>
      <c r="B5628" s="2">
        <v>15202</v>
      </c>
      <c r="C5628" s="2" t="s">
        <v>51</v>
      </c>
      <c r="D5628" s="2" t="s">
        <v>36</v>
      </c>
      <c r="E5628" s="2" t="s">
        <v>132</v>
      </c>
      <c r="F5628" s="2" t="s">
        <v>101</v>
      </c>
      <c r="G5628" s="2">
        <v>1307</v>
      </c>
      <c r="H5628" s="2">
        <v>1320</v>
      </c>
      <c r="J5628" s="2" t="s">
        <v>40</v>
      </c>
      <c r="K5628" s="2" t="s">
        <v>68</v>
      </c>
      <c r="L5628" s="2" t="str">
        <f t="shared" si="174"/>
        <v>Serie</v>
      </c>
      <c r="M5628" s="2" t="str">
        <f t="shared" si="175"/>
        <v>Centro</v>
      </c>
    </row>
    <row r="5629" spans="1:13" x14ac:dyDescent="0.3">
      <c r="A5629" s="7">
        <v>45373</v>
      </c>
      <c r="B5629" s="2">
        <v>19105</v>
      </c>
      <c r="C5629" s="2" t="s">
        <v>80</v>
      </c>
      <c r="D5629" s="2" t="s">
        <v>36</v>
      </c>
      <c r="E5629" s="2" t="s">
        <v>952</v>
      </c>
      <c r="F5629" s="2" t="s">
        <v>953</v>
      </c>
      <c r="G5629" s="2">
        <v>321</v>
      </c>
      <c r="H5629" s="2">
        <v>3600</v>
      </c>
      <c r="I5629" s="2" t="s">
        <v>39</v>
      </c>
      <c r="J5629" s="2" t="s">
        <v>49</v>
      </c>
      <c r="K5629" s="2" t="s">
        <v>41</v>
      </c>
      <c r="L5629" s="2" t="str">
        <f t="shared" si="174"/>
        <v>Cine</v>
      </c>
      <c r="M5629" s="2" t="str">
        <f t="shared" si="175"/>
        <v>Norte</v>
      </c>
    </row>
    <row r="5630" spans="1:13" x14ac:dyDescent="0.3">
      <c r="A5630" s="7">
        <v>45372</v>
      </c>
      <c r="B5630" s="2">
        <v>29366</v>
      </c>
      <c r="C5630" s="2" t="s">
        <v>51</v>
      </c>
      <c r="D5630" s="2" t="s">
        <v>36</v>
      </c>
      <c r="E5630" s="2" t="s">
        <v>79</v>
      </c>
      <c r="F5630" s="2" t="s">
        <v>58</v>
      </c>
      <c r="G5630" s="2">
        <v>2451</v>
      </c>
      <c r="H5630" s="2">
        <v>2520</v>
      </c>
      <c r="J5630" s="2" t="s">
        <v>40</v>
      </c>
      <c r="K5630" s="2" t="s">
        <v>50</v>
      </c>
      <c r="L5630" s="2" t="str">
        <f t="shared" si="174"/>
        <v>Serie</v>
      </c>
      <c r="M5630" s="2" t="str">
        <f t="shared" si="175"/>
        <v>Centro</v>
      </c>
    </row>
    <row r="5631" spans="1:13" x14ac:dyDescent="0.3">
      <c r="A5631" s="7">
        <v>45382</v>
      </c>
      <c r="B5631" s="2">
        <v>31182</v>
      </c>
      <c r="C5631" s="2" t="s">
        <v>90</v>
      </c>
      <c r="D5631" s="2" t="s">
        <v>36</v>
      </c>
      <c r="E5631" s="2" t="s">
        <v>112</v>
      </c>
      <c r="F5631" s="2" t="s">
        <v>113</v>
      </c>
      <c r="G5631" s="2">
        <v>49</v>
      </c>
      <c r="H5631" s="2">
        <v>2940</v>
      </c>
      <c r="I5631" s="2" t="s">
        <v>39</v>
      </c>
      <c r="J5631" s="2" t="s">
        <v>40</v>
      </c>
      <c r="K5631" s="2" t="s">
        <v>41</v>
      </c>
      <c r="L5631" s="2" t="str">
        <f t="shared" si="174"/>
        <v>Entretenimiento</v>
      </c>
      <c r="M5631" s="2" t="str">
        <f t="shared" si="175"/>
        <v>Centro</v>
      </c>
    </row>
    <row r="5632" spans="1:13" x14ac:dyDescent="0.3">
      <c r="A5632" s="7">
        <v>45381</v>
      </c>
      <c r="B5632" s="2">
        <v>14422</v>
      </c>
      <c r="C5632" s="2" t="s">
        <v>42</v>
      </c>
      <c r="D5632" s="2" t="s">
        <v>36</v>
      </c>
      <c r="E5632" s="2" t="s">
        <v>129</v>
      </c>
      <c r="F5632" s="2" t="s">
        <v>44</v>
      </c>
      <c r="G5632" s="2">
        <v>681</v>
      </c>
      <c r="H5632" s="2">
        <v>660</v>
      </c>
      <c r="I5632" s="2" t="s">
        <v>39</v>
      </c>
      <c r="J5632" s="2" t="s">
        <v>45</v>
      </c>
      <c r="K5632" s="2" t="s">
        <v>68</v>
      </c>
      <c r="L5632" s="2" t="str">
        <f t="shared" si="174"/>
        <v>Serie</v>
      </c>
      <c r="M5632" s="2" t="str">
        <f t="shared" si="175"/>
        <v>Sur</v>
      </c>
    </row>
    <row r="5633" spans="1:13" x14ac:dyDescent="0.3">
      <c r="A5633" s="7">
        <v>45375</v>
      </c>
      <c r="B5633" s="2">
        <v>26067</v>
      </c>
      <c r="C5633" s="2" t="s">
        <v>51</v>
      </c>
      <c r="D5633" s="2" t="s">
        <v>36</v>
      </c>
      <c r="E5633" s="2" t="s">
        <v>85</v>
      </c>
      <c r="F5633" s="2" t="s">
        <v>56</v>
      </c>
      <c r="G5633" s="2">
        <v>1</v>
      </c>
      <c r="H5633" s="2">
        <v>2580</v>
      </c>
      <c r="J5633" s="2" t="s">
        <v>40</v>
      </c>
      <c r="K5633" s="2" t="s">
        <v>64</v>
      </c>
      <c r="L5633" s="2" t="str">
        <f t="shared" si="174"/>
        <v>Serie</v>
      </c>
      <c r="M5633" s="2" t="str">
        <f t="shared" si="175"/>
        <v>Centro</v>
      </c>
    </row>
    <row r="5634" spans="1:13" x14ac:dyDescent="0.3">
      <c r="A5634" s="7">
        <v>45372</v>
      </c>
      <c r="B5634" s="2">
        <v>24811</v>
      </c>
      <c r="C5634" s="2" t="s">
        <v>51</v>
      </c>
      <c r="D5634" s="2" t="s">
        <v>36</v>
      </c>
      <c r="E5634" s="2" t="s">
        <v>52</v>
      </c>
      <c r="F5634" s="2" t="s">
        <v>53</v>
      </c>
      <c r="G5634" s="2">
        <v>7</v>
      </c>
      <c r="H5634" s="2">
        <v>2700</v>
      </c>
      <c r="J5634" s="2" t="s">
        <v>40</v>
      </c>
      <c r="K5634" s="2" t="s">
        <v>50</v>
      </c>
      <c r="L5634" s="2" t="str">
        <f t="shared" ref="L5634:L5697" si="176">TRIM(IFERROR(LEFT(F5634, FIND("-", F5634)-1), F5634))</f>
        <v>Serie</v>
      </c>
      <c r="M5634" s="2" t="str">
        <f t="shared" ref="M5634:M5697" si="177">IF(OR(C5634="Monterrey",C5634="Chihuahua",C5634="Saltillo",C5634="Nuevo Laredo",C5634="Reynosa",C5634="Matamoros",C5634="Parral",C5634="Nogales",C5634="Tijuana",C5634="Mexicali",C5634="Ciudad Juárez",C5634="Ciudad Juarez",C5634="Zacatecas",C5634="Tijuana"),"Norte",(
IF(OR(C5634="CDMX",C5634="Ecatepec",C5634="Ixtapaluca",C5634="Tulancingo",C5634="Pachuca",C5634="Tlaxcala",C5634="San Juan del Río",C5634="Queretaro",C5634="Celaya",C5634="Lagos de Moreno",C5634="Zapopan",C5634="Aguascalientes",C5634="Irapuato",C5634="Tala",C5634="Cuernavaca",C5634="Chimalhuacan",C5634="San Juan del Rio",C5634="San Luis Potosi"),"Centro",(
IF(OR(C5634="Acapulco",C5634="Cancún",C5634="Cancun",C5634="Chilpancingo",C5634="Oaxaca",C5634="Villahermosa",C5634="Chetumal",C5634="Campeche",C5634="Ciudad del Carmen",C5634="Coatzacoalcos",C5634="Mérida",C5634="Poza Rica",C5634="Merida"),"Sur",(
IF(OR(C5634="Manzanillo",C5634="Puerto Vallarta",C5634="Altamira",C5634="Tampico",C5634="Ensenada",C5634="Córdoba",C5634="Melchor Ocampo",C5634="Victoria", C5634="Cordoba", C5634="Orizaba"),"Occidente/Costa",
"Otros")
))
))
))</f>
        <v>Centro</v>
      </c>
    </row>
    <row r="5635" spans="1:13" x14ac:dyDescent="0.3">
      <c r="A5635" s="7">
        <v>45375</v>
      </c>
      <c r="B5635" s="2">
        <v>39140</v>
      </c>
      <c r="C5635" s="2" t="s">
        <v>51</v>
      </c>
      <c r="D5635" s="2" t="s">
        <v>36</v>
      </c>
      <c r="E5635" s="2" t="s">
        <v>140</v>
      </c>
      <c r="F5635" s="2" t="s">
        <v>141</v>
      </c>
      <c r="G5635" s="2">
        <v>2411</v>
      </c>
      <c r="H5635" s="2">
        <v>3420</v>
      </c>
      <c r="I5635" s="2" t="s">
        <v>39</v>
      </c>
      <c r="J5635" s="2" t="s">
        <v>49</v>
      </c>
      <c r="K5635" s="2" t="s">
        <v>50</v>
      </c>
      <c r="L5635" s="2" t="str">
        <f t="shared" si="176"/>
        <v>Serie</v>
      </c>
      <c r="M5635" s="2" t="str">
        <f t="shared" si="177"/>
        <v>Centro</v>
      </c>
    </row>
    <row r="5636" spans="1:13" x14ac:dyDescent="0.3">
      <c r="A5636" s="7">
        <v>45374</v>
      </c>
      <c r="B5636" s="2">
        <v>20526</v>
      </c>
      <c r="C5636" s="2" t="s">
        <v>51</v>
      </c>
      <c r="D5636" s="2" t="s">
        <v>36</v>
      </c>
      <c r="E5636" s="2" t="s">
        <v>140</v>
      </c>
      <c r="F5636" s="2" t="s">
        <v>141</v>
      </c>
      <c r="G5636" s="2">
        <v>7</v>
      </c>
      <c r="H5636" s="2">
        <v>2760</v>
      </c>
      <c r="I5636" s="2" t="s">
        <v>39</v>
      </c>
      <c r="J5636" s="2" t="s">
        <v>49</v>
      </c>
      <c r="K5636" s="2" t="s">
        <v>64</v>
      </c>
      <c r="L5636" s="2" t="str">
        <f t="shared" si="176"/>
        <v>Serie</v>
      </c>
      <c r="M5636" s="2" t="str">
        <f t="shared" si="177"/>
        <v>Centro</v>
      </c>
    </row>
    <row r="5637" spans="1:13" x14ac:dyDescent="0.3">
      <c r="A5637" s="7">
        <v>45381</v>
      </c>
      <c r="B5637" s="2">
        <v>17675</v>
      </c>
      <c r="C5637" s="2" t="s">
        <v>51</v>
      </c>
      <c r="D5637" s="2" t="s">
        <v>36</v>
      </c>
      <c r="E5637" s="2" t="s">
        <v>421</v>
      </c>
      <c r="F5637" s="2" t="s">
        <v>403</v>
      </c>
      <c r="G5637" s="2">
        <v>4976</v>
      </c>
      <c r="H5637" s="2">
        <v>4920</v>
      </c>
      <c r="I5637" s="2" t="s">
        <v>39</v>
      </c>
      <c r="J5637" s="2" t="s">
        <v>40</v>
      </c>
      <c r="K5637" s="2" t="s">
        <v>68</v>
      </c>
      <c r="L5637" s="2" t="str">
        <f t="shared" si="176"/>
        <v>Serie</v>
      </c>
      <c r="M5637" s="2" t="str">
        <f t="shared" si="177"/>
        <v>Centro</v>
      </c>
    </row>
    <row r="5638" spans="1:13" x14ac:dyDescent="0.3">
      <c r="A5638" s="7">
        <v>45372</v>
      </c>
      <c r="B5638" s="2">
        <v>34577</v>
      </c>
      <c r="C5638" s="2" t="s">
        <v>105</v>
      </c>
      <c r="D5638" s="2" t="s">
        <v>36</v>
      </c>
      <c r="E5638" s="2" t="s">
        <v>290</v>
      </c>
      <c r="F5638" s="2" t="s">
        <v>144</v>
      </c>
      <c r="G5638" s="2">
        <v>426</v>
      </c>
      <c r="H5638" s="2">
        <v>420</v>
      </c>
      <c r="J5638" s="2" t="s">
        <v>45</v>
      </c>
      <c r="K5638" s="2" t="s">
        <v>41</v>
      </c>
      <c r="L5638" s="2" t="str">
        <f t="shared" si="176"/>
        <v>Serie</v>
      </c>
      <c r="M5638" s="2" t="str">
        <f t="shared" si="177"/>
        <v>Centro</v>
      </c>
    </row>
    <row r="5639" spans="1:13" x14ac:dyDescent="0.3">
      <c r="A5639" s="7">
        <v>45376</v>
      </c>
      <c r="B5639" s="2">
        <v>36104</v>
      </c>
      <c r="C5639" s="2" t="s">
        <v>90</v>
      </c>
      <c r="D5639" s="2" t="s">
        <v>36</v>
      </c>
      <c r="E5639" s="2" t="s">
        <v>207</v>
      </c>
      <c r="F5639" s="2" t="s">
        <v>113</v>
      </c>
      <c r="G5639" s="2">
        <v>573</v>
      </c>
      <c r="H5639" s="2">
        <v>2520</v>
      </c>
      <c r="I5639" s="2" t="s">
        <v>39</v>
      </c>
      <c r="J5639" s="2" t="s">
        <v>49</v>
      </c>
      <c r="K5639" s="2" t="s">
        <v>64</v>
      </c>
      <c r="L5639" s="2" t="str">
        <f t="shared" si="176"/>
        <v>Entretenimiento</v>
      </c>
      <c r="M5639" s="2" t="str">
        <f t="shared" si="177"/>
        <v>Centro</v>
      </c>
    </row>
    <row r="5640" spans="1:13" x14ac:dyDescent="0.3">
      <c r="A5640" s="7">
        <v>45375</v>
      </c>
      <c r="B5640" s="2">
        <v>38079</v>
      </c>
      <c r="C5640" s="2" t="s">
        <v>94</v>
      </c>
      <c r="D5640" s="2" t="s">
        <v>36</v>
      </c>
      <c r="E5640" s="2" t="s">
        <v>169</v>
      </c>
      <c r="F5640" s="2" t="s">
        <v>109</v>
      </c>
      <c r="G5640" s="2">
        <v>3141</v>
      </c>
      <c r="H5640" s="2">
        <v>6540</v>
      </c>
      <c r="I5640" s="2" t="s">
        <v>39</v>
      </c>
      <c r="J5640" s="2" t="s">
        <v>40</v>
      </c>
      <c r="K5640" s="2" t="s">
        <v>68</v>
      </c>
      <c r="L5640" s="2" t="str">
        <f t="shared" si="176"/>
        <v>Cine</v>
      </c>
      <c r="M5640" s="2" t="str">
        <f t="shared" si="177"/>
        <v>Norte</v>
      </c>
    </row>
    <row r="5641" spans="1:13" x14ac:dyDescent="0.3">
      <c r="A5641" s="7">
        <v>45375</v>
      </c>
      <c r="B5641" s="2">
        <v>15446</v>
      </c>
      <c r="C5641" s="2" t="s">
        <v>51</v>
      </c>
      <c r="D5641" s="2" t="s">
        <v>36</v>
      </c>
      <c r="E5641" s="2" t="s">
        <v>112</v>
      </c>
      <c r="F5641" s="2" t="s">
        <v>113</v>
      </c>
      <c r="G5641" s="2">
        <v>3161</v>
      </c>
      <c r="H5641" s="2">
        <v>3120</v>
      </c>
      <c r="J5641" s="2" t="s">
        <v>40</v>
      </c>
      <c r="K5641" s="2" t="s">
        <v>41</v>
      </c>
      <c r="L5641" s="2" t="str">
        <f t="shared" si="176"/>
        <v>Entretenimiento</v>
      </c>
      <c r="M5641" s="2" t="str">
        <f t="shared" si="177"/>
        <v>Centro</v>
      </c>
    </row>
    <row r="5642" spans="1:13" x14ac:dyDescent="0.3">
      <c r="A5642" s="7">
        <v>45376</v>
      </c>
      <c r="B5642" s="2">
        <v>26385</v>
      </c>
      <c r="C5642" s="2" t="s">
        <v>80</v>
      </c>
      <c r="D5642" s="2" t="s">
        <v>36</v>
      </c>
      <c r="E5642" s="2" t="s">
        <v>296</v>
      </c>
      <c r="F5642" s="2" t="s">
        <v>147</v>
      </c>
      <c r="G5642" s="2">
        <v>2590</v>
      </c>
      <c r="H5642" s="2">
        <v>2640</v>
      </c>
      <c r="I5642" s="2" t="s">
        <v>39</v>
      </c>
      <c r="J5642" s="2" t="s">
        <v>49</v>
      </c>
      <c r="K5642" s="2" t="s">
        <v>50</v>
      </c>
      <c r="L5642" s="2" t="str">
        <f t="shared" si="176"/>
        <v>Serie</v>
      </c>
      <c r="M5642" s="2" t="str">
        <f t="shared" si="177"/>
        <v>Norte</v>
      </c>
    </row>
    <row r="5643" spans="1:13" x14ac:dyDescent="0.3">
      <c r="A5643" s="7">
        <v>45381</v>
      </c>
      <c r="B5643" s="2">
        <v>52412</v>
      </c>
      <c r="C5643" s="2" t="s">
        <v>35</v>
      </c>
      <c r="D5643" s="2" t="s">
        <v>62</v>
      </c>
      <c r="E5643" s="2" t="s">
        <v>140</v>
      </c>
      <c r="F5643" s="2" t="s">
        <v>141</v>
      </c>
      <c r="G5643" s="2">
        <v>2883</v>
      </c>
      <c r="H5643" s="2">
        <v>3000</v>
      </c>
      <c r="I5643" s="2" t="s">
        <v>39</v>
      </c>
      <c r="J5643" s="2" t="s">
        <v>40</v>
      </c>
      <c r="K5643" s="2" t="s">
        <v>68</v>
      </c>
      <c r="L5643" s="2" t="str">
        <f t="shared" si="176"/>
        <v>Serie</v>
      </c>
      <c r="M5643" s="2" t="str">
        <f t="shared" si="177"/>
        <v>Norte</v>
      </c>
    </row>
    <row r="5644" spans="1:13" x14ac:dyDescent="0.3">
      <c r="A5644" s="7">
        <v>45372</v>
      </c>
      <c r="B5644" s="2">
        <v>26322</v>
      </c>
      <c r="C5644" s="2" t="s">
        <v>51</v>
      </c>
      <c r="D5644" s="2" t="s">
        <v>36</v>
      </c>
      <c r="E5644" s="2" t="s">
        <v>120</v>
      </c>
      <c r="F5644" s="2" t="s">
        <v>58</v>
      </c>
      <c r="G5644" s="2">
        <v>2367</v>
      </c>
      <c r="H5644" s="2">
        <v>2460</v>
      </c>
      <c r="J5644" s="2" t="s">
        <v>40</v>
      </c>
      <c r="K5644" s="2" t="s">
        <v>41</v>
      </c>
      <c r="L5644" s="2" t="str">
        <f t="shared" si="176"/>
        <v>Serie</v>
      </c>
      <c r="M5644" s="2" t="str">
        <f t="shared" si="177"/>
        <v>Centro</v>
      </c>
    </row>
    <row r="5645" spans="1:13" x14ac:dyDescent="0.3">
      <c r="A5645" s="7">
        <v>45377</v>
      </c>
      <c r="B5645" s="2">
        <v>70630</v>
      </c>
      <c r="C5645" s="2" t="s">
        <v>61</v>
      </c>
      <c r="D5645" s="2" t="s">
        <v>36</v>
      </c>
      <c r="E5645" s="2" t="s">
        <v>52</v>
      </c>
      <c r="F5645" s="2" t="s">
        <v>58</v>
      </c>
      <c r="G5645" s="2">
        <v>11</v>
      </c>
      <c r="H5645" s="2">
        <v>2760</v>
      </c>
      <c r="J5645" s="2" t="s">
        <v>40</v>
      </c>
      <c r="K5645" s="2" t="s">
        <v>64</v>
      </c>
      <c r="L5645" s="2" t="str">
        <f t="shared" si="176"/>
        <v>Serie</v>
      </c>
      <c r="M5645" s="2" t="str">
        <f t="shared" si="177"/>
        <v>Occidente/Costa</v>
      </c>
    </row>
    <row r="5646" spans="1:13" x14ac:dyDescent="0.3">
      <c r="A5646" s="7">
        <v>45374</v>
      </c>
      <c r="B5646" s="2">
        <v>31607</v>
      </c>
      <c r="C5646" s="2" t="s">
        <v>151</v>
      </c>
      <c r="D5646" s="2" t="s">
        <v>36</v>
      </c>
      <c r="E5646" s="2" t="s">
        <v>249</v>
      </c>
      <c r="F5646" s="2" t="s">
        <v>250</v>
      </c>
      <c r="G5646" s="2">
        <v>2617</v>
      </c>
      <c r="H5646" s="2">
        <v>2640</v>
      </c>
      <c r="I5646" s="2" t="s">
        <v>39</v>
      </c>
      <c r="J5646" s="2" t="s">
        <v>40</v>
      </c>
      <c r="K5646" s="2" t="s">
        <v>50</v>
      </c>
      <c r="L5646" s="2" t="str">
        <f t="shared" si="176"/>
        <v>Serie</v>
      </c>
      <c r="M5646" s="2" t="str">
        <f t="shared" si="177"/>
        <v>Norte</v>
      </c>
    </row>
    <row r="5647" spans="1:13" x14ac:dyDescent="0.3">
      <c r="A5647" s="7">
        <v>45375</v>
      </c>
      <c r="B5647" s="2">
        <v>17023</v>
      </c>
      <c r="C5647" s="2" t="s">
        <v>35</v>
      </c>
      <c r="D5647" s="2" t="s">
        <v>36</v>
      </c>
      <c r="E5647" s="2" t="s">
        <v>938</v>
      </c>
      <c r="F5647" s="2" t="s">
        <v>58</v>
      </c>
      <c r="G5647" s="2">
        <v>2584</v>
      </c>
      <c r="H5647" s="2">
        <v>2580</v>
      </c>
      <c r="J5647" s="2" t="s">
        <v>40</v>
      </c>
      <c r="K5647" s="2" t="s">
        <v>50</v>
      </c>
      <c r="L5647" s="2" t="str">
        <f t="shared" si="176"/>
        <v>Serie</v>
      </c>
      <c r="M5647" s="2" t="str">
        <f t="shared" si="177"/>
        <v>Norte</v>
      </c>
    </row>
    <row r="5648" spans="1:13" x14ac:dyDescent="0.3">
      <c r="A5648" s="7">
        <v>45376</v>
      </c>
      <c r="B5648" s="2">
        <v>56787</v>
      </c>
      <c r="C5648" s="2" t="s">
        <v>151</v>
      </c>
      <c r="D5648" s="2" t="s">
        <v>36</v>
      </c>
      <c r="E5648" s="2" t="s">
        <v>847</v>
      </c>
      <c r="F5648" s="2" t="s">
        <v>58</v>
      </c>
      <c r="G5648" s="2">
        <v>1438</v>
      </c>
      <c r="H5648" s="2">
        <v>2580</v>
      </c>
      <c r="J5648" s="2" t="s">
        <v>40</v>
      </c>
      <c r="K5648" s="2" t="s">
        <v>64</v>
      </c>
      <c r="L5648" s="2" t="str">
        <f t="shared" si="176"/>
        <v>Serie</v>
      </c>
      <c r="M5648" s="2" t="str">
        <f t="shared" si="177"/>
        <v>Norte</v>
      </c>
    </row>
    <row r="5649" spans="1:13" x14ac:dyDescent="0.3">
      <c r="A5649" s="7">
        <v>45376</v>
      </c>
      <c r="B5649" s="2">
        <v>32213</v>
      </c>
      <c r="C5649" s="2" t="s">
        <v>80</v>
      </c>
      <c r="D5649" s="2" t="s">
        <v>36</v>
      </c>
      <c r="E5649" s="2" t="s">
        <v>1105</v>
      </c>
      <c r="F5649" s="2" t="s">
        <v>58</v>
      </c>
      <c r="G5649" s="2">
        <v>2592</v>
      </c>
      <c r="H5649" s="2">
        <v>2580</v>
      </c>
      <c r="J5649" s="2" t="s">
        <v>40</v>
      </c>
      <c r="K5649" s="2" t="s">
        <v>50</v>
      </c>
      <c r="L5649" s="2" t="str">
        <f t="shared" si="176"/>
        <v>Serie</v>
      </c>
      <c r="M5649" s="2" t="str">
        <f t="shared" si="177"/>
        <v>Norte</v>
      </c>
    </row>
    <row r="5650" spans="1:13" x14ac:dyDescent="0.3">
      <c r="A5650" s="7">
        <v>45375</v>
      </c>
      <c r="B5650" s="2">
        <v>31299</v>
      </c>
      <c r="C5650" s="2" t="s">
        <v>51</v>
      </c>
      <c r="D5650" s="2" t="s">
        <v>36</v>
      </c>
      <c r="E5650" s="2" t="s">
        <v>52</v>
      </c>
      <c r="F5650" s="2" t="s">
        <v>58</v>
      </c>
      <c r="G5650" s="2">
        <v>3</v>
      </c>
      <c r="H5650" s="2">
        <v>2460</v>
      </c>
      <c r="J5650" s="2" t="s">
        <v>40</v>
      </c>
      <c r="K5650" s="2" t="s">
        <v>41</v>
      </c>
      <c r="L5650" s="2" t="str">
        <f t="shared" si="176"/>
        <v>Serie</v>
      </c>
      <c r="M5650" s="2" t="str">
        <f t="shared" si="177"/>
        <v>Centro</v>
      </c>
    </row>
    <row r="5651" spans="1:13" x14ac:dyDescent="0.3">
      <c r="A5651" s="7">
        <v>45376</v>
      </c>
      <c r="B5651" s="2">
        <v>18055</v>
      </c>
      <c r="C5651" s="2" t="s">
        <v>51</v>
      </c>
      <c r="D5651" s="2" t="s">
        <v>36</v>
      </c>
      <c r="E5651" s="2" t="s">
        <v>67</v>
      </c>
      <c r="F5651" s="2" t="s">
        <v>56</v>
      </c>
      <c r="G5651" s="2">
        <v>2516</v>
      </c>
      <c r="H5651" s="2">
        <v>2520</v>
      </c>
      <c r="J5651" s="2" t="s">
        <v>40</v>
      </c>
      <c r="K5651" s="2" t="s">
        <v>68</v>
      </c>
      <c r="L5651" s="2" t="str">
        <f t="shared" si="176"/>
        <v>Serie</v>
      </c>
      <c r="M5651" s="2" t="str">
        <f t="shared" si="177"/>
        <v>Centro</v>
      </c>
    </row>
    <row r="5652" spans="1:13" x14ac:dyDescent="0.3">
      <c r="A5652" s="7">
        <v>45376</v>
      </c>
      <c r="B5652" s="2">
        <v>39350</v>
      </c>
      <c r="C5652" s="2" t="s">
        <v>285</v>
      </c>
      <c r="D5652" s="2" t="s">
        <v>36</v>
      </c>
      <c r="E5652" s="2" t="s">
        <v>194</v>
      </c>
      <c r="F5652" s="2" t="s">
        <v>101</v>
      </c>
      <c r="G5652" s="2">
        <v>605</v>
      </c>
      <c r="H5652" s="2">
        <v>1560</v>
      </c>
      <c r="I5652" s="2" t="s">
        <v>39</v>
      </c>
      <c r="J5652" s="2" t="s">
        <v>49</v>
      </c>
      <c r="K5652" s="2" t="s">
        <v>50</v>
      </c>
      <c r="L5652" s="2" t="str">
        <f t="shared" si="176"/>
        <v>Serie</v>
      </c>
      <c r="M5652" s="2" t="str">
        <f t="shared" si="177"/>
        <v>Norte</v>
      </c>
    </row>
    <row r="5653" spans="1:13" x14ac:dyDescent="0.3">
      <c r="A5653" s="7">
        <v>45376</v>
      </c>
      <c r="B5653" s="2">
        <v>20075</v>
      </c>
      <c r="C5653" s="2" t="s">
        <v>51</v>
      </c>
      <c r="D5653" s="2" t="s">
        <v>36</v>
      </c>
      <c r="E5653" s="2" t="s">
        <v>132</v>
      </c>
      <c r="F5653" s="2" t="s">
        <v>101</v>
      </c>
      <c r="G5653" s="2">
        <v>1306</v>
      </c>
      <c r="H5653" s="2">
        <v>1500</v>
      </c>
      <c r="J5653" s="2" t="s">
        <v>40</v>
      </c>
      <c r="K5653" s="2" t="s">
        <v>64</v>
      </c>
      <c r="L5653" s="2" t="str">
        <f t="shared" si="176"/>
        <v>Serie</v>
      </c>
      <c r="M5653" s="2" t="str">
        <f t="shared" si="177"/>
        <v>Centro</v>
      </c>
    </row>
    <row r="5654" spans="1:13" x14ac:dyDescent="0.3">
      <c r="A5654" s="7">
        <v>45375</v>
      </c>
      <c r="B5654" s="2">
        <v>38151</v>
      </c>
      <c r="C5654" s="2" t="s">
        <v>151</v>
      </c>
      <c r="D5654" s="2" t="s">
        <v>36</v>
      </c>
      <c r="E5654" s="2" t="s">
        <v>502</v>
      </c>
      <c r="F5654" s="2" t="s">
        <v>44</v>
      </c>
      <c r="G5654" s="2">
        <v>292</v>
      </c>
      <c r="H5654" s="2">
        <v>1320</v>
      </c>
      <c r="I5654" s="2" t="s">
        <v>39</v>
      </c>
      <c r="J5654" s="2" t="s">
        <v>49</v>
      </c>
      <c r="K5654" s="2" t="s">
        <v>50</v>
      </c>
      <c r="L5654" s="2" t="str">
        <f t="shared" si="176"/>
        <v>Serie</v>
      </c>
      <c r="M5654" s="2" t="str">
        <f t="shared" si="177"/>
        <v>Norte</v>
      </c>
    </row>
    <row r="5655" spans="1:13" x14ac:dyDescent="0.3">
      <c r="A5655" s="7">
        <v>45376</v>
      </c>
      <c r="B5655" s="2">
        <v>30673</v>
      </c>
      <c r="C5655" s="2" t="s">
        <v>114</v>
      </c>
      <c r="D5655" s="2" t="s">
        <v>36</v>
      </c>
      <c r="E5655" s="2" t="s">
        <v>115</v>
      </c>
      <c r="F5655" s="2" t="s">
        <v>44</v>
      </c>
      <c r="G5655" s="2">
        <v>323</v>
      </c>
      <c r="H5655" s="2">
        <v>360</v>
      </c>
      <c r="I5655" s="2" t="s">
        <v>39</v>
      </c>
      <c r="J5655" s="2" t="s">
        <v>49</v>
      </c>
      <c r="K5655" s="2" t="s">
        <v>68</v>
      </c>
      <c r="L5655" s="2" t="str">
        <f t="shared" si="176"/>
        <v>Serie</v>
      </c>
      <c r="M5655" s="2" t="str">
        <f t="shared" si="177"/>
        <v>Centro</v>
      </c>
    </row>
    <row r="5656" spans="1:13" x14ac:dyDescent="0.3">
      <c r="A5656" s="7">
        <v>45376</v>
      </c>
      <c r="B5656" s="2">
        <v>30331</v>
      </c>
      <c r="C5656" s="2" t="s">
        <v>61</v>
      </c>
      <c r="D5656" s="2" t="s">
        <v>36</v>
      </c>
      <c r="E5656" s="2" t="s">
        <v>154</v>
      </c>
      <c r="F5656" s="2" t="s">
        <v>58</v>
      </c>
      <c r="G5656" s="2">
        <v>5034</v>
      </c>
      <c r="H5656" s="2">
        <v>5040</v>
      </c>
      <c r="J5656" s="2" t="s">
        <v>40</v>
      </c>
      <c r="K5656" s="2" t="s">
        <v>64</v>
      </c>
      <c r="L5656" s="2" t="str">
        <f t="shared" si="176"/>
        <v>Serie</v>
      </c>
      <c r="M5656" s="2" t="str">
        <f t="shared" si="177"/>
        <v>Occidente/Costa</v>
      </c>
    </row>
    <row r="5657" spans="1:13" x14ac:dyDescent="0.3">
      <c r="A5657" s="7">
        <v>45376</v>
      </c>
      <c r="B5657" s="2">
        <v>14080</v>
      </c>
      <c r="C5657" s="2" t="s">
        <v>51</v>
      </c>
      <c r="D5657" s="2" t="s">
        <v>36</v>
      </c>
      <c r="E5657" s="2" t="s">
        <v>116</v>
      </c>
      <c r="F5657" s="2" t="s">
        <v>53</v>
      </c>
      <c r="G5657" s="2">
        <v>2537</v>
      </c>
      <c r="H5657" s="2">
        <v>2640</v>
      </c>
      <c r="J5657" s="2" t="s">
        <v>40</v>
      </c>
      <c r="K5657" s="2" t="s">
        <v>50</v>
      </c>
      <c r="L5657" s="2" t="str">
        <f t="shared" si="176"/>
        <v>Serie</v>
      </c>
      <c r="M5657" s="2" t="str">
        <f t="shared" si="177"/>
        <v>Centro</v>
      </c>
    </row>
    <row r="5658" spans="1:13" x14ac:dyDescent="0.3">
      <c r="A5658" s="7">
        <v>45373</v>
      </c>
      <c r="B5658" s="2">
        <v>20822</v>
      </c>
      <c r="C5658" s="2" t="s">
        <v>105</v>
      </c>
      <c r="D5658" s="2" t="s">
        <v>36</v>
      </c>
      <c r="E5658" s="2" t="s">
        <v>85</v>
      </c>
      <c r="F5658" s="2" t="s">
        <v>56</v>
      </c>
      <c r="G5658" s="2">
        <v>1481</v>
      </c>
      <c r="H5658" s="2">
        <v>2280</v>
      </c>
      <c r="J5658" s="2" t="s">
        <v>40</v>
      </c>
      <c r="K5658" s="2" t="s">
        <v>68</v>
      </c>
      <c r="L5658" s="2" t="str">
        <f t="shared" si="176"/>
        <v>Serie</v>
      </c>
      <c r="M5658" s="2" t="str">
        <f t="shared" si="177"/>
        <v>Centro</v>
      </c>
    </row>
    <row r="5659" spans="1:13" x14ac:dyDescent="0.3">
      <c r="A5659" s="7">
        <v>45373</v>
      </c>
      <c r="B5659" s="2">
        <v>25635</v>
      </c>
      <c r="C5659" s="2" t="s">
        <v>114</v>
      </c>
      <c r="D5659" s="2" t="s">
        <v>36</v>
      </c>
      <c r="E5659" s="2" t="s">
        <v>132</v>
      </c>
      <c r="F5659" s="2" t="s">
        <v>101</v>
      </c>
      <c r="G5659" s="2">
        <v>1310</v>
      </c>
      <c r="H5659" s="2">
        <v>1320</v>
      </c>
      <c r="J5659" s="2" t="s">
        <v>40</v>
      </c>
      <c r="K5659" s="2" t="s">
        <v>41</v>
      </c>
      <c r="L5659" s="2" t="str">
        <f t="shared" si="176"/>
        <v>Serie</v>
      </c>
      <c r="M5659" s="2" t="str">
        <f t="shared" si="177"/>
        <v>Centro</v>
      </c>
    </row>
    <row r="5660" spans="1:13" x14ac:dyDescent="0.3">
      <c r="A5660" s="7">
        <v>45372</v>
      </c>
      <c r="B5660" s="2">
        <v>11413</v>
      </c>
      <c r="C5660" s="2" t="s">
        <v>51</v>
      </c>
      <c r="D5660" s="2" t="s">
        <v>36</v>
      </c>
      <c r="E5660" s="2" t="s">
        <v>785</v>
      </c>
      <c r="F5660" s="2" t="s">
        <v>205</v>
      </c>
      <c r="G5660" s="2">
        <v>5254</v>
      </c>
      <c r="H5660" s="2">
        <v>7080</v>
      </c>
      <c r="J5660" s="2" t="s">
        <v>40</v>
      </c>
      <c r="K5660" s="2" t="s">
        <v>50</v>
      </c>
      <c r="L5660" s="2" t="str">
        <f t="shared" si="176"/>
        <v>Cine</v>
      </c>
      <c r="M5660" s="2" t="str">
        <f t="shared" si="177"/>
        <v>Centro</v>
      </c>
    </row>
    <row r="5661" spans="1:13" x14ac:dyDescent="0.3">
      <c r="A5661" s="7">
        <v>45374</v>
      </c>
      <c r="B5661" s="2">
        <v>79231</v>
      </c>
      <c r="C5661" s="2" t="s">
        <v>235</v>
      </c>
      <c r="D5661" s="2" t="s">
        <v>36</v>
      </c>
      <c r="E5661" s="2" t="s">
        <v>289</v>
      </c>
      <c r="F5661" s="2" t="s">
        <v>78</v>
      </c>
      <c r="G5661" s="2">
        <v>2315</v>
      </c>
      <c r="H5661" s="2">
        <v>9120</v>
      </c>
      <c r="J5661" s="2" t="s">
        <v>49</v>
      </c>
      <c r="K5661" s="2" t="s">
        <v>68</v>
      </c>
      <c r="L5661" s="2" t="str">
        <f t="shared" si="176"/>
        <v>Cine</v>
      </c>
      <c r="M5661" s="2" t="str">
        <f t="shared" si="177"/>
        <v>Centro</v>
      </c>
    </row>
    <row r="5662" spans="1:13" x14ac:dyDescent="0.3">
      <c r="A5662" s="7">
        <v>45373</v>
      </c>
      <c r="B5662" s="2">
        <v>33098</v>
      </c>
      <c r="C5662" s="2" t="s">
        <v>257</v>
      </c>
      <c r="D5662" s="2" t="s">
        <v>36</v>
      </c>
      <c r="E5662" s="2" t="s">
        <v>226</v>
      </c>
      <c r="F5662" s="2" t="s">
        <v>58</v>
      </c>
      <c r="G5662" s="2">
        <v>2595</v>
      </c>
      <c r="H5662" s="2">
        <v>2580</v>
      </c>
      <c r="J5662" s="2" t="s">
        <v>40</v>
      </c>
      <c r="K5662" s="2" t="s">
        <v>41</v>
      </c>
      <c r="L5662" s="2" t="str">
        <f t="shared" si="176"/>
        <v>Serie</v>
      </c>
      <c r="M5662" s="2" t="str">
        <f t="shared" si="177"/>
        <v>Sur</v>
      </c>
    </row>
    <row r="5663" spans="1:13" x14ac:dyDescent="0.3">
      <c r="A5663" s="7">
        <v>45374</v>
      </c>
      <c r="B5663" s="2">
        <v>12905</v>
      </c>
      <c r="C5663" s="2" t="s">
        <v>51</v>
      </c>
      <c r="D5663" s="2" t="s">
        <v>36</v>
      </c>
      <c r="E5663" s="2" t="s">
        <v>85</v>
      </c>
      <c r="F5663" s="2" t="s">
        <v>56</v>
      </c>
      <c r="G5663" s="2">
        <v>2346</v>
      </c>
      <c r="H5663" s="2">
        <v>2460</v>
      </c>
      <c r="J5663" s="2" t="s">
        <v>40</v>
      </c>
      <c r="K5663" s="2" t="s">
        <v>64</v>
      </c>
      <c r="L5663" s="2" t="str">
        <f t="shared" si="176"/>
        <v>Serie</v>
      </c>
      <c r="M5663" s="2" t="str">
        <f t="shared" si="177"/>
        <v>Centro</v>
      </c>
    </row>
    <row r="5664" spans="1:13" x14ac:dyDescent="0.3">
      <c r="A5664" s="7">
        <v>45372</v>
      </c>
      <c r="B5664" s="2">
        <v>33292</v>
      </c>
      <c r="C5664" s="2" t="s">
        <v>158</v>
      </c>
      <c r="D5664" s="2" t="s">
        <v>36</v>
      </c>
      <c r="E5664" s="2" t="s">
        <v>67</v>
      </c>
      <c r="F5664" s="2" t="s">
        <v>56</v>
      </c>
      <c r="G5664" s="2">
        <v>89</v>
      </c>
      <c r="H5664" s="2">
        <v>2580</v>
      </c>
      <c r="I5664" s="2" t="s">
        <v>39</v>
      </c>
      <c r="J5664" s="2" t="s">
        <v>40</v>
      </c>
      <c r="K5664" s="2" t="s">
        <v>41</v>
      </c>
      <c r="L5664" s="2" t="str">
        <f t="shared" si="176"/>
        <v>Serie</v>
      </c>
      <c r="M5664" s="2" t="str">
        <f t="shared" si="177"/>
        <v>Centro</v>
      </c>
    </row>
    <row r="5665" spans="1:13" x14ac:dyDescent="0.3">
      <c r="A5665" s="7">
        <v>45375</v>
      </c>
      <c r="B5665" s="2">
        <v>54731</v>
      </c>
      <c r="C5665" s="2" t="s">
        <v>151</v>
      </c>
      <c r="D5665" s="2" t="s">
        <v>36</v>
      </c>
      <c r="E5665" s="2" t="s">
        <v>1149</v>
      </c>
      <c r="F5665" s="2" t="s">
        <v>113</v>
      </c>
      <c r="G5665" s="2">
        <v>1386</v>
      </c>
      <c r="H5665" s="2">
        <v>2640</v>
      </c>
      <c r="J5665" s="2" t="s">
        <v>49</v>
      </c>
      <c r="K5665" s="2" t="s">
        <v>68</v>
      </c>
      <c r="L5665" s="2" t="str">
        <f t="shared" si="176"/>
        <v>Entretenimiento</v>
      </c>
      <c r="M5665" s="2" t="str">
        <f t="shared" si="177"/>
        <v>Norte</v>
      </c>
    </row>
    <row r="5666" spans="1:13" x14ac:dyDescent="0.3">
      <c r="A5666" s="7">
        <v>45375</v>
      </c>
      <c r="B5666" s="2">
        <v>18827</v>
      </c>
      <c r="C5666" s="2" t="s">
        <v>51</v>
      </c>
      <c r="D5666" s="2" t="s">
        <v>36</v>
      </c>
      <c r="E5666" s="2" t="s">
        <v>296</v>
      </c>
      <c r="F5666" s="2" t="s">
        <v>147</v>
      </c>
      <c r="G5666" s="2">
        <v>13</v>
      </c>
      <c r="H5666" s="2">
        <v>2640</v>
      </c>
      <c r="I5666" s="2" t="s">
        <v>39</v>
      </c>
      <c r="J5666" s="2" t="s">
        <v>49</v>
      </c>
      <c r="K5666" s="2" t="s">
        <v>50</v>
      </c>
      <c r="L5666" s="2" t="str">
        <f t="shared" si="176"/>
        <v>Serie</v>
      </c>
      <c r="M5666" s="2" t="str">
        <f t="shared" si="177"/>
        <v>Centro</v>
      </c>
    </row>
    <row r="5667" spans="1:13" x14ac:dyDescent="0.3">
      <c r="A5667" s="7">
        <v>45365</v>
      </c>
      <c r="B5667" s="2">
        <v>26428</v>
      </c>
      <c r="C5667" s="2" t="s">
        <v>51</v>
      </c>
      <c r="D5667" s="2" t="s">
        <v>36</v>
      </c>
      <c r="E5667" s="2" t="s">
        <v>177</v>
      </c>
      <c r="F5667" s="2" t="s">
        <v>101</v>
      </c>
      <c r="G5667" s="2">
        <v>1264</v>
      </c>
      <c r="H5667" s="2">
        <v>1260</v>
      </c>
      <c r="J5667" s="2" t="s">
        <v>40</v>
      </c>
      <c r="K5667" s="2" t="s">
        <v>41</v>
      </c>
      <c r="L5667" s="2" t="str">
        <f t="shared" si="176"/>
        <v>Serie</v>
      </c>
      <c r="M5667" s="2" t="str">
        <f t="shared" si="177"/>
        <v>Centro</v>
      </c>
    </row>
    <row r="5668" spans="1:13" x14ac:dyDescent="0.3">
      <c r="A5668" s="7">
        <v>45364</v>
      </c>
      <c r="B5668" s="2">
        <v>27060</v>
      </c>
      <c r="C5668" s="2" t="s">
        <v>51</v>
      </c>
      <c r="D5668" s="2" t="s">
        <v>36</v>
      </c>
      <c r="E5668" s="2" t="s">
        <v>85</v>
      </c>
      <c r="F5668" s="2" t="s">
        <v>56</v>
      </c>
      <c r="G5668" s="2">
        <v>1407</v>
      </c>
      <c r="H5668" s="2">
        <v>3180</v>
      </c>
      <c r="J5668" s="2" t="s">
        <v>40</v>
      </c>
      <c r="K5668" s="2" t="s">
        <v>64</v>
      </c>
      <c r="L5668" s="2" t="str">
        <f t="shared" si="176"/>
        <v>Serie</v>
      </c>
      <c r="M5668" s="2" t="str">
        <f t="shared" si="177"/>
        <v>Centro</v>
      </c>
    </row>
    <row r="5669" spans="1:13" x14ac:dyDescent="0.3">
      <c r="A5669" s="7">
        <v>45363</v>
      </c>
      <c r="B5669" s="2">
        <v>21735</v>
      </c>
      <c r="C5669" s="2" t="s">
        <v>51</v>
      </c>
      <c r="D5669" s="2" t="s">
        <v>36</v>
      </c>
      <c r="E5669" s="2" t="s">
        <v>178</v>
      </c>
      <c r="F5669" s="2" t="s">
        <v>58</v>
      </c>
      <c r="G5669" s="2">
        <v>1310</v>
      </c>
      <c r="H5669" s="2">
        <v>1320</v>
      </c>
      <c r="J5669" s="2" t="s">
        <v>40</v>
      </c>
      <c r="K5669" s="2" t="s">
        <v>64</v>
      </c>
      <c r="L5669" s="2" t="str">
        <f t="shared" si="176"/>
        <v>Serie</v>
      </c>
      <c r="M5669" s="2" t="str">
        <f t="shared" si="177"/>
        <v>Centro</v>
      </c>
    </row>
    <row r="5670" spans="1:13" x14ac:dyDescent="0.3">
      <c r="A5670" s="7">
        <v>45364</v>
      </c>
      <c r="B5670" s="2">
        <v>29290</v>
      </c>
      <c r="C5670" s="2" t="s">
        <v>82</v>
      </c>
      <c r="D5670" s="2" t="s">
        <v>36</v>
      </c>
      <c r="E5670" s="2" t="s">
        <v>259</v>
      </c>
      <c r="F5670" s="2" t="s">
        <v>58</v>
      </c>
      <c r="G5670" s="2">
        <v>215</v>
      </c>
      <c r="H5670" s="2">
        <v>2460</v>
      </c>
      <c r="J5670" s="2" t="s">
        <v>40</v>
      </c>
      <c r="K5670" s="2" t="s">
        <v>50</v>
      </c>
      <c r="L5670" s="2" t="str">
        <f t="shared" si="176"/>
        <v>Serie</v>
      </c>
      <c r="M5670" s="2" t="str">
        <f t="shared" si="177"/>
        <v>Occidente/Costa</v>
      </c>
    </row>
    <row r="5671" spans="1:13" x14ac:dyDescent="0.3">
      <c r="A5671" s="7">
        <v>45362</v>
      </c>
      <c r="B5671" s="2">
        <v>12643</v>
      </c>
      <c r="C5671" s="2" t="s">
        <v>51</v>
      </c>
      <c r="D5671" s="2" t="s">
        <v>36</v>
      </c>
      <c r="E5671" s="2" t="s">
        <v>1150</v>
      </c>
      <c r="F5671" s="2" t="s">
        <v>78</v>
      </c>
      <c r="G5671" s="2">
        <v>1584</v>
      </c>
      <c r="H5671" s="2">
        <v>7080</v>
      </c>
      <c r="J5671" s="2" t="s">
        <v>49</v>
      </c>
      <c r="K5671" s="2" t="s">
        <v>50</v>
      </c>
      <c r="L5671" s="2" t="str">
        <f t="shared" si="176"/>
        <v>Cine</v>
      </c>
      <c r="M5671" s="2" t="str">
        <f t="shared" si="177"/>
        <v>Centro</v>
      </c>
    </row>
    <row r="5672" spans="1:13" x14ac:dyDescent="0.3">
      <c r="A5672" s="7">
        <v>45365</v>
      </c>
      <c r="B5672" s="2">
        <v>13594</v>
      </c>
      <c r="C5672" s="2" t="s">
        <v>51</v>
      </c>
      <c r="D5672" s="2" t="s">
        <v>36</v>
      </c>
      <c r="E5672" s="2" t="s">
        <v>387</v>
      </c>
      <c r="F5672" s="2" t="s">
        <v>212</v>
      </c>
      <c r="G5672" s="2">
        <v>2531</v>
      </c>
      <c r="H5672" s="2">
        <v>5640</v>
      </c>
      <c r="J5672" s="2" t="s">
        <v>40</v>
      </c>
      <c r="K5672" s="2" t="s">
        <v>68</v>
      </c>
      <c r="L5672" s="2" t="str">
        <f t="shared" si="176"/>
        <v>Entretenimiento</v>
      </c>
      <c r="M5672" s="2" t="str">
        <f t="shared" si="177"/>
        <v>Centro</v>
      </c>
    </row>
    <row r="5673" spans="1:13" x14ac:dyDescent="0.3">
      <c r="A5673" s="7">
        <v>45364</v>
      </c>
      <c r="B5673" s="2">
        <v>18915</v>
      </c>
      <c r="C5673" s="2" t="s">
        <v>51</v>
      </c>
      <c r="D5673" s="2" t="s">
        <v>36</v>
      </c>
      <c r="E5673" s="2" t="s">
        <v>178</v>
      </c>
      <c r="F5673" s="2" t="s">
        <v>58</v>
      </c>
      <c r="G5673" s="2">
        <v>4</v>
      </c>
      <c r="H5673" s="2">
        <v>1260</v>
      </c>
      <c r="J5673" s="2" t="s">
        <v>40</v>
      </c>
      <c r="K5673" s="2" t="s">
        <v>64</v>
      </c>
      <c r="L5673" s="2" t="str">
        <f t="shared" si="176"/>
        <v>Serie</v>
      </c>
      <c r="M5673" s="2" t="str">
        <f t="shared" si="177"/>
        <v>Centro</v>
      </c>
    </row>
    <row r="5674" spans="1:13" x14ac:dyDescent="0.3">
      <c r="A5674" s="7">
        <v>45364</v>
      </c>
      <c r="B5674" s="2">
        <v>10874</v>
      </c>
      <c r="C5674" s="2" t="s">
        <v>51</v>
      </c>
      <c r="D5674" s="2" t="s">
        <v>36</v>
      </c>
      <c r="E5674" s="2" t="s">
        <v>386</v>
      </c>
      <c r="F5674" s="2" t="s">
        <v>184</v>
      </c>
      <c r="G5674" s="2">
        <v>2114</v>
      </c>
      <c r="H5674" s="2">
        <v>2100</v>
      </c>
      <c r="J5674" s="2" t="s">
        <v>40</v>
      </c>
      <c r="K5674" s="2" t="s">
        <v>64</v>
      </c>
      <c r="L5674" s="2" t="str">
        <f t="shared" si="176"/>
        <v>Serie</v>
      </c>
      <c r="M5674" s="2" t="str">
        <f t="shared" si="177"/>
        <v>Centro</v>
      </c>
    </row>
    <row r="5675" spans="1:13" x14ac:dyDescent="0.3">
      <c r="A5675" s="7">
        <v>45362</v>
      </c>
      <c r="B5675" s="2">
        <v>11034</v>
      </c>
      <c r="C5675" s="2" t="s">
        <v>51</v>
      </c>
      <c r="D5675" s="2" t="s">
        <v>36</v>
      </c>
      <c r="E5675" s="2" t="s">
        <v>366</v>
      </c>
      <c r="F5675" s="2" t="s">
        <v>367</v>
      </c>
      <c r="G5675" s="2">
        <v>3290</v>
      </c>
      <c r="H5675" s="2">
        <v>3600</v>
      </c>
      <c r="I5675" s="2" t="s">
        <v>39</v>
      </c>
      <c r="J5675" s="2" t="s">
        <v>49</v>
      </c>
      <c r="K5675" s="2" t="s">
        <v>64</v>
      </c>
      <c r="L5675" s="2" t="str">
        <f t="shared" si="176"/>
        <v>Actualidad</v>
      </c>
      <c r="M5675" s="2" t="str">
        <f t="shared" si="177"/>
        <v>Centro</v>
      </c>
    </row>
    <row r="5676" spans="1:13" x14ac:dyDescent="0.3">
      <c r="A5676" s="7">
        <v>45362</v>
      </c>
      <c r="B5676" s="2">
        <v>27375</v>
      </c>
      <c r="C5676" s="2" t="s">
        <v>137</v>
      </c>
      <c r="D5676" s="2" t="s">
        <v>36</v>
      </c>
      <c r="E5676" s="2" t="s">
        <v>366</v>
      </c>
      <c r="F5676" s="2" t="s">
        <v>367</v>
      </c>
      <c r="G5676" s="2">
        <v>28</v>
      </c>
      <c r="H5676" s="2">
        <v>3600</v>
      </c>
      <c r="I5676" s="2" t="s">
        <v>39</v>
      </c>
      <c r="J5676" s="2" t="s">
        <v>49</v>
      </c>
      <c r="K5676" s="2" t="s">
        <v>68</v>
      </c>
      <c r="L5676" s="2" t="str">
        <f t="shared" si="176"/>
        <v>Actualidad</v>
      </c>
      <c r="M5676" s="2" t="str">
        <f t="shared" si="177"/>
        <v>Norte</v>
      </c>
    </row>
    <row r="5677" spans="1:13" x14ac:dyDescent="0.3">
      <c r="A5677" s="7">
        <v>45362</v>
      </c>
      <c r="B5677" s="2">
        <v>39395</v>
      </c>
      <c r="C5677" s="2" t="s">
        <v>35</v>
      </c>
      <c r="D5677" s="2" t="s">
        <v>36</v>
      </c>
      <c r="E5677" s="2" t="s">
        <v>79</v>
      </c>
      <c r="F5677" s="2" t="s">
        <v>58</v>
      </c>
      <c r="G5677" s="2">
        <v>2506</v>
      </c>
      <c r="H5677" s="2">
        <v>2520</v>
      </c>
      <c r="J5677" s="2" t="s">
        <v>40</v>
      </c>
      <c r="K5677" s="2" t="s">
        <v>50</v>
      </c>
      <c r="L5677" s="2" t="str">
        <f t="shared" si="176"/>
        <v>Serie</v>
      </c>
      <c r="M5677" s="2" t="str">
        <f t="shared" si="177"/>
        <v>Norte</v>
      </c>
    </row>
    <row r="5678" spans="1:13" x14ac:dyDescent="0.3">
      <c r="A5678" s="7">
        <v>45382</v>
      </c>
      <c r="B5678" s="2">
        <v>22139</v>
      </c>
      <c r="C5678" s="2" t="s">
        <v>51</v>
      </c>
      <c r="D5678" s="2" t="s">
        <v>36</v>
      </c>
      <c r="E5678" s="2" t="s">
        <v>414</v>
      </c>
      <c r="F5678" s="2" t="s">
        <v>147</v>
      </c>
      <c r="G5678" s="2">
        <v>3861</v>
      </c>
      <c r="H5678" s="2">
        <v>3840</v>
      </c>
      <c r="J5678" s="2" t="s">
        <v>40</v>
      </c>
      <c r="K5678" s="2" t="s">
        <v>50</v>
      </c>
      <c r="L5678" s="2" t="str">
        <f t="shared" si="176"/>
        <v>Serie</v>
      </c>
      <c r="M5678" s="2" t="str">
        <f t="shared" si="177"/>
        <v>Centro</v>
      </c>
    </row>
    <row r="5679" spans="1:13" x14ac:dyDescent="0.3">
      <c r="A5679" s="7">
        <v>45372</v>
      </c>
      <c r="B5679" s="2">
        <v>32586</v>
      </c>
      <c r="C5679" s="2" t="s">
        <v>171</v>
      </c>
      <c r="D5679" s="2" t="s">
        <v>36</v>
      </c>
      <c r="E5679" s="2" t="s">
        <v>1151</v>
      </c>
      <c r="F5679" s="2" t="s">
        <v>184</v>
      </c>
      <c r="G5679" s="2">
        <v>2894</v>
      </c>
      <c r="H5679" s="2">
        <v>2880</v>
      </c>
      <c r="I5679" s="2" t="s">
        <v>39</v>
      </c>
      <c r="J5679" s="2" t="s">
        <v>49</v>
      </c>
      <c r="K5679" s="2" t="s">
        <v>68</v>
      </c>
      <c r="L5679" s="2" t="str">
        <f t="shared" si="176"/>
        <v>Serie</v>
      </c>
      <c r="M5679" s="2" t="str">
        <f t="shared" si="177"/>
        <v>Centro</v>
      </c>
    </row>
    <row r="5680" spans="1:13" x14ac:dyDescent="0.3">
      <c r="A5680" s="7">
        <v>45374</v>
      </c>
      <c r="B5680" s="2">
        <v>15512</v>
      </c>
      <c r="C5680" s="2" t="s">
        <v>51</v>
      </c>
      <c r="D5680" s="2" t="s">
        <v>36</v>
      </c>
      <c r="E5680" s="2" t="s">
        <v>1152</v>
      </c>
      <c r="F5680" s="2" t="s">
        <v>56</v>
      </c>
      <c r="G5680" s="2">
        <v>650</v>
      </c>
      <c r="H5680" s="2">
        <v>2460</v>
      </c>
      <c r="J5680" s="2" t="s">
        <v>49</v>
      </c>
      <c r="K5680" s="2" t="s">
        <v>68</v>
      </c>
      <c r="L5680" s="2" t="str">
        <f t="shared" si="176"/>
        <v>Serie</v>
      </c>
      <c r="M5680" s="2" t="str">
        <f t="shared" si="177"/>
        <v>Centro</v>
      </c>
    </row>
    <row r="5681" spans="1:13" x14ac:dyDescent="0.3">
      <c r="A5681" s="7">
        <v>45372</v>
      </c>
      <c r="B5681" s="2">
        <v>90182</v>
      </c>
      <c r="C5681" s="2" t="s">
        <v>80</v>
      </c>
      <c r="D5681" s="2" t="s">
        <v>36</v>
      </c>
      <c r="E5681" s="2" t="s">
        <v>89</v>
      </c>
      <c r="F5681" s="2" t="s">
        <v>363</v>
      </c>
      <c r="G5681" s="2">
        <v>737</v>
      </c>
      <c r="H5681" s="2">
        <v>1320</v>
      </c>
      <c r="I5681" s="2" t="s">
        <v>39</v>
      </c>
      <c r="J5681" s="2" t="s">
        <v>40</v>
      </c>
      <c r="K5681" s="2" t="s">
        <v>64</v>
      </c>
      <c r="L5681" s="2" t="str">
        <f t="shared" si="176"/>
        <v>Serie</v>
      </c>
      <c r="M5681" s="2" t="str">
        <f t="shared" si="177"/>
        <v>Norte</v>
      </c>
    </row>
    <row r="5682" spans="1:13" x14ac:dyDescent="0.3">
      <c r="A5682" s="7">
        <v>45373</v>
      </c>
      <c r="B5682" s="2">
        <v>21967</v>
      </c>
      <c r="C5682" s="2" t="s">
        <v>72</v>
      </c>
      <c r="D5682" s="2" t="s">
        <v>36</v>
      </c>
      <c r="E5682" s="2" t="s">
        <v>261</v>
      </c>
      <c r="F5682" s="2" t="s">
        <v>78</v>
      </c>
      <c r="G5682" s="2">
        <v>12</v>
      </c>
      <c r="H5682" s="2">
        <v>5400</v>
      </c>
      <c r="I5682" s="2" t="s">
        <v>39</v>
      </c>
      <c r="J5682" s="2" t="s">
        <v>49</v>
      </c>
      <c r="K5682" s="2" t="s">
        <v>50</v>
      </c>
      <c r="L5682" s="2" t="str">
        <f t="shared" si="176"/>
        <v>Cine</v>
      </c>
      <c r="M5682" s="2" t="str">
        <f t="shared" si="177"/>
        <v>Norte</v>
      </c>
    </row>
    <row r="5683" spans="1:13" x14ac:dyDescent="0.3">
      <c r="A5683" s="7">
        <v>45376</v>
      </c>
      <c r="B5683" s="2">
        <v>33491</v>
      </c>
      <c r="C5683" s="2" t="s">
        <v>257</v>
      </c>
      <c r="D5683" s="2" t="s">
        <v>36</v>
      </c>
      <c r="E5683" s="2" t="s">
        <v>140</v>
      </c>
      <c r="F5683" s="2" t="s">
        <v>141</v>
      </c>
      <c r="G5683" s="2">
        <v>0</v>
      </c>
      <c r="H5683" s="2">
        <v>3000</v>
      </c>
      <c r="I5683" s="2" t="s">
        <v>39</v>
      </c>
      <c r="J5683" s="2" t="s">
        <v>49</v>
      </c>
      <c r="K5683" s="2" t="s">
        <v>50</v>
      </c>
      <c r="L5683" s="2" t="str">
        <f t="shared" si="176"/>
        <v>Serie</v>
      </c>
      <c r="M5683" s="2" t="str">
        <f t="shared" si="177"/>
        <v>Sur</v>
      </c>
    </row>
    <row r="5684" spans="1:13" x14ac:dyDescent="0.3">
      <c r="A5684" s="7">
        <v>45374</v>
      </c>
      <c r="B5684" s="2">
        <v>14316</v>
      </c>
      <c r="C5684" s="2" t="s">
        <v>51</v>
      </c>
      <c r="D5684" s="2" t="s">
        <v>36</v>
      </c>
      <c r="E5684" s="2" t="s">
        <v>112</v>
      </c>
      <c r="F5684" s="2" t="s">
        <v>113</v>
      </c>
      <c r="G5684" s="2">
        <v>2151</v>
      </c>
      <c r="H5684" s="2">
        <v>3360</v>
      </c>
      <c r="I5684" s="2" t="s">
        <v>39</v>
      </c>
      <c r="J5684" s="2" t="s">
        <v>40</v>
      </c>
      <c r="K5684" s="2" t="s">
        <v>50</v>
      </c>
      <c r="L5684" s="2" t="str">
        <f t="shared" si="176"/>
        <v>Entretenimiento</v>
      </c>
      <c r="M5684" s="2" t="str">
        <f t="shared" si="177"/>
        <v>Centro</v>
      </c>
    </row>
    <row r="5685" spans="1:13" x14ac:dyDescent="0.3">
      <c r="A5685" s="7">
        <v>45376</v>
      </c>
      <c r="B5685" s="2">
        <v>30093</v>
      </c>
      <c r="C5685" s="2" t="s">
        <v>156</v>
      </c>
      <c r="D5685" s="2" t="s">
        <v>36</v>
      </c>
      <c r="E5685" s="2" t="s">
        <v>85</v>
      </c>
      <c r="F5685" s="2" t="s">
        <v>56</v>
      </c>
      <c r="G5685" s="2">
        <v>7</v>
      </c>
      <c r="H5685" s="2">
        <v>2280</v>
      </c>
      <c r="J5685" s="2" t="s">
        <v>40</v>
      </c>
      <c r="K5685" s="2" t="s">
        <v>64</v>
      </c>
      <c r="L5685" s="2" t="str">
        <f t="shared" si="176"/>
        <v>Serie</v>
      </c>
      <c r="M5685" s="2" t="str">
        <f t="shared" si="177"/>
        <v>Sur</v>
      </c>
    </row>
    <row r="5686" spans="1:13" x14ac:dyDescent="0.3">
      <c r="A5686" s="7">
        <v>45382</v>
      </c>
      <c r="B5686" s="2">
        <v>27345</v>
      </c>
      <c r="C5686" s="2" t="s">
        <v>51</v>
      </c>
      <c r="D5686" s="2" t="s">
        <v>36</v>
      </c>
      <c r="E5686" s="2" t="s">
        <v>120</v>
      </c>
      <c r="F5686" s="2" t="s">
        <v>58</v>
      </c>
      <c r="G5686" s="2">
        <v>9</v>
      </c>
      <c r="H5686" s="2">
        <v>2580</v>
      </c>
      <c r="K5686" s="2" t="s">
        <v>64</v>
      </c>
      <c r="L5686" s="2" t="str">
        <f t="shared" si="176"/>
        <v>Serie</v>
      </c>
      <c r="M5686" s="2" t="str">
        <f t="shared" si="177"/>
        <v>Centro</v>
      </c>
    </row>
    <row r="5687" spans="1:13" x14ac:dyDescent="0.3">
      <c r="A5687" s="7">
        <v>45372</v>
      </c>
      <c r="B5687" s="2">
        <v>32541</v>
      </c>
      <c r="C5687" s="2" t="s">
        <v>222</v>
      </c>
      <c r="D5687" s="2" t="s">
        <v>36</v>
      </c>
      <c r="E5687" s="2" t="s">
        <v>418</v>
      </c>
      <c r="F5687" s="2" t="s">
        <v>48</v>
      </c>
      <c r="G5687" s="2">
        <v>720</v>
      </c>
      <c r="H5687" s="2">
        <v>1380</v>
      </c>
      <c r="I5687" s="2" t="s">
        <v>39</v>
      </c>
      <c r="J5687" s="2" t="s">
        <v>40</v>
      </c>
      <c r="K5687" s="2" t="s">
        <v>64</v>
      </c>
      <c r="L5687" s="2" t="str">
        <f t="shared" si="176"/>
        <v>Serie</v>
      </c>
      <c r="M5687" s="2" t="str">
        <f t="shared" si="177"/>
        <v>Centro</v>
      </c>
    </row>
    <row r="5688" spans="1:13" x14ac:dyDescent="0.3">
      <c r="A5688" s="7">
        <v>45373</v>
      </c>
      <c r="B5688" s="2">
        <v>25156</v>
      </c>
      <c r="C5688" s="2" t="s">
        <v>119</v>
      </c>
      <c r="D5688" s="2" t="s">
        <v>36</v>
      </c>
      <c r="E5688" s="2" t="s">
        <v>307</v>
      </c>
      <c r="F5688" s="2" t="s">
        <v>53</v>
      </c>
      <c r="G5688" s="2">
        <v>2654</v>
      </c>
      <c r="H5688" s="2">
        <v>2640</v>
      </c>
      <c r="J5688" s="2" t="s">
        <v>40</v>
      </c>
      <c r="K5688" s="2" t="s">
        <v>68</v>
      </c>
      <c r="L5688" s="2" t="str">
        <f t="shared" si="176"/>
        <v>Serie</v>
      </c>
      <c r="M5688" s="2" t="str">
        <f t="shared" si="177"/>
        <v>Centro</v>
      </c>
    </row>
    <row r="5689" spans="1:13" x14ac:dyDescent="0.3">
      <c r="A5689" s="7">
        <v>45374</v>
      </c>
      <c r="B5689" s="2">
        <v>36368</v>
      </c>
      <c r="C5689" s="2" t="s">
        <v>35</v>
      </c>
      <c r="D5689" s="2" t="s">
        <v>36</v>
      </c>
      <c r="E5689" s="2" t="s">
        <v>236</v>
      </c>
      <c r="F5689" s="2" t="s">
        <v>58</v>
      </c>
      <c r="G5689" s="2">
        <v>2547</v>
      </c>
      <c r="H5689" s="2">
        <v>2580</v>
      </c>
      <c r="J5689" s="2" t="s">
        <v>40</v>
      </c>
      <c r="K5689" s="2" t="s">
        <v>68</v>
      </c>
      <c r="L5689" s="2" t="str">
        <f t="shared" si="176"/>
        <v>Serie</v>
      </c>
      <c r="M5689" s="2" t="str">
        <f t="shared" si="177"/>
        <v>Norte</v>
      </c>
    </row>
    <row r="5690" spans="1:13" x14ac:dyDescent="0.3">
      <c r="A5690" s="7">
        <v>45375</v>
      </c>
      <c r="B5690" s="2">
        <v>28813</v>
      </c>
      <c r="C5690" s="2" t="s">
        <v>105</v>
      </c>
      <c r="D5690" s="2" t="s">
        <v>36</v>
      </c>
      <c r="E5690" s="2" t="s">
        <v>57</v>
      </c>
      <c r="F5690" s="2" t="s">
        <v>58</v>
      </c>
      <c r="G5690" s="2">
        <v>2103</v>
      </c>
      <c r="H5690" s="2">
        <v>2700</v>
      </c>
      <c r="J5690" s="2" t="s">
        <v>40</v>
      </c>
      <c r="K5690" s="2" t="s">
        <v>68</v>
      </c>
      <c r="L5690" s="2" t="str">
        <f t="shared" si="176"/>
        <v>Serie</v>
      </c>
      <c r="M5690" s="2" t="str">
        <f t="shared" si="177"/>
        <v>Centro</v>
      </c>
    </row>
    <row r="5691" spans="1:13" x14ac:dyDescent="0.3">
      <c r="A5691" s="7">
        <v>45382</v>
      </c>
      <c r="B5691" s="2">
        <v>54437</v>
      </c>
      <c r="C5691" s="2" t="s">
        <v>86</v>
      </c>
      <c r="D5691" s="2" t="s">
        <v>36</v>
      </c>
      <c r="E5691" s="2" t="s">
        <v>304</v>
      </c>
      <c r="F5691" s="2" t="s">
        <v>74</v>
      </c>
      <c r="G5691" s="2">
        <v>347</v>
      </c>
      <c r="H5691" s="2">
        <v>2580</v>
      </c>
      <c r="I5691" s="2" t="s">
        <v>39</v>
      </c>
      <c r="J5691" s="2" t="s">
        <v>40</v>
      </c>
      <c r="K5691" s="2" t="s">
        <v>68</v>
      </c>
      <c r="L5691" s="2" t="str">
        <f t="shared" si="176"/>
        <v>Serie</v>
      </c>
      <c r="M5691" s="2" t="str">
        <f t="shared" si="177"/>
        <v>Sur</v>
      </c>
    </row>
    <row r="5692" spans="1:13" x14ac:dyDescent="0.3">
      <c r="A5692" s="7">
        <v>45375</v>
      </c>
      <c r="B5692" s="2">
        <v>32581</v>
      </c>
      <c r="C5692" s="2" t="s">
        <v>86</v>
      </c>
      <c r="D5692" s="2" t="s">
        <v>36</v>
      </c>
      <c r="E5692" s="2" t="s">
        <v>241</v>
      </c>
      <c r="F5692" s="2" t="s">
        <v>165</v>
      </c>
      <c r="G5692" s="2">
        <v>520</v>
      </c>
      <c r="H5692" s="2">
        <v>5700</v>
      </c>
      <c r="J5692" s="2" t="s">
        <v>40</v>
      </c>
      <c r="K5692" s="2" t="s">
        <v>68</v>
      </c>
      <c r="L5692" s="2" t="str">
        <f t="shared" si="176"/>
        <v>Cine</v>
      </c>
      <c r="M5692" s="2" t="str">
        <f t="shared" si="177"/>
        <v>Sur</v>
      </c>
    </row>
    <row r="5693" spans="1:13" x14ac:dyDescent="0.3">
      <c r="A5693" s="7">
        <v>45374</v>
      </c>
      <c r="B5693" s="2">
        <v>34767</v>
      </c>
      <c r="C5693" s="2" t="s">
        <v>119</v>
      </c>
      <c r="D5693" s="2" t="s">
        <v>36</v>
      </c>
      <c r="E5693" s="2" t="s">
        <v>203</v>
      </c>
      <c r="F5693" s="2" t="s">
        <v>113</v>
      </c>
      <c r="G5693" s="2">
        <v>17</v>
      </c>
      <c r="H5693" s="2">
        <v>2820</v>
      </c>
      <c r="I5693" s="2" t="s">
        <v>39</v>
      </c>
      <c r="J5693" s="2" t="s">
        <v>49</v>
      </c>
      <c r="K5693" s="2" t="s">
        <v>50</v>
      </c>
      <c r="L5693" s="2" t="str">
        <f t="shared" si="176"/>
        <v>Entretenimiento</v>
      </c>
      <c r="M5693" s="2" t="str">
        <f t="shared" si="177"/>
        <v>Centro</v>
      </c>
    </row>
    <row r="5694" spans="1:13" x14ac:dyDescent="0.3">
      <c r="A5694" s="7">
        <v>45382</v>
      </c>
      <c r="B5694" s="2">
        <v>30287</v>
      </c>
      <c r="C5694" s="2" t="s">
        <v>46</v>
      </c>
      <c r="D5694" s="2" t="s">
        <v>36</v>
      </c>
      <c r="E5694" s="2" t="s">
        <v>654</v>
      </c>
      <c r="F5694" s="2" t="s">
        <v>101</v>
      </c>
      <c r="G5694" s="2">
        <v>1641</v>
      </c>
      <c r="H5694" s="2">
        <v>1620</v>
      </c>
      <c r="I5694" s="2" t="s">
        <v>39</v>
      </c>
      <c r="J5694" s="2" t="s">
        <v>40</v>
      </c>
      <c r="K5694" s="2" t="s">
        <v>41</v>
      </c>
      <c r="L5694" s="2" t="str">
        <f t="shared" si="176"/>
        <v>Serie</v>
      </c>
      <c r="M5694" s="2" t="str">
        <f t="shared" si="177"/>
        <v>Centro</v>
      </c>
    </row>
    <row r="5695" spans="1:13" x14ac:dyDescent="0.3">
      <c r="A5695" s="7">
        <v>45381</v>
      </c>
      <c r="B5695" s="2">
        <v>19396</v>
      </c>
      <c r="C5695" s="2" t="s">
        <v>51</v>
      </c>
      <c r="D5695" s="2" t="s">
        <v>36</v>
      </c>
      <c r="E5695" s="2" t="s">
        <v>302</v>
      </c>
      <c r="F5695" s="2" t="s">
        <v>53</v>
      </c>
      <c r="G5695" s="2">
        <v>635</v>
      </c>
      <c r="H5695" s="2">
        <v>3480</v>
      </c>
      <c r="J5695" s="2" t="s">
        <v>40</v>
      </c>
      <c r="K5695" s="2" t="s">
        <v>50</v>
      </c>
      <c r="L5695" s="2" t="str">
        <f t="shared" si="176"/>
        <v>Serie</v>
      </c>
      <c r="M5695" s="2" t="str">
        <f t="shared" si="177"/>
        <v>Centro</v>
      </c>
    </row>
    <row r="5696" spans="1:13" x14ac:dyDescent="0.3">
      <c r="A5696" s="7">
        <v>45381</v>
      </c>
      <c r="B5696" s="2">
        <v>12579</v>
      </c>
      <c r="C5696" s="2" t="s">
        <v>51</v>
      </c>
      <c r="D5696" s="2" t="s">
        <v>36</v>
      </c>
      <c r="E5696" s="2" t="s">
        <v>132</v>
      </c>
      <c r="F5696" s="2" t="s">
        <v>101</v>
      </c>
      <c r="G5696" s="2">
        <v>1307</v>
      </c>
      <c r="H5696" s="2">
        <v>1260</v>
      </c>
      <c r="J5696" s="2" t="s">
        <v>40</v>
      </c>
      <c r="K5696" s="2" t="s">
        <v>64</v>
      </c>
      <c r="L5696" s="2" t="str">
        <f t="shared" si="176"/>
        <v>Serie</v>
      </c>
      <c r="M5696" s="2" t="str">
        <f t="shared" si="177"/>
        <v>Centro</v>
      </c>
    </row>
    <row r="5697" spans="1:13" x14ac:dyDescent="0.3">
      <c r="A5697" s="7">
        <v>45373</v>
      </c>
      <c r="B5697" s="2">
        <v>32016</v>
      </c>
      <c r="C5697" s="2" t="s">
        <v>197</v>
      </c>
      <c r="D5697" s="2" t="s">
        <v>36</v>
      </c>
      <c r="E5697" s="2" t="s">
        <v>223</v>
      </c>
      <c r="F5697" s="2" t="s">
        <v>44</v>
      </c>
      <c r="G5697" s="2">
        <v>689</v>
      </c>
      <c r="H5697" s="2">
        <v>720</v>
      </c>
      <c r="I5697" s="2" t="s">
        <v>39</v>
      </c>
      <c r="J5697" s="2" t="s">
        <v>45</v>
      </c>
      <c r="K5697" s="2" t="s">
        <v>68</v>
      </c>
      <c r="L5697" s="2" t="str">
        <f t="shared" si="176"/>
        <v>Serie</v>
      </c>
      <c r="M5697" s="2" t="str">
        <f t="shared" si="177"/>
        <v>Centro</v>
      </c>
    </row>
    <row r="5698" spans="1:13" x14ac:dyDescent="0.3">
      <c r="A5698" s="7">
        <v>45373</v>
      </c>
      <c r="B5698" s="2">
        <v>54693</v>
      </c>
      <c r="C5698" s="2" t="s">
        <v>94</v>
      </c>
      <c r="D5698" s="2" t="s">
        <v>36</v>
      </c>
      <c r="E5698" s="2" t="s">
        <v>76</v>
      </c>
      <c r="F5698" s="2" t="s">
        <v>44</v>
      </c>
      <c r="G5698" s="2">
        <v>48</v>
      </c>
      <c r="H5698" s="2">
        <v>360</v>
      </c>
      <c r="J5698" s="2" t="s">
        <v>49</v>
      </c>
      <c r="K5698" s="2" t="s">
        <v>41</v>
      </c>
      <c r="L5698" s="2" t="str">
        <f t="shared" ref="L5698:L5761" si="178">TRIM(IFERROR(LEFT(F5698, FIND("-", F5698)-1), F5698))</f>
        <v>Serie</v>
      </c>
      <c r="M5698" s="2" t="str">
        <f t="shared" ref="M5698:M5761" si="179">IF(OR(C5698="Monterrey",C5698="Chihuahua",C5698="Saltillo",C5698="Nuevo Laredo",C5698="Reynosa",C5698="Matamoros",C5698="Parral",C5698="Nogales",C5698="Tijuana",C5698="Mexicali",C5698="Ciudad Juárez",C5698="Ciudad Juarez",C5698="Zacatecas",C5698="Tijuana"),"Norte",(
IF(OR(C5698="CDMX",C5698="Ecatepec",C5698="Ixtapaluca",C5698="Tulancingo",C5698="Pachuca",C5698="Tlaxcala",C5698="San Juan del Río",C5698="Queretaro",C5698="Celaya",C5698="Lagos de Moreno",C5698="Zapopan",C5698="Aguascalientes",C5698="Irapuato",C5698="Tala",C5698="Cuernavaca",C5698="Chimalhuacan",C5698="San Juan del Rio",C5698="San Luis Potosi"),"Centro",(
IF(OR(C5698="Acapulco",C5698="Cancún",C5698="Cancun",C5698="Chilpancingo",C5698="Oaxaca",C5698="Villahermosa",C5698="Chetumal",C5698="Campeche",C5698="Ciudad del Carmen",C5698="Coatzacoalcos",C5698="Mérida",C5698="Poza Rica",C5698="Merida"),"Sur",(
IF(OR(C5698="Manzanillo",C5698="Puerto Vallarta",C5698="Altamira",C5698="Tampico",C5698="Ensenada",C5698="Córdoba",C5698="Melchor Ocampo",C5698="Victoria", C5698="Cordoba", C5698="Orizaba"),"Occidente/Costa",
"Otros")
))
))
))</f>
        <v>Norte</v>
      </c>
    </row>
    <row r="5699" spans="1:13" x14ac:dyDescent="0.3">
      <c r="A5699" s="7">
        <v>45366</v>
      </c>
      <c r="B5699" s="2">
        <v>35653</v>
      </c>
      <c r="C5699" s="2" t="s">
        <v>583</v>
      </c>
      <c r="D5699" s="2" t="s">
        <v>36</v>
      </c>
      <c r="E5699" s="2" t="s">
        <v>84</v>
      </c>
      <c r="F5699" s="2" t="s">
        <v>53</v>
      </c>
      <c r="G5699" s="2">
        <v>521</v>
      </c>
      <c r="H5699" s="2">
        <v>2760</v>
      </c>
      <c r="J5699" s="2" t="s">
        <v>40</v>
      </c>
      <c r="K5699" s="2" t="s">
        <v>64</v>
      </c>
      <c r="L5699" s="2" t="str">
        <f t="shared" si="178"/>
        <v>Serie</v>
      </c>
      <c r="M5699" s="2" t="str">
        <f t="shared" si="179"/>
        <v>Sur</v>
      </c>
    </row>
    <row r="5700" spans="1:13" x14ac:dyDescent="0.3">
      <c r="A5700" s="7">
        <v>45362</v>
      </c>
      <c r="B5700" s="2">
        <v>28565</v>
      </c>
      <c r="C5700" s="2" t="s">
        <v>119</v>
      </c>
      <c r="D5700" s="2" t="s">
        <v>36</v>
      </c>
      <c r="E5700" s="2" t="s">
        <v>132</v>
      </c>
      <c r="F5700" s="2" t="s">
        <v>101</v>
      </c>
      <c r="G5700" s="2">
        <v>1385</v>
      </c>
      <c r="H5700" s="2">
        <v>1380</v>
      </c>
      <c r="J5700" s="2" t="s">
        <v>40</v>
      </c>
      <c r="K5700" s="2" t="s">
        <v>64</v>
      </c>
      <c r="L5700" s="2" t="str">
        <f t="shared" si="178"/>
        <v>Serie</v>
      </c>
      <c r="M5700" s="2" t="str">
        <f t="shared" si="179"/>
        <v>Centro</v>
      </c>
    </row>
    <row r="5701" spans="1:13" x14ac:dyDescent="0.3">
      <c r="A5701" s="7">
        <v>45362</v>
      </c>
      <c r="B5701" s="2">
        <v>34551</v>
      </c>
      <c r="C5701" s="2" t="s">
        <v>80</v>
      </c>
      <c r="D5701" s="2" t="s">
        <v>36</v>
      </c>
      <c r="E5701" s="2" t="s">
        <v>249</v>
      </c>
      <c r="F5701" s="2" t="s">
        <v>250</v>
      </c>
      <c r="G5701" s="2">
        <v>2580</v>
      </c>
      <c r="H5701" s="2">
        <v>2580</v>
      </c>
      <c r="J5701" s="2" t="s">
        <v>40</v>
      </c>
      <c r="K5701" s="2" t="s">
        <v>50</v>
      </c>
      <c r="L5701" s="2" t="str">
        <f t="shared" si="178"/>
        <v>Serie</v>
      </c>
      <c r="M5701" s="2" t="str">
        <f t="shared" si="179"/>
        <v>Norte</v>
      </c>
    </row>
    <row r="5702" spans="1:13" x14ac:dyDescent="0.3">
      <c r="A5702" s="7">
        <v>45364</v>
      </c>
      <c r="B5702" s="2">
        <v>26506</v>
      </c>
      <c r="C5702" s="2" t="s">
        <v>35</v>
      </c>
      <c r="D5702" s="2" t="s">
        <v>36</v>
      </c>
      <c r="E5702" s="2" t="s">
        <v>1153</v>
      </c>
      <c r="F5702" s="2" t="s">
        <v>895</v>
      </c>
      <c r="G5702" s="2">
        <v>44</v>
      </c>
      <c r="H5702" s="2">
        <v>1440</v>
      </c>
      <c r="J5702" s="2" t="s">
        <v>49</v>
      </c>
      <c r="K5702" s="2" t="s">
        <v>41</v>
      </c>
      <c r="L5702" s="2" t="str">
        <f t="shared" si="178"/>
        <v>Hobbies</v>
      </c>
      <c r="M5702" s="2" t="str">
        <f t="shared" si="179"/>
        <v>Norte</v>
      </c>
    </row>
    <row r="5703" spans="1:13" x14ac:dyDescent="0.3">
      <c r="A5703" s="7">
        <v>45365</v>
      </c>
      <c r="B5703" s="2">
        <v>22146</v>
      </c>
      <c r="C5703" s="2" t="s">
        <v>80</v>
      </c>
      <c r="D5703" s="2" t="s">
        <v>36</v>
      </c>
      <c r="E5703" s="2" t="s">
        <v>115</v>
      </c>
      <c r="F5703" s="2" t="s">
        <v>44</v>
      </c>
      <c r="G5703" s="2">
        <v>2</v>
      </c>
      <c r="H5703" s="2">
        <v>360</v>
      </c>
      <c r="I5703" s="2" t="s">
        <v>39</v>
      </c>
      <c r="J5703" s="2" t="s">
        <v>49</v>
      </c>
      <c r="K5703" s="2" t="s">
        <v>68</v>
      </c>
      <c r="L5703" s="2" t="str">
        <f t="shared" si="178"/>
        <v>Serie</v>
      </c>
      <c r="M5703" s="2" t="str">
        <f t="shared" si="179"/>
        <v>Norte</v>
      </c>
    </row>
    <row r="5704" spans="1:13" x14ac:dyDescent="0.3">
      <c r="A5704" s="7">
        <v>45362</v>
      </c>
      <c r="B5704" s="2">
        <v>23447</v>
      </c>
      <c r="C5704" s="2" t="s">
        <v>80</v>
      </c>
      <c r="D5704" s="2" t="s">
        <v>36</v>
      </c>
      <c r="E5704" s="2" t="s">
        <v>67</v>
      </c>
      <c r="F5704" s="2" t="s">
        <v>56</v>
      </c>
      <c r="G5704" s="2">
        <v>2559</v>
      </c>
      <c r="H5704" s="2">
        <v>2580</v>
      </c>
      <c r="J5704" s="2" t="s">
        <v>40</v>
      </c>
      <c r="K5704" s="2" t="s">
        <v>41</v>
      </c>
      <c r="L5704" s="2" t="str">
        <f t="shared" si="178"/>
        <v>Serie</v>
      </c>
      <c r="M5704" s="2" t="str">
        <f t="shared" si="179"/>
        <v>Norte</v>
      </c>
    </row>
    <row r="5705" spans="1:13" x14ac:dyDescent="0.3">
      <c r="A5705" s="7">
        <v>45361</v>
      </c>
      <c r="B5705" s="2">
        <v>36434</v>
      </c>
      <c r="C5705" s="2" t="s">
        <v>35</v>
      </c>
      <c r="D5705" s="2" t="s">
        <v>36</v>
      </c>
      <c r="E5705" s="2" t="s">
        <v>359</v>
      </c>
      <c r="F5705" s="2" t="s">
        <v>360</v>
      </c>
      <c r="G5705" s="2">
        <v>92</v>
      </c>
      <c r="H5705" s="2">
        <v>2580</v>
      </c>
      <c r="I5705" s="2" t="s">
        <v>39</v>
      </c>
      <c r="J5705" s="2" t="s">
        <v>49</v>
      </c>
      <c r="K5705" s="2" t="s">
        <v>64</v>
      </c>
      <c r="L5705" s="2" t="str">
        <f t="shared" si="178"/>
        <v>Serie</v>
      </c>
      <c r="M5705" s="2" t="str">
        <f t="shared" si="179"/>
        <v>Norte</v>
      </c>
    </row>
    <row r="5706" spans="1:13" x14ac:dyDescent="0.3">
      <c r="A5706" s="7">
        <v>45364</v>
      </c>
      <c r="B5706" s="2">
        <v>21000</v>
      </c>
      <c r="C5706" s="2" t="s">
        <v>51</v>
      </c>
      <c r="D5706" s="2" t="s">
        <v>36</v>
      </c>
      <c r="E5706" s="2" t="s">
        <v>503</v>
      </c>
      <c r="F5706" s="2" t="s">
        <v>56</v>
      </c>
      <c r="G5706" s="2">
        <v>2728</v>
      </c>
      <c r="H5706" s="2">
        <v>2700</v>
      </c>
      <c r="J5706" s="2" t="s">
        <v>40</v>
      </c>
      <c r="K5706" s="2" t="s">
        <v>41</v>
      </c>
      <c r="L5706" s="2" t="str">
        <f t="shared" si="178"/>
        <v>Serie</v>
      </c>
      <c r="M5706" s="2" t="str">
        <f t="shared" si="179"/>
        <v>Centro</v>
      </c>
    </row>
    <row r="5707" spans="1:13" x14ac:dyDescent="0.3">
      <c r="A5707" s="7">
        <v>45364</v>
      </c>
      <c r="B5707" s="2">
        <v>34390</v>
      </c>
      <c r="C5707" s="2" t="s">
        <v>51</v>
      </c>
      <c r="D5707" s="2" t="s">
        <v>36</v>
      </c>
      <c r="E5707" s="2" t="s">
        <v>269</v>
      </c>
      <c r="F5707" s="2" t="s">
        <v>58</v>
      </c>
      <c r="G5707" s="2">
        <v>2591</v>
      </c>
      <c r="H5707" s="2">
        <v>2580</v>
      </c>
      <c r="I5707" s="2" t="s">
        <v>39</v>
      </c>
      <c r="J5707" s="2" t="s">
        <v>40</v>
      </c>
      <c r="K5707" s="2" t="s">
        <v>41</v>
      </c>
      <c r="L5707" s="2" t="str">
        <f t="shared" si="178"/>
        <v>Serie</v>
      </c>
      <c r="M5707" s="2" t="str">
        <f t="shared" si="179"/>
        <v>Centro</v>
      </c>
    </row>
    <row r="5708" spans="1:13" x14ac:dyDescent="0.3">
      <c r="A5708" s="7">
        <v>45362</v>
      </c>
      <c r="B5708" s="2">
        <v>22752</v>
      </c>
      <c r="C5708" s="2" t="s">
        <v>114</v>
      </c>
      <c r="D5708" s="2" t="s">
        <v>36</v>
      </c>
      <c r="E5708" s="2" t="s">
        <v>856</v>
      </c>
      <c r="F5708" s="2" t="s">
        <v>56</v>
      </c>
      <c r="G5708" s="2">
        <v>3981</v>
      </c>
      <c r="H5708" s="2">
        <v>3300</v>
      </c>
      <c r="J5708" s="2" t="s">
        <v>40</v>
      </c>
      <c r="K5708" s="2" t="s">
        <v>50</v>
      </c>
      <c r="L5708" s="2" t="str">
        <f t="shared" si="178"/>
        <v>Serie</v>
      </c>
      <c r="M5708" s="2" t="str">
        <f t="shared" si="179"/>
        <v>Centro</v>
      </c>
    </row>
    <row r="5709" spans="1:13" x14ac:dyDescent="0.3">
      <c r="A5709" s="7">
        <v>45365</v>
      </c>
      <c r="B5709" s="2">
        <v>22459</v>
      </c>
      <c r="C5709" s="2" t="s">
        <v>80</v>
      </c>
      <c r="D5709" s="2" t="s">
        <v>36</v>
      </c>
      <c r="E5709" s="2">
        <v>1883</v>
      </c>
      <c r="F5709" s="2" t="s">
        <v>141</v>
      </c>
      <c r="G5709" s="2">
        <v>0</v>
      </c>
      <c r="H5709" s="2">
        <v>3240</v>
      </c>
      <c r="I5709" s="2" t="s">
        <v>39</v>
      </c>
      <c r="K5709" s="2" t="s">
        <v>68</v>
      </c>
      <c r="L5709" s="2" t="str">
        <f t="shared" si="178"/>
        <v>Serie</v>
      </c>
      <c r="M5709" s="2" t="str">
        <f t="shared" si="179"/>
        <v>Norte</v>
      </c>
    </row>
    <row r="5710" spans="1:13" x14ac:dyDescent="0.3">
      <c r="A5710" s="7">
        <v>45363</v>
      </c>
      <c r="B5710" s="2">
        <v>19286</v>
      </c>
      <c r="C5710" s="2" t="s">
        <v>51</v>
      </c>
      <c r="D5710" s="2" t="s">
        <v>36</v>
      </c>
      <c r="E5710" s="2" t="s">
        <v>313</v>
      </c>
      <c r="F5710" s="2" t="s">
        <v>314</v>
      </c>
      <c r="G5710" s="2">
        <v>3372</v>
      </c>
      <c r="H5710" s="2">
        <v>3540</v>
      </c>
      <c r="J5710" s="2" t="s">
        <v>49</v>
      </c>
      <c r="K5710" s="2" t="s">
        <v>50</v>
      </c>
      <c r="L5710" s="2" t="str">
        <f t="shared" si="178"/>
        <v>Serie</v>
      </c>
      <c r="M5710" s="2" t="str">
        <f t="shared" si="179"/>
        <v>Centro</v>
      </c>
    </row>
    <row r="5711" spans="1:13" x14ac:dyDescent="0.3">
      <c r="A5711" s="7">
        <v>45376</v>
      </c>
      <c r="B5711" s="2">
        <v>30330</v>
      </c>
      <c r="C5711" s="2" t="s">
        <v>245</v>
      </c>
      <c r="D5711" s="2" t="s">
        <v>36</v>
      </c>
      <c r="E5711" s="2" t="s">
        <v>115</v>
      </c>
      <c r="F5711" s="2" t="s">
        <v>44</v>
      </c>
      <c r="G5711" s="2">
        <v>66</v>
      </c>
      <c r="H5711" s="2">
        <v>360</v>
      </c>
      <c r="I5711" s="2" t="s">
        <v>39</v>
      </c>
      <c r="J5711" s="2" t="s">
        <v>49</v>
      </c>
      <c r="K5711" s="2" t="s">
        <v>41</v>
      </c>
      <c r="L5711" s="2" t="str">
        <f t="shared" si="178"/>
        <v>Serie</v>
      </c>
      <c r="M5711" s="2" t="str">
        <f t="shared" si="179"/>
        <v>Sur</v>
      </c>
    </row>
    <row r="5712" spans="1:13" x14ac:dyDescent="0.3">
      <c r="A5712" s="7">
        <v>45382</v>
      </c>
      <c r="B5712" s="2">
        <v>24351</v>
      </c>
      <c r="C5712" s="2" t="s">
        <v>80</v>
      </c>
      <c r="D5712" s="2" t="s">
        <v>36</v>
      </c>
      <c r="E5712" s="2" t="s">
        <v>140</v>
      </c>
      <c r="F5712" s="2" t="s">
        <v>141</v>
      </c>
      <c r="G5712" s="2">
        <v>1639</v>
      </c>
      <c r="H5712" s="2">
        <v>2580</v>
      </c>
      <c r="J5712" s="2" t="s">
        <v>49</v>
      </c>
      <c r="K5712" s="2" t="s">
        <v>50</v>
      </c>
      <c r="L5712" s="2" t="str">
        <f t="shared" si="178"/>
        <v>Serie</v>
      </c>
      <c r="M5712" s="2" t="str">
        <f t="shared" si="179"/>
        <v>Norte</v>
      </c>
    </row>
    <row r="5713" spans="1:13" x14ac:dyDescent="0.3">
      <c r="A5713" s="7">
        <v>45373</v>
      </c>
      <c r="B5713" s="2">
        <v>17390</v>
      </c>
      <c r="C5713" s="2" t="s">
        <v>51</v>
      </c>
      <c r="D5713" s="2" t="s">
        <v>36</v>
      </c>
      <c r="E5713" s="2" t="s">
        <v>99</v>
      </c>
      <c r="F5713" s="2" t="s">
        <v>58</v>
      </c>
      <c r="G5713" s="2">
        <v>2491</v>
      </c>
      <c r="H5713" s="2">
        <v>2520</v>
      </c>
      <c r="J5713" s="2" t="s">
        <v>40</v>
      </c>
      <c r="K5713" s="2" t="s">
        <v>64</v>
      </c>
      <c r="L5713" s="2" t="str">
        <f t="shared" si="178"/>
        <v>Serie</v>
      </c>
      <c r="M5713" s="2" t="str">
        <f t="shared" si="179"/>
        <v>Centro</v>
      </c>
    </row>
    <row r="5714" spans="1:13" x14ac:dyDescent="0.3">
      <c r="A5714" s="7">
        <v>45375</v>
      </c>
      <c r="B5714" s="2">
        <v>34012</v>
      </c>
      <c r="C5714" s="2" t="s">
        <v>51</v>
      </c>
      <c r="D5714" s="2" t="s">
        <v>36</v>
      </c>
      <c r="E5714" s="2" t="s">
        <v>463</v>
      </c>
      <c r="F5714" s="2" t="s">
        <v>48</v>
      </c>
      <c r="G5714" s="2">
        <v>2</v>
      </c>
      <c r="H5714" s="2">
        <v>1380</v>
      </c>
      <c r="I5714" s="2" t="s">
        <v>150</v>
      </c>
      <c r="J5714" s="2" t="s">
        <v>40</v>
      </c>
      <c r="K5714" s="2" t="s">
        <v>50</v>
      </c>
      <c r="L5714" s="2" t="str">
        <f t="shared" si="178"/>
        <v>Serie</v>
      </c>
      <c r="M5714" s="2" t="str">
        <f t="shared" si="179"/>
        <v>Centro</v>
      </c>
    </row>
    <row r="5715" spans="1:13" x14ac:dyDescent="0.3">
      <c r="A5715" s="7">
        <v>45376</v>
      </c>
      <c r="B5715" s="2">
        <v>38362</v>
      </c>
      <c r="C5715" s="2" t="s">
        <v>51</v>
      </c>
      <c r="D5715" s="2" t="s">
        <v>36</v>
      </c>
      <c r="E5715" s="2" t="s">
        <v>173</v>
      </c>
      <c r="F5715" s="2" t="s">
        <v>58</v>
      </c>
      <c r="G5715" s="2">
        <v>2764</v>
      </c>
      <c r="H5715" s="2">
        <v>2820</v>
      </c>
      <c r="J5715" s="2" t="s">
        <v>40</v>
      </c>
      <c r="K5715" s="2" t="s">
        <v>50</v>
      </c>
      <c r="L5715" s="2" t="str">
        <f t="shared" si="178"/>
        <v>Serie</v>
      </c>
      <c r="M5715" s="2" t="str">
        <f t="shared" si="179"/>
        <v>Centro</v>
      </c>
    </row>
    <row r="5716" spans="1:13" x14ac:dyDescent="0.3">
      <c r="A5716" s="7">
        <v>45376</v>
      </c>
      <c r="B5716" s="2">
        <v>21328</v>
      </c>
      <c r="C5716" s="2" t="s">
        <v>51</v>
      </c>
      <c r="D5716" s="2" t="s">
        <v>36</v>
      </c>
      <c r="E5716" s="2" t="s">
        <v>79</v>
      </c>
      <c r="F5716" s="2" t="s">
        <v>58</v>
      </c>
      <c r="G5716" s="2">
        <v>2490</v>
      </c>
      <c r="H5716" s="2">
        <v>2520</v>
      </c>
      <c r="J5716" s="2" t="s">
        <v>40</v>
      </c>
      <c r="K5716" s="2" t="s">
        <v>64</v>
      </c>
      <c r="L5716" s="2" t="str">
        <f t="shared" si="178"/>
        <v>Serie</v>
      </c>
      <c r="M5716" s="2" t="str">
        <f t="shared" si="179"/>
        <v>Centro</v>
      </c>
    </row>
    <row r="5717" spans="1:13" x14ac:dyDescent="0.3">
      <c r="A5717" s="7">
        <v>45381</v>
      </c>
      <c r="B5717" s="2">
        <v>25680</v>
      </c>
      <c r="C5717" s="2" t="s">
        <v>72</v>
      </c>
      <c r="D5717" s="2" t="s">
        <v>36</v>
      </c>
      <c r="E5717" s="2" t="s">
        <v>85</v>
      </c>
      <c r="F5717" s="2" t="s">
        <v>56</v>
      </c>
      <c r="G5717" s="2">
        <v>2712</v>
      </c>
      <c r="H5717" s="2">
        <v>2700</v>
      </c>
      <c r="J5717" s="2" t="s">
        <v>40</v>
      </c>
      <c r="K5717" s="2" t="s">
        <v>41</v>
      </c>
      <c r="L5717" s="2" t="str">
        <f t="shared" si="178"/>
        <v>Serie</v>
      </c>
      <c r="M5717" s="2" t="str">
        <f t="shared" si="179"/>
        <v>Norte</v>
      </c>
    </row>
    <row r="5718" spans="1:13" x14ac:dyDescent="0.3">
      <c r="A5718" s="7">
        <v>45382</v>
      </c>
      <c r="B5718" s="2">
        <v>24482</v>
      </c>
      <c r="C5718" s="2" t="s">
        <v>42</v>
      </c>
      <c r="D5718" s="2" t="s">
        <v>36</v>
      </c>
      <c r="E5718" s="2" t="s">
        <v>227</v>
      </c>
      <c r="F5718" s="2" t="s">
        <v>44</v>
      </c>
      <c r="G5718" s="2">
        <v>23</v>
      </c>
      <c r="H5718" s="2">
        <v>1320</v>
      </c>
      <c r="J5718" s="2" t="s">
        <v>40</v>
      </c>
      <c r="K5718" s="2" t="s">
        <v>68</v>
      </c>
      <c r="L5718" s="2" t="str">
        <f t="shared" si="178"/>
        <v>Serie</v>
      </c>
      <c r="M5718" s="2" t="str">
        <f t="shared" si="179"/>
        <v>Sur</v>
      </c>
    </row>
    <row r="5719" spans="1:13" x14ac:dyDescent="0.3">
      <c r="A5719" s="7">
        <v>45373</v>
      </c>
      <c r="B5719" s="2">
        <v>25022</v>
      </c>
      <c r="C5719" s="2" t="s">
        <v>72</v>
      </c>
      <c r="D5719" s="2" t="s">
        <v>36</v>
      </c>
      <c r="E5719" s="2" t="s">
        <v>67</v>
      </c>
      <c r="F5719" s="2" t="s">
        <v>56</v>
      </c>
      <c r="G5719" s="2">
        <v>2729</v>
      </c>
      <c r="H5719" s="2">
        <v>2760</v>
      </c>
      <c r="J5719" s="2" t="s">
        <v>40</v>
      </c>
      <c r="K5719" s="2" t="s">
        <v>68</v>
      </c>
      <c r="L5719" s="2" t="str">
        <f t="shared" si="178"/>
        <v>Serie</v>
      </c>
      <c r="M5719" s="2" t="str">
        <f t="shared" si="179"/>
        <v>Norte</v>
      </c>
    </row>
    <row r="5720" spans="1:13" x14ac:dyDescent="0.3">
      <c r="A5720" s="7">
        <v>45372</v>
      </c>
      <c r="B5720" s="2">
        <v>14307</v>
      </c>
      <c r="C5720" s="2" t="s">
        <v>51</v>
      </c>
      <c r="D5720" s="2" t="s">
        <v>36</v>
      </c>
      <c r="E5720" s="2" t="s">
        <v>52</v>
      </c>
      <c r="F5720" s="2" t="s">
        <v>53</v>
      </c>
      <c r="G5720" s="2">
        <v>754</v>
      </c>
      <c r="H5720" s="2">
        <v>2760</v>
      </c>
      <c r="J5720" s="2" t="s">
        <v>40</v>
      </c>
      <c r="K5720" s="2" t="s">
        <v>64</v>
      </c>
      <c r="L5720" s="2" t="str">
        <f t="shared" si="178"/>
        <v>Serie</v>
      </c>
      <c r="M5720" s="2" t="str">
        <f t="shared" si="179"/>
        <v>Centro</v>
      </c>
    </row>
    <row r="5721" spans="1:13" x14ac:dyDescent="0.3">
      <c r="A5721" s="7">
        <v>45365</v>
      </c>
      <c r="B5721" s="2">
        <v>37063</v>
      </c>
      <c r="C5721" s="2" t="s">
        <v>35</v>
      </c>
      <c r="D5721" s="2" t="s">
        <v>36</v>
      </c>
      <c r="E5721" s="2" t="s">
        <v>504</v>
      </c>
      <c r="F5721" s="2" t="s">
        <v>234</v>
      </c>
      <c r="G5721" s="2">
        <v>6228</v>
      </c>
      <c r="H5721" s="2">
        <v>6240</v>
      </c>
      <c r="J5721" s="2" t="s">
        <v>49</v>
      </c>
      <c r="K5721" s="2" t="s">
        <v>68</v>
      </c>
      <c r="L5721" s="2" t="str">
        <f t="shared" si="178"/>
        <v>Cine</v>
      </c>
      <c r="M5721" s="2" t="str">
        <f t="shared" si="179"/>
        <v>Norte</v>
      </c>
    </row>
    <row r="5722" spans="1:13" x14ac:dyDescent="0.3">
      <c r="A5722" s="7">
        <v>45363</v>
      </c>
      <c r="B5722" s="2">
        <v>21145</v>
      </c>
      <c r="C5722" s="2" t="s">
        <v>35</v>
      </c>
      <c r="D5722" s="2" t="s">
        <v>36</v>
      </c>
      <c r="E5722" s="2" t="s">
        <v>1154</v>
      </c>
      <c r="F5722" s="2" t="s">
        <v>58</v>
      </c>
      <c r="G5722" s="2">
        <v>2650</v>
      </c>
      <c r="H5722" s="2">
        <v>2640</v>
      </c>
      <c r="J5722" s="2" t="s">
        <v>40</v>
      </c>
      <c r="K5722" s="2" t="s">
        <v>41</v>
      </c>
      <c r="L5722" s="2" t="str">
        <f t="shared" si="178"/>
        <v>Serie</v>
      </c>
      <c r="M5722" s="2" t="str">
        <f t="shared" si="179"/>
        <v>Norte</v>
      </c>
    </row>
    <row r="5723" spans="1:13" x14ac:dyDescent="0.3">
      <c r="A5723" s="7">
        <v>45365</v>
      </c>
      <c r="B5723" s="2">
        <v>23008</v>
      </c>
      <c r="C5723" s="2" t="s">
        <v>51</v>
      </c>
      <c r="D5723" s="2" t="s">
        <v>36</v>
      </c>
      <c r="E5723" s="2" t="s">
        <v>85</v>
      </c>
      <c r="F5723" s="2" t="s">
        <v>56</v>
      </c>
      <c r="G5723" s="2">
        <v>438</v>
      </c>
      <c r="H5723" s="2">
        <v>2280</v>
      </c>
      <c r="J5723" s="2" t="s">
        <v>40</v>
      </c>
      <c r="K5723" s="2" t="s">
        <v>64</v>
      </c>
      <c r="L5723" s="2" t="str">
        <f t="shared" si="178"/>
        <v>Serie</v>
      </c>
      <c r="M5723" s="2" t="str">
        <f t="shared" si="179"/>
        <v>Centro</v>
      </c>
    </row>
    <row r="5724" spans="1:13" x14ac:dyDescent="0.3">
      <c r="A5724" s="7">
        <v>45365</v>
      </c>
      <c r="B5724" s="2">
        <v>21605</v>
      </c>
      <c r="C5724" s="2" t="s">
        <v>51</v>
      </c>
      <c r="D5724" s="2" t="s">
        <v>36</v>
      </c>
      <c r="E5724" s="2" t="s">
        <v>972</v>
      </c>
      <c r="F5724" s="2" t="s">
        <v>53</v>
      </c>
      <c r="G5724" s="2">
        <v>2768</v>
      </c>
      <c r="H5724" s="2">
        <v>2760</v>
      </c>
      <c r="J5724" s="2" t="s">
        <v>40</v>
      </c>
      <c r="K5724" s="2" t="s">
        <v>64</v>
      </c>
      <c r="L5724" s="2" t="str">
        <f t="shared" si="178"/>
        <v>Serie</v>
      </c>
      <c r="M5724" s="2" t="str">
        <f t="shared" si="179"/>
        <v>Centro</v>
      </c>
    </row>
    <row r="5725" spans="1:13" x14ac:dyDescent="0.3">
      <c r="A5725" s="7">
        <v>45364</v>
      </c>
      <c r="B5725" s="2">
        <v>75041</v>
      </c>
      <c r="C5725" s="2" t="s">
        <v>222</v>
      </c>
      <c r="D5725" s="2" t="s">
        <v>36</v>
      </c>
      <c r="E5725" s="2" t="s">
        <v>85</v>
      </c>
      <c r="F5725" s="2" t="s">
        <v>56</v>
      </c>
      <c r="G5725" s="2">
        <v>3004</v>
      </c>
      <c r="H5725" s="2">
        <v>3000</v>
      </c>
      <c r="J5725" s="2" t="s">
        <v>40</v>
      </c>
      <c r="K5725" s="2" t="s">
        <v>41</v>
      </c>
      <c r="L5725" s="2" t="str">
        <f t="shared" si="178"/>
        <v>Serie</v>
      </c>
      <c r="M5725" s="2" t="str">
        <f t="shared" si="179"/>
        <v>Centro</v>
      </c>
    </row>
    <row r="5726" spans="1:13" x14ac:dyDescent="0.3">
      <c r="A5726" s="7">
        <v>45361</v>
      </c>
      <c r="B5726" s="2">
        <v>38458</v>
      </c>
      <c r="C5726" s="2" t="s">
        <v>90</v>
      </c>
      <c r="D5726" s="2" t="s">
        <v>36</v>
      </c>
      <c r="E5726" s="2" t="s">
        <v>87</v>
      </c>
      <c r="F5726" s="2" t="s">
        <v>58</v>
      </c>
      <c r="G5726" s="2">
        <v>2499</v>
      </c>
      <c r="H5726" s="2">
        <v>2580</v>
      </c>
      <c r="J5726" s="2" t="s">
        <v>40</v>
      </c>
      <c r="K5726" s="2" t="s">
        <v>68</v>
      </c>
      <c r="L5726" s="2" t="str">
        <f t="shared" si="178"/>
        <v>Serie</v>
      </c>
      <c r="M5726" s="2" t="str">
        <f t="shared" si="179"/>
        <v>Centro</v>
      </c>
    </row>
    <row r="5727" spans="1:13" x14ac:dyDescent="0.3">
      <c r="A5727" s="7">
        <v>45363</v>
      </c>
      <c r="B5727" s="2">
        <v>27272</v>
      </c>
      <c r="C5727" s="2" t="s">
        <v>158</v>
      </c>
      <c r="D5727" s="2" t="s">
        <v>36</v>
      </c>
      <c r="E5727" s="2" t="s">
        <v>178</v>
      </c>
      <c r="F5727" s="2" t="s">
        <v>58</v>
      </c>
      <c r="G5727" s="2">
        <v>1320</v>
      </c>
      <c r="H5727" s="2">
        <v>1320</v>
      </c>
      <c r="J5727" s="2" t="s">
        <v>40</v>
      </c>
      <c r="K5727" s="2" t="s">
        <v>64</v>
      </c>
      <c r="L5727" s="2" t="str">
        <f t="shared" si="178"/>
        <v>Serie</v>
      </c>
      <c r="M5727" s="2" t="str">
        <f t="shared" si="179"/>
        <v>Centro</v>
      </c>
    </row>
    <row r="5728" spans="1:13" x14ac:dyDescent="0.3">
      <c r="A5728" s="7">
        <v>45366</v>
      </c>
      <c r="B5728" s="2">
        <v>20522</v>
      </c>
      <c r="C5728" s="2" t="s">
        <v>105</v>
      </c>
      <c r="D5728" s="2" t="s">
        <v>36</v>
      </c>
      <c r="E5728" s="2" t="s">
        <v>654</v>
      </c>
      <c r="F5728" s="2" t="s">
        <v>101</v>
      </c>
      <c r="G5728" s="2">
        <v>992</v>
      </c>
      <c r="H5728" s="2">
        <v>1440</v>
      </c>
      <c r="I5728" s="2" t="s">
        <v>39</v>
      </c>
      <c r="J5728" s="2" t="s">
        <v>40</v>
      </c>
      <c r="K5728" s="2" t="s">
        <v>68</v>
      </c>
      <c r="L5728" s="2" t="str">
        <f t="shared" si="178"/>
        <v>Serie</v>
      </c>
      <c r="M5728" s="2" t="str">
        <f t="shared" si="179"/>
        <v>Centro</v>
      </c>
    </row>
    <row r="5729" spans="1:13" x14ac:dyDescent="0.3">
      <c r="A5729" s="7">
        <v>45364</v>
      </c>
      <c r="B5729" s="2">
        <v>18087</v>
      </c>
      <c r="C5729" s="2" t="s">
        <v>51</v>
      </c>
      <c r="D5729" s="2" t="s">
        <v>36</v>
      </c>
      <c r="E5729" s="2" t="s">
        <v>52</v>
      </c>
      <c r="F5729" s="2" t="s">
        <v>53</v>
      </c>
      <c r="G5729" s="2">
        <v>1767</v>
      </c>
      <c r="H5729" s="2">
        <v>2760</v>
      </c>
      <c r="J5729" s="2" t="s">
        <v>40</v>
      </c>
      <c r="K5729" s="2" t="s">
        <v>68</v>
      </c>
      <c r="L5729" s="2" t="str">
        <f t="shared" si="178"/>
        <v>Serie</v>
      </c>
      <c r="M5729" s="2" t="str">
        <f t="shared" si="179"/>
        <v>Centro</v>
      </c>
    </row>
    <row r="5730" spans="1:13" x14ac:dyDescent="0.3">
      <c r="A5730" s="7">
        <v>45362</v>
      </c>
      <c r="B5730" s="2">
        <v>22677</v>
      </c>
      <c r="C5730" s="2" t="s">
        <v>51</v>
      </c>
      <c r="D5730" s="2" t="s">
        <v>36</v>
      </c>
      <c r="E5730" s="2" t="s">
        <v>309</v>
      </c>
      <c r="F5730" s="2" t="s">
        <v>58</v>
      </c>
      <c r="G5730" s="2">
        <v>2455</v>
      </c>
      <c r="H5730" s="2">
        <v>2460</v>
      </c>
      <c r="J5730" s="2" t="s">
        <v>40</v>
      </c>
      <c r="K5730" s="2" t="s">
        <v>50</v>
      </c>
      <c r="L5730" s="2" t="str">
        <f t="shared" si="178"/>
        <v>Serie</v>
      </c>
      <c r="M5730" s="2" t="str">
        <f t="shared" si="179"/>
        <v>Centro</v>
      </c>
    </row>
    <row r="5731" spans="1:13" x14ac:dyDescent="0.3">
      <c r="A5731" s="7">
        <v>45365</v>
      </c>
      <c r="B5731" s="2">
        <v>78369</v>
      </c>
      <c r="C5731" s="2" t="s">
        <v>171</v>
      </c>
      <c r="D5731" s="2" t="s">
        <v>36</v>
      </c>
      <c r="E5731" s="2" t="s">
        <v>84</v>
      </c>
      <c r="F5731" s="2" t="s">
        <v>58</v>
      </c>
      <c r="G5731" s="2">
        <v>144</v>
      </c>
      <c r="H5731" s="2">
        <v>2820</v>
      </c>
      <c r="J5731" s="2" t="s">
        <v>40</v>
      </c>
      <c r="K5731" s="2" t="s">
        <v>64</v>
      </c>
      <c r="L5731" s="2" t="str">
        <f t="shared" si="178"/>
        <v>Serie</v>
      </c>
      <c r="M5731" s="2" t="str">
        <f t="shared" si="179"/>
        <v>Centro</v>
      </c>
    </row>
    <row r="5732" spans="1:13" x14ac:dyDescent="0.3">
      <c r="A5732" s="7">
        <v>45375</v>
      </c>
      <c r="B5732" s="2">
        <v>15832</v>
      </c>
      <c r="C5732" s="2" t="s">
        <v>51</v>
      </c>
      <c r="D5732" s="2" t="s">
        <v>36</v>
      </c>
      <c r="E5732" s="2" t="s">
        <v>79</v>
      </c>
      <c r="F5732" s="2" t="s">
        <v>58</v>
      </c>
      <c r="G5732" s="2">
        <v>2122</v>
      </c>
      <c r="H5732" s="2">
        <v>2520</v>
      </c>
      <c r="J5732" s="2" t="s">
        <v>40</v>
      </c>
      <c r="K5732" s="2" t="s">
        <v>64</v>
      </c>
      <c r="L5732" s="2" t="str">
        <f t="shared" si="178"/>
        <v>Serie</v>
      </c>
      <c r="M5732" s="2" t="str">
        <f t="shared" si="179"/>
        <v>Centro</v>
      </c>
    </row>
    <row r="5733" spans="1:13" x14ac:dyDescent="0.3">
      <c r="A5733" s="7">
        <v>45372</v>
      </c>
      <c r="B5733" s="2">
        <v>10113</v>
      </c>
      <c r="C5733" s="2" t="s">
        <v>51</v>
      </c>
      <c r="D5733" s="2" t="s">
        <v>36</v>
      </c>
      <c r="E5733" s="2" t="s">
        <v>1155</v>
      </c>
      <c r="F5733" s="2" t="s">
        <v>299</v>
      </c>
      <c r="G5733" s="2">
        <v>6016</v>
      </c>
      <c r="H5733" s="2">
        <v>6420</v>
      </c>
      <c r="J5733" s="2" t="s">
        <v>49</v>
      </c>
      <c r="K5733" s="2" t="s">
        <v>64</v>
      </c>
      <c r="L5733" s="2" t="str">
        <f t="shared" si="178"/>
        <v>Cine</v>
      </c>
      <c r="M5733" s="2" t="str">
        <f t="shared" si="179"/>
        <v>Centro</v>
      </c>
    </row>
    <row r="5734" spans="1:13" x14ac:dyDescent="0.3">
      <c r="A5734" s="7">
        <v>45382</v>
      </c>
      <c r="B5734" s="2">
        <v>54995</v>
      </c>
      <c r="C5734" s="2" t="s">
        <v>35</v>
      </c>
      <c r="D5734" s="2" t="s">
        <v>36</v>
      </c>
      <c r="E5734" s="2" t="s">
        <v>1156</v>
      </c>
      <c r="F5734" s="2" t="s">
        <v>358</v>
      </c>
      <c r="G5734" s="2">
        <v>145</v>
      </c>
      <c r="H5734" s="2">
        <v>6360</v>
      </c>
      <c r="J5734" s="2" t="s">
        <v>49</v>
      </c>
      <c r="K5734" s="2" t="s">
        <v>41</v>
      </c>
      <c r="L5734" s="2" t="str">
        <f t="shared" si="178"/>
        <v>Cine</v>
      </c>
      <c r="M5734" s="2" t="str">
        <f t="shared" si="179"/>
        <v>Norte</v>
      </c>
    </row>
    <row r="5735" spans="1:13" x14ac:dyDescent="0.3">
      <c r="A5735" s="7">
        <v>45382</v>
      </c>
      <c r="B5735" s="2">
        <v>14611</v>
      </c>
      <c r="C5735" s="2" t="s">
        <v>51</v>
      </c>
      <c r="D5735" s="2" t="s">
        <v>36</v>
      </c>
      <c r="E5735" s="2" t="s">
        <v>267</v>
      </c>
      <c r="F5735" s="2" t="s">
        <v>53</v>
      </c>
      <c r="G5735" s="2">
        <v>6</v>
      </c>
      <c r="H5735" s="2">
        <v>2460</v>
      </c>
      <c r="I5735" s="2" t="s">
        <v>39</v>
      </c>
      <c r="J5735" s="2" t="s">
        <v>40</v>
      </c>
      <c r="K5735" s="2" t="s">
        <v>50</v>
      </c>
      <c r="L5735" s="2" t="str">
        <f t="shared" si="178"/>
        <v>Serie</v>
      </c>
      <c r="M5735" s="2" t="str">
        <f t="shared" si="179"/>
        <v>Centro</v>
      </c>
    </row>
    <row r="5736" spans="1:13" x14ac:dyDescent="0.3">
      <c r="A5736" s="7">
        <v>45376</v>
      </c>
      <c r="B5736" s="2">
        <v>27934</v>
      </c>
      <c r="C5736" s="2" t="s">
        <v>80</v>
      </c>
      <c r="D5736" s="2" t="s">
        <v>36</v>
      </c>
      <c r="E5736" s="2" t="s">
        <v>323</v>
      </c>
      <c r="F5736" s="2" t="s">
        <v>48</v>
      </c>
      <c r="G5736" s="2">
        <v>6</v>
      </c>
      <c r="H5736" s="2">
        <v>1320</v>
      </c>
      <c r="I5736" s="2" t="s">
        <v>39</v>
      </c>
      <c r="J5736" s="2" t="s">
        <v>40</v>
      </c>
      <c r="K5736" s="2" t="s">
        <v>64</v>
      </c>
      <c r="L5736" s="2" t="str">
        <f t="shared" si="178"/>
        <v>Serie</v>
      </c>
      <c r="M5736" s="2" t="str">
        <f t="shared" si="179"/>
        <v>Norte</v>
      </c>
    </row>
    <row r="5737" spans="1:13" x14ac:dyDescent="0.3">
      <c r="A5737" s="7">
        <v>45381</v>
      </c>
      <c r="B5737" s="2">
        <v>17427</v>
      </c>
      <c r="C5737" s="2" t="s">
        <v>51</v>
      </c>
      <c r="D5737" s="2" t="s">
        <v>36</v>
      </c>
      <c r="E5737" s="2" t="s">
        <v>218</v>
      </c>
      <c r="F5737" s="2" t="s">
        <v>58</v>
      </c>
      <c r="G5737" s="2">
        <v>1996</v>
      </c>
      <c r="H5737" s="2">
        <v>2700</v>
      </c>
      <c r="J5737" s="2" t="s">
        <v>40</v>
      </c>
      <c r="K5737" s="2" t="s">
        <v>68</v>
      </c>
      <c r="L5737" s="2" t="str">
        <f t="shared" si="178"/>
        <v>Serie</v>
      </c>
      <c r="M5737" s="2" t="str">
        <f t="shared" si="179"/>
        <v>Centro</v>
      </c>
    </row>
    <row r="5738" spans="1:13" x14ac:dyDescent="0.3">
      <c r="A5738" s="7">
        <v>45372</v>
      </c>
      <c r="B5738" s="2">
        <v>32318</v>
      </c>
      <c r="C5738" s="2" t="s">
        <v>268</v>
      </c>
      <c r="D5738" s="2" t="s">
        <v>36</v>
      </c>
      <c r="E5738" s="2" t="s">
        <v>115</v>
      </c>
      <c r="F5738" s="2" t="s">
        <v>44</v>
      </c>
      <c r="G5738" s="2">
        <v>4</v>
      </c>
      <c r="H5738" s="2">
        <v>360</v>
      </c>
      <c r="I5738" s="2" t="s">
        <v>39</v>
      </c>
      <c r="J5738" s="2" t="s">
        <v>49</v>
      </c>
      <c r="K5738" s="2" t="s">
        <v>68</v>
      </c>
      <c r="L5738" s="2" t="str">
        <f t="shared" si="178"/>
        <v>Serie</v>
      </c>
      <c r="M5738" s="2" t="str">
        <f t="shared" si="179"/>
        <v>Norte</v>
      </c>
    </row>
    <row r="5739" spans="1:13" x14ac:dyDescent="0.3">
      <c r="A5739" s="7">
        <v>45372</v>
      </c>
      <c r="B5739" s="2">
        <v>36971</v>
      </c>
      <c r="C5739" s="2" t="s">
        <v>245</v>
      </c>
      <c r="D5739" s="2" t="s">
        <v>36</v>
      </c>
      <c r="E5739" s="2" t="s">
        <v>67</v>
      </c>
      <c r="F5739" s="2" t="s">
        <v>56</v>
      </c>
      <c r="G5739" s="2">
        <v>1345</v>
      </c>
      <c r="H5739" s="2">
        <v>2700</v>
      </c>
      <c r="J5739" s="2" t="s">
        <v>40</v>
      </c>
      <c r="K5739" s="2" t="s">
        <v>50</v>
      </c>
      <c r="L5739" s="2" t="str">
        <f t="shared" si="178"/>
        <v>Serie</v>
      </c>
      <c r="M5739" s="2" t="str">
        <f t="shared" si="179"/>
        <v>Sur</v>
      </c>
    </row>
    <row r="5740" spans="1:13" x14ac:dyDescent="0.3">
      <c r="A5740" s="7">
        <v>45375</v>
      </c>
      <c r="B5740" s="2">
        <v>11013</v>
      </c>
      <c r="C5740" s="2" t="s">
        <v>51</v>
      </c>
      <c r="D5740" s="2" t="s">
        <v>36</v>
      </c>
      <c r="E5740" s="2" t="s">
        <v>81</v>
      </c>
      <c r="F5740" s="2" t="s">
        <v>58</v>
      </c>
      <c r="G5740" s="2">
        <v>3186</v>
      </c>
      <c r="H5740" s="2">
        <v>2820</v>
      </c>
      <c r="J5740" s="2" t="s">
        <v>40</v>
      </c>
      <c r="K5740" s="2" t="s">
        <v>50</v>
      </c>
      <c r="L5740" s="2" t="str">
        <f t="shared" si="178"/>
        <v>Serie</v>
      </c>
      <c r="M5740" s="2" t="str">
        <f t="shared" si="179"/>
        <v>Centro</v>
      </c>
    </row>
    <row r="5741" spans="1:13" x14ac:dyDescent="0.3">
      <c r="A5741" s="7">
        <v>45372</v>
      </c>
      <c r="B5741" s="2">
        <v>56208</v>
      </c>
      <c r="C5741" s="2" t="s">
        <v>257</v>
      </c>
      <c r="D5741" s="2" t="s">
        <v>36</v>
      </c>
      <c r="E5741" s="2" t="s">
        <v>209</v>
      </c>
      <c r="F5741" s="2" t="s">
        <v>56</v>
      </c>
      <c r="G5741" s="2">
        <v>2162</v>
      </c>
      <c r="H5741" s="2">
        <v>2280</v>
      </c>
      <c r="J5741" s="2" t="s">
        <v>40</v>
      </c>
      <c r="K5741" s="2" t="s">
        <v>41</v>
      </c>
      <c r="L5741" s="2" t="str">
        <f t="shared" si="178"/>
        <v>Serie</v>
      </c>
      <c r="M5741" s="2" t="str">
        <f t="shared" si="179"/>
        <v>Sur</v>
      </c>
    </row>
    <row r="5742" spans="1:13" x14ac:dyDescent="0.3">
      <c r="A5742" s="7">
        <v>45382</v>
      </c>
      <c r="B5742" s="2">
        <v>21495</v>
      </c>
      <c r="C5742" s="2" t="s">
        <v>82</v>
      </c>
      <c r="D5742" s="2" t="s">
        <v>36</v>
      </c>
      <c r="E5742" s="2" t="s">
        <v>1157</v>
      </c>
      <c r="F5742" s="2" t="s">
        <v>358</v>
      </c>
      <c r="G5742" s="2">
        <v>12</v>
      </c>
      <c r="H5742" s="2">
        <v>6120</v>
      </c>
      <c r="J5742" s="2" t="s">
        <v>49</v>
      </c>
      <c r="K5742" s="2" t="s">
        <v>41</v>
      </c>
      <c r="L5742" s="2" t="str">
        <f t="shared" si="178"/>
        <v>Cine</v>
      </c>
      <c r="M5742" s="2" t="str">
        <f t="shared" si="179"/>
        <v>Occidente/Costa</v>
      </c>
    </row>
    <row r="5743" spans="1:13" x14ac:dyDescent="0.3">
      <c r="A5743" s="7">
        <v>45366</v>
      </c>
      <c r="B5743" s="2">
        <v>23863</v>
      </c>
      <c r="C5743" s="2" t="s">
        <v>51</v>
      </c>
      <c r="D5743" s="2" t="s">
        <v>36</v>
      </c>
      <c r="E5743" s="2" t="s">
        <v>288</v>
      </c>
      <c r="F5743" s="2" t="s">
        <v>58</v>
      </c>
      <c r="G5743" s="2">
        <v>249</v>
      </c>
      <c r="H5743" s="2">
        <v>2400</v>
      </c>
      <c r="J5743" s="2" t="s">
        <v>40</v>
      </c>
      <c r="K5743" s="2" t="s">
        <v>64</v>
      </c>
      <c r="L5743" s="2" t="str">
        <f t="shared" si="178"/>
        <v>Serie</v>
      </c>
      <c r="M5743" s="2" t="str">
        <f t="shared" si="179"/>
        <v>Centro</v>
      </c>
    </row>
    <row r="5744" spans="1:13" x14ac:dyDescent="0.3">
      <c r="A5744" s="7">
        <v>45365</v>
      </c>
      <c r="B5744" s="2">
        <v>17145</v>
      </c>
      <c r="C5744" s="2" t="s">
        <v>51</v>
      </c>
      <c r="D5744" s="2" t="s">
        <v>36</v>
      </c>
      <c r="E5744" s="2" t="s">
        <v>748</v>
      </c>
      <c r="F5744" s="2" t="s">
        <v>56</v>
      </c>
      <c r="G5744" s="2">
        <v>3</v>
      </c>
      <c r="H5744" s="2">
        <v>2040</v>
      </c>
      <c r="J5744" s="2" t="s">
        <v>40</v>
      </c>
      <c r="K5744" s="2" t="s">
        <v>41</v>
      </c>
      <c r="L5744" s="2" t="str">
        <f t="shared" si="178"/>
        <v>Serie</v>
      </c>
      <c r="M5744" s="2" t="str">
        <f t="shared" si="179"/>
        <v>Centro</v>
      </c>
    </row>
    <row r="5745" spans="1:13" x14ac:dyDescent="0.3">
      <c r="A5745" s="7">
        <v>45364</v>
      </c>
      <c r="B5745" s="2">
        <v>24546</v>
      </c>
      <c r="C5745" s="2" t="s">
        <v>80</v>
      </c>
      <c r="D5745" s="2" t="s">
        <v>36</v>
      </c>
      <c r="E5745" s="2" t="s">
        <v>549</v>
      </c>
      <c r="F5745" s="2" t="s">
        <v>165</v>
      </c>
      <c r="G5745" s="2">
        <v>2006</v>
      </c>
      <c r="H5745" s="2">
        <v>5460</v>
      </c>
      <c r="J5745" s="2" t="s">
        <v>40</v>
      </c>
      <c r="K5745" s="2" t="s">
        <v>50</v>
      </c>
      <c r="L5745" s="2" t="str">
        <f t="shared" si="178"/>
        <v>Cine</v>
      </c>
      <c r="M5745" s="2" t="str">
        <f t="shared" si="179"/>
        <v>Norte</v>
      </c>
    </row>
    <row r="5746" spans="1:13" x14ac:dyDescent="0.3">
      <c r="A5746" s="7">
        <v>45365</v>
      </c>
      <c r="B5746" s="2">
        <v>61539</v>
      </c>
      <c r="C5746" s="2" t="s">
        <v>82</v>
      </c>
      <c r="D5746" s="2" t="s">
        <v>36</v>
      </c>
      <c r="E5746" s="2" t="s">
        <v>798</v>
      </c>
      <c r="F5746" s="2" t="s">
        <v>570</v>
      </c>
      <c r="G5746" s="2">
        <v>8</v>
      </c>
      <c r="H5746" s="2">
        <v>3600</v>
      </c>
      <c r="I5746" s="2" t="s">
        <v>39</v>
      </c>
      <c r="J5746" s="2" t="s">
        <v>49</v>
      </c>
      <c r="K5746" s="2" t="s">
        <v>68</v>
      </c>
      <c r="L5746" s="2" t="str">
        <f t="shared" si="178"/>
        <v>Cultura</v>
      </c>
      <c r="M5746" s="2" t="str">
        <f t="shared" si="179"/>
        <v>Occidente/Costa</v>
      </c>
    </row>
    <row r="5747" spans="1:13" x14ac:dyDescent="0.3">
      <c r="A5747" s="7">
        <v>45361</v>
      </c>
      <c r="B5747" s="2">
        <v>37040</v>
      </c>
      <c r="C5747" s="2" t="s">
        <v>72</v>
      </c>
      <c r="D5747" s="2" t="s">
        <v>36</v>
      </c>
      <c r="E5747" s="2" t="s">
        <v>140</v>
      </c>
      <c r="F5747" s="2" t="s">
        <v>141</v>
      </c>
      <c r="G5747" s="2">
        <v>2507</v>
      </c>
      <c r="H5747" s="2">
        <v>2940</v>
      </c>
      <c r="I5747" s="2" t="s">
        <v>39</v>
      </c>
      <c r="J5747" s="2" t="s">
        <v>49</v>
      </c>
      <c r="K5747" s="2" t="s">
        <v>41</v>
      </c>
      <c r="L5747" s="2" t="str">
        <f t="shared" si="178"/>
        <v>Serie</v>
      </c>
      <c r="M5747" s="2" t="str">
        <f t="shared" si="179"/>
        <v>Norte</v>
      </c>
    </row>
    <row r="5748" spans="1:13" x14ac:dyDescent="0.3">
      <c r="A5748" s="7">
        <v>45366</v>
      </c>
      <c r="B5748" s="2">
        <v>77830</v>
      </c>
      <c r="C5748" s="2" t="s">
        <v>61</v>
      </c>
      <c r="D5748" s="2" t="s">
        <v>36</v>
      </c>
      <c r="E5748" s="2" t="s">
        <v>85</v>
      </c>
      <c r="F5748" s="2" t="s">
        <v>56</v>
      </c>
      <c r="G5748" s="2">
        <v>2600</v>
      </c>
      <c r="H5748" s="2">
        <v>2580</v>
      </c>
      <c r="J5748" s="2" t="s">
        <v>40</v>
      </c>
      <c r="K5748" s="2" t="s">
        <v>64</v>
      </c>
      <c r="L5748" s="2" t="str">
        <f t="shared" si="178"/>
        <v>Serie</v>
      </c>
      <c r="M5748" s="2" t="str">
        <f t="shared" si="179"/>
        <v>Occidente/Costa</v>
      </c>
    </row>
    <row r="5749" spans="1:13" x14ac:dyDescent="0.3">
      <c r="A5749" s="7">
        <v>45361</v>
      </c>
      <c r="B5749" s="2">
        <v>20564</v>
      </c>
      <c r="C5749" s="2" t="s">
        <v>35</v>
      </c>
      <c r="D5749" s="2" t="s">
        <v>36</v>
      </c>
      <c r="E5749" s="2" t="s">
        <v>436</v>
      </c>
      <c r="F5749" s="2" t="s">
        <v>56</v>
      </c>
      <c r="G5749" s="2">
        <v>326</v>
      </c>
      <c r="H5749" s="2">
        <v>3300</v>
      </c>
      <c r="J5749" s="2" t="s">
        <v>40</v>
      </c>
      <c r="K5749" s="2" t="s">
        <v>41</v>
      </c>
      <c r="L5749" s="2" t="str">
        <f t="shared" si="178"/>
        <v>Serie</v>
      </c>
      <c r="M5749" s="2" t="str">
        <f t="shared" si="179"/>
        <v>Norte</v>
      </c>
    </row>
    <row r="5750" spans="1:13" x14ac:dyDescent="0.3">
      <c r="A5750" s="7">
        <v>45364</v>
      </c>
      <c r="B5750" s="2">
        <v>12911</v>
      </c>
      <c r="C5750" s="2" t="s">
        <v>51</v>
      </c>
      <c r="D5750" s="2" t="s">
        <v>36</v>
      </c>
      <c r="E5750" s="2" t="s">
        <v>132</v>
      </c>
      <c r="F5750" s="2" t="s">
        <v>101</v>
      </c>
      <c r="G5750" s="2">
        <v>751</v>
      </c>
      <c r="H5750" s="2">
        <v>1320</v>
      </c>
      <c r="J5750" s="2" t="s">
        <v>40</v>
      </c>
      <c r="K5750" s="2" t="s">
        <v>68</v>
      </c>
      <c r="L5750" s="2" t="str">
        <f t="shared" si="178"/>
        <v>Serie</v>
      </c>
      <c r="M5750" s="2" t="str">
        <f t="shared" si="179"/>
        <v>Centro</v>
      </c>
    </row>
    <row r="5751" spans="1:13" x14ac:dyDescent="0.3">
      <c r="A5751" s="7">
        <v>45365</v>
      </c>
      <c r="B5751" s="2">
        <v>28351</v>
      </c>
      <c r="C5751" s="2" t="s">
        <v>80</v>
      </c>
      <c r="D5751" s="2" t="s">
        <v>36</v>
      </c>
      <c r="E5751" s="2" t="s">
        <v>1087</v>
      </c>
      <c r="F5751" s="2" t="s">
        <v>192</v>
      </c>
      <c r="G5751" s="2">
        <v>6969</v>
      </c>
      <c r="H5751" s="2">
        <v>6960</v>
      </c>
      <c r="J5751" s="2" t="s">
        <v>40</v>
      </c>
      <c r="K5751" s="2" t="s">
        <v>68</v>
      </c>
      <c r="L5751" s="2" t="str">
        <f t="shared" si="178"/>
        <v>Cine</v>
      </c>
      <c r="M5751" s="2" t="str">
        <f t="shared" si="179"/>
        <v>Norte</v>
      </c>
    </row>
    <row r="5752" spans="1:13" x14ac:dyDescent="0.3">
      <c r="A5752" s="7">
        <v>45366</v>
      </c>
      <c r="B5752" s="2">
        <v>25395</v>
      </c>
      <c r="C5752" s="2" t="s">
        <v>51</v>
      </c>
      <c r="D5752" s="2" t="s">
        <v>36</v>
      </c>
      <c r="E5752" s="2" t="s">
        <v>302</v>
      </c>
      <c r="F5752" s="2" t="s">
        <v>131</v>
      </c>
      <c r="G5752" s="2">
        <v>3011</v>
      </c>
      <c r="H5752" s="2">
        <v>3600</v>
      </c>
      <c r="J5752" s="2" t="s">
        <v>49</v>
      </c>
      <c r="K5752" s="2" t="s">
        <v>41</v>
      </c>
      <c r="L5752" s="2" t="str">
        <f t="shared" si="178"/>
        <v>Serie</v>
      </c>
      <c r="M5752" s="2" t="str">
        <f t="shared" si="179"/>
        <v>Centro</v>
      </c>
    </row>
    <row r="5753" spans="1:13" x14ac:dyDescent="0.3">
      <c r="A5753" s="7">
        <v>45366</v>
      </c>
      <c r="B5753" s="2">
        <v>23215</v>
      </c>
      <c r="C5753" s="2" t="s">
        <v>114</v>
      </c>
      <c r="D5753" s="2" t="s">
        <v>36</v>
      </c>
      <c r="E5753" s="2" t="s">
        <v>802</v>
      </c>
      <c r="F5753" s="2" t="s">
        <v>803</v>
      </c>
      <c r="G5753" s="2">
        <v>2057</v>
      </c>
      <c r="H5753" s="2">
        <v>3420</v>
      </c>
      <c r="I5753" s="2" t="s">
        <v>39</v>
      </c>
      <c r="J5753" s="2" t="s">
        <v>49</v>
      </c>
      <c r="K5753" s="2" t="s">
        <v>64</v>
      </c>
      <c r="L5753" s="2" t="str">
        <f t="shared" si="178"/>
        <v>Serie</v>
      </c>
      <c r="M5753" s="2" t="str">
        <f t="shared" si="179"/>
        <v>Centro</v>
      </c>
    </row>
    <row r="5754" spans="1:13" x14ac:dyDescent="0.3">
      <c r="A5754" s="7">
        <v>45373</v>
      </c>
      <c r="B5754" s="2">
        <v>26883</v>
      </c>
      <c r="C5754" s="2" t="s">
        <v>114</v>
      </c>
      <c r="D5754" s="2" t="s">
        <v>36</v>
      </c>
      <c r="E5754" s="2" t="s">
        <v>75</v>
      </c>
      <c r="F5754" s="2" t="s">
        <v>58</v>
      </c>
      <c r="G5754" s="2">
        <v>83</v>
      </c>
      <c r="H5754" s="2">
        <v>2520</v>
      </c>
      <c r="J5754" s="2" t="s">
        <v>40</v>
      </c>
      <c r="K5754" s="2" t="s">
        <v>41</v>
      </c>
      <c r="L5754" s="2" t="str">
        <f t="shared" si="178"/>
        <v>Serie</v>
      </c>
      <c r="M5754" s="2" t="str">
        <f t="shared" si="179"/>
        <v>Centro</v>
      </c>
    </row>
    <row r="5755" spans="1:13" x14ac:dyDescent="0.3">
      <c r="A5755" s="7">
        <v>45377</v>
      </c>
      <c r="B5755" s="2">
        <v>30535</v>
      </c>
      <c r="C5755" s="2" t="s">
        <v>80</v>
      </c>
      <c r="D5755" s="2" t="s">
        <v>36</v>
      </c>
      <c r="E5755" s="2" t="s">
        <v>337</v>
      </c>
      <c r="F5755" s="2" t="s">
        <v>231</v>
      </c>
      <c r="G5755" s="2">
        <v>239</v>
      </c>
      <c r="H5755" s="2">
        <v>540</v>
      </c>
      <c r="I5755" s="2" t="s">
        <v>39</v>
      </c>
      <c r="J5755" s="2" t="s">
        <v>40</v>
      </c>
      <c r="K5755" s="2" t="s">
        <v>41</v>
      </c>
      <c r="L5755" s="2" t="str">
        <f t="shared" si="178"/>
        <v>Cine</v>
      </c>
      <c r="M5755" s="2" t="str">
        <f t="shared" si="179"/>
        <v>Norte</v>
      </c>
    </row>
    <row r="5756" spans="1:13" x14ac:dyDescent="0.3">
      <c r="A5756" s="7">
        <v>45376</v>
      </c>
      <c r="B5756" s="2">
        <v>24697</v>
      </c>
      <c r="C5756" s="2" t="s">
        <v>46</v>
      </c>
      <c r="D5756" s="2" t="s">
        <v>36</v>
      </c>
      <c r="E5756" s="2" t="s">
        <v>83</v>
      </c>
      <c r="F5756" s="2" t="s">
        <v>58</v>
      </c>
      <c r="G5756" s="2">
        <v>2515</v>
      </c>
      <c r="H5756" s="2">
        <v>2520</v>
      </c>
      <c r="J5756" s="2" t="s">
        <v>40</v>
      </c>
      <c r="K5756" s="2" t="s">
        <v>64</v>
      </c>
      <c r="L5756" s="2" t="str">
        <f t="shared" si="178"/>
        <v>Serie</v>
      </c>
      <c r="M5756" s="2" t="str">
        <f t="shared" si="179"/>
        <v>Centro</v>
      </c>
    </row>
    <row r="5757" spans="1:13" x14ac:dyDescent="0.3">
      <c r="A5757" s="7">
        <v>45374</v>
      </c>
      <c r="B5757" s="2">
        <v>10734</v>
      </c>
      <c r="C5757" s="2" t="s">
        <v>51</v>
      </c>
      <c r="D5757" s="2" t="s">
        <v>36</v>
      </c>
      <c r="E5757" s="2" t="s">
        <v>542</v>
      </c>
      <c r="F5757" s="2" t="s">
        <v>58</v>
      </c>
      <c r="G5757" s="2">
        <v>202</v>
      </c>
      <c r="H5757" s="2">
        <v>2580</v>
      </c>
      <c r="I5757" s="2" t="s">
        <v>39</v>
      </c>
      <c r="J5757" s="2" t="s">
        <v>40</v>
      </c>
      <c r="K5757" s="2" t="s">
        <v>68</v>
      </c>
      <c r="L5757" s="2" t="str">
        <f t="shared" si="178"/>
        <v>Serie</v>
      </c>
      <c r="M5757" s="2" t="str">
        <f t="shared" si="179"/>
        <v>Centro</v>
      </c>
    </row>
    <row r="5758" spans="1:13" x14ac:dyDescent="0.3">
      <c r="A5758" s="7">
        <v>45375</v>
      </c>
      <c r="B5758" s="2">
        <v>30167</v>
      </c>
      <c r="C5758" s="2" t="s">
        <v>137</v>
      </c>
      <c r="D5758" s="2" t="s">
        <v>36</v>
      </c>
      <c r="E5758" s="2" t="s">
        <v>223</v>
      </c>
      <c r="F5758" s="2" t="s">
        <v>44</v>
      </c>
      <c r="G5758" s="2">
        <v>4</v>
      </c>
      <c r="H5758" s="2">
        <v>720</v>
      </c>
      <c r="J5758" s="2" t="s">
        <v>45</v>
      </c>
      <c r="K5758" s="2" t="s">
        <v>50</v>
      </c>
      <c r="L5758" s="2" t="str">
        <f t="shared" si="178"/>
        <v>Serie</v>
      </c>
      <c r="M5758" s="2" t="str">
        <f t="shared" si="179"/>
        <v>Norte</v>
      </c>
    </row>
    <row r="5759" spans="1:13" x14ac:dyDescent="0.3">
      <c r="A5759" s="7">
        <v>45381</v>
      </c>
      <c r="B5759" s="2">
        <v>22307</v>
      </c>
      <c r="C5759" s="2" t="s">
        <v>51</v>
      </c>
      <c r="D5759" s="2" t="s">
        <v>36</v>
      </c>
      <c r="E5759" s="2" t="s">
        <v>226</v>
      </c>
      <c r="F5759" s="2" t="s">
        <v>58</v>
      </c>
      <c r="G5759" s="2">
        <v>918</v>
      </c>
      <c r="H5759" s="2">
        <v>2340</v>
      </c>
      <c r="J5759" s="2" t="s">
        <v>40</v>
      </c>
      <c r="K5759" s="2" t="s">
        <v>68</v>
      </c>
      <c r="L5759" s="2" t="str">
        <f t="shared" si="178"/>
        <v>Serie</v>
      </c>
      <c r="M5759" s="2" t="str">
        <f t="shared" si="179"/>
        <v>Centro</v>
      </c>
    </row>
    <row r="5760" spans="1:13" x14ac:dyDescent="0.3">
      <c r="A5760" s="7">
        <v>45373</v>
      </c>
      <c r="B5760" s="2">
        <v>76828</v>
      </c>
      <c r="C5760" s="2" t="s">
        <v>61</v>
      </c>
      <c r="D5760" s="2" t="s">
        <v>36</v>
      </c>
      <c r="E5760" s="2" t="s">
        <v>686</v>
      </c>
      <c r="F5760" s="2" t="s">
        <v>58</v>
      </c>
      <c r="G5760" s="2">
        <v>2516</v>
      </c>
      <c r="H5760" s="2">
        <v>2520</v>
      </c>
      <c r="J5760" s="2" t="s">
        <v>40</v>
      </c>
      <c r="K5760" s="2" t="s">
        <v>50</v>
      </c>
      <c r="L5760" s="2" t="str">
        <f t="shared" si="178"/>
        <v>Serie</v>
      </c>
      <c r="M5760" s="2" t="str">
        <f t="shared" si="179"/>
        <v>Occidente/Costa</v>
      </c>
    </row>
    <row r="5761" spans="1:13" x14ac:dyDescent="0.3">
      <c r="A5761" s="7">
        <v>45376</v>
      </c>
      <c r="B5761" s="2">
        <v>14508</v>
      </c>
      <c r="C5761" s="2" t="s">
        <v>51</v>
      </c>
      <c r="D5761" s="2" t="s">
        <v>36</v>
      </c>
      <c r="E5761" s="2" t="s">
        <v>716</v>
      </c>
      <c r="F5761" s="2" t="s">
        <v>294</v>
      </c>
      <c r="G5761" s="2">
        <v>5304</v>
      </c>
      <c r="H5761" s="2">
        <v>5520</v>
      </c>
      <c r="J5761" s="2" t="s">
        <v>40</v>
      </c>
      <c r="K5761" s="2" t="s">
        <v>68</v>
      </c>
      <c r="L5761" s="2" t="str">
        <f t="shared" si="178"/>
        <v>Cine</v>
      </c>
      <c r="M5761" s="2" t="str">
        <f t="shared" si="179"/>
        <v>Centro</v>
      </c>
    </row>
    <row r="5762" spans="1:13" x14ac:dyDescent="0.3">
      <c r="A5762" s="7">
        <v>45376</v>
      </c>
      <c r="B5762" s="2">
        <v>10042</v>
      </c>
      <c r="C5762" s="2" t="s">
        <v>51</v>
      </c>
      <c r="D5762" s="2" t="s">
        <v>36</v>
      </c>
      <c r="E5762" s="2" t="s">
        <v>226</v>
      </c>
      <c r="F5762" s="2" t="s">
        <v>58</v>
      </c>
      <c r="G5762" s="2">
        <v>2449</v>
      </c>
      <c r="H5762" s="2">
        <v>2520</v>
      </c>
      <c r="J5762" s="2" t="s">
        <v>40</v>
      </c>
      <c r="K5762" s="2" t="s">
        <v>50</v>
      </c>
      <c r="L5762" s="2" t="str">
        <f t="shared" ref="L5762:L5825" si="180">TRIM(IFERROR(LEFT(F5762, FIND("-", F5762)-1), F5762))</f>
        <v>Serie</v>
      </c>
      <c r="M5762" s="2" t="str">
        <f t="shared" ref="M5762:M5825" si="181">IF(OR(C5762="Monterrey",C5762="Chihuahua",C5762="Saltillo",C5762="Nuevo Laredo",C5762="Reynosa",C5762="Matamoros",C5762="Parral",C5762="Nogales",C5762="Tijuana",C5762="Mexicali",C5762="Ciudad Juárez",C5762="Ciudad Juarez",C5762="Zacatecas",C5762="Tijuana"),"Norte",(
IF(OR(C5762="CDMX",C5762="Ecatepec",C5762="Ixtapaluca",C5762="Tulancingo",C5762="Pachuca",C5762="Tlaxcala",C5762="San Juan del Río",C5762="Queretaro",C5762="Celaya",C5762="Lagos de Moreno",C5762="Zapopan",C5762="Aguascalientes",C5762="Irapuato",C5762="Tala",C5762="Cuernavaca",C5762="Chimalhuacan",C5762="San Juan del Rio",C5762="San Luis Potosi"),"Centro",(
IF(OR(C5762="Acapulco",C5762="Cancún",C5762="Cancun",C5762="Chilpancingo",C5762="Oaxaca",C5762="Villahermosa",C5762="Chetumal",C5762="Campeche",C5762="Ciudad del Carmen",C5762="Coatzacoalcos",C5762="Mérida",C5762="Poza Rica",C5762="Merida"),"Sur",(
IF(OR(C5762="Manzanillo",C5762="Puerto Vallarta",C5762="Altamira",C5762="Tampico",C5762="Ensenada",C5762="Córdoba",C5762="Melchor Ocampo",C5762="Victoria", C5762="Cordoba", C5762="Orizaba"),"Occidente/Costa",
"Otros")
))
))
))</f>
        <v>Centro</v>
      </c>
    </row>
    <row r="5763" spans="1:13" x14ac:dyDescent="0.3">
      <c r="A5763" s="7">
        <v>45374</v>
      </c>
      <c r="B5763" s="2">
        <v>25269</v>
      </c>
      <c r="C5763" s="2" t="s">
        <v>51</v>
      </c>
      <c r="D5763" s="2" t="s">
        <v>36</v>
      </c>
      <c r="E5763" s="2" t="s">
        <v>480</v>
      </c>
      <c r="F5763" s="2" t="s">
        <v>56</v>
      </c>
      <c r="G5763" s="2">
        <v>9</v>
      </c>
      <c r="H5763" s="2">
        <v>2580</v>
      </c>
      <c r="J5763" s="2" t="s">
        <v>40</v>
      </c>
      <c r="K5763" s="2" t="s">
        <v>68</v>
      </c>
      <c r="L5763" s="2" t="str">
        <f t="shared" si="180"/>
        <v>Serie</v>
      </c>
      <c r="M5763" s="2" t="str">
        <f t="shared" si="181"/>
        <v>Centro</v>
      </c>
    </row>
    <row r="5764" spans="1:13" x14ac:dyDescent="0.3">
      <c r="A5764" s="7">
        <v>45363</v>
      </c>
      <c r="B5764" s="2">
        <v>81918</v>
      </c>
      <c r="C5764" s="2" t="s">
        <v>137</v>
      </c>
      <c r="D5764" s="2" t="s">
        <v>36</v>
      </c>
      <c r="E5764" s="2" t="s">
        <v>79</v>
      </c>
      <c r="F5764" s="2" t="s">
        <v>58</v>
      </c>
      <c r="G5764" s="2">
        <v>2480</v>
      </c>
      <c r="H5764" s="2">
        <v>2520</v>
      </c>
      <c r="J5764" s="2" t="s">
        <v>40</v>
      </c>
      <c r="K5764" s="2" t="s">
        <v>64</v>
      </c>
      <c r="L5764" s="2" t="str">
        <f t="shared" si="180"/>
        <v>Serie</v>
      </c>
      <c r="M5764" s="2" t="str">
        <f t="shared" si="181"/>
        <v>Norte</v>
      </c>
    </row>
    <row r="5765" spans="1:13" x14ac:dyDescent="0.3">
      <c r="A5765" s="7">
        <v>45361</v>
      </c>
      <c r="B5765" s="2">
        <v>34287</v>
      </c>
      <c r="C5765" s="2" t="s">
        <v>86</v>
      </c>
      <c r="D5765" s="2" t="s">
        <v>36</v>
      </c>
      <c r="E5765" s="2" t="s">
        <v>93</v>
      </c>
      <c r="F5765" s="2" t="s">
        <v>53</v>
      </c>
      <c r="G5765" s="2">
        <v>2684</v>
      </c>
      <c r="H5765" s="2">
        <v>2700</v>
      </c>
      <c r="J5765" s="2" t="s">
        <v>40</v>
      </c>
      <c r="K5765" s="2" t="s">
        <v>64</v>
      </c>
      <c r="L5765" s="2" t="str">
        <f t="shared" si="180"/>
        <v>Serie</v>
      </c>
      <c r="M5765" s="2" t="str">
        <f t="shared" si="181"/>
        <v>Sur</v>
      </c>
    </row>
    <row r="5766" spans="1:13" x14ac:dyDescent="0.3">
      <c r="A5766" s="7">
        <v>45364</v>
      </c>
      <c r="B5766" s="2">
        <v>30222</v>
      </c>
      <c r="C5766" s="2" t="s">
        <v>119</v>
      </c>
      <c r="D5766" s="2" t="s">
        <v>36</v>
      </c>
      <c r="E5766" s="2" t="s">
        <v>196</v>
      </c>
      <c r="F5766" s="2" t="s">
        <v>56</v>
      </c>
      <c r="G5766" s="2">
        <v>2536</v>
      </c>
      <c r="H5766" s="2">
        <v>2520</v>
      </c>
      <c r="J5766" s="2" t="s">
        <v>40</v>
      </c>
      <c r="K5766" s="2" t="s">
        <v>68</v>
      </c>
      <c r="L5766" s="2" t="str">
        <f t="shared" si="180"/>
        <v>Serie</v>
      </c>
      <c r="M5766" s="2" t="str">
        <f t="shared" si="181"/>
        <v>Centro</v>
      </c>
    </row>
    <row r="5767" spans="1:13" x14ac:dyDescent="0.3">
      <c r="A5767" s="7">
        <v>45365</v>
      </c>
      <c r="B5767" s="2">
        <v>38449</v>
      </c>
      <c r="C5767" s="2" t="s">
        <v>622</v>
      </c>
      <c r="D5767" s="2" t="s">
        <v>36</v>
      </c>
      <c r="E5767" s="2" t="s">
        <v>473</v>
      </c>
      <c r="F5767" s="2" t="s">
        <v>134</v>
      </c>
      <c r="G5767" s="2">
        <v>32</v>
      </c>
      <c r="H5767" s="2">
        <v>660</v>
      </c>
      <c r="I5767" s="2" t="s">
        <v>39</v>
      </c>
      <c r="J5767" s="2" t="s">
        <v>49</v>
      </c>
      <c r="K5767" s="2" t="s">
        <v>64</v>
      </c>
      <c r="L5767" s="2" t="str">
        <f t="shared" si="180"/>
        <v>Infantil</v>
      </c>
      <c r="M5767" s="2" t="str">
        <f t="shared" si="181"/>
        <v>Centro</v>
      </c>
    </row>
    <row r="5768" spans="1:13" x14ac:dyDescent="0.3">
      <c r="A5768" s="7">
        <v>45362</v>
      </c>
      <c r="B5768" s="2">
        <v>27156</v>
      </c>
      <c r="C5768" s="2" t="s">
        <v>51</v>
      </c>
      <c r="D5768" s="2" t="s">
        <v>36</v>
      </c>
      <c r="E5768" s="2" t="s">
        <v>288</v>
      </c>
      <c r="F5768" s="2" t="s">
        <v>58</v>
      </c>
      <c r="G5768" s="2">
        <v>2365</v>
      </c>
      <c r="H5768" s="2">
        <v>2400</v>
      </c>
      <c r="J5768" s="2" t="s">
        <v>40</v>
      </c>
      <c r="K5768" s="2" t="s">
        <v>50</v>
      </c>
      <c r="L5768" s="2" t="str">
        <f t="shared" si="180"/>
        <v>Serie</v>
      </c>
      <c r="M5768" s="2" t="str">
        <f t="shared" si="181"/>
        <v>Centro</v>
      </c>
    </row>
    <row r="5769" spans="1:13" x14ac:dyDescent="0.3">
      <c r="A5769" s="7">
        <v>45367</v>
      </c>
      <c r="B5769" s="2">
        <v>24178</v>
      </c>
      <c r="C5769" s="2" t="s">
        <v>51</v>
      </c>
      <c r="D5769" s="2" t="s">
        <v>36</v>
      </c>
      <c r="E5769" s="2" t="s">
        <v>554</v>
      </c>
      <c r="F5769" s="2" t="s">
        <v>44</v>
      </c>
      <c r="G5769" s="2">
        <v>681</v>
      </c>
      <c r="H5769" s="2">
        <v>660</v>
      </c>
      <c r="I5769" s="2" t="s">
        <v>39</v>
      </c>
      <c r="J5769" s="2" t="s">
        <v>45</v>
      </c>
      <c r="K5769" s="2" t="s">
        <v>68</v>
      </c>
      <c r="L5769" s="2" t="str">
        <f t="shared" si="180"/>
        <v>Serie</v>
      </c>
      <c r="M5769" s="2" t="str">
        <f t="shared" si="181"/>
        <v>Centro</v>
      </c>
    </row>
    <row r="5770" spans="1:13" x14ac:dyDescent="0.3">
      <c r="A5770" s="7">
        <v>45365</v>
      </c>
      <c r="B5770" s="2">
        <v>25100</v>
      </c>
      <c r="C5770" s="2" t="s">
        <v>51</v>
      </c>
      <c r="D5770" s="2" t="s">
        <v>36</v>
      </c>
      <c r="E5770" s="2" t="s">
        <v>67</v>
      </c>
      <c r="F5770" s="2" t="s">
        <v>56</v>
      </c>
      <c r="G5770" s="2">
        <v>2536</v>
      </c>
      <c r="H5770" s="2">
        <v>2580</v>
      </c>
      <c r="J5770" s="2" t="s">
        <v>40</v>
      </c>
      <c r="K5770" s="2" t="s">
        <v>64</v>
      </c>
      <c r="L5770" s="2" t="str">
        <f t="shared" si="180"/>
        <v>Serie</v>
      </c>
      <c r="M5770" s="2" t="str">
        <f t="shared" si="181"/>
        <v>Centro</v>
      </c>
    </row>
    <row r="5771" spans="1:13" x14ac:dyDescent="0.3">
      <c r="A5771" s="7">
        <v>45362</v>
      </c>
      <c r="B5771" s="2">
        <v>33880</v>
      </c>
      <c r="C5771" s="2" t="s">
        <v>80</v>
      </c>
      <c r="D5771" s="2" t="s">
        <v>36</v>
      </c>
      <c r="E5771" s="2" t="s">
        <v>473</v>
      </c>
      <c r="F5771" s="2" t="s">
        <v>134</v>
      </c>
      <c r="G5771" s="2">
        <v>19</v>
      </c>
      <c r="H5771" s="2">
        <v>660</v>
      </c>
      <c r="I5771" s="2" t="s">
        <v>39</v>
      </c>
      <c r="J5771" s="2" t="s">
        <v>49</v>
      </c>
      <c r="K5771" s="2" t="s">
        <v>68</v>
      </c>
      <c r="L5771" s="2" t="str">
        <f t="shared" si="180"/>
        <v>Infantil</v>
      </c>
      <c r="M5771" s="2" t="str">
        <f t="shared" si="181"/>
        <v>Norte</v>
      </c>
    </row>
    <row r="5772" spans="1:13" x14ac:dyDescent="0.3">
      <c r="A5772" s="7">
        <v>45366</v>
      </c>
      <c r="B5772" s="2">
        <v>21505</v>
      </c>
      <c r="C5772" s="2" t="s">
        <v>51</v>
      </c>
      <c r="D5772" s="2" t="s">
        <v>36</v>
      </c>
      <c r="E5772" s="2" t="s">
        <v>1158</v>
      </c>
      <c r="F5772" s="2" t="s">
        <v>101</v>
      </c>
      <c r="G5772" s="2">
        <v>1692</v>
      </c>
      <c r="H5772" s="2">
        <v>1680</v>
      </c>
      <c r="J5772" s="2" t="s">
        <v>40</v>
      </c>
      <c r="K5772" s="2" t="s">
        <v>41</v>
      </c>
      <c r="L5772" s="2" t="str">
        <f t="shared" si="180"/>
        <v>Serie</v>
      </c>
      <c r="M5772" s="2" t="str">
        <f t="shared" si="181"/>
        <v>Centro</v>
      </c>
    </row>
    <row r="5773" spans="1:13" x14ac:dyDescent="0.3">
      <c r="A5773" s="7">
        <v>45362</v>
      </c>
      <c r="B5773" s="2">
        <v>23672</v>
      </c>
      <c r="C5773" s="2" t="s">
        <v>35</v>
      </c>
      <c r="D5773" s="2" t="s">
        <v>36</v>
      </c>
      <c r="E5773" s="2" t="s">
        <v>140</v>
      </c>
      <c r="F5773" s="2" t="s">
        <v>141</v>
      </c>
      <c r="G5773" s="2">
        <v>25</v>
      </c>
      <c r="H5773" s="2">
        <v>2820</v>
      </c>
      <c r="J5773" s="2" t="s">
        <v>49</v>
      </c>
      <c r="K5773" s="2" t="s">
        <v>64</v>
      </c>
      <c r="L5773" s="2" t="str">
        <f t="shared" si="180"/>
        <v>Serie</v>
      </c>
      <c r="M5773" s="2" t="str">
        <f t="shared" si="181"/>
        <v>Norte</v>
      </c>
    </row>
    <row r="5774" spans="1:13" x14ac:dyDescent="0.3">
      <c r="A5774" s="7">
        <v>45363</v>
      </c>
      <c r="B5774" s="2">
        <v>26651</v>
      </c>
      <c r="C5774" s="2" t="s">
        <v>171</v>
      </c>
      <c r="D5774" s="2" t="s">
        <v>36</v>
      </c>
      <c r="E5774" s="2" t="s">
        <v>309</v>
      </c>
      <c r="F5774" s="2" t="s">
        <v>58</v>
      </c>
      <c r="G5774" s="2">
        <v>2442</v>
      </c>
      <c r="H5774" s="2">
        <v>2460</v>
      </c>
      <c r="J5774" s="2" t="s">
        <v>40</v>
      </c>
      <c r="K5774" s="2" t="s">
        <v>50</v>
      </c>
      <c r="L5774" s="2" t="str">
        <f t="shared" si="180"/>
        <v>Serie</v>
      </c>
      <c r="M5774" s="2" t="str">
        <f t="shared" si="181"/>
        <v>Centro</v>
      </c>
    </row>
    <row r="5775" spans="1:13" x14ac:dyDescent="0.3">
      <c r="A5775" s="7">
        <v>45372</v>
      </c>
      <c r="B5775" s="2">
        <v>31676</v>
      </c>
      <c r="C5775" s="2" t="s">
        <v>114</v>
      </c>
      <c r="D5775" s="2" t="s">
        <v>36</v>
      </c>
      <c r="E5775" s="2" t="s">
        <v>129</v>
      </c>
      <c r="F5775" s="2" t="s">
        <v>48</v>
      </c>
      <c r="G5775" s="2">
        <v>16</v>
      </c>
      <c r="H5775" s="2">
        <v>660</v>
      </c>
      <c r="I5775" s="2" t="s">
        <v>39</v>
      </c>
      <c r="J5775" s="2" t="s">
        <v>45</v>
      </c>
      <c r="K5775" s="2" t="s">
        <v>64</v>
      </c>
      <c r="L5775" s="2" t="str">
        <f t="shared" si="180"/>
        <v>Serie</v>
      </c>
      <c r="M5775" s="2" t="str">
        <f t="shared" si="181"/>
        <v>Centro</v>
      </c>
    </row>
    <row r="5776" spans="1:13" x14ac:dyDescent="0.3">
      <c r="A5776" s="7">
        <v>45374</v>
      </c>
      <c r="B5776" s="2">
        <v>20684</v>
      </c>
      <c r="C5776" s="2" t="s">
        <v>51</v>
      </c>
      <c r="D5776" s="2" t="s">
        <v>36</v>
      </c>
      <c r="E5776" s="2" t="s">
        <v>83</v>
      </c>
      <c r="F5776" s="2" t="s">
        <v>53</v>
      </c>
      <c r="G5776" s="2">
        <v>2573</v>
      </c>
      <c r="H5776" s="2">
        <v>2580</v>
      </c>
      <c r="J5776" s="2" t="s">
        <v>40</v>
      </c>
      <c r="K5776" s="2" t="s">
        <v>68</v>
      </c>
      <c r="L5776" s="2" t="str">
        <f t="shared" si="180"/>
        <v>Serie</v>
      </c>
      <c r="M5776" s="2" t="str">
        <f t="shared" si="181"/>
        <v>Centro</v>
      </c>
    </row>
    <row r="5777" spans="1:13" x14ac:dyDescent="0.3">
      <c r="A5777" s="7">
        <v>45375</v>
      </c>
      <c r="B5777" s="2">
        <v>34691</v>
      </c>
      <c r="C5777" s="2" t="s">
        <v>151</v>
      </c>
      <c r="D5777" s="2" t="s">
        <v>36</v>
      </c>
      <c r="E5777" s="2" t="s">
        <v>140</v>
      </c>
      <c r="F5777" s="2" t="s">
        <v>56</v>
      </c>
      <c r="G5777" s="2">
        <v>2844</v>
      </c>
      <c r="H5777" s="2">
        <v>3420</v>
      </c>
      <c r="I5777" s="2" t="s">
        <v>39</v>
      </c>
      <c r="J5777" s="2" t="s">
        <v>49</v>
      </c>
      <c r="K5777" s="2" t="s">
        <v>50</v>
      </c>
      <c r="L5777" s="2" t="str">
        <f t="shared" si="180"/>
        <v>Serie</v>
      </c>
      <c r="M5777" s="2" t="str">
        <f t="shared" si="181"/>
        <v>Norte</v>
      </c>
    </row>
    <row r="5778" spans="1:13" x14ac:dyDescent="0.3">
      <c r="A5778" s="7">
        <v>45373</v>
      </c>
      <c r="B5778" s="2">
        <v>16840</v>
      </c>
      <c r="C5778" s="2" t="s">
        <v>51</v>
      </c>
      <c r="D5778" s="2" t="s">
        <v>36</v>
      </c>
      <c r="E5778" s="2" t="s">
        <v>89</v>
      </c>
      <c r="F5778" s="2" t="s">
        <v>44</v>
      </c>
      <c r="G5778" s="2">
        <v>3</v>
      </c>
      <c r="H5778" s="2">
        <v>1320</v>
      </c>
      <c r="I5778" s="2" t="s">
        <v>39</v>
      </c>
      <c r="J5778" s="2" t="s">
        <v>40</v>
      </c>
      <c r="K5778" s="2" t="s">
        <v>50</v>
      </c>
      <c r="L5778" s="2" t="str">
        <f t="shared" si="180"/>
        <v>Serie</v>
      </c>
      <c r="M5778" s="2" t="str">
        <f t="shared" si="181"/>
        <v>Centro</v>
      </c>
    </row>
    <row r="5779" spans="1:13" x14ac:dyDescent="0.3">
      <c r="A5779" s="7">
        <v>45376</v>
      </c>
      <c r="B5779" s="2">
        <v>30327</v>
      </c>
      <c r="C5779" s="2" t="s">
        <v>197</v>
      </c>
      <c r="D5779" s="2" t="s">
        <v>36</v>
      </c>
      <c r="E5779" s="2" t="s">
        <v>89</v>
      </c>
      <c r="F5779" s="2" t="s">
        <v>44</v>
      </c>
      <c r="G5779" s="2">
        <v>1373</v>
      </c>
      <c r="H5779" s="2">
        <v>1320</v>
      </c>
      <c r="I5779" s="2" t="s">
        <v>39</v>
      </c>
      <c r="J5779" s="2" t="s">
        <v>40</v>
      </c>
      <c r="K5779" s="2" t="s">
        <v>68</v>
      </c>
      <c r="L5779" s="2" t="str">
        <f t="shared" si="180"/>
        <v>Serie</v>
      </c>
      <c r="M5779" s="2" t="str">
        <f t="shared" si="181"/>
        <v>Centro</v>
      </c>
    </row>
    <row r="5780" spans="1:13" x14ac:dyDescent="0.3">
      <c r="A5780" s="7">
        <v>45377</v>
      </c>
      <c r="B5780" s="2">
        <v>10800</v>
      </c>
      <c r="C5780" s="2" t="s">
        <v>51</v>
      </c>
      <c r="D5780" s="2" t="s">
        <v>36</v>
      </c>
      <c r="E5780" s="2" t="s">
        <v>79</v>
      </c>
      <c r="F5780" s="2" t="s">
        <v>58</v>
      </c>
      <c r="G5780" s="2">
        <v>2587</v>
      </c>
      <c r="H5780" s="2">
        <v>2640</v>
      </c>
      <c r="J5780" s="2" t="s">
        <v>40</v>
      </c>
      <c r="K5780" s="2" t="s">
        <v>64</v>
      </c>
      <c r="L5780" s="2" t="str">
        <f t="shared" si="180"/>
        <v>Serie</v>
      </c>
      <c r="M5780" s="2" t="str">
        <f t="shared" si="181"/>
        <v>Centro</v>
      </c>
    </row>
    <row r="5781" spans="1:13" x14ac:dyDescent="0.3">
      <c r="A5781" s="7">
        <v>45373</v>
      </c>
      <c r="B5781" s="2">
        <v>15409</v>
      </c>
      <c r="C5781" s="2" t="s">
        <v>51</v>
      </c>
      <c r="D5781" s="2" t="s">
        <v>36</v>
      </c>
      <c r="E5781" s="2" t="s">
        <v>140</v>
      </c>
      <c r="F5781" s="2" t="s">
        <v>141</v>
      </c>
      <c r="G5781" s="2">
        <v>6</v>
      </c>
      <c r="H5781" s="2">
        <v>2820</v>
      </c>
      <c r="I5781" s="2" t="s">
        <v>39</v>
      </c>
      <c r="J5781" s="2" t="s">
        <v>49</v>
      </c>
      <c r="K5781" s="2" t="s">
        <v>68</v>
      </c>
      <c r="L5781" s="2" t="str">
        <f t="shared" si="180"/>
        <v>Serie</v>
      </c>
      <c r="M5781" s="2" t="str">
        <f t="shared" si="181"/>
        <v>Centro</v>
      </c>
    </row>
    <row r="5782" spans="1:13" x14ac:dyDescent="0.3">
      <c r="A5782" s="7">
        <v>45376</v>
      </c>
      <c r="B5782" s="2">
        <v>31085</v>
      </c>
      <c r="C5782" s="2" t="s">
        <v>51</v>
      </c>
      <c r="D5782" s="2" t="s">
        <v>36</v>
      </c>
      <c r="E5782" s="2" t="s">
        <v>804</v>
      </c>
      <c r="F5782" s="2" t="s">
        <v>205</v>
      </c>
      <c r="G5782" s="2">
        <v>5209</v>
      </c>
      <c r="H5782" s="2">
        <v>5220</v>
      </c>
      <c r="J5782" s="2" t="s">
        <v>40</v>
      </c>
      <c r="K5782" s="2" t="s">
        <v>50</v>
      </c>
      <c r="L5782" s="2" t="str">
        <f t="shared" si="180"/>
        <v>Cine</v>
      </c>
      <c r="M5782" s="2" t="str">
        <f t="shared" si="181"/>
        <v>Centro</v>
      </c>
    </row>
    <row r="5783" spans="1:13" x14ac:dyDescent="0.3">
      <c r="A5783" s="7">
        <v>45382</v>
      </c>
      <c r="B5783" s="2">
        <v>14292</v>
      </c>
      <c r="C5783" s="2" t="s">
        <v>51</v>
      </c>
      <c r="D5783" s="2" t="s">
        <v>36</v>
      </c>
      <c r="E5783" s="2" t="s">
        <v>296</v>
      </c>
      <c r="F5783" s="2" t="s">
        <v>147</v>
      </c>
      <c r="G5783" s="2">
        <v>0</v>
      </c>
      <c r="H5783" s="2">
        <v>3180</v>
      </c>
      <c r="I5783" s="2" t="s">
        <v>39</v>
      </c>
      <c r="K5783" s="2" t="s">
        <v>41</v>
      </c>
      <c r="L5783" s="2" t="str">
        <f t="shared" si="180"/>
        <v>Serie</v>
      </c>
      <c r="M5783" s="2" t="str">
        <f t="shared" si="181"/>
        <v>Centro</v>
      </c>
    </row>
    <row r="5784" spans="1:13" x14ac:dyDescent="0.3">
      <c r="A5784" s="7">
        <v>45377</v>
      </c>
      <c r="B5784" s="2">
        <v>80322</v>
      </c>
      <c r="C5784" s="2" t="s">
        <v>80</v>
      </c>
      <c r="D5784" s="2" t="s">
        <v>36</v>
      </c>
      <c r="E5784" s="2" t="s">
        <v>1159</v>
      </c>
      <c r="F5784" s="2" t="s">
        <v>122</v>
      </c>
      <c r="G5784" s="2">
        <v>1413</v>
      </c>
      <c r="H5784" s="2">
        <v>1440</v>
      </c>
      <c r="J5784" s="2" t="s">
        <v>40</v>
      </c>
      <c r="K5784" s="2" t="s">
        <v>50</v>
      </c>
      <c r="L5784" s="2" t="str">
        <f t="shared" si="180"/>
        <v>Entretenimiento</v>
      </c>
      <c r="M5784" s="2" t="str">
        <f t="shared" si="181"/>
        <v>Norte</v>
      </c>
    </row>
    <row r="5785" spans="1:13" x14ac:dyDescent="0.3">
      <c r="A5785" s="7">
        <v>45381</v>
      </c>
      <c r="B5785" s="2">
        <v>33268</v>
      </c>
      <c r="C5785" s="2" t="s">
        <v>80</v>
      </c>
      <c r="D5785" s="2" t="s">
        <v>62</v>
      </c>
      <c r="E5785" s="2" t="s">
        <v>1124</v>
      </c>
      <c r="F5785" s="2" t="s">
        <v>48</v>
      </c>
      <c r="G5785" s="2">
        <v>0</v>
      </c>
      <c r="H5785" s="2">
        <v>720</v>
      </c>
      <c r="I5785" s="2" t="s">
        <v>39</v>
      </c>
      <c r="J5785" s="2" t="s">
        <v>49</v>
      </c>
      <c r="K5785" s="2" t="s">
        <v>64</v>
      </c>
      <c r="L5785" s="2" t="str">
        <f t="shared" si="180"/>
        <v>Serie</v>
      </c>
      <c r="M5785" s="2" t="str">
        <f t="shared" si="181"/>
        <v>Norte</v>
      </c>
    </row>
    <row r="5786" spans="1:13" x14ac:dyDescent="0.3">
      <c r="A5786" s="7">
        <v>45364</v>
      </c>
      <c r="B5786" s="2">
        <v>55281</v>
      </c>
      <c r="C5786" s="2" t="s">
        <v>105</v>
      </c>
      <c r="D5786" s="2" t="s">
        <v>36</v>
      </c>
      <c r="E5786" s="2" t="s">
        <v>388</v>
      </c>
      <c r="F5786" s="2" t="s">
        <v>113</v>
      </c>
      <c r="G5786" s="2">
        <v>2534</v>
      </c>
      <c r="H5786" s="2">
        <v>2640</v>
      </c>
      <c r="I5786" s="2" t="s">
        <v>39</v>
      </c>
      <c r="J5786" s="2" t="s">
        <v>49</v>
      </c>
      <c r="K5786" s="2" t="s">
        <v>64</v>
      </c>
      <c r="L5786" s="2" t="str">
        <f t="shared" si="180"/>
        <v>Entretenimiento</v>
      </c>
      <c r="M5786" s="2" t="str">
        <f t="shared" si="181"/>
        <v>Centro</v>
      </c>
    </row>
    <row r="5787" spans="1:13" x14ac:dyDescent="0.3">
      <c r="A5787" s="7">
        <v>45364</v>
      </c>
      <c r="B5787" s="2">
        <v>15516</v>
      </c>
      <c r="C5787" s="2" t="s">
        <v>51</v>
      </c>
      <c r="D5787" s="2" t="s">
        <v>36</v>
      </c>
      <c r="E5787" s="2" t="s">
        <v>140</v>
      </c>
      <c r="F5787" s="2" t="s">
        <v>141</v>
      </c>
      <c r="G5787" s="2">
        <v>2849</v>
      </c>
      <c r="H5787" s="2">
        <v>3120</v>
      </c>
      <c r="I5787" s="2" t="s">
        <v>39</v>
      </c>
      <c r="J5787" s="2" t="s">
        <v>49</v>
      </c>
      <c r="K5787" s="2" t="s">
        <v>41</v>
      </c>
      <c r="L5787" s="2" t="str">
        <f t="shared" si="180"/>
        <v>Serie</v>
      </c>
      <c r="M5787" s="2" t="str">
        <f t="shared" si="181"/>
        <v>Centro</v>
      </c>
    </row>
    <row r="5788" spans="1:13" x14ac:dyDescent="0.3">
      <c r="A5788" s="7">
        <v>45363</v>
      </c>
      <c r="B5788" s="2">
        <v>21161</v>
      </c>
      <c r="C5788" s="2" t="s">
        <v>158</v>
      </c>
      <c r="D5788" s="2" t="s">
        <v>36</v>
      </c>
      <c r="E5788" s="2" t="s">
        <v>83</v>
      </c>
      <c r="F5788" s="2" t="s">
        <v>53</v>
      </c>
      <c r="G5788" s="2">
        <v>2597</v>
      </c>
      <c r="H5788" s="2">
        <v>2640</v>
      </c>
      <c r="J5788" s="2" t="s">
        <v>40</v>
      </c>
      <c r="K5788" s="2" t="s">
        <v>50</v>
      </c>
      <c r="L5788" s="2" t="str">
        <f t="shared" si="180"/>
        <v>Serie</v>
      </c>
      <c r="M5788" s="2" t="str">
        <f t="shared" si="181"/>
        <v>Centro</v>
      </c>
    </row>
    <row r="5789" spans="1:13" x14ac:dyDescent="0.3">
      <c r="A5789" s="7">
        <v>45365</v>
      </c>
      <c r="B5789" s="2">
        <v>39889</v>
      </c>
      <c r="C5789" s="2" t="s">
        <v>123</v>
      </c>
      <c r="D5789" s="2" t="s">
        <v>36</v>
      </c>
      <c r="E5789" s="2" t="s">
        <v>83</v>
      </c>
      <c r="F5789" s="2" t="s">
        <v>58</v>
      </c>
      <c r="G5789" s="2">
        <v>1071</v>
      </c>
      <c r="H5789" s="2">
        <v>2640</v>
      </c>
      <c r="J5789" s="2" t="s">
        <v>40</v>
      </c>
      <c r="K5789" s="2" t="s">
        <v>64</v>
      </c>
      <c r="L5789" s="2" t="str">
        <f t="shared" si="180"/>
        <v>Serie</v>
      </c>
      <c r="M5789" s="2" t="str">
        <f t="shared" si="181"/>
        <v>Norte</v>
      </c>
    </row>
    <row r="5790" spans="1:13" x14ac:dyDescent="0.3">
      <c r="A5790" s="7">
        <v>45362</v>
      </c>
      <c r="B5790" s="2">
        <v>50928</v>
      </c>
      <c r="C5790" s="2" t="s">
        <v>42</v>
      </c>
      <c r="D5790" s="2" t="s">
        <v>36</v>
      </c>
      <c r="E5790" s="2" t="s">
        <v>427</v>
      </c>
      <c r="F5790" s="2" t="s">
        <v>58</v>
      </c>
      <c r="G5790" s="2">
        <v>0</v>
      </c>
      <c r="H5790" s="2">
        <v>2640</v>
      </c>
      <c r="K5790" s="2" t="s">
        <v>50</v>
      </c>
      <c r="L5790" s="2" t="str">
        <f t="shared" si="180"/>
        <v>Serie</v>
      </c>
      <c r="M5790" s="2" t="str">
        <f t="shared" si="181"/>
        <v>Sur</v>
      </c>
    </row>
    <row r="5791" spans="1:13" x14ac:dyDescent="0.3">
      <c r="A5791" s="7">
        <v>45364</v>
      </c>
      <c r="B5791" s="2">
        <v>11079</v>
      </c>
      <c r="C5791" s="2" t="s">
        <v>51</v>
      </c>
      <c r="D5791" s="2" t="s">
        <v>36</v>
      </c>
      <c r="E5791" s="2" t="s">
        <v>340</v>
      </c>
      <c r="F5791" s="2" t="s">
        <v>56</v>
      </c>
      <c r="G5791" s="2">
        <v>2643</v>
      </c>
      <c r="H5791" s="2">
        <v>2580</v>
      </c>
      <c r="I5791" s="2" t="s">
        <v>39</v>
      </c>
      <c r="J5791" s="2" t="s">
        <v>49</v>
      </c>
      <c r="K5791" s="2" t="s">
        <v>41</v>
      </c>
      <c r="L5791" s="2" t="str">
        <f t="shared" si="180"/>
        <v>Serie</v>
      </c>
      <c r="M5791" s="2" t="str">
        <f t="shared" si="181"/>
        <v>Centro</v>
      </c>
    </row>
    <row r="5792" spans="1:13" x14ac:dyDescent="0.3">
      <c r="A5792" s="7">
        <v>45365</v>
      </c>
      <c r="B5792" s="2">
        <v>29101</v>
      </c>
      <c r="C5792" s="2" t="s">
        <v>51</v>
      </c>
      <c r="D5792" s="2" t="s">
        <v>36</v>
      </c>
      <c r="E5792" s="2" t="s">
        <v>76</v>
      </c>
      <c r="F5792" s="2" t="s">
        <v>44</v>
      </c>
      <c r="G5792" s="2">
        <v>322</v>
      </c>
      <c r="H5792" s="2">
        <v>360</v>
      </c>
      <c r="J5792" s="2" t="s">
        <v>49</v>
      </c>
      <c r="K5792" s="2" t="s">
        <v>64</v>
      </c>
      <c r="L5792" s="2" t="str">
        <f t="shared" si="180"/>
        <v>Serie</v>
      </c>
      <c r="M5792" s="2" t="str">
        <f t="shared" si="181"/>
        <v>Centro</v>
      </c>
    </row>
    <row r="5793" spans="1:13" x14ac:dyDescent="0.3">
      <c r="A5793" s="7">
        <v>45365</v>
      </c>
      <c r="B5793" s="2">
        <v>36678</v>
      </c>
      <c r="C5793" s="2" t="s">
        <v>51</v>
      </c>
      <c r="D5793" s="2" t="s">
        <v>36</v>
      </c>
      <c r="E5793" s="2" t="s">
        <v>223</v>
      </c>
      <c r="F5793" s="2" t="s">
        <v>44</v>
      </c>
      <c r="G5793" s="2">
        <v>680</v>
      </c>
      <c r="H5793" s="2">
        <v>720</v>
      </c>
      <c r="I5793" s="2" t="s">
        <v>39</v>
      </c>
      <c r="J5793" s="2" t="s">
        <v>45</v>
      </c>
      <c r="K5793" s="2" t="s">
        <v>68</v>
      </c>
      <c r="L5793" s="2" t="str">
        <f t="shared" si="180"/>
        <v>Serie</v>
      </c>
      <c r="M5793" s="2" t="str">
        <f t="shared" si="181"/>
        <v>Centro</v>
      </c>
    </row>
    <row r="5794" spans="1:13" x14ac:dyDescent="0.3">
      <c r="A5794" s="7">
        <v>45364</v>
      </c>
      <c r="B5794" s="2">
        <v>26236</v>
      </c>
      <c r="C5794" s="2" t="s">
        <v>42</v>
      </c>
      <c r="D5794" s="2" t="s">
        <v>36</v>
      </c>
      <c r="E5794" s="2" t="s">
        <v>76</v>
      </c>
      <c r="F5794" s="2" t="s">
        <v>44</v>
      </c>
      <c r="G5794" s="2">
        <v>320</v>
      </c>
      <c r="H5794" s="2">
        <v>360</v>
      </c>
      <c r="J5794" s="2" t="s">
        <v>49</v>
      </c>
      <c r="K5794" s="2" t="s">
        <v>64</v>
      </c>
      <c r="L5794" s="2" t="str">
        <f t="shared" si="180"/>
        <v>Serie</v>
      </c>
      <c r="M5794" s="2" t="str">
        <f t="shared" si="181"/>
        <v>Sur</v>
      </c>
    </row>
    <row r="5795" spans="1:13" x14ac:dyDescent="0.3">
      <c r="A5795" s="7">
        <v>45365</v>
      </c>
      <c r="B5795" s="2">
        <v>22598</v>
      </c>
      <c r="C5795" s="2" t="s">
        <v>51</v>
      </c>
      <c r="D5795" s="2" t="s">
        <v>36</v>
      </c>
      <c r="E5795" s="2" t="s">
        <v>132</v>
      </c>
      <c r="F5795" s="2" t="s">
        <v>101</v>
      </c>
      <c r="G5795" s="2">
        <v>1308</v>
      </c>
      <c r="H5795" s="2">
        <v>1320</v>
      </c>
      <c r="J5795" s="2" t="s">
        <v>40</v>
      </c>
      <c r="K5795" s="2" t="s">
        <v>64</v>
      </c>
      <c r="L5795" s="2" t="str">
        <f t="shared" si="180"/>
        <v>Serie</v>
      </c>
      <c r="M5795" s="2" t="str">
        <f t="shared" si="181"/>
        <v>Centro</v>
      </c>
    </row>
    <row r="5796" spans="1:13" x14ac:dyDescent="0.3">
      <c r="A5796" s="7">
        <v>45363</v>
      </c>
      <c r="B5796" s="2">
        <v>10102</v>
      </c>
      <c r="C5796" s="2" t="s">
        <v>51</v>
      </c>
      <c r="D5796" s="2" t="s">
        <v>36</v>
      </c>
      <c r="E5796" s="2" t="s">
        <v>401</v>
      </c>
      <c r="F5796" s="2" t="s">
        <v>53</v>
      </c>
      <c r="G5796" s="2">
        <v>1664</v>
      </c>
      <c r="H5796" s="2">
        <v>2520</v>
      </c>
      <c r="J5796" s="2" t="s">
        <v>40</v>
      </c>
      <c r="K5796" s="2" t="s">
        <v>50</v>
      </c>
      <c r="L5796" s="2" t="str">
        <f t="shared" si="180"/>
        <v>Serie</v>
      </c>
      <c r="M5796" s="2" t="str">
        <f t="shared" si="181"/>
        <v>Centro</v>
      </c>
    </row>
    <row r="5797" spans="1:13" x14ac:dyDescent="0.3">
      <c r="A5797" s="7">
        <v>45375</v>
      </c>
      <c r="B5797" s="2">
        <v>33463</v>
      </c>
      <c r="C5797" s="2" t="s">
        <v>80</v>
      </c>
      <c r="D5797" s="2" t="s">
        <v>36</v>
      </c>
      <c r="E5797" s="2" t="s">
        <v>79</v>
      </c>
      <c r="F5797" s="2" t="s">
        <v>58</v>
      </c>
      <c r="G5797" s="2">
        <v>0</v>
      </c>
      <c r="H5797" s="2">
        <v>2520</v>
      </c>
      <c r="K5797" s="2" t="s">
        <v>68</v>
      </c>
      <c r="L5797" s="2" t="str">
        <f t="shared" si="180"/>
        <v>Serie</v>
      </c>
      <c r="M5797" s="2" t="str">
        <f t="shared" si="181"/>
        <v>Norte</v>
      </c>
    </row>
    <row r="5798" spans="1:13" x14ac:dyDescent="0.3">
      <c r="A5798" s="7">
        <v>45373</v>
      </c>
      <c r="B5798" s="2">
        <v>29866</v>
      </c>
      <c r="C5798" s="2" t="s">
        <v>51</v>
      </c>
      <c r="D5798" s="2" t="s">
        <v>36</v>
      </c>
      <c r="E5798" s="2" t="s">
        <v>364</v>
      </c>
      <c r="F5798" s="2" t="s">
        <v>53</v>
      </c>
      <c r="G5798" s="2">
        <v>28</v>
      </c>
      <c r="H5798" s="2">
        <v>2640</v>
      </c>
      <c r="J5798" s="2" t="s">
        <v>40</v>
      </c>
      <c r="K5798" s="2" t="s">
        <v>50</v>
      </c>
      <c r="L5798" s="2" t="str">
        <f t="shared" si="180"/>
        <v>Serie</v>
      </c>
      <c r="M5798" s="2" t="str">
        <f t="shared" si="181"/>
        <v>Centro</v>
      </c>
    </row>
    <row r="5799" spans="1:13" x14ac:dyDescent="0.3">
      <c r="A5799" s="7">
        <v>45382</v>
      </c>
      <c r="B5799" s="2">
        <v>23584</v>
      </c>
      <c r="C5799" s="2" t="s">
        <v>42</v>
      </c>
      <c r="D5799" s="2" t="s">
        <v>36</v>
      </c>
      <c r="E5799" s="2" t="s">
        <v>849</v>
      </c>
      <c r="F5799" s="2" t="s">
        <v>58</v>
      </c>
      <c r="G5799" s="2">
        <v>2646</v>
      </c>
      <c r="H5799" s="2">
        <v>2640</v>
      </c>
      <c r="J5799" s="2" t="s">
        <v>40</v>
      </c>
      <c r="K5799" s="2" t="s">
        <v>64</v>
      </c>
      <c r="L5799" s="2" t="str">
        <f t="shared" si="180"/>
        <v>Serie</v>
      </c>
      <c r="M5799" s="2" t="str">
        <f t="shared" si="181"/>
        <v>Sur</v>
      </c>
    </row>
    <row r="5800" spans="1:13" x14ac:dyDescent="0.3">
      <c r="A5800" s="7">
        <v>45376</v>
      </c>
      <c r="B5800" s="2">
        <v>12615</v>
      </c>
      <c r="C5800" s="2" t="s">
        <v>51</v>
      </c>
      <c r="D5800" s="2" t="s">
        <v>36</v>
      </c>
      <c r="E5800" s="2" t="s">
        <v>67</v>
      </c>
      <c r="F5800" s="2" t="s">
        <v>56</v>
      </c>
      <c r="G5800" s="2">
        <v>2430</v>
      </c>
      <c r="H5800" s="2">
        <v>2520</v>
      </c>
      <c r="J5800" s="2" t="s">
        <v>40</v>
      </c>
      <c r="K5800" s="2" t="s">
        <v>50</v>
      </c>
      <c r="L5800" s="2" t="str">
        <f t="shared" si="180"/>
        <v>Serie</v>
      </c>
      <c r="M5800" s="2" t="str">
        <f t="shared" si="181"/>
        <v>Centro</v>
      </c>
    </row>
    <row r="5801" spans="1:13" x14ac:dyDescent="0.3">
      <c r="A5801" s="7">
        <v>45372</v>
      </c>
      <c r="B5801" s="2">
        <v>34992</v>
      </c>
      <c r="C5801" s="2" t="s">
        <v>51</v>
      </c>
      <c r="D5801" s="2" t="s">
        <v>36</v>
      </c>
      <c r="E5801" s="2" t="s">
        <v>450</v>
      </c>
      <c r="F5801" s="2" t="s">
        <v>101</v>
      </c>
      <c r="G5801" s="2">
        <v>1312</v>
      </c>
      <c r="H5801" s="2">
        <v>1320</v>
      </c>
      <c r="I5801" s="2" t="s">
        <v>39</v>
      </c>
      <c r="J5801" s="2" t="s">
        <v>40</v>
      </c>
      <c r="K5801" s="2" t="s">
        <v>64</v>
      </c>
      <c r="L5801" s="2" t="str">
        <f t="shared" si="180"/>
        <v>Serie</v>
      </c>
      <c r="M5801" s="2" t="str">
        <f t="shared" si="181"/>
        <v>Centro</v>
      </c>
    </row>
    <row r="5802" spans="1:13" x14ac:dyDescent="0.3">
      <c r="A5802" s="7">
        <v>45374</v>
      </c>
      <c r="B5802" s="2">
        <v>30906</v>
      </c>
      <c r="C5802" s="2" t="s">
        <v>35</v>
      </c>
      <c r="D5802" s="2" t="s">
        <v>36</v>
      </c>
      <c r="E5802" s="2">
        <v>1883</v>
      </c>
      <c r="F5802" s="2" t="s">
        <v>141</v>
      </c>
      <c r="G5802" s="2">
        <v>3167</v>
      </c>
      <c r="H5802" s="2">
        <v>3300</v>
      </c>
      <c r="I5802" s="2" t="s">
        <v>39</v>
      </c>
      <c r="J5802" s="2" t="s">
        <v>49</v>
      </c>
      <c r="K5802" s="2" t="s">
        <v>64</v>
      </c>
      <c r="L5802" s="2" t="str">
        <f t="shared" si="180"/>
        <v>Serie</v>
      </c>
      <c r="M5802" s="2" t="str">
        <f t="shared" si="181"/>
        <v>Norte</v>
      </c>
    </row>
    <row r="5803" spans="1:13" x14ac:dyDescent="0.3">
      <c r="A5803" s="7">
        <v>45372</v>
      </c>
      <c r="B5803" s="2">
        <v>24020</v>
      </c>
      <c r="C5803" s="2" t="s">
        <v>42</v>
      </c>
      <c r="D5803" s="2" t="s">
        <v>36</v>
      </c>
      <c r="E5803" s="2" t="s">
        <v>69</v>
      </c>
      <c r="F5803" s="2" t="s">
        <v>58</v>
      </c>
      <c r="G5803" s="2">
        <v>2353</v>
      </c>
      <c r="H5803" s="2">
        <v>2460</v>
      </c>
      <c r="J5803" s="2" t="s">
        <v>40</v>
      </c>
      <c r="K5803" s="2" t="s">
        <v>68</v>
      </c>
      <c r="L5803" s="2" t="str">
        <f t="shared" si="180"/>
        <v>Serie</v>
      </c>
      <c r="M5803" s="2" t="str">
        <f t="shared" si="181"/>
        <v>Sur</v>
      </c>
    </row>
    <row r="5804" spans="1:13" x14ac:dyDescent="0.3">
      <c r="A5804" s="7">
        <v>45375</v>
      </c>
      <c r="B5804" s="2">
        <v>39949</v>
      </c>
      <c r="C5804" s="2" t="s">
        <v>119</v>
      </c>
      <c r="D5804" s="2" t="s">
        <v>36</v>
      </c>
      <c r="E5804" s="2" t="s">
        <v>240</v>
      </c>
      <c r="F5804" s="2" t="s">
        <v>48</v>
      </c>
      <c r="G5804" s="2">
        <v>148</v>
      </c>
      <c r="H5804" s="2">
        <v>660</v>
      </c>
      <c r="I5804" s="2" t="s">
        <v>39</v>
      </c>
      <c r="J5804" s="2" t="s">
        <v>49</v>
      </c>
      <c r="K5804" s="2" t="s">
        <v>64</v>
      </c>
      <c r="L5804" s="2" t="str">
        <f t="shared" si="180"/>
        <v>Serie</v>
      </c>
      <c r="M5804" s="2" t="str">
        <f t="shared" si="181"/>
        <v>Centro</v>
      </c>
    </row>
    <row r="5805" spans="1:13" x14ac:dyDescent="0.3">
      <c r="A5805" s="7">
        <v>45373</v>
      </c>
      <c r="B5805" s="2">
        <v>10780</v>
      </c>
      <c r="C5805" s="2" t="s">
        <v>51</v>
      </c>
      <c r="D5805" s="2" t="s">
        <v>36</v>
      </c>
      <c r="E5805" s="2" t="s">
        <v>276</v>
      </c>
      <c r="F5805" s="2" t="s">
        <v>58</v>
      </c>
      <c r="G5805" s="2">
        <v>2654</v>
      </c>
      <c r="H5805" s="2">
        <v>2700</v>
      </c>
      <c r="J5805" s="2" t="s">
        <v>40</v>
      </c>
      <c r="K5805" s="2" t="s">
        <v>50</v>
      </c>
      <c r="L5805" s="2" t="str">
        <f t="shared" si="180"/>
        <v>Serie</v>
      </c>
      <c r="M5805" s="2" t="str">
        <f t="shared" si="181"/>
        <v>Centro</v>
      </c>
    </row>
    <row r="5806" spans="1:13" x14ac:dyDescent="0.3">
      <c r="A5806" s="7">
        <v>45372</v>
      </c>
      <c r="B5806" s="2">
        <v>12582</v>
      </c>
      <c r="C5806" s="2" t="s">
        <v>51</v>
      </c>
      <c r="D5806" s="2" t="s">
        <v>36</v>
      </c>
      <c r="E5806" s="2" t="s">
        <v>130</v>
      </c>
      <c r="F5806" s="2" t="s">
        <v>131</v>
      </c>
      <c r="G5806" s="2">
        <v>2502</v>
      </c>
      <c r="H5806" s="2">
        <v>2460</v>
      </c>
      <c r="I5806" s="2" t="s">
        <v>39</v>
      </c>
      <c r="J5806" s="2" t="s">
        <v>49</v>
      </c>
      <c r="K5806" s="2" t="s">
        <v>50</v>
      </c>
      <c r="L5806" s="2" t="str">
        <f t="shared" si="180"/>
        <v>Serie</v>
      </c>
      <c r="M5806" s="2" t="str">
        <f t="shared" si="181"/>
        <v>Centro</v>
      </c>
    </row>
    <row r="5807" spans="1:13" x14ac:dyDescent="0.3">
      <c r="A5807" s="7">
        <v>45372</v>
      </c>
      <c r="B5807" s="2">
        <v>32793</v>
      </c>
      <c r="C5807" s="2" t="s">
        <v>80</v>
      </c>
      <c r="D5807" s="2" t="s">
        <v>36</v>
      </c>
      <c r="E5807" s="2" t="s">
        <v>203</v>
      </c>
      <c r="F5807" s="2" t="s">
        <v>113</v>
      </c>
      <c r="G5807" s="2">
        <v>2570</v>
      </c>
      <c r="H5807" s="2">
        <v>2820</v>
      </c>
      <c r="I5807" s="2" t="s">
        <v>39</v>
      </c>
      <c r="J5807" s="2" t="s">
        <v>49</v>
      </c>
      <c r="K5807" s="2" t="s">
        <v>41</v>
      </c>
      <c r="L5807" s="2" t="str">
        <f t="shared" si="180"/>
        <v>Entretenimiento</v>
      </c>
      <c r="M5807" s="2" t="str">
        <f t="shared" si="181"/>
        <v>Norte</v>
      </c>
    </row>
    <row r="5808" spans="1:13" x14ac:dyDescent="0.3">
      <c r="A5808" s="7">
        <v>45363</v>
      </c>
      <c r="B5808" s="2">
        <v>24526</v>
      </c>
      <c r="C5808" s="2" t="s">
        <v>94</v>
      </c>
      <c r="D5808" s="2" t="s">
        <v>36</v>
      </c>
      <c r="E5808" s="2" t="s">
        <v>983</v>
      </c>
      <c r="F5808" s="2" t="s">
        <v>403</v>
      </c>
      <c r="G5808" s="2">
        <v>2370</v>
      </c>
      <c r="H5808" s="2">
        <v>2580</v>
      </c>
      <c r="I5808" s="2" t="s">
        <v>39</v>
      </c>
      <c r="J5808" s="2" t="s">
        <v>49</v>
      </c>
      <c r="K5808" s="2" t="s">
        <v>50</v>
      </c>
      <c r="L5808" s="2" t="str">
        <f t="shared" si="180"/>
        <v>Serie</v>
      </c>
      <c r="M5808" s="2" t="str">
        <f t="shared" si="181"/>
        <v>Norte</v>
      </c>
    </row>
    <row r="5809" spans="1:13" x14ac:dyDescent="0.3">
      <c r="A5809" s="7">
        <v>45365</v>
      </c>
      <c r="B5809" s="2">
        <v>26502</v>
      </c>
      <c r="C5809" s="2" t="s">
        <v>51</v>
      </c>
      <c r="D5809" s="2" t="s">
        <v>36</v>
      </c>
      <c r="E5809" s="2" t="s">
        <v>162</v>
      </c>
      <c r="F5809" s="2" t="s">
        <v>44</v>
      </c>
      <c r="G5809" s="2">
        <v>612</v>
      </c>
      <c r="H5809" s="2">
        <v>1560</v>
      </c>
      <c r="J5809" s="2" t="s">
        <v>45</v>
      </c>
      <c r="K5809" s="2" t="s">
        <v>50</v>
      </c>
      <c r="L5809" s="2" t="str">
        <f t="shared" si="180"/>
        <v>Serie</v>
      </c>
      <c r="M5809" s="2" t="str">
        <f t="shared" si="181"/>
        <v>Centro</v>
      </c>
    </row>
    <row r="5810" spans="1:13" x14ac:dyDescent="0.3">
      <c r="A5810" s="7">
        <v>45361</v>
      </c>
      <c r="B5810" s="2">
        <v>30002</v>
      </c>
      <c r="C5810" s="2" t="s">
        <v>51</v>
      </c>
      <c r="D5810" s="2" t="s">
        <v>62</v>
      </c>
      <c r="E5810" s="2" t="s">
        <v>240</v>
      </c>
      <c r="F5810" s="2" t="s">
        <v>48</v>
      </c>
      <c r="G5810" s="2">
        <v>30</v>
      </c>
      <c r="H5810" s="2">
        <v>660</v>
      </c>
      <c r="K5810" s="2" t="s">
        <v>68</v>
      </c>
      <c r="L5810" s="2" t="str">
        <f t="shared" si="180"/>
        <v>Serie</v>
      </c>
      <c r="M5810" s="2" t="str">
        <f t="shared" si="181"/>
        <v>Centro</v>
      </c>
    </row>
    <row r="5811" spans="1:13" x14ac:dyDescent="0.3">
      <c r="A5811" s="7">
        <v>45364</v>
      </c>
      <c r="B5811" s="2">
        <v>39235</v>
      </c>
      <c r="C5811" s="2" t="s">
        <v>80</v>
      </c>
      <c r="D5811" s="2" t="s">
        <v>36</v>
      </c>
      <c r="E5811" s="2" t="s">
        <v>251</v>
      </c>
      <c r="F5811" s="2" t="s">
        <v>58</v>
      </c>
      <c r="G5811" s="2">
        <v>1905</v>
      </c>
      <c r="H5811" s="2">
        <v>2640</v>
      </c>
      <c r="J5811" s="2" t="s">
        <v>40</v>
      </c>
      <c r="K5811" s="2" t="s">
        <v>68</v>
      </c>
      <c r="L5811" s="2" t="str">
        <f t="shared" si="180"/>
        <v>Serie</v>
      </c>
      <c r="M5811" s="2" t="str">
        <f t="shared" si="181"/>
        <v>Norte</v>
      </c>
    </row>
    <row r="5812" spans="1:13" x14ac:dyDescent="0.3">
      <c r="A5812" s="7">
        <v>45363</v>
      </c>
      <c r="B5812" s="2">
        <v>35254</v>
      </c>
      <c r="C5812" s="2" t="s">
        <v>151</v>
      </c>
      <c r="D5812" s="2" t="s">
        <v>36</v>
      </c>
      <c r="E5812" s="2" t="s">
        <v>572</v>
      </c>
      <c r="F5812" s="2" t="s">
        <v>500</v>
      </c>
      <c r="G5812" s="2">
        <v>940</v>
      </c>
      <c r="H5812" s="2">
        <v>8100</v>
      </c>
      <c r="I5812" s="2" t="s">
        <v>39</v>
      </c>
      <c r="J5812" s="2" t="s">
        <v>40</v>
      </c>
      <c r="K5812" s="2" t="s">
        <v>68</v>
      </c>
      <c r="L5812" s="2" t="str">
        <f t="shared" si="180"/>
        <v>Cine</v>
      </c>
      <c r="M5812" s="2" t="str">
        <f t="shared" si="181"/>
        <v>Norte</v>
      </c>
    </row>
    <row r="5813" spans="1:13" x14ac:dyDescent="0.3">
      <c r="A5813" s="7">
        <v>45362</v>
      </c>
      <c r="B5813" s="2">
        <v>39498</v>
      </c>
      <c r="C5813" s="2" t="s">
        <v>160</v>
      </c>
      <c r="D5813" s="2" t="s">
        <v>36</v>
      </c>
      <c r="E5813" s="2" t="s">
        <v>81</v>
      </c>
      <c r="F5813" s="2" t="s">
        <v>58</v>
      </c>
      <c r="G5813" s="2">
        <v>2464</v>
      </c>
      <c r="H5813" s="2">
        <v>2820</v>
      </c>
      <c r="J5813" s="2" t="s">
        <v>40</v>
      </c>
      <c r="K5813" s="2" t="s">
        <v>50</v>
      </c>
      <c r="L5813" s="2" t="str">
        <f t="shared" si="180"/>
        <v>Serie</v>
      </c>
      <c r="M5813" s="2" t="str">
        <f t="shared" si="181"/>
        <v>Occidente/Costa</v>
      </c>
    </row>
    <row r="5814" spans="1:13" x14ac:dyDescent="0.3">
      <c r="A5814" s="7">
        <v>45364</v>
      </c>
      <c r="B5814" s="2">
        <v>33653</v>
      </c>
      <c r="C5814" s="2" t="s">
        <v>42</v>
      </c>
      <c r="D5814" s="2" t="s">
        <v>36</v>
      </c>
      <c r="E5814" s="2" t="s">
        <v>239</v>
      </c>
      <c r="F5814" s="2" t="s">
        <v>48</v>
      </c>
      <c r="G5814" s="2">
        <v>482</v>
      </c>
      <c r="H5814" s="2">
        <v>660</v>
      </c>
      <c r="J5814" s="2" t="s">
        <v>49</v>
      </c>
      <c r="K5814" s="2" t="s">
        <v>50</v>
      </c>
      <c r="L5814" s="2" t="str">
        <f t="shared" si="180"/>
        <v>Serie</v>
      </c>
      <c r="M5814" s="2" t="str">
        <f t="shared" si="181"/>
        <v>Sur</v>
      </c>
    </row>
    <row r="5815" spans="1:13" x14ac:dyDescent="0.3">
      <c r="A5815" s="7">
        <v>45366</v>
      </c>
      <c r="B5815" s="2">
        <v>30470</v>
      </c>
      <c r="C5815" s="2" t="s">
        <v>51</v>
      </c>
      <c r="D5815" s="2" t="s">
        <v>36</v>
      </c>
      <c r="E5815" s="2" t="s">
        <v>146</v>
      </c>
      <c r="F5815" s="2" t="s">
        <v>147</v>
      </c>
      <c r="G5815" s="2">
        <v>321</v>
      </c>
      <c r="H5815" s="2">
        <v>3000</v>
      </c>
      <c r="I5815" s="2" t="s">
        <v>39</v>
      </c>
      <c r="J5815" s="2" t="s">
        <v>49</v>
      </c>
      <c r="K5815" s="2" t="s">
        <v>68</v>
      </c>
      <c r="L5815" s="2" t="str">
        <f t="shared" si="180"/>
        <v>Serie</v>
      </c>
      <c r="M5815" s="2" t="str">
        <f t="shared" si="181"/>
        <v>Centro</v>
      </c>
    </row>
    <row r="5816" spans="1:13" x14ac:dyDescent="0.3">
      <c r="A5816" s="7">
        <v>45366</v>
      </c>
      <c r="B5816" s="2">
        <v>80206</v>
      </c>
      <c r="C5816" s="2" t="s">
        <v>80</v>
      </c>
      <c r="D5816" s="2" t="s">
        <v>36</v>
      </c>
      <c r="E5816" s="2" t="s">
        <v>483</v>
      </c>
      <c r="F5816" s="2" t="s">
        <v>53</v>
      </c>
      <c r="G5816" s="2">
        <v>2651</v>
      </c>
      <c r="H5816" s="2">
        <v>2700</v>
      </c>
      <c r="J5816" s="2" t="s">
        <v>40</v>
      </c>
      <c r="K5816" s="2" t="s">
        <v>64</v>
      </c>
      <c r="L5816" s="2" t="str">
        <f t="shared" si="180"/>
        <v>Serie</v>
      </c>
      <c r="M5816" s="2" t="str">
        <f t="shared" si="181"/>
        <v>Norte</v>
      </c>
    </row>
    <row r="5817" spans="1:13" x14ac:dyDescent="0.3">
      <c r="A5817" s="7">
        <v>45365</v>
      </c>
      <c r="B5817" s="2">
        <v>27042</v>
      </c>
      <c r="C5817" s="2" t="s">
        <v>151</v>
      </c>
      <c r="D5817" s="2" t="s">
        <v>36</v>
      </c>
      <c r="E5817" s="2" t="s">
        <v>272</v>
      </c>
      <c r="F5817" s="2" t="s">
        <v>44</v>
      </c>
      <c r="G5817" s="2">
        <v>15</v>
      </c>
      <c r="H5817" s="2">
        <v>360</v>
      </c>
      <c r="J5817" s="2" t="s">
        <v>49</v>
      </c>
      <c r="K5817" s="2" t="s">
        <v>64</v>
      </c>
      <c r="L5817" s="2" t="str">
        <f t="shared" si="180"/>
        <v>Serie</v>
      </c>
      <c r="M5817" s="2" t="str">
        <f t="shared" si="181"/>
        <v>Norte</v>
      </c>
    </row>
    <row r="5818" spans="1:13" x14ac:dyDescent="0.3">
      <c r="A5818" s="7">
        <v>45367</v>
      </c>
      <c r="B5818" s="2">
        <v>23655</v>
      </c>
      <c r="C5818" s="2" t="s">
        <v>80</v>
      </c>
      <c r="D5818" s="2" t="s">
        <v>36</v>
      </c>
      <c r="E5818" s="2" t="s">
        <v>216</v>
      </c>
      <c r="F5818" s="2" t="s">
        <v>131</v>
      </c>
      <c r="G5818" s="2">
        <v>1428</v>
      </c>
      <c r="H5818" s="2">
        <v>2700</v>
      </c>
      <c r="I5818" s="2" t="s">
        <v>39</v>
      </c>
      <c r="J5818" s="2" t="s">
        <v>49</v>
      </c>
      <c r="K5818" s="2" t="s">
        <v>68</v>
      </c>
      <c r="L5818" s="2" t="str">
        <f t="shared" si="180"/>
        <v>Serie</v>
      </c>
      <c r="M5818" s="2" t="str">
        <f t="shared" si="181"/>
        <v>Norte</v>
      </c>
    </row>
    <row r="5819" spans="1:13" x14ac:dyDescent="0.3">
      <c r="A5819" s="7">
        <v>45372</v>
      </c>
      <c r="B5819" s="2">
        <v>25422</v>
      </c>
      <c r="C5819" s="2" t="s">
        <v>42</v>
      </c>
      <c r="D5819" s="2" t="s">
        <v>36</v>
      </c>
      <c r="E5819" s="2" t="s">
        <v>302</v>
      </c>
      <c r="F5819" s="2" t="s">
        <v>131</v>
      </c>
      <c r="G5819" s="2">
        <v>3487</v>
      </c>
      <c r="H5819" s="2">
        <v>3780</v>
      </c>
      <c r="J5819" s="2" t="s">
        <v>40</v>
      </c>
      <c r="K5819" s="2" t="s">
        <v>68</v>
      </c>
      <c r="L5819" s="2" t="str">
        <f t="shared" si="180"/>
        <v>Serie</v>
      </c>
      <c r="M5819" s="2" t="str">
        <f t="shared" si="181"/>
        <v>Sur</v>
      </c>
    </row>
    <row r="5820" spans="1:13" x14ac:dyDescent="0.3">
      <c r="A5820" s="7">
        <v>45381</v>
      </c>
      <c r="B5820" s="2">
        <v>28191</v>
      </c>
      <c r="C5820" s="2" t="s">
        <v>51</v>
      </c>
      <c r="D5820" s="2" t="s">
        <v>36</v>
      </c>
      <c r="E5820" s="2" t="s">
        <v>226</v>
      </c>
      <c r="F5820" s="2" t="s">
        <v>58</v>
      </c>
      <c r="G5820" s="2">
        <v>2620</v>
      </c>
      <c r="H5820" s="2">
        <v>2640</v>
      </c>
      <c r="J5820" s="2" t="s">
        <v>40</v>
      </c>
      <c r="K5820" s="2" t="s">
        <v>68</v>
      </c>
      <c r="L5820" s="2" t="str">
        <f t="shared" si="180"/>
        <v>Serie</v>
      </c>
      <c r="M5820" s="2" t="str">
        <f t="shared" si="181"/>
        <v>Centro</v>
      </c>
    </row>
    <row r="5821" spans="1:13" x14ac:dyDescent="0.3">
      <c r="A5821" s="7">
        <v>45376</v>
      </c>
      <c r="B5821" s="2">
        <v>27220</v>
      </c>
      <c r="C5821" s="2" t="s">
        <v>80</v>
      </c>
      <c r="D5821" s="2" t="s">
        <v>36</v>
      </c>
      <c r="E5821" s="2" t="s">
        <v>115</v>
      </c>
      <c r="F5821" s="2" t="s">
        <v>44</v>
      </c>
      <c r="G5821" s="2">
        <v>101</v>
      </c>
      <c r="H5821" s="2">
        <v>360</v>
      </c>
      <c r="J5821" s="2" t="s">
        <v>49</v>
      </c>
      <c r="K5821" s="2" t="s">
        <v>50</v>
      </c>
      <c r="L5821" s="2" t="str">
        <f t="shared" si="180"/>
        <v>Serie</v>
      </c>
      <c r="M5821" s="2" t="str">
        <f t="shared" si="181"/>
        <v>Norte</v>
      </c>
    </row>
    <row r="5822" spans="1:13" x14ac:dyDescent="0.3">
      <c r="A5822" s="7">
        <v>45374</v>
      </c>
      <c r="B5822" s="2">
        <v>38112</v>
      </c>
      <c r="C5822" s="2" t="s">
        <v>94</v>
      </c>
      <c r="D5822" s="2" t="s">
        <v>36</v>
      </c>
      <c r="E5822" s="2" t="s">
        <v>1160</v>
      </c>
      <c r="F5822" s="2" t="s">
        <v>113</v>
      </c>
      <c r="G5822" s="2">
        <v>1194</v>
      </c>
      <c r="H5822" s="2">
        <v>2640</v>
      </c>
      <c r="J5822" s="2" t="s">
        <v>40</v>
      </c>
      <c r="K5822" s="2" t="s">
        <v>68</v>
      </c>
      <c r="L5822" s="2" t="str">
        <f t="shared" si="180"/>
        <v>Entretenimiento</v>
      </c>
      <c r="M5822" s="2" t="str">
        <f t="shared" si="181"/>
        <v>Norte</v>
      </c>
    </row>
    <row r="5823" spans="1:13" x14ac:dyDescent="0.3">
      <c r="A5823" s="7">
        <v>45376</v>
      </c>
      <c r="B5823" s="2">
        <v>62003</v>
      </c>
      <c r="C5823" s="2" t="s">
        <v>82</v>
      </c>
      <c r="D5823" s="2" t="s">
        <v>36</v>
      </c>
      <c r="E5823" s="2" t="s">
        <v>290</v>
      </c>
      <c r="F5823" s="2" t="s">
        <v>144</v>
      </c>
      <c r="G5823" s="2">
        <v>401</v>
      </c>
      <c r="H5823" s="2">
        <v>420</v>
      </c>
      <c r="J5823" s="2" t="s">
        <v>45</v>
      </c>
      <c r="K5823" s="2" t="s">
        <v>50</v>
      </c>
      <c r="L5823" s="2" t="str">
        <f t="shared" si="180"/>
        <v>Serie</v>
      </c>
      <c r="M5823" s="2" t="str">
        <f t="shared" si="181"/>
        <v>Occidente/Costa</v>
      </c>
    </row>
    <row r="5824" spans="1:13" x14ac:dyDescent="0.3">
      <c r="A5824" s="7">
        <v>45373</v>
      </c>
      <c r="B5824" s="2">
        <v>26871</v>
      </c>
      <c r="C5824" s="2" t="s">
        <v>137</v>
      </c>
      <c r="D5824" s="2" t="s">
        <v>36</v>
      </c>
      <c r="E5824" s="2" t="s">
        <v>85</v>
      </c>
      <c r="F5824" s="2" t="s">
        <v>56</v>
      </c>
      <c r="G5824" s="2">
        <v>155</v>
      </c>
      <c r="H5824" s="2">
        <v>3180</v>
      </c>
      <c r="J5824" s="2" t="s">
        <v>40</v>
      </c>
      <c r="K5824" s="2" t="s">
        <v>64</v>
      </c>
      <c r="L5824" s="2" t="str">
        <f t="shared" si="180"/>
        <v>Serie</v>
      </c>
      <c r="M5824" s="2" t="str">
        <f t="shared" si="181"/>
        <v>Norte</v>
      </c>
    </row>
    <row r="5825" spans="1:13" x14ac:dyDescent="0.3">
      <c r="A5825" s="7">
        <v>45372</v>
      </c>
      <c r="B5825" s="2">
        <v>33300</v>
      </c>
      <c r="C5825" s="2" t="s">
        <v>35</v>
      </c>
      <c r="D5825" s="2" t="s">
        <v>36</v>
      </c>
      <c r="E5825" s="2" t="s">
        <v>636</v>
      </c>
      <c r="F5825" s="2" t="s">
        <v>44</v>
      </c>
      <c r="G5825" s="2">
        <v>682</v>
      </c>
      <c r="H5825" s="2">
        <v>720</v>
      </c>
      <c r="J5825" s="2" t="s">
        <v>49</v>
      </c>
      <c r="K5825" s="2" t="s">
        <v>68</v>
      </c>
      <c r="L5825" s="2" t="str">
        <f t="shared" si="180"/>
        <v>Serie</v>
      </c>
      <c r="M5825" s="2" t="str">
        <f t="shared" si="181"/>
        <v>Norte</v>
      </c>
    </row>
    <row r="5826" spans="1:13" x14ac:dyDescent="0.3">
      <c r="A5826" s="7">
        <v>45376</v>
      </c>
      <c r="B5826" s="2">
        <v>58123</v>
      </c>
      <c r="C5826" s="2" t="s">
        <v>151</v>
      </c>
      <c r="D5826" s="2" t="s">
        <v>36</v>
      </c>
      <c r="E5826" s="2" t="s">
        <v>972</v>
      </c>
      <c r="F5826" s="2" t="s">
        <v>53</v>
      </c>
      <c r="G5826" s="2">
        <v>2513</v>
      </c>
      <c r="H5826" s="2">
        <v>2520</v>
      </c>
      <c r="J5826" s="2" t="s">
        <v>40</v>
      </c>
      <c r="K5826" s="2" t="s">
        <v>50</v>
      </c>
      <c r="L5826" s="2" t="str">
        <f t="shared" ref="L5826:L5889" si="182">TRIM(IFERROR(LEFT(F5826, FIND("-", F5826)-1), F5826))</f>
        <v>Serie</v>
      </c>
      <c r="M5826" s="2" t="str">
        <f t="shared" ref="M5826:M5889" si="183">IF(OR(C5826="Monterrey",C5826="Chihuahua",C5826="Saltillo",C5826="Nuevo Laredo",C5826="Reynosa",C5826="Matamoros",C5826="Parral",C5826="Nogales",C5826="Tijuana",C5826="Mexicali",C5826="Ciudad Juárez",C5826="Ciudad Juarez",C5826="Zacatecas",C5826="Tijuana"),"Norte",(
IF(OR(C5826="CDMX",C5826="Ecatepec",C5826="Ixtapaluca",C5826="Tulancingo",C5826="Pachuca",C5826="Tlaxcala",C5826="San Juan del Río",C5826="Queretaro",C5826="Celaya",C5826="Lagos de Moreno",C5826="Zapopan",C5826="Aguascalientes",C5826="Irapuato",C5826="Tala",C5826="Cuernavaca",C5826="Chimalhuacan",C5826="San Juan del Rio",C5826="San Luis Potosi"),"Centro",(
IF(OR(C5826="Acapulco",C5826="Cancún",C5826="Cancun",C5826="Chilpancingo",C5826="Oaxaca",C5826="Villahermosa",C5826="Chetumal",C5826="Campeche",C5826="Ciudad del Carmen",C5826="Coatzacoalcos",C5826="Mérida",C5826="Poza Rica",C5826="Merida"),"Sur",(
IF(OR(C5826="Manzanillo",C5826="Puerto Vallarta",C5826="Altamira",C5826="Tampico",C5826="Ensenada",C5826="Córdoba",C5826="Melchor Ocampo",C5826="Victoria", C5826="Cordoba", C5826="Orizaba"),"Occidente/Costa",
"Otros")
))
))
))</f>
        <v>Norte</v>
      </c>
    </row>
    <row r="5827" spans="1:13" x14ac:dyDescent="0.3">
      <c r="A5827" s="7">
        <v>45373</v>
      </c>
      <c r="B5827" s="2">
        <v>32550</v>
      </c>
      <c r="C5827" s="2" t="s">
        <v>72</v>
      </c>
      <c r="D5827" s="2" t="s">
        <v>36</v>
      </c>
      <c r="E5827" s="2" t="s">
        <v>67</v>
      </c>
      <c r="F5827" s="2" t="s">
        <v>56</v>
      </c>
      <c r="G5827" s="2">
        <v>1667</v>
      </c>
      <c r="H5827" s="2">
        <v>2400</v>
      </c>
      <c r="I5827" s="2" t="s">
        <v>39</v>
      </c>
      <c r="J5827" s="2" t="s">
        <v>40</v>
      </c>
      <c r="K5827" s="2" t="s">
        <v>64</v>
      </c>
      <c r="L5827" s="2" t="str">
        <f t="shared" si="182"/>
        <v>Serie</v>
      </c>
      <c r="M5827" s="2" t="str">
        <f t="shared" si="183"/>
        <v>Norte</v>
      </c>
    </row>
    <row r="5828" spans="1:13" x14ac:dyDescent="0.3">
      <c r="A5828" s="7">
        <v>45382</v>
      </c>
      <c r="B5828" s="2">
        <v>22920</v>
      </c>
      <c r="C5828" s="2" t="s">
        <v>80</v>
      </c>
      <c r="D5828" s="2" t="s">
        <v>36</v>
      </c>
      <c r="E5828" s="2" t="s">
        <v>327</v>
      </c>
      <c r="F5828" s="2" t="s">
        <v>299</v>
      </c>
      <c r="G5828" s="2">
        <v>7555</v>
      </c>
      <c r="H5828" s="2">
        <v>7560</v>
      </c>
      <c r="J5828" s="2" t="s">
        <v>40</v>
      </c>
      <c r="K5828" s="2" t="s">
        <v>64</v>
      </c>
      <c r="L5828" s="2" t="str">
        <f t="shared" si="182"/>
        <v>Cine</v>
      </c>
      <c r="M5828" s="2" t="str">
        <f t="shared" si="183"/>
        <v>Norte</v>
      </c>
    </row>
    <row r="5829" spans="1:13" x14ac:dyDescent="0.3">
      <c r="A5829" s="7">
        <v>45373</v>
      </c>
      <c r="B5829" s="2">
        <v>24776</v>
      </c>
      <c r="C5829" s="2" t="s">
        <v>222</v>
      </c>
      <c r="D5829" s="2" t="s">
        <v>36</v>
      </c>
      <c r="E5829" s="2" t="s">
        <v>196</v>
      </c>
      <c r="F5829" s="2" t="s">
        <v>56</v>
      </c>
      <c r="G5829" s="2">
        <v>3</v>
      </c>
      <c r="H5829" s="2">
        <v>2640</v>
      </c>
      <c r="J5829" s="2" t="s">
        <v>40</v>
      </c>
      <c r="K5829" s="2" t="s">
        <v>41</v>
      </c>
      <c r="L5829" s="2" t="str">
        <f t="shared" si="182"/>
        <v>Serie</v>
      </c>
      <c r="M5829" s="2" t="str">
        <f t="shared" si="183"/>
        <v>Centro</v>
      </c>
    </row>
    <row r="5830" spans="1:13" x14ac:dyDescent="0.3">
      <c r="A5830" s="7">
        <v>45366</v>
      </c>
      <c r="B5830" s="2">
        <v>33387</v>
      </c>
      <c r="C5830" s="2" t="s">
        <v>51</v>
      </c>
      <c r="D5830" s="2" t="s">
        <v>36</v>
      </c>
      <c r="E5830" s="2" t="s">
        <v>146</v>
      </c>
      <c r="F5830" s="2" t="s">
        <v>147</v>
      </c>
      <c r="G5830" s="2">
        <v>29</v>
      </c>
      <c r="H5830" s="2">
        <v>3000</v>
      </c>
      <c r="I5830" s="2" t="s">
        <v>39</v>
      </c>
      <c r="J5830" s="2" t="s">
        <v>49</v>
      </c>
      <c r="K5830" s="2" t="s">
        <v>41</v>
      </c>
      <c r="L5830" s="2" t="str">
        <f t="shared" si="182"/>
        <v>Serie</v>
      </c>
      <c r="M5830" s="2" t="str">
        <f t="shared" si="183"/>
        <v>Centro</v>
      </c>
    </row>
    <row r="5831" spans="1:13" x14ac:dyDescent="0.3">
      <c r="A5831" s="7">
        <v>45365</v>
      </c>
      <c r="B5831" s="2">
        <v>23542</v>
      </c>
      <c r="C5831" s="2" t="s">
        <v>35</v>
      </c>
      <c r="D5831" s="2" t="s">
        <v>36</v>
      </c>
      <c r="E5831" s="2" t="s">
        <v>67</v>
      </c>
      <c r="F5831" s="2" t="s">
        <v>56</v>
      </c>
      <c r="G5831" s="2">
        <v>1903</v>
      </c>
      <c r="H5831" s="2">
        <v>2520</v>
      </c>
      <c r="J5831" s="2" t="s">
        <v>40</v>
      </c>
      <c r="K5831" s="2" t="s">
        <v>68</v>
      </c>
      <c r="L5831" s="2" t="str">
        <f t="shared" si="182"/>
        <v>Serie</v>
      </c>
      <c r="M5831" s="2" t="str">
        <f t="shared" si="183"/>
        <v>Norte</v>
      </c>
    </row>
    <row r="5832" spans="1:13" x14ac:dyDescent="0.3">
      <c r="A5832" s="7">
        <v>45366</v>
      </c>
      <c r="B5832" s="2">
        <v>22585</v>
      </c>
      <c r="C5832" s="2" t="s">
        <v>51</v>
      </c>
      <c r="D5832" s="2" t="s">
        <v>36</v>
      </c>
      <c r="E5832" s="2" t="s">
        <v>85</v>
      </c>
      <c r="F5832" s="2" t="s">
        <v>56</v>
      </c>
      <c r="G5832" s="2">
        <v>2049</v>
      </c>
      <c r="H5832" s="2">
        <v>2580</v>
      </c>
      <c r="J5832" s="2" t="s">
        <v>40</v>
      </c>
      <c r="K5832" s="2" t="s">
        <v>64</v>
      </c>
      <c r="L5832" s="2" t="str">
        <f t="shared" si="182"/>
        <v>Serie</v>
      </c>
      <c r="M5832" s="2" t="str">
        <f t="shared" si="183"/>
        <v>Centro</v>
      </c>
    </row>
    <row r="5833" spans="1:13" x14ac:dyDescent="0.3">
      <c r="A5833" s="7">
        <v>45364</v>
      </c>
      <c r="B5833" s="2">
        <v>34955</v>
      </c>
      <c r="C5833" s="2" t="s">
        <v>171</v>
      </c>
      <c r="D5833" s="2" t="s">
        <v>36</v>
      </c>
      <c r="E5833" s="2" t="s">
        <v>81</v>
      </c>
      <c r="F5833" s="2" t="s">
        <v>58</v>
      </c>
      <c r="G5833" s="2">
        <v>9</v>
      </c>
      <c r="H5833" s="2">
        <v>5040</v>
      </c>
      <c r="J5833" s="2" t="s">
        <v>40</v>
      </c>
      <c r="K5833" s="2" t="s">
        <v>41</v>
      </c>
      <c r="L5833" s="2" t="str">
        <f t="shared" si="182"/>
        <v>Serie</v>
      </c>
      <c r="M5833" s="2" t="str">
        <f t="shared" si="183"/>
        <v>Centro</v>
      </c>
    </row>
    <row r="5834" spans="1:13" x14ac:dyDescent="0.3">
      <c r="A5834" s="7">
        <v>45365</v>
      </c>
      <c r="B5834" s="2">
        <v>30481</v>
      </c>
      <c r="C5834" s="2" t="s">
        <v>61</v>
      </c>
      <c r="D5834" s="2" t="s">
        <v>36</v>
      </c>
      <c r="E5834" s="2" t="s">
        <v>310</v>
      </c>
      <c r="F5834" s="2" t="s">
        <v>58</v>
      </c>
      <c r="G5834" s="2">
        <v>386</v>
      </c>
      <c r="H5834" s="2">
        <v>2700</v>
      </c>
      <c r="J5834" s="2" t="s">
        <v>40</v>
      </c>
      <c r="K5834" s="2" t="s">
        <v>41</v>
      </c>
      <c r="L5834" s="2" t="str">
        <f t="shared" si="182"/>
        <v>Serie</v>
      </c>
      <c r="M5834" s="2" t="str">
        <f t="shared" si="183"/>
        <v>Occidente/Costa</v>
      </c>
    </row>
    <row r="5835" spans="1:13" x14ac:dyDescent="0.3">
      <c r="A5835" s="7">
        <v>45362</v>
      </c>
      <c r="B5835" s="2">
        <v>26977</v>
      </c>
      <c r="C5835" s="2" t="s">
        <v>119</v>
      </c>
      <c r="D5835" s="2" t="s">
        <v>36</v>
      </c>
      <c r="E5835" s="2" t="s">
        <v>75</v>
      </c>
      <c r="F5835" s="2" t="s">
        <v>58</v>
      </c>
      <c r="G5835" s="2">
        <v>2495</v>
      </c>
      <c r="H5835" s="2">
        <v>2520</v>
      </c>
      <c r="J5835" s="2" t="s">
        <v>40</v>
      </c>
      <c r="K5835" s="2" t="s">
        <v>41</v>
      </c>
      <c r="L5835" s="2" t="str">
        <f t="shared" si="182"/>
        <v>Serie</v>
      </c>
      <c r="M5835" s="2" t="str">
        <f t="shared" si="183"/>
        <v>Centro</v>
      </c>
    </row>
    <row r="5836" spans="1:13" x14ac:dyDescent="0.3">
      <c r="A5836" s="7">
        <v>45365</v>
      </c>
      <c r="B5836" s="2">
        <v>33960</v>
      </c>
      <c r="C5836" s="2" t="s">
        <v>51</v>
      </c>
      <c r="D5836" s="2" t="s">
        <v>36</v>
      </c>
      <c r="E5836" s="2" t="s">
        <v>359</v>
      </c>
      <c r="F5836" s="2" t="s">
        <v>360</v>
      </c>
      <c r="G5836" s="2">
        <v>2536</v>
      </c>
      <c r="H5836" s="2">
        <v>2520</v>
      </c>
      <c r="I5836" s="2" t="s">
        <v>39</v>
      </c>
      <c r="J5836" s="2" t="s">
        <v>40</v>
      </c>
      <c r="K5836" s="2" t="s">
        <v>41</v>
      </c>
      <c r="L5836" s="2" t="str">
        <f t="shared" si="182"/>
        <v>Serie</v>
      </c>
      <c r="M5836" s="2" t="str">
        <f t="shared" si="183"/>
        <v>Centro</v>
      </c>
    </row>
    <row r="5837" spans="1:13" x14ac:dyDescent="0.3">
      <c r="A5837" s="7">
        <v>45366</v>
      </c>
      <c r="B5837" s="2">
        <v>34707</v>
      </c>
      <c r="C5837" s="2" t="s">
        <v>80</v>
      </c>
      <c r="D5837" s="2" t="s">
        <v>36</v>
      </c>
      <c r="E5837" s="2" t="s">
        <v>435</v>
      </c>
      <c r="F5837" s="2" t="s">
        <v>101</v>
      </c>
      <c r="G5837" s="2">
        <v>280</v>
      </c>
      <c r="H5837" s="2">
        <v>1320</v>
      </c>
      <c r="I5837" s="2" t="s">
        <v>39</v>
      </c>
      <c r="J5837" s="2" t="s">
        <v>49</v>
      </c>
      <c r="K5837" s="2" t="s">
        <v>64</v>
      </c>
      <c r="L5837" s="2" t="str">
        <f t="shared" si="182"/>
        <v>Serie</v>
      </c>
      <c r="M5837" s="2" t="str">
        <f t="shared" si="183"/>
        <v>Norte</v>
      </c>
    </row>
    <row r="5838" spans="1:13" x14ac:dyDescent="0.3">
      <c r="A5838" s="7">
        <v>45361</v>
      </c>
      <c r="B5838" s="2">
        <v>11847</v>
      </c>
      <c r="C5838" s="2" t="s">
        <v>51</v>
      </c>
      <c r="D5838" s="2" t="s">
        <v>36</v>
      </c>
      <c r="E5838" s="2" t="s">
        <v>524</v>
      </c>
      <c r="F5838" s="2" t="s">
        <v>58</v>
      </c>
      <c r="G5838" s="2">
        <v>1595</v>
      </c>
      <c r="H5838" s="2">
        <v>2460</v>
      </c>
      <c r="J5838" s="2" t="s">
        <v>40</v>
      </c>
      <c r="K5838" s="2" t="s">
        <v>68</v>
      </c>
      <c r="L5838" s="2" t="str">
        <f t="shared" si="182"/>
        <v>Serie</v>
      </c>
      <c r="M5838" s="2" t="str">
        <f t="shared" si="183"/>
        <v>Centro</v>
      </c>
    </row>
    <row r="5839" spans="1:13" x14ac:dyDescent="0.3">
      <c r="A5839" s="7">
        <v>45362</v>
      </c>
      <c r="B5839" s="2">
        <v>82478</v>
      </c>
      <c r="C5839" s="2" t="s">
        <v>295</v>
      </c>
      <c r="D5839" s="2" t="s">
        <v>36</v>
      </c>
      <c r="E5839" s="2" t="s">
        <v>240</v>
      </c>
      <c r="F5839" s="2" t="s">
        <v>44</v>
      </c>
      <c r="G5839" s="2">
        <v>1</v>
      </c>
      <c r="H5839" s="2">
        <v>660</v>
      </c>
      <c r="J5839" s="2" t="s">
        <v>49</v>
      </c>
      <c r="K5839" s="2" t="s">
        <v>68</v>
      </c>
      <c r="L5839" s="2" t="str">
        <f t="shared" si="182"/>
        <v>Serie</v>
      </c>
      <c r="M5839" s="2" t="str">
        <f t="shared" si="183"/>
        <v>Norte</v>
      </c>
    </row>
    <row r="5840" spans="1:13" x14ac:dyDescent="0.3">
      <c r="A5840" s="7">
        <v>45363</v>
      </c>
      <c r="B5840" s="2">
        <v>34943</v>
      </c>
      <c r="C5840" s="2" t="s">
        <v>119</v>
      </c>
      <c r="D5840" s="2" t="s">
        <v>36</v>
      </c>
      <c r="E5840" s="2" t="s">
        <v>418</v>
      </c>
      <c r="F5840" s="2" t="s">
        <v>48</v>
      </c>
      <c r="G5840" s="2">
        <v>1385</v>
      </c>
      <c r="H5840" s="2">
        <v>1380</v>
      </c>
      <c r="I5840" s="2" t="s">
        <v>39</v>
      </c>
      <c r="J5840" s="2" t="s">
        <v>40</v>
      </c>
      <c r="K5840" s="2" t="s">
        <v>41</v>
      </c>
      <c r="L5840" s="2" t="str">
        <f t="shared" si="182"/>
        <v>Serie</v>
      </c>
      <c r="M5840" s="2" t="str">
        <f t="shared" si="183"/>
        <v>Centro</v>
      </c>
    </row>
    <row r="5841" spans="1:13" x14ac:dyDescent="0.3">
      <c r="A5841" s="7">
        <v>45372</v>
      </c>
      <c r="B5841" s="2">
        <v>32360</v>
      </c>
      <c r="C5841" s="2" t="s">
        <v>51</v>
      </c>
      <c r="D5841" s="2" t="s">
        <v>36</v>
      </c>
      <c r="E5841" s="2" t="s">
        <v>163</v>
      </c>
      <c r="F5841" s="2" t="s">
        <v>56</v>
      </c>
      <c r="G5841" s="2">
        <v>530</v>
      </c>
      <c r="H5841" s="2">
        <v>2640</v>
      </c>
      <c r="J5841" s="2" t="s">
        <v>40</v>
      </c>
      <c r="K5841" s="2" t="s">
        <v>64</v>
      </c>
      <c r="L5841" s="2" t="str">
        <f t="shared" si="182"/>
        <v>Serie</v>
      </c>
      <c r="M5841" s="2" t="str">
        <f t="shared" si="183"/>
        <v>Centro</v>
      </c>
    </row>
    <row r="5842" spans="1:13" x14ac:dyDescent="0.3">
      <c r="A5842" s="7">
        <v>45377</v>
      </c>
      <c r="B5842" s="2">
        <v>25103</v>
      </c>
      <c r="C5842" s="2" t="s">
        <v>35</v>
      </c>
      <c r="D5842" s="2" t="s">
        <v>36</v>
      </c>
      <c r="E5842" s="2" t="s">
        <v>309</v>
      </c>
      <c r="F5842" s="2" t="s">
        <v>58</v>
      </c>
      <c r="G5842" s="2">
        <v>7</v>
      </c>
      <c r="H5842" s="2">
        <v>2700</v>
      </c>
      <c r="J5842" s="2" t="s">
        <v>40</v>
      </c>
      <c r="K5842" s="2" t="s">
        <v>41</v>
      </c>
      <c r="L5842" s="2" t="str">
        <f t="shared" si="182"/>
        <v>Serie</v>
      </c>
      <c r="M5842" s="2" t="str">
        <f t="shared" si="183"/>
        <v>Norte</v>
      </c>
    </row>
    <row r="5843" spans="1:13" x14ac:dyDescent="0.3">
      <c r="A5843" s="7">
        <v>45382</v>
      </c>
      <c r="B5843" s="2">
        <v>33875</v>
      </c>
      <c r="C5843" s="2" t="s">
        <v>114</v>
      </c>
      <c r="D5843" s="2" t="s">
        <v>36</v>
      </c>
      <c r="E5843" s="2" t="s">
        <v>83</v>
      </c>
      <c r="F5843" s="2" t="s">
        <v>58</v>
      </c>
      <c r="G5843" s="2">
        <v>2590</v>
      </c>
      <c r="H5843" s="2">
        <v>2580</v>
      </c>
      <c r="J5843" s="2" t="s">
        <v>40</v>
      </c>
      <c r="K5843" s="2" t="s">
        <v>41</v>
      </c>
      <c r="L5843" s="2" t="str">
        <f t="shared" si="182"/>
        <v>Serie</v>
      </c>
      <c r="M5843" s="2" t="str">
        <f t="shared" si="183"/>
        <v>Centro</v>
      </c>
    </row>
    <row r="5844" spans="1:13" x14ac:dyDescent="0.3">
      <c r="A5844" s="7">
        <v>45374</v>
      </c>
      <c r="B5844" s="2">
        <v>24571</v>
      </c>
      <c r="C5844" s="2" t="s">
        <v>114</v>
      </c>
      <c r="D5844" s="2" t="s">
        <v>36</v>
      </c>
      <c r="E5844" s="2" t="s">
        <v>130</v>
      </c>
      <c r="F5844" s="2" t="s">
        <v>131</v>
      </c>
      <c r="G5844" s="2">
        <v>6</v>
      </c>
      <c r="H5844" s="2">
        <v>2520</v>
      </c>
      <c r="I5844" s="2" t="s">
        <v>39</v>
      </c>
      <c r="J5844" s="2" t="s">
        <v>49</v>
      </c>
      <c r="K5844" s="2" t="s">
        <v>68</v>
      </c>
      <c r="L5844" s="2" t="str">
        <f t="shared" si="182"/>
        <v>Serie</v>
      </c>
      <c r="M5844" s="2" t="str">
        <f t="shared" si="183"/>
        <v>Centro</v>
      </c>
    </row>
    <row r="5845" spans="1:13" x14ac:dyDescent="0.3">
      <c r="A5845" s="7">
        <v>45376</v>
      </c>
      <c r="B5845" s="2">
        <v>27149</v>
      </c>
      <c r="C5845" s="2" t="s">
        <v>54</v>
      </c>
      <c r="D5845" s="2" t="s">
        <v>36</v>
      </c>
      <c r="E5845" s="2" t="s">
        <v>240</v>
      </c>
      <c r="F5845" s="2" t="s">
        <v>48</v>
      </c>
      <c r="G5845" s="2">
        <v>653</v>
      </c>
      <c r="H5845" s="2">
        <v>660</v>
      </c>
      <c r="I5845" s="2" t="s">
        <v>39</v>
      </c>
      <c r="J5845" s="2" t="s">
        <v>49</v>
      </c>
      <c r="K5845" s="2" t="s">
        <v>68</v>
      </c>
      <c r="L5845" s="2" t="str">
        <f t="shared" si="182"/>
        <v>Serie</v>
      </c>
      <c r="M5845" s="2" t="str">
        <f t="shared" si="183"/>
        <v>Sur</v>
      </c>
    </row>
    <row r="5846" spans="1:13" x14ac:dyDescent="0.3">
      <c r="A5846" s="7">
        <v>45376</v>
      </c>
      <c r="B5846" s="2">
        <v>57531</v>
      </c>
      <c r="C5846" s="2" t="s">
        <v>72</v>
      </c>
      <c r="D5846" s="2" t="s">
        <v>36</v>
      </c>
      <c r="E5846" s="2" t="s">
        <v>276</v>
      </c>
      <c r="F5846" s="2" t="s">
        <v>58</v>
      </c>
      <c r="G5846" s="2">
        <v>1004</v>
      </c>
      <c r="H5846" s="2">
        <v>2580</v>
      </c>
      <c r="J5846" s="2" t="s">
        <v>40</v>
      </c>
      <c r="K5846" s="2" t="s">
        <v>50</v>
      </c>
      <c r="L5846" s="2" t="str">
        <f t="shared" si="182"/>
        <v>Serie</v>
      </c>
      <c r="M5846" s="2" t="str">
        <f t="shared" si="183"/>
        <v>Norte</v>
      </c>
    </row>
    <row r="5847" spans="1:13" x14ac:dyDescent="0.3">
      <c r="A5847" s="7">
        <v>45373</v>
      </c>
      <c r="B5847" s="2">
        <v>24889</v>
      </c>
      <c r="C5847" s="2" t="s">
        <v>105</v>
      </c>
      <c r="D5847" s="2" t="s">
        <v>36</v>
      </c>
      <c r="E5847" s="2" t="s">
        <v>120</v>
      </c>
      <c r="F5847" s="2" t="s">
        <v>58</v>
      </c>
      <c r="G5847" s="2">
        <v>49</v>
      </c>
      <c r="H5847" s="2">
        <v>2460</v>
      </c>
      <c r="J5847" s="2" t="s">
        <v>40</v>
      </c>
      <c r="K5847" s="2" t="s">
        <v>41</v>
      </c>
      <c r="L5847" s="2" t="str">
        <f t="shared" si="182"/>
        <v>Serie</v>
      </c>
      <c r="M5847" s="2" t="str">
        <f t="shared" si="183"/>
        <v>Centro</v>
      </c>
    </row>
    <row r="5848" spans="1:13" x14ac:dyDescent="0.3">
      <c r="A5848" s="7">
        <v>45375</v>
      </c>
      <c r="B5848" s="2">
        <v>39947</v>
      </c>
      <c r="C5848" s="2" t="s">
        <v>80</v>
      </c>
      <c r="D5848" s="2" t="s">
        <v>36</v>
      </c>
      <c r="E5848" s="2" t="s">
        <v>98</v>
      </c>
      <c r="F5848" s="2" t="s">
        <v>44</v>
      </c>
      <c r="G5848" s="2">
        <v>13</v>
      </c>
      <c r="H5848" s="2">
        <v>660</v>
      </c>
      <c r="I5848" s="2" t="s">
        <v>39</v>
      </c>
      <c r="J5848" s="2" t="s">
        <v>45</v>
      </c>
      <c r="K5848" s="2" t="s">
        <v>64</v>
      </c>
      <c r="L5848" s="2" t="str">
        <f t="shared" si="182"/>
        <v>Serie</v>
      </c>
      <c r="M5848" s="2" t="str">
        <f t="shared" si="183"/>
        <v>Norte</v>
      </c>
    </row>
    <row r="5849" spans="1:13" x14ac:dyDescent="0.3">
      <c r="A5849" s="7">
        <v>45375</v>
      </c>
      <c r="B5849" s="2">
        <v>25078</v>
      </c>
      <c r="C5849" s="2" t="s">
        <v>35</v>
      </c>
      <c r="D5849" s="2" t="s">
        <v>36</v>
      </c>
      <c r="E5849" s="2" t="s">
        <v>827</v>
      </c>
      <c r="F5849" s="2" t="s">
        <v>141</v>
      </c>
      <c r="G5849" s="2">
        <v>3512</v>
      </c>
      <c r="H5849" s="2">
        <v>3180</v>
      </c>
      <c r="I5849" s="2" t="s">
        <v>39</v>
      </c>
      <c r="J5849" s="2" t="s">
        <v>49</v>
      </c>
      <c r="K5849" s="2" t="s">
        <v>41</v>
      </c>
      <c r="L5849" s="2" t="str">
        <f t="shared" si="182"/>
        <v>Serie</v>
      </c>
      <c r="M5849" s="2" t="str">
        <f t="shared" si="183"/>
        <v>Norte</v>
      </c>
    </row>
    <row r="5850" spans="1:13" x14ac:dyDescent="0.3">
      <c r="A5850" s="7">
        <v>45374</v>
      </c>
      <c r="B5850" s="2">
        <v>23606</v>
      </c>
      <c r="C5850" s="2" t="s">
        <v>80</v>
      </c>
      <c r="D5850" s="2" t="s">
        <v>36</v>
      </c>
      <c r="E5850" s="2" t="s">
        <v>347</v>
      </c>
      <c r="F5850" s="2" t="s">
        <v>44</v>
      </c>
      <c r="G5850" s="2">
        <v>403</v>
      </c>
      <c r="H5850" s="2">
        <v>900</v>
      </c>
      <c r="I5850" s="2" t="s">
        <v>150</v>
      </c>
      <c r="J5850" s="2" t="s">
        <v>49</v>
      </c>
      <c r="K5850" s="2" t="s">
        <v>41</v>
      </c>
      <c r="L5850" s="2" t="str">
        <f t="shared" si="182"/>
        <v>Serie</v>
      </c>
      <c r="M5850" s="2" t="str">
        <f t="shared" si="183"/>
        <v>Norte</v>
      </c>
    </row>
    <row r="5851" spans="1:13" x14ac:dyDescent="0.3">
      <c r="A5851" s="7">
        <v>45375</v>
      </c>
      <c r="B5851" s="2">
        <v>52063</v>
      </c>
      <c r="C5851" s="2" t="s">
        <v>35</v>
      </c>
      <c r="D5851" s="2" t="s">
        <v>36</v>
      </c>
      <c r="E5851" s="2" t="s">
        <v>120</v>
      </c>
      <c r="F5851" s="2" t="s">
        <v>58</v>
      </c>
      <c r="G5851" s="2">
        <v>911</v>
      </c>
      <c r="H5851" s="2">
        <v>2400</v>
      </c>
      <c r="J5851" s="2" t="s">
        <v>40</v>
      </c>
      <c r="K5851" s="2" t="s">
        <v>50</v>
      </c>
      <c r="L5851" s="2" t="str">
        <f t="shared" si="182"/>
        <v>Serie</v>
      </c>
      <c r="M5851" s="2" t="str">
        <f t="shared" si="183"/>
        <v>Norte</v>
      </c>
    </row>
    <row r="5852" spans="1:13" x14ac:dyDescent="0.3">
      <c r="A5852" s="7">
        <v>45362</v>
      </c>
      <c r="B5852" s="2">
        <v>35922</v>
      </c>
      <c r="C5852" s="2" t="s">
        <v>51</v>
      </c>
      <c r="D5852" s="2" t="s">
        <v>36</v>
      </c>
      <c r="E5852" s="2" t="s">
        <v>688</v>
      </c>
      <c r="F5852" s="2" t="s">
        <v>44</v>
      </c>
      <c r="G5852" s="2">
        <v>101</v>
      </c>
      <c r="H5852" s="2">
        <v>1380</v>
      </c>
      <c r="I5852" s="2" t="s">
        <v>39</v>
      </c>
      <c r="J5852" s="2" t="s">
        <v>40</v>
      </c>
      <c r="K5852" s="2" t="s">
        <v>41</v>
      </c>
      <c r="L5852" s="2" t="str">
        <f t="shared" si="182"/>
        <v>Serie</v>
      </c>
      <c r="M5852" s="2" t="str">
        <f t="shared" si="183"/>
        <v>Centro</v>
      </c>
    </row>
    <row r="5853" spans="1:13" x14ac:dyDescent="0.3">
      <c r="A5853" s="7">
        <v>45364</v>
      </c>
      <c r="B5853" s="2">
        <v>33174</v>
      </c>
      <c r="C5853" s="2" t="s">
        <v>80</v>
      </c>
      <c r="D5853" s="2" t="s">
        <v>36</v>
      </c>
      <c r="E5853" s="2" t="s">
        <v>132</v>
      </c>
      <c r="F5853" s="2" t="s">
        <v>101</v>
      </c>
      <c r="G5853" s="2">
        <v>1305</v>
      </c>
      <c r="H5853" s="2">
        <v>1500</v>
      </c>
      <c r="J5853" s="2" t="s">
        <v>40</v>
      </c>
      <c r="K5853" s="2" t="s">
        <v>68</v>
      </c>
      <c r="L5853" s="2" t="str">
        <f t="shared" si="182"/>
        <v>Serie</v>
      </c>
      <c r="M5853" s="2" t="str">
        <f t="shared" si="183"/>
        <v>Norte</v>
      </c>
    </row>
    <row r="5854" spans="1:13" x14ac:dyDescent="0.3">
      <c r="A5854" s="7">
        <v>45361</v>
      </c>
      <c r="B5854" s="2">
        <v>25519</v>
      </c>
      <c r="C5854" s="2" t="s">
        <v>90</v>
      </c>
      <c r="D5854" s="2" t="s">
        <v>36</v>
      </c>
      <c r="E5854" s="2" t="s">
        <v>79</v>
      </c>
      <c r="F5854" s="2" t="s">
        <v>58</v>
      </c>
      <c r="G5854" s="2">
        <v>2490</v>
      </c>
      <c r="H5854" s="2">
        <v>2520</v>
      </c>
      <c r="J5854" s="2" t="s">
        <v>40</v>
      </c>
      <c r="K5854" s="2" t="s">
        <v>50</v>
      </c>
      <c r="L5854" s="2" t="str">
        <f t="shared" si="182"/>
        <v>Serie</v>
      </c>
      <c r="M5854" s="2" t="str">
        <f t="shared" si="183"/>
        <v>Centro</v>
      </c>
    </row>
    <row r="5855" spans="1:13" x14ac:dyDescent="0.3">
      <c r="A5855" s="7">
        <v>45365</v>
      </c>
      <c r="B5855" s="2">
        <v>38620</v>
      </c>
      <c r="C5855" s="2" t="s">
        <v>51</v>
      </c>
      <c r="D5855" s="2" t="s">
        <v>36</v>
      </c>
      <c r="E5855" s="2" t="s">
        <v>133</v>
      </c>
      <c r="F5855" s="2" t="s">
        <v>134</v>
      </c>
      <c r="G5855" s="2">
        <v>3</v>
      </c>
      <c r="H5855" s="2">
        <v>1260</v>
      </c>
      <c r="I5855" s="2" t="s">
        <v>39</v>
      </c>
      <c r="J5855" s="2" t="s">
        <v>49</v>
      </c>
      <c r="K5855" s="2" t="s">
        <v>68</v>
      </c>
      <c r="L5855" s="2" t="str">
        <f t="shared" si="182"/>
        <v>Infantil</v>
      </c>
      <c r="M5855" s="2" t="str">
        <f t="shared" si="183"/>
        <v>Centro</v>
      </c>
    </row>
    <row r="5856" spans="1:13" x14ac:dyDescent="0.3">
      <c r="A5856" s="7">
        <v>45367</v>
      </c>
      <c r="B5856" s="2">
        <v>38291</v>
      </c>
      <c r="C5856" s="2" t="s">
        <v>51</v>
      </c>
      <c r="D5856" s="2" t="s">
        <v>36</v>
      </c>
      <c r="E5856" s="2" t="s">
        <v>189</v>
      </c>
      <c r="F5856" s="2" t="s">
        <v>184</v>
      </c>
      <c r="G5856" s="2">
        <v>7</v>
      </c>
      <c r="H5856" s="2">
        <v>3120</v>
      </c>
      <c r="I5856" s="2" t="s">
        <v>39</v>
      </c>
      <c r="J5856" s="2" t="s">
        <v>190</v>
      </c>
      <c r="K5856" s="2" t="s">
        <v>64</v>
      </c>
      <c r="L5856" s="2" t="str">
        <f t="shared" si="182"/>
        <v>Serie</v>
      </c>
      <c r="M5856" s="2" t="str">
        <f t="shared" si="183"/>
        <v>Centro</v>
      </c>
    </row>
    <row r="5857" spans="1:13" x14ac:dyDescent="0.3">
      <c r="A5857" s="7">
        <v>45365</v>
      </c>
      <c r="B5857" s="2">
        <v>23886</v>
      </c>
      <c r="C5857" s="2" t="s">
        <v>51</v>
      </c>
      <c r="D5857" s="2" t="s">
        <v>36</v>
      </c>
      <c r="E5857" s="2" t="s">
        <v>85</v>
      </c>
      <c r="F5857" s="2" t="s">
        <v>56</v>
      </c>
      <c r="G5857" s="2">
        <v>2863</v>
      </c>
      <c r="H5857" s="2">
        <v>2880</v>
      </c>
      <c r="J5857" s="2" t="s">
        <v>40</v>
      </c>
      <c r="K5857" s="2" t="s">
        <v>50</v>
      </c>
      <c r="L5857" s="2" t="str">
        <f t="shared" si="182"/>
        <v>Serie</v>
      </c>
      <c r="M5857" s="2" t="str">
        <f t="shared" si="183"/>
        <v>Centro</v>
      </c>
    </row>
    <row r="5858" spans="1:13" x14ac:dyDescent="0.3">
      <c r="A5858" s="7">
        <v>45361</v>
      </c>
      <c r="B5858" s="2">
        <v>15541</v>
      </c>
      <c r="C5858" s="2" t="s">
        <v>51</v>
      </c>
      <c r="D5858" s="2" t="s">
        <v>36</v>
      </c>
      <c r="E5858" s="2" t="s">
        <v>744</v>
      </c>
      <c r="F5858" s="2" t="s">
        <v>56</v>
      </c>
      <c r="G5858" s="2">
        <v>2604</v>
      </c>
      <c r="H5858" s="2">
        <v>3600</v>
      </c>
      <c r="I5858" s="2" t="s">
        <v>39</v>
      </c>
      <c r="J5858" s="2" t="s">
        <v>40</v>
      </c>
      <c r="K5858" s="2" t="s">
        <v>50</v>
      </c>
      <c r="L5858" s="2" t="str">
        <f t="shared" si="182"/>
        <v>Serie</v>
      </c>
      <c r="M5858" s="2" t="str">
        <f t="shared" si="183"/>
        <v>Centro</v>
      </c>
    </row>
    <row r="5859" spans="1:13" x14ac:dyDescent="0.3">
      <c r="A5859" s="7">
        <v>45363</v>
      </c>
      <c r="B5859" s="2">
        <v>23780</v>
      </c>
      <c r="C5859" s="2" t="s">
        <v>151</v>
      </c>
      <c r="D5859" s="2" t="s">
        <v>36</v>
      </c>
      <c r="E5859" s="2" t="s">
        <v>178</v>
      </c>
      <c r="F5859" s="2" t="s">
        <v>58</v>
      </c>
      <c r="G5859" s="2">
        <v>1278</v>
      </c>
      <c r="H5859" s="2">
        <v>1260</v>
      </c>
      <c r="J5859" s="2" t="s">
        <v>40</v>
      </c>
      <c r="K5859" s="2" t="s">
        <v>41</v>
      </c>
      <c r="L5859" s="2" t="str">
        <f t="shared" si="182"/>
        <v>Serie</v>
      </c>
      <c r="M5859" s="2" t="str">
        <f t="shared" si="183"/>
        <v>Norte</v>
      </c>
    </row>
    <row r="5860" spans="1:13" x14ac:dyDescent="0.3">
      <c r="A5860" s="7">
        <v>45365</v>
      </c>
      <c r="B5860" s="2">
        <v>31202</v>
      </c>
      <c r="C5860" s="2" t="s">
        <v>46</v>
      </c>
      <c r="D5860" s="2" t="s">
        <v>62</v>
      </c>
      <c r="E5860" s="2" t="s">
        <v>202</v>
      </c>
      <c r="F5860" s="2" t="s">
        <v>101</v>
      </c>
      <c r="G5860" s="2">
        <v>192</v>
      </c>
      <c r="H5860" s="2">
        <v>1800</v>
      </c>
      <c r="I5860" s="2" t="s">
        <v>39</v>
      </c>
      <c r="J5860" s="2" t="s">
        <v>49</v>
      </c>
      <c r="K5860" s="2" t="s">
        <v>41</v>
      </c>
      <c r="L5860" s="2" t="str">
        <f t="shared" si="182"/>
        <v>Serie</v>
      </c>
      <c r="M5860" s="2" t="str">
        <f t="shared" si="183"/>
        <v>Centro</v>
      </c>
    </row>
    <row r="5861" spans="1:13" x14ac:dyDescent="0.3">
      <c r="A5861" s="7">
        <v>45362</v>
      </c>
      <c r="B5861" s="2">
        <v>32807</v>
      </c>
      <c r="C5861" s="2" t="s">
        <v>35</v>
      </c>
      <c r="D5861" s="2" t="s">
        <v>36</v>
      </c>
      <c r="E5861" s="2" t="s">
        <v>159</v>
      </c>
      <c r="F5861" s="2" t="s">
        <v>58</v>
      </c>
      <c r="G5861" s="2">
        <v>1859</v>
      </c>
      <c r="H5861" s="2">
        <v>2340</v>
      </c>
      <c r="J5861" s="2" t="s">
        <v>40</v>
      </c>
      <c r="K5861" s="2" t="s">
        <v>50</v>
      </c>
      <c r="L5861" s="2" t="str">
        <f t="shared" si="182"/>
        <v>Serie</v>
      </c>
      <c r="M5861" s="2" t="str">
        <f t="shared" si="183"/>
        <v>Norte</v>
      </c>
    </row>
    <row r="5862" spans="1:13" x14ac:dyDescent="0.3">
      <c r="A5862" s="7">
        <v>45362</v>
      </c>
      <c r="B5862" s="2">
        <v>34408</v>
      </c>
      <c r="C5862" s="2" t="s">
        <v>119</v>
      </c>
      <c r="D5862" s="2" t="s">
        <v>36</v>
      </c>
      <c r="E5862" s="2" t="s">
        <v>145</v>
      </c>
      <c r="F5862" s="2" t="s">
        <v>53</v>
      </c>
      <c r="G5862" s="2">
        <v>2310</v>
      </c>
      <c r="H5862" s="2">
        <v>2340</v>
      </c>
      <c r="J5862" s="2" t="s">
        <v>40</v>
      </c>
      <c r="K5862" s="2" t="s">
        <v>41</v>
      </c>
      <c r="L5862" s="2" t="str">
        <f t="shared" si="182"/>
        <v>Serie</v>
      </c>
      <c r="M5862" s="2" t="str">
        <f t="shared" si="183"/>
        <v>Centro</v>
      </c>
    </row>
    <row r="5863" spans="1:13" x14ac:dyDescent="0.3">
      <c r="A5863" s="7">
        <v>45374</v>
      </c>
      <c r="B5863" s="2">
        <v>22623</v>
      </c>
      <c r="C5863" s="2" t="s">
        <v>51</v>
      </c>
      <c r="D5863" s="2" t="s">
        <v>36</v>
      </c>
      <c r="E5863" s="2" t="s">
        <v>79</v>
      </c>
      <c r="F5863" s="2" t="s">
        <v>58</v>
      </c>
      <c r="G5863" s="2">
        <v>2490</v>
      </c>
      <c r="H5863" s="2">
        <v>2520</v>
      </c>
      <c r="J5863" s="2" t="s">
        <v>40</v>
      </c>
      <c r="K5863" s="2" t="s">
        <v>41</v>
      </c>
      <c r="L5863" s="2" t="str">
        <f t="shared" si="182"/>
        <v>Serie</v>
      </c>
      <c r="M5863" s="2" t="str">
        <f t="shared" si="183"/>
        <v>Centro</v>
      </c>
    </row>
    <row r="5864" spans="1:13" x14ac:dyDescent="0.3">
      <c r="A5864" s="7">
        <v>45375</v>
      </c>
      <c r="B5864" s="2">
        <v>10094</v>
      </c>
      <c r="C5864" s="2" t="s">
        <v>51</v>
      </c>
      <c r="D5864" s="2" t="s">
        <v>36</v>
      </c>
      <c r="E5864" s="2" t="s">
        <v>309</v>
      </c>
      <c r="F5864" s="2" t="s">
        <v>58</v>
      </c>
      <c r="G5864" s="2">
        <v>2188</v>
      </c>
      <c r="H5864" s="2">
        <v>2700</v>
      </c>
      <c r="J5864" s="2" t="s">
        <v>40</v>
      </c>
      <c r="K5864" s="2" t="s">
        <v>68</v>
      </c>
      <c r="L5864" s="2" t="str">
        <f t="shared" si="182"/>
        <v>Serie</v>
      </c>
      <c r="M5864" s="2" t="str">
        <f t="shared" si="183"/>
        <v>Centro</v>
      </c>
    </row>
    <row r="5865" spans="1:13" x14ac:dyDescent="0.3">
      <c r="A5865" s="7">
        <v>45373</v>
      </c>
      <c r="B5865" s="2">
        <v>37999</v>
      </c>
      <c r="C5865" s="2" t="s">
        <v>51</v>
      </c>
      <c r="D5865" s="2" t="s">
        <v>36</v>
      </c>
      <c r="E5865" s="2" t="s">
        <v>993</v>
      </c>
      <c r="F5865" s="2" t="s">
        <v>895</v>
      </c>
      <c r="G5865" s="2">
        <v>295</v>
      </c>
      <c r="H5865" s="2">
        <v>1440</v>
      </c>
      <c r="I5865" s="2" t="s">
        <v>39</v>
      </c>
      <c r="J5865" s="2" t="s">
        <v>49</v>
      </c>
      <c r="K5865" s="2" t="s">
        <v>64</v>
      </c>
      <c r="L5865" s="2" t="str">
        <f t="shared" si="182"/>
        <v>Hobbies</v>
      </c>
      <c r="M5865" s="2" t="str">
        <f t="shared" si="183"/>
        <v>Centro</v>
      </c>
    </row>
    <row r="5866" spans="1:13" x14ac:dyDescent="0.3">
      <c r="A5866" s="7">
        <v>45374</v>
      </c>
      <c r="B5866" s="2">
        <v>28133</v>
      </c>
      <c r="C5866" s="2" t="s">
        <v>72</v>
      </c>
      <c r="D5866" s="2" t="s">
        <v>36</v>
      </c>
      <c r="E5866" s="2" t="s">
        <v>159</v>
      </c>
      <c r="F5866" s="2" t="s">
        <v>58</v>
      </c>
      <c r="G5866" s="2">
        <v>2341</v>
      </c>
      <c r="H5866" s="2">
        <v>2340</v>
      </c>
      <c r="J5866" s="2" t="s">
        <v>40</v>
      </c>
      <c r="K5866" s="2" t="s">
        <v>64</v>
      </c>
      <c r="L5866" s="2" t="str">
        <f t="shared" si="182"/>
        <v>Serie</v>
      </c>
      <c r="M5866" s="2" t="str">
        <f t="shared" si="183"/>
        <v>Norte</v>
      </c>
    </row>
    <row r="5867" spans="1:13" x14ac:dyDescent="0.3">
      <c r="A5867" s="7">
        <v>45375</v>
      </c>
      <c r="B5867" s="2">
        <v>16853</v>
      </c>
      <c r="C5867" s="2" t="s">
        <v>51</v>
      </c>
      <c r="D5867" s="2" t="s">
        <v>36</v>
      </c>
      <c r="E5867" s="2" t="s">
        <v>542</v>
      </c>
      <c r="F5867" s="2" t="s">
        <v>58</v>
      </c>
      <c r="G5867" s="2">
        <v>0</v>
      </c>
      <c r="H5867" s="2">
        <v>2520</v>
      </c>
      <c r="K5867" s="2" t="s">
        <v>64</v>
      </c>
      <c r="L5867" s="2" t="str">
        <f t="shared" si="182"/>
        <v>Serie</v>
      </c>
      <c r="M5867" s="2" t="str">
        <f t="shared" si="183"/>
        <v>Centro</v>
      </c>
    </row>
    <row r="5868" spans="1:13" x14ac:dyDescent="0.3">
      <c r="A5868" s="7">
        <v>45375</v>
      </c>
      <c r="B5868" s="2">
        <v>50665</v>
      </c>
      <c r="C5868" s="2" t="s">
        <v>273</v>
      </c>
      <c r="D5868" s="2" t="s">
        <v>36</v>
      </c>
      <c r="E5868" s="2" t="s">
        <v>145</v>
      </c>
      <c r="F5868" s="2" t="s">
        <v>53</v>
      </c>
      <c r="G5868" s="2">
        <v>2371</v>
      </c>
      <c r="H5868" s="2">
        <v>2400</v>
      </c>
      <c r="J5868" s="2" t="s">
        <v>40</v>
      </c>
      <c r="K5868" s="2" t="s">
        <v>68</v>
      </c>
      <c r="L5868" s="2" t="str">
        <f t="shared" si="182"/>
        <v>Serie</v>
      </c>
      <c r="M5868" s="2" t="str">
        <f t="shared" si="183"/>
        <v>Occidente/Costa</v>
      </c>
    </row>
    <row r="5869" spans="1:13" x14ac:dyDescent="0.3">
      <c r="A5869" s="7">
        <v>45382</v>
      </c>
      <c r="B5869" s="2">
        <v>64715</v>
      </c>
      <c r="C5869" s="2" t="s">
        <v>346</v>
      </c>
      <c r="D5869" s="2" t="s">
        <v>36</v>
      </c>
      <c r="E5869" s="2" t="s">
        <v>1085</v>
      </c>
      <c r="F5869" s="2" t="s">
        <v>56</v>
      </c>
      <c r="G5869" s="2">
        <v>595</v>
      </c>
      <c r="H5869" s="2">
        <v>3300</v>
      </c>
      <c r="I5869" s="2" t="s">
        <v>39</v>
      </c>
      <c r="J5869" s="2" t="s">
        <v>1086</v>
      </c>
      <c r="K5869" s="2" t="s">
        <v>50</v>
      </c>
      <c r="L5869" s="2" t="str">
        <f t="shared" si="182"/>
        <v>Serie</v>
      </c>
      <c r="M5869" s="2" t="str">
        <f t="shared" si="183"/>
        <v>Occidente/Costa</v>
      </c>
    </row>
    <row r="5870" spans="1:13" x14ac:dyDescent="0.3">
      <c r="A5870" s="7">
        <v>45375</v>
      </c>
      <c r="B5870" s="2">
        <v>53881</v>
      </c>
      <c r="C5870" s="2" t="s">
        <v>94</v>
      </c>
      <c r="D5870" s="2" t="s">
        <v>36</v>
      </c>
      <c r="E5870" s="2" t="s">
        <v>417</v>
      </c>
      <c r="F5870" s="2" t="s">
        <v>58</v>
      </c>
      <c r="G5870" s="2">
        <v>2626</v>
      </c>
      <c r="H5870" s="2">
        <v>2640</v>
      </c>
      <c r="J5870" s="2" t="s">
        <v>40</v>
      </c>
      <c r="K5870" s="2" t="s">
        <v>68</v>
      </c>
      <c r="L5870" s="2" t="str">
        <f t="shared" si="182"/>
        <v>Serie</v>
      </c>
      <c r="M5870" s="2" t="str">
        <f t="shared" si="183"/>
        <v>Norte</v>
      </c>
    </row>
    <row r="5871" spans="1:13" x14ac:dyDescent="0.3">
      <c r="A5871" s="7">
        <v>45382</v>
      </c>
      <c r="B5871" s="2">
        <v>13640</v>
      </c>
      <c r="C5871" s="2" t="s">
        <v>51</v>
      </c>
      <c r="D5871" s="2" t="s">
        <v>36</v>
      </c>
      <c r="E5871" s="2" t="s">
        <v>169</v>
      </c>
      <c r="F5871" s="2" t="s">
        <v>109</v>
      </c>
      <c r="G5871" s="2">
        <v>9</v>
      </c>
      <c r="H5871" s="2">
        <v>6540</v>
      </c>
      <c r="I5871" s="2" t="s">
        <v>39</v>
      </c>
      <c r="J5871" s="2" t="s">
        <v>49</v>
      </c>
      <c r="K5871" s="2" t="s">
        <v>41</v>
      </c>
      <c r="L5871" s="2" t="str">
        <f t="shared" si="182"/>
        <v>Cine</v>
      </c>
      <c r="M5871" s="2" t="str">
        <f t="shared" si="183"/>
        <v>Centro</v>
      </c>
    </row>
    <row r="5872" spans="1:13" x14ac:dyDescent="0.3">
      <c r="A5872" s="7">
        <v>45381</v>
      </c>
      <c r="B5872" s="2">
        <v>18572</v>
      </c>
      <c r="C5872" s="2" t="s">
        <v>51</v>
      </c>
      <c r="D5872" s="2" t="s">
        <v>36</v>
      </c>
      <c r="E5872" s="2" t="s">
        <v>292</v>
      </c>
      <c r="F5872" s="2" t="s">
        <v>58</v>
      </c>
      <c r="G5872" s="2">
        <v>2455</v>
      </c>
      <c r="H5872" s="2">
        <v>2520</v>
      </c>
      <c r="J5872" s="2" t="s">
        <v>40</v>
      </c>
      <c r="K5872" s="2" t="s">
        <v>41</v>
      </c>
      <c r="L5872" s="2" t="str">
        <f t="shared" si="182"/>
        <v>Serie</v>
      </c>
      <c r="M5872" s="2" t="str">
        <f t="shared" si="183"/>
        <v>Centro</v>
      </c>
    </row>
    <row r="5873" spans="1:13" x14ac:dyDescent="0.3">
      <c r="A5873" s="7">
        <v>45374</v>
      </c>
      <c r="B5873" s="2">
        <v>21217</v>
      </c>
      <c r="C5873" s="2" t="s">
        <v>51</v>
      </c>
      <c r="D5873" s="2" t="s">
        <v>36</v>
      </c>
      <c r="E5873" s="2" t="s">
        <v>55</v>
      </c>
      <c r="F5873" s="2" t="s">
        <v>56</v>
      </c>
      <c r="G5873" s="2">
        <v>0</v>
      </c>
      <c r="H5873" s="2">
        <v>3120</v>
      </c>
      <c r="J5873" s="2" t="s">
        <v>40</v>
      </c>
      <c r="K5873" s="2" t="s">
        <v>50</v>
      </c>
      <c r="L5873" s="2" t="str">
        <f t="shared" si="182"/>
        <v>Serie</v>
      </c>
      <c r="M5873" s="2" t="str">
        <f t="shared" si="183"/>
        <v>Centro</v>
      </c>
    </row>
    <row r="5874" spans="1:13" x14ac:dyDescent="0.3">
      <c r="A5874" s="7">
        <v>45365</v>
      </c>
      <c r="B5874" s="2">
        <v>37668</v>
      </c>
      <c r="C5874" s="2" t="s">
        <v>94</v>
      </c>
      <c r="D5874" s="2" t="s">
        <v>36</v>
      </c>
      <c r="E5874" s="2" t="s">
        <v>542</v>
      </c>
      <c r="F5874" s="2" t="s">
        <v>58</v>
      </c>
      <c r="G5874" s="2">
        <v>2601</v>
      </c>
      <c r="H5874" s="2">
        <v>2580</v>
      </c>
      <c r="J5874" s="2" t="s">
        <v>40</v>
      </c>
      <c r="K5874" s="2" t="s">
        <v>64</v>
      </c>
      <c r="L5874" s="2" t="str">
        <f t="shared" si="182"/>
        <v>Serie</v>
      </c>
      <c r="M5874" s="2" t="str">
        <f t="shared" si="183"/>
        <v>Norte</v>
      </c>
    </row>
    <row r="5875" spans="1:13" x14ac:dyDescent="0.3">
      <c r="A5875" s="7">
        <v>45366</v>
      </c>
      <c r="B5875" s="2">
        <v>23799</v>
      </c>
      <c r="C5875" s="2" t="s">
        <v>35</v>
      </c>
      <c r="D5875" s="2" t="s">
        <v>36</v>
      </c>
      <c r="E5875" s="2" t="s">
        <v>1140</v>
      </c>
      <c r="F5875" s="2" t="s">
        <v>231</v>
      </c>
      <c r="G5875" s="2">
        <v>0</v>
      </c>
      <c r="H5875" s="2">
        <v>5220</v>
      </c>
      <c r="I5875" s="2" t="s">
        <v>39</v>
      </c>
      <c r="K5875" s="2" t="s">
        <v>64</v>
      </c>
      <c r="L5875" s="2" t="str">
        <f t="shared" si="182"/>
        <v>Cine</v>
      </c>
      <c r="M5875" s="2" t="str">
        <f t="shared" si="183"/>
        <v>Norte</v>
      </c>
    </row>
    <row r="5876" spans="1:13" x14ac:dyDescent="0.3">
      <c r="A5876" s="7">
        <v>45361</v>
      </c>
      <c r="B5876" s="2">
        <v>11027</v>
      </c>
      <c r="C5876" s="2" t="s">
        <v>51</v>
      </c>
      <c r="D5876" s="2" t="s">
        <v>36</v>
      </c>
      <c r="E5876" s="2" t="s">
        <v>1161</v>
      </c>
      <c r="F5876" s="2" t="s">
        <v>147</v>
      </c>
      <c r="G5876" s="2">
        <v>95</v>
      </c>
      <c r="H5876" s="2">
        <v>1740</v>
      </c>
      <c r="I5876" s="2" t="s">
        <v>39</v>
      </c>
      <c r="J5876" s="2" t="s">
        <v>49</v>
      </c>
      <c r="K5876" s="2" t="s">
        <v>64</v>
      </c>
      <c r="L5876" s="2" t="str">
        <f t="shared" si="182"/>
        <v>Serie</v>
      </c>
      <c r="M5876" s="2" t="str">
        <f t="shared" si="183"/>
        <v>Centro</v>
      </c>
    </row>
    <row r="5877" spans="1:13" x14ac:dyDescent="0.3">
      <c r="A5877" s="7">
        <v>45362</v>
      </c>
      <c r="B5877" s="2">
        <v>21240</v>
      </c>
      <c r="C5877" s="2" t="s">
        <v>61</v>
      </c>
      <c r="D5877" s="2" t="s">
        <v>36</v>
      </c>
      <c r="E5877" s="2" t="s">
        <v>1039</v>
      </c>
      <c r="F5877" s="2" t="s">
        <v>48</v>
      </c>
      <c r="G5877" s="2">
        <v>32</v>
      </c>
      <c r="H5877" s="2">
        <v>660</v>
      </c>
      <c r="I5877" s="2" t="s">
        <v>39</v>
      </c>
      <c r="J5877" s="2" t="s">
        <v>40</v>
      </c>
      <c r="K5877" s="2" t="s">
        <v>50</v>
      </c>
      <c r="L5877" s="2" t="str">
        <f t="shared" si="182"/>
        <v>Serie</v>
      </c>
      <c r="M5877" s="2" t="str">
        <f t="shared" si="183"/>
        <v>Occidente/Costa</v>
      </c>
    </row>
    <row r="5878" spans="1:13" x14ac:dyDescent="0.3">
      <c r="A5878" s="7">
        <v>45363</v>
      </c>
      <c r="B5878" s="2">
        <v>78902</v>
      </c>
      <c r="C5878" s="2" t="s">
        <v>96</v>
      </c>
      <c r="D5878" s="2" t="s">
        <v>36</v>
      </c>
      <c r="E5878" s="2" t="s">
        <v>111</v>
      </c>
      <c r="F5878" s="2" t="s">
        <v>53</v>
      </c>
      <c r="G5878" s="2">
        <v>3177</v>
      </c>
      <c r="H5878" s="2">
        <v>3180</v>
      </c>
      <c r="J5878" s="2" t="s">
        <v>40</v>
      </c>
      <c r="K5878" s="2" t="s">
        <v>68</v>
      </c>
      <c r="L5878" s="2" t="str">
        <f t="shared" si="182"/>
        <v>Serie</v>
      </c>
      <c r="M5878" s="2" t="str">
        <f t="shared" si="183"/>
        <v>Centro</v>
      </c>
    </row>
    <row r="5879" spans="1:13" x14ac:dyDescent="0.3">
      <c r="A5879" s="7">
        <v>45362</v>
      </c>
      <c r="B5879" s="2">
        <v>30873</v>
      </c>
      <c r="C5879" s="2" t="s">
        <v>51</v>
      </c>
      <c r="D5879" s="2" t="s">
        <v>36</v>
      </c>
      <c r="E5879" s="2" t="s">
        <v>67</v>
      </c>
      <c r="F5879" s="2" t="s">
        <v>56</v>
      </c>
      <c r="G5879" s="2">
        <v>769</v>
      </c>
      <c r="H5879" s="2">
        <v>2580</v>
      </c>
      <c r="J5879" s="2" t="s">
        <v>40</v>
      </c>
      <c r="K5879" s="2" t="s">
        <v>64</v>
      </c>
      <c r="L5879" s="2" t="str">
        <f t="shared" si="182"/>
        <v>Serie</v>
      </c>
      <c r="M5879" s="2" t="str">
        <f t="shared" si="183"/>
        <v>Centro</v>
      </c>
    </row>
    <row r="5880" spans="1:13" x14ac:dyDescent="0.3">
      <c r="A5880" s="7">
        <v>45362</v>
      </c>
      <c r="B5880" s="2">
        <v>14328</v>
      </c>
      <c r="C5880" s="2" t="s">
        <v>51</v>
      </c>
      <c r="D5880" s="2" t="s">
        <v>36</v>
      </c>
      <c r="E5880" s="2" t="s">
        <v>167</v>
      </c>
      <c r="F5880" s="2" t="s">
        <v>58</v>
      </c>
      <c r="G5880" s="2">
        <v>2707</v>
      </c>
      <c r="H5880" s="2">
        <v>2700</v>
      </c>
      <c r="I5880" s="2" t="s">
        <v>39</v>
      </c>
      <c r="J5880" s="2" t="s">
        <v>40</v>
      </c>
      <c r="K5880" s="2" t="s">
        <v>64</v>
      </c>
      <c r="L5880" s="2" t="str">
        <f t="shared" si="182"/>
        <v>Serie</v>
      </c>
      <c r="M5880" s="2" t="str">
        <f t="shared" si="183"/>
        <v>Centro</v>
      </c>
    </row>
    <row r="5881" spans="1:13" x14ac:dyDescent="0.3">
      <c r="A5881" s="7">
        <v>45366</v>
      </c>
      <c r="B5881" s="2">
        <v>90561</v>
      </c>
      <c r="C5881" s="2" t="s">
        <v>80</v>
      </c>
      <c r="D5881" s="2" t="s">
        <v>36</v>
      </c>
      <c r="E5881" s="2" t="s">
        <v>275</v>
      </c>
      <c r="F5881" s="2" t="s">
        <v>44</v>
      </c>
      <c r="G5881" s="2">
        <v>652</v>
      </c>
      <c r="H5881" s="2">
        <v>780</v>
      </c>
      <c r="I5881" s="2" t="s">
        <v>39</v>
      </c>
      <c r="J5881" s="2" t="s">
        <v>49</v>
      </c>
      <c r="K5881" s="2" t="s">
        <v>68</v>
      </c>
      <c r="L5881" s="2" t="str">
        <f t="shared" si="182"/>
        <v>Serie</v>
      </c>
      <c r="M5881" s="2" t="str">
        <f t="shared" si="183"/>
        <v>Norte</v>
      </c>
    </row>
    <row r="5882" spans="1:13" x14ac:dyDescent="0.3">
      <c r="A5882" s="7">
        <v>45361</v>
      </c>
      <c r="B5882" s="2">
        <v>36310</v>
      </c>
      <c r="C5882" s="2" t="s">
        <v>51</v>
      </c>
      <c r="D5882" s="2" t="s">
        <v>36</v>
      </c>
      <c r="E5882" s="2" t="s">
        <v>140</v>
      </c>
      <c r="F5882" s="2" t="s">
        <v>141</v>
      </c>
      <c r="G5882" s="2">
        <v>2800</v>
      </c>
      <c r="H5882" s="2">
        <v>2820</v>
      </c>
      <c r="I5882" s="2" t="s">
        <v>39</v>
      </c>
      <c r="J5882" s="2" t="s">
        <v>49</v>
      </c>
      <c r="K5882" s="2" t="s">
        <v>68</v>
      </c>
      <c r="L5882" s="2" t="str">
        <f t="shared" si="182"/>
        <v>Serie</v>
      </c>
      <c r="M5882" s="2" t="str">
        <f t="shared" si="183"/>
        <v>Centro</v>
      </c>
    </row>
    <row r="5883" spans="1:13" x14ac:dyDescent="0.3">
      <c r="A5883" s="7">
        <v>45365</v>
      </c>
      <c r="B5883" s="2">
        <v>25344</v>
      </c>
      <c r="C5883" s="2" t="s">
        <v>80</v>
      </c>
      <c r="D5883" s="2" t="s">
        <v>36</v>
      </c>
      <c r="E5883" s="2" t="s">
        <v>456</v>
      </c>
      <c r="F5883" s="2" t="s">
        <v>122</v>
      </c>
      <c r="G5883" s="2">
        <v>2456</v>
      </c>
      <c r="H5883" s="2">
        <v>2460</v>
      </c>
      <c r="J5883" s="2" t="s">
        <v>40</v>
      </c>
      <c r="K5883" s="2" t="s">
        <v>64</v>
      </c>
      <c r="L5883" s="2" t="str">
        <f t="shared" si="182"/>
        <v>Entretenimiento</v>
      </c>
      <c r="M5883" s="2" t="str">
        <f t="shared" si="183"/>
        <v>Norte</v>
      </c>
    </row>
    <row r="5884" spans="1:13" x14ac:dyDescent="0.3">
      <c r="A5884" s="7">
        <v>45363</v>
      </c>
      <c r="B5884" s="2">
        <v>21594</v>
      </c>
      <c r="C5884" s="2" t="s">
        <v>35</v>
      </c>
      <c r="D5884" s="2" t="s">
        <v>36</v>
      </c>
      <c r="E5884" s="2" t="s">
        <v>75</v>
      </c>
      <c r="F5884" s="2" t="s">
        <v>58</v>
      </c>
      <c r="G5884" s="2">
        <v>986</v>
      </c>
      <c r="H5884" s="2">
        <v>2520</v>
      </c>
      <c r="J5884" s="2" t="s">
        <v>40</v>
      </c>
      <c r="K5884" s="2" t="s">
        <v>64</v>
      </c>
      <c r="L5884" s="2" t="str">
        <f t="shared" si="182"/>
        <v>Serie</v>
      </c>
      <c r="M5884" s="2" t="str">
        <f t="shared" si="183"/>
        <v>Norte</v>
      </c>
    </row>
    <row r="5885" spans="1:13" x14ac:dyDescent="0.3">
      <c r="A5885" s="7">
        <v>45382</v>
      </c>
      <c r="B5885" s="2">
        <v>11210</v>
      </c>
      <c r="C5885" s="2" t="s">
        <v>51</v>
      </c>
      <c r="D5885" s="2" t="s">
        <v>36</v>
      </c>
      <c r="E5885" s="2" t="s">
        <v>208</v>
      </c>
      <c r="F5885" s="2" t="s">
        <v>56</v>
      </c>
      <c r="G5885" s="2">
        <v>8</v>
      </c>
      <c r="H5885" s="2">
        <v>2400</v>
      </c>
      <c r="J5885" s="2" t="s">
        <v>40</v>
      </c>
      <c r="K5885" s="2" t="s">
        <v>50</v>
      </c>
      <c r="L5885" s="2" t="str">
        <f t="shared" si="182"/>
        <v>Serie</v>
      </c>
      <c r="M5885" s="2" t="str">
        <f t="shared" si="183"/>
        <v>Centro</v>
      </c>
    </row>
    <row r="5886" spans="1:13" x14ac:dyDescent="0.3">
      <c r="A5886" s="7">
        <v>45382</v>
      </c>
      <c r="B5886" s="2">
        <v>26327</v>
      </c>
      <c r="C5886" s="2" t="s">
        <v>80</v>
      </c>
      <c r="D5886" s="2" t="s">
        <v>36</v>
      </c>
      <c r="E5886" s="2" t="s">
        <v>70</v>
      </c>
      <c r="F5886" s="2" t="s">
        <v>56</v>
      </c>
      <c r="G5886" s="2">
        <v>50</v>
      </c>
      <c r="H5886" s="2">
        <v>2940</v>
      </c>
      <c r="I5886" s="2" t="s">
        <v>39</v>
      </c>
      <c r="J5886" s="2" t="s">
        <v>40</v>
      </c>
      <c r="K5886" s="2" t="s">
        <v>50</v>
      </c>
      <c r="L5886" s="2" t="str">
        <f t="shared" si="182"/>
        <v>Serie</v>
      </c>
      <c r="M5886" s="2" t="str">
        <f t="shared" si="183"/>
        <v>Norte</v>
      </c>
    </row>
    <row r="5887" spans="1:13" x14ac:dyDescent="0.3">
      <c r="A5887" s="7">
        <v>45374</v>
      </c>
      <c r="B5887" s="2">
        <v>19304</v>
      </c>
      <c r="C5887" s="2" t="s">
        <v>80</v>
      </c>
      <c r="D5887" s="2" t="s">
        <v>36</v>
      </c>
      <c r="E5887" s="2" t="s">
        <v>199</v>
      </c>
      <c r="F5887" s="2" t="s">
        <v>147</v>
      </c>
      <c r="G5887" s="2">
        <v>73</v>
      </c>
      <c r="H5887" s="2">
        <v>60</v>
      </c>
      <c r="J5887" s="2" t="s">
        <v>40</v>
      </c>
      <c r="K5887" s="2" t="s">
        <v>64</v>
      </c>
      <c r="L5887" s="2" t="str">
        <f t="shared" si="182"/>
        <v>Serie</v>
      </c>
      <c r="M5887" s="2" t="str">
        <f t="shared" si="183"/>
        <v>Norte</v>
      </c>
    </row>
    <row r="5888" spans="1:13" x14ac:dyDescent="0.3">
      <c r="A5888" s="7">
        <v>45377</v>
      </c>
      <c r="B5888" s="2">
        <v>31050</v>
      </c>
      <c r="C5888" s="2" t="s">
        <v>35</v>
      </c>
      <c r="D5888" s="2" t="s">
        <v>36</v>
      </c>
      <c r="E5888" s="2" t="s">
        <v>89</v>
      </c>
      <c r="F5888" s="2" t="s">
        <v>44</v>
      </c>
      <c r="G5888" s="2">
        <v>0</v>
      </c>
      <c r="H5888" s="2">
        <v>1320</v>
      </c>
      <c r="I5888" s="2" t="s">
        <v>39</v>
      </c>
      <c r="J5888" s="2" t="s">
        <v>49</v>
      </c>
      <c r="K5888" s="2" t="s">
        <v>50</v>
      </c>
      <c r="L5888" s="2" t="str">
        <f t="shared" si="182"/>
        <v>Serie</v>
      </c>
      <c r="M5888" s="2" t="str">
        <f t="shared" si="183"/>
        <v>Norte</v>
      </c>
    </row>
    <row r="5889" spans="1:13" x14ac:dyDescent="0.3">
      <c r="A5889" s="7">
        <v>45376</v>
      </c>
      <c r="B5889" s="2">
        <v>35545</v>
      </c>
      <c r="C5889" s="2" t="s">
        <v>35</v>
      </c>
      <c r="D5889" s="2" t="s">
        <v>36</v>
      </c>
      <c r="E5889" s="2" t="s">
        <v>116</v>
      </c>
      <c r="F5889" s="2" t="s">
        <v>53</v>
      </c>
      <c r="G5889" s="2">
        <v>46</v>
      </c>
      <c r="H5889" s="2">
        <v>2640</v>
      </c>
      <c r="J5889" s="2" t="s">
        <v>40</v>
      </c>
      <c r="K5889" s="2" t="s">
        <v>68</v>
      </c>
      <c r="L5889" s="2" t="str">
        <f t="shared" si="182"/>
        <v>Serie</v>
      </c>
      <c r="M5889" s="2" t="str">
        <f t="shared" si="183"/>
        <v>Norte</v>
      </c>
    </row>
    <row r="5890" spans="1:13" x14ac:dyDescent="0.3">
      <c r="A5890" s="7">
        <v>45376</v>
      </c>
      <c r="B5890" s="2">
        <v>20561</v>
      </c>
      <c r="C5890" s="2" t="s">
        <v>51</v>
      </c>
      <c r="D5890" s="2" t="s">
        <v>36</v>
      </c>
      <c r="E5890" s="2" t="s">
        <v>67</v>
      </c>
      <c r="F5890" s="2" t="s">
        <v>56</v>
      </c>
      <c r="G5890" s="2">
        <v>2555</v>
      </c>
      <c r="H5890" s="2">
        <v>2580</v>
      </c>
      <c r="J5890" s="2" t="s">
        <v>40</v>
      </c>
      <c r="K5890" s="2" t="s">
        <v>50</v>
      </c>
      <c r="L5890" s="2" t="str">
        <f t="shared" ref="L5890:L5953" si="184">TRIM(IFERROR(LEFT(F5890, FIND("-", F5890)-1), F5890))</f>
        <v>Serie</v>
      </c>
      <c r="M5890" s="2" t="str">
        <f t="shared" ref="M5890:M5953" si="185">IF(OR(C5890="Monterrey",C5890="Chihuahua",C5890="Saltillo",C5890="Nuevo Laredo",C5890="Reynosa",C5890="Matamoros",C5890="Parral",C5890="Nogales",C5890="Tijuana",C5890="Mexicali",C5890="Ciudad Juárez",C5890="Ciudad Juarez",C5890="Zacatecas",C5890="Tijuana"),"Norte",(
IF(OR(C5890="CDMX",C5890="Ecatepec",C5890="Ixtapaluca",C5890="Tulancingo",C5890="Pachuca",C5890="Tlaxcala",C5890="San Juan del Río",C5890="Queretaro",C5890="Celaya",C5890="Lagos de Moreno",C5890="Zapopan",C5890="Aguascalientes",C5890="Irapuato",C5890="Tala",C5890="Cuernavaca",C5890="Chimalhuacan",C5890="San Juan del Rio",C5890="San Luis Potosi"),"Centro",(
IF(OR(C5890="Acapulco",C5890="Cancún",C5890="Cancun",C5890="Chilpancingo",C5890="Oaxaca",C5890="Villahermosa",C5890="Chetumal",C5890="Campeche",C5890="Ciudad del Carmen",C5890="Coatzacoalcos",C5890="Mérida",C5890="Poza Rica",C5890="Merida"),"Sur",(
IF(OR(C5890="Manzanillo",C5890="Puerto Vallarta",C5890="Altamira",C5890="Tampico",C5890="Ensenada",C5890="Córdoba",C5890="Melchor Ocampo",C5890="Victoria", C5890="Cordoba", C5890="Orizaba"),"Occidente/Costa",
"Otros")
))
))
))</f>
        <v>Centro</v>
      </c>
    </row>
    <row r="5891" spans="1:13" x14ac:dyDescent="0.3">
      <c r="A5891" s="7">
        <v>45382</v>
      </c>
      <c r="B5891" s="2">
        <v>32286</v>
      </c>
      <c r="C5891" s="2" t="s">
        <v>51</v>
      </c>
      <c r="D5891" s="2" t="s">
        <v>36</v>
      </c>
      <c r="E5891" s="2" t="s">
        <v>609</v>
      </c>
      <c r="F5891" s="2" t="s">
        <v>299</v>
      </c>
      <c r="G5891" s="2">
        <v>5788</v>
      </c>
      <c r="H5891" s="2">
        <v>6000</v>
      </c>
      <c r="J5891" s="2" t="s">
        <v>40</v>
      </c>
      <c r="K5891" s="2" t="s">
        <v>68</v>
      </c>
      <c r="L5891" s="2" t="str">
        <f t="shared" si="184"/>
        <v>Cine</v>
      </c>
      <c r="M5891" s="2" t="str">
        <f t="shared" si="185"/>
        <v>Centro</v>
      </c>
    </row>
    <row r="5892" spans="1:13" x14ac:dyDescent="0.3">
      <c r="A5892" s="7">
        <v>45382</v>
      </c>
      <c r="B5892" s="2">
        <v>38113</v>
      </c>
      <c r="C5892" s="2" t="s">
        <v>295</v>
      </c>
      <c r="D5892" s="2" t="s">
        <v>36</v>
      </c>
      <c r="E5892" s="2" t="s">
        <v>52</v>
      </c>
      <c r="F5892" s="2" t="s">
        <v>58</v>
      </c>
      <c r="G5892" s="2">
        <v>319</v>
      </c>
      <c r="H5892" s="2">
        <v>3120</v>
      </c>
      <c r="J5892" s="2" t="s">
        <v>40</v>
      </c>
      <c r="K5892" s="2" t="s">
        <v>41</v>
      </c>
      <c r="L5892" s="2" t="str">
        <f t="shared" si="184"/>
        <v>Serie</v>
      </c>
      <c r="M5892" s="2" t="str">
        <f t="shared" si="185"/>
        <v>Norte</v>
      </c>
    </row>
    <row r="5893" spans="1:13" x14ac:dyDescent="0.3">
      <c r="A5893" s="7">
        <v>45375</v>
      </c>
      <c r="B5893" s="2">
        <v>76548</v>
      </c>
      <c r="C5893" s="2" t="s">
        <v>245</v>
      </c>
      <c r="D5893" s="2" t="s">
        <v>36</v>
      </c>
      <c r="E5893" s="2" t="s">
        <v>120</v>
      </c>
      <c r="F5893" s="2" t="s">
        <v>58</v>
      </c>
      <c r="G5893" s="2">
        <v>63</v>
      </c>
      <c r="H5893" s="2">
        <v>2580</v>
      </c>
      <c r="J5893" s="2" t="s">
        <v>40</v>
      </c>
      <c r="K5893" s="2" t="s">
        <v>41</v>
      </c>
      <c r="L5893" s="2" t="str">
        <f t="shared" si="184"/>
        <v>Serie</v>
      </c>
      <c r="M5893" s="2" t="str">
        <f t="shared" si="185"/>
        <v>Sur</v>
      </c>
    </row>
    <row r="5894" spans="1:13" x14ac:dyDescent="0.3">
      <c r="A5894" s="7">
        <v>45377</v>
      </c>
      <c r="B5894" s="2">
        <v>33916</v>
      </c>
      <c r="C5894" s="2" t="s">
        <v>46</v>
      </c>
      <c r="D5894" s="2" t="s">
        <v>36</v>
      </c>
      <c r="E5894" s="2" t="s">
        <v>115</v>
      </c>
      <c r="F5894" s="2" t="s">
        <v>44</v>
      </c>
      <c r="G5894" s="2">
        <v>323</v>
      </c>
      <c r="H5894" s="2">
        <v>360</v>
      </c>
      <c r="I5894" s="2" t="s">
        <v>39</v>
      </c>
      <c r="J5894" s="2" t="s">
        <v>49</v>
      </c>
      <c r="K5894" s="2" t="s">
        <v>50</v>
      </c>
      <c r="L5894" s="2" t="str">
        <f t="shared" si="184"/>
        <v>Serie</v>
      </c>
      <c r="M5894" s="2" t="str">
        <f t="shared" si="185"/>
        <v>Centro</v>
      </c>
    </row>
    <row r="5895" spans="1:13" x14ac:dyDescent="0.3">
      <c r="A5895" s="7">
        <v>45373</v>
      </c>
      <c r="B5895" s="2">
        <v>37957</v>
      </c>
      <c r="C5895" s="2" t="s">
        <v>72</v>
      </c>
      <c r="D5895" s="2" t="s">
        <v>36</v>
      </c>
      <c r="E5895" s="2" t="s">
        <v>112</v>
      </c>
      <c r="F5895" s="2" t="s">
        <v>113</v>
      </c>
      <c r="G5895" s="2">
        <v>1417</v>
      </c>
      <c r="H5895" s="2">
        <v>2700</v>
      </c>
      <c r="I5895" s="2" t="s">
        <v>39</v>
      </c>
      <c r="J5895" s="2" t="s">
        <v>40</v>
      </c>
      <c r="K5895" s="2" t="s">
        <v>41</v>
      </c>
      <c r="L5895" s="2" t="str">
        <f t="shared" si="184"/>
        <v>Entretenimiento</v>
      </c>
      <c r="M5895" s="2" t="str">
        <f t="shared" si="185"/>
        <v>Norte</v>
      </c>
    </row>
    <row r="5896" spans="1:13" x14ac:dyDescent="0.3">
      <c r="A5896" s="7">
        <v>45369</v>
      </c>
      <c r="B5896" s="2">
        <v>53351</v>
      </c>
      <c r="C5896" s="2" t="s">
        <v>86</v>
      </c>
      <c r="D5896" s="2" t="s">
        <v>36</v>
      </c>
      <c r="E5896" s="2" t="s">
        <v>83</v>
      </c>
      <c r="F5896" s="2" t="s">
        <v>58</v>
      </c>
      <c r="G5896" s="2">
        <v>2639</v>
      </c>
      <c r="H5896" s="2">
        <v>2640</v>
      </c>
      <c r="J5896" s="2" t="s">
        <v>40</v>
      </c>
      <c r="K5896" s="2" t="s">
        <v>50</v>
      </c>
      <c r="L5896" s="2" t="str">
        <f t="shared" si="184"/>
        <v>Serie</v>
      </c>
      <c r="M5896" s="2" t="str">
        <f t="shared" si="185"/>
        <v>Sur</v>
      </c>
    </row>
    <row r="5897" spans="1:13" x14ac:dyDescent="0.3">
      <c r="A5897" s="7">
        <v>45380</v>
      </c>
      <c r="B5897" s="2">
        <v>73826</v>
      </c>
      <c r="C5897" s="2" t="s">
        <v>160</v>
      </c>
      <c r="D5897" s="2" t="s">
        <v>36</v>
      </c>
      <c r="E5897" s="2" t="s">
        <v>283</v>
      </c>
      <c r="F5897" s="2" t="s">
        <v>48</v>
      </c>
      <c r="G5897" s="2">
        <v>1273</v>
      </c>
      <c r="H5897" s="2">
        <v>1320</v>
      </c>
      <c r="I5897" s="2" t="s">
        <v>39</v>
      </c>
      <c r="J5897" s="2" t="s">
        <v>49</v>
      </c>
      <c r="K5897" s="2" t="s">
        <v>64</v>
      </c>
      <c r="L5897" s="2" t="str">
        <f t="shared" si="184"/>
        <v>Serie</v>
      </c>
      <c r="M5897" s="2" t="str">
        <f t="shared" si="185"/>
        <v>Occidente/Costa</v>
      </c>
    </row>
    <row r="5898" spans="1:13" x14ac:dyDescent="0.3">
      <c r="A5898" s="7">
        <v>45371</v>
      </c>
      <c r="B5898" s="2">
        <v>38216</v>
      </c>
      <c r="C5898" s="2" t="s">
        <v>46</v>
      </c>
      <c r="D5898" s="2" t="s">
        <v>36</v>
      </c>
      <c r="E5898" s="2" t="s">
        <v>847</v>
      </c>
      <c r="F5898" s="2" t="s">
        <v>58</v>
      </c>
      <c r="G5898" s="2">
        <v>2010</v>
      </c>
      <c r="H5898" s="2">
        <v>2640</v>
      </c>
      <c r="I5898" s="2" t="s">
        <v>39</v>
      </c>
      <c r="J5898" s="2" t="s">
        <v>40</v>
      </c>
      <c r="K5898" s="2" t="s">
        <v>50</v>
      </c>
      <c r="L5898" s="2" t="str">
        <f t="shared" si="184"/>
        <v>Serie</v>
      </c>
      <c r="M5898" s="2" t="str">
        <f t="shared" si="185"/>
        <v>Centro</v>
      </c>
    </row>
    <row r="5899" spans="1:13" x14ac:dyDescent="0.3">
      <c r="A5899" s="7">
        <v>45367</v>
      </c>
      <c r="B5899" s="2">
        <v>13742</v>
      </c>
      <c r="C5899" s="2" t="s">
        <v>51</v>
      </c>
      <c r="D5899" s="2" t="s">
        <v>36</v>
      </c>
      <c r="E5899" s="2" t="s">
        <v>364</v>
      </c>
      <c r="F5899" s="2" t="s">
        <v>53</v>
      </c>
      <c r="G5899" s="2">
        <v>2467</v>
      </c>
      <c r="H5899" s="2">
        <v>2580</v>
      </c>
      <c r="J5899" s="2" t="s">
        <v>40</v>
      </c>
      <c r="K5899" s="2" t="s">
        <v>50</v>
      </c>
      <c r="L5899" s="2" t="str">
        <f t="shared" si="184"/>
        <v>Serie</v>
      </c>
      <c r="M5899" s="2" t="str">
        <f t="shared" si="185"/>
        <v>Centro</v>
      </c>
    </row>
    <row r="5900" spans="1:13" x14ac:dyDescent="0.3">
      <c r="A5900" s="7">
        <v>45369</v>
      </c>
      <c r="B5900" s="2">
        <v>25302</v>
      </c>
      <c r="C5900" s="2" t="s">
        <v>51</v>
      </c>
      <c r="D5900" s="2" t="s">
        <v>62</v>
      </c>
      <c r="E5900" s="2" t="s">
        <v>203</v>
      </c>
      <c r="F5900" s="2" t="s">
        <v>113</v>
      </c>
      <c r="G5900" s="2">
        <v>1517</v>
      </c>
      <c r="H5900" s="2">
        <v>2880</v>
      </c>
      <c r="I5900" s="2" t="s">
        <v>39</v>
      </c>
      <c r="J5900" s="2" t="s">
        <v>49</v>
      </c>
      <c r="K5900" s="2" t="s">
        <v>64</v>
      </c>
      <c r="L5900" s="2" t="str">
        <f t="shared" si="184"/>
        <v>Entretenimiento</v>
      </c>
      <c r="M5900" s="2" t="str">
        <f t="shared" si="185"/>
        <v>Centro</v>
      </c>
    </row>
    <row r="5901" spans="1:13" x14ac:dyDescent="0.3">
      <c r="A5901" s="7">
        <v>45368</v>
      </c>
      <c r="B5901" s="2">
        <v>38950</v>
      </c>
      <c r="C5901" s="2" t="s">
        <v>80</v>
      </c>
      <c r="D5901" s="2" t="s">
        <v>36</v>
      </c>
      <c r="E5901" s="2" t="s">
        <v>84</v>
      </c>
      <c r="F5901" s="2" t="s">
        <v>53</v>
      </c>
      <c r="G5901" s="2">
        <v>1515</v>
      </c>
      <c r="H5901" s="2">
        <v>7080</v>
      </c>
      <c r="J5901" s="2" t="s">
        <v>40</v>
      </c>
      <c r="K5901" s="2" t="s">
        <v>41</v>
      </c>
      <c r="L5901" s="2" t="str">
        <f t="shared" si="184"/>
        <v>Serie</v>
      </c>
      <c r="M5901" s="2" t="str">
        <f t="shared" si="185"/>
        <v>Norte</v>
      </c>
    </row>
    <row r="5902" spans="1:13" x14ac:dyDescent="0.3">
      <c r="A5902" s="7">
        <v>45369</v>
      </c>
      <c r="B5902" s="2">
        <v>11445</v>
      </c>
      <c r="C5902" s="2" t="s">
        <v>51</v>
      </c>
      <c r="D5902" s="2" t="s">
        <v>36</v>
      </c>
      <c r="E5902" s="2" t="s">
        <v>84</v>
      </c>
      <c r="F5902" s="2" t="s">
        <v>53</v>
      </c>
      <c r="G5902" s="2">
        <v>1928</v>
      </c>
      <c r="H5902" s="2">
        <v>2700</v>
      </c>
      <c r="J5902" s="2" t="s">
        <v>40</v>
      </c>
      <c r="K5902" s="2" t="s">
        <v>68</v>
      </c>
      <c r="L5902" s="2" t="str">
        <f t="shared" si="184"/>
        <v>Serie</v>
      </c>
      <c r="M5902" s="2" t="str">
        <f t="shared" si="185"/>
        <v>Centro</v>
      </c>
    </row>
    <row r="5903" spans="1:13" x14ac:dyDescent="0.3">
      <c r="A5903" s="7">
        <v>45369</v>
      </c>
      <c r="B5903" s="2">
        <v>79596</v>
      </c>
      <c r="C5903" s="2" t="s">
        <v>197</v>
      </c>
      <c r="D5903" s="2" t="s">
        <v>36</v>
      </c>
      <c r="E5903" s="2" t="s">
        <v>85</v>
      </c>
      <c r="F5903" s="2" t="s">
        <v>56</v>
      </c>
      <c r="G5903" s="2">
        <v>2</v>
      </c>
      <c r="H5903" s="2">
        <v>2580</v>
      </c>
      <c r="J5903" s="2" t="s">
        <v>40</v>
      </c>
      <c r="K5903" s="2" t="s">
        <v>50</v>
      </c>
      <c r="L5903" s="2" t="str">
        <f t="shared" si="184"/>
        <v>Serie</v>
      </c>
      <c r="M5903" s="2" t="str">
        <f t="shared" si="185"/>
        <v>Centro</v>
      </c>
    </row>
    <row r="5904" spans="1:13" x14ac:dyDescent="0.3">
      <c r="A5904" s="7">
        <v>45370</v>
      </c>
      <c r="B5904" s="2">
        <v>29788</v>
      </c>
      <c r="C5904" s="2" t="s">
        <v>119</v>
      </c>
      <c r="D5904" s="2" t="s">
        <v>36</v>
      </c>
      <c r="E5904" s="2" t="s">
        <v>463</v>
      </c>
      <c r="F5904" s="2" t="s">
        <v>48</v>
      </c>
      <c r="G5904" s="2">
        <v>274</v>
      </c>
      <c r="H5904" s="2">
        <v>1380</v>
      </c>
      <c r="I5904" s="2" t="s">
        <v>150</v>
      </c>
      <c r="J5904" s="2" t="s">
        <v>40</v>
      </c>
      <c r="K5904" s="2" t="s">
        <v>64</v>
      </c>
      <c r="L5904" s="2" t="str">
        <f t="shared" si="184"/>
        <v>Serie</v>
      </c>
      <c r="M5904" s="2" t="str">
        <f t="shared" si="185"/>
        <v>Centro</v>
      </c>
    </row>
    <row r="5905" spans="1:13" x14ac:dyDescent="0.3">
      <c r="A5905" s="7">
        <v>45367</v>
      </c>
      <c r="B5905" s="2">
        <v>30466</v>
      </c>
      <c r="C5905" s="2" t="s">
        <v>80</v>
      </c>
      <c r="D5905" s="2" t="s">
        <v>36</v>
      </c>
      <c r="E5905" s="2" t="s">
        <v>714</v>
      </c>
      <c r="F5905" s="2" t="s">
        <v>128</v>
      </c>
      <c r="G5905" s="2">
        <v>19</v>
      </c>
      <c r="H5905" s="2">
        <v>5340</v>
      </c>
      <c r="I5905" s="2" t="s">
        <v>39</v>
      </c>
      <c r="J5905" s="2" t="s">
        <v>40</v>
      </c>
      <c r="K5905" s="2" t="s">
        <v>68</v>
      </c>
      <c r="L5905" s="2" t="str">
        <f t="shared" si="184"/>
        <v>Cine</v>
      </c>
      <c r="M5905" s="2" t="str">
        <f t="shared" si="185"/>
        <v>Norte</v>
      </c>
    </row>
    <row r="5906" spans="1:13" x14ac:dyDescent="0.3">
      <c r="A5906" s="7">
        <v>45368</v>
      </c>
      <c r="B5906" s="2">
        <v>27724</v>
      </c>
      <c r="C5906" s="2" t="s">
        <v>119</v>
      </c>
      <c r="D5906" s="2" t="s">
        <v>36</v>
      </c>
      <c r="E5906" s="2" t="s">
        <v>85</v>
      </c>
      <c r="F5906" s="2" t="s">
        <v>56</v>
      </c>
      <c r="G5906" s="2">
        <v>3275</v>
      </c>
      <c r="H5906" s="2">
        <v>3000</v>
      </c>
      <c r="J5906" s="2" t="s">
        <v>40</v>
      </c>
      <c r="K5906" s="2" t="s">
        <v>50</v>
      </c>
      <c r="L5906" s="2" t="str">
        <f t="shared" si="184"/>
        <v>Serie</v>
      </c>
      <c r="M5906" s="2" t="str">
        <f t="shared" si="185"/>
        <v>Centro</v>
      </c>
    </row>
    <row r="5907" spans="1:13" x14ac:dyDescent="0.3">
      <c r="A5907" s="7">
        <v>45376</v>
      </c>
      <c r="B5907" s="2">
        <v>37336</v>
      </c>
      <c r="C5907" s="2" t="s">
        <v>86</v>
      </c>
      <c r="D5907" s="2" t="s">
        <v>36</v>
      </c>
      <c r="E5907" s="2" t="s">
        <v>1162</v>
      </c>
      <c r="F5907" s="2" t="s">
        <v>109</v>
      </c>
      <c r="G5907" s="2">
        <v>391</v>
      </c>
      <c r="H5907" s="2">
        <v>5580</v>
      </c>
      <c r="I5907" s="2" t="s">
        <v>39</v>
      </c>
      <c r="J5907" s="2" t="s">
        <v>49</v>
      </c>
      <c r="K5907" s="2" t="s">
        <v>41</v>
      </c>
      <c r="L5907" s="2" t="str">
        <f t="shared" si="184"/>
        <v>Cine</v>
      </c>
      <c r="M5907" s="2" t="str">
        <f t="shared" si="185"/>
        <v>Sur</v>
      </c>
    </row>
    <row r="5908" spans="1:13" x14ac:dyDescent="0.3">
      <c r="A5908" s="7">
        <v>45373</v>
      </c>
      <c r="B5908" s="2">
        <v>36907</v>
      </c>
      <c r="C5908" s="2" t="s">
        <v>80</v>
      </c>
      <c r="D5908" s="2" t="s">
        <v>36</v>
      </c>
      <c r="E5908" s="2" t="s">
        <v>365</v>
      </c>
      <c r="F5908" s="2" t="s">
        <v>56</v>
      </c>
      <c r="G5908" s="2">
        <v>630</v>
      </c>
      <c r="H5908" s="2">
        <v>2640</v>
      </c>
      <c r="J5908" s="2" t="s">
        <v>40</v>
      </c>
      <c r="K5908" s="2" t="s">
        <v>64</v>
      </c>
      <c r="L5908" s="2" t="str">
        <f t="shared" si="184"/>
        <v>Serie</v>
      </c>
      <c r="M5908" s="2" t="str">
        <f t="shared" si="185"/>
        <v>Norte</v>
      </c>
    </row>
    <row r="5909" spans="1:13" x14ac:dyDescent="0.3">
      <c r="A5909" s="7">
        <v>45372</v>
      </c>
      <c r="B5909" s="2">
        <v>39608</v>
      </c>
      <c r="C5909" s="2" t="s">
        <v>86</v>
      </c>
      <c r="D5909" s="2" t="s">
        <v>36</v>
      </c>
      <c r="E5909" s="2" t="s">
        <v>75</v>
      </c>
      <c r="F5909" s="2" t="s">
        <v>58</v>
      </c>
      <c r="G5909" s="2">
        <v>2500</v>
      </c>
      <c r="H5909" s="2">
        <v>2520</v>
      </c>
      <c r="J5909" s="2" t="s">
        <v>40</v>
      </c>
      <c r="K5909" s="2" t="s">
        <v>64</v>
      </c>
      <c r="L5909" s="2" t="str">
        <f t="shared" si="184"/>
        <v>Serie</v>
      </c>
      <c r="M5909" s="2" t="str">
        <f t="shared" si="185"/>
        <v>Sur</v>
      </c>
    </row>
    <row r="5910" spans="1:13" x14ac:dyDescent="0.3">
      <c r="A5910" s="7">
        <v>45377</v>
      </c>
      <c r="B5910" s="2">
        <v>29350</v>
      </c>
      <c r="C5910" s="2" t="s">
        <v>90</v>
      </c>
      <c r="D5910" s="2" t="s">
        <v>36</v>
      </c>
      <c r="E5910" s="2" t="s">
        <v>177</v>
      </c>
      <c r="F5910" s="2" t="s">
        <v>101</v>
      </c>
      <c r="G5910" s="2">
        <v>45</v>
      </c>
      <c r="H5910" s="2">
        <v>1320</v>
      </c>
      <c r="J5910" s="2" t="s">
        <v>40</v>
      </c>
      <c r="K5910" s="2" t="s">
        <v>41</v>
      </c>
      <c r="L5910" s="2" t="str">
        <f t="shared" si="184"/>
        <v>Serie</v>
      </c>
      <c r="M5910" s="2" t="str">
        <f t="shared" si="185"/>
        <v>Centro</v>
      </c>
    </row>
    <row r="5911" spans="1:13" x14ac:dyDescent="0.3">
      <c r="A5911" s="7">
        <v>45381</v>
      </c>
      <c r="B5911" s="2">
        <v>27459</v>
      </c>
      <c r="C5911" s="2" t="s">
        <v>51</v>
      </c>
      <c r="D5911" s="2" t="s">
        <v>36</v>
      </c>
      <c r="E5911" s="2" t="s">
        <v>1163</v>
      </c>
      <c r="F5911" s="2" t="s">
        <v>147</v>
      </c>
      <c r="G5911" s="2">
        <v>2536</v>
      </c>
      <c r="H5911" s="2">
        <v>2580</v>
      </c>
      <c r="I5911" s="2" t="s">
        <v>39</v>
      </c>
      <c r="J5911" s="2" t="s">
        <v>49</v>
      </c>
      <c r="K5911" s="2" t="s">
        <v>64</v>
      </c>
      <c r="L5911" s="2" t="str">
        <f t="shared" si="184"/>
        <v>Serie</v>
      </c>
      <c r="M5911" s="2" t="str">
        <f t="shared" si="185"/>
        <v>Centro</v>
      </c>
    </row>
    <row r="5912" spans="1:13" x14ac:dyDescent="0.3">
      <c r="A5912" s="7">
        <v>45372</v>
      </c>
      <c r="B5912" s="2">
        <v>13616</v>
      </c>
      <c r="C5912" s="2" t="s">
        <v>51</v>
      </c>
      <c r="D5912" s="2" t="s">
        <v>36</v>
      </c>
      <c r="E5912" s="2" t="s">
        <v>313</v>
      </c>
      <c r="F5912" s="2" t="s">
        <v>314</v>
      </c>
      <c r="G5912" s="2">
        <v>2582</v>
      </c>
      <c r="H5912" s="2">
        <v>3120</v>
      </c>
      <c r="J5912" s="2" t="s">
        <v>49</v>
      </c>
      <c r="K5912" s="2" t="s">
        <v>41</v>
      </c>
      <c r="L5912" s="2" t="str">
        <f t="shared" si="184"/>
        <v>Serie</v>
      </c>
      <c r="M5912" s="2" t="str">
        <f t="shared" si="185"/>
        <v>Centro</v>
      </c>
    </row>
    <row r="5913" spans="1:13" x14ac:dyDescent="0.3">
      <c r="A5913" s="7">
        <v>45374</v>
      </c>
      <c r="B5913" s="2">
        <v>51847</v>
      </c>
      <c r="C5913" s="2" t="s">
        <v>94</v>
      </c>
      <c r="D5913" s="2" t="s">
        <v>36</v>
      </c>
      <c r="E5913" s="2" t="s">
        <v>386</v>
      </c>
      <c r="F5913" s="2" t="s">
        <v>184</v>
      </c>
      <c r="G5913" s="2">
        <v>1053</v>
      </c>
      <c r="H5913" s="2">
        <v>2340</v>
      </c>
      <c r="J5913" s="2" t="s">
        <v>40</v>
      </c>
      <c r="K5913" s="2" t="s">
        <v>41</v>
      </c>
      <c r="L5913" s="2" t="str">
        <f t="shared" si="184"/>
        <v>Serie</v>
      </c>
      <c r="M5913" s="2" t="str">
        <f t="shared" si="185"/>
        <v>Norte</v>
      </c>
    </row>
    <row r="5914" spans="1:13" x14ac:dyDescent="0.3">
      <c r="A5914" s="7">
        <v>45373</v>
      </c>
      <c r="B5914" s="2">
        <v>28587</v>
      </c>
      <c r="C5914" s="2" t="s">
        <v>245</v>
      </c>
      <c r="D5914" s="2" t="s">
        <v>36</v>
      </c>
      <c r="E5914" s="2" t="s">
        <v>209</v>
      </c>
      <c r="F5914" s="2" t="s">
        <v>56</v>
      </c>
      <c r="G5914" s="2">
        <v>37</v>
      </c>
      <c r="H5914" s="2">
        <v>2400</v>
      </c>
      <c r="J5914" s="2" t="s">
        <v>40</v>
      </c>
      <c r="K5914" s="2" t="s">
        <v>50</v>
      </c>
      <c r="L5914" s="2" t="str">
        <f t="shared" si="184"/>
        <v>Serie</v>
      </c>
      <c r="M5914" s="2" t="str">
        <f t="shared" si="185"/>
        <v>Sur</v>
      </c>
    </row>
    <row r="5915" spans="1:13" x14ac:dyDescent="0.3">
      <c r="A5915" s="7">
        <v>45374</v>
      </c>
      <c r="B5915" s="2">
        <v>58193</v>
      </c>
      <c r="C5915" s="2" t="s">
        <v>105</v>
      </c>
      <c r="D5915" s="2" t="s">
        <v>36</v>
      </c>
      <c r="E5915" s="2" t="s">
        <v>116</v>
      </c>
      <c r="F5915" s="2" t="s">
        <v>53</v>
      </c>
      <c r="G5915" s="2">
        <v>2650</v>
      </c>
      <c r="H5915" s="2">
        <v>2640</v>
      </c>
      <c r="J5915" s="2" t="s">
        <v>40</v>
      </c>
      <c r="K5915" s="2" t="s">
        <v>41</v>
      </c>
      <c r="L5915" s="2" t="str">
        <f t="shared" si="184"/>
        <v>Serie</v>
      </c>
      <c r="M5915" s="2" t="str">
        <f t="shared" si="185"/>
        <v>Centro</v>
      </c>
    </row>
    <row r="5916" spans="1:13" x14ac:dyDescent="0.3">
      <c r="A5916" s="7">
        <v>45374</v>
      </c>
      <c r="B5916" s="2">
        <v>27626</v>
      </c>
      <c r="C5916" s="2" t="s">
        <v>51</v>
      </c>
      <c r="D5916" s="2" t="s">
        <v>36</v>
      </c>
      <c r="E5916" s="2" t="s">
        <v>99</v>
      </c>
      <c r="F5916" s="2" t="s">
        <v>58</v>
      </c>
      <c r="G5916" s="2">
        <v>1489</v>
      </c>
      <c r="H5916" s="2">
        <v>2520</v>
      </c>
      <c r="J5916" s="2" t="s">
        <v>40</v>
      </c>
      <c r="K5916" s="2" t="s">
        <v>68</v>
      </c>
      <c r="L5916" s="2" t="str">
        <f t="shared" si="184"/>
        <v>Serie</v>
      </c>
      <c r="M5916" s="2" t="str">
        <f t="shared" si="185"/>
        <v>Centro</v>
      </c>
    </row>
    <row r="5917" spans="1:13" x14ac:dyDescent="0.3">
      <c r="A5917" s="7">
        <v>45381</v>
      </c>
      <c r="B5917" s="2">
        <v>31280</v>
      </c>
      <c r="C5917" s="2" t="s">
        <v>597</v>
      </c>
      <c r="D5917" s="2" t="s">
        <v>36</v>
      </c>
      <c r="E5917" s="2" t="s">
        <v>140</v>
      </c>
      <c r="F5917" s="2" t="s">
        <v>141</v>
      </c>
      <c r="G5917" s="2">
        <v>1</v>
      </c>
      <c r="H5917" s="2">
        <v>2220</v>
      </c>
      <c r="I5917" s="2" t="s">
        <v>39</v>
      </c>
      <c r="J5917" s="2" t="s">
        <v>49</v>
      </c>
      <c r="K5917" s="2" t="s">
        <v>68</v>
      </c>
      <c r="L5917" s="2" t="str">
        <f t="shared" si="184"/>
        <v>Serie</v>
      </c>
      <c r="M5917" s="2" t="str">
        <f t="shared" si="185"/>
        <v>Centro</v>
      </c>
    </row>
    <row r="5918" spans="1:13" x14ac:dyDescent="0.3">
      <c r="A5918" s="7">
        <v>45368</v>
      </c>
      <c r="B5918" s="2">
        <v>27978</v>
      </c>
      <c r="C5918" s="2" t="s">
        <v>105</v>
      </c>
      <c r="D5918" s="2" t="s">
        <v>36</v>
      </c>
      <c r="E5918" s="2" t="s">
        <v>177</v>
      </c>
      <c r="F5918" s="2" t="s">
        <v>101</v>
      </c>
      <c r="G5918" s="2">
        <v>142</v>
      </c>
      <c r="H5918" s="2">
        <v>1260</v>
      </c>
      <c r="J5918" s="2" t="s">
        <v>40</v>
      </c>
      <c r="K5918" s="2" t="s">
        <v>41</v>
      </c>
      <c r="L5918" s="2" t="str">
        <f t="shared" si="184"/>
        <v>Serie</v>
      </c>
      <c r="M5918" s="2" t="str">
        <f t="shared" si="185"/>
        <v>Centro</v>
      </c>
    </row>
    <row r="5919" spans="1:13" x14ac:dyDescent="0.3">
      <c r="A5919" s="7">
        <v>45367</v>
      </c>
      <c r="B5919" s="2">
        <v>25795</v>
      </c>
      <c r="C5919" s="2" t="s">
        <v>51</v>
      </c>
      <c r="D5919" s="2" t="s">
        <v>36</v>
      </c>
      <c r="E5919" s="2" t="s">
        <v>85</v>
      </c>
      <c r="F5919" s="2" t="s">
        <v>56</v>
      </c>
      <c r="G5919" s="2">
        <v>486</v>
      </c>
      <c r="H5919" s="2">
        <v>2880</v>
      </c>
      <c r="J5919" s="2" t="s">
        <v>40</v>
      </c>
      <c r="K5919" s="2" t="s">
        <v>64</v>
      </c>
      <c r="L5919" s="2" t="str">
        <f t="shared" si="184"/>
        <v>Serie</v>
      </c>
      <c r="M5919" s="2" t="str">
        <f t="shared" si="185"/>
        <v>Centro</v>
      </c>
    </row>
    <row r="5920" spans="1:13" x14ac:dyDescent="0.3">
      <c r="A5920" s="7">
        <v>45368</v>
      </c>
      <c r="B5920" s="2">
        <v>22583</v>
      </c>
      <c r="C5920" s="2" t="s">
        <v>51</v>
      </c>
      <c r="D5920" s="2" t="s">
        <v>62</v>
      </c>
      <c r="E5920" s="2" t="s">
        <v>43</v>
      </c>
      <c r="F5920" s="2" t="s">
        <v>48</v>
      </c>
      <c r="G5920" s="2">
        <v>21</v>
      </c>
      <c r="H5920" s="2">
        <v>720</v>
      </c>
      <c r="I5920" s="2" t="s">
        <v>39</v>
      </c>
      <c r="J5920" s="2" t="s">
        <v>45</v>
      </c>
      <c r="K5920" s="2" t="s">
        <v>64</v>
      </c>
      <c r="L5920" s="2" t="str">
        <f t="shared" si="184"/>
        <v>Serie</v>
      </c>
      <c r="M5920" s="2" t="str">
        <f t="shared" si="185"/>
        <v>Centro</v>
      </c>
    </row>
    <row r="5921" spans="1:13" x14ac:dyDescent="0.3">
      <c r="A5921" s="7">
        <v>45367</v>
      </c>
      <c r="B5921" s="2">
        <v>18058</v>
      </c>
      <c r="C5921" s="2" t="s">
        <v>51</v>
      </c>
      <c r="D5921" s="2" t="s">
        <v>36</v>
      </c>
      <c r="E5921" s="2" t="s">
        <v>67</v>
      </c>
      <c r="F5921" s="2" t="s">
        <v>56</v>
      </c>
      <c r="G5921" s="2">
        <v>267</v>
      </c>
      <c r="H5921" s="2">
        <v>2580</v>
      </c>
      <c r="J5921" s="2" t="s">
        <v>40</v>
      </c>
      <c r="K5921" s="2" t="s">
        <v>64</v>
      </c>
      <c r="L5921" s="2" t="str">
        <f t="shared" si="184"/>
        <v>Serie</v>
      </c>
      <c r="M5921" s="2" t="str">
        <f t="shared" si="185"/>
        <v>Centro</v>
      </c>
    </row>
    <row r="5922" spans="1:13" x14ac:dyDescent="0.3">
      <c r="A5922" s="7">
        <v>45369</v>
      </c>
      <c r="B5922" s="2">
        <v>36991</v>
      </c>
      <c r="C5922" s="2" t="s">
        <v>72</v>
      </c>
      <c r="D5922" s="2" t="s">
        <v>36</v>
      </c>
      <c r="E5922" s="2" t="s">
        <v>549</v>
      </c>
      <c r="F5922" s="2" t="s">
        <v>205</v>
      </c>
      <c r="G5922" s="2">
        <v>5227</v>
      </c>
      <c r="H5922" s="2">
        <v>5220</v>
      </c>
      <c r="J5922" s="2" t="s">
        <v>49</v>
      </c>
      <c r="K5922" s="2" t="s">
        <v>68</v>
      </c>
      <c r="L5922" s="2" t="str">
        <f t="shared" si="184"/>
        <v>Cine</v>
      </c>
      <c r="M5922" s="2" t="str">
        <f t="shared" si="185"/>
        <v>Norte</v>
      </c>
    </row>
    <row r="5923" spans="1:13" x14ac:dyDescent="0.3">
      <c r="A5923" s="7">
        <v>45369</v>
      </c>
      <c r="B5923" s="2">
        <v>21144</v>
      </c>
      <c r="C5923" s="2" t="s">
        <v>119</v>
      </c>
      <c r="D5923" s="2" t="s">
        <v>36</v>
      </c>
      <c r="E5923" s="2" t="s">
        <v>1006</v>
      </c>
      <c r="F5923" s="2" t="s">
        <v>58</v>
      </c>
      <c r="G5923" s="2">
        <v>2636</v>
      </c>
      <c r="H5923" s="2">
        <v>2640</v>
      </c>
      <c r="J5923" s="2" t="s">
        <v>40</v>
      </c>
      <c r="K5923" s="2" t="s">
        <v>64</v>
      </c>
      <c r="L5923" s="2" t="str">
        <f t="shared" si="184"/>
        <v>Serie</v>
      </c>
      <c r="M5923" s="2" t="str">
        <f t="shared" si="185"/>
        <v>Centro</v>
      </c>
    </row>
    <row r="5924" spans="1:13" x14ac:dyDescent="0.3">
      <c r="A5924" s="7">
        <v>45369</v>
      </c>
      <c r="B5924" s="2">
        <v>28820</v>
      </c>
      <c r="C5924" s="2" t="s">
        <v>46</v>
      </c>
      <c r="D5924" s="2" t="s">
        <v>36</v>
      </c>
      <c r="E5924" s="2" t="s">
        <v>136</v>
      </c>
      <c r="F5924" s="2" t="s">
        <v>113</v>
      </c>
      <c r="G5924" s="2">
        <v>11</v>
      </c>
      <c r="H5924" s="2">
        <v>2640</v>
      </c>
      <c r="I5924" s="2" t="s">
        <v>39</v>
      </c>
      <c r="J5924" s="2" t="s">
        <v>49</v>
      </c>
      <c r="K5924" s="2" t="s">
        <v>68</v>
      </c>
      <c r="L5924" s="2" t="str">
        <f t="shared" si="184"/>
        <v>Entretenimiento</v>
      </c>
      <c r="M5924" s="2" t="str">
        <f t="shared" si="185"/>
        <v>Centro</v>
      </c>
    </row>
    <row r="5925" spans="1:13" x14ac:dyDescent="0.3">
      <c r="A5925" s="7">
        <v>45371</v>
      </c>
      <c r="B5925" s="2">
        <v>51170</v>
      </c>
      <c r="C5925" s="2" t="s">
        <v>583</v>
      </c>
      <c r="D5925" s="2" t="s">
        <v>36</v>
      </c>
      <c r="E5925" s="2" t="s">
        <v>85</v>
      </c>
      <c r="F5925" s="2" t="s">
        <v>56</v>
      </c>
      <c r="G5925" s="2">
        <v>2318</v>
      </c>
      <c r="H5925" s="2">
        <v>2460</v>
      </c>
      <c r="J5925" s="2" t="s">
        <v>40</v>
      </c>
      <c r="K5925" s="2" t="s">
        <v>50</v>
      </c>
      <c r="L5925" s="2" t="str">
        <f t="shared" si="184"/>
        <v>Serie</v>
      </c>
      <c r="M5925" s="2" t="str">
        <f t="shared" si="185"/>
        <v>Sur</v>
      </c>
    </row>
    <row r="5926" spans="1:13" x14ac:dyDescent="0.3">
      <c r="A5926" s="7">
        <v>45369</v>
      </c>
      <c r="B5926" s="2">
        <v>30641</v>
      </c>
      <c r="C5926" s="2" t="s">
        <v>295</v>
      </c>
      <c r="D5926" s="2" t="s">
        <v>36</v>
      </c>
      <c r="E5926" s="2" t="s">
        <v>1164</v>
      </c>
      <c r="F5926" s="2" t="s">
        <v>147</v>
      </c>
      <c r="G5926" s="2">
        <v>2553</v>
      </c>
      <c r="H5926" s="2">
        <v>2580</v>
      </c>
      <c r="I5926" s="2" t="s">
        <v>39</v>
      </c>
      <c r="J5926" s="2" t="s">
        <v>49</v>
      </c>
      <c r="K5926" s="2" t="s">
        <v>50</v>
      </c>
      <c r="L5926" s="2" t="str">
        <f t="shared" si="184"/>
        <v>Serie</v>
      </c>
      <c r="M5926" s="2" t="str">
        <f t="shared" si="185"/>
        <v>Norte</v>
      </c>
    </row>
    <row r="5927" spans="1:13" x14ac:dyDescent="0.3">
      <c r="A5927" s="7">
        <v>45370</v>
      </c>
      <c r="B5927" s="2">
        <v>33140</v>
      </c>
      <c r="C5927" s="2" t="s">
        <v>51</v>
      </c>
      <c r="D5927" s="2" t="s">
        <v>36</v>
      </c>
      <c r="E5927" s="2" t="s">
        <v>1165</v>
      </c>
      <c r="F5927" s="2" t="s">
        <v>147</v>
      </c>
      <c r="G5927" s="2">
        <v>1189</v>
      </c>
      <c r="H5927" s="2">
        <v>2640</v>
      </c>
      <c r="I5927" s="2" t="s">
        <v>39</v>
      </c>
      <c r="J5927" s="2" t="s">
        <v>49</v>
      </c>
      <c r="K5927" s="2" t="s">
        <v>41</v>
      </c>
      <c r="L5927" s="2" t="str">
        <f t="shared" si="184"/>
        <v>Serie</v>
      </c>
      <c r="M5927" s="2" t="str">
        <f t="shared" si="185"/>
        <v>Centro</v>
      </c>
    </row>
    <row r="5928" spans="1:13" x14ac:dyDescent="0.3">
      <c r="A5928" s="7">
        <v>45367</v>
      </c>
      <c r="B5928" s="2">
        <v>29776</v>
      </c>
      <c r="C5928" s="2" t="s">
        <v>51</v>
      </c>
      <c r="D5928" s="2" t="s">
        <v>36</v>
      </c>
      <c r="E5928" s="2" t="s">
        <v>1166</v>
      </c>
      <c r="F5928" s="2" t="s">
        <v>118</v>
      </c>
      <c r="G5928" s="2">
        <v>305</v>
      </c>
      <c r="H5928" s="2">
        <v>4500</v>
      </c>
      <c r="J5928" s="2" t="s">
        <v>49</v>
      </c>
      <c r="K5928" s="2" t="s">
        <v>50</v>
      </c>
      <c r="L5928" s="2" t="str">
        <f t="shared" si="184"/>
        <v>Serie</v>
      </c>
      <c r="M5928" s="2" t="str">
        <f t="shared" si="185"/>
        <v>Centro</v>
      </c>
    </row>
    <row r="5929" spans="1:13" x14ac:dyDescent="0.3">
      <c r="A5929" s="7">
        <v>45375</v>
      </c>
      <c r="B5929" s="2">
        <v>31066</v>
      </c>
      <c r="C5929" s="2" t="s">
        <v>151</v>
      </c>
      <c r="D5929" s="2" t="s">
        <v>36</v>
      </c>
      <c r="E5929" s="2" t="s">
        <v>168</v>
      </c>
      <c r="F5929" s="2" t="s">
        <v>58</v>
      </c>
      <c r="G5929" s="2">
        <v>6</v>
      </c>
      <c r="H5929" s="2">
        <v>2640</v>
      </c>
      <c r="J5929" s="2" t="s">
        <v>40</v>
      </c>
      <c r="K5929" s="2" t="s">
        <v>50</v>
      </c>
      <c r="L5929" s="2" t="str">
        <f t="shared" si="184"/>
        <v>Serie</v>
      </c>
      <c r="M5929" s="2" t="str">
        <f t="shared" si="185"/>
        <v>Norte</v>
      </c>
    </row>
    <row r="5930" spans="1:13" x14ac:dyDescent="0.3">
      <c r="A5930" s="7">
        <v>45373</v>
      </c>
      <c r="B5930" s="2">
        <v>28235</v>
      </c>
      <c r="C5930" s="2" t="s">
        <v>51</v>
      </c>
      <c r="D5930" s="2" t="s">
        <v>36</v>
      </c>
      <c r="E5930" s="2" t="s">
        <v>349</v>
      </c>
      <c r="F5930" s="2" t="s">
        <v>56</v>
      </c>
      <c r="G5930" s="2">
        <v>2531</v>
      </c>
      <c r="H5930" s="2">
        <v>2520</v>
      </c>
      <c r="I5930" s="2" t="s">
        <v>39</v>
      </c>
      <c r="J5930" s="2" t="s">
        <v>49</v>
      </c>
      <c r="K5930" s="2" t="s">
        <v>68</v>
      </c>
      <c r="L5930" s="2" t="str">
        <f t="shared" si="184"/>
        <v>Serie</v>
      </c>
      <c r="M5930" s="2" t="str">
        <f t="shared" si="185"/>
        <v>Centro</v>
      </c>
    </row>
    <row r="5931" spans="1:13" x14ac:dyDescent="0.3">
      <c r="A5931" s="7">
        <v>45374</v>
      </c>
      <c r="B5931" s="2">
        <v>17859</v>
      </c>
      <c r="C5931" s="2" t="s">
        <v>51</v>
      </c>
      <c r="D5931" s="2" t="s">
        <v>36</v>
      </c>
      <c r="E5931" s="2" t="s">
        <v>89</v>
      </c>
      <c r="F5931" s="2" t="s">
        <v>44</v>
      </c>
      <c r="G5931" s="2">
        <v>1357</v>
      </c>
      <c r="H5931" s="2">
        <v>1320</v>
      </c>
      <c r="I5931" s="2" t="s">
        <v>39</v>
      </c>
      <c r="J5931" s="2" t="s">
        <v>40</v>
      </c>
      <c r="K5931" s="2" t="s">
        <v>64</v>
      </c>
      <c r="L5931" s="2" t="str">
        <f t="shared" si="184"/>
        <v>Serie</v>
      </c>
      <c r="M5931" s="2" t="str">
        <f t="shared" si="185"/>
        <v>Centro</v>
      </c>
    </row>
    <row r="5932" spans="1:13" x14ac:dyDescent="0.3">
      <c r="A5932" s="7">
        <v>45381</v>
      </c>
      <c r="B5932" s="2">
        <v>26188</v>
      </c>
      <c r="C5932" s="2" t="s">
        <v>88</v>
      </c>
      <c r="D5932" s="2" t="s">
        <v>36</v>
      </c>
      <c r="E5932" s="2" t="s">
        <v>417</v>
      </c>
      <c r="F5932" s="2" t="s">
        <v>58</v>
      </c>
      <c r="G5932" s="2">
        <v>382</v>
      </c>
      <c r="H5932" s="2">
        <v>2700</v>
      </c>
      <c r="J5932" s="2" t="s">
        <v>40</v>
      </c>
      <c r="K5932" s="2" t="s">
        <v>68</v>
      </c>
      <c r="L5932" s="2" t="str">
        <f t="shared" si="184"/>
        <v>Serie</v>
      </c>
      <c r="M5932" s="2" t="str">
        <f t="shared" si="185"/>
        <v>Occidente/Costa</v>
      </c>
    </row>
    <row r="5933" spans="1:13" x14ac:dyDescent="0.3">
      <c r="A5933" s="7">
        <v>45374</v>
      </c>
      <c r="B5933" s="2">
        <v>31800</v>
      </c>
      <c r="C5933" s="2" t="s">
        <v>90</v>
      </c>
      <c r="D5933" s="2" t="s">
        <v>36</v>
      </c>
      <c r="E5933" s="2" t="s">
        <v>52</v>
      </c>
      <c r="F5933" s="2" t="s">
        <v>58</v>
      </c>
      <c r="G5933" s="2">
        <v>2139</v>
      </c>
      <c r="H5933" s="2">
        <v>2700</v>
      </c>
      <c r="J5933" s="2" t="s">
        <v>40</v>
      </c>
      <c r="K5933" s="2" t="s">
        <v>68</v>
      </c>
      <c r="L5933" s="2" t="str">
        <f t="shared" si="184"/>
        <v>Serie</v>
      </c>
      <c r="M5933" s="2" t="str">
        <f t="shared" si="185"/>
        <v>Centro</v>
      </c>
    </row>
    <row r="5934" spans="1:13" x14ac:dyDescent="0.3">
      <c r="A5934" s="7">
        <v>45376</v>
      </c>
      <c r="B5934" s="2">
        <v>33656</v>
      </c>
      <c r="C5934" s="2" t="s">
        <v>51</v>
      </c>
      <c r="D5934" s="2" t="s">
        <v>36</v>
      </c>
      <c r="E5934" s="2" t="s">
        <v>91</v>
      </c>
      <c r="F5934" s="2" t="s">
        <v>92</v>
      </c>
      <c r="G5934" s="2">
        <v>885</v>
      </c>
      <c r="H5934" s="2">
        <v>3540</v>
      </c>
      <c r="I5934" s="2" t="s">
        <v>39</v>
      </c>
      <c r="J5934" s="2" t="s">
        <v>49</v>
      </c>
      <c r="K5934" s="2" t="s">
        <v>41</v>
      </c>
      <c r="L5934" s="2" t="str">
        <f t="shared" si="184"/>
        <v>Documental</v>
      </c>
      <c r="M5934" s="2" t="str">
        <f t="shared" si="185"/>
        <v>Centro</v>
      </c>
    </row>
    <row r="5935" spans="1:13" x14ac:dyDescent="0.3">
      <c r="A5935" s="7">
        <v>45374</v>
      </c>
      <c r="B5935" s="2">
        <v>38506</v>
      </c>
      <c r="C5935" s="2" t="s">
        <v>61</v>
      </c>
      <c r="D5935" s="2" t="s">
        <v>36</v>
      </c>
      <c r="E5935" s="2" t="s">
        <v>75</v>
      </c>
      <c r="F5935" s="2" t="s">
        <v>58</v>
      </c>
      <c r="G5935" s="2">
        <v>1873</v>
      </c>
      <c r="H5935" s="2">
        <v>2520</v>
      </c>
      <c r="J5935" s="2" t="s">
        <v>40</v>
      </c>
      <c r="K5935" s="2" t="s">
        <v>50</v>
      </c>
      <c r="L5935" s="2" t="str">
        <f t="shared" si="184"/>
        <v>Serie</v>
      </c>
      <c r="M5935" s="2" t="str">
        <f t="shared" si="185"/>
        <v>Occidente/Costa</v>
      </c>
    </row>
    <row r="5936" spans="1:13" x14ac:dyDescent="0.3">
      <c r="A5936" s="7">
        <v>45374</v>
      </c>
      <c r="B5936" s="2">
        <v>39615</v>
      </c>
      <c r="C5936" s="2" t="s">
        <v>51</v>
      </c>
      <c r="D5936" s="2" t="s">
        <v>36</v>
      </c>
      <c r="E5936" s="2" t="s">
        <v>79</v>
      </c>
      <c r="F5936" s="2" t="s">
        <v>58</v>
      </c>
      <c r="G5936" s="2">
        <v>2419</v>
      </c>
      <c r="H5936" s="2">
        <v>2520</v>
      </c>
      <c r="I5936" s="2" t="s">
        <v>39</v>
      </c>
      <c r="J5936" s="2" t="s">
        <v>40</v>
      </c>
      <c r="K5936" s="2" t="s">
        <v>50</v>
      </c>
      <c r="L5936" s="2" t="str">
        <f t="shared" si="184"/>
        <v>Serie</v>
      </c>
      <c r="M5936" s="2" t="str">
        <f t="shared" si="185"/>
        <v>Centro</v>
      </c>
    </row>
    <row r="5937" spans="1:13" x14ac:dyDescent="0.3">
      <c r="A5937" s="7">
        <v>45376</v>
      </c>
      <c r="B5937" s="2">
        <v>29112</v>
      </c>
      <c r="C5937" s="2" t="s">
        <v>80</v>
      </c>
      <c r="D5937" s="2" t="s">
        <v>36</v>
      </c>
      <c r="E5937" s="2" t="s">
        <v>55</v>
      </c>
      <c r="F5937" s="2" t="s">
        <v>56</v>
      </c>
      <c r="G5937" s="2">
        <v>2660</v>
      </c>
      <c r="H5937" s="2">
        <v>3000</v>
      </c>
      <c r="J5937" s="2" t="s">
        <v>40</v>
      </c>
      <c r="K5937" s="2" t="s">
        <v>68</v>
      </c>
      <c r="L5937" s="2" t="str">
        <f t="shared" si="184"/>
        <v>Serie</v>
      </c>
      <c r="M5937" s="2" t="str">
        <f t="shared" si="185"/>
        <v>Norte</v>
      </c>
    </row>
    <row r="5938" spans="1:13" x14ac:dyDescent="0.3">
      <c r="A5938" s="7">
        <v>45372</v>
      </c>
      <c r="B5938" s="2">
        <v>26482</v>
      </c>
      <c r="C5938" s="2" t="s">
        <v>80</v>
      </c>
      <c r="D5938" s="2" t="s">
        <v>36</v>
      </c>
      <c r="E5938" s="2" t="s">
        <v>115</v>
      </c>
      <c r="F5938" s="2" t="s">
        <v>44</v>
      </c>
      <c r="G5938" s="2">
        <v>229</v>
      </c>
      <c r="H5938" s="2">
        <v>360</v>
      </c>
      <c r="I5938" s="2" t="s">
        <v>39</v>
      </c>
      <c r="J5938" s="2" t="s">
        <v>49</v>
      </c>
      <c r="K5938" s="2" t="s">
        <v>64</v>
      </c>
      <c r="L5938" s="2" t="str">
        <f t="shared" si="184"/>
        <v>Serie</v>
      </c>
      <c r="M5938" s="2" t="str">
        <f t="shared" si="185"/>
        <v>Norte</v>
      </c>
    </row>
    <row r="5939" spans="1:13" x14ac:dyDescent="0.3">
      <c r="A5939" s="7">
        <v>45382</v>
      </c>
      <c r="B5939" s="2">
        <v>32255</v>
      </c>
      <c r="C5939" s="2" t="s">
        <v>46</v>
      </c>
      <c r="D5939" s="2" t="s">
        <v>36</v>
      </c>
      <c r="E5939" s="2" t="s">
        <v>210</v>
      </c>
      <c r="F5939" s="2" t="s">
        <v>44</v>
      </c>
      <c r="G5939" s="2">
        <v>76</v>
      </c>
      <c r="H5939" s="2">
        <v>660</v>
      </c>
      <c r="I5939" s="2" t="s">
        <v>39</v>
      </c>
      <c r="J5939" s="2" t="s">
        <v>45</v>
      </c>
      <c r="K5939" s="2" t="s">
        <v>41</v>
      </c>
      <c r="L5939" s="2" t="str">
        <f t="shared" si="184"/>
        <v>Serie</v>
      </c>
      <c r="M5939" s="2" t="str">
        <f t="shared" si="185"/>
        <v>Centro</v>
      </c>
    </row>
    <row r="5940" spans="1:13" x14ac:dyDescent="0.3">
      <c r="A5940" s="7">
        <v>45370</v>
      </c>
      <c r="B5940" s="2">
        <v>34273</v>
      </c>
      <c r="C5940" s="2" t="s">
        <v>119</v>
      </c>
      <c r="D5940" s="2" t="s">
        <v>36</v>
      </c>
      <c r="E5940" s="2" t="s">
        <v>69</v>
      </c>
      <c r="F5940" s="2" t="s">
        <v>58</v>
      </c>
      <c r="G5940" s="2">
        <v>3267</v>
      </c>
      <c r="H5940" s="2">
        <v>2520</v>
      </c>
      <c r="J5940" s="2" t="s">
        <v>40</v>
      </c>
      <c r="K5940" s="2" t="s">
        <v>41</v>
      </c>
      <c r="L5940" s="2" t="str">
        <f t="shared" si="184"/>
        <v>Serie</v>
      </c>
      <c r="M5940" s="2" t="str">
        <f t="shared" si="185"/>
        <v>Centro</v>
      </c>
    </row>
    <row r="5941" spans="1:13" x14ac:dyDescent="0.3">
      <c r="A5941" s="7">
        <v>45369</v>
      </c>
      <c r="B5941" s="2">
        <v>32622</v>
      </c>
      <c r="C5941" s="2" t="s">
        <v>80</v>
      </c>
      <c r="D5941" s="2" t="s">
        <v>36</v>
      </c>
      <c r="E5941" s="2" t="s">
        <v>135</v>
      </c>
      <c r="F5941" s="2" t="s">
        <v>56</v>
      </c>
      <c r="G5941" s="2">
        <v>3467</v>
      </c>
      <c r="H5941" s="2">
        <v>3660</v>
      </c>
      <c r="J5941" s="2" t="s">
        <v>40</v>
      </c>
      <c r="K5941" s="2" t="s">
        <v>68</v>
      </c>
      <c r="L5941" s="2" t="str">
        <f t="shared" si="184"/>
        <v>Serie</v>
      </c>
      <c r="M5941" s="2" t="str">
        <f t="shared" si="185"/>
        <v>Norte</v>
      </c>
    </row>
    <row r="5942" spans="1:13" x14ac:dyDescent="0.3">
      <c r="A5942" s="7">
        <v>45371</v>
      </c>
      <c r="B5942" s="2">
        <v>11886</v>
      </c>
      <c r="C5942" s="2" t="s">
        <v>51</v>
      </c>
      <c r="D5942" s="2" t="s">
        <v>36</v>
      </c>
      <c r="E5942" s="2" t="s">
        <v>578</v>
      </c>
      <c r="F5942" s="2" t="s">
        <v>58</v>
      </c>
      <c r="G5942" s="2">
        <v>119</v>
      </c>
      <c r="H5942" s="2">
        <v>2820</v>
      </c>
      <c r="J5942" s="2" t="s">
        <v>40</v>
      </c>
      <c r="K5942" s="2" t="s">
        <v>41</v>
      </c>
      <c r="L5942" s="2" t="str">
        <f t="shared" si="184"/>
        <v>Serie</v>
      </c>
      <c r="M5942" s="2" t="str">
        <f t="shared" si="185"/>
        <v>Centro</v>
      </c>
    </row>
    <row r="5943" spans="1:13" x14ac:dyDescent="0.3">
      <c r="A5943" s="7">
        <v>45369</v>
      </c>
      <c r="B5943" s="2">
        <v>35738</v>
      </c>
      <c r="C5943" s="2" t="s">
        <v>80</v>
      </c>
      <c r="D5943" s="2" t="s">
        <v>36</v>
      </c>
      <c r="E5943" s="2" t="s">
        <v>249</v>
      </c>
      <c r="F5943" s="2" t="s">
        <v>250</v>
      </c>
      <c r="G5943" s="2">
        <v>2610</v>
      </c>
      <c r="H5943" s="2">
        <v>2640</v>
      </c>
      <c r="J5943" s="2" t="s">
        <v>40</v>
      </c>
      <c r="K5943" s="2" t="s">
        <v>50</v>
      </c>
      <c r="L5943" s="2" t="str">
        <f t="shared" si="184"/>
        <v>Serie</v>
      </c>
      <c r="M5943" s="2" t="str">
        <f t="shared" si="185"/>
        <v>Norte</v>
      </c>
    </row>
    <row r="5944" spans="1:13" x14ac:dyDescent="0.3">
      <c r="A5944" s="7">
        <v>45368</v>
      </c>
      <c r="B5944" s="2">
        <v>16626</v>
      </c>
      <c r="C5944" s="2" t="s">
        <v>51</v>
      </c>
      <c r="D5944" s="2" t="s">
        <v>36</v>
      </c>
      <c r="E5944" s="2" t="s">
        <v>85</v>
      </c>
      <c r="F5944" s="2" t="s">
        <v>56</v>
      </c>
      <c r="G5944" s="2">
        <v>2821</v>
      </c>
      <c r="H5944" s="2">
        <v>2820</v>
      </c>
      <c r="J5944" s="2" t="s">
        <v>40</v>
      </c>
      <c r="K5944" s="2" t="s">
        <v>41</v>
      </c>
      <c r="L5944" s="2" t="str">
        <f t="shared" si="184"/>
        <v>Serie</v>
      </c>
      <c r="M5944" s="2" t="str">
        <f t="shared" si="185"/>
        <v>Centro</v>
      </c>
    </row>
    <row r="5945" spans="1:13" x14ac:dyDescent="0.3">
      <c r="A5945" s="7">
        <v>45369</v>
      </c>
      <c r="B5945" s="2">
        <v>28872</v>
      </c>
      <c r="C5945" s="2" t="s">
        <v>257</v>
      </c>
      <c r="D5945" s="2" t="s">
        <v>36</v>
      </c>
      <c r="E5945" s="2" t="s">
        <v>100</v>
      </c>
      <c r="F5945" s="2" t="s">
        <v>101</v>
      </c>
      <c r="G5945" s="2">
        <v>131</v>
      </c>
      <c r="H5945" s="2">
        <v>1260</v>
      </c>
      <c r="J5945" s="2" t="s">
        <v>40</v>
      </c>
      <c r="K5945" s="2" t="s">
        <v>68</v>
      </c>
      <c r="L5945" s="2" t="str">
        <f t="shared" si="184"/>
        <v>Serie</v>
      </c>
      <c r="M5945" s="2" t="str">
        <f t="shared" si="185"/>
        <v>Sur</v>
      </c>
    </row>
    <row r="5946" spans="1:13" x14ac:dyDescent="0.3">
      <c r="A5946" s="7">
        <v>45368</v>
      </c>
      <c r="B5946" s="2">
        <v>26450</v>
      </c>
      <c r="C5946" s="2" t="s">
        <v>42</v>
      </c>
      <c r="D5946" s="2" t="s">
        <v>36</v>
      </c>
      <c r="E5946" s="2" t="s">
        <v>321</v>
      </c>
      <c r="F5946" s="2" t="s">
        <v>425</v>
      </c>
      <c r="G5946" s="2">
        <v>18</v>
      </c>
      <c r="H5946" s="2">
        <v>180</v>
      </c>
      <c r="J5946" s="2" t="s">
        <v>40</v>
      </c>
      <c r="K5946" s="2" t="s">
        <v>64</v>
      </c>
      <c r="L5946" s="2" t="str">
        <f t="shared" si="184"/>
        <v>Cine</v>
      </c>
      <c r="M5946" s="2" t="str">
        <f t="shared" si="185"/>
        <v>Sur</v>
      </c>
    </row>
    <row r="5947" spans="1:13" x14ac:dyDescent="0.3">
      <c r="A5947" s="7">
        <v>45371</v>
      </c>
      <c r="B5947" s="2">
        <v>50905</v>
      </c>
      <c r="C5947" s="2" t="s">
        <v>42</v>
      </c>
      <c r="D5947" s="2" t="s">
        <v>36</v>
      </c>
      <c r="E5947" s="2" t="s">
        <v>87</v>
      </c>
      <c r="F5947" s="2" t="s">
        <v>58</v>
      </c>
      <c r="G5947" s="2">
        <v>478</v>
      </c>
      <c r="H5947" s="2">
        <v>2520</v>
      </c>
      <c r="J5947" s="2" t="s">
        <v>40</v>
      </c>
      <c r="K5947" s="2" t="s">
        <v>68</v>
      </c>
      <c r="L5947" s="2" t="str">
        <f t="shared" si="184"/>
        <v>Serie</v>
      </c>
      <c r="M5947" s="2" t="str">
        <f t="shared" si="185"/>
        <v>Sur</v>
      </c>
    </row>
    <row r="5948" spans="1:13" x14ac:dyDescent="0.3">
      <c r="A5948" s="7">
        <v>45369</v>
      </c>
      <c r="B5948" s="2">
        <v>33273</v>
      </c>
      <c r="C5948" s="2" t="s">
        <v>119</v>
      </c>
      <c r="D5948" s="2" t="s">
        <v>36</v>
      </c>
      <c r="E5948" s="2" t="s">
        <v>85</v>
      </c>
      <c r="F5948" s="2" t="s">
        <v>56</v>
      </c>
      <c r="G5948" s="2">
        <v>2914</v>
      </c>
      <c r="H5948" s="2">
        <v>2940</v>
      </c>
      <c r="J5948" s="2" t="s">
        <v>40</v>
      </c>
      <c r="K5948" s="2" t="s">
        <v>68</v>
      </c>
      <c r="L5948" s="2" t="str">
        <f t="shared" si="184"/>
        <v>Serie</v>
      </c>
      <c r="M5948" s="2" t="str">
        <f t="shared" si="185"/>
        <v>Centro</v>
      </c>
    </row>
    <row r="5949" spans="1:13" x14ac:dyDescent="0.3">
      <c r="A5949" s="7">
        <v>45369</v>
      </c>
      <c r="B5949" s="2">
        <v>11883</v>
      </c>
      <c r="C5949" s="2" t="s">
        <v>51</v>
      </c>
      <c r="D5949" s="2" t="s">
        <v>36</v>
      </c>
      <c r="E5949" s="2" t="s">
        <v>145</v>
      </c>
      <c r="F5949" s="2" t="s">
        <v>53</v>
      </c>
      <c r="G5949" s="2">
        <v>7</v>
      </c>
      <c r="H5949" s="2">
        <v>2340</v>
      </c>
      <c r="J5949" s="2" t="s">
        <v>40</v>
      </c>
      <c r="K5949" s="2" t="s">
        <v>64</v>
      </c>
      <c r="L5949" s="2" t="str">
        <f t="shared" si="184"/>
        <v>Serie</v>
      </c>
      <c r="M5949" s="2" t="str">
        <f t="shared" si="185"/>
        <v>Centro</v>
      </c>
    </row>
    <row r="5950" spans="1:13" x14ac:dyDescent="0.3">
      <c r="A5950" s="7">
        <v>45372</v>
      </c>
      <c r="B5950" s="2">
        <v>21613</v>
      </c>
      <c r="C5950" s="2" t="s">
        <v>51</v>
      </c>
      <c r="D5950" s="2" t="s">
        <v>36</v>
      </c>
      <c r="E5950" s="2" t="s">
        <v>84</v>
      </c>
      <c r="F5950" s="2" t="s">
        <v>58</v>
      </c>
      <c r="G5950" s="2">
        <v>2467</v>
      </c>
      <c r="H5950" s="2">
        <v>2460</v>
      </c>
      <c r="J5950" s="2" t="s">
        <v>40</v>
      </c>
      <c r="K5950" s="2" t="s">
        <v>64</v>
      </c>
      <c r="L5950" s="2" t="str">
        <f t="shared" si="184"/>
        <v>Serie</v>
      </c>
      <c r="M5950" s="2" t="str">
        <f t="shared" si="185"/>
        <v>Centro</v>
      </c>
    </row>
    <row r="5951" spans="1:13" x14ac:dyDescent="0.3">
      <c r="A5951" s="7">
        <v>45375</v>
      </c>
      <c r="B5951" s="2">
        <v>22624</v>
      </c>
      <c r="C5951" s="2" t="s">
        <v>46</v>
      </c>
      <c r="D5951" s="2" t="s">
        <v>36</v>
      </c>
      <c r="E5951" s="2" t="s">
        <v>598</v>
      </c>
      <c r="F5951" s="2" t="s">
        <v>533</v>
      </c>
      <c r="G5951" s="2">
        <v>91</v>
      </c>
      <c r="H5951" s="2">
        <v>2520</v>
      </c>
      <c r="J5951" s="2" t="s">
        <v>49</v>
      </c>
      <c r="K5951" s="2" t="s">
        <v>50</v>
      </c>
      <c r="L5951" s="2" t="str">
        <f t="shared" si="184"/>
        <v>Serie</v>
      </c>
      <c r="M5951" s="2" t="str">
        <f t="shared" si="185"/>
        <v>Centro</v>
      </c>
    </row>
    <row r="5952" spans="1:13" x14ac:dyDescent="0.3">
      <c r="A5952" s="7">
        <v>45382</v>
      </c>
      <c r="B5952" s="2">
        <v>58909</v>
      </c>
      <c r="C5952" s="2" t="s">
        <v>35</v>
      </c>
      <c r="D5952" s="2" t="s">
        <v>36</v>
      </c>
      <c r="E5952" s="2" t="s">
        <v>309</v>
      </c>
      <c r="F5952" s="2" t="s">
        <v>58</v>
      </c>
      <c r="G5952" s="2">
        <v>1999</v>
      </c>
      <c r="H5952" s="2">
        <v>2760</v>
      </c>
      <c r="J5952" s="2" t="s">
        <v>40</v>
      </c>
      <c r="K5952" s="2" t="s">
        <v>64</v>
      </c>
      <c r="L5952" s="2" t="str">
        <f t="shared" si="184"/>
        <v>Serie</v>
      </c>
      <c r="M5952" s="2" t="str">
        <f t="shared" si="185"/>
        <v>Norte</v>
      </c>
    </row>
    <row r="5953" spans="1:13" x14ac:dyDescent="0.3">
      <c r="A5953" s="7">
        <v>45376</v>
      </c>
      <c r="B5953" s="2">
        <v>18708</v>
      </c>
      <c r="C5953" s="2" t="s">
        <v>51</v>
      </c>
      <c r="D5953" s="2" t="s">
        <v>36</v>
      </c>
      <c r="E5953" s="2" t="s">
        <v>335</v>
      </c>
      <c r="F5953" s="2" t="s">
        <v>58</v>
      </c>
      <c r="G5953" s="2">
        <v>2742</v>
      </c>
      <c r="H5953" s="2">
        <v>2760</v>
      </c>
      <c r="J5953" s="2" t="s">
        <v>40</v>
      </c>
      <c r="K5953" s="2" t="s">
        <v>68</v>
      </c>
      <c r="L5953" s="2" t="str">
        <f t="shared" si="184"/>
        <v>Serie</v>
      </c>
      <c r="M5953" s="2" t="str">
        <f t="shared" si="185"/>
        <v>Centro</v>
      </c>
    </row>
    <row r="5954" spans="1:13" x14ac:dyDescent="0.3">
      <c r="A5954" s="7">
        <v>45382</v>
      </c>
      <c r="B5954" s="2">
        <v>21066</v>
      </c>
      <c r="C5954" s="2" t="s">
        <v>151</v>
      </c>
      <c r="D5954" s="2" t="s">
        <v>36</v>
      </c>
      <c r="E5954" s="2" t="s">
        <v>67</v>
      </c>
      <c r="F5954" s="2" t="s">
        <v>56</v>
      </c>
      <c r="G5954" s="2">
        <v>1477</v>
      </c>
      <c r="H5954" s="2">
        <v>2760</v>
      </c>
      <c r="J5954" s="2" t="s">
        <v>40</v>
      </c>
      <c r="K5954" s="2" t="s">
        <v>41</v>
      </c>
      <c r="L5954" s="2" t="str">
        <f t="shared" ref="L5954:L6017" si="186">TRIM(IFERROR(LEFT(F5954, FIND("-", F5954)-1), F5954))</f>
        <v>Serie</v>
      </c>
      <c r="M5954" s="2" t="str">
        <f t="shared" ref="M5954:M6017" si="187">IF(OR(C5954="Monterrey",C5954="Chihuahua",C5954="Saltillo",C5954="Nuevo Laredo",C5954="Reynosa",C5954="Matamoros",C5954="Parral",C5954="Nogales",C5954="Tijuana",C5954="Mexicali",C5954="Ciudad Juárez",C5954="Ciudad Juarez",C5954="Zacatecas",C5954="Tijuana"),"Norte",(
IF(OR(C5954="CDMX",C5954="Ecatepec",C5954="Ixtapaluca",C5954="Tulancingo",C5954="Pachuca",C5954="Tlaxcala",C5954="San Juan del Río",C5954="Queretaro",C5954="Celaya",C5954="Lagos de Moreno",C5954="Zapopan",C5954="Aguascalientes",C5954="Irapuato",C5954="Tala",C5954="Cuernavaca",C5954="Chimalhuacan",C5954="San Juan del Rio",C5954="San Luis Potosi"),"Centro",(
IF(OR(C5954="Acapulco",C5954="Cancún",C5954="Cancun",C5954="Chilpancingo",C5954="Oaxaca",C5954="Villahermosa",C5954="Chetumal",C5954="Campeche",C5954="Ciudad del Carmen",C5954="Coatzacoalcos",C5954="Mérida",C5954="Poza Rica",C5954="Merida"),"Sur",(
IF(OR(C5954="Manzanillo",C5954="Puerto Vallarta",C5954="Altamira",C5954="Tampico",C5954="Ensenada",C5954="Córdoba",C5954="Melchor Ocampo",C5954="Victoria", C5954="Cordoba", C5954="Orizaba"),"Occidente/Costa",
"Otros")
))
))
))</f>
        <v>Norte</v>
      </c>
    </row>
    <row r="5955" spans="1:13" x14ac:dyDescent="0.3">
      <c r="A5955" s="7">
        <v>45373</v>
      </c>
      <c r="B5955" s="2">
        <v>19814</v>
      </c>
      <c r="C5955" s="2" t="s">
        <v>51</v>
      </c>
      <c r="D5955" s="2" t="s">
        <v>36</v>
      </c>
      <c r="E5955" s="2" t="s">
        <v>1167</v>
      </c>
      <c r="F5955" s="2" t="s">
        <v>1050</v>
      </c>
      <c r="G5955" s="2">
        <v>3175</v>
      </c>
      <c r="H5955" s="2">
        <v>4800</v>
      </c>
      <c r="J5955" s="2" t="s">
        <v>40</v>
      </c>
      <c r="K5955" s="2" t="s">
        <v>41</v>
      </c>
      <c r="L5955" s="2" t="str">
        <f t="shared" si="186"/>
        <v>Serie</v>
      </c>
      <c r="M5955" s="2" t="str">
        <f t="shared" si="187"/>
        <v>Centro</v>
      </c>
    </row>
    <row r="5956" spans="1:13" x14ac:dyDescent="0.3">
      <c r="A5956" s="7">
        <v>45372</v>
      </c>
      <c r="B5956" s="2">
        <v>37413</v>
      </c>
      <c r="C5956" s="2" t="s">
        <v>171</v>
      </c>
      <c r="D5956" s="2" t="s">
        <v>36</v>
      </c>
      <c r="E5956" s="2" t="s">
        <v>308</v>
      </c>
      <c r="F5956" s="2" t="s">
        <v>44</v>
      </c>
      <c r="G5956" s="2">
        <v>1389</v>
      </c>
      <c r="H5956" s="2">
        <v>1380</v>
      </c>
      <c r="I5956" s="2" t="s">
        <v>150</v>
      </c>
      <c r="J5956" s="2" t="s">
        <v>40</v>
      </c>
      <c r="K5956" s="2" t="s">
        <v>68</v>
      </c>
      <c r="L5956" s="2" t="str">
        <f t="shared" si="186"/>
        <v>Serie</v>
      </c>
      <c r="M5956" s="2" t="str">
        <f t="shared" si="187"/>
        <v>Centro</v>
      </c>
    </row>
    <row r="5957" spans="1:13" x14ac:dyDescent="0.3">
      <c r="A5957" s="7">
        <v>45376</v>
      </c>
      <c r="B5957" s="2">
        <v>11177</v>
      </c>
      <c r="C5957" s="2" t="s">
        <v>51</v>
      </c>
      <c r="D5957" s="2" t="s">
        <v>36</v>
      </c>
      <c r="E5957" s="2" t="s">
        <v>85</v>
      </c>
      <c r="F5957" s="2" t="s">
        <v>56</v>
      </c>
      <c r="G5957" s="2">
        <v>2376</v>
      </c>
      <c r="H5957" s="2">
        <v>2460</v>
      </c>
      <c r="J5957" s="2" t="s">
        <v>40</v>
      </c>
      <c r="K5957" s="2" t="s">
        <v>64</v>
      </c>
      <c r="L5957" s="2" t="str">
        <f t="shared" si="186"/>
        <v>Serie</v>
      </c>
      <c r="M5957" s="2" t="str">
        <f t="shared" si="187"/>
        <v>Centro</v>
      </c>
    </row>
    <row r="5958" spans="1:13" x14ac:dyDescent="0.3">
      <c r="A5958" s="7">
        <v>45374</v>
      </c>
      <c r="B5958" s="2">
        <v>22433</v>
      </c>
      <c r="C5958" s="2" t="s">
        <v>51</v>
      </c>
      <c r="D5958" s="2" t="s">
        <v>36</v>
      </c>
      <c r="E5958" s="2" t="s">
        <v>85</v>
      </c>
      <c r="F5958" s="2" t="s">
        <v>58</v>
      </c>
      <c r="G5958" s="2">
        <v>2794</v>
      </c>
      <c r="H5958" s="2">
        <v>2160</v>
      </c>
      <c r="J5958" s="2" t="s">
        <v>40</v>
      </c>
      <c r="K5958" s="2" t="s">
        <v>50</v>
      </c>
      <c r="L5958" s="2" t="str">
        <f t="shared" si="186"/>
        <v>Serie</v>
      </c>
      <c r="M5958" s="2" t="str">
        <f t="shared" si="187"/>
        <v>Centro</v>
      </c>
    </row>
    <row r="5959" spans="1:13" x14ac:dyDescent="0.3">
      <c r="A5959" s="7">
        <v>45375</v>
      </c>
      <c r="B5959" s="2">
        <v>37913</v>
      </c>
      <c r="C5959" s="2" t="s">
        <v>158</v>
      </c>
      <c r="D5959" s="2" t="s">
        <v>36</v>
      </c>
      <c r="E5959" s="2" t="s">
        <v>296</v>
      </c>
      <c r="F5959" s="2" t="s">
        <v>147</v>
      </c>
      <c r="G5959" s="2">
        <v>175</v>
      </c>
      <c r="H5959" s="2">
        <v>3180</v>
      </c>
      <c r="I5959" s="2" t="s">
        <v>39</v>
      </c>
      <c r="J5959" s="2" t="s">
        <v>49</v>
      </c>
      <c r="K5959" s="2" t="s">
        <v>50</v>
      </c>
      <c r="L5959" s="2" t="str">
        <f t="shared" si="186"/>
        <v>Serie</v>
      </c>
      <c r="M5959" s="2" t="str">
        <f t="shared" si="187"/>
        <v>Centro</v>
      </c>
    </row>
    <row r="5960" spans="1:13" x14ac:dyDescent="0.3">
      <c r="A5960" s="7">
        <v>45376</v>
      </c>
      <c r="B5960" s="2">
        <v>53937</v>
      </c>
      <c r="C5960" s="2" t="s">
        <v>94</v>
      </c>
      <c r="D5960" s="2" t="s">
        <v>36</v>
      </c>
      <c r="E5960" s="2" t="s">
        <v>349</v>
      </c>
      <c r="F5960" s="2" t="s">
        <v>56</v>
      </c>
      <c r="G5960" s="2">
        <v>2619</v>
      </c>
      <c r="H5960" s="2">
        <v>2580</v>
      </c>
      <c r="J5960" s="2" t="s">
        <v>49</v>
      </c>
      <c r="K5960" s="2" t="s">
        <v>41</v>
      </c>
      <c r="L5960" s="2" t="str">
        <f t="shared" si="186"/>
        <v>Serie</v>
      </c>
      <c r="M5960" s="2" t="str">
        <f t="shared" si="187"/>
        <v>Norte</v>
      </c>
    </row>
    <row r="5961" spans="1:13" x14ac:dyDescent="0.3">
      <c r="A5961" s="7">
        <v>45366</v>
      </c>
      <c r="B5961" s="2">
        <v>14744</v>
      </c>
      <c r="C5961" s="2" t="s">
        <v>51</v>
      </c>
      <c r="D5961" s="2" t="s">
        <v>36</v>
      </c>
      <c r="E5961" s="2" t="s">
        <v>1080</v>
      </c>
      <c r="F5961" s="2" t="s">
        <v>101</v>
      </c>
      <c r="G5961" s="2">
        <v>560</v>
      </c>
      <c r="H5961" s="2">
        <v>1260</v>
      </c>
      <c r="I5961" s="2" t="s">
        <v>39</v>
      </c>
      <c r="J5961" s="2" t="s">
        <v>49</v>
      </c>
      <c r="K5961" s="2" t="s">
        <v>50</v>
      </c>
      <c r="L5961" s="2" t="str">
        <f t="shared" si="186"/>
        <v>Serie</v>
      </c>
      <c r="M5961" s="2" t="str">
        <f t="shared" si="187"/>
        <v>Centro</v>
      </c>
    </row>
    <row r="5962" spans="1:13" x14ac:dyDescent="0.3">
      <c r="A5962" s="7">
        <v>45368</v>
      </c>
      <c r="B5962" s="2">
        <v>36813</v>
      </c>
      <c r="C5962" s="2" t="s">
        <v>86</v>
      </c>
      <c r="D5962" s="2" t="s">
        <v>36</v>
      </c>
      <c r="E5962" s="2" t="s">
        <v>136</v>
      </c>
      <c r="F5962" s="2" t="s">
        <v>113</v>
      </c>
      <c r="G5962" s="2">
        <v>9</v>
      </c>
      <c r="H5962" s="2">
        <v>2640</v>
      </c>
      <c r="I5962" s="2" t="s">
        <v>39</v>
      </c>
      <c r="J5962" s="2" t="s">
        <v>49</v>
      </c>
      <c r="K5962" s="2" t="s">
        <v>64</v>
      </c>
      <c r="L5962" s="2" t="str">
        <f t="shared" si="186"/>
        <v>Entretenimiento</v>
      </c>
      <c r="M5962" s="2" t="str">
        <f t="shared" si="187"/>
        <v>Sur</v>
      </c>
    </row>
    <row r="5963" spans="1:13" x14ac:dyDescent="0.3">
      <c r="A5963" s="7">
        <v>45371</v>
      </c>
      <c r="B5963" s="2">
        <v>39204</v>
      </c>
      <c r="C5963" s="2" t="s">
        <v>114</v>
      </c>
      <c r="D5963" s="2" t="s">
        <v>36</v>
      </c>
      <c r="E5963" s="2" t="s">
        <v>795</v>
      </c>
      <c r="F5963" s="2" t="s">
        <v>205</v>
      </c>
      <c r="G5963" s="2">
        <v>155</v>
      </c>
      <c r="H5963" s="2">
        <v>6000</v>
      </c>
      <c r="J5963" s="2" t="s">
        <v>40</v>
      </c>
      <c r="K5963" s="2" t="s">
        <v>50</v>
      </c>
      <c r="L5963" s="2" t="str">
        <f t="shared" si="186"/>
        <v>Cine</v>
      </c>
      <c r="M5963" s="2" t="str">
        <f t="shared" si="187"/>
        <v>Centro</v>
      </c>
    </row>
    <row r="5964" spans="1:13" x14ac:dyDescent="0.3">
      <c r="A5964" s="7">
        <v>45367</v>
      </c>
      <c r="B5964" s="2">
        <v>23878</v>
      </c>
      <c r="C5964" s="2" t="s">
        <v>46</v>
      </c>
      <c r="D5964" s="2" t="s">
        <v>36</v>
      </c>
      <c r="E5964" s="2" t="s">
        <v>226</v>
      </c>
      <c r="F5964" s="2" t="s">
        <v>58</v>
      </c>
      <c r="G5964" s="2">
        <v>21</v>
      </c>
      <c r="H5964" s="2">
        <v>2580</v>
      </c>
      <c r="J5964" s="2" t="s">
        <v>40</v>
      </c>
      <c r="K5964" s="2" t="s">
        <v>68</v>
      </c>
      <c r="L5964" s="2" t="str">
        <f t="shared" si="186"/>
        <v>Serie</v>
      </c>
      <c r="M5964" s="2" t="str">
        <f t="shared" si="187"/>
        <v>Centro</v>
      </c>
    </row>
    <row r="5965" spans="1:13" x14ac:dyDescent="0.3">
      <c r="A5965" s="7">
        <v>45370</v>
      </c>
      <c r="B5965" s="2">
        <v>36504</v>
      </c>
      <c r="C5965" s="2" t="s">
        <v>51</v>
      </c>
      <c r="D5965" s="2" t="s">
        <v>36</v>
      </c>
      <c r="E5965" s="2" t="s">
        <v>822</v>
      </c>
      <c r="F5965" s="2" t="s">
        <v>282</v>
      </c>
      <c r="G5965" s="2">
        <v>0</v>
      </c>
      <c r="H5965" s="2">
        <v>3000</v>
      </c>
      <c r="I5965" s="2" t="s">
        <v>39</v>
      </c>
      <c r="K5965" s="2" t="s">
        <v>68</v>
      </c>
      <c r="L5965" s="2" t="str">
        <f t="shared" si="186"/>
        <v>Serie</v>
      </c>
      <c r="M5965" s="2" t="str">
        <f t="shared" si="187"/>
        <v>Centro</v>
      </c>
    </row>
    <row r="5966" spans="1:13" x14ac:dyDescent="0.3">
      <c r="A5966" s="7">
        <v>45370</v>
      </c>
      <c r="B5966" s="2">
        <v>17742</v>
      </c>
      <c r="C5966" s="2" t="s">
        <v>51</v>
      </c>
      <c r="D5966" s="2" t="s">
        <v>36</v>
      </c>
      <c r="E5966" s="2" t="s">
        <v>85</v>
      </c>
      <c r="F5966" s="2" t="s">
        <v>56</v>
      </c>
      <c r="G5966" s="2">
        <v>3011</v>
      </c>
      <c r="H5966" s="2">
        <v>3000</v>
      </c>
      <c r="J5966" s="2" t="s">
        <v>40</v>
      </c>
      <c r="K5966" s="2" t="s">
        <v>50</v>
      </c>
      <c r="L5966" s="2" t="str">
        <f t="shared" si="186"/>
        <v>Serie</v>
      </c>
      <c r="M5966" s="2" t="str">
        <f t="shared" si="187"/>
        <v>Centro</v>
      </c>
    </row>
    <row r="5967" spans="1:13" x14ac:dyDescent="0.3">
      <c r="A5967" s="7">
        <v>45371</v>
      </c>
      <c r="B5967" s="2">
        <v>56659</v>
      </c>
      <c r="C5967" s="2" t="s">
        <v>42</v>
      </c>
      <c r="D5967" s="2" t="s">
        <v>36</v>
      </c>
      <c r="E5967" s="2" t="s">
        <v>52</v>
      </c>
      <c r="F5967" s="2" t="s">
        <v>53</v>
      </c>
      <c r="G5967" s="2">
        <v>600</v>
      </c>
      <c r="H5967" s="2">
        <v>2580</v>
      </c>
      <c r="J5967" s="2" t="s">
        <v>40</v>
      </c>
      <c r="K5967" s="2" t="s">
        <v>64</v>
      </c>
      <c r="L5967" s="2" t="str">
        <f t="shared" si="186"/>
        <v>Serie</v>
      </c>
      <c r="M5967" s="2" t="str">
        <f t="shared" si="187"/>
        <v>Sur</v>
      </c>
    </row>
    <row r="5968" spans="1:13" x14ac:dyDescent="0.3">
      <c r="A5968" s="7">
        <v>45366</v>
      </c>
      <c r="B5968" s="2">
        <v>13403</v>
      </c>
      <c r="C5968" s="2" t="s">
        <v>51</v>
      </c>
      <c r="D5968" s="2" t="s">
        <v>36</v>
      </c>
      <c r="E5968" s="2" t="s">
        <v>911</v>
      </c>
      <c r="F5968" s="2" t="s">
        <v>205</v>
      </c>
      <c r="G5968" s="2">
        <v>9754</v>
      </c>
      <c r="H5968" s="2">
        <v>4980</v>
      </c>
      <c r="J5968" s="2" t="s">
        <v>49</v>
      </c>
      <c r="K5968" s="2" t="s">
        <v>64</v>
      </c>
      <c r="L5968" s="2" t="str">
        <f t="shared" si="186"/>
        <v>Cine</v>
      </c>
      <c r="M5968" s="2" t="str">
        <f t="shared" si="187"/>
        <v>Centro</v>
      </c>
    </row>
    <row r="5969" spans="1:13" x14ac:dyDescent="0.3">
      <c r="A5969" s="7">
        <v>45378</v>
      </c>
      <c r="B5969" s="2">
        <v>36771</v>
      </c>
      <c r="C5969" s="2" t="s">
        <v>51</v>
      </c>
      <c r="D5969" s="2" t="s">
        <v>36</v>
      </c>
      <c r="E5969" s="2" t="s">
        <v>146</v>
      </c>
      <c r="F5969" s="2" t="s">
        <v>147</v>
      </c>
      <c r="G5969" s="2">
        <v>63</v>
      </c>
      <c r="H5969" s="2">
        <v>3000</v>
      </c>
      <c r="I5969" s="2" t="s">
        <v>39</v>
      </c>
      <c r="J5969" s="2" t="s">
        <v>49</v>
      </c>
      <c r="K5969" s="2" t="s">
        <v>68</v>
      </c>
      <c r="L5969" s="2" t="str">
        <f t="shared" si="186"/>
        <v>Serie</v>
      </c>
      <c r="M5969" s="2" t="str">
        <f t="shared" si="187"/>
        <v>Centro</v>
      </c>
    </row>
    <row r="5970" spans="1:13" x14ac:dyDescent="0.3">
      <c r="A5970" s="7">
        <v>45371</v>
      </c>
      <c r="B5970" s="2">
        <v>28086</v>
      </c>
      <c r="C5970" s="2" t="s">
        <v>51</v>
      </c>
      <c r="D5970" s="2" t="s">
        <v>36</v>
      </c>
      <c r="E5970" s="2" t="s">
        <v>1000</v>
      </c>
      <c r="F5970" s="2" t="s">
        <v>58</v>
      </c>
      <c r="G5970" s="2">
        <v>8</v>
      </c>
      <c r="H5970" s="2">
        <v>2640</v>
      </c>
      <c r="J5970" s="2" t="s">
        <v>40</v>
      </c>
      <c r="K5970" s="2" t="s">
        <v>68</v>
      </c>
      <c r="L5970" s="2" t="str">
        <f t="shared" si="186"/>
        <v>Serie</v>
      </c>
      <c r="M5970" s="2" t="str">
        <f t="shared" si="187"/>
        <v>Centro</v>
      </c>
    </row>
    <row r="5971" spans="1:13" x14ac:dyDescent="0.3">
      <c r="A5971" s="7">
        <v>45368</v>
      </c>
      <c r="B5971" s="2">
        <v>20156</v>
      </c>
      <c r="C5971" s="2" t="s">
        <v>597</v>
      </c>
      <c r="D5971" s="2" t="s">
        <v>36</v>
      </c>
      <c r="E5971" s="2" t="s">
        <v>1168</v>
      </c>
      <c r="F5971" s="2" t="s">
        <v>192</v>
      </c>
      <c r="G5971" s="2">
        <v>2807</v>
      </c>
      <c r="H5971" s="2">
        <v>6480</v>
      </c>
      <c r="J5971" s="2" t="s">
        <v>49</v>
      </c>
      <c r="K5971" s="2" t="s">
        <v>68</v>
      </c>
      <c r="L5971" s="2" t="str">
        <f t="shared" si="186"/>
        <v>Cine</v>
      </c>
      <c r="M5971" s="2" t="str">
        <f t="shared" si="187"/>
        <v>Centro</v>
      </c>
    </row>
    <row r="5972" spans="1:13" x14ac:dyDescent="0.3">
      <c r="A5972" s="7">
        <v>45382</v>
      </c>
      <c r="B5972" s="2">
        <v>73747</v>
      </c>
      <c r="C5972" s="2" t="s">
        <v>90</v>
      </c>
      <c r="D5972" s="2" t="s">
        <v>36</v>
      </c>
      <c r="E5972" s="2" t="s">
        <v>98</v>
      </c>
      <c r="F5972" s="2" t="s">
        <v>44</v>
      </c>
      <c r="G5972" s="2">
        <v>684</v>
      </c>
      <c r="H5972" s="2">
        <v>660</v>
      </c>
      <c r="J5972" s="2" t="s">
        <v>45</v>
      </c>
      <c r="K5972" s="2" t="s">
        <v>41</v>
      </c>
      <c r="L5972" s="2" t="str">
        <f t="shared" si="186"/>
        <v>Serie</v>
      </c>
      <c r="M5972" s="2" t="str">
        <f t="shared" si="187"/>
        <v>Centro</v>
      </c>
    </row>
    <row r="5973" spans="1:13" x14ac:dyDescent="0.3">
      <c r="A5973" s="7">
        <v>45382</v>
      </c>
      <c r="B5973" s="2">
        <v>30319</v>
      </c>
      <c r="C5973" s="2" t="s">
        <v>51</v>
      </c>
      <c r="D5973" s="2" t="s">
        <v>36</v>
      </c>
      <c r="E5973" s="2" t="s">
        <v>1169</v>
      </c>
      <c r="F5973" s="2" t="s">
        <v>60</v>
      </c>
      <c r="G5973" s="2">
        <v>0</v>
      </c>
      <c r="H5973" s="2">
        <v>6660</v>
      </c>
      <c r="I5973" s="2" t="s">
        <v>39</v>
      </c>
      <c r="K5973" s="2" t="s">
        <v>64</v>
      </c>
      <c r="L5973" s="2" t="str">
        <f t="shared" si="186"/>
        <v>Cine</v>
      </c>
      <c r="M5973" s="2" t="str">
        <f t="shared" si="187"/>
        <v>Centro</v>
      </c>
    </row>
    <row r="5974" spans="1:13" x14ac:dyDescent="0.3">
      <c r="A5974" s="7">
        <v>45372</v>
      </c>
      <c r="B5974" s="2">
        <v>11526</v>
      </c>
      <c r="C5974" s="2" t="s">
        <v>51</v>
      </c>
      <c r="D5974" s="2" t="s">
        <v>36</v>
      </c>
      <c r="E5974" s="2" t="s">
        <v>129</v>
      </c>
      <c r="F5974" s="2" t="s">
        <v>44</v>
      </c>
      <c r="G5974" s="2">
        <v>696</v>
      </c>
      <c r="H5974" s="2">
        <v>660</v>
      </c>
      <c r="J5974" s="2" t="s">
        <v>45</v>
      </c>
      <c r="K5974" s="2" t="s">
        <v>50</v>
      </c>
      <c r="L5974" s="2" t="str">
        <f t="shared" si="186"/>
        <v>Serie</v>
      </c>
      <c r="M5974" s="2" t="str">
        <f t="shared" si="187"/>
        <v>Centro</v>
      </c>
    </row>
    <row r="5975" spans="1:13" x14ac:dyDescent="0.3">
      <c r="A5975" s="7">
        <v>45374</v>
      </c>
      <c r="B5975" s="2">
        <v>16152</v>
      </c>
      <c r="C5975" s="2" t="s">
        <v>51</v>
      </c>
      <c r="D5975" s="2" t="s">
        <v>36</v>
      </c>
      <c r="E5975" s="2" t="s">
        <v>1170</v>
      </c>
      <c r="F5975" s="2" t="s">
        <v>299</v>
      </c>
      <c r="G5975" s="2">
        <v>263</v>
      </c>
      <c r="H5975" s="2">
        <v>6180</v>
      </c>
      <c r="I5975" s="2" t="s">
        <v>39</v>
      </c>
      <c r="J5975" s="2" t="s">
        <v>190</v>
      </c>
      <c r="K5975" s="2" t="s">
        <v>50</v>
      </c>
      <c r="L5975" s="2" t="str">
        <f t="shared" si="186"/>
        <v>Cine</v>
      </c>
      <c r="M5975" s="2" t="str">
        <f t="shared" si="187"/>
        <v>Centro</v>
      </c>
    </row>
    <row r="5976" spans="1:13" x14ac:dyDescent="0.3">
      <c r="A5976" s="7">
        <v>45374</v>
      </c>
      <c r="B5976" s="2">
        <v>50573</v>
      </c>
      <c r="C5976" s="2" t="s">
        <v>42</v>
      </c>
      <c r="D5976" s="2" t="s">
        <v>36</v>
      </c>
      <c r="E5976" s="2" t="s">
        <v>1171</v>
      </c>
      <c r="F5976" s="2" t="s">
        <v>113</v>
      </c>
      <c r="G5976" s="2">
        <v>336</v>
      </c>
      <c r="H5976" s="2">
        <v>5280</v>
      </c>
      <c r="I5976" s="2" t="s">
        <v>39</v>
      </c>
      <c r="J5976" s="2" t="s">
        <v>49</v>
      </c>
      <c r="K5976" s="2" t="s">
        <v>50</v>
      </c>
      <c r="L5976" s="2" t="str">
        <f t="shared" si="186"/>
        <v>Entretenimiento</v>
      </c>
      <c r="M5976" s="2" t="str">
        <f t="shared" si="187"/>
        <v>Sur</v>
      </c>
    </row>
    <row r="5977" spans="1:13" x14ac:dyDescent="0.3">
      <c r="A5977" s="7">
        <v>45381</v>
      </c>
      <c r="B5977" s="2">
        <v>31806</v>
      </c>
      <c r="C5977" s="2" t="s">
        <v>126</v>
      </c>
      <c r="D5977" s="2" t="s">
        <v>36</v>
      </c>
      <c r="E5977" s="2" t="s">
        <v>709</v>
      </c>
      <c r="F5977" s="2" t="s">
        <v>103</v>
      </c>
      <c r="G5977" s="2">
        <v>2529</v>
      </c>
      <c r="H5977" s="2">
        <v>2460</v>
      </c>
      <c r="I5977" s="2" t="s">
        <v>39</v>
      </c>
      <c r="J5977" s="2" t="s">
        <v>49</v>
      </c>
      <c r="K5977" s="2" t="s">
        <v>50</v>
      </c>
      <c r="L5977" s="2" t="str">
        <f t="shared" si="186"/>
        <v>Serie</v>
      </c>
      <c r="M5977" s="2" t="str">
        <f t="shared" si="187"/>
        <v>Occidente/Costa</v>
      </c>
    </row>
    <row r="5978" spans="1:13" x14ac:dyDescent="0.3">
      <c r="A5978" s="7">
        <v>45371</v>
      </c>
      <c r="B5978" s="2">
        <v>55161</v>
      </c>
      <c r="C5978" s="2" t="s">
        <v>42</v>
      </c>
      <c r="D5978" s="2" t="s">
        <v>36</v>
      </c>
      <c r="E5978" s="2" t="s">
        <v>79</v>
      </c>
      <c r="F5978" s="2" t="s">
        <v>58</v>
      </c>
      <c r="G5978" s="2">
        <v>2454</v>
      </c>
      <c r="H5978" s="2">
        <v>2520</v>
      </c>
      <c r="J5978" s="2" t="s">
        <v>40</v>
      </c>
      <c r="K5978" s="2" t="s">
        <v>64</v>
      </c>
      <c r="L5978" s="2" t="str">
        <f t="shared" si="186"/>
        <v>Serie</v>
      </c>
      <c r="M5978" s="2" t="str">
        <f t="shared" si="187"/>
        <v>Sur</v>
      </c>
    </row>
    <row r="5979" spans="1:13" x14ac:dyDescent="0.3">
      <c r="A5979" s="7">
        <v>45375</v>
      </c>
      <c r="B5979" s="2">
        <v>81676</v>
      </c>
      <c r="C5979" s="2" t="s">
        <v>88</v>
      </c>
      <c r="D5979" s="2" t="s">
        <v>36</v>
      </c>
      <c r="E5979" s="2" t="s">
        <v>85</v>
      </c>
      <c r="F5979" s="2" t="s">
        <v>58</v>
      </c>
      <c r="G5979" s="2">
        <v>1017</v>
      </c>
      <c r="H5979" s="2">
        <v>2160</v>
      </c>
      <c r="J5979" s="2" t="s">
        <v>40</v>
      </c>
      <c r="K5979" s="2" t="s">
        <v>41</v>
      </c>
      <c r="L5979" s="2" t="str">
        <f t="shared" si="186"/>
        <v>Serie</v>
      </c>
      <c r="M5979" s="2" t="str">
        <f t="shared" si="187"/>
        <v>Occidente/Costa</v>
      </c>
    </row>
    <row r="5980" spans="1:13" x14ac:dyDescent="0.3">
      <c r="A5980" s="7">
        <v>45371</v>
      </c>
      <c r="B5980" s="2">
        <v>16675</v>
      </c>
      <c r="C5980" s="2" t="s">
        <v>51</v>
      </c>
      <c r="D5980" s="2" t="s">
        <v>36</v>
      </c>
      <c r="E5980" s="2" t="s">
        <v>482</v>
      </c>
      <c r="F5980" s="2" t="s">
        <v>58</v>
      </c>
      <c r="G5980" s="2">
        <v>2598</v>
      </c>
      <c r="H5980" s="2">
        <v>2580</v>
      </c>
      <c r="J5980" s="2" t="s">
        <v>40</v>
      </c>
      <c r="K5980" s="2" t="s">
        <v>50</v>
      </c>
      <c r="L5980" s="2" t="str">
        <f t="shared" si="186"/>
        <v>Serie</v>
      </c>
      <c r="M5980" s="2" t="str">
        <f t="shared" si="187"/>
        <v>Centro</v>
      </c>
    </row>
    <row r="5981" spans="1:13" x14ac:dyDescent="0.3">
      <c r="A5981" s="7">
        <v>45374</v>
      </c>
      <c r="B5981" s="2">
        <v>52660</v>
      </c>
      <c r="C5981" s="2" t="s">
        <v>242</v>
      </c>
      <c r="D5981" s="2" t="s">
        <v>36</v>
      </c>
      <c r="E5981" s="2" t="s">
        <v>236</v>
      </c>
      <c r="F5981" s="2" t="s">
        <v>58</v>
      </c>
      <c r="G5981" s="2">
        <v>1363</v>
      </c>
      <c r="H5981" s="2">
        <v>2580</v>
      </c>
      <c r="J5981" s="2" t="s">
        <v>40</v>
      </c>
      <c r="K5981" s="2" t="s">
        <v>41</v>
      </c>
      <c r="L5981" s="2" t="str">
        <f t="shared" si="186"/>
        <v>Serie</v>
      </c>
      <c r="M5981" s="2" t="str">
        <f t="shared" si="187"/>
        <v>Sur</v>
      </c>
    </row>
    <row r="5982" spans="1:13" x14ac:dyDescent="0.3">
      <c r="A5982" s="7">
        <v>45373</v>
      </c>
      <c r="B5982" s="2">
        <v>28510</v>
      </c>
      <c r="C5982" s="2" t="s">
        <v>105</v>
      </c>
      <c r="D5982" s="2" t="s">
        <v>36</v>
      </c>
      <c r="E5982" s="2" t="s">
        <v>460</v>
      </c>
      <c r="F5982" s="2" t="s">
        <v>58</v>
      </c>
      <c r="G5982" s="2">
        <v>2409</v>
      </c>
      <c r="H5982" s="2">
        <v>2400</v>
      </c>
      <c r="J5982" s="2" t="s">
        <v>40</v>
      </c>
      <c r="K5982" s="2" t="s">
        <v>50</v>
      </c>
      <c r="L5982" s="2" t="str">
        <f t="shared" si="186"/>
        <v>Serie</v>
      </c>
      <c r="M5982" s="2" t="str">
        <f t="shared" si="187"/>
        <v>Centro</v>
      </c>
    </row>
    <row r="5983" spans="1:13" x14ac:dyDescent="0.3">
      <c r="A5983" s="7">
        <v>45368</v>
      </c>
      <c r="B5983" s="2">
        <v>22838</v>
      </c>
      <c r="C5983" s="2" t="s">
        <v>61</v>
      </c>
      <c r="D5983" s="2" t="s">
        <v>36</v>
      </c>
      <c r="E5983" s="2" t="s">
        <v>302</v>
      </c>
      <c r="F5983" s="2" t="s">
        <v>131</v>
      </c>
      <c r="G5983" s="2">
        <v>3484</v>
      </c>
      <c r="H5983" s="2">
        <v>3480</v>
      </c>
      <c r="J5983" s="2" t="s">
        <v>49</v>
      </c>
      <c r="K5983" s="2" t="s">
        <v>64</v>
      </c>
      <c r="L5983" s="2" t="str">
        <f t="shared" si="186"/>
        <v>Serie</v>
      </c>
      <c r="M5983" s="2" t="str">
        <f t="shared" si="187"/>
        <v>Occidente/Costa</v>
      </c>
    </row>
    <row r="5984" spans="1:13" x14ac:dyDescent="0.3">
      <c r="A5984" s="7">
        <v>45369</v>
      </c>
      <c r="B5984" s="2">
        <v>13403</v>
      </c>
      <c r="C5984" s="2" t="s">
        <v>51</v>
      </c>
      <c r="D5984" s="2" t="s">
        <v>36</v>
      </c>
      <c r="E5984" s="2" t="s">
        <v>120</v>
      </c>
      <c r="F5984" s="2" t="s">
        <v>58</v>
      </c>
      <c r="G5984" s="2">
        <v>1131</v>
      </c>
      <c r="H5984" s="2">
        <v>2460</v>
      </c>
      <c r="J5984" s="2" t="s">
        <v>40</v>
      </c>
      <c r="K5984" s="2" t="s">
        <v>64</v>
      </c>
      <c r="L5984" s="2" t="str">
        <f t="shared" si="186"/>
        <v>Serie</v>
      </c>
      <c r="M5984" s="2" t="str">
        <f t="shared" si="187"/>
        <v>Centro</v>
      </c>
    </row>
    <row r="5985" spans="1:13" x14ac:dyDescent="0.3">
      <c r="A5985" s="7">
        <v>45368</v>
      </c>
      <c r="B5985" s="2">
        <v>17888</v>
      </c>
      <c r="C5985" s="2" t="s">
        <v>51</v>
      </c>
      <c r="D5985" s="2" t="s">
        <v>36</v>
      </c>
      <c r="E5985" s="2" t="s">
        <v>291</v>
      </c>
      <c r="F5985" s="2" t="s">
        <v>101</v>
      </c>
      <c r="G5985" s="2">
        <v>437</v>
      </c>
      <c r="H5985" s="2">
        <v>1440</v>
      </c>
      <c r="J5985" s="2" t="s">
        <v>40</v>
      </c>
      <c r="K5985" s="2" t="s">
        <v>50</v>
      </c>
      <c r="L5985" s="2" t="str">
        <f t="shared" si="186"/>
        <v>Serie</v>
      </c>
      <c r="M5985" s="2" t="str">
        <f t="shared" si="187"/>
        <v>Centro</v>
      </c>
    </row>
    <row r="5986" spans="1:13" x14ac:dyDescent="0.3">
      <c r="A5986" s="7">
        <v>45369</v>
      </c>
      <c r="B5986" s="2">
        <v>11430</v>
      </c>
      <c r="C5986" s="2" t="s">
        <v>51</v>
      </c>
      <c r="D5986" s="2" t="s">
        <v>36</v>
      </c>
      <c r="E5986" s="2" t="s">
        <v>1172</v>
      </c>
      <c r="F5986" s="2" t="s">
        <v>953</v>
      </c>
      <c r="G5986" s="2">
        <v>6626</v>
      </c>
      <c r="H5986" s="2">
        <v>7380</v>
      </c>
      <c r="I5986" s="2" t="s">
        <v>39</v>
      </c>
      <c r="J5986" s="2" t="s">
        <v>49</v>
      </c>
      <c r="K5986" s="2" t="s">
        <v>64</v>
      </c>
      <c r="L5986" s="2" t="str">
        <f t="shared" si="186"/>
        <v>Cine</v>
      </c>
      <c r="M5986" s="2" t="str">
        <f t="shared" si="187"/>
        <v>Centro</v>
      </c>
    </row>
    <row r="5987" spans="1:13" x14ac:dyDescent="0.3">
      <c r="A5987" s="7">
        <v>45368</v>
      </c>
      <c r="B5987" s="2">
        <v>32572</v>
      </c>
      <c r="C5987" s="2" t="s">
        <v>51</v>
      </c>
      <c r="D5987" s="2" t="s">
        <v>36</v>
      </c>
      <c r="E5987" s="2" t="s">
        <v>55</v>
      </c>
      <c r="F5987" s="2" t="s">
        <v>56</v>
      </c>
      <c r="G5987" s="2">
        <v>3734</v>
      </c>
      <c r="H5987" s="2">
        <v>2760</v>
      </c>
      <c r="J5987" s="2" t="s">
        <v>40</v>
      </c>
      <c r="K5987" s="2" t="s">
        <v>68</v>
      </c>
      <c r="L5987" s="2" t="str">
        <f t="shared" si="186"/>
        <v>Serie</v>
      </c>
      <c r="M5987" s="2" t="str">
        <f t="shared" si="187"/>
        <v>Centro</v>
      </c>
    </row>
    <row r="5988" spans="1:13" x14ac:dyDescent="0.3">
      <c r="A5988" s="7">
        <v>45369</v>
      </c>
      <c r="B5988" s="2">
        <v>29962</v>
      </c>
      <c r="C5988" s="2" t="s">
        <v>51</v>
      </c>
      <c r="D5988" s="2" t="s">
        <v>36</v>
      </c>
      <c r="E5988" s="2" t="s">
        <v>106</v>
      </c>
      <c r="F5988" s="2" t="s">
        <v>107</v>
      </c>
      <c r="G5988" s="2">
        <v>30</v>
      </c>
      <c r="H5988" s="2">
        <v>3420</v>
      </c>
      <c r="I5988" s="2" t="s">
        <v>39</v>
      </c>
      <c r="J5988" s="2" t="s">
        <v>40</v>
      </c>
      <c r="K5988" s="2" t="s">
        <v>41</v>
      </c>
      <c r="L5988" s="2" t="str">
        <f t="shared" si="186"/>
        <v>Serie</v>
      </c>
      <c r="M5988" s="2" t="str">
        <f t="shared" si="187"/>
        <v>Centro</v>
      </c>
    </row>
    <row r="5989" spans="1:13" x14ac:dyDescent="0.3">
      <c r="A5989" s="7">
        <v>45368</v>
      </c>
      <c r="B5989" s="2">
        <v>37739</v>
      </c>
      <c r="C5989" s="2" t="s">
        <v>137</v>
      </c>
      <c r="D5989" s="2" t="s">
        <v>36</v>
      </c>
      <c r="E5989" s="2" t="s">
        <v>140</v>
      </c>
      <c r="F5989" s="2" t="s">
        <v>141</v>
      </c>
      <c r="G5989" s="2">
        <v>40</v>
      </c>
      <c r="H5989" s="2">
        <v>3420</v>
      </c>
      <c r="I5989" s="2" t="s">
        <v>39</v>
      </c>
      <c r="J5989" s="2" t="s">
        <v>49</v>
      </c>
      <c r="K5989" s="2" t="s">
        <v>41</v>
      </c>
      <c r="L5989" s="2" t="str">
        <f t="shared" si="186"/>
        <v>Serie</v>
      </c>
      <c r="M5989" s="2" t="str">
        <f t="shared" si="187"/>
        <v>Norte</v>
      </c>
    </row>
    <row r="5990" spans="1:13" x14ac:dyDescent="0.3">
      <c r="A5990" s="7">
        <v>45369</v>
      </c>
      <c r="B5990" s="2">
        <v>57864</v>
      </c>
      <c r="C5990" s="2" t="s">
        <v>257</v>
      </c>
      <c r="D5990" s="2" t="s">
        <v>36</v>
      </c>
      <c r="E5990" s="2" t="s">
        <v>742</v>
      </c>
      <c r="F5990" s="2" t="s">
        <v>56</v>
      </c>
      <c r="G5990" s="2">
        <v>1975</v>
      </c>
      <c r="H5990" s="2">
        <v>2700</v>
      </c>
      <c r="J5990" s="2" t="s">
        <v>40</v>
      </c>
      <c r="K5990" s="2" t="s">
        <v>64</v>
      </c>
      <c r="L5990" s="2" t="str">
        <f t="shared" si="186"/>
        <v>Serie</v>
      </c>
      <c r="M5990" s="2" t="str">
        <f t="shared" si="187"/>
        <v>Sur</v>
      </c>
    </row>
    <row r="5991" spans="1:13" x14ac:dyDescent="0.3">
      <c r="A5991" s="7">
        <v>45370</v>
      </c>
      <c r="B5991" s="2">
        <v>90173</v>
      </c>
      <c r="C5991" s="2" t="s">
        <v>80</v>
      </c>
      <c r="D5991" s="2" t="s">
        <v>36</v>
      </c>
      <c r="E5991" s="2" t="s">
        <v>1173</v>
      </c>
      <c r="F5991" s="2" t="s">
        <v>641</v>
      </c>
      <c r="G5991" s="2">
        <v>2506</v>
      </c>
      <c r="H5991" s="2">
        <v>2640</v>
      </c>
      <c r="I5991" s="2" t="s">
        <v>39</v>
      </c>
      <c r="J5991" s="2" t="s">
        <v>49</v>
      </c>
      <c r="K5991" s="2" t="s">
        <v>50</v>
      </c>
      <c r="L5991" s="2" t="str">
        <f t="shared" si="186"/>
        <v>Conocimiento</v>
      </c>
      <c r="M5991" s="2" t="str">
        <f t="shared" si="187"/>
        <v>Norte</v>
      </c>
    </row>
    <row r="5992" spans="1:13" x14ac:dyDescent="0.3">
      <c r="A5992" s="7">
        <v>45371</v>
      </c>
      <c r="B5992" s="2">
        <v>22976</v>
      </c>
      <c r="C5992" s="2" t="s">
        <v>137</v>
      </c>
      <c r="D5992" s="2" t="s">
        <v>36</v>
      </c>
      <c r="E5992" s="2" t="s">
        <v>116</v>
      </c>
      <c r="F5992" s="2" t="s">
        <v>53</v>
      </c>
      <c r="G5992" s="2">
        <v>2670</v>
      </c>
      <c r="H5992" s="2">
        <v>2640</v>
      </c>
      <c r="J5992" s="2" t="s">
        <v>40</v>
      </c>
      <c r="K5992" s="2" t="s">
        <v>68</v>
      </c>
      <c r="L5992" s="2" t="str">
        <f t="shared" si="186"/>
        <v>Serie</v>
      </c>
      <c r="M5992" s="2" t="str">
        <f t="shared" si="187"/>
        <v>Norte</v>
      </c>
    </row>
    <row r="5993" spans="1:13" x14ac:dyDescent="0.3">
      <c r="A5993" s="7">
        <v>45369</v>
      </c>
      <c r="B5993" s="2">
        <v>23726</v>
      </c>
      <c r="C5993" s="2" t="s">
        <v>137</v>
      </c>
      <c r="D5993" s="2" t="s">
        <v>36</v>
      </c>
      <c r="E5993" s="2" t="s">
        <v>152</v>
      </c>
      <c r="F5993" s="2" t="s">
        <v>153</v>
      </c>
      <c r="G5993" s="2">
        <v>1985</v>
      </c>
      <c r="H5993" s="2">
        <v>1980</v>
      </c>
      <c r="J5993" s="2" t="s">
        <v>40</v>
      </c>
      <c r="K5993" s="2" t="s">
        <v>50</v>
      </c>
      <c r="L5993" s="2" t="str">
        <f t="shared" si="186"/>
        <v>Hobbies</v>
      </c>
      <c r="M5993" s="2" t="str">
        <f t="shared" si="187"/>
        <v>Norte</v>
      </c>
    </row>
    <row r="5994" spans="1:13" x14ac:dyDescent="0.3">
      <c r="A5994" s="7">
        <v>45373</v>
      </c>
      <c r="B5994" s="2">
        <v>19859</v>
      </c>
      <c r="C5994" s="2" t="s">
        <v>51</v>
      </c>
      <c r="D5994" s="2" t="s">
        <v>36</v>
      </c>
      <c r="E5994" s="2" t="s">
        <v>861</v>
      </c>
      <c r="F5994" s="2" t="s">
        <v>205</v>
      </c>
      <c r="G5994" s="2">
        <v>6535</v>
      </c>
      <c r="H5994" s="2">
        <v>6360</v>
      </c>
      <c r="J5994" s="2" t="s">
        <v>40</v>
      </c>
      <c r="K5994" s="2" t="s">
        <v>50</v>
      </c>
      <c r="L5994" s="2" t="str">
        <f t="shared" si="186"/>
        <v>Cine</v>
      </c>
      <c r="M5994" s="2" t="str">
        <f t="shared" si="187"/>
        <v>Centro</v>
      </c>
    </row>
    <row r="5995" spans="1:13" x14ac:dyDescent="0.3">
      <c r="A5995" s="7">
        <v>45373</v>
      </c>
      <c r="B5995" s="2">
        <v>27826</v>
      </c>
      <c r="C5995" s="2" t="s">
        <v>137</v>
      </c>
      <c r="D5995" s="2" t="s">
        <v>36</v>
      </c>
      <c r="E5995" s="2" t="s">
        <v>742</v>
      </c>
      <c r="F5995" s="2" t="s">
        <v>56</v>
      </c>
      <c r="G5995" s="2">
        <v>2656</v>
      </c>
      <c r="H5995" s="2">
        <v>2640</v>
      </c>
      <c r="I5995" s="2" t="s">
        <v>39</v>
      </c>
      <c r="J5995" s="2" t="s">
        <v>40</v>
      </c>
      <c r="K5995" s="2" t="s">
        <v>50</v>
      </c>
      <c r="L5995" s="2" t="str">
        <f t="shared" si="186"/>
        <v>Serie</v>
      </c>
      <c r="M5995" s="2" t="str">
        <f t="shared" si="187"/>
        <v>Norte</v>
      </c>
    </row>
    <row r="5996" spans="1:13" x14ac:dyDescent="0.3">
      <c r="A5996" s="7">
        <v>45382</v>
      </c>
      <c r="B5996" s="2">
        <v>19178</v>
      </c>
      <c r="C5996" s="2" t="s">
        <v>51</v>
      </c>
      <c r="D5996" s="2" t="s">
        <v>36</v>
      </c>
      <c r="E5996" s="2" t="s">
        <v>276</v>
      </c>
      <c r="F5996" s="2" t="s">
        <v>58</v>
      </c>
      <c r="G5996" s="2">
        <v>377</v>
      </c>
      <c r="H5996" s="2">
        <v>2700</v>
      </c>
      <c r="J5996" s="2" t="s">
        <v>40</v>
      </c>
      <c r="K5996" s="2" t="s">
        <v>50</v>
      </c>
      <c r="L5996" s="2" t="str">
        <f t="shared" si="186"/>
        <v>Serie</v>
      </c>
      <c r="M5996" s="2" t="str">
        <f t="shared" si="187"/>
        <v>Centro</v>
      </c>
    </row>
    <row r="5997" spans="1:13" x14ac:dyDescent="0.3">
      <c r="A5997" s="7">
        <v>45376</v>
      </c>
      <c r="B5997" s="2">
        <v>36065</v>
      </c>
      <c r="C5997" s="2" t="s">
        <v>35</v>
      </c>
      <c r="D5997" s="2" t="s">
        <v>36</v>
      </c>
      <c r="E5997" s="2" t="s">
        <v>498</v>
      </c>
      <c r="F5997" s="2" t="s">
        <v>48</v>
      </c>
      <c r="G5997" s="2">
        <v>265</v>
      </c>
      <c r="H5997" s="2">
        <v>1320</v>
      </c>
      <c r="I5997" s="2" t="s">
        <v>39</v>
      </c>
      <c r="J5997" s="2" t="s">
        <v>40</v>
      </c>
      <c r="K5997" s="2" t="s">
        <v>68</v>
      </c>
      <c r="L5997" s="2" t="str">
        <f t="shared" si="186"/>
        <v>Serie</v>
      </c>
      <c r="M5997" s="2" t="str">
        <f t="shared" si="187"/>
        <v>Norte</v>
      </c>
    </row>
    <row r="5998" spans="1:13" x14ac:dyDescent="0.3">
      <c r="A5998" s="7">
        <v>45373</v>
      </c>
      <c r="B5998" s="2">
        <v>29816</v>
      </c>
      <c r="C5998" s="2" t="s">
        <v>126</v>
      </c>
      <c r="D5998" s="2" t="s">
        <v>36</v>
      </c>
      <c r="E5998" s="2" t="s">
        <v>52</v>
      </c>
      <c r="F5998" s="2" t="s">
        <v>58</v>
      </c>
      <c r="G5998" s="2">
        <v>8</v>
      </c>
      <c r="H5998" s="2">
        <v>2640</v>
      </c>
      <c r="J5998" s="2" t="s">
        <v>40</v>
      </c>
      <c r="K5998" s="2" t="s">
        <v>68</v>
      </c>
      <c r="L5998" s="2" t="str">
        <f t="shared" si="186"/>
        <v>Serie</v>
      </c>
      <c r="M5998" s="2" t="str">
        <f t="shared" si="187"/>
        <v>Occidente/Costa</v>
      </c>
    </row>
    <row r="5999" spans="1:13" x14ac:dyDescent="0.3">
      <c r="A5999" s="7">
        <v>45373</v>
      </c>
      <c r="B5999" s="2">
        <v>20379</v>
      </c>
      <c r="C5999" s="2" t="s">
        <v>80</v>
      </c>
      <c r="D5999" s="2" t="s">
        <v>36</v>
      </c>
      <c r="E5999" s="2" t="s">
        <v>584</v>
      </c>
      <c r="F5999" s="2" t="s">
        <v>56</v>
      </c>
      <c r="G5999" s="2">
        <v>2900</v>
      </c>
      <c r="H5999" s="2">
        <v>2940</v>
      </c>
      <c r="J5999" s="2" t="s">
        <v>40</v>
      </c>
      <c r="K5999" s="2" t="s">
        <v>41</v>
      </c>
      <c r="L5999" s="2" t="str">
        <f t="shared" si="186"/>
        <v>Serie</v>
      </c>
      <c r="M5999" s="2" t="str">
        <f t="shared" si="187"/>
        <v>Norte</v>
      </c>
    </row>
    <row r="6000" spans="1:13" x14ac:dyDescent="0.3">
      <c r="A6000" s="7">
        <v>45374</v>
      </c>
      <c r="B6000" s="2">
        <v>72014</v>
      </c>
      <c r="C6000" s="2" t="s">
        <v>61</v>
      </c>
      <c r="D6000" s="2" t="s">
        <v>62</v>
      </c>
      <c r="E6000" s="2" t="s">
        <v>203</v>
      </c>
      <c r="F6000" s="2" t="s">
        <v>113</v>
      </c>
      <c r="G6000" s="2">
        <v>30</v>
      </c>
      <c r="H6000" s="2">
        <v>4800</v>
      </c>
      <c r="I6000" s="2" t="s">
        <v>39</v>
      </c>
      <c r="J6000" s="2" t="s">
        <v>40</v>
      </c>
      <c r="K6000" s="2" t="s">
        <v>68</v>
      </c>
      <c r="L6000" s="2" t="str">
        <f t="shared" si="186"/>
        <v>Entretenimiento</v>
      </c>
      <c r="M6000" s="2" t="str">
        <f t="shared" si="187"/>
        <v>Occidente/Costa</v>
      </c>
    </row>
    <row r="6001" spans="1:13" x14ac:dyDescent="0.3">
      <c r="A6001" s="7">
        <v>45374</v>
      </c>
      <c r="B6001" s="2">
        <v>31109</v>
      </c>
      <c r="C6001" s="2" t="s">
        <v>72</v>
      </c>
      <c r="D6001" s="2" t="s">
        <v>36</v>
      </c>
      <c r="E6001" s="2" t="s">
        <v>491</v>
      </c>
      <c r="F6001" s="2" t="s">
        <v>58</v>
      </c>
      <c r="G6001" s="2">
        <v>6</v>
      </c>
      <c r="H6001" s="2">
        <v>2700</v>
      </c>
      <c r="J6001" s="2" t="s">
        <v>40</v>
      </c>
      <c r="K6001" s="2" t="s">
        <v>41</v>
      </c>
      <c r="L6001" s="2" t="str">
        <f t="shared" si="186"/>
        <v>Serie</v>
      </c>
      <c r="M6001" s="2" t="str">
        <f t="shared" si="187"/>
        <v>Norte</v>
      </c>
    </row>
    <row r="6002" spans="1:13" x14ac:dyDescent="0.3">
      <c r="A6002" s="7">
        <v>45372</v>
      </c>
      <c r="B6002" s="2">
        <v>34695</v>
      </c>
      <c r="C6002" s="2" t="s">
        <v>51</v>
      </c>
      <c r="D6002" s="2" t="s">
        <v>36</v>
      </c>
      <c r="E6002" s="2" t="s">
        <v>240</v>
      </c>
      <c r="F6002" s="2" t="s">
        <v>44</v>
      </c>
      <c r="G6002" s="2">
        <v>656</v>
      </c>
      <c r="H6002" s="2">
        <v>660</v>
      </c>
      <c r="I6002" s="2" t="s">
        <v>39</v>
      </c>
      <c r="J6002" s="2" t="s">
        <v>49</v>
      </c>
      <c r="K6002" s="2" t="s">
        <v>68</v>
      </c>
      <c r="L6002" s="2" t="str">
        <f t="shared" si="186"/>
        <v>Serie</v>
      </c>
      <c r="M6002" s="2" t="str">
        <f t="shared" si="187"/>
        <v>Centro</v>
      </c>
    </row>
    <row r="6003" spans="1:13" x14ac:dyDescent="0.3">
      <c r="A6003" s="7">
        <v>45376</v>
      </c>
      <c r="B6003" s="2">
        <v>29357</v>
      </c>
      <c r="C6003" s="2" t="s">
        <v>80</v>
      </c>
      <c r="D6003" s="2" t="s">
        <v>36</v>
      </c>
      <c r="E6003" s="2" t="s">
        <v>83</v>
      </c>
      <c r="F6003" s="2" t="s">
        <v>58</v>
      </c>
      <c r="G6003" s="2">
        <v>2625</v>
      </c>
      <c r="H6003" s="2">
        <v>2640</v>
      </c>
      <c r="J6003" s="2" t="s">
        <v>40</v>
      </c>
      <c r="K6003" s="2" t="s">
        <v>50</v>
      </c>
      <c r="L6003" s="2" t="str">
        <f t="shared" si="186"/>
        <v>Serie</v>
      </c>
      <c r="M6003" s="2" t="str">
        <f t="shared" si="187"/>
        <v>Norte</v>
      </c>
    </row>
    <row r="6004" spans="1:13" x14ac:dyDescent="0.3">
      <c r="A6004" s="7">
        <v>45376</v>
      </c>
      <c r="B6004" s="2">
        <v>39576</v>
      </c>
      <c r="C6004" s="2" t="s">
        <v>80</v>
      </c>
      <c r="D6004" s="2" t="s">
        <v>36</v>
      </c>
      <c r="E6004" s="2" t="s">
        <v>115</v>
      </c>
      <c r="F6004" s="2" t="s">
        <v>44</v>
      </c>
      <c r="G6004" s="2">
        <v>166</v>
      </c>
      <c r="H6004" s="2">
        <v>360</v>
      </c>
      <c r="I6004" s="2" t="s">
        <v>39</v>
      </c>
      <c r="J6004" s="2" t="s">
        <v>49</v>
      </c>
      <c r="K6004" s="2" t="s">
        <v>64</v>
      </c>
      <c r="L6004" s="2" t="str">
        <f t="shared" si="186"/>
        <v>Serie</v>
      </c>
      <c r="M6004" s="2" t="str">
        <f t="shared" si="187"/>
        <v>Norte</v>
      </c>
    </row>
    <row r="6005" spans="1:13" x14ac:dyDescent="0.3">
      <c r="A6005" s="7">
        <v>45366</v>
      </c>
      <c r="B6005" s="2">
        <v>35963</v>
      </c>
      <c r="C6005" s="2" t="s">
        <v>105</v>
      </c>
      <c r="D6005" s="2" t="s">
        <v>36</v>
      </c>
      <c r="E6005" s="2" t="s">
        <v>79</v>
      </c>
      <c r="F6005" s="2" t="s">
        <v>58</v>
      </c>
      <c r="G6005" s="2">
        <v>135</v>
      </c>
      <c r="H6005" s="2">
        <v>2520</v>
      </c>
      <c r="J6005" s="2" t="s">
        <v>40</v>
      </c>
      <c r="K6005" s="2" t="s">
        <v>64</v>
      </c>
      <c r="L6005" s="2" t="str">
        <f t="shared" si="186"/>
        <v>Serie</v>
      </c>
      <c r="M6005" s="2" t="str">
        <f t="shared" si="187"/>
        <v>Centro</v>
      </c>
    </row>
    <row r="6006" spans="1:13" x14ac:dyDescent="0.3">
      <c r="A6006" s="7">
        <v>45367</v>
      </c>
      <c r="B6006" s="2">
        <v>37408</v>
      </c>
      <c r="C6006" s="2" t="s">
        <v>222</v>
      </c>
      <c r="D6006" s="2" t="s">
        <v>36</v>
      </c>
      <c r="E6006" s="2" t="s">
        <v>455</v>
      </c>
      <c r="F6006" s="2" t="s">
        <v>78</v>
      </c>
      <c r="G6006" s="2">
        <v>8295</v>
      </c>
      <c r="H6006" s="2">
        <v>6540</v>
      </c>
      <c r="I6006" s="2" t="s">
        <v>39</v>
      </c>
      <c r="J6006" s="2" t="s">
        <v>49</v>
      </c>
      <c r="K6006" s="2" t="s">
        <v>41</v>
      </c>
      <c r="L6006" s="2" t="str">
        <f t="shared" si="186"/>
        <v>Cine</v>
      </c>
      <c r="M6006" s="2" t="str">
        <f t="shared" si="187"/>
        <v>Centro</v>
      </c>
    </row>
    <row r="6007" spans="1:13" x14ac:dyDescent="0.3">
      <c r="A6007" s="7">
        <v>45369</v>
      </c>
      <c r="B6007" s="2">
        <v>15615</v>
      </c>
      <c r="C6007" s="2" t="s">
        <v>51</v>
      </c>
      <c r="D6007" s="2" t="s">
        <v>36</v>
      </c>
      <c r="E6007" s="2" t="s">
        <v>84</v>
      </c>
      <c r="F6007" s="2" t="s">
        <v>58</v>
      </c>
      <c r="G6007" s="2">
        <v>2451</v>
      </c>
      <c r="H6007" s="2">
        <v>2460</v>
      </c>
      <c r="J6007" s="2" t="s">
        <v>40</v>
      </c>
      <c r="K6007" s="2" t="s">
        <v>68</v>
      </c>
      <c r="L6007" s="2" t="str">
        <f t="shared" si="186"/>
        <v>Serie</v>
      </c>
      <c r="M6007" s="2" t="str">
        <f t="shared" si="187"/>
        <v>Centro</v>
      </c>
    </row>
    <row r="6008" spans="1:13" x14ac:dyDescent="0.3">
      <c r="A6008" s="7">
        <v>45369</v>
      </c>
      <c r="B6008" s="2">
        <v>38051</v>
      </c>
      <c r="C6008" s="2" t="s">
        <v>35</v>
      </c>
      <c r="D6008" s="2" t="s">
        <v>36</v>
      </c>
      <c r="E6008" s="2" t="s">
        <v>1174</v>
      </c>
      <c r="F6008" s="2" t="s">
        <v>221</v>
      </c>
      <c r="G6008" s="2">
        <v>25</v>
      </c>
      <c r="H6008" s="2">
        <v>5520</v>
      </c>
      <c r="J6008" s="2" t="s">
        <v>40</v>
      </c>
      <c r="K6008" s="2" t="s">
        <v>50</v>
      </c>
      <c r="L6008" s="2" t="str">
        <f t="shared" si="186"/>
        <v>Cine</v>
      </c>
      <c r="M6008" s="2" t="str">
        <f t="shared" si="187"/>
        <v>Norte</v>
      </c>
    </row>
    <row r="6009" spans="1:13" x14ac:dyDescent="0.3">
      <c r="A6009" s="7">
        <v>45367</v>
      </c>
      <c r="B6009" s="2">
        <v>38788</v>
      </c>
      <c r="C6009" s="2" t="s">
        <v>114</v>
      </c>
      <c r="D6009" s="2" t="s">
        <v>36</v>
      </c>
      <c r="E6009" s="2" t="s">
        <v>79</v>
      </c>
      <c r="F6009" s="2" t="s">
        <v>58</v>
      </c>
      <c r="G6009" s="2">
        <v>1645</v>
      </c>
      <c r="H6009" s="2">
        <v>2520</v>
      </c>
      <c r="I6009" s="2" t="s">
        <v>39</v>
      </c>
      <c r="J6009" s="2" t="s">
        <v>40</v>
      </c>
      <c r="K6009" s="2" t="s">
        <v>41</v>
      </c>
      <c r="L6009" s="2" t="str">
        <f t="shared" si="186"/>
        <v>Serie</v>
      </c>
      <c r="M6009" s="2" t="str">
        <f t="shared" si="187"/>
        <v>Centro</v>
      </c>
    </row>
    <row r="6010" spans="1:13" x14ac:dyDescent="0.3">
      <c r="A6010" s="7">
        <v>45367</v>
      </c>
      <c r="B6010" s="2">
        <v>73144</v>
      </c>
      <c r="C6010" s="2" t="s">
        <v>119</v>
      </c>
      <c r="D6010" s="2" t="s">
        <v>36</v>
      </c>
      <c r="E6010" s="2" t="s">
        <v>85</v>
      </c>
      <c r="F6010" s="2" t="s">
        <v>56</v>
      </c>
      <c r="G6010" s="2">
        <v>2385</v>
      </c>
      <c r="H6010" s="2">
        <v>2460</v>
      </c>
      <c r="J6010" s="2" t="s">
        <v>40</v>
      </c>
      <c r="K6010" s="2" t="s">
        <v>50</v>
      </c>
      <c r="L6010" s="2" t="str">
        <f t="shared" si="186"/>
        <v>Serie</v>
      </c>
      <c r="M6010" s="2" t="str">
        <f t="shared" si="187"/>
        <v>Centro</v>
      </c>
    </row>
    <row r="6011" spans="1:13" x14ac:dyDescent="0.3">
      <c r="A6011" s="7">
        <v>45371</v>
      </c>
      <c r="B6011" s="2">
        <v>30494</v>
      </c>
      <c r="C6011" s="2" t="s">
        <v>151</v>
      </c>
      <c r="D6011" s="2" t="s">
        <v>36</v>
      </c>
      <c r="E6011" s="2" t="s">
        <v>85</v>
      </c>
      <c r="F6011" s="2" t="s">
        <v>56</v>
      </c>
      <c r="G6011" s="2">
        <v>3037</v>
      </c>
      <c r="H6011" s="2">
        <v>3180</v>
      </c>
      <c r="J6011" s="2" t="s">
        <v>40</v>
      </c>
      <c r="K6011" s="2" t="s">
        <v>41</v>
      </c>
      <c r="L6011" s="2" t="str">
        <f t="shared" si="186"/>
        <v>Serie</v>
      </c>
      <c r="M6011" s="2" t="str">
        <f t="shared" si="187"/>
        <v>Norte</v>
      </c>
    </row>
    <row r="6012" spans="1:13" x14ac:dyDescent="0.3">
      <c r="A6012" s="7">
        <v>45369</v>
      </c>
      <c r="B6012" s="2">
        <v>36425</v>
      </c>
      <c r="C6012" s="2" t="s">
        <v>72</v>
      </c>
      <c r="D6012" s="2" t="s">
        <v>36</v>
      </c>
      <c r="E6012" s="2" t="s">
        <v>341</v>
      </c>
      <c r="F6012" s="2" t="s">
        <v>165</v>
      </c>
      <c r="G6012" s="2">
        <v>2</v>
      </c>
      <c r="H6012" s="2">
        <v>5400</v>
      </c>
      <c r="J6012" s="2" t="s">
        <v>40</v>
      </c>
      <c r="K6012" s="2" t="s">
        <v>68</v>
      </c>
      <c r="L6012" s="2" t="str">
        <f t="shared" si="186"/>
        <v>Cine</v>
      </c>
      <c r="M6012" s="2" t="str">
        <f t="shared" si="187"/>
        <v>Norte</v>
      </c>
    </row>
    <row r="6013" spans="1:13" x14ac:dyDescent="0.3">
      <c r="A6013" s="7">
        <v>45368</v>
      </c>
      <c r="B6013" s="2">
        <v>25827</v>
      </c>
      <c r="C6013" s="2" t="s">
        <v>51</v>
      </c>
      <c r="D6013" s="2" t="s">
        <v>36</v>
      </c>
      <c r="E6013" s="2" t="s">
        <v>460</v>
      </c>
      <c r="F6013" s="2" t="s">
        <v>58</v>
      </c>
      <c r="G6013" s="2">
        <v>2411</v>
      </c>
      <c r="H6013" s="2">
        <v>2400</v>
      </c>
      <c r="J6013" s="2" t="s">
        <v>40</v>
      </c>
      <c r="K6013" s="2" t="s">
        <v>64</v>
      </c>
      <c r="L6013" s="2" t="str">
        <f t="shared" si="186"/>
        <v>Serie</v>
      </c>
      <c r="M6013" s="2" t="str">
        <f t="shared" si="187"/>
        <v>Centro</v>
      </c>
    </row>
    <row r="6014" spans="1:13" x14ac:dyDescent="0.3">
      <c r="A6014" s="7">
        <v>45371</v>
      </c>
      <c r="B6014" s="2">
        <v>63644</v>
      </c>
      <c r="C6014" s="2" t="s">
        <v>82</v>
      </c>
      <c r="D6014" s="2" t="s">
        <v>36</v>
      </c>
      <c r="E6014" s="2" t="s">
        <v>1175</v>
      </c>
      <c r="F6014" s="2" t="s">
        <v>128</v>
      </c>
      <c r="G6014" s="2">
        <v>150</v>
      </c>
      <c r="H6014" s="2">
        <v>3060</v>
      </c>
      <c r="J6014" s="2" t="s">
        <v>40</v>
      </c>
      <c r="K6014" s="2" t="s">
        <v>41</v>
      </c>
      <c r="L6014" s="2" t="str">
        <f t="shared" si="186"/>
        <v>Cine</v>
      </c>
      <c r="M6014" s="2" t="str">
        <f t="shared" si="187"/>
        <v>Occidente/Costa</v>
      </c>
    </row>
    <row r="6015" spans="1:13" x14ac:dyDescent="0.3">
      <c r="A6015" s="7">
        <v>45369</v>
      </c>
      <c r="B6015" s="2">
        <v>71853</v>
      </c>
      <c r="C6015" s="2" t="s">
        <v>197</v>
      </c>
      <c r="D6015" s="2" t="s">
        <v>36</v>
      </c>
      <c r="E6015" s="2" t="s">
        <v>115</v>
      </c>
      <c r="F6015" s="2" t="s">
        <v>44</v>
      </c>
      <c r="G6015" s="2">
        <v>324</v>
      </c>
      <c r="H6015" s="2">
        <v>360</v>
      </c>
      <c r="I6015" s="2" t="s">
        <v>39</v>
      </c>
      <c r="J6015" s="2" t="s">
        <v>49</v>
      </c>
      <c r="K6015" s="2" t="s">
        <v>64</v>
      </c>
      <c r="L6015" s="2" t="str">
        <f t="shared" si="186"/>
        <v>Serie</v>
      </c>
      <c r="M6015" s="2" t="str">
        <f t="shared" si="187"/>
        <v>Centro</v>
      </c>
    </row>
    <row r="6016" spans="1:13" x14ac:dyDescent="0.3">
      <c r="A6016" s="7">
        <v>45375</v>
      </c>
      <c r="B6016" s="2">
        <v>58938</v>
      </c>
      <c r="C6016" s="2" t="s">
        <v>94</v>
      </c>
      <c r="D6016" s="2" t="s">
        <v>36</v>
      </c>
      <c r="E6016" s="2" t="s">
        <v>140</v>
      </c>
      <c r="F6016" s="2" t="s">
        <v>56</v>
      </c>
      <c r="G6016" s="2">
        <v>2861</v>
      </c>
      <c r="H6016" s="2">
        <v>3420</v>
      </c>
      <c r="I6016" s="2" t="s">
        <v>39</v>
      </c>
      <c r="J6016" s="2" t="s">
        <v>49</v>
      </c>
      <c r="K6016" s="2" t="s">
        <v>50</v>
      </c>
      <c r="L6016" s="2" t="str">
        <f t="shared" si="186"/>
        <v>Serie</v>
      </c>
      <c r="M6016" s="2" t="str">
        <f t="shared" si="187"/>
        <v>Norte</v>
      </c>
    </row>
    <row r="6017" spans="1:13" x14ac:dyDescent="0.3">
      <c r="A6017" s="7">
        <v>45377</v>
      </c>
      <c r="B6017" s="2">
        <v>35018</v>
      </c>
      <c r="C6017" s="2" t="s">
        <v>51</v>
      </c>
      <c r="D6017" s="2" t="s">
        <v>36</v>
      </c>
      <c r="E6017" s="2" t="s">
        <v>249</v>
      </c>
      <c r="F6017" s="2" t="s">
        <v>250</v>
      </c>
      <c r="G6017" s="2">
        <v>2413</v>
      </c>
      <c r="H6017" s="2">
        <v>2460</v>
      </c>
      <c r="I6017" s="2" t="s">
        <v>39</v>
      </c>
      <c r="J6017" s="2" t="s">
        <v>40</v>
      </c>
      <c r="K6017" s="2" t="s">
        <v>41</v>
      </c>
      <c r="L6017" s="2" t="str">
        <f t="shared" si="186"/>
        <v>Serie</v>
      </c>
      <c r="M6017" s="2" t="str">
        <f t="shared" si="187"/>
        <v>Centro</v>
      </c>
    </row>
    <row r="6018" spans="1:13" x14ac:dyDescent="0.3">
      <c r="A6018" s="7">
        <v>45372</v>
      </c>
      <c r="B6018" s="2">
        <v>24562</v>
      </c>
      <c r="C6018" s="2" t="s">
        <v>61</v>
      </c>
      <c r="D6018" s="2" t="s">
        <v>36</v>
      </c>
      <c r="E6018" s="2" t="s">
        <v>81</v>
      </c>
      <c r="F6018" s="2" t="s">
        <v>58</v>
      </c>
      <c r="G6018" s="2">
        <v>2616</v>
      </c>
      <c r="H6018" s="2">
        <v>2700</v>
      </c>
      <c r="J6018" s="2" t="s">
        <v>40</v>
      </c>
      <c r="K6018" s="2" t="s">
        <v>50</v>
      </c>
      <c r="L6018" s="2" t="str">
        <f t="shared" ref="L6018:L6081" si="188">TRIM(IFERROR(LEFT(F6018, FIND("-", F6018)-1), F6018))</f>
        <v>Serie</v>
      </c>
      <c r="M6018" s="2" t="str">
        <f t="shared" ref="M6018:M6081" si="189">IF(OR(C6018="Monterrey",C6018="Chihuahua",C6018="Saltillo",C6018="Nuevo Laredo",C6018="Reynosa",C6018="Matamoros",C6018="Parral",C6018="Nogales",C6018="Tijuana",C6018="Mexicali",C6018="Ciudad Juárez",C6018="Ciudad Juarez",C6018="Zacatecas",C6018="Tijuana"),"Norte",(
IF(OR(C6018="CDMX",C6018="Ecatepec",C6018="Ixtapaluca",C6018="Tulancingo",C6018="Pachuca",C6018="Tlaxcala",C6018="San Juan del Río",C6018="Queretaro",C6018="Celaya",C6018="Lagos de Moreno",C6018="Zapopan",C6018="Aguascalientes",C6018="Irapuato",C6018="Tala",C6018="Cuernavaca",C6018="Chimalhuacan",C6018="San Juan del Rio",C6018="San Luis Potosi"),"Centro",(
IF(OR(C6018="Acapulco",C6018="Cancún",C6018="Cancun",C6018="Chilpancingo",C6018="Oaxaca",C6018="Villahermosa",C6018="Chetumal",C6018="Campeche",C6018="Ciudad del Carmen",C6018="Coatzacoalcos",C6018="Mérida",C6018="Poza Rica",C6018="Merida"),"Sur",(
IF(OR(C6018="Manzanillo",C6018="Puerto Vallarta",C6018="Altamira",C6018="Tampico",C6018="Ensenada",C6018="Córdoba",C6018="Melchor Ocampo",C6018="Victoria", C6018="Cordoba", C6018="Orizaba"),"Occidente/Costa",
"Otros")
))
))
))</f>
        <v>Occidente/Costa</v>
      </c>
    </row>
    <row r="6019" spans="1:13" x14ac:dyDescent="0.3">
      <c r="A6019" s="7">
        <v>45374</v>
      </c>
      <c r="B6019" s="2">
        <v>54451</v>
      </c>
      <c r="C6019" s="2" t="s">
        <v>35</v>
      </c>
      <c r="D6019" s="2" t="s">
        <v>36</v>
      </c>
      <c r="E6019" s="2" t="s">
        <v>1151</v>
      </c>
      <c r="F6019" s="2" t="s">
        <v>184</v>
      </c>
      <c r="G6019" s="2">
        <v>2896</v>
      </c>
      <c r="H6019" s="2">
        <v>2880</v>
      </c>
      <c r="J6019" s="2" t="s">
        <v>49</v>
      </c>
      <c r="K6019" s="2" t="s">
        <v>68</v>
      </c>
      <c r="L6019" s="2" t="str">
        <f t="shared" si="188"/>
        <v>Serie</v>
      </c>
      <c r="M6019" s="2" t="str">
        <f t="shared" si="189"/>
        <v>Norte</v>
      </c>
    </row>
    <row r="6020" spans="1:13" x14ac:dyDescent="0.3">
      <c r="A6020" s="7">
        <v>45372</v>
      </c>
      <c r="B6020" s="2">
        <v>58863</v>
      </c>
      <c r="C6020" s="2" t="s">
        <v>72</v>
      </c>
      <c r="D6020" s="2" t="s">
        <v>36</v>
      </c>
      <c r="E6020" s="2" t="s">
        <v>115</v>
      </c>
      <c r="F6020" s="2" t="s">
        <v>44</v>
      </c>
      <c r="G6020" s="2">
        <v>322</v>
      </c>
      <c r="H6020" s="2">
        <v>360</v>
      </c>
      <c r="J6020" s="2" t="s">
        <v>49</v>
      </c>
      <c r="K6020" s="2" t="s">
        <v>50</v>
      </c>
      <c r="L6020" s="2" t="str">
        <f t="shared" si="188"/>
        <v>Serie</v>
      </c>
      <c r="M6020" s="2" t="str">
        <f t="shared" si="189"/>
        <v>Norte</v>
      </c>
    </row>
    <row r="6021" spans="1:13" x14ac:dyDescent="0.3">
      <c r="A6021" s="7">
        <v>45374</v>
      </c>
      <c r="B6021" s="2">
        <v>16560</v>
      </c>
      <c r="C6021" s="2" t="s">
        <v>51</v>
      </c>
      <c r="D6021" s="2" t="s">
        <v>36</v>
      </c>
      <c r="E6021" s="2" t="s">
        <v>189</v>
      </c>
      <c r="F6021" s="2" t="s">
        <v>184</v>
      </c>
      <c r="G6021" s="2">
        <v>0</v>
      </c>
      <c r="H6021" s="2">
        <v>3180</v>
      </c>
      <c r="K6021" s="2" t="s">
        <v>50</v>
      </c>
      <c r="L6021" s="2" t="str">
        <f t="shared" si="188"/>
        <v>Serie</v>
      </c>
      <c r="M6021" s="2" t="str">
        <f t="shared" si="189"/>
        <v>Centro</v>
      </c>
    </row>
    <row r="6022" spans="1:13" x14ac:dyDescent="0.3">
      <c r="A6022" s="7">
        <v>45372</v>
      </c>
      <c r="B6022" s="2">
        <v>37074</v>
      </c>
      <c r="C6022" s="2" t="s">
        <v>90</v>
      </c>
      <c r="D6022" s="2" t="s">
        <v>36</v>
      </c>
      <c r="E6022" s="2" t="s">
        <v>780</v>
      </c>
      <c r="F6022" s="2" t="s">
        <v>58</v>
      </c>
      <c r="G6022" s="2">
        <v>1240</v>
      </c>
      <c r="H6022" s="2">
        <v>2400</v>
      </c>
      <c r="I6022" s="2" t="s">
        <v>39</v>
      </c>
      <c r="J6022" s="2" t="s">
        <v>49</v>
      </c>
      <c r="K6022" s="2" t="s">
        <v>64</v>
      </c>
      <c r="L6022" s="2" t="str">
        <f t="shared" si="188"/>
        <v>Serie</v>
      </c>
      <c r="M6022" s="2" t="str">
        <f t="shared" si="189"/>
        <v>Centro</v>
      </c>
    </row>
    <row r="6023" spans="1:13" x14ac:dyDescent="0.3">
      <c r="A6023" s="7">
        <v>45375</v>
      </c>
      <c r="B6023" s="2">
        <v>20597</v>
      </c>
      <c r="C6023" s="2" t="s">
        <v>86</v>
      </c>
      <c r="D6023" s="2" t="s">
        <v>36</v>
      </c>
      <c r="E6023" s="2" t="s">
        <v>445</v>
      </c>
      <c r="F6023" s="2" t="s">
        <v>101</v>
      </c>
      <c r="G6023" s="2">
        <v>286</v>
      </c>
      <c r="H6023" s="2">
        <v>1260</v>
      </c>
      <c r="I6023" s="2" t="s">
        <v>39</v>
      </c>
      <c r="J6023" s="2" t="s">
        <v>40</v>
      </c>
      <c r="K6023" s="2" t="s">
        <v>64</v>
      </c>
      <c r="L6023" s="2" t="str">
        <f t="shared" si="188"/>
        <v>Serie</v>
      </c>
      <c r="M6023" s="2" t="str">
        <f t="shared" si="189"/>
        <v>Sur</v>
      </c>
    </row>
    <row r="6024" spans="1:13" x14ac:dyDescent="0.3">
      <c r="A6024" s="7">
        <v>45377</v>
      </c>
      <c r="B6024" s="2">
        <v>39218</v>
      </c>
      <c r="C6024" s="2" t="s">
        <v>51</v>
      </c>
      <c r="D6024" s="2" t="s">
        <v>36</v>
      </c>
      <c r="E6024" s="2" t="s">
        <v>115</v>
      </c>
      <c r="F6024" s="2" t="s">
        <v>44</v>
      </c>
      <c r="G6024" s="2">
        <v>24</v>
      </c>
      <c r="H6024" s="2">
        <v>360</v>
      </c>
      <c r="I6024" s="2" t="s">
        <v>39</v>
      </c>
      <c r="J6024" s="2" t="s">
        <v>49</v>
      </c>
      <c r="K6024" s="2" t="s">
        <v>50</v>
      </c>
      <c r="L6024" s="2" t="str">
        <f t="shared" si="188"/>
        <v>Serie</v>
      </c>
      <c r="M6024" s="2" t="str">
        <f t="shared" si="189"/>
        <v>Centro</v>
      </c>
    </row>
    <row r="6025" spans="1:13" x14ac:dyDescent="0.3">
      <c r="A6025" s="7">
        <v>45376</v>
      </c>
      <c r="B6025" s="2">
        <v>27441</v>
      </c>
      <c r="C6025" s="2" t="s">
        <v>86</v>
      </c>
      <c r="D6025" s="2" t="s">
        <v>36</v>
      </c>
      <c r="E6025" s="2" t="s">
        <v>67</v>
      </c>
      <c r="F6025" s="2" t="s">
        <v>56</v>
      </c>
      <c r="G6025" s="2">
        <v>2588</v>
      </c>
      <c r="H6025" s="2">
        <v>2580</v>
      </c>
      <c r="J6025" s="2" t="s">
        <v>40</v>
      </c>
      <c r="K6025" s="2" t="s">
        <v>41</v>
      </c>
      <c r="L6025" s="2" t="str">
        <f t="shared" si="188"/>
        <v>Serie</v>
      </c>
      <c r="M6025" s="2" t="str">
        <f t="shared" si="189"/>
        <v>Sur</v>
      </c>
    </row>
    <row r="6026" spans="1:13" x14ac:dyDescent="0.3">
      <c r="A6026" s="7">
        <v>45373</v>
      </c>
      <c r="B6026" s="2">
        <v>23953</v>
      </c>
      <c r="C6026" s="2" t="s">
        <v>80</v>
      </c>
      <c r="D6026" s="2" t="s">
        <v>36</v>
      </c>
      <c r="E6026" s="2" t="s">
        <v>83</v>
      </c>
      <c r="F6026" s="2" t="s">
        <v>58</v>
      </c>
      <c r="G6026" s="2">
        <v>785</v>
      </c>
      <c r="H6026" s="2">
        <v>2520</v>
      </c>
      <c r="J6026" s="2" t="s">
        <v>40</v>
      </c>
      <c r="K6026" s="2" t="s">
        <v>41</v>
      </c>
      <c r="L6026" s="2" t="str">
        <f t="shared" si="188"/>
        <v>Serie</v>
      </c>
      <c r="M6026" s="2" t="str">
        <f t="shared" si="189"/>
        <v>Norte</v>
      </c>
    </row>
    <row r="6027" spans="1:13" x14ac:dyDescent="0.3">
      <c r="A6027" s="7">
        <v>45371</v>
      </c>
      <c r="B6027" s="2">
        <v>26927</v>
      </c>
      <c r="C6027" s="2" t="s">
        <v>35</v>
      </c>
      <c r="D6027" s="2" t="s">
        <v>36</v>
      </c>
      <c r="E6027" s="2" t="s">
        <v>55</v>
      </c>
      <c r="F6027" s="2" t="s">
        <v>56</v>
      </c>
      <c r="G6027" s="2">
        <v>858</v>
      </c>
      <c r="H6027" s="2">
        <v>2880</v>
      </c>
      <c r="J6027" s="2" t="s">
        <v>40</v>
      </c>
      <c r="K6027" s="2" t="s">
        <v>68</v>
      </c>
      <c r="L6027" s="2" t="str">
        <f t="shared" si="188"/>
        <v>Serie</v>
      </c>
      <c r="M6027" s="2" t="str">
        <f t="shared" si="189"/>
        <v>Norte</v>
      </c>
    </row>
    <row r="6028" spans="1:13" x14ac:dyDescent="0.3">
      <c r="A6028" s="7">
        <v>45371</v>
      </c>
      <c r="B6028" s="2">
        <v>29321</v>
      </c>
      <c r="C6028" s="2" t="s">
        <v>51</v>
      </c>
      <c r="D6028" s="2" t="s">
        <v>36</v>
      </c>
      <c r="E6028" s="2" t="s">
        <v>79</v>
      </c>
      <c r="F6028" s="2" t="s">
        <v>58</v>
      </c>
      <c r="G6028" s="2">
        <v>2489</v>
      </c>
      <c r="H6028" s="2">
        <v>2520</v>
      </c>
      <c r="J6028" s="2" t="s">
        <v>40</v>
      </c>
      <c r="K6028" s="2" t="s">
        <v>64</v>
      </c>
      <c r="L6028" s="2" t="str">
        <f t="shared" si="188"/>
        <v>Serie</v>
      </c>
      <c r="M6028" s="2" t="str">
        <f t="shared" si="189"/>
        <v>Centro</v>
      </c>
    </row>
    <row r="6029" spans="1:13" x14ac:dyDescent="0.3">
      <c r="A6029" s="7">
        <v>45370</v>
      </c>
      <c r="B6029" s="2">
        <v>36334</v>
      </c>
      <c r="C6029" s="2" t="s">
        <v>158</v>
      </c>
      <c r="D6029" s="2" t="s">
        <v>36</v>
      </c>
      <c r="E6029" s="2" t="s">
        <v>636</v>
      </c>
      <c r="F6029" s="2" t="s">
        <v>44</v>
      </c>
      <c r="G6029" s="2">
        <v>322</v>
      </c>
      <c r="H6029" s="2">
        <v>720</v>
      </c>
      <c r="J6029" s="2" t="s">
        <v>49</v>
      </c>
      <c r="K6029" s="2" t="s">
        <v>68</v>
      </c>
      <c r="L6029" s="2" t="str">
        <f t="shared" si="188"/>
        <v>Serie</v>
      </c>
      <c r="M6029" s="2" t="str">
        <f t="shared" si="189"/>
        <v>Centro</v>
      </c>
    </row>
    <row r="6030" spans="1:13" x14ac:dyDescent="0.3">
      <c r="A6030" s="7">
        <v>45366</v>
      </c>
      <c r="B6030" s="2">
        <v>26188</v>
      </c>
      <c r="C6030" s="2" t="s">
        <v>88</v>
      </c>
      <c r="D6030" s="2" t="s">
        <v>36</v>
      </c>
      <c r="E6030" s="2" t="s">
        <v>417</v>
      </c>
      <c r="F6030" s="2" t="s">
        <v>58</v>
      </c>
      <c r="G6030" s="2">
        <v>2576</v>
      </c>
      <c r="H6030" s="2">
        <v>2580</v>
      </c>
      <c r="J6030" s="2" t="s">
        <v>40</v>
      </c>
      <c r="K6030" s="2" t="s">
        <v>68</v>
      </c>
      <c r="L6030" s="2" t="str">
        <f t="shared" si="188"/>
        <v>Serie</v>
      </c>
      <c r="M6030" s="2" t="str">
        <f t="shared" si="189"/>
        <v>Occidente/Costa</v>
      </c>
    </row>
    <row r="6031" spans="1:13" x14ac:dyDescent="0.3">
      <c r="A6031" s="7">
        <v>45369</v>
      </c>
      <c r="B6031" s="2">
        <v>26144</v>
      </c>
      <c r="C6031" s="2" t="s">
        <v>80</v>
      </c>
      <c r="D6031" s="2" t="s">
        <v>36</v>
      </c>
      <c r="E6031" s="2" t="s">
        <v>99</v>
      </c>
      <c r="F6031" s="2" t="s">
        <v>58</v>
      </c>
      <c r="G6031" s="2">
        <v>1984</v>
      </c>
      <c r="H6031" s="2">
        <v>2520</v>
      </c>
      <c r="J6031" s="2" t="s">
        <v>40</v>
      </c>
      <c r="K6031" s="2" t="s">
        <v>41</v>
      </c>
      <c r="L6031" s="2" t="str">
        <f t="shared" si="188"/>
        <v>Serie</v>
      </c>
      <c r="M6031" s="2" t="str">
        <f t="shared" si="189"/>
        <v>Norte</v>
      </c>
    </row>
    <row r="6032" spans="1:13" x14ac:dyDescent="0.3">
      <c r="A6032" s="7">
        <v>45370</v>
      </c>
      <c r="B6032" s="2">
        <v>18057</v>
      </c>
      <c r="C6032" s="2" t="s">
        <v>51</v>
      </c>
      <c r="D6032" s="2" t="s">
        <v>36</v>
      </c>
      <c r="E6032" s="2" t="s">
        <v>81</v>
      </c>
      <c r="F6032" s="2" t="s">
        <v>58</v>
      </c>
      <c r="G6032" s="2">
        <v>2579</v>
      </c>
      <c r="H6032" s="2">
        <v>2880</v>
      </c>
      <c r="J6032" s="2" t="s">
        <v>40</v>
      </c>
      <c r="K6032" s="2" t="s">
        <v>64</v>
      </c>
      <c r="L6032" s="2" t="str">
        <f t="shared" si="188"/>
        <v>Serie</v>
      </c>
      <c r="M6032" s="2" t="str">
        <f t="shared" si="189"/>
        <v>Centro</v>
      </c>
    </row>
    <row r="6033" spans="1:13" x14ac:dyDescent="0.3">
      <c r="A6033" s="7">
        <v>45372</v>
      </c>
      <c r="B6033" s="2">
        <v>34643</v>
      </c>
      <c r="C6033" s="2" t="s">
        <v>114</v>
      </c>
      <c r="D6033" s="2" t="s">
        <v>36</v>
      </c>
      <c r="E6033" s="2" t="s">
        <v>860</v>
      </c>
      <c r="F6033" s="2" t="s">
        <v>113</v>
      </c>
      <c r="G6033" s="2">
        <v>345</v>
      </c>
      <c r="H6033" s="2">
        <v>3720</v>
      </c>
      <c r="I6033" s="2" t="s">
        <v>39</v>
      </c>
      <c r="J6033" s="2" t="s">
        <v>40</v>
      </c>
      <c r="K6033" s="2" t="s">
        <v>50</v>
      </c>
      <c r="L6033" s="2" t="str">
        <f t="shared" si="188"/>
        <v>Entretenimiento</v>
      </c>
      <c r="M6033" s="2" t="str">
        <f t="shared" si="189"/>
        <v>Centro</v>
      </c>
    </row>
    <row r="6034" spans="1:13" x14ac:dyDescent="0.3">
      <c r="A6034" s="7">
        <v>45368</v>
      </c>
      <c r="B6034" s="2">
        <v>39605</v>
      </c>
      <c r="C6034" s="2" t="s">
        <v>80</v>
      </c>
      <c r="D6034" s="2" t="s">
        <v>36</v>
      </c>
      <c r="E6034" s="2" t="s">
        <v>307</v>
      </c>
      <c r="F6034" s="2" t="s">
        <v>53</v>
      </c>
      <c r="G6034" s="2">
        <v>2086</v>
      </c>
      <c r="H6034" s="2">
        <v>2520</v>
      </c>
      <c r="J6034" s="2" t="s">
        <v>40</v>
      </c>
      <c r="K6034" s="2" t="s">
        <v>41</v>
      </c>
      <c r="L6034" s="2" t="str">
        <f t="shared" si="188"/>
        <v>Serie</v>
      </c>
      <c r="M6034" s="2" t="str">
        <f t="shared" si="189"/>
        <v>Norte</v>
      </c>
    </row>
    <row r="6035" spans="1:13" x14ac:dyDescent="0.3">
      <c r="A6035" s="7">
        <v>45370</v>
      </c>
      <c r="B6035" s="2">
        <v>22202</v>
      </c>
      <c r="C6035" s="2" t="s">
        <v>126</v>
      </c>
      <c r="D6035" s="2" t="s">
        <v>36</v>
      </c>
      <c r="E6035" s="2" t="s">
        <v>572</v>
      </c>
      <c r="F6035" s="2" t="s">
        <v>299</v>
      </c>
      <c r="G6035" s="2">
        <v>278</v>
      </c>
      <c r="H6035" s="2">
        <v>8100</v>
      </c>
      <c r="J6035" s="2" t="s">
        <v>40</v>
      </c>
      <c r="K6035" s="2" t="s">
        <v>41</v>
      </c>
      <c r="L6035" s="2" t="str">
        <f t="shared" si="188"/>
        <v>Cine</v>
      </c>
      <c r="M6035" s="2" t="str">
        <f t="shared" si="189"/>
        <v>Occidente/Costa</v>
      </c>
    </row>
    <row r="6036" spans="1:13" x14ac:dyDescent="0.3">
      <c r="A6036" s="7">
        <v>45366</v>
      </c>
      <c r="B6036" s="2">
        <v>39291</v>
      </c>
      <c r="C6036" s="2" t="s">
        <v>105</v>
      </c>
      <c r="D6036" s="2" t="s">
        <v>36</v>
      </c>
      <c r="E6036" s="2" t="s">
        <v>1176</v>
      </c>
      <c r="F6036" s="2" t="s">
        <v>53</v>
      </c>
      <c r="G6036" s="2">
        <v>1195</v>
      </c>
      <c r="H6036" s="2">
        <v>2760</v>
      </c>
      <c r="J6036" s="2" t="s">
        <v>40</v>
      </c>
      <c r="K6036" s="2" t="s">
        <v>50</v>
      </c>
      <c r="L6036" s="2" t="str">
        <f t="shared" si="188"/>
        <v>Serie</v>
      </c>
      <c r="M6036" s="2" t="str">
        <f t="shared" si="189"/>
        <v>Centro</v>
      </c>
    </row>
    <row r="6037" spans="1:13" x14ac:dyDescent="0.3">
      <c r="A6037" s="7">
        <v>45371</v>
      </c>
      <c r="B6037" s="2">
        <v>38811</v>
      </c>
      <c r="C6037" s="2" t="s">
        <v>94</v>
      </c>
      <c r="D6037" s="2" t="s">
        <v>36</v>
      </c>
      <c r="E6037" s="2" t="s">
        <v>831</v>
      </c>
      <c r="F6037" s="2" t="s">
        <v>118</v>
      </c>
      <c r="G6037" s="2">
        <v>0</v>
      </c>
      <c r="H6037" s="2">
        <v>2520</v>
      </c>
      <c r="I6037" s="2" t="s">
        <v>39</v>
      </c>
      <c r="K6037" s="2" t="s">
        <v>68</v>
      </c>
      <c r="L6037" s="2" t="str">
        <f t="shared" si="188"/>
        <v>Serie</v>
      </c>
      <c r="M6037" s="2" t="str">
        <f t="shared" si="189"/>
        <v>Norte</v>
      </c>
    </row>
    <row r="6038" spans="1:13" x14ac:dyDescent="0.3">
      <c r="A6038" s="7">
        <v>45372</v>
      </c>
      <c r="B6038" s="2">
        <v>26504</v>
      </c>
      <c r="C6038" s="2" t="s">
        <v>80</v>
      </c>
      <c r="D6038" s="2" t="s">
        <v>36</v>
      </c>
      <c r="E6038" s="2" t="s">
        <v>120</v>
      </c>
      <c r="F6038" s="2" t="s">
        <v>58</v>
      </c>
      <c r="G6038" s="2">
        <v>2525</v>
      </c>
      <c r="H6038" s="2">
        <v>2640</v>
      </c>
      <c r="J6038" s="2" t="s">
        <v>40</v>
      </c>
      <c r="K6038" s="2" t="s">
        <v>68</v>
      </c>
      <c r="L6038" s="2" t="str">
        <f t="shared" si="188"/>
        <v>Serie</v>
      </c>
      <c r="M6038" s="2" t="str">
        <f t="shared" si="189"/>
        <v>Norte</v>
      </c>
    </row>
    <row r="6039" spans="1:13" x14ac:dyDescent="0.3">
      <c r="A6039" s="7">
        <v>45382</v>
      </c>
      <c r="B6039" s="2">
        <v>34818</v>
      </c>
      <c r="C6039" s="2" t="s">
        <v>51</v>
      </c>
      <c r="D6039" s="2" t="s">
        <v>36</v>
      </c>
      <c r="E6039" s="2" t="s">
        <v>240</v>
      </c>
      <c r="F6039" s="2" t="s">
        <v>44</v>
      </c>
      <c r="G6039" s="2">
        <v>669</v>
      </c>
      <c r="H6039" s="2">
        <v>660</v>
      </c>
      <c r="I6039" s="2" t="s">
        <v>39</v>
      </c>
      <c r="J6039" s="2" t="s">
        <v>49</v>
      </c>
      <c r="K6039" s="2" t="s">
        <v>50</v>
      </c>
      <c r="L6039" s="2" t="str">
        <f t="shared" si="188"/>
        <v>Serie</v>
      </c>
      <c r="M6039" s="2" t="str">
        <f t="shared" si="189"/>
        <v>Centro</v>
      </c>
    </row>
    <row r="6040" spans="1:13" x14ac:dyDescent="0.3">
      <c r="A6040" s="7">
        <v>45374</v>
      </c>
      <c r="B6040" s="2">
        <v>70643</v>
      </c>
      <c r="C6040" s="2" t="s">
        <v>119</v>
      </c>
      <c r="D6040" s="2" t="s">
        <v>36</v>
      </c>
      <c r="E6040" s="2" t="s">
        <v>85</v>
      </c>
      <c r="F6040" s="2" t="s">
        <v>56</v>
      </c>
      <c r="G6040" s="2">
        <v>2451</v>
      </c>
      <c r="H6040" s="2">
        <v>2580</v>
      </c>
      <c r="J6040" s="2" t="s">
        <v>40</v>
      </c>
      <c r="K6040" s="2" t="s">
        <v>64</v>
      </c>
      <c r="L6040" s="2" t="str">
        <f t="shared" si="188"/>
        <v>Serie</v>
      </c>
      <c r="M6040" s="2" t="str">
        <f t="shared" si="189"/>
        <v>Centro</v>
      </c>
    </row>
    <row r="6041" spans="1:13" x14ac:dyDescent="0.3">
      <c r="A6041" s="7">
        <v>45375</v>
      </c>
      <c r="B6041" s="2">
        <v>12859</v>
      </c>
      <c r="C6041" s="2" t="s">
        <v>51</v>
      </c>
      <c r="D6041" s="2" t="s">
        <v>36</v>
      </c>
      <c r="E6041" s="2">
        <v>1923</v>
      </c>
      <c r="F6041" s="2" t="s">
        <v>141</v>
      </c>
      <c r="G6041" s="2">
        <v>0</v>
      </c>
      <c r="H6041" s="2">
        <v>3600</v>
      </c>
      <c r="I6041" s="2" t="s">
        <v>39</v>
      </c>
      <c r="K6041" s="2" t="s">
        <v>41</v>
      </c>
      <c r="L6041" s="2" t="str">
        <f t="shared" si="188"/>
        <v>Serie</v>
      </c>
      <c r="M6041" s="2" t="str">
        <f t="shared" si="189"/>
        <v>Centro</v>
      </c>
    </row>
    <row r="6042" spans="1:13" x14ac:dyDescent="0.3">
      <c r="A6042" s="7">
        <v>45375</v>
      </c>
      <c r="B6042" s="2">
        <v>75732</v>
      </c>
      <c r="C6042" s="2" t="s">
        <v>114</v>
      </c>
      <c r="D6042" s="2" t="s">
        <v>36</v>
      </c>
      <c r="E6042" s="2" t="s">
        <v>203</v>
      </c>
      <c r="F6042" s="2" t="s">
        <v>113</v>
      </c>
      <c r="G6042" s="2">
        <v>24</v>
      </c>
      <c r="H6042" s="2">
        <v>2940</v>
      </c>
      <c r="J6042" s="2" t="s">
        <v>49</v>
      </c>
      <c r="K6042" s="2" t="s">
        <v>64</v>
      </c>
      <c r="L6042" s="2" t="str">
        <f t="shared" si="188"/>
        <v>Entretenimiento</v>
      </c>
      <c r="M6042" s="2" t="str">
        <f t="shared" si="189"/>
        <v>Centro</v>
      </c>
    </row>
    <row r="6043" spans="1:13" x14ac:dyDescent="0.3">
      <c r="A6043" s="7">
        <v>45375</v>
      </c>
      <c r="B6043" s="2">
        <v>51840</v>
      </c>
      <c r="C6043" s="2" t="s">
        <v>273</v>
      </c>
      <c r="D6043" s="2" t="s">
        <v>36</v>
      </c>
      <c r="E6043" s="2" t="s">
        <v>228</v>
      </c>
      <c r="F6043" s="2" t="s">
        <v>56</v>
      </c>
      <c r="G6043" s="2">
        <v>2363</v>
      </c>
      <c r="H6043" s="2">
        <v>2640</v>
      </c>
      <c r="I6043" s="2" t="s">
        <v>39</v>
      </c>
      <c r="J6043" s="2" t="s">
        <v>40</v>
      </c>
      <c r="K6043" s="2" t="s">
        <v>68</v>
      </c>
      <c r="L6043" s="2" t="str">
        <f t="shared" si="188"/>
        <v>Serie</v>
      </c>
      <c r="M6043" s="2" t="str">
        <f t="shared" si="189"/>
        <v>Occidente/Costa</v>
      </c>
    </row>
    <row r="6044" spans="1:13" x14ac:dyDescent="0.3">
      <c r="A6044" s="7">
        <v>45374</v>
      </c>
      <c r="B6044" s="2">
        <v>28215</v>
      </c>
      <c r="C6044" s="2" t="s">
        <v>54</v>
      </c>
      <c r="D6044" s="2" t="s">
        <v>36</v>
      </c>
      <c r="E6044" s="2" t="s">
        <v>309</v>
      </c>
      <c r="F6044" s="2" t="s">
        <v>58</v>
      </c>
      <c r="G6044" s="2">
        <v>2570</v>
      </c>
      <c r="H6044" s="2">
        <v>2580</v>
      </c>
      <c r="J6044" s="2" t="s">
        <v>40</v>
      </c>
      <c r="K6044" s="2" t="s">
        <v>50</v>
      </c>
      <c r="L6044" s="2" t="str">
        <f t="shared" si="188"/>
        <v>Serie</v>
      </c>
      <c r="M6044" s="2" t="str">
        <f t="shared" si="189"/>
        <v>Sur</v>
      </c>
    </row>
    <row r="6045" spans="1:13" x14ac:dyDescent="0.3">
      <c r="A6045" s="7">
        <v>45372</v>
      </c>
      <c r="B6045" s="2">
        <v>50897</v>
      </c>
      <c r="C6045" s="2" t="s">
        <v>35</v>
      </c>
      <c r="D6045" s="2" t="s">
        <v>36</v>
      </c>
      <c r="E6045" s="2" t="s">
        <v>140</v>
      </c>
      <c r="F6045" s="2" t="s">
        <v>141</v>
      </c>
      <c r="G6045" s="2">
        <v>4220</v>
      </c>
      <c r="H6045" s="2">
        <v>4560</v>
      </c>
      <c r="I6045" s="2" t="s">
        <v>39</v>
      </c>
      <c r="J6045" s="2" t="s">
        <v>49</v>
      </c>
      <c r="K6045" s="2" t="s">
        <v>68</v>
      </c>
      <c r="L6045" s="2" t="str">
        <f t="shared" si="188"/>
        <v>Serie</v>
      </c>
      <c r="M6045" s="2" t="str">
        <f t="shared" si="189"/>
        <v>Norte</v>
      </c>
    </row>
    <row r="6046" spans="1:13" x14ac:dyDescent="0.3">
      <c r="A6046" s="7">
        <v>45375</v>
      </c>
      <c r="B6046" s="2">
        <v>38639</v>
      </c>
      <c r="C6046" s="2" t="s">
        <v>295</v>
      </c>
      <c r="D6046" s="2" t="s">
        <v>36</v>
      </c>
      <c r="E6046" s="2" t="s">
        <v>84</v>
      </c>
      <c r="F6046" s="2" t="s">
        <v>58</v>
      </c>
      <c r="G6046" s="2">
        <v>2695</v>
      </c>
      <c r="H6046" s="2">
        <v>2700</v>
      </c>
      <c r="J6046" s="2" t="s">
        <v>40</v>
      </c>
      <c r="K6046" s="2" t="s">
        <v>41</v>
      </c>
      <c r="L6046" s="2" t="str">
        <f t="shared" si="188"/>
        <v>Serie</v>
      </c>
      <c r="M6046" s="2" t="str">
        <f t="shared" si="189"/>
        <v>Norte</v>
      </c>
    </row>
    <row r="6047" spans="1:13" x14ac:dyDescent="0.3">
      <c r="A6047" s="7">
        <v>45382</v>
      </c>
      <c r="B6047" s="2">
        <v>28660</v>
      </c>
      <c r="C6047" s="2" t="s">
        <v>114</v>
      </c>
      <c r="D6047" s="2" t="s">
        <v>36</v>
      </c>
      <c r="E6047" s="2" t="s">
        <v>292</v>
      </c>
      <c r="F6047" s="2" t="s">
        <v>58</v>
      </c>
      <c r="G6047" s="2">
        <v>38</v>
      </c>
      <c r="H6047" s="2">
        <v>2580</v>
      </c>
      <c r="J6047" s="2" t="s">
        <v>40</v>
      </c>
      <c r="K6047" s="2" t="s">
        <v>41</v>
      </c>
      <c r="L6047" s="2" t="str">
        <f t="shared" si="188"/>
        <v>Serie</v>
      </c>
      <c r="M6047" s="2" t="str">
        <f t="shared" si="189"/>
        <v>Centro</v>
      </c>
    </row>
    <row r="6048" spans="1:13" x14ac:dyDescent="0.3">
      <c r="A6048" s="7">
        <v>45369</v>
      </c>
      <c r="B6048" s="2">
        <v>11032</v>
      </c>
      <c r="C6048" s="2" t="s">
        <v>51</v>
      </c>
      <c r="D6048" s="2" t="s">
        <v>36</v>
      </c>
      <c r="E6048" s="2" t="s">
        <v>138</v>
      </c>
      <c r="F6048" s="2" t="s">
        <v>56</v>
      </c>
      <c r="G6048" s="2">
        <v>1870</v>
      </c>
      <c r="H6048" s="2">
        <v>2580</v>
      </c>
      <c r="I6048" s="2" t="s">
        <v>39</v>
      </c>
      <c r="J6048" s="2" t="s">
        <v>49</v>
      </c>
      <c r="K6048" s="2" t="s">
        <v>41</v>
      </c>
      <c r="L6048" s="2" t="str">
        <f t="shared" si="188"/>
        <v>Serie</v>
      </c>
      <c r="M6048" s="2" t="str">
        <f t="shared" si="189"/>
        <v>Centro</v>
      </c>
    </row>
    <row r="6049" spans="1:13" x14ac:dyDescent="0.3">
      <c r="A6049" s="7">
        <v>45371</v>
      </c>
      <c r="B6049" s="2">
        <v>15089</v>
      </c>
      <c r="C6049" s="2" t="s">
        <v>51</v>
      </c>
      <c r="D6049" s="2" t="s">
        <v>36</v>
      </c>
      <c r="E6049" s="2" t="s">
        <v>218</v>
      </c>
      <c r="F6049" s="2" t="s">
        <v>58</v>
      </c>
      <c r="G6049" s="2">
        <v>1689</v>
      </c>
      <c r="H6049" s="2">
        <v>2580</v>
      </c>
      <c r="J6049" s="2" t="s">
        <v>40</v>
      </c>
      <c r="K6049" s="2" t="s">
        <v>68</v>
      </c>
      <c r="L6049" s="2" t="str">
        <f t="shared" si="188"/>
        <v>Serie</v>
      </c>
      <c r="M6049" s="2" t="str">
        <f t="shared" si="189"/>
        <v>Centro</v>
      </c>
    </row>
    <row r="6050" spans="1:13" x14ac:dyDescent="0.3">
      <c r="A6050" s="7">
        <v>45368</v>
      </c>
      <c r="B6050" s="2">
        <v>33464</v>
      </c>
      <c r="C6050" s="2" t="s">
        <v>80</v>
      </c>
      <c r="D6050" s="2" t="s">
        <v>36</v>
      </c>
      <c r="E6050" s="2" t="s">
        <v>67</v>
      </c>
      <c r="F6050" s="2" t="s">
        <v>56</v>
      </c>
      <c r="G6050" s="2">
        <v>2185</v>
      </c>
      <c r="H6050" s="2">
        <v>2580</v>
      </c>
      <c r="I6050" s="2" t="s">
        <v>39</v>
      </c>
      <c r="J6050" s="2" t="s">
        <v>40</v>
      </c>
      <c r="K6050" s="2" t="s">
        <v>41</v>
      </c>
      <c r="L6050" s="2" t="str">
        <f t="shared" si="188"/>
        <v>Serie</v>
      </c>
      <c r="M6050" s="2" t="str">
        <f t="shared" si="189"/>
        <v>Norte</v>
      </c>
    </row>
    <row r="6051" spans="1:13" x14ac:dyDescent="0.3">
      <c r="A6051" s="7">
        <v>45369</v>
      </c>
      <c r="B6051" s="2">
        <v>37358</v>
      </c>
      <c r="C6051" s="2" t="s">
        <v>46</v>
      </c>
      <c r="D6051" s="2" t="s">
        <v>36</v>
      </c>
      <c r="E6051" s="2" t="s">
        <v>76</v>
      </c>
      <c r="F6051" s="2" t="s">
        <v>44</v>
      </c>
      <c r="G6051" s="2">
        <v>321</v>
      </c>
      <c r="H6051" s="2">
        <v>360</v>
      </c>
      <c r="I6051" s="2" t="s">
        <v>39</v>
      </c>
      <c r="J6051" s="2" t="s">
        <v>49</v>
      </c>
      <c r="K6051" s="2" t="s">
        <v>64</v>
      </c>
      <c r="L6051" s="2" t="str">
        <f t="shared" si="188"/>
        <v>Serie</v>
      </c>
      <c r="M6051" s="2" t="str">
        <f t="shared" si="189"/>
        <v>Centro</v>
      </c>
    </row>
    <row r="6052" spans="1:13" x14ac:dyDescent="0.3">
      <c r="A6052" s="7">
        <v>45368</v>
      </c>
      <c r="B6052" s="2">
        <v>18934</v>
      </c>
      <c r="C6052" s="2" t="s">
        <v>51</v>
      </c>
      <c r="D6052" s="2" t="s">
        <v>36</v>
      </c>
      <c r="E6052" s="2" t="s">
        <v>84</v>
      </c>
      <c r="F6052" s="2" t="s">
        <v>58</v>
      </c>
      <c r="G6052" s="2">
        <v>32</v>
      </c>
      <c r="H6052" s="2">
        <v>2700</v>
      </c>
      <c r="J6052" s="2" t="s">
        <v>40</v>
      </c>
      <c r="K6052" s="2" t="s">
        <v>64</v>
      </c>
      <c r="L6052" s="2" t="str">
        <f t="shared" si="188"/>
        <v>Serie</v>
      </c>
      <c r="M6052" s="2" t="str">
        <f t="shared" si="189"/>
        <v>Centro</v>
      </c>
    </row>
    <row r="6053" spans="1:13" x14ac:dyDescent="0.3">
      <c r="A6053" s="7">
        <v>45369</v>
      </c>
      <c r="B6053" s="2">
        <v>29548</v>
      </c>
      <c r="C6053" s="2" t="s">
        <v>51</v>
      </c>
      <c r="D6053" s="2" t="s">
        <v>36</v>
      </c>
      <c r="E6053" s="2" t="s">
        <v>154</v>
      </c>
      <c r="F6053" s="2" t="s">
        <v>58</v>
      </c>
      <c r="G6053" s="2">
        <v>5</v>
      </c>
      <c r="H6053" s="2">
        <v>2580</v>
      </c>
      <c r="J6053" s="2" t="s">
        <v>40</v>
      </c>
      <c r="K6053" s="2" t="s">
        <v>68</v>
      </c>
      <c r="L6053" s="2" t="str">
        <f t="shared" si="188"/>
        <v>Serie</v>
      </c>
      <c r="M6053" s="2" t="str">
        <f t="shared" si="189"/>
        <v>Centro</v>
      </c>
    </row>
    <row r="6054" spans="1:13" x14ac:dyDescent="0.3">
      <c r="A6054" s="7">
        <v>45369</v>
      </c>
      <c r="B6054" s="2">
        <v>25781</v>
      </c>
      <c r="C6054" s="2" t="s">
        <v>51</v>
      </c>
      <c r="D6054" s="2" t="s">
        <v>36</v>
      </c>
      <c r="E6054" s="2" t="s">
        <v>183</v>
      </c>
      <c r="F6054" s="2" t="s">
        <v>184</v>
      </c>
      <c r="G6054" s="2">
        <v>1513</v>
      </c>
      <c r="H6054" s="2">
        <v>3300</v>
      </c>
      <c r="J6054" s="2" t="s">
        <v>40</v>
      </c>
      <c r="K6054" s="2" t="s">
        <v>50</v>
      </c>
      <c r="L6054" s="2" t="str">
        <f t="shared" si="188"/>
        <v>Serie</v>
      </c>
      <c r="M6054" s="2" t="str">
        <f t="shared" si="189"/>
        <v>Centro</v>
      </c>
    </row>
    <row r="6055" spans="1:13" x14ac:dyDescent="0.3">
      <c r="A6055" s="7">
        <v>45371</v>
      </c>
      <c r="B6055" s="2">
        <v>34427</v>
      </c>
      <c r="C6055" s="2" t="s">
        <v>583</v>
      </c>
      <c r="D6055" s="2" t="s">
        <v>36</v>
      </c>
      <c r="E6055" s="2" t="s">
        <v>67</v>
      </c>
      <c r="F6055" s="2" t="s">
        <v>56</v>
      </c>
      <c r="G6055" s="2">
        <v>2528</v>
      </c>
      <c r="H6055" s="2">
        <v>2640</v>
      </c>
      <c r="J6055" s="2" t="s">
        <v>40</v>
      </c>
      <c r="K6055" s="2" t="s">
        <v>41</v>
      </c>
      <c r="L6055" s="2" t="str">
        <f t="shared" si="188"/>
        <v>Serie</v>
      </c>
      <c r="M6055" s="2" t="str">
        <f t="shared" si="189"/>
        <v>Sur</v>
      </c>
    </row>
    <row r="6056" spans="1:13" x14ac:dyDescent="0.3">
      <c r="A6056" s="7">
        <v>45370</v>
      </c>
      <c r="B6056" s="2">
        <v>39049</v>
      </c>
      <c r="C6056" s="2" t="s">
        <v>257</v>
      </c>
      <c r="D6056" s="2" t="s">
        <v>36</v>
      </c>
      <c r="E6056" s="2" t="s">
        <v>85</v>
      </c>
      <c r="F6056" s="2" t="s">
        <v>56</v>
      </c>
      <c r="G6056" s="2">
        <v>3357</v>
      </c>
      <c r="H6056" s="2">
        <v>3480</v>
      </c>
      <c r="J6056" s="2" t="s">
        <v>40</v>
      </c>
      <c r="K6056" s="2" t="s">
        <v>50</v>
      </c>
      <c r="L6056" s="2" t="str">
        <f t="shared" si="188"/>
        <v>Serie</v>
      </c>
      <c r="M6056" s="2" t="str">
        <f t="shared" si="189"/>
        <v>Sur</v>
      </c>
    </row>
    <row r="6057" spans="1:13" x14ac:dyDescent="0.3">
      <c r="A6057" s="7">
        <v>45369</v>
      </c>
      <c r="B6057" s="2">
        <v>31354</v>
      </c>
      <c r="C6057" s="2" t="s">
        <v>137</v>
      </c>
      <c r="D6057" s="2" t="s">
        <v>36</v>
      </c>
      <c r="E6057" s="2" t="s">
        <v>240</v>
      </c>
      <c r="F6057" s="2" t="s">
        <v>48</v>
      </c>
      <c r="G6057" s="2">
        <v>631</v>
      </c>
      <c r="H6057" s="2">
        <v>660</v>
      </c>
      <c r="J6057" s="2" t="s">
        <v>49</v>
      </c>
      <c r="K6057" s="2" t="s">
        <v>41</v>
      </c>
      <c r="L6057" s="2" t="str">
        <f t="shared" si="188"/>
        <v>Serie</v>
      </c>
      <c r="M6057" s="2" t="str">
        <f t="shared" si="189"/>
        <v>Norte</v>
      </c>
    </row>
    <row r="6058" spans="1:13" x14ac:dyDescent="0.3">
      <c r="A6058" s="7">
        <v>45367</v>
      </c>
      <c r="B6058" s="2">
        <v>54642</v>
      </c>
      <c r="C6058" s="2" t="s">
        <v>114</v>
      </c>
      <c r="D6058" s="2" t="s">
        <v>36</v>
      </c>
      <c r="E6058" s="2" t="s">
        <v>450</v>
      </c>
      <c r="F6058" s="2" t="s">
        <v>101</v>
      </c>
      <c r="G6058" s="2">
        <v>4</v>
      </c>
      <c r="H6058" s="2">
        <v>1320</v>
      </c>
      <c r="J6058" s="2" t="s">
        <v>40</v>
      </c>
      <c r="K6058" s="2" t="s">
        <v>41</v>
      </c>
      <c r="L6058" s="2" t="str">
        <f t="shared" si="188"/>
        <v>Serie</v>
      </c>
      <c r="M6058" s="2" t="str">
        <f t="shared" si="189"/>
        <v>Centro</v>
      </c>
    </row>
    <row r="6059" spans="1:13" x14ac:dyDescent="0.3">
      <c r="A6059" s="7">
        <v>45375</v>
      </c>
      <c r="B6059" s="2">
        <v>53079</v>
      </c>
      <c r="C6059" s="2" t="s">
        <v>151</v>
      </c>
      <c r="D6059" s="2" t="s">
        <v>36</v>
      </c>
      <c r="E6059" s="2" t="s">
        <v>85</v>
      </c>
      <c r="F6059" s="2" t="s">
        <v>56</v>
      </c>
      <c r="G6059" s="2">
        <v>2033</v>
      </c>
      <c r="H6059" s="2">
        <v>3480</v>
      </c>
      <c r="J6059" s="2" t="s">
        <v>40</v>
      </c>
      <c r="K6059" s="2" t="s">
        <v>64</v>
      </c>
      <c r="L6059" s="2" t="str">
        <f t="shared" si="188"/>
        <v>Serie</v>
      </c>
      <c r="M6059" s="2" t="str">
        <f t="shared" si="189"/>
        <v>Norte</v>
      </c>
    </row>
    <row r="6060" spans="1:13" x14ac:dyDescent="0.3">
      <c r="A6060" s="7">
        <v>45372</v>
      </c>
      <c r="B6060" s="2">
        <v>30068</v>
      </c>
      <c r="C6060" s="2" t="s">
        <v>82</v>
      </c>
      <c r="D6060" s="2" t="s">
        <v>36</v>
      </c>
      <c r="E6060" s="2" t="s">
        <v>826</v>
      </c>
      <c r="F6060" s="2" t="s">
        <v>205</v>
      </c>
      <c r="G6060" s="2">
        <v>6560</v>
      </c>
      <c r="H6060" s="2">
        <v>6900</v>
      </c>
      <c r="J6060" s="2" t="s">
        <v>40</v>
      </c>
      <c r="K6060" s="2" t="s">
        <v>68</v>
      </c>
      <c r="L6060" s="2" t="str">
        <f t="shared" si="188"/>
        <v>Cine</v>
      </c>
      <c r="M6060" s="2" t="str">
        <f t="shared" si="189"/>
        <v>Occidente/Costa</v>
      </c>
    </row>
    <row r="6061" spans="1:13" x14ac:dyDescent="0.3">
      <c r="A6061" s="7">
        <v>45375</v>
      </c>
      <c r="B6061" s="2">
        <v>24437</v>
      </c>
      <c r="C6061" s="2" t="s">
        <v>51</v>
      </c>
      <c r="D6061" s="2" t="s">
        <v>238</v>
      </c>
      <c r="E6061" s="2" t="s">
        <v>240</v>
      </c>
      <c r="F6061" s="2" t="s">
        <v>48</v>
      </c>
      <c r="G6061" s="2">
        <v>1</v>
      </c>
      <c r="H6061" s="2">
        <v>660</v>
      </c>
      <c r="K6061" s="2" t="s">
        <v>64</v>
      </c>
      <c r="L6061" s="2" t="str">
        <f t="shared" si="188"/>
        <v>Serie</v>
      </c>
      <c r="M6061" s="2" t="str">
        <f t="shared" si="189"/>
        <v>Centro</v>
      </c>
    </row>
    <row r="6062" spans="1:13" x14ac:dyDescent="0.3">
      <c r="A6062" s="7">
        <v>45372</v>
      </c>
      <c r="B6062" s="2">
        <v>81864</v>
      </c>
      <c r="C6062" s="2" t="s">
        <v>126</v>
      </c>
      <c r="D6062" s="2" t="s">
        <v>36</v>
      </c>
      <c r="E6062" s="2" t="s">
        <v>67</v>
      </c>
      <c r="F6062" s="2" t="s">
        <v>56</v>
      </c>
      <c r="G6062" s="2">
        <v>2276</v>
      </c>
      <c r="H6062" s="2">
        <v>3540</v>
      </c>
      <c r="J6062" s="2" t="s">
        <v>40</v>
      </c>
      <c r="K6062" s="2" t="s">
        <v>68</v>
      </c>
      <c r="L6062" s="2" t="str">
        <f t="shared" si="188"/>
        <v>Serie</v>
      </c>
      <c r="M6062" s="2" t="str">
        <f t="shared" si="189"/>
        <v>Occidente/Costa</v>
      </c>
    </row>
    <row r="6063" spans="1:13" x14ac:dyDescent="0.3">
      <c r="A6063" s="7">
        <v>45371</v>
      </c>
      <c r="B6063" s="2">
        <v>39960</v>
      </c>
      <c r="C6063" s="2" t="s">
        <v>51</v>
      </c>
      <c r="D6063" s="2" t="s">
        <v>36</v>
      </c>
      <c r="E6063" s="2" t="s">
        <v>112</v>
      </c>
      <c r="F6063" s="2" t="s">
        <v>113</v>
      </c>
      <c r="G6063" s="2">
        <v>986</v>
      </c>
      <c r="H6063" s="2">
        <v>2640</v>
      </c>
      <c r="I6063" s="2" t="s">
        <v>39</v>
      </c>
      <c r="J6063" s="2" t="s">
        <v>49</v>
      </c>
      <c r="K6063" s="2" t="s">
        <v>50</v>
      </c>
      <c r="L6063" s="2" t="str">
        <f t="shared" si="188"/>
        <v>Entretenimiento</v>
      </c>
      <c r="M6063" s="2" t="str">
        <f t="shared" si="189"/>
        <v>Centro</v>
      </c>
    </row>
    <row r="6064" spans="1:13" x14ac:dyDescent="0.3">
      <c r="A6064" s="7">
        <v>45373</v>
      </c>
      <c r="B6064" s="2">
        <v>36607</v>
      </c>
      <c r="C6064" s="2" t="s">
        <v>35</v>
      </c>
      <c r="D6064" s="2" t="s">
        <v>36</v>
      </c>
      <c r="E6064" s="2" t="s">
        <v>115</v>
      </c>
      <c r="F6064" s="2" t="s">
        <v>44</v>
      </c>
      <c r="G6064" s="2">
        <v>323</v>
      </c>
      <c r="H6064" s="2">
        <v>360</v>
      </c>
      <c r="I6064" s="2" t="s">
        <v>39</v>
      </c>
      <c r="J6064" s="2" t="s">
        <v>49</v>
      </c>
      <c r="K6064" s="2" t="s">
        <v>64</v>
      </c>
      <c r="L6064" s="2" t="str">
        <f t="shared" si="188"/>
        <v>Serie</v>
      </c>
      <c r="M6064" s="2" t="str">
        <f t="shared" si="189"/>
        <v>Norte</v>
      </c>
    </row>
    <row r="6065" spans="1:13" x14ac:dyDescent="0.3">
      <c r="A6065" s="7">
        <v>45382</v>
      </c>
      <c r="B6065" s="2">
        <v>11596</v>
      </c>
      <c r="C6065" s="2" t="s">
        <v>51</v>
      </c>
      <c r="D6065" s="2" t="s">
        <v>36</v>
      </c>
      <c r="E6065" s="2" t="s">
        <v>296</v>
      </c>
      <c r="F6065" s="2" t="s">
        <v>147</v>
      </c>
      <c r="G6065" s="2">
        <v>0</v>
      </c>
      <c r="H6065" s="2">
        <v>2640</v>
      </c>
      <c r="I6065" s="2" t="s">
        <v>39</v>
      </c>
      <c r="K6065" s="2" t="s">
        <v>41</v>
      </c>
      <c r="L6065" s="2" t="str">
        <f t="shared" si="188"/>
        <v>Serie</v>
      </c>
      <c r="M6065" s="2" t="str">
        <f t="shared" si="189"/>
        <v>Centro</v>
      </c>
    </row>
    <row r="6066" spans="1:13" x14ac:dyDescent="0.3">
      <c r="A6066" s="7">
        <v>45375</v>
      </c>
      <c r="B6066" s="2">
        <v>37833</v>
      </c>
      <c r="C6066" s="2" t="s">
        <v>51</v>
      </c>
      <c r="D6066" s="2" t="s">
        <v>36</v>
      </c>
      <c r="E6066" s="2" t="s">
        <v>83</v>
      </c>
      <c r="F6066" s="2" t="s">
        <v>53</v>
      </c>
      <c r="G6066" s="2">
        <v>2555</v>
      </c>
      <c r="H6066" s="2">
        <v>2580</v>
      </c>
      <c r="J6066" s="2" t="s">
        <v>40</v>
      </c>
      <c r="K6066" s="2" t="s">
        <v>68</v>
      </c>
      <c r="L6066" s="2" t="str">
        <f t="shared" si="188"/>
        <v>Serie</v>
      </c>
      <c r="M6066" s="2" t="str">
        <f t="shared" si="189"/>
        <v>Centro</v>
      </c>
    </row>
    <row r="6067" spans="1:13" x14ac:dyDescent="0.3">
      <c r="A6067" s="7">
        <v>45381</v>
      </c>
      <c r="B6067" s="2">
        <v>20863</v>
      </c>
      <c r="C6067" s="2" t="s">
        <v>80</v>
      </c>
      <c r="D6067" s="2" t="s">
        <v>36</v>
      </c>
      <c r="E6067" s="2" t="s">
        <v>140</v>
      </c>
      <c r="F6067" s="2" t="s">
        <v>141</v>
      </c>
      <c r="G6067" s="2">
        <v>577</v>
      </c>
      <c r="H6067" s="2">
        <v>3420</v>
      </c>
      <c r="I6067" s="2" t="s">
        <v>39</v>
      </c>
      <c r="J6067" s="2" t="s">
        <v>49</v>
      </c>
      <c r="K6067" s="2" t="s">
        <v>64</v>
      </c>
      <c r="L6067" s="2" t="str">
        <f t="shared" si="188"/>
        <v>Serie</v>
      </c>
      <c r="M6067" s="2" t="str">
        <f t="shared" si="189"/>
        <v>Norte</v>
      </c>
    </row>
    <row r="6068" spans="1:13" x14ac:dyDescent="0.3">
      <c r="A6068" s="7">
        <v>45374</v>
      </c>
      <c r="B6068" s="2">
        <v>78725</v>
      </c>
      <c r="C6068" s="2" t="s">
        <v>171</v>
      </c>
      <c r="D6068" s="2" t="s">
        <v>36</v>
      </c>
      <c r="E6068" s="2" t="s">
        <v>276</v>
      </c>
      <c r="F6068" s="2" t="s">
        <v>58</v>
      </c>
      <c r="G6068" s="2">
        <v>1936</v>
      </c>
      <c r="H6068" s="2">
        <v>2580</v>
      </c>
      <c r="J6068" s="2" t="s">
        <v>40</v>
      </c>
      <c r="K6068" s="2" t="s">
        <v>64</v>
      </c>
      <c r="L6068" s="2" t="str">
        <f t="shared" si="188"/>
        <v>Serie</v>
      </c>
      <c r="M6068" s="2" t="str">
        <f t="shared" si="189"/>
        <v>Centro</v>
      </c>
    </row>
    <row r="6069" spans="1:13" x14ac:dyDescent="0.3">
      <c r="A6069" s="7">
        <v>45375</v>
      </c>
      <c r="B6069" s="2">
        <v>22554</v>
      </c>
      <c r="C6069" s="2" t="s">
        <v>80</v>
      </c>
      <c r="D6069" s="2" t="s">
        <v>36</v>
      </c>
      <c r="E6069" s="2" t="s">
        <v>1177</v>
      </c>
      <c r="F6069" s="2" t="s">
        <v>113</v>
      </c>
      <c r="G6069" s="2">
        <v>2491</v>
      </c>
      <c r="H6069" s="2">
        <v>2460</v>
      </c>
      <c r="I6069" s="2" t="s">
        <v>39</v>
      </c>
      <c r="J6069" s="2" t="s">
        <v>40</v>
      </c>
      <c r="K6069" s="2" t="s">
        <v>68</v>
      </c>
      <c r="L6069" s="2" t="str">
        <f t="shared" si="188"/>
        <v>Entretenimiento</v>
      </c>
      <c r="M6069" s="2" t="str">
        <f t="shared" si="189"/>
        <v>Norte</v>
      </c>
    </row>
    <row r="6070" spans="1:13" x14ac:dyDescent="0.3">
      <c r="A6070" s="7">
        <v>45367</v>
      </c>
      <c r="B6070" s="2">
        <v>37253</v>
      </c>
      <c r="C6070" s="2" t="s">
        <v>151</v>
      </c>
      <c r="D6070" s="2" t="s">
        <v>36</v>
      </c>
      <c r="E6070" s="2" t="s">
        <v>1049</v>
      </c>
      <c r="F6070" s="2" t="s">
        <v>1050</v>
      </c>
      <c r="G6070" s="2">
        <v>2994</v>
      </c>
      <c r="H6070" s="2">
        <v>3600</v>
      </c>
      <c r="I6070" s="2" t="s">
        <v>39</v>
      </c>
      <c r="J6070" s="2" t="s">
        <v>49</v>
      </c>
      <c r="K6070" s="2" t="s">
        <v>41</v>
      </c>
      <c r="L6070" s="2" t="str">
        <f t="shared" si="188"/>
        <v>Serie</v>
      </c>
      <c r="M6070" s="2" t="str">
        <f t="shared" si="189"/>
        <v>Norte</v>
      </c>
    </row>
    <row r="6071" spans="1:13" x14ac:dyDescent="0.3">
      <c r="A6071" s="7">
        <v>45371</v>
      </c>
      <c r="B6071" s="2">
        <v>90910</v>
      </c>
      <c r="C6071" s="2" t="s">
        <v>51</v>
      </c>
      <c r="D6071" s="2" t="s">
        <v>36</v>
      </c>
      <c r="E6071" s="2" t="s">
        <v>420</v>
      </c>
      <c r="F6071" s="2" t="s">
        <v>74</v>
      </c>
      <c r="G6071" s="2">
        <v>3243</v>
      </c>
      <c r="H6071" s="2">
        <v>3540</v>
      </c>
      <c r="I6071" s="2" t="s">
        <v>39</v>
      </c>
      <c r="J6071" s="2" t="s">
        <v>49</v>
      </c>
      <c r="K6071" s="2" t="s">
        <v>41</v>
      </c>
      <c r="L6071" s="2" t="str">
        <f t="shared" si="188"/>
        <v>Serie</v>
      </c>
      <c r="M6071" s="2" t="str">
        <f t="shared" si="189"/>
        <v>Centro</v>
      </c>
    </row>
    <row r="6072" spans="1:13" x14ac:dyDescent="0.3">
      <c r="A6072" s="7">
        <v>45370</v>
      </c>
      <c r="B6072" s="2">
        <v>33636</v>
      </c>
      <c r="C6072" s="2" t="s">
        <v>137</v>
      </c>
      <c r="D6072" s="2" t="s">
        <v>36</v>
      </c>
      <c r="E6072" s="2" t="s">
        <v>79</v>
      </c>
      <c r="F6072" s="2" t="s">
        <v>58</v>
      </c>
      <c r="G6072" s="2">
        <v>2440</v>
      </c>
      <c r="H6072" s="2">
        <v>2520</v>
      </c>
      <c r="J6072" s="2" t="s">
        <v>40</v>
      </c>
      <c r="K6072" s="2" t="s">
        <v>64</v>
      </c>
      <c r="L6072" s="2" t="str">
        <f t="shared" si="188"/>
        <v>Serie</v>
      </c>
      <c r="M6072" s="2" t="str">
        <f t="shared" si="189"/>
        <v>Norte</v>
      </c>
    </row>
    <row r="6073" spans="1:13" x14ac:dyDescent="0.3">
      <c r="A6073" s="7">
        <v>45371</v>
      </c>
      <c r="B6073" s="2">
        <v>75041</v>
      </c>
      <c r="C6073" s="2" t="s">
        <v>222</v>
      </c>
      <c r="D6073" s="2" t="s">
        <v>36</v>
      </c>
      <c r="E6073" s="2" t="s">
        <v>302</v>
      </c>
      <c r="F6073" s="2" t="s">
        <v>131</v>
      </c>
      <c r="G6073" s="2">
        <v>3145</v>
      </c>
      <c r="H6073" s="2">
        <v>3240</v>
      </c>
      <c r="J6073" s="2" t="s">
        <v>49</v>
      </c>
      <c r="K6073" s="2" t="s">
        <v>41</v>
      </c>
      <c r="L6073" s="2" t="str">
        <f t="shared" si="188"/>
        <v>Serie</v>
      </c>
      <c r="M6073" s="2" t="str">
        <f t="shared" si="189"/>
        <v>Centro</v>
      </c>
    </row>
    <row r="6074" spans="1:13" x14ac:dyDescent="0.3">
      <c r="A6074" s="7">
        <v>45370</v>
      </c>
      <c r="B6074" s="2">
        <v>38168</v>
      </c>
      <c r="C6074" s="2" t="s">
        <v>51</v>
      </c>
      <c r="D6074" s="2" t="s">
        <v>36</v>
      </c>
      <c r="E6074" s="2" t="s">
        <v>132</v>
      </c>
      <c r="F6074" s="2" t="s">
        <v>101</v>
      </c>
      <c r="G6074" s="2">
        <v>1023</v>
      </c>
      <c r="H6074" s="2">
        <v>1800</v>
      </c>
      <c r="J6074" s="2" t="s">
        <v>40</v>
      </c>
      <c r="K6074" s="2" t="s">
        <v>64</v>
      </c>
      <c r="L6074" s="2" t="str">
        <f t="shared" si="188"/>
        <v>Serie</v>
      </c>
      <c r="M6074" s="2" t="str">
        <f t="shared" si="189"/>
        <v>Centro</v>
      </c>
    </row>
    <row r="6075" spans="1:13" x14ac:dyDescent="0.3">
      <c r="A6075" s="7">
        <v>45368</v>
      </c>
      <c r="B6075" s="2">
        <v>37499</v>
      </c>
      <c r="C6075" s="2" t="s">
        <v>35</v>
      </c>
      <c r="D6075" s="2" t="s">
        <v>36</v>
      </c>
      <c r="E6075" s="2" t="s">
        <v>83</v>
      </c>
      <c r="F6075" s="2" t="s">
        <v>58</v>
      </c>
      <c r="G6075" s="2">
        <v>2579</v>
      </c>
      <c r="H6075" s="2">
        <v>2580</v>
      </c>
      <c r="J6075" s="2" t="s">
        <v>40</v>
      </c>
      <c r="K6075" s="2" t="s">
        <v>64</v>
      </c>
      <c r="L6075" s="2" t="str">
        <f t="shared" si="188"/>
        <v>Serie</v>
      </c>
      <c r="M6075" s="2" t="str">
        <f t="shared" si="189"/>
        <v>Norte</v>
      </c>
    </row>
    <row r="6076" spans="1:13" x14ac:dyDescent="0.3">
      <c r="A6076" s="7">
        <v>45371</v>
      </c>
      <c r="B6076" s="2">
        <v>20317</v>
      </c>
      <c r="C6076" s="2" t="s">
        <v>80</v>
      </c>
      <c r="D6076" s="2" t="s">
        <v>36</v>
      </c>
      <c r="E6076" s="2" t="s">
        <v>1178</v>
      </c>
      <c r="F6076" s="2" t="s">
        <v>205</v>
      </c>
      <c r="G6076" s="2">
        <v>662</v>
      </c>
      <c r="H6076" s="2">
        <v>7080</v>
      </c>
      <c r="J6076" s="2" t="s">
        <v>40</v>
      </c>
      <c r="K6076" s="2" t="s">
        <v>64</v>
      </c>
      <c r="L6076" s="2" t="str">
        <f t="shared" si="188"/>
        <v>Cine</v>
      </c>
      <c r="M6076" s="2" t="str">
        <f t="shared" si="189"/>
        <v>Norte</v>
      </c>
    </row>
    <row r="6077" spans="1:13" x14ac:dyDescent="0.3">
      <c r="A6077" s="7">
        <v>45371</v>
      </c>
      <c r="B6077" s="2">
        <v>59025</v>
      </c>
      <c r="C6077" s="2" t="s">
        <v>105</v>
      </c>
      <c r="D6077" s="2" t="s">
        <v>36</v>
      </c>
      <c r="E6077" s="2" t="s">
        <v>302</v>
      </c>
      <c r="F6077" s="2" t="s">
        <v>131</v>
      </c>
      <c r="G6077" s="2">
        <v>0</v>
      </c>
      <c r="H6077" s="2">
        <v>3600</v>
      </c>
      <c r="I6077" s="2" t="s">
        <v>39</v>
      </c>
      <c r="K6077" s="2" t="s">
        <v>50</v>
      </c>
      <c r="L6077" s="2" t="str">
        <f t="shared" si="188"/>
        <v>Serie</v>
      </c>
      <c r="M6077" s="2" t="str">
        <f t="shared" si="189"/>
        <v>Centro</v>
      </c>
    </row>
    <row r="6078" spans="1:13" x14ac:dyDescent="0.3">
      <c r="A6078" s="7">
        <v>45368</v>
      </c>
      <c r="B6078" s="2">
        <v>24497</v>
      </c>
      <c r="C6078" s="2" t="s">
        <v>72</v>
      </c>
      <c r="D6078" s="2" t="s">
        <v>36</v>
      </c>
      <c r="E6078" s="2" t="s">
        <v>112</v>
      </c>
      <c r="F6078" s="2" t="s">
        <v>113</v>
      </c>
      <c r="G6078" s="2">
        <v>3172</v>
      </c>
      <c r="H6078" s="2">
        <v>3180</v>
      </c>
      <c r="I6078" s="2" t="s">
        <v>39</v>
      </c>
      <c r="J6078" s="2" t="s">
        <v>40</v>
      </c>
      <c r="K6078" s="2" t="s">
        <v>50</v>
      </c>
      <c r="L6078" s="2" t="str">
        <f t="shared" si="188"/>
        <v>Entretenimiento</v>
      </c>
      <c r="M6078" s="2" t="str">
        <f t="shared" si="189"/>
        <v>Norte</v>
      </c>
    </row>
    <row r="6079" spans="1:13" x14ac:dyDescent="0.3">
      <c r="A6079" s="7">
        <v>45370</v>
      </c>
      <c r="B6079" s="2">
        <v>31621</v>
      </c>
      <c r="C6079" s="2" t="s">
        <v>80</v>
      </c>
      <c r="D6079" s="2" t="s">
        <v>36</v>
      </c>
      <c r="E6079" s="2" t="s">
        <v>1179</v>
      </c>
      <c r="F6079" s="2" t="s">
        <v>443</v>
      </c>
      <c r="G6079" s="2">
        <v>4630</v>
      </c>
      <c r="H6079" s="2">
        <v>5700</v>
      </c>
      <c r="J6079" s="2" t="s">
        <v>49</v>
      </c>
      <c r="K6079" s="2" t="s">
        <v>64</v>
      </c>
      <c r="L6079" s="2" t="str">
        <f t="shared" si="188"/>
        <v>Cine</v>
      </c>
      <c r="M6079" s="2" t="str">
        <f t="shared" si="189"/>
        <v>Norte</v>
      </c>
    </row>
    <row r="6080" spans="1:13" x14ac:dyDescent="0.3">
      <c r="A6080" s="7">
        <v>45369</v>
      </c>
      <c r="B6080" s="2">
        <v>25781</v>
      </c>
      <c r="C6080" s="2" t="s">
        <v>51</v>
      </c>
      <c r="D6080" s="2" t="s">
        <v>36</v>
      </c>
      <c r="E6080" s="2" t="s">
        <v>152</v>
      </c>
      <c r="F6080" s="2" t="s">
        <v>153</v>
      </c>
      <c r="G6080" s="2">
        <v>1025</v>
      </c>
      <c r="H6080" s="2">
        <v>1920</v>
      </c>
      <c r="J6080" s="2" t="s">
        <v>40</v>
      </c>
      <c r="K6080" s="2" t="s">
        <v>50</v>
      </c>
      <c r="L6080" s="2" t="str">
        <f t="shared" si="188"/>
        <v>Hobbies</v>
      </c>
      <c r="M6080" s="2" t="str">
        <f t="shared" si="189"/>
        <v>Centro</v>
      </c>
    </row>
    <row r="6081" spans="1:13" x14ac:dyDescent="0.3">
      <c r="A6081" s="7">
        <v>45375</v>
      </c>
      <c r="B6081" s="2">
        <v>29812</v>
      </c>
      <c r="C6081" s="2" t="s">
        <v>51</v>
      </c>
      <c r="D6081" s="2" t="s">
        <v>36</v>
      </c>
      <c r="E6081" s="2" t="s">
        <v>286</v>
      </c>
      <c r="F6081" s="2" t="s">
        <v>38</v>
      </c>
      <c r="G6081" s="2">
        <v>51</v>
      </c>
      <c r="H6081" s="2">
        <v>180</v>
      </c>
      <c r="I6081" s="2" t="s">
        <v>39</v>
      </c>
      <c r="J6081" s="2" t="s">
        <v>40</v>
      </c>
      <c r="K6081" s="2" t="s">
        <v>50</v>
      </c>
      <c r="L6081" s="2" t="str">
        <f t="shared" si="188"/>
        <v>Deporte</v>
      </c>
      <c r="M6081" s="2" t="str">
        <f t="shared" si="189"/>
        <v>Centro</v>
      </c>
    </row>
    <row r="6082" spans="1:13" x14ac:dyDescent="0.3">
      <c r="A6082" s="7">
        <v>45382</v>
      </c>
      <c r="B6082" s="2">
        <v>15680</v>
      </c>
      <c r="C6082" s="2" t="s">
        <v>51</v>
      </c>
      <c r="D6082" s="2" t="s">
        <v>36</v>
      </c>
      <c r="E6082" s="2" t="s">
        <v>434</v>
      </c>
      <c r="F6082" s="2" t="s">
        <v>44</v>
      </c>
      <c r="G6082" s="2">
        <v>13</v>
      </c>
      <c r="H6082" s="2">
        <v>1320</v>
      </c>
      <c r="I6082" s="2" t="s">
        <v>39</v>
      </c>
      <c r="J6082" s="2" t="s">
        <v>49</v>
      </c>
      <c r="K6082" s="2" t="s">
        <v>41</v>
      </c>
      <c r="L6082" s="2" t="str">
        <f t="shared" ref="L6082:L6145" si="190">TRIM(IFERROR(LEFT(F6082, FIND("-", F6082)-1), F6082))</f>
        <v>Serie</v>
      </c>
      <c r="M6082" s="2" t="str">
        <f t="shared" ref="M6082:M6145" si="191">IF(OR(C6082="Monterrey",C6082="Chihuahua",C6082="Saltillo",C6082="Nuevo Laredo",C6082="Reynosa",C6082="Matamoros",C6082="Parral",C6082="Nogales",C6082="Tijuana",C6082="Mexicali",C6082="Ciudad Juárez",C6082="Ciudad Juarez",C6082="Zacatecas",C6082="Tijuana"),"Norte",(
IF(OR(C6082="CDMX",C6082="Ecatepec",C6082="Ixtapaluca",C6082="Tulancingo",C6082="Pachuca",C6082="Tlaxcala",C6082="San Juan del Río",C6082="Queretaro",C6082="Celaya",C6082="Lagos de Moreno",C6082="Zapopan",C6082="Aguascalientes",C6082="Irapuato",C6082="Tala",C6082="Cuernavaca",C6082="Chimalhuacan",C6082="San Juan del Rio",C6082="San Luis Potosi"),"Centro",(
IF(OR(C6082="Acapulco",C6082="Cancún",C6082="Cancun",C6082="Chilpancingo",C6082="Oaxaca",C6082="Villahermosa",C6082="Chetumal",C6082="Campeche",C6082="Ciudad del Carmen",C6082="Coatzacoalcos",C6082="Mérida",C6082="Poza Rica",C6082="Merida"),"Sur",(
IF(OR(C6082="Manzanillo",C6082="Puerto Vallarta",C6082="Altamira",C6082="Tampico",C6082="Ensenada",C6082="Córdoba",C6082="Melchor Ocampo",C6082="Victoria", C6082="Cordoba", C6082="Orizaba"),"Occidente/Costa",
"Otros")
))
))
))</f>
        <v>Centro</v>
      </c>
    </row>
    <row r="6083" spans="1:13" x14ac:dyDescent="0.3">
      <c r="A6083" s="7">
        <v>45381</v>
      </c>
      <c r="B6083" s="2">
        <v>30551</v>
      </c>
      <c r="C6083" s="2" t="s">
        <v>80</v>
      </c>
      <c r="D6083" s="2" t="s">
        <v>36</v>
      </c>
      <c r="E6083" s="2" t="s">
        <v>290</v>
      </c>
      <c r="F6083" s="2" t="s">
        <v>44</v>
      </c>
      <c r="G6083" s="2">
        <v>424</v>
      </c>
      <c r="H6083" s="2">
        <v>420</v>
      </c>
      <c r="I6083" s="2" t="s">
        <v>39</v>
      </c>
      <c r="J6083" s="2" t="s">
        <v>45</v>
      </c>
      <c r="K6083" s="2" t="s">
        <v>41</v>
      </c>
      <c r="L6083" s="2" t="str">
        <f t="shared" si="190"/>
        <v>Serie</v>
      </c>
      <c r="M6083" s="2" t="str">
        <f t="shared" si="191"/>
        <v>Norte</v>
      </c>
    </row>
    <row r="6084" spans="1:13" x14ac:dyDescent="0.3">
      <c r="A6084" s="7">
        <v>45382</v>
      </c>
      <c r="B6084" s="2">
        <v>20944</v>
      </c>
      <c r="C6084" s="2" t="s">
        <v>80</v>
      </c>
      <c r="D6084" s="2" t="s">
        <v>36</v>
      </c>
      <c r="E6084" s="2" t="s">
        <v>1180</v>
      </c>
      <c r="F6084" s="2" t="s">
        <v>221</v>
      </c>
      <c r="G6084" s="2">
        <v>5</v>
      </c>
      <c r="H6084" s="2">
        <v>5340</v>
      </c>
      <c r="J6084" s="2" t="s">
        <v>49</v>
      </c>
      <c r="K6084" s="2" t="s">
        <v>64</v>
      </c>
      <c r="L6084" s="2" t="str">
        <f t="shared" si="190"/>
        <v>Cine</v>
      </c>
      <c r="M6084" s="2" t="str">
        <f t="shared" si="191"/>
        <v>Norte</v>
      </c>
    </row>
    <row r="6085" spans="1:13" x14ac:dyDescent="0.3">
      <c r="A6085" s="7">
        <v>45382</v>
      </c>
      <c r="B6085" s="2">
        <v>31716</v>
      </c>
      <c r="C6085" s="2" t="s">
        <v>222</v>
      </c>
      <c r="D6085" s="2" t="s">
        <v>36</v>
      </c>
      <c r="E6085" s="2" t="s">
        <v>1181</v>
      </c>
      <c r="F6085" s="2" t="s">
        <v>58</v>
      </c>
      <c r="G6085" s="2">
        <v>53</v>
      </c>
      <c r="H6085" s="2">
        <v>2520</v>
      </c>
      <c r="J6085" s="2" t="s">
        <v>40</v>
      </c>
      <c r="K6085" s="2" t="s">
        <v>64</v>
      </c>
      <c r="L6085" s="2" t="str">
        <f t="shared" si="190"/>
        <v>Serie</v>
      </c>
      <c r="M6085" s="2" t="str">
        <f t="shared" si="191"/>
        <v>Centro</v>
      </c>
    </row>
    <row r="6086" spans="1:13" x14ac:dyDescent="0.3">
      <c r="A6086" s="7">
        <v>45373</v>
      </c>
      <c r="B6086" s="2">
        <v>37436</v>
      </c>
      <c r="C6086" s="2" t="s">
        <v>51</v>
      </c>
      <c r="D6086" s="2" t="s">
        <v>36</v>
      </c>
      <c r="E6086" s="2" t="s">
        <v>129</v>
      </c>
      <c r="F6086" s="2" t="s">
        <v>48</v>
      </c>
      <c r="G6086" s="2">
        <v>672</v>
      </c>
      <c r="H6086" s="2">
        <v>600</v>
      </c>
      <c r="I6086" s="2" t="s">
        <v>39</v>
      </c>
      <c r="J6086" s="2" t="s">
        <v>45</v>
      </c>
      <c r="K6086" s="2" t="s">
        <v>64</v>
      </c>
      <c r="L6086" s="2" t="str">
        <f t="shared" si="190"/>
        <v>Serie</v>
      </c>
      <c r="M6086" s="2" t="str">
        <f t="shared" si="191"/>
        <v>Centro</v>
      </c>
    </row>
    <row r="6087" spans="1:13" x14ac:dyDescent="0.3">
      <c r="A6087" s="7">
        <v>45376</v>
      </c>
      <c r="B6087" s="2">
        <v>59091</v>
      </c>
      <c r="C6087" s="2" t="s">
        <v>35</v>
      </c>
      <c r="D6087" s="2" t="s">
        <v>36</v>
      </c>
      <c r="E6087" s="2" t="s">
        <v>1182</v>
      </c>
      <c r="F6087" s="2" t="s">
        <v>1183</v>
      </c>
      <c r="G6087" s="2">
        <v>390</v>
      </c>
      <c r="H6087" s="2">
        <v>2760</v>
      </c>
      <c r="J6087" s="2" t="s">
        <v>49</v>
      </c>
      <c r="K6087" s="2" t="s">
        <v>64</v>
      </c>
      <c r="L6087" s="2" t="str">
        <f t="shared" si="190"/>
        <v>Hobbies</v>
      </c>
      <c r="M6087" s="2" t="str">
        <f t="shared" si="191"/>
        <v>Norte</v>
      </c>
    </row>
    <row r="6088" spans="1:13" x14ac:dyDescent="0.3">
      <c r="A6088" s="7">
        <v>45374</v>
      </c>
      <c r="B6088" s="2">
        <v>20552</v>
      </c>
      <c r="C6088" s="2" t="s">
        <v>35</v>
      </c>
      <c r="D6088" s="2" t="s">
        <v>36</v>
      </c>
      <c r="E6088" s="2" t="s">
        <v>276</v>
      </c>
      <c r="F6088" s="2" t="s">
        <v>58</v>
      </c>
      <c r="G6088" s="2">
        <v>47</v>
      </c>
      <c r="H6088" s="2">
        <v>2580</v>
      </c>
      <c r="J6088" s="2" t="s">
        <v>40</v>
      </c>
      <c r="K6088" s="2" t="s">
        <v>50</v>
      </c>
      <c r="L6088" s="2" t="str">
        <f t="shared" si="190"/>
        <v>Serie</v>
      </c>
      <c r="M6088" s="2" t="str">
        <f t="shared" si="191"/>
        <v>Norte</v>
      </c>
    </row>
    <row r="6089" spans="1:13" x14ac:dyDescent="0.3">
      <c r="A6089" s="7">
        <v>45382</v>
      </c>
      <c r="B6089" s="2">
        <v>39312</v>
      </c>
      <c r="C6089" s="2" t="s">
        <v>158</v>
      </c>
      <c r="D6089" s="2" t="s">
        <v>36</v>
      </c>
      <c r="E6089" s="2" t="s">
        <v>453</v>
      </c>
      <c r="F6089" s="2" t="s">
        <v>454</v>
      </c>
      <c r="G6089" s="2">
        <v>8748</v>
      </c>
      <c r="H6089" s="2">
        <v>8880</v>
      </c>
      <c r="I6089" s="2" t="s">
        <v>39</v>
      </c>
      <c r="J6089" s="2" t="s">
        <v>40</v>
      </c>
      <c r="K6089" s="2" t="s">
        <v>41</v>
      </c>
      <c r="L6089" s="2" t="str">
        <f t="shared" si="190"/>
        <v>Cine</v>
      </c>
      <c r="M6089" s="2" t="str">
        <f t="shared" si="191"/>
        <v>Centro</v>
      </c>
    </row>
    <row r="6090" spans="1:13" x14ac:dyDescent="0.3">
      <c r="A6090" s="7">
        <v>45377</v>
      </c>
      <c r="B6090" s="2">
        <v>27696</v>
      </c>
      <c r="C6090" s="2" t="s">
        <v>200</v>
      </c>
      <c r="D6090" s="2" t="s">
        <v>36</v>
      </c>
      <c r="E6090" s="2" t="s">
        <v>849</v>
      </c>
      <c r="F6090" s="2" t="s">
        <v>58</v>
      </c>
      <c r="G6090" s="2">
        <v>2616</v>
      </c>
      <c r="H6090" s="2">
        <v>2640</v>
      </c>
      <c r="J6090" s="2" t="s">
        <v>40</v>
      </c>
      <c r="K6090" s="2" t="s">
        <v>41</v>
      </c>
      <c r="L6090" s="2" t="str">
        <f t="shared" si="190"/>
        <v>Serie</v>
      </c>
      <c r="M6090" s="2" t="str">
        <f t="shared" si="191"/>
        <v>Centro</v>
      </c>
    </row>
    <row r="6091" spans="1:13" x14ac:dyDescent="0.3">
      <c r="A6091" s="7">
        <v>45375</v>
      </c>
      <c r="B6091" s="2">
        <v>35073</v>
      </c>
      <c r="C6091" s="2" t="s">
        <v>35</v>
      </c>
      <c r="D6091" s="2" t="s">
        <v>36</v>
      </c>
      <c r="E6091" s="2" t="s">
        <v>120</v>
      </c>
      <c r="F6091" s="2" t="s">
        <v>58</v>
      </c>
      <c r="G6091" s="2">
        <v>474</v>
      </c>
      <c r="H6091" s="2">
        <v>2640</v>
      </c>
      <c r="J6091" s="2" t="s">
        <v>40</v>
      </c>
      <c r="K6091" s="2" t="s">
        <v>50</v>
      </c>
      <c r="L6091" s="2" t="str">
        <f t="shared" si="190"/>
        <v>Serie</v>
      </c>
      <c r="M6091" s="2" t="str">
        <f t="shared" si="191"/>
        <v>Norte</v>
      </c>
    </row>
    <row r="6092" spans="1:13" x14ac:dyDescent="0.3">
      <c r="A6092" s="7">
        <v>45367</v>
      </c>
      <c r="B6092" s="2">
        <v>39603</v>
      </c>
      <c r="C6092" s="2" t="s">
        <v>80</v>
      </c>
      <c r="D6092" s="2" t="s">
        <v>36</v>
      </c>
      <c r="E6092" s="2" t="s">
        <v>140</v>
      </c>
      <c r="F6092" s="2" t="s">
        <v>141</v>
      </c>
      <c r="G6092" s="2">
        <v>2790</v>
      </c>
      <c r="H6092" s="2">
        <v>2820</v>
      </c>
      <c r="I6092" s="2" t="s">
        <v>39</v>
      </c>
      <c r="J6092" s="2" t="s">
        <v>49</v>
      </c>
      <c r="K6092" s="2" t="s">
        <v>68</v>
      </c>
      <c r="L6092" s="2" t="str">
        <f t="shared" si="190"/>
        <v>Serie</v>
      </c>
      <c r="M6092" s="2" t="str">
        <f t="shared" si="191"/>
        <v>Norte</v>
      </c>
    </row>
    <row r="6093" spans="1:13" x14ac:dyDescent="0.3">
      <c r="A6093" s="7">
        <v>45369</v>
      </c>
      <c r="B6093" s="2">
        <v>17125</v>
      </c>
      <c r="C6093" s="2" t="s">
        <v>42</v>
      </c>
      <c r="D6093" s="2" t="s">
        <v>36</v>
      </c>
      <c r="E6093" s="2" t="s">
        <v>85</v>
      </c>
      <c r="F6093" s="2" t="s">
        <v>56</v>
      </c>
      <c r="G6093" s="2">
        <v>2875</v>
      </c>
      <c r="H6093" s="2">
        <v>3000</v>
      </c>
      <c r="J6093" s="2" t="s">
        <v>40</v>
      </c>
      <c r="K6093" s="2" t="s">
        <v>68</v>
      </c>
      <c r="L6093" s="2" t="str">
        <f t="shared" si="190"/>
        <v>Serie</v>
      </c>
      <c r="M6093" s="2" t="str">
        <f t="shared" si="191"/>
        <v>Sur</v>
      </c>
    </row>
    <row r="6094" spans="1:13" x14ac:dyDescent="0.3">
      <c r="A6094" s="7">
        <v>45370</v>
      </c>
      <c r="B6094" s="2">
        <v>35444</v>
      </c>
      <c r="C6094" s="2" t="s">
        <v>197</v>
      </c>
      <c r="D6094" s="2" t="s">
        <v>36</v>
      </c>
      <c r="E6094" s="2" t="s">
        <v>232</v>
      </c>
      <c r="F6094" s="2" t="s">
        <v>58</v>
      </c>
      <c r="G6094" s="2">
        <v>2592</v>
      </c>
      <c r="H6094" s="2">
        <v>2580</v>
      </c>
      <c r="J6094" s="2" t="s">
        <v>40</v>
      </c>
      <c r="K6094" s="2" t="s">
        <v>41</v>
      </c>
      <c r="L6094" s="2" t="str">
        <f t="shared" si="190"/>
        <v>Serie</v>
      </c>
      <c r="M6094" s="2" t="str">
        <f t="shared" si="191"/>
        <v>Centro</v>
      </c>
    </row>
    <row r="6095" spans="1:13" x14ac:dyDescent="0.3">
      <c r="A6095" s="7">
        <v>45371</v>
      </c>
      <c r="B6095" s="2">
        <v>39607</v>
      </c>
      <c r="C6095" s="2" t="s">
        <v>51</v>
      </c>
      <c r="D6095" s="2" t="s">
        <v>36</v>
      </c>
      <c r="E6095" s="2" t="s">
        <v>75</v>
      </c>
      <c r="F6095" s="2" t="s">
        <v>58</v>
      </c>
      <c r="G6095" s="2">
        <v>729</v>
      </c>
      <c r="H6095" s="2">
        <v>2520</v>
      </c>
      <c r="J6095" s="2" t="s">
        <v>40</v>
      </c>
      <c r="K6095" s="2" t="s">
        <v>64</v>
      </c>
      <c r="L6095" s="2" t="str">
        <f t="shared" si="190"/>
        <v>Serie</v>
      </c>
      <c r="M6095" s="2" t="str">
        <f t="shared" si="191"/>
        <v>Centro</v>
      </c>
    </row>
    <row r="6096" spans="1:13" x14ac:dyDescent="0.3">
      <c r="A6096" s="7">
        <v>45371</v>
      </c>
      <c r="B6096" s="2">
        <v>30186</v>
      </c>
      <c r="C6096" s="2" t="s">
        <v>66</v>
      </c>
      <c r="D6096" s="2" t="s">
        <v>36</v>
      </c>
      <c r="E6096" s="2" t="s">
        <v>831</v>
      </c>
      <c r="F6096" s="2" t="s">
        <v>118</v>
      </c>
      <c r="G6096" s="2">
        <v>410</v>
      </c>
      <c r="H6096" s="2">
        <v>2460</v>
      </c>
      <c r="I6096" s="2" t="s">
        <v>39</v>
      </c>
      <c r="J6096" s="2" t="s">
        <v>49</v>
      </c>
      <c r="K6096" s="2" t="s">
        <v>64</v>
      </c>
      <c r="L6096" s="2" t="str">
        <f t="shared" si="190"/>
        <v>Serie</v>
      </c>
      <c r="M6096" s="2" t="str">
        <f t="shared" si="191"/>
        <v>Norte</v>
      </c>
    </row>
    <row r="6097" spans="1:13" x14ac:dyDescent="0.3">
      <c r="A6097" s="7">
        <v>45368</v>
      </c>
      <c r="B6097" s="2">
        <v>15553</v>
      </c>
      <c r="C6097" s="2" t="s">
        <v>51</v>
      </c>
      <c r="D6097" s="2" t="s">
        <v>36</v>
      </c>
      <c r="E6097" s="2" t="s">
        <v>136</v>
      </c>
      <c r="F6097" s="2" t="s">
        <v>113</v>
      </c>
      <c r="G6097" s="2">
        <v>46</v>
      </c>
      <c r="H6097" s="2">
        <v>2640</v>
      </c>
      <c r="I6097" s="2" t="s">
        <v>39</v>
      </c>
      <c r="J6097" s="2" t="s">
        <v>49</v>
      </c>
      <c r="K6097" s="2" t="s">
        <v>68</v>
      </c>
      <c r="L6097" s="2" t="str">
        <f t="shared" si="190"/>
        <v>Entretenimiento</v>
      </c>
      <c r="M6097" s="2" t="str">
        <f t="shared" si="191"/>
        <v>Centro</v>
      </c>
    </row>
    <row r="6098" spans="1:13" x14ac:dyDescent="0.3">
      <c r="A6098" s="7">
        <v>45371</v>
      </c>
      <c r="B6098" s="2">
        <v>58394</v>
      </c>
      <c r="C6098" s="2" t="s">
        <v>54</v>
      </c>
      <c r="D6098" s="2" t="s">
        <v>36</v>
      </c>
      <c r="E6098" s="2" t="s">
        <v>361</v>
      </c>
      <c r="F6098" s="2" t="s">
        <v>58</v>
      </c>
      <c r="G6098" s="2">
        <v>1310</v>
      </c>
      <c r="H6098" s="2">
        <v>4740</v>
      </c>
      <c r="J6098" s="2" t="s">
        <v>40</v>
      </c>
      <c r="K6098" s="2" t="s">
        <v>41</v>
      </c>
      <c r="L6098" s="2" t="str">
        <f t="shared" si="190"/>
        <v>Serie</v>
      </c>
      <c r="M6098" s="2" t="str">
        <f t="shared" si="191"/>
        <v>Sur</v>
      </c>
    </row>
    <row r="6099" spans="1:13" x14ac:dyDescent="0.3">
      <c r="A6099" s="7">
        <v>45370</v>
      </c>
      <c r="B6099" s="2">
        <v>34369</v>
      </c>
      <c r="C6099" s="2" t="s">
        <v>200</v>
      </c>
      <c r="D6099" s="2" t="s">
        <v>36</v>
      </c>
      <c r="E6099" s="2" t="s">
        <v>91</v>
      </c>
      <c r="F6099" s="2" t="s">
        <v>92</v>
      </c>
      <c r="G6099" s="2">
        <v>2040</v>
      </c>
      <c r="H6099" s="2">
        <v>3540</v>
      </c>
      <c r="I6099" s="2" t="s">
        <v>39</v>
      </c>
      <c r="J6099" s="2" t="s">
        <v>49</v>
      </c>
      <c r="K6099" s="2" t="s">
        <v>64</v>
      </c>
      <c r="L6099" s="2" t="str">
        <f t="shared" si="190"/>
        <v>Documental</v>
      </c>
      <c r="M6099" s="2" t="str">
        <f t="shared" si="191"/>
        <v>Centro</v>
      </c>
    </row>
    <row r="6100" spans="1:13" x14ac:dyDescent="0.3">
      <c r="A6100" s="7">
        <v>45368</v>
      </c>
      <c r="B6100" s="2">
        <v>33848</v>
      </c>
      <c r="C6100" s="2" t="s">
        <v>119</v>
      </c>
      <c r="D6100" s="2" t="s">
        <v>36</v>
      </c>
      <c r="E6100" s="2" t="s">
        <v>145</v>
      </c>
      <c r="F6100" s="2" t="s">
        <v>53</v>
      </c>
      <c r="G6100" s="2">
        <v>483</v>
      </c>
      <c r="H6100" s="2">
        <v>2340</v>
      </c>
      <c r="J6100" s="2" t="s">
        <v>40</v>
      </c>
      <c r="K6100" s="2" t="s">
        <v>41</v>
      </c>
      <c r="L6100" s="2" t="str">
        <f t="shared" si="190"/>
        <v>Serie</v>
      </c>
      <c r="M6100" s="2" t="str">
        <f t="shared" si="191"/>
        <v>Centro</v>
      </c>
    </row>
    <row r="6101" spans="1:13" x14ac:dyDescent="0.3">
      <c r="A6101" s="7">
        <v>45368</v>
      </c>
      <c r="B6101" s="2">
        <v>38763</v>
      </c>
      <c r="C6101" s="2" t="s">
        <v>322</v>
      </c>
      <c r="D6101" s="2" t="s">
        <v>36</v>
      </c>
      <c r="E6101" s="2" t="s">
        <v>1035</v>
      </c>
      <c r="F6101" s="2" t="s">
        <v>101</v>
      </c>
      <c r="G6101" s="2">
        <v>4</v>
      </c>
      <c r="H6101" s="2">
        <v>1980</v>
      </c>
      <c r="J6101" s="2" t="s">
        <v>40</v>
      </c>
      <c r="K6101" s="2" t="s">
        <v>68</v>
      </c>
      <c r="L6101" s="2" t="str">
        <f t="shared" si="190"/>
        <v>Serie</v>
      </c>
      <c r="M6101" s="2" t="str">
        <f t="shared" si="191"/>
        <v>Sur</v>
      </c>
    </row>
    <row r="6102" spans="1:13" x14ac:dyDescent="0.3">
      <c r="A6102" s="7">
        <v>45369</v>
      </c>
      <c r="B6102" s="2">
        <v>31099</v>
      </c>
      <c r="C6102" s="2" t="s">
        <v>119</v>
      </c>
      <c r="D6102" s="2" t="s">
        <v>36</v>
      </c>
      <c r="E6102" s="2" t="s">
        <v>223</v>
      </c>
      <c r="F6102" s="2" t="s">
        <v>44</v>
      </c>
      <c r="G6102" s="2">
        <v>666</v>
      </c>
      <c r="H6102" s="2">
        <v>720</v>
      </c>
      <c r="J6102" s="2" t="s">
        <v>45</v>
      </c>
      <c r="K6102" s="2" t="s">
        <v>50</v>
      </c>
      <c r="L6102" s="2" t="str">
        <f t="shared" si="190"/>
        <v>Serie</v>
      </c>
      <c r="M6102" s="2" t="str">
        <f t="shared" si="191"/>
        <v>Centro</v>
      </c>
    </row>
    <row r="6103" spans="1:13" x14ac:dyDescent="0.3">
      <c r="A6103" s="7">
        <v>45381</v>
      </c>
      <c r="B6103" s="2">
        <v>30282</v>
      </c>
      <c r="C6103" s="2" t="s">
        <v>46</v>
      </c>
      <c r="D6103" s="2" t="s">
        <v>36</v>
      </c>
      <c r="E6103" s="2" t="s">
        <v>203</v>
      </c>
      <c r="F6103" s="2" t="s">
        <v>113</v>
      </c>
      <c r="G6103" s="2">
        <v>2039</v>
      </c>
      <c r="H6103" s="2">
        <v>2940</v>
      </c>
      <c r="I6103" s="2" t="s">
        <v>39</v>
      </c>
      <c r="J6103" s="2" t="s">
        <v>40</v>
      </c>
      <c r="K6103" s="2" t="s">
        <v>68</v>
      </c>
      <c r="L6103" s="2" t="str">
        <f t="shared" si="190"/>
        <v>Entretenimiento</v>
      </c>
      <c r="M6103" s="2" t="str">
        <f t="shared" si="191"/>
        <v>Centro</v>
      </c>
    </row>
    <row r="6104" spans="1:13" x14ac:dyDescent="0.3">
      <c r="A6104" s="7">
        <v>45374</v>
      </c>
      <c r="B6104" s="2">
        <v>34011</v>
      </c>
      <c r="C6104" s="2" t="s">
        <v>51</v>
      </c>
      <c r="D6104" s="2" t="s">
        <v>36</v>
      </c>
      <c r="E6104" s="2" t="s">
        <v>426</v>
      </c>
      <c r="F6104" s="2" t="s">
        <v>58</v>
      </c>
      <c r="G6104" s="2">
        <v>2490</v>
      </c>
      <c r="H6104" s="2">
        <v>2520</v>
      </c>
      <c r="J6104" s="2" t="s">
        <v>40</v>
      </c>
      <c r="K6104" s="2" t="s">
        <v>41</v>
      </c>
      <c r="L6104" s="2" t="str">
        <f t="shared" si="190"/>
        <v>Serie</v>
      </c>
      <c r="M6104" s="2" t="str">
        <f t="shared" si="191"/>
        <v>Centro</v>
      </c>
    </row>
    <row r="6105" spans="1:13" x14ac:dyDescent="0.3">
      <c r="A6105" s="7">
        <v>45377</v>
      </c>
      <c r="B6105" s="2">
        <v>22438</v>
      </c>
      <c r="C6105" s="2" t="s">
        <v>72</v>
      </c>
      <c r="D6105" s="2" t="s">
        <v>36</v>
      </c>
      <c r="E6105" s="2" t="s">
        <v>269</v>
      </c>
      <c r="F6105" s="2" t="s">
        <v>58</v>
      </c>
      <c r="G6105" s="2">
        <v>2345</v>
      </c>
      <c r="H6105" s="2">
        <v>2340</v>
      </c>
      <c r="J6105" s="2" t="s">
        <v>40</v>
      </c>
      <c r="K6105" s="2" t="s">
        <v>64</v>
      </c>
      <c r="L6105" s="2" t="str">
        <f t="shared" si="190"/>
        <v>Serie</v>
      </c>
      <c r="M6105" s="2" t="str">
        <f t="shared" si="191"/>
        <v>Norte</v>
      </c>
    </row>
    <row r="6106" spans="1:13" x14ac:dyDescent="0.3">
      <c r="A6106" s="7">
        <v>45372</v>
      </c>
      <c r="B6106" s="2">
        <v>76345</v>
      </c>
      <c r="C6106" s="2" t="s">
        <v>245</v>
      </c>
      <c r="D6106" s="2" t="s">
        <v>36</v>
      </c>
      <c r="E6106" s="2" t="s">
        <v>67</v>
      </c>
      <c r="F6106" s="2" t="s">
        <v>53</v>
      </c>
      <c r="G6106" s="2">
        <v>2612</v>
      </c>
      <c r="H6106" s="2">
        <v>2640</v>
      </c>
      <c r="J6106" s="2" t="s">
        <v>40</v>
      </c>
      <c r="K6106" s="2" t="s">
        <v>50</v>
      </c>
      <c r="L6106" s="2" t="str">
        <f t="shared" si="190"/>
        <v>Serie</v>
      </c>
      <c r="M6106" s="2" t="str">
        <f t="shared" si="191"/>
        <v>Sur</v>
      </c>
    </row>
    <row r="6107" spans="1:13" x14ac:dyDescent="0.3">
      <c r="A6107" s="7">
        <v>45375</v>
      </c>
      <c r="B6107" s="2">
        <v>36389</v>
      </c>
      <c r="C6107" s="2" t="s">
        <v>94</v>
      </c>
      <c r="D6107" s="2" t="s">
        <v>36</v>
      </c>
      <c r="E6107" s="2" t="s">
        <v>818</v>
      </c>
      <c r="F6107" s="2" t="s">
        <v>113</v>
      </c>
      <c r="G6107" s="2">
        <v>25</v>
      </c>
      <c r="H6107" s="2">
        <v>1560</v>
      </c>
      <c r="J6107" s="2" t="s">
        <v>40</v>
      </c>
      <c r="K6107" s="2" t="s">
        <v>41</v>
      </c>
      <c r="L6107" s="2" t="str">
        <f t="shared" si="190"/>
        <v>Entretenimiento</v>
      </c>
      <c r="M6107" s="2" t="str">
        <f t="shared" si="191"/>
        <v>Norte</v>
      </c>
    </row>
    <row r="6108" spans="1:13" x14ac:dyDescent="0.3">
      <c r="A6108" s="7">
        <v>45375</v>
      </c>
      <c r="B6108" s="2">
        <v>24220</v>
      </c>
      <c r="C6108" s="2" t="s">
        <v>61</v>
      </c>
      <c r="D6108" s="2" t="s">
        <v>36</v>
      </c>
      <c r="E6108" s="2" t="s">
        <v>67</v>
      </c>
      <c r="F6108" s="2" t="s">
        <v>56</v>
      </c>
      <c r="G6108" s="2">
        <v>2765</v>
      </c>
      <c r="H6108" s="2">
        <v>2460</v>
      </c>
      <c r="J6108" s="2" t="s">
        <v>40</v>
      </c>
      <c r="K6108" s="2" t="s">
        <v>41</v>
      </c>
      <c r="L6108" s="2" t="str">
        <f t="shared" si="190"/>
        <v>Serie</v>
      </c>
      <c r="M6108" s="2" t="str">
        <f t="shared" si="191"/>
        <v>Occidente/Costa</v>
      </c>
    </row>
    <row r="6109" spans="1:13" x14ac:dyDescent="0.3">
      <c r="A6109" s="7">
        <v>45382</v>
      </c>
      <c r="B6109" s="2">
        <v>28050</v>
      </c>
      <c r="C6109" s="2" t="s">
        <v>151</v>
      </c>
      <c r="D6109" s="2" t="s">
        <v>36</v>
      </c>
      <c r="E6109" s="2" t="s">
        <v>262</v>
      </c>
      <c r="F6109" s="2" t="s">
        <v>363</v>
      </c>
      <c r="G6109" s="2">
        <v>640</v>
      </c>
      <c r="H6109" s="2">
        <v>660</v>
      </c>
      <c r="I6109" s="2" t="s">
        <v>39</v>
      </c>
      <c r="J6109" s="2" t="s">
        <v>45</v>
      </c>
      <c r="K6109" s="2" t="s">
        <v>50</v>
      </c>
      <c r="L6109" s="2" t="str">
        <f t="shared" si="190"/>
        <v>Serie</v>
      </c>
      <c r="M6109" s="2" t="str">
        <f t="shared" si="191"/>
        <v>Norte</v>
      </c>
    </row>
    <row r="6110" spans="1:13" x14ac:dyDescent="0.3">
      <c r="A6110" s="7">
        <v>45373</v>
      </c>
      <c r="B6110" s="2">
        <v>13515</v>
      </c>
      <c r="C6110" s="2" t="s">
        <v>51</v>
      </c>
      <c r="D6110" s="2" t="s">
        <v>36</v>
      </c>
      <c r="E6110" s="2" t="s">
        <v>952</v>
      </c>
      <c r="F6110" s="2" t="s">
        <v>953</v>
      </c>
      <c r="G6110" s="2">
        <v>21</v>
      </c>
      <c r="H6110" s="2">
        <v>3600</v>
      </c>
      <c r="J6110" s="2" t="s">
        <v>49</v>
      </c>
      <c r="K6110" s="2" t="s">
        <v>64</v>
      </c>
      <c r="L6110" s="2" t="str">
        <f t="shared" si="190"/>
        <v>Cine</v>
      </c>
      <c r="M6110" s="2" t="str">
        <f t="shared" si="191"/>
        <v>Centro</v>
      </c>
    </row>
    <row r="6111" spans="1:13" x14ac:dyDescent="0.3">
      <c r="A6111" s="7">
        <v>45374</v>
      </c>
      <c r="B6111" s="2">
        <v>33247</v>
      </c>
      <c r="C6111" s="2" t="s">
        <v>51</v>
      </c>
      <c r="D6111" s="2" t="s">
        <v>36</v>
      </c>
      <c r="E6111" s="2" t="s">
        <v>276</v>
      </c>
      <c r="F6111" s="2" t="s">
        <v>58</v>
      </c>
      <c r="G6111" s="2">
        <v>2661</v>
      </c>
      <c r="H6111" s="2">
        <v>2640</v>
      </c>
      <c r="J6111" s="2" t="s">
        <v>40</v>
      </c>
      <c r="K6111" s="2" t="s">
        <v>50</v>
      </c>
      <c r="L6111" s="2" t="str">
        <f t="shared" si="190"/>
        <v>Serie</v>
      </c>
      <c r="M6111" s="2" t="str">
        <f t="shared" si="191"/>
        <v>Centro</v>
      </c>
    </row>
    <row r="6112" spans="1:13" x14ac:dyDescent="0.3">
      <c r="A6112" s="7">
        <v>45374</v>
      </c>
      <c r="B6112" s="2">
        <v>12352</v>
      </c>
      <c r="C6112" s="2" t="s">
        <v>51</v>
      </c>
      <c r="D6112" s="2" t="s">
        <v>36</v>
      </c>
      <c r="E6112" s="2" t="s">
        <v>203</v>
      </c>
      <c r="F6112" s="2" t="s">
        <v>113</v>
      </c>
      <c r="G6112" s="2">
        <v>2517</v>
      </c>
      <c r="H6112" s="2">
        <v>2820</v>
      </c>
      <c r="I6112" s="2" t="s">
        <v>39</v>
      </c>
      <c r="J6112" s="2" t="s">
        <v>49</v>
      </c>
      <c r="K6112" s="2" t="s">
        <v>64</v>
      </c>
      <c r="L6112" s="2" t="str">
        <f t="shared" si="190"/>
        <v>Entretenimiento</v>
      </c>
      <c r="M6112" s="2" t="str">
        <f t="shared" si="191"/>
        <v>Centro</v>
      </c>
    </row>
    <row r="6113" spans="1:13" x14ac:dyDescent="0.3">
      <c r="A6113" s="7">
        <v>45375</v>
      </c>
      <c r="B6113" s="2">
        <v>11169</v>
      </c>
      <c r="C6113" s="2" t="s">
        <v>51</v>
      </c>
      <c r="D6113" s="2" t="s">
        <v>36</v>
      </c>
      <c r="E6113" s="2" t="s">
        <v>806</v>
      </c>
      <c r="F6113" s="2" t="s">
        <v>234</v>
      </c>
      <c r="G6113" s="2">
        <v>527</v>
      </c>
      <c r="H6113" s="2">
        <v>6300</v>
      </c>
      <c r="J6113" s="2" t="s">
        <v>40</v>
      </c>
      <c r="K6113" s="2" t="s">
        <v>68</v>
      </c>
      <c r="L6113" s="2" t="str">
        <f t="shared" si="190"/>
        <v>Cine</v>
      </c>
      <c r="M6113" s="2" t="str">
        <f t="shared" si="191"/>
        <v>Centro</v>
      </c>
    </row>
    <row r="6114" spans="1:13" x14ac:dyDescent="0.3">
      <c r="A6114" s="7">
        <v>45370</v>
      </c>
      <c r="B6114" s="2">
        <v>26413</v>
      </c>
      <c r="C6114" s="2" t="s">
        <v>137</v>
      </c>
      <c r="D6114" s="2" t="s">
        <v>36</v>
      </c>
      <c r="E6114" s="2" t="s">
        <v>115</v>
      </c>
      <c r="F6114" s="2" t="s">
        <v>44</v>
      </c>
      <c r="G6114" s="2">
        <v>6</v>
      </c>
      <c r="H6114" s="2">
        <v>360</v>
      </c>
      <c r="I6114" s="2" t="s">
        <v>39</v>
      </c>
      <c r="J6114" s="2" t="s">
        <v>49</v>
      </c>
      <c r="K6114" s="2" t="s">
        <v>68</v>
      </c>
      <c r="L6114" s="2" t="str">
        <f t="shared" si="190"/>
        <v>Serie</v>
      </c>
      <c r="M6114" s="2" t="str">
        <f t="shared" si="191"/>
        <v>Norte</v>
      </c>
    </row>
    <row r="6115" spans="1:13" x14ac:dyDescent="0.3">
      <c r="A6115" s="7">
        <v>45367</v>
      </c>
      <c r="B6115" s="2">
        <v>26276</v>
      </c>
      <c r="C6115" s="2" t="s">
        <v>51</v>
      </c>
      <c r="D6115" s="2" t="s">
        <v>36</v>
      </c>
      <c r="E6115" s="2" t="s">
        <v>110</v>
      </c>
      <c r="F6115" s="2" t="s">
        <v>58</v>
      </c>
      <c r="G6115" s="2">
        <v>2556</v>
      </c>
      <c r="H6115" s="2">
        <v>2580</v>
      </c>
      <c r="J6115" s="2" t="s">
        <v>40</v>
      </c>
      <c r="K6115" s="2" t="s">
        <v>68</v>
      </c>
      <c r="L6115" s="2" t="str">
        <f t="shared" si="190"/>
        <v>Serie</v>
      </c>
      <c r="M6115" s="2" t="str">
        <f t="shared" si="191"/>
        <v>Centro</v>
      </c>
    </row>
    <row r="6116" spans="1:13" x14ac:dyDescent="0.3">
      <c r="A6116" s="7">
        <v>45368</v>
      </c>
      <c r="B6116" s="2">
        <v>23926</v>
      </c>
      <c r="C6116" s="2" t="s">
        <v>72</v>
      </c>
      <c r="D6116" s="2" t="s">
        <v>36</v>
      </c>
      <c r="E6116" s="2" t="s">
        <v>183</v>
      </c>
      <c r="F6116" s="2" t="s">
        <v>184</v>
      </c>
      <c r="G6116" s="2">
        <v>3072</v>
      </c>
      <c r="H6116" s="2">
        <v>3120</v>
      </c>
      <c r="J6116" s="2" t="s">
        <v>49</v>
      </c>
      <c r="K6116" s="2" t="s">
        <v>64</v>
      </c>
      <c r="L6116" s="2" t="str">
        <f t="shared" si="190"/>
        <v>Serie</v>
      </c>
      <c r="M6116" s="2" t="str">
        <f t="shared" si="191"/>
        <v>Norte</v>
      </c>
    </row>
    <row r="6117" spans="1:13" x14ac:dyDescent="0.3">
      <c r="A6117" s="7">
        <v>45371</v>
      </c>
      <c r="B6117" s="2">
        <v>18549</v>
      </c>
      <c r="C6117" s="2" t="s">
        <v>151</v>
      </c>
      <c r="D6117" s="2" t="s">
        <v>36</v>
      </c>
      <c r="E6117" s="2" t="s">
        <v>140</v>
      </c>
      <c r="F6117" s="2" t="s">
        <v>141</v>
      </c>
      <c r="G6117" s="2">
        <v>18</v>
      </c>
      <c r="H6117" s="2">
        <v>3720</v>
      </c>
      <c r="I6117" s="2" t="s">
        <v>39</v>
      </c>
      <c r="J6117" s="2" t="s">
        <v>49</v>
      </c>
      <c r="K6117" s="2" t="s">
        <v>41</v>
      </c>
      <c r="L6117" s="2" t="str">
        <f t="shared" si="190"/>
        <v>Serie</v>
      </c>
      <c r="M6117" s="2" t="str">
        <f t="shared" si="191"/>
        <v>Norte</v>
      </c>
    </row>
    <row r="6118" spans="1:13" x14ac:dyDescent="0.3">
      <c r="A6118" s="7">
        <v>45370</v>
      </c>
      <c r="B6118" s="2">
        <v>39670</v>
      </c>
      <c r="C6118" s="2" t="s">
        <v>35</v>
      </c>
      <c r="D6118" s="2" t="s">
        <v>36</v>
      </c>
      <c r="E6118" s="2" t="s">
        <v>497</v>
      </c>
      <c r="F6118" s="2" t="s">
        <v>225</v>
      </c>
      <c r="G6118" s="2">
        <v>120</v>
      </c>
      <c r="H6118" s="2">
        <v>360</v>
      </c>
      <c r="J6118" s="2" t="s">
        <v>40</v>
      </c>
      <c r="K6118" s="2" t="s">
        <v>50</v>
      </c>
      <c r="L6118" s="2" t="str">
        <f t="shared" si="190"/>
        <v>Serie</v>
      </c>
      <c r="M6118" s="2" t="str">
        <f t="shared" si="191"/>
        <v>Norte</v>
      </c>
    </row>
    <row r="6119" spans="1:13" x14ac:dyDescent="0.3">
      <c r="A6119" s="7">
        <v>45369</v>
      </c>
      <c r="B6119" s="2">
        <v>27643</v>
      </c>
      <c r="C6119" s="2" t="s">
        <v>72</v>
      </c>
      <c r="D6119" s="2" t="s">
        <v>36</v>
      </c>
      <c r="E6119" s="2" t="s">
        <v>302</v>
      </c>
      <c r="F6119" s="2" t="s">
        <v>131</v>
      </c>
      <c r="G6119" s="2">
        <v>130</v>
      </c>
      <c r="H6119" s="2">
        <v>3300</v>
      </c>
      <c r="J6119" s="2" t="s">
        <v>49</v>
      </c>
      <c r="K6119" s="2" t="s">
        <v>64</v>
      </c>
      <c r="L6119" s="2" t="str">
        <f t="shared" si="190"/>
        <v>Serie</v>
      </c>
      <c r="M6119" s="2" t="str">
        <f t="shared" si="191"/>
        <v>Norte</v>
      </c>
    </row>
    <row r="6120" spans="1:13" x14ac:dyDescent="0.3">
      <c r="A6120" s="7">
        <v>45366</v>
      </c>
      <c r="B6120" s="2">
        <v>32991</v>
      </c>
      <c r="C6120" s="2" t="s">
        <v>80</v>
      </c>
      <c r="D6120" s="2" t="s">
        <v>36</v>
      </c>
      <c r="E6120" s="2" t="s">
        <v>84</v>
      </c>
      <c r="F6120" s="2" t="s">
        <v>53</v>
      </c>
      <c r="G6120" s="2">
        <v>22</v>
      </c>
      <c r="H6120" s="2">
        <v>2760</v>
      </c>
      <c r="J6120" s="2" t="s">
        <v>40</v>
      </c>
      <c r="K6120" s="2" t="s">
        <v>68</v>
      </c>
      <c r="L6120" s="2" t="str">
        <f t="shared" si="190"/>
        <v>Serie</v>
      </c>
      <c r="M6120" s="2" t="str">
        <f t="shared" si="191"/>
        <v>Norte</v>
      </c>
    </row>
    <row r="6121" spans="1:13" x14ac:dyDescent="0.3">
      <c r="A6121" s="7">
        <v>45369</v>
      </c>
      <c r="B6121" s="2">
        <v>22722</v>
      </c>
      <c r="C6121" s="2" t="s">
        <v>51</v>
      </c>
      <c r="D6121" s="2" t="s">
        <v>36</v>
      </c>
      <c r="E6121" s="2" t="s">
        <v>178</v>
      </c>
      <c r="F6121" s="2" t="s">
        <v>58</v>
      </c>
      <c r="G6121" s="2">
        <v>1</v>
      </c>
      <c r="H6121" s="2">
        <v>1200</v>
      </c>
      <c r="I6121" s="2" t="s">
        <v>39</v>
      </c>
      <c r="J6121" s="2" t="s">
        <v>40</v>
      </c>
      <c r="K6121" s="2" t="s">
        <v>64</v>
      </c>
      <c r="L6121" s="2" t="str">
        <f t="shared" si="190"/>
        <v>Serie</v>
      </c>
      <c r="M6121" s="2" t="str">
        <f t="shared" si="191"/>
        <v>Centro</v>
      </c>
    </row>
    <row r="6122" spans="1:13" x14ac:dyDescent="0.3">
      <c r="A6122" s="7">
        <v>45371</v>
      </c>
      <c r="B6122" s="2">
        <v>32100</v>
      </c>
      <c r="C6122" s="2" t="s">
        <v>61</v>
      </c>
      <c r="D6122" s="2" t="s">
        <v>36</v>
      </c>
      <c r="E6122" s="2" t="s">
        <v>283</v>
      </c>
      <c r="F6122" s="2" t="s">
        <v>48</v>
      </c>
      <c r="G6122" s="2">
        <v>1332</v>
      </c>
      <c r="H6122" s="2">
        <v>1320</v>
      </c>
      <c r="J6122" s="2" t="s">
        <v>49</v>
      </c>
      <c r="K6122" s="2" t="s">
        <v>50</v>
      </c>
      <c r="L6122" s="2" t="str">
        <f t="shared" si="190"/>
        <v>Serie</v>
      </c>
      <c r="M6122" s="2" t="str">
        <f t="shared" si="191"/>
        <v>Occidente/Costa</v>
      </c>
    </row>
    <row r="6123" spans="1:13" x14ac:dyDescent="0.3">
      <c r="A6123" s="7">
        <v>45371</v>
      </c>
      <c r="B6123" s="2">
        <v>30752</v>
      </c>
      <c r="C6123" s="2" t="s">
        <v>51</v>
      </c>
      <c r="D6123" s="2" t="s">
        <v>36</v>
      </c>
      <c r="E6123" s="2" t="s">
        <v>168</v>
      </c>
      <c r="F6123" s="2" t="s">
        <v>58</v>
      </c>
      <c r="G6123" s="2">
        <v>2854</v>
      </c>
      <c r="H6123" s="2">
        <v>2880</v>
      </c>
      <c r="I6123" s="2" t="s">
        <v>39</v>
      </c>
      <c r="J6123" s="2" t="s">
        <v>40</v>
      </c>
      <c r="K6123" s="2" t="s">
        <v>64</v>
      </c>
      <c r="L6123" s="2" t="str">
        <f t="shared" si="190"/>
        <v>Serie</v>
      </c>
      <c r="M6123" s="2" t="str">
        <f t="shared" si="191"/>
        <v>Centro</v>
      </c>
    </row>
    <row r="6124" spans="1:13" x14ac:dyDescent="0.3">
      <c r="A6124" s="7">
        <v>45371</v>
      </c>
      <c r="B6124" s="2">
        <v>10509</v>
      </c>
      <c r="C6124" s="2" t="s">
        <v>51</v>
      </c>
      <c r="D6124" s="2" t="s">
        <v>36</v>
      </c>
      <c r="E6124" s="2" t="s">
        <v>790</v>
      </c>
      <c r="F6124" s="2" t="s">
        <v>56</v>
      </c>
      <c r="G6124" s="2">
        <v>2556</v>
      </c>
      <c r="H6124" s="2">
        <v>2520</v>
      </c>
      <c r="J6124" s="2" t="s">
        <v>49</v>
      </c>
      <c r="K6124" s="2" t="s">
        <v>41</v>
      </c>
      <c r="L6124" s="2" t="str">
        <f t="shared" si="190"/>
        <v>Serie</v>
      </c>
      <c r="M6124" s="2" t="str">
        <f t="shared" si="191"/>
        <v>Centro</v>
      </c>
    </row>
    <row r="6125" spans="1:13" x14ac:dyDescent="0.3">
      <c r="A6125" s="7">
        <v>45373</v>
      </c>
      <c r="B6125" s="2">
        <v>38499</v>
      </c>
      <c r="C6125" s="2" t="s">
        <v>35</v>
      </c>
      <c r="D6125" s="2" t="s">
        <v>36</v>
      </c>
      <c r="E6125" s="2" t="s">
        <v>115</v>
      </c>
      <c r="F6125" s="2" t="s">
        <v>44</v>
      </c>
      <c r="G6125" s="2">
        <v>312</v>
      </c>
      <c r="H6125" s="2">
        <v>360</v>
      </c>
      <c r="J6125" s="2" t="s">
        <v>49</v>
      </c>
      <c r="K6125" s="2" t="s">
        <v>41</v>
      </c>
      <c r="L6125" s="2" t="str">
        <f t="shared" si="190"/>
        <v>Serie</v>
      </c>
      <c r="M6125" s="2" t="str">
        <f t="shared" si="191"/>
        <v>Norte</v>
      </c>
    </row>
    <row r="6126" spans="1:13" x14ac:dyDescent="0.3">
      <c r="A6126" s="7">
        <v>45376</v>
      </c>
      <c r="B6126" s="2">
        <v>36744</v>
      </c>
      <c r="C6126" s="2" t="s">
        <v>197</v>
      </c>
      <c r="D6126" s="2" t="s">
        <v>36</v>
      </c>
      <c r="E6126" s="2" t="s">
        <v>85</v>
      </c>
      <c r="F6126" s="2" t="s">
        <v>58</v>
      </c>
      <c r="G6126" s="2">
        <v>2096</v>
      </c>
      <c r="H6126" s="2">
        <v>2160</v>
      </c>
      <c r="J6126" s="2" t="s">
        <v>40</v>
      </c>
      <c r="K6126" s="2" t="s">
        <v>50</v>
      </c>
      <c r="L6126" s="2" t="str">
        <f t="shared" si="190"/>
        <v>Serie</v>
      </c>
      <c r="M6126" s="2" t="str">
        <f t="shared" si="191"/>
        <v>Centro</v>
      </c>
    </row>
    <row r="6127" spans="1:13" x14ac:dyDescent="0.3">
      <c r="A6127" s="7">
        <v>45372</v>
      </c>
      <c r="B6127" s="2">
        <v>38668</v>
      </c>
      <c r="C6127" s="2" t="s">
        <v>51</v>
      </c>
      <c r="D6127" s="2" t="s">
        <v>36</v>
      </c>
      <c r="E6127" s="2" t="s">
        <v>240</v>
      </c>
      <c r="F6127" s="2" t="s">
        <v>48</v>
      </c>
      <c r="G6127" s="2">
        <v>677</v>
      </c>
      <c r="H6127" s="2">
        <v>720</v>
      </c>
      <c r="J6127" s="2" t="s">
        <v>49</v>
      </c>
      <c r="K6127" s="2" t="s">
        <v>68</v>
      </c>
      <c r="L6127" s="2" t="str">
        <f t="shared" si="190"/>
        <v>Serie</v>
      </c>
      <c r="M6127" s="2" t="str">
        <f t="shared" si="191"/>
        <v>Centro</v>
      </c>
    </row>
    <row r="6128" spans="1:13" x14ac:dyDescent="0.3">
      <c r="A6128" s="7">
        <v>45382</v>
      </c>
      <c r="B6128" s="2">
        <v>22377</v>
      </c>
      <c r="C6128" s="2" t="s">
        <v>51</v>
      </c>
      <c r="D6128" s="2" t="s">
        <v>36</v>
      </c>
      <c r="E6128" s="2" t="s">
        <v>102</v>
      </c>
      <c r="F6128" s="2" t="s">
        <v>103</v>
      </c>
      <c r="G6128" s="2">
        <v>2611</v>
      </c>
      <c r="H6128" s="2">
        <v>2580</v>
      </c>
      <c r="I6128" s="2" t="s">
        <v>39</v>
      </c>
      <c r="J6128" s="2" t="s">
        <v>49</v>
      </c>
      <c r="K6128" s="2" t="s">
        <v>64</v>
      </c>
      <c r="L6128" s="2" t="str">
        <f t="shared" si="190"/>
        <v>Serie</v>
      </c>
      <c r="M6128" s="2" t="str">
        <f t="shared" si="191"/>
        <v>Centro</v>
      </c>
    </row>
    <row r="6129" spans="1:13" x14ac:dyDescent="0.3">
      <c r="A6129" s="7">
        <v>45375</v>
      </c>
      <c r="B6129" s="2">
        <v>31580</v>
      </c>
      <c r="C6129" s="2" t="s">
        <v>90</v>
      </c>
      <c r="D6129" s="2" t="s">
        <v>36</v>
      </c>
      <c r="E6129" s="2" t="s">
        <v>172</v>
      </c>
      <c r="F6129" s="2" t="s">
        <v>58</v>
      </c>
      <c r="G6129" s="2">
        <v>1891</v>
      </c>
      <c r="H6129" s="2">
        <v>2520</v>
      </c>
      <c r="J6129" s="2" t="s">
        <v>40</v>
      </c>
      <c r="K6129" s="2" t="s">
        <v>41</v>
      </c>
      <c r="L6129" s="2" t="str">
        <f t="shared" si="190"/>
        <v>Serie</v>
      </c>
      <c r="M6129" s="2" t="str">
        <f t="shared" si="191"/>
        <v>Centro</v>
      </c>
    </row>
    <row r="6130" spans="1:13" x14ac:dyDescent="0.3">
      <c r="A6130" s="7">
        <v>45382</v>
      </c>
      <c r="B6130" s="2">
        <v>55063</v>
      </c>
      <c r="C6130" s="2" t="s">
        <v>35</v>
      </c>
      <c r="D6130" s="2" t="s">
        <v>36</v>
      </c>
      <c r="E6130" s="2" t="s">
        <v>296</v>
      </c>
      <c r="F6130" s="2" t="s">
        <v>147</v>
      </c>
      <c r="G6130" s="2">
        <v>141</v>
      </c>
      <c r="H6130" s="2">
        <v>3300</v>
      </c>
      <c r="I6130" s="2" t="s">
        <v>39</v>
      </c>
      <c r="J6130" s="2" t="s">
        <v>49</v>
      </c>
      <c r="K6130" s="2" t="s">
        <v>68</v>
      </c>
      <c r="L6130" s="2" t="str">
        <f t="shared" si="190"/>
        <v>Serie</v>
      </c>
      <c r="M6130" s="2" t="str">
        <f t="shared" si="191"/>
        <v>Norte</v>
      </c>
    </row>
    <row r="6131" spans="1:13" x14ac:dyDescent="0.3">
      <c r="A6131" s="7">
        <v>45375</v>
      </c>
      <c r="B6131" s="2">
        <v>35372</v>
      </c>
      <c r="C6131" s="2" t="s">
        <v>114</v>
      </c>
      <c r="D6131" s="2" t="s">
        <v>36</v>
      </c>
      <c r="E6131" s="2" t="s">
        <v>714</v>
      </c>
      <c r="F6131" s="2" t="s">
        <v>128</v>
      </c>
      <c r="G6131" s="2">
        <v>261</v>
      </c>
      <c r="H6131" s="2">
        <v>5340</v>
      </c>
      <c r="I6131" s="2" t="s">
        <v>39</v>
      </c>
      <c r="J6131" s="2" t="s">
        <v>40</v>
      </c>
      <c r="K6131" s="2" t="s">
        <v>41</v>
      </c>
      <c r="L6131" s="2" t="str">
        <f t="shared" si="190"/>
        <v>Cine</v>
      </c>
      <c r="M6131" s="2" t="str">
        <f t="shared" si="191"/>
        <v>Centro</v>
      </c>
    </row>
    <row r="6132" spans="1:13" x14ac:dyDescent="0.3">
      <c r="A6132" s="7">
        <v>45374</v>
      </c>
      <c r="B6132" s="2">
        <v>38101</v>
      </c>
      <c r="C6132" s="2" t="s">
        <v>90</v>
      </c>
      <c r="D6132" s="2" t="s">
        <v>36</v>
      </c>
      <c r="E6132" s="2" t="s">
        <v>145</v>
      </c>
      <c r="F6132" s="2" t="s">
        <v>53</v>
      </c>
      <c r="G6132" s="2">
        <v>2336</v>
      </c>
      <c r="H6132" s="2">
        <v>2340</v>
      </c>
      <c r="J6132" s="2" t="s">
        <v>40</v>
      </c>
      <c r="K6132" s="2" t="s">
        <v>64</v>
      </c>
      <c r="L6132" s="2" t="str">
        <f t="shared" si="190"/>
        <v>Serie</v>
      </c>
      <c r="M6132" s="2" t="str">
        <f t="shared" si="191"/>
        <v>Centro</v>
      </c>
    </row>
    <row r="6133" spans="1:13" x14ac:dyDescent="0.3">
      <c r="A6133" s="7">
        <v>45382</v>
      </c>
      <c r="B6133" s="2">
        <v>38886</v>
      </c>
      <c r="C6133" s="2" t="s">
        <v>51</v>
      </c>
      <c r="D6133" s="2" t="s">
        <v>36</v>
      </c>
      <c r="E6133" s="2" t="s">
        <v>76</v>
      </c>
      <c r="F6133" s="2" t="s">
        <v>44</v>
      </c>
      <c r="G6133" s="2">
        <v>322</v>
      </c>
      <c r="H6133" s="2">
        <v>360</v>
      </c>
      <c r="J6133" s="2" t="s">
        <v>49</v>
      </c>
      <c r="K6133" s="2" t="s">
        <v>50</v>
      </c>
      <c r="L6133" s="2" t="str">
        <f t="shared" si="190"/>
        <v>Serie</v>
      </c>
      <c r="M6133" s="2" t="str">
        <f t="shared" si="191"/>
        <v>Centro</v>
      </c>
    </row>
    <row r="6134" spans="1:13" x14ac:dyDescent="0.3">
      <c r="A6134" s="7">
        <v>45374</v>
      </c>
      <c r="B6134" s="2">
        <v>20060</v>
      </c>
      <c r="C6134" s="2" t="s">
        <v>51</v>
      </c>
      <c r="D6134" s="2" t="s">
        <v>36</v>
      </c>
      <c r="E6134" s="2" t="s">
        <v>291</v>
      </c>
      <c r="F6134" s="2" t="s">
        <v>101</v>
      </c>
      <c r="G6134" s="2">
        <v>237</v>
      </c>
      <c r="H6134" s="2">
        <v>1320</v>
      </c>
      <c r="J6134" s="2" t="s">
        <v>40</v>
      </c>
      <c r="K6134" s="2" t="s">
        <v>50</v>
      </c>
      <c r="L6134" s="2" t="str">
        <f t="shared" si="190"/>
        <v>Serie</v>
      </c>
      <c r="M6134" s="2" t="str">
        <f t="shared" si="191"/>
        <v>Centro</v>
      </c>
    </row>
    <row r="6135" spans="1:13" x14ac:dyDescent="0.3">
      <c r="A6135" s="7">
        <v>45371</v>
      </c>
      <c r="B6135" s="2">
        <v>11817</v>
      </c>
      <c r="C6135" s="2" t="s">
        <v>51</v>
      </c>
      <c r="D6135" s="2" t="s">
        <v>36</v>
      </c>
      <c r="E6135" s="2" t="s">
        <v>456</v>
      </c>
      <c r="F6135" s="2" t="s">
        <v>122</v>
      </c>
      <c r="G6135" s="2">
        <v>1873</v>
      </c>
      <c r="H6135" s="2">
        <v>2700</v>
      </c>
      <c r="J6135" s="2" t="s">
        <v>40</v>
      </c>
      <c r="K6135" s="2" t="s">
        <v>50</v>
      </c>
      <c r="L6135" s="2" t="str">
        <f t="shared" si="190"/>
        <v>Entretenimiento</v>
      </c>
      <c r="M6135" s="2" t="str">
        <f t="shared" si="191"/>
        <v>Centro</v>
      </c>
    </row>
    <row r="6136" spans="1:13" x14ac:dyDescent="0.3">
      <c r="A6136" s="7">
        <v>45369</v>
      </c>
      <c r="B6136" s="2">
        <v>27031</v>
      </c>
      <c r="C6136" s="2" t="s">
        <v>46</v>
      </c>
      <c r="D6136" s="2" t="s">
        <v>36</v>
      </c>
      <c r="E6136" s="2" t="s">
        <v>259</v>
      </c>
      <c r="F6136" s="2" t="s">
        <v>58</v>
      </c>
      <c r="G6136" s="2">
        <v>2412</v>
      </c>
      <c r="H6136" s="2">
        <v>2400</v>
      </c>
      <c r="J6136" s="2" t="s">
        <v>40</v>
      </c>
      <c r="K6136" s="2" t="s">
        <v>64</v>
      </c>
      <c r="L6136" s="2" t="str">
        <f t="shared" si="190"/>
        <v>Serie</v>
      </c>
      <c r="M6136" s="2" t="str">
        <f t="shared" si="191"/>
        <v>Centro</v>
      </c>
    </row>
    <row r="6137" spans="1:13" x14ac:dyDescent="0.3">
      <c r="A6137" s="7">
        <v>45368</v>
      </c>
      <c r="B6137" s="2">
        <v>11111</v>
      </c>
      <c r="C6137" s="2" t="s">
        <v>51</v>
      </c>
      <c r="D6137" s="2" t="s">
        <v>62</v>
      </c>
      <c r="E6137" s="2" t="s">
        <v>580</v>
      </c>
      <c r="F6137" s="2" t="s">
        <v>282</v>
      </c>
      <c r="G6137" s="2">
        <v>62</v>
      </c>
      <c r="H6137" s="2">
        <v>2880</v>
      </c>
      <c r="I6137" s="2" t="s">
        <v>39</v>
      </c>
      <c r="J6137" s="2" t="s">
        <v>49</v>
      </c>
      <c r="K6137" s="2" t="s">
        <v>64</v>
      </c>
      <c r="L6137" s="2" t="str">
        <f t="shared" si="190"/>
        <v>Serie</v>
      </c>
      <c r="M6137" s="2" t="str">
        <f t="shared" si="191"/>
        <v>Centro</v>
      </c>
    </row>
    <row r="6138" spans="1:13" x14ac:dyDescent="0.3">
      <c r="A6138" s="7">
        <v>45370</v>
      </c>
      <c r="B6138" s="2">
        <v>26294</v>
      </c>
      <c r="C6138" s="2" t="s">
        <v>175</v>
      </c>
      <c r="D6138" s="2" t="s">
        <v>36</v>
      </c>
      <c r="E6138" s="2" t="s">
        <v>941</v>
      </c>
      <c r="F6138" s="2" t="s">
        <v>101</v>
      </c>
      <c r="G6138" s="2">
        <v>449</v>
      </c>
      <c r="H6138" s="2">
        <v>2880</v>
      </c>
      <c r="J6138" s="2" t="s">
        <v>49</v>
      </c>
      <c r="K6138" s="2" t="s">
        <v>50</v>
      </c>
      <c r="L6138" s="2" t="str">
        <f t="shared" si="190"/>
        <v>Serie</v>
      </c>
      <c r="M6138" s="2" t="str">
        <f t="shared" si="191"/>
        <v>Norte</v>
      </c>
    </row>
    <row r="6139" spans="1:13" x14ac:dyDescent="0.3">
      <c r="A6139" s="7">
        <v>45371</v>
      </c>
      <c r="B6139" s="2">
        <v>12944</v>
      </c>
      <c r="C6139" s="2" t="s">
        <v>51</v>
      </c>
      <c r="D6139" s="2" t="s">
        <v>36</v>
      </c>
      <c r="E6139" s="2" t="s">
        <v>110</v>
      </c>
      <c r="F6139" s="2" t="s">
        <v>58</v>
      </c>
      <c r="G6139" s="2">
        <v>2241</v>
      </c>
      <c r="H6139" s="2">
        <v>2580</v>
      </c>
      <c r="J6139" s="2" t="s">
        <v>40</v>
      </c>
      <c r="K6139" s="2" t="s">
        <v>50</v>
      </c>
      <c r="L6139" s="2" t="str">
        <f t="shared" si="190"/>
        <v>Serie</v>
      </c>
      <c r="M6139" s="2" t="str">
        <f t="shared" si="191"/>
        <v>Centro</v>
      </c>
    </row>
    <row r="6140" spans="1:13" x14ac:dyDescent="0.3">
      <c r="A6140" s="7">
        <v>45369</v>
      </c>
      <c r="B6140" s="2">
        <v>29276</v>
      </c>
      <c r="C6140" s="2" t="s">
        <v>80</v>
      </c>
      <c r="D6140" s="2" t="s">
        <v>36</v>
      </c>
      <c r="E6140" s="2" t="s">
        <v>115</v>
      </c>
      <c r="F6140" s="2" t="s">
        <v>44</v>
      </c>
      <c r="G6140" s="2">
        <v>312</v>
      </c>
      <c r="H6140" s="2">
        <v>360</v>
      </c>
      <c r="J6140" s="2" t="s">
        <v>49</v>
      </c>
      <c r="K6140" s="2" t="s">
        <v>64</v>
      </c>
      <c r="L6140" s="2" t="str">
        <f t="shared" si="190"/>
        <v>Serie</v>
      </c>
      <c r="M6140" s="2" t="str">
        <f t="shared" si="191"/>
        <v>Norte</v>
      </c>
    </row>
    <row r="6141" spans="1:13" x14ac:dyDescent="0.3">
      <c r="A6141" s="7">
        <v>45371</v>
      </c>
      <c r="B6141" s="2">
        <v>35532</v>
      </c>
      <c r="C6141" s="2" t="s">
        <v>295</v>
      </c>
      <c r="D6141" s="2" t="s">
        <v>36</v>
      </c>
      <c r="E6141" s="2" t="s">
        <v>67</v>
      </c>
      <c r="F6141" s="2" t="s">
        <v>56</v>
      </c>
      <c r="G6141" s="2">
        <v>2630</v>
      </c>
      <c r="H6141" s="2">
        <v>2640</v>
      </c>
      <c r="J6141" s="2" t="s">
        <v>40</v>
      </c>
      <c r="K6141" s="2" t="s">
        <v>64</v>
      </c>
      <c r="L6141" s="2" t="str">
        <f t="shared" si="190"/>
        <v>Serie</v>
      </c>
      <c r="M6141" s="2" t="str">
        <f t="shared" si="191"/>
        <v>Norte</v>
      </c>
    </row>
    <row r="6142" spans="1:13" x14ac:dyDescent="0.3">
      <c r="A6142" s="7">
        <v>45368</v>
      </c>
      <c r="B6142" s="2">
        <v>30521</v>
      </c>
      <c r="C6142" s="2" t="s">
        <v>222</v>
      </c>
      <c r="D6142" s="2" t="s">
        <v>36</v>
      </c>
      <c r="E6142" s="2" t="s">
        <v>240</v>
      </c>
      <c r="F6142" s="2" t="s">
        <v>48</v>
      </c>
      <c r="G6142" s="2">
        <v>20</v>
      </c>
      <c r="H6142" s="2">
        <v>660</v>
      </c>
      <c r="I6142" s="2" t="s">
        <v>39</v>
      </c>
      <c r="J6142" s="2" t="s">
        <v>49</v>
      </c>
      <c r="K6142" s="2" t="s">
        <v>64</v>
      </c>
      <c r="L6142" s="2" t="str">
        <f t="shared" si="190"/>
        <v>Serie</v>
      </c>
      <c r="M6142" s="2" t="str">
        <f t="shared" si="191"/>
        <v>Centro</v>
      </c>
    </row>
    <row r="6143" spans="1:13" x14ac:dyDescent="0.3">
      <c r="A6143" s="7">
        <v>45370</v>
      </c>
      <c r="B6143" s="2">
        <v>11612</v>
      </c>
      <c r="C6143" s="2" t="s">
        <v>51</v>
      </c>
      <c r="D6143" s="2" t="s">
        <v>36</v>
      </c>
      <c r="E6143" s="2" t="s">
        <v>85</v>
      </c>
      <c r="F6143" s="2" t="s">
        <v>56</v>
      </c>
      <c r="G6143" s="2">
        <v>2251</v>
      </c>
      <c r="H6143" s="2">
        <v>2280</v>
      </c>
      <c r="J6143" s="2" t="s">
        <v>40</v>
      </c>
      <c r="K6143" s="2" t="s">
        <v>68</v>
      </c>
      <c r="L6143" s="2" t="str">
        <f t="shared" si="190"/>
        <v>Serie</v>
      </c>
      <c r="M6143" s="2" t="str">
        <f t="shared" si="191"/>
        <v>Centro</v>
      </c>
    </row>
    <row r="6144" spans="1:13" x14ac:dyDescent="0.3">
      <c r="A6144" s="7">
        <v>45371</v>
      </c>
      <c r="B6144" s="2">
        <v>16808</v>
      </c>
      <c r="C6144" s="2" t="s">
        <v>51</v>
      </c>
      <c r="D6144" s="2" t="s">
        <v>36</v>
      </c>
      <c r="E6144" s="2" t="s">
        <v>1085</v>
      </c>
      <c r="F6144" s="2" t="s">
        <v>1184</v>
      </c>
      <c r="G6144" s="2">
        <v>1343</v>
      </c>
      <c r="H6144" s="2">
        <v>2820</v>
      </c>
      <c r="I6144" s="2" t="s">
        <v>39</v>
      </c>
      <c r="J6144" s="2" t="s">
        <v>1086</v>
      </c>
      <c r="K6144" s="2" t="s">
        <v>50</v>
      </c>
      <c r="L6144" s="2" t="str">
        <f t="shared" si="190"/>
        <v>Serie</v>
      </c>
      <c r="M6144" s="2" t="str">
        <f t="shared" si="191"/>
        <v>Centro</v>
      </c>
    </row>
    <row r="6145" spans="1:13" x14ac:dyDescent="0.3">
      <c r="A6145" s="7">
        <v>45371</v>
      </c>
      <c r="B6145" s="2">
        <v>31250</v>
      </c>
      <c r="C6145" s="2" t="s">
        <v>622</v>
      </c>
      <c r="D6145" s="2" t="s">
        <v>36</v>
      </c>
      <c r="E6145" s="2" t="s">
        <v>1185</v>
      </c>
      <c r="F6145" s="2" t="s">
        <v>624</v>
      </c>
      <c r="G6145" s="2">
        <v>16</v>
      </c>
      <c r="H6145" s="2">
        <v>7800</v>
      </c>
      <c r="I6145" s="2" t="s">
        <v>39</v>
      </c>
      <c r="J6145" s="2" t="s">
        <v>49</v>
      </c>
      <c r="K6145" s="2" t="s">
        <v>41</v>
      </c>
      <c r="L6145" s="2" t="str">
        <f t="shared" si="190"/>
        <v>Cine</v>
      </c>
      <c r="M6145" s="2" t="str">
        <f t="shared" si="191"/>
        <v>Centro</v>
      </c>
    </row>
    <row r="6146" spans="1:13" x14ac:dyDescent="0.3">
      <c r="A6146" s="7">
        <v>45381</v>
      </c>
      <c r="B6146" s="2">
        <v>26957</v>
      </c>
      <c r="C6146" s="2" t="s">
        <v>80</v>
      </c>
      <c r="D6146" s="2" t="s">
        <v>36</v>
      </c>
      <c r="E6146" s="2" t="s">
        <v>75</v>
      </c>
      <c r="F6146" s="2" t="s">
        <v>58</v>
      </c>
      <c r="G6146" s="2">
        <v>1995</v>
      </c>
      <c r="H6146" s="2">
        <v>2520</v>
      </c>
      <c r="J6146" s="2" t="s">
        <v>40</v>
      </c>
      <c r="K6146" s="2" t="s">
        <v>41</v>
      </c>
      <c r="L6146" s="2" t="str">
        <f t="shared" ref="L6146:L6209" si="192">TRIM(IFERROR(LEFT(F6146, FIND("-", F6146)-1), F6146))</f>
        <v>Serie</v>
      </c>
      <c r="M6146" s="2" t="str">
        <f t="shared" ref="M6146:M6209" si="193">IF(OR(C6146="Monterrey",C6146="Chihuahua",C6146="Saltillo",C6146="Nuevo Laredo",C6146="Reynosa",C6146="Matamoros",C6146="Parral",C6146="Nogales",C6146="Tijuana",C6146="Mexicali",C6146="Ciudad Juárez",C6146="Ciudad Juarez",C6146="Zacatecas",C6146="Tijuana"),"Norte",(
IF(OR(C6146="CDMX",C6146="Ecatepec",C6146="Ixtapaluca",C6146="Tulancingo",C6146="Pachuca",C6146="Tlaxcala",C6146="San Juan del Río",C6146="Queretaro",C6146="Celaya",C6146="Lagos de Moreno",C6146="Zapopan",C6146="Aguascalientes",C6146="Irapuato",C6146="Tala",C6146="Cuernavaca",C6146="Chimalhuacan",C6146="San Juan del Rio",C6146="San Luis Potosi"),"Centro",(
IF(OR(C6146="Acapulco",C6146="Cancún",C6146="Cancun",C6146="Chilpancingo",C6146="Oaxaca",C6146="Villahermosa",C6146="Chetumal",C6146="Campeche",C6146="Ciudad del Carmen",C6146="Coatzacoalcos",C6146="Mérida",C6146="Poza Rica",C6146="Merida"),"Sur",(
IF(OR(C6146="Manzanillo",C6146="Puerto Vallarta",C6146="Altamira",C6146="Tampico",C6146="Ensenada",C6146="Córdoba",C6146="Melchor Ocampo",C6146="Victoria", C6146="Cordoba", C6146="Orizaba"),"Occidente/Costa",
"Otros")
))
))
))</f>
        <v>Norte</v>
      </c>
    </row>
    <row r="6147" spans="1:13" x14ac:dyDescent="0.3">
      <c r="A6147" s="7">
        <v>45382</v>
      </c>
      <c r="B6147" s="2">
        <v>22418</v>
      </c>
      <c r="C6147" s="2" t="s">
        <v>80</v>
      </c>
      <c r="D6147" s="2" t="s">
        <v>36</v>
      </c>
      <c r="E6147" s="2" t="s">
        <v>85</v>
      </c>
      <c r="F6147" s="2" t="s">
        <v>56</v>
      </c>
      <c r="G6147" s="2">
        <v>1209</v>
      </c>
      <c r="H6147" s="2">
        <v>2280</v>
      </c>
      <c r="J6147" s="2" t="s">
        <v>40</v>
      </c>
      <c r="K6147" s="2" t="s">
        <v>68</v>
      </c>
      <c r="L6147" s="2" t="str">
        <f t="shared" si="192"/>
        <v>Serie</v>
      </c>
      <c r="M6147" s="2" t="str">
        <f t="shared" si="193"/>
        <v>Norte</v>
      </c>
    </row>
    <row r="6148" spans="1:13" x14ac:dyDescent="0.3">
      <c r="A6148" s="7">
        <v>45373</v>
      </c>
      <c r="B6148" s="2">
        <v>91444</v>
      </c>
      <c r="C6148" s="2" t="s">
        <v>80</v>
      </c>
      <c r="D6148" s="2" t="s">
        <v>36</v>
      </c>
      <c r="E6148" s="2" t="s">
        <v>315</v>
      </c>
      <c r="F6148" s="2" t="s">
        <v>299</v>
      </c>
      <c r="G6148" s="2">
        <v>10357</v>
      </c>
      <c r="H6148" s="2">
        <v>10800</v>
      </c>
      <c r="I6148" s="2" t="s">
        <v>39</v>
      </c>
      <c r="J6148" s="2" t="s">
        <v>49</v>
      </c>
      <c r="K6148" s="2" t="s">
        <v>41</v>
      </c>
      <c r="L6148" s="2" t="str">
        <f t="shared" si="192"/>
        <v>Cine</v>
      </c>
      <c r="M6148" s="2" t="str">
        <f t="shared" si="193"/>
        <v>Norte</v>
      </c>
    </row>
    <row r="6149" spans="1:13" x14ac:dyDescent="0.3">
      <c r="A6149" s="7">
        <v>45377</v>
      </c>
      <c r="B6149" s="2">
        <v>34191</v>
      </c>
      <c r="C6149" s="2" t="s">
        <v>137</v>
      </c>
      <c r="D6149" s="2" t="s">
        <v>36</v>
      </c>
      <c r="E6149" s="2" t="s">
        <v>276</v>
      </c>
      <c r="F6149" s="2" t="s">
        <v>58</v>
      </c>
      <c r="G6149" s="2">
        <v>2638</v>
      </c>
      <c r="H6149" s="2">
        <v>2640</v>
      </c>
      <c r="J6149" s="2" t="s">
        <v>40</v>
      </c>
      <c r="K6149" s="2" t="s">
        <v>64</v>
      </c>
      <c r="L6149" s="2" t="str">
        <f t="shared" si="192"/>
        <v>Serie</v>
      </c>
      <c r="M6149" s="2" t="str">
        <f t="shared" si="193"/>
        <v>Norte</v>
      </c>
    </row>
    <row r="6150" spans="1:13" x14ac:dyDescent="0.3">
      <c r="A6150" s="7">
        <v>45373</v>
      </c>
      <c r="B6150" s="2">
        <v>11313</v>
      </c>
      <c r="C6150" s="2" t="s">
        <v>51</v>
      </c>
      <c r="D6150" s="2" t="s">
        <v>36</v>
      </c>
      <c r="E6150" s="2" t="s">
        <v>85</v>
      </c>
      <c r="F6150" s="2" t="s">
        <v>56</v>
      </c>
      <c r="G6150" s="2">
        <v>518</v>
      </c>
      <c r="H6150" s="2">
        <v>2460</v>
      </c>
      <c r="J6150" s="2" t="s">
        <v>40</v>
      </c>
      <c r="K6150" s="2" t="s">
        <v>50</v>
      </c>
      <c r="L6150" s="2" t="str">
        <f t="shared" si="192"/>
        <v>Serie</v>
      </c>
      <c r="M6150" s="2" t="str">
        <f t="shared" si="193"/>
        <v>Centro</v>
      </c>
    </row>
    <row r="6151" spans="1:13" x14ac:dyDescent="0.3">
      <c r="A6151" s="7">
        <v>45376</v>
      </c>
      <c r="B6151" s="2">
        <v>30064</v>
      </c>
      <c r="C6151" s="2" t="s">
        <v>86</v>
      </c>
      <c r="D6151" s="2" t="s">
        <v>36</v>
      </c>
      <c r="E6151" s="2" t="s">
        <v>359</v>
      </c>
      <c r="F6151" s="2" t="s">
        <v>360</v>
      </c>
      <c r="G6151" s="2">
        <v>2425</v>
      </c>
      <c r="H6151" s="2">
        <v>2520</v>
      </c>
      <c r="I6151" s="2" t="s">
        <v>39</v>
      </c>
      <c r="J6151" s="2" t="s">
        <v>40</v>
      </c>
      <c r="K6151" s="2" t="s">
        <v>68</v>
      </c>
      <c r="L6151" s="2" t="str">
        <f t="shared" si="192"/>
        <v>Serie</v>
      </c>
      <c r="M6151" s="2" t="str">
        <f t="shared" si="193"/>
        <v>Sur</v>
      </c>
    </row>
    <row r="6152" spans="1:13" x14ac:dyDescent="0.3">
      <c r="A6152" s="7">
        <v>45372</v>
      </c>
      <c r="B6152" s="2">
        <v>25666</v>
      </c>
      <c r="C6152" s="2" t="s">
        <v>90</v>
      </c>
      <c r="D6152" s="2" t="s">
        <v>36</v>
      </c>
      <c r="E6152" s="2" t="s">
        <v>386</v>
      </c>
      <c r="F6152" s="2" t="s">
        <v>184</v>
      </c>
      <c r="G6152" s="2">
        <v>932</v>
      </c>
      <c r="H6152" s="2">
        <v>2100</v>
      </c>
      <c r="J6152" s="2" t="s">
        <v>40</v>
      </c>
      <c r="K6152" s="2" t="s">
        <v>41</v>
      </c>
      <c r="L6152" s="2" t="str">
        <f t="shared" si="192"/>
        <v>Serie</v>
      </c>
      <c r="M6152" s="2" t="str">
        <f t="shared" si="193"/>
        <v>Centro</v>
      </c>
    </row>
    <row r="6153" spans="1:13" x14ac:dyDescent="0.3">
      <c r="A6153" s="7">
        <v>45374</v>
      </c>
      <c r="B6153" s="2">
        <v>30007</v>
      </c>
      <c r="C6153" s="2" t="s">
        <v>86</v>
      </c>
      <c r="D6153" s="2" t="s">
        <v>36</v>
      </c>
      <c r="E6153" s="2" t="s">
        <v>43</v>
      </c>
      <c r="F6153" s="2" t="s">
        <v>48</v>
      </c>
      <c r="G6153" s="2">
        <v>20</v>
      </c>
      <c r="H6153" s="2">
        <v>720</v>
      </c>
      <c r="I6153" s="2" t="s">
        <v>39</v>
      </c>
      <c r="J6153" s="2" t="s">
        <v>45</v>
      </c>
      <c r="K6153" s="2" t="s">
        <v>64</v>
      </c>
      <c r="L6153" s="2" t="str">
        <f t="shared" si="192"/>
        <v>Serie</v>
      </c>
      <c r="M6153" s="2" t="str">
        <f t="shared" si="193"/>
        <v>Sur</v>
      </c>
    </row>
    <row r="6154" spans="1:13" x14ac:dyDescent="0.3">
      <c r="A6154" s="7">
        <v>45376</v>
      </c>
      <c r="B6154" s="2">
        <v>28568</v>
      </c>
      <c r="C6154" s="2" t="s">
        <v>80</v>
      </c>
      <c r="D6154" s="2" t="s">
        <v>36</v>
      </c>
      <c r="E6154" s="2" t="s">
        <v>1030</v>
      </c>
      <c r="F6154" s="2" t="s">
        <v>48</v>
      </c>
      <c r="G6154" s="2">
        <v>2899</v>
      </c>
      <c r="H6154" s="2">
        <v>2760</v>
      </c>
      <c r="I6154" s="2" t="s">
        <v>39</v>
      </c>
      <c r="J6154" s="2" t="s">
        <v>49</v>
      </c>
      <c r="K6154" s="2" t="s">
        <v>68</v>
      </c>
      <c r="L6154" s="2" t="str">
        <f t="shared" si="192"/>
        <v>Serie</v>
      </c>
      <c r="M6154" s="2" t="str">
        <f t="shared" si="193"/>
        <v>Norte</v>
      </c>
    </row>
    <row r="6155" spans="1:13" x14ac:dyDescent="0.3">
      <c r="A6155" s="7">
        <v>45373</v>
      </c>
      <c r="B6155" s="2">
        <v>57627</v>
      </c>
      <c r="C6155" s="2" t="s">
        <v>94</v>
      </c>
      <c r="D6155" s="2" t="s">
        <v>36</v>
      </c>
      <c r="E6155" s="2" t="s">
        <v>952</v>
      </c>
      <c r="F6155" s="2" t="s">
        <v>953</v>
      </c>
      <c r="G6155" s="2">
        <v>20</v>
      </c>
      <c r="H6155" s="2">
        <v>3600</v>
      </c>
      <c r="I6155" s="2" t="s">
        <v>39</v>
      </c>
      <c r="J6155" s="2" t="s">
        <v>49</v>
      </c>
      <c r="K6155" s="2" t="s">
        <v>68</v>
      </c>
      <c r="L6155" s="2" t="str">
        <f t="shared" si="192"/>
        <v>Cine</v>
      </c>
      <c r="M6155" s="2" t="str">
        <f t="shared" si="193"/>
        <v>Norte</v>
      </c>
    </row>
    <row r="6156" spans="1:13" x14ac:dyDescent="0.3">
      <c r="A6156" s="7">
        <v>45375</v>
      </c>
      <c r="B6156" s="2">
        <v>38784</v>
      </c>
      <c r="C6156" s="2" t="s">
        <v>51</v>
      </c>
      <c r="D6156" s="2" t="s">
        <v>36</v>
      </c>
      <c r="E6156" s="2" t="s">
        <v>140</v>
      </c>
      <c r="F6156" s="2" t="s">
        <v>141</v>
      </c>
      <c r="G6156" s="2">
        <v>2819</v>
      </c>
      <c r="H6156" s="2">
        <v>2940</v>
      </c>
      <c r="I6156" s="2" t="s">
        <v>39</v>
      </c>
      <c r="J6156" s="2" t="s">
        <v>49</v>
      </c>
      <c r="K6156" s="2" t="s">
        <v>68</v>
      </c>
      <c r="L6156" s="2" t="str">
        <f t="shared" si="192"/>
        <v>Serie</v>
      </c>
      <c r="M6156" s="2" t="str">
        <f t="shared" si="193"/>
        <v>Centro</v>
      </c>
    </row>
    <row r="6157" spans="1:13" x14ac:dyDescent="0.3">
      <c r="A6157" s="7">
        <v>45367</v>
      </c>
      <c r="B6157" s="2">
        <v>39597</v>
      </c>
      <c r="C6157" s="2" t="s">
        <v>137</v>
      </c>
      <c r="D6157" s="2" t="s">
        <v>36</v>
      </c>
      <c r="E6157" s="2" t="s">
        <v>334</v>
      </c>
      <c r="F6157" s="2" t="s">
        <v>231</v>
      </c>
      <c r="G6157" s="2">
        <v>42</v>
      </c>
      <c r="H6157" s="2">
        <v>5220</v>
      </c>
      <c r="I6157" s="2" t="s">
        <v>39</v>
      </c>
      <c r="J6157" s="2" t="s">
        <v>49</v>
      </c>
      <c r="K6157" s="2" t="s">
        <v>50</v>
      </c>
      <c r="L6157" s="2" t="str">
        <f t="shared" si="192"/>
        <v>Cine</v>
      </c>
      <c r="M6157" s="2" t="str">
        <f t="shared" si="193"/>
        <v>Norte</v>
      </c>
    </row>
    <row r="6158" spans="1:13" x14ac:dyDescent="0.3">
      <c r="A6158" s="7">
        <v>45369</v>
      </c>
      <c r="B6158" s="2">
        <v>38379</v>
      </c>
      <c r="C6158" s="2" t="s">
        <v>295</v>
      </c>
      <c r="D6158" s="2" t="s">
        <v>36</v>
      </c>
      <c r="E6158" s="2" t="s">
        <v>85</v>
      </c>
      <c r="F6158" s="2" t="s">
        <v>56</v>
      </c>
      <c r="G6158" s="2">
        <v>135</v>
      </c>
      <c r="H6158" s="2">
        <v>2280</v>
      </c>
      <c r="J6158" s="2" t="s">
        <v>40</v>
      </c>
      <c r="K6158" s="2" t="s">
        <v>41</v>
      </c>
      <c r="L6158" s="2" t="str">
        <f t="shared" si="192"/>
        <v>Serie</v>
      </c>
      <c r="M6158" s="2" t="str">
        <f t="shared" si="193"/>
        <v>Norte</v>
      </c>
    </row>
    <row r="6159" spans="1:13" x14ac:dyDescent="0.3">
      <c r="A6159" s="7">
        <v>45367</v>
      </c>
      <c r="B6159" s="2">
        <v>24446</v>
      </c>
      <c r="C6159" s="2" t="s">
        <v>312</v>
      </c>
      <c r="D6159" s="2" t="s">
        <v>36</v>
      </c>
      <c r="E6159" s="2" t="s">
        <v>291</v>
      </c>
      <c r="F6159" s="2" t="s">
        <v>101</v>
      </c>
      <c r="G6159" s="2">
        <v>1330</v>
      </c>
      <c r="H6159" s="2">
        <v>1320</v>
      </c>
      <c r="J6159" s="2" t="s">
        <v>40</v>
      </c>
      <c r="K6159" s="2" t="s">
        <v>41</v>
      </c>
      <c r="L6159" s="2" t="str">
        <f t="shared" si="192"/>
        <v>Serie</v>
      </c>
      <c r="M6159" s="2" t="str">
        <f t="shared" si="193"/>
        <v>Sur</v>
      </c>
    </row>
    <row r="6160" spans="1:13" x14ac:dyDescent="0.3">
      <c r="A6160" s="7">
        <v>45368</v>
      </c>
      <c r="B6160" s="2">
        <v>27663</v>
      </c>
      <c r="C6160" s="2" t="s">
        <v>51</v>
      </c>
      <c r="D6160" s="2" t="s">
        <v>36</v>
      </c>
      <c r="E6160" s="2" t="s">
        <v>110</v>
      </c>
      <c r="F6160" s="2" t="s">
        <v>58</v>
      </c>
      <c r="G6160" s="2">
        <v>1956</v>
      </c>
      <c r="H6160" s="2">
        <v>2520</v>
      </c>
      <c r="J6160" s="2" t="s">
        <v>40</v>
      </c>
      <c r="K6160" s="2" t="s">
        <v>68</v>
      </c>
      <c r="L6160" s="2" t="str">
        <f t="shared" si="192"/>
        <v>Serie</v>
      </c>
      <c r="M6160" s="2" t="str">
        <f t="shared" si="193"/>
        <v>Centro</v>
      </c>
    </row>
    <row r="6161" spans="1:13" x14ac:dyDescent="0.3">
      <c r="A6161" s="7">
        <v>45366</v>
      </c>
      <c r="B6161" s="2">
        <v>30196</v>
      </c>
      <c r="C6161" s="2" t="s">
        <v>96</v>
      </c>
      <c r="D6161" s="2" t="s">
        <v>36</v>
      </c>
      <c r="E6161" s="2" t="s">
        <v>85</v>
      </c>
      <c r="F6161" s="2" t="s">
        <v>56</v>
      </c>
      <c r="G6161" s="2">
        <v>3123</v>
      </c>
      <c r="H6161" s="2">
        <v>3180</v>
      </c>
      <c r="J6161" s="2" t="s">
        <v>40</v>
      </c>
      <c r="K6161" s="2" t="s">
        <v>68</v>
      </c>
      <c r="L6161" s="2" t="str">
        <f t="shared" si="192"/>
        <v>Serie</v>
      </c>
      <c r="M6161" s="2" t="str">
        <f t="shared" si="193"/>
        <v>Centro</v>
      </c>
    </row>
    <row r="6162" spans="1:13" x14ac:dyDescent="0.3">
      <c r="A6162" s="7">
        <v>45369</v>
      </c>
      <c r="B6162" s="2">
        <v>38109</v>
      </c>
      <c r="C6162" s="2" t="s">
        <v>242</v>
      </c>
      <c r="D6162" s="2" t="s">
        <v>36</v>
      </c>
      <c r="E6162" s="2" t="s">
        <v>280</v>
      </c>
      <c r="F6162" s="2" t="s">
        <v>58</v>
      </c>
      <c r="G6162" s="2">
        <v>2798</v>
      </c>
      <c r="H6162" s="2">
        <v>2820</v>
      </c>
      <c r="J6162" s="2" t="s">
        <v>40</v>
      </c>
      <c r="K6162" s="2" t="s">
        <v>64</v>
      </c>
      <c r="L6162" s="2" t="str">
        <f t="shared" si="192"/>
        <v>Serie</v>
      </c>
      <c r="M6162" s="2" t="str">
        <f t="shared" si="193"/>
        <v>Sur</v>
      </c>
    </row>
    <row r="6163" spans="1:13" x14ac:dyDescent="0.3">
      <c r="A6163" s="7">
        <v>45371</v>
      </c>
      <c r="B6163" s="2">
        <v>14206</v>
      </c>
      <c r="C6163" s="2" t="s">
        <v>51</v>
      </c>
      <c r="D6163" s="2" t="s">
        <v>36</v>
      </c>
      <c r="E6163" s="2" t="s">
        <v>964</v>
      </c>
      <c r="F6163" s="2" t="s">
        <v>78</v>
      </c>
      <c r="G6163" s="2">
        <v>2990</v>
      </c>
      <c r="H6163" s="2">
        <v>6720</v>
      </c>
      <c r="J6163" s="2" t="s">
        <v>49</v>
      </c>
      <c r="K6163" s="2" t="s">
        <v>68</v>
      </c>
      <c r="L6163" s="2" t="str">
        <f t="shared" si="192"/>
        <v>Cine</v>
      </c>
      <c r="M6163" s="2" t="str">
        <f t="shared" si="193"/>
        <v>Centro</v>
      </c>
    </row>
    <row r="6164" spans="1:13" x14ac:dyDescent="0.3">
      <c r="A6164" s="7">
        <v>45367</v>
      </c>
      <c r="B6164" s="2">
        <v>30921</v>
      </c>
      <c r="C6164" s="2" t="s">
        <v>51</v>
      </c>
      <c r="D6164" s="2" t="s">
        <v>36</v>
      </c>
      <c r="E6164" s="2" t="s">
        <v>970</v>
      </c>
      <c r="F6164" s="2" t="s">
        <v>56</v>
      </c>
      <c r="G6164" s="2">
        <v>2905</v>
      </c>
      <c r="H6164" s="2">
        <v>2820</v>
      </c>
      <c r="J6164" s="2" t="s">
        <v>40</v>
      </c>
      <c r="K6164" s="2" t="s">
        <v>41</v>
      </c>
      <c r="L6164" s="2" t="str">
        <f t="shared" si="192"/>
        <v>Serie</v>
      </c>
      <c r="M6164" s="2" t="str">
        <f t="shared" si="193"/>
        <v>Centro</v>
      </c>
    </row>
    <row r="6165" spans="1:13" x14ac:dyDescent="0.3">
      <c r="A6165" s="7">
        <v>45368</v>
      </c>
      <c r="B6165" s="2">
        <v>24874</v>
      </c>
      <c r="C6165" s="2" t="s">
        <v>51</v>
      </c>
      <c r="D6165" s="2" t="s">
        <v>36</v>
      </c>
      <c r="E6165" s="2" t="s">
        <v>1186</v>
      </c>
      <c r="F6165" s="2" t="s">
        <v>128</v>
      </c>
      <c r="G6165" s="2">
        <v>5391</v>
      </c>
      <c r="H6165" s="2">
        <v>5400</v>
      </c>
      <c r="J6165" s="2" t="s">
        <v>40</v>
      </c>
      <c r="K6165" s="2" t="s">
        <v>64</v>
      </c>
      <c r="L6165" s="2" t="str">
        <f t="shared" si="192"/>
        <v>Cine</v>
      </c>
      <c r="M6165" s="2" t="str">
        <f t="shared" si="193"/>
        <v>Centro</v>
      </c>
    </row>
    <row r="6166" spans="1:13" x14ac:dyDescent="0.3">
      <c r="A6166" s="7">
        <v>45368</v>
      </c>
      <c r="B6166" s="2">
        <v>32502</v>
      </c>
      <c r="C6166" s="2" t="s">
        <v>54</v>
      </c>
      <c r="D6166" s="2" t="s">
        <v>36</v>
      </c>
      <c r="E6166" s="2" t="s">
        <v>57</v>
      </c>
      <c r="F6166" s="2" t="s">
        <v>58</v>
      </c>
      <c r="G6166" s="2">
        <v>10</v>
      </c>
      <c r="H6166" s="2">
        <v>2700</v>
      </c>
      <c r="J6166" s="2" t="s">
        <v>40</v>
      </c>
      <c r="K6166" s="2" t="s">
        <v>50</v>
      </c>
      <c r="L6166" s="2" t="str">
        <f t="shared" si="192"/>
        <v>Serie</v>
      </c>
      <c r="M6166" s="2" t="str">
        <f t="shared" si="193"/>
        <v>Sur</v>
      </c>
    </row>
    <row r="6167" spans="1:13" x14ac:dyDescent="0.3">
      <c r="A6167" s="7">
        <v>45367</v>
      </c>
      <c r="B6167" s="2">
        <v>10208</v>
      </c>
      <c r="C6167" s="2" t="s">
        <v>51</v>
      </c>
      <c r="D6167" s="2" t="s">
        <v>36</v>
      </c>
      <c r="E6167" s="2" t="s">
        <v>421</v>
      </c>
      <c r="F6167" s="2" t="s">
        <v>403</v>
      </c>
      <c r="G6167" s="2">
        <v>2694</v>
      </c>
      <c r="H6167" s="2">
        <v>4320</v>
      </c>
      <c r="J6167" s="2" t="s">
        <v>40</v>
      </c>
      <c r="K6167" s="2" t="s">
        <v>64</v>
      </c>
      <c r="L6167" s="2" t="str">
        <f t="shared" si="192"/>
        <v>Serie</v>
      </c>
      <c r="M6167" s="2" t="str">
        <f t="shared" si="193"/>
        <v>Centro</v>
      </c>
    </row>
    <row r="6168" spans="1:13" x14ac:dyDescent="0.3">
      <c r="A6168" s="7">
        <v>45372</v>
      </c>
      <c r="B6168" s="2">
        <v>26213</v>
      </c>
      <c r="C6168" s="2" t="s">
        <v>51</v>
      </c>
      <c r="D6168" s="2" t="s">
        <v>36</v>
      </c>
      <c r="E6168" s="2" t="s">
        <v>386</v>
      </c>
      <c r="F6168" s="2" t="s">
        <v>184</v>
      </c>
      <c r="G6168" s="2">
        <v>2275</v>
      </c>
      <c r="H6168" s="2">
        <v>2280</v>
      </c>
      <c r="J6168" s="2" t="s">
        <v>40</v>
      </c>
      <c r="K6168" s="2" t="s">
        <v>50</v>
      </c>
      <c r="L6168" s="2" t="str">
        <f t="shared" si="192"/>
        <v>Serie</v>
      </c>
      <c r="M6168" s="2" t="str">
        <f t="shared" si="193"/>
        <v>Centro</v>
      </c>
    </row>
    <row r="6169" spans="1:13" x14ac:dyDescent="0.3">
      <c r="A6169" s="7">
        <v>45376</v>
      </c>
      <c r="B6169" s="2">
        <v>23584</v>
      </c>
      <c r="C6169" s="2" t="s">
        <v>42</v>
      </c>
      <c r="D6169" s="2" t="s">
        <v>36</v>
      </c>
      <c r="E6169" s="2" t="s">
        <v>849</v>
      </c>
      <c r="F6169" s="2" t="s">
        <v>58</v>
      </c>
      <c r="G6169" s="2">
        <v>1216</v>
      </c>
      <c r="H6169" s="2">
        <v>2520</v>
      </c>
      <c r="J6169" s="2" t="s">
        <v>40</v>
      </c>
      <c r="K6169" s="2" t="s">
        <v>64</v>
      </c>
      <c r="L6169" s="2" t="str">
        <f t="shared" si="192"/>
        <v>Serie</v>
      </c>
      <c r="M6169" s="2" t="str">
        <f t="shared" si="193"/>
        <v>Sur</v>
      </c>
    </row>
    <row r="6170" spans="1:13" x14ac:dyDescent="0.3">
      <c r="A6170" s="7">
        <v>45381</v>
      </c>
      <c r="B6170" s="2">
        <v>37745</v>
      </c>
      <c r="C6170" s="2" t="s">
        <v>114</v>
      </c>
      <c r="D6170" s="2" t="s">
        <v>36</v>
      </c>
      <c r="E6170" s="2" t="s">
        <v>1137</v>
      </c>
      <c r="F6170" s="2" t="s">
        <v>533</v>
      </c>
      <c r="G6170" s="2">
        <v>2520</v>
      </c>
      <c r="H6170" s="2">
        <v>2460</v>
      </c>
      <c r="I6170" s="2" t="s">
        <v>39</v>
      </c>
      <c r="J6170" s="2" t="s">
        <v>49</v>
      </c>
      <c r="K6170" s="2" t="s">
        <v>50</v>
      </c>
      <c r="L6170" s="2" t="str">
        <f t="shared" si="192"/>
        <v>Serie</v>
      </c>
      <c r="M6170" s="2" t="str">
        <f t="shared" si="193"/>
        <v>Centro</v>
      </c>
    </row>
    <row r="6171" spans="1:13" x14ac:dyDescent="0.3">
      <c r="A6171" s="7">
        <v>45372</v>
      </c>
      <c r="B6171" s="2">
        <v>22391</v>
      </c>
      <c r="C6171" s="2" t="s">
        <v>42</v>
      </c>
      <c r="D6171" s="2" t="s">
        <v>36</v>
      </c>
      <c r="E6171" s="2" t="s">
        <v>208</v>
      </c>
      <c r="F6171" s="2" t="s">
        <v>56</v>
      </c>
      <c r="G6171" s="2">
        <v>2327</v>
      </c>
      <c r="H6171" s="2">
        <v>2340</v>
      </c>
      <c r="J6171" s="2" t="s">
        <v>40</v>
      </c>
      <c r="K6171" s="2" t="s">
        <v>41</v>
      </c>
      <c r="L6171" s="2" t="str">
        <f t="shared" si="192"/>
        <v>Serie</v>
      </c>
      <c r="M6171" s="2" t="str">
        <f t="shared" si="193"/>
        <v>Sur</v>
      </c>
    </row>
    <row r="6172" spans="1:13" x14ac:dyDescent="0.3">
      <c r="A6172" s="7">
        <v>45374</v>
      </c>
      <c r="B6172" s="2">
        <v>26102</v>
      </c>
      <c r="C6172" s="2" t="s">
        <v>80</v>
      </c>
      <c r="D6172" s="2" t="s">
        <v>36</v>
      </c>
      <c r="E6172" s="2" t="s">
        <v>344</v>
      </c>
      <c r="F6172" s="2" t="s">
        <v>58</v>
      </c>
      <c r="G6172" s="2">
        <v>2450</v>
      </c>
      <c r="H6172" s="2">
        <v>2460</v>
      </c>
      <c r="J6172" s="2" t="s">
        <v>40</v>
      </c>
      <c r="K6172" s="2" t="s">
        <v>50</v>
      </c>
      <c r="L6172" s="2" t="str">
        <f t="shared" si="192"/>
        <v>Serie</v>
      </c>
      <c r="M6172" s="2" t="str">
        <f t="shared" si="193"/>
        <v>Norte</v>
      </c>
    </row>
    <row r="6173" spans="1:13" x14ac:dyDescent="0.3">
      <c r="A6173" s="7">
        <v>45377</v>
      </c>
      <c r="B6173" s="2">
        <v>36270</v>
      </c>
      <c r="C6173" s="2" t="s">
        <v>295</v>
      </c>
      <c r="D6173" s="2" t="s">
        <v>36</v>
      </c>
      <c r="E6173" s="2" t="s">
        <v>309</v>
      </c>
      <c r="F6173" s="2" t="s">
        <v>58</v>
      </c>
      <c r="G6173" s="2">
        <v>2519</v>
      </c>
      <c r="H6173" s="2">
        <v>2520</v>
      </c>
      <c r="J6173" s="2" t="s">
        <v>40</v>
      </c>
      <c r="K6173" s="2" t="s">
        <v>64</v>
      </c>
      <c r="L6173" s="2" t="str">
        <f t="shared" si="192"/>
        <v>Serie</v>
      </c>
      <c r="M6173" s="2" t="str">
        <f t="shared" si="193"/>
        <v>Norte</v>
      </c>
    </row>
    <row r="6174" spans="1:13" x14ac:dyDescent="0.3">
      <c r="A6174" s="7">
        <v>45373</v>
      </c>
      <c r="B6174" s="2">
        <v>24655</v>
      </c>
      <c r="C6174" s="2" t="s">
        <v>66</v>
      </c>
      <c r="D6174" s="2" t="s">
        <v>36</v>
      </c>
      <c r="E6174" s="2" t="s">
        <v>67</v>
      </c>
      <c r="F6174" s="2" t="s">
        <v>56</v>
      </c>
      <c r="G6174" s="2">
        <v>1979</v>
      </c>
      <c r="H6174" s="2">
        <v>2580</v>
      </c>
      <c r="J6174" s="2" t="s">
        <v>40</v>
      </c>
      <c r="K6174" s="2" t="s">
        <v>68</v>
      </c>
      <c r="L6174" s="2" t="str">
        <f t="shared" si="192"/>
        <v>Serie</v>
      </c>
      <c r="M6174" s="2" t="str">
        <f t="shared" si="193"/>
        <v>Norte</v>
      </c>
    </row>
    <row r="6175" spans="1:13" x14ac:dyDescent="0.3">
      <c r="A6175" s="7">
        <v>45373</v>
      </c>
      <c r="B6175" s="2">
        <v>31619</v>
      </c>
      <c r="C6175" s="2" t="s">
        <v>200</v>
      </c>
      <c r="D6175" s="2" t="s">
        <v>36</v>
      </c>
      <c r="E6175" s="2" t="s">
        <v>588</v>
      </c>
      <c r="F6175" s="2" t="s">
        <v>101</v>
      </c>
      <c r="G6175" s="2">
        <v>174</v>
      </c>
      <c r="H6175" s="2">
        <v>1260</v>
      </c>
      <c r="I6175" s="2" t="s">
        <v>39</v>
      </c>
      <c r="J6175" s="2" t="s">
        <v>40</v>
      </c>
      <c r="K6175" s="2" t="s">
        <v>68</v>
      </c>
      <c r="L6175" s="2" t="str">
        <f t="shared" si="192"/>
        <v>Serie</v>
      </c>
      <c r="M6175" s="2" t="str">
        <f t="shared" si="193"/>
        <v>Centro</v>
      </c>
    </row>
    <row r="6176" spans="1:13" x14ac:dyDescent="0.3">
      <c r="A6176" s="7">
        <v>45375</v>
      </c>
      <c r="B6176" s="2">
        <v>16654</v>
      </c>
      <c r="C6176" s="2" t="s">
        <v>51</v>
      </c>
      <c r="D6176" s="2" t="s">
        <v>36</v>
      </c>
      <c r="E6176" s="2" t="s">
        <v>83</v>
      </c>
      <c r="F6176" s="2" t="s">
        <v>53</v>
      </c>
      <c r="G6176" s="2">
        <v>2401</v>
      </c>
      <c r="H6176" s="2">
        <v>2520</v>
      </c>
      <c r="J6176" s="2" t="s">
        <v>40</v>
      </c>
      <c r="K6176" s="2" t="s">
        <v>64</v>
      </c>
      <c r="L6176" s="2" t="str">
        <f t="shared" si="192"/>
        <v>Serie</v>
      </c>
      <c r="M6176" s="2" t="str">
        <f t="shared" si="193"/>
        <v>Centro</v>
      </c>
    </row>
    <row r="6177" spans="1:13" x14ac:dyDescent="0.3">
      <c r="A6177" s="7">
        <v>45372</v>
      </c>
      <c r="B6177" s="2">
        <v>24618</v>
      </c>
      <c r="C6177" s="2" t="s">
        <v>51</v>
      </c>
      <c r="D6177" s="2" t="s">
        <v>62</v>
      </c>
      <c r="E6177" s="2" t="s">
        <v>1057</v>
      </c>
      <c r="F6177" s="2" t="s">
        <v>231</v>
      </c>
      <c r="G6177" s="2">
        <v>47</v>
      </c>
      <c r="H6177" s="2">
        <v>4440</v>
      </c>
      <c r="I6177" s="2" t="s">
        <v>39</v>
      </c>
      <c r="J6177" s="2" t="s">
        <v>49</v>
      </c>
      <c r="K6177" s="2" t="s">
        <v>50</v>
      </c>
      <c r="L6177" s="2" t="str">
        <f t="shared" si="192"/>
        <v>Cine</v>
      </c>
      <c r="M6177" s="2" t="str">
        <f t="shared" si="193"/>
        <v>Centro</v>
      </c>
    </row>
    <row r="6178" spans="1:13" x14ac:dyDescent="0.3">
      <c r="A6178" s="7">
        <v>45372</v>
      </c>
      <c r="B6178" s="2">
        <v>13121</v>
      </c>
      <c r="C6178" s="2" t="s">
        <v>51</v>
      </c>
      <c r="D6178" s="2" t="s">
        <v>36</v>
      </c>
      <c r="E6178" s="2" t="s">
        <v>196</v>
      </c>
      <c r="F6178" s="2" t="s">
        <v>56</v>
      </c>
      <c r="G6178" s="2">
        <v>1801</v>
      </c>
      <c r="H6178" s="2">
        <v>2580</v>
      </c>
      <c r="J6178" s="2" t="s">
        <v>40</v>
      </c>
      <c r="K6178" s="2" t="s">
        <v>50</v>
      </c>
      <c r="L6178" s="2" t="str">
        <f t="shared" si="192"/>
        <v>Serie</v>
      </c>
      <c r="M6178" s="2" t="str">
        <f t="shared" si="193"/>
        <v>Centro</v>
      </c>
    </row>
    <row r="6179" spans="1:13" x14ac:dyDescent="0.3">
      <c r="A6179" s="7">
        <v>45370</v>
      </c>
      <c r="B6179" s="2">
        <v>36773</v>
      </c>
      <c r="C6179" s="2" t="s">
        <v>80</v>
      </c>
      <c r="D6179" s="2" t="s">
        <v>36</v>
      </c>
      <c r="E6179" s="2" t="s">
        <v>203</v>
      </c>
      <c r="F6179" s="2" t="s">
        <v>113</v>
      </c>
      <c r="G6179" s="2">
        <v>583</v>
      </c>
      <c r="H6179" s="2">
        <v>2940</v>
      </c>
      <c r="J6179" s="2" t="s">
        <v>49</v>
      </c>
      <c r="K6179" s="2" t="s">
        <v>68</v>
      </c>
      <c r="L6179" s="2" t="str">
        <f t="shared" si="192"/>
        <v>Entretenimiento</v>
      </c>
      <c r="M6179" s="2" t="str">
        <f t="shared" si="193"/>
        <v>Norte</v>
      </c>
    </row>
    <row r="6180" spans="1:13" x14ac:dyDescent="0.3">
      <c r="A6180" s="7">
        <v>45371</v>
      </c>
      <c r="B6180" s="2">
        <v>13911</v>
      </c>
      <c r="C6180" s="2" t="s">
        <v>51</v>
      </c>
      <c r="D6180" s="2" t="s">
        <v>36</v>
      </c>
      <c r="E6180" s="2" t="s">
        <v>65</v>
      </c>
      <c r="F6180" s="2" t="s">
        <v>58</v>
      </c>
      <c r="G6180" s="2">
        <v>412</v>
      </c>
      <c r="H6180" s="2">
        <v>2700</v>
      </c>
      <c r="J6180" s="2" t="s">
        <v>40</v>
      </c>
      <c r="K6180" s="2" t="s">
        <v>50</v>
      </c>
      <c r="L6180" s="2" t="str">
        <f t="shared" si="192"/>
        <v>Serie</v>
      </c>
      <c r="M6180" s="2" t="str">
        <f t="shared" si="193"/>
        <v>Centro</v>
      </c>
    </row>
    <row r="6181" spans="1:13" x14ac:dyDescent="0.3">
      <c r="A6181" s="7">
        <v>45368</v>
      </c>
      <c r="B6181" s="2">
        <v>15600</v>
      </c>
      <c r="C6181" s="2" t="s">
        <v>51</v>
      </c>
      <c r="D6181" s="2" t="s">
        <v>36</v>
      </c>
      <c r="E6181" s="2" t="s">
        <v>67</v>
      </c>
      <c r="F6181" s="2" t="s">
        <v>56</v>
      </c>
      <c r="G6181" s="2">
        <v>2836</v>
      </c>
      <c r="H6181" s="2">
        <v>2580</v>
      </c>
      <c r="J6181" s="2" t="s">
        <v>40</v>
      </c>
      <c r="K6181" s="2" t="s">
        <v>64</v>
      </c>
      <c r="L6181" s="2" t="str">
        <f t="shared" si="192"/>
        <v>Serie</v>
      </c>
      <c r="M6181" s="2" t="str">
        <f t="shared" si="193"/>
        <v>Centro</v>
      </c>
    </row>
    <row r="6182" spans="1:13" x14ac:dyDescent="0.3">
      <c r="A6182" s="7">
        <v>45368</v>
      </c>
      <c r="B6182" s="2">
        <v>36015</v>
      </c>
      <c r="C6182" s="2" t="s">
        <v>548</v>
      </c>
      <c r="D6182" s="2" t="s">
        <v>36</v>
      </c>
      <c r="E6182" s="2" t="s">
        <v>136</v>
      </c>
      <c r="F6182" s="2" t="s">
        <v>113</v>
      </c>
      <c r="G6182" s="2">
        <v>914</v>
      </c>
      <c r="H6182" s="2">
        <v>2640</v>
      </c>
      <c r="I6182" s="2" t="s">
        <v>39</v>
      </c>
      <c r="J6182" s="2" t="s">
        <v>49</v>
      </c>
      <c r="K6182" s="2" t="s">
        <v>41</v>
      </c>
      <c r="L6182" s="2" t="str">
        <f t="shared" si="192"/>
        <v>Entretenimiento</v>
      </c>
      <c r="M6182" s="2" t="str">
        <f t="shared" si="193"/>
        <v>Centro</v>
      </c>
    </row>
    <row r="6183" spans="1:13" x14ac:dyDescent="0.3">
      <c r="A6183" s="7">
        <v>45371</v>
      </c>
      <c r="B6183" s="2">
        <v>35609</v>
      </c>
      <c r="C6183" s="2" t="s">
        <v>54</v>
      </c>
      <c r="D6183" s="2" t="s">
        <v>36</v>
      </c>
      <c r="E6183" s="2" t="s">
        <v>290</v>
      </c>
      <c r="F6183" s="2" t="s">
        <v>144</v>
      </c>
      <c r="G6183" s="2">
        <v>416</v>
      </c>
      <c r="H6183" s="2">
        <v>420</v>
      </c>
      <c r="J6183" s="2" t="s">
        <v>45</v>
      </c>
      <c r="K6183" s="2" t="s">
        <v>64</v>
      </c>
      <c r="L6183" s="2" t="str">
        <f t="shared" si="192"/>
        <v>Serie</v>
      </c>
      <c r="M6183" s="2" t="str">
        <f t="shared" si="193"/>
        <v>Sur</v>
      </c>
    </row>
    <row r="6184" spans="1:13" x14ac:dyDescent="0.3">
      <c r="A6184" s="7">
        <v>45371</v>
      </c>
      <c r="B6184" s="2">
        <v>10217</v>
      </c>
      <c r="C6184" s="2" t="s">
        <v>51</v>
      </c>
      <c r="D6184" s="2" t="s">
        <v>36</v>
      </c>
      <c r="E6184" s="2" t="s">
        <v>83</v>
      </c>
      <c r="F6184" s="2" t="s">
        <v>53</v>
      </c>
      <c r="G6184" s="2">
        <v>1892</v>
      </c>
      <c r="H6184" s="2">
        <v>2520</v>
      </c>
      <c r="J6184" s="2" t="s">
        <v>40</v>
      </c>
      <c r="K6184" s="2" t="s">
        <v>41</v>
      </c>
      <c r="L6184" s="2" t="str">
        <f t="shared" si="192"/>
        <v>Serie</v>
      </c>
      <c r="M6184" s="2" t="str">
        <f t="shared" si="193"/>
        <v>Centro</v>
      </c>
    </row>
    <row r="6185" spans="1:13" x14ac:dyDescent="0.3">
      <c r="A6185" s="7">
        <v>45369</v>
      </c>
      <c r="B6185" s="2">
        <v>23091</v>
      </c>
      <c r="C6185" s="2" t="s">
        <v>80</v>
      </c>
      <c r="D6185" s="2" t="s">
        <v>36</v>
      </c>
      <c r="E6185" s="2" t="s">
        <v>474</v>
      </c>
      <c r="F6185" s="2" t="s">
        <v>44</v>
      </c>
      <c r="G6185" s="2">
        <v>11</v>
      </c>
      <c r="H6185" s="2">
        <v>420</v>
      </c>
      <c r="I6185" s="2" t="s">
        <v>39</v>
      </c>
      <c r="J6185" s="2" t="s">
        <v>45</v>
      </c>
      <c r="K6185" s="2" t="s">
        <v>41</v>
      </c>
      <c r="L6185" s="2" t="str">
        <f t="shared" si="192"/>
        <v>Serie</v>
      </c>
      <c r="M6185" s="2" t="str">
        <f t="shared" si="193"/>
        <v>Norte</v>
      </c>
    </row>
    <row r="6186" spans="1:13" x14ac:dyDescent="0.3">
      <c r="A6186" s="7">
        <v>45371</v>
      </c>
      <c r="B6186" s="2">
        <v>20652</v>
      </c>
      <c r="C6186" s="2" t="s">
        <v>51</v>
      </c>
      <c r="D6186" s="2" t="s">
        <v>36</v>
      </c>
      <c r="E6186" s="2" t="s">
        <v>232</v>
      </c>
      <c r="F6186" s="2" t="s">
        <v>58</v>
      </c>
      <c r="G6186" s="2">
        <v>2630</v>
      </c>
      <c r="H6186" s="2">
        <v>2640</v>
      </c>
      <c r="J6186" s="2" t="s">
        <v>40</v>
      </c>
      <c r="K6186" s="2" t="s">
        <v>41</v>
      </c>
      <c r="L6186" s="2" t="str">
        <f t="shared" si="192"/>
        <v>Serie</v>
      </c>
      <c r="M6186" s="2" t="str">
        <f t="shared" si="193"/>
        <v>Centro</v>
      </c>
    </row>
    <row r="6187" spans="1:13" x14ac:dyDescent="0.3">
      <c r="A6187" s="7">
        <v>45368</v>
      </c>
      <c r="B6187" s="2">
        <v>20865</v>
      </c>
      <c r="C6187" s="2" t="s">
        <v>51</v>
      </c>
      <c r="D6187" s="2" t="s">
        <v>36</v>
      </c>
      <c r="E6187" s="2" t="s">
        <v>102</v>
      </c>
      <c r="F6187" s="2" t="s">
        <v>103</v>
      </c>
      <c r="G6187" s="2">
        <v>2481</v>
      </c>
      <c r="H6187" s="2">
        <v>2460</v>
      </c>
      <c r="J6187" s="2" t="s">
        <v>49</v>
      </c>
      <c r="K6187" s="2" t="s">
        <v>41</v>
      </c>
      <c r="L6187" s="2" t="str">
        <f t="shared" si="192"/>
        <v>Serie</v>
      </c>
      <c r="M6187" s="2" t="str">
        <f t="shared" si="193"/>
        <v>Centro</v>
      </c>
    </row>
    <row r="6188" spans="1:13" x14ac:dyDescent="0.3">
      <c r="A6188" s="7">
        <v>45370</v>
      </c>
      <c r="B6188" s="2">
        <v>80409</v>
      </c>
      <c r="C6188" s="2" t="s">
        <v>80</v>
      </c>
      <c r="D6188" s="2" t="s">
        <v>36</v>
      </c>
      <c r="E6188" s="2" t="s">
        <v>189</v>
      </c>
      <c r="F6188" s="2" t="s">
        <v>184</v>
      </c>
      <c r="G6188" s="2">
        <v>59</v>
      </c>
      <c r="H6188" s="2">
        <v>3180</v>
      </c>
      <c r="I6188" s="2" t="s">
        <v>39</v>
      </c>
      <c r="J6188" s="2" t="s">
        <v>190</v>
      </c>
      <c r="K6188" s="2" t="s">
        <v>50</v>
      </c>
      <c r="L6188" s="2" t="str">
        <f t="shared" si="192"/>
        <v>Serie</v>
      </c>
      <c r="M6188" s="2" t="str">
        <f t="shared" si="193"/>
        <v>Norte</v>
      </c>
    </row>
    <row r="6189" spans="1:13" x14ac:dyDescent="0.3">
      <c r="A6189" s="7">
        <v>45368</v>
      </c>
      <c r="B6189" s="2">
        <v>21394</v>
      </c>
      <c r="C6189" s="2" t="s">
        <v>137</v>
      </c>
      <c r="D6189" s="2" t="s">
        <v>36</v>
      </c>
      <c r="E6189" s="2" t="s">
        <v>115</v>
      </c>
      <c r="F6189" s="2" t="s">
        <v>44</v>
      </c>
      <c r="G6189" s="2">
        <v>170</v>
      </c>
      <c r="H6189" s="2">
        <v>360</v>
      </c>
      <c r="I6189" s="2" t="s">
        <v>39</v>
      </c>
      <c r="J6189" s="2" t="s">
        <v>49</v>
      </c>
      <c r="K6189" s="2" t="s">
        <v>50</v>
      </c>
      <c r="L6189" s="2" t="str">
        <f t="shared" si="192"/>
        <v>Serie</v>
      </c>
      <c r="M6189" s="2" t="str">
        <f t="shared" si="193"/>
        <v>Norte</v>
      </c>
    </row>
    <row r="6190" spans="1:13" x14ac:dyDescent="0.3">
      <c r="A6190" s="7">
        <v>45373</v>
      </c>
      <c r="B6190" s="2">
        <v>38961</v>
      </c>
      <c r="C6190" s="2" t="s">
        <v>80</v>
      </c>
      <c r="D6190" s="2" t="s">
        <v>36</v>
      </c>
      <c r="E6190" s="2" t="s">
        <v>67</v>
      </c>
      <c r="F6190" s="2" t="s">
        <v>56</v>
      </c>
      <c r="G6190" s="2">
        <v>1</v>
      </c>
      <c r="H6190" s="2">
        <v>2760</v>
      </c>
      <c r="I6190" s="2" t="s">
        <v>39</v>
      </c>
      <c r="J6190" s="2" t="s">
        <v>40</v>
      </c>
      <c r="K6190" s="2" t="s">
        <v>64</v>
      </c>
      <c r="L6190" s="2" t="str">
        <f t="shared" si="192"/>
        <v>Serie</v>
      </c>
      <c r="M6190" s="2" t="str">
        <f t="shared" si="193"/>
        <v>Norte</v>
      </c>
    </row>
    <row r="6191" spans="1:13" x14ac:dyDescent="0.3">
      <c r="A6191" s="7">
        <v>45382</v>
      </c>
      <c r="B6191" s="2">
        <v>31212</v>
      </c>
      <c r="C6191" s="2" t="s">
        <v>61</v>
      </c>
      <c r="D6191" s="2" t="s">
        <v>36</v>
      </c>
      <c r="E6191" s="2" t="s">
        <v>1187</v>
      </c>
      <c r="F6191" s="2" t="s">
        <v>48</v>
      </c>
      <c r="G6191" s="2">
        <v>457</v>
      </c>
      <c r="H6191" s="2">
        <v>420</v>
      </c>
      <c r="I6191" s="2" t="s">
        <v>39</v>
      </c>
      <c r="J6191" s="2" t="s">
        <v>40</v>
      </c>
      <c r="K6191" s="2" t="s">
        <v>41</v>
      </c>
      <c r="L6191" s="2" t="str">
        <f t="shared" si="192"/>
        <v>Serie</v>
      </c>
      <c r="M6191" s="2" t="str">
        <f t="shared" si="193"/>
        <v>Occidente/Costa</v>
      </c>
    </row>
    <row r="6192" spans="1:13" x14ac:dyDescent="0.3">
      <c r="A6192" s="7">
        <v>45376</v>
      </c>
      <c r="B6192" s="2">
        <v>29805</v>
      </c>
      <c r="C6192" s="2" t="s">
        <v>51</v>
      </c>
      <c r="D6192" s="2" t="s">
        <v>36</v>
      </c>
      <c r="E6192" s="2" t="s">
        <v>617</v>
      </c>
      <c r="F6192" s="2" t="s">
        <v>403</v>
      </c>
      <c r="G6192" s="2">
        <v>2540</v>
      </c>
      <c r="H6192" s="2">
        <v>3180</v>
      </c>
      <c r="J6192" s="2" t="s">
        <v>40</v>
      </c>
      <c r="K6192" s="2" t="s">
        <v>41</v>
      </c>
      <c r="L6192" s="2" t="str">
        <f t="shared" si="192"/>
        <v>Serie</v>
      </c>
      <c r="M6192" s="2" t="str">
        <f t="shared" si="193"/>
        <v>Centro</v>
      </c>
    </row>
    <row r="6193" spans="1:13" x14ac:dyDescent="0.3">
      <c r="A6193" s="7">
        <v>45374</v>
      </c>
      <c r="B6193" s="2">
        <v>27341</v>
      </c>
      <c r="C6193" s="2" t="s">
        <v>66</v>
      </c>
      <c r="D6193" s="2" t="s">
        <v>36</v>
      </c>
      <c r="E6193" s="2" t="s">
        <v>267</v>
      </c>
      <c r="F6193" s="2" t="s">
        <v>53</v>
      </c>
      <c r="G6193" s="2">
        <v>2412</v>
      </c>
      <c r="H6193" s="2">
        <v>2400</v>
      </c>
      <c r="J6193" s="2" t="s">
        <v>40</v>
      </c>
      <c r="K6193" s="2" t="s">
        <v>41</v>
      </c>
      <c r="L6193" s="2" t="str">
        <f t="shared" si="192"/>
        <v>Serie</v>
      </c>
      <c r="M6193" s="2" t="str">
        <f t="shared" si="193"/>
        <v>Norte</v>
      </c>
    </row>
    <row r="6194" spans="1:13" x14ac:dyDescent="0.3">
      <c r="A6194" s="7">
        <v>45375</v>
      </c>
      <c r="B6194" s="2">
        <v>37484</v>
      </c>
      <c r="C6194" s="2" t="s">
        <v>80</v>
      </c>
      <c r="D6194" s="2" t="s">
        <v>36</v>
      </c>
      <c r="E6194" s="2" t="s">
        <v>84</v>
      </c>
      <c r="F6194" s="2" t="s">
        <v>58</v>
      </c>
      <c r="G6194" s="2">
        <v>1438</v>
      </c>
      <c r="H6194" s="2">
        <v>7080</v>
      </c>
      <c r="J6194" s="2" t="s">
        <v>40</v>
      </c>
      <c r="K6194" s="2" t="s">
        <v>41</v>
      </c>
      <c r="L6194" s="2" t="str">
        <f t="shared" si="192"/>
        <v>Serie</v>
      </c>
      <c r="M6194" s="2" t="str">
        <f t="shared" si="193"/>
        <v>Norte</v>
      </c>
    </row>
    <row r="6195" spans="1:13" x14ac:dyDescent="0.3">
      <c r="A6195" s="7">
        <v>45373</v>
      </c>
      <c r="B6195" s="2">
        <v>13437</v>
      </c>
      <c r="C6195" s="2" t="s">
        <v>51</v>
      </c>
      <c r="D6195" s="2" t="s">
        <v>36</v>
      </c>
      <c r="E6195" s="2" t="s">
        <v>634</v>
      </c>
      <c r="F6195" s="2" t="s">
        <v>147</v>
      </c>
      <c r="G6195" s="2">
        <v>127</v>
      </c>
      <c r="H6195" s="2">
        <v>60</v>
      </c>
      <c r="J6195" s="2" t="s">
        <v>40</v>
      </c>
      <c r="K6195" s="2" t="s">
        <v>64</v>
      </c>
      <c r="L6195" s="2" t="str">
        <f t="shared" si="192"/>
        <v>Serie</v>
      </c>
      <c r="M6195" s="2" t="str">
        <f t="shared" si="193"/>
        <v>Centro</v>
      </c>
    </row>
    <row r="6196" spans="1:13" x14ac:dyDescent="0.3">
      <c r="A6196" s="7">
        <v>45375</v>
      </c>
      <c r="B6196" s="2">
        <v>36923</v>
      </c>
      <c r="C6196" s="2" t="s">
        <v>273</v>
      </c>
      <c r="D6196" s="2" t="s">
        <v>36</v>
      </c>
      <c r="E6196" s="2" t="s">
        <v>132</v>
      </c>
      <c r="F6196" s="2" t="s">
        <v>101</v>
      </c>
      <c r="G6196" s="2">
        <v>9</v>
      </c>
      <c r="H6196" s="2">
        <v>1800</v>
      </c>
      <c r="J6196" s="2" t="s">
        <v>40</v>
      </c>
      <c r="K6196" s="2" t="s">
        <v>64</v>
      </c>
      <c r="L6196" s="2" t="str">
        <f t="shared" si="192"/>
        <v>Serie</v>
      </c>
      <c r="M6196" s="2" t="str">
        <f t="shared" si="193"/>
        <v>Occidente/Costa</v>
      </c>
    </row>
    <row r="6197" spans="1:13" x14ac:dyDescent="0.3">
      <c r="A6197" s="7">
        <v>45376</v>
      </c>
      <c r="B6197" s="2">
        <v>30667</v>
      </c>
      <c r="C6197" s="2" t="s">
        <v>51</v>
      </c>
      <c r="D6197" s="2" t="s">
        <v>36</v>
      </c>
      <c r="E6197" s="2" t="s">
        <v>370</v>
      </c>
      <c r="F6197" s="2" t="s">
        <v>141</v>
      </c>
      <c r="G6197" s="2">
        <v>241</v>
      </c>
      <c r="H6197" s="2">
        <v>2460</v>
      </c>
      <c r="I6197" s="2" t="s">
        <v>39</v>
      </c>
      <c r="J6197" s="2" t="s">
        <v>49</v>
      </c>
      <c r="K6197" s="2" t="s">
        <v>64</v>
      </c>
      <c r="L6197" s="2" t="str">
        <f t="shared" si="192"/>
        <v>Serie</v>
      </c>
      <c r="M6197" s="2" t="str">
        <f t="shared" si="193"/>
        <v>Centro</v>
      </c>
    </row>
    <row r="6198" spans="1:13" x14ac:dyDescent="0.3">
      <c r="A6198" s="7">
        <v>45382</v>
      </c>
      <c r="B6198" s="2">
        <v>37288</v>
      </c>
      <c r="C6198" s="2" t="s">
        <v>51</v>
      </c>
      <c r="D6198" s="2" t="s">
        <v>36</v>
      </c>
      <c r="E6198" s="2" t="s">
        <v>210</v>
      </c>
      <c r="F6198" s="2" t="s">
        <v>44</v>
      </c>
      <c r="G6198" s="2">
        <v>672</v>
      </c>
      <c r="H6198" s="2">
        <v>660</v>
      </c>
      <c r="I6198" s="2" t="s">
        <v>39</v>
      </c>
      <c r="J6198" s="2" t="s">
        <v>45</v>
      </c>
      <c r="K6198" s="2" t="s">
        <v>50</v>
      </c>
      <c r="L6198" s="2" t="str">
        <f t="shared" si="192"/>
        <v>Serie</v>
      </c>
      <c r="M6198" s="2" t="str">
        <f t="shared" si="193"/>
        <v>Centro</v>
      </c>
    </row>
    <row r="6199" spans="1:13" x14ac:dyDescent="0.3">
      <c r="A6199" s="7">
        <v>45381</v>
      </c>
      <c r="B6199" s="2">
        <v>31346</v>
      </c>
      <c r="C6199" s="2" t="s">
        <v>86</v>
      </c>
      <c r="D6199" s="2" t="s">
        <v>36</v>
      </c>
      <c r="E6199" s="2" t="s">
        <v>115</v>
      </c>
      <c r="F6199" s="2" t="s">
        <v>44</v>
      </c>
      <c r="G6199" s="2">
        <v>24</v>
      </c>
      <c r="H6199" s="2">
        <v>360</v>
      </c>
      <c r="I6199" s="2" t="s">
        <v>39</v>
      </c>
      <c r="J6199" s="2" t="s">
        <v>49</v>
      </c>
      <c r="K6199" s="2" t="s">
        <v>68</v>
      </c>
      <c r="L6199" s="2" t="str">
        <f t="shared" si="192"/>
        <v>Serie</v>
      </c>
      <c r="M6199" s="2" t="str">
        <f t="shared" si="193"/>
        <v>Sur</v>
      </c>
    </row>
    <row r="6200" spans="1:13" x14ac:dyDescent="0.3">
      <c r="A6200" s="7">
        <v>45373</v>
      </c>
      <c r="B6200" s="2">
        <v>36517</v>
      </c>
      <c r="C6200" s="2" t="s">
        <v>51</v>
      </c>
      <c r="D6200" s="2" t="s">
        <v>36</v>
      </c>
      <c r="E6200" s="2" t="s">
        <v>140</v>
      </c>
      <c r="F6200" s="2" t="s">
        <v>141</v>
      </c>
      <c r="G6200" s="2">
        <v>3791</v>
      </c>
      <c r="H6200" s="2">
        <v>3840</v>
      </c>
      <c r="I6200" s="2" t="s">
        <v>39</v>
      </c>
      <c r="J6200" s="2" t="s">
        <v>49</v>
      </c>
      <c r="K6200" s="2" t="s">
        <v>68</v>
      </c>
      <c r="L6200" s="2" t="str">
        <f t="shared" si="192"/>
        <v>Serie</v>
      </c>
      <c r="M6200" s="2" t="str">
        <f t="shared" si="193"/>
        <v>Centro</v>
      </c>
    </row>
    <row r="6201" spans="1:13" x14ac:dyDescent="0.3">
      <c r="A6201" s="7">
        <v>45369</v>
      </c>
      <c r="B6201" s="2">
        <v>32778</v>
      </c>
      <c r="C6201" s="2" t="s">
        <v>80</v>
      </c>
      <c r="D6201" s="2" t="s">
        <v>36</v>
      </c>
      <c r="E6201" s="2" t="s">
        <v>1188</v>
      </c>
      <c r="F6201" s="2" t="s">
        <v>299</v>
      </c>
      <c r="G6201" s="2">
        <v>3581</v>
      </c>
      <c r="H6201" s="2">
        <v>8100</v>
      </c>
      <c r="I6201" s="2" t="s">
        <v>39</v>
      </c>
      <c r="J6201" s="2" t="s">
        <v>40</v>
      </c>
      <c r="K6201" s="2" t="s">
        <v>41</v>
      </c>
      <c r="L6201" s="2" t="str">
        <f t="shared" si="192"/>
        <v>Cine</v>
      </c>
      <c r="M6201" s="2" t="str">
        <f t="shared" si="193"/>
        <v>Norte</v>
      </c>
    </row>
    <row r="6202" spans="1:13" x14ac:dyDescent="0.3">
      <c r="A6202" s="7">
        <v>45371</v>
      </c>
      <c r="B6202" s="2">
        <v>25511</v>
      </c>
      <c r="C6202" s="2" t="s">
        <v>51</v>
      </c>
      <c r="D6202" s="2" t="s">
        <v>36</v>
      </c>
      <c r="E6202" s="2" t="s">
        <v>822</v>
      </c>
      <c r="F6202" s="2" t="s">
        <v>282</v>
      </c>
      <c r="G6202" s="2">
        <v>2</v>
      </c>
      <c r="H6202" s="2">
        <v>3000</v>
      </c>
      <c r="I6202" s="2" t="s">
        <v>39</v>
      </c>
      <c r="J6202" s="2" t="s">
        <v>49</v>
      </c>
      <c r="K6202" s="2" t="s">
        <v>68</v>
      </c>
      <c r="L6202" s="2" t="str">
        <f t="shared" si="192"/>
        <v>Serie</v>
      </c>
      <c r="M6202" s="2" t="str">
        <f t="shared" si="193"/>
        <v>Centro</v>
      </c>
    </row>
    <row r="6203" spans="1:13" x14ac:dyDescent="0.3">
      <c r="A6203" s="7">
        <v>45371</v>
      </c>
      <c r="B6203" s="2">
        <v>24714</v>
      </c>
      <c r="C6203" s="2" t="s">
        <v>80</v>
      </c>
      <c r="D6203" s="2" t="s">
        <v>36</v>
      </c>
      <c r="E6203" s="2" t="s">
        <v>269</v>
      </c>
      <c r="F6203" s="2" t="s">
        <v>58</v>
      </c>
      <c r="G6203" s="2">
        <v>2276</v>
      </c>
      <c r="H6203" s="2">
        <v>2280</v>
      </c>
      <c r="J6203" s="2" t="s">
        <v>40</v>
      </c>
      <c r="K6203" s="2" t="s">
        <v>68</v>
      </c>
      <c r="L6203" s="2" t="str">
        <f t="shared" si="192"/>
        <v>Serie</v>
      </c>
      <c r="M6203" s="2" t="str">
        <f t="shared" si="193"/>
        <v>Norte</v>
      </c>
    </row>
    <row r="6204" spans="1:13" x14ac:dyDescent="0.3">
      <c r="A6204" s="7">
        <v>45370</v>
      </c>
      <c r="B6204" s="2">
        <v>33062</v>
      </c>
      <c r="C6204" s="2" t="s">
        <v>86</v>
      </c>
      <c r="D6204" s="2" t="s">
        <v>36</v>
      </c>
      <c r="E6204" s="2" t="s">
        <v>600</v>
      </c>
      <c r="F6204" s="2" t="s">
        <v>78</v>
      </c>
      <c r="G6204" s="2">
        <v>1289</v>
      </c>
      <c r="H6204" s="2">
        <v>6900</v>
      </c>
      <c r="J6204" s="2" t="s">
        <v>49</v>
      </c>
      <c r="K6204" s="2" t="s">
        <v>41</v>
      </c>
      <c r="L6204" s="2" t="str">
        <f t="shared" si="192"/>
        <v>Cine</v>
      </c>
      <c r="M6204" s="2" t="str">
        <f t="shared" si="193"/>
        <v>Sur</v>
      </c>
    </row>
    <row r="6205" spans="1:13" x14ac:dyDescent="0.3">
      <c r="A6205" s="7">
        <v>45371</v>
      </c>
      <c r="B6205" s="2">
        <v>21981</v>
      </c>
      <c r="C6205" s="2" t="s">
        <v>46</v>
      </c>
      <c r="D6205" s="2" t="s">
        <v>36</v>
      </c>
      <c r="E6205" s="2" t="s">
        <v>276</v>
      </c>
      <c r="F6205" s="2" t="s">
        <v>58</v>
      </c>
      <c r="G6205" s="2">
        <v>14</v>
      </c>
      <c r="H6205" s="2">
        <v>2700</v>
      </c>
      <c r="J6205" s="2" t="s">
        <v>40</v>
      </c>
      <c r="K6205" s="2" t="s">
        <v>41</v>
      </c>
      <c r="L6205" s="2" t="str">
        <f t="shared" si="192"/>
        <v>Serie</v>
      </c>
      <c r="M6205" s="2" t="str">
        <f t="shared" si="193"/>
        <v>Centro</v>
      </c>
    </row>
    <row r="6206" spans="1:13" x14ac:dyDescent="0.3">
      <c r="A6206" s="7">
        <v>45371</v>
      </c>
      <c r="B6206" s="2">
        <v>35065</v>
      </c>
      <c r="C6206" s="2" t="s">
        <v>171</v>
      </c>
      <c r="D6206" s="2" t="s">
        <v>36</v>
      </c>
      <c r="E6206" s="2" t="s">
        <v>145</v>
      </c>
      <c r="F6206" s="2" t="s">
        <v>53</v>
      </c>
      <c r="G6206" s="2">
        <v>2463</v>
      </c>
      <c r="H6206" s="2">
        <v>2520</v>
      </c>
      <c r="J6206" s="2" t="s">
        <v>40</v>
      </c>
      <c r="K6206" s="2" t="s">
        <v>50</v>
      </c>
      <c r="L6206" s="2" t="str">
        <f t="shared" si="192"/>
        <v>Serie</v>
      </c>
      <c r="M6206" s="2" t="str">
        <f t="shared" si="193"/>
        <v>Centro</v>
      </c>
    </row>
    <row r="6207" spans="1:13" x14ac:dyDescent="0.3">
      <c r="A6207" s="7">
        <v>45368</v>
      </c>
      <c r="B6207" s="2">
        <v>37638</v>
      </c>
      <c r="C6207" s="2" t="s">
        <v>61</v>
      </c>
      <c r="D6207" s="2" t="s">
        <v>36</v>
      </c>
      <c r="E6207" s="2" t="s">
        <v>347</v>
      </c>
      <c r="F6207" s="2" t="s">
        <v>44</v>
      </c>
      <c r="G6207" s="2">
        <v>678</v>
      </c>
      <c r="H6207" s="2">
        <v>900</v>
      </c>
      <c r="I6207" s="2" t="s">
        <v>150</v>
      </c>
      <c r="J6207" s="2" t="s">
        <v>49</v>
      </c>
      <c r="K6207" s="2" t="s">
        <v>64</v>
      </c>
      <c r="L6207" s="2" t="str">
        <f t="shared" si="192"/>
        <v>Serie</v>
      </c>
      <c r="M6207" s="2" t="str">
        <f t="shared" si="193"/>
        <v>Occidente/Costa</v>
      </c>
    </row>
    <row r="6208" spans="1:13" x14ac:dyDescent="0.3">
      <c r="A6208" s="7">
        <v>45366</v>
      </c>
      <c r="B6208" s="2">
        <v>27205</v>
      </c>
      <c r="C6208" s="2" t="s">
        <v>80</v>
      </c>
      <c r="D6208" s="2" t="s">
        <v>36</v>
      </c>
      <c r="E6208" s="2" t="s">
        <v>309</v>
      </c>
      <c r="F6208" s="2" t="s">
        <v>58</v>
      </c>
      <c r="G6208" s="2">
        <v>5</v>
      </c>
      <c r="H6208" s="2">
        <v>2520</v>
      </c>
      <c r="J6208" s="2" t="s">
        <v>40</v>
      </c>
      <c r="K6208" s="2" t="s">
        <v>50</v>
      </c>
      <c r="L6208" s="2" t="str">
        <f t="shared" si="192"/>
        <v>Serie</v>
      </c>
      <c r="M6208" s="2" t="str">
        <f t="shared" si="193"/>
        <v>Norte</v>
      </c>
    </row>
    <row r="6209" spans="1:13" x14ac:dyDescent="0.3">
      <c r="A6209" s="7">
        <v>45371</v>
      </c>
      <c r="B6209" s="2">
        <v>31883</v>
      </c>
      <c r="C6209" s="2" t="s">
        <v>80</v>
      </c>
      <c r="D6209" s="2" t="s">
        <v>36</v>
      </c>
      <c r="E6209" s="2" t="s">
        <v>98</v>
      </c>
      <c r="F6209" s="2" t="s">
        <v>44</v>
      </c>
      <c r="G6209" s="2">
        <v>4</v>
      </c>
      <c r="H6209" s="2">
        <v>660</v>
      </c>
      <c r="I6209" s="2" t="s">
        <v>39</v>
      </c>
      <c r="J6209" s="2" t="s">
        <v>45</v>
      </c>
      <c r="K6209" s="2" t="s">
        <v>41</v>
      </c>
      <c r="L6209" s="2" t="str">
        <f t="shared" si="192"/>
        <v>Serie</v>
      </c>
      <c r="M6209" s="2" t="str">
        <f t="shared" si="193"/>
        <v>Norte</v>
      </c>
    </row>
    <row r="6210" spans="1:13" x14ac:dyDescent="0.3">
      <c r="A6210" s="7">
        <v>45370</v>
      </c>
      <c r="B6210" s="2">
        <v>28764</v>
      </c>
      <c r="C6210" s="2" t="s">
        <v>51</v>
      </c>
      <c r="D6210" s="2" t="s">
        <v>36</v>
      </c>
      <c r="E6210" s="2" t="s">
        <v>85</v>
      </c>
      <c r="F6210" s="2" t="s">
        <v>56</v>
      </c>
      <c r="G6210" s="2">
        <v>2886</v>
      </c>
      <c r="H6210" s="2">
        <v>2880</v>
      </c>
      <c r="J6210" s="2" t="s">
        <v>40</v>
      </c>
      <c r="K6210" s="2" t="s">
        <v>64</v>
      </c>
      <c r="L6210" s="2" t="str">
        <f t="shared" ref="L6210:L6273" si="194">TRIM(IFERROR(LEFT(F6210, FIND("-", F6210)-1), F6210))</f>
        <v>Serie</v>
      </c>
      <c r="M6210" s="2" t="str">
        <f t="shared" ref="M6210:M6273" si="195">IF(OR(C6210="Monterrey",C6210="Chihuahua",C6210="Saltillo",C6210="Nuevo Laredo",C6210="Reynosa",C6210="Matamoros",C6210="Parral",C6210="Nogales",C6210="Tijuana",C6210="Mexicali",C6210="Ciudad Juárez",C6210="Ciudad Juarez",C6210="Zacatecas",C6210="Tijuana"),"Norte",(
IF(OR(C6210="CDMX",C6210="Ecatepec",C6210="Ixtapaluca",C6210="Tulancingo",C6210="Pachuca",C6210="Tlaxcala",C6210="San Juan del Río",C6210="Queretaro",C6210="Celaya",C6210="Lagos de Moreno",C6210="Zapopan",C6210="Aguascalientes",C6210="Irapuato",C6210="Tala",C6210="Cuernavaca",C6210="Chimalhuacan",C6210="San Juan del Rio",C6210="San Luis Potosi"),"Centro",(
IF(OR(C6210="Acapulco",C6210="Cancún",C6210="Cancun",C6210="Chilpancingo",C6210="Oaxaca",C6210="Villahermosa",C6210="Chetumal",C6210="Campeche",C6210="Ciudad del Carmen",C6210="Coatzacoalcos",C6210="Mérida",C6210="Poza Rica",C6210="Merida"),"Sur",(
IF(OR(C6210="Manzanillo",C6210="Puerto Vallarta",C6210="Altamira",C6210="Tampico",C6210="Ensenada",C6210="Córdoba",C6210="Melchor Ocampo",C6210="Victoria", C6210="Cordoba", C6210="Orizaba"),"Occidente/Costa",
"Otros")
))
))
))</f>
        <v>Centro</v>
      </c>
    </row>
    <row r="6211" spans="1:13" x14ac:dyDescent="0.3">
      <c r="A6211" s="7">
        <v>45368</v>
      </c>
      <c r="B6211" s="2">
        <v>33534</v>
      </c>
      <c r="C6211" s="2" t="s">
        <v>312</v>
      </c>
      <c r="D6211" s="2" t="s">
        <v>36</v>
      </c>
      <c r="E6211" s="2" t="s">
        <v>140</v>
      </c>
      <c r="F6211" s="2" t="s">
        <v>141</v>
      </c>
      <c r="G6211" s="2">
        <v>292</v>
      </c>
      <c r="H6211" s="2">
        <v>3420</v>
      </c>
      <c r="I6211" s="2" t="s">
        <v>39</v>
      </c>
      <c r="J6211" s="2" t="s">
        <v>49</v>
      </c>
      <c r="K6211" s="2" t="s">
        <v>68</v>
      </c>
      <c r="L6211" s="2" t="str">
        <f t="shared" si="194"/>
        <v>Serie</v>
      </c>
      <c r="M6211" s="2" t="str">
        <f t="shared" si="195"/>
        <v>Sur</v>
      </c>
    </row>
    <row r="6212" spans="1:13" x14ac:dyDescent="0.3">
      <c r="A6212" s="7">
        <v>45372</v>
      </c>
      <c r="B6212" s="2">
        <v>23057</v>
      </c>
      <c r="C6212" s="2" t="s">
        <v>54</v>
      </c>
      <c r="D6212" s="2" t="s">
        <v>36</v>
      </c>
      <c r="E6212" s="2" t="s">
        <v>169</v>
      </c>
      <c r="F6212" s="2" t="s">
        <v>109</v>
      </c>
      <c r="G6212" s="2">
        <v>394</v>
      </c>
      <c r="H6212" s="2">
        <v>6540</v>
      </c>
      <c r="J6212" s="2" t="s">
        <v>49</v>
      </c>
      <c r="K6212" s="2" t="s">
        <v>64</v>
      </c>
      <c r="L6212" s="2" t="str">
        <f t="shared" si="194"/>
        <v>Cine</v>
      </c>
      <c r="M6212" s="2" t="str">
        <f t="shared" si="195"/>
        <v>Sur</v>
      </c>
    </row>
    <row r="6213" spans="1:13" x14ac:dyDescent="0.3">
      <c r="A6213" s="7">
        <v>45373</v>
      </c>
      <c r="B6213" s="2">
        <v>22826</v>
      </c>
      <c r="C6213" s="2" t="s">
        <v>80</v>
      </c>
      <c r="D6213" s="2" t="s">
        <v>36</v>
      </c>
      <c r="E6213" s="2" t="s">
        <v>115</v>
      </c>
      <c r="F6213" s="2" t="s">
        <v>44</v>
      </c>
      <c r="G6213" s="2">
        <v>312</v>
      </c>
      <c r="H6213" s="2">
        <v>360</v>
      </c>
      <c r="J6213" s="2" t="s">
        <v>49</v>
      </c>
      <c r="K6213" s="2" t="s">
        <v>50</v>
      </c>
      <c r="L6213" s="2" t="str">
        <f t="shared" si="194"/>
        <v>Serie</v>
      </c>
      <c r="M6213" s="2" t="str">
        <f t="shared" si="195"/>
        <v>Norte</v>
      </c>
    </row>
    <row r="6214" spans="1:13" x14ac:dyDescent="0.3">
      <c r="A6214" s="7">
        <v>45375</v>
      </c>
      <c r="B6214" s="2">
        <v>13595</v>
      </c>
      <c r="C6214" s="2" t="s">
        <v>51</v>
      </c>
      <c r="D6214" s="2" t="s">
        <v>36</v>
      </c>
      <c r="E6214" s="2" t="s">
        <v>280</v>
      </c>
      <c r="F6214" s="2" t="s">
        <v>58</v>
      </c>
      <c r="G6214" s="2">
        <v>2834</v>
      </c>
      <c r="H6214" s="2">
        <v>3060</v>
      </c>
      <c r="J6214" s="2" t="s">
        <v>40</v>
      </c>
      <c r="K6214" s="2" t="s">
        <v>50</v>
      </c>
      <c r="L6214" s="2" t="str">
        <f t="shared" si="194"/>
        <v>Serie</v>
      </c>
      <c r="M6214" s="2" t="str">
        <f t="shared" si="195"/>
        <v>Centro</v>
      </c>
    </row>
    <row r="6215" spans="1:13" x14ac:dyDescent="0.3">
      <c r="A6215" s="7">
        <v>45382</v>
      </c>
      <c r="B6215" s="2">
        <v>21686</v>
      </c>
      <c r="C6215" s="2" t="s">
        <v>175</v>
      </c>
      <c r="D6215" s="2" t="s">
        <v>36</v>
      </c>
      <c r="E6215" s="2" t="s">
        <v>456</v>
      </c>
      <c r="F6215" s="2" t="s">
        <v>122</v>
      </c>
      <c r="G6215" s="2">
        <v>562</v>
      </c>
      <c r="H6215" s="2">
        <v>2700</v>
      </c>
      <c r="J6215" s="2" t="s">
        <v>40</v>
      </c>
      <c r="K6215" s="2" t="s">
        <v>68</v>
      </c>
      <c r="L6215" s="2" t="str">
        <f t="shared" si="194"/>
        <v>Entretenimiento</v>
      </c>
      <c r="M6215" s="2" t="str">
        <f t="shared" si="195"/>
        <v>Norte</v>
      </c>
    </row>
    <row r="6216" spans="1:13" x14ac:dyDescent="0.3">
      <c r="A6216" s="7">
        <v>45381</v>
      </c>
      <c r="B6216" s="2">
        <v>22024</v>
      </c>
      <c r="C6216" s="2" t="s">
        <v>80</v>
      </c>
      <c r="D6216" s="2" t="s">
        <v>36</v>
      </c>
      <c r="E6216" s="2" t="s">
        <v>159</v>
      </c>
      <c r="F6216" s="2" t="s">
        <v>58</v>
      </c>
      <c r="G6216" s="2">
        <v>15</v>
      </c>
      <c r="H6216" s="2">
        <v>2400</v>
      </c>
      <c r="J6216" s="2" t="s">
        <v>40</v>
      </c>
      <c r="K6216" s="2" t="s">
        <v>50</v>
      </c>
      <c r="L6216" s="2" t="str">
        <f t="shared" si="194"/>
        <v>Serie</v>
      </c>
      <c r="M6216" s="2" t="str">
        <f t="shared" si="195"/>
        <v>Norte</v>
      </c>
    </row>
    <row r="6217" spans="1:13" x14ac:dyDescent="0.3">
      <c r="A6217" s="7">
        <v>45372</v>
      </c>
      <c r="B6217" s="2">
        <v>32934</v>
      </c>
      <c r="C6217" s="2" t="s">
        <v>46</v>
      </c>
      <c r="D6217" s="2" t="s">
        <v>36</v>
      </c>
      <c r="E6217" s="2" t="s">
        <v>210</v>
      </c>
      <c r="F6217" s="2" t="s">
        <v>44</v>
      </c>
      <c r="G6217" s="2">
        <v>658</v>
      </c>
      <c r="H6217" s="2">
        <v>660</v>
      </c>
      <c r="I6217" s="2" t="s">
        <v>39</v>
      </c>
      <c r="J6217" s="2" t="s">
        <v>45</v>
      </c>
      <c r="K6217" s="2" t="s">
        <v>50</v>
      </c>
      <c r="L6217" s="2" t="str">
        <f t="shared" si="194"/>
        <v>Serie</v>
      </c>
      <c r="M6217" s="2" t="str">
        <f t="shared" si="195"/>
        <v>Centro</v>
      </c>
    </row>
    <row r="6218" spans="1:13" x14ac:dyDescent="0.3">
      <c r="A6218" s="7">
        <v>45375</v>
      </c>
      <c r="B6218" s="2">
        <v>32333</v>
      </c>
      <c r="C6218" s="2" t="s">
        <v>322</v>
      </c>
      <c r="D6218" s="2" t="s">
        <v>36</v>
      </c>
      <c r="E6218" s="2" t="s">
        <v>859</v>
      </c>
      <c r="F6218" s="2" t="s">
        <v>122</v>
      </c>
      <c r="G6218" s="2">
        <v>977</v>
      </c>
      <c r="H6218" s="2">
        <v>1320</v>
      </c>
      <c r="J6218" s="2" t="s">
        <v>40</v>
      </c>
      <c r="K6218" s="2" t="s">
        <v>64</v>
      </c>
      <c r="L6218" s="2" t="str">
        <f t="shared" si="194"/>
        <v>Entretenimiento</v>
      </c>
      <c r="M6218" s="2" t="str">
        <f t="shared" si="195"/>
        <v>Sur</v>
      </c>
    </row>
    <row r="6219" spans="1:13" x14ac:dyDescent="0.3">
      <c r="A6219" s="7">
        <v>45375</v>
      </c>
      <c r="B6219" s="2">
        <v>30156</v>
      </c>
      <c r="C6219" s="2" t="s">
        <v>35</v>
      </c>
      <c r="D6219" s="2" t="s">
        <v>36</v>
      </c>
      <c r="E6219" s="2" t="s">
        <v>195</v>
      </c>
      <c r="F6219" s="2" t="s">
        <v>141</v>
      </c>
      <c r="G6219" s="2">
        <v>1166</v>
      </c>
      <c r="H6219" s="2">
        <v>2760</v>
      </c>
      <c r="I6219" s="2" t="s">
        <v>39</v>
      </c>
      <c r="J6219" s="2" t="s">
        <v>49</v>
      </c>
      <c r="K6219" s="2" t="s">
        <v>64</v>
      </c>
      <c r="L6219" s="2" t="str">
        <f t="shared" si="194"/>
        <v>Serie</v>
      </c>
      <c r="M6219" s="2" t="str">
        <f t="shared" si="195"/>
        <v>Norte</v>
      </c>
    </row>
    <row r="6220" spans="1:13" x14ac:dyDescent="0.3">
      <c r="A6220" s="7">
        <v>45372</v>
      </c>
      <c r="B6220" s="2">
        <v>32334</v>
      </c>
      <c r="C6220" s="2" t="s">
        <v>61</v>
      </c>
      <c r="D6220" s="2" t="s">
        <v>36</v>
      </c>
      <c r="E6220" s="2" t="s">
        <v>83</v>
      </c>
      <c r="F6220" s="2" t="s">
        <v>58</v>
      </c>
      <c r="G6220" s="2">
        <v>2498</v>
      </c>
      <c r="H6220" s="2">
        <v>2580</v>
      </c>
      <c r="J6220" s="2" t="s">
        <v>40</v>
      </c>
      <c r="K6220" s="2" t="s">
        <v>41</v>
      </c>
      <c r="L6220" s="2" t="str">
        <f t="shared" si="194"/>
        <v>Serie</v>
      </c>
      <c r="M6220" s="2" t="str">
        <f t="shared" si="195"/>
        <v>Occidente/Costa</v>
      </c>
    </row>
    <row r="6221" spans="1:13" x14ac:dyDescent="0.3">
      <c r="A6221" s="7">
        <v>45376</v>
      </c>
      <c r="B6221" s="2">
        <v>30894</v>
      </c>
      <c r="C6221" s="2" t="s">
        <v>88</v>
      </c>
      <c r="D6221" s="2" t="s">
        <v>36</v>
      </c>
      <c r="E6221" s="2" t="s">
        <v>480</v>
      </c>
      <c r="F6221" s="2" t="s">
        <v>56</v>
      </c>
      <c r="G6221" s="2">
        <v>2548</v>
      </c>
      <c r="H6221" s="2">
        <v>2580</v>
      </c>
      <c r="J6221" s="2" t="s">
        <v>40</v>
      </c>
      <c r="K6221" s="2" t="s">
        <v>50</v>
      </c>
      <c r="L6221" s="2" t="str">
        <f t="shared" si="194"/>
        <v>Serie</v>
      </c>
      <c r="M6221" s="2" t="str">
        <f t="shared" si="195"/>
        <v>Occidente/Costa</v>
      </c>
    </row>
    <row r="6222" spans="1:13" x14ac:dyDescent="0.3">
      <c r="A6222" s="7">
        <v>45373</v>
      </c>
      <c r="B6222" s="2">
        <v>22396</v>
      </c>
      <c r="C6222" s="2" t="s">
        <v>51</v>
      </c>
      <c r="D6222" s="2" t="s">
        <v>36</v>
      </c>
      <c r="E6222" s="2" t="s">
        <v>284</v>
      </c>
      <c r="F6222" s="2" t="s">
        <v>74</v>
      </c>
      <c r="G6222" s="2">
        <v>7</v>
      </c>
      <c r="H6222" s="2">
        <v>1200</v>
      </c>
      <c r="J6222" s="2" t="s">
        <v>40</v>
      </c>
      <c r="K6222" s="2" t="s">
        <v>68</v>
      </c>
      <c r="L6222" s="2" t="str">
        <f t="shared" si="194"/>
        <v>Serie</v>
      </c>
      <c r="M6222" s="2" t="str">
        <f t="shared" si="195"/>
        <v>Centro</v>
      </c>
    </row>
    <row r="6223" spans="1:13" x14ac:dyDescent="0.3">
      <c r="A6223" s="7">
        <v>45367</v>
      </c>
      <c r="B6223" s="2">
        <v>25484</v>
      </c>
      <c r="C6223" s="2" t="s">
        <v>137</v>
      </c>
      <c r="D6223" s="2" t="s">
        <v>36</v>
      </c>
      <c r="E6223" s="2" t="s">
        <v>1189</v>
      </c>
      <c r="F6223" s="2" t="s">
        <v>205</v>
      </c>
      <c r="G6223" s="2">
        <v>1274</v>
      </c>
      <c r="H6223" s="2">
        <v>5580</v>
      </c>
      <c r="J6223" s="2" t="s">
        <v>40</v>
      </c>
      <c r="K6223" s="2" t="s">
        <v>64</v>
      </c>
      <c r="L6223" s="2" t="str">
        <f t="shared" si="194"/>
        <v>Cine</v>
      </c>
      <c r="M6223" s="2" t="str">
        <f t="shared" si="195"/>
        <v>Norte</v>
      </c>
    </row>
    <row r="6224" spans="1:13" x14ac:dyDescent="0.3">
      <c r="A6224" s="7">
        <v>45371</v>
      </c>
      <c r="B6224" s="2">
        <v>25587</v>
      </c>
      <c r="C6224" s="2" t="s">
        <v>51</v>
      </c>
      <c r="D6224" s="2" t="s">
        <v>36</v>
      </c>
      <c r="E6224" s="2" t="s">
        <v>75</v>
      </c>
      <c r="F6224" s="2" t="s">
        <v>58</v>
      </c>
      <c r="G6224" s="2">
        <v>2769</v>
      </c>
      <c r="H6224" s="2">
        <v>2760</v>
      </c>
      <c r="J6224" s="2" t="s">
        <v>40</v>
      </c>
      <c r="K6224" s="2" t="s">
        <v>50</v>
      </c>
      <c r="L6224" s="2" t="str">
        <f t="shared" si="194"/>
        <v>Serie</v>
      </c>
      <c r="M6224" s="2" t="str">
        <f t="shared" si="195"/>
        <v>Centro</v>
      </c>
    </row>
    <row r="6225" spans="1:13" x14ac:dyDescent="0.3">
      <c r="A6225" s="7">
        <v>45369</v>
      </c>
      <c r="B6225" s="2">
        <v>23321</v>
      </c>
      <c r="C6225" s="2" t="s">
        <v>222</v>
      </c>
      <c r="D6225" s="2" t="s">
        <v>36</v>
      </c>
      <c r="E6225" s="2" t="s">
        <v>115</v>
      </c>
      <c r="F6225" s="2" t="s">
        <v>44</v>
      </c>
      <c r="G6225" s="2">
        <v>21</v>
      </c>
      <c r="H6225" s="2">
        <v>360</v>
      </c>
      <c r="I6225" s="2" t="s">
        <v>39</v>
      </c>
      <c r="J6225" s="2" t="s">
        <v>49</v>
      </c>
      <c r="K6225" s="2" t="s">
        <v>64</v>
      </c>
      <c r="L6225" s="2" t="str">
        <f t="shared" si="194"/>
        <v>Serie</v>
      </c>
      <c r="M6225" s="2" t="str">
        <f t="shared" si="195"/>
        <v>Centro</v>
      </c>
    </row>
    <row r="6226" spans="1:13" x14ac:dyDescent="0.3">
      <c r="A6226" s="7">
        <v>45372</v>
      </c>
      <c r="B6226" s="2">
        <v>39666</v>
      </c>
      <c r="C6226" s="2" t="s">
        <v>90</v>
      </c>
      <c r="D6226" s="2" t="s">
        <v>36</v>
      </c>
      <c r="E6226" s="2" t="s">
        <v>386</v>
      </c>
      <c r="F6226" s="2" t="s">
        <v>184</v>
      </c>
      <c r="G6226" s="2">
        <v>77</v>
      </c>
      <c r="H6226" s="2">
        <v>120</v>
      </c>
      <c r="J6226" s="2" t="s">
        <v>40</v>
      </c>
      <c r="K6226" s="2" t="s">
        <v>68</v>
      </c>
      <c r="L6226" s="2" t="str">
        <f t="shared" si="194"/>
        <v>Serie</v>
      </c>
      <c r="M6226" s="2" t="str">
        <f t="shared" si="195"/>
        <v>Centro</v>
      </c>
    </row>
    <row r="6227" spans="1:13" x14ac:dyDescent="0.3">
      <c r="A6227" s="7">
        <v>45370</v>
      </c>
      <c r="B6227" s="2">
        <v>70530</v>
      </c>
      <c r="C6227" s="2" t="s">
        <v>66</v>
      </c>
      <c r="D6227" s="2" t="s">
        <v>36</v>
      </c>
      <c r="E6227" s="2" t="s">
        <v>1190</v>
      </c>
      <c r="F6227" s="2" t="s">
        <v>192</v>
      </c>
      <c r="G6227" s="2">
        <v>675</v>
      </c>
      <c r="H6227" s="2">
        <v>5580</v>
      </c>
      <c r="J6227" s="2" t="s">
        <v>49</v>
      </c>
      <c r="K6227" s="2" t="s">
        <v>41</v>
      </c>
      <c r="L6227" s="2" t="str">
        <f t="shared" si="194"/>
        <v>Cine</v>
      </c>
      <c r="M6227" s="2" t="str">
        <f t="shared" si="195"/>
        <v>Norte</v>
      </c>
    </row>
    <row r="6228" spans="1:13" x14ac:dyDescent="0.3">
      <c r="A6228" s="7">
        <v>45369</v>
      </c>
      <c r="B6228" s="2">
        <v>20071</v>
      </c>
      <c r="C6228" s="2" t="s">
        <v>35</v>
      </c>
      <c r="D6228" s="2" t="s">
        <v>36</v>
      </c>
      <c r="E6228" s="2" t="s">
        <v>132</v>
      </c>
      <c r="F6228" s="2" t="s">
        <v>101</v>
      </c>
      <c r="G6228" s="2">
        <v>1212</v>
      </c>
      <c r="H6228" s="2">
        <v>1260</v>
      </c>
      <c r="J6228" s="2" t="s">
        <v>40</v>
      </c>
      <c r="K6228" s="2" t="s">
        <v>50</v>
      </c>
      <c r="L6228" s="2" t="str">
        <f t="shared" si="194"/>
        <v>Serie</v>
      </c>
      <c r="M6228" s="2" t="str">
        <f t="shared" si="195"/>
        <v>Norte</v>
      </c>
    </row>
    <row r="6229" spans="1:13" x14ac:dyDescent="0.3">
      <c r="A6229" s="7">
        <v>45371</v>
      </c>
      <c r="B6229" s="2">
        <v>24257</v>
      </c>
      <c r="C6229" s="2" t="s">
        <v>80</v>
      </c>
      <c r="D6229" s="2" t="s">
        <v>36</v>
      </c>
      <c r="E6229" s="2" t="s">
        <v>85</v>
      </c>
      <c r="F6229" s="2" t="s">
        <v>56</v>
      </c>
      <c r="G6229" s="2">
        <v>2109</v>
      </c>
      <c r="H6229" s="2">
        <v>2280</v>
      </c>
      <c r="J6229" s="2" t="s">
        <v>40</v>
      </c>
      <c r="K6229" s="2" t="s">
        <v>64</v>
      </c>
      <c r="L6229" s="2" t="str">
        <f t="shared" si="194"/>
        <v>Serie</v>
      </c>
      <c r="M6229" s="2" t="str">
        <f t="shared" si="195"/>
        <v>Norte</v>
      </c>
    </row>
    <row r="6230" spans="1:13" x14ac:dyDescent="0.3">
      <c r="A6230" s="7">
        <v>45367</v>
      </c>
      <c r="B6230" s="2">
        <v>35666</v>
      </c>
      <c r="C6230" s="2" t="s">
        <v>158</v>
      </c>
      <c r="D6230" s="2" t="s">
        <v>36</v>
      </c>
      <c r="E6230" s="2" t="s">
        <v>168</v>
      </c>
      <c r="F6230" s="2" t="s">
        <v>58</v>
      </c>
      <c r="G6230" s="2">
        <v>2196</v>
      </c>
      <c r="H6230" s="2">
        <v>2940</v>
      </c>
      <c r="J6230" s="2" t="s">
        <v>40</v>
      </c>
      <c r="K6230" s="2" t="s">
        <v>68</v>
      </c>
      <c r="L6230" s="2" t="str">
        <f t="shared" si="194"/>
        <v>Serie</v>
      </c>
      <c r="M6230" s="2" t="str">
        <f t="shared" si="195"/>
        <v>Centro</v>
      </c>
    </row>
    <row r="6231" spans="1:13" x14ac:dyDescent="0.3">
      <c r="A6231" s="7">
        <v>45369</v>
      </c>
      <c r="B6231" s="2">
        <v>61432</v>
      </c>
      <c r="C6231" s="2" t="s">
        <v>46</v>
      </c>
      <c r="D6231" s="2" t="s">
        <v>36</v>
      </c>
      <c r="E6231" s="2" t="s">
        <v>461</v>
      </c>
      <c r="F6231" s="2" t="s">
        <v>56</v>
      </c>
      <c r="G6231" s="2">
        <v>1612</v>
      </c>
      <c r="H6231" s="2">
        <v>3780</v>
      </c>
      <c r="J6231" s="2" t="s">
        <v>49</v>
      </c>
      <c r="K6231" s="2" t="s">
        <v>68</v>
      </c>
      <c r="L6231" s="2" t="str">
        <f t="shared" si="194"/>
        <v>Serie</v>
      </c>
      <c r="M6231" s="2" t="str">
        <f t="shared" si="195"/>
        <v>Centro</v>
      </c>
    </row>
    <row r="6232" spans="1:13" x14ac:dyDescent="0.3">
      <c r="A6232" s="7">
        <v>45367</v>
      </c>
      <c r="B6232" s="2">
        <v>37864</v>
      </c>
      <c r="C6232" s="2" t="s">
        <v>80</v>
      </c>
      <c r="D6232" s="2" t="s">
        <v>36</v>
      </c>
      <c r="E6232" s="2" t="s">
        <v>1191</v>
      </c>
      <c r="F6232" s="2" t="s">
        <v>184</v>
      </c>
      <c r="G6232" s="2">
        <v>187</v>
      </c>
      <c r="H6232" s="2">
        <v>3060</v>
      </c>
      <c r="I6232" s="2" t="s">
        <v>39</v>
      </c>
      <c r="J6232" s="2" t="s">
        <v>49</v>
      </c>
      <c r="K6232" s="2" t="s">
        <v>41</v>
      </c>
      <c r="L6232" s="2" t="str">
        <f t="shared" si="194"/>
        <v>Serie</v>
      </c>
      <c r="M6232" s="2" t="str">
        <f t="shared" si="195"/>
        <v>Norte</v>
      </c>
    </row>
    <row r="6233" spans="1:13" x14ac:dyDescent="0.3">
      <c r="A6233" s="7">
        <v>45368</v>
      </c>
      <c r="B6233" s="2">
        <v>27990</v>
      </c>
      <c r="C6233" s="2" t="s">
        <v>51</v>
      </c>
      <c r="D6233" s="2" t="s">
        <v>62</v>
      </c>
      <c r="E6233" s="2" t="s">
        <v>623</v>
      </c>
      <c r="F6233" s="2" t="s">
        <v>624</v>
      </c>
      <c r="G6233" s="2">
        <v>10</v>
      </c>
      <c r="H6233" s="2">
        <v>9480</v>
      </c>
      <c r="I6233" s="2" t="s">
        <v>39</v>
      </c>
      <c r="J6233" s="2" t="s">
        <v>49</v>
      </c>
      <c r="K6233" s="2" t="s">
        <v>64</v>
      </c>
      <c r="L6233" s="2" t="str">
        <f t="shared" si="194"/>
        <v>Cine</v>
      </c>
      <c r="M6233" s="2" t="str">
        <f t="shared" si="195"/>
        <v>Centro</v>
      </c>
    </row>
    <row r="6234" spans="1:13" x14ac:dyDescent="0.3">
      <c r="A6234" s="7">
        <v>45372</v>
      </c>
      <c r="B6234" s="2">
        <v>20740</v>
      </c>
      <c r="C6234" s="2" t="s">
        <v>105</v>
      </c>
      <c r="D6234" s="2" t="s">
        <v>36</v>
      </c>
      <c r="E6234" s="2" t="s">
        <v>85</v>
      </c>
      <c r="F6234" s="2" t="s">
        <v>58</v>
      </c>
      <c r="G6234" s="2">
        <v>2018</v>
      </c>
      <c r="H6234" s="2">
        <v>2160</v>
      </c>
      <c r="J6234" s="2" t="s">
        <v>40</v>
      </c>
      <c r="K6234" s="2" t="s">
        <v>50</v>
      </c>
      <c r="L6234" s="2" t="str">
        <f t="shared" si="194"/>
        <v>Serie</v>
      </c>
      <c r="M6234" s="2" t="str">
        <f t="shared" si="195"/>
        <v>Centro</v>
      </c>
    </row>
    <row r="6235" spans="1:13" x14ac:dyDescent="0.3">
      <c r="A6235" s="7">
        <v>45372</v>
      </c>
      <c r="B6235" s="2">
        <v>10675</v>
      </c>
      <c r="C6235" s="2" t="s">
        <v>51</v>
      </c>
      <c r="D6235" s="2" t="s">
        <v>36</v>
      </c>
      <c r="E6235" s="2" t="s">
        <v>386</v>
      </c>
      <c r="F6235" s="2" t="s">
        <v>184</v>
      </c>
      <c r="G6235" s="2">
        <v>2045</v>
      </c>
      <c r="H6235" s="2">
        <v>2100</v>
      </c>
      <c r="J6235" s="2" t="s">
        <v>40</v>
      </c>
      <c r="K6235" s="2" t="s">
        <v>68</v>
      </c>
      <c r="L6235" s="2" t="str">
        <f t="shared" si="194"/>
        <v>Serie</v>
      </c>
      <c r="M6235" s="2" t="str">
        <f t="shared" si="195"/>
        <v>Centro</v>
      </c>
    </row>
    <row r="6236" spans="1:13" x14ac:dyDescent="0.3">
      <c r="A6236" s="7">
        <v>45376</v>
      </c>
      <c r="B6236" s="2">
        <v>30079</v>
      </c>
      <c r="C6236" s="2" t="s">
        <v>200</v>
      </c>
      <c r="D6236" s="2" t="s">
        <v>36</v>
      </c>
      <c r="E6236" s="2" t="s">
        <v>317</v>
      </c>
      <c r="F6236" s="2" t="s">
        <v>44</v>
      </c>
      <c r="G6236" s="2">
        <v>421</v>
      </c>
      <c r="H6236" s="2">
        <v>420</v>
      </c>
      <c r="I6236" s="2" t="s">
        <v>39</v>
      </c>
      <c r="J6236" s="2" t="s">
        <v>45</v>
      </c>
      <c r="K6236" s="2" t="s">
        <v>50</v>
      </c>
      <c r="L6236" s="2" t="str">
        <f t="shared" si="194"/>
        <v>Serie</v>
      </c>
      <c r="M6236" s="2" t="str">
        <f t="shared" si="195"/>
        <v>Centro</v>
      </c>
    </row>
    <row r="6237" spans="1:13" x14ac:dyDescent="0.3">
      <c r="A6237" s="7">
        <v>45377</v>
      </c>
      <c r="B6237" s="2">
        <v>34942</v>
      </c>
      <c r="C6237" s="2" t="s">
        <v>171</v>
      </c>
      <c r="D6237" s="2" t="s">
        <v>36</v>
      </c>
      <c r="E6237" s="2" t="s">
        <v>188</v>
      </c>
      <c r="F6237" s="2" t="s">
        <v>184</v>
      </c>
      <c r="G6237" s="2">
        <v>1311</v>
      </c>
      <c r="H6237" s="2">
        <v>1260</v>
      </c>
      <c r="I6237" s="2" t="s">
        <v>39</v>
      </c>
      <c r="J6237" s="2" t="s">
        <v>49</v>
      </c>
      <c r="K6237" s="2" t="s">
        <v>64</v>
      </c>
      <c r="L6237" s="2" t="str">
        <f t="shared" si="194"/>
        <v>Serie</v>
      </c>
      <c r="M6237" s="2" t="str">
        <f t="shared" si="195"/>
        <v>Centro</v>
      </c>
    </row>
    <row r="6238" spans="1:13" x14ac:dyDescent="0.3">
      <c r="A6238" s="7">
        <v>45374</v>
      </c>
      <c r="B6238" s="2">
        <v>35110</v>
      </c>
      <c r="C6238" s="2" t="s">
        <v>80</v>
      </c>
      <c r="D6238" s="2" t="s">
        <v>36</v>
      </c>
      <c r="E6238" s="2" t="s">
        <v>112</v>
      </c>
      <c r="F6238" s="2" t="s">
        <v>113</v>
      </c>
      <c r="G6238" s="2">
        <v>3263</v>
      </c>
      <c r="H6238" s="2">
        <v>3240</v>
      </c>
      <c r="I6238" s="2" t="s">
        <v>39</v>
      </c>
      <c r="J6238" s="2" t="s">
        <v>40</v>
      </c>
      <c r="K6238" s="2" t="s">
        <v>50</v>
      </c>
      <c r="L6238" s="2" t="str">
        <f t="shared" si="194"/>
        <v>Entretenimiento</v>
      </c>
      <c r="M6238" s="2" t="str">
        <f t="shared" si="195"/>
        <v>Norte</v>
      </c>
    </row>
    <row r="6239" spans="1:13" x14ac:dyDescent="0.3">
      <c r="A6239" s="7">
        <v>45376</v>
      </c>
      <c r="B6239" s="2">
        <v>14904</v>
      </c>
      <c r="C6239" s="2" t="s">
        <v>51</v>
      </c>
      <c r="D6239" s="2" t="s">
        <v>36</v>
      </c>
      <c r="E6239" s="2" t="s">
        <v>85</v>
      </c>
      <c r="F6239" s="2" t="s">
        <v>56</v>
      </c>
      <c r="G6239" s="2">
        <v>2461</v>
      </c>
      <c r="H6239" s="2">
        <v>2460</v>
      </c>
      <c r="J6239" s="2" t="s">
        <v>40</v>
      </c>
      <c r="K6239" s="2" t="s">
        <v>68</v>
      </c>
      <c r="L6239" s="2" t="str">
        <f t="shared" si="194"/>
        <v>Serie</v>
      </c>
      <c r="M6239" s="2" t="str">
        <f t="shared" si="195"/>
        <v>Centro</v>
      </c>
    </row>
    <row r="6240" spans="1:13" x14ac:dyDescent="0.3">
      <c r="A6240" s="7">
        <v>45372</v>
      </c>
      <c r="B6240" s="2">
        <v>30165</v>
      </c>
      <c r="C6240" s="2" t="s">
        <v>80</v>
      </c>
      <c r="D6240" s="2" t="s">
        <v>36</v>
      </c>
      <c r="E6240" s="2" t="s">
        <v>580</v>
      </c>
      <c r="F6240" s="2" t="s">
        <v>282</v>
      </c>
      <c r="G6240" s="2">
        <v>910</v>
      </c>
      <c r="H6240" s="2">
        <v>3360</v>
      </c>
      <c r="I6240" s="2" t="s">
        <v>39</v>
      </c>
      <c r="J6240" s="2" t="s">
        <v>49</v>
      </c>
      <c r="K6240" s="2" t="s">
        <v>64</v>
      </c>
      <c r="L6240" s="2" t="str">
        <f t="shared" si="194"/>
        <v>Serie</v>
      </c>
      <c r="M6240" s="2" t="str">
        <f t="shared" si="195"/>
        <v>Norte</v>
      </c>
    </row>
    <row r="6241" spans="1:13" x14ac:dyDescent="0.3">
      <c r="A6241" s="7">
        <v>45382</v>
      </c>
      <c r="B6241" s="2">
        <v>18348</v>
      </c>
      <c r="C6241" s="2" t="s">
        <v>51</v>
      </c>
      <c r="D6241" s="2" t="s">
        <v>36</v>
      </c>
      <c r="E6241" s="2" t="s">
        <v>85</v>
      </c>
      <c r="F6241" s="2" t="s">
        <v>56</v>
      </c>
      <c r="G6241" s="2">
        <v>2</v>
      </c>
      <c r="H6241" s="2">
        <v>2700</v>
      </c>
      <c r="J6241" s="2" t="s">
        <v>40</v>
      </c>
      <c r="K6241" s="2" t="s">
        <v>68</v>
      </c>
      <c r="L6241" s="2" t="str">
        <f t="shared" si="194"/>
        <v>Serie</v>
      </c>
      <c r="M6241" s="2" t="str">
        <f t="shared" si="195"/>
        <v>Centro</v>
      </c>
    </row>
    <row r="6242" spans="1:13" x14ac:dyDescent="0.3">
      <c r="A6242" s="7">
        <v>45376</v>
      </c>
      <c r="B6242" s="2">
        <v>19215</v>
      </c>
      <c r="C6242" s="2" t="s">
        <v>51</v>
      </c>
      <c r="D6242" s="2" t="s">
        <v>36</v>
      </c>
      <c r="E6242" s="2" t="s">
        <v>302</v>
      </c>
      <c r="F6242" s="2" t="s">
        <v>53</v>
      </c>
      <c r="G6242" s="2">
        <v>891</v>
      </c>
      <c r="H6242" s="2">
        <v>3720</v>
      </c>
      <c r="J6242" s="2" t="s">
        <v>49</v>
      </c>
      <c r="K6242" s="2" t="s">
        <v>64</v>
      </c>
      <c r="L6242" s="2" t="str">
        <f t="shared" si="194"/>
        <v>Serie</v>
      </c>
      <c r="M6242" s="2" t="str">
        <f t="shared" si="195"/>
        <v>Centro</v>
      </c>
    </row>
    <row r="6243" spans="1:13" x14ac:dyDescent="0.3">
      <c r="A6243" s="7">
        <v>45382</v>
      </c>
      <c r="B6243" s="2">
        <v>39299</v>
      </c>
      <c r="C6243" s="2" t="s">
        <v>35</v>
      </c>
      <c r="D6243" s="2" t="s">
        <v>36</v>
      </c>
      <c r="E6243" s="2" t="s">
        <v>140</v>
      </c>
      <c r="F6243" s="2" t="s">
        <v>141</v>
      </c>
      <c r="G6243" s="2">
        <v>1906</v>
      </c>
      <c r="H6243" s="2">
        <v>3240</v>
      </c>
      <c r="I6243" s="2" t="s">
        <v>39</v>
      </c>
      <c r="J6243" s="2" t="s">
        <v>49</v>
      </c>
      <c r="K6243" s="2" t="s">
        <v>50</v>
      </c>
      <c r="L6243" s="2" t="str">
        <f t="shared" si="194"/>
        <v>Serie</v>
      </c>
      <c r="M6243" s="2" t="str">
        <f t="shared" si="195"/>
        <v>Norte</v>
      </c>
    </row>
    <row r="6244" spans="1:13" x14ac:dyDescent="0.3">
      <c r="A6244" s="7">
        <v>45370</v>
      </c>
      <c r="B6244" s="2">
        <v>30183</v>
      </c>
      <c r="C6244" s="2" t="s">
        <v>35</v>
      </c>
      <c r="D6244" s="2" t="s">
        <v>36</v>
      </c>
      <c r="E6244" s="2" t="s">
        <v>203</v>
      </c>
      <c r="F6244" s="2" t="s">
        <v>113</v>
      </c>
      <c r="G6244" s="2">
        <v>972</v>
      </c>
      <c r="H6244" s="2">
        <v>2940</v>
      </c>
      <c r="I6244" s="2" t="s">
        <v>39</v>
      </c>
      <c r="J6244" s="2" t="s">
        <v>49</v>
      </c>
      <c r="K6244" s="2" t="s">
        <v>64</v>
      </c>
      <c r="L6244" s="2" t="str">
        <f t="shared" si="194"/>
        <v>Entretenimiento</v>
      </c>
      <c r="M6244" s="2" t="str">
        <f t="shared" si="195"/>
        <v>Norte</v>
      </c>
    </row>
    <row r="6245" spans="1:13" x14ac:dyDescent="0.3">
      <c r="A6245" s="7">
        <v>45369</v>
      </c>
      <c r="B6245" s="2">
        <v>51316</v>
      </c>
      <c r="C6245" s="2" t="s">
        <v>35</v>
      </c>
      <c r="D6245" s="2" t="s">
        <v>36</v>
      </c>
      <c r="E6245" s="2" t="s">
        <v>1096</v>
      </c>
      <c r="F6245" s="2" t="s">
        <v>78</v>
      </c>
      <c r="G6245" s="2">
        <v>7256</v>
      </c>
      <c r="H6245" s="2">
        <v>7800</v>
      </c>
      <c r="J6245" s="2" t="s">
        <v>49</v>
      </c>
      <c r="K6245" s="2" t="s">
        <v>41</v>
      </c>
      <c r="L6245" s="2" t="str">
        <f t="shared" si="194"/>
        <v>Cine</v>
      </c>
      <c r="M6245" s="2" t="str">
        <f t="shared" si="195"/>
        <v>Norte</v>
      </c>
    </row>
    <row r="6246" spans="1:13" x14ac:dyDescent="0.3">
      <c r="A6246" s="7">
        <v>45368</v>
      </c>
      <c r="B6246" s="2">
        <v>58077</v>
      </c>
      <c r="C6246" s="2" t="s">
        <v>42</v>
      </c>
      <c r="D6246" s="2" t="s">
        <v>36</v>
      </c>
      <c r="E6246" s="2" t="s">
        <v>228</v>
      </c>
      <c r="F6246" s="2" t="s">
        <v>56</v>
      </c>
      <c r="G6246" s="2">
        <v>2584</v>
      </c>
      <c r="H6246" s="2">
        <v>2580</v>
      </c>
      <c r="J6246" s="2" t="s">
        <v>40</v>
      </c>
      <c r="K6246" s="2" t="s">
        <v>64</v>
      </c>
      <c r="L6246" s="2" t="str">
        <f t="shared" si="194"/>
        <v>Serie</v>
      </c>
      <c r="M6246" s="2" t="str">
        <f t="shared" si="195"/>
        <v>Sur</v>
      </c>
    </row>
    <row r="6247" spans="1:13" x14ac:dyDescent="0.3">
      <c r="A6247" s="7">
        <v>45369</v>
      </c>
      <c r="B6247" s="2">
        <v>13993</v>
      </c>
      <c r="C6247" s="2" t="s">
        <v>51</v>
      </c>
      <c r="D6247" s="2" t="s">
        <v>36</v>
      </c>
      <c r="E6247" s="2" t="s">
        <v>136</v>
      </c>
      <c r="F6247" s="2" t="s">
        <v>113</v>
      </c>
      <c r="G6247" s="2">
        <v>4</v>
      </c>
      <c r="H6247" s="2">
        <v>2640</v>
      </c>
      <c r="I6247" s="2" t="s">
        <v>39</v>
      </c>
      <c r="J6247" s="2" t="s">
        <v>49</v>
      </c>
      <c r="K6247" s="2" t="s">
        <v>50</v>
      </c>
      <c r="L6247" s="2" t="str">
        <f t="shared" si="194"/>
        <v>Entretenimiento</v>
      </c>
      <c r="M6247" s="2" t="str">
        <f t="shared" si="195"/>
        <v>Centro</v>
      </c>
    </row>
    <row r="6248" spans="1:13" x14ac:dyDescent="0.3">
      <c r="A6248" s="7">
        <v>45369</v>
      </c>
      <c r="B6248" s="2">
        <v>38536</v>
      </c>
      <c r="C6248" s="2" t="s">
        <v>51</v>
      </c>
      <c r="D6248" s="2" t="s">
        <v>36</v>
      </c>
      <c r="E6248" s="2" t="s">
        <v>115</v>
      </c>
      <c r="F6248" s="2" t="s">
        <v>44</v>
      </c>
      <c r="G6248" s="2">
        <v>323</v>
      </c>
      <c r="H6248" s="2">
        <v>360</v>
      </c>
      <c r="I6248" s="2" t="s">
        <v>39</v>
      </c>
      <c r="J6248" s="2" t="s">
        <v>49</v>
      </c>
      <c r="K6248" s="2" t="s">
        <v>64</v>
      </c>
      <c r="L6248" s="2" t="str">
        <f t="shared" si="194"/>
        <v>Serie</v>
      </c>
      <c r="M6248" s="2" t="str">
        <f t="shared" si="195"/>
        <v>Centro</v>
      </c>
    </row>
    <row r="6249" spans="1:13" x14ac:dyDescent="0.3">
      <c r="A6249" s="7">
        <v>45371</v>
      </c>
      <c r="B6249" s="2">
        <v>24535</v>
      </c>
      <c r="C6249" s="2" t="s">
        <v>96</v>
      </c>
      <c r="D6249" s="2" t="s">
        <v>36</v>
      </c>
      <c r="E6249" s="2" t="s">
        <v>208</v>
      </c>
      <c r="F6249" s="2" t="s">
        <v>56</v>
      </c>
      <c r="G6249" s="2">
        <v>2902</v>
      </c>
      <c r="H6249" s="2">
        <v>2940</v>
      </c>
      <c r="J6249" s="2" t="s">
        <v>40</v>
      </c>
      <c r="K6249" s="2" t="s">
        <v>64</v>
      </c>
      <c r="L6249" s="2" t="str">
        <f t="shared" si="194"/>
        <v>Serie</v>
      </c>
      <c r="M6249" s="2" t="str">
        <f t="shared" si="195"/>
        <v>Centro</v>
      </c>
    </row>
    <row r="6250" spans="1:13" x14ac:dyDescent="0.3">
      <c r="A6250" s="7">
        <v>45369</v>
      </c>
      <c r="B6250" s="2">
        <v>34216</v>
      </c>
      <c r="C6250" s="2" t="s">
        <v>137</v>
      </c>
      <c r="D6250" s="2" t="s">
        <v>36</v>
      </c>
      <c r="E6250" s="2" t="s">
        <v>91</v>
      </c>
      <c r="F6250" s="2" t="s">
        <v>92</v>
      </c>
      <c r="G6250" s="2">
        <v>3543</v>
      </c>
      <c r="H6250" s="2">
        <v>3540</v>
      </c>
      <c r="I6250" s="2" t="s">
        <v>39</v>
      </c>
      <c r="J6250" s="2" t="s">
        <v>49</v>
      </c>
      <c r="K6250" s="2" t="s">
        <v>41</v>
      </c>
      <c r="L6250" s="2" t="str">
        <f t="shared" si="194"/>
        <v>Documental</v>
      </c>
      <c r="M6250" s="2" t="str">
        <f t="shared" si="195"/>
        <v>Norte</v>
      </c>
    </row>
    <row r="6251" spans="1:13" x14ac:dyDescent="0.3">
      <c r="A6251" s="7">
        <v>45371</v>
      </c>
      <c r="B6251" s="2">
        <v>20222</v>
      </c>
      <c r="C6251" s="2" t="s">
        <v>80</v>
      </c>
      <c r="D6251" s="2" t="s">
        <v>36</v>
      </c>
      <c r="E6251" s="2" t="s">
        <v>651</v>
      </c>
      <c r="F6251" s="2" t="s">
        <v>74</v>
      </c>
      <c r="G6251" s="2">
        <v>2591</v>
      </c>
      <c r="H6251" s="2">
        <v>2520</v>
      </c>
      <c r="J6251" s="2" t="s">
        <v>49</v>
      </c>
      <c r="K6251" s="2" t="s">
        <v>64</v>
      </c>
      <c r="L6251" s="2" t="str">
        <f t="shared" si="194"/>
        <v>Serie</v>
      </c>
      <c r="M6251" s="2" t="str">
        <f t="shared" si="195"/>
        <v>Norte</v>
      </c>
    </row>
    <row r="6252" spans="1:13" x14ac:dyDescent="0.3">
      <c r="A6252" s="7">
        <v>45368</v>
      </c>
      <c r="B6252" s="2">
        <v>39597</v>
      </c>
      <c r="C6252" s="2" t="s">
        <v>245</v>
      </c>
      <c r="D6252" s="2" t="s">
        <v>36</v>
      </c>
      <c r="E6252" s="2" t="s">
        <v>1192</v>
      </c>
      <c r="F6252" s="2" t="s">
        <v>299</v>
      </c>
      <c r="G6252" s="2">
        <v>16</v>
      </c>
      <c r="H6252" s="2">
        <v>5700</v>
      </c>
      <c r="I6252" s="2" t="s">
        <v>39</v>
      </c>
      <c r="J6252" s="2" t="s">
        <v>40</v>
      </c>
      <c r="K6252" s="2" t="s">
        <v>50</v>
      </c>
      <c r="L6252" s="2" t="str">
        <f t="shared" si="194"/>
        <v>Cine</v>
      </c>
      <c r="M6252" s="2" t="str">
        <f t="shared" si="195"/>
        <v>Sur</v>
      </c>
    </row>
    <row r="6253" spans="1:13" x14ac:dyDescent="0.3">
      <c r="A6253" s="7">
        <v>45368</v>
      </c>
      <c r="B6253" s="2">
        <v>20848</v>
      </c>
      <c r="C6253" s="2" t="s">
        <v>114</v>
      </c>
      <c r="D6253" s="2" t="s">
        <v>36</v>
      </c>
      <c r="E6253" s="2" t="s">
        <v>386</v>
      </c>
      <c r="F6253" s="2" t="s">
        <v>184</v>
      </c>
      <c r="G6253" s="2">
        <v>1387</v>
      </c>
      <c r="H6253" s="2">
        <v>1860</v>
      </c>
      <c r="J6253" s="2" t="s">
        <v>40</v>
      </c>
      <c r="K6253" s="2" t="s">
        <v>41</v>
      </c>
      <c r="L6253" s="2" t="str">
        <f t="shared" si="194"/>
        <v>Serie</v>
      </c>
      <c r="M6253" s="2" t="str">
        <f t="shared" si="195"/>
        <v>Centro</v>
      </c>
    </row>
    <row r="6254" spans="1:13" x14ac:dyDescent="0.3">
      <c r="A6254" s="7">
        <v>45369</v>
      </c>
      <c r="B6254" s="2">
        <v>16259</v>
      </c>
      <c r="C6254" s="2" t="s">
        <v>51</v>
      </c>
      <c r="D6254" s="2" t="s">
        <v>36</v>
      </c>
      <c r="E6254" s="2" t="s">
        <v>120</v>
      </c>
      <c r="F6254" s="2" t="s">
        <v>58</v>
      </c>
      <c r="G6254" s="2">
        <v>3015</v>
      </c>
      <c r="H6254" s="2">
        <v>3000</v>
      </c>
      <c r="J6254" s="2" t="s">
        <v>40</v>
      </c>
      <c r="K6254" s="2" t="s">
        <v>68</v>
      </c>
      <c r="L6254" s="2" t="str">
        <f t="shared" si="194"/>
        <v>Serie</v>
      </c>
      <c r="M6254" s="2" t="str">
        <f t="shared" si="195"/>
        <v>Centro</v>
      </c>
    </row>
    <row r="6255" spans="1:13" x14ac:dyDescent="0.3">
      <c r="A6255" s="7">
        <v>45369</v>
      </c>
      <c r="B6255" s="2">
        <v>28641</v>
      </c>
      <c r="C6255" s="2" t="s">
        <v>51</v>
      </c>
      <c r="D6255" s="2" t="s">
        <v>36</v>
      </c>
      <c r="E6255" s="2" t="s">
        <v>1154</v>
      </c>
      <c r="F6255" s="2" t="s">
        <v>58</v>
      </c>
      <c r="G6255" s="2">
        <v>2694</v>
      </c>
      <c r="H6255" s="2">
        <v>2700</v>
      </c>
      <c r="J6255" s="2" t="s">
        <v>40</v>
      </c>
      <c r="K6255" s="2" t="s">
        <v>50</v>
      </c>
      <c r="L6255" s="2" t="str">
        <f t="shared" si="194"/>
        <v>Serie</v>
      </c>
      <c r="M6255" s="2" t="str">
        <f t="shared" si="195"/>
        <v>Centro</v>
      </c>
    </row>
    <row r="6256" spans="1:13" x14ac:dyDescent="0.3">
      <c r="A6256" s="7">
        <v>45371</v>
      </c>
      <c r="B6256" s="2">
        <v>31903</v>
      </c>
      <c r="C6256" s="2" t="s">
        <v>273</v>
      </c>
      <c r="D6256" s="2" t="s">
        <v>36</v>
      </c>
      <c r="E6256" s="2" t="s">
        <v>827</v>
      </c>
      <c r="F6256" s="2" t="s">
        <v>141</v>
      </c>
      <c r="G6256" s="2">
        <v>3585</v>
      </c>
      <c r="H6256" s="2">
        <v>3480</v>
      </c>
      <c r="I6256" s="2" t="s">
        <v>39</v>
      </c>
      <c r="J6256" s="2" t="s">
        <v>49</v>
      </c>
      <c r="K6256" s="2" t="s">
        <v>41</v>
      </c>
      <c r="L6256" s="2" t="str">
        <f t="shared" si="194"/>
        <v>Serie</v>
      </c>
      <c r="M6256" s="2" t="str">
        <f t="shared" si="195"/>
        <v>Occidente/Costa</v>
      </c>
    </row>
    <row r="6257" spans="1:13" x14ac:dyDescent="0.3">
      <c r="A6257" s="7">
        <v>45370</v>
      </c>
      <c r="B6257" s="2">
        <v>54209</v>
      </c>
      <c r="C6257" s="2" t="s">
        <v>35</v>
      </c>
      <c r="D6257" s="2" t="s">
        <v>36</v>
      </c>
      <c r="E6257" s="2" t="s">
        <v>266</v>
      </c>
      <c r="F6257" s="2" t="s">
        <v>131</v>
      </c>
      <c r="G6257" s="2">
        <v>2522</v>
      </c>
      <c r="H6257" s="2">
        <v>2520</v>
      </c>
      <c r="I6257" s="2" t="s">
        <v>39</v>
      </c>
      <c r="J6257" s="2" t="s">
        <v>49</v>
      </c>
      <c r="K6257" s="2" t="s">
        <v>50</v>
      </c>
      <c r="L6257" s="2" t="str">
        <f t="shared" si="194"/>
        <v>Serie</v>
      </c>
      <c r="M6257" s="2" t="str">
        <f t="shared" si="195"/>
        <v>Norte</v>
      </c>
    </row>
    <row r="6258" spans="1:13" x14ac:dyDescent="0.3">
      <c r="A6258" s="7">
        <v>45367</v>
      </c>
      <c r="B6258" s="2">
        <v>20888</v>
      </c>
      <c r="C6258" s="2" t="s">
        <v>51</v>
      </c>
      <c r="D6258" s="2" t="s">
        <v>62</v>
      </c>
      <c r="E6258" s="2" t="s">
        <v>203</v>
      </c>
      <c r="F6258" s="2" t="s">
        <v>113</v>
      </c>
      <c r="G6258" s="2">
        <v>263</v>
      </c>
      <c r="H6258" s="2">
        <v>2880</v>
      </c>
      <c r="I6258" s="2" t="s">
        <v>39</v>
      </c>
      <c r="J6258" s="2" t="s">
        <v>49</v>
      </c>
      <c r="K6258" s="2" t="s">
        <v>64</v>
      </c>
      <c r="L6258" s="2" t="str">
        <f t="shared" si="194"/>
        <v>Entretenimiento</v>
      </c>
      <c r="M6258" s="2" t="str">
        <f t="shared" si="195"/>
        <v>Centro</v>
      </c>
    </row>
    <row r="6259" spans="1:13" x14ac:dyDescent="0.3">
      <c r="A6259" s="7">
        <v>45371</v>
      </c>
      <c r="B6259" s="2">
        <v>22697</v>
      </c>
      <c r="C6259" s="2" t="s">
        <v>295</v>
      </c>
      <c r="D6259" s="2" t="s">
        <v>36</v>
      </c>
      <c r="E6259" s="2" t="s">
        <v>203</v>
      </c>
      <c r="F6259" s="2" t="s">
        <v>113</v>
      </c>
      <c r="G6259" s="2">
        <v>3</v>
      </c>
      <c r="H6259" s="2">
        <v>3060</v>
      </c>
      <c r="I6259" s="2" t="s">
        <v>39</v>
      </c>
      <c r="J6259" s="2" t="s">
        <v>49</v>
      </c>
      <c r="K6259" s="2" t="s">
        <v>64</v>
      </c>
      <c r="L6259" s="2" t="str">
        <f t="shared" si="194"/>
        <v>Entretenimiento</v>
      </c>
      <c r="M6259" s="2" t="str">
        <f t="shared" si="195"/>
        <v>Norte</v>
      </c>
    </row>
    <row r="6260" spans="1:13" x14ac:dyDescent="0.3">
      <c r="A6260" s="7">
        <v>45369</v>
      </c>
      <c r="B6260" s="2">
        <v>16642</v>
      </c>
      <c r="C6260" s="2" t="s">
        <v>51</v>
      </c>
      <c r="D6260" s="2" t="s">
        <v>36</v>
      </c>
      <c r="E6260" s="2" t="s">
        <v>303</v>
      </c>
      <c r="F6260" s="2" t="s">
        <v>56</v>
      </c>
      <c r="G6260" s="2">
        <v>1189</v>
      </c>
      <c r="H6260" s="2">
        <v>3300</v>
      </c>
      <c r="J6260" s="2" t="s">
        <v>49</v>
      </c>
      <c r="K6260" s="2" t="s">
        <v>68</v>
      </c>
      <c r="L6260" s="2" t="str">
        <f t="shared" si="194"/>
        <v>Serie</v>
      </c>
      <c r="M6260" s="2" t="str">
        <f t="shared" si="195"/>
        <v>Centro</v>
      </c>
    </row>
    <row r="6261" spans="1:13" x14ac:dyDescent="0.3">
      <c r="A6261" s="7">
        <v>45370</v>
      </c>
      <c r="B6261" s="2">
        <v>20735</v>
      </c>
      <c r="C6261" s="2" t="s">
        <v>80</v>
      </c>
      <c r="D6261" s="2" t="s">
        <v>36</v>
      </c>
      <c r="E6261" s="2" t="s">
        <v>79</v>
      </c>
      <c r="F6261" s="2" t="s">
        <v>58</v>
      </c>
      <c r="G6261" s="2">
        <v>2486</v>
      </c>
      <c r="H6261" s="2">
        <v>2520</v>
      </c>
      <c r="J6261" s="2" t="s">
        <v>40</v>
      </c>
      <c r="K6261" s="2" t="s">
        <v>64</v>
      </c>
      <c r="L6261" s="2" t="str">
        <f t="shared" si="194"/>
        <v>Serie</v>
      </c>
      <c r="M6261" s="2" t="str">
        <f t="shared" si="195"/>
        <v>Norte</v>
      </c>
    </row>
    <row r="6262" spans="1:13" x14ac:dyDescent="0.3">
      <c r="A6262" s="7">
        <v>45369</v>
      </c>
      <c r="B6262" s="2">
        <v>10235</v>
      </c>
      <c r="C6262" s="2" t="s">
        <v>51</v>
      </c>
      <c r="D6262" s="2" t="s">
        <v>36</v>
      </c>
      <c r="E6262" s="2" t="s">
        <v>120</v>
      </c>
      <c r="F6262" s="2" t="s">
        <v>58</v>
      </c>
      <c r="G6262" s="2">
        <v>479</v>
      </c>
      <c r="H6262" s="2">
        <v>2460</v>
      </c>
      <c r="J6262" s="2" t="s">
        <v>40</v>
      </c>
      <c r="K6262" s="2" t="s">
        <v>41</v>
      </c>
      <c r="L6262" s="2" t="str">
        <f t="shared" si="194"/>
        <v>Serie</v>
      </c>
      <c r="M6262" s="2" t="str">
        <f t="shared" si="195"/>
        <v>Centro</v>
      </c>
    </row>
    <row r="6263" spans="1:13" x14ac:dyDescent="0.3">
      <c r="A6263" s="7">
        <v>45370</v>
      </c>
      <c r="B6263" s="2">
        <v>27128</v>
      </c>
      <c r="C6263" s="2" t="s">
        <v>94</v>
      </c>
      <c r="D6263" s="2" t="s">
        <v>36</v>
      </c>
      <c r="E6263" s="2" t="s">
        <v>85</v>
      </c>
      <c r="F6263" s="2" t="s">
        <v>56</v>
      </c>
      <c r="G6263" s="2">
        <v>433</v>
      </c>
      <c r="H6263" s="2">
        <v>2580</v>
      </c>
      <c r="J6263" s="2" t="s">
        <v>40</v>
      </c>
      <c r="K6263" s="2" t="s">
        <v>50</v>
      </c>
      <c r="L6263" s="2" t="str">
        <f t="shared" si="194"/>
        <v>Serie</v>
      </c>
      <c r="M6263" s="2" t="str">
        <f t="shared" si="195"/>
        <v>Norte</v>
      </c>
    </row>
    <row r="6264" spans="1:13" x14ac:dyDescent="0.3">
      <c r="A6264" s="7">
        <v>45367</v>
      </c>
      <c r="B6264" s="2">
        <v>20940</v>
      </c>
      <c r="C6264" s="2" t="s">
        <v>51</v>
      </c>
      <c r="D6264" s="2" t="s">
        <v>36</v>
      </c>
      <c r="E6264" s="2" t="s">
        <v>1193</v>
      </c>
      <c r="F6264" s="2" t="s">
        <v>56</v>
      </c>
      <c r="G6264" s="2">
        <v>2462</v>
      </c>
      <c r="H6264" s="2">
        <v>5340</v>
      </c>
      <c r="J6264" s="2" t="s">
        <v>40</v>
      </c>
      <c r="K6264" s="2" t="s">
        <v>68</v>
      </c>
      <c r="L6264" s="2" t="str">
        <f t="shared" si="194"/>
        <v>Serie</v>
      </c>
      <c r="M6264" s="2" t="str">
        <f t="shared" si="195"/>
        <v>Centro</v>
      </c>
    </row>
    <row r="6265" spans="1:13" x14ac:dyDescent="0.3">
      <c r="A6265" s="7">
        <v>45369</v>
      </c>
      <c r="B6265" s="2">
        <v>23797</v>
      </c>
      <c r="C6265" s="2" t="s">
        <v>46</v>
      </c>
      <c r="D6265" s="2" t="s">
        <v>36</v>
      </c>
      <c r="E6265" s="2" t="s">
        <v>67</v>
      </c>
      <c r="F6265" s="2" t="s">
        <v>56</v>
      </c>
      <c r="G6265" s="2">
        <v>2535</v>
      </c>
      <c r="H6265" s="2">
        <v>2520</v>
      </c>
      <c r="J6265" s="2" t="s">
        <v>40</v>
      </c>
      <c r="K6265" s="2" t="s">
        <v>50</v>
      </c>
      <c r="L6265" s="2" t="str">
        <f t="shared" si="194"/>
        <v>Serie</v>
      </c>
      <c r="M6265" s="2" t="str">
        <f t="shared" si="195"/>
        <v>Centro</v>
      </c>
    </row>
    <row r="6266" spans="1:13" x14ac:dyDescent="0.3">
      <c r="A6266" s="7">
        <v>45370</v>
      </c>
      <c r="B6266" s="2">
        <v>28199</v>
      </c>
      <c r="C6266" s="2" t="s">
        <v>80</v>
      </c>
      <c r="D6266" s="2" t="s">
        <v>36</v>
      </c>
      <c r="E6266" s="2" t="s">
        <v>67</v>
      </c>
      <c r="F6266" s="2" t="s">
        <v>56</v>
      </c>
      <c r="G6266" s="2">
        <v>2517</v>
      </c>
      <c r="H6266" s="2">
        <v>2520</v>
      </c>
      <c r="J6266" s="2" t="s">
        <v>40</v>
      </c>
      <c r="K6266" s="2" t="s">
        <v>50</v>
      </c>
      <c r="L6266" s="2" t="str">
        <f t="shared" si="194"/>
        <v>Serie</v>
      </c>
      <c r="M6266" s="2" t="str">
        <f t="shared" si="195"/>
        <v>Norte</v>
      </c>
    </row>
    <row r="6267" spans="1:13" x14ac:dyDescent="0.3">
      <c r="A6267" s="7">
        <v>45371</v>
      </c>
      <c r="B6267" s="2">
        <v>11565</v>
      </c>
      <c r="C6267" s="2" t="s">
        <v>51</v>
      </c>
      <c r="D6267" s="2" t="s">
        <v>36</v>
      </c>
      <c r="E6267" s="2" t="s">
        <v>770</v>
      </c>
      <c r="F6267" s="2" t="s">
        <v>56</v>
      </c>
      <c r="G6267" s="2">
        <v>1304</v>
      </c>
      <c r="H6267" s="2">
        <v>4860</v>
      </c>
      <c r="J6267" s="2" t="s">
        <v>40</v>
      </c>
      <c r="K6267" s="2" t="s">
        <v>64</v>
      </c>
      <c r="L6267" s="2" t="str">
        <f t="shared" si="194"/>
        <v>Serie</v>
      </c>
      <c r="M6267" s="2" t="str">
        <f t="shared" si="195"/>
        <v>Centro</v>
      </c>
    </row>
    <row r="6268" spans="1:13" x14ac:dyDescent="0.3">
      <c r="A6268" s="7">
        <v>45368</v>
      </c>
      <c r="B6268" s="2">
        <v>51678</v>
      </c>
      <c r="C6268" s="2" t="s">
        <v>105</v>
      </c>
      <c r="D6268" s="2" t="s">
        <v>36</v>
      </c>
      <c r="E6268" s="2" t="s">
        <v>52</v>
      </c>
      <c r="F6268" s="2" t="s">
        <v>58</v>
      </c>
      <c r="G6268" s="2">
        <v>1768</v>
      </c>
      <c r="H6268" s="2">
        <v>3180</v>
      </c>
      <c r="J6268" s="2" t="s">
        <v>40</v>
      </c>
      <c r="K6268" s="2" t="s">
        <v>41</v>
      </c>
      <c r="L6268" s="2" t="str">
        <f t="shared" si="194"/>
        <v>Serie</v>
      </c>
      <c r="M6268" s="2" t="str">
        <f t="shared" si="195"/>
        <v>Centro</v>
      </c>
    </row>
    <row r="6269" spans="1:13" x14ac:dyDescent="0.3">
      <c r="A6269" s="7">
        <v>45367</v>
      </c>
      <c r="B6269" s="2">
        <v>35007</v>
      </c>
      <c r="C6269" s="2" t="s">
        <v>137</v>
      </c>
      <c r="D6269" s="2" t="s">
        <v>36</v>
      </c>
      <c r="E6269" s="2" t="s">
        <v>120</v>
      </c>
      <c r="F6269" s="2" t="s">
        <v>58</v>
      </c>
      <c r="G6269" s="2">
        <v>1733</v>
      </c>
      <c r="H6269" s="2">
        <v>2700</v>
      </c>
      <c r="J6269" s="2" t="s">
        <v>40</v>
      </c>
      <c r="K6269" s="2" t="s">
        <v>41</v>
      </c>
      <c r="L6269" s="2" t="str">
        <f t="shared" si="194"/>
        <v>Serie</v>
      </c>
      <c r="M6269" s="2" t="str">
        <f t="shared" si="195"/>
        <v>Norte</v>
      </c>
    </row>
    <row r="6270" spans="1:13" x14ac:dyDescent="0.3">
      <c r="A6270" s="7">
        <v>45367</v>
      </c>
      <c r="B6270" s="2">
        <v>21161</v>
      </c>
      <c r="C6270" s="2" t="s">
        <v>51</v>
      </c>
      <c r="D6270" s="2" t="s">
        <v>36</v>
      </c>
      <c r="E6270" s="2" t="s">
        <v>178</v>
      </c>
      <c r="F6270" s="2" t="s">
        <v>58</v>
      </c>
      <c r="G6270" s="2">
        <v>1251</v>
      </c>
      <c r="H6270" s="2">
        <v>1260</v>
      </c>
      <c r="J6270" s="2" t="s">
        <v>40</v>
      </c>
      <c r="K6270" s="2" t="s">
        <v>50</v>
      </c>
      <c r="L6270" s="2" t="str">
        <f t="shared" si="194"/>
        <v>Serie</v>
      </c>
      <c r="M6270" s="2" t="str">
        <f t="shared" si="195"/>
        <v>Centro</v>
      </c>
    </row>
    <row r="6271" spans="1:13" x14ac:dyDescent="0.3">
      <c r="A6271" s="7">
        <v>45372</v>
      </c>
      <c r="B6271" s="2">
        <v>18877</v>
      </c>
      <c r="C6271" s="2" t="s">
        <v>51</v>
      </c>
      <c r="D6271" s="2" t="s">
        <v>36</v>
      </c>
      <c r="E6271" s="2" t="s">
        <v>901</v>
      </c>
      <c r="F6271" s="2" t="s">
        <v>131</v>
      </c>
      <c r="G6271" s="2">
        <v>5727</v>
      </c>
      <c r="H6271" s="2">
        <v>5880</v>
      </c>
      <c r="J6271" s="2" t="s">
        <v>40</v>
      </c>
      <c r="K6271" s="2" t="s">
        <v>68</v>
      </c>
      <c r="L6271" s="2" t="str">
        <f t="shared" si="194"/>
        <v>Serie</v>
      </c>
      <c r="M6271" s="2" t="str">
        <f t="shared" si="195"/>
        <v>Centro</v>
      </c>
    </row>
    <row r="6272" spans="1:13" x14ac:dyDescent="0.3">
      <c r="A6272" s="7">
        <v>45369</v>
      </c>
      <c r="B6272" s="2">
        <v>30549</v>
      </c>
      <c r="C6272" s="2" t="s">
        <v>51</v>
      </c>
      <c r="D6272" s="2" t="s">
        <v>36</v>
      </c>
      <c r="E6272" s="2" t="s">
        <v>818</v>
      </c>
      <c r="F6272" s="2" t="s">
        <v>113</v>
      </c>
      <c r="G6272" s="2">
        <v>27</v>
      </c>
      <c r="H6272" s="2">
        <v>1680</v>
      </c>
      <c r="J6272" s="2" t="s">
        <v>40</v>
      </c>
      <c r="K6272" s="2" t="s">
        <v>41</v>
      </c>
      <c r="L6272" s="2" t="str">
        <f t="shared" si="194"/>
        <v>Entretenimiento</v>
      </c>
      <c r="M6272" s="2" t="str">
        <f t="shared" si="195"/>
        <v>Centro</v>
      </c>
    </row>
    <row r="6273" spans="1:13" x14ac:dyDescent="0.3">
      <c r="A6273" s="7">
        <v>45367</v>
      </c>
      <c r="B6273" s="2">
        <v>13127</v>
      </c>
      <c r="C6273" s="2" t="s">
        <v>51</v>
      </c>
      <c r="D6273" s="2" t="s">
        <v>36</v>
      </c>
      <c r="E6273" s="2" t="s">
        <v>309</v>
      </c>
      <c r="F6273" s="2" t="s">
        <v>58</v>
      </c>
      <c r="G6273" s="2">
        <v>2664</v>
      </c>
      <c r="H6273" s="2">
        <v>2640</v>
      </c>
      <c r="J6273" s="2" t="s">
        <v>40</v>
      </c>
      <c r="K6273" s="2" t="s">
        <v>50</v>
      </c>
      <c r="L6273" s="2" t="str">
        <f t="shared" si="194"/>
        <v>Serie</v>
      </c>
      <c r="M6273" s="2" t="str">
        <f t="shared" si="195"/>
        <v>Centro</v>
      </c>
    </row>
    <row r="6274" spans="1:13" x14ac:dyDescent="0.3">
      <c r="A6274" s="7">
        <v>45371</v>
      </c>
      <c r="B6274" s="2">
        <v>69629</v>
      </c>
      <c r="C6274" s="2" t="s">
        <v>158</v>
      </c>
      <c r="D6274" s="2" t="s">
        <v>36</v>
      </c>
      <c r="E6274" s="2" t="s">
        <v>236</v>
      </c>
      <c r="F6274" s="2" t="s">
        <v>58</v>
      </c>
      <c r="G6274" s="2">
        <v>261</v>
      </c>
      <c r="H6274" s="2">
        <v>2580</v>
      </c>
      <c r="J6274" s="2" t="s">
        <v>40</v>
      </c>
      <c r="K6274" s="2" t="s">
        <v>41</v>
      </c>
      <c r="L6274" s="2" t="str">
        <f t="shared" ref="L6274:L6337" si="196">TRIM(IFERROR(LEFT(F6274, FIND("-", F6274)-1), F6274))</f>
        <v>Serie</v>
      </c>
      <c r="M6274" s="2" t="str">
        <f t="shared" ref="M6274:M6337" si="197">IF(OR(C6274="Monterrey",C6274="Chihuahua",C6274="Saltillo",C6274="Nuevo Laredo",C6274="Reynosa",C6274="Matamoros",C6274="Parral",C6274="Nogales",C6274="Tijuana",C6274="Mexicali",C6274="Ciudad Juárez",C6274="Ciudad Juarez",C6274="Zacatecas",C6274="Tijuana"),"Norte",(
IF(OR(C6274="CDMX",C6274="Ecatepec",C6274="Ixtapaluca",C6274="Tulancingo",C6274="Pachuca",C6274="Tlaxcala",C6274="San Juan del Río",C6274="Queretaro",C6274="Celaya",C6274="Lagos de Moreno",C6274="Zapopan",C6274="Aguascalientes",C6274="Irapuato",C6274="Tala",C6274="Cuernavaca",C6274="Chimalhuacan",C6274="San Juan del Rio",C6274="San Luis Potosi"),"Centro",(
IF(OR(C6274="Acapulco",C6274="Cancún",C6274="Cancun",C6274="Chilpancingo",C6274="Oaxaca",C6274="Villahermosa",C6274="Chetumal",C6274="Campeche",C6274="Ciudad del Carmen",C6274="Coatzacoalcos",C6274="Mérida",C6274="Poza Rica",C6274="Merida"),"Sur",(
IF(OR(C6274="Manzanillo",C6274="Puerto Vallarta",C6274="Altamira",C6274="Tampico",C6274="Ensenada",C6274="Córdoba",C6274="Melchor Ocampo",C6274="Victoria", C6274="Cordoba", C6274="Orizaba"),"Occidente/Costa",
"Otros")
))
))
))</f>
        <v>Centro</v>
      </c>
    </row>
    <row r="6275" spans="1:13" x14ac:dyDescent="0.3">
      <c r="A6275" s="7">
        <v>45371</v>
      </c>
      <c r="B6275" s="2">
        <v>38225</v>
      </c>
      <c r="C6275" s="2" t="s">
        <v>80</v>
      </c>
      <c r="D6275" s="2" t="s">
        <v>36</v>
      </c>
      <c r="E6275" s="2" t="s">
        <v>914</v>
      </c>
      <c r="F6275" s="2" t="s">
        <v>56</v>
      </c>
      <c r="G6275" s="2">
        <v>682</v>
      </c>
      <c r="H6275" s="2">
        <v>2280</v>
      </c>
      <c r="I6275" s="2" t="s">
        <v>39</v>
      </c>
      <c r="J6275" s="2" t="s">
        <v>49</v>
      </c>
      <c r="K6275" s="2" t="s">
        <v>68</v>
      </c>
      <c r="L6275" s="2" t="str">
        <f t="shared" si="196"/>
        <v>Serie</v>
      </c>
      <c r="M6275" s="2" t="str">
        <f t="shared" si="197"/>
        <v>Norte</v>
      </c>
    </row>
    <row r="6276" spans="1:13" x14ac:dyDescent="0.3">
      <c r="A6276" s="7">
        <v>45368</v>
      </c>
      <c r="B6276" s="2">
        <v>26384</v>
      </c>
      <c r="C6276" s="2" t="s">
        <v>137</v>
      </c>
      <c r="D6276" s="2" t="s">
        <v>36</v>
      </c>
      <c r="E6276" s="2" t="s">
        <v>85</v>
      </c>
      <c r="F6276" s="2" t="s">
        <v>56</v>
      </c>
      <c r="G6276" s="2">
        <v>8</v>
      </c>
      <c r="H6276" s="2">
        <v>2460</v>
      </c>
      <c r="J6276" s="2" t="s">
        <v>40</v>
      </c>
      <c r="K6276" s="2" t="s">
        <v>50</v>
      </c>
      <c r="L6276" s="2" t="str">
        <f t="shared" si="196"/>
        <v>Serie</v>
      </c>
      <c r="M6276" s="2" t="str">
        <f t="shared" si="197"/>
        <v>Norte</v>
      </c>
    </row>
    <row r="6277" spans="1:13" x14ac:dyDescent="0.3">
      <c r="A6277" s="7">
        <v>45369</v>
      </c>
      <c r="B6277" s="2">
        <v>26863</v>
      </c>
      <c r="C6277" s="2" t="s">
        <v>119</v>
      </c>
      <c r="D6277" s="2" t="s">
        <v>36</v>
      </c>
      <c r="E6277" s="2" t="s">
        <v>455</v>
      </c>
      <c r="F6277" s="2" t="s">
        <v>78</v>
      </c>
      <c r="G6277" s="2">
        <v>6605</v>
      </c>
      <c r="H6277" s="2">
        <v>6540</v>
      </c>
      <c r="I6277" s="2" t="s">
        <v>39</v>
      </c>
      <c r="J6277" s="2" t="s">
        <v>49</v>
      </c>
      <c r="K6277" s="2" t="s">
        <v>41</v>
      </c>
      <c r="L6277" s="2" t="str">
        <f t="shared" si="196"/>
        <v>Cine</v>
      </c>
      <c r="M6277" s="2" t="str">
        <f t="shared" si="197"/>
        <v>Centro</v>
      </c>
    </row>
    <row r="6278" spans="1:13" x14ac:dyDescent="0.3">
      <c r="A6278" s="7">
        <v>45371</v>
      </c>
      <c r="B6278" s="2">
        <v>36654</v>
      </c>
      <c r="C6278" s="2" t="s">
        <v>51</v>
      </c>
      <c r="D6278" s="2" t="s">
        <v>36</v>
      </c>
      <c r="E6278" s="2" t="s">
        <v>203</v>
      </c>
      <c r="F6278" s="2" t="s">
        <v>113</v>
      </c>
      <c r="G6278" s="2">
        <v>1339</v>
      </c>
      <c r="H6278" s="2">
        <v>4800</v>
      </c>
      <c r="I6278" s="2" t="s">
        <v>39</v>
      </c>
      <c r="J6278" s="2" t="s">
        <v>40</v>
      </c>
      <c r="K6278" s="2" t="s">
        <v>50</v>
      </c>
      <c r="L6278" s="2" t="str">
        <f t="shared" si="196"/>
        <v>Entretenimiento</v>
      </c>
      <c r="M6278" s="2" t="str">
        <f t="shared" si="197"/>
        <v>Centro</v>
      </c>
    </row>
    <row r="6279" spans="1:13" x14ac:dyDescent="0.3">
      <c r="A6279" s="7">
        <v>45371</v>
      </c>
      <c r="B6279" s="2">
        <v>37914</v>
      </c>
      <c r="C6279" s="2" t="s">
        <v>151</v>
      </c>
      <c r="D6279" s="2" t="s">
        <v>36</v>
      </c>
      <c r="E6279" s="2" t="s">
        <v>800</v>
      </c>
      <c r="F6279" s="2" t="s">
        <v>48</v>
      </c>
      <c r="G6279" s="2">
        <v>712</v>
      </c>
      <c r="H6279" s="2">
        <v>660</v>
      </c>
      <c r="I6279" s="2" t="s">
        <v>39</v>
      </c>
      <c r="J6279" s="2" t="s">
        <v>49</v>
      </c>
      <c r="K6279" s="2" t="s">
        <v>41</v>
      </c>
      <c r="L6279" s="2" t="str">
        <f t="shared" si="196"/>
        <v>Serie</v>
      </c>
      <c r="M6279" s="2" t="str">
        <f t="shared" si="197"/>
        <v>Norte</v>
      </c>
    </row>
    <row r="6280" spans="1:13" x14ac:dyDescent="0.3">
      <c r="A6280" s="7">
        <v>45369</v>
      </c>
      <c r="B6280" s="2">
        <v>37614</v>
      </c>
      <c r="C6280" s="2" t="s">
        <v>119</v>
      </c>
      <c r="D6280" s="2" t="s">
        <v>36</v>
      </c>
      <c r="E6280" s="2" t="s">
        <v>91</v>
      </c>
      <c r="F6280" s="2" t="s">
        <v>92</v>
      </c>
      <c r="G6280" s="2">
        <v>256</v>
      </c>
      <c r="H6280" s="2">
        <v>3540</v>
      </c>
      <c r="I6280" s="2" t="s">
        <v>39</v>
      </c>
      <c r="J6280" s="2" t="s">
        <v>49</v>
      </c>
      <c r="K6280" s="2" t="s">
        <v>64</v>
      </c>
      <c r="L6280" s="2" t="str">
        <f t="shared" si="196"/>
        <v>Documental</v>
      </c>
      <c r="M6280" s="2" t="str">
        <f t="shared" si="197"/>
        <v>Centro</v>
      </c>
    </row>
    <row r="6281" spans="1:13" x14ac:dyDescent="0.3">
      <c r="A6281" s="7">
        <v>45368</v>
      </c>
      <c r="B6281" s="2">
        <v>19126</v>
      </c>
      <c r="C6281" s="2" t="s">
        <v>51</v>
      </c>
      <c r="D6281" s="2" t="s">
        <v>36</v>
      </c>
      <c r="E6281" s="2" t="s">
        <v>85</v>
      </c>
      <c r="F6281" s="2" t="s">
        <v>56</v>
      </c>
      <c r="G6281" s="2">
        <v>693</v>
      </c>
      <c r="H6281" s="2">
        <v>2580</v>
      </c>
      <c r="J6281" s="2" t="s">
        <v>40</v>
      </c>
      <c r="K6281" s="2" t="s">
        <v>64</v>
      </c>
      <c r="L6281" s="2" t="str">
        <f t="shared" si="196"/>
        <v>Serie</v>
      </c>
      <c r="M6281" s="2" t="str">
        <f t="shared" si="197"/>
        <v>Centro</v>
      </c>
    </row>
    <row r="6282" spans="1:13" x14ac:dyDescent="0.3">
      <c r="A6282" s="7">
        <v>45369</v>
      </c>
      <c r="B6282" s="2">
        <v>21609</v>
      </c>
      <c r="C6282" s="2" t="s">
        <v>123</v>
      </c>
      <c r="D6282" s="2" t="s">
        <v>36</v>
      </c>
      <c r="E6282" s="2" t="s">
        <v>140</v>
      </c>
      <c r="F6282" s="2" t="s">
        <v>141</v>
      </c>
      <c r="G6282" s="2">
        <v>2517</v>
      </c>
      <c r="H6282" s="2">
        <v>2580</v>
      </c>
      <c r="J6282" s="2" t="s">
        <v>40</v>
      </c>
      <c r="K6282" s="2" t="s">
        <v>64</v>
      </c>
      <c r="L6282" s="2" t="str">
        <f t="shared" si="196"/>
        <v>Serie</v>
      </c>
      <c r="M6282" s="2" t="str">
        <f t="shared" si="197"/>
        <v>Norte</v>
      </c>
    </row>
    <row r="6283" spans="1:13" x14ac:dyDescent="0.3">
      <c r="A6283" s="7">
        <v>45370</v>
      </c>
      <c r="B6283" s="2">
        <v>13476</v>
      </c>
      <c r="C6283" s="2" t="s">
        <v>51</v>
      </c>
      <c r="D6283" s="2" t="s">
        <v>36</v>
      </c>
      <c r="E6283" s="2" t="s">
        <v>218</v>
      </c>
      <c r="F6283" s="2" t="s">
        <v>58</v>
      </c>
      <c r="G6283" s="2">
        <v>2701</v>
      </c>
      <c r="H6283" s="2">
        <v>2760</v>
      </c>
      <c r="J6283" s="2" t="s">
        <v>40</v>
      </c>
      <c r="K6283" s="2" t="s">
        <v>50</v>
      </c>
      <c r="L6283" s="2" t="str">
        <f t="shared" si="196"/>
        <v>Serie</v>
      </c>
      <c r="M6283" s="2" t="str">
        <f t="shared" si="197"/>
        <v>Centro</v>
      </c>
    </row>
    <row r="6284" spans="1:13" x14ac:dyDescent="0.3">
      <c r="A6284" s="7">
        <v>45371</v>
      </c>
      <c r="B6284" s="2">
        <v>30582</v>
      </c>
      <c r="C6284" s="2" t="s">
        <v>51</v>
      </c>
      <c r="D6284" s="2" t="s">
        <v>36</v>
      </c>
      <c r="E6284" s="2" t="s">
        <v>65</v>
      </c>
      <c r="F6284" s="2" t="s">
        <v>58</v>
      </c>
      <c r="G6284" s="2">
        <v>2771</v>
      </c>
      <c r="H6284" s="2">
        <v>2760</v>
      </c>
      <c r="J6284" s="2" t="s">
        <v>40</v>
      </c>
      <c r="K6284" s="2" t="s">
        <v>68</v>
      </c>
      <c r="L6284" s="2" t="str">
        <f t="shared" si="196"/>
        <v>Serie</v>
      </c>
      <c r="M6284" s="2" t="str">
        <f t="shared" si="197"/>
        <v>Centro</v>
      </c>
    </row>
    <row r="6285" spans="1:13" x14ac:dyDescent="0.3">
      <c r="A6285" s="7">
        <v>45371</v>
      </c>
      <c r="B6285" s="2">
        <v>53544</v>
      </c>
      <c r="C6285" s="2" t="s">
        <v>257</v>
      </c>
      <c r="D6285" s="2" t="s">
        <v>36</v>
      </c>
      <c r="E6285" s="2" t="s">
        <v>309</v>
      </c>
      <c r="F6285" s="2" t="s">
        <v>58</v>
      </c>
      <c r="G6285" s="2">
        <v>1549</v>
      </c>
      <c r="H6285" s="2">
        <v>2520</v>
      </c>
      <c r="J6285" s="2" t="s">
        <v>40</v>
      </c>
      <c r="K6285" s="2" t="s">
        <v>50</v>
      </c>
      <c r="L6285" s="2" t="str">
        <f t="shared" si="196"/>
        <v>Serie</v>
      </c>
      <c r="M6285" s="2" t="str">
        <f t="shared" si="197"/>
        <v>Sur</v>
      </c>
    </row>
    <row r="6286" spans="1:13" x14ac:dyDescent="0.3">
      <c r="A6286" s="7">
        <v>45369</v>
      </c>
      <c r="B6286" s="2">
        <v>58318</v>
      </c>
      <c r="C6286" s="2" t="s">
        <v>54</v>
      </c>
      <c r="D6286" s="2" t="s">
        <v>36</v>
      </c>
      <c r="E6286" s="2" t="s">
        <v>1194</v>
      </c>
      <c r="F6286" s="2" t="s">
        <v>234</v>
      </c>
      <c r="G6286" s="2">
        <v>268</v>
      </c>
      <c r="H6286" s="2">
        <v>6180</v>
      </c>
      <c r="J6286" s="2" t="s">
        <v>49</v>
      </c>
      <c r="K6286" s="2" t="s">
        <v>50</v>
      </c>
      <c r="L6286" s="2" t="str">
        <f t="shared" si="196"/>
        <v>Cine</v>
      </c>
      <c r="M6286" s="2" t="str">
        <f t="shared" si="197"/>
        <v>Sur</v>
      </c>
    </row>
    <row r="6287" spans="1:13" x14ac:dyDescent="0.3">
      <c r="A6287" s="7">
        <v>45368</v>
      </c>
      <c r="B6287" s="2">
        <v>28563</v>
      </c>
      <c r="C6287" s="2" t="s">
        <v>80</v>
      </c>
      <c r="D6287" s="2" t="s">
        <v>36</v>
      </c>
      <c r="E6287" s="2" t="s">
        <v>136</v>
      </c>
      <c r="F6287" s="2" t="s">
        <v>113</v>
      </c>
      <c r="G6287" s="2">
        <v>38</v>
      </c>
      <c r="H6287" s="2">
        <v>2640</v>
      </c>
      <c r="I6287" s="2" t="s">
        <v>39</v>
      </c>
      <c r="J6287" s="2" t="s">
        <v>49</v>
      </c>
      <c r="K6287" s="2" t="s">
        <v>41</v>
      </c>
      <c r="L6287" s="2" t="str">
        <f t="shared" si="196"/>
        <v>Entretenimiento</v>
      </c>
      <c r="M6287" s="2" t="str">
        <f t="shared" si="197"/>
        <v>Norte</v>
      </c>
    </row>
    <row r="6288" spans="1:13" x14ac:dyDescent="0.3">
      <c r="A6288" s="7">
        <v>45368</v>
      </c>
      <c r="B6288" s="2">
        <v>77732</v>
      </c>
      <c r="C6288" s="2" t="s">
        <v>96</v>
      </c>
      <c r="D6288" s="2" t="s">
        <v>36</v>
      </c>
      <c r="E6288" s="2" t="s">
        <v>100</v>
      </c>
      <c r="F6288" s="2" t="s">
        <v>101</v>
      </c>
      <c r="G6288" s="2">
        <v>850</v>
      </c>
      <c r="H6288" s="2">
        <v>1320</v>
      </c>
      <c r="J6288" s="2" t="s">
        <v>40</v>
      </c>
      <c r="K6288" s="2" t="s">
        <v>64</v>
      </c>
      <c r="L6288" s="2" t="str">
        <f t="shared" si="196"/>
        <v>Serie</v>
      </c>
      <c r="M6288" s="2" t="str">
        <f t="shared" si="197"/>
        <v>Centro</v>
      </c>
    </row>
    <row r="6289" spans="1:13" x14ac:dyDescent="0.3">
      <c r="A6289" s="7">
        <v>45367</v>
      </c>
      <c r="B6289" s="2">
        <v>24851</v>
      </c>
      <c r="C6289" s="2" t="s">
        <v>51</v>
      </c>
      <c r="D6289" s="2" t="s">
        <v>36</v>
      </c>
      <c r="E6289" s="2" t="s">
        <v>132</v>
      </c>
      <c r="F6289" s="2" t="s">
        <v>101</v>
      </c>
      <c r="G6289" s="2">
        <v>38</v>
      </c>
      <c r="H6289" s="2">
        <v>1800</v>
      </c>
      <c r="J6289" s="2" t="s">
        <v>40</v>
      </c>
      <c r="K6289" s="2" t="s">
        <v>68</v>
      </c>
      <c r="L6289" s="2" t="str">
        <f t="shared" si="196"/>
        <v>Serie</v>
      </c>
      <c r="M6289" s="2" t="str">
        <f t="shared" si="197"/>
        <v>Centro</v>
      </c>
    </row>
    <row r="6290" spans="1:13" x14ac:dyDescent="0.3">
      <c r="A6290" s="7">
        <v>45368</v>
      </c>
      <c r="B6290" s="2">
        <v>20286</v>
      </c>
      <c r="C6290" s="2" t="s">
        <v>94</v>
      </c>
      <c r="D6290" s="2" t="s">
        <v>36</v>
      </c>
      <c r="E6290" s="2" t="s">
        <v>430</v>
      </c>
      <c r="F6290" s="2" t="s">
        <v>58</v>
      </c>
      <c r="G6290" s="2">
        <v>2439</v>
      </c>
      <c r="H6290" s="2">
        <v>2460</v>
      </c>
      <c r="J6290" s="2" t="s">
        <v>40</v>
      </c>
      <c r="K6290" s="2" t="s">
        <v>50</v>
      </c>
      <c r="L6290" s="2" t="str">
        <f t="shared" si="196"/>
        <v>Serie</v>
      </c>
      <c r="M6290" s="2" t="str">
        <f t="shared" si="197"/>
        <v>Norte</v>
      </c>
    </row>
    <row r="6291" spans="1:13" x14ac:dyDescent="0.3">
      <c r="A6291" s="7">
        <v>45370</v>
      </c>
      <c r="B6291" s="2">
        <v>30793</v>
      </c>
      <c r="C6291" s="2" t="s">
        <v>51</v>
      </c>
      <c r="D6291" s="2" t="s">
        <v>36</v>
      </c>
      <c r="E6291" s="2" t="s">
        <v>67</v>
      </c>
      <c r="F6291" s="2" t="s">
        <v>56</v>
      </c>
      <c r="G6291" s="2">
        <v>2768</v>
      </c>
      <c r="H6291" s="2">
        <v>2760</v>
      </c>
      <c r="J6291" s="2" t="s">
        <v>40</v>
      </c>
      <c r="K6291" s="2" t="s">
        <v>64</v>
      </c>
      <c r="L6291" s="2" t="str">
        <f t="shared" si="196"/>
        <v>Serie</v>
      </c>
      <c r="M6291" s="2" t="str">
        <f t="shared" si="197"/>
        <v>Centro</v>
      </c>
    </row>
    <row r="6292" spans="1:13" x14ac:dyDescent="0.3">
      <c r="A6292" s="7">
        <v>45371</v>
      </c>
      <c r="B6292" s="2">
        <v>38429</v>
      </c>
      <c r="C6292" s="2" t="s">
        <v>137</v>
      </c>
      <c r="D6292" s="2" t="s">
        <v>36</v>
      </c>
      <c r="E6292" s="2" t="s">
        <v>169</v>
      </c>
      <c r="F6292" s="2" t="s">
        <v>109</v>
      </c>
      <c r="G6292" s="2">
        <v>710</v>
      </c>
      <c r="H6292" s="2">
        <v>6540</v>
      </c>
      <c r="I6292" s="2" t="s">
        <v>39</v>
      </c>
      <c r="J6292" s="2" t="s">
        <v>49</v>
      </c>
      <c r="K6292" s="2" t="s">
        <v>41</v>
      </c>
      <c r="L6292" s="2" t="str">
        <f t="shared" si="196"/>
        <v>Cine</v>
      </c>
      <c r="M6292" s="2" t="str">
        <f t="shared" si="197"/>
        <v>Norte</v>
      </c>
    </row>
    <row r="6293" spans="1:13" x14ac:dyDescent="0.3">
      <c r="A6293" s="7">
        <v>45368</v>
      </c>
      <c r="B6293" s="2">
        <v>28963</v>
      </c>
      <c r="C6293" s="2" t="s">
        <v>90</v>
      </c>
      <c r="D6293" s="2" t="s">
        <v>36</v>
      </c>
      <c r="E6293" s="2" t="s">
        <v>67</v>
      </c>
      <c r="F6293" s="2" t="s">
        <v>56</v>
      </c>
      <c r="G6293" s="2">
        <v>2391</v>
      </c>
      <c r="H6293" s="2">
        <v>2400</v>
      </c>
      <c r="J6293" s="2" t="s">
        <v>40</v>
      </c>
      <c r="K6293" s="2" t="s">
        <v>68</v>
      </c>
      <c r="L6293" s="2" t="str">
        <f t="shared" si="196"/>
        <v>Serie</v>
      </c>
      <c r="M6293" s="2" t="str">
        <f t="shared" si="197"/>
        <v>Centro</v>
      </c>
    </row>
    <row r="6294" spans="1:13" x14ac:dyDescent="0.3">
      <c r="A6294" s="7">
        <v>45370</v>
      </c>
      <c r="B6294" s="2">
        <v>29115</v>
      </c>
      <c r="C6294" s="2" t="s">
        <v>175</v>
      </c>
      <c r="D6294" s="2" t="s">
        <v>36</v>
      </c>
      <c r="E6294" s="2" t="s">
        <v>276</v>
      </c>
      <c r="F6294" s="2" t="s">
        <v>58</v>
      </c>
      <c r="G6294" s="2">
        <v>153</v>
      </c>
      <c r="H6294" s="2">
        <v>2580</v>
      </c>
      <c r="J6294" s="2" t="s">
        <v>40</v>
      </c>
      <c r="K6294" s="2" t="s">
        <v>68</v>
      </c>
      <c r="L6294" s="2" t="str">
        <f t="shared" si="196"/>
        <v>Serie</v>
      </c>
      <c r="M6294" s="2" t="str">
        <f t="shared" si="197"/>
        <v>Norte</v>
      </c>
    </row>
    <row r="6295" spans="1:13" x14ac:dyDescent="0.3">
      <c r="A6295" s="7">
        <v>45367</v>
      </c>
      <c r="B6295" s="2">
        <v>32743</v>
      </c>
      <c r="C6295" s="2" t="s">
        <v>151</v>
      </c>
      <c r="D6295" s="2" t="s">
        <v>36</v>
      </c>
      <c r="E6295" s="2" t="s">
        <v>120</v>
      </c>
      <c r="F6295" s="2" t="s">
        <v>58</v>
      </c>
      <c r="G6295" s="2">
        <v>2722</v>
      </c>
      <c r="H6295" s="2">
        <v>2700</v>
      </c>
      <c r="J6295" s="2" t="s">
        <v>40</v>
      </c>
      <c r="K6295" s="2" t="s">
        <v>41</v>
      </c>
      <c r="L6295" s="2" t="str">
        <f t="shared" si="196"/>
        <v>Serie</v>
      </c>
      <c r="M6295" s="2" t="str">
        <f t="shared" si="197"/>
        <v>Norte</v>
      </c>
    </row>
    <row r="6296" spans="1:13" x14ac:dyDescent="0.3">
      <c r="A6296" s="7">
        <v>45369</v>
      </c>
      <c r="B6296" s="2">
        <v>30652</v>
      </c>
      <c r="C6296" s="2" t="s">
        <v>51</v>
      </c>
      <c r="D6296" s="2" t="s">
        <v>62</v>
      </c>
      <c r="E6296" s="2" t="s">
        <v>240</v>
      </c>
      <c r="F6296" s="2" t="s">
        <v>48</v>
      </c>
      <c r="G6296" s="2">
        <v>653</v>
      </c>
      <c r="H6296" s="2">
        <v>660</v>
      </c>
      <c r="K6296" s="2" t="s">
        <v>68</v>
      </c>
      <c r="L6296" s="2" t="str">
        <f t="shared" si="196"/>
        <v>Serie</v>
      </c>
      <c r="M6296" s="2" t="str">
        <f t="shared" si="197"/>
        <v>Centro</v>
      </c>
    </row>
    <row r="6297" spans="1:13" x14ac:dyDescent="0.3">
      <c r="A6297" s="7">
        <v>45370</v>
      </c>
      <c r="B6297" s="2">
        <v>27896</v>
      </c>
      <c r="C6297" s="2" t="s">
        <v>51</v>
      </c>
      <c r="D6297" s="2" t="s">
        <v>36</v>
      </c>
      <c r="E6297" s="2" t="s">
        <v>83</v>
      </c>
      <c r="F6297" s="2" t="s">
        <v>53</v>
      </c>
      <c r="G6297" s="2">
        <v>2547</v>
      </c>
      <c r="H6297" s="2">
        <v>2520</v>
      </c>
      <c r="J6297" s="2" t="s">
        <v>40</v>
      </c>
      <c r="K6297" s="2" t="s">
        <v>68</v>
      </c>
      <c r="L6297" s="2" t="str">
        <f t="shared" si="196"/>
        <v>Serie</v>
      </c>
      <c r="M6297" s="2" t="str">
        <f t="shared" si="197"/>
        <v>Centro</v>
      </c>
    </row>
    <row r="6298" spans="1:13" x14ac:dyDescent="0.3">
      <c r="A6298" s="7">
        <v>45368</v>
      </c>
      <c r="B6298" s="2">
        <v>37024</v>
      </c>
      <c r="C6298" s="2" t="s">
        <v>61</v>
      </c>
      <c r="D6298" s="2" t="s">
        <v>36</v>
      </c>
      <c r="E6298" s="2" t="s">
        <v>188</v>
      </c>
      <c r="F6298" s="2" t="s">
        <v>184</v>
      </c>
      <c r="G6298" s="2">
        <v>3</v>
      </c>
      <c r="H6298" s="2">
        <v>1260</v>
      </c>
      <c r="I6298" s="2" t="s">
        <v>39</v>
      </c>
      <c r="J6298" s="2" t="s">
        <v>49</v>
      </c>
      <c r="K6298" s="2" t="s">
        <v>64</v>
      </c>
      <c r="L6298" s="2" t="str">
        <f t="shared" si="196"/>
        <v>Serie</v>
      </c>
      <c r="M6298" s="2" t="str">
        <f t="shared" si="197"/>
        <v>Occidente/Costa</v>
      </c>
    </row>
    <row r="6299" spans="1:13" x14ac:dyDescent="0.3">
      <c r="A6299" s="7">
        <v>45371</v>
      </c>
      <c r="B6299" s="2">
        <v>16272</v>
      </c>
      <c r="C6299" s="2" t="s">
        <v>51</v>
      </c>
      <c r="D6299" s="2" t="s">
        <v>36</v>
      </c>
      <c r="E6299" s="2" t="s">
        <v>85</v>
      </c>
      <c r="F6299" s="2" t="s">
        <v>56</v>
      </c>
      <c r="G6299" s="2">
        <v>2554</v>
      </c>
      <c r="H6299" s="2">
        <v>2700</v>
      </c>
      <c r="J6299" s="2" t="s">
        <v>40</v>
      </c>
      <c r="K6299" s="2" t="s">
        <v>50</v>
      </c>
      <c r="L6299" s="2" t="str">
        <f t="shared" si="196"/>
        <v>Serie</v>
      </c>
      <c r="M6299" s="2" t="str">
        <f t="shared" si="197"/>
        <v>Centro</v>
      </c>
    </row>
    <row r="6300" spans="1:13" x14ac:dyDescent="0.3">
      <c r="A6300" s="7">
        <v>45370</v>
      </c>
      <c r="B6300" s="2">
        <v>21136</v>
      </c>
      <c r="C6300" s="2" t="s">
        <v>51</v>
      </c>
      <c r="D6300" s="2" t="s">
        <v>36</v>
      </c>
      <c r="E6300" s="2" t="s">
        <v>100</v>
      </c>
      <c r="F6300" s="2" t="s">
        <v>101</v>
      </c>
      <c r="G6300" s="2">
        <v>1279</v>
      </c>
      <c r="H6300" s="2">
        <v>1260</v>
      </c>
      <c r="J6300" s="2" t="s">
        <v>40</v>
      </c>
      <c r="K6300" s="2" t="s">
        <v>50</v>
      </c>
      <c r="L6300" s="2" t="str">
        <f t="shared" si="196"/>
        <v>Serie</v>
      </c>
      <c r="M6300" s="2" t="str">
        <f t="shared" si="197"/>
        <v>Centro</v>
      </c>
    </row>
    <row r="6301" spans="1:13" x14ac:dyDescent="0.3">
      <c r="A6301" s="7">
        <v>45370</v>
      </c>
      <c r="B6301" s="2">
        <v>19471</v>
      </c>
      <c r="C6301" s="2" t="s">
        <v>51</v>
      </c>
      <c r="D6301" s="2" t="s">
        <v>36</v>
      </c>
      <c r="E6301" s="2" t="s">
        <v>208</v>
      </c>
      <c r="F6301" s="2" t="s">
        <v>56</v>
      </c>
      <c r="G6301" s="2">
        <v>2844</v>
      </c>
      <c r="H6301" s="2">
        <v>2880</v>
      </c>
      <c r="J6301" s="2" t="s">
        <v>40</v>
      </c>
      <c r="K6301" s="2" t="s">
        <v>68</v>
      </c>
      <c r="L6301" s="2" t="str">
        <f t="shared" si="196"/>
        <v>Serie</v>
      </c>
      <c r="M6301" s="2" t="str">
        <f t="shared" si="197"/>
        <v>Centro</v>
      </c>
    </row>
    <row r="6302" spans="1:13" x14ac:dyDescent="0.3">
      <c r="A6302" s="7">
        <v>45367</v>
      </c>
      <c r="B6302" s="2">
        <v>37875</v>
      </c>
      <c r="C6302" s="2" t="s">
        <v>72</v>
      </c>
      <c r="D6302" s="2" t="s">
        <v>36</v>
      </c>
      <c r="E6302" s="2" t="s">
        <v>420</v>
      </c>
      <c r="F6302" s="2" t="s">
        <v>74</v>
      </c>
      <c r="G6302" s="2">
        <v>370</v>
      </c>
      <c r="H6302" s="2">
        <v>3240</v>
      </c>
      <c r="I6302" s="2" t="s">
        <v>39</v>
      </c>
      <c r="J6302" s="2" t="s">
        <v>49</v>
      </c>
      <c r="K6302" s="2" t="s">
        <v>64</v>
      </c>
      <c r="L6302" s="2" t="str">
        <f t="shared" si="196"/>
        <v>Serie</v>
      </c>
      <c r="M6302" s="2" t="str">
        <f t="shared" si="197"/>
        <v>Norte</v>
      </c>
    </row>
    <row r="6303" spans="1:13" x14ac:dyDescent="0.3">
      <c r="A6303" s="7">
        <v>45368</v>
      </c>
      <c r="B6303" s="2">
        <v>17178</v>
      </c>
      <c r="C6303" s="2" t="s">
        <v>51</v>
      </c>
      <c r="D6303" s="2" t="s">
        <v>36</v>
      </c>
      <c r="E6303" s="2" t="s">
        <v>588</v>
      </c>
      <c r="F6303" s="2" t="s">
        <v>101</v>
      </c>
      <c r="G6303" s="2">
        <v>23</v>
      </c>
      <c r="H6303" s="2">
        <v>1380</v>
      </c>
      <c r="J6303" s="2" t="s">
        <v>40</v>
      </c>
      <c r="K6303" s="2" t="s">
        <v>50</v>
      </c>
      <c r="L6303" s="2" t="str">
        <f t="shared" si="196"/>
        <v>Serie</v>
      </c>
      <c r="M6303" s="2" t="str">
        <f t="shared" si="197"/>
        <v>Centro</v>
      </c>
    </row>
    <row r="6304" spans="1:13" x14ac:dyDescent="0.3">
      <c r="A6304" s="7">
        <v>45367</v>
      </c>
      <c r="B6304" s="2">
        <v>37300</v>
      </c>
      <c r="C6304" s="2" t="s">
        <v>548</v>
      </c>
      <c r="D6304" s="2" t="s">
        <v>36</v>
      </c>
      <c r="E6304" s="2" t="s">
        <v>115</v>
      </c>
      <c r="F6304" s="2" t="s">
        <v>44</v>
      </c>
      <c r="G6304" s="2">
        <v>0</v>
      </c>
      <c r="H6304" s="2">
        <v>360</v>
      </c>
      <c r="I6304" s="2" t="s">
        <v>39</v>
      </c>
      <c r="K6304" s="2" t="s">
        <v>64</v>
      </c>
      <c r="L6304" s="2" t="str">
        <f t="shared" si="196"/>
        <v>Serie</v>
      </c>
      <c r="M6304" s="2" t="str">
        <f t="shared" si="197"/>
        <v>Centro</v>
      </c>
    </row>
    <row r="6305" spans="1:13" x14ac:dyDescent="0.3">
      <c r="A6305" s="7">
        <v>45367</v>
      </c>
      <c r="B6305" s="2">
        <v>30063</v>
      </c>
      <c r="C6305" s="2" t="s">
        <v>137</v>
      </c>
      <c r="D6305" s="2" t="s">
        <v>36</v>
      </c>
      <c r="E6305" s="2" t="s">
        <v>275</v>
      </c>
      <c r="F6305" s="2" t="s">
        <v>44</v>
      </c>
      <c r="G6305" s="2">
        <v>743</v>
      </c>
      <c r="H6305" s="2">
        <v>780</v>
      </c>
      <c r="I6305" s="2" t="s">
        <v>39</v>
      </c>
      <c r="J6305" s="2" t="s">
        <v>49</v>
      </c>
      <c r="K6305" s="2" t="s">
        <v>68</v>
      </c>
      <c r="L6305" s="2" t="str">
        <f t="shared" si="196"/>
        <v>Serie</v>
      </c>
      <c r="M6305" s="2" t="str">
        <f t="shared" si="197"/>
        <v>Norte</v>
      </c>
    </row>
    <row r="6306" spans="1:13" x14ac:dyDescent="0.3">
      <c r="A6306" s="7">
        <v>45371</v>
      </c>
      <c r="B6306" s="2">
        <v>75968</v>
      </c>
      <c r="C6306" s="2" t="s">
        <v>114</v>
      </c>
      <c r="D6306" s="2" t="s">
        <v>36</v>
      </c>
      <c r="E6306" s="2" t="s">
        <v>189</v>
      </c>
      <c r="F6306" s="2" t="s">
        <v>184</v>
      </c>
      <c r="G6306" s="2">
        <v>7</v>
      </c>
      <c r="H6306" s="2">
        <v>3120</v>
      </c>
      <c r="I6306" s="2" t="s">
        <v>39</v>
      </c>
      <c r="J6306" s="2" t="s">
        <v>190</v>
      </c>
      <c r="K6306" s="2" t="s">
        <v>68</v>
      </c>
      <c r="L6306" s="2" t="str">
        <f t="shared" si="196"/>
        <v>Serie</v>
      </c>
      <c r="M6306" s="2" t="str">
        <f t="shared" si="197"/>
        <v>Centro</v>
      </c>
    </row>
    <row r="6307" spans="1:13" x14ac:dyDescent="0.3">
      <c r="A6307" s="7">
        <v>45371</v>
      </c>
      <c r="B6307" s="2">
        <v>32292</v>
      </c>
      <c r="C6307" s="2" t="s">
        <v>35</v>
      </c>
      <c r="D6307" s="2" t="s">
        <v>36</v>
      </c>
      <c r="E6307" s="2" t="s">
        <v>790</v>
      </c>
      <c r="F6307" s="2" t="s">
        <v>56</v>
      </c>
      <c r="G6307" s="2">
        <v>8</v>
      </c>
      <c r="H6307" s="2">
        <v>2460</v>
      </c>
      <c r="I6307" s="2" t="s">
        <v>39</v>
      </c>
      <c r="J6307" s="2" t="s">
        <v>49</v>
      </c>
      <c r="K6307" s="2" t="s">
        <v>68</v>
      </c>
      <c r="L6307" s="2" t="str">
        <f t="shared" si="196"/>
        <v>Serie</v>
      </c>
      <c r="M6307" s="2" t="str">
        <f t="shared" si="197"/>
        <v>Norte</v>
      </c>
    </row>
    <row r="6308" spans="1:13" x14ac:dyDescent="0.3">
      <c r="A6308" s="7">
        <v>45371</v>
      </c>
      <c r="B6308" s="2">
        <v>56395</v>
      </c>
      <c r="C6308" s="2" t="s">
        <v>72</v>
      </c>
      <c r="D6308" s="2" t="s">
        <v>36</v>
      </c>
      <c r="E6308" s="2" t="s">
        <v>154</v>
      </c>
      <c r="F6308" s="2" t="s">
        <v>58</v>
      </c>
      <c r="G6308" s="2">
        <v>2620</v>
      </c>
      <c r="H6308" s="2">
        <v>2640</v>
      </c>
      <c r="J6308" s="2" t="s">
        <v>40</v>
      </c>
      <c r="K6308" s="2" t="s">
        <v>68</v>
      </c>
      <c r="L6308" s="2" t="str">
        <f t="shared" si="196"/>
        <v>Serie</v>
      </c>
      <c r="M6308" s="2" t="str">
        <f t="shared" si="197"/>
        <v>Norte</v>
      </c>
    </row>
    <row r="6309" spans="1:13" x14ac:dyDescent="0.3">
      <c r="A6309" s="7">
        <v>45370</v>
      </c>
      <c r="B6309" s="2">
        <v>20212</v>
      </c>
      <c r="C6309" s="2" t="s">
        <v>151</v>
      </c>
      <c r="D6309" s="2" t="s">
        <v>36</v>
      </c>
      <c r="E6309" s="2" t="s">
        <v>79</v>
      </c>
      <c r="F6309" s="2" t="s">
        <v>58</v>
      </c>
      <c r="G6309" s="2">
        <v>2434</v>
      </c>
      <c r="H6309" s="2">
        <v>2520</v>
      </c>
      <c r="J6309" s="2" t="s">
        <v>40</v>
      </c>
      <c r="K6309" s="2" t="s">
        <v>68</v>
      </c>
      <c r="L6309" s="2" t="str">
        <f t="shared" si="196"/>
        <v>Serie</v>
      </c>
      <c r="M6309" s="2" t="str">
        <f t="shared" si="197"/>
        <v>Norte</v>
      </c>
    </row>
    <row r="6310" spans="1:13" x14ac:dyDescent="0.3">
      <c r="A6310" s="7">
        <v>45370</v>
      </c>
      <c r="B6310" s="2">
        <v>16428</v>
      </c>
      <c r="C6310" s="2" t="s">
        <v>151</v>
      </c>
      <c r="D6310" s="2" t="s">
        <v>36</v>
      </c>
      <c r="E6310" s="2" t="s">
        <v>1195</v>
      </c>
      <c r="F6310" s="2" t="s">
        <v>205</v>
      </c>
      <c r="G6310" s="2">
        <v>3000</v>
      </c>
      <c r="H6310" s="2">
        <v>6240</v>
      </c>
      <c r="J6310" s="2" t="s">
        <v>40</v>
      </c>
      <c r="K6310" s="2" t="s">
        <v>68</v>
      </c>
      <c r="L6310" s="2" t="str">
        <f t="shared" si="196"/>
        <v>Cine</v>
      </c>
      <c r="M6310" s="2" t="str">
        <f t="shared" si="197"/>
        <v>Norte</v>
      </c>
    </row>
    <row r="6311" spans="1:13" x14ac:dyDescent="0.3">
      <c r="A6311" s="7">
        <v>45371</v>
      </c>
      <c r="B6311" s="2">
        <v>31630</v>
      </c>
      <c r="C6311" s="2" t="s">
        <v>137</v>
      </c>
      <c r="D6311" s="2" t="s">
        <v>36</v>
      </c>
      <c r="E6311" s="2" t="s">
        <v>208</v>
      </c>
      <c r="F6311" s="2" t="s">
        <v>56</v>
      </c>
      <c r="G6311" s="2">
        <v>1073</v>
      </c>
      <c r="H6311" s="2">
        <v>3000</v>
      </c>
      <c r="J6311" s="2" t="s">
        <v>40</v>
      </c>
      <c r="K6311" s="2" t="s">
        <v>41</v>
      </c>
      <c r="L6311" s="2" t="str">
        <f t="shared" si="196"/>
        <v>Serie</v>
      </c>
      <c r="M6311" s="2" t="str">
        <f t="shared" si="197"/>
        <v>Norte</v>
      </c>
    </row>
    <row r="6312" spans="1:13" x14ac:dyDescent="0.3">
      <c r="A6312" s="7">
        <v>45369</v>
      </c>
      <c r="B6312" s="2">
        <v>14811</v>
      </c>
      <c r="C6312" s="2" t="s">
        <v>51</v>
      </c>
      <c r="D6312" s="2" t="s">
        <v>36</v>
      </c>
      <c r="E6312" s="2" t="s">
        <v>309</v>
      </c>
      <c r="F6312" s="2" t="s">
        <v>58</v>
      </c>
      <c r="G6312" s="2">
        <v>2512</v>
      </c>
      <c r="H6312" s="2">
        <v>2520</v>
      </c>
      <c r="J6312" s="2" t="s">
        <v>40</v>
      </c>
      <c r="K6312" s="2" t="s">
        <v>41</v>
      </c>
      <c r="L6312" s="2" t="str">
        <f t="shared" si="196"/>
        <v>Serie</v>
      </c>
      <c r="M6312" s="2" t="str">
        <f t="shared" si="197"/>
        <v>Centro</v>
      </c>
    </row>
    <row r="6313" spans="1:13" x14ac:dyDescent="0.3">
      <c r="A6313" s="7">
        <v>45368</v>
      </c>
      <c r="B6313" s="2">
        <v>39776</v>
      </c>
      <c r="C6313" s="2" t="s">
        <v>235</v>
      </c>
      <c r="D6313" s="2" t="s">
        <v>36</v>
      </c>
      <c r="E6313" s="2" t="s">
        <v>69</v>
      </c>
      <c r="F6313" s="2" t="s">
        <v>58</v>
      </c>
      <c r="G6313" s="2">
        <v>2428</v>
      </c>
      <c r="H6313" s="2">
        <v>2460</v>
      </c>
      <c r="J6313" s="2" t="s">
        <v>40</v>
      </c>
      <c r="K6313" s="2" t="s">
        <v>68</v>
      </c>
      <c r="L6313" s="2" t="str">
        <f t="shared" si="196"/>
        <v>Serie</v>
      </c>
      <c r="M6313" s="2" t="str">
        <f t="shared" si="197"/>
        <v>Centro</v>
      </c>
    </row>
    <row r="6314" spans="1:13" x14ac:dyDescent="0.3">
      <c r="A6314" s="7">
        <v>45366</v>
      </c>
      <c r="B6314" s="2">
        <v>22027</v>
      </c>
      <c r="C6314" s="2" t="s">
        <v>51</v>
      </c>
      <c r="D6314" s="2" t="s">
        <v>36</v>
      </c>
      <c r="E6314" s="2" t="s">
        <v>364</v>
      </c>
      <c r="F6314" s="2" t="s">
        <v>53</v>
      </c>
      <c r="G6314" s="2">
        <v>2595</v>
      </c>
      <c r="H6314" s="2">
        <v>2580</v>
      </c>
      <c r="J6314" s="2" t="s">
        <v>40</v>
      </c>
      <c r="K6314" s="2" t="s">
        <v>64</v>
      </c>
      <c r="L6314" s="2" t="str">
        <f t="shared" si="196"/>
        <v>Serie</v>
      </c>
      <c r="M6314" s="2" t="str">
        <f t="shared" si="197"/>
        <v>Centro</v>
      </c>
    </row>
    <row r="6315" spans="1:13" x14ac:dyDescent="0.3">
      <c r="A6315" s="7">
        <v>45366</v>
      </c>
      <c r="B6315" s="2">
        <v>37131</v>
      </c>
      <c r="C6315" s="2" t="s">
        <v>46</v>
      </c>
      <c r="D6315" s="2" t="s">
        <v>36</v>
      </c>
      <c r="E6315" s="2" t="s">
        <v>98</v>
      </c>
      <c r="F6315" s="2" t="s">
        <v>44</v>
      </c>
      <c r="G6315" s="2">
        <v>691</v>
      </c>
      <c r="H6315" s="2">
        <v>660</v>
      </c>
      <c r="I6315" s="2" t="s">
        <v>39</v>
      </c>
      <c r="J6315" s="2" t="s">
        <v>45</v>
      </c>
      <c r="K6315" s="2" t="s">
        <v>41</v>
      </c>
      <c r="L6315" s="2" t="str">
        <f t="shared" si="196"/>
        <v>Serie</v>
      </c>
      <c r="M6315" s="2" t="str">
        <f t="shared" si="197"/>
        <v>Centro</v>
      </c>
    </row>
    <row r="6316" spans="1:13" x14ac:dyDescent="0.3">
      <c r="A6316" s="7">
        <v>45367</v>
      </c>
      <c r="B6316" s="2">
        <v>31885</v>
      </c>
      <c r="C6316" s="2" t="s">
        <v>51</v>
      </c>
      <c r="D6316" s="2" t="s">
        <v>36</v>
      </c>
      <c r="E6316" s="2" t="s">
        <v>227</v>
      </c>
      <c r="F6316" s="2" t="s">
        <v>48</v>
      </c>
      <c r="G6316" s="2">
        <v>1364</v>
      </c>
      <c r="H6316" s="2">
        <v>1320</v>
      </c>
      <c r="I6316" s="2" t="s">
        <v>39</v>
      </c>
      <c r="J6316" s="2" t="s">
        <v>40</v>
      </c>
      <c r="K6316" s="2" t="s">
        <v>68</v>
      </c>
      <c r="L6316" s="2" t="str">
        <f t="shared" si="196"/>
        <v>Serie</v>
      </c>
      <c r="M6316" s="2" t="str">
        <f t="shared" si="197"/>
        <v>Centro</v>
      </c>
    </row>
    <row r="6317" spans="1:13" x14ac:dyDescent="0.3">
      <c r="A6317" s="7">
        <v>45371</v>
      </c>
      <c r="B6317" s="2">
        <v>76359</v>
      </c>
      <c r="C6317" s="2" t="s">
        <v>245</v>
      </c>
      <c r="D6317" s="2" t="s">
        <v>36</v>
      </c>
      <c r="E6317" s="2" t="s">
        <v>196</v>
      </c>
      <c r="F6317" s="2" t="s">
        <v>56</v>
      </c>
      <c r="G6317" s="2">
        <v>2563</v>
      </c>
      <c r="H6317" s="2">
        <v>2580</v>
      </c>
      <c r="J6317" s="2" t="s">
        <v>40</v>
      </c>
      <c r="K6317" s="2" t="s">
        <v>41</v>
      </c>
      <c r="L6317" s="2" t="str">
        <f t="shared" si="196"/>
        <v>Serie</v>
      </c>
      <c r="M6317" s="2" t="str">
        <f t="shared" si="197"/>
        <v>Sur</v>
      </c>
    </row>
    <row r="6318" spans="1:13" x14ac:dyDescent="0.3">
      <c r="A6318" s="7">
        <v>45367</v>
      </c>
      <c r="B6318" s="2">
        <v>34099</v>
      </c>
      <c r="C6318" s="2" t="s">
        <v>61</v>
      </c>
      <c r="D6318" s="2" t="s">
        <v>36</v>
      </c>
      <c r="E6318" s="2" t="s">
        <v>132</v>
      </c>
      <c r="F6318" s="2" t="s">
        <v>101</v>
      </c>
      <c r="G6318" s="2">
        <v>1308</v>
      </c>
      <c r="H6318" s="2">
        <v>1320</v>
      </c>
      <c r="J6318" s="2" t="s">
        <v>40</v>
      </c>
      <c r="K6318" s="2" t="s">
        <v>41</v>
      </c>
      <c r="L6318" s="2" t="str">
        <f t="shared" si="196"/>
        <v>Serie</v>
      </c>
      <c r="M6318" s="2" t="str">
        <f t="shared" si="197"/>
        <v>Occidente/Costa</v>
      </c>
    </row>
    <row r="6319" spans="1:13" x14ac:dyDescent="0.3">
      <c r="A6319" s="7">
        <v>45371</v>
      </c>
      <c r="B6319" s="2">
        <v>32333</v>
      </c>
      <c r="C6319" s="2" t="s">
        <v>51</v>
      </c>
      <c r="D6319" s="2" t="s">
        <v>36</v>
      </c>
      <c r="E6319" s="2" t="s">
        <v>129</v>
      </c>
      <c r="F6319" s="2" t="s">
        <v>44</v>
      </c>
      <c r="G6319" s="2">
        <v>681</v>
      </c>
      <c r="H6319" s="2">
        <v>660</v>
      </c>
      <c r="I6319" s="2" t="s">
        <v>39</v>
      </c>
      <c r="J6319" s="2" t="s">
        <v>45</v>
      </c>
      <c r="K6319" s="2" t="s">
        <v>64</v>
      </c>
      <c r="L6319" s="2" t="str">
        <f t="shared" si="196"/>
        <v>Serie</v>
      </c>
      <c r="M6319" s="2" t="str">
        <f t="shared" si="197"/>
        <v>Centro</v>
      </c>
    </row>
    <row r="6320" spans="1:13" x14ac:dyDescent="0.3">
      <c r="A6320" s="7">
        <v>45369</v>
      </c>
      <c r="B6320" s="2">
        <v>24705</v>
      </c>
      <c r="C6320" s="2" t="s">
        <v>80</v>
      </c>
      <c r="D6320" s="2" t="s">
        <v>36</v>
      </c>
      <c r="E6320" s="2" t="s">
        <v>67</v>
      </c>
      <c r="F6320" s="2" t="s">
        <v>56</v>
      </c>
      <c r="G6320" s="2">
        <v>2783</v>
      </c>
      <c r="H6320" s="2">
        <v>2700</v>
      </c>
      <c r="J6320" s="2" t="s">
        <v>40</v>
      </c>
      <c r="K6320" s="2" t="s">
        <v>64</v>
      </c>
      <c r="L6320" s="2" t="str">
        <f t="shared" si="196"/>
        <v>Serie</v>
      </c>
      <c r="M6320" s="2" t="str">
        <f t="shared" si="197"/>
        <v>Norte</v>
      </c>
    </row>
    <row r="6321" spans="1:13" x14ac:dyDescent="0.3">
      <c r="A6321" s="7">
        <v>45368</v>
      </c>
      <c r="B6321" s="2">
        <v>24302</v>
      </c>
      <c r="C6321" s="2" t="s">
        <v>80</v>
      </c>
      <c r="D6321" s="2" t="s">
        <v>36</v>
      </c>
      <c r="E6321" s="2" t="s">
        <v>67</v>
      </c>
      <c r="F6321" s="2" t="s">
        <v>56</v>
      </c>
      <c r="G6321" s="2">
        <v>2391</v>
      </c>
      <c r="H6321" s="2">
        <v>2520</v>
      </c>
      <c r="J6321" s="2" t="s">
        <v>40</v>
      </c>
      <c r="K6321" s="2" t="s">
        <v>41</v>
      </c>
      <c r="L6321" s="2" t="str">
        <f t="shared" si="196"/>
        <v>Serie</v>
      </c>
      <c r="M6321" s="2" t="str">
        <f t="shared" si="197"/>
        <v>Norte</v>
      </c>
    </row>
    <row r="6322" spans="1:13" x14ac:dyDescent="0.3">
      <c r="A6322" s="7">
        <v>45368</v>
      </c>
      <c r="B6322" s="2">
        <v>11020</v>
      </c>
      <c r="C6322" s="2" t="s">
        <v>51</v>
      </c>
      <c r="D6322" s="2" t="s">
        <v>36</v>
      </c>
      <c r="E6322" s="2" t="s">
        <v>67</v>
      </c>
      <c r="F6322" s="2" t="s">
        <v>56</v>
      </c>
      <c r="G6322" s="2">
        <v>2415</v>
      </c>
      <c r="H6322" s="2">
        <v>2400</v>
      </c>
      <c r="J6322" s="2" t="s">
        <v>40</v>
      </c>
      <c r="K6322" s="2" t="s">
        <v>64</v>
      </c>
      <c r="L6322" s="2" t="str">
        <f t="shared" si="196"/>
        <v>Serie</v>
      </c>
      <c r="M6322" s="2" t="str">
        <f t="shared" si="197"/>
        <v>Centro</v>
      </c>
    </row>
    <row r="6323" spans="1:13" x14ac:dyDescent="0.3">
      <c r="A6323" s="7">
        <v>45369</v>
      </c>
      <c r="B6323" s="2">
        <v>36134</v>
      </c>
      <c r="C6323" s="2" t="s">
        <v>123</v>
      </c>
      <c r="D6323" s="2" t="s">
        <v>36</v>
      </c>
      <c r="E6323" s="2" t="s">
        <v>1196</v>
      </c>
      <c r="F6323" s="2" t="s">
        <v>231</v>
      </c>
      <c r="G6323" s="2">
        <v>4108</v>
      </c>
      <c r="H6323" s="2">
        <v>6420</v>
      </c>
      <c r="J6323" s="2" t="s">
        <v>49</v>
      </c>
      <c r="K6323" s="2" t="s">
        <v>50</v>
      </c>
      <c r="L6323" s="2" t="str">
        <f t="shared" si="196"/>
        <v>Cine</v>
      </c>
      <c r="M6323" s="2" t="str">
        <f t="shared" si="197"/>
        <v>Norte</v>
      </c>
    </row>
    <row r="6324" spans="1:13" x14ac:dyDescent="0.3">
      <c r="A6324" s="7">
        <v>45370</v>
      </c>
      <c r="B6324" s="2">
        <v>51150</v>
      </c>
      <c r="C6324" s="2" t="s">
        <v>94</v>
      </c>
      <c r="D6324" s="2" t="s">
        <v>36</v>
      </c>
      <c r="E6324" s="2" t="s">
        <v>1197</v>
      </c>
      <c r="F6324" s="2" t="s">
        <v>205</v>
      </c>
      <c r="G6324" s="2">
        <v>2303</v>
      </c>
      <c r="H6324" s="2">
        <v>6420</v>
      </c>
      <c r="J6324" s="2" t="s">
        <v>40</v>
      </c>
      <c r="K6324" s="2" t="s">
        <v>41</v>
      </c>
      <c r="L6324" s="2" t="str">
        <f t="shared" si="196"/>
        <v>Cine</v>
      </c>
      <c r="M6324" s="2" t="str">
        <f t="shared" si="197"/>
        <v>Norte</v>
      </c>
    </row>
    <row r="6325" spans="1:13" x14ac:dyDescent="0.3">
      <c r="A6325" s="7">
        <v>45367</v>
      </c>
      <c r="B6325" s="2">
        <v>53892</v>
      </c>
      <c r="C6325" s="2" t="s">
        <v>72</v>
      </c>
      <c r="D6325" s="2" t="s">
        <v>36</v>
      </c>
      <c r="E6325" s="2" t="s">
        <v>135</v>
      </c>
      <c r="F6325" s="2" t="s">
        <v>56</v>
      </c>
      <c r="G6325" s="2">
        <v>4</v>
      </c>
      <c r="H6325" s="2">
        <v>2640</v>
      </c>
      <c r="J6325" s="2" t="s">
        <v>40</v>
      </c>
      <c r="K6325" s="2" t="s">
        <v>41</v>
      </c>
      <c r="L6325" s="2" t="str">
        <f t="shared" si="196"/>
        <v>Serie</v>
      </c>
      <c r="M6325" s="2" t="str">
        <f t="shared" si="197"/>
        <v>Norte</v>
      </c>
    </row>
    <row r="6326" spans="1:13" x14ac:dyDescent="0.3">
      <c r="A6326" s="7">
        <v>45368</v>
      </c>
      <c r="B6326" s="2">
        <v>36033</v>
      </c>
      <c r="C6326" s="2" t="s">
        <v>114</v>
      </c>
      <c r="D6326" s="2" t="s">
        <v>36</v>
      </c>
      <c r="E6326" s="2" t="s">
        <v>81</v>
      </c>
      <c r="F6326" s="2" t="s">
        <v>58</v>
      </c>
      <c r="G6326" s="2">
        <v>2402</v>
      </c>
      <c r="H6326" s="2">
        <v>2700</v>
      </c>
      <c r="J6326" s="2" t="s">
        <v>40</v>
      </c>
      <c r="K6326" s="2" t="s">
        <v>50</v>
      </c>
      <c r="L6326" s="2" t="str">
        <f t="shared" si="196"/>
        <v>Serie</v>
      </c>
      <c r="M6326" s="2" t="str">
        <f t="shared" si="197"/>
        <v>Centro</v>
      </c>
    </row>
    <row r="6327" spans="1:13" x14ac:dyDescent="0.3">
      <c r="A6327" s="7">
        <v>45368</v>
      </c>
      <c r="B6327" s="2">
        <v>20412</v>
      </c>
      <c r="C6327" s="2" t="s">
        <v>80</v>
      </c>
      <c r="D6327" s="2" t="s">
        <v>36</v>
      </c>
      <c r="E6327" s="2" t="s">
        <v>85</v>
      </c>
      <c r="F6327" s="2" t="s">
        <v>56</v>
      </c>
      <c r="G6327" s="2">
        <v>2451</v>
      </c>
      <c r="H6327" s="2">
        <v>2580</v>
      </c>
      <c r="J6327" s="2" t="s">
        <v>40</v>
      </c>
      <c r="K6327" s="2" t="s">
        <v>41</v>
      </c>
      <c r="L6327" s="2" t="str">
        <f t="shared" si="196"/>
        <v>Serie</v>
      </c>
      <c r="M6327" s="2" t="str">
        <f t="shared" si="197"/>
        <v>Norte</v>
      </c>
    </row>
    <row r="6328" spans="1:13" x14ac:dyDescent="0.3">
      <c r="A6328" s="7">
        <v>45366</v>
      </c>
      <c r="B6328" s="2">
        <v>20936</v>
      </c>
      <c r="C6328" s="2" t="s">
        <v>51</v>
      </c>
      <c r="D6328" s="2" t="s">
        <v>36</v>
      </c>
      <c r="E6328" s="2" t="s">
        <v>178</v>
      </c>
      <c r="F6328" s="2" t="s">
        <v>58</v>
      </c>
      <c r="G6328" s="2">
        <v>1238</v>
      </c>
      <c r="H6328" s="2">
        <v>1260</v>
      </c>
      <c r="J6328" s="2" t="s">
        <v>40</v>
      </c>
      <c r="K6328" s="2" t="s">
        <v>64</v>
      </c>
      <c r="L6328" s="2" t="str">
        <f t="shared" si="196"/>
        <v>Serie</v>
      </c>
      <c r="M6328" s="2" t="str">
        <f t="shared" si="197"/>
        <v>Centro</v>
      </c>
    </row>
    <row r="6329" spans="1:13" x14ac:dyDescent="0.3">
      <c r="A6329" s="7">
        <v>45366</v>
      </c>
      <c r="B6329" s="2">
        <v>24518</v>
      </c>
      <c r="C6329" s="2" t="s">
        <v>51</v>
      </c>
      <c r="D6329" s="2" t="s">
        <v>36</v>
      </c>
      <c r="E6329" s="2" t="s">
        <v>194</v>
      </c>
      <c r="F6329" s="2" t="s">
        <v>48</v>
      </c>
      <c r="G6329" s="2">
        <v>972</v>
      </c>
      <c r="H6329" s="2">
        <v>1800</v>
      </c>
      <c r="I6329" s="2" t="s">
        <v>39</v>
      </c>
      <c r="J6329" s="2" t="s">
        <v>40</v>
      </c>
      <c r="K6329" s="2" t="s">
        <v>68</v>
      </c>
      <c r="L6329" s="2" t="str">
        <f t="shared" si="196"/>
        <v>Serie</v>
      </c>
      <c r="M6329" s="2" t="str">
        <f t="shared" si="197"/>
        <v>Centro</v>
      </c>
    </row>
    <row r="6330" spans="1:13" x14ac:dyDescent="0.3">
      <c r="A6330" s="7">
        <v>45367</v>
      </c>
      <c r="B6330" s="2">
        <v>33417</v>
      </c>
      <c r="C6330" s="2" t="s">
        <v>72</v>
      </c>
      <c r="D6330" s="2" t="s">
        <v>36</v>
      </c>
      <c r="E6330" s="2" t="s">
        <v>112</v>
      </c>
      <c r="F6330" s="2" t="s">
        <v>113</v>
      </c>
      <c r="G6330" s="2">
        <v>2038</v>
      </c>
      <c r="H6330" s="2">
        <v>2640</v>
      </c>
      <c r="I6330" s="2" t="s">
        <v>39</v>
      </c>
      <c r="J6330" s="2" t="s">
        <v>49</v>
      </c>
      <c r="K6330" s="2" t="s">
        <v>64</v>
      </c>
      <c r="L6330" s="2" t="str">
        <f t="shared" si="196"/>
        <v>Entretenimiento</v>
      </c>
      <c r="M6330" s="2" t="str">
        <f t="shared" si="197"/>
        <v>Norte</v>
      </c>
    </row>
    <row r="6331" spans="1:13" x14ac:dyDescent="0.3">
      <c r="A6331" s="7">
        <v>45368</v>
      </c>
      <c r="B6331" s="2">
        <v>53591</v>
      </c>
      <c r="C6331" s="2" t="s">
        <v>90</v>
      </c>
      <c r="D6331" s="2" t="s">
        <v>36</v>
      </c>
      <c r="E6331" s="2" t="s">
        <v>164</v>
      </c>
      <c r="F6331" s="2" t="s">
        <v>165</v>
      </c>
      <c r="G6331" s="2">
        <v>2169</v>
      </c>
      <c r="H6331" s="2">
        <v>5580</v>
      </c>
      <c r="J6331" s="2" t="s">
        <v>49</v>
      </c>
      <c r="K6331" s="2" t="s">
        <v>64</v>
      </c>
      <c r="L6331" s="2" t="str">
        <f t="shared" si="196"/>
        <v>Cine</v>
      </c>
      <c r="M6331" s="2" t="str">
        <f t="shared" si="197"/>
        <v>Centro</v>
      </c>
    </row>
    <row r="6332" spans="1:13" x14ac:dyDescent="0.3">
      <c r="A6332" s="7">
        <v>45370</v>
      </c>
      <c r="B6332" s="2">
        <v>22586</v>
      </c>
      <c r="C6332" s="2" t="s">
        <v>51</v>
      </c>
      <c r="D6332" s="2" t="s">
        <v>36</v>
      </c>
      <c r="E6332" s="2" t="s">
        <v>311</v>
      </c>
      <c r="F6332" s="2" t="s">
        <v>56</v>
      </c>
      <c r="G6332" s="2">
        <v>2409</v>
      </c>
      <c r="H6332" s="2">
        <v>2400</v>
      </c>
      <c r="J6332" s="2" t="s">
        <v>40</v>
      </c>
      <c r="K6332" s="2" t="s">
        <v>68</v>
      </c>
      <c r="L6332" s="2" t="str">
        <f t="shared" si="196"/>
        <v>Serie</v>
      </c>
      <c r="M6332" s="2" t="str">
        <f t="shared" si="197"/>
        <v>Centro</v>
      </c>
    </row>
    <row r="6333" spans="1:13" x14ac:dyDescent="0.3">
      <c r="A6333" s="7">
        <v>45368</v>
      </c>
      <c r="B6333" s="2">
        <v>35128</v>
      </c>
      <c r="C6333" s="2" t="s">
        <v>583</v>
      </c>
      <c r="D6333" s="2" t="s">
        <v>36</v>
      </c>
      <c r="E6333" s="2" t="s">
        <v>202</v>
      </c>
      <c r="F6333" s="2" t="s">
        <v>101</v>
      </c>
      <c r="G6333" s="2">
        <v>1293</v>
      </c>
      <c r="H6333" s="2">
        <v>1800</v>
      </c>
      <c r="I6333" s="2" t="s">
        <v>39</v>
      </c>
      <c r="J6333" s="2" t="s">
        <v>49</v>
      </c>
      <c r="K6333" s="2" t="s">
        <v>64</v>
      </c>
      <c r="L6333" s="2" t="str">
        <f t="shared" si="196"/>
        <v>Serie</v>
      </c>
      <c r="M6333" s="2" t="str">
        <f t="shared" si="197"/>
        <v>Sur</v>
      </c>
    </row>
    <row r="6334" spans="1:13" x14ac:dyDescent="0.3">
      <c r="A6334" s="7">
        <v>45371</v>
      </c>
      <c r="B6334" s="2">
        <v>26512</v>
      </c>
      <c r="C6334" s="2" t="s">
        <v>51</v>
      </c>
      <c r="D6334" s="2" t="s">
        <v>36</v>
      </c>
      <c r="E6334" s="2" t="s">
        <v>1198</v>
      </c>
      <c r="F6334" s="2" t="s">
        <v>409</v>
      </c>
      <c r="G6334" s="2">
        <v>141</v>
      </c>
      <c r="H6334" s="2">
        <v>6540</v>
      </c>
      <c r="I6334" s="2" t="s">
        <v>39</v>
      </c>
      <c r="J6334" s="2" t="s">
        <v>40</v>
      </c>
      <c r="K6334" s="2" t="s">
        <v>50</v>
      </c>
      <c r="L6334" s="2" t="str">
        <f t="shared" si="196"/>
        <v>Cine</v>
      </c>
      <c r="M6334" s="2" t="str">
        <f t="shared" si="197"/>
        <v>Centro</v>
      </c>
    </row>
    <row r="6335" spans="1:13" x14ac:dyDescent="0.3">
      <c r="A6335" s="7">
        <v>45371</v>
      </c>
      <c r="B6335" s="2">
        <v>28967</v>
      </c>
      <c r="C6335" s="2" t="s">
        <v>80</v>
      </c>
      <c r="D6335" s="2" t="s">
        <v>36</v>
      </c>
      <c r="E6335" s="2" t="s">
        <v>279</v>
      </c>
      <c r="F6335" s="2" t="s">
        <v>44</v>
      </c>
      <c r="G6335" s="2">
        <v>5</v>
      </c>
      <c r="H6335" s="2">
        <v>1320</v>
      </c>
      <c r="J6335" s="2" t="s">
        <v>40</v>
      </c>
      <c r="K6335" s="2" t="s">
        <v>41</v>
      </c>
      <c r="L6335" s="2" t="str">
        <f t="shared" si="196"/>
        <v>Serie</v>
      </c>
      <c r="M6335" s="2" t="str">
        <f t="shared" si="197"/>
        <v>Norte</v>
      </c>
    </row>
    <row r="6336" spans="1:13" x14ac:dyDescent="0.3">
      <c r="A6336" s="7">
        <v>45368</v>
      </c>
      <c r="B6336" s="2">
        <v>35710</v>
      </c>
      <c r="C6336" s="2" t="s">
        <v>51</v>
      </c>
      <c r="D6336" s="2" t="s">
        <v>36</v>
      </c>
      <c r="E6336" s="2" t="s">
        <v>85</v>
      </c>
      <c r="F6336" s="2" t="s">
        <v>56</v>
      </c>
      <c r="G6336" s="2">
        <v>2443</v>
      </c>
      <c r="H6336" s="2">
        <v>2700</v>
      </c>
      <c r="J6336" s="2" t="s">
        <v>40</v>
      </c>
      <c r="K6336" s="2" t="s">
        <v>41</v>
      </c>
      <c r="L6336" s="2" t="str">
        <f t="shared" si="196"/>
        <v>Serie</v>
      </c>
      <c r="M6336" s="2" t="str">
        <f t="shared" si="197"/>
        <v>Centro</v>
      </c>
    </row>
    <row r="6337" spans="1:13" x14ac:dyDescent="0.3">
      <c r="A6337" s="7">
        <v>45370</v>
      </c>
      <c r="B6337" s="2">
        <v>37029</v>
      </c>
      <c r="C6337" s="2" t="s">
        <v>80</v>
      </c>
      <c r="D6337" s="2" t="s">
        <v>36</v>
      </c>
      <c r="E6337" s="2" t="s">
        <v>722</v>
      </c>
      <c r="F6337" s="2" t="s">
        <v>314</v>
      </c>
      <c r="G6337" s="2">
        <v>6</v>
      </c>
      <c r="H6337" s="2">
        <v>2520</v>
      </c>
      <c r="I6337" s="2" t="s">
        <v>39</v>
      </c>
      <c r="J6337" s="2" t="s">
        <v>49</v>
      </c>
      <c r="K6337" s="2" t="s">
        <v>41</v>
      </c>
      <c r="L6337" s="2" t="str">
        <f t="shared" si="196"/>
        <v>Serie</v>
      </c>
      <c r="M6337" s="2" t="str">
        <f t="shared" si="197"/>
        <v>Norte</v>
      </c>
    </row>
    <row r="6338" spans="1:13" x14ac:dyDescent="0.3">
      <c r="A6338" s="7">
        <v>45371</v>
      </c>
      <c r="B6338" s="2">
        <v>39712</v>
      </c>
      <c r="C6338" s="2" t="s">
        <v>222</v>
      </c>
      <c r="D6338" s="2" t="s">
        <v>36</v>
      </c>
      <c r="E6338" s="2" t="s">
        <v>1199</v>
      </c>
      <c r="F6338" s="2" t="s">
        <v>78</v>
      </c>
      <c r="G6338" s="2">
        <v>922</v>
      </c>
      <c r="H6338" s="2">
        <v>9600</v>
      </c>
      <c r="J6338" s="2" t="s">
        <v>49</v>
      </c>
      <c r="K6338" s="2" t="s">
        <v>68</v>
      </c>
      <c r="L6338" s="2" t="str">
        <f t="shared" ref="L6338:L6401" si="198">TRIM(IFERROR(LEFT(F6338, FIND("-", F6338)-1), F6338))</f>
        <v>Cine</v>
      </c>
      <c r="M6338" s="2" t="str">
        <f t="shared" ref="M6338:M6401" si="199">IF(OR(C6338="Monterrey",C6338="Chihuahua",C6338="Saltillo",C6338="Nuevo Laredo",C6338="Reynosa",C6338="Matamoros",C6338="Parral",C6338="Nogales",C6338="Tijuana",C6338="Mexicali",C6338="Ciudad Juárez",C6338="Ciudad Juarez",C6338="Zacatecas",C6338="Tijuana"),"Norte",(
IF(OR(C6338="CDMX",C6338="Ecatepec",C6338="Ixtapaluca",C6338="Tulancingo",C6338="Pachuca",C6338="Tlaxcala",C6338="San Juan del Río",C6338="Queretaro",C6338="Celaya",C6338="Lagos de Moreno",C6338="Zapopan",C6338="Aguascalientes",C6338="Irapuato",C6338="Tala",C6338="Cuernavaca",C6338="Chimalhuacan",C6338="San Juan del Rio",C6338="San Luis Potosi"),"Centro",(
IF(OR(C6338="Acapulco",C6338="Cancún",C6338="Cancun",C6338="Chilpancingo",C6338="Oaxaca",C6338="Villahermosa",C6338="Chetumal",C6338="Campeche",C6338="Ciudad del Carmen",C6338="Coatzacoalcos",C6338="Mérida",C6338="Poza Rica",C6338="Merida"),"Sur",(
IF(OR(C6338="Manzanillo",C6338="Puerto Vallarta",C6338="Altamira",C6338="Tampico",C6338="Ensenada",C6338="Córdoba",C6338="Melchor Ocampo",C6338="Victoria", C6338="Cordoba", C6338="Orizaba"),"Occidente/Costa",
"Otros")
))
))
))</f>
        <v>Centro</v>
      </c>
    </row>
    <row r="6339" spans="1:13" x14ac:dyDescent="0.3">
      <c r="A6339" s="7">
        <v>45370</v>
      </c>
      <c r="B6339" s="2">
        <v>38035</v>
      </c>
      <c r="C6339" s="2" t="s">
        <v>151</v>
      </c>
      <c r="D6339" s="2" t="s">
        <v>36</v>
      </c>
      <c r="E6339" s="2" t="s">
        <v>110</v>
      </c>
      <c r="F6339" s="2" t="s">
        <v>58</v>
      </c>
      <c r="G6339" s="2">
        <v>789</v>
      </c>
      <c r="H6339" s="2">
        <v>2520</v>
      </c>
      <c r="J6339" s="2" t="s">
        <v>40</v>
      </c>
      <c r="K6339" s="2" t="s">
        <v>64</v>
      </c>
      <c r="L6339" s="2" t="str">
        <f t="shared" si="198"/>
        <v>Serie</v>
      </c>
      <c r="M6339" s="2" t="str">
        <f t="shared" si="199"/>
        <v>Norte</v>
      </c>
    </row>
    <row r="6340" spans="1:13" x14ac:dyDescent="0.3">
      <c r="A6340" s="7">
        <v>45368</v>
      </c>
      <c r="B6340" s="2">
        <v>30295</v>
      </c>
      <c r="C6340" s="2" t="s">
        <v>61</v>
      </c>
      <c r="D6340" s="2" t="s">
        <v>36</v>
      </c>
      <c r="E6340" s="2" t="s">
        <v>269</v>
      </c>
      <c r="F6340" s="2" t="s">
        <v>58</v>
      </c>
      <c r="G6340" s="2">
        <v>2356</v>
      </c>
      <c r="H6340" s="2">
        <v>2580</v>
      </c>
      <c r="I6340" s="2" t="s">
        <v>39</v>
      </c>
      <c r="J6340" s="2" t="s">
        <v>40</v>
      </c>
      <c r="K6340" s="2" t="s">
        <v>68</v>
      </c>
      <c r="L6340" s="2" t="str">
        <f t="shared" si="198"/>
        <v>Serie</v>
      </c>
      <c r="M6340" s="2" t="str">
        <f t="shared" si="199"/>
        <v>Occidente/Costa</v>
      </c>
    </row>
    <row r="6341" spans="1:13" x14ac:dyDescent="0.3">
      <c r="A6341" s="7">
        <v>45370</v>
      </c>
      <c r="B6341" s="2">
        <v>27602</v>
      </c>
      <c r="C6341" s="2" t="s">
        <v>51</v>
      </c>
      <c r="D6341" s="2" t="s">
        <v>36</v>
      </c>
      <c r="E6341" s="2" t="s">
        <v>52</v>
      </c>
      <c r="F6341" s="2" t="s">
        <v>53</v>
      </c>
      <c r="G6341" s="2">
        <v>3</v>
      </c>
      <c r="H6341" s="2">
        <v>2640</v>
      </c>
      <c r="J6341" s="2" t="s">
        <v>40</v>
      </c>
      <c r="K6341" s="2" t="s">
        <v>68</v>
      </c>
      <c r="L6341" s="2" t="str">
        <f t="shared" si="198"/>
        <v>Serie</v>
      </c>
      <c r="M6341" s="2" t="str">
        <f t="shared" si="199"/>
        <v>Centro</v>
      </c>
    </row>
    <row r="6342" spans="1:13" x14ac:dyDescent="0.3">
      <c r="A6342" s="7">
        <v>45366</v>
      </c>
      <c r="B6342" s="2">
        <v>38700</v>
      </c>
      <c r="C6342" s="2" t="s">
        <v>80</v>
      </c>
      <c r="D6342" s="2" t="s">
        <v>36</v>
      </c>
      <c r="E6342" s="2" t="s">
        <v>79</v>
      </c>
      <c r="F6342" s="2" t="s">
        <v>58</v>
      </c>
      <c r="G6342" s="2">
        <v>2491</v>
      </c>
      <c r="H6342" s="2">
        <v>2520</v>
      </c>
      <c r="J6342" s="2" t="s">
        <v>40</v>
      </c>
      <c r="K6342" s="2" t="s">
        <v>50</v>
      </c>
      <c r="L6342" s="2" t="str">
        <f t="shared" si="198"/>
        <v>Serie</v>
      </c>
      <c r="M6342" s="2" t="str">
        <f t="shared" si="199"/>
        <v>Norte</v>
      </c>
    </row>
    <row r="6343" spans="1:13" x14ac:dyDescent="0.3">
      <c r="A6343" s="7">
        <v>45370</v>
      </c>
      <c r="B6343" s="2">
        <v>27127</v>
      </c>
      <c r="C6343" s="2" t="s">
        <v>151</v>
      </c>
      <c r="D6343" s="2" t="s">
        <v>36</v>
      </c>
      <c r="E6343" s="2" t="s">
        <v>139</v>
      </c>
      <c r="F6343" s="2" t="s">
        <v>48</v>
      </c>
      <c r="G6343" s="2">
        <v>669</v>
      </c>
      <c r="H6343" s="2">
        <v>660</v>
      </c>
      <c r="J6343" s="2" t="s">
        <v>49</v>
      </c>
      <c r="K6343" s="2" t="s">
        <v>41</v>
      </c>
      <c r="L6343" s="2" t="str">
        <f t="shared" si="198"/>
        <v>Serie</v>
      </c>
      <c r="M6343" s="2" t="str">
        <f t="shared" si="199"/>
        <v>Norte</v>
      </c>
    </row>
    <row r="6344" spans="1:13" x14ac:dyDescent="0.3">
      <c r="A6344" s="7">
        <v>45368</v>
      </c>
      <c r="B6344" s="2">
        <v>75723</v>
      </c>
      <c r="C6344" s="2" t="s">
        <v>114</v>
      </c>
      <c r="D6344" s="2" t="s">
        <v>36</v>
      </c>
      <c r="E6344" s="2" t="s">
        <v>644</v>
      </c>
      <c r="F6344" s="2" t="s">
        <v>58</v>
      </c>
      <c r="G6344" s="2">
        <v>2464</v>
      </c>
      <c r="H6344" s="2">
        <v>2520</v>
      </c>
      <c r="J6344" s="2" t="s">
        <v>40</v>
      </c>
      <c r="K6344" s="2" t="s">
        <v>64</v>
      </c>
      <c r="L6344" s="2" t="str">
        <f t="shared" si="198"/>
        <v>Serie</v>
      </c>
      <c r="M6344" s="2" t="str">
        <f t="shared" si="199"/>
        <v>Centro</v>
      </c>
    </row>
    <row r="6345" spans="1:13" x14ac:dyDescent="0.3">
      <c r="A6345" s="7">
        <v>45369</v>
      </c>
      <c r="B6345" s="2">
        <v>38760</v>
      </c>
      <c r="C6345" s="2" t="s">
        <v>80</v>
      </c>
      <c r="D6345" s="2" t="s">
        <v>36</v>
      </c>
      <c r="E6345" s="2" t="s">
        <v>467</v>
      </c>
      <c r="F6345" s="2" t="s">
        <v>44</v>
      </c>
      <c r="G6345" s="2">
        <v>175</v>
      </c>
      <c r="H6345" s="2">
        <v>1260</v>
      </c>
      <c r="I6345" s="2" t="s">
        <v>39</v>
      </c>
      <c r="J6345" s="2" t="s">
        <v>45</v>
      </c>
      <c r="K6345" s="2" t="s">
        <v>50</v>
      </c>
      <c r="L6345" s="2" t="str">
        <f t="shared" si="198"/>
        <v>Serie</v>
      </c>
      <c r="M6345" s="2" t="str">
        <f t="shared" si="199"/>
        <v>Norte</v>
      </c>
    </row>
    <row r="6346" spans="1:13" x14ac:dyDescent="0.3">
      <c r="A6346" s="7">
        <v>45368</v>
      </c>
      <c r="B6346" s="2">
        <v>20873</v>
      </c>
      <c r="C6346" s="2" t="s">
        <v>346</v>
      </c>
      <c r="D6346" s="2" t="s">
        <v>36</v>
      </c>
      <c r="E6346" s="2" t="s">
        <v>1015</v>
      </c>
      <c r="F6346" s="2" t="s">
        <v>53</v>
      </c>
      <c r="G6346" s="2">
        <v>0</v>
      </c>
      <c r="H6346" s="2">
        <v>2400</v>
      </c>
      <c r="K6346" s="2" t="s">
        <v>50</v>
      </c>
      <c r="L6346" s="2" t="str">
        <f t="shared" si="198"/>
        <v>Serie</v>
      </c>
      <c r="M6346" s="2" t="str">
        <f t="shared" si="199"/>
        <v>Occidente/Costa</v>
      </c>
    </row>
    <row r="6347" spans="1:13" x14ac:dyDescent="0.3">
      <c r="A6347" s="7">
        <v>45371</v>
      </c>
      <c r="B6347" s="2">
        <v>31488</v>
      </c>
      <c r="C6347" s="2" t="s">
        <v>51</v>
      </c>
      <c r="D6347" s="2" t="s">
        <v>36</v>
      </c>
      <c r="E6347" s="2" t="s">
        <v>167</v>
      </c>
      <c r="F6347" s="2" t="s">
        <v>58</v>
      </c>
      <c r="G6347" s="2">
        <v>2640</v>
      </c>
      <c r="H6347" s="2">
        <v>2640</v>
      </c>
      <c r="J6347" s="2" t="s">
        <v>40</v>
      </c>
      <c r="K6347" s="2" t="s">
        <v>68</v>
      </c>
      <c r="L6347" s="2" t="str">
        <f t="shared" si="198"/>
        <v>Serie</v>
      </c>
      <c r="M6347" s="2" t="str">
        <f t="shared" si="199"/>
        <v>Centro</v>
      </c>
    </row>
    <row r="6348" spans="1:13" x14ac:dyDescent="0.3">
      <c r="A6348" s="7">
        <v>45368</v>
      </c>
      <c r="B6348" s="2">
        <v>24001</v>
      </c>
      <c r="C6348" s="2" t="s">
        <v>88</v>
      </c>
      <c r="D6348" s="2" t="s">
        <v>36</v>
      </c>
      <c r="E6348" s="2" t="s">
        <v>300</v>
      </c>
      <c r="F6348" s="2" t="s">
        <v>101</v>
      </c>
      <c r="G6348" s="2">
        <v>1465</v>
      </c>
      <c r="H6348" s="2">
        <v>1440</v>
      </c>
      <c r="J6348" s="2" t="s">
        <v>40</v>
      </c>
      <c r="K6348" s="2" t="s">
        <v>41</v>
      </c>
      <c r="L6348" s="2" t="str">
        <f t="shared" si="198"/>
        <v>Serie</v>
      </c>
      <c r="M6348" s="2" t="str">
        <f t="shared" si="199"/>
        <v>Occidente/Costa</v>
      </c>
    </row>
    <row r="6349" spans="1:13" x14ac:dyDescent="0.3">
      <c r="A6349" s="7">
        <v>45369</v>
      </c>
      <c r="B6349" s="2">
        <v>12886</v>
      </c>
      <c r="C6349" s="2" t="s">
        <v>51</v>
      </c>
      <c r="D6349" s="2" t="s">
        <v>36</v>
      </c>
      <c r="E6349" s="2" t="s">
        <v>1200</v>
      </c>
      <c r="F6349" s="2" t="s">
        <v>128</v>
      </c>
      <c r="G6349" s="2">
        <v>2266</v>
      </c>
      <c r="H6349" s="2">
        <v>3120</v>
      </c>
      <c r="J6349" s="2" t="s">
        <v>1201</v>
      </c>
      <c r="K6349" s="2" t="s">
        <v>41</v>
      </c>
      <c r="L6349" s="2" t="str">
        <f t="shared" si="198"/>
        <v>Cine</v>
      </c>
      <c r="M6349" s="2" t="str">
        <f t="shared" si="199"/>
        <v>Centro</v>
      </c>
    </row>
    <row r="6350" spans="1:13" x14ac:dyDescent="0.3">
      <c r="A6350" s="7">
        <v>45369</v>
      </c>
      <c r="B6350" s="2">
        <v>32435</v>
      </c>
      <c r="C6350" s="2" t="s">
        <v>46</v>
      </c>
      <c r="D6350" s="2" t="s">
        <v>36</v>
      </c>
      <c r="E6350" s="2" t="s">
        <v>203</v>
      </c>
      <c r="F6350" s="2" t="s">
        <v>113</v>
      </c>
      <c r="G6350" s="2">
        <v>1</v>
      </c>
      <c r="H6350" s="2">
        <v>2820</v>
      </c>
      <c r="I6350" s="2" t="s">
        <v>39</v>
      </c>
      <c r="J6350" s="2" t="s">
        <v>49</v>
      </c>
      <c r="K6350" s="2" t="s">
        <v>64</v>
      </c>
      <c r="L6350" s="2" t="str">
        <f t="shared" si="198"/>
        <v>Entretenimiento</v>
      </c>
      <c r="M6350" s="2" t="str">
        <f t="shared" si="199"/>
        <v>Centro</v>
      </c>
    </row>
    <row r="6351" spans="1:13" x14ac:dyDescent="0.3">
      <c r="A6351" s="7">
        <v>45369</v>
      </c>
      <c r="B6351" s="2">
        <v>15834</v>
      </c>
      <c r="C6351" s="2" t="s">
        <v>51</v>
      </c>
      <c r="D6351" s="2" t="s">
        <v>36</v>
      </c>
      <c r="E6351" s="2" t="s">
        <v>83</v>
      </c>
      <c r="F6351" s="2" t="s">
        <v>53</v>
      </c>
      <c r="G6351" s="2">
        <v>2535</v>
      </c>
      <c r="H6351" s="2">
        <v>2520</v>
      </c>
      <c r="J6351" s="2" t="s">
        <v>40</v>
      </c>
      <c r="K6351" s="2" t="s">
        <v>50</v>
      </c>
      <c r="L6351" s="2" t="str">
        <f t="shared" si="198"/>
        <v>Serie</v>
      </c>
      <c r="M6351" s="2" t="str">
        <f t="shared" si="199"/>
        <v>Centro</v>
      </c>
    </row>
    <row r="6352" spans="1:13" x14ac:dyDescent="0.3">
      <c r="A6352" s="7">
        <v>45368</v>
      </c>
      <c r="B6352" s="2">
        <v>73282</v>
      </c>
      <c r="C6352" s="2" t="s">
        <v>119</v>
      </c>
      <c r="D6352" s="2" t="s">
        <v>36</v>
      </c>
      <c r="E6352" s="2" t="s">
        <v>55</v>
      </c>
      <c r="F6352" s="2" t="s">
        <v>56</v>
      </c>
      <c r="G6352" s="2">
        <v>3121</v>
      </c>
      <c r="H6352" s="2">
        <v>3120</v>
      </c>
      <c r="J6352" s="2" t="s">
        <v>40</v>
      </c>
      <c r="K6352" s="2" t="s">
        <v>68</v>
      </c>
      <c r="L6352" s="2" t="str">
        <f t="shared" si="198"/>
        <v>Serie</v>
      </c>
      <c r="M6352" s="2" t="str">
        <f t="shared" si="199"/>
        <v>Centro</v>
      </c>
    </row>
    <row r="6353" spans="1:13" x14ac:dyDescent="0.3">
      <c r="A6353" s="7">
        <v>45371</v>
      </c>
      <c r="B6353" s="2">
        <v>10739</v>
      </c>
      <c r="C6353" s="2" t="s">
        <v>51</v>
      </c>
      <c r="D6353" s="2" t="s">
        <v>36</v>
      </c>
      <c r="E6353" s="2" t="s">
        <v>291</v>
      </c>
      <c r="F6353" s="2" t="s">
        <v>101</v>
      </c>
      <c r="G6353" s="2">
        <v>1328</v>
      </c>
      <c r="H6353" s="2">
        <v>1320</v>
      </c>
      <c r="J6353" s="2" t="s">
        <v>40</v>
      </c>
      <c r="K6353" s="2" t="s">
        <v>68</v>
      </c>
      <c r="L6353" s="2" t="str">
        <f t="shared" si="198"/>
        <v>Serie</v>
      </c>
      <c r="M6353" s="2" t="str">
        <f t="shared" si="199"/>
        <v>Centro</v>
      </c>
    </row>
    <row r="6354" spans="1:13" x14ac:dyDescent="0.3">
      <c r="A6354" s="7">
        <v>45360</v>
      </c>
      <c r="B6354" s="2">
        <v>21362</v>
      </c>
      <c r="C6354" s="2" t="s">
        <v>46</v>
      </c>
      <c r="D6354" s="2" t="s">
        <v>36</v>
      </c>
      <c r="E6354" s="2" t="s">
        <v>692</v>
      </c>
      <c r="F6354" s="2" t="s">
        <v>56</v>
      </c>
      <c r="G6354" s="2">
        <v>3071</v>
      </c>
      <c r="H6354" s="2">
        <v>3060</v>
      </c>
      <c r="J6354" s="2" t="s">
        <v>40</v>
      </c>
      <c r="K6354" s="2" t="s">
        <v>64</v>
      </c>
      <c r="L6354" s="2" t="str">
        <f t="shared" si="198"/>
        <v>Serie</v>
      </c>
      <c r="M6354" s="2" t="str">
        <f t="shared" si="199"/>
        <v>Centro</v>
      </c>
    </row>
    <row r="6355" spans="1:13" x14ac:dyDescent="0.3">
      <c r="A6355" s="7">
        <v>45357</v>
      </c>
      <c r="B6355" s="2">
        <v>23575</v>
      </c>
      <c r="C6355" s="2" t="s">
        <v>51</v>
      </c>
      <c r="D6355" s="2" t="s">
        <v>36</v>
      </c>
      <c r="E6355" s="2" t="s">
        <v>1202</v>
      </c>
      <c r="F6355" s="2" t="s">
        <v>113</v>
      </c>
      <c r="G6355" s="2">
        <v>4</v>
      </c>
      <c r="H6355" s="2">
        <v>2640</v>
      </c>
      <c r="I6355" s="2" t="s">
        <v>39</v>
      </c>
      <c r="J6355" s="2" t="s">
        <v>49</v>
      </c>
      <c r="K6355" s="2" t="s">
        <v>41</v>
      </c>
      <c r="L6355" s="2" t="str">
        <f t="shared" si="198"/>
        <v>Entretenimiento</v>
      </c>
      <c r="M6355" s="2" t="str">
        <f t="shared" si="199"/>
        <v>Centro</v>
      </c>
    </row>
    <row r="6356" spans="1:13" x14ac:dyDescent="0.3">
      <c r="A6356" s="7">
        <v>45360</v>
      </c>
      <c r="B6356" s="2">
        <v>35199</v>
      </c>
      <c r="C6356" s="2" t="s">
        <v>90</v>
      </c>
      <c r="D6356" s="2" t="s">
        <v>36</v>
      </c>
      <c r="E6356" s="2" t="s">
        <v>418</v>
      </c>
      <c r="F6356" s="2" t="s">
        <v>48</v>
      </c>
      <c r="G6356" s="2">
        <v>1402</v>
      </c>
      <c r="H6356" s="2">
        <v>1380</v>
      </c>
      <c r="I6356" s="2" t="s">
        <v>39</v>
      </c>
      <c r="J6356" s="2" t="s">
        <v>40</v>
      </c>
      <c r="K6356" s="2" t="s">
        <v>68</v>
      </c>
      <c r="L6356" s="2" t="str">
        <f t="shared" si="198"/>
        <v>Serie</v>
      </c>
      <c r="M6356" s="2" t="str">
        <f t="shared" si="199"/>
        <v>Centro</v>
      </c>
    </row>
    <row r="6357" spans="1:13" x14ac:dyDescent="0.3">
      <c r="A6357" s="7">
        <v>45359</v>
      </c>
      <c r="B6357" s="2">
        <v>20393</v>
      </c>
      <c r="C6357" s="2" t="s">
        <v>119</v>
      </c>
      <c r="D6357" s="2" t="s">
        <v>36</v>
      </c>
      <c r="E6357" s="2" t="s">
        <v>254</v>
      </c>
      <c r="F6357" s="2" t="s">
        <v>53</v>
      </c>
      <c r="G6357" s="2">
        <v>2435</v>
      </c>
      <c r="H6357" s="2">
        <v>2520</v>
      </c>
      <c r="J6357" s="2" t="s">
        <v>40</v>
      </c>
      <c r="K6357" s="2" t="s">
        <v>50</v>
      </c>
      <c r="L6357" s="2" t="str">
        <f t="shared" si="198"/>
        <v>Serie</v>
      </c>
      <c r="M6357" s="2" t="str">
        <f t="shared" si="199"/>
        <v>Centro</v>
      </c>
    </row>
    <row r="6358" spans="1:13" x14ac:dyDescent="0.3">
      <c r="A6358" s="7">
        <v>45358</v>
      </c>
      <c r="B6358" s="2">
        <v>15398</v>
      </c>
      <c r="C6358" s="2" t="s">
        <v>51</v>
      </c>
      <c r="D6358" s="2" t="s">
        <v>36</v>
      </c>
      <c r="E6358" s="2" t="s">
        <v>67</v>
      </c>
      <c r="F6358" s="2" t="s">
        <v>56</v>
      </c>
      <c r="G6358" s="2">
        <v>2801</v>
      </c>
      <c r="H6358" s="2">
        <v>2700</v>
      </c>
      <c r="J6358" s="2" t="s">
        <v>40</v>
      </c>
      <c r="K6358" s="2" t="s">
        <v>68</v>
      </c>
      <c r="L6358" s="2" t="str">
        <f t="shared" si="198"/>
        <v>Serie</v>
      </c>
      <c r="M6358" s="2" t="str">
        <f t="shared" si="199"/>
        <v>Centro</v>
      </c>
    </row>
    <row r="6359" spans="1:13" x14ac:dyDescent="0.3">
      <c r="A6359" s="7">
        <v>45356</v>
      </c>
      <c r="B6359" s="2">
        <v>36906</v>
      </c>
      <c r="C6359" s="2" t="s">
        <v>96</v>
      </c>
      <c r="D6359" s="2" t="s">
        <v>36</v>
      </c>
      <c r="E6359" s="2" t="s">
        <v>104</v>
      </c>
      <c r="F6359" s="2" t="s">
        <v>53</v>
      </c>
      <c r="G6359" s="2">
        <v>1737</v>
      </c>
      <c r="H6359" s="2">
        <v>2520</v>
      </c>
      <c r="J6359" s="2" t="s">
        <v>40</v>
      </c>
      <c r="K6359" s="2" t="s">
        <v>50</v>
      </c>
      <c r="L6359" s="2" t="str">
        <f t="shared" si="198"/>
        <v>Serie</v>
      </c>
      <c r="M6359" s="2" t="str">
        <f t="shared" si="199"/>
        <v>Centro</v>
      </c>
    </row>
    <row r="6360" spans="1:13" x14ac:dyDescent="0.3">
      <c r="A6360" s="7">
        <v>45360</v>
      </c>
      <c r="B6360" s="2">
        <v>35902</v>
      </c>
      <c r="C6360" s="2" t="s">
        <v>245</v>
      </c>
      <c r="D6360" s="2" t="s">
        <v>36</v>
      </c>
      <c r="E6360" s="2" t="s">
        <v>140</v>
      </c>
      <c r="F6360" s="2" t="s">
        <v>141</v>
      </c>
      <c r="G6360" s="2">
        <v>1933</v>
      </c>
      <c r="H6360" s="2">
        <v>2580</v>
      </c>
      <c r="I6360" s="2" t="s">
        <v>39</v>
      </c>
      <c r="J6360" s="2" t="s">
        <v>49</v>
      </c>
      <c r="K6360" s="2" t="s">
        <v>50</v>
      </c>
      <c r="L6360" s="2" t="str">
        <f t="shared" si="198"/>
        <v>Serie</v>
      </c>
      <c r="M6360" s="2" t="str">
        <f t="shared" si="199"/>
        <v>Sur</v>
      </c>
    </row>
    <row r="6361" spans="1:13" x14ac:dyDescent="0.3">
      <c r="A6361" s="7">
        <v>45361</v>
      </c>
      <c r="B6361" s="2">
        <v>26654</v>
      </c>
      <c r="C6361" s="2" t="s">
        <v>51</v>
      </c>
      <c r="D6361" s="2" t="s">
        <v>36</v>
      </c>
      <c r="E6361" s="2" t="s">
        <v>359</v>
      </c>
      <c r="F6361" s="2" t="s">
        <v>360</v>
      </c>
      <c r="G6361" s="2">
        <v>240</v>
      </c>
      <c r="H6361" s="2">
        <v>2520</v>
      </c>
      <c r="I6361" s="2" t="s">
        <v>39</v>
      </c>
      <c r="J6361" s="2" t="s">
        <v>40</v>
      </c>
      <c r="K6361" s="2" t="s">
        <v>68</v>
      </c>
      <c r="L6361" s="2" t="str">
        <f t="shared" si="198"/>
        <v>Serie</v>
      </c>
      <c r="M6361" s="2" t="str">
        <f t="shared" si="199"/>
        <v>Centro</v>
      </c>
    </row>
    <row r="6362" spans="1:13" x14ac:dyDescent="0.3">
      <c r="A6362" s="7">
        <v>45358</v>
      </c>
      <c r="B6362" s="2">
        <v>25170</v>
      </c>
      <c r="C6362" s="2" t="s">
        <v>105</v>
      </c>
      <c r="D6362" s="2" t="s">
        <v>36</v>
      </c>
      <c r="E6362" s="2" t="s">
        <v>100</v>
      </c>
      <c r="F6362" s="2" t="s">
        <v>101</v>
      </c>
      <c r="G6362" s="2">
        <v>1179</v>
      </c>
      <c r="H6362" s="2">
        <v>1200</v>
      </c>
      <c r="J6362" s="2" t="s">
        <v>40</v>
      </c>
      <c r="K6362" s="2" t="s">
        <v>41</v>
      </c>
      <c r="L6362" s="2" t="str">
        <f t="shared" si="198"/>
        <v>Serie</v>
      </c>
      <c r="M6362" s="2" t="str">
        <f t="shared" si="199"/>
        <v>Centro</v>
      </c>
    </row>
    <row r="6363" spans="1:13" x14ac:dyDescent="0.3">
      <c r="A6363" s="7">
        <v>45359</v>
      </c>
      <c r="B6363" s="2">
        <v>36562</v>
      </c>
      <c r="C6363" s="2" t="s">
        <v>35</v>
      </c>
      <c r="D6363" s="2" t="s">
        <v>36</v>
      </c>
      <c r="E6363" s="2" t="s">
        <v>393</v>
      </c>
      <c r="F6363" s="2" t="s">
        <v>394</v>
      </c>
      <c r="G6363" s="2">
        <v>92</v>
      </c>
      <c r="H6363" s="2">
        <v>2580</v>
      </c>
      <c r="I6363" s="2" t="s">
        <v>39</v>
      </c>
      <c r="J6363" s="2" t="s">
        <v>49</v>
      </c>
      <c r="K6363" s="2" t="s">
        <v>68</v>
      </c>
      <c r="L6363" s="2" t="str">
        <f t="shared" si="198"/>
        <v>Serie</v>
      </c>
      <c r="M6363" s="2" t="str">
        <f t="shared" si="199"/>
        <v>Norte</v>
      </c>
    </row>
    <row r="6364" spans="1:13" x14ac:dyDescent="0.3">
      <c r="A6364" s="7">
        <v>45356</v>
      </c>
      <c r="B6364" s="2">
        <v>30194</v>
      </c>
      <c r="C6364" s="2" t="s">
        <v>80</v>
      </c>
      <c r="D6364" s="2" t="s">
        <v>36</v>
      </c>
      <c r="E6364" s="2" t="s">
        <v>1203</v>
      </c>
      <c r="F6364" s="2" t="s">
        <v>1204</v>
      </c>
      <c r="G6364" s="2">
        <v>861</v>
      </c>
      <c r="H6364" s="2">
        <v>4860</v>
      </c>
      <c r="J6364" s="2" t="s">
        <v>49</v>
      </c>
      <c r="K6364" s="2" t="s">
        <v>41</v>
      </c>
      <c r="L6364" s="2" t="str">
        <f t="shared" si="198"/>
        <v>Documental</v>
      </c>
      <c r="M6364" s="2" t="str">
        <f t="shared" si="199"/>
        <v>Norte</v>
      </c>
    </row>
    <row r="6365" spans="1:13" x14ac:dyDescent="0.3">
      <c r="A6365" s="7">
        <v>45367</v>
      </c>
      <c r="B6365" s="2">
        <v>37415</v>
      </c>
      <c r="C6365" s="2" t="s">
        <v>80</v>
      </c>
      <c r="D6365" s="2" t="s">
        <v>36</v>
      </c>
      <c r="E6365" s="2" t="s">
        <v>554</v>
      </c>
      <c r="F6365" s="2" t="s">
        <v>1205</v>
      </c>
      <c r="G6365" s="2">
        <v>688</v>
      </c>
      <c r="H6365" s="2">
        <v>660</v>
      </c>
      <c r="I6365" s="2" t="s">
        <v>39</v>
      </c>
      <c r="J6365" s="2" t="s">
        <v>45</v>
      </c>
      <c r="K6365" s="2" t="s">
        <v>64</v>
      </c>
      <c r="L6365" s="2" t="str">
        <f t="shared" si="198"/>
        <v>Infantil</v>
      </c>
      <c r="M6365" s="2" t="str">
        <f t="shared" si="199"/>
        <v>Norte</v>
      </c>
    </row>
    <row r="6366" spans="1:13" x14ac:dyDescent="0.3">
      <c r="A6366" s="7">
        <v>45371</v>
      </c>
      <c r="B6366" s="2">
        <v>20994</v>
      </c>
      <c r="C6366" s="2" t="s">
        <v>80</v>
      </c>
      <c r="D6366" s="2" t="s">
        <v>36</v>
      </c>
      <c r="E6366" s="2" t="s">
        <v>313</v>
      </c>
      <c r="F6366" s="2" t="s">
        <v>314</v>
      </c>
      <c r="G6366" s="2">
        <v>876</v>
      </c>
      <c r="H6366" s="2">
        <v>3240</v>
      </c>
      <c r="J6366" s="2" t="s">
        <v>49</v>
      </c>
      <c r="K6366" s="2" t="s">
        <v>41</v>
      </c>
      <c r="L6366" s="2" t="str">
        <f t="shared" si="198"/>
        <v>Serie</v>
      </c>
      <c r="M6366" s="2" t="str">
        <f t="shared" si="199"/>
        <v>Norte</v>
      </c>
    </row>
    <row r="6367" spans="1:13" x14ac:dyDescent="0.3">
      <c r="A6367" s="7">
        <v>45367</v>
      </c>
      <c r="B6367" s="2">
        <v>38717</v>
      </c>
      <c r="C6367" s="2" t="s">
        <v>346</v>
      </c>
      <c r="D6367" s="2" t="s">
        <v>36</v>
      </c>
      <c r="E6367" s="2" t="s">
        <v>900</v>
      </c>
      <c r="F6367" s="2" t="s">
        <v>773</v>
      </c>
      <c r="G6367" s="2">
        <v>496</v>
      </c>
      <c r="H6367" s="2">
        <v>2580</v>
      </c>
      <c r="I6367" s="2" t="s">
        <v>39</v>
      </c>
      <c r="J6367" s="2" t="s">
        <v>49</v>
      </c>
      <c r="K6367" s="2" t="s">
        <v>50</v>
      </c>
      <c r="L6367" s="2" t="str">
        <f t="shared" si="198"/>
        <v>Serie</v>
      </c>
      <c r="M6367" s="2" t="str">
        <f t="shared" si="199"/>
        <v>Occidente/Costa</v>
      </c>
    </row>
    <row r="6368" spans="1:13" x14ac:dyDescent="0.3">
      <c r="A6368" s="7">
        <v>45371</v>
      </c>
      <c r="B6368" s="2">
        <v>12562</v>
      </c>
      <c r="C6368" s="2" t="s">
        <v>51</v>
      </c>
      <c r="D6368" s="2" t="s">
        <v>36</v>
      </c>
      <c r="E6368" s="2" t="s">
        <v>426</v>
      </c>
      <c r="F6368" s="2" t="s">
        <v>58</v>
      </c>
      <c r="G6368" s="2">
        <v>108</v>
      </c>
      <c r="H6368" s="2">
        <v>2400</v>
      </c>
      <c r="J6368" s="2" t="s">
        <v>40</v>
      </c>
      <c r="K6368" s="2" t="s">
        <v>50</v>
      </c>
      <c r="L6368" s="2" t="str">
        <f t="shared" si="198"/>
        <v>Serie</v>
      </c>
      <c r="M6368" s="2" t="str">
        <f t="shared" si="199"/>
        <v>Centro</v>
      </c>
    </row>
    <row r="6369" spans="1:13" x14ac:dyDescent="0.3">
      <c r="A6369" s="7">
        <v>45370</v>
      </c>
      <c r="B6369" s="2">
        <v>53283</v>
      </c>
      <c r="C6369" s="2" t="s">
        <v>42</v>
      </c>
      <c r="D6369" s="2" t="s">
        <v>36</v>
      </c>
      <c r="E6369" s="2" t="s">
        <v>302</v>
      </c>
      <c r="F6369" s="2" t="s">
        <v>131</v>
      </c>
      <c r="G6369" s="2">
        <v>34</v>
      </c>
      <c r="H6369" s="2">
        <v>4020</v>
      </c>
      <c r="J6369" s="2" t="s">
        <v>49</v>
      </c>
      <c r="K6369" s="2" t="s">
        <v>64</v>
      </c>
      <c r="L6369" s="2" t="str">
        <f t="shared" si="198"/>
        <v>Serie</v>
      </c>
      <c r="M6369" s="2" t="str">
        <f t="shared" si="199"/>
        <v>Sur</v>
      </c>
    </row>
    <row r="6370" spans="1:13" x14ac:dyDescent="0.3">
      <c r="A6370" s="7">
        <v>45367</v>
      </c>
      <c r="B6370" s="2">
        <v>22372</v>
      </c>
      <c r="C6370" s="2" t="s">
        <v>51</v>
      </c>
      <c r="D6370" s="2" t="s">
        <v>36</v>
      </c>
      <c r="E6370" s="2" t="s">
        <v>85</v>
      </c>
      <c r="F6370" s="2" t="s">
        <v>56</v>
      </c>
      <c r="G6370" s="2">
        <v>4</v>
      </c>
      <c r="H6370" s="2">
        <v>2700</v>
      </c>
      <c r="J6370" s="2" t="s">
        <v>40</v>
      </c>
      <c r="K6370" s="2" t="s">
        <v>64</v>
      </c>
      <c r="L6370" s="2" t="str">
        <f t="shared" si="198"/>
        <v>Serie</v>
      </c>
      <c r="M6370" s="2" t="str">
        <f t="shared" si="199"/>
        <v>Centro</v>
      </c>
    </row>
    <row r="6371" spans="1:13" x14ac:dyDescent="0.3">
      <c r="A6371" s="7">
        <v>45369</v>
      </c>
      <c r="B6371" s="2">
        <v>50084</v>
      </c>
      <c r="C6371" s="2" t="s">
        <v>175</v>
      </c>
      <c r="D6371" s="2" t="s">
        <v>36</v>
      </c>
      <c r="E6371" s="2" t="s">
        <v>85</v>
      </c>
      <c r="F6371" s="2" t="s">
        <v>56</v>
      </c>
      <c r="G6371" s="2">
        <v>2138</v>
      </c>
      <c r="H6371" s="2">
        <v>2700</v>
      </c>
      <c r="J6371" s="2" t="s">
        <v>40</v>
      </c>
      <c r="K6371" s="2" t="s">
        <v>68</v>
      </c>
      <c r="L6371" s="2" t="str">
        <f t="shared" si="198"/>
        <v>Serie</v>
      </c>
      <c r="M6371" s="2" t="str">
        <f t="shared" si="199"/>
        <v>Norte</v>
      </c>
    </row>
    <row r="6372" spans="1:13" x14ac:dyDescent="0.3">
      <c r="A6372" s="7">
        <v>45367</v>
      </c>
      <c r="B6372" s="2">
        <v>33758</v>
      </c>
      <c r="C6372" s="2" t="s">
        <v>72</v>
      </c>
      <c r="D6372" s="2" t="s">
        <v>36</v>
      </c>
      <c r="E6372" s="2" t="s">
        <v>67</v>
      </c>
      <c r="F6372" s="2" t="s">
        <v>56</v>
      </c>
      <c r="G6372" s="2">
        <v>2375</v>
      </c>
      <c r="H6372" s="2">
        <v>2760</v>
      </c>
      <c r="J6372" s="2" t="s">
        <v>40</v>
      </c>
      <c r="K6372" s="2" t="s">
        <v>64</v>
      </c>
      <c r="L6372" s="2" t="str">
        <f t="shared" si="198"/>
        <v>Serie</v>
      </c>
      <c r="M6372" s="2" t="str">
        <f t="shared" si="199"/>
        <v>Norte</v>
      </c>
    </row>
    <row r="6373" spans="1:13" x14ac:dyDescent="0.3">
      <c r="A6373" s="7">
        <v>45367</v>
      </c>
      <c r="B6373" s="2">
        <v>26853</v>
      </c>
      <c r="C6373" s="2" t="s">
        <v>51</v>
      </c>
      <c r="D6373" s="2" t="s">
        <v>36</v>
      </c>
      <c r="E6373" s="2" t="s">
        <v>300</v>
      </c>
      <c r="F6373" s="2" t="s">
        <v>101</v>
      </c>
      <c r="G6373" s="2">
        <v>1357</v>
      </c>
      <c r="H6373" s="2">
        <v>1380</v>
      </c>
      <c r="J6373" s="2" t="s">
        <v>40</v>
      </c>
      <c r="K6373" s="2" t="s">
        <v>41</v>
      </c>
      <c r="L6373" s="2" t="str">
        <f t="shared" si="198"/>
        <v>Serie</v>
      </c>
      <c r="M6373" s="2" t="str">
        <f t="shared" si="199"/>
        <v>Centro</v>
      </c>
    </row>
    <row r="6374" spans="1:13" x14ac:dyDescent="0.3">
      <c r="A6374" s="7">
        <v>45367</v>
      </c>
      <c r="B6374" s="2">
        <v>54468</v>
      </c>
      <c r="C6374" s="2" t="s">
        <v>273</v>
      </c>
      <c r="D6374" s="2" t="s">
        <v>36</v>
      </c>
      <c r="E6374" s="2" t="s">
        <v>115</v>
      </c>
      <c r="F6374" s="2" t="s">
        <v>44</v>
      </c>
      <c r="G6374" s="2">
        <v>324</v>
      </c>
      <c r="H6374" s="2">
        <v>360</v>
      </c>
      <c r="I6374" s="2" t="s">
        <v>39</v>
      </c>
      <c r="J6374" s="2" t="s">
        <v>49</v>
      </c>
      <c r="K6374" s="2" t="s">
        <v>64</v>
      </c>
      <c r="L6374" s="2" t="str">
        <f t="shared" si="198"/>
        <v>Serie</v>
      </c>
      <c r="M6374" s="2" t="str">
        <f t="shared" si="199"/>
        <v>Occidente/Costa</v>
      </c>
    </row>
    <row r="6375" spans="1:13" x14ac:dyDescent="0.3">
      <c r="A6375" s="7">
        <v>45380</v>
      </c>
      <c r="B6375" s="2">
        <v>34838</v>
      </c>
      <c r="C6375" s="2" t="s">
        <v>151</v>
      </c>
      <c r="D6375" s="2" t="s">
        <v>36</v>
      </c>
      <c r="E6375" s="2" t="s">
        <v>284</v>
      </c>
      <c r="F6375" s="2" t="s">
        <v>74</v>
      </c>
      <c r="G6375" s="2">
        <v>1269</v>
      </c>
      <c r="H6375" s="2">
        <v>1500</v>
      </c>
      <c r="J6375" s="2" t="s">
        <v>40</v>
      </c>
      <c r="K6375" s="2" t="s">
        <v>41</v>
      </c>
      <c r="L6375" s="2" t="str">
        <f t="shared" si="198"/>
        <v>Serie</v>
      </c>
      <c r="M6375" s="2" t="str">
        <f t="shared" si="199"/>
        <v>Norte</v>
      </c>
    </row>
    <row r="6376" spans="1:13" x14ac:dyDescent="0.3">
      <c r="A6376" s="7">
        <v>45356</v>
      </c>
      <c r="B6376" s="2">
        <v>17597</v>
      </c>
      <c r="C6376" s="2" t="s">
        <v>51</v>
      </c>
      <c r="D6376" s="2" t="s">
        <v>36</v>
      </c>
      <c r="E6376" s="2" t="s">
        <v>309</v>
      </c>
      <c r="F6376" s="2" t="s">
        <v>58</v>
      </c>
      <c r="G6376" s="2">
        <v>4</v>
      </c>
      <c r="H6376" s="2">
        <v>2580</v>
      </c>
      <c r="J6376" s="2" t="s">
        <v>40</v>
      </c>
      <c r="K6376" s="2" t="s">
        <v>68</v>
      </c>
      <c r="L6376" s="2" t="str">
        <f t="shared" si="198"/>
        <v>Serie</v>
      </c>
      <c r="M6376" s="2" t="str">
        <f t="shared" si="199"/>
        <v>Centro</v>
      </c>
    </row>
    <row r="6377" spans="1:13" x14ac:dyDescent="0.3">
      <c r="A6377" s="7">
        <v>45358</v>
      </c>
      <c r="B6377" s="2">
        <v>32700</v>
      </c>
      <c r="C6377" s="2" t="s">
        <v>35</v>
      </c>
      <c r="D6377" s="2" t="s">
        <v>36</v>
      </c>
      <c r="E6377" s="2" t="s">
        <v>1206</v>
      </c>
      <c r="F6377" s="2" t="s">
        <v>221</v>
      </c>
      <c r="G6377" s="2">
        <v>4041</v>
      </c>
      <c r="H6377" s="2">
        <v>7320</v>
      </c>
      <c r="I6377" s="2" t="s">
        <v>39</v>
      </c>
      <c r="J6377" s="2" t="s">
        <v>49</v>
      </c>
      <c r="K6377" s="2" t="s">
        <v>41</v>
      </c>
      <c r="L6377" s="2" t="str">
        <f t="shared" si="198"/>
        <v>Cine</v>
      </c>
      <c r="M6377" s="2" t="str">
        <f t="shared" si="199"/>
        <v>Norte</v>
      </c>
    </row>
    <row r="6378" spans="1:13" x14ac:dyDescent="0.3">
      <c r="A6378" s="7">
        <v>45358</v>
      </c>
      <c r="B6378" s="2">
        <v>36367</v>
      </c>
      <c r="C6378" s="2" t="s">
        <v>51</v>
      </c>
      <c r="D6378" s="2" t="s">
        <v>36</v>
      </c>
      <c r="E6378" s="2" t="s">
        <v>744</v>
      </c>
      <c r="F6378" s="2" t="s">
        <v>56</v>
      </c>
      <c r="G6378" s="2">
        <v>10</v>
      </c>
      <c r="H6378" s="2">
        <v>3300</v>
      </c>
      <c r="I6378" s="2" t="s">
        <v>39</v>
      </c>
      <c r="J6378" s="2" t="s">
        <v>40</v>
      </c>
      <c r="K6378" s="2" t="s">
        <v>64</v>
      </c>
      <c r="L6378" s="2" t="str">
        <f t="shared" si="198"/>
        <v>Serie</v>
      </c>
      <c r="M6378" s="2" t="str">
        <f t="shared" si="199"/>
        <v>Centro</v>
      </c>
    </row>
    <row r="6379" spans="1:13" x14ac:dyDescent="0.3">
      <c r="A6379" s="7">
        <v>45357</v>
      </c>
      <c r="B6379" s="2">
        <v>35381</v>
      </c>
      <c r="C6379" s="2" t="s">
        <v>51</v>
      </c>
      <c r="D6379" s="2" t="s">
        <v>36</v>
      </c>
      <c r="E6379" s="2" t="s">
        <v>393</v>
      </c>
      <c r="F6379" s="2" t="s">
        <v>394</v>
      </c>
      <c r="G6379" s="2">
        <v>9</v>
      </c>
      <c r="H6379" s="2">
        <v>2580</v>
      </c>
      <c r="I6379" s="2" t="s">
        <v>39</v>
      </c>
      <c r="J6379" s="2" t="s">
        <v>49</v>
      </c>
      <c r="K6379" s="2" t="s">
        <v>41</v>
      </c>
      <c r="L6379" s="2" t="str">
        <f t="shared" si="198"/>
        <v>Serie</v>
      </c>
      <c r="M6379" s="2" t="str">
        <f t="shared" si="199"/>
        <v>Centro</v>
      </c>
    </row>
    <row r="6380" spans="1:13" x14ac:dyDescent="0.3">
      <c r="A6380" s="7">
        <v>45356</v>
      </c>
      <c r="B6380" s="2">
        <v>37971</v>
      </c>
      <c r="C6380" s="2" t="s">
        <v>46</v>
      </c>
      <c r="D6380" s="2" t="s">
        <v>36</v>
      </c>
      <c r="E6380" s="2" t="s">
        <v>418</v>
      </c>
      <c r="F6380" s="2" t="s">
        <v>44</v>
      </c>
      <c r="G6380" s="2">
        <v>108</v>
      </c>
      <c r="H6380" s="2">
        <v>1380</v>
      </c>
      <c r="I6380" s="2" t="s">
        <v>39</v>
      </c>
      <c r="J6380" s="2" t="s">
        <v>49</v>
      </c>
      <c r="K6380" s="2" t="s">
        <v>68</v>
      </c>
      <c r="L6380" s="2" t="str">
        <f t="shared" si="198"/>
        <v>Serie</v>
      </c>
      <c r="M6380" s="2" t="str">
        <f t="shared" si="199"/>
        <v>Centro</v>
      </c>
    </row>
    <row r="6381" spans="1:13" x14ac:dyDescent="0.3">
      <c r="A6381" s="7">
        <v>45360</v>
      </c>
      <c r="B6381" s="2">
        <v>33636</v>
      </c>
      <c r="C6381" s="2" t="s">
        <v>137</v>
      </c>
      <c r="D6381" s="2" t="s">
        <v>36</v>
      </c>
      <c r="E6381" s="2" t="s">
        <v>79</v>
      </c>
      <c r="F6381" s="2" t="s">
        <v>58</v>
      </c>
      <c r="G6381" s="2">
        <v>576</v>
      </c>
      <c r="H6381" s="2">
        <v>2520</v>
      </c>
      <c r="J6381" s="2" t="s">
        <v>40</v>
      </c>
      <c r="K6381" s="2" t="s">
        <v>64</v>
      </c>
      <c r="L6381" s="2" t="str">
        <f t="shared" si="198"/>
        <v>Serie</v>
      </c>
      <c r="M6381" s="2" t="str">
        <f t="shared" si="199"/>
        <v>Norte</v>
      </c>
    </row>
    <row r="6382" spans="1:13" x14ac:dyDescent="0.3">
      <c r="A6382" s="7">
        <v>45358</v>
      </c>
      <c r="B6382" s="2">
        <v>25398</v>
      </c>
      <c r="C6382" s="2" t="s">
        <v>61</v>
      </c>
      <c r="D6382" s="2" t="s">
        <v>36</v>
      </c>
      <c r="E6382" s="2" t="s">
        <v>230</v>
      </c>
      <c r="F6382" s="2" t="s">
        <v>221</v>
      </c>
      <c r="G6382" s="2">
        <v>4769</v>
      </c>
      <c r="H6382" s="2">
        <v>5160</v>
      </c>
      <c r="J6382" s="2" t="s">
        <v>40</v>
      </c>
      <c r="K6382" s="2" t="s">
        <v>68</v>
      </c>
      <c r="L6382" s="2" t="str">
        <f t="shared" si="198"/>
        <v>Cine</v>
      </c>
      <c r="M6382" s="2" t="str">
        <f t="shared" si="199"/>
        <v>Occidente/Costa</v>
      </c>
    </row>
    <row r="6383" spans="1:13" x14ac:dyDescent="0.3">
      <c r="A6383" s="7">
        <v>45361</v>
      </c>
      <c r="B6383" s="2">
        <v>78043</v>
      </c>
      <c r="C6383" s="2" t="s">
        <v>171</v>
      </c>
      <c r="D6383" s="2" t="s">
        <v>36</v>
      </c>
      <c r="E6383" s="2" t="s">
        <v>132</v>
      </c>
      <c r="F6383" s="2" t="s">
        <v>101</v>
      </c>
      <c r="G6383" s="2">
        <v>1301</v>
      </c>
      <c r="H6383" s="2">
        <v>1320</v>
      </c>
      <c r="J6383" s="2" t="s">
        <v>40</v>
      </c>
      <c r="K6383" s="2" t="s">
        <v>68</v>
      </c>
      <c r="L6383" s="2" t="str">
        <f t="shared" si="198"/>
        <v>Serie</v>
      </c>
      <c r="M6383" s="2" t="str">
        <f t="shared" si="199"/>
        <v>Centro</v>
      </c>
    </row>
    <row r="6384" spans="1:13" x14ac:dyDescent="0.3">
      <c r="A6384" s="7">
        <v>45357</v>
      </c>
      <c r="B6384" s="2">
        <v>35753</v>
      </c>
      <c r="C6384" s="2" t="s">
        <v>51</v>
      </c>
      <c r="D6384" s="2" t="s">
        <v>36</v>
      </c>
      <c r="E6384" s="2" t="s">
        <v>262</v>
      </c>
      <c r="F6384" s="2" t="s">
        <v>44</v>
      </c>
      <c r="G6384" s="2">
        <v>30</v>
      </c>
      <c r="H6384" s="2">
        <v>660</v>
      </c>
      <c r="J6384" s="2" t="s">
        <v>45</v>
      </c>
      <c r="K6384" s="2" t="s">
        <v>64</v>
      </c>
      <c r="L6384" s="2" t="str">
        <f t="shared" si="198"/>
        <v>Serie</v>
      </c>
      <c r="M6384" s="2" t="str">
        <f t="shared" si="199"/>
        <v>Centro</v>
      </c>
    </row>
    <row r="6385" spans="1:13" x14ac:dyDescent="0.3">
      <c r="A6385" s="7">
        <v>45357</v>
      </c>
      <c r="B6385" s="2">
        <v>26624</v>
      </c>
      <c r="C6385" s="2" t="s">
        <v>51</v>
      </c>
      <c r="D6385" s="2" t="s">
        <v>36</v>
      </c>
      <c r="E6385" s="2" t="s">
        <v>75</v>
      </c>
      <c r="F6385" s="2" t="s">
        <v>58</v>
      </c>
      <c r="G6385" s="2">
        <v>2603</v>
      </c>
      <c r="H6385" s="2">
        <v>2580</v>
      </c>
      <c r="J6385" s="2" t="s">
        <v>40</v>
      </c>
      <c r="K6385" s="2" t="s">
        <v>68</v>
      </c>
      <c r="L6385" s="2" t="str">
        <f t="shared" si="198"/>
        <v>Serie</v>
      </c>
      <c r="M6385" s="2" t="str">
        <f t="shared" si="199"/>
        <v>Centro</v>
      </c>
    </row>
    <row r="6386" spans="1:13" x14ac:dyDescent="0.3">
      <c r="A6386" s="7">
        <v>45368</v>
      </c>
      <c r="B6386" s="2">
        <v>24893</v>
      </c>
      <c r="C6386" s="2" t="s">
        <v>137</v>
      </c>
      <c r="D6386" s="2" t="s">
        <v>36</v>
      </c>
      <c r="E6386" s="2" t="s">
        <v>263</v>
      </c>
      <c r="F6386" s="2" t="s">
        <v>144</v>
      </c>
      <c r="G6386" s="2">
        <v>7</v>
      </c>
      <c r="H6386" s="2">
        <v>2460</v>
      </c>
      <c r="J6386" s="2" t="s">
        <v>40</v>
      </c>
      <c r="K6386" s="2" t="s">
        <v>50</v>
      </c>
      <c r="L6386" s="2" t="str">
        <f t="shared" si="198"/>
        <v>Serie</v>
      </c>
      <c r="M6386" s="2" t="str">
        <f t="shared" si="199"/>
        <v>Norte</v>
      </c>
    </row>
    <row r="6387" spans="1:13" x14ac:dyDescent="0.3">
      <c r="A6387" s="7">
        <v>45370</v>
      </c>
      <c r="B6387" s="2">
        <v>32566</v>
      </c>
      <c r="C6387" s="2" t="s">
        <v>80</v>
      </c>
      <c r="D6387" s="2" t="s">
        <v>36</v>
      </c>
      <c r="E6387" s="2" t="s">
        <v>67</v>
      </c>
      <c r="F6387" s="2" t="s">
        <v>56</v>
      </c>
      <c r="G6387" s="2">
        <v>1813</v>
      </c>
      <c r="H6387" s="2">
        <v>2640</v>
      </c>
      <c r="J6387" s="2" t="s">
        <v>40</v>
      </c>
      <c r="K6387" s="2" t="s">
        <v>64</v>
      </c>
      <c r="L6387" s="2" t="str">
        <f t="shared" si="198"/>
        <v>Serie</v>
      </c>
      <c r="M6387" s="2" t="str">
        <f t="shared" si="199"/>
        <v>Norte</v>
      </c>
    </row>
    <row r="6388" spans="1:13" x14ac:dyDescent="0.3">
      <c r="A6388" s="7">
        <v>45371</v>
      </c>
      <c r="B6388" s="2">
        <v>31758</v>
      </c>
      <c r="C6388" s="2" t="s">
        <v>80</v>
      </c>
      <c r="D6388" s="2" t="s">
        <v>36</v>
      </c>
      <c r="E6388" s="2" t="s">
        <v>191</v>
      </c>
      <c r="F6388" s="2" t="s">
        <v>192</v>
      </c>
      <c r="G6388" s="2">
        <v>594</v>
      </c>
      <c r="H6388" s="2">
        <v>7560</v>
      </c>
      <c r="I6388" s="2" t="s">
        <v>39</v>
      </c>
      <c r="J6388" s="2" t="s">
        <v>49</v>
      </c>
      <c r="K6388" s="2" t="s">
        <v>64</v>
      </c>
      <c r="L6388" s="2" t="str">
        <f t="shared" si="198"/>
        <v>Cine</v>
      </c>
      <c r="M6388" s="2" t="str">
        <f t="shared" si="199"/>
        <v>Norte</v>
      </c>
    </row>
    <row r="6389" spans="1:13" x14ac:dyDescent="0.3">
      <c r="A6389" s="7">
        <v>45371</v>
      </c>
      <c r="B6389" s="2">
        <v>21997</v>
      </c>
      <c r="C6389" s="2" t="s">
        <v>126</v>
      </c>
      <c r="D6389" s="2" t="s">
        <v>36</v>
      </c>
      <c r="E6389" s="2" t="s">
        <v>218</v>
      </c>
      <c r="F6389" s="2" t="s">
        <v>58</v>
      </c>
      <c r="G6389" s="2">
        <v>2790</v>
      </c>
      <c r="H6389" s="2">
        <v>2760</v>
      </c>
      <c r="J6389" s="2" t="s">
        <v>40</v>
      </c>
      <c r="K6389" s="2" t="s">
        <v>41</v>
      </c>
      <c r="L6389" s="2" t="str">
        <f t="shared" si="198"/>
        <v>Serie</v>
      </c>
      <c r="M6389" s="2" t="str">
        <f t="shared" si="199"/>
        <v>Occidente/Costa</v>
      </c>
    </row>
    <row r="6390" spans="1:13" x14ac:dyDescent="0.3">
      <c r="A6390" s="7">
        <v>45369</v>
      </c>
      <c r="B6390" s="2">
        <v>30352</v>
      </c>
      <c r="C6390" s="2" t="s">
        <v>197</v>
      </c>
      <c r="D6390" s="2" t="s">
        <v>62</v>
      </c>
      <c r="E6390" s="2" t="s">
        <v>796</v>
      </c>
      <c r="F6390" s="2" t="s">
        <v>56</v>
      </c>
      <c r="G6390" s="2">
        <v>75</v>
      </c>
      <c r="H6390" s="2">
        <v>2280</v>
      </c>
      <c r="I6390" s="2" t="s">
        <v>39</v>
      </c>
      <c r="J6390" s="2" t="s">
        <v>49</v>
      </c>
      <c r="K6390" s="2" t="s">
        <v>68</v>
      </c>
      <c r="L6390" s="2" t="str">
        <f t="shared" si="198"/>
        <v>Serie</v>
      </c>
      <c r="M6390" s="2" t="str">
        <f t="shared" si="199"/>
        <v>Centro</v>
      </c>
    </row>
    <row r="6391" spans="1:13" x14ac:dyDescent="0.3">
      <c r="A6391" s="7">
        <v>45371</v>
      </c>
      <c r="B6391" s="2">
        <v>10374</v>
      </c>
      <c r="C6391" s="2" t="s">
        <v>51</v>
      </c>
      <c r="D6391" s="2" t="s">
        <v>62</v>
      </c>
      <c r="E6391" s="2" t="s">
        <v>896</v>
      </c>
      <c r="F6391" s="2" t="s">
        <v>570</v>
      </c>
      <c r="G6391" s="2">
        <v>358</v>
      </c>
      <c r="H6391" s="2">
        <v>1800</v>
      </c>
      <c r="I6391" s="2" t="s">
        <v>39</v>
      </c>
      <c r="J6391" s="2" t="s">
        <v>49</v>
      </c>
      <c r="K6391" s="2" t="s">
        <v>41</v>
      </c>
      <c r="L6391" s="2" t="str">
        <f t="shared" si="198"/>
        <v>Cultura</v>
      </c>
      <c r="M6391" s="2" t="str">
        <f t="shared" si="199"/>
        <v>Centro</v>
      </c>
    </row>
    <row r="6392" spans="1:13" x14ac:dyDescent="0.3">
      <c r="A6392" s="7">
        <v>45371</v>
      </c>
      <c r="B6392" s="2">
        <v>25855</v>
      </c>
      <c r="C6392" s="2" t="s">
        <v>119</v>
      </c>
      <c r="D6392" s="2" t="s">
        <v>36</v>
      </c>
      <c r="E6392" s="2" t="s">
        <v>83</v>
      </c>
      <c r="F6392" s="2" t="s">
        <v>53</v>
      </c>
      <c r="G6392" s="2">
        <v>1275</v>
      </c>
      <c r="H6392" s="2">
        <v>2640</v>
      </c>
      <c r="J6392" s="2" t="s">
        <v>40</v>
      </c>
      <c r="K6392" s="2" t="s">
        <v>50</v>
      </c>
      <c r="L6392" s="2" t="str">
        <f t="shared" si="198"/>
        <v>Serie</v>
      </c>
      <c r="M6392" s="2" t="str">
        <f t="shared" si="199"/>
        <v>Centro</v>
      </c>
    </row>
    <row r="6393" spans="1:13" x14ac:dyDescent="0.3">
      <c r="A6393" s="7">
        <v>45367</v>
      </c>
      <c r="B6393" s="2">
        <v>30846</v>
      </c>
      <c r="C6393" s="2" t="s">
        <v>105</v>
      </c>
      <c r="D6393" s="2" t="s">
        <v>36</v>
      </c>
      <c r="E6393" s="2" t="s">
        <v>115</v>
      </c>
      <c r="F6393" s="2" t="s">
        <v>44</v>
      </c>
      <c r="G6393" s="2">
        <v>283</v>
      </c>
      <c r="H6393" s="2">
        <v>360</v>
      </c>
      <c r="I6393" s="2" t="s">
        <v>39</v>
      </c>
      <c r="J6393" s="2" t="s">
        <v>49</v>
      </c>
      <c r="K6393" s="2" t="s">
        <v>50</v>
      </c>
      <c r="L6393" s="2" t="str">
        <f t="shared" si="198"/>
        <v>Serie</v>
      </c>
      <c r="M6393" s="2" t="str">
        <f t="shared" si="199"/>
        <v>Centro</v>
      </c>
    </row>
    <row r="6394" spans="1:13" x14ac:dyDescent="0.3">
      <c r="A6394" s="7">
        <v>45371</v>
      </c>
      <c r="B6394" s="2">
        <v>33213</v>
      </c>
      <c r="C6394" s="2" t="s">
        <v>51</v>
      </c>
      <c r="D6394" s="2" t="s">
        <v>36</v>
      </c>
      <c r="E6394" s="2" t="s">
        <v>85</v>
      </c>
      <c r="F6394" s="2" t="s">
        <v>56</v>
      </c>
      <c r="G6394" s="2">
        <v>2523</v>
      </c>
      <c r="H6394" s="2">
        <v>2580</v>
      </c>
      <c r="J6394" s="2" t="s">
        <v>40</v>
      </c>
      <c r="K6394" s="2" t="s">
        <v>41</v>
      </c>
      <c r="L6394" s="2" t="str">
        <f t="shared" si="198"/>
        <v>Serie</v>
      </c>
      <c r="M6394" s="2" t="str">
        <f t="shared" si="199"/>
        <v>Centro</v>
      </c>
    </row>
    <row r="6395" spans="1:13" x14ac:dyDescent="0.3">
      <c r="A6395" s="7">
        <v>45370</v>
      </c>
      <c r="B6395" s="2">
        <v>18644</v>
      </c>
      <c r="C6395" s="2" t="s">
        <v>51</v>
      </c>
      <c r="D6395" s="2" t="s">
        <v>36</v>
      </c>
      <c r="E6395" s="2" t="s">
        <v>310</v>
      </c>
      <c r="F6395" s="2" t="s">
        <v>58</v>
      </c>
      <c r="G6395" s="2">
        <v>2619</v>
      </c>
      <c r="H6395" s="2">
        <v>2700</v>
      </c>
      <c r="J6395" s="2" t="s">
        <v>40</v>
      </c>
      <c r="K6395" s="2" t="s">
        <v>41</v>
      </c>
      <c r="L6395" s="2" t="str">
        <f t="shared" si="198"/>
        <v>Serie</v>
      </c>
      <c r="M6395" s="2" t="str">
        <f t="shared" si="199"/>
        <v>Centro</v>
      </c>
    </row>
    <row r="6396" spans="1:13" x14ac:dyDescent="0.3">
      <c r="A6396" s="7">
        <v>45370</v>
      </c>
      <c r="B6396" s="2">
        <v>35613</v>
      </c>
      <c r="C6396" s="2" t="s">
        <v>51</v>
      </c>
      <c r="D6396" s="2" t="s">
        <v>36</v>
      </c>
      <c r="E6396" s="2" t="s">
        <v>589</v>
      </c>
      <c r="F6396" s="2" t="s">
        <v>48</v>
      </c>
      <c r="G6396" s="2">
        <v>1357</v>
      </c>
      <c r="H6396" s="2">
        <v>1380</v>
      </c>
      <c r="I6396" s="2" t="s">
        <v>150</v>
      </c>
      <c r="J6396" s="2" t="s">
        <v>49</v>
      </c>
      <c r="K6396" s="2" t="s">
        <v>68</v>
      </c>
      <c r="L6396" s="2" t="str">
        <f t="shared" si="198"/>
        <v>Serie</v>
      </c>
      <c r="M6396" s="2" t="str">
        <f t="shared" si="199"/>
        <v>Centro</v>
      </c>
    </row>
    <row r="6397" spans="1:13" x14ac:dyDescent="0.3">
      <c r="A6397" s="7">
        <v>45371</v>
      </c>
      <c r="B6397" s="2">
        <v>37979</v>
      </c>
      <c r="C6397" s="2" t="s">
        <v>222</v>
      </c>
      <c r="D6397" s="2" t="s">
        <v>36</v>
      </c>
      <c r="E6397" s="2" t="s">
        <v>822</v>
      </c>
      <c r="F6397" s="2" t="s">
        <v>282</v>
      </c>
      <c r="G6397" s="2">
        <v>25</v>
      </c>
      <c r="H6397" s="2">
        <v>3000</v>
      </c>
      <c r="I6397" s="2" t="s">
        <v>39</v>
      </c>
      <c r="J6397" s="2" t="s">
        <v>49</v>
      </c>
      <c r="K6397" s="2" t="s">
        <v>64</v>
      </c>
      <c r="L6397" s="2" t="str">
        <f t="shared" si="198"/>
        <v>Serie</v>
      </c>
      <c r="M6397" s="2" t="str">
        <f t="shared" si="199"/>
        <v>Centro</v>
      </c>
    </row>
    <row r="6398" spans="1:13" x14ac:dyDescent="0.3">
      <c r="A6398" s="7">
        <v>45368</v>
      </c>
      <c r="B6398" s="2">
        <v>52509</v>
      </c>
      <c r="C6398" s="2" t="s">
        <v>94</v>
      </c>
      <c r="D6398" s="2" t="s">
        <v>36</v>
      </c>
      <c r="E6398" s="2" t="s">
        <v>217</v>
      </c>
      <c r="F6398" s="2" t="s">
        <v>78</v>
      </c>
      <c r="G6398" s="2">
        <v>202</v>
      </c>
      <c r="H6398" s="2">
        <v>5520</v>
      </c>
      <c r="I6398" s="2" t="s">
        <v>39</v>
      </c>
      <c r="J6398" s="2" t="s">
        <v>40</v>
      </c>
      <c r="K6398" s="2" t="s">
        <v>41</v>
      </c>
      <c r="L6398" s="2" t="str">
        <f t="shared" si="198"/>
        <v>Cine</v>
      </c>
      <c r="M6398" s="2" t="str">
        <f t="shared" si="199"/>
        <v>Norte</v>
      </c>
    </row>
    <row r="6399" spans="1:13" x14ac:dyDescent="0.3">
      <c r="A6399" s="7">
        <v>45371</v>
      </c>
      <c r="B6399" s="2">
        <v>19383</v>
      </c>
      <c r="C6399" s="2" t="s">
        <v>51</v>
      </c>
      <c r="D6399" s="2" t="s">
        <v>36</v>
      </c>
      <c r="E6399" s="2" t="s">
        <v>132</v>
      </c>
      <c r="F6399" s="2" t="s">
        <v>101</v>
      </c>
      <c r="G6399" s="2">
        <v>354</v>
      </c>
      <c r="H6399" s="2">
        <v>1320</v>
      </c>
      <c r="J6399" s="2" t="s">
        <v>40</v>
      </c>
      <c r="K6399" s="2" t="s">
        <v>68</v>
      </c>
      <c r="L6399" s="2" t="str">
        <f t="shared" si="198"/>
        <v>Serie</v>
      </c>
      <c r="M6399" s="2" t="str">
        <f t="shared" si="199"/>
        <v>Centro</v>
      </c>
    </row>
    <row r="6400" spans="1:13" x14ac:dyDescent="0.3">
      <c r="A6400" s="7">
        <v>45370</v>
      </c>
      <c r="B6400" s="2">
        <v>18706</v>
      </c>
      <c r="C6400" s="2" t="s">
        <v>51</v>
      </c>
      <c r="D6400" s="2" t="s">
        <v>36</v>
      </c>
      <c r="E6400" s="2" t="s">
        <v>280</v>
      </c>
      <c r="F6400" s="2" t="s">
        <v>58</v>
      </c>
      <c r="G6400" s="2">
        <v>1282</v>
      </c>
      <c r="H6400" s="2">
        <v>2700</v>
      </c>
      <c r="J6400" s="2" t="s">
        <v>40</v>
      </c>
      <c r="K6400" s="2" t="s">
        <v>41</v>
      </c>
      <c r="L6400" s="2" t="str">
        <f t="shared" si="198"/>
        <v>Serie</v>
      </c>
      <c r="M6400" s="2" t="str">
        <f t="shared" si="199"/>
        <v>Centro</v>
      </c>
    </row>
    <row r="6401" spans="1:13" x14ac:dyDescent="0.3">
      <c r="A6401" s="7">
        <v>45367</v>
      </c>
      <c r="B6401" s="2">
        <v>10800</v>
      </c>
      <c r="C6401" s="2" t="s">
        <v>51</v>
      </c>
      <c r="D6401" s="2" t="s">
        <v>36</v>
      </c>
      <c r="E6401" s="2" t="s">
        <v>79</v>
      </c>
      <c r="F6401" s="2" t="s">
        <v>58</v>
      </c>
      <c r="G6401" s="2">
        <v>1895</v>
      </c>
      <c r="H6401" s="2">
        <v>2520</v>
      </c>
      <c r="J6401" s="2" t="s">
        <v>40</v>
      </c>
      <c r="K6401" s="2" t="s">
        <v>64</v>
      </c>
      <c r="L6401" s="2" t="str">
        <f t="shared" si="198"/>
        <v>Serie</v>
      </c>
      <c r="M6401" s="2" t="str">
        <f t="shared" si="199"/>
        <v>Centro</v>
      </c>
    </row>
    <row r="6402" spans="1:13" x14ac:dyDescent="0.3">
      <c r="A6402" s="7">
        <v>45369</v>
      </c>
      <c r="B6402" s="2">
        <v>31170</v>
      </c>
      <c r="C6402" s="2" t="s">
        <v>90</v>
      </c>
      <c r="D6402" s="2" t="s">
        <v>36</v>
      </c>
      <c r="E6402" s="2" t="s">
        <v>196</v>
      </c>
      <c r="F6402" s="2" t="s">
        <v>56</v>
      </c>
      <c r="G6402" s="2">
        <v>2539</v>
      </c>
      <c r="H6402" s="2">
        <v>2520</v>
      </c>
      <c r="J6402" s="2" t="s">
        <v>40</v>
      </c>
      <c r="K6402" s="2" t="s">
        <v>68</v>
      </c>
      <c r="L6402" s="2" t="str">
        <f t="shared" ref="L6402:L6465" si="200">TRIM(IFERROR(LEFT(F6402, FIND("-", F6402)-1), F6402))</f>
        <v>Serie</v>
      </c>
      <c r="M6402" s="2" t="str">
        <f t="shared" ref="M6402:M6465" si="201">IF(OR(C6402="Monterrey",C6402="Chihuahua",C6402="Saltillo",C6402="Nuevo Laredo",C6402="Reynosa",C6402="Matamoros",C6402="Parral",C6402="Nogales",C6402="Tijuana",C6402="Mexicali",C6402="Ciudad Juárez",C6402="Ciudad Juarez",C6402="Zacatecas",C6402="Tijuana"),"Norte",(
IF(OR(C6402="CDMX",C6402="Ecatepec",C6402="Ixtapaluca",C6402="Tulancingo",C6402="Pachuca",C6402="Tlaxcala",C6402="San Juan del Río",C6402="Queretaro",C6402="Celaya",C6402="Lagos de Moreno",C6402="Zapopan",C6402="Aguascalientes",C6402="Irapuato",C6402="Tala",C6402="Cuernavaca",C6402="Chimalhuacan",C6402="San Juan del Rio",C6402="San Luis Potosi"),"Centro",(
IF(OR(C6402="Acapulco",C6402="Cancún",C6402="Cancun",C6402="Chilpancingo",C6402="Oaxaca",C6402="Villahermosa",C6402="Chetumal",C6402="Campeche",C6402="Ciudad del Carmen",C6402="Coatzacoalcos",C6402="Mérida",C6402="Poza Rica",C6402="Merida"),"Sur",(
IF(OR(C6402="Manzanillo",C6402="Puerto Vallarta",C6402="Altamira",C6402="Tampico",C6402="Ensenada",C6402="Córdoba",C6402="Melchor Ocampo",C6402="Victoria", C6402="Cordoba", C6402="Orizaba"),"Occidente/Costa",
"Otros")
))
))
))</f>
        <v>Centro</v>
      </c>
    </row>
    <row r="6403" spans="1:13" x14ac:dyDescent="0.3">
      <c r="A6403" s="7">
        <v>45366</v>
      </c>
      <c r="B6403" s="2">
        <v>56176</v>
      </c>
      <c r="C6403" s="2" t="s">
        <v>322</v>
      </c>
      <c r="D6403" s="2" t="s">
        <v>36</v>
      </c>
      <c r="E6403" s="2" t="s">
        <v>85</v>
      </c>
      <c r="F6403" s="2" t="s">
        <v>56</v>
      </c>
      <c r="G6403" s="2">
        <v>1475</v>
      </c>
      <c r="H6403" s="2">
        <v>2580</v>
      </c>
      <c r="J6403" s="2" t="s">
        <v>40</v>
      </c>
      <c r="K6403" s="2" t="s">
        <v>50</v>
      </c>
      <c r="L6403" s="2" t="str">
        <f t="shared" si="200"/>
        <v>Serie</v>
      </c>
      <c r="M6403" s="2" t="str">
        <f t="shared" si="201"/>
        <v>Sur</v>
      </c>
    </row>
    <row r="6404" spans="1:13" x14ac:dyDescent="0.3">
      <c r="A6404" s="7">
        <v>45371</v>
      </c>
      <c r="B6404" s="2">
        <v>36532</v>
      </c>
      <c r="C6404" s="2" t="s">
        <v>80</v>
      </c>
      <c r="D6404" s="2" t="s">
        <v>36</v>
      </c>
      <c r="E6404" s="2" t="s">
        <v>75</v>
      </c>
      <c r="F6404" s="2" t="s">
        <v>58</v>
      </c>
      <c r="G6404" s="2">
        <v>2521</v>
      </c>
      <c r="H6404" s="2">
        <v>2520</v>
      </c>
      <c r="J6404" s="2" t="s">
        <v>40</v>
      </c>
      <c r="K6404" s="2" t="s">
        <v>64</v>
      </c>
      <c r="L6404" s="2" t="str">
        <f t="shared" si="200"/>
        <v>Serie</v>
      </c>
      <c r="M6404" s="2" t="str">
        <f t="shared" si="201"/>
        <v>Norte</v>
      </c>
    </row>
    <row r="6405" spans="1:13" x14ac:dyDescent="0.3">
      <c r="A6405" s="7">
        <v>45370</v>
      </c>
      <c r="B6405" s="2">
        <v>36187</v>
      </c>
      <c r="C6405" s="2" t="s">
        <v>51</v>
      </c>
      <c r="D6405" s="2" t="s">
        <v>36</v>
      </c>
      <c r="E6405" s="2" t="s">
        <v>89</v>
      </c>
      <c r="F6405" s="2" t="s">
        <v>363</v>
      </c>
      <c r="G6405" s="2">
        <v>1361</v>
      </c>
      <c r="H6405" s="2">
        <v>1320</v>
      </c>
      <c r="I6405" s="2" t="s">
        <v>39</v>
      </c>
      <c r="J6405" s="2" t="s">
        <v>40</v>
      </c>
      <c r="K6405" s="2" t="s">
        <v>68</v>
      </c>
      <c r="L6405" s="2" t="str">
        <f t="shared" si="200"/>
        <v>Serie</v>
      </c>
      <c r="M6405" s="2" t="str">
        <f t="shared" si="201"/>
        <v>Centro</v>
      </c>
    </row>
    <row r="6406" spans="1:13" x14ac:dyDescent="0.3">
      <c r="A6406" s="7">
        <v>45371</v>
      </c>
      <c r="B6406" s="2">
        <v>31533</v>
      </c>
      <c r="C6406" s="2" t="s">
        <v>80</v>
      </c>
      <c r="D6406" s="2" t="s">
        <v>36</v>
      </c>
      <c r="E6406" s="2" t="s">
        <v>189</v>
      </c>
      <c r="F6406" s="2" t="s">
        <v>184</v>
      </c>
      <c r="G6406" s="2">
        <v>13</v>
      </c>
      <c r="H6406" s="2">
        <v>3120</v>
      </c>
      <c r="I6406" s="2" t="s">
        <v>39</v>
      </c>
      <c r="J6406" s="2" t="s">
        <v>190</v>
      </c>
      <c r="K6406" s="2" t="s">
        <v>41</v>
      </c>
      <c r="L6406" s="2" t="str">
        <f t="shared" si="200"/>
        <v>Serie</v>
      </c>
      <c r="M6406" s="2" t="str">
        <f t="shared" si="201"/>
        <v>Norte</v>
      </c>
    </row>
    <row r="6407" spans="1:13" x14ac:dyDescent="0.3">
      <c r="A6407" s="7">
        <v>45367</v>
      </c>
      <c r="B6407" s="2">
        <v>36115</v>
      </c>
      <c r="C6407" s="2" t="s">
        <v>51</v>
      </c>
      <c r="D6407" s="2" t="s">
        <v>36</v>
      </c>
      <c r="E6407" s="2" t="s">
        <v>67</v>
      </c>
      <c r="F6407" s="2" t="s">
        <v>56</v>
      </c>
      <c r="G6407" s="2">
        <v>1784</v>
      </c>
      <c r="H6407" s="2">
        <v>2460</v>
      </c>
      <c r="J6407" s="2" t="s">
        <v>40</v>
      </c>
      <c r="K6407" s="2" t="s">
        <v>68</v>
      </c>
      <c r="L6407" s="2" t="str">
        <f t="shared" si="200"/>
        <v>Serie</v>
      </c>
      <c r="M6407" s="2" t="str">
        <f t="shared" si="201"/>
        <v>Centro</v>
      </c>
    </row>
    <row r="6408" spans="1:13" x14ac:dyDescent="0.3">
      <c r="A6408" s="7">
        <v>45371</v>
      </c>
      <c r="B6408" s="2">
        <v>14395</v>
      </c>
      <c r="C6408" s="2" t="s">
        <v>51</v>
      </c>
      <c r="D6408" s="2" t="s">
        <v>36</v>
      </c>
      <c r="E6408" s="2" t="s">
        <v>259</v>
      </c>
      <c r="F6408" s="2" t="s">
        <v>58</v>
      </c>
      <c r="G6408" s="2">
        <v>2420</v>
      </c>
      <c r="H6408" s="2">
        <v>2400</v>
      </c>
      <c r="J6408" s="2" t="s">
        <v>40</v>
      </c>
      <c r="K6408" s="2" t="s">
        <v>68</v>
      </c>
      <c r="L6408" s="2" t="str">
        <f t="shared" si="200"/>
        <v>Serie</v>
      </c>
      <c r="M6408" s="2" t="str">
        <f t="shared" si="201"/>
        <v>Centro</v>
      </c>
    </row>
    <row r="6409" spans="1:13" x14ac:dyDescent="0.3">
      <c r="A6409" s="7">
        <v>45369</v>
      </c>
      <c r="B6409" s="2">
        <v>10173</v>
      </c>
      <c r="C6409" s="2" t="s">
        <v>51</v>
      </c>
      <c r="D6409" s="2" t="s">
        <v>36</v>
      </c>
      <c r="E6409" s="2" t="s">
        <v>132</v>
      </c>
      <c r="F6409" s="2" t="s">
        <v>101</v>
      </c>
      <c r="G6409" s="2">
        <v>975</v>
      </c>
      <c r="H6409" s="2">
        <v>1140</v>
      </c>
      <c r="J6409" s="2" t="s">
        <v>40</v>
      </c>
      <c r="K6409" s="2" t="s">
        <v>41</v>
      </c>
      <c r="L6409" s="2" t="str">
        <f t="shared" si="200"/>
        <v>Serie</v>
      </c>
      <c r="M6409" s="2" t="str">
        <f t="shared" si="201"/>
        <v>Centro</v>
      </c>
    </row>
    <row r="6410" spans="1:13" x14ac:dyDescent="0.3">
      <c r="A6410" s="7">
        <v>45369</v>
      </c>
      <c r="B6410" s="2">
        <v>28231</v>
      </c>
      <c r="C6410" s="2" t="s">
        <v>51</v>
      </c>
      <c r="D6410" s="2" t="s">
        <v>36</v>
      </c>
      <c r="E6410" s="2" t="s">
        <v>288</v>
      </c>
      <c r="F6410" s="2" t="s">
        <v>58</v>
      </c>
      <c r="G6410" s="2">
        <v>2412</v>
      </c>
      <c r="H6410" s="2">
        <v>2400</v>
      </c>
      <c r="J6410" s="2" t="s">
        <v>40</v>
      </c>
      <c r="K6410" s="2" t="s">
        <v>68</v>
      </c>
      <c r="L6410" s="2" t="str">
        <f t="shared" si="200"/>
        <v>Serie</v>
      </c>
      <c r="M6410" s="2" t="str">
        <f t="shared" si="201"/>
        <v>Centro</v>
      </c>
    </row>
    <row r="6411" spans="1:13" x14ac:dyDescent="0.3">
      <c r="A6411" s="7">
        <v>45368</v>
      </c>
      <c r="B6411" s="2">
        <v>27099</v>
      </c>
      <c r="C6411" s="2" t="s">
        <v>273</v>
      </c>
      <c r="D6411" s="2" t="s">
        <v>36</v>
      </c>
      <c r="E6411" s="2" t="s">
        <v>85</v>
      </c>
      <c r="F6411" s="2" t="s">
        <v>56</v>
      </c>
      <c r="G6411" s="2">
        <v>2507</v>
      </c>
      <c r="H6411" s="2">
        <v>2580</v>
      </c>
      <c r="J6411" s="2" t="s">
        <v>40</v>
      </c>
      <c r="K6411" s="2" t="s">
        <v>50</v>
      </c>
      <c r="L6411" s="2" t="str">
        <f t="shared" si="200"/>
        <v>Serie</v>
      </c>
      <c r="M6411" s="2" t="str">
        <f t="shared" si="201"/>
        <v>Occidente/Costa</v>
      </c>
    </row>
    <row r="6412" spans="1:13" x14ac:dyDescent="0.3">
      <c r="A6412" s="7">
        <v>45370</v>
      </c>
      <c r="B6412" s="2">
        <v>14035</v>
      </c>
      <c r="C6412" s="2" t="s">
        <v>51</v>
      </c>
      <c r="D6412" s="2" t="s">
        <v>36</v>
      </c>
      <c r="E6412" s="2" t="s">
        <v>120</v>
      </c>
      <c r="F6412" s="2" t="s">
        <v>58</v>
      </c>
      <c r="G6412" s="2">
        <v>2615</v>
      </c>
      <c r="H6412" s="2">
        <v>2640</v>
      </c>
      <c r="J6412" s="2" t="s">
        <v>40</v>
      </c>
      <c r="K6412" s="2" t="s">
        <v>64</v>
      </c>
      <c r="L6412" s="2" t="str">
        <f t="shared" si="200"/>
        <v>Serie</v>
      </c>
      <c r="M6412" s="2" t="str">
        <f t="shared" si="201"/>
        <v>Centro</v>
      </c>
    </row>
    <row r="6413" spans="1:13" x14ac:dyDescent="0.3">
      <c r="A6413" s="7">
        <v>45369</v>
      </c>
      <c r="B6413" s="2">
        <v>31076</v>
      </c>
      <c r="C6413" s="2" t="s">
        <v>114</v>
      </c>
      <c r="D6413" s="2" t="s">
        <v>36</v>
      </c>
      <c r="E6413" s="2" t="s">
        <v>275</v>
      </c>
      <c r="F6413" s="2" t="s">
        <v>44</v>
      </c>
      <c r="G6413" s="2">
        <v>723</v>
      </c>
      <c r="H6413" s="2">
        <v>720</v>
      </c>
      <c r="I6413" s="2" t="s">
        <v>39</v>
      </c>
      <c r="J6413" s="2" t="s">
        <v>49</v>
      </c>
      <c r="K6413" s="2" t="s">
        <v>64</v>
      </c>
      <c r="L6413" s="2" t="str">
        <f t="shared" si="200"/>
        <v>Serie</v>
      </c>
      <c r="M6413" s="2" t="str">
        <f t="shared" si="201"/>
        <v>Centro</v>
      </c>
    </row>
    <row r="6414" spans="1:13" x14ac:dyDescent="0.3">
      <c r="A6414" s="7">
        <v>45369</v>
      </c>
      <c r="B6414" s="2">
        <v>35347</v>
      </c>
      <c r="C6414" s="2" t="s">
        <v>51</v>
      </c>
      <c r="D6414" s="2" t="s">
        <v>36</v>
      </c>
      <c r="E6414" s="2" t="s">
        <v>91</v>
      </c>
      <c r="F6414" s="2" t="s">
        <v>92</v>
      </c>
      <c r="G6414" s="2">
        <v>3548</v>
      </c>
      <c r="H6414" s="2">
        <v>3540</v>
      </c>
      <c r="I6414" s="2" t="s">
        <v>39</v>
      </c>
      <c r="J6414" s="2" t="s">
        <v>49</v>
      </c>
      <c r="K6414" s="2" t="s">
        <v>64</v>
      </c>
      <c r="L6414" s="2" t="str">
        <f t="shared" si="200"/>
        <v>Documental</v>
      </c>
      <c r="M6414" s="2" t="str">
        <f t="shared" si="201"/>
        <v>Centro</v>
      </c>
    </row>
    <row r="6415" spans="1:13" x14ac:dyDescent="0.3">
      <c r="A6415" s="7">
        <v>45371</v>
      </c>
      <c r="B6415" s="2">
        <v>29000</v>
      </c>
      <c r="C6415" s="2" t="s">
        <v>90</v>
      </c>
      <c r="D6415" s="2" t="s">
        <v>36</v>
      </c>
      <c r="E6415" s="2" t="s">
        <v>426</v>
      </c>
      <c r="F6415" s="2" t="s">
        <v>58</v>
      </c>
      <c r="G6415" s="2">
        <v>1669</v>
      </c>
      <c r="H6415" s="2">
        <v>2520</v>
      </c>
      <c r="J6415" s="2" t="s">
        <v>40</v>
      </c>
      <c r="K6415" s="2" t="s">
        <v>68</v>
      </c>
      <c r="L6415" s="2" t="str">
        <f t="shared" si="200"/>
        <v>Serie</v>
      </c>
      <c r="M6415" s="2" t="str">
        <f t="shared" si="201"/>
        <v>Centro</v>
      </c>
    </row>
    <row r="6416" spans="1:13" x14ac:dyDescent="0.3">
      <c r="A6416" s="7">
        <v>45371</v>
      </c>
      <c r="B6416" s="2">
        <v>37540</v>
      </c>
      <c r="C6416" s="2" t="s">
        <v>86</v>
      </c>
      <c r="D6416" s="2" t="s">
        <v>36</v>
      </c>
      <c r="E6416" s="2" t="s">
        <v>247</v>
      </c>
      <c r="F6416" s="2" t="s">
        <v>248</v>
      </c>
      <c r="G6416" s="2">
        <v>3432</v>
      </c>
      <c r="H6416" s="2">
        <v>6120</v>
      </c>
      <c r="J6416" s="2" t="s">
        <v>40</v>
      </c>
      <c r="K6416" s="2" t="s">
        <v>50</v>
      </c>
      <c r="L6416" s="2" t="str">
        <f t="shared" si="200"/>
        <v>Cine</v>
      </c>
      <c r="M6416" s="2" t="str">
        <f t="shared" si="201"/>
        <v>Sur</v>
      </c>
    </row>
    <row r="6417" spans="1:13" x14ac:dyDescent="0.3">
      <c r="A6417" s="7">
        <v>45371</v>
      </c>
      <c r="B6417" s="2">
        <v>79705</v>
      </c>
      <c r="C6417" s="2" t="s">
        <v>197</v>
      </c>
      <c r="D6417" s="2" t="s">
        <v>36</v>
      </c>
      <c r="E6417" s="2" t="s">
        <v>1207</v>
      </c>
      <c r="F6417" s="2" t="s">
        <v>113</v>
      </c>
      <c r="G6417" s="2">
        <v>2821</v>
      </c>
      <c r="H6417" s="2">
        <v>2640</v>
      </c>
      <c r="J6417" s="2" t="s">
        <v>49</v>
      </c>
      <c r="K6417" s="2" t="s">
        <v>41</v>
      </c>
      <c r="L6417" s="2" t="str">
        <f t="shared" si="200"/>
        <v>Entretenimiento</v>
      </c>
      <c r="M6417" s="2" t="str">
        <f t="shared" si="201"/>
        <v>Centro</v>
      </c>
    </row>
    <row r="6418" spans="1:13" x14ac:dyDescent="0.3">
      <c r="A6418" s="7">
        <v>45367</v>
      </c>
      <c r="B6418" s="2">
        <v>23659</v>
      </c>
      <c r="C6418" s="2" t="s">
        <v>51</v>
      </c>
      <c r="D6418" s="2" t="s">
        <v>36</v>
      </c>
      <c r="E6418" s="2" t="s">
        <v>943</v>
      </c>
      <c r="F6418" s="2" t="s">
        <v>944</v>
      </c>
      <c r="G6418" s="2">
        <v>1486</v>
      </c>
      <c r="H6418" s="2">
        <v>1440</v>
      </c>
      <c r="J6418" s="2" t="s">
        <v>49</v>
      </c>
      <c r="K6418" s="2" t="s">
        <v>41</v>
      </c>
      <c r="L6418" s="2" t="str">
        <f t="shared" si="200"/>
        <v>Hobbies</v>
      </c>
      <c r="M6418" s="2" t="str">
        <f t="shared" si="201"/>
        <v>Centro</v>
      </c>
    </row>
    <row r="6419" spans="1:13" x14ac:dyDescent="0.3">
      <c r="A6419" s="7">
        <v>45367</v>
      </c>
      <c r="B6419" s="2">
        <v>18435</v>
      </c>
      <c r="C6419" s="2" t="s">
        <v>51</v>
      </c>
      <c r="D6419" s="2" t="s">
        <v>36</v>
      </c>
      <c r="E6419" s="2" t="s">
        <v>84</v>
      </c>
      <c r="F6419" s="2" t="s">
        <v>53</v>
      </c>
      <c r="G6419" s="2">
        <v>365</v>
      </c>
      <c r="H6419" s="2">
        <v>7080</v>
      </c>
      <c r="J6419" s="2" t="s">
        <v>40</v>
      </c>
      <c r="K6419" s="2" t="s">
        <v>64</v>
      </c>
      <c r="L6419" s="2" t="str">
        <f t="shared" si="200"/>
        <v>Serie</v>
      </c>
      <c r="M6419" s="2" t="str">
        <f t="shared" si="201"/>
        <v>Centro</v>
      </c>
    </row>
    <row r="6420" spans="1:13" x14ac:dyDescent="0.3">
      <c r="A6420" s="7">
        <v>45368</v>
      </c>
      <c r="B6420" s="2">
        <v>36016</v>
      </c>
      <c r="C6420" s="2" t="s">
        <v>51</v>
      </c>
      <c r="D6420" s="2" t="s">
        <v>36</v>
      </c>
      <c r="E6420" s="2" t="s">
        <v>1060</v>
      </c>
      <c r="F6420" s="2" t="s">
        <v>78</v>
      </c>
      <c r="G6420" s="2">
        <v>211</v>
      </c>
      <c r="H6420" s="2">
        <v>8460</v>
      </c>
      <c r="J6420" s="2" t="s">
        <v>49</v>
      </c>
      <c r="K6420" s="2" t="s">
        <v>68</v>
      </c>
      <c r="L6420" s="2" t="str">
        <f t="shared" si="200"/>
        <v>Cine</v>
      </c>
      <c r="M6420" s="2" t="str">
        <f t="shared" si="201"/>
        <v>Centro</v>
      </c>
    </row>
    <row r="6421" spans="1:13" x14ac:dyDescent="0.3">
      <c r="A6421" s="7">
        <v>45367</v>
      </c>
      <c r="B6421" s="2">
        <v>22747</v>
      </c>
      <c r="C6421" s="2" t="s">
        <v>54</v>
      </c>
      <c r="D6421" s="2" t="s">
        <v>36</v>
      </c>
      <c r="E6421" s="2" t="s">
        <v>1208</v>
      </c>
      <c r="F6421" s="2" t="s">
        <v>53</v>
      </c>
      <c r="G6421" s="2">
        <v>2466</v>
      </c>
      <c r="H6421" s="2">
        <v>2460</v>
      </c>
      <c r="J6421" s="2" t="s">
        <v>40</v>
      </c>
      <c r="K6421" s="2" t="s">
        <v>68</v>
      </c>
      <c r="L6421" s="2" t="str">
        <f t="shared" si="200"/>
        <v>Serie</v>
      </c>
      <c r="M6421" s="2" t="str">
        <f t="shared" si="201"/>
        <v>Sur</v>
      </c>
    </row>
    <row r="6422" spans="1:13" x14ac:dyDescent="0.3">
      <c r="A6422" s="7">
        <v>45372</v>
      </c>
      <c r="B6422" s="2">
        <v>33809</v>
      </c>
      <c r="C6422" s="2" t="s">
        <v>295</v>
      </c>
      <c r="D6422" s="2" t="s">
        <v>36</v>
      </c>
      <c r="E6422" s="2" t="s">
        <v>1209</v>
      </c>
      <c r="F6422" s="2" t="s">
        <v>78</v>
      </c>
      <c r="G6422" s="2">
        <v>3661</v>
      </c>
      <c r="H6422" s="2">
        <v>8820</v>
      </c>
      <c r="J6422" s="2" t="s">
        <v>49</v>
      </c>
      <c r="K6422" s="2" t="s">
        <v>50</v>
      </c>
      <c r="L6422" s="2" t="str">
        <f t="shared" si="200"/>
        <v>Cine</v>
      </c>
      <c r="M6422" s="2" t="str">
        <f t="shared" si="201"/>
        <v>Norte</v>
      </c>
    </row>
    <row r="6423" spans="1:13" x14ac:dyDescent="0.3">
      <c r="A6423" s="7">
        <v>45366</v>
      </c>
      <c r="B6423" s="2">
        <v>66652</v>
      </c>
      <c r="C6423" s="2" t="s">
        <v>200</v>
      </c>
      <c r="D6423" s="2" t="s">
        <v>36</v>
      </c>
      <c r="E6423" s="2" t="s">
        <v>254</v>
      </c>
      <c r="F6423" s="2" t="s">
        <v>53</v>
      </c>
      <c r="G6423" s="2">
        <v>111</v>
      </c>
      <c r="H6423" s="2">
        <v>2220</v>
      </c>
      <c r="J6423" s="2" t="s">
        <v>40</v>
      </c>
      <c r="K6423" s="2" t="s">
        <v>50</v>
      </c>
      <c r="L6423" s="2" t="str">
        <f t="shared" si="200"/>
        <v>Serie</v>
      </c>
      <c r="M6423" s="2" t="str">
        <f t="shared" si="201"/>
        <v>Centro</v>
      </c>
    </row>
    <row r="6424" spans="1:13" x14ac:dyDescent="0.3">
      <c r="A6424" s="7">
        <v>45369</v>
      </c>
      <c r="B6424" s="2">
        <v>35758</v>
      </c>
      <c r="C6424" s="2" t="s">
        <v>51</v>
      </c>
      <c r="D6424" s="2" t="s">
        <v>36</v>
      </c>
      <c r="E6424" s="2" t="s">
        <v>89</v>
      </c>
      <c r="F6424" s="2" t="s">
        <v>363</v>
      </c>
      <c r="G6424" s="2">
        <v>1081</v>
      </c>
      <c r="H6424" s="2">
        <v>1320</v>
      </c>
      <c r="I6424" s="2" t="s">
        <v>39</v>
      </c>
      <c r="J6424" s="2" t="s">
        <v>40</v>
      </c>
      <c r="K6424" s="2" t="s">
        <v>50</v>
      </c>
      <c r="L6424" s="2" t="str">
        <f t="shared" si="200"/>
        <v>Serie</v>
      </c>
      <c r="M6424" s="2" t="str">
        <f t="shared" si="201"/>
        <v>Centro</v>
      </c>
    </row>
    <row r="6425" spans="1:13" x14ac:dyDescent="0.3">
      <c r="A6425" s="7">
        <v>45369</v>
      </c>
      <c r="B6425" s="2">
        <v>29448</v>
      </c>
      <c r="C6425" s="2" t="s">
        <v>80</v>
      </c>
      <c r="D6425" s="2" t="s">
        <v>36</v>
      </c>
      <c r="E6425" s="2" t="s">
        <v>85</v>
      </c>
      <c r="F6425" s="2" t="s">
        <v>56</v>
      </c>
      <c r="G6425" s="2">
        <v>2251</v>
      </c>
      <c r="H6425" s="2">
        <v>2280</v>
      </c>
      <c r="J6425" s="2" t="s">
        <v>40</v>
      </c>
      <c r="K6425" s="2" t="s">
        <v>50</v>
      </c>
      <c r="L6425" s="2" t="str">
        <f t="shared" si="200"/>
        <v>Serie</v>
      </c>
      <c r="M6425" s="2" t="str">
        <f t="shared" si="201"/>
        <v>Norte</v>
      </c>
    </row>
    <row r="6426" spans="1:13" x14ac:dyDescent="0.3">
      <c r="A6426" s="7">
        <v>45371</v>
      </c>
      <c r="B6426" s="2">
        <v>19030</v>
      </c>
      <c r="C6426" s="2" t="s">
        <v>51</v>
      </c>
      <c r="D6426" s="2" t="s">
        <v>36</v>
      </c>
      <c r="E6426" s="2" t="s">
        <v>752</v>
      </c>
      <c r="F6426" s="2" t="s">
        <v>53</v>
      </c>
      <c r="G6426" s="2">
        <v>1063</v>
      </c>
      <c r="H6426" s="2">
        <v>2640</v>
      </c>
      <c r="J6426" s="2" t="s">
        <v>40</v>
      </c>
      <c r="K6426" s="2" t="s">
        <v>68</v>
      </c>
      <c r="L6426" s="2" t="str">
        <f t="shared" si="200"/>
        <v>Serie</v>
      </c>
      <c r="M6426" s="2" t="str">
        <f t="shared" si="201"/>
        <v>Centro</v>
      </c>
    </row>
    <row r="6427" spans="1:13" x14ac:dyDescent="0.3">
      <c r="A6427" s="7">
        <v>45368</v>
      </c>
      <c r="B6427" s="2">
        <v>58974</v>
      </c>
      <c r="C6427" s="2" t="s">
        <v>72</v>
      </c>
      <c r="D6427" s="2" t="s">
        <v>36</v>
      </c>
      <c r="E6427" s="2" t="s">
        <v>67</v>
      </c>
      <c r="F6427" s="2" t="s">
        <v>56</v>
      </c>
      <c r="G6427" s="2">
        <v>2547</v>
      </c>
      <c r="H6427" s="2">
        <v>2520</v>
      </c>
      <c r="J6427" s="2" t="s">
        <v>40</v>
      </c>
      <c r="K6427" s="2" t="s">
        <v>50</v>
      </c>
      <c r="L6427" s="2" t="str">
        <f t="shared" si="200"/>
        <v>Serie</v>
      </c>
      <c r="M6427" s="2" t="str">
        <f t="shared" si="201"/>
        <v>Norte</v>
      </c>
    </row>
    <row r="6428" spans="1:13" x14ac:dyDescent="0.3">
      <c r="A6428" s="7">
        <v>45368</v>
      </c>
      <c r="B6428" s="2">
        <v>10341</v>
      </c>
      <c r="C6428" s="2" t="s">
        <v>51</v>
      </c>
      <c r="D6428" s="2" t="s">
        <v>36</v>
      </c>
      <c r="E6428" s="2" t="s">
        <v>730</v>
      </c>
      <c r="F6428" s="2" t="s">
        <v>205</v>
      </c>
      <c r="G6428" s="2">
        <v>1385</v>
      </c>
      <c r="H6428" s="2">
        <v>2760</v>
      </c>
      <c r="J6428" s="2" t="s">
        <v>49</v>
      </c>
      <c r="K6428" s="2" t="s">
        <v>50</v>
      </c>
      <c r="L6428" s="2" t="str">
        <f t="shared" si="200"/>
        <v>Cine</v>
      </c>
      <c r="M6428" s="2" t="str">
        <f t="shared" si="201"/>
        <v>Centro</v>
      </c>
    </row>
    <row r="6429" spans="1:13" x14ac:dyDescent="0.3">
      <c r="A6429" s="7">
        <v>45371</v>
      </c>
      <c r="B6429" s="2">
        <v>24936</v>
      </c>
      <c r="C6429" s="2" t="s">
        <v>51</v>
      </c>
      <c r="D6429" s="2" t="s">
        <v>36</v>
      </c>
      <c r="E6429" s="2" t="s">
        <v>364</v>
      </c>
      <c r="F6429" s="2" t="s">
        <v>53</v>
      </c>
      <c r="G6429" s="2">
        <v>1201</v>
      </c>
      <c r="H6429" s="2">
        <v>2400</v>
      </c>
      <c r="J6429" s="2" t="s">
        <v>40</v>
      </c>
      <c r="K6429" s="2" t="s">
        <v>68</v>
      </c>
      <c r="L6429" s="2" t="str">
        <f t="shared" si="200"/>
        <v>Serie</v>
      </c>
      <c r="M6429" s="2" t="str">
        <f t="shared" si="201"/>
        <v>Centro</v>
      </c>
    </row>
    <row r="6430" spans="1:13" x14ac:dyDescent="0.3">
      <c r="A6430" s="7">
        <v>45371</v>
      </c>
      <c r="B6430" s="2">
        <v>57928</v>
      </c>
      <c r="C6430" s="2" t="s">
        <v>151</v>
      </c>
      <c r="D6430" s="2" t="s">
        <v>36</v>
      </c>
      <c r="E6430" s="2" t="s">
        <v>67</v>
      </c>
      <c r="F6430" s="2" t="s">
        <v>56</v>
      </c>
      <c r="G6430" s="2">
        <v>2554</v>
      </c>
      <c r="H6430" s="2">
        <v>2580</v>
      </c>
      <c r="J6430" s="2" t="s">
        <v>40</v>
      </c>
      <c r="K6430" s="2" t="s">
        <v>68</v>
      </c>
      <c r="L6430" s="2" t="str">
        <f t="shared" si="200"/>
        <v>Serie</v>
      </c>
      <c r="M6430" s="2" t="str">
        <f t="shared" si="201"/>
        <v>Norte</v>
      </c>
    </row>
    <row r="6431" spans="1:13" x14ac:dyDescent="0.3">
      <c r="A6431" s="7">
        <v>45369</v>
      </c>
      <c r="B6431" s="2">
        <v>27191</v>
      </c>
      <c r="C6431" s="2" t="s">
        <v>46</v>
      </c>
      <c r="D6431" s="2" t="s">
        <v>36</v>
      </c>
      <c r="E6431" s="2" t="s">
        <v>174</v>
      </c>
      <c r="F6431" s="2" t="s">
        <v>363</v>
      </c>
      <c r="G6431" s="2">
        <v>11</v>
      </c>
      <c r="H6431" s="2">
        <v>1320</v>
      </c>
      <c r="I6431" s="2" t="s">
        <v>39</v>
      </c>
      <c r="J6431" s="2" t="s">
        <v>40</v>
      </c>
      <c r="K6431" s="2" t="s">
        <v>64</v>
      </c>
      <c r="L6431" s="2" t="str">
        <f t="shared" si="200"/>
        <v>Serie</v>
      </c>
      <c r="M6431" s="2" t="str">
        <f t="shared" si="201"/>
        <v>Centro</v>
      </c>
    </row>
    <row r="6432" spans="1:13" x14ac:dyDescent="0.3">
      <c r="A6432" s="7">
        <v>45369</v>
      </c>
      <c r="B6432" s="2">
        <v>29799</v>
      </c>
      <c r="C6432" s="2" t="s">
        <v>61</v>
      </c>
      <c r="D6432" s="2" t="s">
        <v>36</v>
      </c>
      <c r="E6432" s="2" t="s">
        <v>1210</v>
      </c>
      <c r="F6432" s="2" t="s">
        <v>403</v>
      </c>
      <c r="G6432" s="2">
        <v>437</v>
      </c>
      <c r="H6432" s="2">
        <v>2400</v>
      </c>
      <c r="I6432" s="2" t="s">
        <v>39</v>
      </c>
      <c r="J6432" s="2" t="s">
        <v>49</v>
      </c>
      <c r="K6432" s="2" t="s">
        <v>68</v>
      </c>
      <c r="L6432" s="2" t="str">
        <f t="shared" si="200"/>
        <v>Serie</v>
      </c>
      <c r="M6432" s="2" t="str">
        <f t="shared" si="201"/>
        <v>Occidente/Costa</v>
      </c>
    </row>
    <row r="6433" spans="1:13" x14ac:dyDescent="0.3">
      <c r="A6433" s="7">
        <v>45368</v>
      </c>
      <c r="B6433" s="2">
        <v>25740</v>
      </c>
      <c r="C6433" s="2" t="s">
        <v>80</v>
      </c>
      <c r="D6433" s="2" t="s">
        <v>36</v>
      </c>
      <c r="E6433" s="2" t="s">
        <v>136</v>
      </c>
      <c r="F6433" s="2" t="s">
        <v>113</v>
      </c>
      <c r="G6433" s="2">
        <v>11</v>
      </c>
      <c r="H6433" s="2">
        <v>2640</v>
      </c>
      <c r="I6433" s="2" t="s">
        <v>39</v>
      </c>
      <c r="J6433" s="2" t="s">
        <v>49</v>
      </c>
      <c r="K6433" s="2" t="s">
        <v>50</v>
      </c>
      <c r="L6433" s="2" t="str">
        <f t="shared" si="200"/>
        <v>Entretenimiento</v>
      </c>
      <c r="M6433" s="2" t="str">
        <f t="shared" si="201"/>
        <v>Norte</v>
      </c>
    </row>
    <row r="6434" spans="1:13" x14ac:dyDescent="0.3">
      <c r="A6434" s="7">
        <v>45371</v>
      </c>
      <c r="B6434" s="2">
        <v>20930</v>
      </c>
      <c r="C6434" s="2" t="s">
        <v>158</v>
      </c>
      <c r="D6434" s="2" t="s">
        <v>36</v>
      </c>
      <c r="E6434" s="2" t="s">
        <v>191</v>
      </c>
      <c r="F6434" s="2" t="s">
        <v>192</v>
      </c>
      <c r="G6434" s="2">
        <v>2509</v>
      </c>
      <c r="H6434" s="2">
        <v>7560</v>
      </c>
      <c r="I6434" s="2" t="s">
        <v>39</v>
      </c>
      <c r="J6434" s="2" t="s">
        <v>49</v>
      </c>
      <c r="K6434" s="2" t="s">
        <v>64</v>
      </c>
      <c r="L6434" s="2" t="str">
        <f t="shared" si="200"/>
        <v>Cine</v>
      </c>
      <c r="M6434" s="2" t="str">
        <f t="shared" si="201"/>
        <v>Centro</v>
      </c>
    </row>
    <row r="6435" spans="1:13" x14ac:dyDescent="0.3">
      <c r="A6435" s="7">
        <v>45370</v>
      </c>
      <c r="B6435" s="2">
        <v>22180</v>
      </c>
      <c r="C6435" s="2" t="s">
        <v>51</v>
      </c>
      <c r="D6435" s="2" t="s">
        <v>36</v>
      </c>
      <c r="E6435" s="2" t="s">
        <v>67</v>
      </c>
      <c r="F6435" s="2" t="s">
        <v>56</v>
      </c>
      <c r="G6435" s="2">
        <v>2609</v>
      </c>
      <c r="H6435" s="2">
        <v>2700</v>
      </c>
      <c r="J6435" s="2" t="s">
        <v>40</v>
      </c>
      <c r="K6435" s="2" t="s">
        <v>41</v>
      </c>
      <c r="L6435" s="2" t="str">
        <f t="shared" si="200"/>
        <v>Serie</v>
      </c>
      <c r="M6435" s="2" t="str">
        <f t="shared" si="201"/>
        <v>Centro</v>
      </c>
    </row>
    <row r="6436" spans="1:13" x14ac:dyDescent="0.3">
      <c r="A6436" s="7">
        <v>45371</v>
      </c>
      <c r="B6436" s="2">
        <v>36244</v>
      </c>
      <c r="C6436" s="2" t="s">
        <v>51</v>
      </c>
      <c r="D6436" s="2" t="s">
        <v>36</v>
      </c>
      <c r="E6436" s="2" t="s">
        <v>115</v>
      </c>
      <c r="F6436" s="2" t="s">
        <v>44</v>
      </c>
      <c r="G6436" s="2">
        <v>23</v>
      </c>
      <c r="H6436" s="2">
        <v>360</v>
      </c>
      <c r="J6436" s="2" t="s">
        <v>49</v>
      </c>
      <c r="K6436" s="2" t="s">
        <v>41</v>
      </c>
      <c r="L6436" s="2" t="str">
        <f t="shared" si="200"/>
        <v>Serie</v>
      </c>
      <c r="M6436" s="2" t="str">
        <f t="shared" si="201"/>
        <v>Centro</v>
      </c>
    </row>
    <row r="6437" spans="1:13" x14ac:dyDescent="0.3">
      <c r="A6437" s="7">
        <v>45366</v>
      </c>
      <c r="B6437" s="2">
        <v>38886</v>
      </c>
      <c r="C6437" s="2" t="s">
        <v>51</v>
      </c>
      <c r="D6437" s="2" t="s">
        <v>36</v>
      </c>
      <c r="E6437" s="2" t="s">
        <v>393</v>
      </c>
      <c r="F6437" s="2" t="s">
        <v>394</v>
      </c>
      <c r="G6437" s="2">
        <v>507</v>
      </c>
      <c r="H6437" s="2">
        <v>2580</v>
      </c>
      <c r="I6437" s="2" t="s">
        <v>39</v>
      </c>
      <c r="J6437" s="2" t="s">
        <v>49</v>
      </c>
      <c r="K6437" s="2" t="s">
        <v>50</v>
      </c>
      <c r="L6437" s="2" t="str">
        <f t="shared" si="200"/>
        <v>Serie</v>
      </c>
      <c r="M6437" s="2" t="str">
        <f t="shared" si="201"/>
        <v>Centro</v>
      </c>
    </row>
    <row r="6438" spans="1:13" x14ac:dyDescent="0.3">
      <c r="A6438" s="7">
        <v>45367</v>
      </c>
      <c r="B6438" s="2">
        <v>33482</v>
      </c>
      <c r="C6438" s="2" t="s">
        <v>80</v>
      </c>
      <c r="D6438" s="2" t="s">
        <v>36</v>
      </c>
      <c r="E6438" s="2" t="s">
        <v>1211</v>
      </c>
      <c r="F6438" s="2" t="s">
        <v>184</v>
      </c>
      <c r="G6438" s="2">
        <v>2063</v>
      </c>
      <c r="H6438" s="2">
        <v>2040</v>
      </c>
      <c r="I6438" s="2" t="s">
        <v>39</v>
      </c>
      <c r="J6438" s="2" t="s">
        <v>40</v>
      </c>
      <c r="K6438" s="2" t="s">
        <v>41</v>
      </c>
      <c r="L6438" s="2" t="str">
        <f t="shared" si="200"/>
        <v>Serie</v>
      </c>
      <c r="M6438" s="2" t="str">
        <f t="shared" si="201"/>
        <v>Norte</v>
      </c>
    </row>
    <row r="6439" spans="1:13" x14ac:dyDescent="0.3">
      <c r="A6439" s="7">
        <v>45371</v>
      </c>
      <c r="B6439" s="2">
        <v>16597</v>
      </c>
      <c r="C6439" s="2" t="s">
        <v>151</v>
      </c>
      <c r="D6439" s="2" t="s">
        <v>36</v>
      </c>
      <c r="E6439" s="2" t="s">
        <v>734</v>
      </c>
      <c r="F6439" s="2" t="s">
        <v>113</v>
      </c>
      <c r="G6439" s="2">
        <v>2</v>
      </c>
      <c r="H6439" s="2">
        <v>4020</v>
      </c>
      <c r="I6439" s="2" t="s">
        <v>39</v>
      </c>
      <c r="J6439" s="2" t="s">
        <v>49</v>
      </c>
      <c r="K6439" s="2" t="s">
        <v>64</v>
      </c>
      <c r="L6439" s="2" t="str">
        <f t="shared" si="200"/>
        <v>Entretenimiento</v>
      </c>
      <c r="M6439" s="2" t="str">
        <f t="shared" si="201"/>
        <v>Norte</v>
      </c>
    </row>
    <row r="6440" spans="1:13" x14ac:dyDescent="0.3">
      <c r="A6440" s="7">
        <v>45370</v>
      </c>
      <c r="B6440" s="2">
        <v>17582</v>
      </c>
      <c r="C6440" s="2" t="s">
        <v>51</v>
      </c>
      <c r="D6440" s="2" t="s">
        <v>36</v>
      </c>
      <c r="E6440" s="2" t="s">
        <v>55</v>
      </c>
      <c r="F6440" s="2" t="s">
        <v>56</v>
      </c>
      <c r="G6440" s="2">
        <v>2243</v>
      </c>
      <c r="H6440" s="2">
        <v>2880</v>
      </c>
      <c r="J6440" s="2" t="s">
        <v>40</v>
      </c>
      <c r="K6440" s="2" t="s">
        <v>64</v>
      </c>
      <c r="L6440" s="2" t="str">
        <f t="shared" si="200"/>
        <v>Serie</v>
      </c>
      <c r="M6440" s="2" t="str">
        <f t="shared" si="201"/>
        <v>Centro</v>
      </c>
    </row>
    <row r="6441" spans="1:13" x14ac:dyDescent="0.3">
      <c r="A6441" s="7">
        <v>45360</v>
      </c>
      <c r="B6441" s="2">
        <v>37835</v>
      </c>
      <c r="C6441" s="2" t="s">
        <v>80</v>
      </c>
      <c r="D6441" s="2" t="s">
        <v>36</v>
      </c>
      <c r="E6441" s="2" t="s">
        <v>1039</v>
      </c>
      <c r="F6441" s="2" t="s">
        <v>48</v>
      </c>
      <c r="G6441" s="2">
        <v>667</v>
      </c>
      <c r="H6441" s="2">
        <v>660</v>
      </c>
      <c r="I6441" s="2" t="s">
        <v>39</v>
      </c>
      <c r="J6441" s="2" t="s">
        <v>40</v>
      </c>
      <c r="K6441" s="2" t="s">
        <v>50</v>
      </c>
      <c r="L6441" s="2" t="str">
        <f t="shared" si="200"/>
        <v>Serie</v>
      </c>
      <c r="M6441" s="2" t="str">
        <f t="shared" si="201"/>
        <v>Norte</v>
      </c>
    </row>
    <row r="6442" spans="1:13" x14ac:dyDescent="0.3">
      <c r="A6442" s="7">
        <v>45358</v>
      </c>
      <c r="B6442" s="2">
        <v>57555</v>
      </c>
      <c r="C6442" s="2" t="s">
        <v>273</v>
      </c>
      <c r="D6442" s="2" t="s">
        <v>36</v>
      </c>
      <c r="E6442" s="2" t="s">
        <v>300</v>
      </c>
      <c r="F6442" s="2" t="s">
        <v>101</v>
      </c>
      <c r="G6442" s="2">
        <v>4</v>
      </c>
      <c r="H6442" s="2">
        <v>1440</v>
      </c>
      <c r="I6442" s="2" t="s">
        <v>150</v>
      </c>
      <c r="J6442" s="2" t="s">
        <v>40</v>
      </c>
      <c r="K6442" s="2" t="s">
        <v>64</v>
      </c>
      <c r="L6442" s="2" t="str">
        <f t="shared" si="200"/>
        <v>Serie</v>
      </c>
      <c r="M6442" s="2" t="str">
        <f t="shared" si="201"/>
        <v>Occidente/Costa</v>
      </c>
    </row>
    <row r="6443" spans="1:13" x14ac:dyDescent="0.3">
      <c r="A6443" s="7">
        <v>45358</v>
      </c>
      <c r="B6443" s="2">
        <v>52245</v>
      </c>
      <c r="C6443" s="2" t="s">
        <v>35</v>
      </c>
      <c r="D6443" s="2" t="s">
        <v>36</v>
      </c>
      <c r="E6443" s="2" t="s">
        <v>349</v>
      </c>
      <c r="F6443" s="2" t="s">
        <v>56</v>
      </c>
      <c r="G6443" s="2">
        <v>1545</v>
      </c>
      <c r="H6443" s="2">
        <v>2520</v>
      </c>
      <c r="J6443" s="2" t="s">
        <v>49</v>
      </c>
      <c r="K6443" s="2" t="s">
        <v>41</v>
      </c>
      <c r="L6443" s="2" t="str">
        <f t="shared" si="200"/>
        <v>Serie</v>
      </c>
      <c r="M6443" s="2" t="str">
        <f t="shared" si="201"/>
        <v>Norte</v>
      </c>
    </row>
    <row r="6444" spans="1:13" x14ac:dyDescent="0.3">
      <c r="A6444" s="7">
        <v>45359</v>
      </c>
      <c r="B6444" s="2">
        <v>31703</v>
      </c>
      <c r="C6444" s="2" t="s">
        <v>80</v>
      </c>
      <c r="D6444" s="2" t="s">
        <v>36</v>
      </c>
      <c r="E6444" s="2" t="s">
        <v>377</v>
      </c>
      <c r="F6444" s="2" t="s">
        <v>44</v>
      </c>
      <c r="G6444" s="2">
        <v>347</v>
      </c>
      <c r="H6444" s="2">
        <v>660</v>
      </c>
      <c r="I6444" s="2" t="s">
        <v>39</v>
      </c>
      <c r="J6444" s="2" t="s">
        <v>45</v>
      </c>
      <c r="K6444" s="2" t="s">
        <v>64</v>
      </c>
      <c r="L6444" s="2" t="str">
        <f t="shared" si="200"/>
        <v>Serie</v>
      </c>
      <c r="M6444" s="2" t="str">
        <f t="shared" si="201"/>
        <v>Norte</v>
      </c>
    </row>
    <row r="6445" spans="1:13" x14ac:dyDescent="0.3">
      <c r="A6445" s="7">
        <v>45356</v>
      </c>
      <c r="B6445" s="2">
        <v>59292</v>
      </c>
      <c r="C6445" s="2" t="s">
        <v>72</v>
      </c>
      <c r="D6445" s="2" t="s">
        <v>36</v>
      </c>
      <c r="E6445" s="2" t="s">
        <v>57</v>
      </c>
      <c r="F6445" s="2" t="s">
        <v>58</v>
      </c>
      <c r="G6445" s="2">
        <v>178</v>
      </c>
      <c r="H6445" s="2">
        <v>2640</v>
      </c>
      <c r="J6445" s="2" t="s">
        <v>40</v>
      </c>
      <c r="K6445" s="2" t="s">
        <v>68</v>
      </c>
      <c r="L6445" s="2" t="str">
        <f t="shared" si="200"/>
        <v>Serie</v>
      </c>
      <c r="M6445" s="2" t="str">
        <f t="shared" si="201"/>
        <v>Norte</v>
      </c>
    </row>
    <row r="6446" spans="1:13" x14ac:dyDescent="0.3">
      <c r="A6446" s="7">
        <v>45360</v>
      </c>
      <c r="B6446" s="2">
        <v>38173</v>
      </c>
      <c r="C6446" s="2" t="s">
        <v>35</v>
      </c>
      <c r="D6446" s="2" t="s">
        <v>36</v>
      </c>
      <c r="E6446" s="2" t="s">
        <v>67</v>
      </c>
      <c r="F6446" s="2" t="s">
        <v>56</v>
      </c>
      <c r="G6446" s="2">
        <v>2</v>
      </c>
      <c r="H6446" s="2">
        <v>3480</v>
      </c>
      <c r="J6446" s="2" t="s">
        <v>40</v>
      </c>
      <c r="K6446" s="2" t="s">
        <v>50</v>
      </c>
      <c r="L6446" s="2" t="str">
        <f t="shared" si="200"/>
        <v>Serie</v>
      </c>
      <c r="M6446" s="2" t="str">
        <f t="shared" si="201"/>
        <v>Norte</v>
      </c>
    </row>
    <row r="6447" spans="1:13" x14ac:dyDescent="0.3">
      <c r="A6447" s="7">
        <v>45357</v>
      </c>
      <c r="B6447" s="2">
        <v>29202</v>
      </c>
      <c r="C6447" s="2" t="s">
        <v>80</v>
      </c>
      <c r="D6447" s="2" t="s">
        <v>36</v>
      </c>
      <c r="E6447" s="2" t="s">
        <v>183</v>
      </c>
      <c r="F6447" s="2" t="s">
        <v>184</v>
      </c>
      <c r="G6447" s="2">
        <v>2705</v>
      </c>
      <c r="H6447" s="2">
        <v>2700</v>
      </c>
      <c r="I6447" s="2" t="s">
        <v>39</v>
      </c>
      <c r="J6447" s="2" t="s">
        <v>40</v>
      </c>
      <c r="K6447" s="2" t="s">
        <v>64</v>
      </c>
      <c r="L6447" s="2" t="str">
        <f t="shared" si="200"/>
        <v>Serie</v>
      </c>
      <c r="M6447" s="2" t="str">
        <f t="shared" si="201"/>
        <v>Norte</v>
      </c>
    </row>
    <row r="6448" spans="1:13" x14ac:dyDescent="0.3">
      <c r="A6448" s="7">
        <v>45356</v>
      </c>
      <c r="B6448" s="2">
        <v>30816</v>
      </c>
      <c r="C6448" s="2" t="s">
        <v>295</v>
      </c>
      <c r="D6448" s="2" t="s">
        <v>36</v>
      </c>
      <c r="E6448" s="2" t="s">
        <v>57</v>
      </c>
      <c r="F6448" s="2" t="s">
        <v>58</v>
      </c>
      <c r="G6448" s="2">
        <v>61</v>
      </c>
      <c r="H6448" s="2">
        <v>2700</v>
      </c>
      <c r="J6448" s="2" t="s">
        <v>40</v>
      </c>
      <c r="K6448" s="2" t="s">
        <v>50</v>
      </c>
      <c r="L6448" s="2" t="str">
        <f t="shared" si="200"/>
        <v>Serie</v>
      </c>
      <c r="M6448" s="2" t="str">
        <f t="shared" si="201"/>
        <v>Norte</v>
      </c>
    </row>
    <row r="6449" spans="1:13" x14ac:dyDescent="0.3">
      <c r="A6449" s="7">
        <v>45359</v>
      </c>
      <c r="B6449" s="2">
        <v>24107</v>
      </c>
      <c r="C6449" s="2" t="s">
        <v>80</v>
      </c>
      <c r="D6449" s="2" t="s">
        <v>36</v>
      </c>
      <c r="E6449" s="2" t="s">
        <v>178</v>
      </c>
      <c r="F6449" s="2" t="s">
        <v>58</v>
      </c>
      <c r="G6449" s="2">
        <v>68</v>
      </c>
      <c r="H6449" s="2">
        <v>1260</v>
      </c>
      <c r="J6449" s="2" t="s">
        <v>40</v>
      </c>
      <c r="K6449" s="2" t="s">
        <v>64</v>
      </c>
      <c r="L6449" s="2" t="str">
        <f t="shared" si="200"/>
        <v>Serie</v>
      </c>
      <c r="M6449" s="2" t="str">
        <f t="shared" si="201"/>
        <v>Norte</v>
      </c>
    </row>
    <row r="6450" spans="1:13" x14ac:dyDescent="0.3">
      <c r="A6450" s="7">
        <v>45357</v>
      </c>
      <c r="B6450" s="2">
        <v>37594</v>
      </c>
      <c r="C6450" s="2" t="s">
        <v>46</v>
      </c>
      <c r="D6450" s="2" t="s">
        <v>36</v>
      </c>
      <c r="E6450" s="2" t="s">
        <v>1212</v>
      </c>
      <c r="F6450" s="2" t="s">
        <v>128</v>
      </c>
      <c r="G6450" s="2">
        <v>1440</v>
      </c>
      <c r="H6450" s="2">
        <v>6360</v>
      </c>
      <c r="I6450" s="2" t="s">
        <v>39</v>
      </c>
      <c r="J6450" s="2" t="s">
        <v>40</v>
      </c>
      <c r="K6450" s="2" t="s">
        <v>68</v>
      </c>
      <c r="L6450" s="2" t="str">
        <f t="shared" si="200"/>
        <v>Cine</v>
      </c>
      <c r="M6450" s="2" t="str">
        <f t="shared" si="201"/>
        <v>Centro</v>
      </c>
    </row>
    <row r="6451" spans="1:13" x14ac:dyDescent="0.3">
      <c r="A6451" s="7">
        <v>45360</v>
      </c>
      <c r="B6451" s="2">
        <v>14485</v>
      </c>
      <c r="C6451" s="2" t="s">
        <v>51</v>
      </c>
      <c r="D6451" s="2" t="s">
        <v>36</v>
      </c>
      <c r="E6451" s="2" t="s">
        <v>67</v>
      </c>
      <c r="F6451" s="2" t="s">
        <v>56</v>
      </c>
      <c r="G6451" s="2">
        <v>1811</v>
      </c>
      <c r="H6451" s="2">
        <v>2520</v>
      </c>
      <c r="J6451" s="2" t="s">
        <v>40</v>
      </c>
      <c r="K6451" s="2" t="s">
        <v>50</v>
      </c>
      <c r="L6451" s="2" t="str">
        <f t="shared" si="200"/>
        <v>Serie</v>
      </c>
      <c r="M6451" s="2" t="str">
        <f t="shared" si="201"/>
        <v>Centro</v>
      </c>
    </row>
    <row r="6452" spans="1:13" x14ac:dyDescent="0.3">
      <c r="A6452" s="7">
        <v>45371</v>
      </c>
      <c r="B6452" s="2">
        <v>26324</v>
      </c>
      <c r="C6452" s="2" t="s">
        <v>597</v>
      </c>
      <c r="D6452" s="2" t="s">
        <v>36</v>
      </c>
      <c r="E6452" s="2" t="s">
        <v>291</v>
      </c>
      <c r="F6452" s="2" t="s">
        <v>101</v>
      </c>
      <c r="G6452" s="2">
        <v>1329</v>
      </c>
      <c r="H6452" s="2">
        <v>1320</v>
      </c>
      <c r="J6452" s="2" t="s">
        <v>40</v>
      </c>
      <c r="K6452" s="2" t="s">
        <v>50</v>
      </c>
      <c r="L6452" s="2" t="str">
        <f t="shared" si="200"/>
        <v>Serie</v>
      </c>
      <c r="M6452" s="2" t="str">
        <f t="shared" si="201"/>
        <v>Centro</v>
      </c>
    </row>
    <row r="6453" spans="1:13" x14ac:dyDescent="0.3">
      <c r="A6453" s="7">
        <v>45371</v>
      </c>
      <c r="B6453" s="2">
        <v>35587</v>
      </c>
      <c r="C6453" s="2" t="s">
        <v>80</v>
      </c>
      <c r="D6453" s="2" t="s">
        <v>36</v>
      </c>
      <c r="E6453" s="2" t="s">
        <v>290</v>
      </c>
      <c r="F6453" s="2" t="s">
        <v>144</v>
      </c>
      <c r="G6453" s="2">
        <v>5</v>
      </c>
      <c r="H6453" s="2">
        <v>420</v>
      </c>
      <c r="I6453" s="2" t="s">
        <v>39</v>
      </c>
      <c r="J6453" s="2" t="s">
        <v>45</v>
      </c>
      <c r="K6453" s="2" t="s">
        <v>64</v>
      </c>
      <c r="L6453" s="2" t="str">
        <f t="shared" si="200"/>
        <v>Serie</v>
      </c>
      <c r="M6453" s="2" t="str">
        <f t="shared" si="201"/>
        <v>Norte</v>
      </c>
    </row>
    <row r="6454" spans="1:13" x14ac:dyDescent="0.3">
      <c r="A6454" s="7">
        <v>45370</v>
      </c>
      <c r="B6454" s="2">
        <v>23441</v>
      </c>
      <c r="C6454" s="2" t="s">
        <v>51</v>
      </c>
      <c r="D6454" s="2" t="s">
        <v>36</v>
      </c>
      <c r="E6454" s="2" t="s">
        <v>67</v>
      </c>
      <c r="F6454" s="2" t="s">
        <v>56</v>
      </c>
      <c r="G6454" s="2">
        <v>2648</v>
      </c>
      <c r="H6454" s="2">
        <v>2640</v>
      </c>
      <c r="J6454" s="2" t="s">
        <v>40</v>
      </c>
      <c r="K6454" s="2" t="s">
        <v>64</v>
      </c>
      <c r="L6454" s="2" t="str">
        <f t="shared" si="200"/>
        <v>Serie</v>
      </c>
      <c r="M6454" s="2" t="str">
        <f t="shared" si="201"/>
        <v>Centro</v>
      </c>
    </row>
    <row r="6455" spans="1:13" x14ac:dyDescent="0.3">
      <c r="A6455" s="7">
        <v>45369</v>
      </c>
      <c r="B6455" s="2">
        <v>28324</v>
      </c>
      <c r="C6455" s="2" t="s">
        <v>80</v>
      </c>
      <c r="D6455" s="2" t="s">
        <v>36</v>
      </c>
      <c r="E6455" s="2" t="s">
        <v>230</v>
      </c>
      <c r="F6455" s="2" t="s">
        <v>221</v>
      </c>
      <c r="G6455" s="2">
        <v>3464</v>
      </c>
      <c r="H6455" s="2">
        <v>5160</v>
      </c>
      <c r="J6455" s="2" t="s">
        <v>40</v>
      </c>
      <c r="K6455" s="2" t="s">
        <v>41</v>
      </c>
      <c r="L6455" s="2" t="str">
        <f t="shared" si="200"/>
        <v>Cine</v>
      </c>
      <c r="M6455" s="2" t="str">
        <f t="shared" si="201"/>
        <v>Norte</v>
      </c>
    </row>
    <row r="6456" spans="1:13" x14ac:dyDescent="0.3">
      <c r="A6456" s="7">
        <v>45367</v>
      </c>
      <c r="B6456" s="2">
        <v>31765</v>
      </c>
      <c r="C6456" s="2" t="s">
        <v>80</v>
      </c>
      <c r="D6456" s="2" t="s">
        <v>36</v>
      </c>
      <c r="E6456" s="2" t="s">
        <v>142</v>
      </c>
      <c r="F6456" s="2" t="s">
        <v>56</v>
      </c>
      <c r="G6456" s="2">
        <v>1508</v>
      </c>
      <c r="H6456" s="2">
        <v>2700</v>
      </c>
      <c r="J6456" s="2" t="s">
        <v>40</v>
      </c>
      <c r="K6456" s="2" t="s">
        <v>68</v>
      </c>
      <c r="L6456" s="2" t="str">
        <f t="shared" si="200"/>
        <v>Serie</v>
      </c>
      <c r="M6456" s="2" t="str">
        <f t="shared" si="201"/>
        <v>Norte</v>
      </c>
    </row>
    <row r="6457" spans="1:13" x14ac:dyDescent="0.3">
      <c r="A6457" s="7">
        <v>45359</v>
      </c>
      <c r="B6457" s="2">
        <v>35424</v>
      </c>
      <c r="C6457" s="2" t="s">
        <v>137</v>
      </c>
      <c r="D6457" s="2" t="s">
        <v>36</v>
      </c>
      <c r="E6457" s="2" t="s">
        <v>163</v>
      </c>
      <c r="F6457" s="2" t="s">
        <v>56</v>
      </c>
      <c r="G6457" s="2">
        <v>2657</v>
      </c>
      <c r="H6457" s="2">
        <v>2640</v>
      </c>
      <c r="J6457" s="2" t="s">
        <v>40</v>
      </c>
      <c r="K6457" s="2" t="s">
        <v>68</v>
      </c>
      <c r="L6457" s="2" t="str">
        <f t="shared" si="200"/>
        <v>Serie</v>
      </c>
      <c r="M6457" s="2" t="str">
        <f t="shared" si="201"/>
        <v>Norte</v>
      </c>
    </row>
    <row r="6458" spans="1:13" x14ac:dyDescent="0.3">
      <c r="A6458" s="7">
        <v>45356</v>
      </c>
      <c r="B6458" s="2">
        <v>30114</v>
      </c>
      <c r="C6458" s="2" t="s">
        <v>200</v>
      </c>
      <c r="D6458" s="2" t="s">
        <v>36</v>
      </c>
      <c r="E6458" s="2" t="s">
        <v>132</v>
      </c>
      <c r="F6458" s="2" t="s">
        <v>101</v>
      </c>
      <c r="G6458" s="2">
        <v>784</v>
      </c>
      <c r="H6458" s="2">
        <v>1320</v>
      </c>
      <c r="J6458" s="2" t="s">
        <v>40</v>
      </c>
      <c r="K6458" s="2" t="s">
        <v>64</v>
      </c>
      <c r="L6458" s="2" t="str">
        <f t="shared" si="200"/>
        <v>Serie</v>
      </c>
      <c r="M6458" s="2" t="str">
        <f t="shared" si="201"/>
        <v>Centro</v>
      </c>
    </row>
    <row r="6459" spans="1:13" x14ac:dyDescent="0.3">
      <c r="A6459" s="7">
        <v>45360</v>
      </c>
      <c r="B6459" s="2">
        <v>38866</v>
      </c>
      <c r="C6459" s="2" t="s">
        <v>222</v>
      </c>
      <c r="D6459" s="2" t="s">
        <v>36</v>
      </c>
      <c r="E6459" s="2" t="s">
        <v>167</v>
      </c>
      <c r="F6459" s="2" t="s">
        <v>58</v>
      </c>
      <c r="G6459" s="2">
        <v>2458</v>
      </c>
      <c r="H6459" s="2">
        <v>2580</v>
      </c>
      <c r="I6459" s="2" t="s">
        <v>39</v>
      </c>
      <c r="J6459" s="2" t="s">
        <v>40</v>
      </c>
      <c r="K6459" s="2" t="s">
        <v>68</v>
      </c>
      <c r="L6459" s="2" t="str">
        <f t="shared" si="200"/>
        <v>Serie</v>
      </c>
      <c r="M6459" s="2" t="str">
        <f t="shared" si="201"/>
        <v>Centro</v>
      </c>
    </row>
    <row r="6460" spans="1:13" x14ac:dyDescent="0.3">
      <c r="A6460" s="7">
        <v>45358</v>
      </c>
      <c r="B6460" s="2">
        <v>36184</v>
      </c>
      <c r="C6460" s="2" t="s">
        <v>94</v>
      </c>
      <c r="D6460" s="2" t="s">
        <v>36</v>
      </c>
      <c r="E6460" s="2" t="s">
        <v>132</v>
      </c>
      <c r="F6460" s="2" t="s">
        <v>101</v>
      </c>
      <c r="G6460" s="2">
        <v>1579</v>
      </c>
      <c r="H6460" s="2">
        <v>1560</v>
      </c>
      <c r="J6460" s="2" t="s">
        <v>40</v>
      </c>
      <c r="K6460" s="2" t="s">
        <v>68</v>
      </c>
      <c r="L6460" s="2" t="str">
        <f t="shared" si="200"/>
        <v>Serie</v>
      </c>
      <c r="M6460" s="2" t="str">
        <f t="shared" si="201"/>
        <v>Norte</v>
      </c>
    </row>
    <row r="6461" spans="1:13" x14ac:dyDescent="0.3">
      <c r="A6461" s="7">
        <v>45357</v>
      </c>
      <c r="B6461" s="2">
        <v>25373</v>
      </c>
      <c r="C6461" s="2" t="s">
        <v>80</v>
      </c>
      <c r="D6461" s="2" t="s">
        <v>36</v>
      </c>
      <c r="E6461" s="2" t="s">
        <v>274</v>
      </c>
      <c r="F6461" s="2" t="s">
        <v>221</v>
      </c>
      <c r="G6461" s="2">
        <v>92</v>
      </c>
      <c r="H6461" s="2">
        <v>5400</v>
      </c>
      <c r="I6461" s="2" t="s">
        <v>39</v>
      </c>
      <c r="J6461" s="2" t="s">
        <v>49</v>
      </c>
      <c r="K6461" s="2" t="s">
        <v>68</v>
      </c>
      <c r="L6461" s="2" t="str">
        <f t="shared" si="200"/>
        <v>Cine</v>
      </c>
      <c r="M6461" s="2" t="str">
        <f t="shared" si="201"/>
        <v>Norte</v>
      </c>
    </row>
    <row r="6462" spans="1:13" x14ac:dyDescent="0.3">
      <c r="A6462" s="7">
        <v>45356</v>
      </c>
      <c r="B6462" s="2">
        <v>31610</v>
      </c>
      <c r="C6462" s="2" t="s">
        <v>51</v>
      </c>
      <c r="D6462" s="2" t="s">
        <v>36</v>
      </c>
      <c r="E6462" s="2" t="s">
        <v>393</v>
      </c>
      <c r="F6462" s="2" t="s">
        <v>394</v>
      </c>
      <c r="G6462" s="2">
        <v>54</v>
      </c>
      <c r="H6462" s="2">
        <v>2580</v>
      </c>
      <c r="I6462" s="2" t="s">
        <v>39</v>
      </c>
      <c r="J6462" s="2" t="s">
        <v>49</v>
      </c>
      <c r="K6462" s="2" t="s">
        <v>50</v>
      </c>
      <c r="L6462" s="2" t="str">
        <f t="shared" si="200"/>
        <v>Serie</v>
      </c>
      <c r="M6462" s="2" t="str">
        <f t="shared" si="201"/>
        <v>Centro</v>
      </c>
    </row>
    <row r="6463" spans="1:13" x14ac:dyDescent="0.3">
      <c r="A6463" s="7">
        <v>45360</v>
      </c>
      <c r="B6463" s="2">
        <v>34517</v>
      </c>
      <c r="C6463" s="2" t="s">
        <v>114</v>
      </c>
      <c r="D6463" s="2" t="s">
        <v>36</v>
      </c>
      <c r="E6463" s="2" t="s">
        <v>89</v>
      </c>
      <c r="F6463" s="2" t="s">
        <v>44</v>
      </c>
      <c r="G6463" s="2">
        <v>1100</v>
      </c>
      <c r="H6463" s="2">
        <v>1320</v>
      </c>
      <c r="I6463" s="2" t="s">
        <v>39</v>
      </c>
      <c r="J6463" s="2" t="s">
        <v>40</v>
      </c>
      <c r="K6463" s="2" t="s">
        <v>64</v>
      </c>
      <c r="L6463" s="2" t="str">
        <f t="shared" si="200"/>
        <v>Serie</v>
      </c>
      <c r="M6463" s="2" t="str">
        <f t="shared" si="201"/>
        <v>Centro</v>
      </c>
    </row>
    <row r="6464" spans="1:13" x14ac:dyDescent="0.3">
      <c r="A6464" s="7">
        <v>45357</v>
      </c>
      <c r="B6464" s="2">
        <v>34035</v>
      </c>
      <c r="C6464" s="2" t="s">
        <v>51</v>
      </c>
      <c r="D6464" s="2" t="s">
        <v>36</v>
      </c>
      <c r="E6464" s="2" t="s">
        <v>334</v>
      </c>
      <c r="F6464" s="2" t="s">
        <v>231</v>
      </c>
      <c r="G6464" s="2">
        <v>5272</v>
      </c>
      <c r="H6464" s="2">
        <v>5220</v>
      </c>
      <c r="I6464" s="2" t="s">
        <v>39</v>
      </c>
      <c r="J6464" s="2" t="s">
        <v>49</v>
      </c>
      <c r="K6464" s="2" t="s">
        <v>50</v>
      </c>
      <c r="L6464" s="2" t="str">
        <f t="shared" si="200"/>
        <v>Cine</v>
      </c>
      <c r="M6464" s="2" t="str">
        <f t="shared" si="201"/>
        <v>Centro</v>
      </c>
    </row>
    <row r="6465" spans="1:13" x14ac:dyDescent="0.3">
      <c r="A6465" s="7">
        <v>45361</v>
      </c>
      <c r="B6465" s="2">
        <v>10898</v>
      </c>
      <c r="C6465" s="2" t="s">
        <v>51</v>
      </c>
      <c r="D6465" s="2" t="s">
        <v>36</v>
      </c>
      <c r="E6465" s="2" t="s">
        <v>178</v>
      </c>
      <c r="F6465" s="2" t="s">
        <v>58</v>
      </c>
      <c r="G6465" s="2">
        <v>1283</v>
      </c>
      <c r="H6465" s="2">
        <v>1260</v>
      </c>
      <c r="J6465" s="2" t="s">
        <v>40</v>
      </c>
      <c r="K6465" s="2" t="s">
        <v>50</v>
      </c>
      <c r="L6465" s="2" t="str">
        <f t="shared" si="200"/>
        <v>Serie</v>
      </c>
      <c r="M6465" s="2" t="str">
        <f t="shared" si="201"/>
        <v>Centro</v>
      </c>
    </row>
    <row r="6466" spans="1:13" x14ac:dyDescent="0.3">
      <c r="A6466" s="7">
        <v>45356</v>
      </c>
      <c r="B6466" s="2">
        <v>23266</v>
      </c>
      <c r="C6466" s="2" t="s">
        <v>51</v>
      </c>
      <c r="D6466" s="2" t="s">
        <v>62</v>
      </c>
      <c r="E6466" s="2" t="s">
        <v>217</v>
      </c>
      <c r="F6466" s="2" t="s">
        <v>78</v>
      </c>
      <c r="G6466" s="2">
        <v>9</v>
      </c>
      <c r="H6466" s="2">
        <v>5520</v>
      </c>
      <c r="I6466" s="2" t="s">
        <v>39</v>
      </c>
      <c r="J6466" s="2" t="s">
        <v>40</v>
      </c>
      <c r="K6466" s="2" t="s">
        <v>50</v>
      </c>
      <c r="L6466" s="2" t="str">
        <f t="shared" ref="L6466:L6529" si="202">TRIM(IFERROR(LEFT(F6466, FIND("-", F6466)-1), F6466))</f>
        <v>Cine</v>
      </c>
      <c r="M6466" s="2" t="str">
        <f t="shared" ref="M6466:M6529" si="203">IF(OR(C6466="Monterrey",C6466="Chihuahua",C6466="Saltillo",C6466="Nuevo Laredo",C6466="Reynosa",C6466="Matamoros",C6466="Parral",C6466="Nogales",C6466="Tijuana",C6466="Mexicali",C6466="Ciudad Juárez",C6466="Ciudad Juarez",C6466="Zacatecas",C6466="Tijuana"),"Norte",(
IF(OR(C6466="CDMX",C6466="Ecatepec",C6466="Ixtapaluca",C6466="Tulancingo",C6466="Pachuca",C6466="Tlaxcala",C6466="San Juan del Río",C6466="Queretaro",C6466="Celaya",C6466="Lagos de Moreno",C6466="Zapopan",C6466="Aguascalientes",C6466="Irapuato",C6466="Tala",C6466="Cuernavaca",C6466="Chimalhuacan",C6466="San Juan del Rio",C6466="San Luis Potosi"),"Centro",(
IF(OR(C6466="Acapulco",C6466="Cancún",C6466="Cancun",C6466="Chilpancingo",C6466="Oaxaca",C6466="Villahermosa",C6466="Chetumal",C6466="Campeche",C6466="Ciudad del Carmen",C6466="Coatzacoalcos",C6466="Mérida",C6466="Poza Rica",C6466="Merida"),"Sur",(
IF(OR(C6466="Manzanillo",C6466="Puerto Vallarta",C6466="Altamira",C6466="Tampico",C6466="Ensenada",C6466="Córdoba",C6466="Melchor Ocampo",C6466="Victoria", C6466="Cordoba", C6466="Orizaba"),"Occidente/Costa",
"Otros")
))
))
))</f>
        <v>Centro</v>
      </c>
    </row>
    <row r="6467" spans="1:13" x14ac:dyDescent="0.3">
      <c r="A6467" s="7">
        <v>45369</v>
      </c>
      <c r="B6467" s="2">
        <v>79114</v>
      </c>
      <c r="C6467" s="2" t="s">
        <v>235</v>
      </c>
      <c r="D6467" s="2" t="s">
        <v>36</v>
      </c>
      <c r="E6467" s="2" t="s">
        <v>85</v>
      </c>
      <c r="F6467" s="2" t="s">
        <v>56</v>
      </c>
      <c r="G6467" s="2">
        <v>6</v>
      </c>
      <c r="H6467" s="2">
        <v>3480</v>
      </c>
      <c r="J6467" s="2" t="s">
        <v>40</v>
      </c>
      <c r="K6467" s="2" t="s">
        <v>64</v>
      </c>
      <c r="L6467" s="2" t="str">
        <f t="shared" si="202"/>
        <v>Serie</v>
      </c>
      <c r="M6467" s="2" t="str">
        <f t="shared" si="203"/>
        <v>Centro</v>
      </c>
    </row>
    <row r="6468" spans="1:13" x14ac:dyDescent="0.3">
      <c r="A6468" s="7">
        <v>45367</v>
      </c>
      <c r="B6468" s="2">
        <v>13332</v>
      </c>
      <c r="C6468" s="2" t="s">
        <v>51</v>
      </c>
      <c r="D6468" s="2" t="s">
        <v>36</v>
      </c>
      <c r="E6468" s="2" t="s">
        <v>218</v>
      </c>
      <c r="F6468" s="2" t="s">
        <v>58</v>
      </c>
      <c r="G6468" s="2">
        <v>535</v>
      </c>
      <c r="H6468" s="2">
        <v>2700</v>
      </c>
      <c r="J6468" s="2" t="s">
        <v>40</v>
      </c>
      <c r="K6468" s="2" t="s">
        <v>64</v>
      </c>
      <c r="L6468" s="2" t="str">
        <f t="shared" si="202"/>
        <v>Serie</v>
      </c>
      <c r="M6468" s="2" t="str">
        <f t="shared" si="203"/>
        <v>Centro</v>
      </c>
    </row>
    <row r="6469" spans="1:13" x14ac:dyDescent="0.3">
      <c r="A6469" s="7">
        <v>45366</v>
      </c>
      <c r="B6469" s="2">
        <v>36568</v>
      </c>
      <c r="C6469" s="2" t="s">
        <v>197</v>
      </c>
      <c r="D6469" s="2" t="s">
        <v>36</v>
      </c>
      <c r="E6469" s="2" t="s">
        <v>67</v>
      </c>
      <c r="F6469" s="2" t="s">
        <v>56</v>
      </c>
      <c r="G6469" s="2">
        <v>1665</v>
      </c>
      <c r="H6469" s="2">
        <v>2400</v>
      </c>
      <c r="J6469" s="2" t="s">
        <v>40</v>
      </c>
      <c r="K6469" s="2" t="s">
        <v>64</v>
      </c>
      <c r="L6469" s="2" t="str">
        <f t="shared" si="202"/>
        <v>Serie</v>
      </c>
      <c r="M6469" s="2" t="str">
        <f t="shared" si="203"/>
        <v>Centro</v>
      </c>
    </row>
    <row r="6470" spans="1:13" x14ac:dyDescent="0.3">
      <c r="A6470" s="7">
        <v>45368</v>
      </c>
      <c r="B6470" s="2">
        <v>24995</v>
      </c>
      <c r="C6470" s="2" t="s">
        <v>51</v>
      </c>
      <c r="D6470" s="2" t="s">
        <v>36</v>
      </c>
      <c r="E6470" s="2" t="s">
        <v>159</v>
      </c>
      <c r="F6470" s="2" t="s">
        <v>58</v>
      </c>
      <c r="G6470" s="2">
        <v>2125</v>
      </c>
      <c r="H6470" s="2">
        <v>2340</v>
      </c>
      <c r="J6470" s="2" t="s">
        <v>40</v>
      </c>
      <c r="K6470" s="2" t="s">
        <v>41</v>
      </c>
      <c r="L6470" s="2" t="str">
        <f t="shared" si="202"/>
        <v>Serie</v>
      </c>
      <c r="M6470" s="2" t="str">
        <f t="shared" si="203"/>
        <v>Centro</v>
      </c>
    </row>
    <row r="6471" spans="1:13" x14ac:dyDescent="0.3">
      <c r="A6471" s="7">
        <v>45371</v>
      </c>
      <c r="B6471" s="2">
        <v>20735</v>
      </c>
      <c r="C6471" s="2" t="s">
        <v>80</v>
      </c>
      <c r="D6471" s="2" t="s">
        <v>36</v>
      </c>
      <c r="E6471" s="2" t="s">
        <v>433</v>
      </c>
      <c r="F6471" s="2" t="s">
        <v>53</v>
      </c>
      <c r="G6471" s="2">
        <v>2405</v>
      </c>
      <c r="H6471" s="2">
        <v>2520</v>
      </c>
      <c r="J6471" s="2" t="s">
        <v>40</v>
      </c>
      <c r="K6471" s="2" t="s">
        <v>64</v>
      </c>
      <c r="L6471" s="2" t="str">
        <f t="shared" si="202"/>
        <v>Serie</v>
      </c>
      <c r="M6471" s="2" t="str">
        <f t="shared" si="203"/>
        <v>Norte</v>
      </c>
    </row>
    <row r="6472" spans="1:13" x14ac:dyDescent="0.3">
      <c r="A6472" s="7">
        <v>45369</v>
      </c>
      <c r="B6472" s="2">
        <v>15381</v>
      </c>
      <c r="C6472" s="2" t="s">
        <v>51</v>
      </c>
      <c r="D6472" s="2" t="s">
        <v>36</v>
      </c>
      <c r="E6472" s="2" t="s">
        <v>69</v>
      </c>
      <c r="F6472" s="2" t="s">
        <v>58</v>
      </c>
      <c r="G6472" s="2">
        <v>2388</v>
      </c>
      <c r="H6472" s="2">
        <v>2400</v>
      </c>
      <c r="J6472" s="2" t="s">
        <v>40</v>
      </c>
      <c r="K6472" s="2" t="s">
        <v>68</v>
      </c>
      <c r="L6472" s="2" t="str">
        <f t="shared" si="202"/>
        <v>Serie</v>
      </c>
      <c r="M6472" s="2" t="str">
        <f t="shared" si="203"/>
        <v>Centro</v>
      </c>
    </row>
    <row r="6473" spans="1:13" x14ac:dyDescent="0.3">
      <c r="A6473" s="7">
        <v>45371</v>
      </c>
      <c r="B6473" s="2">
        <v>39778</v>
      </c>
      <c r="C6473" s="2" t="s">
        <v>257</v>
      </c>
      <c r="D6473" s="2" t="s">
        <v>36</v>
      </c>
      <c r="E6473" s="2" t="s">
        <v>191</v>
      </c>
      <c r="F6473" s="2" t="s">
        <v>78</v>
      </c>
      <c r="G6473" s="2">
        <v>1829</v>
      </c>
      <c r="H6473" s="2">
        <v>7620</v>
      </c>
      <c r="J6473" s="2" t="s">
        <v>49</v>
      </c>
      <c r="K6473" s="2" t="s">
        <v>68</v>
      </c>
      <c r="L6473" s="2" t="str">
        <f t="shared" si="202"/>
        <v>Cine</v>
      </c>
      <c r="M6473" s="2" t="str">
        <f t="shared" si="203"/>
        <v>Sur</v>
      </c>
    </row>
    <row r="6474" spans="1:13" x14ac:dyDescent="0.3">
      <c r="A6474" s="7">
        <v>45370</v>
      </c>
      <c r="B6474" s="2">
        <v>50910</v>
      </c>
      <c r="C6474" s="2" t="s">
        <v>105</v>
      </c>
      <c r="D6474" s="2" t="s">
        <v>36</v>
      </c>
      <c r="E6474" s="2" t="s">
        <v>568</v>
      </c>
      <c r="F6474" s="2" t="s">
        <v>58</v>
      </c>
      <c r="G6474" s="2">
        <v>1360</v>
      </c>
      <c r="H6474" s="2">
        <v>2520</v>
      </c>
      <c r="J6474" s="2" t="s">
        <v>40</v>
      </c>
      <c r="K6474" s="2" t="s">
        <v>64</v>
      </c>
      <c r="L6474" s="2" t="str">
        <f t="shared" si="202"/>
        <v>Serie</v>
      </c>
      <c r="M6474" s="2" t="str">
        <f t="shared" si="203"/>
        <v>Centro</v>
      </c>
    </row>
    <row r="6475" spans="1:13" x14ac:dyDescent="0.3">
      <c r="A6475" s="7">
        <v>45368</v>
      </c>
      <c r="B6475" s="2">
        <v>23490</v>
      </c>
      <c r="C6475" s="2" t="s">
        <v>137</v>
      </c>
      <c r="D6475" s="2" t="s">
        <v>36</v>
      </c>
      <c r="E6475" s="2" t="s">
        <v>218</v>
      </c>
      <c r="F6475" s="2" t="s">
        <v>58</v>
      </c>
      <c r="G6475" s="2">
        <v>2300</v>
      </c>
      <c r="H6475" s="2">
        <v>2520</v>
      </c>
      <c r="J6475" s="2" t="s">
        <v>40</v>
      </c>
      <c r="K6475" s="2" t="s">
        <v>50</v>
      </c>
      <c r="L6475" s="2" t="str">
        <f t="shared" si="202"/>
        <v>Serie</v>
      </c>
      <c r="M6475" s="2" t="str">
        <f t="shared" si="203"/>
        <v>Norte</v>
      </c>
    </row>
    <row r="6476" spans="1:13" x14ac:dyDescent="0.3">
      <c r="A6476" s="7">
        <v>45368</v>
      </c>
      <c r="B6476" s="2">
        <v>75234</v>
      </c>
      <c r="C6476" s="2" t="s">
        <v>222</v>
      </c>
      <c r="D6476" s="2" t="s">
        <v>36</v>
      </c>
      <c r="E6476" s="2" t="s">
        <v>106</v>
      </c>
      <c r="F6476" s="2" t="s">
        <v>107</v>
      </c>
      <c r="G6476" s="2">
        <v>2167</v>
      </c>
      <c r="H6476" s="2">
        <v>3900</v>
      </c>
      <c r="I6476" s="2" t="s">
        <v>39</v>
      </c>
      <c r="J6476" s="2" t="s">
        <v>190</v>
      </c>
      <c r="K6476" s="2" t="s">
        <v>64</v>
      </c>
      <c r="L6476" s="2" t="str">
        <f t="shared" si="202"/>
        <v>Serie</v>
      </c>
      <c r="M6476" s="2" t="str">
        <f t="shared" si="203"/>
        <v>Centro</v>
      </c>
    </row>
    <row r="6477" spans="1:13" x14ac:dyDescent="0.3">
      <c r="A6477" s="7">
        <v>45369</v>
      </c>
      <c r="B6477" s="2">
        <v>30268</v>
      </c>
      <c r="C6477" s="2" t="s">
        <v>35</v>
      </c>
      <c r="D6477" s="2" t="s">
        <v>36</v>
      </c>
      <c r="E6477" s="2" t="s">
        <v>129</v>
      </c>
      <c r="F6477" s="2" t="s">
        <v>44</v>
      </c>
      <c r="G6477" s="2">
        <v>682</v>
      </c>
      <c r="H6477" s="2">
        <v>660</v>
      </c>
      <c r="I6477" s="2" t="s">
        <v>39</v>
      </c>
      <c r="J6477" s="2" t="s">
        <v>45</v>
      </c>
      <c r="K6477" s="2" t="s">
        <v>50</v>
      </c>
      <c r="L6477" s="2" t="str">
        <f t="shared" si="202"/>
        <v>Serie</v>
      </c>
      <c r="M6477" s="2" t="str">
        <f t="shared" si="203"/>
        <v>Norte</v>
      </c>
    </row>
    <row r="6478" spans="1:13" x14ac:dyDescent="0.3">
      <c r="A6478" s="7">
        <v>45356</v>
      </c>
      <c r="B6478" s="2">
        <v>23777</v>
      </c>
      <c r="C6478" s="2" t="s">
        <v>158</v>
      </c>
      <c r="D6478" s="2" t="s">
        <v>36</v>
      </c>
      <c r="E6478" s="2" t="s">
        <v>132</v>
      </c>
      <c r="F6478" s="2" t="s">
        <v>101</v>
      </c>
      <c r="G6478" s="2">
        <v>1276</v>
      </c>
      <c r="H6478" s="2">
        <v>1320</v>
      </c>
      <c r="J6478" s="2" t="s">
        <v>40</v>
      </c>
      <c r="K6478" s="2" t="s">
        <v>68</v>
      </c>
      <c r="L6478" s="2" t="str">
        <f t="shared" si="202"/>
        <v>Serie</v>
      </c>
      <c r="M6478" s="2" t="str">
        <f t="shared" si="203"/>
        <v>Centro</v>
      </c>
    </row>
    <row r="6479" spans="1:13" x14ac:dyDescent="0.3">
      <c r="A6479" s="7">
        <v>45358</v>
      </c>
      <c r="B6479" s="2">
        <v>82460</v>
      </c>
      <c r="C6479" s="2" t="s">
        <v>80</v>
      </c>
      <c r="D6479" s="2" t="s">
        <v>36</v>
      </c>
      <c r="E6479" s="2" t="s">
        <v>972</v>
      </c>
      <c r="F6479" s="2" t="s">
        <v>53</v>
      </c>
      <c r="G6479" s="2">
        <v>2620</v>
      </c>
      <c r="H6479" s="2">
        <v>2700</v>
      </c>
      <c r="J6479" s="2" t="s">
        <v>40</v>
      </c>
      <c r="K6479" s="2" t="s">
        <v>64</v>
      </c>
      <c r="L6479" s="2" t="str">
        <f t="shared" si="202"/>
        <v>Serie</v>
      </c>
      <c r="M6479" s="2" t="str">
        <f t="shared" si="203"/>
        <v>Norte</v>
      </c>
    </row>
    <row r="6480" spans="1:13" x14ac:dyDescent="0.3">
      <c r="A6480" s="7">
        <v>45358</v>
      </c>
      <c r="B6480" s="2">
        <v>12655</v>
      </c>
      <c r="C6480" s="2" t="s">
        <v>51</v>
      </c>
      <c r="D6480" s="2" t="s">
        <v>36</v>
      </c>
      <c r="E6480" s="2" t="s">
        <v>265</v>
      </c>
      <c r="F6480" s="2" t="s">
        <v>53</v>
      </c>
      <c r="G6480" s="2">
        <v>2556</v>
      </c>
      <c r="H6480" s="2">
        <v>2580</v>
      </c>
      <c r="J6480" s="2" t="s">
        <v>40</v>
      </c>
      <c r="K6480" s="2" t="s">
        <v>64</v>
      </c>
      <c r="L6480" s="2" t="str">
        <f t="shared" si="202"/>
        <v>Serie</v>
      </c>
      <c r="M6480" s="2" t="str">
        <f t="shared" si="203"/>
        <v>Centro</v>
      </c>
    </row>
    <row r="6481" spans="1:13" x14ac:dyDescent="0.3">
      <c r="A6481" s="7">
        <v>45357</v>
      </c>
      <c r="B6481" s="2">
        <v>37946</v>
      </c>
      <c r="C6481" s="2" t="s">
        <v>51</v>
      </c>
      <c r="D6481" s="2" t="s">
        <v>36</v>
      </c>
      <c r="E6481" s="2" t="s">
        <v>378</v>
      </c>
      <c r="F6481" s="2" t="s">
        <v>212</v>
      </c>
      <c r="G6481" s="2">
        <v>6201</v>
      </c>
      <c r="H6481" s="2">
        <v>7320</v>
      </c>
      <c r="I6481" s="2" t="s">
        <v>39</v>
      </c>
      <c r="J6481" s="2" t="s">
        <v>49</v>
      </c>
      <c r="K6481" s="2" t="s">
        <v>68</v>
      </c>
      <c r="L6481" s="2" t="str">
        <f t="shared" si="202"/>
        <v>Entretenimiento</v>
      </c>
      <c r="M6481" s="2" t="str">
        <f t="shared" si="203"/>
        <v>Centro</v>
      </c>
    </row>
    <row r="6482" spans="1:13" x14ac:dyDescent="0.3">
      <c r="A6482" s="7">
        <v>45359</v>
      </c>
      <c r="B6482" s="2">
        <v>20718</v>
      </c>
      <c r="C6482" s="2" t="s">
        <v>51</v>
      </c>
      <c r="D6482" s="2" t="s">
        <v>36</v>
      </c>
      <c r="E6482" s="2" t="s">
        <v>1213</v>
      </c>
      <c r="F6482" s="2" t="s">
        <v>773</v>
      </c>
      <c r="G6482" s="2">
        <v>9</v>
      </c>
      <c r="H6482" s="2">
        <v>3300</v>
      </c>
      <c r="I6482" s="2" t="s">
        <v>39</v>
      </c>
      <c r="J6482" s="2" t="s">
        <v>40</v>
      </c>
      <c r="K6482" s="2" t="s">
        <v>68</v>
      </c>
      <c r="L6482" s="2" t="str">
        <f t="shared" si="202"/>
        <v>Serie</v>
      </c>
      <c r="M6482" s="2" t="str">
        <f t="shared" si="203"/>
        <v>Centro</v>
      </c>
    </row>
    <row r="6483" spans="1:13" x14ac:dyDescent="0.3">
      <c r="A6483" s="7">
        <v>45356</v>
      </c>
      <c r="B6483" s="2">
        <v>13907</v>
      </c>
      <c r="C6483" s="2" t="s">
        <v>51</v>
      </c>
      <c r="D6483" s="2" t="s">
        <v>36</v>
      </c>
      <c r="E6483" s="2" t="s">
        <v>132</v>
      </c>
      <c r="F6483" s="2" t="s">
        <v>101</v>
      </c>
      <c r="G6483" s="2">
        <v>1304</v>
      </c>
      <c r="H6483" s="2">
        <v>1320</v>
      </c>
      <c r="J6483" s="2" t="s">
        <v>40</v>
      </c>
      <c r="K6483" s="2" t="s">
        <v>50</v>
      </c>
      <c r="L6483" s="2" t="str">
        <f t="shared" si="202"/>
        <v>Serie</v>
      </c>
      <c r="M6483" s="2" t="str">
        <f t="shared" si="203"/>
        <v>Centro</v>
      </c>
    </row>
    <row r="6484" spans="1:13" x14ac:dyDescent="0.3">
      <c r="A6484" s="7">
        <v>45360</v>
      </c>
      <c r="B6484" s="2">
        <v>20969</v>
      </c>
      <c r="C6484" s="2" t="s">
        <v>312</v>
      </c>
      <c r="D6484" s="2" t="s">
        <v>36</v>
      </c>
      <c r="E6484" s="2" t="s">
        <v>317</v>
      </c>
      <c r="F6484" s="2" t="s">
        <v>44</v>
      </c>
      <c r="G6484" s="2">
        <v>412</v>
      </c>
      <c r="H6484" s="2">
        <v>420</v>
      </c>
      <c r="J6484" s="2" t="s">
        <v>45</v>
      </c>
      <c r="K6484" s="2" t="s">
        <v>68</v>
      </c>
      <c r="L6484" s="2" t="str">
        <f t="shared" si="202"/>
        <v>Serie</v>
      </c>
      <c r="M6484" s="2" t="str">
        <f t="shared" si="203"/>
        <v>Sur</v>
      </c>
    </row>
    <row r="6485" spans="1:13" x14ac:dyDescent="0.3">
      <c r="A6485" s="7">
        <v>45355</v>
      </c>
      <c r="B6485" s="2">
        <v>26984</v>
      </c>
      <c r="C6485" s="2" t="s">
        <v>46</v>
      </c>
      <c r="D6485" s="2" t="s">
        <v>36</v>
      </c>
      <c r="E6485" s="2" t="s">
        <v>1082</v>
      </c>
      <c r="F6485" s="2" t="s">
        <v>205</v>
      </c>
      <c r="G6485" s="2">
        <v>5531</v>
      </c>
      <c r="H6485" s="2">
        <v>5700</v>
      </c>
      <c r="J6485" s="2" t="s">
        <v>40</v>
      </c>
      <c r="K6485" s="2" t="s">
        <v>41</v>
      </c>
      <c r="L6485" s="2" t="str">
        <f t="shared" si="202"/>
        <v>Cine</v>
      </c>
      <c r="M6485" s="2" t="str">
        <f t="shared" si="203"/>
        <v>Centro</v>
      </c>
    </row>
    <row r="6486" spans="1:13" x14ac:dyDescent="0.3">
      <c r="A6486" s="7">
        <v>45358</v>
      </c>
      <c r="B6486" s="2">
        <v>30522</v>
      </c>
      <c r="C6486" s="2" t="s">
        <v>80</v>
      </c>
      <c r="D6486" s="2" t="s">
        <v>36</v>
      </c>
      <c r="E6486" s="2" t="s">
        <v>178</v>
      </c>
      <c r="F6486" s="2" t="s">
        <v>58</v>
      </c>
      <c r="G6486" s="2">
        <v>1056</v>
      </c>
      <c r="H6486" s="2">
        <v>1260</v>
      </c>
      <c r="J6486" s="2" t="s">
        <v>40</v>
      </c>
      <c r="K6486" s="2" t="s">
        <v>41</v>
      </c>
      <c r="L6486" s="2" t="str">
        <f t="shared" si="202"/>
        <v>Serie</v>
      </c>
      <c r="M6486" s="2" t="str">
        <f t="shared" si="203"/>
        <v>Norte</v>
      </c>
    </row>
    <row r="6487" spans="1:13" x14ac:dyDescent="0.3">
      <c r="A6487" s="7">
        <v>45359</v>
      </c>
      <c r="B6487" s="2">
        <v>26214</v>
      </c>
      <c r="C6487" s="2" t="s">
        <v>200</v>
      </c>
      <c r="D6487" s="2" t="s">
        <v>36</v>
      </c>
      <c r="E6487" s="2" t="s">
        <v>598</v>
      </c>
      <c r="F6487" s="2" t="s">
        <v>533</v>
      </c>
      <c r="G6487" s="2">
        <v>4</v>
      </c>
      <c r="H6487" s="2">
        <v>2520</v>
      </c>
      <c r="J6487" s="2" t="s">
        <v>49</v>
      </c>
      <c r="K6487" s="2" t="s">
        <v>50</v>
      </c>
      <c r="L6487" s="2" t="str">
        <f t="shared" si="202"/>
        <v>Serie</v>
      </c>
      <c r="M6487" s="2" t="str">
        <f t="shared" si="203"/>
        <v>Centro</v>
      </c>
    </row>
    <row r="6488" spans="1:13" x14ac:dyDescent="0.3">
      <c r="A6488" s="7">
        <v>45356</v>
      </c>
      <c r="B6488" s="2">
        <v>10715</v>
      </c>
      <c r="C6488" s="2" t="s">
        <v>51</v>
      </c>
      <c r="D6488" s="2" t="s">
        <v>36</v>
      </c>
      <c r="E6488" s="2" t="s">
        <v>609</v>
      </c>
      <c r="F6488" s="2" t="s">
        <v>299</v>
      </c>
      <c r="G6488" s="2">
        <v>6339</v>
      </c>
      <c r="H6488" s="2">
        <v>6000</v>
      </c>
      <c r="J6488" s="2" t="s">
        <v>40</v>
      </c>
      <c r="K6488" s="2" t="s">
        <v>64</v>
      </c>
      <c r="L6488" s="2" t="str">
        <f t="shared" si="202"/>
        <v>Cine</v>
      </c>
      <c r="M6488" s="2" t="str">
        <f t="shared" si="203"/>
        <v>Centro</v>
      </c>
    </row>
    <row r="6489" spans="1:13" x14ac:dyDescent="0.3">
      <c r="A6489" s="7">
        <v>45371</v>
      </c>
      <c r="B6489" s="2">
        <v>22737</v>
      </c>
      <c r="C6489" s="2" t="s">
        <v>80</v>
      </c>
      <c r="D6489" s="2" t="s">
        <v>36</v>
      </c>
      <c r="E6489" s="2" t="s">
        <v>1214</v>
      </c>
      <c r="F6489" s="2" t="s">
        <v>454</v>
      </c>
      <c r="G6489" s="2">
        <v>19</v>
      </c>
      <c r="H6489" s="2">
        <v>7920</v>
      </c>
      <c r="I6489" s="2" t="s">
        <v>39</v>
      </c>
      <c r="J6489" s="2" t="s">
        <v>49</v>
      </c>
      <c r="K6489" s="2" t="s">
        <v>68</v>
      </c>
      <c r="L6489" s="2" t="str">
        <f t="shared" si="202"/>
        <v>Cine</v>
      </c>
      <c r="M6489" s="2" t="str">
        <f t="shared" si="203"/>
        <v>Norte</v>
      </c>
    </row>
    <row r="6490" spans="1:13" x14ac:dyDescent="0.3">
      <c r="A6490" s="7">
        <v>45369</v>
      </c>
      <c r="B6490" s="2">
        <v>14113</v>
      </c>
      <c r="C6490" s="2" t="s">
        <v>51</v>
      </c>
      <c r="D6490" s="2" t="s">
        <v>36</v>
      </c>
      <c r="E6490" s="2" t="s">
        <v>981</v>
      </c>
      <c r="F6490" s="2" t="s">
        <v>48</v>
      </c>
      <c r="G6490" s="2">
        <v>3</v>
      </c>
      <c r="H6490" s="2">
        <v>1440</v>
      </c>
      <c r="I6490" s="2" t="s">
        <v>150</v>
      </c>
      <c r="K6490" s="2" t="s">
        <v>68</v>
      </c>
      <c r="L6490" s="2" t="str">
        <f t="shared" si="202"/>
        <v>Serie</v>
      </c>
      <c r="M6490" s="2" t="str">
        <f t="shared" si="203"/>
        <v>Centro</v>
      </c>
    </row>
    <row r="6491" spans="1:13" x14ac:dyDescent="0.3">
      <c r="A6491" s="7">
        <v>45368</v>
      </c>
      <c r="B6491" s="2">
        <v>13593</v>
      </c>
      <c r="C6491" s="2" t="s">
        <v>51</v>
      </c>
      <c r="D6491" s="2" t="s">
        <v>36</v>
      </c>
      <c r="E6491" s="2" t="s">
        <v>834</v>
      </c>
      <c r="F6491" s="2" t="s">
        <v>165</v>
      </c>
      <c r="G6491" s="2">
        <v>4999</v>
      </c>
      <c r="H6491" s="2">
        <v>5580</v>
      </c>
      <c r="J6491" s="2" t="s">
        <v>40</v>
      </c>
      <c r="K6491" s="2" t="s">
        <v>68</v>
      </c>
      <c r="L6491" s="2" t="str">
        <f t="shared" si="202"/>
        <v>Cine</v>
      </c>
      <c r="M6491" s="2" t="str">
        <f t="shared" si="203"/>
        <v>Centro</v>
      </c>
    </row>
    <row r="6492" spans="1:13" x14ac:dyDescent="0.3">
      <c r="A6492" s="7">
        <v>45371</v>
      </c>
      <c r="B6492" s="2">
        <v>11754</v>
      </c>
      <c r="C6492" s="2" t="s">
        <v>51</v>
      </c>
      <c r="D6492" s="2" t="s">
        <v>36</v>
      </c>
      <c r="E6492" s="2" t="s">
        <v>844</v>
      </c>
      <c r="F6492" s="2" t="s">
        <v>48</v>
      </c>
      <c r="G6492" s="2">
        <v>725</v>
      </c>
      <c r="H6492" s="2">
        <v>720</v>
      </c>
      <c r="I6492" s="2" t="s">
        <v>39</v>
      </c>
      <c r="J6492" s="2" t="s">
        <v>49</v>
      </c>
      <c r="K6492" s="2" t="s">
        <v>64</v>
      </c>
      <c r="L6492" s="2" t="str">
        <f t="shared" si="202"/>
        <v>Serie</v>
      </c>
      <c r="M6492" s="2" t="str">
        <f t="shared" si="203"/>
        <v>Centro</v>
      </c>
    </row>
    <row r="6493" spans="1:13" x14ac:dyDescent="0.3">
      <c r="A6493" s="7">
        <v>45369</v>
      </c>
      <c r="B6493" s="2">
        <v>24648</v>
      </c>
      <c r="C6493" s="2" t="s">
        <v>51</v>
      </c>
      <c r="D6493" s="2" t="s">
        <v>36</v>
      </c>
      <c r="E6493" s="2" t="s">
        <v>178</v>
      </c>
      <c r="F6493" s="2" t="s">
        <v>58</v>
      </c>
      <c r="G6493" s="2">
        <v>1216</v>
      </c>
      <c r="H6493" s="2">
        <v>1200</v>
      </c>
      <c r="J6493" s="2" t="s">
        <v>40</v>
      </c>
      <c r="K6493" s="2" t="s">
        <v>64</v>
      </c>
      <c r="L6493" s="2" t="str">
        <f t="shared" si="202"/>
        <v>Serie</v>
      </c>
      <c r="M6493" s="2" t="str">
        <f t="shared" si="203"/>
        <v>Centro</v>
      </c>
    </row>
    <row r="6494" spans="1:13" x14ac:dyDescent="0.3">
      <c r="A6494" s="7">
        <v>45367</v>
      </c>
      <c r="B6494" s="2">
        <v>38704</v>
      </c>
      <c r="C6494" s="2" t="s">
        <v>285</v>
      </c>
      <c r="D6494" s="2" t="s">
        <v>36</v>
      </c>
      <c r="E6494" s="2" t="s">
        <v>588</v>
      </c>
      <c r="F6494" s="2" t="s">
        <v>101</v>
      </c>
      <c r="G6494" s="2">
        <v>1415</v>
      </c>
      <c r="H6494" s="2">
        <v>1440</v>
      </c>
      <c r="I6494" s="2" t="s">
        <v>39</v>
      </c>
      <c r="J6494" s="2" t="s">
        <v>40</v>
      </c>
      <c r="K6494" s="2" t="s">
        <v>64</v>
      </c>
      <c r="L6494" s="2" t="str">
        <f t="shared" si="202"/>
        <v>Serie</v>
      </c>
      <c r="M6494" s="2" t="str">
        <f t="shared" si="203"/>
        <v>Norte</v>
      </c>
    </row>
    <row r="6495" spans="1:13" x14ac:dyDescent="0.3">
      <c r="A6495" s="7">
        <v>45370</v>
      </c>
      <c r="B6495" s="2">
        <v>39739</v>
      </c>
      <c r="C6495" s="2" t="s">
        <v>242</v>
      </c>
      <c r="D6495" s="2" t="s">
        <v>36</v>
      </c>
      <c r="E6495" s="2" t="s">
        <v>734</v>
      </c>
      <c r="F6495" s="2" t="s">
        <v>113</v>
      </c>
      <c r="G6495" s="2">
        <v>283</v>
      </c>
      <c r="H6495" s="2">
        <v>3960</v>
      </c>
      <c r="I6495" s="2" t="s">
        <v>39</v>
      </c>
      <c r="J6495" s="2" t="s">
        <v>49</v>
      </c>
      <c r="K6495" s="2" t="s">
        <v>41</v>
      </c>
      <c r="L6495" s="2" t="str">
        <f t="shared" si="202"/>
        <v>Entretenimiento</v>
      </c>
      <c r="M6495" s="2" t="str">
        <f t="shared" si="203"/>
        <v>Sur</v>
      </c>
    </row>
    <row r="6496" spans="1:13" x14ac:dyDescent="0.3">
      <c r="A6496" s="7">
        <v>45368</v>
      </c>
      <c r="B6496" s="2">
        <v>34820</v>
      </c>
      <c r="C6496" s="2" t="s">
        <v>222</v>
      </c>
      <c r="D6496" s="2" t="s">
        <v>36</v>
      </c>
      <c r="E6496" s="2" t="s">
        <v>302</v>
      </c>
      <c r="F6496" s="2" t="s">
        <v>131</v>
      </c>
      <c r="G6496" s="2">
        <v>729</v>
      </c>
      <c r="H6496" s="2">
        <v>3540</v>
      </c>
      <c r="J6496" s="2" t="s">
        <v>49</v>
      </c>
      <c r="K6496" s="2" t="s">
        <v>50</v>
      </c>
      <c r="L6496" s="2" t="str">
        <f t="shared" si="202"/>
        <v>Serie</v>
      </c>
      <c r="M6496" s="2" t="str">
        <f t="shared" si="203"/>
        <v>Centro</v>
      </c>
    </row>
    <row r="6497" spans="1:13" x14ac:dyDescent="0.3">
      <c r="A6497" s="7">
        <v>45371</v>
      </c>
      <c r="B6497" s="2">
        <v>34515</v>
      </c>
      <c r="C6497" s="2" t="s">
        <v>72</v>
      </c>
      <c r="D6497" s="2" t="s">
        <v>36</v>
      </c>
      <c r="E6497" s="2" t="s">
        <v>120</v>
      </c>
      <c r="F6497" s="2" t="s">
        <v>58</v>
      </c>
      <c r="G6497" s="2">
        <v>39</v>
      </c>
      <c r="H6497" s="2">
        <v>3000</v>
      </c>
      <c r="I6497" s="2" t="s">
        <v>39</v>
      </c>
      <c r="J6497" s="2" t="s">
        <v>40</v>
      </c>
      <c r="K6497" s="2" t="s">
        <v>50</v>
      </c>
      <c r="L6497" s="2" t="str">
        <f t="shared" si="202"/>
        <v>Serie</v>
      </c>
      <c r="M6497" s="2" t="str">
        <f t="shared" si="203"/>
        <v>Norte</v>
      </c>
    </row>
    <row r="6498" spans="1:13" x14ac:dyDescent="0.3">
      <c r="A6498" s="7">
        <v>45366</v>
      </c>
      <c r="B6498" s="2">
        <v>69093</v>
      </c>
      <c r="C6498" s="2" t="s">
        <v>158</v>
      </c>
      <c r="D6498" s="2" t="s">
        <v>36</v>
      </c>
      <c r="E6498" s="2" t="s">
        <v>84</v>
      </c>
      <c r="F6498" s="2" t="s">
        <v>58</v>
      </c>
      <c r="G6498" s="2">
        <v>62</v>
      </c>
      <c r="H6498" s="2">
        <v>2580</v>
      </c>
      <c r="J6498" s="2" t="s">
        <v>40</v>
      </c>
      <c r="K6498" s="2" t="s">
        <v>68</v>
      </c>
      <c r="L6498" s="2" t="str">
        <f t="shared" si="202"/>
        <v>Serie</v>
      </c>
      <c r="M6498" s="2" t="str">
        <f t="shared" si="203"/>
        <v>Centro</v>
      </c>
    </row>
    <row r="6499" spans="1:13" x14ac:dyDescent="0.3">
      <c r="A6499" s="7">
        <v>45371</v>
      </c>
      <c r="B6499" s="2">
        <v>52924</v>
      </c>
      <c r="C6499" s="2" t="s">
        <v>90</v>
      </c>
      <c r="D6499" s="2" t="s">
        <v>36</v>
      </c>
      <c r="E6499" s="2" t="s">
        <v>85</v>
      </c>
      <c r="F6499" s="2" t="s">
        <v>56</v>
      </c>
      <c r="G6499" s="2">
        <v>2445</v>
      </c>
      <c r="H6499" s="2">
        <v>2460</v>
      </c>
      <c r="J6499" s="2" t="s">
        <v>40</v>
      </c>
      <c r="K6499" s="2" t="s">
        <v>50</v>
      </c>
      <c r="L6499" s="2" t="str">
        <f t="shared" si="202"/>
        <v>Serie</v>
      </c>
      <c r="M6499" s="2" t="str">
        <f t="shared" si="203"/>
        <v>Centro</v>
      </c>
    </row>
    <row r="6500" spans="1:13" x14ac:dyDescent="0.3">
      <c r="A6500" s="7">
        <v>45361</v>
      </c>
      <c r="B6500" s="2">
        <v>51274</v>
      </c>
      <c r="C6500" s="2" t="s">
        <v>94</v>
      </c>
      <c r="D6500" s="2" t="s">
        <v>36</v>
      </c>
      <c r="E6500" s="2" t="s">
        <v>480</v>
      </c>
      <c r="F6500" s="2" t="s">
        <v>56</v>
      </c>
      <c r="G6500" s="2">
        <v>2578</v>
      </c>
      <c r="H6500" s="2">
        <v>2580</v>
      </c>
      <c r="J6500" s="2" t="s">
        <v>40</v>
      </c>
      <c r="K6500" s="2" t="s">
        <v>41</v>
      </c>
      <c r="L6500" s="2" t="str">
        <f t="shared" si="202"/>
        <v>Serie</v>
      </c>
      <c r="M6500" s="2" t="str">
        <f t="shared" si="203"/>
        <v>Norte</v>
      </c>
    </row>
    <row r="6501" spans="1:13" x14ac:dyDescent="0.3">
      <c r="A6501" s="7">
        <v>45355</v>
      </c>
      <c r="B6501" s="2">
        <v>35388</v>
      </c>
      <c r="C6501" s="2" t="s">
        <v>137</v>
      </c>
      <c r="D6501" s="2" t="s">
        <v>36</v>
      </c>
      <c r="E6501" s="2" t="s">
        <v>426</v>
      </c>
      <c r="F6501" s="2" t="s">
        <v>58</v>
      </c>
      <c r="G6501" s="2">
        <v>2478</v>
      </c>
      <c r="H6501" s="2">
        <v>2520</v>
      </c>
      <c r="J6501" s="2" t="s">
        <v>40</v>
      </c>
      <c r="K6501" s="2" t="s">
        <v>64</v>
      </c>
      <c r="L6501" s="2" t="str">
        <f t="shared" si="202"/>
        <v>Serie</v>
      </c>
      <c r="M6501" s="2" t="str">
        <f t="shared" si="203"/>
        <v>Norte</v>
      </c>
    </row>
    <row r="6502" spans="1:13" x14ac:dyDescent="0.3">
      <c r="A6502" s="7">
        <v>45356</v>
      </c>
      <c r="B6502" s="2">
        <v>18079</v>
      </c>
      <c r="C6502" s="2" t="s">
        <v>151</v>
      </c>
      <c r="D6502" s="2" t="s">
        <v>36</v>
      </c>
      <c r="E6502" s="2" t="s">
        <v>457</v>
      </c>
      <c r="F6502" s="2" t="s">
        <v>58</v>
      </c>
      <c r="G6502" s="2">
        <v>1817</v>
      </c>
      <c r="H6502" s="2">
        <v>2760</v>
      </c>
      <c r="I6502" s="2" t="s">
        <v>39</v>
      </c>
      <c r="J6502" s="2" t="s">
        <v>49</v>
      </c>
      <c r="K6502" s="2" t="s">
        <v>41</v>
      </c>
      <c r="L6502" s="2" t="str">
        <f t="shared" si="202"/>
        <v>Serie</v>
      </c>
      <c r="M6502" s="2" t="str">
        <f t="shared" si="203"/>
        <v>Norte</v>
      </c>
    </row>
    <row r="6503" spans="1:13" x14ac:dyDescent="0.3">
      <c r="A6503" s="7">
        <v>45356</v>
      </c>
      <c r="B6503" s="2">
        <v>58743</v>
      </c>
      <c r="C6503" s="2" t="s">
        <v>35</v>
      </c>
      <c r="D6503" s="2" t="s">
        <v>36</v>
      </c>
      <c r="E6503" s="2" t="s">
        <v>393</v>
      </c>
      <c r="F6503" s="2" t="s">
        <v>394</v>
      </c>
      <c r="G6503" s="2">
        <v>6</v>
      </c>
      <c r="H6503" s="2">
        <v>2520</v>
      </c>
      <c r="I6503" s="2" t="s">
        <v>39</v>
      </c>
      <c r="J6503" s="2" t="s">
        <v>40</v>
      </c>
      <c r="K6503" s="2" t="s">
        <v>64</v>
      </c>
      <c r="L6503" s="2" t="str">
        <f t="shared" si="202"/>
        <v>Serie</v>
      </c>
      <c r="M6503" s="2" t="str">
        <f t="shared" si="203"/>
        <v>Norte</v>
      </c>
    </row>
    <row r="6504" spans="1:13" x14ac:dyDescent="0.3">
      <c r="A6504" s="7">
        <v>45360</v>
      </c>
      <c r="B6504" s="2">
        <v>37319</v>
      </c>
      <c r="C6504" s="2" t="s">
        <v>46</v>
      </c>
      <c r="D6504" s="2" t="s">
        <v>36</v>
      </c>
      <c r="E6504" s="2" t="s">
        <v>43</v>
      </c>
      <c r="F6504" s="2" t="s">
        <v>48</v>
      </c>
      <c r="G6504" s="2">
        <v>688</v>
      </c>
      <c r="H6504" s="2">
        <v>660</v>
      </c>
      <c r="I6504" s="2" t="s">
        <v>39</v>
      </c>
      <c r="J6504" s="2" t="s">
        <v>45</v>
      </c>
      <c r="K6504" s="2" t="s">
        <v>50</v>
      </c>
      <c r="L6504" s="2" t="str">
        <f t="shared" si="202"/>
        <v>Serie</v>
      </c>
      <c r="M6504" s="2" t="str">
        <f t="shared" si="203"/>
        <v>Centro</v>
      </c>
    </row>
    <row r="6505" spans="1:13" x14ac:dyDescent="0.3">
      <c r="A6505" s="7">
        <v>45357</v>
      </c>
      <c r="B6505" s="2">
        <v>55335</v>
      </c>
      <c r="C6505" s="2" t="s">
        <v>151</v>
      </c>
      <c r="D6505" s="2" t="s">
        <v>36</v>
      </c>
      <c r="E6505" s="2" t="s">
        <v>1049</v>
      </c>
      <c r="F6505" s="2" t="s">
        <v>1050</v>
      </c>
      <c r="G6505" s="2">
        <v>3101</v>
      </c>
      <c r="H6505" s="2">
        <v>3060</v>
      </c>
      <c r="J6505" s="2" t="s">
        <v>49</v>
      </c>
      <c r="K6505" s="2" t="s">
        <v>68</v>
      </c>
      <c r="L6505" s="2" t="str">
        <f t="shared" si="202"/>
        <v>Serie</v>
      </c>
      <c r="M6505" s="2" t="str">
        <f t="shared" si="203"/>
        <v>Norte</v>
      </c>
    </row>
    <row r="6506" spans="1:13" x14ac:dyDescent="0.3">
      <c r="A6506" s="7">
        <v>45356</v>
      </c>
      <c r="B6506" s="2">
        <v>54033</v>
      </c>
      <c r="C6506" s="2" t="s">
        <v>105</v>
      </c>
      <c r="D6506" s="2" t="s">
        <v>36</v>
      </c>
      <c r="E6506" s="2" t="s">
        <v>67</v>
      </c>
      <c r="F6506" s="2" t="s">
        <v>56</v>
      </c>
      <c r="G6506" s="2">
        <v>487</v>
      </c>
      <c r="H6506" s="2">
        <v>2520</v>
      </c>
      <c r="J6506" s="2" t="s">
        <v>40</v>
      </c>
      <c r="K6506" s="2" t="s">
        <v>50</v>
      </c>
      <c r="L6506" s="2" t="str">
        <f t="shared" si="202"/>
        <v>Serie</v>
      </c>
      <c r="M6506" s="2" t="str">
        <f t="shared" si="203"/>
        <v>Centro</v>
      </c>
    </row>
    <row r="6507" spans="1:13" x14ac:dyDescent="0.3">
      <c r="A6507" s="7">
        <v>45360</v>
      </c>
      <c r="B6507" s="2">
        <v>21811</v>
      </c>
      <c r="C6507" s="2" t="s">
        <v>42</v>
      </c>
      <c r="D6507" s="2" t="s">
        <v>36</v>
      </c>
      <c r="E6507" s="2" t="s">
        <v>306</v>
      </c>
      <c r="F6507" s="2" t="s">
        <v>205</v>
      </c>
      <c r="G6507" s="2">
        <v>6081</v>
      </c>
      <c r="H6507" s="2">
        <v>6060</v>
      </c>
      <c r="J6507" s="2" t="s">
        <v>40</v>
      </c>
      <c r="K6507" s="2" t="s">
        <v>64</v>
      </c>
      <c r="L6507" s="2" t="str">
        <f t="shared" si="202"/>
        <v>Cine</v>
      </c>
      <c r="M6507" s="2" t="str">
        <f t="shared" si="203"/>
        <v>Sur</v>
      </c>
    </row>
    <row r="6508" spans="1:13" x14ac:dyDescent="0.3">
      <c r="A6508" s="7">
        <v>45359</v>
      </c>
      <c r="B6508" s="2">
        <v>28325</v>
      </c>
      <c r="C6508" s="2" t="s">
        <v>137</v>
      </c>
      <c r="D6508" s="2" t="s">
        <v>36</v>
      </c>
      <c r="E6508" s="2" t="s">
        <v>67</v>
      </c>
      <c r="F6508" s="2" t="s">
        <v>56</v>
      </c>
      <c r="G6508" s="2">
        <v>9</v>
      </c>
      <c r="H6508" s="2">
        <v>3420</v>
      </c>
      <c r="J6508" s="2" t="s">
        <v>40</v>
      </c>
      <c r="K6508" s="2" t="s">
        <v>50</v>
      </c>
      <c r="L6508" s="2" t="str">
        <f t="shared" si="202"/>
        <v>Serie</v>
      </c>
      <c r="M6508" s="2" t="str">
        <f t="shared" si="203"/>
        <v>Norte</v>
      </c>
    </row>
    <row r="6509" spans="1:13" x14ac:dyDescent="0.3">
      <c r="A6509" s="7">
        <v>45359</v>
      </c>
      <c r="B6509" s="2">
        <v>20020</v>
      </c>
      <c r="C6509" s="2" t="s">
        <v>51</v>
      </c>
      <c r="D6509" s="2" t="s">
        <v>36</v>
      </c>
      <c r="E6509" s="2" t="s">
        <v>218</v>
      </c>
      <c r="F6509" s="2" t="s">
        <v>58</v>
      </c>
      <c r="G6509" s="2">
        <v>2623</v>
      </c>
      <c r="H6509" s="2">
        <v>2700</v>
      </c>
      <c r="J6509" s="2" t="s">
        <v>40</v>
      </c>
      <c r="K6509" s="2" t="s">
        <v>41</v>
      </c>
      <c r="L6509" s="2" t="str">
        <f t="shared" si="202"/>
        <v>Serie</v>
      </c>
      <c r="M6509" s="2" t="str">
        <f t="shared" si="203"/>
        <v>Centro</v>
      </c>
    </row>
    <row r="6510" spans="1:13" x14ac:dyDescent="0.3">
      <c r="A6510" s="7">
        <v>45358</v>
      </c>
      <c r="B6510" s="2">
        <v>23577</v>
      </c>
      <c r="C6510" s="2" t="s">
        <v>137</v>
      </c>
      <c r="D6510" s="2" t="s">
        <v>36</v>
      </c>
      <c r="E6510" s="2" t="s">
        <v>55</v>
      </c>
      <c r="F6510" s="2" t="s">
        <v>56</v>
      </c>
      <c r="G6510" s="2">
        <v>2469</v>
      </c>
      <c r="H6510" s="2">
        <v>3240</v>
      </c>
      <c r="J6510" s="2" t="s">
        <v>40</v>
      </c>
      <c r="K6510" s="2" t="s">
        <v>50</v>
      </c>
      <c r="L6510" s="2" t="str">
        <f t="shared" si="202"/>
        <v>Serie</v>
      </c>
      <c r="M6510" s="2" t="str">
        <f t="shared" si="203"/>
        <v>Norte</v>
      </c>
    </row>
    <row r="6511" spans="1:13" x14ac:dyDescent="0.3">
      <c r="A6511" s="7">
        <v>45361</v>
      </c>
      <c r="B6511" s="2">
        <v>28244</v>
      </c>
      <c r="C6511" s="2" t="s">
        <v>137</v>
      </c>
      <c r="D6511" s="2" t="s">
        <v>36</v>
      </c>
      <c r="E6511" s="2" t="s">
        <v>359</v>
      </c>
      <c r="F6511" s="2" t="s">
        <v>360</v>
      </c>
      <c r="G6511" s="2">
        <v>2651</v>
      </c>
      <c r="H6511" s="2">
        <v>2640</v>
      </c>
      <c r="I6511" s="2" t="s">
        <v>39</v>
      </c>
      <c r="J6511" s="2" t="s">
        <v>49</v>
      </c>
      <c r="K6511" s="2" t="s">
        <v>68</v>
      </c>
      <c r="L6511" s="2" t="str">
        <f t="shared" si="202"/>
        <v>Serie</v>
      </c>
      <c r="M6511" s="2" t="str">
        <f t="shared" si="203"/>
        <v>Norte</v>
      </c>
    </row>
    <row r="6512" spans="1:13" x14ac:dyDescent="0.3">
      <c r="A6512" s="7">
        <v>45360</v>
      </c>
      <c r="B6512" s="2">
        <v>32412</v>
      </c>
      <c r="C6512" s="2" t="s">
        <v>151</v>
      </c>
      <c r="D6512" s="2" t="s">
        <v>36</v>
      </c>
      <c r="E6512" s="2" t="s">
        <v>439</v>
      </c>
      <c r="F6512" s="2" t="s">
        <v>38</v>
      </c>
      <c r="G6512" s="2">
        <v>4</v>
      </c>
      <c r="H6512" s="2">
        <v>180</v>
      </c>
      <c r="I6512" s="2" t="s">
        <v>39</v>
      </c>
      <c r="J6512" s="2" t="s">
        <v>40</v>
      </c>
      <c r="K6512" s="2" t="s">
        <v>50</v>
      </c>
      <c r="L6512" s="2" t="str">
        <f t="shared" si="202"/>
        <v>Deporte</v>
      </c>
      <c r="M6512" s="2" t="str">
        <f t="shared" si="203"/>
        <v>Norte</v>
      </c>
    </row>
    <row r="6513" spans="1:13" x14ac:dyDescent="0.3">
      <c r="A6513" s="7">
        <v>45357</v>
      </c>
      <c r="B6513" s="2">
        <v>25475</v>
      </c>
      <c r="C6513" s="2" t="s">
        <v>90</v>
      </c>
      <c r="D6513" s="2" t="s">
        <v>36</v>
      </c>
      <c r="E6513" s="2" t="s">
        <v>309</v>
      </c>
      <c r="F6513" s="2" t="s">
        <v>58</v>
      </c>
      <c r="G6513" s="2">
        <v>906</v>
      </c>
      <c r="H6513" s="2">
        <v>2580</v>
      </c>
      <c r="J6513" s="2" t="s">
        <v>40</v>
      </c>
      <c r="K6513" s="2" t="s">
        <v>41</v>
      </c>
      <c r="L6513" s="2" t="str">
        <f t="shared" si="202"/>
        <v>Serie</v>
      </c>
      <c r="M6513" s="2" t="str">
        <f t="shared" si="203"/>
        <v>Centro</v>
      </c>
    </row>
    <row r="6514" spans="1:13" x14ac:dyDescent="0.3">
      <c r="A6514" s="7">
        <v>45358</v>
      </c>
      <c r="B6514" s="2">
        <v>15609</v>
      </c>
      <c r="C6514" s="2" t="s">
        <v>51</v>
      </c>
      <c r="D6514" s="2" t="s">
        <v>36</v>
      </c>
      <c r="E6514" s="2" t="s">
        <v>738</v>
      </c>
      <c r="F6514" s="2" t="s">
        <v>53</v>
      </c>
      <c r="G6514" s="2">
        <v>2567</v>
      </c>
      <c r="H6514" s="2">
        <v>2580</v>
      </c>
      <c r="J6514" s="2" t="s">
        <v>40</v>
      </c>
      <c r="K6514" s="2" t="s">
        <v>41</v>
      </c>
      <c r="L6514" s="2" t="str">
        <f t="shared" si="202"/>
        <v>Serie</v>
      </c>
      <c r="M6514" s="2" t="str">
        <f t="shared" si="203"/>
        <v>Centro</v>
      </c>
    </row>
    <row r="6515" spans="1:13" x14ac:dyDescent="0.3">
      <c r="A6515" s="7">
        <v>45356</v>
      </c>
      <c r="B6515" s="2">
        <v>14414</v>
      </c>
      <c r="C6515" s="2" t="s">
        <v>51</v>
      </c>
      <c r="D6515" s="2" t="s">
        <v>36</v>
      </c>
      <c r="E6515" s="2" t="s">
        <v>208</v>
      </c>
      <c r="F6515" s="2" t="s">
        <v>56</v>
      </c>
      <c r="G6515" s="2">
        <v>2131</v>
      </c>
      <c r="H6515" s="2">
        <v>2160</v>
      </c>
      <c r="J6515" s="2" t="s">
        <v>40</v>
      </c>
      <c r="K6515" s="2" t="s">
        <v>64</v>
      </c>
      <c r="L6515" s="2" t="str">
        <f t="shared" si="202"/>
        <v>Serie</v>
      </c>
      <c r="M6515" s="2" t="str">
        <f t="shared" si="203"/>
        <v>Centro</v>
      </c>
    </row>
    <row r="6516" spans="1:13" x14ac:dyDescent="0.3">
      <c r="A6516" s="7">
        <v>45356</v>
      </c>
      <c r="B6516" s="2">
        <v>30127</v>
      </c>
      <c r="C6516" s="2" t="s">
        <v>222</v>
      </c>
      <c r="D6516" s="2" t="s">
        <v>36</v>
      </c>
      <c r="E6516" s="2" t="s">
        <v>162</v>
      </c>
      <c r="F6516" s="2" t="s">
        <v>44</v>
      </c>
      <c r="G6516" s="2">
        <v>1337</v>
      </c>
      <c r="H6516" s="2">
        <v>1320</v>
      </c>
      <c r="I6516" s="2" t="s">
        <v>39</v>
      </c>
      <c r="J6516" s="2" t="s">
        <v>45</v>
      </c>
      <c r="K6516" s="2" t="s">
        <v>64</v>
      </c>
      <c r="L6516" s="2" t="str">
        <f t="shared" si="202"/>
        <v>Serie</v>
      </c>
      <c r="M6516" s="2" t="str">
        <f t="shared" si="203"/>
        <v>Centro</v>
      </c>
    </row>
    <row r="6517" spans="1:13" x14ac:dyDescent="0.3">
      <c r="A6517" s="7">
        <v>45359</v>
      </c>
      <c r="B6517" s="2">
        <v>23150</v>
      </c>
      <c r="C6517" s="2" t="s">
        <v>61</v>
      </c>
      <c r="D6517" s="2" t="s">
        <v>36</v>
      </c>
      <c r="E6517" s="2" t="s">
        <v>361</v>
      </c>
      <c r="F6517" s="2" t="s">
        <v>58</v>
      </c>
      <c r="G6517" s="2">
        <v>610</v>
      </c>
      <c r="H6517" s="2">
        <v>2640</v>
      </c>
      <c r="J6517" s="2" t="s">
        <v>40</v>
      </c>
      <c r="K6517" s="2" t="s">
        <v>64</v>
      </c>
      <c r="L6517" s="2" t="str">
        <f t="shared" si="202"/>
        <v>Serie</v>
      </c>
      <c r="M6517" s="2" t="str">
        <f t="shared" si="203"/>
        <v>Occidente/Costa</v>
      </c>
    </row>
    <row r="6518" spans="1:13" x14ac:dyDescent="0.3">
      <c r="A6518" s="7">
        <v>45357</v>
      </c>
      <c r="B6518" s="2">
        <v>26175</v>
      </c>
      <c r="C6518" s="2" t="s">
        <v>51</v>
      </c>
      <c r="D6518" s="2" t="s">
        <v>36</v>
      </c>
      <c r="E6518" s="2" t="s">
        <v>306</v>
      </c>
      <c r="F6518" s="2" t="s">
        <v>205</v>
      </c>
      <c r="G6518" s="2">
        <v>5677</v>
      </c>
      <c r="H6518" s="2">
        <v>6060</v>
      </c>
      <c r="J6518" s="2" t="s">
        <v>40</v>
      </c>
      <c r="K6518" s="2" t="s">
        <v>41</v>
      </c>
      <c r="L6518" s="2" t="str">
        <f t="shared" si="202"/>
        <v>Cine</v>
      </c>
      <c r="M6518" s="2" t="str">
        <f t="shared" si="203"/>
        <v>Centro</v>
      </c>
    </row>
    <row r="6519" spans="1:13" x14ac:dyDescent="0.3">
      <c r="A6519" s="7">
        <v>45360</v>
      </c>
      <c r="B6519" s="2">
        <v>20062</v>
      </c>
      <c r="C6519" s="2" t="s">
        <v>222</v>
      </c>
      <c r="D6519" s="2" t="s">
        <v>36</v>
      </c>
      <c r="E6519" s="2" t="s">
        <v>210</v>
      </c>
      <c r="F6519" s="2" t="s">
        <v>44</v>
      </c>
      <c r="G6519" s="2">
        <v>671</v>
      </c>
      <c r="H6519" s="2">
        <v>660</v>
      </c>
      <c r="J6519" s="2" t="s">
        <v>45</v>
      </c>
      <c r="K6519" s="2" t="s">
        <v>64</v>
      </c>
      <c r="L6519" s="2" t="str">
        <f t="shared" si="202"/>
        <v>Serie</v>
      </c>
      <c r="M6519" s="2" t="str">
        <f t="shared" si="203"/>
        <v>Centro</v>
      </c>
    </row>
    <row r="6520" spans="1:13" x14ac:dyDescent="0.3">
      <c r="A6520" s="7">
        <v>45360</v>
      </c>
      <c r="B6520" s="2">
        <v>56442</v>
      </c>
      <c r="C6520" s="2" t="s">
        <v>94</v>
      </c>
      <c r="D6520" s="2" t="s">
        <v>36</v>
      </c>
      <c r="E6520" s="2" t="s">
        <v>110</v>
      </c>
      <c r="F6520" s="2" t="s">
        <v>58</v>
      </c>
      <c r="G6520" s="2">
        <v>2525</v>
      </c>
      <c r="H6520" s="2">
        <v>2520</v>
      </c>
      <c r="J6520" s="2" t="s">
        <v>40</v>
      </c>
      <c r="K6520" s="2" t="s">
        <v>64</v>
      </c>
      <c r="L6520" s="2" t="str">
        <f t="shared" si="202"/>
        <v>Serie</v>
      </c>
      <c r="M6520" s="2" t="str">
        <f t="shared" si="203"/>
        <v>Norte</v>
      </c>
    </row>
    <row r="6521" spans="1:13" x14ac:dyDescent="0.3">
      <c r="A6521" s="7">
        <v>45357</v>
      </c>
      <c r="B6521" s="2">
        <v>36215</v>
      </c>
      <c r="C6521" s="2" t="s">
        <v>46</v>
      </c>
      <c r="D6521" s="2" t="s">
        <v>36</v>
      </c>
      <c r="E6521" s="2" t="s">
        <v>468</v>
      </c>
      <c r="F6521" s="2" t="s">
        <v>469</v>
      </c>
      <c r="G6521" s="2">
        <v>28</v>
      </c>
      <c r="H6521" s="2">
        <v>2940</v>
      </c>
      <c r="I6521" s="2" t="s">
        <v>39</v>
      </c>
      <c r="J6521" s="2" t="s">
        <v>40</v>
      </c>
      <c r="K6521" s="2" t="s">
        <v>41</v>
      </c>
      <c r="L6521" s="2" t="str">
        <f t="shared" si="202"/>
        <v>Entretenimiento</v>
      </c>
      <c r="M6521" s="2" t="str">
        <f t="shared" si="203"/>
        <v>Centro</v>
      </c>
    </row>
    <row r="6522" spans="1:13" x14ac:dyDescent="0.3">
      <c r="A6522" s="7">
        <v>45359</v>
      </c>
      <c r="B6522" s="2">
        <v>20694</v>
      </c>
      <c r="C6522" s="2" t="s">
        <v>35</v>
      </c>
      <c r="D6522" s="2" t="s">
        <v>36</v>
      </c>
      <c r="E6522" s="2" t="s">
        <v>164</v>
      </c>
      <c r="F6522" s="2" t="s">
        <v>165</v>
      </c>
      <c r="G6522" s="2">
        <v>3345</v>
      </c>
      <c r="H6522" s="2">
        <v>5580</v>
      </c>
      <c r="J6522" s="2" t="s">
        <v>49</v>
      </c>
      <c r="K6522" s="2" t="s">
        <v>41</v>
      </c>
      <c r="L6522" s="2" t="str">
        <f t="shared" si="202"/>
        <v>Cine</v>
      </c>
      <c r="M6522" s="2" t="str">
        <f t="shared" si="203"/>
        <v>Norte</v>
      </c>
    </row>
    <row r="6523" spans="1:13" x14ac:dyDescent="0.3">
      <c r="A6523" s="7">
        <v>45358</v>
      </c>
      <c r="B6523" s="2">
        <v>12047</v>
      </c>
      <c r="C6523" s="2" t="s">
        <v>51</v>
      </c>
      <c r="D6523" s="2" t="s">
        <v>36</v>
      </c>
      <c r="E6523" s="2" t="s">
        <v>116</v>
      </c>
      <c r="F6523" s="2" t="s">
        <v>53</v>
      </c>
      <c r="G6523" s="2">
        <v>2592</v>
      </c>
      <c r="H6523" s="2">
        <v>2580</v>
      </c>
      <c r="J6523" s="2" t="s">
        <v>40</v>
      </c>
      <c r="K6523" s="2" t="s">
        <v>50</v>
      </c>
      <c r="L6523" s="2" t="str">
        <f t="shared" si="202"/>
        <v>Serie</v>
      </c>
      <c r="M6523" s="2" t="str">
        <f t="shared" si="203"/>
        <v>Centro</v>
      </c>
    </row>
    <row r="6524" spans="1:13" x14ac:dyDescent="0.3">
      <c r="A6524" s="7">
        <v>45359</v>
      </c>
      <c r="B6524" s="2">
        <v>28090</v>
      </c>
      <c r="C6524" s="2" t="s">
        <v>119</v>
      </c>
      <c r="D6524" s="2" t="s">
        <v>36</v>
      </c>
      <c r="E6524" s="2" t="s">
        <v>386</v>
      </c>
      <c r="F6524" s="2" t="s">
        <v>184</v>
      </c>
      <c r="G6524" s="2">
        <v>7</v>
      </c>
      <c r="H6524" s="2">
        <v>2160</v>
      </c>
      <c r="J6524" s="2" t="s">
        <v>40</v>
      </c>
      <c r="K6524" s="2" t="s">
        <v>68</v>
      </c>
      <c r="L6524" s="2" t="str">
        <f t="shared" si="202"/>
        <v>Serie</v>
      </c>
      <c r="M6524" s="2" t="str">
        <f t="shared" si="203"/>
        <v>Centro</v>
      </c>
    </row>
    <row r="6525" spans="1:13" x14ac:dyDescent="0.3">
      <c r="A6525" s="7">
        <v>45356</v>
      </c>
      <c r="B6525" s="2">
        <v>20518</v>
      </c>
      <c r="C6525" s="2" t="s">
        <v>51</v>
      </c>
      <c r="D6525" s="2" t="s">
        <v>36</v>
      </c>
      <c r="E6525" s="2" t="s">
        <v>132</v>
      </c>
      <c r="F6525" s="2" t="s">
        <v>101</v>
      </c>
      <c r="G6525" s="2">
        <v>1309</v>
      </c>
      <c r="H6525" s="2">
        <v>1320</v>
      </c>
      <c r="J6525" s="2" t="s">
        <v>40</v>
      </c>
      <c r="K6525" s="2" t="s">
        <v>41</v>
      </c>
      <c r="L6525" s="2" t="str">
        <f t="shared" si="202"/>
        <v>Serie</v>
      </c>
      <c r="M6525" s="2" t="str">
        <f t="shared" si="203"/>
        <v>Centro</v>
      </c>
    </row>
    <row r="6526" spans="1:13" x14ac:dyDescent="0.3">
      <c r="A6526" s="7">
        <v>45360</v>
      </c>
      <c r="B6526" s="2">
        <v>21303</v>
      </c>
      <c r="C6526" s="2" t="s">
        <v>51</v>
      </c>
      <c r="D6526" s="2" t="s">
        <v>36</v>
      </c>
      <c r="E6526" s="2" t="s">
        <v>1215</v>
      </c>
      <c r="F6526" s="2" t="s">
        <v>403</v>
      </c>
      <c r="G6526" s="2">
        <v>2655</v>
      </c>
      <c r="H6526" s="2">
        <v>2640</v>
      </c>
      <c r="I6526" s="2" t="s">
        <v>39</v>
      </c>
      <c r="J6526" s="2" t="s">
        <v>49</v>
      </c>
      <c r="K6526" s="2" t="s">
        <v>68</v>
      </c>
      <c r="L6526" s="2" t="str">
        <f t="shared" si="202"/>
        <v>Serie</v>
      </c>
      <c r="M6526" s="2" t="str">
        <f t="shared" si="203"/>
        <v>Centro</v>
      </c>
    </row>
    <row r="6527" spans="1:13" x14ac:dyDescent="0.3">
      <c r="A6527" s="7">
        <v>45359</v>
      </c>
      <c r="B6527" s="2">
        <v>39140</v>
      </c>
      <c r="C6527" s="2" t="s">
        <v>51</v>
      </c>
      <c r="D6527" s="2" t="s">
        <v>36</v>
      </c>
      <c r="E6527" s="2" t="s">
        <v>83</v>
      </c>
      <c r="F6527" s="2" t="s">
        <v>53</v>
      </c>
      <c r="G6527" s="2">
        <v>2587</v>
      </c>
      <c r="H6527" s="2">
        <v>2580</v>
      </c>
      <c r="J6527" s="2" t="s">
        <v>40</v>
      </c>
      <c r="K6527" s="2" t="s">
        <v>50</v>
      </c>
      <c r="L6527" s="2" t="str">
        <f t="shared" si="202"/>
        <v>Serie</v>
      </c>
      <c r="M6527" s="2" t="str">
        <f t="shared" si="203"/>
        <v>Centro</v>
      </c>
    </row>
    <row r="6528" spans="1:13" x14ac:dyDescent="0.3">
      <c r="A6528" s="7">
        <v>45358</v>
      </c>
      <c r="B6528" s="2">
        <v>52656</v>
      </c>
      <c r="C6528" s="2" t="s">
        <v>72</v>
      </c>
      <c r="D6528" s="2" t="s">
        <v>36</v>
      </c>
      <c r="E6528" s="2" t="s">
        <v>85</v>
      </c>
      <c r="F6528" s="2" t="s">
        <v>56</v>
      </c>
      <c r="G6528" s="2">
        <v>3158</v>
      </c>
      <c r="H6528" s="2">
        <v>3300</v>
      </c>
      <c r="J6528" s="2" t="s">
        <v>40</v>
      </c>
      <c r="K6528" s="2" t="s">
        <v>64</v>
      </c>
      <c r="L6528" s="2" t="str">
        <f t="shared" si="202"/>
        <v>Serie</v>
      </c>
      <c r="M6528" s="2" t="str">
        <f t="shared" si="203"/>
        <v>Norte</v>
      </c>
    </row>
    <row r="6529" spans="1:13" x14ac:dyDescent="0.3">
      <c r="A6529" s="7">
        <v>45361</v>
      </c>
      <c r="B6529" s="2">
        <v>19071</v>
      </c>
      <c r="C6529" s="2" t="s">
        <v>51</v>
      </c>
      <c r="D6529" s="2" t="s">
        <v>36</v>
      </c>
      <c r="E6529" s="2" t="s">
        <v>1011</v>
      </c>
      <c r="F6529" s="2" t="s">
        <v>56</v>
      </c>
      <c r="G6529" s="2">
        <v>3246</v>
      </c>
      <c r="H6529" s="2">
        <v>3240</v>
      </c>
      <c r="J6529" s="2" t="s">
        <v>40</v>
      </c>
      <c r="K6529" s="2" t="s">
        <v>41</v>
      </c>
      <c r="L6529" s="2" t="str">
        <f t="shared" si="202"/>
        <v>Serie</v>
      </c>
      <c r="M6529" s="2" t="str">
        <f t="shared" si="203"/>
        <v>Centro</v>
      </c>
    </row>
    <row r="6530" spans="1:13" x14ac:dyDescent="0.3">
      <c r="A6530" s="7">
        <v>45358</v>
      </c>
      <c r="B6530" s="2">
        <v>30324</v>
      </c>
      <c r="C6530" s="2" t="s">
        <v>175</v>
      </c>
      <c r="D6530" s="2" t="s">
        <v>36</v>
      </c>
      <c r="E6530" s="2" t="s">
        <v>692</v>
      </c>
      <c r="F6530" s="2" t="s">
        <v>56</v>
      </c>
      <c r="G6530" s="2">
        <v>3292</v>
      </c>
      <c r="H6530" s="2">
        <v>3300</v>
      </c>
      <c r="J6530" s="2" t="s">
        <v>40</v>
      </c>
      <c r="K6530" s="2" t="s">
        <v>50</v>
      </c>
      <c r="L6530" s="2" t="str">
        <f t="shared" ref="L6530:L6593" si="204">TRIM(IFERROR(LEFT(F6530, FIND("-", F6530)-1), F6530))</f>
        <v>Serie</v>
      </c>
      <c r="M6530" s="2" t="str">
        <f t="shared" ref="M6530:M6593" si="205">IF(OR(C6530="Monterrey",C6530="Chihuahua",C6530="Saltillo",C6530="Nuevo Laredo",C6530="Reynosa",C6530="Matamoros",C6530="Parral",C6530="Nogales",C6530="Tijuana",C6530="Mexicali",C6530="Ciudad Juárez",C6530="Ciudad Juarez",C6530="Zacatecas",C6530="Tijuana"),"Norte",(
IF(OR(C6530="CDMX",C6530="Ecatepec",C6530="Ixtapaluca",C6530="Tulancingo",C6530="Pachuca",C6530="Tlaxcala",C6530="San Juan del Río",C6530="Queretaro",C6530="Celaya",C6530="Lagos de Moreno",C6530="Zapopan",C6530="Aguascalientes",C6530="Irapuato",C6530="Tala",C6530="Cuernavaca",C6530="Chimalhuacan",C6530="San Juan del Rio",C6530="San Luis Potosi"),"Centro",(
IF(OR(C6530="Acapulco",C6530="Cancún",C6530="Cancun",C6530="Chilpancingo",C6530="Oaxaca",C6530="Villahermosa",C6530="Chetumal",C6530="Campeche",C6530="Ciudad del Carmen",C6530="Coatzacoalcos",C6530="Mérida",C6530="Poza Rica",C6530="Merida"),"Sur",(
IF(OR(C6530="Manzanillo",C6530="Puerto Vallarta",C6530="Altamira",C6530="Tampico",C6530="Ensenada",C6530="Córdoba",C6530="Melchor Ocampo",C6530="Victoria", C6530="Cordoba", C6530="Orizaba"),"Occidente/Costa",
"Otros")
))
))
))</f>
        <v>Norte</v>
      </c>
    </row>
    <row r="6531" spans="1:13" x14ac:dyDescent="0.3">
      <c r="A6531" s="7">
        <v>45356</v>
      </c>
      <c r="B6531" s="2">
        <v>27606</v>
      </c>
      <c r="C6531" s="2" t="s">
        <v>105</v>
      </c>
      <c r="D6531" s="2" t="s">
        <v>36</v>
      </c>
      <c r="E6531" s="2" t="s">
        <v>84</v>
      </c>
      <c r="F6531" s="2" t="s">
        <v>53</v>
      </c>
      <c r="G6531" s="2">
        <v>5</v>
      </c>
      <c r="H6531" s="2">
        <v>2700</v>
      </c>
      <c r="J6531" s="2" t="s">
        <v>40</v>
      </c>
      <c r="K6531" s="2" t="s">
        <v>68</v>
      </c>
      <c r="L6531" s="2" t="str">
        <f t="shared" si="204"/>
        <v>Serie</v>
      </c>
      <c r="M6531" s="2" t="str">
        <f t="shared" si="205"/>
        <v>Centro</v>
      </c>
    </row>
    <row r="6532" spans="1:13" x14ac:dyDescent="0.3">
      <c r="A6532" s="7">
        <v>45361</v>
      </c>
      <c r="B6532" s="2">
        <v>39474</v>
      </c>
      <c r="C6532" s="2" t="s">
        <v>46</v>
      </c>
      <c r="D6532" s="2" t="s">
        <v>36</v>
      </c>
      <c r="E6532" s="2" t="s">
        <v>359</v>
      </c>
      <c r="F6532" s="2" t="s">
        <v>360</v>
      </c>
      <c r="G6532" s="2">
        <v>2610</v>
      </c>
      <c r="H6532" s="2">
        <v>2640</v>
      </c>
      <c r="I6532" s="2" t="s">
        <v>39</v>
      </c>
      <c r="J6532" s="2" t="s">
        <v>49</v>
      </c>
      <c r="K6532" s="2" t="s">
        <v>64</v>
      </c>
      <c r="L6532" s="2" t="str">
        <f t="shared" si="204"/>
        <v>Serie</v>
      </c>
      <c r="M6532" s="2" t="str">
        <f t="shared" si="205"/>
        <v>Centro</v>
      </c>
    </row>
    <row r="6533" spans="1:13" x14ac:dyDescent="0.3">
      <c r="A6533" s="7">
        <v>45359</v>
      </c>
      <c r="B6533" s="2">
        <v>32018</v>
      </c>
      <c r="C6533" s="2" t="s">
        <v>548</v>
      </c>
      <c r="D6533" s="2" t="s">
        <v>36</v>
      </c>
      <c r="E6533" s="2" t="s">
        <v>1216</v>
      </c>
      <c r="F6533" s="2" t="s">
        <v>78</v>
      </c>
      <c r="G6533" s="2">
        <v>800</v>
      </c>
      <c r="H6533" s="2">
        <v>7500</v>
      </c>
      <c r="J6533" s="2" t="s">
        <v>40</v>
      </c>
      <c r="K6533" s="2" t="s">
        <v>41</v>
      </c>
      <c r="L6533" s="2" t="str">
        <f t="shared" si="204"/>
        <v>Cine</v>
      </c>
      <c r="M6533" s="2" t="str">
        <f t="shared" si="205"/>
        <v>Centro</v>
      </c>
    </row>
    <row r="6534" spans="1:13" x14ac:dyDescent="0.3">
      <c r="A6534" s="7">
        <v>45357</v>
      </c>
      <c r="B6534" s="2">
        <v>15764</v>
      </c>
      <c r="C6534" s="2" t="s">
        <v>51</v>
      </c>
      <c r="D6534" s="2" t="s">
        <v>36</v>
      </c>
      <c r="E6534" s="2" t="s">
        <v>67</v>
      </c>
      <c r="F6534" s="2" t="s">
        <v>56</v>
      </c>
      <c r="G6534" s="2">
        <v>2529</v>
      </c>
      <c r="H6534" s="2">
        <v>2820</v>
      </c>
      <c r="J6534" s="2" t="s">
        <v>40</v>
      </c>
      <c r="K6534" s="2" t="s">
        <v>50</v>
      </c>
      <c r="L6534" s="2" t="str">
        <f t="shared" si="204"/>
        <v>Serie</v>
      </c>
      <c r="M6534" s="2" t="str">
        <f t="shared" si="205"/>
        <v>Centro</v>
      </c>
    </row>
    <row r="6535" spans="1:13" x14ac:dyDescent="0.3">
      <c r="A6535" s="7">
        <v>45360</v>
      </c>
      <c r="B6535" s="2">
        <v>14346</v>
      </c>
      <c r="C6535" s="2" t="s">
        <v>273</v>
      </c>
      <c r="D6535" s="2" t="s">
        <v>36</v>
      </c>
      <c r="E6535" s="2" t="s">
        <v>84</v>
      </c>
      <c r="F6535" s="2" t="s">
        <v>58</v>
      </c>
      <c r="G6535" s="2">
        <v>17</v>
      </c>
      <c r="H6535" s="2">
        <v>2580</v>
      </c>
      <c r="J6535" s="2" t="s">
        <v>40</v>
      </c>
      <c r="K6535" s="2" t="s">
        <v>68</v>
      </c>
      <c r="L6535" s="2" t="str">
        <f t="shared" si="204"/>
        <v>Serie</v>
      </c>
      <c r="M6535" s="2" t="str">
        <f t="shared" si="205"/>
        <v>Occidente/Costa</v>
      </c>
    </row>
    <row r="6536" spans="1:13" x14ac:dyDescent="0.3">
      <c r="A6536" s="7">
        <v>45356</v>
      </c>
      <c r="B6536" s="2">
        <v>22109</v>
      </c>
      <c r="C6536" s="2" t="s">
        <v>119</v>
      </c>
      <c r="D6536" s="2" t="s">
        <v>36</v>
      </c>
      <c r="E6536" s="2" t="s">
        <v>198</v>
      </c>
      <c r="F6536" s="2" t="s">
        <v>56</v>
      </c>
      <c r="G6536" s="2">
        <v>2641</v>
      </c>
      <c r="H6536" s="2">
        <v>2640</v>
      </c>
      <c r="J6536" s="2" t="s">
        <v>40</v>
      </c>
      <c r="K6536" s="2" t="s">
        <v>64</v>
      </c>
      <c r="L6536" s="2" t="str">
        <f t="shared" si="204"/>
        <v>Serie</v>
      </c>
      <c r="M6536" s="2" t="str">
        <f t="shared" si="205"/>
        <v>Centro</v>
      </c>
    </row>
    <row r="6537" spans="1:13" x14ac:dyDescent="0.3">
      <c r="A6537" s="7">
        <v>45356</v>
      </c>
      <c r="B6537" s="2">
        <v>12743</v>
      </c>
      <c r="C6537" s="2" t="s">
        <v>51</v>
      </c>
      <c r="D6537" s="2" t="s">
        <v>36</v>
      </c>
      <c r="E6537" s="2" t="s">
        <v>460</v>
      </c>
      <c r="F6537" s="2" t="s">
        <v>58</v>
      </c>
      <c r="G6537" s="2">
        <v>2412</v>
      </c>
      <c r="H6537" s="2">
        <v>2400</v>
      </c>
      <c r="J6537" s="2" t="s">
        <v>40</v>
      </c>
      <c r="K6537" s="2" t="s">
        <v>64</v>
      </c>
      <c r="L6537" s="2" t="str">
        <f t="shared" si="204"/>
        <v>Serie</v>
      </c>
      <c r="M6537" s="2" t="str">
        <f t="shared" si="205"/>
        <v>Centro</v>
      </c>
    </row>
    <row r="6538" spans="1:13" x14ac:dyDescent="0.3">
      <c r="A6538" s="7">
        <v>45361</v>
      </c>
      <c r="B6538" s="2">
        <v>22121</v>
      </c>
      <c r="C6538" s="2" t="s">
        <v>72</v>
      </c>
      <c r="D6538" s="2" t="s">
        <v>36</v>
      </c>
      <c r="E6538" s="2" t="s">
        <v>713</v>
      </c>
      <c r="F6538" s="2" t="s">
        <v>56</v>
      </c>
      <c r="G6538" s="2">
        <v>94</v>
      </c>
      <c r="H6538" s="2">
        <v>120</v>
      </c>
      <c r="J6538" s="2" t="s">
        <v>40</v>
      </c>
      <c r="K6538" s="2" t="s">
        <v>64</v>
      </c>
      <c r="L6538" s="2" t="str">
        <f t="shared" si="204"/>
        <v>Serie</v>
      </c>
      <c r="M6538" s="2" t="str">
        <f t="shared" si="205"/>
        <v>Norte</v>
      </c>
    </row>
    <row r="6539" spans="1:13" x14ac:dyDescent="0.3">
      <c r="A6539" s="7">
        <v>45357</v>
      </c>
      <c r="B6539" s="2">
        <v>36132</v>
      </c>
      <c r="C6539" s="2" t="s">
        <v>119</v>
      </c>
      <c r="D6539" s="2" t="s">
        <v>36</v>
      </c>
      <c r="E6539" s="2" t="s">
        <v>210</v>
      </c>
      <c r="F6539" s="2" t="s">
        <v>44</v>
      </c>
      <c r="G6539" s="2">
        <v>644</v>
      </c>
      <c r="H6539" s="2">
        <v>660</v>
      </c>
      <c r="I6539" s="2" t="s">
        <v>39</v>
      </c>
      <c r="J6539" s="2" t="s">
        <v>45</v>
      </c>
      <c r="K6539" s="2" t="s">
        <v>68</v>
      </c>
      <c r="L6539" s="2" t="str">
        <f t="shared" si="204"/>
        <v>Serie</v>
      </c>
      <c r="M6539" s="2" t="str">
        <f t="shared" si="205"/>
        <v>Centro</v>
      </c>
    </row>
    <row r="6540" spans="1:13" x14ac:dyDescent="0.3">
      <c r="A6540" s="7">
        <v>45357</v>
      </c>
      <c r="B6540" s="2">
        <v>53031</v>
      </c>
      <c r="C6540" s="2" t="s">
        <v>35</v>
      </c>
      <c r="D6540" s="2" t="s">
        <v>36</v>
      </c>
      <c r="E6540" s="2" t="s">
        <v>732</v>
      </c>
      <c r="F6540" s="2" t="s">
        <v>53</v>
      </c>
      <c r="G6540" s="2">
        <v>2615</v>
      </c>
      <c r="H6540" s="2">
        <v>2640</v>
      </c>
      <c r="J6540" s="2" t="s">
        <v>40</v>
      </c>
      <c r="K6540" s="2" t="s">
        <v>41</v>
      </c>
      <c r="L6540" s="2" t="str">
        <f t="shared" si="204"/>
        <v>Serie</v>
      </c>
      <c r="M6540" s="2" t="str">
        <f t="shared" si="205"/>
        <v>Norte</v>
      </c>
    </row>
    <row r="6541" spans="1:13" x14ac:dyDescent="0.3">
      <c r="A6541" s="7">
        <v>45360</v>
      </c>
      <c r="B6541" s="2">
        <v>10946</v>
      </c>
      <c r="C6541" s="2" t="s">
        <v>51</v>
      </c>
      <c r="D6541" s="2" t="s">
        <v>36</v>
      </c>
      <c r="E6541" s="2" t="s">
        <v>69</v>
      </c>
      <c r="F6541" s="2" t="s">
        <v>58</v>
      </c>
      <c r="G6541" s="2">
        <v>2397</v>
      </c>
      <c r="H6541" s="2">
        <v>2460</v>
      </c>
      <c r="J6541" s="2" t="s">
        <v>40</v>
      </c>
      <c r="K6541" s="2" t="s">
        <v>64</v>
      </c>
      <c r="L6541" s="2" t="str">
        <f t="shared" si="204"/>
        <v>Serie</v>
      </c>
      <c r="M6541" s="2" t="str">
        <f t="shared" si="205"/>
        <v>Centro</v>
      </c>
    </row>
    <row r="6542" spans="1:13" x14ac:dyDescent="0.3">
      <c r="A6542" s="7">
        <v>45356</v>
      </c>
      <c r="B6542" s="2">
        <v>30593</v>
      </c>
      <c r="C6542" s="2" t="s">
        <v>35</v>
      </c>
      <c r="D6542" s="2" t="s">
        <v>36</v>
      </c>
      <c r="E6542" s="2" t="s">
        <v>1217</v>
      </c>
      <c r="F6542" s="2" t="s">
        <v>101</v>
      </c>
      <c r="G6542" s="2">
        <v>17</v>
      </c>
      <c r="H6542" s="2">
        <v>1260</v>
      </c>
      <c r="I6542" s="2" t="s">
        <v>39</v>
      </c>
      <c r="J6542" s="2" t="s">
        <v>40</v>
      </c>
      <c r="K6542" s="2" t="s">
        <v>41</v>
      </c>
      <c r="L6542" s="2" t="str">
        <f t="shared" si="204"/>
        <v>Serie</v>
      </c>
      <c r="M6542" s="2" t="str">
        <f t="shared" si="205"/>
        <v>Norte</v>
      </c>
    </row>
    <row r="6543" spans="1:13" x14ac:dyDescent="0.3">
      <c r="A6543" s="7">
        <v>45355</v>
      </c>
      <c r="B6543" s="2">
        <v>31838</v>
      </c>
      <c r="C6543" s="2" t="s">
        <v>72</v>
      </c>
      <c r="D6543" s="2" t="s">
        <v>36</v>
      </c>
      <c r="E6543" s="2" t="s">
        <v>288</v>
      </c>
      <c r="F6543" s="2" t="s">
        <v>58</v>
      </c>
      <c r="G6543" s="2">
        <v>2275</v>
      </c>
      <c r="H6543" s="2">
        <v>2460</v>
      </c>
      <c r="J6543" s="2" t="s">
        <v>40</v>
      </c>
      <c r="K6543" s="2" t="s">
        <v>64</v>
      </c>
      <c r="L6543" s="2" t="str">
        <f t="shared" si="204"/>
        <v>Serie</v>
      </c>
      <c r="M6543" s="2" t="str">
        <f t="shared" si="205"/>
        <v>Norte</v>
      </c>
    </row>
    <row r="6544" spans="1:13" x14ac:dyDescent="0.3">
      <c r="A6544" s="7">
        <v>45358</v>
      </c>
      <c r="B6544" s="2">
        <v>80169</v>
      </c>
      <c r="C6544" s="2" t="s">
        <v>80</v>
      </c>
      <c r="D6544" s="2" t="s">
        <v>36</v>
      </c>
      <c r="E6544" s="2" t="s">
        <v>55</v>
      </c>
      <c r="F6544" s="2" t="s">
        <v>56</v>
      </c>
      <c r="G6544" s="2">
        <v>98</v>
      </c>
      <c r="H6544" s="2">
        <v>2880</v>
      </c>
      <c r="J6544" s="2" t="s">
        <v>40</v>
      </c>
      <c r="K6544" s="2" t="s">
        <v>64</v>
      </c>
      <c r="L6544" s="2" t="str">
        <f t="shared" si="204"/>
        <v>Serie</v>
      </c>
      <c r="M6544" s="2" t="str">
        <f t="shared" si="205"/>
        <v>Norte</v>
      </c>
    </row>
    <row r="6545" spans="1:13" x14ac:dyDescent="0.3">
      <c r="A6545" s="7">
        <v>45355</v>
      </c>
      <c r="B6545" s="2">
        <v>21453</v>
      </c>
      <c r="C6545" s="2" t="s">
        <v>51</v>
      </c>
      <c r="D6545" s="2" t="s">
        <v>36</v>
      </c>
      <c r="E6545" s="2" t="s">
        <v>163</v>
      </c>
      <c r="F6545" s="2" t="s">
        <v>56</v>
      </c>
      <c r="G6545" s="2">
        <v>2572</v>
      </c>
      <c r="H6545" s="2">
        <v>2640</v>
      </c>
      <c r="J6545" s="2" t="s">
        <v>40</v>
      </c>
      <c r="K6545" s="2" t="s">
        <v>68</v>
      </c>
      <c r="L6545" s="2" t="str">
        <f t="shared" si="204"/>
        <v>Serie</v>
      </c>
      <c r="M6545" s="2" t="str">
        <f t="shared" si="205"/>
        <v>Centro</v>
      </c>
    </row>
    <row r="6546" spans="1:13" x14ac:dyDescent="0.3">
      <c r="A6546" s="7">
        <v>45355</v>
      </c>
      <c r="B6546" s="2">
        <v>36485</v>
      </c>
      <c r="C6546" s="2" t="s">
        <v>51</v>
      </c>
      <c r="D6546" s="2" t="s">
        <v>36</v>
      </c>
      <c r="E6546" s="2" t="s">
        <v>378</v>
      </c>
      <c r="F6546" s="2" t="s">
        <v>212</v>
      </c>
      <c r="G6546" s="2">
        <v>5730</v>
      </c>
      <c r="H6546" s="2">
        <v>5100</v>
      </c>
      <c r="I6546" s="2" t="s">
        <v>39</v>
      </c>
      <c r="J6546" s="2" t="s">
        <v>49</v>
      </c>
      <c r="K6546" s="2" t="s">
        <v>41</v>
      </c>
      <c r="L6546" s="2" t="str">
        <f t="shared" si="204"/>
        <v>Entretenimiento</v>
      </c>
      <c r="M6546" s="2" t="str">
        <f t="shared" si="205"/>
        <v>Centro</v>
      </c>
    </row>
    <row r="6547" spans="1:13" x14ac:dyDescent="0.3">
      <c r="A6547" s="7">
        <v>45359</v>
      </c>
      <c r="B6547" s="2">
        <v>32655</v>
      </c>
      <c r="C6547" s="2" t="s">
        <v>46</v>
      </c>
      <c r="D6547" s="2" t="s">
        <v>36</v>
      </c>
      <c r="E6547" s="2" t="s">
        <v>317</v>
      </c>
      <c r="F6547" s="2" t="s">
        <v>44</v>
      </c>
      <c r="G6547" s="2">
        <v>29</v>
      </c>
      <c r="H6547" s="2">
        <v>420</v>
      </c>
      <c r="I6547" s="2" t="s">
        <v>39</v>
      </c>
      <c r="J6547" s="2" t="s">
        <v>45</v>
      </c>
      <c r="K6547" s="2" t="s">
        <v>41</v>
      </c>
      <c r="L6547" s="2" t="str">
        <f t="shared" si="204"/>
        <v>Serie</v>
      </c>
      <c r="M6547" s="2" t="str">
        <f t="shared" si="205"/>
        <v>Centro</v>
      </c>
    </row>
    <row r="6548" spans="1:13" x14ac:dyDescent="0.3">
      <c r="A6548" s="7">
        <v>45357</v>
      </c>
      <c r="B6548" s="2">
        <v>60359</v>
      </c>
      <c r="C6548" s="2" t="s">
        <v>46</v>
      </c>
      <c r="D6548" s="2" t="s">
        <v>36</v>
      </c>
      <c r="E6548" s="2" t="s">
        <v>180</v>
      </c>
      <c r="F6548" s="2" t="s">
        <v>53</v>
      </c>
      <c r="G6548" s="2">
        <v>2446</v>
      </c>
      <c r="H6548" s="2">
        <v>2460</v>
      </c>
      <c r="J6548" s="2" t="s">
        <v>40</v>
      </c>
      <c r="K6548" s="2" t="s">
        <v>50</v>
      </c>
      <c r="L6548" s="2" t="str">
        <f t="shared" si="204"/>
        <v>Serie</v>
      </c>
      <c r="M6548" s="2" t="str">
        <f t="shared" si="205"/>
        <v>Centro</v>
      </c>
    </row>
    <row r="6549" spans="1:13" x14ac:dyDescent="0.3">
      <c r="A6549" s="7">
        <v>45354</v>
      </c>
      <c r="B6549" s="2">
        <v>38780</v>
      </c>
      <c r="C6549" s="2" t="s">
        <v>90</v>
      </c>
      <c r="D6549" s="2" t="s">
        <v>36</v>
      </c>
      <c r="E6549" s="2" t="s">
        <v>450</v>
      </c>
      <c r="F6549" s="2" t="s">
        <v>101</v>
      </c>
      <c r="G6549" s="2">
        <v>1271</v>
      </c>
      <c r="H6549" s="2">
        <v>1320</v>
      </c>
      <c r="I6549" s="2" t="s">
        <v>39</v>
      </c>
      <c r="J6549" s="2" t="s">
        <v>40</v>
      </c>
      <c r="K6549" s="2" t="s">
        <v>64</v>
      </c>
      <c r="L6549" s="2" t="str">
        <f t="shared" si="204"/>
        <v>Serie</v>
      </c>
      <c r="M6549" s="2" t="str">
        <f t="shared" si="205"/>
        <v>Centro</v>
      </c>
    </row>
    <row r="6550" spans="1:13" x14ac:dyDescent="0.3">
      <c r="A6550" s="7">
        <v>45355</v>
      </c>
      <c r="B6550" s="2">
        <v>33679</v>
      </c>
      <c r="C6550" s="2" t="s">
        <v>119</v>
      </c>
      <c r="D6550" s="2" t="s">
        <v>36</v>
      </c>
      <c r="E6550" s="2" t="s">
        <v>185</v>
      </c>
      <c r="F6550" s="2" t="s">
        <v>48</v>
      </c>
      <c r="G6550" s="2">
        <v>1389</v>
      </c>
      <c r="H6550" s="2">
        <v>1380</v>
      </c>
      <c r="J6550" s="2" t="s">
        <v>49</v>
      </c>
      <c r="K6550" s="2" t="s">
        <v>68</v>
      </c>
      <c r="L6550" s="2" t="str">
        <f t="shared" si="204"/>
        <v>Serie</v>
      </c>
      <c r="M6550" s="2" t="str">
        <f t="shared" si="205"/>
        <v>Centro</v>
      </c>
    </row>
    <row r="6551" spans="1:13" x14ac:dyDescent="0.3">
      <c r="A6551" s="7">
        <v>45358</v>
      </c>
      <c r="B6551" s="2">
        <v>28663</v>
      </c>
      <c r="C6551" s="2" t="s">
        <v>80</v>
      </c>
      <c r="D6551" s="2" t="s">
        <v>36</v>
      </c>
      <c r="E6551" s="2" t="s">
        <v>116</v>
      </c>
      <c r="F6551" s="2" t="s">
        <v>53</v>
      </c>
      <c r="G6551" s="2">
        <v>1623</v>
      </c>
      <c r="H6551" s="2">
        <v>2580</v>
      </c>
      <c r="J6551" s="2" t="s">
        <v>40</v>
      </c>
      <c r="K6551" s="2" t="s">
        <v>41</v>
      </c>
      <c r="L6551" s="2" t="str">
        <f t="shared" si="204"/>
        <v>Serie</v>
      </c>
      <c r="M6551" s="2" t="str">
        <f t="shared" si="205"/>
        <v>Norte</v>
      </c>
    </row>
    <row r="6552" spans="1:13" x14ac:dyDescent="0.3">
      <c r="A6552" s="7">
        <v>45357</v>
      </c>
      <c r="B6552" s="2">
        <v>13871</v>
      </c>
      <c r="C6552" s="2" t="s">
        <v>51</v>
      </c>
      <c r="D6552" s="2" t="s">
        <v>36</v>
      </c>
      <c r="E6552" s="2" t="s">
        <v>303</v>
      </c>
      <c r="F6552" s="2" t="s">
        <v>56</v>
      </c>
      <c r="G6552" s="2">
        <v>36</v>
      </c>
      <c r="H6552" s="2">
        <v>3420</v>
      </c>
      <c r="J6552" s="2" t="s">
        <v>49</v>
      </c>
      <c r="K6552" s="2" t="s">
        <v>64</v>
      </c>
      <c r="L6552" s="2" t="str">
        <f t="shared" si="204"/>
        <v>Serie</v>
      </c>
      <c r="M6552" s="2" t="str">
        <f t="shared" si="205"/>
        <v>Centro</v>
      </c>
    </row>
    <row r="6553" spans="1:13" x14ac:dyDescent="0.3">
      <c r="A6553" s="7">
        <v>45358</v>
      </c>
      <c r="B6553" s="2">
        <v>37787</v>
      </c>
      <c r="C6553" s="2" t="s">
        <v>80</v>
      </c>
      <c r="D6553" s="2" t="s">
        <v>36</v>
      </c>
      <c r="E6553" s="2" t="s">
        <v>169</v>
      </c>
      <c r="F6553" s="2" t="s">
        <v>109</v>
      </c>
      <c r="G6553" s="2">
        <v>373</v>
      </c>
      <c r="H6553" s="2">
        <v>6540</v>
      </c>
      <c r="I6553" s="2" t="s">
        <v>39</v>
      </c>
      <c r="J6553" s="2" t="s">
        <v>49</v>
      </c>
      <c r="K6553" s="2" t="s">
        <v>50</v>
      </c>
      <c r="L6553" s="2" t="str">
        <f t="shared" si="204"/>
        <v>Cine</v>
      </c>
      <c r="M6553" s="2" t="str">
        <f t="shared" si="205"/>
        <v>Norte</v>
      </c>
    </row>
    <row r="6554" spans="1:13" x14ac:dyDescent="0.3">
      <c r="A6554" s="7">
        <v>45369</v>
      </c>
      <c r="B6554" s="2">
        <v>27654</v>
      </c>
      <c r="C6554" s="2" t="s">
        <v>123</v>
      </c>
      <c r="D6554" s="2" t="s">
        <v>36</v>
      </c>
      <c r="E6554" s="2" t="s">
        <v>85</v>
      </c>
      <c r="F6554" s="2" t="s">
        <v>56</v>
      </c>
      <c r="G6554" s="2">
        <v>3050</v>
      </c>
      <c r="H6554" s="2">
        <v>3180</v>
      </c>
      <c r="J6554" s="2" t="s">
        <v>40</v>
      </c>
      <c r="K6554" s="2" t="s">
        <v>50</v>
      </c>
      <c r="L6554" s="2" t="str">
        <f t="shared" si="204"/>
        <v>Serie</v>
      </c>
      <c r="M6554" s="2" t="str">
        <f t="shared" si="205"/>
        <v>Norte</v>
      </c>
    </row>
    <row r="6555" spans="1:13" x14ac:dyDescent="0.3">
      <c r="A6555" s="7">
        <v>45369</v>
      </c>
      <c r="B6555" s="2">
        <v>12698</v>
      </c>
      <c r="C6555" s="2" t="s">
        <v>51</v>
      </c>
      <c r="D6555" s="2" t="s">
        <v>36</v>
      </c>
      <c r="E6555" s="2" t="s">
        <v>1218</v>
      </c>
      <c r="F6555" s="2" t="s">
        <v>1219</v>
      </c>
      <c r="G6555" s="2">
        <v>148</v>
      </c>
      <c r="H6555" s="2">
        <v>7680</v>
      </c>
      <c r="J6555" s="2" t="s">
        <v>45</v>
      </c>
      <c r="K6555" s="2" t="s">
        <v>68</v>
      </c>
      <c r="L6555" s="2" t="str">
        <f t="shared" si="204"/>
        <v>Entretenimiento</v>
      </c>
      <c r="M6555" s="2" t="str">
        <f t="shared" si="205"/>
        <v>Centro</v>
      </c>
    </row>
    <row r="6556" spans="1:13" x14ac:dyDescent="0.3">
      <c r="A6556" s="7">
        <v>45367</v>
      </c>
      <c r="B6556" s="2">
        <v>34979</v>
      </c>
      <c r="C6556" s="2" t="s">
        <v>80</v>
      </c>
      <c r="D6556" s="2" t="s">
        <v>36</v>
      </c>
      <c r="E6556" s="2" t="s">
        <v>1220</v>
      </c>
      <c r="F6556" s="2" t="s">
        <v>221</v>
      </c>
      <c r="G6556" s="2">
        <v>3083</v>
      </c>
      <c r="H6556" s="2">
        <v>5340</v>
      </c>
      <c r="I6556" s="2" t="s">
        <v>39</v>
      </c>
      <c r="J6556" s="2" t="s">
        <v>49</v>
      </c>
      <c r="K6556" s="2" t="s">
        <v>68</v>
      </c>
      <c r="L6556" s="2" t="str">
        <f t="shared" si="204"/>
        <v>Cine</v>
      </c>
      <c r="M6556" s="2" t="str">
        <f t="shared" si="205"/>
        <v>Norte</v>
      </c>
    </row>
    <row r="6557" spans="1:13" x14ac:dyDescent="0.3">
      <c r="A6557" s="7">
        <v>45371</v>
      </c>
      <c r="B6557" s="2">
        <v>38543</v>
      </c>
      <c r="C6557" s="2" t="s">
        <v>96</v>
      </c>
      <c r="D6557" s="2" t="s">
        <v>36</v>
      </c>
      <c r="E6557" s="2" t="s">
        <v>148</v>
      </c>
      <c r="F6557" s="2" t="s">
        <v>44</v>
      </c>
      <c r="G6557" s="2">
        <v>92</v>
      </c>
      <c r="H6557" s="2">
        <v>660</v>
      </c>
      <c r="I6557" s="2" t="s">
        <v>39</v>
      </c>
      <c r="J6557" s="2" t="s">
        <v>49</v>
      </c>
      <c r="K6557" s="2" t="s">
        <v>41</v>
      </c>
      <c r="L6557" s="2" t="str">
        <f t="shared" si="204"/>
        <v>Serie</v>
      </c>
      <c r="M6557" s="2" t="str">
        <f t="shared" si="205"/>
        <v>Centro</v>
      </c>
    </row>
    <row r="6558" spans="1:13" x14ac:dyDescent="0.3">
      <c r="A6558" s="7">
        <v>45368</v>
      </c>
      <c r="B6558" s="2">
        <v>25720</v>
      </c>
      <c r="C6558" s="2" t="s">
        <v>61</v>
      </c>
      <c r="D6558" s="2" t="s">
        <v>36</v>
      </c>
      <c r="E6558" s="2" t="s">
        <v>71</v>
      </c>
      <c r="F6558" s="2" t="s">
        <v>56</v>
      </c>
      <c r="G6558" s="2">
        <v>9</v>
      </c>
      <c r="H6558" s="2">
        <v>2460</v>
      </c>
      <c r="I6558" s="2" t="s">
        <v>39</v>
      </c>
      <c r="J6558" s="2" t="s">
        <v>49</v>
      </c>
      <c r="K6558" s="2" t="s">
        <v>64</v>
      </c>
      <c r="L6558" s="2" t="str">
        <f t="shared" si="204"/>
        <v>Serie</v>
      </c>
      <c r="M6558" s="2" t="str">
        <f t="shared" si="205"/>
        <v>Occidente/Costa</v>
      </c>
    </row>
    <row r="6559" spans="1:13" x14ac:dyDescent="0.3">
      <c r="A6559" s="7">
        <v>45369</v>
      </c>
      <c r="B6559" s="2">
        <v>35172</v>
      </c>
      <c r="C6559" s="2" t="s">
        <v>35</v>
      </c>
      <c r="D6559" s="2" t="s">
        <v>36</v>
      </c>
      <c r="E6559" s="2" t="s">
        <v>140</v>
      </c>
      <c r="F6559" s="2" t="s">
        <v>141</v>
      </c>
      <c r="G6559" s="2">
        <v>3731</v>
      </c>
      <c r="H6559" s="2">
        <v>3720</v>
      </c>
      <c r="J6559" s="2" t="s">
        <v>49</v>
      </c>
      <c r="K6559" s="2" t="s">
        <v>41</v>
      </c>
      <c r="L6559" s="2" t="str">
        <f t="shared" si="204"/>
        <v>Serie</v>
      </c>
      <c r="M6559" s="2" t="str">
        <f t="shared" si="205"/>
        <v>Norte</v>
      </c>
    </row>
    <row r="6560" spans="1:13" x14ac:dyDescent="0.3">
      <c r="A6560" s="7">
        <v>45369</v>
      </c>
      <c r="B6560" s="2">
        <v>21374</v>
      </c>
      <c r="C6560" s="2" t="s">
        <v>51</v>
      </c>
      <c r="D6560" s="2" t="s">
        <v>36</v>
      </c>
      <c r="E6560" s="2" t="s">
        <v>154</v>
      </c>
      <c r="F6560" s="2" t="s">
        <v>58</v>
      </c>
      <c r="G6560" s="2">
        <v>2550</v>
      </c>
      <c r="H6560" s="2">
        <v>2580</v>
      </c>
      <c r="J6560" s="2" t="s">
        <v>40</v>
      </c>
      <c r="K6560" s="2" t="s">
        <v>50</v>
      </c>
      <c r="L6560" s="2" t="str">
        <f t="shared" si="204"/>
        <v>Serie</v>
      </c>
      <c r="M6560" s="2" t="str">
        <f t="shared" si="205"/>
        <v>Centro</v>
      </c>
    </row>
    <row r="6561" spans="1:13" x14ac:dyDescent="0.3">
      <c r="A6561" s="7">
        <v>45370</v>
      </c>
      <c r="B6561" s="2">
        <v>24548</v>
      </c>
      <c r="C6561" s="2" t="s">
        <v>273</v>
      </c>
      <c r="D6561" s="2" t="s">
        <v>36</v>
      </c>
      <c r="E6561" s="2" t="s">
        <v>85</v>
      </c>
      <c r="F6561" s="2" t="s">
        <v>56</v>
      </c>
      <c r="G6561" s="2">
        <v>2128</v>
      </c>
      <c r="H6561" s="2">
        <v>2460</v>
      </c>
      <c r="J6561" s="2" t="s">
        <v>40</v>
      </c>
      <c r="K6561" s="2" t="s">
        <v>68</v>
      </c>
      <c r="L6561" s="2" t="str">
        <f t="shared" si="204"/>
        <v>Serie</v>
      </c>
      <c r="M6561" s="2" t="str">
        <f t="shared" si="205"/>
        <v>Occidente/Costa</v>
      </c>
    </row>
    <row r="6562" spans="1:13" x14ac:dyDescent="0.3">
      <c r="A6562" s="7">
        <v>45368</v>
      </c>
      <c r="B6562" s="2">
        <v>33908</v>
      </c>
      <c r="C6562" s="2" t="s">
        <v>35</v>
      </c>
      <c r="D6562" s="2" t="s">
        <v>36</v>
      </c>
      <c r="E6562" s="2" t="s">
        <v>194</v>
      </c>
      <c r="F6562" s="2" t="s">
        <v>101</v>
      </c>
      <c r="G6562" s="2">
        <v>739</v>
      </c>
      <c r="H6562" s="2">
        <v>1380</v>
      </c>
      <c r="I6562" s="2" t="s">
        <v>39</v>
      </c>
      <c r="J6562" s="2" t="s">
        <v>49</v>
      </c>
      <c r="K6562" s="2" t="s">
        <v>41</v>
      </c>
      <c r="L6562" s="2" t="str">
        <f t="shared" si="204"/>
        <v>Serie</v>
      </c>
      <c r="M6562" s="2" t="str">
        <f t="shared" si="205"/>
        <v>Norte</v>
      </c>
    </row>
    <row r="6563" spans="1:13" x14ac:dyDescent="0.3">
      <c r="A6563" s="7">
        <v>45366</v>
      </c>
      <c r="B6563" s="2">
        <v>25185</v>
      </c>
      <c r="C6563" s="2" t="s">
        <v>51</v>
      </c>
      <c r="D6563" s="2" t="s">
        <v>36</v>
      </c>
      <c r="E6563" s="2" t="s">
        <v>112</v>
      </c>
      <c r="F6563" s="2" t="s">
        <v>113</v>
      </c>
      <c r="G6563" s="2">
        <v>105</v>
      </c>
      <c r="H6563" s="2">
        <v>2940</v>
      </c>
      <c r="J6563" s="2" t="s">
        <v>49</v>
      </c>
      <c r="K6563" s="2" t="s">
        <v>41</v>
      </c>
      <c r="L6563" s="2" t="str">
        <f t="shared" si="204"/>
        <v>Entretenimiento</v>
      </c>
      <c r="M6563" s="2" t="str">
        <f t="shared" si="205"/>
        <v>Centro</v>
      </c>
    </row>
    <row r="6564" spans="1:13" x14ac:dyDescent="0.3">
      <c r="A6564" s="7">
        <v>45368</v>
      </c>
      <c r="B6564" s="2">
        <v>37996</v>
      </c>
      <c r="C6564" s="2" t="s">
        <v>295</v>
      </c>
      <c r="D6564" s="2" t="s">
        <v>36</v>
      </c>
      <c r="E6564" s="2" t="s">
        <v>98</v>
      </c>
      <c r="F6564" s="2" t="s">
        <v>44</v>
      </c>
      <c r="G6564" s="2">
        <v>300</v>
      </c>
      <c r="H6564" s="2">
        <v>660</v>
      </c>
      <c r="I6564" s="2" t="s">
        <v>39</v>
      </c>
      <c r="J6564" s="2" t="s">
        <v>45</v>
      </c>
      <c r="K6564" s="2" t="s">
        <v>41</v>
      </c>
      <c r="L6564" s="2" t="str">
        <f t="shared" si="204"/>
        <v>Serie</v>
      </c>
      <c r="M6564" s="2" t="str">
        <f t="shared" si="205"/>
        <v>Norte</v>
      </c>
    </row>
    <row r="6565" spans="1:13" x14ac:dyDescent="0.3">
      <c r="A6565" s="7">
        <v>45358</v>
      </c>
      <c r="B6565" s="2">
        <v>92044</v>
      </c>
      <c r="C6565" s="2" t="s">
        <v>80</v>
      </c>
      <c r="D6565" s="2" t="s">
        <v>36</v>
      </c>
      <c r="E6565" s="2" t="s">
        <v>1191</v>
      </c>
      <c r="F6565" s="2" t="s">
        <v>184</v>
      </c>
      <c r="G6565" s="2">
        <v>3165</v>
      </c>
      <c r="H6565" s="2">
        <v>3060</v>
      </c>
      <c r="I6565" s="2" t="s">
        <v>39</v>
      </c>
      <c r="J6565" s="2" t="s">
        <v>49</v>
      </c>
      <c r="K6565" s="2" t="s">
        <v>41</v>
      </c>
      <c r="L6565" s="2" t="str">
        <f t="shared" si="204"/>
        <v>Serie</v>
      </c>
      <c r="M6565" s="2" t="str">
        <f t="shared" si="205"/>
        <v>Norte</v>
      </c>
    </row>
    <row r="6566" spans="1:13" x14ac:dyDescent="0.3">
      <c r="A6566" s="7">
        <v>45360</v>
      </c>
      <c r="B6566" s="2">
        <v>23469</v>
      </c>
      <c r="C6566" s="2" t="s">
        <v>90</v>
      </c>
      <c r="D6566" s="2" t="s">
        <v>36</v>
      </c>
      <c r="E6566" s="2" t="s">
        <v>203</v>
      </c>
      <c r="F6566" s="2" t="s">
        <v>113</v>
      </c>
      <c r="G6566" s="2">
        <v>1101</v>
      </c>
      <c r="H6566" s="2">
        <v>2820</v>
      </c>
      <c r="I6566" s="2" t="s">
        <v>39</v>
      </c>
      <c r="J6566" s="2" t="s">
        <v>49</v>
      </c>
      <c r="K6566" s="2" t="s">
        <v>50</v>
      </c>
      <c r="L6566" s="2" t="str">
        <f t="shared" si="204"/>
        <v>Entretenimiento</v>
      </c>
      <c r="M6566" s="2" t="str">
        <f t="shared" si="205"/>
        <v>Centro</v>
      </c>
    </row>
    <row r="6567" spans="1:13" x14ac:dyDescent="0.3">
      <c r="A6567" s="7">
        <v>45355</v>
      </c>
      <c r="B6567" s="2">
        <v>36953</v>
      </c>
      <c r="C6567" s="2" t="s">
        <v>105</v>
      </c>
      <c r="D6567" s="2" t="s">
        <v>36</v>
      </c>
      <c r="E6567" s="2" t="s">
        <v>178</v>
      </c>
      <c r="F6567" s="2" t="s">
        <v>58</v>
      </c>
      <c r="G6567" s="2">
        <v>32</v>
      </c>
      <c r="H6567" s="2">
        <v>1320</v>
      </c>
      <c r="J6567" s="2" t="s">
        <v>40</v>
      </c>
      <c r="K6567" s="2" t="s">
        <v>50</v>
      </c>
      <c r="L6567" s="2" t="str">
        <f t="shared" si="204"/>
        <v>Serie</v>
      </c>
      <c r="M6567" s="2" t="str">
        <f t="shared" si="205"/>
        <v>Centro</v>
      </c>
    </row>
    <row r="6568" spans="1:13" x14ac:dyDescent="0.3">
      <c r="A6568" s="7">
        <v>45358</v>
      </c>
      <c r="B6568" s="2">
        <v>39602</v>
      </c>
      <c r="C6568" s="2" t="s">
        <v>51</v>
      </c>
      <c r="D6568" s="2" t="s">
        <v>36</v>
      </c>
      <c r="E6568" s="2" t="s">
        <v>340</v>
      </c>
      <c r="F6568" s="2" t="s">
        <v>56</v>
      </c>
      <c r="G6568" s="2">
        <v>2823</v>
      </c>
      <c r="H6568" s="2">
        <v>2760</v>
      </c>
      <c r="I6568" s="2" t="s">
        <v>39</v>
      </c>
      <c r="J6568" s="2" t="s">
        <v>40</v>
      </c>
      <c r="K6568" s="2" t="s">
        <v>41</v>
      </c>
      <c r="L6568" s="2" t="str">
        <f t="shared" si="204"/>
        <v>Serie</v>
      </c>
      <c r="M6568" s="2" t="str">
        <f t="shared" si="205"/>
        <v>Centro</v>
      </c>
    </row>
    <row r="6569" spans="1:13" x14ac:dyDescent="0.3">
      <c r="A6569" s="7">
        <v>45357</v>
      </c>
      <c r="B6569" s="2">
        <v>27950</v>
      </c>
      <c r="C6569" s="2" t="s">
        <v>51</v>
      </c>
      <c r="D6569" s="2" t="s">
        <v>36</v>
      </c>
      <c r="E6569" s="2" t="s">
        <v>239</v>
      </c>
      <c r="F6569" s="2" t="s">
        <v>44</v>
      </c>
      <c r="G6569" s="2">
        <v>650</v>
      </c>
      <c r="H6569" s="2">
        <v>660</v>
      </c>
      <c r="I6569" s="2" t="s">
        <v>39</v>
      </c>
      <c r="J6569" s="2" t="s">
        <v>49</v>
      </c>
      <c r="K6569" s="2" t="s">
        <v>41</v>
      </c>
      <c r="L6569" s="2" t="str">
        <f t="shared" si="204"/>
        <v>Serie</v>
      </c>
      <c r="M6569" s="2" t="str">
        <f t="shared" si="205"/>
        <v>Centro</v>
      </c>
    </row>
    <row r="6570" spans="1:13" x14ac:dyDescent="0.3">
      <c r="A6570" s="7">
        <v>45356</v>
      </c>
      <c r="B6570" s="2">
        <v>13135</v>
      </c>
      <c r="C6570" s="2" t="s">
        <v>51</v>
      </c>
      <c r="D6570" s="2" t="s">
        <v>36</v>
      </c>
      <c r="E6570" s="2" t="s">
        <v>849</v>
      </c>
      <c r="F6570" s="2" t="s">
        <v>58</v>
      </c>
      <c r="G6570" s="2">
        <v>2646</v>
      </c>
      <c r="H6570" s="2">
        <v>2700</v>
      </c>
      <c r="J6570" s="2" t="s">
        <v>40</v>
      </c>
      <c r="K6570" s="2" t="s">
        <v>41</v>
      </c>
      <c r="L6570" s="2" t="str">
        <f t="shared" si="204"/>
        <v>Serie</v>
      </c>
      <c r="M6570" s="2" t="str">
        <f t="shared" si="205"/>
        <v>Centro</v>
      </c>
    </row>
    <row r="6571" spans="1:13" x14ac:dyDescent="0.3">
      <c r="A6571" s="7">
        <v>45355</v>
      </c>
      <c r="B6571" s="2">
        <v>28624</v>
      </c>
      <c r="C6571" s="2" t="s">
        <v>51</v>
      </c>
      <c r="D6571" s="2" t="s">
        <v>36</v>
      </c>
      <c r="E6571" s="2" t="s">
        <v>692</v>
      </c>
      <c r="F6571" s="2" t="s">
        <v>56</v>
      </c>
      <c r="G6571" s="2">
        <v>834</v>
      </c>
      <c r="H6571" s="2">
        <v>3360</v>
      </c>
      <c r="J6571" s="2" t="s">
        <v>40</v>
      </c>
      <c r="K6571" s="2" t="s">
        <v>68</v>
      </c>
      <c r="L6571" s="2" t="str">
        <f t="shared" si="204"/>
        <v>Serie</v>
      </c>
      <c r="M6571" s="2" t="str">
        <f t="shared" si="205"/>
        <v>Centro</v>
      </c>
    </row>
    <row r="6572" spans="1:13" x14ac:dyDescent="0.3">
      <c r="A6572" s="7">
        <v>45359</v>
      </c>
      <c r="B6572" s="2">
        <v>30716</v>
      </c>
      <c r="C6572" s="2" t="s">
        <v>51</v>
      </c>
      <c r="D6572" s="2" t="s">
        <v>36</v>
      </c>
      <c r="E6572" s="2" t="s">
        <v>226</v>
      </c>
      <c r="F6572" s="2" t="s">
        <v>58</v>
      </c>
      <c r="G6572" s="2">
        <v>2595</v>
      </c>
      <c r="H6572" s="2">
        <v>2580</v>
      </c>
      <c r="J6572" s="2" t="s">
        <v>40</v>
      </c>
      <c r="K6572" s="2" t="s">
        <v>50</v>
      </c>
      <c r="L6572" s="2" t="str">
        <f t="shared" si="204"/>
        <v>Serie</v>
      </c>
      <c r="M6572" s="2" t="str">
        <f t="shared" si="205"/>
        <v>Centro</v>
      </c>
    </row>
    <row r="6573" spans="1:13" x14ac:dyDescent="0.3">
      <c r="A6573" s="7">
        <v>45358</v>
      </c>
      <c r="B6573" s="2">
        <v>16445</v>
      </c>
      <c r="C6573" s="2" t="s">
        <v>51</v>
      </c>
      <c r="D6573" s="2" t="s">
        <v>36</v>
      </c>
      <c r="E6573" s="2" t="s">
        <v>370</v>
      </c>
      <c r="F6573" s="2" t="s">
        <v>141</v>
      </c>
      <c r="G6573" s="2">
        <v>3435</v>
      </c>
      <c r="H6573" s="2">
        <v>3420</v>
      </c>
      <c r="I6573" s="2" t="s">
        <v>39</v>
      </c>
      <c r="J6573" s="2" t="s">
        <v>49</v>
      </c>
      <c r="K6573" s="2" t="s">
        <v>50</v>
      </c>
      <c r="L6573" s="2" t="str">
        <f t="shared" si="204"/>
        <v>Serie</v>
      </c>
      <c r="M6573" s="2" t="str">
        <f t="shared" si="205"/>
        <v>Centro</v>
      </c>
    </row>
    <row r="6574" spans="1:13" x14ac:dyDescent="0.3">
      <c r="A6574" s="7">
        <v>45358</v>
      </c>
      <c r="B6574" s="2">
        <v>22488</v>
      </c>
      <c r="C6574" s="2" t="s">
        <v>105</v>
      </c>
      <c r="D6574" s="2" t="s">
        <v>36</v>
      </c>
      <c r="E6574" s="2" t="s">
        <v>138</v>
      </c>
      <c r="F6574" s="2" t="s">
        <v>74</v>
      </c>
      <c r="G6574" s="2">
        <v>2333</v>
      </c>
      <c r="H6574" s="2">
        <v>2580</v>
      </c>
      <c r="I6574" s="2" t="s">
        <v>39</v>
      </c>
      <c r="J6574" s="2" t="s">
        <v>49</v>
      </c>
      <c r="K6574" s="2" t="s">
        <v>68</v>
      </c>
      <c r="L6574" s="2" t="str">
        <f t="shared" si="204"/>
        <v>Serie</v>
      </c>
      <c r="M6574" s="2" t="str">
        <f t="shared" si="205"/>
        <v>Centro</v>
      </c>
    </row>
    <row r="6575" spans="1:13" x14ac:dyDescent="0.3">
      <c r="A6575" s="7">
        <v>45360</v>
      </c>
      <c r="B6575" s="2">
        <v>30203</v>
      </c>
      <c r="C6575" s="2" t="s">
        <v>160</v>
      </c>
      <c r="D6575" s="2" t="s">
        <v>36</v>
      </c>
      <c r="E6575" s="2" t="s">
        <v>237</v>
      </c>
      <c r="F6575" s="2" t="s">
        <v>101</v>
      </c>
      <c r="G6575" s="2">
        <v>44</v>
      </c>
      <c r="H6575" s="2">
        <v>1380</v>
      </c>
      <c r="I6575" s="2" t="s">
        <v>39</v>
      </c>
      <c r="J6575" s="2" t="s">
        <v>49</v>
      </c>
      <c r="K6575" s="2" t="s">
        <v>41</v>
      </c>
      <c r="L6575" s="2" t="str">
        <f t="shared" si="204"/>
        <v>Serie</v>
      </c>
      <c r="M6575" s="2" t="str">
        <f t="shared" si="205"/>
        <v>Occidente/Costa</v>
      </c>
    </row>
    <row r="6576" spans="1:13" x14ac:dyDescent="0.3">
      <c r="A6576" s="7">
        <v>45369</v>
      </c>
      <c r="B6576" s="2">
        <v>76406</v>
      </c>
      <c r="C6576" s="2" t="s">
        <v>245</v>
      </c>
      <c r="D6576" s="2" t="s">
        <v>36</v>
      </c>
      <c r="E6576" s="2" t="s">
        <v>568</v>
      </c>
      <c r="F6576" s="2" t="s">
        <v>58</v>
      </c>
      <c r="G6576" s="2">
        <v>2888</v>
      </c>
      <c r="H6576" s="2">
        <v>2580</v>
      </c>
      <c r="J6576" s="2" t="s">
        <v>40</v>
      </c>
      <c r="K6576" s="2" t="s">
        <v>68</v>
      </c>
      <c r="L6576" s="2" t="str">
        <f t="shared" si="204"/>
        <v>Serie</v>
      </c>
      <c r="M6576" s="2" t="str">
        <f t="shared" si="205"/>
        <v>Sur</v>
      </c>
    </row>
    <row r="6577" spans="1:13" x14ac:dyDescent="0.3">
      <c r="A6577" s="7">
        <v>45367</v>
      </c>
      <c r="B6577" s="2">
        <v>30966</v>
      </c>
      <c r="C6577" s="2" t="s">
        <v>322</v>
      </c>
      <c r="D6577" s="2" t="s">
        <v>36</v>
      </c>
      <c r="E6577" s="2" t="s">
        <v>283</v>
      </c>
      <c r="F6577" s="2" t="s">
        <v>48</v>
      </c>
      <c r="G6577" s="2">
        <v>3</v>
      </c>
      <c r="H6577" s="2">
        <v>1320</v>
      </c>
      <c r="J6577" s="2" t="s">
        <v>49</v>
      </c>
      <c r="K6577" s="2" t="s">
        <v>68</v>
      </c>
      <c r="L6577" s="2" t="str">
        <f t="shared" si="204"/>
        <v>Serie</v>
      </c>
      <c r="M6577" s="2" t="str">
        <f t="shared" si="205"/>
        <v>Sur</v>
      </c>
    </row>
    <row r="6578" spans="1:13" x14ac:dyDescent="0.3">
      <c r="A6578" s="7">
        <v>45367</v>
      </c>
      <c r="B6578" s="2">
        <v>39259</v>
      </c>
      <c r="C6578" s="2" t="s">
        <v>35</v>
      </c>
      <c r="D6578" s="2" t="s">
        <v>36</v>
      </c>
      <c r="E6578" s="2" t="s">
        <v>831</v>
      </c>
      <c r="F6578" s="2" t="s">
        <v>118</v>
      </c>
      <c r="G6578" s="2">
        <v>398</v>
      </c>
      <c r="H6578" s="2">
        <v>2520</v>
      </c>
      <c r="I6578" s="2" t="s">
        <v>39</v>
      </c>
      <c r="J6578" s="2" t="s">
        <v>40</v>
      </c>
      <c r="K6578" s="2" t="s">
        <v>68</v>
      </c>
      <c r="L6578" s="2" t="str">
        <f t="shared" si="204"/>
        <v>Serie</v>
      </c>
      <c r="M6578" s="2" t="str">
        <f t="shared" si="205"/>
        <v>Norte</v>
      </c>
    </row>
    <row r="6579" spans="1:13" x14ac:dyDescent="0.3">
      <c r="A6579" s="7">
        <v>45367</v>
      </c>
      <c r="B6579" s="2">
        <v>27608</v>
      </c>
      <c r="C6579" s="2" t="s">
        <v>51</v>
      </c>
      <c r="D6579" s="2" t="s">
        <v>36</v>
      </c>
      <c r="E6579" s="2" t="s">
        <v>276</v>
      </c>
      <c r="F6579" s="2" t="s">
        <v>58</v>
      </c>
      <c r="G6579" s="2">
        <v>211</v>
      </c>
      <c r="H6579" s="2">
        <v>2580</v>
      </c>
      <c r="J6579" s="2" t="s">
        <v>40</v>
      </c>
      <c r="K6579" s="2" t="s">
        <v>41</v>
      </c>
      <c r="L6579" s="2" t="str">
        <f t="shared" si="204"/>
        <v>Serie</v>
      </c>
      <c r="M6579" s="2" t="str">
        <f t="shared" si="205"/>
        <v>Centro</v>
      </c>
    </row>
    <row r="6580" spans="1:13" x14ac:dyDescent="0.3">
      <c r="A6580" s="7">
        <v>45370</v>
      </c>
      <c r="B6580" s="2">
        <v>30430</v>
      </c>
      <c r="C6580" s="2" t="s">
        <v>51</v>
      </c>
      <c r="D6580" s="2" t="s">
        <v>36</v>
      </c>
      <c r="E6580" s="2" t="s">
        <v>85</v>
      </c>
      <c r="F6580" s="2" t="s">
        <v>56</v>
      </c>
      <c r="G6580" s="2">
        <v>822</v>
      </c>
      <c r="H6580" s="2">
        <v>2580</v>
      </c>
      <c r="J6580" s="2" t="s">
        <v>40</v>
      </c>
      <c r="K6580" s="2" t="s">
        <v>64</v>
      </c>
      <c r="L6580" s="2" t="str">
        <f t="shared" si="204"/>
        <v>Serie</v>
      </c>
      <c r="M6580" s="2" t="str">
        <f t="shared" si="205"/>
        <v>Centro</v>
      </c>
    </row>
    <row r="6581" spans="1:13" x14ac:dyDescent="0.3">
      <c r="A6581" s="7">
        <v>45367</v>
      </c>
      <c r="B6581" s="2">
        <v>26325</v>
      </c>
      <c r="C6581" s="2" t="s">
        <v>257</v>
      </c>
      <c r="D6581" s="2" t="s">
        <v>36</v>
      </c>
      <c r="E6581" s="2" t="s">
        <v>309</v>
      </c>
      <c r="F6581" s="2" t="s">
        <v>58</v>
      </c>
      <c r="G6581" s="2">
        <v>2709</v>
      </c>
      <c r="H6581" s="2">
        <v>2700</v>
      </c>
      <c r="J6581" s="2" t="s">
        <v>40</v>
      </c>
      <c r="K6581" s="2" t="s">
        <v>68</v>
      </c>
      <c r="L6581" s="2" t="str">
        <f t="shared" si="204"/>
        <v>Serie</v>
      </c>
      <c r="M6581" s="2" t="str">
        <f t="shared" si="205"/>
        <v>Sur</v>
      </c>
    </row>
    <row r="6582" spans="1:13" x14ac:dyDescent="0.3">
      <c r="A6582" s="7">
        <v>45370</v>
      </c>
      <c r="B6582" s="2">
        <v>55076</v>
      </c>
      <c r="C6582" s="2" t="s">
        <v>94</v>
      </c>
      <c r="D6582" s="2" t="s">
        <v>36</v>
      </c>
      <c r="E6582" s="2" t="s">
        <v>391</v>
      </c>
      <c r="F6582" s="2" t="s">
        <v>58</v>
      </c>
      <c r="G6582" s="2">
        <v>7</v>
      </c>
      <c r="H6582" s="2">
        <v>2520</v>
      </c>
      <c r="J6582" s="2" t="s">
        <v>40</v>
      </c>
      <c r="K6582" s="2" t="s">
        <v>64</v>
      </c>
      <c r="L6582" s="2" t="str">
        <f t="shared" si="204"/>
        <v>Serie</v>
      </c>
      <c r="M6582" s="2" t="str">
        <f t="shared" si="205"/>
        <v>Norte</v>
      </c>
    </row>
    <row r="6583" spans="1:13" x14ac:dyDescent="0.3">
      <c r="A6583" s="7">
        <v>45371</v>
      </c>
      <c r="B6583" s="2">
        <v>27565</v>
      </c>
      <c r="C6583" s="2" t="s">
        <v>72</v>
      </c>
      <c r="D6583" s="2" t="s">
        <v>36</v>
      </c>
      <c r="E6583" s="2" t="s">
        <v>67</v>
      </c>
      <c r="F6583" s="2" t="s">
        <v>56</v>
      </c>
      <c r="G6583" s="2">
        <v>2490</v>
      </c>
      <c r="H6583" s="2">
        <v>2580</v>
      </c>
      <c r="J6583" s="2" t="s">
        <v>40</v>
      </c>
      <c r="K6583" s="2" t="s">
        <v>68</v>
      </c>
      <c r="L6583" s="2" t="str">
        <f t="shared" si="204"/>
        <v>Serie</v>
      </c>
      <c r="M6583" s="2" t="str">
        <f t="shared" si="205"/>
        <v>Norte</v>
      </c>
    </row>
    <row r="6584" spans="1:13" x14ac:dyDescent="0.3">
      <c r="A6584" s="7">
        <v>45371</v>
      </c>
      <c r="B6584" s="2">
        <v>31323</v>
      </c>
      <c r="C6584" s="2" t="s">
        <v>80</v>
      </c>
      <c r="D6584" s="2" t="s">
        <v>36</v>
      </c>
      <c r="E6584" s="2" t="s">
        <v>341</v>
      </c>
      <c r="F6584" s="2" t="s">
        <v>205</v>
      </c>
      <c r="G6584" s="2">
        <v>2067</v>
      </c>
      <c r="H6584" s="2">
        <v>5400</v>
      </c>
      <c r="J6584" s="2" t="s">
        <v>49</v>
      </c>
      <c r="K6584" s="2" t="s">
        <v>41</v>
      </c>
      <c r="L6584" s="2" t="str">
        <f t="shared" si="204"/>
        <v>Cine</v>
      </c>
      <c r="M6584" s="2" t="str">
        <f t="shared" si="205"/>
        <v>Norte</v>
      </c>
    </row>
    <row r="6585" spans="1:13" x14ac:dyDescent="0.3">
      <c r="A6585" s="7">
        <v>45370</v>
      </c>
      <c r="B6585" s="2">
        <v>23067</v>
      </c>
      <c r="C6585" s="2" t="s">
        <v>51</v>
      </c>
      <c r="D6585" s="2" t="s">
        <v>36</v>
      </c>
      <c r="E6585" s="2" t="s">
        <v>67</v>
      </c>
      <c r="F6585" s="2" t="s">
        <v>56</v>
      </c>
      <c r="G6585" s="2">
        <v>1453</v>
      </c>
      <c r="H6585" s="2">
        <v>2400</v>
      </c>
      <c r="J6585" s="2" t="s">
        <v>40</v>
      </c>
      <c r="K6585" s="2" t="s">
        <v>68</v>
      </c>
      <c r="L6585" s="2" t="str">
        <f t="shared" si="204"/>
        <v>Serie</v>
      </c>
      <c r="M6585" s="2" t="str">
        <f t="shared" si="205"/>
        <v>Centro</v>
      </c>
    </row>
    <row r="6586" spans="1:13" x14ac:dyDescent="0.3">
      <c r="A6586" s="7">
        <v>45367</v>
      </c>
      <c r="B6586" s="2">
        <v>39693</v>
      </c>
      <c r="C6586" s="2" t="s">
        <v>51</v>
      </c>
      <c r="D6586" s="2" t="s">
        <v>36</v>
      </c>
      <c r="E6586" s="2" t="s">
        <v>75</v>
      </c>
      <c r="F6586" s="2" t="s">
        <v>58</v>
      </c>
      <c r="G6586" s="2">
        <v>5</v>
      </c>
      <c r="H6586" s="2">
        <v>2520</v>
      </c>
      <c r="J6586" s="2" t="s">
        <v>40</v>
      </c>
      <c r="K6586" s="2" t="s">
        <v>64</v>
      </c>
      <c r="L6586" s="2" t="str">
        <f t="shared" si="204"/>
        <v>Serie</v>
      </c>
      <c r="M6586" s="2" t="str">
        <f t="shared" si="205"/>
        <v>Centro</v>
      </c>
    </row>
    <row r="6587" spans="1:13" x14ac:dyDescent="0.3">
      <c r="A6587" s="7">
        <v>45359</v>
      </c>
      <c r="B6587" s="2">
        <v>29058</v>
      </c>
      <c r="C6587" s="2" t="s">
        <v>235</v>
      </c>
      <c r="D6587" s="2" t="s">
        <v>36</v>
      </c>
      <c r="E6587" s="2" t="s">
        <v>65</v>
      </c>
      <c r="F6587" s="2" t="s">
        <v>58</v>
      </c>
      <c r="G6587" s="2">
        <v>2643</v>
      </c>
      <c r="H6587" s="2">
        <v>2640</v>
      </c>
      <c r="J6587" s="2" t="s">
        <v>40</v>
      </c>
      <c r="K6587" s="2" t="s">
        <v>64</v>
      </c>
      <c r="L6587" s="2" t="str">
        <f t="shared" si="204"/>
        <v>Serie</v>
      </c>
      <c r="M6587" s="2" t="str">
        <f t="shared" si="205"/>
        <v>Centro</v>
      </c>
    </row>
    <row r="6588" spans="1:13" x14ac:dyDescent="0.3">
      <c r="A6588" s="7">
        <v>45360</v>
      </c>
      <c r="B6588" s="2">
        <v>17624</v>
      </c>
      <c r="C6588" s="2" t="s">
        <v>51</v>
      </c>
      <c r="D6588" s="2" t="s">
        <v>36</v>
      </c>
      <c r="E6588" s="2" t="s">
        <v>714</v>
      </c>
      <c r="F6588" s="2" t="s">
        <v>128</v>
      </c>
      <c r="G6588" s="2">
        <v>0</v>
      </c>
      <c r="H6588" s="2">
        <v>5340</v>
      </c>
      <c r="K6588" s="2" t="s">
        <v>41</v>
      </c>
      <c r="L6588" s="2" t="str">
        <f t="shared" si="204"/>
        <v>Cine</v>
      </c>
      <c r="M6588" s="2" t="str">
        <f t="shared" si="205"/>
        <v>Centro</v>
      </c>
    </row>
    <row r="6589" spans="1:13" x14ac:dyDescent="0.3">
      <c r="A6589" s="7">
        <v>45356</v>
      </c>
      <c r="B6589" s="2">
        <v>21292</v>
      </c>
      <c r="C6589" s="2" t="s">
        <v>42</v>
      </c>
      <c r="D6589" s="2" t="s">
        <v>36</v>
      </c>
      <c r="E6589" s="2" t="s">
        <v>432</v>
      </c>
      <c r="F6589" s="2" t="s">
        <v>147</v>
      </c>
      <c r="G6589" s="2">
        <v>2507</v>
      </c>
      <c r="H6589" s="2">
        <v>2520</v>
      </c>
      <c r="J6589" s="2" t="s">
        <v>49</v>
      </c>
      <c r="K6589" s="2" t="s">
        <v>68</v>
      </c>
      <c r="L6589" s="2" t="str">
        <f t="shared" si="204"/>
        <v>Serie</v>
      </c>
      <c r="M6589" s="2" t="str">
        <f t="shared" si="205"/>
        <v>Sur</v>
      </c>
    </row>
    <row r="6590" spans="1:13" x14ac:dyDescent="0.3">
      <c r="A6590" s="7">
        <v>45361</v>
      </c>
      <c r="B6590" s="2">
        <v>54571</v>
      </c>
      <c r="C6590" s="2" t="s">
        <v>54</v>
      </c>
      <c r="D6590" s="2" t="s">
        <v>36</v>
      </c>
      <c r="E6590" s="2" t="s">
        <v>203</v>
      </c>
      <c r="F6590" s="2" t="s">
        <v>113</v>
      </c>
      <c r="G6590" s="2">
        <v>1896</v>
      </c>
      <c r="H6590" s="2">
        <v>2820</v>
      </c>
      <c r="I6590" s="2" t="s">
        <v>39</v>
      </c>
      <c r="J6590" s="2" t="s">
        <v>49</v>
      </c>
      <c r="K6590" s="2" t="s">
        <v>50</v>
      </c>
      <c r="L6590" s="2" t="str">
        <f t="shared" si="204"/>
        <v>Entretenimiento</v>
      </c>
      <c r="M6590" s="2" t="str">
        <f t="shared" si="205"/>
        <v>Sur</v>
      </c>
    </row>
    <row r="6591" spans="1:13" x14ac:dyDescent="0.3">
      <c r="A6591" s="7">
        <v>45357</v>
      </c>
      <c r="B6591" s="2">
        <v>16117</v>
      </c>
      <c r="C6591" s="2" t="s">
        <v>51</v>
      </c>
      <c r="D6591" s="2" t="s">
        <v>36</v>
      </c>
      <c r="E6591" s="2" t="s">
        <v>468</v>
      </c>
      <c r="F6591" s="2" t="s">
        <v>469</v>
      </c>
      <c r="G6591" s="2">
        <v>24</v>
      </c>
      <c r="H6591" s="2">
        <v>2940</v>
      </c>
      <c r="I6591" s="2" t="s">
        <v>39</v>
      </c>
      <c r="J6591" s="2" t="s">
        <v>40</v>
      </c>
      <c r="K6591" s="2" t="s">
        <v>50</v>
      </c>
      <c r="L6591" s="2" t="str">
        <f t="shared" si="204"/>
        <v>Entretenimiento</v>
      </c>
      <c r="M6591" s="2" t="str">
        <f t="shared" si="205"/>
        <v>Centro</v>
      </c>
    </row>
    <row r="6592" spans="1:13" x14ac:dyDescent="0.3">
      <c r="A6592" s="7">
        <v>45359</v>
      </c>
      <c r="B6592" s="2">
        <v>10725</v>
      </c>
      <c r="C6592" s="2" t="s">
        <v>51</v>
      </c>
      <c r="D6592" s="2" t="s">
        <v>36</v>
      </c>
      <c r="E6592" s="2" t="s">
        <v>67</v>
      </c>
      <c r="F6592" s="2" t="s">
        <v>56</v>
      </c>
      <c r="G6592" s="2">
        <v>2561</v>
      </c>
      <c r="H6592" s="2">
        <v>2580</v>
      </c>
      <c r="J6592" s="2" t="s">
        <v>40</v>
      </c>
      <c r="K6592" s="2" t="s">
        <v>68</v>
      </c>
      <c r="L6592" s="2" t="str">
        <f t="shared" si="204"/>
        <v>Serie</v>
      </c>
      <c r="M6592" s="2" t="str">
        <f t="shared" si="205"/>
        <v>Centro</v>
      </c>
    </row>
    <row r="6593" spans="1:13" x14ac:dyDescent="0.3">
      <c r="A6593" s="7">
        <v>45355</v>
      </c>
      <c r="B6593" s="2">
        <v>20368</v>
      </c>
      <c r="C6593" s="2" t="s">
        <v>51</v>
      </c>
      <c r="D6593" s="2" t="s">
        <v>36</v>
      </c>
      <c r="E6593" s="2" t="s">
        <v>201</v>
      </c>
      <c r="F6593" s="2" t="s">
        <v>113</v>
      </c>
      <c r="G6593" s="2">
        <v>2767</v>
      </c>
      <c r="H6593" s="2">
        <v>2700</v>
      </c>
      <c r="J6593" s="2" t="s">
        <v>40</v>
      </c>
      <c r="K6593" s="2" t="s">
        <v>64</v>
      </c>
      <c r="L6593" s="2" t="str">
        <f t="shared" si="204"/>
        <v>Entretenimiento</v>
      </c>
      <c r="M6593" s="2" t="str">
        <f t="shared" si="205"/>
        <v>Centro</v>
      </c>
    </row>
    <row r="6594" spans="1:13" x14ac:dyDescent="0.3">
      <c r="A6594" s="7">
        <v>45360</v>
      </c>
      <c r="B6594" s="2">
        <v>25854</v>
      </c>
      <c r="C6594" s="2" t="s">
        <v>51</v>
      </c>
      <c r="D6594" s="2" t="s">
        <v>36</v>
      </c>
      <c r="E6594" s="2" t="s">
        <v>440</v>
      </c>
      <c r="F6594" s="2" t="s">
        <v>122</v>
      </c>
      <c r="G6594" s="2">
        <v>682</v>
      </c>
      <c r="H6594" s="2">
        <v>1320</v>
      </c>
      <c r="J6594" s="2" t="s">
        <v>40</v>
      </c>
      <c r="K6594" s="2" t="s">
        <v>41</v>
      </c>
      <c r="L6594" s="2" t="str">
        <f t="shared" ref="L6594:L6657" si="206">TRIM(IFERROR(LEFT(F6594, FIND("-", F6594)-1), F6594))</f>
        <v>Entretenimiento</v>
      </c>
      <c r="M6594" s="2" t="str">
        <f t="shared" ref="M6594:M6657" si="207">IF(OR(C6594="Monterrey",C6594="Chihuahua",C6594="Saltillo",C6594="Nuevo Laredo",C6594="Reynosa",C6594="Matamoros",C6594="Parral",C6594="Nogales",C6594="Tijuana",C6594="Mexicali",C6594="Ciudad Juárez",C6594="Ciudad Juarez",C6594="Zacatecas",C6594="Tijuana"),"Norte",(
IF(OR(C6594="CDMX",C6594="Ecatepec",C6594="Ixtapaluca",C6594="Tulancingo",C6594="Pachuca",C6594="Tlaxcala",C6594="San Juan del Río",C6594="Queretaro",C6594="Celaya",C6594="Lagos de Moreno",C6594="Zapopan",C6594="Aguascalientes",C6594="Irapuato",C6594="Tala",C6594="Cuernavaca",C6594="Chimalhuacan",C6594="San Juan del Rio",C6594="San Luis Potosi"),"Centro",(
IF(OR(C6594="Acapulco",C6594="Cancún",C6594="Cancun",C6594="Chilpancingo",C6594="Oaxaca",C6594="Villahermosa",C6594="Chetumal",C6594="Campeche",C6594="Ciudad del Carmen",C6594="Coatzacoalcos",C6594="Mérida",C6594="Poza Rica",C6594="Merida"),"Sur",(
IF(OR(C6594="Manzanillo",C6594="Puerto Vallarta",C6594="Altamira",C6594="Tampico",C6594="Ensenada",C6594="Córdoba",C6594="Melchor Ocampo",C6594="Victoria", C6594="Cordoba", C6594="Orizaba"),"Occidente/Costa",
"Otros")
))
))
))</f>
        <v>Centro</v>
      </c>
    </row>
    <row r="6595" spans="1:13" x14ac:dyDescent="0.3">
      <c r="A6595" s="7">
        <v>45359</v>
      </c>
      <c r="B6595" s="2">
        <v>51113</v>
      </c>
      <c r="C6595" s="2" t="s">
        <v>151</v>
      </c>
      <c r="D6595" s="2" t="s">
        <v>238</v>
      </c>
      <c r="E6595" s="2" t="s">
        <v>377</v>
      </c>
      <c r="F6595" s="2" t="s">
        <v>44</v>
      </c>
      <c r="G6595" s="2">
        <v>225</v>
      </c>
      <c r="H6595" s="2">
        <v>660</v>
      </c>
      <c r="K6595" s="2" t="s">
        <v>50</v>
      </c>
      <c r="L6595" s="2" t="str">
        <f t="shared" si="206"/>
        <v>Serie</v>
      </c>
      <c r="M6595" s="2" t="str">
        <f t="shared" si="207"/>
        <v>Norte</v>
      </c>
    </row>
    <row r="6596" spans="1:13" x14ac:dyDescent="0.3">
      <c r="A6596" s="7">
        <v>45357</v>
      </c>
      <c r="B6596" s="2">
        <v>38832</v>
      </c>
      <c r="C6596" s="2" t="s">
        <v>61</v>
      </c>
      <c r="D6596" s="2" t="s">
        <v>36</v>
      </c>
      <c r="E6596" s="2" t="s">
        <v>432</v>
      </c>
      <c r="F6596" s="2" t="s">
        <v>147</v>
      </c>
      <c r="G6596" s="2">
        <v>80</v>
      </c>
      <c r="H6596" s="2">
        <v>2580</v>
      </c>
      <c r="I6596" s="2" t="s">
        <v>39</v>
      </c>
      <c r="J6596" s="2" t="s">
        <v>49</v>
      </c>
      <c r="K6596" s="2" t="s">
        <v>68</v>
      </c>
      <c r="L6596" s="2" t="str">
        <f t="shared" si="206"/>
        <v>Serie</v>
      </c>
      <c r="M6596" s="2" t="str">
        <f t="shared" si="207"/>
        <v>Occidente/Costa</v>
      </c>
    </row>
    <row r="6597" spans="1:13" x14ac:dyDescent="0.3">
      <c r="A6597" s="7">
        <v>45360</v>
      </c>
      <c r="B6597" s="2">
        <v>29031</v>
      </c>
      <c r="C6597" s="2" t="s">
        <v>51</v>
      </c>
      <c r="D6597" s="2" t="s">
        <v>36</v>
      </c>
      <c r="E6597" s="2" t="s">
        <v>145</v>
      </c>
      <c r="F6597" s="2" t="s">
        <v>53</v>
      </c>
      <c r="G6597" s="2">
        <v>1694</v>
      </c>
      <c r="H6597" s="2">
        <v>2400</v>
      </c>
      <c r="J6597" s="2" t="s">
        <v>40</v>
      </c>
      <c r="K6597" s="2" t="s">
        <v>68</v>
      </c>
      <c r="L6597" s="2" t="str">
        <f t="shared" si="206"/>
        <v>Serie</v>
      </c>
      <c r="M6597" s="2" t="str">
        <f t="shared" si="207"/>
        <v>Centro</v>
      </c>
    </row>
    <row r="6598" spans="1:13" x14ac:dyDescent="0.3">
      <c r="A6598" s="7">
        <v>45356</v>
      </c>
      <c r="B6598" s="2">
        <v>29300</v>
      </c>
      <c r="C6598" s="2" t="s">
        <v>72</v>
      </c>
      <c r="D6598" s="2" t="s">
        <v>36</v>
      </c>
      <c r="E6598" s="2" t="s">
        <v>827</v>
      </c>
      <c r="F6598" s="2" t="s">
        <v>141</v>
      </c>
      <c r="G6598" s="2">
        <v>2915</v>
      </c>
      <c r="H6598" s="2">
        <v>2880</v>
      </c>
      <c r="I6598" s="2" t="s">
        <v>39</v>
      </c>
      <c r="J6598" s="2" t="s">
        <v>49</v>
      </c>
      <c r="K6598" s="2" t="s">
        <v>68</v>
      </c>
      <c r="L6598" s="2" t="str">
        <f t="shared" si="206"/>
        <v>Serie</v>
      </c>
      <c r="M6598" s="2" t="str">
        <f t="shared" si="207"/>
        <v>Norte</v>
      </c>
    </row>
    <row r="6599" spans="1:13" x14ac:dyDescent="0.3">
      <c r="A6599" s="7">
        <v>45356</v>
      </c>
      <c r="B6599" s="2">
        <v>14046</v>
      </c>
      <c r="C6599" s="2" t="s">
        <v>51</v>
      </c>
      <c r="D6599" s="2" t="s">
        <v>36</v>
      </c>
      <c r="E6599" s="2" t="s">
        <v>52</v>
      </c>
      <c r="F6599" s="2" t="s">
        <v>53</v>
      </c>
      <c r="G6599" s="2">
        <v>33</v>
      </c>
      <c r="H6599" s="2">
        <v>2580</v>
      </c>
      <c r="J6599" s="2" t="s">
        <v>40</v>
      </c>
      <c r="K6599" s="2" t="s">
        <v>68</v>
      </c>
      <c r="L6599" s="2" t="str">
        <f t="shared" si="206"/>
        <v>Serie</v>
      </c>
      <c r="M6599" s="2" t="str">
        <f t="shared" si="207"/>
        <v>Centro</v>
      </c>
    </row>
    <row r="6600" spans="1:13" x14ac:dyDescent="0.3">
      <c r="A6600" s="7">
        <v>45360</v>
      </c>
      <c r="B6600" s="2">
        <v>29124</v>
      </c>
      <c r="C6600" s="2" t="s">
        <v>61</v>
      </c>
      <c r="D6600" s="2" t="s">
        <v>36</v>
      </c>
      <c r="E6600" s="2" t="s">
        <v>551</v>
      </c>
      <c r="F6600" s="2" t="s">
        <v>53</v>
      </c>
      <c r="G6600" s="2">
        <v>493</v>
      </c>
      <c r="H6600" s="2">
        <v>2760</v>
      </c>
      <c r="J6600" s="2" t="s">
        <v>40</v>
      </c>
      <c r="K6600" s="2" t="s">
        <v>50</v>
      </c>
      <c r="L6600" s="2" t="str">
        <f t="shared" si="206"/>
        <v>Serie</v>
      </c>
      <c r="M6600" s="2" t="str">
        <f t="shared" si="207"/>
        <v>Occidente/Costa</v>
      </c>
    </row>
    <row r="6601" spans="1:13" x14ac:dyDescent="0.3">
      <c r="A6601" s="7">
        <v>45358</v>
      </c>
      <c r="B6601" s="2">
        <v>19843</v>
      </c>
      <c r="C6601" s="2" t="s">
        <v>51</v>
      </c>
      <c r="D6601" s="2" t="s">
        <v>36</v>
      </c>
      <c r="E6601" s="2" t="s">
        <v>76</v>
      </c>
      <c r="F6601" s="2" t="s">
        <v>44</v>
      </c>
      <c r="G6601" s="2">
        <v>2</v>
      </c>
      <c r="H6601" s="2">
        <v>360</v>
      </c>
      <c r="I6601" s="2" t="s">
        <v>39</v>
      </c>
      <c r="J6601" s="2" t="s">
        <v>49</v>
      </c>
      <c r="K6601" s="2" t="s">
        <v>68</v>
      </c>
      <c r="L6601" s="2" t="str">
        <f t="shared" si="206"/>
        <v>Serie</v>
      </c>
      <c r="M6601" s="2" t="str">
        <f t="shared" si="207"/>
        <v>Centro</v>
      </c>
    </row>
    <row r="6602" spans="1:13" x14ac:dyDescent="0.3">
      <c r="A6602" s="7">
        <v>45358</v>
      </c>
      <c r="B6602" s="2">
        <v>76731</v>
      </c>
      <c r="C6602" s="2" t="s">
        <v>114</v>
      </c>
      <c r="D6602" s="2" t="s">
        <v>36</v>
      </c>
      <c r="E6602" s="2" t="s">
        <v>306</v>
      </c>
      <c r="F6602" s="2" t="s">
        <v>205</v>
      </c>
      <c r="G6602" s="2">
        <v>3880</v>
      </c>
      <c r="H6602" s="2">
        <v>6060</v>
      </c>
      <c r="J6602" s="2" t="s">
        <v>40</v>
      </c>
      <c r="K6602" s="2" t="s">
        <v>68</v>
      </c>
      <c r="L6602" s="2" t="str">
        <f t="shared" si="206"/>
        <v>Cine</v>
      </c>
      <c r="M6602" s="2" t="str">
        <f t="shared" si="207"/>
        <v>Centro</v>
      </c>
    </row>
    <row r="6603" spans="1:13" x14ac:dyDescent="0.3">
      <c r="A6603" s="7">
        <v>45358</v>
      </c>
      <c r="B6603" s="2">
        <v>31024</v>
      </c>
      <c r="C6603" s="2" t="s">
        <v>158</v>
      </c>
      <c r="D6603" s="2" t="s">
        <v>36</v>
      </c>
      <c r="E6603" s="2" t="s">
        <v>63</v>
      </c>
      <c r="F6603" s="2" t="s">
        <v>44</v>
      </c>
      <c r="G6603" s="2">
        <v>634</v>
      </c>
      <c r="H6603" s="2">
        <v>660</v>
      </c>
      <c r="I6603" s="2" t="s">
        <v>39</v>
      </c>
      <c r="J6603" s="2" t="s">
        <v>45</v>
      </c>
      <c r="K6603" s="2" t="s">
        <v>68</v>
      </c>
      <c r="L6603" s="2" t="str">
        <f t="shared" si="206"/>
        <v>Serie</v>
      </c>
      <c r="M6603" s="2" t="str">
        <f t="shared" si="207"/>
        <v>Centro</v>
      </c>
    </row>
    <row r="6604" spans="1:13" x14ac:dyDescent="0.3">
      <c r="A6604" s="7">
        <v>45360</v>
      </c>
      <c r="B6604" s="2">
        <v>35007</v>
      </c>
      <c r="C6604" s="2" t="s">
        <v>90</v>
      </c>
      <c r="D6604" s="2" t="s">
        <v>36</v>
      </c>
      <c r="E6604" s="2" t="s">
        <v>93</v>
      </c>
      <c r="F6604" s="2" t="s">
        <v>56</v>
      </c>
      <c r="G6604" s="2">
        <v>2572</v>
      </c>
      <c r="H6604" s="2">
        <v>2580</v>
      </c>
      <c r="J6604" s="2" t="s">
        <v>40</v>
      </c>
      <c r="K6604" s="2" t="s">
        <v>41</v>
      </c>
      <c r="L6604" s="2" t="str">
        <f t="shared" si="206"/>
        <v>Serie</v>
      </c>
      <c r="M6604" s="2" t="str">
        <f t="shared" si="207"/>
        <v>Centro</v>
      </c>
    </row>
    <row r="6605" spans="1:13" x14ac:dyDescent="0.3">
      <c r="A6605" s="7">
        <v>45356</v>
      </c>
      <c r="B6605" s="2">
        <v>10663</v>
      </c>
      <c r="C6605" s="2" t="s">
        <v>51</v>
      </c>
      <c r="D6605" s="2" t="s">
        <v>36</v>
      </c>
      <c r="E6605" s="2" t="s">
        <v>75</v>
      </c>
      <c r="F6605" s="2" t="s">
        <v>58</v>
      </c>
      <c r="G6605" s="2">
        <v>2500</v>
      </c>
      <c r="H6605" s="2">
        <v>2520</v>
      </c>
      <c r="J6605" s="2" t="s">
        <v>40</v>
      </c>
      <c r="K6605" s="2" t="s">
        <v>64</v>
      </c>
      <c r="L6605" s="2" t="str">
        <f t="shared" si="206"/>
        <v>Serie</v>
      </c>
      <c r="M6605" s="2" t="str">
        <f t="shared" si="207"/>
        <v>Centro</v>
      </c>
    </row>
    <row r="6606" spans="1:13" x14ac:dyDescent="0.3">
      <c r="A6606" s="7">
        <v>45357</v>
      </c>
      <c r="B6606" s="2">
        <v>24046</v>
      </c>
      <c r="C6606" s="2" t="s">
        <v>61</v>
      </c>
      <c r="D6606" s="2" t="s">
        <v>36</v>
      </c>
      <c r="E6606" s="2" t="s">
        <v>1221</v>
      </c>
      <c r="F6606" s="2" t="s">
        <v>48</v>
      </c>
      <c r="G6606" s="2">
        <v>1194</v>
      </c>
      <c r="H6606" s="2">
        <v>1380</v>
      </c>
      <c r="I6606" s="2" t="s">
        <v>39</v>
      </c>
      <c r="J6606" s="2" t="s">
        <v>49</v>
      </c>
      <c r="K6606" s="2" t="s">
        <v>50</v>
      </c>
      <c r="L6606" s="2" t="str">
        <f t="shared" si="206"/>
        <v>Serie</v>
      </c>
      <c r="M6606" s="2" t="str">
        <f t="shared" si="207"/>
        <v>Occidente/Costa</v>
      </c>
    </row>
    <row r="6607" spans="1:13" x14ac:dyDescent="0.3">
      <c r="A6607" s="7">
        <v>45362</v>
      </c>
      <c r="B6607" s="2">
        <v>33170</v>
      </c>
      <c r="C6607" s="2" t="s">
        <v>119</v>
      </c>
      <c r="D6607" s="2" t="s">
        <v>36</v>
      </c>
      <c r="E6607" s="2" t="s">
        <v>159</v>
      </c>
      <c r="F6607" s="2" t="s">
        <v>58</v>
      </c>
      <c r="G6607" s="2">
        <v>2409</v>
      </c>
      <c r="H6607" s="2">
        <v>2400</v>
      </c>
      <c r="J6607" s="2" t="s">
        <v>40</v>
      </c>
      <c r="K6607" s="2" t="s">
        <v>64</v>
      </c>
      <c r="L6607" s="2" t="str">
        <f t="shared" si="206"/>
        <v>Serie</v>
      </c>
      <c r="M6607" s="2" t="str">
        <f t="shared" si="207"/>
        <v>Centro</v>
      </c>
    </row>
    <row r="6608" spans="1:13" x14ac:dyDescent="0.3">
      <c r="A6608" s="7">
        <v>45357</v>
      </c>
      <c r="B6608" s="2">
        <v>39410</v>
      </c>
      <c r="C6608" s="2" t="s">
        <v>51</v>
      </c>
      <c r="D6608" s="2" t="s">
        <v>36</v>
      </c>
      <c r="E6608" s="2" t="s">
        <v>112</v>
      </c>
      <c r="F6608" s="2" t="s">
        <v>113</v>
      </c>
      <c r="G6608" s="2">
        <v>2049</v>
      </c>
      <c r="H6608" s="2">
        <v>3300</v>
      </c>
      <c r="I6608" s="2" t="s">
        <v>39</v>
      </c>
      <c r="J6608" s="2" t="s">
        <v>40</v>
      </c>
      <c r="K6608" s="2" t="s">
        <v>50</v>
      </c>
      <c r="L6608" s="2" t="str">
        <f t="shared" si="206"/>
        <v>Entretenimiento</v>
      </c>
      <c r="M6608" s="2" t="str">
        <f t="shared" si="207"/>
        <v>Centro</v>
      </c>
    </row>
    <row r="6609" spans="1:13" x14ac:dyDescent="0.3">
      <c r="A6609" s="7">
        <v>45360</v>
      </c>
      <c r="B6609" s="2">
        <v>34836</v>
      </c>
      <c r="C6609" s="2" t="s">
        <v>158</v>
      </c>
      <c r="D6609" s="2" t="s">
        <v>36</v>
      </c>
      <c r="E6609" s="2" t="s">
        <v>589</v>
      </c>
      <c r="F6609" s="2" t="s">
        <v>48</v>
      </c>
      <c r="G6609" s="2">
        <v>1416</v>
      </c>
      <c r="H6609" s="2">
        <v>1380</v>
      </c>
      <c r="I6609" s="2" t="s">
        <v>150</v>
      </c>
      <c r="J6609" s="2" t="s">
        <v>49</v>
      </c>
      <c r="K6609" s="2" t="s">
        <v>50</v>
      </c>
      <c r="L6609" s="2" t="str">
        <f t="shared" si="206"/>
        <v>Serie</v>
      </c>
      <c r="M6609" s="2" t="str">
        <f t="shared" si="207"/>
        <v>Centro</v>
      </c>
    </row>
    <row r="6610" spans="1:13" x14ac:dyDescent="0.3">
      <c r="A6610" s="7">
        <v>45360</v>
      </c>
      <c r="B6610" s="2">
        <v>25500</v>
      </c>
      <c r="C6610" s="2" t="s">
        <v>51</v>
      </c>
      <c r="D6610" s="2" t="s">
        <v>36</v>
      </c>
      <c r="E6610" s="2" t="s">
        <v>132</v>
      </c>
      <c r="F6610" s="2" t="s">
        <v>101</v>
      </c>
      <c r="G6610" s="2">
        <v>108</v>
      </c>
      <c r="H6610" s="2">
        <v>1320</v>
      </c>
      <c r="J6610" s="2" t="s">
        <v>40</v>
      </c>
      <c r="K6610" s="2" t="s">
        <v>50</v>
      </c>
      <c r="L6610" s="2" t="str">
        <f t="shared" si="206"/>
        <v>Serie</v>
      </c>
      <c r="M6610" s="2" t="str">
        <f t="shared" si="207"/>
        <v>Centro</v>
      </c>
    </row>
    <row r="6611" spans="1:13" x14ac:dyDescent="0.3">
      <c r="A6611" s="7">
        <v>45358</v>
      </c>
      <c r="B6611" s="2">
        <v>39903</v>
      </c>
      <c r="C6611" s="2" t="s">
        <v>119</v>
      </c>
      <c r="D6611" s="2" t="s">
        <v>36</v>
      </c>
      <c r="E6611" s="2" t="s">
        <v>240</v>
      </c>
      <c r="F6611" s="2" t="s">
        <v>48</v>
      </c>
      <c r="G6611" s="2">
        <v>683</v>
      </c>
      <c r="H6611" s="2">
        <v>720</v>
      </c>
      <c r="I6611" s="2" t="s">
        <v>39</v>
      </c>
      <c r="J6611" s="2" t="s">
        <v>49</v>
      </c>
      <c r="K6611" s="2" t="s">
        <v>64</v>
      </c>
      <c r="L6611" s="2" t="str">
        <f t="shared" si="206"/>
        <v>Serie</v>
      </c>
      <c r="M6611" s="2" t="str">
        <f t="shared" si="207"/>
        <v>Centro</v>
      </c>
    </row>
    <row r="6612" spans="1:13" x14ac:dyDescent="0.3">
      <c r="A6612" s="7">
        <v>45356</v>
      </c>
      <c r="B6612" s="2">
        <v>34545</v>
      </c>
      <c r="C6612" s="2" t="s">
        <v>80</v>
      </c>
      <c r="D6612" s="2" t="s">
        <v>36</v>
      </c>
      <c r="E6612" s="2" t="s">
        <v>164</v>
      </c>
      <c r="F6612" s="2" t="s">
        <v>165</v>
      </c>
      <c r="G6612" s="2">
        <v>2260</v>
      </c>
      <c r="H6612" s="2">
        <v>5580</v>
      </c>
      <c r="J6612" s="2" t="s">
        <v>49</v>
      </c>
      <c r="K6612" s="2" t="s">
        <v>64</v>
      </c>
      <c r="L6612" s="2" t="str">
        <f t="shared" si="206"/>
        <v>Cine</v>
      </c>
      <c r="M6612" s="2" t="str">
        <f t="shared" si="207"/>
        <v>Norte</v>
      </c>
    </row>
    <row r="6613" spans="1:13" x14ac:dyDescent="0.3">
      <c r="A6613" s="7">
        <v>45355</v>
      </c>
      <c r="B6613" s="2">
        <v>30182</v>
      </c>
      <c r="C6613" s="2" t="s">
        <v>61</v>
      </c>
      <c r="D6613" s="2" t="s">
        <v>36</v>
      </c>
      <c r="E6613" s="2" t="s">
        <v>67</v>
      </c>
      <c r="F6613" s="2" t="s">
        <v>56</v>
      </c>
      <c r="G6613" s="2">
        <v>31</v>
      </c>
      <c r="H6613" s="2">
        <v>2580</v>
      </c>
      <c r="J6613" s="2" t="s">
        <v>40</v>
      </c>
      <c r="K6613" s="2" t="s">
        <v>68</v>
      </c>
      <c r="L6613" s="2" t="str">
        <f t="shared" si="206"/>
        <v>Serie</v>
      </c>
      <c r="M6613" s="2" t="str">
        <f t="shared" si="207"/>
        <v>Occidente/Costa</v>
      </c>
    </row>
    <row r="6614" spans="1:13" x14ac:dyDescent="0.3">
      <c r="A6614" s="7">
        <v>45360</v>
      </c>
      <c r="B6614" s="2">
        <v>38236</v>
      </c>
      <c r="C6614" s="2" t="s">
        <v>96</v>
      </c>
      <c r="D6614" s="2" t="s">
        <v>36</v>
      </c>
      <c r="E6614" s="2" t="s">
        <v>226</v>
      </c>
      <c r="F6614" s="2" t="s">
        <v>58</v>
      </c>
      <c r="G6614" s="2">
        <v>1867</v>
      </c>
      <c r="H6614" s="2">
        <v>2580</v>
      </c>
      <c r="J6614" s="2" t="s">
        <v>40</v>
      </c>
      <c r="K6614" s="2" t="s">
        <v>41</v>
      </c>
      <c r="L6614" s="2" t="str">
        <f t="shared" si="206"/>
        <v>Serie</v>
      </c>
      <c r="M6614" s="2" t="str">
        <f t="shared" si="207"/>
        <v>Centro</v>
      </c>
    </row>
    <row r="6615" spans="1:13" x14ac:dyDescent="0.3">
      <c r="A6615" s="7">
        <v>45356</v>
      </c>
      <c r="B6615" s="2">
        <v>53195</v>
      </c>
      <c r="C6615" s="2" t="s">
        <v>86</v>
      </c>
      <c r="D6615" s="2" t="s">
        <v>36</v>
      </c>
      <c r="E6615" s="2" t="s">
        <v>85</v>
      </c>
      <c r="F6615" s="2" t="s">
        <v>56</v>
      </c>
      <c r="G6615" s="2">
        <v>2886</v>
      </c>
      <c r="H6615" s="2">
        <v>2880</v>
      </c>
      <c r="J6615" s="2" t="s">
        <v>40</v>
      </c>
      <c r="K6615" s="2" t="s">
        <v>50</v>
      </c>
      <c r="L6615" s="2" t="str">
        <f t="shared" si="206"/>
        <v>Serie</v>
      </c>
      <c r="M6615" s="2" t="str">
        <f t="shared" si="207"/>
        <v>Sur</v>
      </c>
    </row>
    <row r="6616" spans="1:13" x14ac:dyDescent="0.3">
      <c r="A6616" s="7">
        <v>45358</v>
      </c>
      <c r="B6616" s="2">
        <v>33823</v>
      </c>
      <c r="C6616" s="2" t="s">
        <v>86</v>
      </c>
      <c r="D6616" s="2" t="s">
        <v>36</v>
      </c>
      <c r="E6616" s="2" t="s">
        <v>306</v>
      </c>
      <c r="F6616" s="2" t="s">
        <v>205</v>
      </c>
      <c r="G6616" s="2">
        <v>6</v>
      </c>
      <c r="H6616" s="2">
        <v>6060</v>
      </c>
      <c r="J6616" s="2" t="s">
        <v>40</v>
      </c>
      <c r="K6616" s="2" t="s">
        <v>68</v>
      </c>
      <c r="L6616" s="2" t="str">
        <f t="shared" si="206"/>
        <v>Cine</v>
      </c>
      <c r="M6616" s="2" t="str">
        <f t="shared" si="207"/>
        <v>Sur</v>
      </c>
    </row>
    <row r="6617" spans="1:13" x14ac:dyDescent="0.3">
      <c r="A6617" s="7">
        <v>45359</v>
      </c>
      <c r="B6617" s="2">
        <v>22498</v>
      </c>
      <c r="C6617" s="2" t="s">
        <v>119</v>
      </c>
      <c r="D6617" s="2" t="s">
        <v>36</v>
      </c>
      <c r="E6617" s="2" t="s">
        <v>43</v>
      </c>
      <c r="F6617" s="2" t="s">
        <v>44</v>
      </c>
      <c r="G6617" s="2">
        <v>20</v>
      </c>
      <c r="H6617" s="2">
        <v>660</v>
      </c>
      <c r="I6617" s="2" t="s">
        <v>39</v>
      </c>
      <c r="J6617" s="2" t="s">
        <v>45</v>
      </c>
      <c r="K6617" s="2" t="s">
        <v>68</v>
      </c>
      <c r="L6617" s="2" t="str">
        <f t="shared" si="206"/>
        <v>Serie</v>
      </c>
      <c r="M6617" s="2" t="str">
        <f t="shared" si="207"/>
        <v>Centro</v>
      </c>
    </row>
    <row r="6618" spans="1:13" x14ac:dyDescent="0.3">
      <c r="A6618" s="7">
        <v>45359</v>
      </c>
      <c r="B6618" s="2">
        <v>37696</v>
      </c>
      <c r="C6618" s="2" t="s">
        <v>72</v>
      </c>
      <c r="D6618" s="2" t="s">
        <v>36</v>
      </c>
      <c r="E6618" s="2" t="s">
        <v>115</v>
      </c>
      <c r="F6618" s="2" t="s">
        <v>44</v>
      </c>
      <c r="G6618" s="2">
        <v>313</v>
      </c>
      <c r="H6618" s="2">
        <v>360</v>
      </c>
      <c r="I6618" s="2" t="s">
        <v>39</v>
      </c>
      <c r="J6618" s="2" t="s">
        <v>49</v>
      </c>
      <c r="K6618" s="2" t="s">
        <v>41</v>
      </c>
      <c r="L6618" s="2" t="str">
        <f t="shared" si="206"/>
        <v>Serie</v>
      </c>
      <c r="M6618" s="2" t="str">
        <f t="shared" si="207"/>
        <v>Norte</v>
      </c>
    </row>
    <row r="6619" spans="1:13" x14ac:dyDescent="0.3">
      <c r="A6619" s="7">
        <v>45357</v>
      </c>
      <c r="B6619" s="2">
        <v>21521</v>
      </c>
      <c r="C6619" s="2" t="s">
        <v>51</v>
      </c>
      <c r="D6619" s="2" t="s">
        <v>36</v>
      </c>
      <c r="E6619" s="2" t="s">
        <v>132</v>
      </c>
      <c r="F6619" s="2" t="s">
        <v>101</v>
      </c>
      <c r="G6619" s="2">
        <v>92</v>
      </c>
      <c r="H6619" s="2">
        <v>1320</v>
      </c>
      <c r="J6619" s="2" t="s">
        <v>40</v>
      </c>
      <c r="K6619" s="2" t="s">
        <v>64</v>
      </c>
      <c r="L6619" s="2" t="str">
        <f t="shared" si="206"/>
        <v>Serie</v>
      </c>
      <c r="M6619" s="2" t="str">
        <f t="shared" si="207"/>
        <v>Centro</v>
      </c>
    </row>
    <row r="6620" spans="1:13" x14ac:dyDescent="0.3">
      <c r="A6620" s="7">
        <v>45356</v>
      </c>
      <c r="B6620" s="2">
        <v>50348</v>
      </c>
      <c r="C6620" s="2" t="s">
        <v>312</v>
      </c>
      <c r="D6620" s="2" t="s">
        <v>36</v>
      </c>
      <c r="E6620" s="2" t="s">
        <v>115</v>
      </c>
      <c r="F6620" s="2" t="s">
        <v>44</v>
      </c>
      <c r="G6620" s="2">
        <v>66</v>
      </c>
      <c r="H6620" s="2">
        <v>360</v>
      </c>
      <c r="I6620" s="2" t="s">
        <v>39</v>
      </c>
      <c r="J6620" s="2" t="s">
        <v>49</v>
      </c>
      <c r="K6620" s="2" t="s">
        <v>41</v>
      </c>
      <c r="L6620" s="2" t="str">
        <f t="shared" si="206"/>
        <v>Serie</v>
      </c>
      <c r="M6620" s="2" t="str">
        <f t="shared" si="207"/>
        <v>Sur</v>
      </c>
    </row>
    <row r="6621" spans="1:13" x14ac:dyDescent="0.3">
      <c r="A6621" s="7">
        <v>45356</v>
      </c>
      <c r="B6621" s="2">
        <v>34362</v>
      </c>
      <c r="C6621" s="2" t="s">
        <v>80</v>
      </c>
      <c r="D6621" s="2" t="s">
        <v>36</v>
      </c>
      <c r="E6621" s="2" t="s">
        <v>85</v>
      </c>
      <c r="F6621" s="2" t="s">
        <v>56</v>
      </c>
      <c r="G6621" s="2">
        <v>2863</v>
      </c>
      <c r="H6621" s="2">
        <v>2880</v>
      </c>
      <c r="J6621" s="2" t="s">
        <v>40</v>
      </c>
      <c r="K6621" s="2" t="s">
        <v>64</v>
      </c>
      <c r="L6621" s="2" t="str">
        <f t="shared" si="206"/>
        <v>Serie</v>
      </c>
      <c r="M6621" s="2" t="str">
        <f t="shared" si="207"/>
        <v>Norte</v>
      </c>
    </row>
    <row r="6622" spans="1:13" x14ac:dyDescent="0.3">
      <c r="A6622" s="7">
        <v>45360</v>
      </c>
      <c r="B6622" s="2">
        <v>12845</v>
      </c>
      <c r="C6622" s="2" t="s">
        <v>51</v>
      </c>
      <c r="D6622" s="2" t="s">
        <v>36</v>
      </c>
      <c r="E6622" s="2" t="s">
        <v>81</v>
      </c>
      <c r="F6622" s="2" t="s">
        <v>58</v>
      </c>
      <c r="G6622" s="2">
        <v>2671</v>
      </c>
      <c r="H6622" s="2">
        <v>2700</v>
      </c>
      <c r="J6622" s="2" t="s">
        <v>40</v>
      </c>
      <c r="K6622" s="2" t="s">
        <v>68</v>
      </c>
      <c r="L6622" s="2" t="str">
        <f t="shared" si="206"/>
        <v>Serie</v>
      </c>
      <c r="M6622" s="2" t="str">
        <f t="shared" si="207"/>
        <v>Centro</v>
      </c>
    </row>
    <row r="6623" spans="1:13" x14ac:dyDescent="0.3">
      <c r="A6623" s="7">
        <v>45359</v>
      </c>
      <c r="B6623" s="2">
        <v>29794</v>
      </c>
      <c r="C6623" s="2" t="s">
        <v>126</v>
      </c>
      <c r="D6623" s="2" t="s">
        <v>36</v>
      </c>
      <c r="E6623" s="2" t="s">
        <v>85</v>
      </c>
      <c r="F6623" s="2" t="s">
        <v>56</v>
      </c>
      <c r="G6623" s="2">
        <v>1892</v>
      </c>
      <c r="H6623" s="2">
        <v>2880</v>
      </c>
      <c r="J6623" s="2" t="s">
        <v>40</v>
      </c>
      <c r="K6623" s="2" t="s">
        <v>50</v>
      </c>
      <c r="L6623" s="2" t="str">
        <f t="shared" si="206"/>
        <v>Serie</v>
      </c>
      <c r="M6623" s="2" t="str">
        <f t="shared" si="207"/>
        <v>Occidente/Costa</v>
      </c>
    </row>
    <row r="6624" spans="1:13" x14ac:dyDescent="0.3">
      <c r="A6624" s="7">
        <v>45360</v>
      </c>
      <c r="B6624" s="2">
        <v>20292</v>
      </c>
      <c r="C6624" s="2" t="s">
        <v>35</v>
      </c>
      <c r="D6624" s="2" t="s">
        <v>36</v>
      </c>
      <c r="E6624" s="2" t="s">
        <v>85</v>
      </c>
      <c r="F6624" s="2" t="s">
        <v>56</v>
      </c>
      <c r="G6624" s="2">
        <v>91</v>
      </c>
      <c r="H6624" s="2">
        <v>2820</v>
      </c>
      <c r="J6624" s="2" t="s">
        <v>40</v>
      </c>
      <c r="K6624" s="2" t="s">
        <v>64</v>
      </c>
      <c r="L6624" s="2" t="str">
        <f t="shared" si="206"/>
        <v>Serie</v>
      </c>
      <c r="M6624" s="2" t="str">
        <f t="shared" si="207"/>
        <v>Norte</v>
      </c>
    </row>
    <row r="6625" spans="1:13" x14ac:dyDescent="0.3">
      <c r="A6625" s="7">
        <v>45360</v>
      </c>
      <c r="B6625" s="2">
        <v>34198</v>
      </c>
      <c r="C6625" s="2" t="s">
        <v>61</v>
      </c>
      <c r="D6625" s="2" t="s">
        <v>36</v>
      </c>
      <c r="E6625" s="2" t="s">
        <v>575</v>
      </c>
      <c r="F6625" s="2" t="s">
        <v>118</v>
      </c>
      <c r="G6625" s="2">
        <v>3175</v>
      </c>
      <c r="H6625" s="2">
        <v>3180</v>
      </c>
      <c r="I6625" s="2" t="s">
        <v>39</v>
      </c>
      <c r="J6625" s="2" t="s">
        <v>49</v>
      </c>
      <c r="K6625" s="2" t="s">
        <v>50</v>
      </c>
      <c r="L6625" s="2" t="str">
        <f t="shared" si="206"/>
        <v>Serie</v>
      </c>
      <c r="M6625" s="2" t="str">
        <f t="shared" si="207"/>
        <v>Occidente/Costa</v>
      </c>
    </row>
    <row r="6626" spans="1:13" x14ac:dyDescent="0.3">
      <c r="A6626" s="7">
        <v>45356</v>
      </c>
      <c r="B6626" s="2">
        <v>35449</v>
      </c>
      <c r="C6626" s="2" t="s">
        <v>51</v>
      </c>
      <c r="D6626" s="2" t="s">
        <v>36</v>
      </c>
      <c r="E6626" s="2" t="s">
        <v>203</v>
      </c>
      <c r="F6626" s="2" t="s">
        <v>113</v>
      </c>
      <c r="G6626" s="2">
        <v>2777</v>
      </c>
      <c r="H6626" s="2">
        <v>2940</v>
      </c>
      <c r="I6626" s="2" t="s">
        <v>39</v>
      </c>
      <c r="J6626" s="2" t="s">
        <v>49</v>
      </c>
      <c r="K6626" s="2" t="s">
        <v>41</v>
      </c>
      <c r="L6626" s="2" t="str">
        <f t="shared" si="206"/>
        <v>Entretenimiento</v>
      </c>
      <c r="M6626" s="2" t="str">
        <f t="shared" si="207"/>
        <v>Centro</v>
      </c>
    </row>
    <row r="6627" spans="1:13" x14ac:dyDescent="0.3">
      <c r="A6627" s="7">
        <v>45361</v>
      </c>
      <c r="B6627" s="2">
        <v>30625</v>
      </c>
      <c r="C6627" s="2" t="s">
        <v>35</v>
      </c>
      <c r="D6627" s="2" t="s">
        <v>36</v>
      </c>
      <c r="E6627" s="2" t="s">
        <v>385</v>
      </c>
      <c r="F6627" s="2" t="s">
        <v>192</v>
      </c>
      <c r="G6627" s="2">
        <v>27</v>
      </c>
      <c r="H6627" s="2">
        <v>6420</v>
      </c>
      <c r="I6627" s="2" t="s">
        <v>39</v>
      </c>
      <c r="J6627" s="2" t="s">
        <v>40</v>
      </c>
      <c r="K6627" s="2" t="s">
        <v>41</v>
      </c>
      <c r="L6627" s="2" t="str">
        <f t="shared" si="206"/>
        <v>Cine</v>
      </c>
      <c r="M6627" s="2" t="str">
        <f t="shared" si="207"/>
        <v>Norte</v>
      </c>
    </row>
    <row r="6628" spans="1:13" x14ac:dyDescent="0.3">
      <c r="A6628" s="7">
        <v>45358</v>
      </c>
      <c r="B6628" s="2">
        <v>23198</v>
      </c>
      <c r="C6628" s="2" t="s">
        <v>137</v>
      </c>
      <c r="D6628" s="2" t="s">
        <v>36</v>
      </c>
      <c r="E6628" s="2" t="s">
        <v>85</v>
      </c>
      <c r="F6628" s="2" t="s">
        <v>56</v>
      </c>
      <c r="G6628" s="2">
        <v>1083</v>
      </c>
      <c r="H6628" s="2">
        <v>2820</v>
      </c>
      <c r="J6628" s="2" t="s">
        <v>40</v>
      </c>
      <c r="K6628" s="2" t="s">
        <v>68</v>
      </c>
      <c r="L6628" s="2" t="str">
        <f t="shared" si="206"/>
        <v>Serie</v>
      </c>
      <c r="M6628" s="2" t="str">
        <f t="shared" si="207"/>
        <v>Norte</v>
      </c>
    </row>
    <row r="6629" spans="1:13" x14ac:dyDescent="0.3">
      <c r="A6629" s="7">
        <v>45360</v>
      </c>
      <c r="B6629" s="2">
        <v>38231</v>
      </c>
      <c r="C6629" s="2" t="s">
        <v>257</v>
      </c>
      <c r="D6629" s="2" t="s">
        <v>36</v>
      </c>
      <c r="E6629" s="2" t="s">
        <v>452</v>
      </c>
      <c r="F6629" s="2" t="s">
        <v>109</v>
      </c>
      <c r="G6629" s="2">
        <v>263</v>
      </c>
      <c r="H6629" s="2">
        <v>6360</v>
      </c>
      <c r="J6629" s="2" t="s">
        <v>40</v>
      </c>
      <c r="K6629" s="2" t="s">
        <v>68</v>
      </c>
      <c r="L6629" s="2" t="str">
        <f t="shared" si="206"/>
        <v>Cine</v>
      </c>
      <c r="M6629" s="2" t="str">
        <f t="shared" si="207"/>
        <v>Sur</v>
      </c>
    </row>
    <row r="6630" spans="1:13" x14ac:dyDescent="0.3">
      <c r="A6630" s="7">
        <v>45356</v>
      </c>
      <c r="B6630" s="2">
        <v>28814</v>
      </c>
      <c r="C6630" s="2" t="s">
        <v>80</v>
      </c>
      <c r="D6630" s="2" t="s">
        <v>36</v>
      </c>
      <c r="E6630" s="2" t="s">
        <v>426</v>
      </c>
      <c r="F6630" s="2" t="s">
        <v>58</v>
      </c>
      <c r="G6630" s="2">
        <v>2380</v>
      </c>
      <c r="H6630" s="2">
        <v>2400</v>
      </c>
      <c r="J6630" s="2" t="s">
        <v>40</v>
      </c>
      <c r="K6630" s="2" t="s">
        <v>68</v>
      </c>
      <c r="L6630" s="2" t="str">
        <f t="shared" si="206"/>
        <v>Serie</v>
      </c>
      <c r="M6630" s="2" t="str">
        <f t="shared" si="207"/>
        <v>Norte</v>
      </c>
    </row>
    <row r="6631" spans="1:13" x14ac:dyDescent="0.3">
      <c r="A6631" s="7">
        <v>45360</v>
      </c>
      <c r="B6631" s="2">
        <v>36082</v>
      </c>
      <c r="C6631" s="2" t="s">
        <v>119</v>
      </c>
      <c r="D6631" s="2" t="s">
        <v>36</v>
      </c>
      <c r="E6631" s="2" t="s">
        <v>79</v>
      </c>
      <c r="F6631" s="2" t="s">
        <v>58</v>
      </c>
      <c r="G6631" s="2">
        <v>2036</v>
      </c>
      <c r="H6631" s="2">
        <v>2520</v>
      </c>
      <c r="J6631" s="2" t="s">
        <v>40</v>
      </c>
      <c r="K6631" s="2" t="s">
        <v>41</v>
      </c>
      <c r="L6631" s="2" t="str">
        <f t="shared" si="206"/>
        <v>Serie</v>
      </c>
      <c r="M6631" s="2" t="str">
        <f t="shared" si="207"/>
        <v>Centro</v>
      </c>
    </row>
    <row r="6632" spans="1:13" x14ac:dyDescent="0.3">
      <c r="A6632" s="7">
        <v>45358</v>
      </c>
      <c r="B6632" s="2">
        <v>21111</v>
      </c>
      <c r="C6632" s="2" t="s">
        <v>245</v>
      </c>
      <c r="D6632" s="2" t="s">
        <v>36</v>
      </c>
      <c r="E6632" s="2" t="s">
        <v>1121</v>
      </c>
      <c r="F6632" s="2" t="s">
        <v>131</v>
      </c>
      <c r="G6632" s="2">
        <v>3140</v>
      </c>
      <c r="H6632" s="2">
        <v>3120</v>
      </c>
      <c r="J6632" s="2" t="s">
        <v>40</v>
      </c>
      <c r="K6632" s="2" t="s">
        <v>68</v>
      </c>
      <c r="L6632" s="2" t="str">
        <f t="shared" si="206"/>
        <v>Serie</v>
      </c>
      <c r="M6632" s="2" t="str">
        <f t="shared" si="207"/>
        <v>Sur</v>
      </c>
    </row>
    <row r="6633" spans="1:13" x14ac:dyDescent="0.3">
      <c r="A6633" s="7">
        <v>45358</v>
      </c>
      <c r="B6633" s="2">
        <v>26104</v>
      </c>
      <c r="C6633" s="2" t="s">
        <v>90</v>
      </c>
      <c r="D6633" s="2" t="s">
        <v>36</v>
      </c>
      <c r="E6633" s="2" t="s">
        <v>609</v>
      </c>
      <c r="F6633" s="2" t="s">
        <v>299</v>
      </c>
      <c r="G6633" s="2">
        <v>5862</v>
      </c>
      <c r="H6633" s="2">
        <v>6000</v>
      </c>
      <c r="J6633" s="2" t="s">
        <v>40</v>
      </c>
      <c r="K6633" s="2" t="s">
        <v>41</v>
      </c>
      <c r="L6633" s="2" t="str">
        <f t="shared" si="206"/>
        <v>Cine</v>
      </c>
      <c r="M6633" s="2" t="str">
        <f t="shared" si="207"/>
        <v>Centro</v>
      </c>
    </row>
    <row r="6634" spans="1:13" x14ac:dyDescent="0.3">
      <c r="A6634" s="7">
        <v>45359</v>
      </c>
      <c r="B6634" s="2">
        <v>11395</v>
      </c>
      <c r="C6634" s="2" t="s">
        <v>51</v>
      </c>
      <c r="D6634" s="2" t="s">
        <v>36</v>
      </c>
      <c r="E6634" s="2" t="s">
        <v>145</v>
      </c>
      <c r="F6634" s="2" t="s">
        <v>53</v>
      </c>
      <c r="G6634" s="2">
        <v>29</v>
      </c>
      <c r="H6634" s="2">
        <v>2400</v>
      </c>
      <c r="J6634" s="2" t="s">
        <v>40</v>
      </c>
      <c r="K6634" s="2" t="s">
        <v>50</v>
      </c>
      <c r="L6634" s="2" t="str">
        <f t="shared" si="206"/>
        <v>Serie</v>
      </c>
      <c r="M6634" s="2" t="str">
        <f t="shared" si="207"/>
        <v>Centro</v>
      </c>
    </row>
    <row r="6635" spans="1:13" x14ac:dyDescent="0.3">
      <c r="A6635" s="7">
        <v>45355</v>
      </c>
      <c r="B6635" s="2">
        <v>27194</v>
      </c>
      <c r="C6635" s="2" t="s">
        <v>119</v>
      </c>
      <c r="D6635" s="2" t="s">
        <v>36</v>
      </c>
      <c r="E6635" s="2" t="s">
        <v>98</v>
      </c>
      <c r="F6635" s="2" t="s">
        <v>44</v>
      </c>
      <c r="G6635" s="2">
        <v>682</v>
      </c>
      <c r="H6635" s="2">
        <v>660</v>
      </c>
      <c r="J6635" s="2" t="s">
        <v>45</v>
      </c>
      <c r="K6635" s="2" t="s">
        <v>64</v>
      </c>
      <c r="L6635" s="2" t="str">
        <f t="shared" si="206"/>
        <v>Serie</v>
      </c>
      <c r="M6635" s="2" t="str">
        <f t="shared" si="207"/>
        <v>Centro</v>
      </c>
    </row>
    <row r="6636" spans="1:13" x14ac:dyDescent="0.3">
      <c r="A6636" s="7">
        <v>45360</v>
      </c>
      <c r="B6636" s="2">
        <v>14959</v>
      </c>
      <c r="C6636" s="2" t="s">
        <v>35</v>
      </c>
      <c r="D6636" s="2" t="s">
        <v>36</v>
      </c>
      <c r="E6636" s="2" t="s">
        <v>386</v>
      </c>
      <c r="F6636" s="2" t="s">
        <v>184</v>
      </c>
      <c r="G6636" s="2">
        <v>1641</v>
      </c>
      <c r="H6636" s="2">
        <v>2160</v>
      </c>
      <c r="J6636" s="2" t="s">
        <v>40</v>
      </c>
      <c r="K6636" s="2" t="s">
        <v>50</v>
      </c>
      <c r="L6636" s="2" t="str">
        <f t="shared" si="206"/>
        <v>Serie</v>
      </c>
      <c r="M6636" s="2" t="str">
        <f t="shared" si="207"/>
        <v>Norte</v>
      </c>
    </row>
    <row r="6637" spans="1:13" x14ac:dyDescent="0.3">
      <c r="A6637" s="7">
        <v>45358</v>
      </c>
      <c r="B6637" s="2">
        <v>29727</v>
      </c>
      <c r="C6637" s="2" t="s">
        <v>80</v>
      </c>
      <c r="D6637" s="2" t="s">
        <v>36</v>
      </c>
      <c r="E6637" s="2" t="s">
        <v>85</v>
      </c>
      <c r="F6637" s="2" t="s">
        <v>56</v>
      </c>
      <c r="G6637" s="2">
        <v>2785</v>
      </c>
      <c r="H6637" s="2">
        <v>2880</v>
      </c>
      <c r="J6637" s="2" t="s">
        <v>40</v>
      </c>
      <c r="K6637" s="2" t="s">
        <v>64</v>
      </c>
      <c r="L6637" s="2" t="str">
        <f t="shared" si="206"/>
        <v>Serie</v>
      </c>
      <c r="M6637" s="2" t="str">
        <f t="shared" si="207"/>
        <v>Norte</v>
      </c>
    </row>
    <row r="6638" spans="1:13" x14ac:dyDescent="0.3">
      <c r="A6638" s="7">
        <v>45357</v>
      </c>
      <c r="B6638" s="2">
        <v>25020</v>
      </c>
      <c r="C6638" s="2" t="s">
        <v>80</v>
      </c>
      <c r="D6638" s="2" t="s">
        <v>36</v>
      </c>
      <c r="E6638" s="2" t="s">
        <v>203</v>
      </c>
      <c r="F6638" s="2" t="s">
        <v>113</v>
      </c>
      <c r="G6638" s="2">
        <v>3458</v>
      </c>
      <c r="H6638" s="2">
        <v>2820</v>
      </c>
      <c r="I6638" s="2" t="s">
        <v>39</v>
      </c>
      <c r="J6638" s="2" t="s">
        <v>49</v>
      </c>
      <c r="K6638" s="2" t="s">
        <v>41</v>
      </c>
      <c r="L6638" s="2" t="str">
        <f t="shared" si="206"/>
        <v>Entretenimiento</v>
      </c>
      <c r="M6638" s="2" t="str">
        <f t="shared" si="207"/>
        <v>Norte</v>
      </c>
    </row>
    <row r="6639" spans="1:13" x14ac:dyDescent="0.3">
      <c r="A6639" s="7">
        <v>45357</v>
      </c>
      <c r="B6639" s="2">
        <v>38621</v>
      </c>
      <c r="C6639" s="2" t="s">
        <v>51</v>
      </c>
      <c r="D6639" s="2" t="s">
        <v>36</v>
      </c>
      <c r="E6639" s="2" t="s">
        <v>585</v>
      </c>
      <c r="F6639" s="2" t="s">
        <v>58</v>
      </c>
      <c r="G6639" s="2">
        <v>1318</v>
      </c>
      <c r="H6639" s="2">
        <v>3000</v>
      </c>
      <c r="I6639" s="2" t="s">
        <v>39</v>
      </c>
      <c r="J6639" s="2" t="s">
        <v>49</v>
      </c>
      <c r="K6639" s="2" t="s">
        <v>50</v>
      </c>
      <c r="L6639" s="2" t="str">
        <f t="shared" si="206"/>
        <v>Serie</v>
      </c>
      <c r="M6639" s="2" t="str">
        <f t="shared" si="207"/>
        <v>Centro</v>
      </c>
    </row>
    <row r="6640" spans="1:13" x14ac:dyDescent="0.3">
      <c r="A6640" s="7">
        <v>45358</v>
      </c>
      <c r="B6640" s="2">
        <v>80796</v>
      </c>
      <c r="C6640" s="2" t="s">
        <v>80</v>
      </c>
      <c r="D6640" s="2" t="s">
        <v>36</v>
      </c>
      <c r="E6640" s="2" t="s">
        <v>473</v>
      </c>
      <c r="F6640" s="2" t="s">
        <v>134</v>
      </c>
      <c r="G6640" s="2">
        <v>16</v>
      </c>
      <c r="H6640" s="2">
        <v>660</v>
      </c>
      <c r="I6640" s="2" t="s">
        <v>39</v>
      </c>
      <c r="J6640" s="2" t="s">
        <v>49</v>
      </c>
      <c r="K6640" s="2" t="s">
        <v>41</v>
      </c>
      <c r="L6640" s="2" t="str">
        <f t="shared" si="206"/>
        <v>Infantil</v>
      </c>
      <c r="M6640" s="2" t="str">
        <f t="shared" si="207"/>
        <v>Norte</v>
      </c>
    </row>
    <row r="6641" spans="1:13" x14ac:dyDescent="0.3">
      <c r="A6641" s="7">
        <v>45371</v>
      </c>
      <c r="B6641" s="2">
        <v>27881</v>
      </c>
      <c r="C6641" s="2" t="s">
        <v>242</v>
      </c>
      <c r="D6641" s="2" t="s">
        <v>36</v>
      </c>
      <c r="E6641" s="2" t="s">
        <v>1124</v>
      </c>
      <c r="F6641" s="2" t="s">
        <v>44</v>
      </c>
      <c r="G6641" s="2">
        <v>0</v>
      </c>
      <c r="H6641" s="2">
        <v>720</v>
      </c>
      <c r="I6641" s="2" t="s">
        <v>39</v>
      </c>
      <c r="K6641" s="2" t="s">
        <v>41</v>
      </c>
      <c r="L6641" s="2" t="str">
        <f t="shared" si="206"/>
        <v>Serie</v>
      </c>
      <c r="M6641" s="2" t="str">
        <f t="shared" si="207"/>
        <v>Sur</v>
      </c>
    </row>
    <row r="6642" spans="1:13" x14ac:dyDescent="0.3">
      <c r="A6642" s="7">
        <v>45368</v>
      </c>
      <c r="B6642" s="2">
        <v>24862</v>
      </c>
      <c r="C6642" s="2" t="s">
        <v>51</v>
      </c>
      <c r="D6642" s="2" t="s">
        <v>36</v>
      </c>
      <c r="E6642" s="2" t="s">
        <v>132</v>
      </c>
      <c r="F6642" s="2" t="s">
        <v>101</v>
      </c>
      <c r="G6642" s="2">
        <v>709</v>
      </c>
      <c r="H6642" s="2">
        <v>1500</v>
      </c>
      <c r="J6642" s="2" t="s">
        <v>40</v>
      </c>
      <c r="K6642" s="2" t="s">
        <v>50</v>
      </c>
      <c r="L6642" s="2" t="str">
        <f t="shared" si="206"/>
        <v>Serie</v>
      </c>
      <c r="M6642" s="2" t="str">
        <f t="shared" si="207"/>
        <v>Centro</v>
      </c>
    </row>
    <row r="6643" spans="1:13" x14ac:dyDescent="0.3">
      <c r="A6643" s="7">
        <v>45367</v>
      </c>
      <c r="B6643" s="2">
        <v>20044</v>
      </c>
      <c r="C6643" s="2" t="s">
        <v>80</v>
      </c>
      <c r="D6643" s="2" t="s">
        <v>36</v>
      </c>
      <c r="E6643" s="2" t="s">
        <v>456</v>
      </c>
      <c r="F6643" s="2" t="s">
        <v>122</v>
      </c>
      <c r="G6643" s="2">
        <v>16</v>
      </c>
      <c r="H6643" s="2">
        <v>2760</v>
      </c>
      <c r="J6643" s="2" t="s">
        <v>40</v>
      </c>
      <c r="K6643" s="2" t="s">
        <v>64</v>
      </c>
      <c r="L6643" s="2" t="str">
        <f t="shared" si="206"/>
        <v>Entretenimiento</v>
      </c>
      <c r="M6643" s="2" t="str">
        <f t="shared" si="207"/>
        <v>Norte</v>
      </c>
    </row>
    <row r="6644" spans="1:13" x14ac:dyDescent="0.3">
      <c r="A6644" s="7">
        <v>45367</v>
      </c>
      <c r="B6644" s="2">
        <v>31998</v>
      </c>
      <c r="C6644" s="2" t="s">
        <v>46</v>
      </c>
      <c r="D6644" s="2" t="s">
        <v>36</v>
      </c>
      <c r="E6644" s="2" t="s">
        <v>162</v>
      </c>
      <c r="F6644" s="2" t="s">
        <v>44</v>
      </c>
      <c r="G6644" s="2">
        <v>1525</v>
      </c>
      <c r="H6644" s="2">
        <v>1500</v>
      </c>
      <c r="I6644" s="2" t="s">
        <v>39</v>
      </c>
      <c r="J6644" s="2" t="s">
        <v>45</v>
      </c>
      <c r="K6644" s="2" t="s">
        <v>50</v>
      </c>
      <c r="L6644" s="2" t="str">
        <f t="shared" si="206"/>
        <v>Serie</v>
      </c>
      <c r="M6644" s="2" t="str">
        <f t="shared" si="207"/>
        <v>Centro</v>
      </c>
    </row>
    <row r="6645" spans="1:13" x14ac:dyDescent="0.3">
      <c r="A6645" s="7">
        <v>45367</v>
      </c>
      <c r="B6645" s="2">
        <v>37638</v>
      </c>
      <c r="C6645" s="2" t="s">
        <v>114</v>
      </c>
      <c r="D6645" s="2" t="s">
        <v>36</v>
      </c>
      <c r="E6645" s="2" t="s">
        <v>1222</v>
      </c>
      <c r="F6645" s="2" t="s">
        <v>60</v>
      </c>
      <c r="G6645" s="2">
        <v>91</v>
      </c>
      <c r="H6645" s="2">
        <v>4560</v>
      </c>
      <c r="I6645" s="2" t="s">
        <v>39</v>
      </c>
      <c r="J6645" s="2" t="s">
        <v>40</v>
      </c>
      <c r="K6645" s="2" t="s">
        <v>64</v>
      </c>
      <c r="L6645" s="2" t="str">
        <f t="shared" si="206"/>
        <v>Cine</v>
      </c>
      <c r="M6645" s="2" t="str">
        <f t="shared" si="207"/>
        <v>Centro</v>
      </c>
    </row>
    <row r="6646" spans="1:13" x14ac:dyDescent="0.3">
      <c r="A6646" s="7">
        <v>45367</v>
      </c>
      <c r="B6646" s="2">
        <v>17879</v>
      </c>
      <c r="C6646" s="2" t="s">
        <v>51</v>
      </c>
      <c r="D6646" s="2" t="s">
        <v>36</v>
      </c>
      <c r="E6646" s="2" t="s">
        <v>700</v>
      </c>
      <c r="F6646" s="2" t="s">
        <v>141</v>
      </c>
      <c r="G6646" s="2">
        <v>1931</v>
      </c>
      <c r="H6646" s="2">
        <v>3000</v>
      </c>
      <c r="I6646" s="2" t="s">
        <v>39</v>
      </c>
      <c r="J6646" s="2" t="s">
        <v>49</v>
      </c>
      <c r="K6646" s="2" t="s">
        <v>68</v>
      </c>
      <c r="L6646" s="2" t="str">
        <f t="shared" si="206"/>
        <v>Serie</v>
      </c>
      <c r="M6646" s="2" t="str">
        <f t="shared" si="207"/>
        <v>Centro</v>
      </c>
    </row>
    <row r="6647" spans="1:13" x14ac:dyDescent="0.3">
      <c r="A6647" s="7">
        <v>45371</v>
      </c>
      <c r="B6647" s="2">
        <v>31957</v>
      </c>
      <c r="C6647" s="2" t="s">
        <v>51</v>
      </c>
      <c r="D6647" s="2" t="s">
        <v>36</v>
      </c>
      <c r="E6647" s="2" t="s">
        <v>223</v>
      </c>
      <c r="F6647" s="2" t="s">
        <v>44</v>
      </c>
      <c r="G6647" s="2">
        <v>684</v>
      </c>
      <c r="H6647" s="2">
        <v>720</v>
      </c>
      <c r="I6647" s="2" t="s">
        <v>39</v>
      </c>
      <c r="J6647" s="2" t="s">
        <v>45</v>
      </c>
      <c r="K6647" s="2" t="s">
        <v>41</v>
      </c>
      <c r="L6647" s="2" t="str">
        <f t="shared" si="206"/>
        <v>Serie</v>
      </c>
      <c r="M6647" s="2" t="str">
        <f t="shared" si="207"/>
        <v>Centro</v>
      </c>
    </row>
    <row r="6648" spans="1:13" x14ac:dyDescent="0.3">
      <c r="A6648" s="7">
        <v>45368</v>
      </c>
      <c r="B6648" s="2">
        <v>50038</v>
      </c>
      <c r="C6648" s="2" t="s">
        <v>151</v>
      </c>
      <c r="D6648" s="2" t="s">
        <v>36</v>
      </c>
      <c r="E6648" s="2" t="s">
        <v>79</v>
      </c>
      <c r="F6648" s="2" t="s">
        <v>58</v>
      </c>
      <c r="G6648" s="2">
        <v>1633</v>
      </c>
      <c r="H6648" s="2">
        <v>2520</v>
      </c>
      <c r="J6648" s="2" t="s">
        <v>40</v>
      </c>
      <c r="K6648" s="2" t="s">
        <v>64</v>
      </c>
      <c r="L6648" s="2" t="str">
        <f t="shared" si="206"/>
        <v>Serie</v>
      </c>
      <c r="M6648" s="2" t="str">
        <f t="shared" si="207"/>
        <v>Norte</v>
      </c>
    </row>
    <row r="6649" spans="1:13" x14ac:dyDescent="0.3">
      <c r="A6649" s="7">
        <v>45371</v>
      </c>
      <c r="B6649" s="2">
        <v>24404</v>
      </c>
      <c r="C6649" s="2" t="s">
        <v>80</v>
      </c>
      <c r="D6649" s="2" t="s">
        <v>36</v>
      </c>
      <c r="E6649" s="2" t="s">
        <v>81</v>
      </c>
      <c r="F6649" s="2" t="s">
        <v>58</v>
      </c>
      <c r="G6649" s="2">
        <v>2607</v>
      </c>
      <c r="H6649" s="2">
        <v>2700</v>
      </c>
      <c r="J6649" s="2" t="s">
        <v>40</v>
      </c>
      <c r="K6649" s="2" t="s">
        <v>41</v>
      </c>
      <c r="L6649" s="2" t="str">
        <f t="shared" si="206"/>
        <v>Serie</v>
      </c>
      <c r="M6649" s="2" t="str">
        <f t="shared" si="207"/>
        <v>Norte</v>
      </c>
    </row>
    <row r="6650" spans="1:13" x14ac:dyDescent="0.3">
      <c r="A6650" s="7">
        <v>45367</v>
      </c>
      <c r="B6650" s="2">
        <v>35226</v>
      </c>
      <c r="C6650" s="2" t="s">
        <v>123</v>
      </c>
      <c r="D6650" s="2" t="s">
        <v>36</v>
      </c>
      <c r="E6650" s="2" t="s">
        <v>210</v>
      </c>
      <c r="F6650" s="2" t="s">
        <v>44</v>
      </c>
      <c r="G6650" s="2">
        <v>642</v>
      </c>
      <c r="H6650" s="2">
        <v>660</v>
      </c>
      <c r="J6650" s="2" t="s">
        <v>45</v>
      </c>
      <c r="K6650" s="2" t="s">
        <v>64</v>
      </c>
      <c r="L6650" s="2" t="str">
        <f t="shared" si="206"/>
        <v>Serie</v>
      </c>
      <c r="M6650" s="2" t="str">
        <f t="shared" si="207"/>
        <v>Norte</v>
      </c>
    </row>
    <row r="6651" spans="1:13" x14ac:dyDescent="0.3">
      <c r="A6651" s="7">
        <v>45370</v>
      </c>
      <c r="B6651" s="2">
        <v>19850</v>
      </c>
      <c r="C6651" s="2" t="s">
        <v>51</v>
      </c>
      <c r="D6651" s="2" t="s">
        <v>36</v>
      </c>
      <c r="E6651" s="2" t="s">
        <v>81</v>
      </c>
      <c r="F6651" s="2" t="s">
        <v>58</v>
      </c>
      <c r="G6651" s="2">
        <v>592</v>
      </c>
      <c r="H6651" s="2">
        <v>2820</v>
      </c>
      <c r="J6651" s="2" t="s">
        <v>40</v>
      </c>
      <c r="K6651" s="2" t="s">
        <v>68</v>
      </c>
      <c r="L6651" s="2" t="str">
        <f t="shared" si="206"/>
        <v>Serie</v>
      </c>
      <c r="M6651" s="2" t="str">
        <f t="shared" si="207"/>
        <v>Centro</v>
      </c>
    </row>
    <row r="6652" spans="1:13" x14ac:dyDescent="0.3">
      <c r="A6652" s="7">
        <v>45356</v>
      </c>
      <c r="B6652" s="2">
        <v>35815</v>
      </c>
      <c r="C6652" s="2" t="s">
        <v>119</v>
      </c>
      <c r="D6652" s="2" t="s">
        <v>36</v>
      </c>
      <c r="E6652" s="2" t="s">
        <v>433</v>
      </c>
      <c r="F6652" s="2" t="s">
        <v>53</v>
      </c>
      <c r="G6652" s="2">
        <v>2269</v>
      </c>
      <c r="H6652" s="2">
        <v>2520</v>
      </c>
      <c r="J6652" s="2" t="s">
        <v>40</v>
      </c>
      <c r="K6652" s="2" t="s">
        <v>41</v>
      </c>
      <c r="L6652" s="2" t="str">
        <f t="shared" si="206"/>
        <v>Serie</v>
      </c>
      <c r="M6652" s="2" t="str">
        <f t="shared" si="207"/>
        <v>Centro</v>
      </c>
    </row>
    <row r="6653" spans="1:13" x14ac:dyDescent="0.3">
      <c r="A6653" s="7">
        <v>45360</v>
      </c>
      <c r="B6653" s="2">
        <v>22274</v>
      </c>
      <c r="C6653" s="2" t="s">
        <v>257</v>
      </c>
      <c r="D6653" s="2" t="s">
        <v>36</v>
      </c>
      <c r="E6653" s="2" t="s">
        <v>372</v>
      </c>
      <c r="F6653" s="2" t="s">
        <v>101</v>
      </c>
      <c r="G6653" s="2">
        <v>1092</v>
      </c>
      <c r="H6653" s="2">
        <v>1320</v>
      </c>
      <c r="J6653" s="2" t="s">
        <v>40</v>
      </c>
      <c r="K6653" s="2" t="s">
        <v>64</v>
      </c>
      <c r="L6653" s="2" t="str">
        <f t="shared" si="206"/>
        <v>Serie</v>
      </c>
      <c r="M6653" s="2" t="str">
        <f t="shared" si="207"/>
        <v>Sur</v>
      </c>
    </row>
    <row r="6654" spans="1:13" x14ac:dyDescent="0.3">
      <c r="A6654" s="7">
        <v>45359</v>
      </c>
      <c r="B6654" s="2">
        <v>28485</v>
      </c>
      <c r="C6654" s="2" t="s">
        <v>80</v>
      </c>
      <c r="D6654" s="2" t="s">
        <v>36</v>
      </c>
      <c r="E6654" s="2" t="s">
        <v>180</v>
      </c>
      <c r="F6654" s="2" t="s">
        <v>53</v>
      </c>
      <c r="G6654" s="2">
        <v>2520</v>
      </c>
      <c r="H6654" s="2">
        <v>2520</v>
      </c>
      <c r="J6654" s="2" t="s">
        <v>40</v>
      </c>
      <c r="K6654" s="2" t="s">
        <v>68</v>
      </c>
      <c r="L6654" s="2" t="str">
        <f t="shared" si="206"/>
        <v>Serie</v>
      </c>
      <c r="M6654" s="2" t="str">
        <f t="shared" si="207"/>
        <v>Norte</v>
      </c>
    </row>
    <row r="6655" spans="1:13" x14ac:dyDescent="0.3">
      <c r="A6655" s="7">
        <v>45355</v>
      </c>
      <c r="B6655" s="2">
        <v>51785</v>
      </c>
      <c r="C6655" s="2" t="s">
        <v>35</v>
      </c>
      <c r="D6655" s="2" t="s">
        <v>36</v>
      </c>
      <c r="E6655" s="2" t="s">
        <v>399</v>
      </c>
      <c r="F6655" s="2" t="s">
        <v>113</v>
      </c>
      <c r="G6655" s="2">
        <v>1623</v>
      </c>
      <c r="H6655" s="2">
        <v>1620</v>
      </c>
      <c r="J6655" s="2" t="s">
        <v>40</v>
      </c>
      <c r="K6655" s="2" t="s">
        <v>50</v>
      </c>
      <c r="L6655" s="2" t="str">
        <f t="shared" si="206"/>
        <v>Entretenimiento</v>
      </c>
      <c r="M6655" s="2" t="str">
        <f t="shared" si="207"/>
        <v>Norte</v>
      </c>
    </row>
    <row r="6656" spans="1:13" x14ac:dyDescent="0.3">
      <c r="A6656" s="7">
        <v>45357</v>
      </c>
      <c r="B6656" s="2">
        <v>28290</v>
      </c>
      <c r="C6656" s="2" t="s">
        <v>66</v>
      </c>
      <c r="D6656" s="2" t="s">
        <v>36</v>
      </c>
      <c r="E6656" s="2" t="s">
        <v>196</v>
      </c>
      <c r="F6656" s="2" t="s">
        <v>56</v>
      </c>
      <c r="G6656" s="2">
        <v>2561</v>
      </c>
      <c r="H6656" s="2">
        <v>2580</v>
      </c>
      <c r="J6656" s="2" t="s">
        <v>40</v>
      </c>
      <c r="K6656" s="2" t="s">
        <v>64</v>
      </c>
      <c r="L6656" s="2" t="str">
        <f t="shared" si="206"/>
        <v>Serie</v>
      </c>
      <c r="M6656" s="2" t="str">
        <f t="shared" si="207"/>
        <v>Norte</v>
      </c>
    </row>
    <row r="6657" spans="1:13" x14ac:dyDescent="0.3">
      <c r="A6657" s="7">
        <v>45360</v>
      </c>
      <c r="B6657" s="2">
        <v>15610</v>
      </c>
      <c r="C6657" s="2" t="s">
        <v>51</v>
      </c>
      <c r="D6657" s="2" t="s">
        <v>36</v>
      </c>
      <c r="E6657" s="2" t="s">
        <v>218</v>
      </c>
      <c r="F6657" s="2" t="s">
        <v>58</v>
      </c>
      <c r="G6657" s="2">
        <v>1061</v>
      </c>
      <c r="H6657" s="2">
        <v>2760</v>
      </c>
      <c r="J6657" s="2" t="s">
        <v>40</v>
      </c>
      <c r="K6657" s="2" t="s">
        <v>68</v>
      </c>
      <c r="L6657" s="2" t="str">
        <f t="shared" si="206"/>
        <v>Serie</v>
      </c>
      <c r="M6657" s="2" t="str">
        <f t="shared" si="207"/>
        <v>Centro</v>
      </c>
    </row>
    <row r="6658" spans="1:13" x14ac:dyDescent="0.3">
      <c r="A6658" s="7">
        <v>45355</v>
      </c>
      <c r="B6658" s="2">
        <v>22345</v>
      </c>
      <c r="C6658" s="2" t="s">
        <v>114</v>
      </c>
      <c r="D6658" s="2" t="s">
        <v>36</v>
      </c>
      <c r="E6658" s="2" t="s">
        <v>692</v>
      </c>
      <c r="F6658" s="2" t="s">
        <v>56</v>
      </c>
      <c r="G6658" s="2">
        <v>2983</v>
      </c>
      <c r="H6658" s="2">
        <v>3060</v>
      </c>
      <c r="J6658" s="2" t="s">
        <v>40</v>
      </c>
      <c r="K6658" s="2" t="s">
        <v>50</v>
      </c>
      <c r="L6658" s="2" t="str">
        <f t="shared" ref="L6658:L6721" si="208">TRIM(IFERROR(LEFT(F6658, FIND("-", F6658)-1), F6658))</f>
        <v>Serie</v>
      </c>
      <c r="M6658" s="2" t="str">
        <f t="shared" ref="M6658:M6721" si="209">IF(OR(C6658="Monterrey",C6658="Chihuahua",C6658="Saltillo",C6658="Nuevo Laredo",C6658="Reynosa",C6658="Matamoros",C6658="Parral",C6658="Nogales",C6658="Tijuana",C6658="Mexicali",C6658="Ciudad Juárez",C6658="Ciudad Juarez",C6658="Zacatecas",C6658="Tijuana"),"Norte",(
IF(OR(C6658="CDMX",C6658="Ecatepec",C6658="Ixtapaluca",C6658="Tulancingo",C6658="Pachuca",C6658="Tlaxcala",C6658="San Juan del Río",C6658="Queretaro",C6658="Celaya",C6658="Lagos de Moreno",C6658="Zapopan",C6658="Aguascalientes",C6658="Irapuato",C6658="Tala",C6658="Cuernavaca",C6658="Chimalhuacan",C6658="San Juan del Rio",C6658="San Luis Potosi"),"Centro",(
IF(OR(C6658="Acapulco",C6658="Cancún",C6658="Cancun",C6658="Chilpancingo",C6658="Oaxaca",C6658="Villahermosa",C6658="Chetumal",C6658="Campeche",C6658="Ciudad del Carmen",C6658="Coatzacoalcos",C6658="Mérida",C6658="Poza Rica",C6658="Merida"),"Sur",(
IF(OR(C6658="Manzanillo",C6658="Puerto Vallarta",C6658="Altamira",C6658="Tampico",C6658="Ensenada",C6658="Córdoba",C6658="Melchor Ocampo",C6658="Victoria", C6658="Cordoba", C6658="Orizaba"),"Occidente/Costa",
"Otros")
))
))
))</f>
        <v>Centro</v>
      </c>
    </row>
    <row r="6659" spans="1:13" x14ac:dyDescent="0.3">
      <c r="A6659" s="7">
        <v>45361</v>
      </c>
      <c r="B6659" s="2">
        <v>26134</v>
      </c>
      <c r="C6659" s="2" t="s">
        <v>119</v>
      </c>
      <c r="D6659" s="2" t="s">
        <v>36</v>
      </c>
      <c r="E6659" s="2" t="s">
        <v>67</v>
      </c>
      <c r="F6659" s="2" t="s">
        <v>56</v>
      </c>
      <c r="G6659" s="2">
        <v>2512</v>
      </c>
      <c r="H6659" s="2">
        <v>2520</v>
      </c>
      <c r="J6659" s="2" t="s">
        <v>40</v>
      </c>
      <c r="K6659" s="2" t="s">
        <v>50</v>
      </c>
      <c r="L6659" s="2" t="str">
        <f t="shared" si="208"/>
        <v>Serie</v>
      </c>
      <c r="M6659" s="2" t="str">
        <f t="shared" si="209"/>
        <v>Centro</v>
      </c>
    </row>
    <row r="6660" spans="1:13" x14ac:dyDescent="0.3">
      <c r="A6660" s="7">
        <v>45356</v>
      </c>
      <c r="B6660" s="2">
        <v>34682</v>
      </c>
      <c r="C6660" s="2" t="s">
        <v>175</v>
      </c>
      <c r="D6660" s="2" t="s">
        <v>36</v>
      </c>
      <c r="E6660" s="2" t="s">
        <v>129</v>
      </c>
      <c r="F6660" s="2" t="s">
        <v>44</v>
      </c>
      <c r="G6660" s="2">
        <v>427</v>
      </c>
      <c r="H6660" s="2">
        <v>660</v>
      </c>
      <c r="J6660" s="2" t="s">
        <v>45</v>
      </c>
      <c r="K6660" s="2" t="s">
        <v>64</v>
      </c>
      <c r="L6660" s="2" t="str">
        <f t="shared" si="208"/>
        <v>Serie</v>
      </c>
      <c r="M6660" s="2" t="str">
        <f t="shared" si="209"/>
        <v>Norte</v>
      </c>
    </row>
    <row r="6661" spans="1:13" x14ac:dyDescent="0.3">
      <c r="A6661" s="7">
        <v>45358</v>
      </c>
      <c r="B6661" s="2">
        <v>24264</v>
      </c>
      <c r="C6661" s="2" t="s">
        <v>51</v>
      </c>
      <c r="D6661" s="2" t="s">
        <v>36</v>
      </c>
      <c r="E6661" s="2" t="s">
        <v>487</v>
      </c>
      <c r="F6661" s="2" t="s">
        <v>56</v>
      </c>
      <c r="G6661" s="2">
        <v>4335</v>
      </c>
      <c r="H6661" s="2">
        <v>4860</v>
      </c>
      <c r="J6661" s="2" t="s">
        <v>40</v>
      </c>
      <c r="K6661" s="2" t="s">
        <v>68</v>
      </c>
      <c r="L6661" s="2" t="str">
        <f t="shared" si="208"/>
        <v>Serie</v>
      </c>
      <c r="M6661" s="2" t="str">
        <f t="shared" si="209"/>
        <v>Centro</v>
      </c>
    </row>
    <row r="6662" spans="1:13" x14ac:dyDescent="0.3">
      <c r="A6662" s="7">
        <v>45361</v>
      </c>
      <c r="B6662" s="2">
        <v>29328</v>
      </c>
      <c r="C6662" s="2" t="s">
        <v>158</v>
      </c>
      <c r="D6662" s="2" t="s">
        <v>36</v>
      </c>
      <c r="E6662" s="2" t="s">
        <v>333</v>
      </c>
      <c r="F6662" s="2" t="s">
        <v>74</v>
      </c>
      <c r="G6662" s="2">
        <v>2627</v>
      </c>
      <c r="H6662" s="2">
        <v>2700</v>
      </c>
      <c r="J6662" s="2" t="s">
        <v>40</v>
      </c>
      <c r="K6662" s="2" t="s">
        <v>68</v>
      </c>
      <c r="L6662" s="2" t="str">
        <f t="shared" si="208"/>
        <v>Serie</v>
      </c>
      <c r="M6662" s="2" t="str">
        <f t="shared" si="209"/>
        <v>Centro</v>
      </c>
    </row>
    <row r="6663" spans="1:13" x14ac:dyDescent="0.3">
      <c r="A6663" s="7">
        <v>45371</v>
      </c>
      <c r="B6663" s="2">
        <v>29642</v>
      </c>
      <c r="C6663" s="2" t="s">
        <v>156</v>
      </c>
      <c r="D6663" s="2" t="s">
        <v>36</v>
      </c>
      <c r="E6663" s="2" t="s">
        <v>276</v>
      </c>
      <c r="F6663" s="2" t="s">
        <v>58</v>
      </c>
      <c r="G6663" s="2">
        <v>2464</v>
      </c>
      <c r="H6663" s="2">
        <v>2580</v>
      </c>
      <c r="J6663" s="2" t="s">
        <v>40</v>
      </c>
      <c r="K6663" s="2" t="s">
        <v>41</v>
      </c>
      <c r="L6663" s="2" t="str">
        <f t="shared" si="208"/>
        <v>Serie</v>
      </c>
      <c r="M6663" s="2" t="str">
        <f t="shared" si="209"/>
        <v>Sur</v>
      </c>
    </row>
    <row r="6664" spans="1:13" x14ac:dyDescent="0.3">
      <c r="A6664" s="7">
        <v>45368</v>
      </c>
      <c r="B6664" s="2">
        <v>20773</v>
      </c>
      <c r="C6664" s="2" t="s">
        <v>80</v>
      </c>
      <c r="D6664" s="2" t="s">
        <v>36</v>
      </c>
      <c r="E6664" s="2" t="s">
        <v>67</v>
      </c>
      <c r="F6664" s="2" t="s">
        <v>56</v>
      </c>
      <c r="G6664" s="2">
        <v>2251</v>
      </c>
      <c r="H6664" s="2">
        <v>2580</v>
      </c>
      <c r="J6664" s="2" t="s">
        <v>40</v>
      </c>
      <c r="K6664" s="2" t="s">
        <v>50</v>
      </c>
      <c r="L6664" s="2" t="str">
        <f t="shared" si="208"/>
        <v>Serie</v>
      </c>
      <c r="M6664" s="2" t="str">
        <f t="shared" si="209"/>
        <v>Norte</v>
      </c>
    </row>
    <row r="6665" spans="1:13" x14ac:dyDescent="0.3">
      <c r="A6665" s="7">
        <v>45369</v>
      </c>
      <c r="B6665" s="2">
        <v>26991</v>
      </c>
      <c r="C6665" s="2" t="s">
        <v>119</v>
      </c>
      <c r="D6665" s="2" t="s">
        <v>36</v>
      </c>
      <c r="E6665" s="2" t="s">
        <v>241</v>
      </c>
      <c r="F6665" s="2" t="s">
        <v>165</v>
      </c>
      <c r="G6665" s="2">
        <v>529</v>
      </c>
      <c r="H6665" s="2">
        <v>5700</v>
      </c>
      <c r="J6665" s="2" t="s">
        <v>40</v>
      </c>
      <c r="K6665" s="2" t="s">
        <v>68</v>
      </c>
      <c r="L6665" s="2" t="str">
        <f t="shared" si="208"/>
        <v>Cine</v>
      </c>
      <c r="M6665" s="2" t="str">
        <f t="shared" si="209"/>
        <v>Centro</v>
      </c>
    </row>
    <row r="6666" spans="1:13" x14ac:dyDescent="0.3">
      <c r="A6666" s="7">
        <v>45371</v>
      </c>
      <c r="B6666" s="2">
        <v>21156</v>
      </c>
      <c r="C6666" s="2" t="s">
        <v>51</v>
      </c>
      <c r="D6666" s="2" t="s">
        <v>36</v>
      </c>
      <c r="E6666" s="2" t="s">
        <v>302</v>
      </c>
      <c r="F6666" s="2" t="s">
        <v>131</v>
      </c>
      <c r="G6666" s="2">
        <v>3409</v>
      </c>
      <c r="H6666" s="2">
        <v>3540</v>
      </c>
      <c r="J6666" s="2" t="s">
        <v>49</v>
      </c>
      <c r="K6666" s="2" t="s">
        <v>50</v>
      </c>
      <c r="L6666" s="2" t="str">
        <f t="shared" si="208"/>
        <v>Serie</v>
      </c>
      <c r="M6666" s="2" t="str">
        <f t="shared" si="209"/>
        <v>Centro</v>
      </c>
    </row>
    <row r="6667" spans="1:13" x14ac:dyDescent="0.3">
      <c r="A6667" s="7">
        <v>45371</v>
      </c>
      <c r="B6667" s="2">
        <v>74000</v>
      </c>
      <c r="C6667" s="2" t="s">
        <v>193</v>
      </c>
      <c r="D6667" s="2" t="s">
        <v>36</v>
      </c>
      <c r="E6667" s="2" t="s">
        <v>520</v>
      </c>
      <c r="F6667" s="2" t="s">
        <v>128</v>
      </c>
      <c r="G6667" s="2">
        <v>6161</v>
      </c>
      <c r="H6667" s="2">
        <v>10800</v>
      </c>
      <c r="I6667" s="2" t="s">
        <v>39</v>
      </c>
      <c r="J6667" s="2" t="s">
        <v>40</v>
      </c>
      <c r="K6667" s="2" t="s">
        <v>64</v>
      </c>
      <c r="L6667" s="2" t="str">
        <f t="shared" si="208"/>
        <v>Cine</v>
      </c>
      <c r="M6667" s="2" t="str">
        <f t="shared" si="209"/>
        <v>Occidente/Costa</v>
      </c>
    </row>
    <row r="6668" spans="1:13" x14ac:dyDescent="0.3">
      <c r="A6668" s="7">
        <v>45370</v>
      </c>
      <c r="B6668" s="2">
        <v>38516</v>
      </c>
      <c r="C6668" s="2" t="s">
        <v>86</v>
      </c>
      <c r="D6668" s="2" t="s">
        <v>36</v>
      </c>
      <c r="E6668" s="2" t="s">
        <v>1223</v>
      </c>
      <c r="F6668" s="2" t="s">
        <v>128</v>
      </c>
      <c r="G6668" s="2">
        <v>13</v>
      </c>
      <c r="H6668" s="2">
        <v>6000</v>
      </c>
      <c r="I6668" s="2" t="s">
        <v>39</v>
      </c>
      <c r="J6668" s="2" t="s">
        <v>40</v>
      </c>
      <c r="K6668" s="2" t="s">
        <v>50</v>
      </c>
      <c r="L6668" s="2" t="str">
        <f t="shared" si="208"/>
        <v>Cine</v>
      </c>
      <c r="M6668" s="2" t="str">
        <f t="shared" si="209"/>
        <v>Sur</v>
      </c>
    </row>
    <row r="6669" spans="1:13" x14ac:dyDescent="0.3">
      <c r="A6669" s="7">
        <v>45370</v>
      </c>
      <c r="B6669" s="2">
        <v>23830</v>
      </c>
      <c r="C6669" s="2" t="s">
        <v>35</v>
      </c>
      <c r="D6669" s="2" t="s">
        <v>36</v>
      </c>
      <c r="E6669" s="2" t="s">
        <v>208</v>
      </c>
      <c r="F6669" s="2" t="s">
        <v>56</v>
      </c>
      <c r="G6669" s="2">
        <v>2537</v>
      </c>
      <c r="H6669" s="2">
        <v>2340</v>
      </c>
      <c r="J6669" s="2" t="s">
        <v>40</v>
      </c>
      <c r="K6669" s="2" t="s">
        <v>41</v>
      </c>
      <c r="L6669" s="2" t="str">
        <f t="shared" si="208"/>
        <v>Serie</v>
      </c>
      <c r="M6669" s="2" t="str">
        <f t="shared" si="209"/>
        <v>Norte</v>
      </c>
    </row>
    <row r="6670" spans="1:13" x14ac:dyDescent="0.3">
      <c r="A6670" s="7">
        <v>45371</v>
      </c>
      <c r="B6670" s="2">
        <v>19767</v>
      </c>
      <c r="C6670" s="2" t="s">
        <v>72</v>
      </c>
      <c r="D6670" s="2" t="s">
        <v>36</v>
      </c>
      <c r="E6670" s="2" t="s">
        <v>116</v>
      </c>
      <c r="F6670" s="2" t="s">
        <v>53</v>
      </c>
      <c r="G6670" s="2">
        <v>2680</v>
      </c>
      <c r="H6670" s="2">
        <v>2700</v>
      </c>
      <c r="J6670" s="2" t="s">
        <v>40</v>
      </c>
      <c r="K6670" s="2" t="s">
        <v>41</v>
      </c>
      <c r="L6670" s="2" t="str">
        <f t="shared" si="208"/>
        <v>Serie</v>
      </c>
      <c r="M6670" s="2" t="str">
        <f t="shared" si="209"/>
        <v>Norte</v>
      </c>
    </row>
    <row r="6671" spans="1:13" x14ac:dyDescent="0.3">
      <c r="A6671" s="7">
        <v>45367</v>
      </c>
      <c r="B6671" s="2">
        <v>24860</v>
      </c>
      <c r="C6671" s="2" t="s">
        <v>94</v>
      </c>
      <c r="D6671" s="2" t="s">
        <v>36</v>
      </c>
      <c r="E6671" s="2" t="s">
        <v>75</v>
      </c>
      <c r="F6671" s="2" t="s">
        <v>58</v>
      </c>
      <c r="G6671" s="2">
        <v>20</v>
      </c>
      <c r="H6671" s="2">
        <v>2820</v>
      </c>
      <c r="I6671" s="2" t="s">
        <v>39</v>
      </c>
      <c r="J6671" s="2" t="s">
        <v>40</v>
      </c>
      <c r="K6671" s="2" t="s">
        <v>64</v>
      </c>
      <c r="L6671" s="2" t="str">
        <f t="shared" si="208"/>
        <v>Serie</v>
      </c>
      <c r="M6671" s="2" t="str">
        <f t="shared" si="209"/>
        <v>Norte</v>
      </c>
    </row>
    <row r="6672" spans="1:13" x14ac:dyDescent="0.3">
      <c r="A6672" s="7">
        <v>45368</v>
      </c>
      <c r="B6672" s="2">
        <v>70169</v>
      </c>
      <c r="C6672" s="2" t="s">
        <v>156</v>
      </c>
      <c r="D6672" s="2" t="s">
        <v>36</v>
      </c>
      <c r="E6672" s="2" t="s">
        <v>208</v>
      </c>
      <c r="F6672" s="2" t="s">
        <v>56</v>
      </c>
      <c r="G6672" s="2">
        <v>2276</v>
      </c>
      <c r="H6672" s="2">
        <v>2340</v>
      </c>
      <c r="J6672" s="2" t="s">
        <v>40</v>
      </c>
      <c r="K6672" s="2" t="s">
        <v>68</v>
      </c>
      <c r="L6672" s="2" t="str">
        <f t="shared" si="208"/>
        <v>Serie</v>
      </c>
      <c r="M6672" s="2" t="str">
        <f t="shared" si="209"/>
        <v>Sur</v>
      </c>
    </row>
    <row r="6673" spans="1:13" x14ac:dyDescent="0.3">
      <c r="A6673" s="7">
        <v>45371</v>
      </c>
      <c r="B6673" s="2">
        <v>29115</v>
      </c>
      <c r="C6673" s="2" t="s">
        <v>51</v>
      </c>
      <c r="D6673" s="2" t="s">
        <v>36</v>
      </c>
      <c r="E6673" s="2" t="s">
        <v>178</v>
      </c>
      <c r="F6673" s="2" t="s">
        <v>58</v>
      </c>
      <c r="G6673" s="2">
        <v>113</v>
      </c>
      <c r="H6673" s="2">
        <v>1260</v>
      </c>
      <c r="J6673" s="2" t="s">
        <v>40</v>
      </c>
      <c r="K6673" s="2" t="s">
        <v>68</v>
      </c>
      <c r="L6673" s="2" t="str">
        <f t="shared" si="208"/>
        <v>Serie</v>
      </c>
      <c r="M6673" s="2" t="str">
        <f t="shared" si="209"/>
        <v>Centro</v>
      </c>
    </row>
    <row r="6674" spans="1:13" x14ac:dyDescent="0.3">
      <c r="A6674" s="7">
        <v>45355</v>
      </c>
      <c r="B6674" s="2">
        <v>20975</v>
      </c>
      <c r="C6674" s="2" t="s">
        <v>80</v>
      </c>
      <c r="D6674" s="2" t="s">
        <v>36</v>
      </c>
      <c r="E6674" s="2" t="s">
        <v>67</v>
      </c>
      <c r="F6674" s="2" t="s">
        <v>56</v>
      </c>
      <c r="G6674" s="2">
        <v>4</v>
      </c>
      <c r="H6674" s="2">
        <v>2700</v>
      </c>
      <c r="J6674" s="2" t="s">
        <v>40</v>
      </c>
      <c r="K6674" s="2" t="s">
        <v>41</v>
      </c>
      <c r="L6674" s="2" t="str">
        <f t="shared" si="208"/>
        <v>Serie</v>
      </c>
      <c r="M6674" s="2" t="str">
        <f t="shared" si="209"/>
        <v>Norte</v>
      </c>
    </row>
    <row r="6675" spans="1:13" x14ac:dyDescent="0.3">
      <c r="A6675" s="7">
        <v>45356</v>
      </c>
      <c r="B6675" s="2">
        <v>21347</v>
      </c>
      <c r="C6675" s="2" t="s">
        <v>61</v>
      </c>
      <c r="D6675" s="2" t="s">
        <v>36</v>
      </c>
      <c r="E6675" s="2" t="s">
        <v>84</v>
      </c>
      <c r="F6675" s="2" t="s">
        <v>58</v>
      </c>
      <c r="G6675" s="2">
        <v>28</v>
      </c>
      <c r="H6675" s="2">
        <v>2700</v>
      </c>
      <c r="J6675" s="2" t="s">
        <v>40</v>
      </c>
      <c r="K6675" s="2" t="s">
        <v>50</v>
      </c>
      <c r="L6675" s="2" t="str">
        <f t="shared" si="208"/>
        <v>Serie</v>
      </c>
      <c r="M6675" s="2" t="str">
        <f t="shared" si="209"/>
        <v>Occidente/Costa</v>
      </c>
    </row>
    <row r="6676" spans="1:13" x14ac:dyDescent="0.3">
      <c r="A6676" s="7">
        <v>45358</v>
      </c>
      <c r="B6676" s="2">
        <v>57421</v>
      </c>
      <c r="C6676" s="2" t="s">
        <v>119</v>
      </c>
      <c r="D6676" s="2" t="s">
        <v>36</v>
      </c>
      <c r="E6676" s="2" t="s">
        <v>218</v>
      </c>
      <c r="F6676" s="2" t="s">
        <v>58</v>
      </c>
      <c r="G6676" s="2">
        <v>2518</v>
      </c>
      <c r="H6676" s="2">
        <v>2520</v>
      </c>
      <c r="J6676" s="2" t="s">
        <v>40</v>
      </c>
      <c r="K6676" s="2" t="s">
        <v>41</v>
      </c>
      <c r="L6676" s="2" t="str">
        <f t="shared" si="208"/>
        <v>Serie</v>
      </c>
      <c r="M6676" s="2" t="str">
        <f t="shared" si="209"/>
        <v>Centro</v>
      </c>
    </row>
    <row r="6677" spans="1:13" x14ac:dyDescent="0.3">
      <c r="A6677" s="7">
        <v>45354</v>
      </c>
      <c r="B6677" s="2">
        <v>30123</v>
      </c>
      <c r="C6677" s="2" t="s">
        <v>35</v>
      </c>
      <c r="D6677" s="2" t="s">
        <v>36</v>
      </c>
      <c r="E6677" s="2" t="s">
        <v>290</v>
      </c>
      <c r="F6677" s="2" t="s">
        <v>44</v>
      </c>
      <c r="G6677" s="2">
        <v>100</v>
      </c>
      <c r="H6677" s="2">
        <v>420</v>
      </c>
      <c r="I6677" s="2" t="s">
        <v>39</v>
      </c>
      <c r="J6677" s="2" t="s">
        <v>45</v>
      </c>
      <c r="K6677" s="2" t="s">
        <v>50</v>
      </c>
      <c r="L6677" s="2" t="str">
        <f t="shared" si="208"/>
        <v>Serie</v>
      </c>
      <c r="M6677" s="2" t="str">
        <f t="shared" si="209"/>
        <v>Norte</v>
      </c>
    </row>
    <row r="6678" spans="1:13" x14ac:dyDescent="0.3">
      <c r="A6678" s="7">
        <v>45355</v>
      </c>
      <c r="B6678" s="2">
        <v>25220</v>
      </c>
      <c r="C6678" s="2" t="s">
        <v>51</v>
      </c>
      <c r="D6678" s="2" t="s">
        <v>36</v>
      </c>
      <c r="E6678" s="2" t="s">
        <v>833</v>
      </c>
      <c r="F6678" s="2" t="s">
        <v>212</v>
      </c>
      <c r="G6678" s="2">
        <v>2477</v>
      </c>
      <c r="H6678" s="2">
        <v>2460</v>
      </c>
      <c r="I6678" s="2" t="s">
        <v>39</v>
      </c>
      <c r="J6678" s="2" t="s">
        <v>40</v>
      </c>
      <c r="K6678" s="2" t="s">
        <v>68</v>
      </c>
      <c r="L6678" s="2" t="str">
        <f t="shared" si="208"/>
        <v>Entretenimiento</v>
      </c>
      <c r="M6678" s="2" t="str">
        <f t="shared" si="209"/>
        <v>Centro</v>
      </c>
    </row>
    <row r="6679" spans="1:13" x14ac:dyDescent="0.3">
      <c r="A6679" s="7">
        <v>45358</v>
      </c>
      <c r="B6679" s="2">
        <v>56304</v>
      </c>
      <c r="C6679" s="2" t="s">
        <v>119</v>
      </c>
      <c r="D6679" s="2" t="s">
        <v>36</v>
      </c>
      <c r="E6679" s="2" t="s">
        <v>511</v>
      </c>
      <c r="F6679" s="2" t="s">
        <v>78</v>
      </c>
      <c r="G6679" s="2">
        <v>4052</v>
      </c>
      <c r="H6679" s="2">
        <v>8400</v>
      </c>
      <c r="J6679" s="2" t="s">
        <v>49</v>
      </c>
      <c r="K6679" s="2" t="s">
        <v>64</v>
      </c>
      <c r="L6679" s="2" t="str">
        <f t="shared" si="208"/>
        <v>Cine</v>
      </c>
      <c r="M6679" s="2" t="str">
        <f t="shared" si="209"/>
        <v>Centro</v>
      </c>
    </row>
    <row r="6680" spans="1:13" x14ac:dyDescent="0.3">
      <c r="A6680" s="7">
        <v>45360</v>
      </c>
      <c r="B6680" s="2">
        <v>32090</v>
      </c>
      <c r="C6680" s="2" t="s">
        <v>175</v>
      </c>
      <c r="D6680" s="2" t="s">
        <v>36</v>
      </c>
      <c r="E6680" s="2" t="s">
        <v>230</v>
      </c>
      <c r="F6680" s="2" t="s">
        <v>221</v>
      </c>
      <c r="G6680" s="2">
        <v>692</v>
      </c>
      <c r="H6680" s="2">
        <v>5160</v>
      </c>
      <c r="J6680" s="2" t="s">
        <v>40</v>
      </c>
      <c r="K6680" s="2" t="s">
        <v>64</v>
      </c>
      <c r="L6680" s="2" t="str">
        <f t="shared" si="208"/>
        <v>Cine</v>
      </c>
      <c r="M6680" s="2" t="str">
        <f t="shared" si="209"/>
        <v>Norte</v>
      </c>
    </row>
    <row r="6681" spans="1:13" x14ac:dyDescent="0.3">
      <c r="A6681" s="7">
        <v>45358</v>
      </c>
      <c r="B6681" s="2">
        <v>13675</v>
      </c>
      <c r="C6681" s="2" t="s">
        <v>51</v>
      </c>
      <c r="D6681" s="2" t="s">
        <v>36</v>
      </c>
      <c r="E6681" s="2" t="s">
        <v>169</v>
      </c>
      <c r="F6681" s="2" t="s">
        <v>109</v>
      </c>
      <c r="G6681" s="2">
        <v>13</v>
      </c>
      <c r="H6681" s="2">
        <v>6540</v>
      </c>
      <c r="I6681" s="2" t="s">
        <v>39</v>
      </c>
      <c r="J6681" s="2" t="s">
        <v>49</v>
      </c>
      <c r="K6681" s="2" t="s">
        <v>68</v>
      </c>
      <c r="L6681" s="2" t="str">
        <f t="shared" si="208"/>
        <v>Cine</v>
      </c>
      <c r="M6681" s="2" t="str">
        <f t="shared" si="209"/>
        <v>Centro</v>
      </c>
    </row>
    <row r="6682" spans="1:13" x14ac:dyDescent="0.3">
      <c r="A6682" s="7">
        <v>45357</v>
      </c>
      <c r="B6682" s="2">
        <v>39791</v>
      </c>
      <c r="C6682" s="2" t="s">
        <v>35</v>
      </c>
      <c r="D6682" s="2" t="s">
        <v>36</v>
      </c>
      <c r="E6682" s="2" t="s">
        <v>129</v>
      </c>
      <c r="F6682" s="2" t="s">
        <v>48</v>
      </c>
      <c r="G6682" s="2">
        <v>43</v>
      </c>
      <c r="H6682" s="2">
        <v>660</v>
      </c>
      <c r="I6682" s="2" t="s">
        <v>39</v>
      </c>
      <c r="J6682" s="2" t="s">
        <v>45</v>
      </c>
      <c r="K6682" s="2" t="s">
        <v>50</v>
      </c>
      <c r="L6682" s="2" t="str">
        <f t="shared" si="208"/>
        <v>Serie</v>
      </c>
      <c r="M6682" s="2" t="str">
        <f t="shared" si="209"/>
        <v>Norte</v>
      </c>
    </row>
    <row r="6683" spans="1:13" x14ac:dyDescent="0.3">
      <c r="A6683" s="7">
        <v>45358</v>
      </c>
      <c r="B6683" s="2">
        <v>35302</v>
      </c>
      <c r="C6683" s="2" t="s">
        <v>80</v>
      </c>
      <c r="D6683" s="2" t="s">
        <v>36</v>
      </c>
      <c r="E6683" s="2" t="s">
        <v>504</v>
      </c>
      <c r="F6683" s="2" t="s">
        <v>234</v>
      </c>
      <c r="G6683" s="2">
        <v>5898</v>
      </c>
      <c r="H6683" s="2">
        <v>6240</v>
      </c>
      <c r="J6683" s="2" t="s">
        <v>49</v>
      </c>
      <c r="K6683" s="2" t="s">
        <v>50</v>
      </c>
      <c r="L6683" s="2" t="str">
        <f t="shared" si="208"/>
        <v>Cine</v>
      </c>
      <c r="M6683" s="2" t="str">
        <f t="shared" si="209"/>
        <v>Norte</v>
      </c>
    </row>
    <row r="6684" spans="1:13" x14ac:dyDescent="0.3">
      <c r="A6684" s="7">
        <v>45356</v>
      </c>
      <c r="B6684" s="2">
        <v>25652</v>
      </c>
      <c r="C6684" s="2" t="s">
        <v>72</v>
      </c>
      <c r="D6684" s="2" t="s">
        <v>36</v>
      </c>
      <c r="E6684" s="2" t="s">
        <v>67</v>
      </c>
      <c r="F6684" s="2" t="s">
        <v>56</v>
      </c>
      <c r="G6684" s="2">
        <v>1111</v>
      </c>
      <c r="H6684" s="2">
        <v>2580</v>
      </c>
      <c r="J6684" s="2" t="s">
        <v>40</v>
      </c>
      <c r="K6684" s="2" t="s">
        <v>68</v>
      </c>
      <c r="L6684" s="2" t="str">
        <f t="shared" si="208"/>
        <v>Serie</v>
      </c>
      <c r="M6684" s="2" t="str">
        <f t="shared" si="209"/>
        <v>Norte</v>
      </c>
    </row>
    <row r="6685" spans="1:13" x14ac:dyDescent="0.3">
      <c r="A6685" s="7">
        <v>45356</v>
      </c>
      <c r="B6685" s="2">
        <v>37789</v>
      </c>
      <c r="C6685" s="2" t="s">
        <v>46</v>
      </c>
      <c r="D6685" s="2" t="s">
        <v>36</v>
      </c>
      <c r="E6685" s="2" t="s">
        <v>917</v>
      </c>
      <c r="F6685" s="2" t="s">
        <v>48</v>
      </c>
      <c r="G6685" s="2">
        <v>0</v>
      </c>
      <c r="H6685" s="2">
        <v>1380</v>
      </c>
      <c r="I6685" s="2" t="s">
        <v>150</v>
      </c>
      <c r="K6685" s="2" t="s">
        <v>41</v>
      </c>
      <c r="L6685" s="2" t="str">
        <f t="shared" si="208"/>
        <v>Serie</v>
      </c>
      <c r="M6685" s="2" t="str">
        <f t="shared" si="209"/>
        <v>Centro</v>
      </c>
    </row>
    <row r="6686" spans="1:13" x14ac:dyDescent="0.3">
      <c r="A6686" s="7">
        <v>45359</v>
      </c>
      <c r="B6686" s="2">
        <v>35980</v>
      </c>
      <c r="C6686" s="2" t="s">
        <v>158</v>
      </c>
      <c r="D6686" s="2" t="s">
        <v>36</v>
      </c>
      <c r="E6686" s="2" t="s">
        <v>84</v>
      </c>
      <c r="F6686" s="2" t="s">
        <v>58</v>
      </c>
      <c r="G6686" s="2">
        <v>171</v>
      </c>
      <c r="H6686" s="2">
        <v>2700</v>
      </c>
      <c r="J6686" s="2" t="s">
        <v>40</v>
      </c>
      <c r="K6686" s="2" t="s">
        <v>68</v>
      </c>
      <c r="L6686" s="2" t="str">
        <f t="shared" si="208"/>
        <v>Serie</v>
      </c>
      <c r="M6686" s="2" t="str">
        <f t="shared" si="209"/>
        <v>Centro</v>
      </c>
    </row>
    <row r="6687" spans="1:13" x14ac:dyDescent="0.3">
      <c r="A6687" s="7">
        <v>45358</v>
      </c>
      <c r="B6687" s="2">
        <v>26669</v>
      </c>
      <c r="C6687" s="2" t="s">
        <v>86</v>
      </c>
      <c r="D6687" s="2" t="s">
        <v>36</v>
      </c>
      <c r="E6687" s="2" t="s">
        <v>349</v>
      </c>
      <c r="F6687" s="2" t="s">
        <v>56</v>
      </c>
      <c r="G6687" s="2">
        <v>2413</v>
      </c>
      <c r="H6687" s="2">
        <v>2400</v>
      </c>
      <c r="J6687" s="2" t="s">
        <v>40</v>
      </c>
      <c r="K6687" s="2" t="s">
        <v>64</v>
      </c>
      <c r="L6687" s="2" t="str">
        <f t="shared" si="208"/>
        <v>Serie</v>
      </c>
      <c r="M6687" s="2" t="str">
        <f t="shared" si="209"/>
        <v>Sur</v>
      </c>
    </row>
    <row r="6688" spans="1:13" x14ac:dyDescent="0.3">
      <c r="A6688" s="7">
        <v>45356</v>
      </c>
      <c r="B6688" s="2">
        <v>10807</v>
      </c>
      <c r="C6688" s="2" t="s">
        <v>51</v>
      </c>
      <c r="D6688" s="2" t="s">
        <v>36</v>
      </c>
      <c r="E6688" s="2" t="s">
        <v>110</v>
      </c>
      <c r="F6688" s="2" t="s">
        <v>58</v>
      </c>
      <c r="G6688" s="2">
        <v>432</v>
      </c>
      <c r="H6688" s="2">
        <v>2520</v>
      </c>
      <c r="J6688" s="2" t="s">
        <v>40</v>
      </c>
      <c r="K6688" s="2" t="s">
        <v>64</v>
      </c>
      <c r="L6688" s="2" t="str">
        <f t="shared" si="208"/>
        <v>Serie</v>
      </c>
      <c r="M6688" s="2" t="str">
        <f t="shared" si="209"/>
        <v>Centro</v>
      </c>
    </row>
    <row r="6689" spans="1:13" x14ac:dyDescent="0.3">
      <c r="A6689" s="7">
        <v>45356</v>
      </c>
      <c r="B6689" s="2">
        <v>35751</v>
      </c>
      <c r="C6689" s="2" t="s">
        <v>80</v>
      </c>
      <c r="D6689" s="2" t="s">
        <v>36</v>
      </c>
      <c r="E6689" s="2" t="s">
        <v>494</v>
      </c>
      <c r="F6689" s="2" t="s">
        <v>101</v>
      </c>
      <c r="G6689" s="2">
        <v>268</v>
      </c>
      <c r="H6689" s="2">
        <v>1320</v>
      </c>
      <c r="I6689" s="2" t="s">
        <v>39</v>
      </c>
      <c r="J6689" s="2" t="s">
        <v>40</v>
      </c>
      <c r="K6689" s="2" t="s">
        <v>68</v>
      </c>
      <c r="L6689" s="2" t="str">
        <f t="shared" si="208"/>
        <v>Serie</v>
      </c>
      <c r="M6689" s="2" t="str">
        <f t="shared" si="209"/>
        <v>Norte</v>
      </c>
    </row>
    <row r="6690" spans="1:13" x14ac:dyDescent="0.3">
      <c r="A6690" s="7">
        <v>45356</v>
      </c>
      <c r="B6690" s="2">
        <v>21596</v>
      </c>
      <c r="C6690" s="2" t="s">
        <v>51</v>
      </c>
      <c r="D6690" s="2" t="s">
        <v>36</v>
      </c>
      <c r="E6690" s="2" t="s">
        <v>364</v>
      </c>
      <c r="F6690" s="2" t="s">
        <v>53</v>
      </c>
      <c r="G6690" s="2">
        <v>937</v>
      </c>
      <c r="H6690" s="2">
        <v>2580</v>
      </c>
      <c r="J6690" s="2" t="s">
        <v>40</v>
      </c>
      <c r="K6690" s="2" t="s">
        <v>68</v>
      </c>
      <c r="L6690" s="2" t="str">
        <f t="shared" si="208"/>
        <v>Serie</v>
      </c>
      <c r="M6690" s="2" t="str">
        <f t="shared" si="209"/>
        <v>Centro</v>
      </c>
    </row>
    <row r="6691" spans="1:13" x14ac:dyDescent="0.3">
      <c r="A6691" s="7">
        <v>45359</v>
      </c>
      <c r="B6691" s="2">
        <v>30706</v>
      </c>
      <c r="C6691" s="2" t="s">
        <v>114</v>
      </c>
      <c r="D6691" s="2" t="s">
        <v>36</v>
      </c>
      <c r="E6691" s="2" t="s">
        <v>185</v>
      </c>
      <c r="F6691" s="2" t="s">
        <v>48</v>
      </c>
      <c r="G6691" s="2">
        <v>1383</v>
      </c>
      <c r="H6691" s="2">
        <v>1380</v>
      </c>
      <c r="I6691" s="2" t="s">
        <v>39</v>
      </c>
      <c r="J6691" s="2" t="s">
        <v>49</v>
      </c>
      <c r="K6691" s="2" t="s">
        <v>68</v>
      </c>
      <c r="L6691" s="2" t="str">
        <f t="shared" si="208"/>
        <v>Serie</v>
      </c>
      <c r="M6691" s="2" t="str">
        <f t="shared" si="209"/>
        <v>Centro</v>
      </c>
    </row>
    <row r="6692" spans="1:13" x14ac:dyDescent="0.3">
      <c r="A6692" s="7">
        <v>45361</v>
      </c>
      <c r="B6692" s="2">
        <v>24305</v>
      </c>
      <c r="C6692" s="2" t="s">
        <v>51</v>
      </c>
      <c r="D6692" s="2" t="s">
        <v>36</v>
      </c>
      <c r="E6692" s="2" t="s">
        <v>364</v>
      </c>
      <c r="F6692" s="2" t="s">
        <v>53</v>
      </c>
      <c r="G6692" s="2">
        <v>1200</v>
      </c>
      <c r="H6692" s="2">
        <v>2640</v>
      </c>
      <c r="J6692" s="2" t="s">
        <v>40</v>
      </c>
      <c r="K6692" s="2" t="s">
        <v>50</v>
      </c>
      <c r="L6692" s="2" t="str">
        <f t="shared" si="208"/>
        <v>Serie</v>
      </c>
      <c r="M6692" s="2" t="str">
        <f t="shared" si="209"/>
        <v>Centro</v>
      </c>
    </row>
    <row r="6693" spans="1:13" x14ac:dyDescent="0.3">
      <c r="A6693" s="7">
        <v>45361</v>
      </c>
      <c r="B6693" s="2">
        <v>39410</v>
      </c>
      <c r="C6693" s="2" t="s">
        <v>51</v>
      </c>
      <c r="D6693" s="2" t="s">
        <v>36</v>
      </c>
      <c r="E6693" s="2" t="s">
        <v>112</v>
      </c>
      <c r="F6693" s="2" t="s">
        <v>113</v>
      </c>
      <c r="G6693" s="2">
        <v>553</v>
      </c>
      <c r="H6693" s="2">
        <v>3120</v>
      </c>
      <c r="I6693" s="2" t="s">
        <v>39</v>
      </c>
      <c r="J6693" s="2" t="s">
        <v>40</v>
      </c>
      <c r="K6693" s="2" t="s">
        <v>50</v>
      </c>
      <c r="L6693" s="2" t="str">
        <f t="shared" si="208"/>
        <v>Entretenimiento</v>
      </c>
      <c r="M6693" s="2" t="str">
        <f t="shared" si="209"/>
        <v>Centro</v>
      </c>
    </row>
    <row r="6694" spans="1:13" x14ac:dyDescent="0.3">
      <c r="A6694" s="7">
        <v>45356</v>
      </c>
      <c r="B6694" s="2">
        <v>31855</v>
      </c>
      <c r="C6694" s="2" t="s">
        <v>51</v>
      </c>
      <c r="D6694" s="2" t="s">
        <v>36</v>
      </c>
      <c r="E6694" s="2" t="s">
        <v>1224</v>
      </c>
      <c r="F6694" s="2" t="s">
        <v>1225</v>
      </c>
      <c r="G6694" s="2">
        <v>90</v>
      </c>
      <c r="H6694" s="2">
        <v>2640</v>
      </c>
      <c r="I6694" s="2" t="s">
        <v>150</v>
      </c>
      <c r="J6694" s="2" t="s">
        <v>40</v>
      </c>
      <c r="K6694" s="2" t="s">
        <v>64</v>
      </c>
      <c r="L6694" s="2" t="str">
        <f t="shared" si="208"/>
        <v>Música</v>
      </c>
      <c r="M6694" s="2" t="str">
        <f t="shared" si="209"/>
        <v>Centro</v>
      </c>
    </row>
    <row r="6695" spans="1:13" x14ac:dyDescent="0.3">
      <c r="A6695" s="7">
        <v>45357</v>
      </c>
      <c r="B6695" s="2">
        <v>50659</v>
      </c>
      <c r="C6695" s="2" t="s">
        <v>35</v>
      </c>
      <c r="D6695" s="2" t="s">
        <v>36</v>
      </c>
      <c r="E6695" s="2" t="s">
        <v>1226</v>
      </c>
      <c r="F6695" s="2" t="s">
        <v>56</v>
      </c>
      <c r="G6695" s="2">
        <v>2643</v>
      </c>
      <c r="H6695" s="2">
        <v>2640</v>
      </c>
      <c r="J6695" s="2" t="s">
        <v>40</v>
      </c>
      <c r="K6695" s="2" t="s">
        <v>68</v>
      </c>
      <c r="L6695" s="2" t="str">
        <f t="shared" si="208"/>
        <v>Serie</v>
      </c>
      <c r="M6695" s="2" t="str">
        <f t="shared" si="209"/>
        <v>Norte</v>
      </c>
    </row>
    <row r="6696" spans="1:13" x14ac:dyDescent="0.3">
      <c r="A6696" s="7">
        <v>45358</v>
      </c>
      <c r="B6696" s="2">
        <v>29150</v>
      </c>
      <c r="C6696" s="2" t="s">
        <v>119</v>
      </c>
      <c r="D6696" s="2" t="s">
        <v>36</v>
      </c>
      <c r="E6696" s="2" t="s">
        <v>1227</v>
      </c>
      <c r="F6696" s="2" t="s">
        <v>101</v>
      </c>
      <c r="G6696" s="2">
        <v>1731</v>
      </c>
      <c r="H6696" s="2">
        <v>1680</v>
      </c>
      <c r="I6696" s="2" t="s">
        <v>39</v>
      </c>
      <c r="J6696" s="2" t="s">
        <v>49</v>
      </c>
      <c r="K6696" s="2" t="s">
        <v>41</v>
      </c>
      <c r="L6696" s="2" t="str">
        <f t="shared" si="208"/>
        <v>Serie</v>
      </c>
      <c r="M6696" s="2" t="str">
        <f t="shared" si="209"/>
        <v>Centro</v>
      </c>
    </row>
    <row r="6697" spans="1:13" x14ac:dyDescent="0.3">
      <c r="A6697" s="7">
        <v>45360</v>
      </c>
      <c r="B6697" s="2">
        <v>17125</v>
      </c>
      <c r="C6697" s="2" t="s">
        <v>51</v>
      </c>
      <c r="D6697" s="2" t="s">
        <v>36</v>
      </c>
      <c r="E6697" s="2" t="s">
        <v>344</v>
      </c>
      <c r="F6697" s="2" t="s">
        <v>58</v>
      </c>
      <c r="G6697" s="2">
        <v>2466</v>
      </c>
      <c r="H6697" s="2">
        <v>2460</v>
      </c>
      <c r="J6697" s="2" t="s">
        <v>40</v>
      </c>
      <c r="K6697" s="2" t="s">
        <v>68</v>
      </c>
      <c r="L6697" s="2" t="str">
        <f t="shared" si="208"/>
        <v>Serie</v>
      </c>
      <c r="M6697" s="2" t="str">
        <f t="shared" si="209"/>
        <v>Centro</v>
      </c>
    </row>
    <row r="6698" spans="1:13" x14ac:dyDescent="0.3">
      <c r="A6698" s="7">
        <v>45356</v>
      </c>
      <c r="B6698" s="2">
        <v>37416</v>
      </c>
      <c r="C6698" s="2" t="s">
        <v>51</v>
      </c>
      <c r="D6698" s="2" t="s">
        <v>36</v>
      </c>
      <c r="E6698" s="2" t="s">
        <v>203</v>
      </c>
      <c r="F6698" s="2" t="s">
        <v>113</v>
      </c>
      <c r="G6698" s="2">
        <v>90</v>
      </c>
      <c r="H6698" s="2">
        <v>2880</v>
      </c>
      <c r="I6698" s="2" t="s">
        <v>39</v>
      </c>
      <c r="J6698" s="2" t="s">
        <v>49</v>
      </c>
      <c r="K6698" s="2" t="s">
        <v>50</v>
      </c>
      <c r="L6698" s="2" t="str">
        <f t="shared" si="208"/>
        <v>Entretenimiento</v>
      </c>
      <c r="M6698" s="2" t="str">
        <f t="shared" si="209"/>
        <v>Centro</v>
      </c>
    </row>
    <row r="6699" spans="1:13" x14ac:dyDescent="0.3">
      <c r="A6699" s="7">
        <v>45359</v>
      </c>
      <c r="B6699" s="2">
        <v>82453</v>
      </c>
      <c r="C6699" s="2" t="s">
        <v>80</v>
      </c>
      <c r="D6699" s="2" t="s">
        <v>36</v>
      </c>
      <c r="E6699" s="2" t="s">
        <v>612</v>
      </c>
      <c r="F6699" s="2" t="s">
        <v>58</v>
      </c>
      <c r="G6699" s="2">
        <v>5531</v>
      </c>
      <c r="H6699" s="2">
        <v>5460</v>
      </c>
      <c r="J6699" s="2" t="s">
        <v>40</v>
      </c>
      <c r="K6699" s="2" t="s">
        <v>50</v>
      </c>
      <c r="L6699" s="2" t="str">
        <f t="shared" si="208"/>
        <v>Serie</v>
      </c>
      <c r="M6699" s="2" t="str">
        <f t="shared" si="209"/>
        <v>Norte</v>
      </c>
    </row>
    <row r="6700" spans="1:13" x14ac:dyDescent="0.3">
      <c r="A6700" s="7">
        <v>45359</v>
      </c>
      <c r="B6700" s="2">
        <v>20084</v>
      </c>
      <c r="C6700" s="2" t="s">
        <v>51</v>
      </c>
      <c r="D6700" s="2" t="s">
        <v>36</v>
      </c>
      <c r="E6700" s="2" t="s">
        <v>52</v>
      </c>
      <c r="F6700" s="2" t="s">
        <v>58</v>
      </c>
      <c r="G6700" s="2">
        <v>2456</v>
      </c>
      <c r="H6700" s="2">
        <v>2460</v>
      </c>
      <c r="J6700" s="2" t="s">
        <v>40</v>
      </c>
      <c r="K6700" s="2" t="s">
        <v>41</v>
      </c>
      <c r="L6700" s="2" t="str">
        <f t="shared" si="208"/>
        <v>Serie</v>
      </c>
      <c r="M6700" s="2" t="str">
        <f t="shared" si="209"/>
        <v>Centro</v>
      </c>
    </row>
    <row r="6701" spans="1:13" x14ac:dyDescent="0.3">
      <c r="A6701" s="7">
        <v>45380</v>
      </c>
      <c r="B6701" s="2">
        <v>12178</v>
      </c>
      <c r="C6701" s="2" t="s">
        <v>51</v>
      </c>
      <c r="D6701" s="2" t="s">
        <v>36</v>
      </c>
      <c r="E6701" s="2" t="s">
        <v>463</v>
      </c>
      <c r="F6701" s="2" t="s">
        <v>44</v>
      </c>
      <c r="G6701" s="2">
        <v>662</v>
      </c>
      <c r="H6701" s="2">
        <v>1380</v>
      </c>
      <c r="I6701" s="2" t="s">
        <v>150</v>
      </c>
      <c r="J6701" s="2" t="s">
        <v>40</v>
      </c>
      <c r="K6701" s="2" t="s">
        <v>50</v>
      </c>
      <c r="L6701" s="2" t="str">
        <f t="shared" si="208"/>
        <v>Serie</v>
      </c>
      <c r="M6701" s="2" t="str">
        <f t="shared" si="209"/>
        <v>Centro</v>
      </c>
    </row>
    <row r="6702" spans="1:13" x14ac:dyDescent="0.3">
      <c r="A6702" s="7">
        <v>45382</v>
      </c>
      <c r="B6702" s="2">
        <v>18658</v>
      </c>
      <c r="C6702" s="2" t="s">
        <v>51</v>
      </c>
      <c r="D6702" s="2" t="s">
        <v>36</v>
      </c>
      <c r="E6702" s="2" t="s">
        <v>349</v>
      </c>
      <c r="F6702" s="2" t="s">
        <v>56</v>
      </c>
      <c r="G6702" s="2">
        <v>2599</v>
      </c>
      <c r="H6702" s="2">
        <v>2580</v>
      </c>
      <c r="I6702" s="2" t="s">
        <v>39</v>
      </c>
      <c r="J6702" s="2" t="s">
        <v>49</v>
      </c>
      <c r="K6702" s="2" t="s">
        <v>50</v>
      </c>
      <c r="L6702" s="2" t="str">
        <f t="shared" si="208"/>
        <v>Serie</v>
      </c>
      <c r="M6702" s="2" t="str">
        <f t="shared" si="209"/>
        <v>Centro</v>
      </c>
    </row>
    <row r="6703" spans="1:13" x14ac:dyDescent="0.3">
      <c r="A6703" s="7">
        <v>45378</v>
      </c>
      <c r="B6703" s="2">
        <v>37439</v>
      </c>
      <c r="C6703" s="2" t="s">
        <v>80</v>
      </c>
      <c r="D6703" s="2" t="s">
        <v>36</v>
      </c>
      <c r="E6703" s="2" t="s">
        <v>339</v>
      </c>
      <c r="F6703" s="2" t="s">
        <v>147</v>
      </c>
      <c r="G6703" s="2">
        <v>84</v>
      </c>
      <c r="H6703" s="2">
        <v>2580</v>
      </c>
      <c r="I6703" s="2" t="s">
        <v>39</v>
      </c>
      <c r="J6703" s="2" t="s">
        <v>49</v>
      </c>
      <c r="K6703" s="2" t="s">
        <v>68</v>
      </c>
      <c r="L6703" s="2" t="str">
        <f t="shared" si="208"/>
        <v>Serie</v>
      </c>
      <c r="M6703" s="2" t="str">
        <f t="shared" si="209"/>
        <v>Norte</v>
      </c>
    </row>
    <row r="6704" spans="1:13" x14ac:dyDescent="0.3">
      <c r="A6704" s="7">
        <v>45377</v>
      </c>
      <c r="B6704" s="2">
        <v>38324</v>
      </c>
      <c r="C6704" s="2" t="s">
        <v>158</v>
      </c>
      <c r="D6704" s="2" t="s">
        <v>36</v>
      </c>
      <c r="E6704" s="2" t="s">
        <v>309</v>
      </c>
      <c r="F6704" s="2" t="s">
        <v>58</v>
      </c>
      <c r="G6704" s="2">
        <v>2381</v>
      </c>
      <c r="H6704" s="2">
        <v>2520</v>
      </c>
      <c r="J6704" s="2" t="s">
        <v>40</v>
      </c>
      <c r="K6704" s="2" t="s">
        <v>64</v>
      </c>
      <c r="L6704" s="2" t="str">
        <f t="shared" si="208"/>
        <v>Serie</v>
      </c>
      <c r="M6704" s="2" t="str">
        <f t="shared" si="209"/>
        <v>Centro</v>
      </c>
    </row>
    <row r="6705" spans="1:13" x14ac:dyDescent="0.3">
      <c r="A6705" s="7">
        <v>45379</v>
      </c>
      <c r="B6705" s="2">
        <v>56259</v>
      </c>
      <c r="C6705" s="2" t="s">
        <v>151</v>
      </c>
      <c r="D6705" s="2" t="s">
        <v>36</v>
      </c>
      <c r="E6705" s="2" t="s">
        <v>365</v>
      </c>
      <c r="F6705" s="2" t="s">
        <v>56</v>
      </c>
      <c r="G6705" s="2">
        <v>45</v>
      </c>
      <c r="H6705" s="2">
        <v>2640</v>
      </c>
      <c r="J6705" s="2" t="s">
        <v>40</v>
      </c>
      <c r="K6705" s="2" t="s">
        <v>50</v>
      </c>
      <c r="L6705" s="2" t="str">
        <f t="shared" si="208"/>
        <v>Serie</v>
      </c>
      <c r="M6705" s="2" t="str">
        <f t="shared" si="209"/>
        <v>Norte</v>
      </c>
    </row>
    <row r="6706" spans="1:13" x14ac:dyDescent="0.3">
      <c r="A6706" s="7">
        <v>45377</v>
      </c>
      <c r="B6706" s="2">
        <v>21651</v>
      </c>
      <c r="C6706" s="2" t="s">
        <v>51</v>
      </c>
      <c r="D6706" s="2" t="s">
        <v>36</v>
      </c>
      <c r="E6706" s="2" t="s">
        <v>686</v>
      </c>
      <c r="F6706" s="2" t="s">
        <v>58</v>
      </c>
      <c r="G6706" s="2">
        <v>2515</v>
      </c>
      <c r="H6706" s="2">
        <v>2520</v>
      </c>
      <c r="J6706" s="2" t="s">
        <v>40</v>
      </c>
      <c r="K6706" s="2" t="s">
        <v>41</v>
      </c>
      <c r="L6706" s="2" t="str">
        <f t="shared" si="208"/>
        <v>Serie</v>
      </c>
      <c r="M6706" s="2" t="str">
        <f t="shared" si="209"/>
        <v>Centro</v>
      </c>
    </row>
    <row r="6707" spans="1:13" x14ac:dyDescent="0.3">
      <c r="A6707" s="7">
        <v>45377</v>
      </c>
      <c r="B6707" s="2">
        <v>70629</v>
      </c>
      <c r="C6707" s="2" t="s">
        <v>119</v>
      </c>
      <c r="D6707" s="2" t="s">
        <v>36</v>
      </c>
      <c r="E6707" s="2" t="s">
        <v>138</v>
      </c>
      <c r="F6707" s="2" t="s">
        <v>74</v>
      </c>
      <c r="G6707" s="2">
        <v>9</v>
      </c>
      <c r="H6707" s="2">
        <v>2580</v>
      </c>
      <c r="I6707" s="2" t="s">
        <v>39</v>
      </c>
      <c r="J6707" s="2" t="s">
        <v>49</v>
      </c>
      <c r="K6707" s="2" t="s">
        <v>68</v>
      </c>
      <c r="L6707" s="2" t="str">
        <f t="shared" si="208"/>
        <v>Serie</v>
      </c>
      <c r="M6707" s="2" t="str">
        <f t="shared" si="209"/>
        <v>Centro</v>
      </c>
    </row>
    <row r="6708" spans="1:13" x14ac:dyDescent="0.3">
      <c r="A6708" s="7">
        <v>45379</v>
      </c>
      <c r="B6708" s="2">
        <v>23021</v>
      </c>
      <c r="C6708" s="2" t="s">
        <v>151</v>
      </c>
      <c r="D6708" s="2" t="s">
        <v>36</v>
      </c>
      <c r="E6708" s="2" t="s">
        <v>146</v>
      </c>
      <c r="F6708" s="2" t="s">
        <v>147</v>
      </c>
      <c r="G6708" s="2">
        <v>1476</v>
      </c>
      <c r="H6708" s="2">
        <v>3000</v>
      </c>
      <c r="I6708" s="2" t="s">
        <v>39</v>
      </c>
      <c r="J6708" s="2" t="s">
        <v>49</v>
      </c>
      <c r="K6708" s="2" t="s">
        <v>50</v>
      </c>
      <c r="L6708" s="2" t="str">
        <f t="shared" si="208"/>
        <v>Serie</v>
      </c>
      <c r="M6708" s="2" t="str">
        <f t="shared" si="209"/>
        <v>Norte</v>
      </c>
    </row>
    <row r="6709" spans="1:13" x14ac:dyDescent="0.3">
      <c r="A6709" s="7">
        <v>45379</v>
      </c>
      <c r="B6709" s="2">
        <v>62817</v>
      </c>
      <c r="C6709" s="2" t="s">
        <v>82</v>
      </c>
      <c r="D6709" s="2" t="s">
        <v>36</v>
      </c>
      <c r="E6709" s="2" t="s">
        <v>67</v>
      </c>
      <c r="F6709" s="2" t="s">
        <v>56</v>
      </c>
      <c r="G6709" s="2">
        <v>1843</v>
      </c>
      <c r="H6709" s="2">
        <v>2820</v>
      </c>
      <c r="J6709" s="2" t="s">
        <v>40</v>
      </c>
      <c r="K6709" s="2" t="s">
        <v>64</v>
      </c>
      <c r="L6709" s="2" t="str">
        <f t="shared" si="208"/>
        <v>Serie</v>
      </c>
      <c r="M6709" s="2" t="str">
        <f t="shared" si="209"/>
        <v>Occidente/Costa</v>
      </c>
    </row>
    <row r="6710" spans="1:13" x14ac:dyDescent="0.3">
      <c r="A6710" s="7">
        <v>45377</v>
      </c>
      <c r="B6710" s="2">
        <v>29110</v>
      </c>
      <c r="C6710" s="2" t="s">
        <v>88</v>
      </c>
      <c r="D6710" s="2" t="s">
        <v>36</v>
      </c>
      <c r="E6710" s="2" t="s">
        <v>120</v>
      </c>
      <c r="F6710" s="2" t="s">
        <v>58</v>
      </c>
      <c r="G6710" s="2">
        <v>2681</v>
      </c>
      <c r="H6710" s="2">
        <v>2700</v>
      </c>
      <c r="J6710" s="2" t="s">
        <v>40</v>
      </c>
      <c r="K6710" s="2" t="s">
        <v>41</v>
      </c>
      <c r="L6710" s="2" t="str">
        <f t="shared" si="208"/>
        <v>Serie</v>
      </c>
      <c r="M6710" s="2" t="str">
        <f t="shared" si="209"/>
        <v>Occidente/Costa</v>
      </c>
    </row>
    <row r="6711" spans="1:13" x14ac:dyDescent="0.3">
      <c r="A6711" s="7">
        <v>45380</v>
      </c>
      <c r="B6711" s="2">
        <v>21197</v>
      </c>
      <c r="C6711" s="2" t="s">
        <v>51</v>
      </c>
      <c r="D6711" s="2" t="s">
        <v>36</v>
      </c>
      <c r="E6711" s="2" t="s">
        <v>178</v>
      </c>
      <c r="F6711" s="2" t="s">
        <v>58</v>
      </c>
      <c r="G6711" s="2">
        <v>1261</v>
      </c>
      <c r="H6711" s="2">
        <v>1260</v>
      </c>
      <c r="J6711" s="2" t="s">
        <v>40</v>
      </c>
      <c r="K6711" s="2" t="s">
        <v>41</v>
      </c>
      <c r="L6711" s="2" t="str">
        <f t="shared" si="208"/>
        <v>Serie</v>
      </c>
      <c r="M6711" s="2" t="str">
        <f t="shared" si="209"/>
        <v>Centro</v>
      </c>
    </row>
    <row r="6712" spans="1:13" x14ac:dyDescent="0.3">
      <c r="A6712" s="7">
        <v>45368</v>
      </c>
      <c r="B6712" s="2">
        <v>32204</v>
      </c>
      <c r="C6712" s="2" t="s">
        <v>171</v>
      </c>
      <c r="D6712" s="2" t="s">
        <v>36</v>
      </c>
      <c r="E6712" s="2" t="s">
        <v>85</v>
      </c>
      <c r="F6712" s="2" t="s">
        <v>56</v>
      </c>
      <c r="G6712" s="2">
        <v>3177</v>
      </c>
      <c r="H6712" s="2">
        <v>3180</v>
      </c>
      <c r="J6712" s="2" t="s">
        <v>40</v>
      </c>
      <c r="K6712" s="2" t="s">
        <v>68</v>
      </c>
      <c r="L6712" s="2" t="str">
        <f t="shared" si="208"/>
        <v>Serie</v>
      </c>
      <c r="M6712" s="2" t="str">
        <f t="shared" si="209"/>
        <v>Centro</v>
      </c>
    </row>
    <row r="6713" spans="1:13" x14ac:dyDescent="0.3">
      <c r="A6713" s="7">
        <v>45371</v>
      </c>
      <c r="B6713" s="2">
        <v>28019</v>
      </c>
      <c r="C6713" s="2" t="s">
        <v>51</v>
      </c>
      <c r="D6713" s="2" t="s">
        <v>36</v>
      </c>
      <c r="E6713" s="2" t="s">
        <v>100</v>
      </c>
      <c r="F6713" s="2" t="s">
        <v>101</v>
      </c>
      <c r="G6713" s="2">
        <v>1872</v>
      </c>
      <c r="H6713" s="2">
        <v>2520</v>
      </c>
      <c r="J6713" s="2" t="s">
        <v>40</v>
      </c>
      <c r="K6713" s="2" t="s">
        <v>68</v>
      </c>
      <c r="L6713" s="2" t="str">
        <f t="shared" si="208"/>
        <v>Serie</v>
      </c>
      <c r="M6713" s="2" t="str">
        <f t="shared" si="209"/>
        <v>Centro</v>
      </c>
    </row>
    <row r="6714" spans="1:13" x14ac:dyDescent="0.3">
      <c r="A6714" s="7">
        <v>45370</v>
      </c>
      <c r="B6714" s="2">
        <v>33852</v>
      </c>
      <c r="C6714" s="2" t="s">
        <v>66</v>
      </c>
      <c r="D6714" s="2" t="s">
        <v>36</v>
      </c>
      <c r="E6714" s="2" t="s">
        <v>69</v>
      </c>
      <c r="F6714" s="2" t="s">
        <v>58</v>
      </c>
      <c r="G6714" s="2">
        <v>10</v>
      </c>
      <c r="H6714" s="2">
        <v>2580</v>
      </c>
      <c r="I6714" s="2" t="s">
        <v>39</v>
      </c>
      <c r="J6714" s="2" t="s">
        <v>40</v>
      </c>
      <c r="K6714" s="2" t="s">
        <v>68</v>
      </c>
      <c r="L6714" s="2" t="str">
        <f t="shared" si="208"/>
        <v>Serie</v>
      </c>
      <c r="M6714" s="2" t="str">
        <f t="shared" si="209"/>
        <v>Norte</v>
      </c>
    </row>
    <row r="6715" spans="1:13" x14ac:dyDescent="0.3">
      <c r="A6715" s="7">
        <v>45367</v>
      </c>
      <c r="B6715" s="2">
        <v>39772</v>
      </c>
      <c r="C6715" s="2" t="s">
        <v>35</v>
      </c>
      <c r="D6715" s="2" t="s">
        <v>36</v>
      </c>
      <c r="E6715" s="2" t="s">
        <v>210</v>
      </c>
      <c r="F6715" s="2" t="s">
        <v>44</v>
      </c>
      <c r="G6715" s="2">
        <v>1234</v>
      </c>
      <c r="H6715" s="2">
        <v>1260</v>
      </c>
      <c r="I6715" s="2" t="s">
        <v>39</v>
      </c>
      <c r="J6715" s="2" t="s">
        <v>45</v>
      </c>
      <c r="K6715" s="2" t="s">
        <v>68</v>
      </c>
      <c r="L6715" s="2" t="str">
        <f t="shared" si="208"/>
        <v>Serie</v>
      </c>
      <c r="M6715" s="2" t="str">
        <f t="shared" si="209"/>
        <v>Norte</v>
      </c>
    </row>
    <row r="6716" spans="1:13" x14ac:dyDescent="0.3">
      <c r="A6716" s="7">
        <v>45367</v>
      </c>
      <c r="B6716" s="2">
        <v>25532</v>
      </c>
      <c r="C6716" s="2" t="s">
        <v>80</v>
      </c>
      <c r="D6716" s="2" t="s">
        <v>36</v>
      </c>
      <c r="E6716" s="2" t="s">
        <v>386</v>
      </c>
      <c r="F6716" s="2" t="s">
        <v>184</v>
      </c>
      <c r="G6716" s="2">
        <v>2019</v>
      </c>
      <c r="H6716" s="2">
        <v>2100</v>
      </c>
      <c r="J6716" s="2" t="s">
        <v>40</v>
      </c>
      <c r="K6716" s="2" t="s">
        <v>50</v>
      </c>
      <c r="L6716" s="2" t="str">
        <f t="shared" si="208"/>
        <v>Serie</v>
      </c>
      <c r="M6716" s="2" t="str">
        <f t="shared" si="209"/>
        <v>Norte</v>
      </c>
    </row>
    <row r="6717" spans="1:13" x14ac:dyDescent="0.3">
      <c r="A6717" s="7">
        <v>45371</v>
      </c>
      <c r="B6717" s="2">
        <v>36201</v>
      </c>
      <c r="C6717" s="2" t="s">
        <v>82</v>
      </c>
      <c r="D6717" s="2" t="s">
        <v>36</v>
      </c>
      <c r="E6717" s="2" t="s">
        <v>418</v>
      </c>
      <c r="F6717" s="2" t="s">
        <v>44</v>
      </c>
      <c r="G6717" s="2">
        <v>44</v>
      </c>
      <c r="H6717" s="2">
        <v>1380</v>
      </c>
      <c r="I6717" s="2" t="s">
        <v>39</v>
      </c>
      <c r="J6717" s="2" t="s">
        <v>40</v>
      </c>
      <c r="K6717" s="2" t="s">
        <v>50</v>
      </c>
      <c r="L6717" s="2" t="str">
        <f t="shared" si="208"/>
        <v>Serie</v>
      </c>
      <c r="M6717" s="2" t="str">
        <f t="shared" si="209"/>
        <v>Occidente/Costa</v>
      </c>
    </row>
    <row r="6718" spans="1:13" x14ac:dyDescent="0.3">
      <c r="A6718" s="7">
        <v>45370</v>
      </c>
      <c r="B6718" s="2">
        <v>38636</v>
      </c>
      <c r="C6718" s="2" t="s">
        <v>51</v>
      </c>
      <c r="D6718" s="2" t="s">
        <v>36</v>
      </c>
      <c r="E6718" s="2" t="s">
        <v>75</v>
      </c>
      <c r="F6718" s="2" t="s">
        <v>58</v>
      </c>
      <c r="G6718" s="2">
        <v>2401</v>
      </c>
      <c r="H6718" s="2">
        <v>2520</v>
      </c>
      <c r="J6718" s="2" t="s">
        <v>40</v>
      </c>
      <c r="K6718" s="2" t="s">
        <v>68</v>
      </c>
      <c r="L6718" s="2" t="str">
        <f t="shared" si="208"/>
        <v>Serie</v>
      </c>
      <c r="M6718" s="2" t="str">
        <f t="shared" si="209"/>
        <v>Centro</v>
      </c>
    </row>
    <row r="6719" spans="1:13" x14ac:dyDescent="0.3">
      <c r="A6719" s="7">
        <v>45371</v>
      </c>
      <c r="B6719" s="2">
        <v>50577</v>
      </c>
      <c r="C6719" s="2" t="s">
        <v>42</v>
      </c>
      <c r="D6719" s="2" t="s">
        <v>36</v>
      </c>
      <c r="E6719" s="2" t="s">
        <v>686</v>
      </c>
      <c r="F6719" s="2" t="s">
        <v>58</v>
      </c>
      <c r="G6719" s="2">
        <v>2498</v>
      </c>
      <c r="H6719" s="2">
        <v>2520</v>
      </c>
      <c r="J6719" s="2" t="s">
        <v>40</v>
      </c>
      <c r="K6719" s="2" t="s">
        <v>41</v>
      </c>
      <c r="L6719" s="2" t="str">
        <f t="shared" si="208"/>
        <v>Serie</v>
      </c>
      <c r="M6719" s="2" t="str">
        <f t="shared" si="209"/>
        <v>Sur</v>
      </c>
    </row>
    <row r="6720" spans="1:13" x14ac:dyDescent="0.3">
      <c r="A6720" s="7">
        <v>45369</v>
      </c>
      <c r="B6720" s="2">
        <v>28651</v>
      </c>
      <c r="C6720" s="2" t="s">
        <v>295</v>
      </c>
      <c r="D6720" s="2" t="s">
        <v>36</v>
      </c>
      <c r="E6720" s="2" t="s">
        <v>57</v>
      </c>
      <c r="F6720" s="2" t="s">
        <v>58</v>
      </c>
      <c r="G6720" s="2">
        <v>365</v>
      </c>
      <c r="H6720" s="2">
        <v>2580</v>
      </c>
      <c r="J6720" s="2" t="s">
        <v>40</v>
      </c>
      <c r="K6720" s="2" t="s">
        <v>64</v>
      </c>
      <c r="L6720" s="2" t="str">
        <f t="shared" si="208"/>
        <v>Serie</v>
      </c>
      <c r="M6720" s="2" t="str">
        <f t="shared" si="209"/>
        <v>Norte</v>
      </c>
    </row>
    <row r="6721" spans="1:13" x14ac:dyDescent="0.3">
      <c r="A6721" s="7">
        <v>45368</v>
      </c>
      <c r="B6721" s="2">
        <v>34422</v>
      </c>
      <c r="C6721" s="2" t="s">
        <v>51</v>
      </c>
      <c r="D6721" s="2" t="s">
        <v>36</v>
      </c>
      <c r="E6721" s="2" t="s">
        <v>1228</v>
      </c>
      <c r="F6721" s="2" t="s">
        <v>500</v>
      </c>
      <c r="G6721" s="2">
        <v>37</v>
      </c>
      <c r="H6721" s="2">
        <v>5280</v>
      </c>
      <c r="I6721" s="2" t="s">
        <v>39</v>
      </c>
      <c r="J6721" s="2" t="s">
        <v>49</v>
      </c>
      <c r="K6721" s="2" t="s">
        <v>64</v>
      </c>
      <c r="L6721" s="2" t="str">
        <f t="shared" si="208"/>
        <v>Cine</v>
      </c>
      <c r="M6721" s="2" t="str">
        <f t="shared" si="209"/>
        <v>Centro</v>
      </c>
    </row>
    <row r="6722" spans="1:13" x14ac:dyDescent="0.3">
      <c r="A6722" s="7">
        <v>45368</v>
      </c>
      <c r="B6722" s="2">
        <v>35433</v>
      </c>
      <c r="C6722" s="2" t="s">
        <v>51</v>
      </c>
      <c r="D6722" s="2" t="s">
        <v>36</v>
      </c>
      <c r="E6722" s="2" t="s">
        <v>132</v>
      </c>
      <c r="F6722" s="2" t="s">
        <v>101</v>
      </c>
      <c r="G6722" s="2">
        <v>1305</v>
      </c>
      <c r="H6722" s="2">
        <v>1500</v>
      </c>
      <c r="J6722" s="2" t="s">
        <v>40</v>
      </c>
      <c r="K6722" s="2" t="s">
        <v>64</v>
      </c>
      <c r="L6722" s="2" t="str">
        <f t="shared" ref="L6722:L6785" si="210">TRIM(IFERROR(LEFT(F6722, FIND("-", F6722)-1), F6722))</f>
        <v>Serie</v>
      </c>
      <c r="M6722" s="2" t="str">
        <f t="shared" ref="M6722:M6785" si="211">IF(OR(C6722="Monterrey",C6722="Chihuahua",C6722="Saltillo",C6722="Nuevo Laredo",C6722="Reynosa",C6722="Matamoros",C6722="Parral",C6722="Nogales",C6722="Tijuana",C6722="Mexicali",C6722="Ciudad Juárez",C6722="Ciudad Juarez",C6722="Zacatecas",C6722="Tijuana"),"Norte",(
IF(OR(C6722="CDMX",C6722="Ecatepec",C6722="Ixtapaluca",C6722="Tulancingo",C6722="Pachuca",C6722="Tlaxcala",C6722="San Juan del Río",C6722="Queretaro",C6722="Celaya",C6722="Lagos de Moreno",C6722="Zapopan",C6722="Aguascalientes",C6722="Irapuato",C6722="Tala",C6722="Cuernavaca",C6722="Chimalhuacan",C6722="San Juan del Rio",C6722="San Luis Potosi"),"Centro",(
IF(OR(C6722="Acapulco",C6722="Cancún",C6722="Cancun",C6722="Chilpancingo",C6722="Oaxaca",C6722="Villahermosa",C6722="Chetumal",C6722="Campeche",C6722="Ciudad del Carmen",C6722="Coatzacoalcos",C6722="Mérida",C6722="Poza Rica",C6722="Merida"),"Sur",(
IF(OR(C6722="Manzanillo",C6722="Puerto Vallarta",C6722="Altamira",C6722="Tampico",C6722="Ensenada",C6722="Córdoba",C6722="Melchor Ocampo",C6722="Victoria", C6722="Cordoba", C6722="Orizaba"),"Occidente/Costa",
"Otros")
))
))
))</f>
        <v>Centro</v>
      </c>
    </row>
    <row r="6723" spans="1:13" x14ac:dyDescent="0.3">
      <c r="A6723" s="7">
        <v>45382</v>
      </c>
      <c r="B6723" s="2">
        <v>51174</v>
      </c>
      <c r="C6723" s="2" t="s">
        <v>54</v>
      </c>
      <c r="D6723" s="2" t="s">
        <v>36</v>
      </c>
      <c r="E6723" s="2" t="s">
        <v>132</v>
      </c>
      <c r="F6723" s="2" t="s">
        <v>101</v>
      </c>
      <c r="G6723" s="2">
        <v>7</v>
      </c>
      <c r="H6723" s="2">
        <v>1500</v>
      </c>
      <c r="J6723" s="2" t="s">
        <v>40</v>
      </c>
      <c r="K6723" s="2" t="s">
        <v>41</v>
      </c>
      <c r="L6723" s="2" t="str">
        <f t="shared" si="210"/>
        <v>Serie</v>
      </c>
      <c r="M6723" s="2" t="str">
        <f t="shared" si="211"/>
        <v>Sur</v>
      </c>
    </row>
    <row r="6724" spans="1:13" x14ac:dyDescent="0.3">
      <c r="A6724" s="7">
        <v>45382</v>
      </c>
      <c r="B6724" s="2">
        <v>11879</v>
      </c>
      <c r="C6724" s="2" t="s">
        <v>51</v>
      </c>
      <c r="D6724" s="2" t="s">
        <v>36</v>
      </c>
      <c r="E6724" s="2" t="s">
        <v>315</v>
      </c>
      <c r="F6724" s="2" t="s">
        <v>299</v>
      </c>
      <c r="G6724" s="2">
        <v>10511</v>
      </c>
      <c r="H6724" s="2">
        <v>10800</v>
      </c>
      <c r="I6724" s="2" t="s">
        <v>39</v>
      </c>
      <c r="J6724" s="2" t="s">
        <v>49</v>
      </c>
      <c r="K6724" s="2" t="s">
        <v>64</v>
      </c>
      <c r="L6724" s="2" t="str">
        <f t="shared" si="210"/>
        <v>Cine</v>
      </c>
      <c r="M6724" s="2" t="str">
        <f t="shared" si="211"/>
        <v>Centro</v>
      </c>
    </row>
    <row r="6725" spans="1:13" x14ac:dyDescent="0.3">
      <c r="A6725" s="7">
        <v>45378</v>
      </c>
      <c r="B6725" s="2">
        <v>12545</v>
      </c>
      <c r="C6725" s="2" t="s">
        <v>51</v>
      </c>
      <c r="D6725" s="2" t="s">
        <v>36</v>
      </c>
      <c r="E6725" s="2" t="s">
        <v>152</v>
      </c>
      <c r="F6725" s="2" t="s">
        <v>153</v>
      </c>
      <c r="G6725" s="2">
        <v>2182</v>
      </c>
      <c r="H6725" s="2">
        <v>2160</v>
      </c>
      <c r="J6725" s="2" t="s">
        <v>40</v>
      </c>
      <c r="K6725" s="2" t="s">
        <v>41</v>
      </c>
      <c r="L6725" s="2" t="str">
        <f t="shared" si="210"/>
        <v>Hobbies</v>
      </c>
      <c r="M6725" s="2" t="str">
        <f t="shared" si="211"/>
        <v>Centro</v>
      </c>
    </row>
    <row r="6726" spans="1:13" x14ac:dyDescent="0.3">
      <c r="A6726" s="7">
        <v>45380</v>
      </c>
      <c r="B6726" s="2">
        <v>36534</v>
      </c>
      <c r="C6726" s="2" t="s">
        <v>119</v>
      </c>
      <c r="D6726" s="2" t="s">
        <v>36</v>
      </c>
      <c r="E6726" s="2" t="s">
        <v>463</v>
      </c>
      <c r="F6726" s="2" t="s">
        <v>48</v>
      </c>
      <c r="G6726" s="2">
        <v>1422</v>
      </c>
      <c r="H6726" s="2">
        <v>1380</v>
      </c>
      <c r="I6726" s="2" t="s">
        <v>39</v>
      </c>
      <c r="J6726" s="2" t="s">
        <v>49</v>
      </c>
      <c r="K6726" s="2" t="s">
        <v>41</v>
      </c>
      <c r="L6726" s="2" t="str">
        <f t="shared" si="210"/>
        <v>Serie</v>
      </c>
      <c r="M6726" s="2" t="str">
        <f t="shared" si="211"/>
        <v>Centro</v>
      </c>
    </row>
    <row r="6727" spans="1:13" x14ac:dyDescent="0.3">
      <c r="A6727" s="7">
        <v>45379</v>
      </c>
      <c r="B6727" s="2">
        <v>18378</v>
      </c>
      <c r="C6727" s="2" t="s">
        <v>51</v>
      </c>
      <c r="D6727" s="2" t="s">
        <v>36</v>
      </c>
      <c r="E6727" s="2" t="s">
        <v>267</v>
      </c>
      <c r="F6727" s="2" t="s">
        <v>53</v>
      </c>
      <c r="G6727" s="2">
        <v>1982</v>
      </c>
      <c r="H6727" s="2">
        <v>2400</v>
      </c>
      <c r="J6727" s="2" t="s">
        <v>40</v>
      </c>
      <c r="K6727" s="2" t="s">
        <v>64</v>
      </c>
      <c r="L6727" s="2" t="str">
        <f t="shared" si="210"/>
        <v>Serie</v>
      </c>
      <c r="M6727" s="2" t="str">
        <f t="shared" si="211"/>
        <v>Centro</v>
      </c>
    </row>
    <row r="6728" spans="1:13" x14ac:dyDescent="0.3">
      <c r="A6728" s="7">
        <v>45379</v>
      </c>
      <c r="B6728" s="2">
        <v>38105</v>
      </c>
      <c r="C6728" s="2" t="s">
        <v>46</v>
      </c>
      <c r="D6728" s="2" t="s">
        <v>36</v>
      </c>
      <c r="E6728" s="2" t="s">
        <v>300</v>
      </c>
      <c r="F6728" s="2" t="s">
        <v>101</v>
      </c>
      <c r="G6728" s="2">
        <v>647</v>
      </c>
      <c r="H6728" s="2">
        <v>1440</v>
      </c>
      <c r="I6728" s="2" t="s">
        <v>150</v>
      </c>
      <c r="J6728" s="2" t="s">
        <v>40</v>
      </c>
      <c r="K6728" s="2" t="s">
        <v>50</v>
      </c>
      <c r="L6728" s="2" t="str">
        <f t="shared" si="210"/>
        <v>Serie</v>
      </c>
      <c r="M6728" s="2" t="str">
        <f t="shared" si="211"/>
        <v>Centro</v>
      </c>
    </row>
    <row r="6729" spans="1:13" x14ac:dyDescent="0.3">
      <c r="A6729" s="7">
        <v>45380</v>
      </c>
      <c r="B6729" s="2">
        <v>38818</v>
      </c>
      <c r="C6729" s="2" t="s">
        <v>273</v>
      </c>
      <c r="D6729" s="2" t="s">
        <v>36</v>
      </c>
      <c r="E6729" s="2" t="s">
        <v>210</v>
      </c>
      <c r="F6729" s="2" t="s">
        <v>44</v>
      </c>
      <c r="G6729" s="2">
        <v>167</v>
      </c>
      <c r="H6729" s="2">
        <v>660</v>
      </c>
      <c r="I6729" s="2" t="s">
        <v>39</v>
      </c>
      <c r="J6729" s="2" t="s">
        <v>45</v>
      </c>
      <c r="K6729" s="2" t="s">
        <v>50</v>
      </c>
      <c r="L6729" s="2" t="str">
        <f t="shared" si="210"/>
        <v>Serie</v>
      </c>
      <c r="M6729" s="2" t="str">
        <f t="shared" si="211"/>
        <v>Occidente/Costa</v>
      </c>
    </row>
    <row r="6730" spans="1:13" x14ac:dyDescent="0.3">
      <c r="A6730" s="7">
        <v>45379</v>
      </c>
      <c r="B6730" s="2">
        <v>20417</v>
      </c>
      <c r="C6730" s="2" t="s">
        <v>46</v>
      </c>
      <c r="D6730" s="2" t="s">
        <v>36</v>
      </c>
      <c r="E6730" s="2" t="s">
        <v>79</v>
      </c>
      <c r="F6730" s="2" t="s">
        <v>58</v>
      </c>
      <c r="G6730" s="2">
        <v>2068</v>
      </c>
      <c r="H6730" s="2">
        <v>2520</v>
      </c>
      <c r="J6730" s="2" t="s">
        <v>40</v>
      </c>
      <c r="K6730" s="2" t="s">
        <v>68</v>
      </c>
      <c r="L6730" s="2" t="str">
        <f t="shared" si="210"/>
        <v>Serie</v>
      </c>
      <c r="M6730" s="2" t="str">
        <f t="shared" si="211"/>
        <v>Centro</v>
      </c>
    </row>
    <row r="6731" spans="1:13" x14ac:dyDescent="0.3">
      <c r="A6731" s="7">
        <v>45381</v>
      </c>
      <c r="B6731" s="2">
        <v>13632</v>
      </c>
      <c r="C6731" s="2" t="s">
        <v>51</v>
      </c>
      <c r="D6731" s="2" t="s">
        <v>36</v>
      </c>
      <c r="E6731" s="2" t="s">
        <v>85</v>
      </c>
      <c r="F6731" s="2" t="s">
        <v>56</v>
      </c>
      <c r="G6731" s="2">
        <v>150</v>
      </c>
      <c r="H6731" s="2">
        <v>2460</v>
      </c>
      <c r="J6731" s="2" t="s">
        <v>40</v>
      </c>
      <c r="K6731" s="2" t="s">
        <v>50</v>
      </c>
      <c r="L6731" s="2" t="str">
        <f t="shared" si="210"/>
        <v>Serie</v>
      </c>
      <c r="M6731" s="2" t="str">
        <f t="shared" si="211"/>
        <v>Centro</v>
      </c>
    </row>
    <row r="6732" spans="1:13" x14ac:dyDescent="0.3">
      <c r="A6732" s="7">
        <v>45377</v>
      </c>
      <c r="B6732" s="2">
        <v>19730</v>
      </c>
      <c r="C6732" s="2" t="s">
        <v>51</v>
      </c>
      <c r="D6732" s="2" t="s">
        <v>36</v>
      </c>
      <c r="E6732" s="2" t="s">
        <v>210</v>
      </c>
      <c r="F6732" s="2" t="s">
        <v>44</v>
      </c>
      <c r="G6732" s="2">
        <v>427</v>
      </c>
      <c r="H6732" s="2">
        <v>660</v>
      </c>
      <c r="I6732" s="2" t="s">
        <v>39</v>
      </c>
      <c r="J6732" s="2" t="s">
        <v>45</v>
      </c>
      <c r="K6732" s="2" t="s">
        <v>41</v>
      </c>
      <c r="L6732" s="2" t="str">
        <f t="shared" si="210"/>
        <v>Serie</v>
      </c>
      <c r="M6732" s="2" t="str">
        <f t="shared" si="211"/>
        <v>Centro</v>
      </c>
    </row>
    <row r="6733" spans="1:13" x14ac:dyDescent="0.3">
      <c r="A6733" s="7">
        <v>45376</v>
      </c>
      <c r="B6733" s="2">
        <v>73587</v>
      </c>
      <c r="C6733" s="2" t="s">
        <v>119</v>
      </c>
      <c r="D6733" s="2" t="s">
        <v>36</v>
      </c>
      <c r="E6733" s="2" t="s">
        <v>67</v>
      </c>
      <c r="F6733" s="2" t="s">
        <v>56</v>
      </c>
      <c r="G6733" s="2">
        <v>2719</v>
      </c>
      <c r="H6733" s="2">
        <v>2700</v>
      </c>
      <c r="J6733" s="2" t="s">
        <v>40</v>
      </c>
      <c r="K6733" s="2" t="s">
        <v>68</v>
      </c>
      <c r="L6733" s="2" t="str">
        <f t="shared" si="210"/>
        <v>Serie</v>
      </c>
      <c r="M6733" s="2" t="str">
        <f t="shared" si="211"/>
        <v>Centro</v>
      </c>
    </row>
    <row r="6734" spans="1:13" x14ac:dyDescent="0.3">
      <c r="A6734" s="7">
        <v>45371</v>
      </c>
      <c r="B6734" s="2">
        <v>55358</v>
      </c>
      <c r="C6734" s="2" t="s">
        <v>114</v>
      </c>
      <c r="D6734" s="2" t="s">
        <v>36</v>
      </c>
      <c r="E6734" s="2" t="s">
        <v>748</v>
      </c>
      <c r="F6734" s="2" t="s">
        <v>56</v>
      </c>
      <c r="G6734" s="2">
        <v>2038</v>
      </c>
      <c r="H6734" s="2">
        <v>2040</v>
      </c>
      <c r="J6734" s="2" t="s">
        <v>40</v>
      </c>
      <c r="K6734" s="2" t="s">
        <v>50</v>
      </c>
      <c r="L6734" s="2" t="str">
        <f t="shared" si="210"/>
        <v>Serie</v>
      </c>
      <c r="M6734" s="2" t="str">
        <f t="shared" si="211"/>
        <v>Centro</v>
      </c>
    </row>
    <row r="6735" spans="1:13" x14ac:dyDescent="0.3">
      <c r="A6735" s="7">
        <v>45370</v>
      </c>
      <c r="B6735" s="2">
        <v>39462</v>
      </c>
      <c r="C6735" s="2" t="s">
        <v>82</v>
      </c>
      <c r="D6735" s="2" t="s">
        <v>36</v>
      </c>
      <c r="E6735" s="2" t="s">
        <v>277</v>
      </c>
      <c r="F6735" s="2" t="s">
        <v>53</v>
      </c>
      <c r="G6735" s="2">
        <v>684</v>
      </c>
      <c r="H6735" s="2">
        <v>660</v>
      </c>
      <c r="I6735" s="2" t="s">
        <v>39</v>
      </c>
      <c r="J6735" s="2" t="s">
        <v>45</v>
      </c>
      <c r="K6735" s="2" t="s">
        <v>64</v>
      </c>
      <c r="L6735" s="2" t="str">
        <f t="shared" si="210"/>
        <v>Serie</v>
      </c>
      <c r="M6735" s="2" t="str">
        <f t="shared" si="211"/>
        <v>Occidente/Costa</v>
      </c>
    </row>
    <row r="6736" spans="1:13" x14ac:dyDescent="0.3">
      <c r="A6736" s="7">
        <v>45370</v>
      </c>
      <c r="B6736" s="2">
        <v>12658</v>
      </c>
      <c r="C6736" s="2" t="s">
        <v>51</v>
      </c>
      <c r="D6736" s="2" t="s">
        <v>36</v>
      </c>
      <c r="E6736" s="2" t="s">
        <v>85</v>
      </c>
      <c r="F6736" s="2" t="s">
        <v>56</v>
      </c>
      <c r="G6736" s="2">
        <v>22</v>
      </c>
      <c r="H6736" s="2">
        <v>2880</v>
      </c>
      <c r="I6736" s="2" t="s">
        <v>39</v>
      </c>
      <c r="J6736" s="2" t="s">
        <v>40</v>
      </c>
      <c r="K6736" s="2" t="s">
        <v>68</v>
      </c>
      <c r="L6736" s="2" t="str">
        <f t="shared" si="210"/>
        <v>Serie</v>
      </c>
      <c r="M6736" s="2" t="str">
        <f t="shared" si="211"/>
        <v>Centro</v>
      </c>
    </row>
    <row r="6737" spans="1:13" x14ac:dyDescent="0.3">
      <c r="A6737" s="7">
        <v>45367</v>
      </c>
      <c r="B6737" s="2">
        <v>15764</v>
      </c>
      <c r="C6737" s="2" t="s">
        <v>51</v>
      </c>
      <c r="D6737" s="2" t="s">
        <v>36</v>
      </c>
      <c r="E6737" s="2" t="s">
        <v>79</v>
      </c>
      <c r="F6737" s="2" t="s">
        <v>58</v>
      </c>
      <c r="G6737" s="2">
        <v>1598</v>
      </c>
      <c r="H6737" s="2">
        <v>2520</v>
      </c>
      <c r="J6737" s="2" t="s">
        <v>40</v>
      </c>
      <c r="K6737" s="2" t="s">
        <v>50</v>
      </c>
      <c r="L6737" s="2" t="str">
        <f t="shared" si="210"/>
        <v>Serie</v>
      </c>
      <c r="M6737" s="2" t="str">
        <f t="shared" si="211"/>
        <v>Centro</v>
      </c>
    </row>
    <row r="6738" spans="1:13" x14ac:dyDescent="0.3">
      <c r="A6738" s="7">
        <v>45371</v>
      </c>
      <c r="B6738" s="2">
        <v>31018</v>
      </c>
      <c r="C6738" s="2" t="s">
        <v>156</v>
      </c>
      <c r="D6738" s="2" t="s">
        <v>36</v>
      </c>
      <c r="E6738" s="2" t="s">
        <v>435</v>
      </c>
      <c r="F6738" s="2" t="s">
        <v>101</v>
      </c>
      <c r="G6738" s="2">
        <v>2</v>
      </c>
      <c r="H6738" s="2">
        <v>1320</v>
      </c>
      <c r="I6738" s="2" t="s">
        <v>39</v>
      </c>
      <c r="J6738" s="2" t="s">
        <v>49</v>
      </c>
      <c r="K6738" s="2" t="s">
        <v>41</v>
      </c>
      <c r="L6738" s="2" t="str">
        <f t="shared" si="210"/>
        <v>Serie</v>
      </c>
      <c r="M6738" s="2" t="str">
        <f t="shared" si="211"/>
        <v>Sur</v>
      </c>
    </row>
    <row r="6739" spans="1:13" x14ac:dyDescent="0.3">
      <c r="A6739" s="7">
        <v>45371</v>
      </c>
      <c r="B6739" s="2">
        <v>26923</v>
      </c>
      <c r="C6739" s="2" t="s">
        <v>51</v>
      </c>
      <c r="D6739" s="2" t="s">
        <v>36</v>
      </c>
      <c r="E6739" s="2" t="s">
        <v>303</v>
      </c>
      <c r="F6739" s="2" t="s">
        <v>56</v>
      </c>
      <c r="G6739" s="2">
        <v>15</v>
      </c>
      <c r="H6739" s="2">
        <v>3300</v>
      </c>
      <c r="J6739" s="2" t="s">
        <v>49</v>
      </c>
      <c r="K6739" s="2" t="s">
        <v>68</v>
      </c>
      <c r="L6739" s="2" t="str">
        <f t="shared" si="210"/>
        <v>Serie</v>
      </c>
      <c r="M6739" s="2" t="str">
        <f t="shared" si="211"/>
        <v>Centro</v>
      </c>
    </row>
    <row r="6740" spans="1:13" x14ac:dyDescent="0.3">
      <c r="A6740" s="7">
        <v>45366</v>
      </c>
      <c r="B6740" s="2">
        <v>30319</v>
      </c>
      <c r="C6740" s="2" t="s">
        <v>51</v>
      </c>
      <c r="D6740" s="2" t="s">
        <v>36</v>
      </c>
      <c r="E6740" s="2" t="s">
        <v>85</v>
      </c>
      <c r="F6740" s="2" t="s">
        <v>56</v>
      </c>
      <c r="G6740" s="2">
        <v>8</v>
      </c>
      <c r="H6740" s="2">
        <v>2280</v>
      </c>
      <c r="J6740" s="2" t="s">
        <v>40</v>
      </c>
      <c r="K6740" s="2" t="s">
        <v>64</v>
      </c>
      <c r="L6740" s="2" t="str">
        <f t="shared" si="210"/>
        <v>Serie</v>
      </c>
      <c r="M6740" s="2" t="str">
        <f t="shared" si="211"/>
        <v>Centro</v>
      </c>
    </row>
    <row r="6741" spans="1:13" x14ac:dyDescent="0.3">
      <c r="A6741" s="7">
        <v>45368</v>
      </c>
      <c r="B6741" s="2">
        <v>32129</v>
      </c>
      <c r="C6741" s="2" t="s">
        <v>51</v>
      </c>
      <c r="D6741" s="2" t="s">
        <v>36</v>
      </c>
      <c r="E6741" s="2" t="s">
        <v>79</v>
      </c>
      <c r="F6741" s="2" t="s">
        <v>58</v>
      </c>
      <c r="G6741" s="2">
        <v>32</v>
      </c>
      <c r="H6741" s="2">
        <v>2520</v>
      </c>
      <c r="J6741" s="2" t="s">
        <v>40</v>
      </c>
      <c r="K6741" s="2" t="s">
        <v>64</v>
      </c>
      <c r="L6741" s="2" t="str">
        <f t="shared" si="210"/>
        <v>Serie</v>
      </c>
      <c r="M6741" s="2" t="str">
        <f t="shared" si="211"/>
        <v>Centro</v>
      </c>
    </row>
    <row r="6742" spans="1:13" x14ac:dyDescent="0.3">
      <c r="A6742" s="7">
        <v>45371</v>
      </c>
      <c r="B6742" s="2">
        <v>34055</v>
      </c>
      <c r="C6742" s="2" t="s">
        <v>597</v>
      </c>
      <c r="D6742" s="2" t="s">
        <v>36</v>
      </c>
      <c r="E6742" s="2" t="s">
        <v>116</v>
      </c>
      <c r="F6742" s="2" t="s">
        <v>53</v>
      </c>
      <c r="G6742" s="2">
        <v>2376</v>
      </c>
      <c r="H6742" s="2">
        <v>2640</v>
      </c>
      <c r="J6742" s="2" t="s">
        <v>40</v>
      </c>
      <c r="K6742" s="2" t="s">
        <v>68</v>
      </c>
      <c r="L6742" s="2" t="str">
        <f t="shared" si="210"/>
        <v>Serie</v>
      </c>
      <c r="M6742" s="2" t="str">
        <f t="shared" si="211"/>
        <v>Centro</v>
      </c>
    </row>
    <row r="6743" spans="1:13" x14ac:dyDescent="0.3">
      <c r="A6743" s="7">
        <v>45370</v>
      </c>
      <c r="B6743" s="2">
        <v>21748</v>
      </c>
      <c r="C6743" s="2" t="s">
        <v>51</v>
      </c>
      <c r="D6743" s="2" t="s">
        <v>36</v>
      </c>
      <c r="E6743" s="2" t="s">
        <v>43</v>
      </c>
      <c r="F6743" s="2" t="s">
        <v>44</v>
      </c>
      <c r="G6743" s="2">
        <v>649</v>
      </c>
      <c r="H6743" s="2">
        <v>660</v>
      </c>
      <c r="J6743" s="2" t="s">
        <v>45</v>
      </c>
      <c r="K6743" s="2" t="s">
        <v>68</v>
      </c>
      <c r="L6743" s="2" t="str">
        <f t="shared" si="210"/>
        <v>Serie</v>
      </c>
      <c r="M6743" s="2" t="str">
        <f t="shared" si="211"/>
        <v>Centro</v>
      </c>
    </row>
    <row r="6744" spans="1:13" x14ac:dyDescent="0.3">
      <c r="A6744" s="7">
        <v>45379</v>
      </c>
      <c r="B6744" s="2">
        <v>33885</v>
      </c>
      <c r="C6744" s="2" t="s">
        <v>193</v>
      </c>
      <c r="D6744" s="2" t="s">
        <v>36</v>
      </c>
      <c r="E6744" s="2" t="s">
        <v>366</v>
      </c>
      <c r="F6744" s="2" t="s">
        <v>367</v>
      </c>
      <c r="G6744" s="2">
        <v>3267</v>
      </c>
      <c r="H6744" s="2">
        <v>3600</v>
      </c>
      <c r="I6744" s="2" t="s">
        <v>39</v>
      </c>
      <c r="J6744" s="2" t="s">
        <v>49</v>
      </c>
      <c r="K6744" s="2" t="s">
        <v>68</v>
      </c>
      <c r="L6744" s="2" t="str">
        <f t="shared" si="210"/>
        <v>Actualidad</v>
      </c>
      <c r="M6744" s="2" t="str">
        <f t="shared" si="211"/>
        <v>Occidente/Costa</v>
      </c>
    </row>
    <row r="6745" spans="1:13" x14ac:dyDescent="0.3">
      <c r="A6745" s="7">
        <v>45381</v>
      </c>
      <c r="B6745" s="2">
        <v>34683</v>
      </c>
      <c r="C6745" s="2" t="s">
        <v>175</v>
      </c>
      <c r="D6745" s="2" t="s">
        <v>36</v>
      </c>
      <c r="E6745" s="2" t="s">
        <v>401</v>
      </c>
      <c r="F6745" s="2" t="s">
        <v>53</v>
      </c>
      <c r="G6745" s="2">
        <v>1317</v>
      </c>
      <c r="H6745" s="2">
        <v>2520</v>
      </c>
      <c r="J6745" s="2" t="s">
        <v>40</v>
      </c>
      <c r="K6745" s="2" t="s">
        <v>68</v>
      </c>
      <c r="L6745" s="2" t="str">
        <f t="shared" si="210"/>
        <v>Serie</v>
      </c>
      <c r="M6745" s="2" t="str">
        <f t="shared" si="211"/>
        <v>Norte</v>
      </c>
    </row>
    <row r="6746" spans="1:13" x14ac:dyDescent="0.3">
      <c r="A6746" s="7">
        <v>45382</v>
      </c>
      <c r="B6746" s="2">
        <v>34830</v>
      </c>
      <c r="C6746" s="2" t="s">
        <v>51</v>
      </c>
      <c r="D6746" s="2" t="s">
        <v>36</v>
      </c>
      <c r="E6746" s="2" t="s">
        <v>71</v>
      </c>
      <c r="F6746" s="2" t="s">
        <v>56</v>
      </c>
      <c r="G6746" s="2">
        <v>2534</v>
      </c>
      <c r="H6746" s="2">
        <v>2520</v>
      </c>
      <c r="I6746" s="2" t="s">
        <v>39</v>
      </c>
      <c r="J6746" s="2" t="s">
        <v>49</v>
      </c>
      <c r="K6746" s="2" t="s">
        <v>41</v>
      </c>
      <c r="L6746" s="2" t="str">
        <f t="shared" si="210"/>
        <v>Serie</v>
      </c>
      <c r="M6746" s="2" t="str">
        <f t="shared" si="211"/>
        <v>Centro</v>
      </c>
    </row>
    <row r="6747" spans="1:13" x14ac:dyDescent="0.3">
      <c r="A6747" s="7">
        <v>45379</v>
      </c>
      <c r="B6747" s="2">
        <v>20166</v>
      </c>
      <c r="C6747" s="2" t="s">
        <v>54</v>
      </c>
      <c r="D6747" s="2" t="s">
        <v>36</v>
      </c>
      <c r="E6747" s="2" t="s">
        <v>401</v>
      </c>
      <c r="F6747" s="2" t="s">
        <v>53</v>
      </c>
      <c r="G6747" s="2">
        <v>171</v>
      </c>
      <c r="H6747" s="2">
        <v>2520</v>
      </c>
      <c r="J6747" s="2" t="s">
        <v>40</v>
      </c>
      <c r="K6747" s="2" t="s">
        <v>50</v>
      </c>
      <c r="L6747" s="2" t="str">
        <f t="shared" si="210"/>
        <v>Serie</v>
      </c>
      <c r="M6747" s="2" t="str">
        <f t="shared" si="211"/>
        <v>Sur</v>
      </c>
    </row>
    <row r="6748" spans="1:13" x14ac:dyDescent="0.3">
      <c r="A6748" s="7">
        <v>45379</v>
      </c>
      <c r="B6748" s="2">
        <v>12316</v>
      </c>
      <c r="C6748" s="2" t="s">
        <v>51</v>
      </c>
      <c r="D6748" s="2" t="s">
        <v>36</v>
      </c>
      <c r="E6748" s="2" t="s">
        <v>85</v>
      </c>
      <c r="F6748" s="2" t="s">
        <v>56</v>
      </c>
      <c r="G6748" s="2">
        <v>2994</v>
      </c>
      <c r="H6748" s="2">
        <v>3000</v>
      </c>
      <c r="J6748" s="2" t="s">
        <v>40</v>
      </c>
      <c r="K6748" s="2" t="s">
        <v>50</v>
      </c>
      <c r="L6748" s="2" t="str">
        <f t="shared" si="210"/>
        <v>Serie</v>
      </c>
      <c r="M6748" s="2" t="str">
        <f t="shared" si="211"/>
        <v>Centro</v>
      </c>
    </row>
    <row r="6749" spans="1:13" x14ac:dyDescent="0.3">
      <c r="A6749" s="7">
        <v>45381</v>
      </c>
      <c r="B6749" s="2">
        <v>27367</v>
      </c>
      <c r="C6749" s="2" t="s">
        <v>80</v>
      </c>
      <c r="D6749" s="2" t="s">
        <v>36</v>
      </c>
      <c r="E6749" s="2" t="s">
        <v>140</v>
      </c>
      <c r="F6749" s="2" t="s">
        <v>141</v>
      </c>
      <c r="G6749" s="2">
        <v>2591</v>
      </c>
      <c r="H6749" s="2">
        <v>2580</v>
      </c>
      <c r="I6749" s="2" t="s">
        <v>39</v>
      </c>
      <c r="J6749" s="2" t="s">
        <v>49</v>
      </c>
      <c r="K6749" s="2" t="s">
        <v>41</v>
      </c>
      <c r="L6749" s="2" t="str">
        <f t="shared" si="210"/>
        <v>Serie</v>
      </c>
      <c r="M6749" s="2" t="str">
        <f t="shared" si="211"/>
        <v>Norte</v>
      </c>
    </row>
    <row r="6750" spans="1:13" x14ac:dyDescent="0.3">
      <c r="A6750" s="7">
        <v>45379</v>
      </c>
      <c r="B6750" s="2">
        <v>50155</v>
      </c>
      <c r="C6750" s="2" t="s">
        <v>312</v>
      </c>
      <c r="D6750" s="2" t="s">
        <v>36</v>
      </c>
      <c r="E6750" s="2" t="s">
        <v>324</v>
      </c>
      <c r="F6750" s="2" t="s">
        <v>44</v>
      </c>
      <c r="G6750" s="2">
        <v>800</v>
      </c>
      <c r="H6750" s="2">
        <v>1320</v>
      </c>
      <c r="I6750" s="2" t="s">
        <v>39</v>
      </c>
      <c r="J6750" s="2" t="s">
        <v>45</v>
      </c>
      <c r="K6750" s="2" t="s">
        <v>41</v>
      </c>
      <c r="L6750" s="2" t="str">
        <f t="shared" si="210"/>
        <v>Serie</v>
      </c>
      <c r="M6750" s="2" t="str">
        <f t="shared" si="211"/>
        <v>Sur</v>
      </c>
    </row>
    <row r="6751" spans="1:13" x14ac:dyDescent="0.3">
      <c r="A6751" s="7">
        <v>45376</v>
      </c>
      <c r="B6751" s="2">
        <v>38625</v>
      </c>
      <c r="C6751" s="2" t="s">
        <v>105</v>
      </c>
      <c r="D6751" s="2" t="s">
        <v>36</v>
      </c>
      <c r="E6751" s="2" t="s">
        <v>246</v>
      </c>
      <c r="F6751" s="2" t="s">
        <v>109</v>
      </c>
      <c r="G6751" s="2">
        <v>5023</v>
      </c>
      <c r="H6751" s="2">
        <v>5400</v>
      </c>
      <c r="I6751" s="2" t="s">
        <v>39</v>
      </c>
      <c r="J6751" s="2" t="s">
        <v>49</v>
      </c>
      <c r="K6751" s="2" t="s">
        <v>68</v>
      </c>
      <c r="L6751" s="2" t="str">
        <f t="shared" si="210"/>
        <v>Cine</v>
      </c>
      <c r="M6751" s="2" t="str">
        <f t="shared" si="211"/>
        <v>Centro</v>
      </c>
    </row>
    <row r="6752" spans="1:13" x14ac:dyDescent="0.3">
      <c r="A6752" s="7">
        <v>45377</v>
      </c>
      <c r="B6752" s="2">
        <v>50872</v>
      </c>
      <c r="C6752" s="2" t="s">
        <v>86</v>
      </c>
      <c r="D6752" s="2" t="s">
        <v>36</v>
      </c>
      <c r="E6752" s="2" t="s">
        <v>79</v>
      </c>
      <c r="F6752" s="2" t="s">
        <v>58</v>
      </c>
      <c r="G6752" s="2">
        <v>312</v>
      </c>
      <c r="H6752" s="2">
        <v>2520</v>
      </c>
      <c r="J6752" s="2" t="s">
        <v>40</v>
      </c>
      <c r="K6752" s="2" t="s">
        <v>68</v>
      </c>
      <c r="L6752" s="2" t="str">
        <f t="shared" si="210"/>
        <v>Serie</v>
      </c>
      <c r="M6752" s="2" t="str">
        <f t="shared" si="211"/>
        <v>Sur</v>
      </c>
    </row>
    <row r="6753" spans="1:13" x14ac:dyDescent="0.3">
      <c r="A6753" s="7">
        <v>45378</v>
      </c>
      <c r="B6753" s="2">
        <v>27091</v>
      </c>
      <c r="C6753" s="2" t="s">
        <v>114</v>
      </c>
      <c r="D6753" s="2" t="s">
        <v>36</v>
      </c>
      <c r="E6753" s="2" t="s">
        <v>145</v>
      </c>
      <c r="F6753" s="2" t="s">
        <v>53</v>
      </c>
      <c r="G6753" s="2">
        <v>2348</v>
      </c>
      <c r="H6753" s="2">
        <v>2340</v>
      </c>
      <c r="J6753" s="2" t="s">
        <v>40</v>
      </c>
      <c r="K6753" s="2" t="s">
        <v>64</v>
      </c>
      <c r="L6753" s="2" t="str">
        <f t="shared" si="210"/>
        <v>Serie</v>
      </c>
      <c r="M6753" s="2" t="str">
        <f t="shared" si="211"/>
        <v>Centro</v>
      </c>
    </row>
    <row r="6754" spans="1:13" x14ac:dyDescent="0.3">
      <c r="A6754" s="7">
        <v>45380</v>
      </c>
      <c r="B6754" s="2">
        <v>21687</v>
      </c>
      <c r="C6754" s="2" t="s">
        <v>126</v>
      </c>
      <c r="D6754" s="2" t="s">
        <v>36</v>
      </c>
      <c r="E6754" s="2" t="s">
        <v>57</v>
      </c>
      <c r="F6754" s="2" t="s">
        <v>58</v>
      </c>
      <c r="G6754" s="2">
        <v>1</v>
      </c>
      <c r="H6754" s="2">
        <v>2520</v>
      </c>
      <c r="J6754" s="2" t="s">
        <v>40</v>
      </c>
      <c r="K6754" s="2" t="s">
        <v>41</v>
      </c>
      <c r="L6754" s="2" t="str">
        <f t="shared" si="210"/>
        <v>Serie</v>
      </c>
      <c r="M6754" s="2" t="str">
        <f t="shared" si="211"/>
        <v>Occidente/Costa</v>
      </c>
    </row>
    <row r="6755" spans="1:13" x14ac:dyDescent="0.3">
      <c r="A6755" s="7">
        <v>45379</v>
      </c>
      <c r="B6755" s="2">
        <v>28641</v>
      </c>
      <c r="C6755" s="2" t="s">
        <v>51</v>
      </c>
      <c r="D6755" s="2" t="s">
        <v>36</v>
      </c>
      <c r="E6755" s="2" t="s">
        <v>75</v>
      </c>
      <c r="F6755" s="2" t="s">
        <v>58</v>
      </c>
      <c r="G6755" s="2">
        <v>2509</v>
      </c>
      <c r="H6755" s="2">
        <v>2520</v>
      </c>
      <c r="J6755" s="2" t="s">
        <v>40</v>
      </c>
      <c r="K6755" s="2" t="s">
        <v>50</v>
      </c>
      <c r="L6755" s="2" t="str">
        <f t="shared" si="210"/>
        <v>Serie</v>
      </c>
      <c r="M6755" s="2" t="str">
        <f t="shared" si="211"/>
        <v>Centro</v>
      </c>
    </row>
    <row r="6756" spans="1:13" x14ac:dyDescent="0.3">
      <c r="A6756" s="7">
        <v>45369</v>
      </c>
      <c r="B6756" s="2">
        <v>27608</v>
      </c>
      <c r="C6756" s="2" t="s">
        <v>51</v>
      </c>
      <c r="D6756" s="2" t="s">
        <v>36</v>
      </c>
      <c r="E6756" s="2" t="s">
        <v>1229</v>
      </c>
      <c r="F6756" s="2" t="s">
        <v>58</v>
      </c>
      <c r="G6756" s="2">
        <v>11</v>
      </c>
      <c r="H6756" s="2">
        <v>3060</v>
      </c>
      <c r="J6756" s="2" t="s">
        <v>40</v>
      </c>
      <c r="K6756" s="2" t="s">
        <v>41</v>
      </c>
      <c r="L6756" s="2" t="str">
        <f t="shared" si="210"/>
        <v>Serie</v>
      </c>
      <c r="M6756" s="2" t="str">
        <f t="shared" si="211"/>
        <v>Centro</v>
      </c>
    </row>
    <row r="6757" spans="1:13" x14ac:dyDescent="0.3">
      <c r="A6757" s="7">
        <v>45371</v>
      </c>
      <c r="B6757" s="2">
        <v>23573</v>
      </c>
      <c r="C6757" s="2" t="s">
        <v>82</v>
      </c>
      <c r="D6757" s="2" t="s">
        <v>36</v>
      </c>
      <c r="E6757" s="2" t="s">
        <v>67</v>
      </c>
      <c r="F6757" s="2" t="s">
        <v>56</v>
      </c>
      <c r="G6757" s="2">
        <v>2164</v>
      </c>
      <c r="H6757" s="2">
        <v>2460</v>
      </c>
      <c r="J6757" s="2" t="s">
        <v>40</v>
      </c>
      <c r="K6757" s="2" t="s">
        <v>50</v>
      </c>
      <c r="L6757" s="2" t="str">
        <f t="shared" si="210"/>
        <v>Serie</v>
      </c>
      <c r="M6757" s="2" t="str">
        <f t="shared" si="211"/>
        <v>Occidente/Costa</v>
      </c>
    </row>
    <row r="6758" spans="1:13" x14ac:dyDescent="0.3">
      <c r="A6758" s="7">
        <v>45370</v>
      </c>
      <c r="B6758" s="2">
        <v>20482</v>
      </c>
      <c r="C6758" s="2" t="s">
        <v>51</v>
      </c>
      <c r="D6758" s="2" t="s">
        <v>36</v>
      </c>
      <c r="E6758" s="2" t="s">
        <v>83</v>
      </c>
      <c r="F6758" s="2" t="s">
        <v>58</v>
      </c>
      <c r="G6758" s="2">
        <v>2617</v>
      </c>
      <c r="H6758" s="2">
        <v>2640</v>
      </c>
      <c r="J6758" s="2" t="s">
        <v>40</v>
      </c>
      <c r="K6758" s="2" t="s">
        <v>64</v>
      </c>
      <c r="L6758" s="2" t="str">
        <f t="shared" si="210"/>
        <v>Serie</v>
      </c>
      <c r="M6758" s="2" t="str">
        <f t="shared" si="211"/>
        <v>Centro</v>
      </c>
    </row>
    <row r="6759" spans="1:13" x14ac:dyDescent="0.3">
      <c r="A6759" s="7">
        <v>45369</v>
      </c>
      <c r="B6759" s="2">
        <v>71472</v>
      </c>
      <c r="C6759" s="2" t="s">
        <v>61</v>
      </c>
      <c r="D6759" s="2" t="s">
        <v>36</v>
      </c>
      <c r="E6759" s="2" t="s">
        <v>67</v>
      </c>
      <c r="F6759" s="2" t="s">
        <v>56</v>
      </c>
      <c r="G6759" s="2">
        <v>2555</v>
      </c>
      <c r="H6759" s="2">
        <v>2580</v>
      </c>
      <c r="J6759" s="2" t="s">
        <v>40</v>
      </c>
      <c r="K6759" s="2" t="s">
        <v>64</v>
      </c>
      <c r="L6759" s="2" t="str">
        <f t="shared" si="210"/>
        <v>Serie</v>
      </c>
      <c r="M6759" s="2" t="str">
        <f t="shared" si="211"/>
        <v>Occidente/Costa</v>
      </c>
    </row>
    <row r="6760" spans="1:13" x14ac:dyDescent="0.3">
      <c r="A6760" s="7">
        <v>45370</v>
      </c>
      <c r="B6760" s="2">
        <v>62003</v>
      </c>
      <c r="C6760" s="2" t="s">
        <v>82</v>
      </c>
      <c r="D6760" s="2" t="s">
        <v>36</v>
      </c>
      <c r="E6760" s="2" t="s">
        <v>290</v>
      </c>
      <c r="F6760" s="2" t="s">
        <v>144</v>
      </c>
      <c r="G6760" s="2">
        <v>424</v>
      </c>
      <c r="H6760" s="2">
        <v>420</v>
      </c>
      <c r="J6760" s="2" t="s">
        <v>45</v>
      </c>
      <c r="K6760" s="2" t="s">
        <v>50</v>
      </c>
      <c r="L6760" s="2" t="str">
        <f t="shared" si="210"/>
        <v>Serie</v>
      </c>
      <c r="M6760" s="2" t="str">
        <f t="shared" si="211"/>
        <v>Occidente/Costa</v>
      </c>
    </row>
    <row r="6761" spans="1:13" x14ac:dyDescent="0.3">
      <c r="A6761" s="7">
        <v>45369</v>
      </c>
      <c r="B6761" s="2">
        <v>80383</v>
      </c>
      <c r="C6761" s="2" t="s">
        <v>80</v>
      </c>
      <c r="D6761" s="2" t="s">
        <v>36</v>
      </c>
      <c r="E6761" s="2" t="s">
        <v>91</v>
      </c>
      <c r="F6761" s="2" t="s">
        <v>92</v>
      </c>
      <c r="G6761" s="2">
        <v>440</v>
      </c>
      <c r="H6761" s="2">
        <v>3540</v>
      </c>
      <c r="I6761" s="2" t="s">
        <v>39</v>
      </c>
      <c r="J6761" s="2" t="s">
        <v>49</v>
      </c>
      <c r="K6761" s="2" t="s">
        <v>64</v>
      </c>
      <c r="L6761" s="2" t="str">
        <f t="shared" si="210"/>
        <v>Documental</v>
      </c>
      <c r="M6761" s="2" t="str">
        <f t="shared" si="211"/>
        <v>Norte</v>
      </c>
    </row>
    <row r="6762" spans="1:13" x14ac:dyDescent="0.3">
      <c r="A6762" s="7">
        <v>45368</v>
      </c>
      <c r="B6762" s="2">
        <v>20428</v>
      </c>
      <c r="C6762" s="2" t="s">
        <v>151</v>
      </c>
      <c r="D6762" s="2" t="s">
        <v>36</v>
      </c>
      <c r="E6762" s="2" t="s">
        <v>266</v>
      </c>
      <c r="F6762" s="2" t="s">
        <v>131</v>
      </c>
      <c r="G6762" s="2">
        <v>2803</v>
      </c>
      <c r="H6762" s="2">
        <v>2580</v>
      </c>
      <c r="I6762" s="2" t="s">
        <v>39</v>
      </c>
      <c r="J6762" s="2" t="s">
        <v>49</v>
      </c>
      <c r="K6762" s="2" t="s">
        <v>41</v>
      </c>
      <c r="L6762" s="2" t="str">
        <f t="shared" si="210"/>
        <v>Serie</v>
      </c>
      <c r="M6762" s="2" t="str">
        <f t="shared" si="211"/>
        <v>Norte</v>
      </c>
    </row>
    <row r="6763" spans="1:13" x14ac:dyDescent="0.3">
      <c r="A6763" s="7">
        <v>45371</v>
      </c>
      <c r="B6763" s="2">
        <v>24137</v>
      </c>
      <c r="C6763" s="2" t="s">
        <v>126</v>
      </c>
      <c r="D6763" s="2" t="s">
        <v>36</v>
      </c>
      <c r="E6763" s="2" t="s">
        <v>67</v>
      </c>
      <c r="F6763" s="2" t="s">
        <v>56</v>
      </c>
      <c r="G6763" s="2">
        <v>2542</v>
      </c>
      <c r="H6763" s="2">
        <v>2520</v>
      </c>
      <c r="J6763" s="2" t="s">
        <v>40</v>
      </c>
      <c r="K6763" s="2" t="s">
        <v>50</v>
      </c>
      <c r="L6763" s="2" t="str">
        <f t="shared" si="210"/>
        <v>Serie</v>
      </c>
      <c r="M6763" s="2" t="str">
        <f t="shared" si="211"/>
        <v>Occidente/Costa</v>
      </c>
    </row>
    <row r="6764" spans="1:13" x14ac:dyDescent="0.3">
      <c r="A6764" s="7">
        <v>45369</v>
      </c>
      <c r="B6764" s="2">
        <v>30294</v>
      </c>
      <c r="C6764" s="2" t="s">
        <v>46</v>
      </c>
      <c r="D6764" s="2" t="s">
        <v>36</v>
      </c>
      <c r="E6764" s="2" t="s">
        <v>809</v>
      </c>
      <c r="F6764" s="2" t="s">
        <v>113</v>
      </c>
      <c r="G6764" s="2">
        <v>84</v>
      </c>
      <c r="H6764" s="2">
        <v>3180</v>
      </c>
      <c r="I6764" s="2" t="s">
        <v>39</v>
      </c>
      <c r="J6764" s="2" t="s">
        <v>40</v>
      </c>
      <c r="K6764" s="2" t="s">
        <v>64</v>
      </c>
      <c r="L6764" s="2" t="str">
        <f t="shared" si="210"/>
        <v>Entretenimiento</v>
      </c>
      <c r="M6764" s="2" t="str">
        <f t="shared" si="211"/>
        <v>Centro</v>
      </c>
    </row>
    <row r="6765" spans="1:13" x14ac:dyDescent="0.3">
      <c r="A6765" s="7">
        <v>45370</v>
      </c>
      <c r="B6765" s="2">
        <v>57770</v>
      </c>
      <c r="C6765" s="2" t="s">
        <v>273</v>
      </c>
      <c r="D6765" s="2" t="s">
        <v>36</v>
      </c>
      <c r="E6765" s="2" t="s">
        <v>432</v>
      </c>
      <c r="F6765" s="2" t="s">
        <v>147</v>
      </c>
      <c r="G6765" s="2">
        <v>189</v>
      </c>
      <c r="H6765" s="2">
        <v>2520</v>
      </c>
      <c r="J6765" s="2" t="s">
        <v>49</v>
      </c>
      <c r="K6765" s="2" t="s">
        <v>64</v>
      </c>
      <c r="L6765" s="2" t="str">
        <f t="shared" si="210"/>
        <v>Serie</v>
      </c>
      <c r="M6765" s="2" t="str">
        <f t="shared" si="211"/>
        <v>Occidente/Costa</v>
      </c>
    </row>
    <row r="6766" spans="1:13" x14ac:dyDescent="0.3">
      <c r="A6766" s="7">
        <v>45378</v>
      </c>
      <c r="B6766" s="2">
        <v>34281</v>
      </c>
      <c r="C6766" s="2" t="s">
        <v>689</v>
      </c>
      <c r="D6766" s="2" t="s">
        <v>36</v>
      </c>
      <c r="E6766" s="2" t="s">
        <v>339</v>
      </c>
      <c r="F6766" s="2" t="s">
        <v>147</v>
      </c>
      <c r="G6766" s="2">
        <v>1232</v>
      </c>
      <c r="H6766" s="2">
        <v>2580</v>
      </c>
      <c r="I6766" s="2" t="s">
        <v>39</v>
      </c>
      <c r="J6766" s="2" t="s">
        <v>49</v>
      </c>
      <c r="K6766" s="2" t="s">
        <v>68</v>
      </c>
      <c r="L6766" s="2" t="str">
        <f t="shared" si="210"/>
        <v>Serie</v>
      </c>
      <c r="M6766" s="2" t="str">
        <f t="shared" si="211"/>
        <v>Occidente/Costa</v>
      </c>
    </row>
    <row r="6767" spans="1:13" x14ac:dyDescent="0.3">
      <c r="A6767" s="7">
        <v>45379</v>
      </c>
      <c r="B6767" s="2">
        <v>21643</v>
      </c>
      <c r="C6767" s="2" t="s">
        <v>80</v>
      </c>
      <c r="D6767" s="2" t="s">
        <v>36</v>
      </c>
      <c r="E6767" s="2" t="s">
        <v>179</v>
      </c>
      <c r="F6767" s="2" t="s">
        <v>58</v>
      </c>
      <c r="G6767" s="2">
        <v>950</v>
      </c>
      <c r="H6767" s="2">
        <v>2400</v>
      </c>
      <c r="J6767" s="2" t="s">
        <v>40</v>
      </c>
      <c r="K6767" s="2" t="s">
        <v>50</v>
      </c>
      <c r="L6767" s="2" t="str">
        <f t="shared" si="210"/>
        <v>Serie</v>
      </c>
      <c r="M6767" s="2" t="str">
        <f t="shared" si="211"/>
        <v>Norte</v>
      </c>
    </row>
    <row r="6768" spans="1:13" x14ac:dyDescent="0.3">
      <c r="A6768" s="7">
        <v>45380</v>
      </c>
      <c r="B6768" s="2">
        <v>18510</v>
      </c>
      <c r="C6768" s="2" t="s">
        <v>51</v>
      </c>
      <c r="D6768" s="2" t="s">
        <v>36</v>
      </c>
      <c r="E6768" s="2" t="s">
        <v>450</v>
      </c>
      <c r="F6768" s="2" t="s">
        <v>101</v>
      </c>
      <c r="G6768" s="2">
        <v>18</v>
      </c>
      <c r="H6768" s="2">
        <v>1320</v>
      </c>
      <c r="J6768" s="2" t="s">
        <v>40</v>
      </c>
      <c r="K6768" s="2" t="s">
        <v>68</v>
      </c>
      <c r="L6768" s="2" t="str">
        <f t="shared" si="210"/>
        <v>Serie</v>
      </c>
      <c r="M6768" s="2" t="str">
        <f t="shared" si="211"/>
        <v>Centro</v>
      </c>
    </row>
    <row r="6769" spans="1:13" x14ac:dyDescent="0.3">
      <c r="A6769" s="7">
        <v>45378</v>
      </c>
      <c r="B6769" s="2">
        <v>80309</v>
      </c>
      <c r="C6769" s="2" t="s">
        <v>80</v>
      </c>
      <c r="D6769" s="2" t="s">
        <v>36</v>
      </c>
      <c r="E6769" s="2" t="s">
        <v>266</v>
      </c>
      <c r="F6769" s="2" t="s">
        <v>131</v>
      </c>
      <c r="G6769" s="2">
        <v>0</v>
      </c>
      <c r="H6769" s="2">
        <v>2400</v>
      </c>
      <c r="I6769" s="2" t="s">
        <v>39</v>
      </c>
      <c r="K6769" s="2" t="s">
        <v>50</v>
      </c>
      <c r="L6769" s="2" t="str">
        <f t="shared" si="210"/>
        <v>Serie</v>
      </c>
      <c r="M6769" s="2" t="str">
        <f t="shared" si="211"/>
        <v>Norte</v>
      </c>
    </row>
    <row r="6770" spans="1:13" x14ac:dyDescent="0.3">
      <c r="A6770" s="7">
        <v>45382</v>
      </c>
      <c r="B6770" s="2">
        <v>22633</v>
      </c>
      <c r="C6770" s="2" t="s">
        <v>105</v>
      </c>
      <c r="D6770" s="2" t="s">
        <v>36</v>
      </c>
      <c r="E6770" s="2" t="s">
        <v>81</v>
      </c>
      <c r="F6770" s="2" t="s">
        <v>58</v>
      </c>
      <c r="G6770" s="2">
        <v>2451</v>
      </c>
      <c r="H6770" s="2">
        <v>2700</v>
      </c>
      <c r="J6770" s="2" t="s">
        <v>40</v>
      </c>
      <c r="K6770" s="2" t="s">
        <v>50</v>
      </c>
      <c r="L6770" s="2" t="str">
        <f t="shared" si="210"/>
        <v>Serie</v>
      </c>
      <c r="M6770" s="2" t="str">
        <f t="shared" si="211"/>
        <v>Centro</v>
      </c>
    </row>
    <row r="6771" spans="1:13" x14ac:dyDescent="0.3">
      <c r="A6771" s="7">
        <v>45381</v>
      </c>
      <c r="B6771" s="2">
        <v>19940</v>
      </c>
      <c r="C6771" s="2" t="s">
        <v>51</v>
      </c>
      <c r="D6771" s="2" t="s">
        <v>36</v>
      </c>
      <c r="E6771" s="2" t="s">
        <v>223</v>
      </c>
      <c r="F6771" s="2" t="s">
        <v>44</v>
      </c>
      <c r="G6771" s="2">
        <v>7</v>
      </c>
      <c r="H6771" s="2">
        <v>660</v>
      </c>
      <c r="I6771" s="2" t="s">
        <v>39</v>
      </c>
      <c r="J6771" s="2" t="s">
        <v>45</v>
      </c>
      <c r="K6771" s="2" t="s">
        <v>64</v>
      </c>
      <c r="L6771" s="2" t="str">
        <f t="shared" si="210"/>
        <v>Serie</v>
      </c>
      <c r="M6771" s="2" t="str">
        <f t="shared" si="211"/>
        <v>Centro</v>
      </c>
    </row>
    <row r="6772" spans="1:13" x14ac:dyDescent="0.3">
      <c r="A6772" s="7">
        <v>45379</v>
      </c>
      <c r="B6772" s="2">
        <v>14361</v>
      </c>
      <c r="C6772" s="2" t="s">
        <v>51</v>
      </c>
      <c r="D6772" s="2" t="s">
        <v>36</v>
      </c>
      <c r="E6772" s="2" t="s">
        <v>327</v>
      </c>
      <c r="F6772" s="2" t="s">
        <v>299</v>
      </c>
      <c r="G6772" s="2">
        <v>6071</v>
      </c>
      <c r="H6772" s="2">
        <v>7560</v>
      </c>
      <c r="J6772" s="2" t="s">
        <v>40</v>
      </c>
      <c r="K6772" s="2" t="s">
        <v>64</v>
      </c>
      <c r="L6772" s="2" t="str">
        <f t="shared" si="210"/>
        <v>Cine</v>
      </c>
      <c r="M6772" s="2" t="str">
        <f t="shared" si="211"/>
        <v>Centro</v>
      </c>
    </row>
    <row r="6773" spans="1:13" x14ac:dyDescent="0.3">
      <c r="A6773" s="7">
        <v>45378</v>
      </c>
      <c r="B6773" s="2">
        <v>32730</v>
      </c>
      <c r="C6773" s="2" t="s">
        <v>51</v>
      </c>
      <c r="D6773" s="2" t="s">
        <v>36</v>
      </c>
      <c r="E6773" s="2" t="s">
        <v>169</v>
      </c>
      <c r="F6773" s="2" t="s">
        <v>109</v>
      </c>
      <c r="G6773" s="2">
        <v>52</v>
      </c>
      <c r="H6773" s="2">
        <v>6540</v>
      </c>
      <c r="I6773" s="2" t="s">
        <v>39</v>
      </c>
      <c r="J6773" s="2" t="s">
        <v>49</v>
      </c>
      <c r="K6773" s="2" t="s">
        <v>64</v>
      </c>
      <c r="L6773" s="2" t="str">
        <f t="shared" si="210"/>
        <v>Cine</v>
      </c>
      <c r="M6773" s="2" t="str">
        <f t="shared" si="211"/>
        <v>Centro</v>
      </c>
    </row>
    <row r="6774" spans="1:13" x14ac:dyDescent="0.3">
      <c r="A6774" s="7">
        <v>45380</v>
      </c>
      <c r="B6774" s="2">
        <v>24881</v>
      </c>
      <c r="C6774" s="2" t="s">
        <v>80</v>
      </c>
      <c r="D6774" s="2" t="s">
        <v>36</v>
      </c>
      <c r="E6774" s="2" t="s">
        <v>276</v>
      </c>
      <c r="F6774" s="2" t="s">
        <v>58</v>
      </c>
      <c r="G6774" s="2">
        <v>1788</v>
      </c>
      <c r="H6774" s="2">
        <v>2580</v>
      </c>
      <c r="J6774" s="2" t="s">
        <v>40</v>
      </c>
      <c r="K6774" s="2" t="s">
        <v>68</v>
      </c>
      <c r="L6774" s="2" t="str">
        <f t="shared" si="210"/>
        <v>Serie</v>
      </c>
      <c r="M6774" s="2" t="str">
        <f t="shared" si="211"/>
        <v>Norte</v>
      </c>
    </row>
    <row r="6775" spans="1:13" x14ac:dyDescent="0.3">
      <c r="A6775" s="7">
        <v>45381</v>
      </c>
      <c r="B6775" s="2">
        <v>39709</v>
      </c>
      <c r="C6775" s="2" t="s">
        <v>105</v>
      </c>
      <c r="D6775" s="2" t="s">
        <v>36</v>
      </c>
      <c r="E6775" s="2" t="s">
        <v>327</v>
      </c>
      <c r="F6775" s="2" t="s">
        <v>299</v>
      </c>
      <c r="G6775" s="2">
        <v>2527</v>
      </c>
      <c r="H6775" s="2">
        <v>7560</v>
      </c>
      <c r="J6775" s="2" t="s">
        <v>40</v>
      </c>
      <c r="K6775" s="2" t="s">
        <v>64</v>
      </c>
      <c r="L6775" s="2" t="str">
        <f t="shared" si="210"/>
        <v>Cine</v>
      </c>
      <c r="M6775" s="2" t="str">
        <f t="shared" si="211"/>
        <v>Centro</v>
      </c>
    </row>
    <row r="6776" spans="1:13" x14ac:dyDescent="0.3">
      <c r="A6776" s="7">
        <v>45379</v>
      </c>
      <c r="B6776" s="2">
        <v>12329</v>
      </c>
      <c r="C6776" s="2" t="s">
        <v>51</v>
      </c>
      <c r="D6776" s="2" t="s">
        <v>62</v>
      </c>
      <c r="E6776" s="2" t="s">
        <v>758</v>
      </c>
      <c r="F6776" s="2" t="s">
        <v>403</v>
      </c>
      <c r="G6776" s="2">
        <v>0</v>
      </c>
      <c r="H6776" s="2">
        <v>5280</v>
      </c>
      <c r="I6776" s="2" t="s">
        <v>39</v>
      </c>
      <c r="J6776" s="2" t="s">
        <v>40</v>
      </c>
      <c r="K6776" s="2" t="s">
        <v>68</v>
      </c>
      <c r="L6776" s="2" t="str">
        <f t="shared" si="210"/>
        <v>Serie</v>
      </c>
      <c r="M6776" s="2" t="str">
        <f t="shared" si="211"/>
        <v>Centro</v>
      </c>
    </row>
    <row r="6777" spans="1:13" x14ac:dyDescent="0.3">
      <c r="A6777" s="7">
        <v>45360</v>
      </c>
      <c r="B6777" s="2">
        <v>25432</v>
      </c>
      <c r="C6777" s="2" t="s">
        <v>80</v>
      </c>
      <c r="D6777" s="2" t="s">
        <v>36</v>
      </c>
      <c r="E6777" s="2" t="s">
        <v>306</v>
      </c>
      <c r="F6777" s="2" t="s">
        <v>205</v>
      </c>
      <c r="G6777" s="2">
        <v>5806</v>
      </c>
      <c r="H6777" s="2">
        <v>6060</v>
      </c>
      <c r="J6777" s="2" t="s">
        <v>40</v>
      </c>
      <c r="K6777" s="2" t="s">
        <v>41</v>
      </c>
      <c r="L6777" s="2" t="str">
        <f t="shared" si="210"/>
        <v>Cine</v>
      </c>
      <c r="M6777" s="2" t="str">
        <f t="shared" si="211"/>
        <v>Norte</v>
      </c>
    </row>
    <row r="6778" spans="1:13" x14ac:dyDescent="0.3">
      <c r="A6778" s="7">
        <v>45356</v>
      </c>
      <c r="B6778" s="2">
        <v>38774</v>
      </c>
      <c r="C6778" s="2" t="s">
        <v>35</v>
      </c>
      <c r="D6778" s="2" t="s">
        <v>36</v>
      </c>
      <c r="E6778" s="2" t="s">
        <v>129</v>
      </c>
      <c r="F6778" s="2" t="s">
        <v>48</v>
      </c>
      <c r="G6778" s="2">
        <v>0</v>
      </c>
      <c r="H6778" s="2">
        <v>600</v>
      </c>
      <c r="I6778" s="2" t="s">
        <v>39</v>
      </c>
      <c r="K6778" s="2" t="s">
        <v>68</v>
      </c>
      <c r="L6778" s="2" t="str">
        <f t="shared" si="210"/>
        <v>Serie</v>
      </c>
      <c r="M6778" s="2" t="str">
        <f t="shared" si="211"/>
        <v>Norte</v>
      </c>
    </row>
    <row r="6779" spans="1:13" x14ac:dyDescent="0.3">
      <c r="A6779" s="7">
        <v>45357</v>
      </c>
      <c r="B6779" s="2">
        <v>21635</v>
      </c>
      <c r="C6779" s="2" t="s">
        <v>123</v>
      </c>
      <c r="D6779" s="2" t="s">
        <v>36</v>
      </c>
      <c r="E6779" s="2" t="s">
        <v>365</v>
      </c>
      <c r="F6779" s="2" t="s">
        <v>56</v>
      </c>
      <c r="G6779" s="2">
        <v>1384</v>
      </c>
      <c r="H6779" s="2">
        <v>2640</v>
      </c>
      <c r="J6779" s="2" t="s">
        <v>40</v>
      </c>
      <c r="K6779" s="2" t="s">
        <v>68</v>
      </c>
      <c r="L6779" s="2" t="str">
        <f t="shared" si="210"/>
        <v>Serie</v>
      </c>
      <c r="M6779" s="2" t="str">
        <f t="shared" si="211"/>
        <v>Norte</v>
      </c>
    </row>
    <row r="6780" spans="1:13" x14ac:dyDescent="0.3">
      <c r="A6780" s="7">
        <v>45359</v>
      </c>
      <c r="B6780" s="2">
        <v>22819</v>
      </c>
      <c r="C6780" s="2" t="s">
        <v>123</v>
      </c>
      <c r="D6780" s="2" t="s">
        <v>36</v>
      </c>
      <c r="E6780" s="2" t="s">
        <v>1230</v>
      </c>
      <c r="F6780" s="2" t="s">
        <v>409</v>
      </c>
      <c r="G6780" s="2">
        <v>5244</v>
      </c>
      <c r="H6780" s="2">
        <v>5280</v>
      </c>
      <c r="J6780" s="2" t="s">
        <v>49</v>
      </c>
      <c r="K6780" s="2" t="s">
        <v>68</v>
      </c>
      <c r="L6780" s="2" t="str">
        <f t="shared" si="210"/>
        <v>Cine</v>
      </c>
      <c r="M6780" s="2" t="str">
        <f t="shared" si="211"/>
        <v>Norte</v>
      </c>
    </row>
    <row r="6781" spans="1:13" x14ac:dyDescent="0.3">
      <c r="A6781" s="7">
        <v>45360</v>
      </c>
      <c r="B6781" s="2">
        <v>38051</v>
      </c>
      <c r="C6781" s="2" t="s">
        <v>90</v>
      </c>
      <c r="D6781" s="2" t="s">
        <v>36</v>
      </c>
      <c r="E6781" s="2" t="s">
        <v>67</v>
      </c>
      <c r="F6781" s="2" t="s">
        <v>56</v>
      </c>
      <c r="G6781" s="2">
        <v>2624</v>
      </c>
      <c r="H6781" s="2">
        <v>2640</v>
      </c>
      <c r="I6781" s="2" t="s">
        <v>39</v>
      </c>
      <c r="J6781" s="2" t="s">
        <v>40</v>
      </c>
      <c r="K6781" s="2" t="s">
        <v>50</v>
      </c>
      <c r="L6781" s="2" t="str">
        <f t="shared" si="210"/>
        <v>Serie</v>
      </c>
      <c r="M6781" s="2" t="str">
        <f t="shared" si="211"/>
        <v>Centro</v>
      </c>
    </row>
    <row r="6782" spans="1:13" x14ac:dyDescent="0.3">
      <c r="A6782" s="7">
        <v>45359</v>
      </c>
      <c r="B6782" s="2">
        <v>32199</v>
      </c>
      <c r="C6782" s="2" t="s">
        <v>90</v>
      </c>
      <c r="D6782" s="2" t="s">
        <v>36</v>
      </c>
      <c r="E6782" s="2" t="s">
        <v>329</v>
      </c>
      <c r="F6782" s="2" t="s">
        <v>78</v>
      </c>
      <c r="G6782" s="2">
        <v>141</v>
      </c>
      <c r="H6782" s="2">
        <v>7500</v>
      </c>
      <c r="I6782" s="2" t="s">
        <v>39</v>
      </c>
      <c r="J6782" s="2" t="s">
        <v>40</v>
      </c>
      <c r="K6782" s="2" t="s">
        <v>50</v>
      </c>
      <c r="L6782" s="2" t="str">
        <f t="shared" si="210"/>
        <v>Cine</v>
      </c>
      <c r="M6782" s="2" t="str">
        <f t="shared" si="211"/>
        <v>Centro</v>
      </c>
    </row>
    <row r="6783" spans="1:13" x14ac:dyDescent="0.3">
      <c r="A6783" s="7">
        <v>45358</v>
      </c>
      <c r="B6783" s="2">
        <v>37005</v>
      </c>
      <c r="C6783" s="2" t="s">
        <v>51</v>
      </c>
      <c r="D6783" s="2" t="s">
        <v>36</v>
      </c>
      <c r="E6783" s="2" t="s">
        <v>993</v>
      </c>
      <c r="F6783" s="2" t="s">
        <v>895</v>
      </c>
      <c r="G6783" s="2">
        <v>15</v>
      </c>
      <c r="H6783" s="2">
        <v>1440</v>
      </c>
      <c r="I6783" s="2" t="s">
        <v>39</v>
      </c>
      <c r="J6783" s="2" t="s">
        <v>49</v>
      </c>
      <c r="K6783" s="2" t="s">
        <v>41</v>
      </c>
      <c r="L6783" s="2" t="str">
        <f t="shared" si="210"/>
        <v>Hobbies</v>
      </c>
      <c r="M6783" s="2" t="str">
        <f t="shared" si="211"/>
        <v>Centro</v>
      </c>
    </row>
    <row r="6784" spans="1:13" x14ac:dyDescent="0.3">
      <c r="A6784" s="7">
        <v>45360</v>
      </c>
      <c r="B6784" s="2">
        <v>12177</v>
      </c>
      <c r="C6784" s="2" t="s">
        <v>51</v>
      </c>
      <c r="D6784" s="2" t="s">
        <v>36</v>
      </c>
      <c r="E6784" s="2" t="s">
        <v>67</v>
      </c>
      <c r="F6784" s="2" t="s">
        <v>56</v>
      </c>
      <c r="G6784" s="2">
        <v>2559</v>
      </c>
      <c r="H6784" s="2">
        <v>2580</v>
      </c>
      <c r="J6784" s="2" t="s">
        <v>40</v>
      </c>
      <c r="K6784" s="2" t="s">
        <v>68</v>
      </c>
      <c r="L6784" s="2" t="str">
        <f t="shared" si="210"/>
        <v>Serie</v>
      </c>
      <c r="M6784" s="2" t="str">
        <f t="shared" si="211"/>
        <v>Centro</v>
      </c>
    </row>
    <row r="6785" spans="1:13" x14ac:dyDescent="0.3">
      <c r="A6785" s="7">
        <v>45359</v>
      </c>
      <c r="B6785" s="2">
        <v>51394</v>
      </c>
      <c r="C6785" s="2" t="s">
        <v>151</v>
      </c>
      <c r="D6785" s="2" t="s">
        <v>36</v>
      </c>
      <c r="E6785" s="2" t="s">
        <v>152</v>
      </c>
      <c r="F6785" s="2" t="s">
        <v>153</v>
      </c>
      <c r="G6785" s="2">
        <v>1722</v>
      </c>
      <c r="H6785" s="2">
        <v>1740</v>
      </c>
      <c r="J6785" s="2" t="s">
        <v>40</v>
      </c>
      <c r="K6785" s="2" t="s">
        <v>68</v>
      </c>
      <c r="L6785" s="2" t="str">
        <f t="shared" si="210"/>
        <v>Hobbies</v>
      </c>
      <c r="M6785" s="2" t="str">
        <f t="shared" si="211"/>
        <v>Norte</v>
      </c>
    </row>
    <row r="6786" spans="1:13" x14ac:dyDescent="0.3">
      <c r="A6786" s="7">
        <v>45358</v>
      </c>
      <c r="B6786" s="2">
        <v>20091</v>
      </c>
      <c r="C6786" s="2" t="s">
        <v>158</v>
      </c>
      <c r="D6786" s="2" t="s">
        <v>36</v>
      </c>
      <c r="E6786" s="2" t="s">
        <v>1095</v>
      </c>
      <c r="F6786" s="2" t="s">
        <v>128</v>
      </c>
      <c r="G6786" s="2">
        <v>474</v>
      </c>
      <c r="H6786" s="2">
        <v>4680</v>
      </c>
      <c r="J6786" s="2" t="s">
        <v>40</v>
      </c>
      <c r="K6786" s="2" t="s">
        <v>64</v>
      </c>
      <c r="L6786" s="2" t="str">
        <f t="shared" ref="L6786:L6849" si="212">TRIM(IFERROR(LEFT(F6786, FIND("-", F6786)-1), F6786))</f>
        <v>Cine</v>
      </c>
      <c r="M6786" s="2" t="str">
        <f t="shared" ref="M6786:M6849" si="213">IF(OR(C6786="Monterrey",C6786="Chihuahua",C6786="Saltillo",C6786="Nuevo Laredo",C6786="Reynosa",C6786="Matamoros",C6786="Parral",C6786="Nogales",C6786="Tijuana",C6786="Mexicali",C6786="Ciudad Juárez",C6786="Ciudad Juarez",C6786="Zacatecas",C6786="Tijuana"),"Norte",(
IF(OR(C6786="CDMX",C6786="Ecatepec",C6786="Ixtapaluca",C6786="Tulancingo",C6786="Pachuca",C6786="Tlaxcala",C6786="San Juan del Río",C6786="Queretaro",C6786="Celaya",C6786="Lagos de Moreno",C6786="Zapopan",C6786="Aguascalientes",C6786="Irapuato",C6786="Tala",C6786="Cuernavaca",C6786="Chimalhuacan",C6786="San Juan del Rio",C6786="San Luis Potosi"),"Centro",(
IF(OR(C6786="Acapulco",C6786="Cancún",C6786="Cancun",C6786="Chilpancingo",C6786="Oaxaca",C6786="Villahermosa",C6786="Chetumal",C6786="Campeche",C6786="Ciudad del Carmen",C6786="Coatzacoalcos",C6786="Mérida",C6786="Poza Rica",C6786="Merida"),"Sur",(
IF(OR(C6786="Manzanillo",C6786="Puerto Vallarta",C6786="Altamira",C6786="Tampico",C6786="Ensenada",C6786="Córdoba",C6786="Melchor Ocampo",C6786="Victoria", C6786="Cordoba", C6786="Orizaba"),"Occidente/Costa",
"Otros")
))
))
))</f>
        <v>Centro</v>
      </c>
    </row>
    <row r="6787" spans="1:13" x14ac:dyDescent="0.3">
      <c r="A6787" s="7">
        <v>45357</v>
      </c>
      <c r="B6787" s="2">
        <v>38128</v>
      </c>
      <c r="C6787" s="2" t="s">
        <v>80</v>
      </c>
      <c r="D6787" s="2" t="s">
        <v>36</v>
      </c>
      <c r="E6787" s="2" t="s">
        <v>129</v>
      </c>
      <c r="F6787" s="2" t="s">
        <v>44</v>
      </c>
      <c r="G6787" s="2">
        <v>645</v>
      </c>
      <c r="H6787" s="2">
        <v>660</v>
      </c>
      <c r="I6787" s="2" t="s">
        <v>39</v>
      </c>
      <c r="J6787" s="2" t="s">
        <v>45</v>
      </c>
      <c r="K6787" s="2" t="s">
        <v>68</v>
      </c>
      <c r="L6787" s="2" t="str">
        <f t="shared" si="212"/>
        <v>Serie</v>
      </c>
      <c r="M6787" s="2" t="str">
        <f t="shared" si="213"/>
        <v>Norte</v>
      </c>
    </row>
    <row r="6788" spans="1:13" x14ac:dyDescent="0.3">
      <c r="A6788" s="7">
        <v>45380</v>
      </c>
      <c r="B6788" s="2">
        <v>32555</v>
      </c>
      <c r="C6788" s="2" t="s">
        <v>80</v>
      </c>
      <c r="D6788" s="2" t="s">
        <v>36</v>
      </c>
      <c r="E6788" s="2" t="s">
        <v>67</v>
      </c>
      <c r="F6788" s="2" t="s">
        <v>56</v>
      </c>
      <c r="G6788" s="2">
        <v>2523</v>
      </c>
      <c r="H6788" s="2">
        <v>2520</v>
      </c>
      <c r="J6788" s="2" t="s">
        <v>40</v>
      </c>
      <c r="K6788" s="2" t="s">
        <v>64</v>
      </c>
      <c r="L6788" s="2" t="str">
        <f t="shared" si="212"/>
        <v>Serie</v>
      </c>
      <c r="M6788" s="2" t="str">
        <f t="shared" si="213"/>
        <v>Norte</v>
      </c>
    </row>
    <row r="6789" spans="1:13" x14ac:dyDescent="0.3">
      <c r="A6789" s="7">
        <v>45377</v>
      </c>
      <c r="B6789" s="2">
        <v>37223</v>
      </c>
      <c r="C6789" s="2" t="s">
        <v>80</v>
      </c>
      <c r="D6789" s="2" t="s">
        <v>36</v>
      </c>
      <c r="E6789" s="2" t="s">
        <v>716</v>
      </c>
      <c r="F6789" s="2" t="s">
        <v>294</v>
      </c>
      <c r="G6789" s="2">
        <v>3477</v>
      </c>
      <c r="H6789" s="2">
        <v>5520</v>
      </c>
      <c r="J6789" s="2" t="s">
        <v>40</v>
      </c>
      <c r="K6789" s="2" t="s">
        <v>68</v>
      </c>
      <c r="L6789" s="2" t="str">
        <f t="shared" si="212"/>
        <v>Cine</v>
      </c>
      <c r="M6789" s="2" t="str">
        <f t="shared" si="213"/>
        <v>Norte</v>
      </c>
    </row>
    <row r="6790" spans="1:13" x14ac:dyDescent="0.3">
      <c r="A6790" s="7">
        <v>45378</v>
      </c>
      <c r="B6790" s="2">
        <v>34103</v>
      </c>
      <c r="C6790" s="2" t="s">
        <v>257</v>
      </c>
      <c r="D6790" s="2" t="s">
        <v>36</v>
      </c>
      <c r="E6790" s="2" t="s">
        <v>627</v>
      </c>
      <c r="F6790" s="2" t="s">
        <v>56</v>
      </c>
      <c r="G6790" s="2">
        <v>2836</v>
      </c>
      <c r="H6790" s="2">
        <v>2940</v>
      </c>
      <c r="I6790" s="2" t="s">
        <v>39</v>
      </c>
      <c r="J6790" s="2" t="s">
        <v>49</v>
      </c>
      <c r="K6790" s="2" t="s">
        <v>64</v>
      </c>
      <c r="L6790" s="2" t="str">
        <f t="shared" si="212"/>
        <v>Serie</v>
      </c>
      <c r="M6790" s="2" t="str">
        <f t="shared" si="213"/>
        <v>Sur</v>
      </c>
    </row>
    <row r="6791" spans="1:13" x14ac:dyDescent="0.3">
      <c r="A6791" s="7">
        <v>45379</v>
      </c>
      <c r="B6791" s="2">
        <v>27253</v>
      </c>
      <c r="C6791" s="2" t="s">
        <v>51</v>
      </c>
      <c r="D6791" s="2" t="s">
        <v>36</v>
      </c>
      <c r="E6791" s="2" t="s">
        <v>85</v>
      </c>
      <c r="F6791" s="2" t="s">
        <v>56</v>
      </c>
      <c r="G6791" s="2">
        <v>2116</v>
      </c>
      <c r="H6791" s="2">
        <v>2280</v>
      </c>
      <c r="J6791" s="2" t="s">
        <v>40</v>
      </c>
      <c r="K6791" s="2" t="s">
        <v>50</v>
      </c>
      <c r="L6791" s="2" t="str">
        <f t="shared" si="212"/>
        <v>Serie</v>
      </c>
      <c r="M6791" s="2" t="str">
        <f t="shared" si="213"/>
        <v>Centro</v>
      </c>
    </row>
    <row r="6792" spans="1:13" x14ac:dyDescent="0.3">
      <c r="A6792" s="7">
        <v>45380</v>
      </c>
      <c r="B6792" s="2">
        <v>11312</v>
      </c>
      <c r="C6792" s="2" t="s">
        <v>51</v>
      </c>
      <c r="D6792" s="2" t="s">
        <v>36</v>
      </c>
      <c r="E6792" s="2" t="s">
        <v>541</v>
      </c>
      <c r="F6792" s="2" t="s">
        <v>101</v>
      </c>
      <c r="G6792" s="2">
        <v>1744</v>
      </c>
      <c r="H6792" s="2">
        <v>1260</v>
      </c>
      <c r="J6792" s="2" t="s">
        <v>49</v>
      </c>
      <c r="K6792" s="2" t="s">
        <v>64</v>
      </c>
      <c r="L6792" s="2" t="str">
        <f t="shared" si="212"/>
        <v>Serie</v>
      </c>
      <c r="M6792" s="2" t="str">
        <f t="shared" si="213"/>
        <v>Centro</v>
      </c>
    </row>
    <row r="6793" spans="1:13" x14ac:dyDescent="0.3">
      <c r="A6793" s="7">
        <v>45378</v>
      </c>
      <c r="B6793" s="2">
        <v>38403</v>
      </c>
      <c r="C6793" s="2" t="s">
        <v>51</v>
      </c>
      <c r="D6793" s="2" t="s">
        <v>36</v>
      </c>
      <c r="E6793" s="2" t="s">
        <v>129</v>
      </c>
      <c r="F6793" s="2" t="s">
        <v>48</v>
      </c>
      <c r="G6793" s="2">
        <v>35</v>
      </c>
      <c r="H6793" s="2">
        <v>660</v>
      </c>
      <c r="I6793" s="2" t="s">
        <v>39</v>
      </c>
      <c r="J6793" s="2" t="s">
        <v>45</v>
      </c>
      <c r="K6793" s="2" t="s">
        <v>41</v>
      </c>
      <c r="L6793" s="2" t="str">
        <f t="shared" si="212"/>
        <v>Serie</v>
      </c>
      <c r="M6793" s="2" t="str">
        <f t="shared" si="213"/>
        <v>Centro</v>
      </c>
    </row>
    <row r="6794" spans="1:13" x14ac:dyDescent="0.3">
      <c r="A6794" s="7">
        <v>45378</v>
      </c>
      <c r="B6794" s="2">
        <v>24334</v>
      </c>
      <c r="C6794" s="2" t="s">
        <v>51</v>
      </c>
      <c r="D6794" s="2" t="s">
        <v>36</v>
      </c>
      <c r="E6794" s="2" t="s">
        <v>209</v>
      </c>
      <c r="F6794" s="2" t="s">
        <v>56</v>
      </c>
      <c r="G6794" s="2">
        <v>2050</v>
      </c>
      <c r="H6794" s="2">
        <v>2160</v>
      </c>
      <c r="J6794" s="2" t="s">
        <v>40</v>
      </c>
      <c r="K6794" s="2" t="s">
        <v>41</v>
      </c>
      <c r="L6794" s="2" t="str">
        <f t="shared" si="212"/>
        <v>Serie</v>
      </c>
      <c r="M6794" s="2" t="str">
        <f t="shared" si="213"/>
        <v>Centro</v>
      </c>
    </row>
    <row r="6795" spans="1:13" x14ac:dyDescent="0.3">
      <c r="A6795" s="7">
        <v>45377</v>
      </c>
      <c r="B6795" s="2">
        <v>20476</v>
      </c>
      <c r="C6795" s="2" t="s">
        <v>51</v>
      </c>
      <c r="D6795" s="2" t="s">
        <v>36</v>
      </c>
      <c r="E6795" s="2" t="s">
        <v>466</v>
      </c>
      <c r="F6795" s="2" t="s">
        <v>212</v>
      </c>
      <c r="G6795" s="2">
        <v>2360</v>
      </c>
      <c r="H6795" s="2">
        <v>4500</v>
      </c>
      <c r="I6795" s="2" t="s">
        <v>39</v>
      </c>
      <c r="J6795" s="2" t="s">
        <v>40</v>
      </c>
      <c r="K6795" s="2" t="s">
        <v>64</v>
      </c>
      <c r="L6795" s="2" t="str">
        <f t="shared" si="212"/>
        <v>Entretenimiento</v>
      </c>
      <c r="M6795" s="2" t="str">
        <f t="shared" si="213"/>
        <v>Centro</v>
      </c>
    </row>
    <row r="6796" spans="1:13" x14ac:dyDescent="0.3">
      <c r="A6796" s="7">
        <v>45381</v>
      </c>
      <c r="B6796" s="2">
        <v>38854</v>
      </c>
      <c r="C6796" s="2" t="s">
        <v>90</v>
      </c>
      <c r="D6796" s="2" t="s">
        <v>36</v>
      </c>
      <c r="E6796" s="2" t="s">
        <v>291</v>
      </c>
      <c r="F6796" s="2" t="s">
        <v>101</v>
      </c>
      <c r="G6796" s="2">
        <v>1339</v>
      </c>
      <c r="H6796" s="2">
        <v>1320</v>
      </c>
      <c r="J6796" s="2" t="s">
        <v>40</v>
      </c>
      <c r="K6796" s="2" t="s">
        <v>50</v>
      </c>
      <c r="L6796" s="2" t="str">
        <f t="shared" si="212"/>
        <v>Serie</v>
      </c>
      <c r="M6796" s="2" t="str">
        <f t="shared" si="213"/>
        <v>Centro</v>
      </c>
    </row>
    <row r="6797" spans="1:13" x14ac:dyDescent="0.3">
      <c r="A6797" s="7">
        <v>45376</v>
      </c>
      <c r="B6797" s="2">
        <v>11071</v>
      </c>
      <c r="C6797" s="2" t="s">
        <v>51</v>
      </c>
      <c r="D6797" s="2" t="s">
        <v>36</v>
      </c>
      <c r="E6797" s="2" t="s">
        <v>177</v>
      </c>
      <c r="F6797" s="2" t="s">
        <v>101</v>
      </c>
      <c r="G6797" s="2">
        <v>1333</v>
      </c>
      <c r="H6797" s="2">
        <v>1320</v>
      </c>
      <c r="J6797" s="2" t="s">
        <v>40</v>
      </c>
      <c r="K6797" s="2" t="s">
        <v>64</v>
      </c>
      <c r="L6797" s="2" t="str">
        <f t="shared" si="212"/>
        <v>Serie</v>
      </c>
      <c r="M6797" s="2" t="str">
        <f t="shared" si="213"/>
        <v>Centro</v>
      </c>
    </row>
    <row r="6798" spans="1:13" x14ac:dyDescent="0.3">
      <c r="A6798" s="7">
        <v>45380</v>
      </c>
      <c r="B6798" s="2">
        <v>27133</v>
      </c>
      <c r="C6798" s="2" t="s">
        <v>295</v>
      </c>
      <c r="D6798" s="2" t="s">
        <v>36</v>
      </c>
      <c r="E6798" s="2" t="s">
        <v>293</v>
      </c>
      <c r="F6798" s="2" t="s">
        <v>294</v>
      </c>
      <c r="G6798" s="2">
        <v>0</v>
      </c>
      <c r="H6798" s="2">
        <v>4980</v>
      </c>
      <c r="I6798" s="2" t="s">
        <v>39</v>
      </c>
      <c r="K6798" s="2" t="s">
        <v>50</v>
      </c>
      <c r="L6798" s="2" t="str">
        <f t="shared" si="212"/>
        <v>Cine</v>
      </c>
      <c r="M6798" s="2" t="str">
        <f t="shared" si="213"/>
        <v>Norte</v>
      </c>
    </row>
    <row r="6799" spans="1:13" x14ac:dyDescent="0.3">
      <c r="A6799" s="7">
        <v>45375</v>
      </c>
      <c r="B6799" s="2">
        <v>33482</v>
      </c>
      <c r="C6799" s="2" t="s">
        <v>35</v>
      </c>
      <c r="D6799" s="2" t="s">
        <v>36</v>
      </c>
      <c r="E6799" s="2" t="s">
        <v>834</v>
      </c>
      <c r="F6799" s="2" t="s">
        <v>165</v>
      </c>
      <c r="G6799" s="2">
        <v>2702</v>
      </c>
      <c r="H6799" s="2">
        <v>5460</v>
      </c>
      <c r="J6799" s="2" t="s">
        <v>49</v>
      </c>
      <c r="K6799" s="2" t="s">
        <v>41</v>
      </c>
      <c r="L6799" s="2" t="str">
        <f t="shared" si="212"/>
        <v>Cine</v>
      </c>
      <c r="M6799" s="2" t="str">
        <f t="shared" si="213"/>
        <v>Norte</v>
      </c>
    </row>
    <row r="6800" spans="1:13" x14ac:dyDescent="0.3">
      <c r="A6800" s="7">
        <v>45382</v>
      </c>
      <c r="B6800" s="2">
        <v>29752</v>
      </c>
      <c r="C6800" s="2" t="s">
        <v>51</v>
      </c>
      <c r="D6800" s="2" t="s">
        <v>36</v>
      </c>
      <c r="E6800" s="2" t="s">
        <v>309</v>
      </c>
      <c r="F6800" s="2" t="s">
        <v>58</v>
      </c>
      <c r="G6800" s="2">
        <v>2764</v>
      </c>
      <c r="H6800" s="2">
        <v>2760</v>
      </c>
      <c r="J6800" s="2" t="s">
        <v>40</v>
      </c>
      <c r="K6800" s="2" t="s">
        <v>50</v>
      </c>
      <c r="L6800" s="2" t="str">
        <f t="shared" si="212"/>
        <v>Serie</v>
      </c>
      <c r="M6800" s="2" t="str">
        <f t="shared" si="213"/>
        <v>Centro</v>
      </c>
    </row>
    <row r="6801" spans="1:13" x14ac:dyDescent="0.3">
      <c r="A6801" s="7">
        <v>45381</v>
      </c>
      <c r="B6801" s="2">
        <v>32637</v>
      </c>
      <c r="C6801" s="2" t="s">
        <v>200</v>
      </c>
      <c r="D6801" s="2" t="s">
        <v>36</v>
      </c>
      <c r="E6801" s="2" t="s">
        <v>1149</v>
      </c>
      <c r="F6801" s="2" t="s">
        <v>113</v>
      </c>
      <c r="G6801" s="2">
        <v>8</v>
      </c>
      <c r="H6801" s="2">
        <v>2640</v>
      </c>
      <c r="I6801" s="2" t="s">
        <v>39</v>
      </c>
      <c r="J6801" s="2" t="s">
        <v>49</v>
      </c>
      <c r="K6801" s="2" t="s">
        <v>50</v>
      </c>
      <c r="L6801" s="2" t="str">
        <f t="shared" si="212"/>
        <v>Entretenimiento</v>
      </c>
      <c r="M6801" s="2" t="str">
        <f t="shared" si="213"/>
        <v>Centro</v>
      </c>
    </row>
    <row r="6802" spans="1:13" x14ac:dyDescent="0.3">
      <c r="A6802" s="7">
        <v>45382</v>
      </c>
      <c r="B6802" s="2">
        <v>33883</v>
      </c>
      <c r="C6802" s="2" t="s">
        <v>51</v>
      </c>
      <c r="D6802" s="2" t="s">
        <v>36</v>
      </c>
      <c r="E6802" s="2" t="s">
        <v>223</v>
      </c>
      <c r="F6802" s="2" t="s">
        <v>44</v>
      </c>
      <c r="G6802" s="2">
        <v>122</v>
      </c>
      <c r="H6802" s="2">
        <v>720</v>
      </c>
      <c r="I6802" s="2" t="s">
        <v>39</v>
      </c>
      <c r="J6802" s="2" t="s">
        <v>45</v>
      </c>
      <c r="K6802" s="2" t="s">
        <v>41</v>
      </c>
      <c r="L6802" s="2" t="str">
        <f t="shared" si="212"/>
        <v>Serie</v>
      </c>
      <c r="M6802" s="2" t="str">
        <f t="shared" si="213"/>
        <v>Centro</v>
      </c>
    </row>
    <row r="6803" spans="1:13" x14ac:dyDescent="0.3">
      <c r="A6803" s="7">
        <v>45372</v>
      </c>
      <c r="B6803" s="2">
        <v>23910</v>
      </c>
      <c r="C6803" s="2" t="s">
        <v>51</v>
      </c>
      <c r="D6803" s="2" t="s">
        <v>36</v>
      </c>
      <c r="E6803" s="2" t="s">
        <v>302</v>
      </c>
      <c r="F6803" s="2" t="s">
        <v>131</v>
      </c>
      <c r="G6803" s="2">
        <v>4563</v>
      </c>
      <c r="H6803" s="2">
        <v>4500</v>
      </c>
      <c r="J6803" s="2" t="s">
        <v>49</v>
      </c>
      <c r="K6803" s="2" t="s">
        <v>41</v>
      </c>
      <c r="L6803" s="2" t="str">
        <f t="shared" si="212"/>
        <v>Serie</v>
      </c>
      <c r="M6803" s="2" t="str">
        <f t="shared" si="213"/>
        <v>Centro</v>
      </c>
    </row>
    <row r="6804" spans="1:13" x14ac:dyDescent="0.3">
      <c r="A6804" s="7">
        <v>45372</v>
      </c>
      <c r="B6804" s="2">
        <v>27568</v>
      </c>
      <c r="C6804" s="2" t="s">
        <v>51</v>
      </c>
      <c r="D6804" s="2" t="s">
        <v>36</v>
      </c>
      <c r="E6804" s="2" t="s">
        <v>154</v>
      </c>
      <c r="F6804" s="2" t="s">
        <v>58</v>
      </c>
      <c r="G6804" s="2">
        <v>2523</v>
      </c>
      <c r="H6804" s="2">
        <v>2520</v>
      </c>
      <c r="J6804" s="2" t="s">
        <v>40</v>
      </c>
      <c r="K6804" s="2" t="s">
        <v>50</v>
      </c>
      <c r="L6804" s="2" t="str">
        <f t="shared" si="212"/>
        <v>Serie</v>
      </c>
      <c r="M6804" s="2" t="str">
        <f t="shared" si="213"/>
        <v>Centro</v>
      </c>
    </row>
    <row r="6805" spans="1:13" x14ac:dyDescent="0.3">
      <c r="A6805" s="7">
        <v>45382</v>
      </c>
      <c r="B6805" s="2">
        <v>38458</v>
      </c>
      <c r="C6805" s="2" t="s">
        <v>257</v>
      </c>
      <c r="D6805" s="2" t="s">
        <v>36</v>
      </c>
      <c r="E6805" s="2" t="s">
        <v>272</v>
      </c>
      <c r="F6805" s="2" t="s">
        <v>44</v>
      </c>
      <c r="G6805" s="2">
        <v>369</v>
      </c>
      <c r="H6805" s="2">
        <v>360</v>
      </c>
      <c r="I6805" s="2" t="s">
        <v>39</v>
      </c>
      <c r="J6805" s="2" t="s">
        <v>49</v>
      </c>
      <c r="K6805" s="2" t="s">
        <v>68</v>
      </c>
      <c r="L6805" s="2" t="str">
        <f t="shared" si="212"/>
        <v>Serie</v>
      </c>
      <c r="M6805" s="2" t="str">
        <f t="shared" si="213"/>
        <v>Sur</v>
      </c>
    </row>
    <row r="6806" spans="1:13" x14ac:dyDescent="0.3">
      <c r="A6806" s="7">
        <v>45375</v>
      </c>
      <c r="B6806" s="2">
        <v>90135</v>
      </c>
      <c r="C6806" s="2" t="s">
        <v>80</v>
      </c>
      <c r="D6806" s="2" t="s">
        <v>36</v>
      </c>
      <c r="E6806" s="2" t="s">
        <v>240</v>
      </c>
      <c r="F6806" s="2" t="s">
        <v>363</v>
      </c>
      <c r="G6806" s="2">
        <v>695</v>
      </c>
      <c r="H6806" s="2">
        <v>660</v>
      </c>
      <c r="I6806" s="2" t="s">
        <v>39</v>
      </c>
      <c r="J6806" s="2" t="s">
        <v>49</v>
      </c>
      <c r="K6806" s="2" t="s">
        <v>64</v>
      </c>
      <c r="L6806" s="2" t="str">
        <f t="shared" si="212"/>
        <v>Serie</v>
      </c>
      <c r="M6806" s="2" t="str">
        <f t="shared" si="213"/>
        <v>Norte</v>
      </c>
    </row>
    <row r="6807" spans="1:13" x14ac:dyDescent="0.3">
      <c r="A6807" s="7">
        <v>45374</v>
      </c>
      <c r="B6807" s="2">
        <v>23497</v>
      </c>
      <c r="C6807" s="2" t="s">
        <v>80</v>
      </c>
      <c r="D6807" s="2" t="s">
        <v>36</v>
      </c>
      <c r="E6807" s="2" t="s">
        <v>164</v>
      </c>
      <c r="F6807" s="2" t="s">
        <v>165</v>
      </c>
      <c r="G6807" s="2">
        <v>5573</v>
      </c>
      <c r="H6807" s="2">
        <v>5580</v>
      </c>
      <c r="J6807" s="2" t="s">
        <v>49</v>
      </c>
      <c r="K6807" s="2" t="s">
        <v>50</v>
      </c>
      <c r="L6807" s="2" t="str">
        <f t="shared" si="212"/>
        <v>Cine</v>
      </c>
      <c r="M6807" s="2" t="str">
        <f t="shared" si="213"/>
        <v>Norte</v>
      </c>
    </row>
    <row r="6808" spans="1:13" x14ac:dyDescent="0.3">
      <c r="A6808" s="7">
        <v>45372</v>
      </c>
      <c r="B6808" s="2">
        <v>36951</v>
      </c>
      <c r="C6808" s="2" t="s">
        <v>46</v>
      </c>
      <c r="D6808" s="2" t="s">
        <v>36</v>
      </c>
      <c r="E6808" s="2" t="s">
        <v>138</v>
      </c>
      <c r="F6808" s="2" t="s">
        <v>74</v>
      </c>
      <c r="G6808" s="2">
        <v>2564</v>
      </c>
      <c r="H6808" s="2">
        <v>2520</v>
      </c>
      <c r="I6808" s="2" t="s">
        <v>39</v>
      </c>
      <c r="J6808" s="2" t="s">
        <v>49</v>
      </c>
      <c r="K6808" s="2" t="s">
        <v>41</v>
      </c>
      <c r="L6808" s="2" t="str">
        <f t="shared" si="212"/>
        <v>Serie</v>
      </c>
      <c r="M6808" s="2" t="str">
        <f t="shared" si="213"/>
        <v>Centro</v>
      </c>
    </row>
    <row r="6809" spans="1:13" x14ac:dyDescent="0.3">
      <c r="A6809" s="7">
        <v>45375</v>
      </c>
      <c r="B6809" s="2">
        <v>28559</v>
      </c>
      <c r="C6809" s="2" t="s">
        <v>90</v>
      </c>
      <c r="D6809" s="2" t="s">
        <v>36</v>
      </c>
      <c r="E6809" s="2" t="s">
        <v>686</v>
      </c>
      <c r="F6809" s="2" t="s">
        <v>58</v>
      </c>
      <c r="G6809" s="2">
        <v>2512</v>
      </c>
      <c r="H6809" s="2">
        <v>2520</v>
      </c>
      <c r="J6809" s="2" t="s">
        <v>40</v>
      </c>
      <c r="K6809" s="2" t="s">
        <v>41</v>
      </c>
      <c r="L6809" s="2" t="str">
        <f t="shared" si="212"/>
        <v>Serie</v>
      </c>
      <c r="M6809" s="2" t="str">
        <f t="shared" si="213"/>
        <v>Centro</v>
      </c>
    </row>
    <row r="6810" spans="1:13" x14ac:dyDescent="0.3">
      <c r="A6810" s="7">
        <v>45379</v>
      </c>
      <c r="B6810" s="2">
        <v>34023</v>
      </c>
      <c r="C6810" s="2" t="s">
        <v>51</v>
      </c>
      <c r="D6810" s="2" t="s">
        <v>36</v>
      </c>
      <c r="E6810" s="2" t="s">
        <v>146</v>
      </c>
      <c r="F6810" s="2" t="s">
        <v>147</v>
      </c>
      <c r="G6810" s="2">
        <v>6</v>
      </c>
      <c r="H6810" s="2">
        <v>3000</v>
      </c>
      <c r="I6810" s="2" t="s">
        <v>39</v>
      </c>
      <c r="J6810" s="2" t="s">
        <v>49</v>
      </c>
      <c r="K6810" s="2" t="s">
        <v>50</v>
      </c>
      <c r="L6810" s="2" t="str">
        <f t="shared" si="212"/>
        <v>Serie</v>
      </c>
      <c r="M6810" s="2" t="str">
        <f t="shared" si="213"/>
        <v>Centro</v>
      </c>
    </row>
    <row r="6811" spans="1:13" x14ac:dyDescent="0.3">
      <c r="A6811" s="7">
        <v>45378</v>
      </c>
      <c r="B6811" s="2">
        <v>12435</v>
      </c>
      <c r="C6811" s="2" t="s">
        <v>51</v>
      </c>
      <c r="D6811" s="2" t="s">
        <v>36</v>
      </c>
      <c r="E6811" s="2" t="s">
        <v>386</v>
      </c>
      <c r="F6811" s="2" t="s">
        <v>184</v>
      </c>
      <c r="G6811" s="2">
        <v>5</v>
      </c>
      <c r="H6811" s="2">
        <v>1860</v>
      </c>
      <c r="J6811" s="2" t="s">
        <v>40</v>
      </c>
      <c r="K6811" s="2" t="s">
        <v>68</v>
      </c>
      <c r="L6811" s="2" t="str">
        <f t="shared" si="212"/>
        <v>Serie</v>
      </c>
      <c r="M6811" s="2" t="str">
        <f t="shared" si="213"/>
        <v>Centro</v>
      </c>
    </row>
    <row r="6812" spans="1:13" x14ac:dyDescent="0.3">
      <c r="A6812" s="7">
        <v>45381</v>
      </c>
      <c r="B6812" s="2">
        <v>23156</v>
      </c>
      <c r="C6812" s="2" t="s">
        <v>35</v>
      </c>
      <c r="D6812" s="2" t="s">
        <v>36</v>
      </c>
      <c r="E6812" s="2" t="s">
        <v>438</v>
      </c>
      <c r="F6812" s="2" t="s">
        <v>118</v>
      </c>
      <c r="G6812" s="2">
        <v>1962</v>
      </c>
      <c r="H6812" s="2">
        <v>2520</v>
      </c>
      <c r="J6812" s="2" t="s">
        <v>40</v>
      </c>
      <c r="K6812" s="2" t="s">
        <v>50</v>
      </c>
      <c r="L6812" s="2" t="str">
        <f t="shared" si="212"/>
        <v>Serie</v>
      </c>
      <c r="M6812" s="2" t="str">
        <f t="shared" si="213"/>
        <v>Norte</v>
      </c>
    </row>
    <row r="6813" spans="1:13" x14ac:dyDescent="0.3">
      <c r="A6813" s="7">
        <v>45382</v>
      </c>
      <c r="B6813" s="2">
        <v>24384</v>
      </c>
      <c r="C6813" s="2" t="s">
        <v>51</v>
      </c>
      <c r="D6813" s="2" t="s">
        <v>36</v>
      </c>
      <c r="E6813" s="2" t="s">
        <v>189</v>
      </c>
      <c r="F6813" s="2" t="s">
        <v>184</v>
      </c>
      <c r="G6813" s="2">
        <v>3127</v>
      </c>
      <c r="H6813" s="2">
        <v>2940</v>
      </c>
      <c r="I6813" s="2" t="s">
        <v>39</v>
      </c>
      <c r="J6813" s="2" t="s">
        <v>190</v>
      </c>
      <c r="K6813" s="2" t="s">
        <v>68</v>
      </c>
      <c r="L6813" s="2" t="str">
        <f t="shared" si="212"/>
        <v>Serie</v>
      </c>
      <c r="M6813" s="2" t="str">
        <f t="shared" si="213"/>
        <v>Centro</v>
      </c>
    </row>
    <row r="6814" spans="1:13" x14ac:dyDescent="0.3">
      <c r="A6814" s="7">
        <v>45377</v>
      </c>
      <c r="B6814" s="2">
        <v>21095</v>
      </c>
      <c r="C6814" s="2" t="s">
        <v>597</v>
      </c>
      <c r="D6814" s="2" t="s">
        <v>36</v>
      </c>
      <c r="E6814" s="2" t="s">
        <v>115</v>
      </c>
      <c r="F6814" s="2" t="s">
        <v>44</v>
      </c>
      <c r="G6814" s="2">
        <v>324</v>
      </c>
      <c r="H6814" s="2">
        <v>360</v>
      </c>
      <c r="I6814" s="2" t="s">
        <v>39</v>
      </c>
      <c r="J6814" s="2" t="s">
        <v>49</v>
      </c>
      <c r="K6814" s="2" t="s">
        <v>68</v>
      </c>
      <c r="L6814" s="2" t="str">
        <f t="shared" si="212"/>
        <v>Serie</v>
      </c>
      <c r="M6814" s="2" t="str">
        <f t="shared" si="213"/>
        <v>Centro</v>
      </c>
    </row>
    <row r="6815" spans="1:13" x14ac:dyDescent="0.3">
      <c r="A6815" s="7">
        <v>45377</v>
      </c>
      <c r="B6815" s="2">
        <v>37825</v>
      </c>
      <c r="C6815" s="2" t="s">
        <v>46</v>
      </c>
      <c r="D6815" s="2" t="s">
        <v>36</v>
      </c>
      <c r="E6815" s="2" t="s">
        <v>240</v>
      </c>
      <c r="F6815" s="2" t="s">
        <v>44</v>
      </c>
      <c r="G6815" s="2">
        <v>668</v>
      </c>
      <c r="H6815" s="2">
        <v>660</v>
      </c>
      <c r="I6815" s="2" t="s">
        <v>39</v>
      </c>
      <c r="J6815" s="2" t="s">
        <v>49</v>
      </c>
      <c r="K6815" s="2" t="s">
        <v>64</v>
      </c>
      <c r="L6815" s="2" t="str">
        <f t="shared" si="212"/>
        <v>Serie</v>
      </c>
      <c r="M6815" s="2" t="str">
        <f t="shared" si="213"/>
        <v>Centro</v>
      </c>
    </row>
    <row r="6816" spans="1:13" x14ac:dyDescent="0.3">
      <c r="A6816" s="7">
        <v>45378</v>
      </c>
      <c r="B6816" s="2">
        <v>31590</v>
      </c>
      <c r="C6816" s="2" t="s">
        <v>51</v>
      </c>
      <c r="D6816" s="2" t="s">
        <v>36</v>
      </c>
      <c r="E6816" s="2" t="s">
        <v>313</v>
      </c>
      <c r="F6816" s="2" t="s">
        <v>314</v>
      </c>
      <c r="G6816" s="2">
        <v>1437</v>
      </c>
      <c r="H6816" s="2">
        <v>3120</v>
      </c>
      <c r="J6816" s="2" t="s">
        <v>49</v>
      </c>
      <c r="K6816" s="2" t="s">
        <v>68</v>
      </c>
      <c r="L6816" s="2" t="str">
        <f t="shared" si="212"/>
        <v>Serie</v>
      </c>
      <c r="M6816" s="2" t="str">
        <f t="shared" si="213"/>
        <v>Centro</v>
      </c>
    </row>
    <row r="6817" spans="1:13" x14ac:dyDescent="0.3">
      <c r="A6817" s="7">
        <v>45378</v>
      </c>
      <c r="B6817" s="2">
        <v>23857</v>
      </c>
      <c r="C6817" s="2" t="s">
        <v>119</v>
      </c>
      <c r="D6817" s="2" t="s">
        <v>36</v>
      </c>
      <c r="E6817" s="2" t="s">
        <v>377</v>
      </c>
      <c r="F6817" s="2" t="s">
        <v>44</v>
      </c>
      <c r="G6817" s="2">
        <v>35</v>
      </c>
      <c r="H6817" s="2">
        <v>660</v>
      </c>
      <c r="I6817" s="2" t="s">
        <v>39</v>
      </c>
      <c r="J6817" s="2" t="s">
        <v>45</v>
      </c>
      <c r="K6817" s="2" t="s">
        <v>64</v>
      </c>
      <c r="L6817" s="2" t="str">
        <f t="shared" si="212"/>
        <v>Serie</v>
      </c>
      <c r="M6817" s="2" t="str">
        <f t="shared" si="213"/>
        <v>Centro</v>
      </c>
    </row>
    <row r="6818" spans="1:13" x14ac:dyDescent="0.3">
      <c r="A6818" s="7">
        <v>45380</v>
      </c>
      <c r="B6818" s="2">
        <v>33412</v>
      </c>
      <c r="C6818" s="2" t="s">
        <v>51</v>
      </c>
      <c r="D6818" s="2" t="s">
        <v>36</v>
      </c>
      <c r="E6818" s="2" t="s">
        <v>1231</v>
      </c>
      <c r="F6818" s="2" t="s">
        <v>663</v>
      </c>
      <c r="G6818" s="2">
        <v>2645</v>
      </c>
      <c r="H6818" s="2">
        <v>2640</v>
      </c>
      <c r="I6818" s="2" t="s">
        <v>39</v>
      </c>
      <c r="J6818" s="2" t="s">
        <v>49</v>
      </c>
      <c r="K6818" s="2" t="s">
        <v>68</v>
      </c>
      <c r="L6818" s="2" t="str">
        <f t="shared" si="212"/>
        <v>Serie</v>
      </c>
      <c r="M6818" s="2" t="str">
        <f t="shared" si="213"/>
        <v>Centro</v>
      </c>
    </row>
    <row r="6819" spans="1:13" x14ac:dyDescent="0.3">
      <c r="A6819" s="7">
        <v>45382</v>
      </c>
      <c r="B6819" s="2">
        <v>39395</v>
      </c>
      <c r="C6819" s="2" t="s">
        <v>35</v>
      </c>
      <c r="D6819" s="2" t="s">
        <v>36</v>
      </c>
      <c r="E6819" s="2" t="s">
        <v>417</v>
      </c>
      <c r="F6819" s="2" t="s">
        <v>58</v>
      </c>
      <c r="G6819" s="2">
        <v>2630</v>
      </c>
      <c r="H6819" s="2">
        <v>2640</v>
      </c>
      <c r="J6819" s="2" t="s">
        <v>40</v>
      </c>
      <c r="K6819" s="2" t="s">
        <v>50</v>
      </c>
      <c r="L6819" s="2" t="str">
        <f t="shared" si="212"/>
        <v>Serie</v>
      </c>
      <c r="M6819" s="2" t="str">
        <f t="shared" si="213"/>
        <v>Norte</v>
      </c>
    </row>
    <row r="6820" spans="1:13" x14ac:dyDescent="0.3">
      <c r="A6820" s="7">
        <v>45378</v>
      </c>
      <c r="B6820" s="2">
        <v>22522</v>
      </c>
      <c r="C6820" s="2" t="s">
        <v>51</v>
      </c>
      <c r="D6820" s="2" t="s">
        <v>36</v>
      </c>
      <c r="E6820" s="2" t="s">
        <v>140</v>
      </c>
      <c r="F6820" s="2" t="s">
        <v>141</v>
      </c>
      <c r="G6820" s="2">
        <v>6</v>
      </c>
      <c r="H6820" s="2">
        <v>2760</v>
      </c>
      <c r="I6820" s="2" t="s">
        <v>39</v>
      </c>
      <c r="J6820" s="2" t="s">
        <v>49</v>
      </c>
      <c r="K6820" s="2" t="s">
        <v>41</v>
      </c>
      <c r="L6820" s="2" t="str">
        <f t="shared" si="212"/>
        <v>Serie</v>
      </c>
      <c r="M6820" s="2" t="str">
        <f t="shared" si="213"/>
        <v>Centro</v>
      </c>
    </row>
    <row r="6821" spans="1:13" x14ac:dyDescent="0.3">
      <c r="A6821" s="7">
        <v>45358</v>
      </c>
      <c r="B6821" s="2">
        <v>30003</v>
      </c>
      <c r="C6821" s="2" t="s">
        <v>51</v>
      </c>
      <c r="D6821" s="2" t="s">
        <v>36</v>
      </c>
      <c r="E6821" s="2" t="s">
        <v>468</v>
      </c>
      <c r="F6821" s="2" t="s">
        <v>469</v>
      </c>
      <c r="G6821" s="2">
        <v>25</v>
      </c>
      <c r="H6821" s="2">
        <v>2940</v>
      </c>
      <c r="I6821" s="2" t="s">
        <v>39</v>
      </c>
      <c r="J6821" s="2" t="s">
        <v>40</v>
      </c>
      <c r="K6821" s="2" t="s">
        <v>64</v>
      </c>
      <c r="L6821" s="2" t="str">
        <f t="shared" si="212"/>
        <v>Entretenimiento</v>
      </c>
      <c r="M6821" s="2" t="str">
        <f t="shared" si="213"/>
        <v>Centro</v>
      </c>
    </row>
    <row r="6822" spans="1:13" x14ac:dyDescent="0.3">
      <c r="A6822" s="7">
        <v>45356</v>
      </c>
      <c r="B6822" s="2">
        <v>34038</v>
      </c>
      <c r="C6822" s="2" t="s">
        <v>137</v>
      </c>
      <c r="D6822" s="2" t="s">
        <v>36</v>
      </c>
      <c r="E6822" s="2" t="s">
        <v>67</v>
      </c>
      <c r="F6822" s="2" t="s">
        <v>56</v>
      </c>
      <c r="G6822" s="2">
        <v>699</v>
      </c>
      <c r="H6822" s="2">
        <v>2640</v>
      </c>
      <c r="J6822" s="2" t="s">
        <v>40</v>
      </c>
      <c r="K6822" s="2" t="s">
        <v>64</v>
      </c>
      <c r="L6822" s="2" t="str">
        <f t="shared" si="212"/>
        <v>Serie</v>
      </c>
      <c r="M6822" s="2" t="str">
        <f t="shared" si="213"/>
        <v>Norte</v>
      </c>
    </row>
    <row r="6823" spans="1:13" x14ac:dyDescent="0.3">
      <c r="A6823" s="7">
        <v>45356</v>
      </c>
      <c r="B6823" s="2">
        <v>26922</v>
      </c>
      <c r="C6823" s="2" t="s">
        <v>105</v>
      </c>
      <c r="D6823" s="2" t="s">
        <v>36</v>
      </c>
      <c r="E6823" s="2" t="s">
        <v>93</v>
      </c>
      <c r="F6823" s="2" t="s">
        <v>53</v>
      </c>
      <c r="G6823" s="2">
        <v>2470</v>
      </c>
      <c r="H6823" s="2">
        <v>2460</v>
      </c>
      <c r="J6823" s="2" t="s">
        <v>40</v>
      </c>
      <c r="K6823" s="2" t="s">
        <v>68</v>
      </c>
      <c r="L6823" s="2" t="str">
        <f t="shared" si="212"/>
        <v>Serie</v>
      </c>
      <c r="M6823" s="2" t="str">
        <f t="shared" si="213"/>
        <v>Centro</v>
      </c>
    </row>
    <row r="6824" spans="1:13" x14ac:dyDescent="0.3">
      <c r="A6824" s="7">
        <v>45358</v>
      </c>
      <c r="B6824" s="2">
        <v>29401</v>
      </c>
      <c r="C6824" s="2" t="s">
        <v>51</v>
      </c>
      <c r="D6824" s="2" t="s">
        <v>36</v>
      </c>
      <c r="E6824" s="2" t="s">
        <v>401</v>
      </c>
      <c r="F6824" s="2" t="s">
        <v>53</v>
      </c>
      <c r="G6824" s="2">
        <v>1696</v>
      </c>
      <c r="H6824" s="2">
        <v>2520</v>
      </c>
      <c r="J6824" s="2" t="s">
        <v>40</v>
      </c>
      <c r="K6824" s="2" t="s">
        <v>68</v>
      </c>
      <c r="L6824" s="2" t="str">
        <f t="shared" si="212"/>
        <v>Serie</v>
      </c>
      <c r="M6824" s="2" t="str">
        <f t="shared" si="213"/>
        <v>Centro</v>
      </c>
    </row>
    <row r="6825" spans="1:13" x14ac:dyDescent="0.3">
      <c r="A6825" s="7">
        <v>45360</v>
      </c>
      <c r="B6825" s="2">
        <v>18326</v>
      </c>
      <c r="C6825" s="2" t="s">
        <v>51</v>
      </c>
      <c r="D6825" s="2" t="s">
        <v>36</v>
      </c>
      <c r="E6825" s="2" t="s">
        <v>196</v>
      </c>
      <c r="F6825" s="2" t="s">
        <v>56</v>
      </c>
      <c r="G6825" s="2">
        <v>24</v>
      </c>
      <c r="H6825" s="2">
        <v>2580</v>
      </c>
      <c r="J6825" s="2" t="s">
        <v>40</v>
      </c>
      <c r="K6825" s="2" t="s">
        <v>68</v>
      </c>
      <c r="L6825" s="2" t="str">
        <f t="shared" si="212"/>
        <v>Serie</v>
      </c>
      <c r="M6825" s="2" t="str">
        <f t="shared" si="213"/>
        <v>Centro</v>
      </c>
    </row>
    <row r="6826" spans="1:13" x14ac:dyDescent="0.3">
      <c r="A6826" s="7">
        <v>45357</v>
      </c>
      <c r="B6826" s="2">
        <v>81964</v>
      </c>
      <c r="C6826" s="2" t="s">
        <v>80</v>
      </c>
      <c r="D6826" s="2" t="s">
        <v>36</v>
      </c>
      <c r="E6826" s="2" t="s">
        <v>612</v>
      </c>
      <c r="F6826" s="2" t="s">
        <v>58</v>
      </c>
      <c r="G6826" s="2">
        <v>2567</v>
      </c>
      <c r="H6826" s="2">
        <v>2580</v>
      </c>
      <c r="J6826" s="2" t="s">
        <v>40</v>
      </c>
      <c r="K6826" s="2" t="s">
        <v>50</v>
      </c>
      <c r="L6826" s="2" t="str">
        <f t="shared" si="212"/>
        <v>Serie</v>
      </c>
      <c r="M6826" s="2" t="str">
        <f t="shared" si="213"/>
        <v>Norte</v>
      </c>
    </row>
    <row r="6827" spans="1:13" x14ac:dyDescent="0.3">
      <c r="A6827" s="7">
        <v>45356</v>
      </c>
      <c r="B6827" s="2">
        <v>58552</v>
      </c>
      <c r="C6827" s="2" t="s">
        <v>94</v>
      </c>
      <c r="D6827" s="2" t="s">
        <v>36</v>
      </c>
      <c r="E6827" s="2" t="s">
        <v>643</v>
      </c>
      <c r="F6827" s="2" t="s">
        <v>299</v>
      </c>
      <c r="G6827" s="2">
        <v>2073</v>
      </c>
      <c r="H6827" s="2">
        <v>7440</v>
      </c>
      <c r="I6827" s="2" t="s">
        <v>39</v>
      </c>
      <c r="J6827" s="2" t="s">
        <v>40</v>
      </c>
      <c r="K6827" s="2" t="s">
        <v>50</v>
      </c>
      <c r="L6827" s="2" t="str">
        <f t="shared" si="212"/>
        <v>Cine</v>
      </c>
      <c r="M6827" s="2" t="str">
        <f t="shared" si="213"/>
        <v>Norte</v>
      </c>
    </row>
    <row r="6828" spans="1:13" x14ac:dyDescent="0.3">
      <c r="A6828" s="7">
        <v>45359</v>
      </c>
      <c r="B6828" s="2">
        <v>38280</v>
      </c>
      <c r="C6828" s="2" t="s">
        <v>105</v>
      </c>
      <c r="D6828" s="2" t="s">
        <v>62</v>
      </c>
      <c r="E6828" s="2" t="s">
        <v>194</v>
      </c>
      <c r="F6828" s="2" t="s">
        <v>48</v>
      </c>
      <c r="G6828" s="2">
        <v>935</v>
      </c>
      <c r="H6828" s="2">
        <v>1380</v>
      </c>
      <c r="I6828" s="2" t="s">
        <v>39</v>
      </c>
      <c r="J6828" s="2" t="s">
        <v>40</v>
      </c>
      <c r="K6828" s="2" t="s">
        <v>64</v>
      </c>
      <c r="L6828" s="2" t="str">
        <f t="shared" si="212"/>
        <v>Serie</v>
      </c>
      <c r="M6828" s="2" t="str">
        <f t="shared" si="213"/>
        <v>Centro</v>
      </c>
    </row>
    <row r="6829" spans="1:13" x14ac:dyDescent="0.3">
      <c r="A6829" s="7">
        <v>45359</v>
      </c>
      <c r="B6829" s="2">
        <v>70907</v>
      </c>
      <c r="C6829" s="2" t="s">
        <v>119</v>
      </c>
      <c r="D6829" s="2" t="s">
        <v>36</v>
      </c>
      <c r="E6829" s="2" t="s">
        <v>306</v>
      </c>
      <c r="F6829" s="2" t="s">
        <v>205</v>
      </c>
      <c r="G6829" s="2">
        <v>56</v>
      </c>
      <c r="H6829" s="2">
        <v>6060</v>
      </c>
      <c r="J6829" s="2" t="s">
        <v>40</v>
      </c>
      <c r="K6829" s="2" t="s">
        <v>64</v>
      </c>
      <c r="L6829" s="2" t="str">
        <f t="shared" si="212"/>
        <v>Cine</v>
      </c>
      <c r="M6829" s="2" t="str">
        <f t="shared" si="213"/>
        <v>Centro</v>
      </c>
    </row>
    <row r="6830" spans="1:13" x14ac:dyDescent="0.3">
      <c r="A6830" s="7">
        <v>45357</v>
      </c>
      <c r="B6830" s="2">
        <v>38512</v>
      </c>
      <c r="C6830" s="2" t="s">
        <v>80</v>
      </c>
      <c r="D6830" s="2" t="s">
        <v>36</v>
      </c>
      <c r="E6830" s="2" t="s">
        <v>1232</v>
      </c>
      <c r="F6830" s="2" t="s">
        <v>122</v>
      </c>
      <c r="G6830" s="2">
        <v>14</v>
      </c>
      <c r="H6830" s="2">
        <v>2520</v>
      </c>
      <c r="I6830" s="2" t="s">
        <v>39</v>
      </c>
      <c r="J6830" s="2" t="s">
        <v>40</v>
      </c>
      <c r="K6830" s="2" t="s">
        <v>68</v>
      </c>
      <c r="L6830" s="2" t="str">
        <f t="shared" si="212"/>
        <v>Entretenimiento</v>
      </c>
      <c r="M6830" s="2" t="str">
        <f t="shared" si="213"/>
        <v>Norte</v>
      </c>
    </row>
    <row r="6831" spans="1:13" x14ac:dyDescent="0.3">
      <c r="A6831" s="7">
        <v>45356</v>
      </c>
      <c r="B6831" s="2">
        <v>17605</v>
      </c>
      <c r="C6831" s="2" t="s">
        <v>151</v>
      </c>
      <c r="D6831" s="2" t="s">
        <v>36</v>
      </c>
      <c r="E6831" s="2" t="s">
        <v>313</v>
      </c>
      <c r="F6831" s="2" t="s">
        <v>314</v>
      </c>
      <c r="G6831" s="2">
        <v>3000</v>
      </c>
      <c r="H6831" s="2">
        <v>4080</v>
      </c>
      <c r="J6831" s="2" t="s">
        <v>49</v>
      </c>
      <c r="K6831" s="2" t="s">
        <v>50</v>
      </c>
      <c r="L6831" s="2" t="str">
        <f t="shared" si="212"/>
        <v>Serie</v>
      </c>
      <c r="M6831" s="2" t="str">
        <f t="shared" si="213"/>
        <v>Norte</v>
      </c>
    </row>
    <row r="6832" spans="1:13" x14ac:dyDescent="0.3">
      <c r="A6832" s="7">
        <v>45376</v>
      </c>
      <c r="B6832" s="2">
        <v>38382</v>
      </c>
      <c r="C6832" s="2" t="s">
        <v>51</v>
      </c>
      <c r="D6832" s="2" t="s">
        <v>36</v>
      </c>
      <c r="E6832" s="2" t="s">
        <v>115</v>
      </c>
      <c r="F6832" s="2" t="s">
        <v>44</v>
      </c>
      <c r="G6832" s="2">
        <v>323</v>
      </c>
      <c r="H6832" s="2">
        <v>360</v>
      </c>
      <c r="I6832" s="2" t="s">
        <v>39</v>
      </c>
      <c r="J6832" s="2" t="s">
        <v>49</v>
      </c>
      <c r="K6832" s="2" t="s">
        <v>41</v>
      </c>
      <c r="L6832" s="2" t="str">
        <f t="shared" si="212"/>
        <v>Serie</v>
      </c>
      <c r="M6832" s="2" t="str">
        <f t="shared" si="213"/>
        <v>Centro</v>
      </c>
    </row>
    <row r="6833" spans="1:13" x14ac:dyDescent="0.3">
      <c r="A6833" s="7">
        <v>45381</v>
      </c>
      <c r="B6833" s="2">
        <v>74256</v>
      </c>
      <c r="C6833" s="2" t="s">
        <v>193</v>
      </c>
      <c r="D6833" s="2" t="s">
        <v>36</v>
      </c>
      <c r="E6833" s="2" t="s">
        <v>1129</v>
      </c>
      <c r="F6833" s="2" t="s">
        <v>58</v>
      </c>
      <c r="G6833" s="2">
        <v>2410</v>
      </c>
      <c r="H6833" s="2">
        <v>2400</v>
      </c>
      <c r="J6833" s="2" t="s">
        <v>40</v>
      </c>
      <c r="K6833" s="2" t="s">
        <v>68</v>
      </c>
      <c r="L6833" s="2" t="str">
        <f t="shared" si="212"/>
        <v>Serie</v>
      </c>
      <c r="M6833" s="2" t="str">
        <f t="shared" si="213"/>
        <v>Occidente/Costa</v>
      </c>
    </row>
    <row r="6834" spans="1:13" x14ac:dyDescent="0.3">
      <c r="A6834" s="7">
        <v>45380</v>
      </c>
      <c r="B6834" s="2">
        <v>36540</v>
      </c>
      <c r="C6834" s="2" t="s">
        <v>42</v>
      </c>
      <c r="D6834" s="2" t="s">
        <v>36</v>
      </c>
      <c r="E6834" s="2" t="s">
        <v>79</v>
      </c>
      <c r="F6834" s="2" t="s">
        <v>58</v>
      </c>
      <c r="G6834" s="2">
        <v>2450</v>
      </c>
      <c r="H6834" s="2">
        <v>2520</v>
      </c>
      <c r="J6834" s="2" t="s">
        <v>40</v>
      </c>
      <c r="K6834" s="2" t="s">
        <v>41</v>
      </c>
      <c r="L6834" s="2" t="str">
        <f t="shared" si="212"/>
        <v>Serie</v>
      </c>
      <c r="M6834" s="2" t="str">
        <f t="shared" si="213"/>
        <v>Sur</v>
      </c>
    </row>
    <row r="6835" spans="1:13" x14ac:dyDescent="0.3">
      <c r="A6835" s="7">
        <v>45378</v>
      </c>
      <c r="B6835" s="2">
        <v>26908</v>
      </c>
      <c r="C6835" s="2" t="s">
        <v>51</v>
      </c>
      <c r="D6835" s="2" t="s">
        <v>36</v>
      </c>
      <c r="E6835" s="2" t="s">
        <v>1047</v>
      </c>
      <c r="F6835" s="2" t="s">
        <v>58</v>
      </c>
      <c r="G6835" s="2">
        <v>2700</v>
      </c>
      <c r="H6835" s="2">
        <v>2700</v>
      </c>
      <c r="J6835" s="2" t="s">
        <v>40</v>
      </c>
      <c r="K6835" s="2" t="s">
        <v>50</v>
      </c>
      <c r="L6835" s="2" t="str">
        <f t="shared" si="212"/>
        <v>Serie</v>
      </c>
      <c r="M6835" s="2" t="str">
        <f t="shared" si="213"/>
        <v>Centro</v>
      </c>
    </row>
    <row r="6836" spans="1:13" x14ac:dyDescent="0.3">
      <c r="A6836" s="7">
        <v>45380</v>
      </c>
      <c r="B6836" s="2">
        <v>13168</v>
      </c>
      <c r="C6836" s="2" t="s">
        <v>51</v>
      </c>
      <c r="D6836" s="2" t="s">
        <v>36</v>
      </c>
      <c r="E6836" s="2" t="s">
        <v>267</v>
      </c>
      <c r="F6836" s="2" t="s">
        <v>53</v>
      </c>
      <c r="G6836" s="2">
        <v>2312</v>
      </c>
      <c r="H6836" s="2">
        <v>2400</v>
      </c>
      <c r="J6836" s="2" t="s">
        <v>40</v>
      </c>
      <c r="K6836" s="2" t="s">
        <v>41</v>
      </c>
      <c r="L6836" s="2" t="str">
        <f t="shared" si="212"/>
        <v>Serie</v>
      </c>
      <c r="M6836" s="2" t="str">
        <f t="shared" si="213"/>
        <v>Centro</v>
      </c>
    </row>
    <row r="6837" spans="1:13" x14ac:dyDescent="0.3">
      <c r="A6837" s="7">
        <v>45382</v>
      </c>
      <c r="B6837" s="2">
        <v>13458</v>
      </c>
      <c r="C6837" s="2" t="s">
        <v>51</v>
      </c>
      <c r="D6837" s="2" t="s">
        <v>36</v>
      </c>
      <c r="E6837" s="2" t="s">
        <v>1128</v>
      </c>
      <c r="F6837" s="2" t="s">
        <v>212</v>
      </c>
      <c r="G6837" s="2">
        <v>525</v>
      </c>
      <c r="H6837" s="2">
        <v>2520</v>
      </c>
      <c r="I6837" s="2" t="s">
        <v>39</v>
      </c>
      <c r="J6837" s="2" t="s">
        <v>49</v>
      </c>
      <c r="K6837" s="2" t="s">
        <v>41</v>
      </c>
      <c r="L6837" s="2" t="str">
        <f t="shared" si="212"/>
        <v>Entretenimiento</v>
      </c>
      <c r="M6837" s="2" t="str">
        <f t="shared" si="213"/>
        <v>Centro</v>
      </c>
    </row>
    <row r="6838" spans="1:13" x14ac:dyDescent="0.3">
      <c r="A6838" s="7">
        <v>45381</v>
      </c>
      <c r="B6838" s="2">
        <v>20867</v>
      </c>
      <c r="C6838" s="2" t="s">
        <v>193</v>
      </c>
      <c r="D6838" s="2" t="s">
        <v>36</v>
      </c>
      <c r="E6838" s="2" t="s">
        <v>1233</v>
      </c>
      <c r="F6838" s="2" t="s">
        <v>58</v>
      </c>
      <c r="G6838" s="2">
        <v>169</v>
      </c>
      <c r="H6838" s="2">
        <v>2640</v>
      </c>
      <c r="J6838" s="2" t="s">
        <v>40</v>
      </c>
      <c r="K6838" s="2" t="s">
        <v>50</v>
      </c>
      <c r="L6838" s="2" t="str">
        <f t="shared" si="212"/>
        <v>Serie</v>
      </c>
      <c r="M6838" s="2" t="str">
        <f t="shared" si="213"/>
        <v>Occidente/Costa</v>
      </c>
    </row>
    <row r="6839" spans="1:13" x14ac:dyDescent="0.3">
      <c r="A6839" s="7">
        <v>45376</v>
      </c>
      <c r="B6839" s="2">
        <v>30578</v>
      </c>
      <c r="C6839" s="2" t="s">
        <v>51</v>
      </c>
      <c r="D6839" s="2" t="s">
        <v>36</v>
      </c>
      <c r="E6839" s="2" t="s">
        <v>196</v>
      </c>
      <c r="F6839" s="2" t="s">
        <v>56</v>
      </c>
      <c r="G6839" s="2">
        <v>2513</v>
      </c>
      <c r="H6839" s="2">
        <v>2580</v>
      </c>
      <c r="J6839" s="2" t="s">
        <v>40</v>
      </c>
      <c r="K6839" s="2" t="s">
        <v>50</v>
      </c>
      <c r="L6839" s="2" t="str">
        <f t="shared" si="212"/>
        <v>Serie</v>
      </c>
      <c r="M6839" s="2" t="str">
        <f t="shared" si="213"/>
        <v>Centro</v>
      </c>
    </row>
    <row r="6840" spans="1:13" x14ac:dyDescent="0.3">
      <c r="A6840" s="7">
        <v>45381</v>
      </c>
      <c r="B6840" s="2">
        <v>31998</v>
      </c>
      <c r="C6840" s="2" t="s">
        <v>105</v>
      </c>
      <c r="D6840" s="2" t="s">
        <v>36</v>
      </c>
      <c r="E6840" s="2" t="s">
        <v>228</v>
      </c>
      <c r="F6840" s="2" t="s">
        <v>56</v>
      </c>
      <c r="G6840" s="2">
        <v>127</v>
      </c>
      <c r="H6840" s="2">
        <v>2640</v>
      </c>
      <c r="J6840" s="2" t="s">
        <v>40</v>
      </c>
      <c r="K6840" s="2" t="s">
        <v>50</v>
      </c>
      <c r="L6840" s="2" t="str">
        <f t="shared" si="212"/>
        <v>Serie</v>
      </c>
      <c r="M6840" s="2" t="str">
        <f t="shared" si="213"/>
        <v>Centro</v>
      </c>
    </row>
    <row r="6841" spans="1:13" x14ac:dyDescent="0.3">
      <c r="A6841" s="7">
        <v>45380</v>
      </c>
      <c r="B6841" s="2">
        <v>66601</v>
      </c>
      <c r="C6841" s="2" t="s">
        <v>200</v>
      </c>
      <c r="D6841" s="2" t="s">
        <v>36</v>
      </c>
      <c r="E6841" s="2" t="s">
        <v>839</v>
      </c>
      <c r="F6841" s="2" t="s">
        <v>205</v>
      </c>
      <c r="G6841" s="2">
        <v>6758</v>
      </c>
      <c r="H6841" s="2">
        <v>6180</v>
      </c>
      <c r="J6841" s="2" t="s">
        <v>40</v>
      </c>
      <c r="K6841" s="2" t="s">
        <v>64</v>
      </c>
      <c r="L6841" s="2" t="str">
        <f t="shared" si="212"/>
        <v>Cine</v>
      </c>
      <c r="M6841" s="2" t="str">
        <f t="shared" si="213"/>
        <v>Centro</v>
      </c>
    </row>
    <row r="6842" spans="1:13" x14ac:dyDescent="0.3">
      <c r="A6842" s="7">
        <v>45381</v>
      </c>
      <c r="B6842" s="2">
        <v>31344</v>
      </c>
      <c r="C6842" s="2" t="s">
        <v>51</v>
      </c>
      <c r="D6842" s="2" t="s">
        <v>36</v>
      </c>
      <c r="E6842" s="2" t="s">
        <v>132</v>
      </c>
      <c r="F6842" s="2" t="s">
        <v>101</v>
      </c>
      <c r="G6842" s="2">
        <v>42</v>
      </c>
      <c r="H6842" s="2">
        <v>1500</v>
      </c>
      <c r="J6842" s="2" t="s">
        <v>40</v>
      </c>
      <c r="K6842" s="2" t="s">
        <v>64</v>
      </c>
      <c r="L6842" s="2" t="str">
        <f t="shared" si="212"/>
        <v>Serie</v>
      </c>
      <c r="M6842" s="2" t="str">
        <f t="shared" si="213"/>
        <v>Centro</v>
      </c>
    </row>
    <row r="6843" spans="1:13" x14ac:dyDescent="0.3">
      <c r="A6843" s="7">
        <v>45361</v>
      </c>
      <c r="B6843" s="2">
        <v>38455</v>
      </c>
      <c r="C6843" s="2" t="s">
        <v>51</v>
      </c>
      <c r="D6843" s="2" t="s">
        <v>36</v>
      </c>
      <c r="E6843" s="2" t="s">
        <v>133</v>
      </c>
      <c r="F6843" s="2" t="s">
        <v>134</v>
      </c>
      <c r="G6843" s="2">
        <v>77</v>
      </c>
      <c r="H6843" s="2">
        <v>1260</v>
      </c>
      <c r="I6843" s="2" t="s">
        <v>39</v>
      </c>
      <c r="J6843" s="2" t="s">
        <v>49</v>
      </c>
      <c r="K6843" s="2" t="s">
        <v>68</v>
      </c>
      <c r="L6843" s="2" t="str">
        <f t="shared" si="212"/>
        <v>Infantil</v>
      </c>
      <c r="M6843" s="2" t="str">
        <f t="shared" si="213"/>
        <v>Centro</v>
      </c>
    </row>
    <row r="6844" spans="1:13" x14ac:dyDescent="0.3">
      <c r="A6844" s="7">
        <v>45358</v>
      </c>
      <c r="B6844" s="2">
        <v>33967</v>
      </c>
      <c r="C6844" s="2" t="s">
        <v>158</v>
      </c>
      <c r="D6844" s="2" t="s">
        <v>36</v>
      </c>
      <c r="E6844" s="2" t="s">
        <v>218</v>
      </c>
      <c r="F6844" s="2" t="s">
        <v>58</v>
      </c>
      <c r="G6844" s="2">
        <v>220</v>
      </c>
      <c r="H6844" s="2">
        <v>2460</v>
      </c>
      <c r="J6844" s="2" t="s">
        <v>40</v>
      </c>
      <c r="K6844" s="2" t="s">
        <v>50</v>
      </c>
      <c r="L6844" s="2" t="str">
        <f t="shared" si="212"/>
        <v>Serie</v>
      </c>
      <c r="M6844" s="2" t="str">
        <f t="shared" si="213"/>
        <v>Centro</v>
      </c>
    </row>
    <row r="6845" spans="1:13" x14ac:dyDescent="0.3">
      <c r="A6845" s="7">
        <v>45357</v>
      </c>
      <c r="B6845" s="2">
        <v>25444</v>
      </c>
      <c r="C6845" s="2" t="s">
        <v>51</v>
      </c>
      <c r="D6845" s="2" t="s">
        <v>36</v>
      </c>
      <c r="E6845" s="2" t="s">
        <v>129</v>
      </c>
      <c r="F6845" s="2" t="s">
        <v>44</v>
      </c>
      <c r="G6845" s="2">
        <v>546</v>
      </c>
      <c r="H6845" s="2">
        <v>660</v>
      </c>
      <c r="I6845" s="2" t="s">
        <v>39</v>
      </c>
      <c r="K6845" s="2" t="s">
        <v>68</v>
      </c>
      <c r="L6845" s="2" t="str">
        <f t="shared" si="212"/>
        <v>Serie</v>
      </c>
      <c r="M6845" s="2" t="str">
        <f t="shared" si="213"/>
        <v>Centro</v>
      </c>
    </row>
    <row r="6846" spans="1:13" x14ac:dyDescent="0.3">
      <c r="A6846" s="7">
        <v>45359</v>
      </c>
      <c r="B6846" s="2">
        <v>11287</v>
      </c>
      <c r="C6846" s="2" t="s">
        <v>51</v>
      </c>
      <c r="D6846" s="2" t="s">
        <v>36</v>
      </c>
      <c r="E6846" s="2" t="s">
        <v>386</v>
      </c>
      <c r="F6846" s="2" t="s">
        <v>184</v>
      </c>
      <c r="G6846" s="2">
        <v>2367</v>
      </c>
      <c r="H6846" s="2">
        <v>2340</v>
      </c>
      <c r="J6846" s="2" t="s">
        <v>40</v>
      </c>
      <c r="K6846" s="2" t="s">
        <v>64</v>
      </c>
      <c r="L6846" s="2" t="str">
        <f t="shared" si="212"/>
        <v>Serie</v>
      </c>
      <c r="M6846" s="2" t="str">
        <f t="shared" si="213"/>
        <v>Centro</v>
      </c>
    </row>
    <row r="6847" spans="1:13" x14ac:dyDescent="0.3">
      <c r="A6847" s="7">
        <v>45359</v>
      </c>
      <c r="B6847" s="2">
        <v>33332</v>
      </c>
      <c r="C6847" s="2" t="s">
        <v>114</v>
      </c>
      <c r="D6847" s="2" t="s">
        <v>36</v>
      </c>
      <c r="E6847" s="2" t="s">
        <v>177</v>
      </c>
      <c r="F6847" s="2" t="s">
        <v>101</v>
      </c>
      <c r="G6847" s="2">
        <v>502</v>
      </c>
      <c r="H6847" s="2">
        <v>1260</v>
      </c>
      <c r="J6847" s="2" t="s">
        <v>40</v>
      </c>
      <c r="K6847" s="2" t="s">
        <v>64</v>
      </c>
      <c r="L6847" s="2" t="str">
        <f t="shared" si="212"/>
        <v>Serie</v>
      </c>
      <c r="M6847" s="2" t="str">
        <f t="shared" si="213"/>
        <v>Centro</v>
      </c>
    </row>
    <row r="6848" spans="1:13" x14ac:dyDescent="0.3">
      <c r="A6848" s="7">
        <v>45361</v>
      </c>
      <c r="B6848" s="2">
        <v>24482</v>
      </c>
      <c r="C6848" s="2" t="s">
        <v>42</v>
      </c>
      <c r="D6848" s="2" t="s">
        <v>36</v>
      </c>
      <c r="E6848" s="2" t="s">
        <v>227</v>
      </c>
      <c r="F6848" s="2" t="s">
        <v>48</v>
      </c>
      <c r="G6848" s="2">
        <v>26</v>
      </c>
      <c r="H6848" s="2">
        <v>1260</v>
      </c>
      <c r="J6848" s="2" t="s">
        <v>49</v>
      </c>
      <c r="K6848" s="2" t="s">
        <v>68</v>
      </c>
      <c r="L6848" s="2" t="str">
        <f t="shared" si="212"/>
        <v>Serie</v>
      </c>
      <c r="M6848" s="2" t="str">
        <f t="shared" si="213"/>
        <v>Sur</v>
      </c>
    </row>
    <row r="6849" spans="1:13" x14ac:dyDescent="0.3">
      <c r="A6849" s="7">
        <v>45360</v>
      </c>
      <c r="B6849" s="2">
        <v>39703</v>
      </c>
      <c r="C6849" s="2" t="s">
        <v>273</v>
      </c>
      <c r="D6849" s="2" t="s">
        <v>36</v>
      </c>
      <c r="E6849" s="2" t="s">
        <v>643</v>
      </c>
      <c r="F6849" s="2" t="s">
        <v>299</v>
      </c>
      <c r="G6849" s="2">
        <v>52</v>
      </c>
      <c r="H6849" s="2">
        <v>7440</v>
      </c>
      <c r="I6849" s="2" t="s">
        <v>39</v>
      </c>
      <c r="J6849" s="2" t="s">
        <v>40</v>
      </c>
      <c r="K6849" s="2" t="s">
        <v>68</v>
      </c>
      <c r="L6849" s="2" t="str">
        <f t="shared" si="212"/>
        <v>Cine</v>
      </c>
      <c r="M6849" s="2" t="str">
        <f t="shared" si="213"/>
        <v>Occidente/Costa</v>
      </c>
    </row>
    <row r="6850" spans="1:13" x14ac:dyDescent="0.3">
      <c r="A6850" s="7">
        <v>45360</v>
      </c>
      <c r="B6850" s="2">
        <v>39801</v>
      </c>
      <c r="C6850" s="2" t="s">
        <v>51</v>
      </c>
      <c r="D6850" s="2" t="s">
        <v>36</v>
      </c>
      <c r="E6850" s="2" t="s">
        <v>315</v>
      </c>
      <c r="F6850" s="2" t="s">
        <v>299</v>
      </c>
      <c r="G6850" s="2">
        <v>10522</v>
      </c>
      <c r="H6850" s="2">
        <v>10800</v>
      </c>
      <c r="I6850" s="2" t="s">
        <v>39</v>
      </c>
      <c r="J6850" s="2" t="s">
        <v>49</v>
      </c>
      <c r="K6850" s="2" t="s">
        <v>41</v>
      </c>
      <c r="L6850" s="2" t="str">
        <f t="shared" ref="L6850:L6913" si="214">TRIM(IFERROR(LEFT(F6850, FIND("-", F6850)-1), F6850))</f>
        <v>Cine</v>
      </c>
      <c r="M6850" s="2" t="str">
        <f t="shared" ref="M6850:M6913" si="215">IF(OR(C6850="Monterrey",C6850="Chihuahua",C6850="Saltillo",C6850="Nuevo Laredo",C6850="Reynosa",C6850="Matamoros",C6850="Parral",C6850="Nogales",C6850="Tijuana",C6850="Mexicali",C6850="Ciudad Juárez",C6850="Ciudad Juarez",C6850="Zacatecas",C6850="Tijuana"),"Norte",(
IF(OR(C6850="CDMX",C6850="Ecatepec",C6850="Ixtapaluca",C6850="Tulancingo",C6850="Pachuca",C6850="Tlaxcala",C6850="San Juan del Río",C6850="Queretaro",C6850="Celaya",C6850="Lagos de Moreno",C6850="Zapopan",C6850="Aguascalientes",C6850="Irapuato",C6850="Tala",C6850="Cuernavaca",C6850="Chimalhuacan",C6850="San Juan del Rio",C6850="San Luis Potosi"),"Centro",(
IF(OR(C6850="Acapulco",C6850="Cancún",C6850="Cancun",C6850="Chilpancingo",C6850="Oaxaca",C6850="Villahermosa",C6850="Chetumal",C6850="Campeche",C6850="Ciudad del Carmen",C6850="Coatzacoalcos",C6850="Mérida",C6850="Poza Rica",C6850="Merida"),"Sur",(
IF(OR(C6850="Manzanillo",C6850="Puerto Vallarta",C6850="Altamira",C6850="Tampico",C6850="Ensenada",C6850="Córdoba",C6850="Melchor Ocampo",C6850="Victoria", C6850="Cordoba", C6850="Orizaba"),"Occidente/Costa",
"Otros")
))
))
))</f>
        <v>Centro</v>
      </c>
    </row>
    <row r="6851" spans="1:13" x14ac:dyDescent="0.3">
      <c r="A6851" s="7">
        <v>45356</v>
      </c>
      <c r="B6851" s="2">
        <v>33046</v>
      </c>
      <c r="C6851" s="2" t="s">
        <v>80</v>
      </c>
      <c r="D6851" s="2" t="s">
        <v>36</v>
      </c>
      <c r="E6851" s="2" t="s">
        <v>315</v>
      </c>
      <c r="F6851" s="2" t="s">
        <v>299</v>
      </c>
      <c r="G6851" s="2">
        <v>366</v>
      </c>
      <c r="H6851" s="2">
        <v>10800</v>
      </c>
      <c r="I6851" s="2" t="s">
        <v>39</v>
      </c>
      <c r="J6851" s="2" t="s">
        <v>49</v>
      </c>
      <c r="K6851" s="2" t="s">
        <v>68</v>
      </c>
      <c r="L6851" s="2" t="str">
        <f t="shared" si="214"/>
        <v>Cine</v>
      </c>
      <c r="M6851" s="2" t="str">
        <f t="shared" si="215"/>
        <v>Norte</v>
      </c>
    </row>
    <row r="6852" spans="1:13" x14ac:dyDescent="0.3">
      <c r="A6852" s="7">
        <v>45360</v>
      </c>
      <c r="B6852" s="2">
        <v>28199</v>
      </c>
      <c r="C6852" s="2" t="s">
        <v>80</v>
      </c>
      <c r="D6852" s="2" t="s">
        <v>36</v>
      </c>
      <c r="E6852" s="2" t="s">
        <v>67</v>
      </c>
      <c r="F6852" s="2" t="s">
        <v>56</v>
      </c>
      <c r="G6852" s="2">
        <v>2641</v>
      </c>
      <c r="H6852" s="2">
        <v>2640</v>
      </c>
      <c r="J6852" s="2" t="s">
        <v>40</v>
      </c>
      <c r="K6852" s="2" t="s">
        <v>50</v>
      </c>
      <c r="L6852" s="2" t="str">
        <f t="shared" si="214"/>
        <v>Serie</v>
      </c>
      <c r="M6852" s="2" t="str">
        <f t="shared" si="215"/>
        <v>Norte</v>
      </c>
    </row>
    <row r="6853" spans="1:13" x14ac:dyDescent="0.3">
      <c r="A6853" s="7">
        <v>45356</v>
      </c>
      <c r="B6853" s="2">
        <v>23284</v>
      </c>
      <c r="C6853" s="2" t="s">
        <v>242</v>
      </c>
      <c r="D6853" s="2" t="s">
        <v>36</v>
      </c>
      <c r="E6853" s="2" t="s">
        <v>83</v>
      </c>
      <c r="F6853" s="2" t="s">
        <v>53</v>
      </c>
      <c r="G6853" s="2">
        <v>2479</v>
      </c>
      <c r="H6853" s="2">
        <v>2460</v>
      </c>
      <c r="J6853" s="2" t="s">
        <v>40</v>
      </c>
      <c r="K6853" s="2" t="s">
        <v>64</v>
      </c>
      <c r="L6853" s="2" t="str">
        <f t="shared" si="214"/>
        <v>Serie</v>
      </c>
      <c r="M6853" s="2" t="str">
        <f t="shared" si="215"/>
        <v>Sur</v>
      </c>
    </row>
    <row r="6854" spans="1:13" x14ac:dyDescent="0.3">
      <c r="A6854" s="7">
        <v>45376</v>
      </c>
      <c r="B6854" s="2">
        <v>27903</v>
      </c>
      <c r="C6854" s="2" t="s">
        <v>312</v>
      </c>
      <c r="D6854" s="2" t="s">
        <v>36</v>
      </c>
      <c r="E6854" s="2" t="s">
        <v>1234</v>
      </c>
      <c r="F6854" s="2" t="s">
        <v>58</v>
      </c>
      <c r="G6854" s="2">
        <v>2421</v>
      </c>
      <c r="H6854" s="2">
        <v>2520</v>
      </c>
      <c r="J6854" s="2" t="s">
        <v>40</v>
      </c>
      <c r="K6854" s="2" t="s">
        <v>50</v>
      </c>
      <c r="L6854" s="2" t="str">
        <f t="shared" si="214"/>
        <v>Serie</v>
      </c>
      <c r="M6854" s="2" t="str">
        <f t="shared" si="215"/>
        <v>Sur</v>
      </c>
    </row>
    <row r="6855" spans="1:13" x14ac:dyDescent="0.3">
      <c r="A6855" s="7">
        <v>45381</v>
      </c>
      <c r="B6855" s="2">
        <v>23894</v>
      </c>
      <c r="C6855" s="2" t="s">
        <v>51</v>
      </c>
      <c r="D6855" s="2" t="s">
        <v>36</v>
      </c>
      <c r="E6855" s="2" t="s">
        <v>154</v>
      </c>
      <c r="F6855" s="2" t="s">
        <v>58</v>
      </c>
      <c r="G6855" s="2">
        <v>67</v>
      </c>
      <c r="H6855" s="2">
        <v>2580</v>
      </c>
      <c r="J6855" s="2" t="s">
        <v>40</v>
      </c>
      <c r="K6855" s="2" t="s">
        <v>64</v>
      </c>
      <c r="L6855" s="2" t="str">
        <f t="shared" si="214"/>
        <v>Serie</v>
      </c>
      <c r="M6855" s="2" t="str">
        <f t="shared" si="215"/>
        <v>Centro</v>
      </c>
    </row>
    <row r="6856" spans="1:13" x14ac:dyDescent="0.3">
      <c r="A6856" s="7">
        <v>45379</v>
      </c>
      <c r="B6856" s="2">
        <v>25421</v>
      </c>
      <c r="C6856" s="2" t="s">
        <v>42</v>
      </c>
      <c r="D6856" s="2" t="s">
        <v>36</v>
      </c>
      <c r="E6856" s="2" t="s">
        <v>140</v>
      </c>
      <c r="F6856" s="2" t="s">
        <v>141</v>
      </c>
      <c r="G6856" s="2">
        <v>873</v>
      </c>
      <c r="H6856" s="2">
        <v>2820</v>
      </c>
      <c r="J6856" s="2" t="s">
        <v>49</v>
      </c>
      <c r="K6856" s="2" t="s">
        <v>50</v>
      </c>
      <c r="L6856" s="2" t="str">
        <f t="shared" si="214"/>
        <v>Serie</v>
      </c>
      <c r="M6856" s="2" t="str">
        <f t="shared" si="215"/>
        <v>Sur</v>
      </c>
    </row>
    <row r="6857" spans="1:13" x14ac:dyDescent="0.3">
      <c r="A6857" s="7">
        <v>45379</v>
      </c>
      <c r="B6857" s="2">
        <v>36899</v>
      </c>
      <c r="C6857" s="2" t="s">
        <v>51</v>
      </c>
      <c r="D6857" s="2" t="s">
        <v>36</v>
      </c>
      <c r="E6857" s="2" t="s">
        <v>202</v>
      </c>
      <c r="F6857" s="2" t="s">
        <v>101</v>
      </c>
      <c r="G6857" s="2">
        <v>1404</v>
      </c>
      <c r="H6857" s="2">
        <v>1320</v>
      </c>
      <c r="I6857" s="2" t="s">
        <v>39</v>
      </c>
      <c r="J6857" s="2" t="s">
        <v>49</v>
      </c>
      <c r="K6857" s="2" t="s">
        <v>68</v>
      </c>
      <c r="L6857" s="2" t="str">
        <f t="shared" si="214"/>
        <v>Serie</v>
      </c>
      <c r="M6857" s="2" t="str">
        <f t="shared" si="215"/>
        <v>Centro</v>
      </c>
    </row>
    <row r="6858" spans="1:13" x14ac:dyDescent="0.3">
      <c r="A6858" s="7">
        <v>45378</v>
      </c>
      <c r="B6858" s="2">
        <v>24762</v>
      </c>
      <c r="C6858" s="2" t="s">
        <v>72</v>
      </c>
      <c r="D6858" s="2" t="s">
        <v>36</v>
      </c>
      <c r="E6858" s="2" t="s">
        <v>100</v>
      </c>
      <c r="F6858" s="2" t="s">
        <v>101</v>
      </c>
      <c r="G6858" s="2">
        <v>1376</v>
      </c>
      <c r="H6858" s="2">
        <v>1380</v>
      </c>
      <c r="J6858" s="2" t="s">
        <v>40</v>
      </c>
      <c r="K6858" s="2" t="s">
        <v>50</v>
      </c>
      <c r="L6858" s="2" t="str">
        <f t="shared" si="214"/>
        <v>Serie</v>
      </c>
      <c r="M6858" s="2" t="str">
        <f t="shared" si="215"/>
        <v>Norte</v>
      </c>
    </row>
    <row r="6859" spans="1:13" x14ac:dyDescent="0.3">
      <c r="A6859" s="7">
        <v>45380</v>
      </c>
      <c r="B6859" s="2">
        <v>27565</v>
      </c>
      <c r="C6859" s="2" t="s">
        <v>51</v>
      </c>
      <c r="D6859" s="2" t="s">
        <v>36</v>
      </c>
      <c r="E6859" s="2" t="s">
        <v>276</v>
      </c>
      <c r="F6859" s="2" t="s">
        <v>58</v>
      </c>
      <c r="G6859" s="2">
        <v>2602</v>
      </c>
      <c r="H6859" s="2">
        <v>2580</v>
      </c>
      <c r="J6859" s="2" t="s">
        <v>40</v>
      </c>
      <c r="K6859" s="2" t="s">
        <v>68</v>
      </c>
      <c r="L6859" s="2" t="str">
        <f t="shared" si="214"/>
        <v>Serie</v>
      </c>
      <c r="M6859" s="2" t="str">
        <f t="shared" si="215"/>
        <v>Centro</v>
      </c>
    </row>
    <row r="6860" spans="1:13" x14ac:dyDescent="0.3">
      <c r="A6860" s="7">
        <v>45377</v>
      </c>
      <c r="B6860" s="2">
        <v>14675</v>
      </c>
      <c r="C6860" s="2" t="s">
        <v>51</v>
      </c>
      <c r="D6860" s="2" t="s">
        <v>36</v>
      </c>
      <c r="E6860" s="2" t="s">
        <v>647</v>
      </c>
      <c r="F6860" s="2" t="s">
        <v>56</v>
      </c>
      <c r="G6860" s="2">
        <v>2785</v>
      </c>
      <c r="H6860" s="2">
        <v>2760</v>
      </c>
      <c r="J6860" s="2" t="s">
        <v>40</v>
      </c>
      <c r="K6860" s="2" t="s">
        <v>64</v>
      </c>
      <c r="L6860" s="2" t="str">
        <f t="shared" si="214"/>
        <v>Serie</v>
      </c>
      <c r="M6860" s="2" t="str">
        <f t="shared" si="215"/>
        <v>Centro</v>
      </c>
    </row>
    <row r="6861" spans="1:13" x14ac:dyDescent="0.3">
      <c r="A6861" s="7">
        <v>45378</v>
      </c>
      <c r="B6861" s="2">
        <v>28593</v>
      </c>
      <c r="C6861" s="2" t="s">
        <v>51</v>
      </c>
      <c r="D6861" s="2" t="s">
        <v>36</v>
      </c>
      <c r="E6861" s="2" t="s">
        <v>100</v>
      </c>
      <c r="F6861" s="2" t="s">
        <v>101</v>
      </c>
      <c r="G6861" s="2">
        <v>2</v>
      </c>
      <c r="H6861" s="2">
        <v>1200</v>
      </c>
      <c r="I6861" s="2" t="s">
        <v>39</v>
      </c>
      <c r="J6861" s="2" t="s">
        <v>40</v>
      </c>
      <c r="K6861" s="2" t="s">
        <v>50</v>
      </c>
      <c r="L6861" s="2" t="str">
        <f t="shared" si="214"/>
        <v>Serie</v>
      </c>
      <c r="M6861" s="2" t="str">
        <f t="shared" si="215"/>
        <v>Centro</v>
      </c>
    </row>
    <row r="6862" spans="1:13" x14ac:dyDescent="0.3">
      <c r="A6862" s="7">
        <v>45377</v>
      </c>
      <c r="B6862" s="2">
        <v>10523</v>
      </c>
      <c r="C6862" s="2" t="s">
        <v>51</v>
      </c>
      <c r="D6862" s="2" t="s">
        <v>36</v>
      </c>
      <c r="E6862" s="2" t="s">
        <v>52</v>
      </c>
      <c r="F6862" s="2" t="s">
        <v>58</v>
      </c>
      <c r="G6862" s="2">
        <v>2</v>
      </c>
      <c r="H6862" s="2">
        <v>2400</v>
      </c>
      <c r="J6862" s="2" t="s">
        <v>40</v>
      </c>
      <c r="K6862" s="2" t="s">
        <v>50</v>
      </c>
      <c r="L6862" s="2" t="str">
        <f t="shared" si="214"/>
        <v>Serie</v>
      </c>
      <c r="M6862" s="2" t="str">
        <f t="shared" si="215"/>
        <v>Centro</v>
      </c>
    </row>
    <row r="6863" spans="1:13" x14ac:dyDescent="0.3">
      <c r="A6863" s="7">
        <v>45379</v>
      </c>
      <c r="B6863" s="2">
        <v>29970</v>
      </c>
      <c r="C6863" s="2" t="s">
        <v>51</v>
      </c>
      <c r="D6863" s="2" t="s">
        <v>36</v>
      </c>
      <c r="E6863" s="2" t="s">
        <v>516</v>
      </c>
      <c r="F6863" s="2" t="s">
        <v>58</v>
      </c>
      <c r="G6863" s="2">
        <v>2952</v>
      </c>
      <c r="H6863" s="2">
        <v>2940</v>
      </c>
      <c r="J6863" s="2" t="s">
        <v>40</v>
      </c>
      <c r="K6863" s="2" t="s">
        <v>50</v>
      </c>
      <c r="L6863" s="2" t="str">
        <f t="shared" si="214"/>
        <v>Serie</v>
      </c>
      <c r="M6863" s="2" t="str">
        <f t="shared" si="215"/>
        <v>Centro</v>
      </c>
    </row>
    <row r="6864" spans="1:13" x14ac:dyDescent="0.3">
      <c r="A6864" s="7">
        <v>45377</v>
      </c>
      <c r="B6864" s="2">
        <v>20277</v>
      </c>
      <c r="C6864" s="2" t="s">
        <v>90</v>
      </c>
      <c r="D6864" s="2" t="s">
        <v>36</v>
      </c>
      <c r="E6864" s="2" t="s">
        <v>120</v>
      </c>
      <c r="F6864" s="2" t="s">
        <v>58</v>
      </c>
      <c r="G6864" s="2">
        <v>1977</v>
      </c>
      <c r="H6864" s="2">
        <v>2640</v>
      </c>
      <c r="J6864" s="2" t="s">
        <v>40</v>
      </c>
      <c r="K6864" s="2" t="s">
        <v>68</v>
      </c>
      <c r="L6864" s="2" t="str">
        <f t="shared" si="214"/>
        <v>Serie</v>
      </c>
      <c r="M6864" s="2" t="str">
        <f t="shared" si="215"/>
        <v>Centro</v>
      </c>
    </row>
    <row r="6865" spans="1:13" x14ac:dyDescent="0.3">
      <c r="A6865" s="7">
        <v>45372</v>
      </c>
      <c r="B6865" s="2">
        <v>29401</v>
      </c>
      <c r="C6865" s="2" t="s">
        <v>51</v>
      </c>
      <c r="D6865" s="2" t="s">
        <v>36</v>
      </c>
      <c r="E6865" s="2" t="s">
        <v>401</v>
      </c>
      <c r="F6865" s="2" t="s">
        <v>53</v>
      </c>
      <c r="G6865" s="2">
        <v>2469</v>
      </c>
      <c r="H6865" s="2">
        <v>2520</v>
      </c>
      <c r="J6865" s="2" t="s">
        <v>40</v>
      </c>
      <c r="K6865" s="2" t="s">
        <v>68</v>
      </c>
      <c r="L6865" s="2" t="str">
        <f t="shared" si="214"/>
        <v>Serie</v>
      </c>
      <c r="M6865" s="2" t="str">
        <f t="shared" si="215"/>
        <v>Centro</v>
      </c>
    </row>
    <row r="6866" spans="1:13" x14ac:dyDescent="0.3">
      <c r="A6866" s="7">
        <v>45375</v>
      </c>
      <c r="B6866" s="2">
        <v>15036</v>
      </c>
      <c r="C6866" s="2" t="s">
        <v>51</v>
      </c>
      <c r="D6866" s="2" t="s">
        <v>238</v>
      </c>
      <c r="E6866" s="2" t="s">
        <v>290</v>
      </c>
      <c r="F6866" s="2" t="s">
        <v>44</v>
      </c>
      <c r="G6866" s="2">
        <v>431</v>
      </c>
      <c r="H6866" s="2">
        <v>420</v>
      </c>
      <c r="I6866" s="2" t="s">
        <v>39</v>
      </c>
      <c r="J6866" s="2" t="s">
        <v>45</v>
      </c>
      <c r="K6866" s="2" t="s">
        <v>64</v>
      </c>
      <c r="L6866" s="2" t="str">
        <f t="shared" si="214"/>
        <v>Serie</v>
      </c>
      <c r="M6866" s="2" t="str">
        <f t="shared" si="215"/>
        <v>Centro</v>
      </c>
    </row>
    <row r="6867" spans="1:13" x14ac:dyDescent="0.3">
      <c r="A6867" s="7">
        <v>45381</v>
      </c>
      <c r="B6867" s="2">
        <v>36549</v>
      </c>
      <c r="C6867" s="2" t="s">
        <v>51</v>
      </c>
      <c r="D6867" s="2" t="s">
        <v>36</v>
      </c>
      <c r="E6867" s="2" t="s">
        <v>203</v>
      </c>
      <c r="F6867" s="2" t="s">
        <v>113</v>
      </c>
      <c r="G6867" s="2">
        <v>2782</v>
      </c>
      <c r="H6867" s="2">
        <v>2820</v>
      </c>
      <c r="I6867" s="2" t="s">
        <v>39</v>
      </c>
      <c r="J6867" s="2" t="s">
        <v>49</v>
      </c>
      <c r="K6867" s="2" t="s">
        <v>41</v>
      </c>
      <c r="L6867" s="2" t="str">
        <f t="shared" si="214"/>
        <v>Entretenimiento</v>
      </c>
      <c r="M6867" s="2" t="str">
        <f t="shared" si="215"/>
        <v>Centro</v>
      </c>
    </row>
    <row r="6868" spans="1:13" x14ac:dyDescent="0.3">
      <c r="A6868" s="7">
        <v>45375</v>
      </c>
      <c r="B6868" s="2">
        <v>19785</v>
      </c>
      <c r="C6868" s="2" t="s">
        <v>51</v>
      </c>
      <c r="D6868" s="2" t="s">
        <v>36</v>
      </c>
      <c r="E6868" s="2" t="s">
        <v>67</v>
      </c>
      <c r="F6868" s="2" t="s">
        <v>56</v>
      </c>
      <c r="G6868" s="2">
        <v>2524</v>
      </c>
      <c r="H6868" s="2">
        <v>2520</v>
      </c>
      <c r="J6868" s="2" t="s">
        <v>40</v>
      </c>
      <c r="K6868" s="2" t="s">
        <v>68</v>
      </c>
      <c r="L6868" s="2" t="str">
        <f t="shared" si="214"/>
        <v>Serie</v>
      </c>
      <c r="M6868" s="2" t="str">
        <f t="shared" si="215"/>
        <v>Centro</v>
      </c>
    </row>
    <row r="6869" spans="1:13" x14ac:dyDescent="0.3">
      <c r="A6869" s="7">
        <v>45373</v>
      </c>
      <c r="B6869" s="2">
        <v>25442</v>
      </c>
      <c r="C6869" s="2" t="s">
        <v>51</v>
      </c>
      <c r="D6869" s="2" t="s">
        <v>36</v>
      </c>
      <c r="E6869" s="2" t="s">
        <v>923</v>
      </c>
      <c r="F6869" s="2" t="s">
        <v>113</v>
      </c>
      <c r="G6869" s="2">
        <v>3307</v>
      </c>
      <c r="H6869" s="2">
        <v>3300</v>
      </c>
      <c r="I6869" s="2" t="s">
        <v>39</v>
      </c>
      <c r="J6869" s="2" t="s">
        <v>49</v>
      </c>
      <c r="K6869" s="2" t="s">
        <v>68</v>
      </c>
      <c r="L6869" s="2" t="str">
        <f t="shared" si="214"/>
        <v>Entretenimiento</v>
      </c>
      <c r="M6869" s="2" t="str">
        <f t="shared" si="215"/>
        <v>Centro</v>
      </c>
    </row>
    <row r="6870" spans="1:13" x14ac:dyDescent="0.3">
      <c r="A6870" s="7">
        <v>45382</v>
      </c>
      <c r="B6870" s="2">
        <v>30045</v>
      </c>
      <c r="C6870" s="2" t="s">
        <v>51</v>
      </c>
      <c r="D6870" s="2" t="s">
        <v>36</v>
      </c>
      <c r="E6870" s="2" t="s">
        <v>116</v>
      </c>
      <c r="F6870" s="2" t="s">
        <v>53</v>
      </c>
      <c r="G6870" s="2">
        <v>2596</v>
      </c>
      <c r="H6870" s="2">
        <v>2580</v>
      </c>
      <c r="J6870" s="2" t="s">
        <v>40</v>
      </c>
      <c r="K6870" s="2" t="s">
        <v>50</v>
      </c>
      <c r="L6870" s="2" t="str">
        <f t="shared" si="214"/>
        <v>Serie</v>
      </c>
      <c r="M6870" s="2" t="str">
        <f t="shared" si="215"/>
        <v>Centro</v>
      </c>
    </row>
    <row r="6871" spans="1:13" x14ac:dyDescent="0.3">
      <c r="A6871" s="7">
        <v>45382</v>
      </c>
      <c r="B6871" s="2">
        <v>25765</v>
      </c>
      <c r="C6871" s="2" t="s">
        <v>42</v>
      </c>
      <c r="D6871" s="2" t="s">
        <v>36</v>
      </c>
      <c r="E6871" s="2" t="s">
        <v>67</v>
      </c>
      <c r="F6871" s="2" t="s">
        <v>56</v>
      </c>
      <c r="G6871" s="2">
        <v>2638</v>
      </c>
      <c r="H6871" s="2">
        <v>2580</v>
      </c>
      <c r="J6871" s="2" t="s">
        <v>40</v>
      </c>
      <c r="K6871" s="2" t="s">
        <v>41</v>
      </c>
      <c r="L6871" s="2" t="str">
        <f t="shared" si="214"/>
        <v>Serie</v>
      </c>
      <c r="M6871" s="2" t="str">
        <f t="shared" si="215"/>
        <v>Sur</v>
      </c>
    </row>
    <row r="6872" spans="1:13" x14ac:dyDescent="0.3">
      <c r="A6872" s="7">
        <v>45373</v>
      </c>
      <c r="B6872" s="2">
        <v>54199</v>
      </c>
      <c r="C6872" s="2" t="s">
        <v>42</v>
      </c>
      <c r="D6872" s="2" t="s">
        <v>36</v>
      </c>
      <c r="E6872" s="2" t="s">
        <v>138</v>
      </c>
      <c r="F6872" s="2" t="s">
        <v>74</v>
      </c>
      <c r="G6872" s="2">
        <v>2550</v>
      </c>
      <c r="H6872" s="2">
        <v>2520</v>
      </c>
      <c r="I6872" s="2" t="s">
        <v>39</v>
      </c>
      <c r="J6872" s="2" t="s">
        <v>49</v>
      </c>
      <c r="K6872" s="2" t="s">
        <v>50</v>
      </c>
      <c r="L6872" s="2" t="str">
        <f t="shared" si="214"/>
        <v>Serie</v>
      </c>
      <c r="M6872" s="2" t="str">
        <f t="shared" si="215"/>
        <v>Sur</v>
      </c>
    </row>
    <row r="6873" spans="1:13" x14ac:dyDescent="0.3">
      <c r="A6873" s="7">
        <v>45373</v>
      </c>
      <c r="B6873" s="2">
        <v>21630</v>
      </c>
      <c r="C6873" s="2" t="s">
        <v>312</v>
      </c>
      <c r="D6873" s="2" t="s">
        <v>36</v>
      </c>
      <c r="E6873" s="2" t="s">
        <v>67</v>
      </c>
      <c r="F6873" s="2" t="s">
        <v>56</v>
      </c>
      <c r="G6873" s="2">
        <v>752</v>
      </c>
      <c r="H6873" s="2">
        <v>2640</v>
      </c>
      <c r="J6873" s="2" t="s">
        <v>40</v>
      </c>
      <c r="K6873" s="2" t="s">
        <v>64</v>
      </c>
      <c r="L6873" s="2" t="str">
        <f t="shared" si="214"/>
        <v>Serie</v>
      </c>
      <c r="M6873" s="2" t="str">
        <f t="shared" si="215"/>
        <v>Sur</v>
      </c>
    </row>
    <row r="6874" spans="1:13" x14ac:dyDescent="0.3">
      <c r="A6874" s="7">
        <v>45372</v>
      </c>
      <c r="B6874" s="2">
        <v>76516</v>
      </c>
      <c r="C6874" s="2" t="s">
        <v>245</v>
      </c>
      <c r="D6874" s="2" t="s">
        <v>36</v>
      </c>
      <c r="E6874" s="2" t="s">
        <v>67</v>
      </c>
      <c r="F6874" s="2" t="s">
        <v>56</v>
      </c>
      <c r="G6874" s="2">
        <v>2158</v>
      </c>
      <c r="H6874" s="2">
        <v>2460</v>
      </c>
      <c r="J6874" s="2" t="s">
        <v>40</v>
      </c>
      <c r="K6874" s="2" t="s">
        <v>64</v>
      </c>
      <c r="L6874" s="2" t="str">
        <f t="shared" si="214"/>
        <v>Serie</v>
      </c>
      <c r="M6874" s="2" t="str">
        <f t="shared" si="215"/>
        <v>Sur</v>
      </c>
    </row>
    <row r="6875" spans="1:13" x14ac:dyDescent="0.3">
      <c r="A6875" s="7">
        <v>45371</v>
      </c>
      <c r="B6875" s="2">
        <v>28654</v>
      </c>
      <c r="C6875" s="2" t="s">
        <v>72</v>
      </c>
      <c r="D6875" s="2" t="s">
        <v>36</v>
      </c>
      <c r="E6875" s="2" t="s">
        <v>83</v>
      </c>
      <c r="F6875" s="2" t="s">
        <v>58</v>
      </c>
      <c r="G6875" s="2">
        <v>2597</v>
      </c>
      <c r="H6875" s="2">
        <v>2580</v>
      </c>
      <c r="J6875" s="2" t="s">
        <v>40</v>
      </c>
      <c r="K6875" s="2" t="s">
        <v>68</v>
      </c>
      <c r="L6875" s="2" t="str">
        <f t="shared" si="214"/>
        <v>Serie</v>
      </c>
      <c r="M6875" s="2" t="str">
        <f t="shared" si="215"/>
        <v>Norte</v>
      </c>
    </row>
    <row r="6876" spans="1:13" x14ac:dyDescent="0.3">
      <c r="A6876" s="7">
        <v>45381</v>
      </c>
      <c r="B6876" s="2">
        <v>23323</v>
      </c>
      <c r="C6876" s="2" t="s">
        <v>80</v>
      </c>
      <c r="D6876" s="2" t="s">
        <v>36</v>
      </c>
      <c r="E6876" s="2" t="s">
        <v>965</v>
      </c>
      <c r="F6876" s="2" t="s">
        <v>358</v>
      </c>
      <c r="G6876" s="2">
        <v>2438</v>
      </c>
      <c r="H6876" s="2">
        <v>7320</v>
      </c>
      <c r="I6876" s="2" t="s">
        <v>39</v>
      </c>
      <c r="J6876" s="2" t="s">
        <v>49</v>
      </c>
      <c r="K6876" s="2" t="s">
        <v>64</v>
      </c>
      <c r="L6876" s="2" t="str">
        <f t="shared" si="214"/>
        <v>Cine</v>
      </c>
      <c r="M6876" s="2" t="str">
        <f t="shared" si="215"/>
        <v>Norte</v>
      </c>
    </row>
    <row r="6877" spans="1:13" x14ac:dyDescent="0.3">
      <c r="A6877" s="7">
        <v>45380</v>
      </c>
      <c r="B6877" s="2">
        <v>51861</v>
      </c>
      <c r="C6877" s="2" t="s">
        <v>119</v>
      </c>
      <c r="D6877" s="2" t="s">
        <v>36</v>
      </c>
      <c r="E6877" s="2" t="s">
        <v>654</v>
      </c>
      <c r="F6877" s="2" t="s">
        <v>101</v>
      </c>
      <c r="G6877" s="2">
        <v>1351</v>
      </c>
      <c r="H6877" s="2">
        <v>1680</v>
      </c>
      <c r="J6877" s="2" t="s">
        <v>40</v>
      </c>
      <c r="K6877" s="2" t="s">
        <v>50</v>
      </c>
      <c r="L6877" s="2" t="str">
        <f t="shared" si="214"/>
        <v>Serie</v>
      </c>
      <c r="M6877" s="2" t="str">
        <f t="shared" si="215"/>
        <v>Centro</v>
      </c>
    </row>
    <row r="6878" spans="1:13" x14ac:dyDescent="0.3">
      <c r="A6878" s="7">
        <v>45381</v>
      </c>
      <c r="B6878" s="2">
        <v>22015</v>
      </c>
      <c r="C6878" s="2" t="s">
        <v>80</v>
      </c>
      <c r="D6878" s="2" t="s">
        <v>36</v>
      </c>
      <c r="E6878" s="2" t="s">
        <v>237</v>
      </c>
      <c r="F6878" s="2" t="s">
        <v>101</v>
      </c>
      <c r="G6878" s="2">
        <v>1336</v>
      </c>
      <c r="H6878" s="2">
        <v>1380</v>
      </c>
      <c r="I6878" s="2" t="s">
        <v>39</v>
      </c>
      <c r="J6878" s="2" t="s">
        <v>40</v>
      </c>
      <c r="K6878" s="2" t="s">
        <v>41</v>
      </c>
      <c r="L6878" s="2" t="str">
        <f t="shared" si="214"/>
        <v>Serie</v>
      </c>
      <c r="M6878" s="2" t="str">
        <f t="shared" si="215"/>
        <v>Norte</v>
      </c>
    </row>
    <row r="6879" spans="1:13" x14ac:dyDescent="0.3">
      <c r="A6879" s="7">
        <v>45382</v>
      </c>
      <c r="B6879" s="2">
        <v>31714</v>
      </c>
      <c r="C6879" s="2" t="s">
        <v>42</v>
      </c>
      <c r="D6879" s="2" t="s">
        <v>36</v>
      </c>
      <c r="E6879" s="2" t="s">
        <v>98</v>
      </c>
      <c r="F6879" s="2" t="s">
        <v>44</v>
      </c>
      <c r="G6879" s="2">
        <v>688</v>
      </c>
      <c r="H6879" s="2">
        <v>660</v>
      </c>
      <c r="I6879" s="2" t="s">
        <v>39</v>
      </c>
      <c r="J6879" s="2" t="s">
        <v>45</v>
      </c>
      <c r="K6879" s="2" t="s">
        <v>64</v>
      </c>
      <c r="L6879" s="2" t="str">
        <f t="shared" si="214"/>
        <v>Serie</v>
      </c>
      <c r="M6879" s="2" t="str">
        <f t="shared" si="215"/>
        <v>Sur</v>
      </c>
    </row>
    <row r="6880" spans="1:13" x14ac:dyDescent="0.3">
      <c r="A6880" s="7">
        <v>45380</v>
      </c>
      <c r="B6880" s="2">
        <v>29322</v>
      </c>
      <c r="C6880" s="2" t="s">
        <v>72</v>
      </c>
      <c r="D6880" s="2" t="s">
        <v>36</v>
      </c>
      <c r="E6880" s="2" t="s">
        <v>81</v>
      </c>
      <c r="F6880" s="2" t="s">
        <v>58</v>
      </c>
      <c r="G6880" s="2">
        <v>2688</v>
      </c>
      <c r="H6880" s="2">
        <v>2820</v>
      </c>
      <c r="J6880" s="2" t="s">
        <v>40</v>
      </c>
      <c r="K6880" s="2" t="s">
        <v>64</v>
      </c>
      <c r="L6880" s="2" t="str">
        <f t="shared" si="214"/>
        <v>Serie</v>
      </c>
      <c r="M6880" s="2" t="str">
        <f t="shared" si="215"/>
        <v>Norte</v>
      </c>
    </row>
    <row r="6881" spans="1:13" x14ac:dyDescent="0.3">
      <c r="A6881" s="7">
        <v>45380</v>
      </c>
      <c r="B6881" s="2">
        <v>25718</v>
      </c>
      <c r="C6881" s="2" t="s">
        <v>80</v>
      </c>
      <c r="D6881" s="2" t="s">
        <v>36</v>
      </c>
      <c r="E6881" s="2" t="s">
        <v>226</v>
      </c>
      <c r="F6881" s="2" t="s">
        <v>58</v>
      </c>
      <c r="G6881" s="2">
        <v>2554</v>
      </c>
      <c r="H6881" s="2">
        <v>2580</v>
      </c>
      <c r="J6881" s="2" t="s">
        <v>40</v>
      </c>
      <c r="K6881" s="2" t="s">
        <v>41</v>
      </c>
      <c r="L6881" s="2" t="str">
        <f t="shared" si="214"/>
        <v>Serie</v>
      </c>
      <c r="M6881" s="2" t="str">
        <f t="shared" si="215"/>
        <v>Norte</v>
      </c>
    </row>
    <row r="6882" spans="1:13" x14ac:dyDescent="0.3">
      <c r="A6882" s="7">
        <v>45379</v>
      </c>
      <c r="B6882" s="2">
        <v>38041</v>
      </c>
      <c r="C6882" s="2" t="s">
        <v>42</v>
      </c>
      <c r="D6882" s="2" t="s">
        <v>36</v>
      </c>
      <c r="E6882" s="2" t="s">
        <v>1028</v>
      </c>
      <c r="F6882" s="2" t="s">
        <v>74</v>
      </c>
      <c r="G6882" s="2">
        <v>95</v>
      </c>
      <c r="H6882" s="2">
        <v>2460</v>
      </c>
      <c r="I6882" s="2" t="s">
        <v>39</v>
      </c>
      <c r="J6882" s="2" t="s">
        <v>40</v>
      </c>
      <c r="K6882" s="2" t="s">
        <v>50</v>
      </c>
      <c r="L6882" s="2" t="str">
        <f t="shared" si="214"/>
        <v>Serie</v>
      </c>
      <c r="M6882" s="2" t="str">
        <f t="shared" si="215"/>
        <v>Sur</v>
      </c>
    </row>
    <row r="6883" spans="1:13" x14ac:dyDescent="0.3">
      <c r="A6883" s="7">
        <v>45379</v>
      </c>
      <c r="B6883" s="2">
        <v>58178</v>
      </c>
      <c r="C6883" s="2" t="s">
        <v>72</v>
      </c>
      <c r="D6883" s="2" t="s">
        <v>36</v>
      </c>
      <c r="E6883" s="2" t="s">
        <v>327</v>
      </c>
      <c r="F6883" s="2" t="s">
        <v>299</v>
      </c>
      <c r="G6883" s="2">
        <v>140</v>
      </c>
      <c r="H6883" s="2">
        <v>7560</v>
      </c>
      <c r="J6883" s="2" t="s">
        <v>40</v>
      </c>
      <c r="K6883" s="2" t="s">
        <v>68</v>
      </c>
      <c r="L6883" s="2" t="str">
        <f t="shared" si="214"/>
        <v>Cine</v>
      </c>
      <c r="M6883" s="2" t="str">
        <f t="shared" si="215"/>
        <v>Norte</v>
      </c>
    </row>
    <row r="6884" spans="1:13" x14ac:dyDescent="0.3">
      <c r="A6884" s="7">
        <v>45379</v>
      </c>
      <c r="B6884" s="2">
        <v>12333</v>
      </c>
      <c r="C6884" s="2" t="s">
        <v>51</v>
      </c>
      <c r="D6884" s="2" t="s">
        <v>36</v>
      </c>
      <c r="E6884" s="2" t="s">
        <v>146</v>
      </c>
      <c r="F6884" s="2" t="s">
        <v>147</v>
      </c>
      <c r="G6884" s="2">
        <v>20</v>
      </c>
      <c r="H6884" s="2">
        <v>3120</v>
      </c>
      <c r="I6884" s="2" t="s">
        <v>39</v>
      </c>
      <c r="J6884" s="2" t="s">
        <v>49</v>
      </c>
      <c r="K6884" s="2" t="s">
        <v>64</v>
      </c>
      <c r="L6884" s="2" t="str">
        <f t="shared" si="214"/>
        <v>Serie</v>
      </c>
      <c r="M6884" s="2" t="str">
        <f t="shared" si="215"/>
        <v>Centro</v>
      </c>
    </row>
    <row r="6885" spans="1:13" x14ac:dyDescent="0.3">
      <c r="A6885" s="7">
        <v>45378</v>
      </c>
      <c r="B6885" s="2">
        <v>15905</v>
      </c>
      <c r="C6885" s="2" t="s">
        <v>51</v>
      </c>
      <c r="D6885" s="2" t="s">
        <v>36</v>
      </c>
      <c r="E6885" s="2" t="s">
        <v>85</v>
      </c>
      <c r="F6885" s="2" t="s">
        <v>56</v>
      </c>
      <c r="G6885" s="2">
        <v>1902</v>
      </c>
      <c r="H6885" s="2">
        <v>2940</v>
      </c>
      <c r="J6885" s="2" t="s">
        <v>40</v>
      </c>
      <c r="K6885" s="2" t="s">
        <v>50</v>
      </c>
      <c r="L6885" s="2" t="str">
        <f t="shared" si="214"/>
        <v>Serie</v>
      </c>
      <c r="M6885" s="2" t="str">
        <f t="shared" si="215"/>
        <v>Centro</v>
      </c>
    </row>
    <row r="6886" spans="1:13" x14ac:dyDescent="0.3">
      <c r="A6886" s="7">
        <v>45381</v>
      </c>
      <c r="B6886" s="2">
        <v>26450</v>
      </c>
      <c r="C6886" s="2" t="s">
        <v>42</v>
      </c>
      <c r="D6886" s="2" t="s">
        <v>36</v>
      </c>
      <c r="E6886" s="2" t="s">
        <v>67</v>
      </c>
      <c r="F6886" s="2" t="s">
        <v>56</v>
      </c>
      <c r="G6886" s="2">
        <v>21</v>
      </c>
      <c r="H6886" s="2">
        <v>2580</v>
      </c>
      <c r="J6886" s="2" t="s">
        <v>40</v>
      </c>
      <c r="K6886" s="2" t="s">
        <v>64</v>
      </c>
      <c r="L6886" s="2" t="str">
        <f t="shared" si="214"/>
        <v>Serie</v>
      </c>
      <c r="M6886" s="2" t="str">
        <f t="shared" si="215"/>
        <v>Sur</v>
      </c>
    </row>
    <row r="6887" spans="1:13" x14ac:dyDescent="0.3">
      <c r="A6887" s="7">
        <v>45372</v>
      </c>
      <c r="B6887" s="2">
        <v>16431</v>
      </c>
      <c r="C6887" s="2" t="s">
        <v>51</v>
      </c>
      <c r="D6887" s="2" t="s">
        <v>36</v>
      </c>
      <c r="E6887" s="2" t="s">
        <v>386</v>
      </c>
      <c r="F6887" s="2" t="s">
        <v>184</v>
      </c>
      <c r="G6887" s="2">
        <v>1750</v>
      </c>
      <c r="H6887" s="2">
        <v>1860</v>
      </c>
      <c r="J6887" s="2" t="s">
        <v>40</v>
      </c>
      <c r="K6887" s="2" t="s">
        <v>50</v>
      </c>
      <c r="L6887" s="2" t="str">
        <f t="shared" si="214"/>
        <v>Serie</v>
      </c>
      <c r="M6887" s="2" t="str">
        <f t="shared" si="215"/>
        <v>Centro</v>
      </c>
    </row>
    <row r="6888" spans="1:13" x14ac:dyDescent="0.3">
      <c r="A6888" s="7">
        <v>45374</v>
      </c>
      <c r="B6888" s="2">
        <v>37640</v>
      </c>
      <c r="C6888" s="2" t="s">
        <v>96</v>
      </c>
      <c r="D6888" s="2" t="s">
        <v>36</v>
      </c>
      <c r="E6888" s="2" t="s">
        <v>344</v>
      </c>
      <c r="F6888" s="2" t="s">
        <v>58</v>
      </c>
      <c r="G6888" s="2">
        <v>600</v>
      </c>
      <c r="H6888" s="2">
        <v>2460</v>
      </c>
      <c r="J6888" s="2" t="s">
        <v>40</v>
      </c>
      <c r="K6888" s="2" t="s">
        <v>41</v>
      </c>
      <c r="L6888" s="2" t="str">
        <f t="shared" si="214"/>
        <v>Serie</v>
      </c>
      <c r="M6888" s="2" t="str">
        <f t="shared" si="215"/>
        <v>Centro</v>
      </c>
    </row>
    <row r="6889" spans="1:13" x14ac:dyDescent="0.3">
      <c r="A6889" s="7">
        <v>45382</v>
      </c>
      <c r="B6889" s="2">
        <v>14303</v>
      </c>
      <c r="C6889" s="2" t="s">
        <v>51</v>
      </c>
      <c r="D6889" s="2" t="s">
        <v>36</v>
      </c>
      <c r="E6889" s="2" t="s">
        <v>120</v>
      </c>
      <c r="F6889" s="2" t="s">
        <v>58</v>
      </c>
      <c r="G6889" s="2">
        <v>17</v>
      </c>
      <c r="H6889" s="2">
        <v>3000</v>
      </c>
      <c r="I6889" s="2" t="s">
        <v>39</v>
      </c>
      <c r="J6889" s="2" t="s">
        <v>40</v>
      </c>
      <c r="K6889" s="2" t="s">
        <v>64</v>
      </c>
      <c r="L6889" s="2" t="str">
        <f t="shared" si="214"/>
        <v>Serie</v>
      </c>
      <c r="M6889" s="2" t="str">
        <f t="shared" si="215"/>
        <v>Centro</v>
      </c>
    </row>
    <row r="6890" spans="1:13" x14ac:dyDescent="0.3">
      <c r="A6890" s="7">
        <v>45373</v>
      </c>
      <c r="B6890" s="2">
        <v>31941</v>
      </c>
      <c r="C6890" s="2" t="s">
        <v>42</v>
      </c>
      <c r="D6890" s="2" t="s">
        <v>36</v>
      </c>
      <c r="E6890" s="2" t="s">
        <v>203</v>
      </c>
      <c r="F6890" s="2" t="s">
        <v>113</v>
      </c>
      <c r="G6890" s="2">
        <v>14</v>
      </c>
      <c r="H6890" s="2">
        <v>4800</v>
      </c>
      <c r="I6890" s="2" t="s">
        <v>39</v>
      </c>
      <c r="J6890" s="2" t="s">
        <v>40</v>
      </c>
      <c r="K6890" s="2" t="s">
        <v>41</v>
      </c>
      <c r="L6890" s="2" t="str">
        <f t="shared" si="214"/>
        <v>Entretenimiento</v>
      </c>
      <c r="M6890" s="2" t="str">
        <f t="shared" si="215"/>
        <v>Sur</v>
      </c>
    </row>
    <row r="6891" spans="1:13" x14ac:dyDescent="0.3">
      <c r="A6891" s="7">
        <v>45374</v>
      </c>
      <c r="B6891" s="2">
        <v>20413</v>
      </c>
      <c r="C6891" s="2" t="s">
        <v>35</v>
      </c>
      <c r="D6891" s="2" t="s">
        <v>36</v>
      </c>
      <c r="E6891" s="2" t="s">
        <v>129</v>
      </c>
      <c r="F6891" s="2" t="s">
        <v>44</v>
      </c>
      <c r="G6891" s="2">
        <v>0</v>
      </c>
      <c r="H6891" s="2">
        <v>660</v>
      </c>
      <c r="I6891" s="2" t="s">
        <v>39</v>
      </c>
      <c r="K6891" s="2" t="s">
        <v>64</v>
      </c>
      <c r="L6891" s="2" t="str">
        <f t="shared" si="214"/>
        <v>Serie</v>
      </c>
      <c r="M6891" s="2" t="str">
        <f t="shared" si="215"/>
        <v>Norte</v>
      </c>
    </row>
    <row r="6892" spans="1:13" x14ac:dyDescent="0.3">
      <c r="A6892" s="7">
        <v>45374</v>
      </c>
      <c r="B6892" s="2">
        <v>32541</v>
      </c>
      <c r="C6892" s="2" t="s">
        <v>197</v>
      </c>
      <c r="D6892" s="2" t="s">
        <v>36</v>
      </c>
      <c r="E6892" s="2" t="s">
        <v>104</v>
      </c>
      <c r="F6892" s="2" t="s">
        <v>53</v>
      </c>
      <c r="G6892" s="2">
        <v>6</v>
      </c>
      <c r="H6892" s="2">
        <v>2520</v>
      </c>
      <c r="J6892" s="2" t="s">
        <v>40</v>
      </c>
      <c r="K6892" s="2" t="s">
        <v>64</v>
      </c>
      <c r="L6892" s="2" t="str">
        <f t="shared" si="214"/>
        <v>Serie</v>
      </c>
      <c r="M6892" s="2" t="str">
        <f t="shared" si="215"/>
        <v>Centro</v>
      </c>
    </row>
    <row r="6893" spans="1:13" x14ac:dyDescent="0.3">
      <c r="A6893" s="7">
        <v>45381</v>
      </c>
      <c r="B6893" s="2">
        <v>16350</v>
      </c>
      <c r="C6893" s="2" t="s">
        <v>51</v>
      </c>
      <c r="D6893" s="2" t="s">
        <v>36</v>
      </c>
      <c r="E6893" s="2" t="s">
        <v>168</v>
      </c>
      <c r="F6893" s="2" t="s">
        <v>58</v>
      </c>
      <c r="G6893" s="2">
        <v>2600</v>
      </c>
      <c r="H6893" s="2">
        <v>2580</v>
      </c>
      <c r="J6893" s="2" t="s">
        <v>40</v>
      </c>
      <c r="K6893" s="2" t="s">
        <v>50</v>
      </c>
      <c r="L6893" s="2" t="str">
        <f t="shared" si="214"/>
        <v>Serie</v>
      </c>
      <c r="M6893" s="2" t="str">
        <f t="shared" si="215"/>
        <v>Centro</v>
      </c>
    </row>
    <row r="6894" spans="1:13" x14ac:dyDescent="0.3">
      <c r="A6894" s="7">
        <v>45373</v>
      </c>
      <c r="B6894" s="2">
        <v>16446</v>
      </c>
      <c r="C6894" s="2" t="s">
        <v>51</v>
      </c>
      <c r="D6894" s="2" t="s">
        <v>36</v>
      </c>
      <c r="E6894" s="2" t="s">
        <v>269</v>
      </c>
      <c r="F6894" s="2" t="s">
        <v>58</v>
      </c>
      <c r="G6894" s="2">
        <v>901</v>
      </c>
      <c r="H6894" s="2">
        <v>2580</v>
      </c>
      <c r="J6894" s="2" t="s">
        <v>40</v>
      </c>
      <c r="K6894" s="2" t="s">
        <v>41</v>
      </c>
      <c r="L6894" s="2" t="str">
        <f t="shared" si="214"/>
        <v>Serie</v>
      </c>
      <c r="M6894" s="2" t="str">
        <f t="shared" si="215"/>
        <v>Centro</v>
      </c>
    </row>
    <row r="6895" spans="1:13" x14ac:dyDescent="0.3">
      <c r="A6895" s="7">
        <v>45372</v>
      </c>
      <c r="B6895" s="2">
        <v>23718</v>
      </c>
      <c r="C6895" s="2" t="s">
        <v>583</v>
      </c>
      <c r="D6895" s="2" t="s">
        <v>36</v>
      </c>
      <c r="E6895" s="2" t="s">
        <v>218</v>
      </c>
      <c r="F6895" s="2" t="s">
        <v>58</v>
      </c>
      <c r="G6895" s="2">
        <v>2577</v>
      </c>
      <c r="H6895" s="2">
        <v>2580</v>
      </c>
      <c r="J6895" s="2" t="s">
        <v>40</v>
      </c>
      <c r="K6895" s="2" t="s">
        <v>68</v>
      </c>
      <c r="L6895" s="2" t="str">
        <f t="shared" si="214"/>
        <v>Serie</v>
      </c>
      <c r="M6895" s="2" t="str">
        <f t="shared" si="215"/>
        <v>Sur</v>
      </c>
    </row>
    <row r="6896" spans="1:13" x14ac:dyDescent="0.3">
      <c r="A6896" s="7">
        <v>45374</v>
      </c>
      <c r="B6896" s="2">
        <v>28451</v>
      </c>
      <c r="C6896" s="2" t="s">
        <v>94</v>
      </c>
      <c r="D6896" s="2" t="s">
        <v>36</v>
      </c>
      <c r="E6896" s="2" t="s">
        <v>115</v>
      </c>
      <c r="F6896" s="2" t="s">
        <v>44</v>
      </c>
      <c r="G6896" s="2">
        <v>358</v>
      </c>
      <c r="H6896" s="2">
        <v>360</v>
      </c>
      <c r="I6896" s="2" t="s">
        <v>39</v>
      </c>
      <c r="J6896" s="2" t="s">
        <v>49</v>
      </c>
      <c r="K6896" s="2" t="s">
        <v>64</v>
      </c>
      <c r="L6896" s="2" t="str">
        <f t="shared" si="214"/>
        <v>Serie</v>
      </c>
      <c r="M6896" s="2" t="str">
        <f t="shared" si="215"/>
        <v>Norte</v>
      </c>
    </row>
    <row r="6897" spans="1:13" x14ac:dyDescent="0.3">
      <c r="A6897" s="7">
        <v>45382</v>
      </c>
      <c r="B6897" s="2">
        <v>25200</v>
      </c>
      <c r="C6897" s="2" t="s">
        <v>257</v>
      </c>
      <c r="D6897" s="2" t="s">
        <v>36</v>
      </c>
      <c r="E6897" s="2" t="s">
        <v>198</v>
      </c>
      <c r="F6897" s="2" t="s">
        <v>56</v>
      </c>
      <c r="G6897" s="2">
        <v>2721</v>
      </c>
      <c r="H6897" s="2">
        <v>2700</v>
      </c>
      <c r="J6897" s="2" t="s">
        <v>40</v>
      </c>
      <c r="K6897" s="2" t="s">
        <v>50</v>
      </c>
      <c r="L6897" s="2" t="str">
        <f t="shared" si="214"/>
        <v>Serie</v>
      </c>
      <c r="M6897" s="2" t="str">
        <f t="shared" si="215"/>
        <v>Sur</v>
      </c>
    </row>
    <row r="6898" spans="1:13" x14ac:dyDescent="0.3">
      <c r="A6898" s="7">
        <v>45377</v>
      </c>
      <c r="B6898" s="2">
        <v>26749</v>
      </c>
      <c r="C6898" s="2" t="s">
        <v>273</v>
      </c>
      <c r="D6898" s="2" t="s">
        <v>36</v>
      </c>
      <c r="E6898" s="2" t="s">
        <v>52</v>
      </c>
      <c r="F6898" s="2" t="s">
        <v>53</v>
      </c>
      <c r="G6898" s="2">
        <v>2707</v>
      </c>
      <c r="H6898" s="2">
        <v>2700</v>
      </c>
      <c r="J6898" s="2" t="s">
        <v>40</v>
      </c>
      <c r="K6898" s="2" t="s">
        <v>50</v>
      </c>
      <c r="L6898" s="2" t="str">
        <f t="shared" si="214"/>
        <v>Serie</v>
      </c>
      <c r="M6898" s="2" t="str">
        <f t="shared" si="215"/>
        <v>Occidente/Costa</v>
      </c>
    </row>
    <row r="6899" spans="1:13" x14ac:dyDescent="0.3">
      <c r="A6899" s="7">
        <v>45378</v>
      </c>
      <c r="B6899" s="2">
        <v>25215</v>
      </c>
      <c r="C6899" s="2" t="s">
        <v>51</v>
      </c>
      <c r="D6899" s="2" t="s">
        <v>36</v>
      </c>
      <c r="E6899" s="2" t="s">
        <v>327</v>
      </c>
      <c r="F6899" s="2" t="s">
        <v>299</v>
      </c>
      <c r="G6899" s="2">
        <v>109</v>
      </c>
      <c r="H6899" s="2">
        <v>7560</v>
      </c>
      <c r="J6899" s="2" t="s">
        <v>40</v>
      </c>
      <c r="K6899" s="2" t="s">
        <v>50</v>
      </c>
      <c r="L6899" s="2" t="str">
        <f t="shared" si="214"/>
        <v>Cine</v>
      </c>
      <c r="M6899" s="2" t="str">
        <f t="shared" si="215"/>
        <v>Centro</v>
      </c>
    </row>
    <row r="6900" spans="1:13" x14ac:dyDescent="0.3">
      <c r="A6900" s="7">
        <v>45378</v>
      </c>
      <c r="B6900" s="2">
        <v>29606</v>
      </c>
      <c r="C6900" s="2" t="s">
        <v>51</v>
      </c>
      <c r="D6900" s="2" t="s">
        <v>36</v>
      </c>
      <c r="E6900" s="2">
        <v>1883</v>
      </c>
      <c r="F6900" s="2" t="s">
        <v>141</v>
      </c>
      <c r="G6900" s="2">
        <v>5523</v>
      </c>
      <c r="H6900" s="2">
        <v>3960</v>
      </c>
      <c r="I6900" s="2" t="s">
        <v>39</v>
      </c>
      <c r="J6900" s="2" t="s">
        <v>49</v>
      </c>
      <c r="K6900" s="2" t="s">
        <v>50</v>
      </c>
      <c r="L6900" s="2" t="str">
        <f t="shared" si="214"/>
        <v>Serie</v>
      </c>
      <c r="M6900" s="2" t="str">
        <f t="shared" si="215"/>
        <v>Centro</v>
      </c>
    </row>
    <row r="6901" spans="1:13" x14ac:dyDescent="0.3">
      <c r="A6901" s="7">
        <v>45381</v>
      </c>
      <c r="B6901" s="2">
        <v>29432</v>
      </c>
      <c r="C6901" s="2" t="s">
        <v>51</v>
      </c>
      <c r="D6901" s="2" t="s">
        <v>36</v>
      </c>
      <c r="E6901" s="2" t="s">
        <v>516</v>
      </c>
      <c r="F6901" s="2" t="s">
        <v>58</v>
      </c>
      <c r="G6901" s="2">
        <v>1021</v>
      </c>
      <c r="H6901" s="2">
        <v>2640</v>
      </c>
      <c r="J6901" s="2" t="s">
        <v>40</v>
      </c>
      <c r="K6901" s="2" t="s">
        <v>50</v>
      </c>
      <c r="L6901" s="2" t="str">
        <f t="shared" si="214"/>
        <v>Serie</v>
      </c>
      <c r="M6901" s="2" t="str">
        <f t="shared" si="215"/>
        <v>Centro</v>
      </c>
    </row>
    <row r="6902" spans="1:13" x14ac:dyDescent="0.3">
      <c r="A6902" s="7">
        <v>45360</v>
      </c>
      <c r="B6902" s="2">
        <v>23702</v>
      </c>
      <c r="C6902" s="2" t="s">
        <v>51</v>
      </c>
      <c r="D6902" s="2" t="s">
        <v>36</v>
      </c>
      <c r="E6902" s="2" t="s">
        <v>67</v>
      </c>
      <c r="F6902" s="2" t="s">
        <v>56</v>
      </c>
      <c r="G6902" s="2">
        <v>568</v>
      </c>
      <c r="H6902" s="2">
        <v>2580</v>
      </c>
      <c r="J6902" s="2" t="s">
        <v>40</v>
      </c>
      <c r="K6902" s="2" t="s">
        <v>64</v>
      </c>
      <c r="L6902" s="2" t="str">
        <f t="shared" si="214"/>
        <v>Serie</v>
      </c>
      <c r="M6902" s="2" t="str">
        <f t="shared" si="215"/>
        <v>Centro</v>
      </c>
    </row>
    <row r="6903" spans="1:13" x14ac:dyDescent="0.3">
      <c r="A6903" s="7">
        <v>45359</v>
      </c>
      <c r="B6903" s="2">
        <v>63026</v>
      </c>
      <c r="C6903" s="2" t="s">
        <v>46</v>
      </c>
      <c r="D6903" s="2" t="s">
        <v>36</v>
      </c>
      <c r="E6903" s="2" t="s">
        <v>550</v>
      </c>
      <c r="F6903" s="2" t="s">
        <v>53</v>
      </c>
      <c r="G6903" s="2">
        <v>0</v>
      </c>
      <c r="H6903" s="2">
        <v>2580</v>
      </c>
      <c r="K6903" s="2" t="s">
        <v>50</v>
      </c>
      <c r="L6903" s="2" t="str">
        <f t="shared" si="214"/>
        <v>Serie</v>
      </c>
      <c r="M6903" s="2" t="str">
        <f t="shared" si="215"/>
        <v>Centro</v>
      </c>
    </row>
    <row r="6904" spans="1:13" x14ac:dyDescent="0.3">
      <c r="A6904" s="7">
        <v>45361</v>
      </c>
      <c r="B6904" s="2">
        <v>37029</v>
      </c>
      <c r="C6904" s="2" t="s">
        <v>61</v>
      </c>
      <c r="D6904" s="2" t="s">
        <v>36</v>
      </c>
      <c r="E6904" s="2" t="s">
        <v>81</v>
      </c>
      <c r="F6904" s="2" t="s">
        <v>58</v>
      </c>
      <c r="G6904" s="2">
        <v>2515</v>
      </c>
      <c r="H6904" s="2">
        <v>2700</v>
      </c>
      <c r="J6904" s="2" t="s">
        <v>40</v>
      </c>
      <c r="K6904" s="2" t="s">
        <v>41</v>
      </c>
      <c r="L6904" s="2" t="str">
        <f t="shared" si="214"/>
        <v>Serie</v>
      </c>
      <c r="M6904" s="2" t="str">
        <f t="shared" si="215"/>
        <v>Occidente/Costa</v>
      </c>
    </row>
    <row r="6905" spans="1:13" x14ac:dyDescent="0.3">
      <c r="A6905" s="7">
        <v>45357</v>
      </c>
      <c r="B6905" s="2">
        <v>38060</v>
      </c>
      <c r="C6905" s="2" t="s">
        <v>80</v>
      </c>
      <c r="D6905" s="2" t="s">
        <v>36</v>
      </c>
      <c r="E6905" s="2" t="s">
        <v>129</v>
      </c>
      <c r="F6905" s="2" t="s">
        <v>44</v>
      </c>
      <c r="G6905" s="2">
        <v>663</v>
      </c>
      <c r="H6905" s="2">
        <v>660</v>
      </c>
      <c r="I6905" s="2" t="s">
        <v>39</v>
      </c>
      <c r="J6905" s="2" t="s">
        <v>45</v>
      </c>
      <c r="K6905" s="2" t="s">
        <v>68</v>
      </c>
      <c r="L6905" s="2" t="str">
        <f t="shared" si="214"/>
        <v>Serie</v>
      </c>
      <c r="M6905" s="2" t="str">
        <f t="shared" si="215"/>
        <v>Norte</v>
      </c>
    </row>
    <row r="6906" spans="1:13" x14ac:dyDescent="0.3">
      <c r="A6906" s="7">
        <v>45361</v>
      </c>
      <c r="B6906" s="2">
        <v>27364</v>
      </c>
      <c r="C6906" s="2" t="s">
        <v>51</v>
      </c>
      <c r="D6906" s="2" t="s">
        <v>36</v>
      </c>
      <c r="E6906" s="2" t="s">
        <v>407</v>
      </c>
      <c r="F6906" s="2" t="s">
        <v>113</v>
      </c>
      <c r="G6906" s="2">
        <v>1277</v>
      </c>
      <c r="H6906" s="2">
        <v>6660</v>
      </c>
      <c r="J6906" s="2" t="s">
        <v>40</v>
      </c>
      <c r="K6906" s="2" t="s">
        <v>68</v>
      </c>
      <c r="L6906" s="2" t="str">
        <f t="shared" si="214"/>
        <v>Entretenimiento</v>
      </c>
      <c r="M6906" s="2" t="str">
        <f t="shared" si="215"/>
        <v>Centro</v>
      </c>
    </row>
    <row r="6907" spans="1:13" x14ac:dyDescent="0.3">
      <c r="A6907" s="7">
        <v>45356</v>
      </c>
      <c r="B6907" s="2">
        <v>29408</v>
      </c>
      <c r="C6907" s="2" t="s">
        <v>51</v>
      </c>
      <c r="D6907" s="2" t="s">
        <v>36</v>
      </c>
      <c r="E6907" s="2" t="s">
        <v>79</v>
      </c>
      <c r="F6907" s="2" t="s">
        <v>58</v>
      </c>
      <c r="G6907" s="2">
        <v>21</v>
      </c>
      <c r="H6907" s="2">
        <v>2520</v>
      </c>
      <c r="J6907" s="2" t="s">
        <v>40</v>
      </c>
      <c r="K6907" s="2" t="s">
        <v>64</v>
      </c>
      <c r="L6907" s="2" t="str">
        <f t="shared" si="214"/>
        <v>Serie</v>
      </c>
      <c r="M6907" s="2" t="str">
        <f t="shared" si="215"/>
        <v>Centro</v>
      </c>
    </row>
    <row r="6908" spans="1:13" x14ac:dyDescent="0.3">
      <c r="A6908" s="7">
        <v>45356</v>
      </c>
      <c r="B6908" s="2">
        <v>39784</v>
      </c>
      <c r="C6908" s="2" t="s">
        <v>35</v>
      </c>
      <c r="D6908" s="2" t="s">
        <v>36</v>
      </c>
      <c r="E6908" s="2" t="s">
        <v>89</v>
      </c>
      <c r="F6908" s="2" t="s">
        <v>363</v>
      </c>
      <c r="G6908" s="2">
        <v>0</v>
      </c>
      <c r="H6908" s="2">
        <v>1320</v>
      </c>
      <c r="I6908" s="2" t="s">
        <v>39</v>
      </c>
      <c r="K6908" s="2" t="s">
        <v>64</v>
      </c>
      <c r="L6908" s="2" t="str">
        <f t="shared" si="214"/>
        <v>Serie</v>
      </c>
      <c r="M6908" s="2" t="str">
        <f t="shared" si="215"/>
        <v>Norte</v>
      </c>
    </row>
    <row r="6909" spans="1:13" x14ac:dyDescent="0.3">
      <c r="A6909" s="7">
        <v>45356</v>
      </c>
      <c r="B6909" s="2">
        <v>23509</v>
      </c>
      <c r="C6909" s="2" t="s">
        <v>137</v>
      </c>
      <c r="D6909" s="2" t="s">
        <v>36</v>
      </c>
      <c r="E6909" s="2" t="s">
        <v>208</v>
      </c>
      <c r="F6909" s="2" t="s">
        <v>56</v>
      </c>
      <c r="G6909" s="2">
        <v>2589</v>
      </c>
      <c r="H6909" s="2">
        <v>2880</v>
      </c>
      <c r="J6909" s="2" t="s">
        <v>40</v>
      </c>
      <c r="K6909" s="2" t="s">
        <v>68</v>
      </c>
      <c r="L6909" s="2" t="str">
        <f t="shared" si="214"/>
        <v>Serie</v>
      </c>
      <c r="M6909" s="2" t="str">
        <f t="shared" si="215"/>
        <v>Norte</v>
      </c>
    </row>
    <row r="6910" spans="1:13" x14ac:dyDescent="0.3">
      <c r="A6910" s="7">
        <v>45358</v>
      </c>
      <c r="B6910" s="2">
        <v>25334</v>
      </c>
      <c r="C6910" s="2" t="s">
        <v>105</v>
      </c>
      <c r="D6910" s="2" t="s">
        <v>36</v>
      </c>
      <c r="E6910" s="2" t="s">
        <v>132</v>
      </c>
      <c r="F6910" s="2" t="s">
        <v>101</v>
      </c>
      <c r="G6910" s="2">
        <v>85</v>
      </c>
      <c r="H6910" s="2">
        <v>1800</v>
      </c>
      <c r="J6910" s="2" t="s">
        <v>40</v>
      </c>
      <c r="K6910" s="2" t="s">
        <v>64</v>
      </c>
      <c r="L6910" s="2" t="str">
        <f t="shared" si="214"/>
        <v>Serie</v>
      </c>
      <c r="M6910" s="2" t="str">
        <f t="shared" si="215"/>
        <v>Centro</v>
      </c>
    </row>
    <row r="6911" spans="1:13" x14ac:dyDescent="0.3">
      <c r="A6911" s="7">
        <v>45358</v>
      </c>
      <c r="B6911" s="2">
        <v>30693</v>
      </c>
      <c r="C6911" s="2" t="s">
        <v>96</v>
      </c>
      <c r="D6911" s="2" t="s">
        <v>36</v>
      </c>
      <c r="E6911" s="2" t="s">
        <v>418</v>
      </c>
      <c r="F6911" s="2" t="s">
        <v>48</v>
      </c>
      <c r="G6911" s="2">
        <v>6</v>
      </c>
      <c r="H6911" s="2">
        <v>1380</v>
      </c>
      <c r="I6911" s="2" t="s">
        <v>39</v>
      </c>
      <c r="J6911" s="2" t="s">
        <v>49</v>
      </c>
      <c r="K6911" s="2" t="s">
        <v>41</v>
      </c>
      <c r="L6911" s="2" t="str">
        <f t="shared" si="214"/>
        <v>Serie</v>
      </c>
      <c r="M6911" s="2" t="str">
        <f t="shared" si="215"/>
        <v>Centro</v>
      </c>
    </row>
    <row r="6912" spans="1:13" x14ac:dyDescent="0.3">
      <c r="A6912" s="7">
        <v>45359</v>
      </c>
      <c r="B6912" s="2">
        <v>28271</v>
      </c>
      <c r="C6912" s="2" t="s">
        <v>114</v>
      </c>
      <c r="D6912" s="2" t="s">
        <v>36</v>
      </c>
      <c r="E6912" s="2" t="s">
        <v>179</v>
      </c>
      <c r="F6912" s="2" t="s">
        <v>58</v>
      </c>
      <c r="G6912" s="2">
        <v>2397</v>
      </c>
      <c r="H6912" s="2">
        <v>2400</v>
      </c>
      <c r="J6912" s="2" t="s">
        <v>40</v>
      </c>
      <c r="K6912" s="2" t="s">
        <v>64</v>
      </c>
      <c r="L6912" s="2" t="str">
        <f t="shared" si="214"/>
        <v>Serie</v>
      </c>
      <c r="M6912" s="2" t="str">
        <f t="shared" si="215"/>
        <v>Centro</v>
      </c>
    </row>
    <row r="6913" spans="1:13" x14ac:dyDescent="0.3">
      <c r="A6913" s="7">
        <v>45357</v>
      </c>
      <c r="B6913" s="2">
        <v>27710</v>
      </c>
      <c r="C6913" s="2" t="s">
        <v>119</v>
      </c>
      <c r="D6913" s="2" t="s">
        <v>36</v>
      </c>
      <c r="E6913" s="2" t="s">
        <v>770</v>
      </c>
      <c r="F6913" s="2" t="s">
        <v>56</v>
      </c>
      <c r="G6913" s="2">
        <v>123</v>
      </c>
      <c r="H6913" s="2">
        <v>3420</v>
      </c>
      <c r="J6913" s="2" t="s">
        <v>49</v>
      </c>
      <c r="K6913" s="2" t="s">
        <v>50</v>
      </c>
      <c r="L6913" s="2" t="str">
        <f t="shared" si="214"/>
        <v>Serie</v>
      </c>
      <c r="M6913" s="2" t="str">
        <f t="shared" si="215"/>
        <v>Centro</v>
      </c>
    </row>
    <row r="6914" spans="1:13" x14ac:dyDescent="0.3">
      <c r="A6914" s="7">
        <v>45360</v>
      </c>
      <c r="B6914" s="2">
        <v>30121</v>
      </c>
      <c r="C6914" s="2" t="s">
        <v>151</v>
      </c>
      <c r="D6914" s="2" t="s">
        <v>36</v>
      </c>
      <c r="E6914" s="2" t="s">
        <v>884</v>
      </c>
      <c r="F6914" s="2" t="s">
        <v>1235</v>
      </c>
      <c r="G6914" s="2">
        <v>7</v>
      </c>
      <c r="H6914" s="2">
        <v>2580</v>
      </c>
      <c r="I6914" s="2" t="s">
        <v>39</v>
      </c>
      <c r="J6914" s="2" t="s">
        <v>49</v>
      </c>
      <c r="K6914" s="2" t="s">
        <v>64</v>
      </c>
      <c r="L6914" s="2" t="str">
        <f t="shared" ref="L6914:L6977" si="216">TRIM(IFERROR(LEFT(F6914, FIND("-", F6914)-1), F6914))</f>
        <v>Entretenimiento</v>
      </c>
      <c r="M6914" s="2" t="str">
        <f t="shared" ref="M6914:M6977" si="217">IF(OR(C6914="Monterrey",C6914="Chihuahua",C6914="Saltillo",C6914="Nuevo Laredo",C6914="Reynosa",C6914="Matamoros",C6914="Parral",C6914="Nogales",C6914="Tijuana",C6914="Mexicali",C6914="Ciudad Juárez",C6914="Ciudad Juarez",C6914="Zacatecas",C6914="Tijuana"),"Norte",(
IF(OR(C6914="CDMX",C6914="Ecatepec",C6914="Ixtapaluca",C6914="Tulancingo",C6914="Pachuca",C6914="Tlaxcala",C6914="San Juan del Río",C6914="Queretaro",C6914="Celaya",C6914="Lagos de Moreno",C6914="Zapopan",C6914="Aguascalientes",C6914="Irapuato",C6914="Tala",C6914="Cuernavaca",C6914="Chimalhuacan",C6914="San Juan del Rio",C6914="San Luis Potosi"),"Centro",(
IF(OR(C6914="Acapulco",C6914="Cancún",C6914="Cancun",C6914="Chilpancingo",C6914="Oaxaca",C6914="Villahermosa",C6914="Chetumal",C6914="Campeche",C6914="Ciudad del Carmen",C6914="Coatzacoalcos",C6914="Mérida",C6914="Poza Rica",C6914="Merida"),"Sur",(
IF(OR(C6914="Manzanillo",C6914="Puerto Vallarta",C6914="Altamira",C6914="Tampico",C6914="Ensenada",C6914="Córdoba",C6914="Melchor Ocampo",C6914="Victoria", C6914="Cordoba", C6914="Orizaba"),"Occidente/Costa",
"Otros")
))
))
))</f>
        <v>Norte</v>
      </c>
    </row>
    <row r="6915" spans="1:13" x14ac:dyDescent="0.3">
      <c r="A6915" s="7">
        <v>45358</v>
      </c>
      <c r="B6915" s="2">
        <v>15270</v>
      </c>
      <c r="C6915" s="2" t="s">
        <v>51</v>
      </c>
      <c r="D6915" s="2" t="s">
        <v>36</v>
      </c>
      <c r="E6915" s="2" t="s">
        <v>688</v>
      </c>
      <c r="F6915" s="2" t="s">
        <v>44</v>
      </c>
      <c r="G6915" s="2">
        <v>1414</v>
      </c>
      <c r="H6915" s="2">
        <v>1380</v>
      </c>
      <c r="I6915" s="2" t="s">
        <v>39</v>
      </c>
      <c r="J6915" s="2" t="s">
        <v>40</v>
      </c>
      <c r="K6915" s="2" t="s">
        <v>41</v>
      </c>
      <c r="L6915" s="2" t="str">
        <f t="shared" si="216"/>
        <v>Serie</v>
      </c>
      <c r="M6915" s="2" t="str">
        <f t="shared" si="217"/>
        <v>Centro</v>
      </c>
    </row>
    <row r="6916" spans="1:13" x14ac:dyDescent="0.3">
      <c r="A6916" s="7">
        <v>45357</v>
      </c>
      <c r="B6916" s="2">
        <v>21147</v>
      </c>
      <c r="C6916" s="2" t="s">
        <v>94</v>
      </c>
      <c r="D6916" s="2" t="s">
        <v>36</v>
      </c>
      <c r="E6916" s="2" t="s">
        <v>116</v>
      </c>
      <c r="F6916" s="2" t="s">
        <v>53</v>
      </c>
      <c r="G6916" s="2">
        <v>2595</v>
      </c>
      <c r="H6916" s="2">
        <v>2580</v>
      </c>
      <c r="J6916" s="2" t="s">
        <v>40</v>
      </c>
      <c r="K6916" s="2" t="s">
        <v>50</v>
      </c>
      <c r="L6916" s="2" t="str">
        <f t="shared" si="216"/>
        <v>Serie</v>
      </c>
      <c r="M6916" s="2" t="str">
        <f t="shared" si="217"/>
        <v>Norte</v>
      </c>
    </row>
    <row r="6917" spans="1:13" x14ac:dyDescent="0.3">
      <c r="A6917" s="7">
        <v>45362</v>
      </c>
      <c r="B6917" s="2">
        <v>29301</v>
      </c>
      <c r="C6917" s="2" t="s">
        <v>273</v>
      </c>
      <c r="D6917" s="2" t="s">
        <v>36</v>
      </c>
      <c r="E6917" s="2" t="s">
        <v>183</v>
      </c>
      <c r="F6917" s="2" t="s">
        <v>184</v>
      </c>
      <c r="G6917" s="2">
        <v>1</v>
      </c>
      <c r="H6917" s="2">
        <v>2760</v>
      </c>
      <c r="J6917" s="2" t="s">
        <v>49</v>
      </c>
      <c r="K6917" s="2" t="s">
        <v>64</v>
      </c>
      <c r="L6917" s="2" t="str">
        <f t="shared" si="216"/>
        <v>Serie</v>
      </c>
      <c r="M6917" s="2" t="str">
        <f t="shared" si="217"/>
        <v>Occidente/Costa</v>
      </c>
    </row>
    <row r="6918" spans="1:13" x14ac:dyDescent="0.3">
      <c r="A6918" s="7">
        <v>45359</v>
      </c>
      <c r="B6918" s="2">
        <v>20624</v>
      </c>
      <c r="C6918" s="2" t="s">
        <v>119</v>
      </c>
      <c r="D6918" s="2" t="s">
        <v>36</v>
      </c>
      <c r="E6918" s="2" t="s">
        <v>81</v>
      </c>
      <c r="F6918" s="2" t="s">
        <v>58</v>
      </c>
      <c r="G6918" s="2">
        <v>30</v>
      </c>
      <c r="H6918" s="2">
        <v>2640</v>
      </c>
      <c r="J6918" s="2" t="s">
        <v>40</v>
      </c>
      <c r="K6918" s="2" t="s">
        <v>50</v>
      </c>
      <c r="L6918" s="2" t="str">
        <f t="shared" si="216"/>
        <v>Serie</v>
      </c>
      <c r="M6918" s="2" t="str">
        <f t="shared" si="217"/>
        <v>Centro</v>
      </c>
    </row>
    <row r="6919" spans="1:13" x14ac:dyDescent="0.3">
      <c r="A6919" s="7">
        <v>45357</v>
      </c>
      <c r="B6919" s="2">
        <v>28575</v>
      </c>
      <c r="C6919" s="2" t="s">
        <v>80</v>
      </c>
      <c r="D6919" s="2" t="s">
        <v>36</v>
      </c>
      <c r="E6919" s="2" t="s">
        <v>468</v>
      </c>
      <c r="F6919" s="2" t="s">
        <v>469</v>
      </c>
      <c r="G6919" s="2">
        <v>8</v>
      </c>
      <c r="H6919" s="2">
        <v>2940</v>
      </c>
      <c r="I6919" s="2" t="s">
        <v>39</v>
      </c>
      <c r="J6919" s="2" t="s">
        <v>40</v>
      </c>
      <c r="K6919" s="2" t="s">
        <v>68</v>
      </c>
      <c r="L6919" s="2" t="str">
        <f t="shared" si="216"/>
        <v>Entretenimiento</v>
      </c>
      <c r="M6919" s="2" t="str">
        <f t="shared" si="217"/>
        <v>Norte</v>
      </c>
    </row>
    <row r="6920" spans="1:13" x14ac:dyDescent="0.3">
      <c r="A6920" s="7">
        <v>45358</v>
      </c>
      <c r="B6920" s="2">
        <v>31316</v>
      </c>
      <c r="C6920" s="2" t="s">
        <v>35</v>
      </c>
      <c r="D6920" s="2" t="s">
        <v>36</v>
      </c>
      <c r="E6920" s="2" t="s">
        <v>210</v>
      </c>
      <c r="F6920" s="2" t="s">
        <v>44</v>
      </c>
      <c r="G6920" s="2">
        <v>13</v>
      </c>
      <c r="H6920" s="2">
        <v>660</v>
      </c>
      <c r="I6920" s="2" t="s">
        <v>39</v>
      </c>
      <c r="J6920" s="2" t="s">
        <v>45</v>
      </c>
      <c r="K6920" s="2" t="s">
        <v>41</v>
      </c>
      <c r="L6920" s="2" t="str">
        <f t="shared" si="216"/>
        <v>Serie</v>
      </c>
      <c r="M6920" s="2" t="str">
        <f t="shared" si="217"/>
        <v>Norte</v>
      </c>
    </row>
    <row r="6921" spans="1:13" x14ac:dyDescent="0.3">
      <c r="A6921" s="7">
        <v>45356</v>
      </c>
      <c r="B6921" s="2">
        <v>16025</v>
      </c>
      <c r="C6921" s="2" t="s">
        <v>51</v>
      </c>
      <c r="D6921" s="2" t="s">
        <v>36</v>
      </c>
      <c r="E6921" s="2" t="s">
        <v>266</v>
      </c>
      <c r="F6921" s="2" t="s">
        <v>131</v>
      </c>
      <c r="G6921" s="2">
        <v>1128</v>
      </c>
      <c r="H6921" s="2">
        <v>2580</v>
      </c>
      <c r="I6921" s="2" t="s">
        <v>39</v>
      </c>
      <c r="J6921" s="2" t="s">
        <v>40</v>
      </c>
      <c r="K6921" s="2" t="s">
        <v>64</v>
      </c>
      <c r="L6921" s="2" t="str">
        <f t="shared" si="216"/>
        <v>Serie</v>
      </c>
      <c r="M6921" s="2" t="str">
        <f t="shared" si="217"/>
        <v>Centro</v>
      </c>
    </row>
    <row r="6922" spans="1:13" x14ac:dyDescent="0.3">
      <c r="A6922" s="7">
        <v>45358</v>
      </c>
      <c r="B6922" s="2">
        <v>35622</v>
      </c>
      <c r="C6922" s="2" t="s">
        <v>51</v>
      </c>
      <c r="D6922" s="2" t="s">
        <v>36</v>
      </c>
      <c r="E6922" s="2" t="s">
        <v>99</v>
      </c>
      <c r="F6922" s="2" t="s">
        <v>58</v>
      </c>
      <c r="G6922" s="2">
        <v>528</v>
      </c>
      <c r="H6922" s="2">
        <v>2520</v>
      </c>
      <c r="I6922" s="2" t="s">
        <v>39</v>
      </c>
      <c r="J6922" s="2" t="s">
        <v>40</v>
      </c>
      <c r="K6922" s="2" t="s">
        <v>50</v>
      </c>
      <c r="L6922" s="2" t="str">
        <f t="shared" si="216"/>
        <v>Serie</v>
      </c>
      <c r="M6922" s="2" t="str">
        <f t="shared" si="217"/>
        <v>Centro</v>
      </c>
    </row>
    <row r="6923" spans="1:13" x14ac:dyDescent="0.3">
      <c r="A6923" s="7">
        <v>45376</v>
      </c>
      <c r="B6923" s="2">
        <v>23021</v>
      </c>
      <c r="C6923" s="2" t="s">
        <v>51</v>
      </c>
      <c r="D6923" s="2" t="s">
        <v>36</v>
      </c>
      <c r="E6923" s="2" t="s">
        <v>226</v>
      </c>
      <c r="F6923" s="2" t="s">
        <v>58</v>
      </c>
      <c r="G6923" s="2">
        <v>229</v>
      </c>
      <c r="H6923" s="2">
        <v>2640</v>
      </c>
      <c r="J6923" s="2" t="s">
        <v>40</v>
      </c>
      <c r="K6923" s="2" t="s">
        <v>50</v>
      </c>
      <c r="L6923" s="2" t="str">
        <f t="shared" si="216"/>
        <v>Serie</v>
      </c>
      <c r="M6923" s="2" t="str">
        <f t="shared" si="217"/>
        <v>Centro</v>
      </c>
    </row>
    <row r="6924" spans="1:13" x14ac:dyDescent="0.3">
      <c r="A6924" s="7">
        <v>45381</v>
      </c>
      <c r="B6924" s="2">
        <v>90158</v>
      </c>
      <c r="C6924" s="2" t="s">
        <v>72</v>
      </c>
      <c r="D6924" s="2" t="s">
        <v>36</v>
      </c>
      <c r="E6924" s="2" t="s">
        <v>76</v>
      </c>
      <c r="F6924" s="2" t="s">
        <v>44</v>
      </c>
      <c r="G6924" s="2">
        <v>272</v>
      </c>
      <c r="H6924" s="2">
        <v>360</v>
      </c>
      <c r="I6924" s="2" t="s">
        <v>39</v>
      </c>
      <c r="J6924" s="2" t="s">
        <v>49</v>
      </c>
      <c r="K6924" s="2" t="s">
        <v>50</v>
      </c>
      <c r="L6924" s="2" t="str">
        <f t="shared" si="216"/>
        <v>Serie</v>
      </c>
      <c r="M6924" s="2" t="str">
        <f t="shared" si="217"/>
        <v>Norte</v>
      </c>
    </row>
    <row r="6925" spans="1:13" x14ac:dyDescent="0.3">
      <c r="A6925" s="7">
        <v>45381</v>
      </c>
      <c r="B6925" s="2">
        <v>20622</v>
      </c>
      <c r="C6925" s="2" t="s">
        <v>35</v>
      </c>
      <c r="D6925" s="2" t="s">
        <v>36</v>
      </c>
      <c r="E6925" s="2" t="s">
        <v>290</v>
      </c>
      <c r="F6925" s="2" t="s">
        <v>44</v>
      </c>
      <c r="G6925" s="2">
        <v>592</v>
      </c>
      <c r="H6925" s="2">
        <v>420</v>
      </c>
      <c r="I6925" s="2" t="s">
        <v>39</v>
      </c>
      <c r="J6925" s="2" t="s">
        <v>45</v>
      </c>
      <c r="K6925" s="2" t="s">
        <v>50</v>
      </c>
      <c r="L6925" s="2" t="str">
        <f t="shared" si="216"/>
        <v>Serie</v>
      </c>
      <c r="M6925" s="2" t="str">
        <f t="shared" si="217"/>
        <v>Norte</v>
      </c>
    </row>
    <row r="6926" spans="1:13" x14ac:dyDescent="0.3">
      <c r="A6926" s="7">
        <v>45373</v>
      </c>
      <c r="B6926" s="2">
        <v>24321</v>
      </c>
      <c r="C6926" s="2" t="s">
        <v>119</v>
      </c>
      <c r="D6926" s="2" t="s">
        <v>36</v>
      </c>
      <c r="E6926" s="2" t="s">
        <v>93</v>
      </c>
      <c r="F6926" s="2" t="s">
        <v>53</v>
      </c>
      <c r="G6926" s="2">
        <v>2645</v>
      </c>
      <c r="H6926" s="2">
        <v>2640</v>
      </c>
      <c r="J6926" s="2" t="s">
        <v>40</v>
      </c>
      <c r="K6926" s="2" t="s">
        <v>68</v>
      </c>
      <c r="L6926" s="2" t="str">
        <f t="shared" si="216"/>
        <v>Serie</v>
      </c>
      <c r="M6926" s="2" t="str">
        <f t="shared" si="217"/>
        <v>Centro</v>
      </c>
    </row>
    <row r="6927" spans="1:13" x14ac:dyDescent="0.3">
      <c r="A6927" s="7">
        <v>45374</v>
      </c>
      <c r="B6927" s="2">
        <v>29330</v>
      </c>
      <c r="C6927" s="2" t="s">
        <v>51</v>
      </c>
      <c r="D6927" s="2" t="s">
        <v>36</v>
      </c>
      <c r="E6927" s="2" t="s">
        <v>267</v>
      </c>
      <c r="F6927" s="2" t="s">
        <v>53</v>
      </c>
      <c r="G6927" s="2">
        <v>196</v>
      </c>
      <c r="H6927" s="2">
        <v>2400</v>
      </c>
      <c r="J6927" s="2" t="s">
        <v>40</v>
      </c>
      <c r="K6927" s="2" t="s">
        <v>41</v>
      </c>
      <c r="L6927" s="2" t="str">
        <f t="shared" si="216"/>
        <v>Serie</v>
      </c>
      <c r="M6927" s="2" t="str">
        <f t="shared" si="217"/>
        <v>Centro</v>
      </c>
    </row>
    <row r="6928" spans="1:13" x14ac:dyDescent="0.3">
      <c r="A6928" s="7">
        <v>45372</v>
      </c>
      <c r="B6928" s="2">
        <v>12637</v>
      </c>
      <c r="C6928" s="2" t="s">
        <v>51</v>
      </c>
      <c r="D6928" s="2" t="s">
        <v>36</v>
      </c>
      <c r="E6928" s="2" t="s">
        <v>237</v>
      </c>
      <c r="F6928" s="2" t="s">
        <v>101</v>
      </c>
      <c r="G6928" s="2">
        <v>1435</v>
      </c>
      <c r="H6928" s="2">
        <v>1380</v>
      </c>
      <c r="J6928" s="2" t="s">
        <v>40</v>
      </c>
      <c r="K6928" s="2" t="s">
        <v>41</v>
      </c>
      <c r="L6928" s="2" t="str">
        <f t="shared" si="216"/>
        <v>Serie</v>
      </c>
      <c r="M6928" s="2" t="str">
        <f t="shared" si="217"/>
        <v>Centro</v>
      </c>
    </row>
    <row r="6929" spans="1:13" x14ac:dyDescent="0.3">
      <c r="A6929" s="7">
        <v>45382</v>
      </c>
      <c r="B6929" s="2">
        <v>27083</v>
      </c>
      <c r="C6929" s="2" t="s">
        <v>51</v>
      </c>
      <c r="D6929" s="2" t="s">
        <v>36</v>
      </c>
      <c r="E6929" s="2" t="s">
        <v>288</v>
      </c>
      <c r="F6929" s="2" t="s">
        <v>58</v>
      </c>
      <c r="G6929" s="2">
        <v>2001</v>
      </c>
      <c r="H6929" s="2">
        <v>2400</v>
      </c>
      <c r="J6929" s="2" t="s">
        <v>40</v>
      </c>
      <c r="K6929" s="2" t="s">
        <v>41</v>
      </c>
      <c r="L6929" s="2" t="str">
        <f t="shared" si="216"/>
        <v>Serie</v>
      </c>
      <c r="M6929" s="2" t="str">
        <f t="shared" si="217"/>
        <v>Centro</v>
      </c>
    </row>
    <row r="6930" spans="1:13" x14ac:dyDescent="0.3">
      <c r="A6930" s="7">
        <v>45372</v>
      </c>
      <c r="B6930" s="2">
        <v>20156</v>
      </c>
      <c r="C6930" s="2" t="s">
        <v>51</v>
      </c>
      <c r="D6930" s="2" t="s">
        <v>36</v>
      </c>
      <c r="E6930" s="2" t="s">
        <v>493</v>
      </c>
      <c r="F6930" s="2" t="s">
        <v>44</v>
      </c>
      <c r="G6930" s="2">
        <v>332</v>
      </c>
      <c r="H6930" s="2">
        <v>720</v>
      </c>
      <c r="I6930" s="2" t="s">
        <v>39</v>
      </c>
      <c r="J6930" s="2" t="s">
        <v>49</v>
      </c>
      <c r="K6930" s="2" t="s">
        <v>68</v>
      </c>
      <c r="L6930" s="2" t="str">
        <f t="shared" si="216"/>
        <v>Serie</v>
      </c>
      <c r="M6930" s="2" t="str">
        <f t="shared" si="217"/>
        <v>Centro</v>
      </c>
    </row>
    <row r="6931" spans="1:13" x14ac:dyDescent="0.3">
      <c r="A6931" s="7">
        <v>45372</v>
      </c>
      <c r="B6931" s="2">
        <v>38008</v>
      </c>
      <c r="C6931" s="2" t="s">
        <v>51</v>
      </c>
      <c r="D6931" s="2" t="s">
        <v>36</v>
      </c>
      <c r="E6931" s="2" t="s">
        <v>831</v>
      </c>
      <c r="F6931" s="2" t="s">
        <v>118</v>
      </c>
      <c r="G6931" s="2">
        <v>2531</v>
      </c>
      <c r="H6931" s="2">
        <v>2520</v>
      </c>
      <c r="I6931" s="2" t="s">
        <v>39</v>
      </c>
      <c r="J6931" s="2" t="s">
        <v>49</v>
      </c>
      <c r="K6931" s="2" t="s">
        <v>68</v>
      </c>
      <c r="L6931" s="2" t="str">
        <f t="shared" si="216"/>
        <v>Serie</v>
      </c>
      <c r="M6931" s="2" t="str">
        <f t="shared" si="217"/>
        <v>Centro</v>
      </c>
    </row>
    <row r="6932" spans="1:13" x14ac:dyDescent="0.3">
      <c r="A6932" s="7">
        <v>45376</v>
      </c>
      <c r="B6932" s="2">
        <v>26421</v>
      </c>
      <c r="C6932" s="2" t="s">
        <v>137</v>
      </c>
      <c r="D6932" s="2" t="s">
        <v>36</v>
      </c>
      <c r="E6932" s="2" t="s">
        <v>52</v>
      </c>
      <c r="F6932" s="2" t="s">
        <v>58</v>
      </c>
      <c r="G6932" s="2">
        <v>321</v>
      </c>
      <c r="H6932" s="2">
        <v>2580</v>
      </c>
      <c r="J6932" s="2" t="s">
        <v>40</v>
      </c>
      <c r="K6932" s="2" t="s">
        <v>50</v>
      </c>
      <c r="L6932" s="2" t="str">
        <f t="shared" si="216"/>
        <v>Serie</v>
      </c>
      <c r="M6932" s="2" t="str">
        <f t="shared" si="217"/>
        <v>Norte</v>
      </c>
    </row>
    <row r="6933" spans="1:13" x14ac:dyDescent="0.3">
      <c r="A6933" s="7">
        <v>45373</v>
      </c>
      <c r="B6933" s="2">
        <v>34051</v>
      </c>
      <c r="C6933" s="2" t="s">
        <v>105</v>
      </c>
      <c r="D6933" s="2" t="s">
        <v>36</v>
      </c>
      <c r="E6933" s="2" t="s">
        <v>207</v>
      </c>
      <c r="F6933" s="2" t="s">
        <v>113</v>
      </c>
      <c r="G6933" s="2">
        <v>2481</v>
      </c>
      <c r="H6933" s="2">
        <v>2520</v>
      </c>
      <c r="I6933" s="2" t="s">
        <v>39</v>
      </c>
      <c r="J6933" s="2" t="s">
        <v>49</v>
      </c>
      <c r="K6933" s="2" t="s">
        <v>68</v>
      </c>
      <c r="L6933" s="2" t="str">
        <f t="shared" si="216"/>
        <v>Entretenimiento</v>
      </c>
      <c r="M6933" s="2" t="str">
        <f t="shared" si="217"/>
        <v>Centro</v>
      </c>
    </row>
    <row r="6934" spans="1:13" x14ac:dyDescent="0.3">
      <c r="A6934" s="7">
        <v>45373</v>
      </c>
      <c r="B6934" s="2">
        <v>22571</v>
      </c>
      <c r="C6934" s="2" t="s">
        <v>51</v>
      </c>
      <c r="D6934" s="2" t="s">
        <v>36</v>
      </c>
      <c r="E6934" s="2" t="s">
        <v>208</v>
      </c>
      <c r="F6934" s="2" t="s">
        <v>56</v>
      </c>
      <c r="G6934" s="2">
        <v>94</v>
      </c>
      <c r="H6934" s="2">
        <v>2340</v>
      </c>
      <c r="J6934" s="2" t="s">
        <v>40</v>
      </c>
      <c r="K6934" s="2" t="s">
        <v>41</v>
      </c>
      <c r="L6934" s="2" t="str">
        <f t="shared" si="216"/>
        <v>Serie</v>
      </c>
      <c r="M6934" s="2" t="str">
        <f t="shared" si="217"/>
        <v>Centro</v>
      </c>
    </row>
    <row r="6935" spans="1:13" x14ac:dyDescent="0.3">
      <c r="A6935" s="7">
        <v>45372</v>
      </c>
      <c r="B6935" s="2">
        <v>59066</v>
      </c>
      <c r="C6935" s="2" t="s">
        <v>105</v>
      </c>
      <c r="D6935" s="2" t="s">
        <v>36</v>
      </c>
      <c r="E6935" s="2" t="s">
        <v>317</v>
      </c>
      <c r="F6935" s="2" t="s">
        <v>44</v>
      </c>
      <c r="G6935" s="2">
        <v>5</v>
      </c>
      <c r="H6935" s="2">
        <v>420</v>
      </c>
      <c r="I6935" s="2" t="s">
        <v>39</v>
      </c>
      <c r="J6935" s="2" t="s">
        <v>45</v>
      </c>
      <c r="K6935" s="2" t="s">
        <v>64</v>
      </c>
      <c r="L6935" s="2" t="str">
        <f t="shared" si="216"/>
        <v>Serie</v>
      </c>
      <c r="M6935" s="2" t="str">
        <f t="shared" si="217"/>
        <v>Centro</v>
      </c>
    </row>
    <row r="6936" spans="1:13" x14ac:dyDescent="0.3">
      <c r="A6936" s="7">
        <v>45382</v>
      </c>
      <c r="B6936" s="2">
        <v>54747</v>
      </c>
      <c r="C6936" s="2" t="s">
        <v>35</v>
      </c>
      <c r="D6936" s="2" t="s">
        <v>36</v>
      </c>
      <c r="E6936" s="2" t="s">
        <v>226</v>
      </c>
      <c r="F6936" s="2" t="s">
        <v>58</v>
      </c>
      <c r="G6936" s="2">
        <v>1760</v>
      </c>
      <c r="H6936" s="2">
        <v>2580</v>
      </c>
      <c r="J6936" s="2" t="s">
        <v>40</v>
      </c>
      <c r="K6936" s="2" t="s">
        <v>68</v>
      </c>
      <c r="L6936" s="2" t="str">
        <f t="shared" si="216"/>
        <v>Serie</v>
      </c>
      <c r="M6936" s="2" t="str">
        <f t="shared" si="217"/>
        <v>Norte</v>
      </c>
    </row>
    <row r="6937" spans="1:13" x14ac:dyDescent="0.3">
      <c r="A6937" s="7">
        <v>45372</v>
      </c>
      <c r="B6937" s="2">
        <v>35603</v>
      </c>
      <c r="C6937" s="2" t="s">
        <v>114</v>
      </c>
      <c r="D6937" s="2" t="s">
        <v>36</v>
      </c>
      <c r="E6937" s="2" t="s">
        <v>132</v>
      </c>
      <c r="F6937" s="2" t="s">
        <v>101</v>
      </c>
      <c r="G6937" s="2">
        <v>1148</v>
      </c>
      <c r="H6937" s="2">
        <v>1500</v>
      </c>
      <c r="J6937" s="2" t="s">
        <v>40</v>
      </c>
      <c r="K6937" s="2" t="s">
        <v>68</v>
      </c>
      <c r="L6937" s="2" t="str">
        <f t="shared" si="216"/>
        <v>Serie</v>
      </c>
      <c r="M6937" s="2" t="str">
        <f t="shared" si="217"/>
        <v>Centro</v>
      </c>
    </row>
    <row r="6938" spans="1:13" x14ac:dyDescent="0.3">
      <c r="A6938" s="7">
        <v>45382</v>
      </c>
      <c r="B6938" s="2">
        <v>65468</v>
      </c>
      <c r="C6938" s="2" t="s">
        <v>200</v>
      </c>
      <c r="D6938" s="2" t="s">
        <v>36</v>
      </c>
      <c r="E6938" s="2" t="s">
        <v>448</v>
      </c>
      <c r="F6938" s="2" t="s">
        <v>299</v>
      </c>
      <c r="G6938" s="2">
        <v>127</v>
      </c>
      <c r="H6938" s="2">
        <v>5340</v>
      </c>
      <c r="J6938" s="2" t="s">
        <v>40</v>
      </c>
      <c r="K6938" s="2" t="s">
        <v>41</v>
      </c>
      <c r="L6938" s="2" t="str">
        <f t="shared" si="216"/>
        <v>Cine</v>
      </c>
      <c r="M6938" s="2" t="str">
        <f t="shared" si="217"/>
        <v>Centro</v>
      </c>
    </row>
    <row r="6939" spans="1:13" x14ac:dyDescent="0.3">
      <c r="A6939" s="7">
        <v>45375</v>
      </c>
      <c r="B6939" s="2">
        <v>37148</v>
      </c>
      <c r="C6939" s="2" t="s">
        <v>66</v>
      </c>
      <c r="D6939" s="2" t="s">
        <v>36</v>
      </c>
      <c r="E6939" s="2" t="s">
        <v>223</v>
      </c>
      <c r="F6939" s="2" t="s">
        <v>44</v>
      </c>
      <c r="G6939" s="2">
        <v>484</v>
      </c>
      <c r="H6939" s="2">
        <v>720</v>
      </c>
      <c r="J6939" s="2" t="s">
        <v>45</v>
      </c>
      <c r="K6939" s="2" t="s">
        <v>64</v>
      </c>
      <c r="L6939" s="2" t="str">
        <f t="shared" si="216"/>
        <v>Serie</v>
      </c>
      <c r="M6939" s="2" t="str">
        <f t="shared" si="217"/>
        <v>Norte</v>
      </c>
    </row>
    <row r="6940" spans="1:13" x14ac:dyDescent="0.3">
      <c r="A6940" s="7">
        <v>45375</v>
      </c>
      <c r="B6940" s="2">
        <v>11184</v>
      </c>
      <c r="C6940" s="2" t="s">
        <v>51</v>
      </c>
      <c r="D6940" s="2" t="s">
        <v>36</v>
      </c>
      <c r="E6940" s="2" t="s">
        <v>1236</v>
      </c>
      <c r="F6940" s="2" t="s">
        <v>101</v>
      </c>
      <c r="G6940" s="2">
        <v>1231</v>
      </c>
      <c r="H6940" s="2">
        <v>1320</v>
      </c>
      <c r="J6940" s="2" t="s">
        <v>40</v>
      </c>
      <c r="K6940" s="2" t="s">
        <v>64</v>
      </c>
      <c r="L6940" s="2" t="str">
        <f t="shared" si="216"/>
        <v>Serie</v>
      </c>
      <c r="M6940" s="2" t="str">
        <f t="shared" si="217"/>
        <v>Centro</v>
      </c>
    </row>
    <row r="6941" spans="1:13" x14ac:dyDescent="0.3">
      <c r="A6941" s="7">
        <v>45374</v>
      </c>
      <c r="B6941" s="2">
        <v>30270</v>
      </c>
      <c r="C6941" s="2" t="s">
        <v>51</v>
      </c>
      <c r="D6941" s="2" t="s">
        <v>36</v>
      </c>
      <c r="E6941" s="2" t="s">
        <v>251</v>
      </c>
      <c r="F6941" s="2" t="s">
        <v>58</v>
      </c>
      <c r="G6941" s="2">
        <v>1140</v>
      </c>
      <c r="H6941" s="2">
        <v>2520</v>
      </c>
      <c r="I6941" s="2" t="s">
        <v>39</v>
      </c>
      <c r="J6941" s="2" t="s">
        <v>40</v>
      </c>
      <c r="K6941" s="2" t="s">
        <v>68</v>
      </c>
      <c r="L6941" s="2" t="str">
        <f t="shared" si="216"/>
        <v>Serie</v>
      </c>
      <c r="M6941" s="2" t="str">
        <f t="shared" si="217"/>
        <v>Centro</v>
      </c>
    </row>
    <row r="6942" spans="1:13" x14ac:dyDescent="0.3">
      <c r="A6942" s="7">
        <v>45372</v>
      </c>
      <c r="B6942" s="2">
        <v>28130</v>
      </c>
      <c r="C6942" s="2" t="s">
        <v>80</v>
      </c>
      <c r="D6942" s="2" t="s">
        <v>36</v>
      </c>
      <c r="E6942" s="2" t="s">
        <v>249</v>
      </c>
      <c r="F6942" s="2" t="s">
        <v>250</v>
      </c>
      <c r="G6942" s="2">
        <v>873</v>
      </c>
      <c r="H6942" s="2">
        <v>2520</v>
      </c>
      <c r="J6942" s="2" t="s">
        <v>40</v>
      </c>
      <c r="K6942" s="2" t="s">
        <v>64</v>
      </c>
      <c r="L6942" s="2" t="str">
        <f t="shared" si="216"/>
        <v>Serie</v>
      </c>
      <c r="M6942" s="2" t="str">
        <f t="shared" si="217"/>
        <v>Norte</v>
      </c>
    </row>
    <row r="6943" spans="1:13" x14ac:dyDescent="0.3">
      <c r="A6943" s="7">
        <v>45372</v>
      </c>
      <c r="B6943" s="2">
        <v>35554</v>
      </c>
      <c r="C6943" s="2" t="s">
        <v>86</v>
      </c>
      <c r="D6943" s="2" t="s">
        <v>36</v>
      </c>
      <c r="E6943" s="2" t="s">
        <v>218</v>
      </c>
      <c r="F6943" s="2" t="s">
        <v>58</v>
      </c>
      <c r="G6943" s="2">
        <v>529</v>
      </c>
      <c r="H6943" s="2">
        <v>2580</v>
      </c>
      <c r="J6943" s="2" t="s">
        <v>40</v>
      </c>
      <c r="K6943" s="2" t="s">
        <v>50</v>
      </c>
      <c r="L6943" s="2" t="str">
        <f t="shared" si="216"/>
        <v>Serie</v>
      </c>
      <c r="M6943" s="2" t="str">
        <f t="shared" si="217"/>
        <v>Sur</v>
      </c>
    </row>
    <row r="6944" spans="1:13" x14ac:dyDescent="0.3">
      <c r="A6944" s="7">
        <v>45372</v>
      </c>
      <c r="B6944" s="2">
        <v>33653</v>
      </c>
      <c r="C6944" s="2" t="s">
        <v>42</v>
      </c>
      <c r="D6944" s="2" t="s">
        <v>36</v>
      </c>
      <c r="E6944" s="2" t="s">
        <v>239</v>
      </c>
      <c r="F6944" s="2" t="s">
        <v>44</v>
      </c>
      <c r="G6944" s="2">
        <v>333</v>
      </c>
      <c r="H6944" s="2">
        <v>660</v>
      </c>
      <c r="J6944" s="2" t="s">
        <v>49</v>
      </c>
      <c r="K6944" s="2" t="s">
        <v>50</v>
      </c>
      <c r="L6944" s="2" t="str">
        <f t="shared" si="216"/>
        <v>Serie</v>
      </c>
      <c r="M6944" s="2" t="str">
        <f t="shared" si="217"/>
        <v>Sur</v>
      </c>
    </row>
    <row r="6945" spans="1:13" x14ac:dyDescent="0.3">
      <c r="A6945" s="7">
        <v>45376</v>
      </c>
      <c r="B6945" s="2">
        <v>29094</v>
      </c>
      <c r="C6945" s="2" t="s">
        <v>51</v>
      </c>
      <c r="D6945" s="2" t="s">
        <v>36</v>
      </c>
      <c r="E6945" s="2" t="s">
        <v>67</v>
      </c>
      <c r="F6945" s="2" t="s">
        <v>56</v>
      </c>
      <c r="G6945" s="2">
        <v>207</v>
      </c>
      <c r="H6945" s="2">
        <v>2520</v>
      </c>
      <c r="J6945" s="2" t="s">
        <v>40</v>
      </c>
      <c r="K6945" s="2" t="s">
        <v>68</v>
      </c>
      <c r="L6945" s="2" t="str">
        <f t="shared" si="216"/>
        <v>Serie</v>
      </c>
      <c r="M6945" s="2" t="str">
        <f t="shared" si="217"/>
        <v>Centro</v>
      </c>
    </row>
    <row r="6946" spans="1:13" x14ac:dyDescent="0.3">
      <c r="A6946" s="7">
        <v>45373</v>
      </c>
      <c r="B6946" s="2">
        <v>17016</v>
      </c>
      <c r="C6946" s="2" t="s">
        <v>51</v>
      </c>
      <c r="D6946" s="2" t="s">
        <v>36</v>
      </c>
      <c r="E6946" s="2" t="s">
        <v>120</v>
      </c>
      <c r="F6946" s="2" t="s">
        <v>58</v>
      </c>
      <c r="G6946" s="2">
        <v>1693</v>
      </c>
      <c r="H6946" s="2">
        <v>2700</v>
      </c>
      <c r="J6946" s="2" t="s">
        <v>40</v>
      </c>
      <c r="K6946" s="2" t="s">
        <v>50</v>
      </c>
      <c r="L6946" s="2" t="str">
        <f t="shared" si="216"/>
        <v>Serie</v>
      </c>
      <c r="M6946" s="2" t="str">
        <f t="shared" si="217"/>
        <v>Centro</v>
      </c>
    </row>
    <row r="6947" spans="1:13" x14ac:dyDescent="0.3">
      <c r="A6947" s="7">
        <v>45372</v>
      </c>
      <c r="B6947" s="2">
        <v>18674</v>
      </c>
      <c r="C6947" s="2" t="s">
        <v>51</v>
      </c>
      <c r="D6947" s="2" t="s">
        <v>36</v>
      </c>
      <c r="E6947" s="2" t="s">
        <v>85</v>
      </c>
      <c r="F6947" s="2" t="s">
        <v>56</v>
      </c>
      <c r="G6947" s="2">
        <v>2461</v>
      </c>
      <c r="H6947" s="2">
        <v>2460</v>
      </c>
      <c r="J6947" s="2" t="s">
        <v>40</v>
      </c>
      <c r="K6947" s="2" t="s">
        <v>68</v>
      </c>
      <c r="L6947" s="2" t="str">
        <f t="shared" si="216"/>
        <v>Serie</v>
      </c>
      <c r="M6947" s="2" t="str">
        <f t="shared" si="217"/>
        <v>Centro</v>
      </c>
    </row>
    <row r="6948" spans="1:13" x14ac:dyDescent="0.3">
      <c r="A6948" s="7">
        <v>45376</v>
      </c>
      <c r="B6948" s="2">
        <v>54072</v>
      </c>
      <c r="C6948" s="2" t="s">
        <v>35</v>
      </c>
      <c r="D6948" s="2" t="s">
        <v>36</v>
      </c>
      <c r="E6948" s="2" t="s">
        <v>84</v>
      </c>
      <c r="F6948" s="2" t="s">
        <v>58</v>
      </c>
      <c r="G6948" s="2">
        <v>5333</v>
      </c>
      <c r="H6948" s="2">
        <v>7080</v>
      </c>
      <c r="J6948" s="2" t="s">
        <v>40</v>
      </c>
      <c r="K6948" s="2" t="s">
        <v>50</v>
      </c>
      <c r="L6948" s="2" t="str">
        <f t="shared" si="216"/>
        <v>Serie</v>
      </c>
      <c r="M6948" s="2" t="str">
        <f t="shared" si="217"/>
        <v>Norte</v>
      </c>
    </row>
    <row r="6949" spans="1:13" x14ac:dyDescent="0.3">
      <c r="A6949" s="7">
        <v>45376</v>
      </c>
      <c r="B6949" s="2">
        <v>32077</v>
      </c>
      <c r="C6949" s="2" t="s">
        <v>51</v>
      </c>
      <c r="D6949" s="2" t="s">
        <v>36</v>
      </c>
      <c r="E6949" s="2" t="s">
        <v>124</v>
      </c>
      <c r="F6949" s="2" t="s">
        <v>113</v>
      </c>
      <c r="G6949" s="2">
        <v>2478</v>
      </c>
      <c r="H6949" s="2">
        <v>2580</v>
      </c>
      <c r="I6949" s="2" t="s">
        <v>39</v>
      </c>
      <c r="J6949" s="2" t="s">
        <v>49</v>
      </c>
      <c r="K6949" s="2" t="s">
        <v>50</v>
      </c>
      <c r="L6949" s="2" t="str">
        <f t="shared" si="216"/>
        <v>Entretenimiento</v>
      </c>
      <c r="M6949" s="2" t="str">
        <f t="shared" si="217"/>
        <v>Centro</v>
      </c>
    </row>
    <row r="6950" spans="1:13" x14ac:dyDescent="0.3">
      <c r="A6950" s="7">
        <v>45374</v>
      </c>
      <c r="B6950" s="2">
        <v>35322</v>
      </c>
      <c r="C6950" s="2" t="s">
        <v>80</v>
      </c>
      <c r="D6950" s="2" t="s">
        <v>36</v>
      </c>
      <c r="E6950" s="2" t="s">
        <v>154</v>
      </c>
      <c r="F6950" s="2" t="s">
        <v>58</v>
      </c>
      <c r="G6950" s="2">
        <v>2521</v>
      </c>
      <c r="H6950" s="2">
        <v>2520</v>
      </c>
      <c r="J6950" s="2" t="s">
        <v>40</v>
      </c>
      <c r="K6950" s="2" t="s">
        <v>41</v>
      </c>
      <c r="L6950" s="2" t="str">
        <f t="shared" si="216"/>
        <v>Serie</v>
      </c>
      <c r="M6950" s="2" t="str">
        <f t="shared" si="217"/>
        <v>Norte</v>
      </c>
    </row>
    <row r="6951" spans="1:13" x14ac:dyDescent="0.3">
      <c r="A6951" s="7">
        <v>45382</v>
      </c>
      <c r="B6951" s="2">
        <v>30613</v>
      </c>
      <c r="C6951" s="2" t="s">
        <v>46</v>
      </c>
      <c r="D6951" s="2" t="s">
        <v>36</v>
      </c>
      <c r="E6951" s="2" t="s">
        <v>473</v>
      </c>
      <c r="F6951" s="2" t="s">
        <v>134</v>
      </c>
      <c r="G6951" s="2">
        <v>17</v>
      </c>
      <c r="H6951" s="2">
        <v>660</v>
      </c>
      <c r="I6951" s="2" t="s">
        <v>39</v>
      </c>
      <c r="J6951" s="2" t="s">
        <v>49</v>
      </c>
      <c r="K6951" s="2" t="s">
        <v>41</v>
      </c>
      <c r="L6951" s="2" t="str">
        <f t="shared" si="216"/>
        <v>Infantil</v>
      </c>
      <c r="M6951" s="2" t="str">
        <f t="shared" si="217"/>
        <v>Centro</v>
      </c>
    </row>
    <row r="6952" spans="1:13" x14ac:dyDescent="0.3">
      <c r="A6952" s="7">
        <v>45372</v>
      </c>
      <c r="B6952" s="2">
        <v>56958</v>
      </c>
      <c r="C6952" s="2" t="s">
        <v>94</v>
      </c>
      <c r="D6952" s="2" t="s">
        <v>36</v>
      </c>
      <c r="E6952" s="2" t="s">
        <v>152</v>
      </c>
      <c r="F6952" s="2" t="s">
        <v>153</v>
      </c>
      <c r="G6952" s="2">
        <v>1905</v>
      </c>
      <c r="H6952" s="2">
        <v>1920</v>
      </c>
      <c r="J6952" s="2" t="s">
        <v>40</v>
      </c>
      <c r="K6952" s="2" t="s">
        <v>64</v>
      </c>
      <c r="L6952" s="2" t="str">
        <f t="shared" si="216"/>
        <v>Hobbies</v>
      </c>
      <c r="M6952" s="2" t="str">
        <f t="shared" si="217"/>
        <v>Norte</v>
      </c>
    </row>
    <row r="6953" spans="1:13" x14ac:dyDescent="0.3">
      <c r="A6953" s="7">
        <v>45375</v>
      </c>
      <c r="B6953" s="2">
        <v>27172</v>
      </c>
      <c r="C6953" s="2" t="s">
        <v>61</v>
      </c>
      <c r="D6953" s="2" t="s">
        <v>36</v>
      </c>
      <c r="E6953" s="2" t="s">
        <v>67</v>
      </c>
      <c r="F6953" s="2" t="s">
        <v>56</v>
      </c>
      <c r="G6953" s="2">
        <v>2496</v>
      </c>
      <c r="H6953" s="2">
        <v>2520</v>
      </c>
      <c r="J6953" s="2" t="s">
        <v>40</v>
      </c>
      <c r="K6953" s="2" t="s">
        <v>41</v>
      </c>
      <c r="L6953" s="2" t="str">
        <f t="shared" si="216"/>
        <v>Serie</v>
      </c>
      <c r="M6953" s="2" t="str">
        <f t="shared" si="217"/>
        <v>Occidente/Costa</v>
      </c>
    </row>
    <row r="6954" spans="1:13" x14ac:dyDescent="0.3">
      <c r="A6954" s="7">
        <v>45374</v>
      </c>
      <c r="B6954" s="2">
        <v>39143</v>
      </c>
      <c r="C6954" s="2" t="s">
        <v>51</v>
      </c>
      <c r="D6954" s="2" t="s">
        <v>36</v>
      </c>
      <c r="E6954" s="2" t="s">
        <v>386</v>
      </c>
      <c r="F6954" s="2" t="s">
        <v>184</v>
      </c>
      <c r="G6954" s="2">
        <v>105</v>
      </c>
      <c r="H6954" s="2">
        <v>120</v>
      </c>
      <c r="J6954" s="2" t="s">
        <v>40</v>
      </c>
      <c r="K6954" s="2" t="s">
        <v>50</v>
      </c>
      <c r="L6954" s="2" t="str">
        <f t="shared" si="216"/>
        <v>Serie</v>
      </c>
      <c r="M6954" s="2" t="str">
        <f t="shared" si="217"/>
        <v>Centro</v>
      </c>
    </row>
    <row r="6955" spans="1:13" x14ac:dyDescent="0.3">
      <c r="A6955" s="7">
        <v>45382</v>
      </c>
      <c r="B6955" s="2">
        <v>38664</v>
      </c>
      <c r="C6955" s="2" t="s">
        <v>197</v>
      </c>
      <c r="D6955" s="2" t="s">
        <v>36</v>
      </c>
      <c r="E6955" s="2" t="s">
        <v>369</v>
      </c>
      <c r="F6955" s="2" t="s">
        <v>184</v>
      </c>
      <c r="G6955" s="2">
        <v>2678</v>
      </c>
      <c r="H6955" s="2">
        <v>2700</v>
      </c>
      <c r="J6955" s="2" t="s">
        <v>40</v>
      </c>
      <c r="K6955" s="2" t="s">
        <v>41</v>
      </c>
      <c r="L6955" s="2" t="str">
        <f t="shared" si="216"/>
        <v>Serie</v>
      </c>
      <c r="M6955" s="2" t="str">
        <f t="shared" si="217"/>
        <v>Centro</v>
      </c>
    </row>
    <row r="6956" spans="1:13" x14ac:dyDescent="0.3">
      <c r="A6956" s="7">
        <v>45375</v>
      </c>
      <c r="B6956" s="2">
        <v>28047</v>
      </c>
      <c r="C6956" s="2" t="s">
        <v>46</v>
      </c>
      <c r="D6956" s="2" t="s">
        <v>36</v>
      </c>
      <c r="E6956" s="2" t="s">
        <v>226</v>
      </c>
      <c r="F6956" s="2" t="s">
        <v>58</v>
      </c>
      <c r="G6956" s="2">
        <v>2406</v>
      </c>
      <c r="H6956" s="2">
        <v>2700</v>
      </c>
      <c r="J6956" s="2" t="s">
        <v>40</v>
      </c>
      <c r="K6956" s="2" t="s">
        <v>64</v>
      </c>
      <c r="L6956" s="2" t="str">
        <f t="shared" si="216"/>
        <v>Serie</v>
      </c>
      <c r="M6956" s="2" t="str">
        <f t="shared" si="217"/>
        <v>Centro</v>
      </c>
    </row>
    <row r="6957" spans="1:13" x14ac:dyDescent="0.3">
      <c r="A6957" s="7">
        <v>45372</v>
      </c>
      <c r="B6957" s="2">
        <v>36778</v>
      </c>
      <c r="C6957" s="2" t="s">
        <v>94</v>
      </c>
      <c r="D6957" s="2" t="s">
        <v>36</v>
      </c>
      <c r="E6957" s="2" t="s">
        <v>418</v>
      </c>
      <c r="F6957" s="2" t="s">
        <v>44</v>
      </c>
      <c r="G6957" s="2">
        <v>267</v>
      </c>
      <c r="H6957" s="2">
        <v>1380</v>
      </c>
      <c r="I6957" s="2" t="s">
        <v>39</v>
      </c>
      <c r="J6957" s="2" t="s">
        <v>49</v>
      </c>
      <c r="K6957" s="2" t="s">
        <v>50</v>
      </c>
      <c r="L6957" s="2" t="str">
        <f t="shared" si="216"/>
        <v>Serie</v>
      </c>
      <c r="M6957" s="2" t="str">
        <f t="shared" si="217"/>
        <v>Norte</v>
      </c>
    </row>
    <row r="6958" spans="1:13" x14ac:dyDescent="0.3">
      <c r="A6958" s="7">
        <v>45373</v>
      </c>
      <c r="B6958" s="2">
        <v>21905</v>
      </c>
      <c r="C6958" s="2" t="s">
        <v>51</v>
      </c>
      <c r="D6958" s="2" t="s">
        <v>36</v>
      </c>
      <c r="E6958" s="2" t="s">
        <v>323</v>
      </c>
      <c r="F6958" s="2" t="s">
        <v>48</v>
      </c>
      <c r="G6958" s="2">
        <v>1361</v>
      </c>
      <c r="H6958" s="2">
        <v>1320</v>
      </c>
      <c r="I6958" s="2" t="s">
        <v>39</v>
      </c>
      <c r="J6958" s="2" t="s">
        <v>40</v>
      </c>
      <c r="K6958" s="2" t="s">
        <v>64</v>
      </c>
      <c r="L6958" s="2" t="str">
        <f t="shared" si="216"/>
        <v>Serie</v>
      </c>
      <c r="M6958" s="2" t="str">
        <f t="shared" si="217"/>
        <v>Centro</v>
      </c>
    </row>
    <row r="6959" spans="1:13" x14ac:dyDescent="0.3">
      <c r="A6959" s="7">
        <v>45381</v>
      </c>
      <c r="B6959" s="2">
        <v>15140</v>
      </c>
      <c r="C6959" s="2" t="s">
        <v>51</v>
      </c>
      <c r="D6959" s="2" t="s">
        <v>36</v>
      </c>
      <c r="E6959" s="2" t="s">
        <v>748</v>
      </c>
      <c r="F6959" s="2" t="s">
        <v>56</v>
      </c>
      <c r="G6959" s="2">
        <v>600</v>
      </c>
      <c r="H6959" s="2">
        <v>2040</v>
      </c>
      <c r="J6959" s="2" t="s">
        <v>40</v>
      </c>
      <c r="K6959" s="2" t="s">
        <v>68</v>
      </c>
      <c r="L6959" s="2" t="str">
        <f t="shared" si="216"/>
        <v>Serie</v>
      </c>
      <c r="M6959" s="2" t="str">
        <f t="shared" si="217"/>
        <v>Centro</v>
      </c>
    </row>
    <row r="6960" spans="1:13" x14ac:dyDescent="0.3">
      <c r="A6960" s="7">
        <v>45373</v>
      </c>
      <c r="B6960" s="2">
        <v>21433</v>
      </c>
      <c r="C6960" s="2" t="s">
        <v>51</v>
      </c>
      <c r="D6960" s="2" t="s">
        <v>36</v>
      </c>
      <c r="E6960" s="2" t="s">
        <v>276</v>
      </c>
      <c r="F6960" s="2" t="s">
        <v>58</v>
      </c>
      <c r="G6960" s="2">
        <v>1579</v>
      </c>
      <c r="H6960" s="2">
        <v>2580</v>
      </c>
      <c r="J6960" s="2" t="s">
        <v>40</v>
      </c>
      <c r="K6960" s="2" t="s">
        <v>64</v>
      </c>
      <c r="L6960" s="2" t="str">
        <f t="shared" si="216"/>
        <v>Serie</v>
      </c>
      <c r="M6960" s="2" t="str">
        <f t="shared" si="217"/>
        <v>Centro</v>
      </c>
    </row>
    <row r="6961" spans="1:13" x14ac:dyDescent="0.3">
      <c r="A6961" s="7">
        <v>45381</v>
      </c>
      <c r="B6961" s="2">
        <v>32410</v>
      </c>
      <c r="C6961" s="2" t="s">
        <v>51</v>
      </c>
      <c r="D6961" s="2" t="s">
        <v>36</v>
      </c>
      <c r="E6961" s="2" t="s">
        <v>115</v>
      </c>
      <c r="F6961" s="2" t="s">
        <v>44</v>
      </c>
      <c r="G6961" s="2">
        <v>314</v>
      </c>
      <c r="H6961" s="2">
        <v>360</v>
      </c>
      <c r="I6961" s="2" t="s">
        <v>39</v>
      </c>
      <c r="J6961" s="2" t="s">
        <v>49</v>
      </c>
      <c r="K6961" s="2" t="s">
        <v>50</v>
      </c>
      <c r="L6961" s="2" t="str">
        <f t="shared" si="216"/>
        <v>Serie</v>
      </c>
      <c r="M6961" s="2" t="str">
        <f t="shared" si="217"/>
        <v>Centro</v>
      </c>
    </row>
    <row r="6962" spans="1:13" x14ac:dyDescent="0.3">
      <c r="A6962" s="7">
        <v>45374</v>
      </c>
      <c r="B6962" s="2">
        <v>28253</v>
      </c>
      <c r="C6962" s="2" t="s">
        <v>80</v>
      </c>
      <c r="D6962" s="2" t="s">
        <v>36</v>
      </c>
      <c r="E6962" s="2" t="s">
        <v>226</v>
      </c>
      <c r="F6962" s="2" t="s">
        <v>58</v>
      </c>
      <c r="G6962" s="2">
        <v>2628</v>
      </c>
      <c r="H6962" s="2">
        <v>2640</v>
      </c>
      <c r="J6962" s="2" t="s">
        <v>40</v>
      </c>
      <c r="K6962" s="2" t="s">
        <v>50</v>
      </c>
      <c r="L6962" s="2" t="str">
        <f t="shared" si="216"/>
        <v>Serie</v>
      </c>
      <c r="M6962" s="2" t="str">
        <f t="shared" si="217"/>
        <v>Norte</v>
      </c>
    </row>
    <row r="6963" spans="1:13" x14ac:dyDescent="0.3">
      <c r="A6963" s="7">
        <v>45372</v>
      </c>
      <c r="B6963" s="2">
        <v>32416</v>
      </c>
      <c r="C6963" s="2" t="s">
        <v>137</v>
      </c>
      <c r="D6963" s="2" t="s">
        <v>36</v>
      </c>
      <c r="E6963" s="2" t="s">
        <v>313</v>
      </c>
      <c r="F6963" s="2" t="s">
        <v>314</v>
      </c>
      <c r="G6963" s="2">
        <v>1269</v>
      </c>
      <c r="H6963" s="2">
        <v>3540</v>
      </c>
      <c r="J6963" s="2" t="s">
        <v>49</v>
      </c>
      <c r="K6963" s="2" t="s">
        <v>64</v>
      </c>
      <c r="L6963" s="2" t="str">
        <f t="shared" si="216"/>
        <v>Serie</v>
      </c>
      <c r="M6963" s="2" t="str">
        <f t="shared" si="217"/>
        <v>Norte</v>
      </c>
    </row>
    <row r="6964" spans="1:13" x14ac:dyDescent="0.3">
      <c r="A6964" s="7">
        <v>45373</v>
      </c>
      <c r="B6964" s="2">
        <v>32350</v>
      </c>
      <c r="C6964" s="2" t="s">
        <v>80</v>
      </c>
      <c r="D6964" s="2" t="s">
        <v>36</v>
      </c>
      <c r="E6964" s="2" t="s">
        <v>377</v>
      </c>
      <c r="F6964" s="2" t="s">
        <v>44</v>
      </c>
      <c r="G6964" s="2">
        <v>6</v>
      </c>
      <c r="H6964" s="2">
        <v>660</v>
      </c>
      <c r="I6964" s="2" t="s">
        <v>39</v>
      </c>
      <c r="J6964" s="2" t="s">
        <v>45</v>
      </c>
      <c r="K6964" s="2" t="s">
        <v>68</v>
      </c>
      <c r="L6964" s="2" t="str">
        <f t="shared" si="216"/>
        <v>Serie</v>
      </c>
      <c r="M6964" s="2" t="str">
        <f t="shared" si="217"/>
        <v>Norte</v>
      </c>
    </row>
    <row r="6965" spans="1:13" x14ac:dyDescent="0.3">
      <c r="A6965" s="7">
        <v>45372</v>
      </c>
      <c r="B6965" s="2">
        <v>30408</v>
      </c>
      <c r="C6965" s="2" t="s">
        <v>61</v>
      </c>
      <c r="D6965" s="2" t="s">
        <v>36</v>
      </c>
      <c r="E6965" s="2" t="s">
        <v>347</v>
      </c>
      <c r="F6965" s="2" t="s">
        <v>44</v>
      </c>
      <c r="G6965" s="2">
        <v>139</v>
      </c>
      <c r="H6965" s="2">
        <v>900</v>
      </c>
      <c r="I6965" s="2" t="s">
        <v>150</v>
      </c>
      <c r="J6965" s="2" t="s">
        <v>49</v>
      </c>
      <c r="K6965" s="2" t="s">
        <v>41</v>
      </c>
      <c r="L6965" s="2" t="str">
        <f t="shared" si="216"/>
        <v>Serie</v>
      </c>
      <c r="M6965" s="2" t="str">
        <f t="shared" si="217"/>
        <v>Occidente/Costa</v>
      </c>
    </row>
    <row r="6966" spans="1:13" x14ac:dyDescent="0.3">
      <c r="A6966" s="7">
        <v>45375</v>
      </c>
      <c r="B6966" s="2">
        <v>31379</v>
      </c>
      <c r="C6966" s="2" t="s">
        <v>51</v>
      </c>
      <c r="D6966" s="2" t="s">
        <v>36</v>
      </c>
      <c r="E6966" s="2" t="s">
        <v>495</v>
      </c>
      <c r="F6966" s="2" t="s">
        <v>184</v>
      </c>
      <c r="G6966" s="2">
        <v>13</v>
      </c>
      <c r="H6966" s="2">
        <v>1620</v>
      </c>
      <c r="J6966" s="2" t="s">
        <v>40</v>
      </c>
      <c r="K6966" s="2" t="s">
        <v>64</v>
      </c>
      <c r="L6966" s="2" t="str">
        <f t="shared" si="216"/>
        <v>Serie</v>
      </c>
      <c r="M6966" s="2" t="str">
        <f t="shared" si="217"/>
        <v>Centro</v>
      </c>
    </row>
    <row r="6967" spans="1:13" x14ac:dyDescent="0.3">
      <c r="A6967" s="7">
        <v>45375</v>
      </c>
      <c r="B6967" s="2">
        <v>80886</v>
      </c>
      <c r="C6967" s="2" t="s">
        <v>80</v>
      </c>
      <c r="D6967" s="2" t="s">
        <v>36</v>
      </c>
      <c r="E6967" s="2" t="s">
        <v>499</v>
      </c>
      <c r="F6967" s="2" t="s">
        <v>500</v>
      </c>
      <c r="G6967" s="2">
        <v>6477</v>
      </c>
      <c r="H6967" s="2">
        <v>7560</v>
      </c>
      <c r="I6967" s="2" t="s">
        <v>39</v>
      </c>
      <c r="J6967" s="2" t="s">
        <v>49</v>
      </c>
      <c r="K6967" s="2" t="s">
        <v>64</v>
      </c>
      <c r="L6967" s="2" t="str">
        <f t="shared" si="216"/>
        <v>Cine</v>
      </c>
      <c r="M6967" s="2" t="str">
        <f t="shared" si="217"/>
        <v>Norte</v>
      </c>
    </row>
    <row r="6968" spans="1:13" x14ac:dyDescent="0.3">
      <c r="A6968" s="7">
        <v>45372</v>
      </c>
      <c r="B6968" s="2">
        <v>20867</v>
      </c>
      <c r="C6968" s="2" t="s">
        <v>193</v>
      </c>
      <c r="D6968" s="2" t="s">
        <v>36</v>
      </c>
      <c r="E6968" s="2" t="s">
        <v>832</v>
      </c>
      <c r="F6968" s="2" t="s">
        <v>58</v>
      </c>
      <c r="G6968" s="2">
        <v>2345</v>
      </c>
      <c r="H6968" s="2">
        <v>2640</v>
      </c>
      <c r="J6968" s="2" t="s">
        <v>40</v>
      </c>
      <c r="K6968" s="2" t="s">
        <v>50</v>
      </c>
      <c r="L6968" s="2" t="str">
        <f t="shared" si="216"/>
        <v>Serie</v>
      </c>
      <c r="M6968" s="2" t="str">
        <f t="shared" si="217"/>
        <v>Occidente/Costa</v>
      </c>
    </row>
    <row r="6969" spans="1:13" x14ac:dyDescent="0.3">
      <c r="A6969" s="7">
        <v>45374</v>
      </c>
      <c r="B6969" s="2">
        <v>14277</v>
      </c>
      <c r="C6969" s="2" t="s">
        <v>51</v>
      </c>
      <c r="D6969" s="2" t="s">
        <v>36</v>
      </c>
      <c r="E6969" s="2" t="s">
        <v>302</v>
      </c>
      <c r="F6969" s="2" t="s">
        <v>131</v>
      </c>
      <c r="G6969" s="2">
        <v>2210</v>
      </c>
      <c r="H6969" s="2">
        <v>3600</v>
      </c>
      <c r="J6969" s="2" t="s">
        <v>49</v>
      </c>
      <c r="K6969" s="2" t="s">
        <v>64</v>
      </c>
      <c r="L6969" s="2" t="str">
        <f t="shared" si="216"/>
        <v>Serie</v>
      </c>
      <c r="M6969" s="2" t="str">
        <f t="shared" si="217"/>
        <v>Centro</v>
      </c>
    </row>
    <row r="6970" spans="1:13" x14ac:dyDescent="0.3">
      <c r="A6970" s="7">
        <v>45374</v>
      </c>
      <c r="B6970" s="2">
        <v>25684</v>
      </c>
      <c r="C6970" s="2" t="s">
        <v>245</v>
      </c>
      <c r="D6970" s="2" t="s">
        <v>36</v>
      </c>
      <c r="E6970" s="2" t="s">
        <v>1237</v>
      </c>
      <c r="F6970" s="2" t="s">
        <v>58</v>
      </c>
      <c r="G6970" s="2">
        <v>717</v>
      </c>
      <c r="H6970" s="2">
        <v>2640</v>
      </c>
      <c r="J6970" s="2" t="s">
        <v>40</v>
      </c>
      <c r="K6970" s="2" t="s">
        <v>41</v>
      </c>
      <c r="L6970" s="2" t="str">
        <f t="shared" si="216"/>
        <v>Serie</v>
      </c>
      <c r="M6970" s="2" t="str">
        <f t="shared" si="217"/>
        <v>Sur</v>
      </c>
    </row>
    <row r="6971" spans="1:13" x14ac:dyDescent="0.3">
      <c r="A6971" s="7">
        <v>45375</v>
      </c>
      <c r="B6971" s="2">
        <v>30749</v>
      </c>
      <c r="C6971" s="2" t="s">
        <v>46</v>
      </c>
      <c r="D6971" s="2" t="s">
        <v>36</v>
      </c>
      <c r="E6971" s="2" t="s">
        <v>115</v>
      </c>
      <c r="F6971" s="2" t="s">
        <v>44</v>
      </c>
      <c r="G6971" s="2">
        <v>323</v>
      </c>
      <c r="H6971" s="2">
        <v>360</v>
      </c>
      <c r="I6971" s="2" t="s">
        <v>39</v>
      </c>
      <c r="J6971" s="2" t="s">
        <v>49</v>
      </c>
      <c r="K6971" s="2" t="s">
        <v>50</v>
      </c>
      <c r="L6971" s="2" t="str">
        <f t="shared" si="216"/>
        <v>Serie</v>
      </c>
      <c r="M6971" s="2" t="str">
        <f t="shared" si="217"/>
        <v>Centro</v>
      </c>
    </row>
    <row r="6972" spans="1:13" x14ac:dyDescent="0.3">
      <c r="A6972" s="7">
        <v>45373</v>
      </c>
      <c r="B6972" s="2">
        <v>35969</v>
      </c>
      <c r="C6972" s="2" t="s">
        <v>105</v>
      </c>
      <c r="D6972" s="2" t="s">
        <v>36</v>
      </c>
      <c r="E6972" s="2" t="s">
        <v>800</v>
      </c>
      <c r="F6972" s="2" t="s">
        <v>48</v>
      </c>
      <c r="G6972" s="2">
        <v>718</v>
      </c>
      <c r="H6972" s="2">
        <v>720</v>
      </c>
      <c r="I6972" s="2" t="s">
        <v>39</v>
      </c>
      <c r="J6972" s="2" t="s">
        <v>49</v>
      </c>
      <c r="K6972" s="2" t="s">
        <v>68</v>
      </c>
      <c r="L6972" s="2" t="str">
        <f t="shared" si="216"/>
        <v>Serie</v>
      </c>
      <c r="M6972" s="2" t="str">
        <f t="shared" si="217"/>
        <v>Centro</v>
      </c>
    </row>
    <row r="6973" spans="1:13" x14ac:dyDescent="0.3">
      <c r="A6973" s="7">
        <v>45376</v>
      </c>
      <c r="B6973" s="2">
        <v>14582</v>
      </c>
      <c r="C6973" s="2" t="s">
        <v>51</v>
      </c>
      <c r="D6973" s="2" t="s">
        <v>36</v>
      </c>
      <c r="E6973" s="2" t="s">
        <v>116</v>
      </c>
      <c r="F6973" s="2" t="s">
        <v>53</v>
      </c>
      <c r="G6973" s="2">
        <v>2595</v>
      </c>
      <c r="H6973" s="2">
        <v>2640</v>
      </c>
      <c r="J6973" s="2" t="s">
        <v>40</v>
      </c>
      <c r="K6973" s="2" t="s">
        <v>41</v>
      </c>
      <c r="L6973" s="2" t="str">
        <f t="shared" si="216"/>
        <v>Serie</v>
      </c>
      <c r="M6973" s="2" t="str">
        <f t="shared" si="217"/>
        <v>Centro</v>
      </c>
    </row>
    <row r="6974" spans="1:13" x14ac:dyDescent="0.3">
      <c r="A6974" s="7">
        <v>45382</v>
      </c>
      <c r="B6974" s="2">
        <v>80538</v>
      </c>
      <c r="C6974" s="2" t="s">
        <v>80</v>
      </c>
      <c r="D6974" s="2" t="s">
        <v>36</v>
      </c>
      <c r="E6974" s="2" t="s">
        <v>290</v>
      </c>
      <c r="F6974" s="2" t="s">
        <v>144</v>
      </c>
      <c r="G6974" s="2">
        <v>367</v>
      </c>
      <c r="H6974" s="2">
        <v>420</v>
      </c>
      <c r="J6974" s="2" t="s">
        <v>45</v>
      </c>
      <c r="K6974" s="2" t="s">
        <v>64</v>
      </c>
      <c r="L6974" s="2" t="str">
        <f t="shared" si="216"/>
        <v>Serie</v>
      </c>
      <c r="M6974" s="2" t="str">
        <f t="shared" si="217"/>
        <v>Norte</v>
      </c>
    </row>
    <row r="6975" spans="1:13" x14ac:dyDescent="0.3">
      <c r="A6975" s="7">
        <v>45374</v>
      </c>
      <c r="B6975" s="2">
        <v>32883</v>
      </c>
      <c r="C6975" s="2" t="s">
        <v>88</v>
      </c>
      <c r="D6975" s="2" t="s">
        <v>36</v>
      </c>
      <c r="E6975" s="2" t="s">
        <v>57</v>
      </c>
      <c r="F6975" s="2" t="s">
        <v>58</v>
      </c>
      <c r="G6975" s="2">
        <v>2496</v>
      </c>
      <c r="H6975" s="2">
        <v>2580</v>
      </c>
      <c r="J6975" s="2" t="s">
        <v>40</v>
      </c>
      <c r="K6975" s="2" t="s">
        <v>50</v>
      </c>
      <c r="L6975" s="2" t="str">
        <f t="shared" si="216"/>
        <v>Serie</v>
      </c>
      <c r="M6975" s="2" t="str">
        <f t="shared" si="217"/>
        <v>Occidente/Costa</v>
      </c>
    </row>
    <row r="6976" spans="1:13" x14ac:dyDescent="0.3">
      <c r="A6976" s="7">
        <v>45381</v>
      </c>
      <c r="B6976" s="2">
        <v>91747</v>
      </c>
      <c r="C6976" s="2" t="s">
        <v>80</v>
      </c>
      <c r="D6976" s="2" t="s">
        <v>36</v>
      </c>
      <c r="E6976" s="2" t="s">
        <v>366</v>
      </c>
      <c r="F6976" s="2" t="s">
        <v>367</v>
      </c>
      <c r="G6976" s="2">
        <v>42</v>
      </c>
      <c r="H6976" s="2">
        <v>3600</v>
      </c>
      <c r="I6976" s="2" t="s">
        <v>39</v>
      </c>
      <c r="J6976" s="2" t="s">
        <v>49</v>
      </c>
      <c r="K6976" s="2" t="s">
        <v>68</v>
      </c>
      <c r="L6976" s="2" t="str">
        <f t="shared" si="216"/>
        <v>Actualidad</v>
      </c>
      <c r="M6976" s="2" t="str">
        <f t="shared" si="217"/>
        <v>Norte</v>
      </c>
    </row>
    <row r="6977" spans="1:13" x14ac:dyDescent="0.3">
      <c r="A6977" s="7">
        <v>45360</v>
      </c>
      <c r="B6977" s="2">
        <v>13871</v>
      </c>
      <c r="C6977" s="2" t="s">
        <v>51</v>
      </c>
      <c r="D6977" s="2" t="s">
        <v>36</v>
      </c>
      <c r="E6977" s="2" t="s">
        <v>303</v>
      </c>
      <c r="F6977" s="2" t="s">
        <v>56</v>
      </c>
      <c r="G6977" s="2">
        <v>3217</v>
      </c>
      <c r="H6977" s="2">
        <v>3240</v>
      </c>
      <c r="J6977" s="2" t="s">
        <v>49</v>
      </c>
      <c r="K6977" s="2" t="s">
        <v>64</v>
      </c>
      <c r="L6977" s="2" t="str">
        <f t="shared" si="216"/>
        <v>Serie</v>
      </c>
      <c r="M6977" s="2" t="str">
        <f t="shared" si="217"/>
        <v>Centro</v>
      </c>
    </row>
    <row r="6978" spans="1:13" x14ac:dyDescent="0.3">
      <c r="A6978" s="7">
        <v>45360</v>
      </c>
      <c r="B6978" s="2">
        <v>14884</v>
      </c>
      <c r="C6978" s="2" t="s">
        <v>51</v>
      </c>
      <c r="D6978" s="2" t="s">
        <v>36</v>
      </c>
      <c r="E6978" s="2" t="s">
        <v>55</v>
      </c>
      <c r="F6978" s="2" t="s">
        <v>56</v>
      </c>
      <c r="G6978" s="2">
        <v>2879</v>
      </c>
      <c r="H6978" s="2">
        <v>2880</v>
      </c>
      <c r="J6978" s="2" t="s">
        <v>40</v>
      </c>
      <c r="K6978" s="2" t="s">
        <v>68</v>
      </c>
      <c r="L6978" s="2" t="str">
        <f t="shared" ref="L6978:L7041" si="218">TRIM(IFERROR(LEFT(F6978, FIND("-", F6978)-1), F6978))</f>
        <v>Serie</v>
      </c>
      <c r="M6978" s="2" t="str">
        <f t="shared" ref="M6978:M7041" si="219">IF(OR(C6978="Monterrey",C6978="Chihuahua",C6978="Saltillo",C6978="Nuevo Laredo",C6978="Reynosa",C6978="Matamoros",C6978="Parral",C6978="Nogales",C6978="Tijuana",C6978="Mexicali",C6978="Ciudad Juárez",C6978="Ciudad Juarez",C6978="Zacatecas",C6978="Tijuana"),"Norte",(
IF(OR(C6978="CDMX",C6978="Ecatepec",C6978="Ixtapaluca",C6978="Tulancingo",C6978="Pachuca",C6978="Tlaxcala",C6978="San Juan del Río",C6978="Queretaro",C6978="Celaya",C6978="Lagos de Moreno",C6978="Zapopan",C6978="Aguascalientes",C6978="Irapuato",C6978="Tala",C6978="Cuernavaca",C6978="Chimalhuacan",C6978="San Juan del Rio",C6978="San Luis Potosi"),"Centro",(
IF(OR(C6978="Acapulco",C6978="Cancún",C6978="Cancun",C6978="Chilpancingo",C6978="Oaxaca",C6978="Villahermosa",C6978="Chetumal",C6978="Campeche",C6978="Ciudad del Carmen",C6978="Coatzacoalcos",C6978="Mérida",C6978="Poza Rica",C6978="Merida"),"Sur",(
IF(OR(C6978="Manzanillo",C6978="Puerto Vallarta",C6978="Altamira",C6978="Tampico",C6978="Ensenada",C6978="Córdoba",C6978="Melchor Ocampo",C6978="Victoria", C6978="Cordoba", C6978="Orizaba"),"Occidente/Costa",
"Otros")
))
))
))</f>
        <v>Centro</v>
      </c>
    </row>
    <row r="6979" spans="1:13" x14ac:dyDescent="0.3">
      <c r="A6979" s="7">
        <v>45358</v>
      </c>
      <c r="B6979" s="2">
        <v>22623</v>
      </c>
      <c r="C6979" s="2" t="s">
        <v>114</v>
      </c>
      <c r="D6979" s="2" t="s">
        <v>36</v>
      </c>
      <c r="E6979" s="2" t="s">
        <v>67</v>
      </c>
      <c r="F6979" s="2" t="s">
        <v>56</v>
      </c>
      <c r="G6979" s="2">
        <v>2246</v>
      </c>
      <c r="H6979" s="2">
        <v>2640</v>
      </c>
      <c r="J6979" s="2" t="s">
        <v>40</v>
      </c>
      <c r="K6979" s="2" t="s">
        <v>41</v>
      </c>
      <c r="L6979" s="2" t="str">
        <f t="shared" si="218"/>
        <v>Serie</v>
      </c>
      <c r="M6979" s="2" t="str">
        <f t="shared" si="219"/>
        <v>Centro</v>
      </c>
    </row>
    <row r="6980" spans="1:13" x14ac:dyDescent="0.3">
      <c r="A6980" s="7">
        <v>45361</v>
      </c>
      <c r="B6980" s="2">
        <v>62322</v>
      </c>
      <c r="C6980" s="2" t="s">
        <v>82</v>
      </c>
      <c r="D6980" s="2" t="s">
        <v>36</v>
      </c>
      <c r="E6980" s="2" t="s">
        <v>1238</v>
      </c>
      <c r="F6980" s="2" t="s">
        <v>953</v>
      </c>
      <c r="G6980" s="2">
        <v>615</v>
      </c>
      <c r="H6980" s="2">
        <v>7020</v>
      </c>
      <c r="J6980" s="2" t="s">
        <v>49</v>
      </c>
      <c r="K6980" s="2" t="s">
        <v>41</v>
      </c>
      <c r="L6980" s="2" t="str">
        <f t="shared" si="218"/>
        <v>Cine</v>
      </c>
      <c r="M6980" s="2" t="str">
        <f t="shared" si="219"/>
        <v>Occidente/Costa</v>
      </c>
    </row>
    <row r="6981" spans="1:13" x14ac:dyDescent="0.3">
      <c r="A6981" s="7">
        <v>45359</v>
      </c>
      <c r="B6981" s="2">
        <v>38899</v>
      </c>
      <c r="C6981" s="2" t="s">
        <v>80</v>
      </c>
      <c r="D6981" s="2" t="s">
        <v>36</v>
      </c>
      <c r="E6981" s="2" t="s">
        <v>920</v>
      </c>
      <c r="F6981" s="2" t="s">
        <v>78</v>
      </c>
      <c r="G6981" s="2">
        <v>8</v>
      </c>
      <c r="H6981" s="2">
        <v>9420</v>
      </c>
      <c r="I6981" s="2" t="s">
        <v>39</v>
      </c>
      <c r="J6981" s="2" t="s">
        <v>49</v>
      </c>
      <c r="K6981" s="2" t="s">
        <v>64</v>
      </c>
      <c r="L6981" s="2" t="str">
        <f t="shared" si="218"/>
        <v>Cine</v>
      </c>
      <c r="M6981" s="2" t="str">
        <f t="shared" si="219"/>
        <v>Norte</v>
      </c>
    </row>
    <row r="6982" spans="1:13" x14ac:dyDescent="0.3">
      <c r="A6982" s="7">
        <v>45358</v>
      </c>
      <c r="B6982" s="2">
        <v>26038</v>
      </c>
      <c r="C6982" s="2" t="s">
        <v>51</v>
      </c>
      <c r="D6982" s="2" t="s">
        <v>36</v>
      </c>
      <c r="E6982" s="2" t="s">
        <v>85</v>
      </c>
      <c r="F6982" s="2" t="s">
        <v>56</v>
      </c>
      <c r="G6982" s="2">
        <v>2594</v>
      </c>
      <c r="H6982" s="2">
        <v>2700</v>
      </c>
      <c r="J6982" s="2" t="s">
        <v>40</v>
      </c>
      <c r="K6982" s="2" t="s">
        <v>64</v>
      </c>
      <c r="L6982" s="2" t="str">
        <f t="shared" si="218"/>
        <v>Serie</v>
      </c>
      <c r="M6982" s="2" t="str">
        <f t="shared" si="219"/>
        <v>Centro</v>
      </c>
    </row>
    <row r="6983" spans="1:13" x14ac:dyDescent="0.3">
      <c r="A6983" s="7">
        <v>45357</v>
      </c>
      <c r="B6983" s="2">
        <v>54999</v>
      </c>
      <c r="C6983" s="2" t="s">
        <v>94</v>
      </c>
      <c r="D6983" s="2" t="s">
        <v>36</v>
      </c>
      <c r="E6983" s="2" t="s">
        <v>84</v>
      </c>
      <c r="F6983" s="2" t="s">
        <v>58</v>
      </c>
      <c r="G6983" s="2">
        <v>2633</v>
      </c>
      <c r="H6983" s="2">
        <v>2460</v>
      </c>
      <c r="J6983" s="2" t="s">
        <v>40</v>
      </c>
      <c r="K6983" s="2" t="s">
        <v>68</v>
      </c>
      <c r="L6983" s="2" t="str">
        <f t="shared" si="218"/>
        <v>Serie</v>
      </c>
      <c r="M6983" s="2" t="str">
        <f t="shared" si="219"/>
        <v>Norte</v>
      </c>
    </row>
    <row r="6984" spans="1:13" x14ac:dyDescent="0.3">
      <c r="A6984" s="7">
        <v>45359</v>
      </c>
      <c r="B6984" s="2">
        <v>22235</v>
      </c>
      <c r="C6984" s="2" t="s">
        <v>51</v>
      </c>
      <c r="D6984" s="2" t="s">
        <v>36</v>
      </c>
      <c r="E6984" s="2" t="s">
        <v>450</v>
      </c>
      <c r="F6984" s="2" t="s">
        <v>101</v>
      </c>
      <c r="G6984" s="2">
        <v>1325</v>
      </c>
      <c r="H6984" s="2">
        <v>1320</v>
      </c>
      <c r="J6984" s="2" t="s">
        <v>40</v>
      </c>
      <c r="K6984" s="2" t="s">
        <v>68</v>
      </c>
      <c r="L6984" s="2" t="str">
        <f t="shared" si="218"/>
        <v>Serie</v>
      </c>
      <c r="M6984" s="2" t="str">
        <f t="shared" si="219"/>
        <v>Centro</v>
      </c>
    </row>
    <row r="6985" spans="1:13" x14ac:dyDescent="0.3">
      <c r="A6985" s="7">
        <v>45359</v>
      </c>
      <c r="B6985" s="2">
        <v>17493</v>
      </c>
      <c r="C6985" s="2" t="s">
        <v>51</v>
      </c>
      <c r="D6985" s="2" t="s">
        <v>36</v>
      </c>
      <c r="E6985" s="2" t="s">
        <v>95</v>
      </c>
      <c r="F6985" s="2" t="s">
        <v>58</v>
      </c>
      <c r="G6985" s="2">
        <v>1976</v>
      </c>
      <c r="H6985" s="2">
        <v>2760</v>
      </c>
      <c r="J6985" s="2" t="s">
        <v>40</v>
      </c>
      <c r="K6985" s="2" t="s">
        <v>64</v>
      </c>
      <c r="L6985" s="2" t="str">
        <f t="shared" si="218"/>
        <v>Serie</v>
      </c>
      <c r="M6985" s="2" t="str">
        <f t="shared" si="219"/>
        <v>Centro</v>
      </c>
    </row>
    <row r="6986" spans="1:13" x14ac:dyDescent="0.3">
      <c r="A6986" s="7">
        <v>45361</v>
      </c>
      <c r="B6986" s="2">
        <v>80241</v>
      </c>
      <c r="C6986" s="2" t="s">
        <v>80</v>
      </c>
      <c r="D6986" s="2" t="s">
        <v>36</v>
      </c>
      <c r="E6986" s="2" t="s">
        <v>210</v>
      </c>
      <c r="F6986" s="2" t="s">
        <v>44</v>
      </c>
      <c r="G6986" s="2">
        <v>1260</v>
      </c>
      <c r="H6986" s="2">
        <v>1260</v>
      </c>
      <c r="J6986" s="2" t="s">
        <v>45</v>
      </c>
      <c r="K6986" s="2" t="s">
        <v>64</v>
      </c>
      <c r="L6986" s="2" t="str">
        <f t="shared" si="218"/>
        <v>Serie</v>
      </c>
      <c r="M6986" s="2" t="str">
        <f t="shared" si="219"/>
        <v>Norte</v>
      </c>
    </row>
    <row r="6987" spans="1:13" x14ac:dyDescent="0.3">
      <c r="A6987" s="7">
        <v>45357</v>
      </c>
      <c r="B6987" s="2">
        <v>30981</v>
      </c>
      <c r="C6987" s="2" t="s">
        <v>94</v>
      </c>
      <c r="D6987" s="2" t="s">
        <v>36</v>
      </c>
      <c r="E6987" s="2" t="s">
        <v>140</v>
      </c>
      <c r="F6987" s="2" t="s">
        <v>141</v>
      </c>
      <c r="G6987" s="2">
        <v>282</v>
      </c>
      <c r="H6987" s="2">
        <v>3540</v>
      </c>
      <c r="I6987" s="2" t="s">
        <v>39</v>
      </c>
      <c r="J6987" s="2" t="s">
        <v>49</v>
      </c>
      <c r="K6987" s="2" t="s">
        <v>68</v>
      </c>
      <c r="L6987" s="2" t="str">
        <f t="shared" si="218"/>
        <v>Serie</v>
      </c>
      <c r="M6987" s="2" t="str">
        <f t="shared" si="219"/>
        <v>Norte</v>
      </c>
    </row>
    <row r="6988" spans="1:13" x14ac:dyDescent="0.3">
      <c r="A6988" s="7">
        <v>45376</v>
      </c>
      <c r="B6988" s="2">
        <v>24469</v>
      </c>
      <c r="C6988" s="2" t="s">
        <v>80</v>
      </c>
      <c r="D6988" s="2" t="s">
        <v>36</v>
      </c>
      <c r="E6988" s="2" t="s">
        <v>145</v>
      </c>
      <c r="F6988" s="2" t="s">
        <v>53</v>
      </c>
      <c r="G6988" s="2">
        <v>2490</v>
      </c>
      <c r="H6988" s="2">
        <v>2520</v>
      </c>
      <c r="J6988" s="2" t="s">
        <v>40</v>
      </c>
      <c r="K6988" s="2" t="s">
        <v>50</v>
      </c>
      <c r="L6988" s="2" t="str">
        <f t="shared" si="218"/>
        <v>Serie</v>
      </c>
      <c r="M6988" s="2" t="str">
        <f t="shared" si="219"/>
        <v>Norte</v>
      </c>
    </row>
    <row r="6989" spans="1:13" x14ac:dyDescent="0.3">
      <c r="A6989" s="7">
        <v>45382</v>
      </c>
      <c r="B6989" s="2">
        <v>24975</v>
      </c>
      <c r="C6989" s="2" t="s">
        <v>72</v>
      </c>
      <c r="D6989" s="2" t="s">
        <v>36</v>
      </c>
      <c r="E6989" s="2" t="s">
        <v>269</v>
      </c>
      <c r="F6989" s="2" t="s">
        <v>58</v>
      </c>
      <c r="G6989" s="2">
        <v>1257</v>
      </c>
      <c r="H6989" s="2">
        <v>2340</v>
      </c>
      <c r="J6989" s="2" t="s">
        <v>40</v>
      </c>
      <c r="K6989" s="2" t="s">
        <v>64</v>
      </c>
      <c r="L6989" s="2" t="str">
        <f t="shared" si="218"/>
        <v>Serie</v>
      </c>
      <c r="M6989" s="2" t="str">
        <f t="shared" si="219"/>
        <v>Norte</v>
      </c>
    </row>
    <row r="6990" spans="1:13" x14ac:dyDescent="0.3">
      <c r="A6990" s="7">
        <v>45372</v>
      </c>
      <c r="B6990" s="2">
        <v>14493</v>
      </c>
      <c r="C6990" s="2" t="s">
        <v>51</v>
      </c>
      <c r="D6990" s="2" t="s">
        <v>36</v>
      </c>
      <c r="E6990" s="2" t="s">
        <v>89</v>
      </c>
      <c r="F6990" s="2" t="s">
        <v>48</v>
      </c>
      <c r="G6990" s="2">
        <v>27</v>
      </c>
      <c r="H6990" s="2">
        <v>1380</v>
      </c>
      <c r="J6990" s="2" t="s">
        <v>40</v>
      </c>
      <c r="K6990" s="2" t="s">
        <v>50</v>
      </c>
      <c r="L6990" s="2" t="str">
        <f t="shared" si="218"/>
        <v>Serie</v>
      </c>
      <c r="M6990" s="2" t="str">
        <f t="shared" si="219"/>
        <v>Centro</v>
      </c>
    </row>
    <row r="6991" spans="1:13" x14ac:dyDescent="0.3">
      <c r="A6991" s="7">
        <v>45373</v>
      </c>
      <c r="B6991" s="2">
        <v>25169</v>
      </c>
      <c r="C6991" s="2" t="s">
        <v>123</v>
      </c>
      <c r="D6991" s="2" t="s">
        <v>36</v>
      </c>
      <c r="E6991" s="2" t="s">
        <v>223</v>
      </c>
      <c r="F6991" s="2" t="s">
        <v>44</v>
      </c>
      <c r="G6991" s="2">
        <v>708</v>
      </c>
      <c r="H6991" s="2">
        <v>720</v>
      </c>
      <c r="J6991" s="2" t="s">
        <v>45</v>
      </c>
      <c r="K6991" s="2" t="s">
        <v>68</v>
      </c>
      <c r="L6991" s="2" t="str">
        <f t="shared" si="218"/>
        <v>Serie</v>
      </c>
      <c r="M6991" s="2" t="str">
        <f t="shared" si="219"/>
        <v>Norte</v>
      </c>
    </row>
    <row r="6992" spans="1:13" x14ac:dyDescent="0.3">
      <c r="A6992" s="7">
        <v>45374</v>
      </c>
      <c r="B6992" s="2">
        <v>21151</v>
      </c>
      <c r="C6992" s="2" t="s">
        <v>88</v>
      </c>
      <c r="D6992" s="2" t="s">
        <v>36</v>
      </c>
      <c r="E6992" s="2" t="s">
        <v>140</v>
      </c>
      <c r="F6992" s="2" t="s">
        <v>141</v>
      </c>
      <c r="G6992" s="2">
        <v>452</v>
      </c>
      <c r="H6992" s="2">
        <v>2820</v>
      </c>
      <c r="I6992" s="2" t="s">
        <v>39</v>
      </c>
      <c r="J6992" s="2" t="s">
        <v>49</v>
      </c>
      <c r="K6992" s="2" t="s">
        <v>41</v>
      </c>
      <c r="L6992" s="2" t="str">
        <f t="shared" si="218"/>
        <v>Serie</v>
      </c>
      <c r="M6992" s="2" t="str">
        <f t="shared" si="219"/>
        <v>Occidente/Costa</v>
      </c>
    </row>
    <row r="6993" spans="1:13" x14ac:dyDescent="0.3">
      <c r="A6993" s="7">
        <v>45372</v>
      </c>
      <c r="B6993" s="2">
        <v>39080</v>
      </c>
      <c r="C6993" s="2" t="s">
        <v>35</v>
      </c>
      <c r="D6993" s="2" t="s">
        <v>36</v>
      </c>
      <c r="E6993" s="2" t="s">
        <v>466</v>
      </c>
      <c r="F6993" s="2" t="s">
        <v>212</v>
      </c>
      <c r="G6993" s="2">
        <v>1213</v>
      </c>
      <c r="H6993" s="2">
        <v>3120</v>
      </c>
      <c r="I6993" s="2" t="s">
        <v>39</v>
      </c>
      <c r="J6993" s="2" t="s">
        <v>40</v>
      </c>
      <c r="K6993" s="2" t="s">
        <v>64</v>
      </c>
      <c r="L6993" s="2" t="str">
        <f t="shared" si="218"/>
        <v>Entretenimiento</v>
      </c>
      <c r="M6993" s="2" t="str">
        <f t="shared" si="219"/>
        <v>Norte</v>
      </c>
    </row>
    <row r="6994" spans="1:13" x14ac:dyDescent="0.3">
      <c r="A6994" s="7">
        <v>45374</v>
      </c>
      <c r="B6994" s="2">
        <v>26450</v>
      </c>
      <c r="C6994" s="2" t="s">
        <v>42</v>
      </c>
      <c r="D6994" s="2" t="s">
        <v>36</v>
      </c>
      <c r="E6994" s="2" t="s">
        <v>100</v>
      </c>
      <c r="F6994" s="2" t="s">
        <v>101</v>
      </c>
      <c r="G6994" s="2">
        <v>60</v>
      </c>
      <c r="H6994" s="2">
        <v>1320</v>
      </c>
      <c r="J6994" s="2" t="s">
        <v>40</v>
      </c>
      <c r="K6994" s="2" t="s">
        <v>64</v>
      </c>
      <c r="L6994" s="2" t="str">
        <f t="shared" si="218"/>
        <v>Serie</v>
      </c>
      <c r="M6994" s="2" t="str">
        <f t="shared" si="219"/>
        <v>Sur</v>
      </c>
    </row>
    <row r="6995" spans="1:13" x14ac:dyDescent="0.3">
      <c r="A6995" s="7">
        <v>45373</v>
      </c>
      <c r="B6995" s="2">
        <v>34811</v>
      </c>
      <c r="C6995" s="2" t="s">
        <v>46</v>
      </c>
      <c r="D6995" s="2" t="s">
        <v>36</v>
      </c>
      <c r="E6995" s="2" t="s">
        <v>463</v>
      </c>
      <c r="F6995" s="2" t="s">
        <v>44</v>
      </c>
      <c r="G6995" s="2">
        <v>0</v>
      </c>
      <c r="H6995" s="2">
        <v>1380</v>
      </c>
      <c r="I6995" s="2" t="s">
        <v>39</v>
      </c>
      <c r="K6995" s="2" t="s">
        <v>50</v>
      </c>
      <c r="L6995" s="2" t="str">
        <f t="shared" si="218"/>
        <v>Serie</v>
      </c>
      <c r="M6995" s="2" t="str">
        <f t="shared" si="219"/>
        <v>Centro</v>
      </c>
    </row>
    <row r="6996" spans="1:13" x14ac:dyDescent="0.3">
      <c r="A6996" s="7">
        <v>45374</v>
      </c>
      <c r="B6996" s="2">
        <v>37581</v>
      </c>
      <c r="C6996" s="2" t="s">
        <v>51</v>
      </c>
      <c r="D6996" s="2" t="s">
        <v>36</v>
      </c>
      <c r="E6996" s="2" t="s">
        <v>89</v>
      </c>
      <c r="F6996" s="2" t="s">
        <v>44</v>
      </c>
      <c r="G6996" s="2">
        <v>0</v>
      </c>
      <c r="H6996" s="2">
        <v>1320</v>
      </c>
      <c r="I6996" s="2" t="s">
        <v>39</v>
      </c>
      <c r="K6996" s="2" t="s">
        <v>41</v>
      </c>
      <c r="L6996" s="2" t="str">
        <f t="shared" si="218"/>
        <v>Serie</v>
      </c>
      <c r="M6996" s="2" t="str">
        <f t="shared" si="219"/>
        <v>Centro</v>
      </c>
    </row>
    <row r="6997" spans="1:13" x14ac:dyDescent="0.3">
      <c r="A6997" s="7">
        <v>45375</v>
      </c>
      <c r="B6997" s="2">
        <v>38711</v>
      </c>
      <c r="C6997" s="2" t="s">
        <v>322</v>
      </c>
      <c r="D6997" s="2" t="s">
        <v>36</v>
      </c>
      <c r="E6997" s="2" t="s">
        <v>79</v>
      </c>
      <c r="F6997" s="2" t="s">
        <v>58</v>
      </c>
      <c r="G6997" s="2">
        <v>2490</v>
      </c>
      <c r="H6997" s="2">
        <v>2520</v>
      </c>
      <c r="J6997" s="2" t="s">
        <v>40</v>
      </c>
      <c r="K6997" s="2" t="s">
        <v>64</v>
      </c>
      <c r="L6997" s="2" t="str">
        <f t="shared" si="218"/>
        <v>Serie</v>
      </c>
      <c r="M6997" s="2" t="str">
        <f t="shared" si="219"/>
        <v>Sur</v>
      </c>
    </row>
    <row r="6998" spans="1:13" x14ac:dyDescent="0.3">
      <c r="A6998" s="7">
        <v>45374</v>
      </c>
      <c r="B6998" s="2">
        <v>24665</v>
      </c>
      <c r="C6998" s="2" t="s">
        <v>51</v>
      </c>
      <c r="D6998" s="2" t="s">
        <v>36</v>
      </c>
      <c r="E6998" s="2" t="s">
        <v>237</v>
      </c>
      <c r="F6998" s="2" t="s">
        <v>101</v>
      </c>
      <c r="G6998" s="2">
        <v>5</v>
      </c>
      <c r="H6998" s="2">
        <v>1380</v>
      </c>
      <c r="I6998" s="2" t="s">
        <v>39</v>
      </c>
      <c r="J6998" s="2" t="s">
        <v>40</v>
      </c>
      <c r="K6998" s="2" t="s">
        <v>41</v>
      </c>
      <c r="L6998" s="2" t="str">
        <f t="shared" si="218"/>
        <v>Serie</v>
      </c>
      <c r="M6998" s="2" t="str">
        <f t="shared" si="219"/>
        <v>Centro</v>
      </c>
    </row>
    <row r="6999" spans="1:13" x14ac:dyDescent="0.3">
      <c r="A6999" s="7">
        <v>45360</v>
      </c>
      <c r="B6999" s="2">
        <v>18647</v>
      </c>
      <c r="C6999" s="2" t="s">
        <v>51</v>
      </c>
      <c r="D6999" s="2" t="s">
        <v>36</v>
      </c>
      <c r="E6999" s="2" t="s">
        <v>467</v>
      </c>
      <c r="F6999" s="2" t="s">
        <v>44</v>
      </c>
      <c r="G6999" s="2">
        <v>1239</v>
      </c>
      <c r="H6999" s="2">
        <v>1320</v>
      </c>
      <c r="I6999" s="2" t="s">
        <v>39</v>
      </c>
      <c r="J6999" s="2" t="s">
        <v>45</v>
      </c>
      <c r="K6999" s="2" t="s">
        <v>64</v>
      </c>
      <c r="L6999" s="2" t="str">
        <f t="shared" si="218"/>
        <v>Serie</v>
      </c>
      <c r="M6999" s="2" t="str">
        <f t="shared" si="219"/>
        <v>Centro</v>
      </c>
    </row>
    <row r="7000" spans="1:13" x14ac:dyDescent="0.3">
      <c r="A7000" s="7">
        <v>45358</v>
      </c>
      <c r="B7000" s="2">
        <v>16279</v>
      </c>
      <c r="C7000" s="2" t="s">
        <v>51</v>
      </c>
      <c r="D7000" s="2" t="s">
        <v>62</v>
      </c>
      <c r="E7000" s="2" t="s">
        <v>1239</v>
      </c>
      <c r="F7000" s="2" t="s">
        <v>60</v>
      </c>
      <c r="G7000" s="2">
        <v>933</v>
      </c>
      <c r="H7000" s="2">
        <v>7200</v>
      </c>
      <c r="I7000" s="2" t="s">
        <v>39</v>
      </c>
      <c r="J7000" s="2" t="s">
        <v>49</v>
      </c>
      <c r="K7000" s="2" t="s">
        <v>41</v>
      </c>
      <c r="L7000" s="2" t="str">
        <f t="shared" si="218"/>
        <v>Cine</v>
      </c>
      <c r="M7000" s="2" t="str">
        <f t="shared" si="219"/>
        <v>Centro</v>
      </c>
    </row>
    <row r="7001" spans="1:13" x14ac:dyDescent="0.3">
      <c r="A7001" s="7">
        <v>45357</v>
      </c>
      <c r="B7001" s="2">
        <v>76045</v>
      </c>
      <c r="C7001" s="2" t="s">
        <v>114</v>
      </c>
      <c r="D7001" s="2" t="s">
        <v>36</v>
      </c>
      <c r="E7001" s="2" t="s">
        <v>344</v>
      </c>
      <c r="F7001" s="2" t="s">
        <v>58</v>
      </c>
      <c r="G7001" s="2">
        <v>7</v>
      </c>
      <c r="H7001" s="2">
        <v>2460</v>
      </c>
      <c r="J7001" s="2" t="s">
        <v>40</v>
      </c>
      <c r="K7001" s="2" t="s">
        <v>64</v>
      </c>
      <c r="L7001" s="2" t="str">
        <f t="shared" si="218"/>
        <v>Serie</v>
      </c>
      <c r="M7001" s="2" t="str">
        <f t="shared" si="219"/>
        <v>Centro</v>
      </c>
    </row>
    <row r="7002" spans="1:13" x14ac:dyDescent="0.3">
      <c r="A7002" s="7">
        <v>45360</v>
      </c>
      <c r="B7002" s="2">
        <v>24450</v>
      </c>
      <c r="C7002" s="2" t="s">
        <v>80</v>
      </c>
      <c r="D7002" s="2" t="s">
        <v>36</v>
      </c>
      <c r="E7002" s="2" t="s">
        <v>132</v>
      </c>
      <c r="F7002" s="2" t="s">
        <v>101</v>
      </c>
      <c r="G7002" s="2">
        <v>591</v>
      </c>
      <c r="H7002" s="2">
        <v>1320</v>
      </c>
      <c r="J7002" s="2" t="s">
        <v>40</v>
      </c>
      <c r="K7002" s="2" t="s">
        <v>68</v>
      </c>
      <c r="L7002" s="2" t="str">
        <f t="shared" si="218"/>
        <v>Serie</v>
      </c>
      <c r="M7002" s="2" t="str">
        <f t="shared" si="219"/>
        <v>Norte</v>
      </c>
    </row>
    <row r="7003" spans="1:13" x14ac:dyDescent="0.3">
      <c r="A7003" s="7">
        <v>45361</v>
      </c>
      <c r="B7003" s="2">
        <v>38999</v>
      </c>
      <c r="C7003" s="2" t="s">
        <v>46</v>
      </c>
      <c r="D7003" s="2" t="s">
        <v>62</v>
      </c>
      <c r="E7003" s="2" t="s">
        <v>140</v>
      </c>
      <c r="F7003" s="2" t="s">
        <v>141</v>
      </c>
      <c r="G7003" s="2">
        <v>88</v>
      </c>
      <c r="H7003" s="2">
        <v>3120</v>
      </c>
      <c r="I7003" s="2" t="s">
        <v>39</v>
      </c>
      <c r="J7003" s="2" t="s">
        <v>49</v>
      </c>
      <c r="K7003" s="2" t="s">
        <v>41</v>
      </c>
      <c r="L7003" s="2" t="str">
        <f t="shared" si="218"/>
        <v>Serie</v>
      </c>
      <c r="M7003" s="2" t="str">
        <f t="shared" si="219"/>
        <v>Centro</v>
      </c>
    </row>
    <row r="7004" spans="1:13" x14ac:dyDescent="0.3">
      <c r="A7004" s="7">
        <v>45359</v>
      </c>
      <c r="B7004" s="2">
        <v>38043</v>
      </c>
      <c r="C7004" s="2" t="s">
        <v>90</v>
      </c>
      <c r="D7004" s="2" t="s">
        <v>36</v>
      </c>
      <c r="E7004" s="2" t="s">
        <v>83</v>
      </c>
      <c r="F7004" s="2" t="s">
        <v>58</v>
      </c>
      <c r="G7004" s="2">
        <v>2625</v>
      </c>
      <c r="H7004" s="2">
        <v>2640</v>
      </c>
      <c r="J7004" s="2" t="s">
        <v>40</v>
      </c>
      <c r="K7004" s="2" t="s">
        <v>50</v>
      </c>
      <c r="L7004" s="2" t="str">
        <f t="shared" si="218"/>
        <v>Serie</v>
      </c>
      <c r="M7004" s="2" t="str">
        <f t="shared" si="219"/>
        <v>Centro</v>
      </c>
    </row>
    <row r="7005" spans="1:13" x14ac:dyDescent="0.3">
      <c r="A7005" s="7">
        <v>45359</v>
      </c>
      <c r="B7005" s="2">
        <v>35115</v>
      </c>
      <c r="C7005" s="2" t="s">
        <v>51</v>
      </c>
      <c r="D7005" s="2" t="s">
        <v>36</v>
      </c>
      <c r="E7005" s="2" t="s">
        <v>138</v>
      </c>
      <c r="F7005" s="2" t="s">
        <v>74</v>
      </c>
      <c r="G7005" s="2">
        <v>2244</v>
      </c>
      <c r="H7005" s="2">
        <v>2580</v>
      </c>
      <c r="I7005" s="2" t="s">
        <v>39</v>
      </c>
      <c r="J7005" s="2" t="s">
        <v>49</v>
      </c>
      <c r="K7005" s="2" t="s">
        <v>64</v>
      </c>
      <c r="L7005" s="2" t="str">
        <f t="shared" si="218"/>
        <v>Serie</v>
      </c>
      <c r="M7005" s="2" t="str">
        <f t="shared" si="219"/>
        <v>Centro</v>
      </c>
    </row>
    <row r="7006" spans="1:13" x14ac:dyDescent="0.3">
      <c r="A7006" s="7">
        <v>45359</v>
      </c>
      <c r="B7006" s="2">
        <v>27582</v>
      </c>
      <c r="C7006" s="2" t="s">
        <v>105</v>
      </c>
      <c r="D7006" s="2" t="s">
        <v>36</v>
      </c>
      <c r="E7006" s="2" t="s">
        <v>958</v>
      </c>
      <c r="F7006" s="2" t="s">
        <v>58</v>
      </c>
      <c r="G7006" s="2">
        <v>2628</v>
      </c>
      <c r="H7006" s="2">
        <v>2640</v>
      </c>
      <c r="J7006" s="2" t="s">
        <v>40</v>
      </c>
      <c r="K7006" s="2" t="s">
        <v>68</v>
      </c>
      <c r="L7006" s="2" t="str">
        <f t="shared" si="218"/>
        <v>Serie</v>
      </c>
      <c r="M7006" s="2" t="str">
        <f t="shared" si="219"/>
        <v>Centro</v>
      </c>
    </row>
    <row r="7007" spans="1:13" x14ac:dyDescent="0.3">
      <c r="A7007" s="7">
        <v>45360</v>
      </c>
      <c r="B7007" s="2">
        <v>34149</v>
      </c>
      <c r="C7007" s="2" t="s">
        <v>61</v>
      </c>
      <c r="D7007" s="2" t="s">
        <v>36</v>
      </c>
      <c r="E7007" s="2" t="s">
        <v>115</v>
      </c>
      <c r="F7007" s="2" t="s">
        <v>44</v>
      </c>
      <c r="G7007" s="2">
        <v>318</v>
      </c>
      <c r="H7007" s="2">
        <v>360</v>
      </c>
      <c r="I7007" s="2" t="s">
        <v>39</v>
      </c>
      <c r="J7007" s="2" t="s">
        <v>49</v>
      </c>
      <c r="K7007" s="2" t="s">
        <v>50</v>
      </c>
      <c r="L7007" s="2" t="str">
        <f t="shared" si="218"/>
        <v>Serie</v>
      </c>
      <c r="M7007" s="2" t="str">
        <f t="shared" si="219"/>
        <v>Occidente/Costa</v>
      </c>
    </row>
    <row r="7008" spans="1:13" x14ac:dyDescent="0.3">
      <c r="A7008" s="7">
        <v>45357</v>
      </c>
      <c r="B7008" s="2">
        <v>22692</v>
      </c>
      <c r="C7008" s="2" t="s">
        <v>46</v>
      </c>
      <c r="D7008" s="2" t="s">
        <v>36</v>
      </c>
      <c r="E7008" s="2" t="s">
        <v>468</v>
      </c>
      <c r="F7008" s="2" t="s">
        <v>469</v>
      </c>
      <c r="G7008" s="2">
        <v>13</v>
      </c>
      <c r="H7008" s="2">
        <v>2940</v>
      </c>
      <c r="I7008" s="2" t="s">
        <v>39</v>
      </c>
      <c r="J7008" s="2" t="s">
        <v>40</v>
      </c>
      <c r="K7008" s="2" t="s">
        <v>64</v>
      </c>
      <c r="L7008" s="2" t="str">
        <f t="shared" si="218"/>
        <v>Entretenimiento</v>
      </c>
      <c r="M7008" s="2" t="str">
        <f t="shared" si="219"/>
        <v>Centro</v>
      </c>
    </row>
    <row r="7009" spans="1:13" x14ac:dyDescent="0.3">
      <c r="A7009" s="7">
        <v>45358</v>
      </c>
      <c r="B7009" s="2">
        <v>13865</v>
      </c>
      <c r="C7009" s="2" t="s">
        <v>51</v>
      </c>
      <c r="D7009" s="2" t="s">
        <v>36</v>
      </c>
      <c r="E7009" s="2" t="s">
        <v>67</v>
      </c>
      <c r="F7009" s="2" t="s">
        <v>56</v>
      </c>
      <c r="G7009" s="2">
        <v>2458</v>
      </c>
      <c r="H7009" s="2">
        <v>2640</v>
      </c>
      <c r="J7009" s="2" t="s">
        <v>40</v>
      </c>
      <c r="K7009" s="2" t="s">
        <v>50</v>
      </c>
      <c r="L7009" s="2" t="str">
        <f t="shared" si="218"/>
        <v>Serie</v>
      </c>
      <c r="M7009" s="2" t="str">
        <f t="shared" si="219"/>
        <v>Centro</v>
      </c>
    </row>
    <row r="7010" spans="1:13" x14ac:dyDescent="0.3">
      <c r="A7010" s="7">
        <v>45375</v>
      </c>
      <c r="B7010" s="2">
        <v>39964</v>
      </c>
      <c r="C7010" s="2" t="s">
        <v>86</v>
      </c>
      <c r="D7010" s="2" t="s">
        <v>36</v>
      </c>
      <c r="E7010" s="2" t="s">
        <v>67</v>
      </c>
      <c r="F7010" s="2" t="s">
        <v>56</v>
      </c>
      <c r="G7010" s="2">
        <v>0</v>
      </c>
      <c r="H7010" s="2">
        <v>3180</v>
      </c>
      <c r="J7010" s="2" t="s">
        <v>40</v>
      </c>
      <c r="K7010" s="2" t="s">
        <v>68</v>
      </c>
      <c r="L7010" s="2" t="str">
        <f t="shared" si="218"/>
        <v>Serie</v>
      </c>
      <c r="M7010" s="2" t="str">
        <f t="shared" si="219"/>
        <v>Sur</v>
      </c>
    </row>
    <row r="7011" spans="1:13" x14ac:dyDescent="0.3">
      <c r="A7011" s="7">
        <v>45372</v>
      </c>
      <c r="B7011" s="2">
        <v>53876</v>
      </c>
      <c r="C7011" s="2" t="s">
        <v>151</v>
      </c>
      <c r="D7011" s="2" t="s">
        <v>36</v>
      </c>
      <c r="E7011" s="2" t="s">
        <v>189</v>
      </c>
      <c r="F7011" s="2" t="s">
        <v>184</v>
      </c>
      <c r="G7011" s="2">
        <v>57</v>
      </c>
      <c r="H7011" s="2">
        <v>3120</v>
      </c>
      <c r="I7011" s="2" t="s">
        <v>39</v>
      </c>
      <c r="J7011" s="2" t="s">
        <v>190</v>
      </c>
      <c r="K7011" s="2" t="s">
        <v>41</v>
      </c>
      <c r="L7011" s="2" t="str">
        <f t="shared" si="218"/>
        <v>Serie</v>
      </c>
      <c r="M7011" s="2" t="str">
        <f t="shared" si="219"/>
        <v>Norte</v>
      </c>
    </row>
    <row r="7012" spans="1:13" x14ac:dyDescent="0.3">
      <c r="A7012" s="7">
        <v>45381</v>
      </c>
      <c r="B7012" s="2">
        <v>90224</v>
      </c>
      <c r="C7012" s="2" t="s">
        <v>80</v>
      </c>
      <c r="D7012" s="2" t="s">
        <v>36</v>
      </c>
      <c r="E7012" s="2" t="s">
        <v>1049</v>
      </c>
      <c r="F7012" s="2" t="s">
        <v>1050</v>
      </c>
      <c r="G7012" s="2">
        <v>2844</v>
      </c>
      <c r="H7012" s="2">
        <v>2400</v>
      </c>
      <c r="I7012" s="2" t="s">
        <v>39</v>
      </c>
      <c r="J7012" s="2" t="s">
        <v>49</v>
      </c>
      <c r="K7012" s="2" t="s">
        <v>50</v>
      </c>
      <c r="L7012" s="2" t="str">
        <f t="shared" si="218"/>
        <v>Serie</v>
      </c>
      <c r="M7012" s="2" t="str">
        <f t="shared" si="219"/>
        <v>Norte</v>
      </c>
    </row>
    <row r="7013" spans="1:13" x14ac:dyDescent="0.3">
      <c r="A7013" s="7">
        <v>45376</v>
      </c>
      <c r="B7013" s="2">
        <v>19184</v>
      </c>
      <c r="C7013" s="2" t="s">
        <v>51</v>
      </c>
      <c r="D7013" s="2" t="s">
        <v>36</v>
      </c>
      <c r="E7013" s="2" t="s">
        <v>132</v>
      </c>
      <c r="F7013" s="2" t="s">
        <v>101</v>
      </c>
      <c r="G7013" s="2">
        <v>1280</v>
      </c>
      <c r="H7013" s="2">
        <v>1320</v>
      </c>
      <c r="J7013" s="2" t="s">
        <v>40</v>
      </c>
      <c r="K7013" s="2" t="s">
        <v>50</v>
      </c>
      <c r="L7013" s="2" t="str">
        <f t="shared" si="218"/>
        <v>Serie</v>
      </c>
      <c r="M7013" s="2" t="str">
        <f t="shared" si="219"/>
        <v>Centro</v>
      </c>
    </row>
    <row r="7014" spans="1:13" x14ac:dyDescent="0.3">
      <c r="A7014" s="7">
        <v>45374</v>
      </c>
      <c r="B7014" s="2">
        <v>23733</v>
      </c>
      <c r="C7014" s="2" t="s">
        <v>51</v>
      </c>
      <c r="D7014" s="2" t="s">
        <v>36</v>
      </c>
      <c r="E7014" s="2" t="s">
        <v>189</v>
      </c>
      <c r="F7014" s="2" t="s">
        <v>184</v>
      </c>
      <c r="G7014" s="2">
        <v>3072</v>
      </c>
      <c r="H7014" s="2">
        <v>3120</v>
      </c>
      <c r="J7014" s="2" t="s">
        <v>1201</v>
      </c>
      <c r="K7014" s="2" t="s">
        <v>64</v>
      </c>
      <c r="L7014" s="2" t="str">
        <f t="shared" si="218"/>
        <v>Serie</v>
      </c>
      <c r="M7014" s="2" t="str">
        <f t="shared" si="219"/>
        <v>Centro</v>
      </c>
    </row>
    <row r="7015" spans="1:13" x14ac:dyDescent="0.3">
      <c r="A7015" s="7">
        <v>45376</v>
      </c>
      <c r="B7015" s="2">
        <v>34376</v>
      </c>
      <c r="C7015" s="2" t="s">
        <v>80</v>
      </c>
      <c r="D7015" s="2" t="s">
        <v>36</v>
      </c>
      <c r="E7015" s="2" t="s">
        <v>503</v>
      </c>
      <c r="F7015" s="2" t="s">
        <v>56</v>
      </c>
      <c r="G7015" s="2">
        <v>1262</v>
      </c>
      <c r="H7015" s="2">
        <v>2700</v>
      </c>
      <c r="J7015" s="2" t="s">
        <v>40</v>
      </c>
      <c r="K7015" s="2" t="s">
        <v>68</v>
      </c>
      <c r="L7015" s="2" t="str">
        <f t="shared" si="218"/>
        <v>Serie</v>
      </c>
      <c r="M7015" s="2" t="str">
        <f t="shared" si="219"/>
        <v>Norte</v>
      </c>
    </row>
    <row r="7016" spans="1:13" x14ac:dyDescent="0.3">
      <c r="A7016" s="7">
        <v>45372</v>
      </c>
      <c r="B7016" s="2">
        <v>36458</v>
      </c>
      <c r="C7016" s="2" t="s">
        <v>171</v>
      </c>
      <c r="D7016" s="2" t="s">
        <v>36</v>
      </c>
      <c r="E7016" s="2" t="s">
        <v>173</v>
      </c>
      <c r="F7016" s="2" t="s">
        <v>58</v>
      </c>
      <c r="G7016" s="2">
        <v>2808</v>
      </c>
      <c r="H7016" s="2">
        <v>2820</v>
      </c>
      <c r="J7016" s="2" t="s">
        <v>40</v>
      </c>
      <c r="K7016" s="2" t="s">
        <v>50</v>
      </c>
      <c r="L7016" s="2" t="str">
        <f t="shared" si="218"/>
        <v>Serie</v>
      </c>
      <c r="M7016" s="2" t="str">
        <f t="shared" si="219"/>
        <v>Centro</v>
      </c>
    </row>
    <row r="7017" spans="1:13" x14ac:dyDescent="0.3">
      <c r="A7017" s="7">
        <v>45374</v>
      </c>
      <c r="B7017" s="2">
        <v>39322</v>
      </c>
      <c r="C7017" s="2" t="s">
        <v>158</v>
      </c>
      <c r="D7017" s="2" t="s">
        <v>36</v>
      </c>
      <c r="E7017" s="2" t="s">
        <v>881</v>
      </c>
      <c r="F7017" s="2" t="s">
        <v>192</v>
      </c>
      <c r="G7017" s="2">
        <v>1087</v>
      </c>
      <c r="H7017" s="2">
        <v>6540</v>
      </c>
      <c r="I7017" s="2" t="s">
        <v>39</v>
      </c>
      <c r="J7017" s="2" t="s">
        <v>40</v>
      </c>
      <c r="K7017" s="2" t="s">
        <v>41</v>
      </c>
      <c r="L7017" s="2" t="str">
        <f t="shared" si="218"/>
        <v>Cine</v>
      </c>
      <c r="M7017" s="2" t="str">
        <f t="shared" si="219"/>
        <v>Centro</v>
      </c>
    </row>
    <row r="7018" spans="1:13" x14ac:dyDescent="0.3">
      <c r="A7018" s="7">
        <v>45381</v>
      </c>
      <c r="B7018" s="2">
        <v>13475</v>
      </c>
      <c r="C7018" s="2" t="s">
        <v>51</v>
      </c>
      <c r="D7018" s="2" t="s">
        <v>36</v>
      </c>
      <c r="E7018" s="2" t="s">
        <v>140</v>
      </c>
      <c r="F7018" s="2" t="s">
        <v>141</v>
      </c>
      <c r="G7018" s="2">
        <v>4</v>
      </c>
      <c r="H7018" s="2">
        <v>2880</v>
      </c>
      <c r="J7018" s="2" t="s">
        <v>49</v>
      </c>
      <c r="K7018" s="2" t="s">
        <v>68</v>
      </c>
      <c r="L7018" s="2" t="str">
        <f t="shared" si="218"/>
        <v>Serie</v>
      </c>
      <c r="M7018" s="2" t="str">
        <f t="shared" si="219"/>
        <v>Centro</v>
      </c>
    </row>
    <row r="7019" spans="1:13" x14ac:dyDescent="0.3">
      <c r="A7019" s="7">
        <v>45374</v>
      </c>
      <c r="B7019" s="2">
        <v>36844</v>
      </c>
      <c r="C7019" s="2" t="s">
        <v>80</v>
      </c>
      <c r="D7019" s="2" t="s">
        <v>36</v>
      </c>
      <c r="E7019" s="2" t="s">
        <v>491</v>
      </c>
      <c r="F7019" s="2" t="s">
        <v>58</v>
      </c>
      <c r="G7019" s="2">
        <v>2744</v>
      </c>
      <c r="H7019" s="2">
        <v>2940</v>
      </c>
      <c r="J7019" s="2" t="s">
        <v>40</v>
      </c>
      <c r="K7019" s="2" t="s">
        <v>68</v>
      </c>
      <c r="L7019" s="2" t="str">
        <f t="shared" si="218"/>
        <v>Serie</v>
      </c>
      <c r="M7019" s="2" t="str">
        <f t="shared" si="219"/>
        <v>Norte</v>
      </c>
    </row>
    <row r="7020" spans="1:13" x14ac:dyDescent="0.3">
      <c r="A7020" s="7">
        <v>45375</v>
      </c>
      <c r="B7020" s="2">
        <v>39751</v>
      </c>
      <c r="C7020" s="2" t="s">
        <v>80</v>
      </c>
      <c r="D7020" s="2" t="s">
        <v>36</v>
      </c>
      <c r="E7020" s="2" t="s">
        <v>198</v>
      </c>
      <c r="F7020" s="2" t="s">
        <v>56</v>
      </c>
      <c r="G7020" s="2">
        <v>2606</v>
      </c>
      <c r="H7020" s="2">
        <v>2580</v>
      </c>
      <c r="J7020" s="2" t="s">
        <v>40</v>
      </c>
      <c r="K7020" s="2" t="s">
        <v>68</v>
      </c>
      <c r="L7020" s="2" t="str">
        <f t="shared" si="218"/>
        <v>Serie</v>
      </c>
      <c r="M7020" s="2" t="str">
        <f t="shared" si="219"/>
        <v>Norte</v>
      </c>
    </row>
    <row r="7021" spans="1:13" x14ac:dyDescent="0.3">
      <c r="A7021" s="7">
        <v>45372</v>
      </c>
      <c r="B7021" s="2">
        <v>36267</v>
      </c>
      <c r="C7021" s="2" t="s">
        <v>245</v>
      </c>
      <c r="D7021" s="2" t="s">
        <v>36</v>
      </c>
      <c r="E7021" s="2" t="s">
        <v>667</v>
      </c>
      <c r="F7021" s="2" t="s">
        <v>109</v>
      </c>
      <c r="G7021" s="2">
        <v>2444</v>
      </c>
      <c r="H7021" s="2">
        <v>6360</v>
      </c>
      <c r="I7021" s="2" t="s">
        <v>39</v>
      </c>
      <c r="J7021" s="2" t="s">
        <v>49</v>
      </c>
      <c r="K7021" s="2" t="s">
        <v>50</v>
      </c>
      <c r="L7021" s="2" t="str">
        <f t="shared" si="218"/>
        <v>Cine</v>
      </c>
      <c r="M7021" s="2" t="str">
        <f t="shared" si="219"/>
        <v>Sur</v>
      </c>
    </row>
    <row r="7022" spans="1:13" x14ac:dyDescent="0.3">
      <c r="A7022" s="7">
        <v>45372</v>
      </c>
      <c r="B7022" s="2">
        <v>65673</v>
      </c>
      <c r="C7022" s="2" t="s">
        <v>200</v>
      </c>
      <c r="D7022" s="2" t="s">
        <v>36</v>
      </c>
      <c r="E7022" s="2" t="s">
        <v>85</v>
      </c>
      <c r="F7022" s="2" t="s">
        <v>56</v>
      </c>
      <c r="G7022" s="2">
        <v>2351</v>
      </c>
      <c r="H7022" s="2">
        <v>2460</v>
      </c>
      <c r="J7022" s="2" t="s">
        <v>40</v>
      </c>
      <c r="K7022" s="2" t="s">
        <v>68</v>
      </c>
      <c r="L7022" s="2" t="str">
        <f t="shared" si="218"/>
        <v>Serie</v>
      </c>
      <c r="M7022" s="2" t="str">
        <f t="shared" si="219"/>
        <v>Centro</v>
      </c>
    </row>
    <row r="7023" spans="1:13" x14ac:dyDescent="0.3">
      <c r="A7023" s="7">
        <v>45372</v>
      </c>
      <c r="B7023" s="2">
        <v>27059</v>
      </c>
      <c r="C7023" s="2" t="s">
        <v>114</v>
      </c>
      <c r="D7023" s="2" t="s">
        <v>36</v>
      </c>
      <c r="E7023" s="2" t="s">
        <v>1240</v>
      </c>
      <c r="F7023" s="2" t="s">
        <v>299</v>
      </c>
      <c r="G7023" s="2">
        <v>5818</v>
      </c>
      <c r="H7023" s="2">
        <v>7740</v>
      </c>
      <c r="I7023" s="2" t="s">
        <v>39</v>
      </c>
      <c r="J7023" s="2" t="s">
        <v>49</v>
      </c>
      <c r="K7023" s="2" t="s">
        <v>68</v>
      </c>
      <c r="L7023" s="2" t="str">
        <f t="shared" si="218"/>
        <v>Cine</v>
      </c>
      <c r="M7023" s="2" t="str">
        <f t="shared" si="219"/>
        <v>Centro</v>
      </c>
    </row>
    <row r="7024" spans="1:13" x14ac:dyDescent="0.3">
      <c r="A7024" s="7">
        <v>45374</v>
      </c>
      <c r="B7024" s="2">
        <v>15621</v>
      </c>
      <c r="C7024" s="2" t="s">
        <v>51</v>
      </c>
      <c r="D7024" s="2" t="s">
        <v>36</v>
      </c>
      <c r="E7024" s="2" t="s">
        <v>302</v>
      </c>
      <c r="F7024" s="2" t="s">
        <v>131</v>
      </c>
      <c r="G7024" s="2">
        <v>2308</v>
      </c>
      <c r="H7024" s="2">
        <v>3420</v>
      </c>
      <c r="J7024" s="2" t="s">
        <v>40</v>
      </c>
      <c r="K7024" s="2" t="s">
        <v>64</v>
      </c>
      <c r="L7024" s="2" t="str">
        <f t="shared" si="218"/>
        <v>Serie</v>
      </c>
      <c r="M7024" s="2" t="str">
        <f t="shared" si="219"/>
        <v>Centro</v>
      </c>
    </row>
    <row r="7025" spans="1:13" x14ac:dyDescent="0.3">
      <c r="A7025" s="7">
        <v>45372</v>
      </c>
      <c r="B7025" s="2">
        <v>36134</v>
      </c>
      <c r="C7025" s="2" t="s">
        <v>123</v>
      </c>
      <c r="D7025" s="2" t="s">
        <v>36</v>
      </c>
      <c r="E7025" s="2" t="s">
        <v>1241</v>
      </c>
      <c r="F7025" s="2" t="s">
        <v>205</v>
      </c>
      <c r="G7025" s="2">
        <v>5322</v>
      </c>
      <c r="H7025" s="2">
        <v>5340</v>
      </c>
      <c r="J7025" s="2" t="s">
        <v>49</v>
      </c>
      <c r="K7025" s="2" t="s">
        <v>50</v>
      </c>
      <c r="L7025" s="2" t="str">
        <f t="shared" si="218"/>
        <v>Cine</v>
      </c>
      <c r="M7025" s="2" t="str">
        <f t="shared" si="219"/>
        <v>Norte</v>
      </c>
    </row>
    <row r="7026" spans="1:13" x14ac:dyDescent="0.3">
      <c r="A7026" s="7">
        <v>45375</v>
      </c>
      <c r="B7026" s="2">
        <v>31574</v>
      </c>
      <c r="C7026" s="2" t="s">
        <v>268</v>
      </c>
      <c r="D7026" s="2" t="s">
        <v>36</v>
      </c>
      <c r="E7026" s="2" t="s">
        <v>210</v>
      </c>
      <c r="F7026" s="2" t="s">
        <v>44</v>
      </c>
      <c r="G7026" s="2">
        <v>323</v>
      </c>
      <c r="H7026" s="2">
        <v>660</v>
      </c>
      <c r="I7026" s="2" t="s">
        <v>39</v>
      </c>
      <c r="J7026" s="2" t="s">
        <v>45</v>
      </c>
      <c r="K7026" s="2" t="s">
        <v>50</v>
      </c>
      <c r="L7026" s="2" t="str">
        <f t="shared" si="218"/>
        <v>Serie</v>
      </c>
      <c r="M7026" s="2" t="str">
        <f t="shared" si="219"/>
        <v>Norte</v>
      </c>
    </row>
    <row r="7027" spans="1:13" x14ac:dyDescent="0.3">
      <c r="A7027" s="7">
        <v>45382</v>
      </c>
      <c r="B7027" s="2">
        <v>56751</v>
      </c>
      <c r="C7027" s="2" t="s">
        <v>273</v>
      </c>
      <c r="D7027" s="2" t="s">
        <v>36</v>
      </c>
      <c r="E7027" s="2" t="s">
        <v>259</v>
      </c>
      <c r="F7027" s="2" t="s">
        <v>58</v>
      </c>
      <c r="G7027" s="2">
        <v>2436</v>
      </c>
      <c r="H7027" s="2">
        <v>2460</v>
      </c>
      <c r="J7027" s="2" t="s">
        <v>40</v>
      </c>
      <c r="K7027" s="2" t="s">
        <v>50</v>
      </c>
      <c r="L7027" s="2" t="str">
        <f t="shared" si="218"/>
        <v>Serie</v>
      </c>
      <c r="M7027" s="2" t="str">
        <f t="shared" si="219"/>
        <v>Occidente/Costa</v>
      </c>
    </row>
    <row r="7028" spans="1:13" x14ac:dyDescent="0.3">
      <c r="A7028" s="7">
        <v>45373</v>
      </c>
      <c r="B7028" s="2">
        <v>23205</v>
      </c>
      <c r="C7028" s="2" t="s">
        <v>51</v>
      </c>
      <c r="D7028" s="2" t="s">
        <v>36</v>
      </c>
      <c r="E7028" s="2" t="s">
        <v>1096</v>
      </c>
      <c r="F7028" s="2" t="s">
        <v>78</v>
      </c>
      <c r="G7028" s="2">
        <v>7890</v>
      </c>
      <c r="H7028" s="2">
        <v>7800</v>
      </c>
      <c r="J7028" s="2" t="s">
        <v>49</v>
      </c>
      <c r="K7028" s="2" t="s">
        <v>50</v>
      </c>
      <c r="L7028" s="2" t="str">
        <f t="shared" si="218"/>
        <v>Cine</v>
      </c>
      <c r="M7028" s="2" t="str">
        <f t="shared" si="219"/>
        <v>Centro</v>
      </c>
    </row>
    <row r="7029" spans="1:13" x14ac:dyDescent="0.3">
      <c r="A7029" s="7">
        <v>45374</v>
      </c>
      <c r="B7029" s="2">
        <v>30949</v>
      </c>
      <c r="C7029" s="2" t="s">
        <v>123</v>
      </c>
      <c r="D7029" s="2" t="s">
        <v>36</v>
      </c>
      <c r="E7029" s="2" t="s">
        <v>335</v>
      </c>
      <c r="F7029" s="2" t="s">
        <v>58</v>
      </c>
      <c r="G7029" s="2">
        <v>453</v>
      </c>
      <c r="H7029" s="2">
        <v>2640</v>
      </c>
      <c r="I7029" s="2" t="s">
        <v>39</v>
      </c>
      <c r="J7029" s="2" t="s">
        <v>40</v>
      </c>
      <c r="K7029" s="2" t="s">
        <v>41</v>
      </c>
      <c r="L7029" s="2" t="str">
        <f t="shared" si="218"/>
        <v>Serie</v>
      </c>
      <c r="M7029" s="2" t="str">
        <f t="shared" si="219"/>
        <v>Norte</v>
      </c>
    </row>
    <row r="7030" spans="1:13" x14ac:dyDescent="0.3">
      <c r="A7030" s="7">
        <v>45375</v>
      </c>
      <c r="B7030" s="2">
        <v>32909</v>
      </c>
      <c r="C7030" s="2" t="s">
        <v>137</v>
      </c>
      <c r="D7030" s="2" t="s">
        <v>36</v>
      </c>
      <c r="E7030" s="2" t="s">
        <v>276</v>
      </c>
      <c r="F7030" s="2" t="s">
        <v>58</v>
      </c>
      <c r="G7030" s="2">
        <v>2125</v>
      </c>
      <c r="H7030" s="2">
        <v>2580</v>
      </c>
      <c r="J7030" s="2" t="s">
        <v>40</v>
      </c>
      <c r="K7030" s="2" t="s">
        <v>41</v>
      </c>
      <c r="L7030" s="2" t="str">
        <f t="shared" si="218"/>
        <v>Serie</v>
      </c>
      <c r="M7030" s="2" t="str">
        <f t="shared" si="219"/>
        <v>Norte</v>
      </c>
    </row>
    <row r="7031" spans="1:13" x14ac:dyDescent="0.3">
      <c r="A7031" s="7">
        <v>45375</v>
      </c>
      <c r="B7031" s="2">
        <v>37460</v>
      </c>
      <c r="C7031" s="2" t="s">
        <v>61</v>
      </c>
      <c r="D7031" s="2" t="s">
        <v>36</v>
      </c>
      <c r="E7031" s="2" t="s">
        <v>276</v>
      </c>
      <c r="F7031" s="2" t="s">
        <v>58</v>
      </c>
      <c r="G7031" s="2">
        <v>1001</v>
      </c>
      <c r="H7031" s="2">
        <v>2700</v>
      </c>
      <c r="J7031" s="2" t="s">
        <v>40</v>
      </c>
      <c r="K7031" s="2" t="s">
        <v>68</v>
      </c>
      <c r="L7031" s="2" t="str">
        <f t="shared" si="218"/>
        <v>Serie</v>
      </c>
      <c r="M7031" s="2" t="str">
        <f t="shared" si="219"/>
        <v>Occidente/Costa</v>
      </c>
    </row>
    <row r="7032" spans="1:13" x14ac:dyDescent="0.3">
      <c r="A7032" s="7">
        <v>45375</v>
      </c>
      <c r="B7032" s="2">
        <v>21927</v>
      </c>
      <c r="C7032" s="2" t="s">
        <v>80</v>
      </c>
      <c r="D7032" s="2" t="s">
        <v>36</v>
      </c>
      <c r="E7032" s="2" t="s">
        <v>207</v>
      </c>
      <c r="F7032" s="2" t="s">
        <v>113</v>
      </c>
      <c r="G7032" s="2">
        <v>0</v>
      </c>
      <c r="H7032" s="2">
        <v>2520</v>
      </c>
      <c r="I7032" s="2" t="s">
        <v>39</v>
      </c>
      <c r="J7032" s="2" t="s">
        <v>49</v>
      </c>
      <c r="K7032" s="2" t="s">
        <v>41</v>
      </c>
      <c r="L7032" s="2" t="str">
        <f t="shared" si="218"/>
        <v>Entretenimiento</v>
      </c>
      <c r="M7032" s="2" t="str">
        <f t="shared" si="219"/>
        <v>Norte</v>
      </c>
    </row>
    <row r="7033" spans="1:13" x14ac:dyDescent="0.3">
      <c r="A7033" s="7">
        <v>45374</v>
      </c>
      <c r="B7033" s="2">
        <v>81133</v>
      </c>
      <c r="C7033" s="2" t="s">
        <v>137</v>
      </c>
      <c r="D7033" s="2" t="s">
        <v>36</v>
      </c>
      <c r="E7033" s="2" t="s">
        <v>300</v>
      </c>
      <c r="F7033" s="2" t="s">
        <v>101</v>
      </c>
      <c r="G7033" s="2">
        <v>7</v>
      </c>
      <c r="H7033" s="2">
        <v>1380</v>
      </c>
      <c r="I7033" s="2" t="s">
        <v>150</v>
      </c>
      <c r="J7033" s="2" t="s">
        <v>40</v>
      </c>
      <c r="K7033" s="2" t="s">
        <v>41</v>
      </c>
      <c r="L7033" s="2" t="str">
        <f t="shared" si="218"/>
        <v>Serie</v>
      </c>
      <c r="M7033" s="2" t="str">
        <f t="shared" si="219"/>
        <v>Norte</v>
      </c>
    </row>
    <row r="7034" spans="1:13" x14ac:dyDescent="0.3">
      <c r="A7034" s="7">
        <v>45376</v>
      </c>
      <c r="B7034" s="2">
        <v>32213</v>
      </c>
      <c r="C7034" s="2" t="s">
        <v>257</v>
      </c>
      <c r="D7034" s="2" t="s">
        <v>36</v>
      </c>
      <c r="E7034" s="2" t="s">
        <v>203</v>
      </c>
      <c r="F7034" s="2" t="s">
        <v>113</v>
      </c>
      <c r="G7034" s="2">
        <v>2041</v>
      </c>
      <c r="H7034" s="2">
        <v>2820</v>
      </c>
      <c r="I7034" s="2" t="s">
        <v>39</v>
      </c>
      <c r="J7034" s="2" t="s">
        <v>40</v>
      </c>
      <c r="K7034" s="2" t="s">
        <v>50</v>
      </c>
      <c r="L7034" s="2" t="str">
        <f t="shared" si="218"/>
        <v>Entretenimiento</v>
      </c>
      <c r="M7034" s="2" t="str">
        <f t="shared" si="219"/>
        <v>Sur</v>
      </c>
    </row>
    <row r="7035" spans="1:13" x14ac:dyDescent="0.3">
      <c r="A7035" s="7">
        <v>45373</v>
      </c>
      <c r="B7035" s="2">
        <v>17654</v>
      </c>
      <c r="C7035" s="2" t="s">
        <v>51</v>
      </c>
      <c r="D7035" s="2" t="s">
        <v>36</v>
      </c>
      <c r="E7035" s="2" t="s">
        <v>136</v>
      </c>
      <c r="F7035" s="2" t="s">
        <v>113</v>
      </c>
      <c r="G7035" s="2">
        <v>384</v>
      </c>
      <c r="H7035" s="2">
        <v>2640</v>
      </c>
      <c r="I7035" s="2" t="s">
        <v>39</v>
      </c>
      <c r="J7035" s="2" t="s">
        <v>49</v>
      </c>
      <c r="K7035" s="2" t="s">
        <v>68</v>
      </c>
      <c r="L7035" s="2" t="str">
        <f t="shared" si="218"/>
        <v>Entretenimiento</v>
      </c>
      <c r="M7035" s="2" t="str">
        <f t="shared" si="219"/>
        <v>Centro</v>
      </c>
    </row>
    <row r="7036" spans="1:13" x14ac:dyDescent="0.3">
      <c r="A7036" s="7">
        <v>45377</v>
      </c>
      <c r="B7036" s="2">
        <v>54429</v>
      </c>
      <c r="C7036" s="2" t="s">
        <v>35</v>
      </c>
      <c r="D7036" s="2" t="s">
        <v>36</v>
      </c>
      <c r="E7036" s="2">
        <v>1883</v>
      </c>
      <c r="F7036" s="2" t="s">
        <v>141</v>
      </c>
      <c r="G7036" s="2">
        <v>3312</v>
      </c>
      <c r="H7036" s="2">
        <v>3300</v>
      </c>
      <c r="I7036" s="2" t="s">
        <v>39</v>
      </c>
      <c r="J7036" s="2" t="s">
        <v>49</v>
      </c>
      <c r="K7036" s="2" t="s">
        <v>41</v>
      </c>
      <c r="L7036" s="2" t="str">
        <f t="shared" si="218"/>
        <v>Serie</v>
      </c>
      <c r="M7036" s="2" t="str">
        <f t="shared" si="219"/>
        <v>Norte</v>
      </c>
    </row>
    <row r="7037" spans="1:13" x14ac:dyDescent="0.3">
      <c r="A7037" s="7">
        <v>45374</v>
      </c>
      <c r="B7037" s="2">
        <v>51635</v>
      </c>
      <c r="C7037" s="2" t="s">
        <v>86</v>
      </c>
      <c r="D7037" s="2" t="s">
        <v>36</v>
      </c>
      <c r="E7037" s="2" t="s">
        <v>541</v>
      </c>
      <c r="F7037" s="2" t="s">
        <v>101</v>
      </c>
      <c r="G7037" s="2">
        <v>14</v>
      </c>
      <c r="H7037" s="2">
        <v>1680</v>
      </c>
      <c r="J7037" s="2" t="s">
        <v>49</v>
      </c>
      <c r="K7037" s="2" t="s">
        <v>41</v>
      </c>
      <c r="L7037" s="2" t="str">
        <f t="shared" si="218"/>
        <v>Serie</v>
      </c>
      <c r="M7037" s="2" t="str">
        <f t="shared" si="219"/>
        <v>Sur</v>
      </c>
    </row>
    <row r="7038" spans="1:13" x14ac:dyDescent="0.3">
      <c r="A7038" s="7">
        <v>45381</v>
      </c>
      <c r="B7038" s="2">
        <v>38302</v>
      </c>
      <c r="C7038" s="2" t="s">
        <v>137</v>
      </c>
      <c r="D7038" s="2" t="s">
        <v>36</v>
      </c>
      <c r="E7038" s="2" t="s">
        <v>67</v>
      </c>
      <c r="F7038" s="2" t="s">
        <v>56</v>
      </c>
      <c r="G7038" s="2">
        <v>1738</v>
      </c>
      <c r="H7038" s="2">
        <v>2520</v>
      </c>
      <c r="J7038" s="2" t="s">
        <v>40</v>
      </c>
      <c r="K7038" s="2" t="s">
        <v>68</v>
      </c>
      <c r="L7038" s="2" t="str">
        <f t="shared" si="218"/>
        <v>Serie</v>
      </c>
      <c r="M7038" s="2" t="str">
        <f t="shared" si="219"/>
        <v>Norte</v>
      </c>
    </row>
    <row r="7039" spans="1:13" x14ac:dyDescent="0.3">
      <c r="A7039" s="7">
        <v>45382</v>
      </c>
      <c r="B7039" s="2">
        <v>38492</v>
      </c>
      <c r="C7039" s="2" t="s">
        <v>88</v>
      </c>
      <c r="D7039" s="2" t="s">
        <v>36</v>
      </c>
      <c r="E7039" s="2" t="s">
        <v>272</v>
      </c>
      <c r="F7039" s="2" t="s">
        <v>44</v>
      </c>
      <c r="G7039" s="2">
        <v>313</v>
      </c>
      <c r="H7039" s="2">
        <v>360</v>
      </c>
      <c r="I7039" s="2" t="s">
        <v>39</v>
      </c>
      <c r="J7039" s="2" t="s">
        <v>49</v>
      </c>
      <c r="K7039" s="2" t="s">
        <v>50</v>
      </c>
      <c r="L7039" s="2" t="str">
        <f t="shared" si="218"/>
        <v>Serie</v>
      </c>
      <c r="M7039" s="2" t="str">
        <f t="shared" si="219"/>
        <v>Occidente/Costa</v>
      </c>
    </row>
    <row r="7040" spans="1:13" x14ac:dyDescent="0.3">
      <c r="A7040" s="7">
        <v>45382</v>
      </c>
      <c r="B7040" s="2">
        <v>14783</v>
      </c>
      <c r="C7040" s="2" t="s">
        <v>51</v>
      </c>
      <c r="D7040" s="2" t="s">
        <v>36</v>
      </c>
      <c r="E7040" s="2" t="s">
        <v>159</v>
      </c>
      <c r="F7040" s="2" t="s">
        <v>58</v>
      </c>
      <c r="G7040" s="2">
        <v>16</v>
      </c>
      <c r="H7040" s="2">
        <v>2400</v>
      </c>
      <c r="J7040" s="2" t="s">
        <v>40</v>
      </c>
      <c r="K7040" s="2" t="s">
        <v>68</v>
      </c>
      <c r="L7040" s="2" t="str">
        <f t="shared" si="218"/>
        <v>Serie</v>
      </c>
      <c r="M7040" s="2" t="str">
        <f t="shared" si="219"/>
        <v>Centro</v>
      </c>
    </row>
    <row r="7041" spans="1:13" x14ac:dyDescent="0.3">
      <c r="A7041" s="7">
        <v>45374</v>
      </c>
      <c r="B7041" s="2">
        <v>15309</v>
      </c>
      <c r="C7041" s="2" t="s">
        <v>51</v>
      </c>
      <c r="D7041" s="2" t="s">
        <v>36</v>
      </c>
      <c r="E7041" s="2" t="s">
        <v>236</v>
      </c>
      <c r="F7041" s="2" t="s">
        <v>58</v>
      </c>
      <c r="G7041" s="2">
        <v>2594</v>
      </c>
      <c r="H7041" s="2">
        <v>2580</v>
      </c>
      <c r="J7041" s="2" t="s">
        <v>40</v>
      </c>
      <c r="K7041" s="2" t="s">
        <v>41</v>
      </c>
      <c r="L7041" s="2" t="str">
        <f t="shared" si="218"/>
        <v>Serie</v>
      </c>
      <c r="M7041" s="2" t="str">
        <f t="shared" si="219"/>
        <v>Centro</v>
      </c>
    </row>
    <row r="7042" spans="1:13" x14ac:dyDescent="0.3">
      <c r="A7042" s="7">
        <v>45373</v>
      </c>
      <c r="B7042" s="2">
        <v>13353</v>
      </c>
      <c r="C7042" s="2" t="s">
        <v>51</v>
      </c>
      <c r="D7042" s="2" t="s">
        <v>36</v>
      </c>
      <c r="E7042" s="2" t="s">
        <v>132</v>
      </c>
      <c r="F7042" s="2" t="s">
        <v>101</v>
      </c>
      <c r="G7042" s="2">
        <v>1302</v>
      </c>
      <c r="H7042" s="2">
        <v>1320</v>
      </c>
      <c r="J7042" s="2" t="s">
        <v>40</v>
      </c>
      <c r="K7042" s="2" t="s">
        <v>41</v>
      </c>
      <c r="L7042" s="2" t="str">
        <f t="shared" ref="L7042:L7105" si="220">TRIM(IFERROR(LEFT(F7042, FIND("-", F7042)-1), F7042))</f>
        <v>Serie</v>
      </c>
      <c r="M7042" s="2" t="str">
        <f t="shared" ref="M7042:M7105" si="221">IF(OR(C7042="Monterrey",C7042="Chihuahua",C7042="Saltillo",C7042="Nuevo Laredo",C7042="Reynosa",C7042="Matamoros",C7042="Parral",C7042="Nogales",C7042="Tijuana",C7042="Mexicali",C7042="Ciudad Juárez",C7042="Ciudad Juarez",C7042="Zacatecas",C7042="Tijuana"),"Norte",(
IF(OR(C7042="CDMX",C7042="Ecatepec",C7042="Ixtapaluca",C7042="Tulancingo",C7042="Pachuca",C7042="Tlaxcala",C7042="San Juan del Río",C7042="Queretaro",C7042="Celaya",C7042="Lagos de Moreno",C7042="Zapopan",C7042="Aguascalientes",C7042="Irapuato",C7042="Tala",C7042="Cuernavaca",C7042="Chimalhuacan",C7042="San Juan del Rio",C7042="San Luis Potosi"),"Centro",(
IF(OR(C7042="Acapulco",C7042="Cancún",C7042="Cancun",C7042="Chilpancingo",C7042="Oaxaca",C7042="Villahermosa",C7042="Chetumal",C7042="Campeche",C7042="Ciudad del Carmen",C7042="Coatzacoalcos",C7042="Mérida",C7042="Poza Rica",C7042="Merida"),"Sur",(
IF(OR(C7042="Manzanillo",C7042="Puerto Vallarta",C7042="Altamira",C7042="Tampico",C7042="Ensenada",C7042="Córdoba",C7042="Melchor Ocampo",C7042="Victoria", C7042="Cordoba", C7042="Orizaba"),"Occidente/Costa",
"Otros")
))
))
))</f>
        <v>Centro</v>
      </c>
    </row>
    <row r="7043" spans="1:13" x14ac:dyDescent="0.3">
      <c r="A7043" s="7">
        <v>45372</v>
      </c>
      <c r="B7043" s="2">
        <v>36032</v>
      </c>
      <c r="C7043" s="2" t="s">
        <v>35</v>
      </c>
      <c r="D7043" s="2" t="s">
        <v>36</v>
      </c>
      <c r="E7043" s="2" t="s">
        <v>1210</v>
      </c>
      <c r="F7043" s="2" t="s">
        <v>403</v>
      </c>
      <c r="G7043" s="2">
        <v>172</v>
      </c>
      <c r="H7043" s="2">
        <v>2400</v>
      </c>
      <c r="I7043" s="2" t="s">
        <v>39</v>
      </c>
      <c r="J7043" s="2" t="s">
        <v>49</v>
      </c>
      <c r="K7043" s="2" t="s">
        <v>68</v>
      </c>
      <c r="L7043" s="2" t="str">
        <f t="shared" si="220"/>
        <v>Serie</v>
      </c>
      <c r="M7043" s="2" t="str">
        <f t="shared" si="221"/>
        <v>Norte</v>
      </c>
    </row>
    <row r="7044" spans="1:13" x14ac:dyDescent="0.3">
      <c r="A7044" s="7">
        <v>45373</v>
      </c>
      <c r="B7044" s="2">
        <v>22411</v>
      </c>
      <c r="C7044" s="2" t="s">
        <v>51</v>
      </c>
      <c r="D7044" s="2" t="s">
        <v>36</v>
      </c>
      <c r="E7044" s="2" t="s">
        <v>136</v>
      </c>
      <c r="F7044" s="2" t="s">
        <v>113</v>
      </c>
      <c r="G7044" s="2">
        <v>2618</v>
      </c>
      <c r="H7044" s="2">
        <v>2640</v>
      </c>
      <c r="I7044" s="2" t="s">
        <v>39</v>
      </c>
      <c r="J7044" s="2" t="s">
        <v>49</v>
      </c>
      <c r="K7044" s="2" t="s">
        <v>64</v>
      </c>
      <c r="L7044" s="2" t="str">
        <f t="shared" si="220"/>
        <v>Entretenimiento</v>
      </c>
      <c r="M7044" s="2" t="str">
        <f t="shared" si="221"/>
        <v>Centro</v>
      </c>
    </row>
    <row r="7045" spans="1:13" x14ac:dyDescent="0.3">
      <c r="A7045" s="7">
        <v>45373</v>
      </c>
      <c r="B7045" s="2">
        <v>34818</v>
      </c>
      <c r="C7045" s="2" t="s">
        <v>322</v>
      </c>
      <c r="D7045" s="2" t="s">
        <v>36</v>
      </c>
      <c r="E7045" s="2" t="s">
        <v>67</v>
      </c>
      <c r="F7045" s="2" t="s">
        <v>56</v>
      </c>
      <c r="G7045" s="2">
        <v>741</v>
      </c>
      <c r="H7045" s="2">
        <v>2580</v>
      </c>
      <c r="I7045" s="2" t="s">
        <v>39</v>
      </c>
      <c r="J7045" s="2" t="s">
        <v>40</v>
      </c>
      <c r="K7045" s="2" t="s">
        <v>50</v>
      </c>
      <c r="L7045" s="2" t="str">
        <f t="shared" si="220"/>
        <v>Serie</v>
      </c>
      <c r="M7045" s="2" t="str">
        <f t="shared" si="221"/>
        <v>Sur</v>
      </c>
    </row>
    <row r="7046" spans="1:13" x14ac:dyDescent="0.3">
      <c r="A7046" s="7">
        <v>45374</v>
      </c>
      <c r="B7046" s="2">
        <v>26446</v>
      </c>
      <c r="C7046" s="2" t="s">
        <v>51</v>
      </c>
      <c r="D7046" s="2" t="s">
        <v>36</v>
      </c>
      <c r="E7046" s="2" t="s">
        <v>823</v>
      </c>
      <c r="F7046" s="2" t="s">
        <v>58</v>
      </c>
      <c r="G7046" s="2">
        <v>2092</v>
      </c>
      <c r="H7046" s="2">
        <v>2640</v>
      </c>
      <c r="J7046" s="2" t="s">
        <v>40</v>
      </c>
      <c r="K7046" s="2" t="s">
        <v>41</v>
      </c>
      <c r="L7046" s="2" t="str">
        <f t="shared" si="220"/>
        <v>Serie</v>
      </c>
      <c r="M7046" s="2" t="str">
        <f t="shared" si="221"/>
        <v>Centro</v>
      </c>
    </row>
    <row r="7047" spans="1:13" x14ac:dyDescent="0.3">
      <c r="A7047" s="7">
        <v>45372</v>
      </c>
      <c r="B7047" s="2">
        <v>25960</v>
      </c>
      <c r="C7047" s="2" t="s">
        <v>51</v>
      </c>
      <c r="D7047" s="2" t="s">
        <v>36</v>
      </c>
      <c r="E7047" s="2" t="s">
        <v>742</v>
      </c>
      <c r="F7047" s="2" t="s">
        <v>56</v>
      </c>
      <c r="G7047" s="2">
        <v>0</v>
      </c>
      <c r="H7047" s="2">
        <v>60</v>
      </c>
      <c r="K7047" s="2" t="s">
        <v>64</v>
      </c>
      <c r="L7047" s="2" t="str">
        <f t="shared" si="220"/>
        <v>Serie</v>
      </c>
      <c r="M7047" s="2" t="str">
        <f t="shared" si="221"/>
        <v>Centro</v>
      </c>
    </row>
    <row r="7048" spans="1:13" x14ac:dyDescent="0.3">
      <c r="A7048" s="7">
        <v>45372</v>
      </c>
      <c r="B7048" s="2">
        <v>16250</v>
      </c>
      <c r="C7048" s="2" t="s">
        <v>51</v>
      </c>
      <c r="D7048" s="2" t="s">
        <v>36</v>
      </c>
      <c r="E7048" s="2" t="s">
        <v>67</v>
      </c>
      <c r="F7048" s="2" t="s">
        <v>56</v>
      </c>
      <c r="G7048" s="2">
        <v>2305</v>
      </c>
      <c r="H7048" s="2">
        <v>2580</v>
      </c>
      <c r="J7048" s="2" t="s">
        <v>40</v>
      </c>
      <c r="K7048" s="2" t="s">
        <v>50</v>
      </c>
      <c r="L7048" s="2" t="str">
        <f t="shared" si="220"/>
        <v>Serie</v>
      </c>
      <c r="M7048" s="2" t="str">
        <f t="shared" si="221"/>
        <v>Centro</v>
      </c>
    </row>
    <row r="7049" spans="1:13" x14ac:dyDescent="0.3">
      <c r="A7049" s="7">
        <v>45373</v>
      </c>
      <c r="B7049" s="2">
        <v>32333</v>
      </c>
      <c r="C7049" s="2" t="s">
        <v>90</v>
      </c>
      <c r="D7049" s="2" t="s">
        <v>36</v>
      </c>
      <c r="E7049" s="2" t="s">
        <v>474</v>
      </c>
      <c r="F7049" s="2" t="s">
        <v>44</v>
      </c>
      <c r="G7049" s="2">
        <v>431</v>
      </c>
      <c r="H7049" s="2">
        <v>420</v>
      </c>
      <c r="I7049" s="2" t="s">
        <v>39</v>
      </c>
      <c r="J7049" s="2" t="s">
        <v>45</v>
      </c>
      <c r="K7049" s="2" t="s">
        <v>64</v>
      </c>
      <c r="L7049" s="2" t="str">
        <f t="shared" si="220"/>
        <v>Serie</v>
      </c>
      <c r="M7049" s="2" t="str">
        <f t="shared" si="221"/>
        <v>Centro</v>
      </c>
    </row>
    <row r="7050" spans="1:13" x14ac:dyDescent="0.3">
      <c r="A7050" s="7">
        <v>45372</v>
      </c>
      <c r="B7050" s="2">
        <v>21227</v>
      </c>
      <c r="C7050" s="2" t="s">
        <v>35</v>
      </c>
      <c r="D7050" s="2" t="s">
        <v>36</v>
      </c>
      <c r="E7050" s="2" t="s">
        <v>418</v>
      </c>
      <c r="F7050" s="2" t="s">
        <v>44</v>
      </c>
      <c r="G7050" s="2">
        <v>157</v>
      </c>
      <c r="H7050" s="2">
        <v>1380</v>
      </c>
      <c r="I7050" s="2" t="s">
        <v>39</v>
      </c>
      <c r="J7050" s="2" t="s">
        <v>40</v>
      </c>
      <c r="K7050" s="2" t="s">
        <v>64</v>
      </c>
      <c r="L7050" s="2" t="str">
        <f t="shared" si="220"/>
        <v>Serie</v>
      </c>
      <c r="M7050" s="2" t="str">
        <f t="shared" si="221"/>
        <v>Norte</v>
      </c>
    </row>
    <row r="7051" spans="1:13" x14ac:dyDescent="0.3">
      <c r="A7051" s="7">
        <v>45382</v>
      </c>
      <c r="B7051" s="2">
        <v>21306</v>
      </c>
      <c r="C7051" s="2" t="s">
        <v>151</v>
      </c>
      <c r="D7051" s="2" t="s">
        <v>36</v>
      </c>
      <c r="E7051" s="2" t="s">
        <v>85</v>
      </c>
      <c r="F7051" s="2" t="s">
        <v>56</v>
      </c>
      <c r="G7051" s="2">
        <v>2820</v>
      </c>
      <c r="H7051" s="2">
        <v>2820</v>
      </c>
      <c r="J7051" s="2" t="s">
        <v>40</v>
      </c>
      <c r="K7051" s="2" t="s">
        <v>68</v>
      </c>
      <c r="L7051" s="2" t="str">
        <f t="shared" si="220"/>
        <v>Serie</v>
      </c>
      <c r="M7051" s="2" t="str">
        <f t="shared" si="221"/>
        <v>Norte</v>
      </c>
    </row>
    <row r="7052" spans="1:13" x14ac:dyDescent="0.3">
      <c r="A7052" s="7">
        <v>45375</v>
      </c>
      <c r="B7052" s="2">
        <v>26003</v>
      </c>
      <c r="C7052" s="2" t="s">
        <v>312</v>
      </c>
      <c r="D7052" s="2" t="s">
        <v>36</v>
      </c>
      <c r="E7052" s="2" t="s">
        <v>276</v>
      </c>
      <c r="F7052" s="2" t="s">
        <v>58</v>
      </c>
      <c r="G7052" s="2">
        <v>541</v>
      </c>
      <c r="H7052" s="2">
        <v>2580</v>
      </c>
      <c r="J7052" s="2" t="s">
        <v>40</v>
      </c>
      <c r="K7052" s="2" t="s">
        <v>41</v>
      </c>
      <c r="L7052" s="2" t="str">
        <f t="shared" si="220"/>
        <v>Serie</v>
      </c>
      <c r="M7052" s="2" t="str">
        <f t="shared" si="221"/>
        <v>Sur</v>
      </c>
    </row>
    <row r="7053" spans="1:13" x14ac:dyDescent="0.3">
      <c r="A7053" s="7">
        <v>45375</v>
      </c>
      <c r="B7053" s="2">
        <v>23618</v>
      </c>
      <c r="C7053" s="2" t="s">
        <v>80</v>
      </c>
      <c r="D7053" s="2" t="s">
        <v>36</v>
      </c>
      <c r="E7053" s="2" t="s">
        <v>218</v>
      </c>
      <c r="F7053" s="2" t="s">
        <v>58</v>
      </c>
      <c r="G7053" s="2">
        <v>5</v>
      </c>
      <c r="H7053" s="2">
        <v>2520</v>
      </c>
      <c r="J7053" s="2" t="s">
        <v>40</v>
      </c>
      <c r="K7053" s="2" t="s">
        <v>64</v>
      </c>
      <c r="L7053" s="2" t="str">
        <f t="shared" si="220"/>
        <v>Serie</v>
      </c>
      <c r="M7053" s="2" t="str">
        <f t="shared" si="221"/>
        <v>Norte</v>
      </c>
    </row>
    <row r="7054" spans="1:13" x14ac:dyDescent="0.3">
      <c r="A7054" s="7">
        <v>45375</v>
      </c>
      <c r="B7054" s="2">
        <v>37084</v>
      </c>
      <c r="C7054" s="2" t="s">
        <v>51</v>
      </c>
      <c r="D7054" s="2" t="s">
        <v>36</v>
      </c>
      <c r="E7054" s="2" t="s">
        <v>210</v>
      </c>
      <c r="F7054" s="2" t="s">
        <v>44</v>
      </c>
      <c r="G7054" s="2">
        <v>671</v>
      </c>
      <c r="H7054" s="2">
        <v>660</v>
      </c>
      <c r="I7054" s="2" t="s">
        <v>39</v>
      </c>
      <c r="J7054" s="2" t="s">
        <v>45</v>
      </c>
      <c r="K7054" s="2" t="s">
        <v>50</v>
      </c>
      <c r="L7054" s="2" t="str">
        <f t="shared" si="220"/>
        <v>Serie</v>
      </c>
      <c r="M7054" s="2" t="str">
        <f t="shared" si="221"/>
        <v>Centro</v>
      </c>
    </row>
    <row r="7055" spans="1:13" x14ac:dyDescent="0.3">
      <c r="A7055" s="7">
        <v>45373</v>
      </c>
      <c r="B7055" s="2">
        <v>25625</v>
      </c>
      <c r="C7055" s="2" t="s">
        <v>158</v>
      </c>
      <c r="D7055" s="2" t="s">
        <v>36</v>
      </c>
      <c r="E7055" s="2" t="s">
        <v>67</v>
      </c>
      <c r="F7055" s="2" t="s">
        <v>56</v>
      </c>
      <c r="G7055" s="2">
        <v>2491</v>
      </c>
      <c r="H7055" s="2">
        <v>2640</v>
      </c>
      <c r="J7055" s="2" t="s">
        <v>40</v>
      </c>
      <c r="K7055" s="2" t="s">
        <v>68</v>
      </c>
      <c r="L7055" s="2" t="str">
        <f t="shared" si="220"/>
        <v>Serie</v>
      </c>
      <c r="M7055" s="2" t="str">
        <f t="shared" si="221"/>
        <v>Centro</v>
      </c>
    </row>
    <row r="7056" spans="1:13" x14ac:dyDescent="0.3">
      <c r="A7056" s="7">
        <v>45376</v>
      </c>
      <c r="B7056" s="2">
        <v>53164</v>
      </c>
      <c r="C7056" s="2" t="s">
        <v>105</v>
      </c>
      <c r="D7056" s="2" t="s">
        <v>36</v>
      </c>
      <c r="E7056" s="2" t="s">
        <v>83</v>
      </c>
      <c r="F7056" s="2" t="s">
        <v>53</v>
      </c>
      <c r="G7056" s="2">
        <v>1306</v>
      </c>
      <c r="H7056" s="2">
        <v>2580</v>
      </c>
      <c r="J7056" s="2" t="s">
        <v>40</v>
      </c>
      <c r="K7056" s="2" t="s">
        <v>64</v>
      </c>
      <c r="L7056" s="2" t="str">
        <f t="shared" si="220"/>
        <v>Serie</v>
      </c>
      <c r="M7056" s="2" t="str">
        <f t="shared" si="221"/>
        <v>Centro</v>
      </c>
    </row>
    <row r="7057" spans="1:13" x14ac:dyDescent="0.3">
      <c r="A7057" s="7">
        <v>45373</v>
      </c>
      <c r="B7057" s="2">
        <v>80034</v>
      </c>
      <c r="C7057" s="2" t="s">
        <v>80</v>
      </c>
      <c r="D7057" s="2" t="s">
        <v>36</v>
      </c>
      <c r="E7057" s="2" t="s">
        <v>69</v>
      </c>
      <c r="F7057" s="2" t="s">
        <v>58</v>
      </c>
      <c r="G7057" s="2">
        <v>117</v>
      </c>
      <c r="H7057" s="2">
        <v>2580</v>
      </c>
      <c r="J7057" s="2" t="s">
        <v>40</v>
      </c>
      <c r="K7057" s="2" t="s">
        <v>50</v>
      </c>
      <c r="L7057" s="2" t="str">
        <f t="shared" si="220"/>
        <v>Serie</v>
      </c>
      <c r="M7057" s="2" t="str">
        <f t="shared" si="221"/>
        <v>Norte</v>
      </c>
    </row>
    <row r="7058" spans="1:13" x14ac:dyDescent="0.3">
      <c r="A7058" s="7">
        <v>45374</v>
      </c>
      <c r="B7058" s="2">
        <v>19569</v>
      </c>
      <c r="C7058" s="2" t="s">
        <v>51</v>
      </c>
      <c r="D7058" s="2" t="s">
        <v>36</v>
      </c>
      <c r="E7058" s="2" t="s">
        <v>83</v>
      </c>
      <c r="F7058" s="2" t="s">
        <v>53</v>
      </c>
      <c r="G7058" s="2">
        <v>3173</v>
      </c>
      <c r="H7058" s="2">
        <v>2460</v>
      </c>
      <c r="J7058" s="2" t="s">
        <v>40</v>
      </c>
      <c r="K7058" s="2" t="s">
        <v>68</v>
      </c>
      <c r="L7058" s="2" t="str">
        <f t="shared" si="220"/>
        <v>Serie</v>
      </c>
      <c r="M7058" s="2" t="str">
        <f t="shared" si="221"/>
        <v>Centro</v>
      </c>
    </row>
    <row r="7059" spans="1:13" x14ac:dyDescent="0.3">
      <c r="A7059" s="7">
        <v>45376</v>
      </c>
      <c r="B7059" s="2">
        <v>39697</v>
      </c>
      <c r="C7059" s="2" t="s">
        <v>80</v>
      </c>
      <c r="D7059" s="2" t="s">
        <v>36</v>
      </c>
      <c r="E7059" s="2" t="s">
        <v>251</v>
      </c>
      <c r="F7059" s="2" t="s">
        <v>58</v>
      </c>
      <c r="G7059" s="2">
        <v>245</v>
      </c>
      <c r="H7059" s="2">
        <v>2520</v>
      </c>
      <c r="J7059" s="2" t="s">
        <v>40</v>
      </c>
      <c r="K7059" s="2" t="s">
        <v>50</v>
      </c>
      <c r="L7059" s="2" t="str">
        <f t="shared" si="220"/>
        <v>Serie</v>
      </c>
      <c r="M7059" s="2" t="str">
        <f t="shared" si="221"/>
        <v>Norte</v>
      </c>
    </row>
    <row r="7060" spans="1:13" x14ac:dyDescent="0.3">
      <c r="A7060" s="7">
        <v>45373</v>
      </c>
      <c r="B7060" s="2">
        <v>30383</v>
      </c>
      <c r="C7060" s="2" t="s">
        <v>90</v>
      </c>
      <c r="D7060" s="2" t="s">
        <v>36</v>
      </c>
      <c r="E7060" s="2" t="s">
        <v>479</v>
      </c>
      <c r="F7060" s="2" t="s">
        <v>101</v>
      </c>
      <c r="G7060" s="2">
        <v>2</v>
      </c>
      <c r="H7060" s="2">
        <v>1680</v>
      </c>
      <c r="J7060" s="2" t="s">
        <v>40</v>
      </c>
      <c r="K7060" s="2" t="s">
        <v>64</v>
      </c>
      <c r="L7060" s="2" t="str">
        <f t="shared" si="220"/>
        <v>Serie</v>
      </c>
      <c r="M7060" s="2" t="str">
        <f t="shared" si="221"/>
        <v>Centro</v>
      </c>
    </row>
    <row r="7061" spans="1:13" x14ac:dyDescent="0.3">
      <c r="A7061" s="7">
        <v>45376</v>
      </c>
      <c r="B7061" s="2">
        <v>17740</v>
      </c>
      <c r="C7061" s="2" t="s">
        <v>51</v>
      </c>
      <c r="D7061" s="2" t="s">
        <v>36</v>
      </c>
      <c r="E7061" s="2" t="s">
        <v>79</v>
      </c>
      <c r="F7061" s="2" t="s">
        <v>58</v>
      </c>
      <c r="G7061" s="2">
        <v>2482</v>
      </c>
      <c r="H7061" s="2">
        <v>2520</v>
      </c>
      <c r="J7061" s="2" t="s">
        <v>40</v>
      </c>
      <c r="K7061" s="2" t="s">
        <v>64</v>
      </c>
      <c r="L7061" s="2" t="str">
        <f t="shared" si="220"/>
        <v>Serie</v>
      </c>
      <c r="M7061" s="2" t="str">
        <f t="shared" si="221"/>
        <v>Centro</v>
      </c>
    </row>
    <row r="7062" spans="1:13" x14ac:dyDescent="0.3">
      <c r="A7062" s="7">
        <v>45374</v>
      </c>
      <c r="B7062" s="2">
        <v>10109</v>
      </c>
      <c r="C7062" s="2" t="s">
        <v>51</v>
      </c>
      <c r="D7062" s="2" t="s">
        <v>36</v>
      </c>
      <c r="E7062" s="2" t="s">
        <v>1242</v>
      </c>
      <c r="F7062" s="2" t="s">
        <v>299</v>
      </c>
      <c r="G7062" s="2">
        <v>286</v>
      </c>
      <c r="H7062" s="2">
        <v>6480</v>
      </c>
      <c r="J7062" s="2" t="s">
        <v>40</v>
      </c>
      <c r="K7062" s="2" t="s">
        <v>50</v>
      </c>
      <c r="L7062" s="2" t="str">
        <f t="shared" si="220"/>
        <v>Cine</v>
      </c>
      <c r="M7062" s="2" t="str">
        <f t="shared" si="221"/>
        <v>Centro</v>
      </c>
    </row>
    <row r="7063" spans="1:13" x14ac:dyDescent="0.3">
      <c r="A7063" s="7">
        <v>45375</v>
      </c>
      <c r="B7063" s="2">
        <v>29641</v>
      </c>
      <c r="C7063" s="2" t="s">
        <v>119</v>
      </c>
      <c r="D7063" s="2" t="s">
        <v>36</v>
      </c>
      <c r="E7063" s="2" t="s">
        <v>55</v>
      </c>
      <c r="F7063" s="2" t="s">
        <v>56</v>
      </c>
      <c r="G7063" s="2">
        <v>25</v>
      </c>
      <c r="H7063" s="2">
        <v>2700</v>
      </c>
      <c r="J7063" s="2" t="s">
        <v>40</v>
      </c>
      <c r="K7063" s="2" t="s">
        <v>68</v>
      </c>
      <c r="L7063" s="2" t="str">
        <f t="shared" si="220"/>
        <v>Serie</v>
      </c>
      <c r="M7063" s="2" t="str">
        <f t="shared" si="221"/>
        <v>Centro</v>
      </c>
    </row>
    <row r="7064" spans="1:13" x14ac:dyDescent="0.3">
      <c r="A7064" s="7">
        <v>45375</v>
      </c>
      <c r="B7064" s="2">
        <v>20102</v>
      </c>
      <c r="C7064" s="2" t="s">
        <v>51</v>
      </c>
      <c r="D7064" s="2" t="s">
        <v>36</v>
      </c>
      <c r="E7064" s="2" t="s">
        <v>1229</v>
      </c>
      <c r="F7064" s="2" t="s">
        <v>58</v>
      </c>
      <c r="G7064" s="2">
        <v>2482</v>
      </c>
      <c r="H7064" s="2">
        <v>3120</v>
      </c>
      <c r="J7064" s="2" t="s">
        <v>40</v>
      </c>
      <c r="K7064" s="2" t="s">
        <v>41</v>
      </c>
      <c r="L7064" s="2" t="str">
        <f t="shared" si="220"/>
        <v>Serie</v>
      </c>
      <c r="M7064" s="2" t="str">
        <f t="shared" si="221"/>
        <v>Centro</v>
      </c>
    </row>
    <row r="7065" spans="1:13" x14ac:dyDescent="0.3">
      <c r="A7065" s="7">
        <v>45358</v>
      </c>
      <c r="B7065" s="2">
        <v>33666</v>
      </c>
      <c r="C7065" s="2" t="s">
        <v>51</v>
      </c>
      <c r="D7065" s="2" t="s">
        <v>36</v>
      </c>
      <c r="E7065" s="2" t="s">
        <v>1087</v>
      </c>
      <c r="F7065" s="2" t="s">
        <v>192</v>
      </c>
      <c r="G7065" s="2">
        <v>6372</v>
      </c>
      <c r="H7065" s="2">
        <v>6960</v>
      </c>
      <c r="J7065" s="2" t="s">
        <v>40</v>
      </c>
      <c r="K7065" s="2" t="s">
        <v>41</v>
      </c>
      <c r="L7065" s="2" t="str">
        <f t="shared" si="220"/>
        <v>Cine</v>
      </c>
      <c r="M7065" s="2" t="str">
        <f t="shared" si="221"/>
        <v>Centro</v>
      </c>
    </row>
    <row r="7066" spans="1:13" x14ac:dyDescent="0.3">
      <c r="A7066" s="7">
        <v>45359</v>
      </c>
      <c r="B7066" s="2">
        <v>32461</v>
      </c>
      <c r="C7066" s="2" t="s">
        <v>119</v>
      </c>
      <c r="D7066" s="2" t="s">
        <v>36</v>
      </c>
      <c r="E7066" s="2" t="s">
        <v>923</v>
      </c>
      <c r="F7066" s="2" t="s">
        <v>113</v>
      </c>
      <c r="G7066" s="2">
        <v>240</v>
      </c>
      <c r="H7066" s="2">
        <v>2640</v>
      </c>
      <c r="I7066" s="2" t="s">
        <v>39</v>
      </c>
      <c r="J7066" s="2" t="s">
        <v>49</v>
      </c>
      <c r="K7066" s="2" t="s">
        <v>50</v>
      </c>
      <c r="L7066" s="2" t="str">
        <f t="shared" si="220"/>
        <v>Entretenimiento</v>
      </c>
      <c r="M7066" s="2" t="str">
        <f t="shared" si="221"/>
        <v>Centro</v>
      </c>
    </row>
    <row r="7067" spans="1:13" x14ac:dyDescent="0.3">
      <c r="A7067" s="7">
        <v>45360</v>
      </c>
      <c r="B7067" s="2">
        <v>35439</v>
      </c>
      <c r="C7067" s="2" t="s">
        <v>137</v>
      </c>
      <c r="D7067" s="2" t="s">
        <v>36</v>
      </c>
      <c r="E7067" s="2" t="s">
        <v>194</v>
      </c>
      <c r="F7067" s="2" t="s">
        <v>144</v>
      </c>
      <c r="G7067" s="2">
        <v>6</v>
      </c>
      <c r="H7067" s="2">
        <v>1380</v>
      </c>
      <c r="I7067" s="2" t="s">
        <v>39</v>
      </c>
      <c r="J7067" s="2" t="s">
        <v>40</v>
      </c>
      <c r="K7067" s="2" t="s">
        <v>64</v>
      </c>
      <c r="L7067" s="2" t="str">
        <f t="shared" si="220"/>
        <v>Serie</v>
      </c>
      <c r="M7067" s="2" t="str">
        <f t="shared" si="221"/>
        <v>Norte</v>
      </c>
    </row>
    <row r="7068" spans="1:13" x14ac:dyDescent="0.3">
      <c r="A7068" s="7">
        <v>45359</v>
      </c>
      <c r="B7068" s="2">
        <v>30328</v>
      </c>
      <c r="C7068" s="2" t="s">
        <v>51</v>
      </c>
      <c r="D7068" s="2" t="s">
        <v>36</v>
      </c>
      <c r="E7068" s="2" t="s">
        <v>473</v>
      </c>
      <c r="F7068" s="2" t="s">
        <v>134</v>
      </c>
      <c r="G7068" s="2">
        <v>653</v>
      </c>
      <c r="H7068" s="2">
        <v>660</v>
      </c>
      <c r="I7068" s="2" t="s">
        <v>39</v>
      </c>
      <c r="J7068" s="2" t="s">
        <v>49</v>
      </c>
      <c r="K7068" s="2" t="s">
        <v>41</v>
      </c>
      <c r="L7068" s="2" t="str">
        <f t="shared" si="220"/>
        <v>Infantil</v>
      </c>
      <c r="M7068" s="2" t="str">
        <f t="shared" si="221"/>
        <v>Centro</v>
      </c>
    </row>
    <row r="7069" spans="1:13" x14ac:dyDescent="0.3">
      <c r="A7069" s="7">
        <v>45356</v>
      </c>
      <c r="B7069" s="2">
        <v>58189</v>
      </c>
      <c r="C7069" s="2" t="s">
        <v>114</v>
      </c>
      <c r="D7069" s="2" t="s">
        <v>36</v>
      </c>
      <c r="E7069" s="2" t="s">
        <v>79</v>
      </c>
      <c r="F7069" s="2" t="s">
        <v>58</v>
      </c>
      <c r="G7069" s="2">
        <v>2371</v>
      </c>
      <c r="H7069" s="2">
        <v>2640</v>
      </c>
      <c r="J7069" s="2" t="s">
        <v>40</v>
      </c>
      <c r="K7069" s="2" t="s">
        <v>41</v>
      </c>
      <c r="L7069" s="2" t="str">
        <f t="shared" si="220"/>
        <v>Serie</v>
      </c>
      <c r="M7069" s="2" t="str">
        <f t="shared" si="221"/>
        <v>Centro</v>
      </c>
    </row>
    <row r="7070" spans="1:13" x14ac:dyDescent="0.3">
      <c r="A7070" s="7">
        <v>45357</v>
      </c>
      <c r="B7070" s="2">
        <v>34171</v>
      </c>
      <c r="C7070" s="2" t="s">
        <v>80</v>
      </c>
      <c r="D7070" s="2" t="s">
        <v>36</v>
      </c>
      <c r="E7070" s="2" t="s">
        <v>79</v>
      </c>
      <c r="F7070" s="2" t="s">
        <v>58</v>
      </c>
      <c r="G7070" s="2">
        <v>784</v>
      </c>
      <c r="H7070" s="2">
        <v>2520</v>
      </c>
      <c r="J7070" s="2" t="s">
        <v>40</v>
      </c>
      <c r="K7070" s="2" t="s">
        <v>64</v>
      </c>
      <c r="L7070" s="2" t="str">
        <f t="shared" si="220"/>
        <v>Serie</v>
      </c>
      <c r="M7070" s="2" t="str">
        <f t="shared" si="221"/>
        <v>Norte</v>
      </c>
    </row>
    <row r="7071" spans="1:13" x14ac:dyDescent="0.3">
      <c r="A7071" s="7">
        <v>45358</v>
      </c>
      <c r="B7071" s="2">
        <v>59460</v>
      </c>
      <c r="C7071" s="2" t="s">
        <v>105</v>
      </c>
      <c r="D7071" s="2" t="s">
        <v>36</v>
      </c>
      <c r="E7071" s="2" t="s">
        <v>709</v>
      </c>
      <c r="F7071" s="2" t="s">
        <v>103</v>
      </c>
      <c r="G7071" s="2">
        <v>18</v>
      </c>
      <c r="H7071" s="2">
        <v>2460</v>
      </c>
      <c r="I7071" s="2" t="s">
        <v>39</v>
      </c>
      <c r="J7071" s="2" t="s">
        <v>49</v>
      </c>
      <c r="K7071" s="2" t="s">
        <v>64</v>
      </c>
      <c r="L7071" s="2" t="str">
        <f t="shared" si="220"/>
        <v>Serie</v>
      </c>
      <c r="M7071" s="2" t="str">
        <f t="shared" si="221"/>
        <v>Centro</v>
      </c>
    </row>
    <row r="7072" spans="1:13" x14ac:dyDescent="0.3">
      <c r="A7072" s="7">
        <v>45361</v>
      </c>
      <c r="B7072" s="2">
        <v>17280</v>
      </c>
      <c r="C7072" s="2" t="s">
        <v>51</v>
      </c>
      <c r="D7072" s="2" t="s">
        <v>36</v>
      </c>
      <c r="E7072" s="2" t="s">
        <v>55</v>
      </c>
      <c r="F7072" s="2" t="s">
        <v>56</v>
      </c>
      <c r="G7072" s="2">
        <v>3272</v>
      </c>
      <c r="H7072" s="2">
        <v>3300</v>
      </c>
      <c r="J7072" s="2" t="s">
        <v>40</v>
      </c>
      <c r="K7072" s="2" t="s">
        <v>68</v>
      </c>
      <c r="L7072" s="2" t="str">
        <f t="shared" si="220"/>
        <v>Serie</v>
      </c>
      <c r="M7072" s="2" t="str">
        <f t="shared" si="221"/>
        <v>Centro</v>
      </c>
    </row>
    <row r="7073" spans="1:13" x14ac:dyDescent="0.3">
      <c r="A7073" s="7">
        <v>45360</v>
      </c>
      <c r="B7073" s="2">
        <v>37656</v>
      </c>
      <c r="C7073" s="2" t="s">
        <v>72</v>
      </c>
      <c r="D7073" s="2" t="s">
        <v>36</v>
      </c>
      <c r="E7073" s="2" t="s">
        <v>67</v>
      </c>
      <c r="F7073" s="2" t="s">
        <v>56</v>
      </c>
      <c r="G7073" s="2">
        <v>2478</v>
      </c>
      <c r="H7073" s="2">
        <v>2460</v>
      </c>
      <c r="J7073" s="2" t="s">
        <v>40</v>
      </c>
      <c r="K7073" s="2" t="s">
        <v>50</v>
      </c>
      <c r="L7073" s="2" t="str">
        <f t="shared" si="220"/>
        <v>Serie</v>
      </c>
      <c r="M7073" s="2" t="str">
        <f t="shared" si="221"/>
        <v>Norte</v>
      </c>
    </row>
    <row r="7074" spans="1:13" x14ac:dyDescent="0.3">
      <c r="A7074" s="7">
        <v>45357</v>
      </c>
      <c r="B7074" s="2">
        <v>21906</v>
      </c>
      <c r="C7074" s="2" t="s">
        <v>51</v>
      </c>
      <c r="D7074" s="2" t="s">
        <v>36</v>
      </c>
      <c r="E7074" s="2" t="s">
        <v>309</v>
      </c>
      <c r="F7074" s="2" t="s">
        <v>58</v>
      </c>
      <c r="G7074" s="2">
        <v>7</v>
      </c>
      <c r="H7074" s="2">
        <v>2580</v>
      </c>
      <c r="J7074" s="2" t="s">
        <v>40</v>
      </c>
      <c r="K7074" s="2" t="s">
        <v>41</v>
      </c>
      <c r="L7074" s="2" t="str">
        <f t="shared" si="220"/>
        <v>Serie</v>
      </c>
      <c r="M7074" s="2" t="str">
        <f t="shared" si="221"/>
        <v>Centro</v>
      </c>
    </row>
    <row r="7075" spans="1:13" x14ac:dyDescent="0.3">
      <c r="A7075" s="7">
        <v>45356</v>
      </c>
      <c r="B7075" s="2">
        <v>66294</v>
      </c>
      <c r="C7075" s="2" t="s">
        <v>200</v>
      </c>
      <c r="D7075" s="2" t="s">
        <v>36</v>
      </c>
      <c r="E7075" s="2" t="s">
        <v>226</v>
      </c>
      <c r="F7075" s="2" t="s">
        <v>58</v>
      </c>
      <c r="G7075" s="2">
        <v>2457</v>
      </c>
      <c r="H7075" s="2">
        <v>2820</v>
      </c>
      <c r="J7075" s="2" t="s">
        <v>40</v>
      </c>
      <c r="K7075" s="2" t="s">
        <v>64</v>
      </c>
      <c r="L7075" s="2" t="str">
        <f t="shared" si="220"/>
        <v>Serie</v>
      </c>
      <c r="M7075" s="2" t="str">
        <f t="shared" si="221"/>
        <v>Centro</v>
      </c>
    </row>
    <row r="7076" spans="1:13" x14ac:dyDescent="0.3">
      <c r="A7076" s="7">
        <v>45375</v>
      </c>
      <c r="B7076" s="2">
        <v>28060</v>
      </c>
      <c r="C7076" s="2" t="s">
        <v>273</v>
      </c>
      <c r="D7076" s="2" t="s">
        <v>36</v>
      </c>
      <c r="E7076" s="2" t="s">
        <v>302</v>
      </c>
      <c r="F7076" s="2" t="s">
        <v>131</v>
      </c>
      <c r="G7076" s="2">
        <v>2834</v>
      </c>
      <c r="H7076" s="2">
        <v>3480</v>
      </c>
      <c r="J7076" s="2" t="s">
        <v>40</v>
      </c>
      <c r="K7076" s="2" t="s">
        <v>50</v>
      </c>
      <c r="L7076" s="2" t="str">
        <f t="shared" si="220"/>
        <v>Serie</v>
      </c>
      <c r="M7076" s="2" t="str">
        <f t="shared" si="221"/>
        <v>Occidente/Costa</v>
      </c>
    </row>
    <row r="7077" spans="1:13" x14ac:dyDescent="0.3">
      <c r="A7077" s="7">
        <v>45375</v>
      </c>
      <c r="B7077" s="2">
        <v>24469</v>
      </c>
      <c r="C7077" s="2" t="s">
        <v>80</v>
      </c>
      <c r="D7077" s="2" t="s">
        <v>36</v>
      </c>
      <c r="E7077" s="2" t="s">
        <v>145</v>
      </c>
      <c r="F7077" s="2" t="s">
        <v>53</v>
      </c>
      <c r="G7077" s="2">
        <v>2491</v>
      </c>
      <c r="H7077" s="2">
        <v>2520</v>
      </c>
      <c r="J7077" s="2" t="s">
        <v>40</v>
      </c>
      <c r="K7077" s="2" t="s">
        <v>50</v>
      </c>
      <c r="L7077" s="2" t="str">
        <f t="shared" si="220"/>
        <v>Serie</v>
      </c>
      <c r="M7077" s="2" t="str">
        <f t="shared" si="221"/>
        <v>Norte</v>
      </c>
    </row>
    <row r="7078" spans="1:13" x14ac:dyDescent="0.3">
      <c r="A7078" s="7">
        <v>45373</v>
      </c>
      <c r="B7078" s="2">
        <v>74601</v>
      </c>
      <c r="C7078" s="2" t="s">
        <v>160</v>
      </c>
      <c r="D7078" s="2" t="s">
        <v>36</v>
      </c>
      <c r="E7078" s="2" t="s">
        <v>177</v>
      </c>
      <c r="F7078" s="2" t="s">
        <v>101</v>
      </c>
      <c r="G7078" s="2">
        <v>1236</v>
      </c>
      <c r="H7078" s="2">
        <v>1320</v>
      </c>
      <c r="J7078" s="2" t="s">
        <v>40</v>
      </c>
      <c r="K7078" s="2" t="s">
        <v>64</v>
      </c>
      <c r="L7078" s="2" t="str">
        <f t="shared" si="220"/>
        <v>Serie</v>
      </c>
      <c r="M7078" s="2" t="str">
        <f t="shared" si="221"/>
        <v>Occidente/Costa</v>
      </c>
    </row>
    <row r="7079" spans="1:13" x14ac:dyDescent="0.3">
      <c r="A7079" s="7">
        <v>45374</v>
      </c>
      <c r="B7079" s="2">
        <v>20212</v>
      </c>
      <c r="C7079" s="2" t="s">
        <v>86</v>
      </c>
      <c r="D7079" s="2" t="s">
        <v>36</v>
      </c>
      <c r="E7079" s="2" t="s">
        <v>342</v>
      </c>
      <c r="F7079" s="2" t="s">
        <v>56</v>
      </c>
      <c r="G7079" s="2">
        <v>12</v>
      </c>
      <c r="H7079" s="2">
        <v>2580</v>
      </c>
      <c r="I7079" s="2" t="s">
        <v>39</v>
      </c>
      <c r="J7079" s="2" t="s">
        <v>49</v>
      </c>
      <c r="K7079" s="2" t="s">
        <v>68</v>
      </c>
      <c r="L7079" s="2" t="str">
        <f t="shared" si="220"/>
        <v>Serie</v>
      </c>
      <c r="M7079" s="2" t="str">
        <f t="shared" si="221"/>
        <v>Sur</v>
      </c>
    </row>
    <row r="7080" spans="1:13" x14ac:dyDescent="0.3">
      <c r="A7080" s="7">
        <v>45382</v>
      </c>
      <c r="B7080" s="2">
        <v>20569</v>
      </c>
      <c r="C7080" s="2" t="s">
        <v>583</v>
      </c>
      <c r="D7080" s="2" t="s">
        <v>36</v>
      </c>
      <c r="E7080" s="2" t="s">
        <v>203</v>
      </c>
      <c r="F7080" s="2" t="s">
        <v>113</v>
      </c>
      <c r="G7080" s="2">
        <v>3071</v>
      </c>
      <c r="H7080" s="2">
        <v>3060</v>
      </c>
      <c r="J7080" s="2" t="s">
        <v>49</v>
      </c>
      <c r="K7080" s="2" t="s">
        <v>41</v>
      </c>
      <c r="L7080" s="2" t="str">
        <f t="shared" si="220"/>
        <v>Entretenimiento</v>
      </c>
      <c r="M7080" s="2" t="str">
        <f t="shared" si="221"/>
        <v>Sur</v>
      </c>
    </row>
    <row r="7081" spans="1:13" x14ac:dyDescent="0.3">
      <c r="A7081" s="7">
        <v>45373</v>
      </c>
      <c r="B7081" s="2">
        <v>10187</v>
      </c>
      <c r="C7081" s="2" t="s">
        <v>51</v>
      </c>
      <c r="D7081" s="2" t="s">
        <v>36</v>
      </c>
      <c r="E7081" s="2" t="s">
        <v>99</v>
      </c>
      <c r="F7081" s="2" t="s">
        <v>58</v>
      </c>
      <c r="G7081" s="2">
        <v>2485</v>
      </c>
      <c r="H7081" s="2">
        <v>2520</v>
      </c>
      <c r="J7081" s="2" t="s">
        <v>40</v>
      </c>
      <c r="K7081" s="2" t="s">
        <v>41</v>
      </c>
      <c r="L7081" s="2" t="str">
        <f t="shared" si="220"/>
        <v>Serie</v>
      </c>
      <c r="M7081" s="2" t="str">
        <f t="shared" si="221"/>
        <v>Centro</v>
      </c>
    </row>
    <row r="7082" spans="1:13" x14ac:dyDescent="0.3">
      <c r="A7082" s="7">
        <v>45375</v>
      </c>
      <c r="B7082" s="2">
        <v>73440</v>
      </c>
      <c r="C7082" s="2" t="s">
        <v>119</v>
      </c>
      <c r="D7082" s="2" t="s">
        <v>36</v>
      </c>
      <c r="E7082" s="2" t="s">
        <v>85</v>
      </c>
      <c r="F7082" s="2" t="s">
        <v>56</v>
      </c>
      <c r="G7082" s="2">
        <v>10</v>
      </c>
      <c r="H7082" s="2">
        <v>2460</v>
      </c>
      <c r="J7082" s="2" t="s">
        <v>40</v>
      </c>
      <c r="K7082" s="2" t="s">
        <v>68</v>
      </c>
      <c r="L7082" s="2" t="str">
        <f t="shared" si="220"/>
        <v>Serie</v>
      </c>
      <c r="M7082" s="2" t="str">
        <f t="shared" si="221"/>
        <v>Centro</v>
      </c>
    </row>
    <row r="7083" spans="1:13" x14ac:dyDescent="0.3">
      <c r="A7083" s="7">
        <v>45377</v>
      </c>
      <c r="B7083" s="2">
        <v>39338</v>
      </c>
      <c r="C7083" s="2" t="s">
        <v>105</v>
      </c>
      <c r="D7083" s="2" t="s">
        <v>36</v>
      </c>
      <c r="E7083" s="2" t="s">
        <v>719</v>
      </c>
      <c r="F7083" s="2" t="s">
        <v>78</v>
      </c>
      <c r="G7083" s="2">
        <v>0</v>
      </c>
      <c r="H7083" s="2">
        <v>8580</v>
      </c>
      <c r="I7083" s="2" t="s">
        <v>39</v>
      </c>
      <c r="K7083" s="2" t="s">
        <v>41</v>
      </c>
      <c r="L7083" s="2" t="str">
        <f t="shared" si="220"/>
        <v>Cine</v>
      </c>
      <c r="M7083" s="2" t="str">
        <f t="shared" si="221"/>
        <v>Centro</v>
      </c>
    </row>
    <row r="7084" spans="1:13" x14ac:dyDescent="0.3">
      <c r="A7084" s="7">
        <v>45374</v>
      </c>
      <c r="B7084" s="2">
        <v>70685</v>
      </c>
      <c r="C7084" s="2" t="s">
        <v>197</v>
      </c>
      <c r="D7084" s="2" t="s">
        <v>36</v>
      </c>
      <c r="E7084" s="2" t="s">
        <v>85</v>
      </c>
      <c r="F7084" s="2" t="s">
        <v>56</v>
      </c>
      <c r="G7084" s="2">
        <v>12</v>
      </c>
      <c r="H7084" s="2">
        <v>3000</v>
      </c>
      <c r="J7084" s="2" t="s">
        <v>40</v>
      </c>
      <c r="K7084" s="2" t="s">
        <v>41</v>
      </c>
      <c r="L7084" s="2" t="str">
        <f t="shared" si="220"/>
        <v>Serie</v>
      </c>
      <c r="M7084" s="2" t="str">
        <f t="shared" si="221"/>
        <v>Centro</v>
      </c>
    </row>
    <row r="7085" spans="1:13" x14ac:dyDescent="0.3">
      <c r="A7085" s="7">
        <v>45375</v>
      </c>
      <c r="B7085" s="2">
        <v>21482</v>
      </c>
      <c r="C7085" s="2" t="s">
        <v>66</v>
      </c>
      <c r="D7085" s="2" t="s">
        <v>36</v>
      </c>
      <c r="E7085" s="2" t="s">
        <v>644</v>
      </c>
      <c r="F7085" s="2" t="s">
        <v>58</v>
      </c>
      <c r="G7085" s="2">
        <v>18</v>
      </c>
      <c r="H7085" s="2">
        <v>2520</v>
      </c>
      <c r="J7085" s="2" t="s">
        <v>40</v>
      </c>
      <c r="K7085" s="2" t="s">
        <v>50</v>
      </c>
      <c r="L7085" s="2" t="str">
        <f t="shared" si="220"/>
        <v>Serie</v>
      </c>
      <c r="M7085" s="2" t="str">
        <f t="shared" si="221"/>
        <v>Norte</v>
      </c>
    </row>
    <row r="7086" spans="1:13" x14ac:dyDescent="0.3">
      <c r="A7086" s="7">
        <v>45376</v>
      </c>
      <c r="B7086" s="2">
        <v>82367</v>
      </c>
      <c r="C7086" s="2" t="s">
        <v>126</v>
      </c>
      <c r="D7086" s="2" t="s">
        <v>36</v>
      </c>
      <c r="E7086" s="2" t="s">
        <v>692</v>
      </c>
      <c r="F7086" s="2" t="s">
        <v>56</v>
      </c>
      <c r="G7086" s="2">
        <v>3035</v>
      </c>
      <c r="H7086" s="2">
        <v>3060</v>
      </c>
      <c r="J7086" s="2" t="s">
        <v>40</v>
      </c>
      <c r="K7086" s="2" t="s">
        <v>68</v>
      </c>
      <c r="L7086" s="2" t="str">
        <f t="shared" si="220"/>
        <v>Serie</v>
      </c>
      <c r="M7086" s="2" t="str">
        <f t="shared" si="221"/>
        <v>Occidente/Costa</v>
      </c>
    </row>
    <row r="7087" spans="1:13" x14ac:dyDescent="0.3">
      <c r="A7087" s="7">
        <v>45357</v>
      </c>
      <c r="B7087" s="2">
        <v>25332</v>
      </c>
      <c r="C7087" s="2" t="s">
        <v>90</v>
      </c>
      <c r="D7087" s="2" t="s">
        <v>36</v>
      </c>
      <c r="E7087" s="2" t="s">
        <v>468</v>
      </c>
      <c r="F7087" s="2" t="s">
        <v>469</v>
      </c>
      <c r="G7087" s="2">
        <v>2</v>
      </c>
      <c r="H7087" s="2">
        <v>2940</v>
      </c>
      <c r="I7087" s="2" t="s">
        <v>39</v>
      </c>
      <c r="J7087" s="2" t="s">
        <v>40</v>
      </c>
      <c r="K7087" s="2" t="s">
        <v>64</v>
      </c>
      <c r="L7087" s="2" t="str">
        <f t="shared" si="220"/>
        <v>Entretenimiento</v>
      </c>
      <c r="M7087" s="2" t="str">
        <f t="shared" si="221"/>
        <v>Centro</v>
      </c>
    </row>
    <row r="7088" spans="1:13" x14ac:dyDescent="0.3">
      <c r="A7088" s="7">
        <v>45362</v>
      </c>
      <c r="B7088" s="2">
        <v>16136</v>
      </c>
      <c r="C7088" s="2" t="s">
        <v>51</v>
      </c>
      <c r="D7088" s="2" t="s">
        <v>36</v>
      </c>
      <c r="E7088" s="2" t="s">
        <v>67</v>
      </c>
      <c r="F7088" s="2" t="s">
        <v>56</v>
      </c>
      <c r="G7088" s="2">
        <v>6</v>
      </c>
      <c r="H7088" s="2">
        <v>2580</v>
      </c>
      <c r="J7088" s="2" t="s">
        <v>40</v>
      </c>
      <c r="K7088" s="2" t="s">
        <v>68</v>
      </c>
      <c r="L7088" s="2" t="str">
        <f t="shared" si="220"/>
        <v>Serie</v>
      </c>
      <c r="M7088" s="2" t="str">
        <f t="shared" si="221"/>
        <v>Centro</v>
      </c>
    </row>
    <row r="7089" spans="1:13" x14ac:dyDescent="0.3">
      <c r="A7089" s="7">
        <v>45360</v>
      </c>
      <c r="B7089" s="2">
        <v>36920</v>
      </c>
      <c r="C7089" s="2" t="s">
        <v>51</v>
      </c>
      <c r="D7089" s="2" t="s">
        <v>36</v>
      </c>
      <c r="E7089" s="2" t="s">
        <v>269</v>
      </c>
      <c r="F7089" s="2" t="s">
        <v>58</v>
      </c>
      <c r="G7089" s="2">
        <v>1585</v>
      </c>
      <c r="H7089" s="2">
        <v>2580</v>
      </c>
      <c r="I7089" s="2" t="s">
        <v>39</v>
      </c>
      <c r="J7089" s="2" t="s">
        <v>40</v>
      </c>
      <c r="K7089" s="2" t="s">
        <v>64</v>
      </c>
      <c r="L7089" s="2" t="str">
        <f t="shared" si="220"/>
        <v>Serie</v>
      </c>
      <c r="M7089" s="2" t="str">
        <f t="shared" si="221"/>
        <v>Centro</v>
      </c>
    </row>
    <row r="7090" spans="1:13" x14ac:dyDescent="0.3">
      <c r="A7090" s="7">
        <v>45359</v>
      </c>
      <c r="B7090" s="2">
        <v>27933</v>
      </c>
      <c r="C7090" s="2" t="s">
        <v>51</v>
      </c>
      <c r="D7090" s="2" t="s">
        <v>36</v>
      </c>
      <c r="E7090" s="2" t="s">
        <v>67</v>
      </c>
      <c r="F7090" s="2" t="s">
        <v>56</v>
      </c>
      <c r="G7090" s="2">
        <v>2411</v>
      </c>
      <c r="H7090" s="2">
        <v>2580</v>
      </c>
      <c r="J7090" s="2" t="s">
        <v>40</v>
      </c>
      <c r="K7090" s="2" t="s">
        <v>41</v>
      </c>
      <c r="L7090" s="2" t="str">
        <f t="shared" si="220"/>
        <v>Serie</v>
      </c>
      <c r="M7090" s="2" t="str">
        <f t="shared" si="221"/>
        <v>Centro</v>
      </c>
    </row>
    <row r="7091" spans="1:13" x14ac:dyDescent="0.3">
      <c r="A7091" s="7">
        <v>45356</v>
      </c>
      <c r="B7091" s="2">
        <v>12385</v>
      </c>
      <c r="C7091" s="2" t="s">
        <v>51</v>
      </c>
      <c r="D7091" s="2" t="s">
        <v>36</v>
      </c>
      <c r="E7091" s="2" t="s">
        <v>1243</v>
      </c>
      <c r="F7091" s="2" t="s">
        <v>299</v>
      </c>
      <c r="G7091" s="2">
        <v>20</v>
      </c>
      <c r="H7091" s="2">
        <v>4920</v>
      </c>
      <c r="I7091" s="2" t="s">
        <v>39</v>
      </c>
      <c r="J7091" s="2" t="s">
        <v>49</v>
      </c>
      <c r="K7091" s="2" t="s">
        <v>50</v>
      </c>
      <c r="L7091" s="2" t="str">
        <f t="shared" si="220"/>
        <v>Cine</v>
      </c>
      <c r="M7091" s="2" t="str">
        <f t="shared" si="221"/>
        <v>Centro</v>
      </c>
    </row>
    <row r="7092" spans="1:13" x14ac:dyDescent="0.3">
      <c r="A7092" s="7">
        <v>45360</v>
      </c>
      <c r="B7092" s="2">
        <v>24183</v>
      </c>
      <c r="C7092" s="2" t="s">
        <v>137</v>
      </c>
      <c r="D7092" s="2" t="s">
        <v>36</v>
      </c>
      <c r="E7092" s="2" t="s">
        <v>439</v>
      </c>
      <c r="F7092" s="2" t="s">
        <v>38</v>
      </c>
      <c r="G7092" s="2">
        <v>48</v>
      </c>
      <c r="H7092" s="2">
        <v>180</v>
      </c>
      <c r="I7092" s="2" t="s">
        <v>39</v>
      </c>
      <c r="J7092" s="2" t="s">
        <v>40</v>
      </c>
      <c r="K7092" s="2" t="s">
        <v>68</v>
      </c>
      <c r="L7092" s="2" t="str">
        <f t="shared" si="220"/>
        <v>Deporte</v>
      </c>
      <c r="M7092" s="2" t="str">
        <f t="shared" si="221"/>
        <v>Norte</v>
      </c>
    </row>
    <row r="7093" spans="1:13" x14ac:dyDescent="0.3">
      <c r="A7093" s="7">
        <v>45359</v>
      </c>
      <c r="B7093" s="2">
        <v>21576</v>
      </c>
      <c r="C7093" s="2" t="s">
        <v>114</v>
      </c>
      <c r="D7093" s="2" t="s">
        <v>36</v>
      </c>
      <c r="E7093" s="2" t="s">
        <v>386</v>
      </c>
      <c r="F7093" s="2" t="s">
        <v>184</v>
      </c>
      <c r="G7093" s="2">
        <v>2164</v>
      </c>
      <c r="H7093" s="2">
        <v>2160</v>
      </c>
      <c r="J7093" s="2" t="s">
        <v>40</v>
      </c>
      <c r="K7093" s="2" t="s">
        <v>50</v>
      </c>
      <c r="L7093" s="2" t="str">
        <f t="shared" si="220"/>
        <v>Serie</v>
      </c>
      <c r="M7093" s="2" t="str">
        <f t="shared" si="221"/>
        <v>Centro</v>
      </c>
    </row>
    <row r="7094" spans="1:13" x14ac:dyDescent="0.3">
      <c r="A7094" s="7">
        <v>45360</v>
      </c>
      <c r="B7094" s="2">
        <v>34009</v>
      </c>
      <c r="C7094" s="2" t="s">
        <v>51</v>
      </c>
      <c r="D7094" s="2" t="s">
        <v>36</v>
      </c>
      <c r="E7094" s="2" t="s">
        <v>300</v>
      </c>
      <c r="F7094" s="2" t="s">
        <v>101</v>
      </c>
      <c r="G7094" s="2">
        <v>1416</v>
      </c>
      <c r="H7094" s="2">
        <v>1380</v>
      </c>
      <c r="I7094" s="2" t="s">
        <v>150</v>
      </c>
      <c r="J7094" s="2" t="s">
        <v>40</v>
      </c>
      <c r="K7094" s="2" t="s">
        <v>68</v>
      </c>
      <c r="L7094" s="2" t="str">
        <f t="shared" si="220"/>
        <v>Serie</v>
      </c>
      <c r="M7094" s="2" t="str">
        <f t="shared" si="221"/>
        <v>Centro</v>
      </c>
    </row>
    <row r="7095" spans="1:13" x14ac:dyDescent="0.3">
      <c r="A7095" s="7">
        <v>45358</v>
      </c>
      <c r="B7095" s="2">
        <v>32818</v>
      </c>
      <c r="C7095" s="2" t="s">
        <v>35</v>
      </c>
      <c r="D7095" s="2" t="s">
        <v>36</v>
      </c>
      <c r="E7095" s="2" t="s">
        <v>468</v>
      </c>
      <c r="F7095" s="2" t="s">
        <v>469</v>
      </c>
      <c r="G7095" s="2">
        <v>42</v>
      </c>
      <c r="H7095" s="2">
        <v>2940</v>
      </c>
      <c r="I7095" s="2" t="s">
        <v>39</v>
      </c>
      <c r="J7095" s="2" t="s">
        <v>40</v>
      </c>
      <c r="K7095" s="2" t="s">
        <v>41</v>
      </c>
      <c r="L7095" s="2" t="str">
        <f t="shared" si="220"/>
        <v>Entretenimiento</v>
      </c>
      <c r="M7095" s="2" t="str">
        <f t="shared" si="221"/>
        <v>Norte</v>
      </c>
    </row>
    <row r="7096" spans="1:13" x14ac:dyDescent="0.3">
      <c r="A7096" s="7">
        <v>45359</v>
      </c>
      <c r="B7096" s="2">
        <v>26450</v>
      </c>
      <c r="C7096" s="2" t="s">
        <v>42</v>
      </c>
      <c r="D7096" s="2" t="s">
        <v>36</v>
      </c>
      <c r="E7096" s="2" t="s">
        <v>1244</v>
      </c>
      <c r="F7096" s="2" t="s">
        <v>299</v>
      </c>
      <c r="G7096" s="2">
        <v>35</v>
      </c>
      <c r="H7096" s="2">
        <v>8100</v>
      </c>
      <c r="J7096" s="2" t="s">
        <v>49</v>
      </c>
      <c r="K7096" s="2" t="s">
        <v>64</v>
      </c>
      <c r="L7096" s="2" t="str">
        <f t="shared" si="220"/>
        <v>Cine</v>
      </c>
      <c r="M7096" s="2" t="str">
        <f t="shared" si="221"/>
        <v>Sur</v>
      </c>
    </row>
    <row r="7097" spans="1:13" x14ac:dyDescent="0.3">
      <c r="A7097" s="7">
        <v>45356</v>
      </c>
      <c r="B7097" s="2">
        <v>29641</v>
      </c>
      <c r="C7097" s="2" t="s">
        <v>51</v>
      </c>
      <c r="D7097" s="2" t="s">
        <v>36</v>
      </c>
      <c r="E7097" s="2" t="s">
        <v>132</v>
      </c>
      <c r="F7097" s="2" t="s">
        <v>101</v>
      </c>
      <c r="G7097" s="2">
        <v>4</v>
      </c>
      <c r="H7097" s="2">
        <v>1380</v>
      </c>
      <c r="J7097" s="2" t="s">
        <v>40</v>
      </c>
      <c r="K7097" s="2" t="s">
        <v>68</v>
      </c>
      <c r="L7097" s="2" t="str">
        <f t="shared" si="220"/>
        <v>Serie</v>
      </c>
      <c r="M7097" s="2" t="str">
        <f t="shared" si="221"/>
        <v>Centro</v>
      </c>
    </row>
    <row r="7098" spans="1:13" x14ac:dyDescent="0.3">
      <c r="A7098" s="7">
        <v>45376</v>
      </c>
      <c r="B7098" s="2">
        <v>21168</v>
      </c>
      <c r="C7098" s="2" t="s">
        <v>51</v>
      </c>
      <c r="D7098" s="2" t="s">
        <v>36</v>
      </c>
      <c r="E7098" s="2" t="s">
        <v>132</v>
      </c>
      <c r="F7098" s="2" t="s">
        <v>101</v>
      </c>
      <c r="G7098" s="2">
        <v>1120</v>
      </c>
      <c r="H7098" s="2">
        <v>1380</v>
      </c>
      <c r="J7098" s="2" t="s">
        <v>40</v>
      </c>
      <c r="K7098" s="2" t="s">
        <v>68</v>
      </c>
      <c r="L7098" s="2" t="str">
        <f t="shared" si="220"/>
        <v>Serie</v>
      </c>
      <c r="M7098" s="2" t="str">
        <f t="shared" si="221"/>
        <v>Centro</v>
      </c>
    </row>
    <row r="7099" spans="1:13" x14ac:dyDescent="0.3">
      <c r="A7099" s="7">
        <v>45381</v>
      </c>
      <c r="B7099" s="2">
        <v>18268</v>
      </c>
      <c r="C7099" s="2" t="s">
        <v>51</v>
      </c>
      <c r="D7099" s="2" t="s">
        <v>36</v>
      </c>
      <c r="E7099" s="2" t="s">
        <v>267</v>
      </c>
      <c r="F7099" s="2" t="s">
        <v>53</v>
      </c>
      <c r="G7099" s="2">
        <v>2424</v>
      </c>
      <c r="H7099" s="2">
        <v>2400</v>
      </c>
      <c r="J7099" s="2" t="s">
        <v>40</v>
      </c>
      <c r="K7099" s="2" t="s">
        <v>64</v>
      </c>
      <c r="L7099" s="2" t="str">
        <f t="shared" si="220"/>
        <v>Serie</v>
      </c>
      <c r="M7099" s="2" t="str">
        <f t="shared" si="221"/>
        <v>Centro</v>
      </c>
    </row>
    <row r="7100" spans="1:13" x14ac:dyDescent="0.3">
      <c r="A7100" s="7">
        <v>45374</v>
      </c>
      <c r="B7100" s="2">
        <v>39614</v>
      </c>
      <c r="C7100" s="2" t="s">
        <v>158</v>
      </c>
      <c r="D7100" s="2" t="s">
        <v>36</v>
      </c>
      <c r="E7100" s="2" t="s">
        <v>286</v>
      </c>
      <c r="F7100" s="2" t="s">
        <v>38</v>
      </c>
      <c r="G7100" s="2">
        <v>39</v>
      </c>
      <c r="H7100" s="2">
        <v>180</v>
      </c>
      <c r="I7100" s="2" t="s">
        <v>39</v>
      </c>
      <c r="J7100" s="2" t="s">
        <v>40</v>
      </c>
      <c r="K7100" s="2" t="s">
        <v>50</v>
      </c>
      <c r="L7100" s="2" t="str">
        <f t="shared" si="220"/>
        <v>Deporte</v>
      </c>
      <c r="M7100" s="2" t="str">
        <f t="shared" si="221"/>
        <v>Centro</v>
      </c>
    </row>
    <row r="7101" spans="1:13" x14ac:dyDescent="0.3">
      <c r="A7101" s="7">
        <v>45375</v>
      </c>
      <c r="B7101" s="2">
        <v>38144</v>
      </c>
      <c r="C7101" s="2" t="s">
        <v>51</v>
      </c>
      <c r="D7101" s="2" t="s">
        <v>36</v>
      </c>
      <c r="E7101" s="2" t="s">
        <v>849</v>
      </c>
      <c r="F7101" s="2" t="s">
        <v>58</v>
      </c>
      <c r="G7101" s="2">
        <v>2638</v>
      </c>
      <c r="H7101" s="2">
        <v>2640</v>
      </c>
      <c r="J7101" s="2" t="s">
        <v>40</v>
      </c>
      <c r="K7101" s="2" t="s">
        <v>64</v>
      </c>
      <c r="L7101" s="2" t="str">
        <f t="shared" si="220"/>
        <v>Serie</v>
      </c>
      <c r="M7101" s="2" t="str">
        <f t="shared" si="221"/>
        <v>Centro</v>
      </c>
    </row>
    <row r="7102" spans="1:13" x14ac:dyDescent="0.3">
      <c r="A7102" s="7">
        <v>45375</v>
      </c>
      <c r="B7102" s="2">
        <v>25392</v>
      </c>
      <c r="C7102" s="2" t="s">
        <v>51</v>
      </c>
      <c r="D7102" s="2" t="s">
        <v>36</v>
      </c>
      <c r="E7102" s="2" t="s">
        <v>110</v>
      </c>
      <c r="F7102" s="2" t="s">
        <v>58</v>
      </c>
      <c r="G7102" s="2">
        <v>2566</v>
      </c>
      <c r="H7102" s="2">
        <v>2580</v>
      </c>
      <c r="J7102" s="2" t="s">
        <v>40</v>
      </c>
      <c r="K7102" s="2" t="s">
        <v>64</v>
      </c>
      <c r="L7102" s="2" t="str">
        <f t="shared" si="220"/>
        <v>Serie</v>
      </c>
      <c r="M7102" s="2" t="str">
        <f t="shared" si="221"/>
        <v>Centro</v>
      </c>
    </row>
    <row r="7103" spans="1:13" x14ac:dyDescent="0.3">
      <c r="A7103" s="7">
        <v>45372</v>
      </c>
      <c r="B7103" s="2">
        <v>25015</v>
      </c>
      <c r="C7103" s="2" t="s">
        <v>80</v>
      </c>
      <c r="D7103" s="2" t="s">
        <v>36</v>
      </c>
      <c r="E7103" s="2" t="s">
        <v>85</v>
      </c>
      <c r="F7103" s="2" t="s">
        <v>56</v>
      </c>
      <c r="G7103" s="2">
        <v>2109</v>
      </c>
      <c r="H7103" s="2">
        <v>2280</v>
      </c>
      <c r="J7103" s="2" t="s">
        <v>40</v>
      </c>
      <c r="K7103" s="2" t="s">
        <v>64</v>
      </c>
      <c r="L7103" s="2" t="str">
        <f t="shared" si="220"/>
        <v>Serie</v>
      </c>
      <c r="M7103" s="2" t="str">
        <f t="shared" si="221"/>
        <v>Norte</v>
      </c>
    </row>
    <row r="7104" spans="1:13" x14ac:dyDescent="0.3">
      <c r="A7104" s="7">
        <v>45374</v>
      </c>
      <c r="B7104" s="2">
        <v>11886</v>
      </c>
      <c r="C7104" s="2" t="s">
        <v>51</v>
      </c>
      <c r="D7104" s="2" t="s">
        <v>36</v>
      </c>
      <c r="E7104" s="2" t="s">
        <v>135</v>
      </c>
      <c r="F7104" s="2" t="s">
        <v>56</v>
      </c>
      <c r="G7104" s="2">
        <v>4205</v>
      </c>
      <c r="H7104" s="2">
        <v>4260</v>
      </c>
      <c r="J7104" s="2" t="s">
        <v>40</v>
      </c>
      <c r="K7104" s="2" t="s">
        <v>41</v>
      </c>
      <c r="L7104" s="2" t="str">
        <f t="shared" si="220"/>
        <v>Serie</v>
      </c>
      <c r="M7104" s="2" t="str">
        <f t="shared" si="221"/>
        <v>Centro</v>
      </c>
    </row>
    <row r="7105" spans="1:13" x14ac:dyDescent="0.3">
      <c r="A7105" s="7">
        <v>45376</v>
      </c>
      <c r="B7105" s="2">
        <v>14802</v>
      </c>
      <c r="C7105" s="2" t="s">
        <v>51</v>
      </c>
      <c r="D7105" s="2" t="s">
        <v>36</v>
      </c>
      <c r="E7105" s="2" t="s">
        <v>85</v>
      </c>
      <c r="F7105" s="2" t="s">
        <v>56</v>
      </c>
      <c r="G7105" s="2">
        <v>1668</v>
      </c>
      <c r="H7105" s="2">
        <v>2460</v>
      </c>
      <c r="J7105" s="2" t="s">
        <v>40</v>
      </c>
      <c r="K7105" s="2" t="s">
        <v>64</v>
      </c>
      <c r="L7105" s="2" t="str">
        <f t="shared" si="220"/>
        <v>Serie</v>
      </c>
      <c r="M7105" s="2" t="str">
        <f t="shared" si="221"/>
        <v>Centro</v>
      </c>
    </row>
    <row r="7106" spans="1:13" x14ac:dyDescent="0.3">
      <c r="A7106" s="7">
        <v>45375</v>
      </c>
      <c r="B7106" s="2">
        <v>21921</v>
      </c>
      <c r="C7106" s="2" t="s">
        <v>66</v>
      </c>
      <c r="D7106" s="2" t="s">
        <v>36</v>
      </c>
      <c r="E7106" s="2" t="s">
        <v>85</v>
      </c>
      <c r="F7106" s="2" t="s">
        <v>56</v>
      </c>
      <c r="G7106" s="2">
        <v>2271</v>
      </c>
      <c r="H7106" s="2">
        <v>2280</v>
      </c>
      <c r="J7106" s="2" t="s">
        <v>40</v>
      </c>
      <c r="K7106" s="2" t="s">
        <v>64</v>
      </c>
      <c r="L7106" s="2" t="str">
        <f t="shared" ref="L7106:L7169" si="222">TRIM(IFERROR(LEFT(F7106, FIND("-", F7106)-1), F7106))</f>
        <v>Serie</v>
      </c>
      <c r="M7106" s="2" t="str">
        <f t="shared" ref="M7106:M7169" si="223">IF(OR(C7106="Monterrey",C7106="Chihuahua",C7106="Saltillo",C7106="Nuevo Laredo",C7106="Reynosa",C7106="Matamoros",C7106="Parral",C7106="Nogales",C7106="Tijuana",C7106="Mexicali",C7106="Ciudad Juárez",C7106="Ciudad Juarez",C7106="Zacatecas",C7106="Tijuana"),"Norte",(
IF(OR(C7106="CDMX",C7106="Ecatepec",C7106="Ixtapaluca",C7106="Tulancingo",C7106="Pachuca",C7106="Tlaxcala",C7106="San Juan del Río",C7106="Queretaro",C7106="Celaya",C7106="Lagos de Moreno",C7106="Zapopan",C7106="Aguascalientes",C7106="Irapuato",C7106="Tala",C7106="Cuernavaca",C7106="Chimalhuacan",C7106="San Juan del Rio",C7106="San Luis Potosi"),"Centro",(
IF(OR(C7106="Acapulco",C7106="Cancún",C7106="Cancun",C7106="Chilpancingo",C7106="Oaxaca",C7106="Villahermosa",C7106="Chetumal",C7106="Campeche",C7106="Ciudad del Carmen",C7106="Coatzacoalcos",C7106="Mérida",C7106="Poza Rica",C7106="Merida"),"Sur",(
IF(OR(C7106="Manzanillo",C7106="Puerto Vallarta",C7106="Altamira",C7106="Tampico",C7106="Ensenada",C7106="Córdoba",C7106="Melchor Ocampo",C7106="Victoria", C7106="Cordoba", C7106="Orizaba"),"Occidente/Costa",
"Otros")
))
))
))</f>
        <v>Norte</v>
      </c>
    </row>
    <row r="7107" spans="1:13" x14ac:dyDescent="0.3">
      <c r="A7107" s="7">
        <v>45375</v>
      </c>
      <c r="B7107" s="2">
        <v>14567</v>
      </c>
      <c r="C7107" s="2" t="s">
        <v>51</v>
      </c>
      <c r="D7107" s="2" t="s">
        <v>36</v>
      </c>
      <c r="E7107" s="2" t="s">
        <v>67</v>
      </c>
      <c r="F7107" s="2" t="s">
        <v>56</v>
      </c>
      <c r="G7107" s="2">
        <v>66</v>
      </c>
      <c r="H7107" s="2">
        <v>2820</v>
      </c>
      <c r="J7107" s="2" t="s">
        <v>40</v>
      </c>
      <c r="K7107" s="2" t="s">
        <v>41</v>
      </c>
      <c r="L7107" s="2" t="str">
        <f t="shared" si="222"/>
        <v>Serie</v>
      </c>
      <c r="M7107" s="2" t="str">
        <f t="shared" si="223"/>
        <v>Centro</v>
      </c>
    </row>
    <row r="7108" spans="1:13" x14ac:dyDescent="0.3">
      <c r="A7108" s="7">
        <v>45373</v>
      </c>
      <c r="B7108" s="2">
        <v>79148</v>
      </c>
      <c r="C7108" s="2" t="s">
        <v>235</v>
      </c>
      <c r="D7108" s="2" t="s">
        <v>36</v>
      </c>
      <c r="E7108" s="2" t="s">
        <v>67</v>
      </c>
      <c r="F7108" s="2" t="s">
        <v>56</v>
      </c>
      <c r="G7108" s="2">
        <v>12</v>
      </c>
      <c r="H7108" s="2">
        <v>2520</v>
      </c>
      <c r="J7108" s="2" t="s">
        <v>40</v>
      </c>
      <c r="K7108" s="2" t="s">
        <v>68</v>
      </c>
      <c r="L7108" s="2" t="str">
        <f t="shared" si="222"/>
        <v>Serie</v>
      </c>
      <c r="M7108" s="2" t="str">
        <f t="shared" si="223"/>
        <v>Centro</v>
      </c>
    </row>
    <row r="7109" spans="1:13" x14ac:dyDescent="0.3">
      <c r="A7109" s="7">
        <v>45372</v>
      </c>
      <c r="B7109" s="2">
        <v>15647</v>
      </c>
      <c r="C7109" s="2" t="s">
        <v>51</v>
      </c>
      <c r="D7109" s="2" t="s">
        <v>36</v>
      </c>
      <c r="E7109" s="2" t="s">
        <v>420</v>
      </c>
      <c r="F7109" s="2" t="s">
        <v>74</v>
      </c>
      <c r="G7109" s="2">
        <v>2750</v>
      </c>
      <c r="H7109" s="2">
        <v>3180</v>
      </c>
      <c r="I7109" s="2" t="s">
        <v>39</v>
      </c>
      <c r="J7109" s="2" t="s">
        <v>49</v>
      </c>
      <c r="K7109" s="2" t="s">
        <v>41</v>
      </c>
      <c r="L7109" s="2" t="str">
        <f t="shared" si="222"/>
        <v>Serie</v>
      </c>
      <c r="M7109" s="2" t="str">
        <f t="shared" si="223"/>
        <v>Centro</v>
      </c>
    </row>
    <row r="7110" spans="1:13" x14ac:dyDescent="0.3">
      <c r="A7110" s="7">
        <v>45372</v>
      </c>
      <c r="B7110" s="2">
        <v>29482</v>
      </c>
      <c r="C7110" s="2" t="s">
        <v>35</v>
      </c>
      <c r="D7110" s="2" t="s">
        <v>36</v>
      </c>
      <c r="E7110" s="2" t="s">
        <v>240</v>
      </c>
      <c r="F7110" s="2" t="s">
        <v>44</v>
      </c>
      <c r="G7110" s="2">
        <v>12</v>
      </c>
      <c r="H7110" s="2">
        <v>660</v>
      </c>
      <c r="I7110" s="2" t="s">
        <v>39</v>
      </c>
      <c r="J7110" s="2" t="s">
        <v>49</v>
      </c>
      <c r="K7110" s="2" t="s">
        <v>41</v>
      </c>
      <c r="L7110" s="2" t="str">
        <f t="shared" si="222"/>
        <v>Serie</v>
      </c>
      <c r="M7110" s="2" t="str">
        <f t="shared" si="223"/>
        <v>Norte</v>
      </c>
    </row>
    <row r="7111" spans="1:13" x14ac:dyDescent="0.3">
      <c r="A7111" s="7">
        <v>45373</v>
      </c>
      <c r="B7111" s="2">
        <v>29900</v>
      </c>
      <c r="C7111" s="2" t="s">
        <v>51</v>
      </c>
      <c r="D7111" s="2" t="s">
        <v>36</v>
      </c>
      <c r="E7111" s="2" t="s">
        <v>85</v>
      </c>
      <c r="F7111" s="2" t="s">
        <v>56</v>
      </c>
      <c r="G7111" s="2">
        <v>1233</v>
      </c>
      <c r="H7111" s="2">
        <v>2580</v>
      </c>
      <c r="J7111" s="2" t="s">
        <v>40</v>
      </c>
      <c r="K7111" s="2" t="s">
        <v>64</v>
      </c>
      <c r="L7111" s="2" t="str">
        <f t="shared" si="222"/>
        <v>Serie</v>
      </c>
      <c r="M7111" s="2" t="str">
        <f t="shared" si="223"/>
        <v>Centro</v>
      </c>
    </row>
    <row r="7112" spans="1:13" x14ac:dyDescent="0.3">
      <c r="A7112" s="7">
        <v>45375</v>
      </c>
      <c r="B7112" s="2">
        <v>25214</v>
      </c>
      <c r="C7112" s="2" t="s">
        <v>51</v>
      </c>
      <c r="D7112" s="2" t="s">
        <v>36</v>
      </c>
      <c r="E7112" s="2" t="s">
        <v>210</v>
      </c>
      <c r="F7112" s="2" t="s">
        <v>44</v>
      </c>
      <c r="G7112" s="2">
        <v>7</v>
      </c>
      <c r="H7112" s="2">
        <v>660</v>
      </c>
      <c r="I7112" s="2" t="s">
        <v>39</v>
      </c>
      <c r="J7112" s="2" t="s">
        <v>45</v>
      </c>
      <c r="K7112" s="2" t="s">
        <v>50</v>
      </c>
      <c r="L7112" s="2" t="str">
        <f t="shared" si="222"/>
        <v>Serie</v>
      </c>
      <c r="M7112" s="2" t="str">
        <f t="shared" si="223"/>
        <v>Centro</v>
      </c>
    </row>
    <row r="7113" spans="1:13" x14ac:dyDescent="0.3">
      <c r="A7113" s="7">
        <v>45375</v>
      </c>
      <c r="B7113" s="2">
        <v>23160</v>
      </c>
      <c r="C7113" s="2" t="s">
        <v>90</v>
      </c>
      <c r="D7113" s="2" t="s">
        <v>36</v>
      </c>
      <c r="E7113" s="2" t="s">
        <v>155</v>
      </c>
      <c r="F7113" s="2" t="s">
        <v>101</v>
      </c>
      <c r="G7113" s="2">
        <v>1094</v>
      </c>
      <c r="H7113" s="2">
        <v>1200</v>
      </c>
      <c r="J7113" s="2" t="s">
        <v>40</v>
      </c>
      <c r="K7113" s="2" t="s">
        <v>68</v>
      </c>
      <c r="L7113" s="2" t="str">
        <f t="shared" si="222"/>
        <v>Serie</v>
      </c>
      <c r="M7113" s="2" t="str">
        <f t="shared" si="223"/>
        <v>Centro</v>
      </c>
    </row>
    <row r="7114" spans="1:13" x14ac:dyDescent="0.3">
      <c r="A7114" s="7">
        <v>45371</v>
      </c>
      <c r="B7114" s="2">
        <v>32014</v>
      </c>
      <c r="C7114" s="2" t="s">
        <v>80</v>
      </c>
      <c r="D7114" s="2" t="s">
        <v>36</v>
      </c>
      <c r="E7114" s="2" t="s">
        <v>288</v>
      </c>
      <c r="F7114" s="2" t="s">
        <v>58</v>
      </c>
      <c r="G7114" s="2">
        <v>2408</v>
      </c>
      <c r="H7114" s="2">
        <v>2400</v>
      </c>
      <c r="J7114" s="2" t="s">
        <v>40</v>
      </c>
      <c r="K7114" s="2" t="s">
        <v>50</v>
      </c>
      <c r="L7114" s="2" t="str">
        <f t="shared" si="222"/>
        <v>Serie</v>
      </c>
      <c r="M7114" s="2" t="str">
        <f t="shared" si="223"/>
        <v>Norte</v>
      </c>
    </row>
    <row r="7115" spans="1:13" x14ac:dyDescent="0.3">
      <c r="A7115" s="7">
        <v>45373</v>
      </c>
      <c r="B7115" s="2">
        <v>10517</v>
      </c>
      <c r="C7115" s="2" t="s">
        <v>51</v>
      </c>
      <c r="D7115" s="2" t="s">
        <v>36</v>
      </c>
      <c r="E7115" s="2" t="s">
        <v>67</v>
      </c>
      <c r="F7115" s="2" t="s">
        <v>56</v>
      </c>
      <c r="G7115" s="2">
        <v>2196</v>
      </c>
      <c r="H7115" s="2">
        <v>2520</v>
      </c>
      <c r="J7115" s="2" t="s">
        <v>40</v>
      </c>
      <c r="K7115" s="2" t="s">
        <v>50</v>
      </c>
      <c r="L7115" s="2" t="str">
        <f t="shared" si="222"/>
        <v>Serie</v>
      </c>
      <c r="M7115" s="2" t="str">
        <f t="shared" si="223"/>
        <v>Centro</v>
      </c>
    </row>
    <row r="7116" spans="1:13" x14ac:dyDescent="0.3">
      <c r="A7116" s="7">
        <v>45375</v>
      </c>
      <c r="B7116" s="2">
        <v>21356</v>
      </c>
      <c r="C7116" s="2" t="s">
        <v>273</v>
      </c>
      <c r="D7116" s="2" t="s">
        <v>36</v>
      </c>
      <c r="E7116" s="2" t="s">
        <v>154</v>
      </c>
      <c r="F7116" s="2" t="s">
        <v>58</v>
      </c>
      <c r="G7116" s="2">
        <v>1025</v>
      </c>
      <c r="H7116" s="2">
        <v>2580</v>
      </c>
      <c r="J7116" s="2" t="s">
        <v>40</v>
      </c>
      <c r="K7116" s="2" t="s">
        <v>64</v>
      </c>
      <c r="L7116" s="2" t="str">
        <f t="shared" si="222"/>
        <v>Serie</v>
      </c>
      <c r="M7116" s="2" t="str">
        <f t="shared" si="223"/>
        <v>Occidente/Costa</v>
      </c>
    </row>
    <row r="7117" spans="1:13" x14ac:dyDescent="0.3">
      <c r="A7117" s="7">
        <v>45372</v>
      </c>
      <c r="B7117" s="2">
        <v>73776</v>
      </c>
      <c r="C7117" s="2" t="s">
        <v>90</v>
      </c>
      <c r="D7117" s="2" t="s">
        <v>36</v>
      </c>
      <c r="E7117" s="2" t="s">
        <v>291</v>
      </c>
      <c r="F7117" s="2" t="s">
        <v>101</v>
      </c>
      <c r="G7117" s="2">
        <v>1288</v>
      </c>
      <c r="H7117" s="2">
        <v>1260</v>
      </c>
      <c r="J7117" s="2" t="s">
        <v>40</v>
      </c>
      <c r="K7117" s="2" t="s">
        <v>50</v>
      </c>
      <c r="L7117" s="2" t="str">
        <f t="shared" si="222"/>
        <v>Serie</v>
      </c>
      <c r="M7117" s="2" t="str">
        <f t="shared" si="223"/>
        <v>Centro</v>
      </c>
    </row>
    <row r="7118" spans="1:13" x14ac:dyDescent="0.3">
      <c r="A7118" s="7">
        <v>45372</v>
      </c>
      <c r="B7118" s="2">
        <v>33041</v>
      </c>
      <c r="C7118" s="2" t="s">
        <v>80</v>
      </c>
      <c r="D7118" s="2" t="s">
        <v>36</v>
      </c>
      <c r="E7118" s="2" t="s">
        <v>227</v>
      </c>
      <c r="F7118" s="2" t="s">
        <v>48</v>
      </c>
      <c r="G7118" s="2">
        <v>11</v>
      </c>
      <c r="H7118" s="2">
        <v>1320</v>
      </c>
      <c r="I7118" s="2" t="s">
        <v>39</v>
      </c>
      <c r="J7118" s="2" t="s">
        <v>40</v>
      </c>
      <c r="K7118" s="2" t="s">
        <v>68</v>
      </c>
      <c r="L7118" s="2" t="str">
        <f t="shared" si="222"/>
        <v>Serie</v>
      </c>
      <c r="M7118" s="2" t="str">
        <f t="shared" si="223"/>
        <v>Norte</v>
      </c>
    </row>
    <row r="7119" spans="1:13" x14ac:dyDescent="0.3">
      <c r="A7119" s="7">
        <v>45375</v>
      </c>
      <c r="B7119" s="2">
        <v>10159</v>
      </c>
      <c r="C7119" s="2" t="s">
        <v>51</v>
      </c>
      <c r="D7119" s="2" t="s">
        <v>36</v>
      </c>
      <c r="E7119" s="2" t="s">
        <v>831</v>
      </c>
      <c r="F7119" s="2" t="s">
        <v>118</v>
      </c>
      <c r="G7119" s="2">
        <v>2</v>
      </c>
      <c r="H7119" s="2">
        <v>2460</v>
      </c>
      <c r="J7119" s="2" t="s">
        <v>49</v>
      </c>
      <c r="K7119" s="2" t="s">
        <v>68</v>
      </c>
      <c r="L7119" s="2" t="str">
        <f t="shared" si="222"/>
        <v>Serie</v>
      </c>
      <c r="M7119" s="2" t="str">
        <f t="shared" si="223"/>
        <v>Centro</v>
      </c>
    </row>
    <row r="7120" spans="1:13" x14ac:dyDescent="0.3">
      <c r="A7120" s="7">
        <v>45382</v>
      </c>
      <c r="B7120" s="2">
        <v>22064</v>
      </c>
      <c r="C7120" s="2" t="s">
        <v>86</v>
      </c>
      <c r="D7120" s="2" t="s">
        <v>36</v>
      </c>
      <c r="E7120" s="2" t="s">
        <v>488</v>
      </c>
      <c r="F7120" s="2" t="s">
        <v>489</v>
      </c>
      <c r="G7120" s="2">
        <v>0</v>
      </c>
      <c r="H7120" s="2">
        <v>10140</v>
      </c>
      <c r="I7120" s="2" t="s">
        <v>39</v>
      </c>
      <c r="K7120" s="2" t="s">
        <v>41</v>
      </c>
      <c r="L7120" s="2" t="str">
        <f t="shared" si="222"/>
        <v>Cine</v>
      </c>
      <c r="M7120" s="2" t="str">
        <f t="shared" si="223"/>
        <v>Sur</v>
      </c>
    </row>
    <row r="7121" spans="1:13" x14ac:dyDescent="0.3">
      <c r="A7121" s="7">
        <v>45382</v>
      </c>
      <c r="B7121" s="2">
        <v>31510</v>
      </c>
      <c r="C7121" s="2" t="s">
        <v>61</v>
      </c>
      <c r="D7121" s="2" t="s">
        <v>36</v>
      </c>
      <c r="E7121" s="2" t="s">
        <v>437</v>
      </c>
      <c r="F7121" s="2" t="s">
        <v>294</v>
      </c>
      <c r="G7121" s="2">
        <v>20</v>
      </c>
      <c r="H7121" s="2">
        <v>5400</v>
      </c>
      <c r="I7121" s="2" t="s">
        <v>39</v>
      </c>
      <c r="J7121" s="2" t="s">
        <v>49</v>
      </c>
      <c r="K7121" s="2" t="s">
        <v>68</v>
      </c>
      <c r="L7121" s="2" t="str">
        <f t="shared" si="222"/>
        <v>Cine</v>
      </c>
      <c r="M7121" s="2" t="str">
        <f t="shared" si="223"/>
        <v>Occidente/Costa</v>
      </c>
    </row>
    <row r="7122" spans="1:13" x14ac:dyDescent="0.3">
      <c r="A7122" s="7">
        <v>45373</v>
      </c>
      <c r="B7122" s="2">
        <v>15870</v>
      </c>
      <c r="C7122" s="2" t="s">
        <v>51</v>
      </c>
      <c r="D7122" s="2" t="s">
        <v>36</v>
      </c>
      <c r="E7122" s="2" t="s">
        <v>168</v>
      </c>
      <c r="F7122" s="2" t="s">
        <v>58</v>
      </c>
      <c r="G7122" s="2">
        <v>2575</v>
      </c>
      <c r="H7122" s="2">
        <v>2580</v>
      </c>
      <c r="J7122" s="2" t="s">
        <v>40</v>
      </c>
      <c r="K7122" s="2" t="s">
        <v>50</v>
      </c>
      <c r="L7122" s="2" t="str">
        <f t="shared" si="222"/>
        <v>Serie</v>
      </c>
      <c r="M7122" s="2" t="str">
        <f t="shared" si="223"/>
        <v>Centro</v>
      </c>
    </row>
    <row r="7123" spans="1:13" x14ac:dyDescent="0.3">
      <c r="A7123" s="7">
        <v>45373</v>
      </c>
      <c r="B7123" s="2">
        <v>37205</v>
      </c>
      <c r="C7123" s="2" t="s">
        <v>90</v>
      </c>
      <c r="D7123" s="2" t="s">
        <v>36</v>
      </c>
      <c r="E7123" s="2" t="s">
        <v>99</v>
      </c>
      <c r="F7123" s="2" t="s">
        <v>58</v>
      </c>
      <c r="G7123" s="2">
        <v>2489</v>
      </c>
      <c r="H7123" s="2">
        <v>2520</v>
      </c>
      <c r="J7123" s="2" t="s">
        <v>40</v>
      </c>
      <c r="K7123" s="2" t="s">
        <v>41</v>
      </c>
      <c r="L7123" s="2" t="str">
        <f t="shared" si="222"/>
        <v>Serie</v>
      </c>
      <c r="M7123" s="2" t="str">
        <f t="shared" si="223"/>
        <v>Centro</v>
      </c>
    </row>
    <row r="7124" spans="1:13" x14ac:dyDescent="0.3">
      <c r="A7124" s="7">
        <v>45372</v>
      </c>
      <c r="B7124" s="2">
        <v>22290</v>
      </c>
      <c r="C7124" s="2" t="s">
        <v>90</v>
      </c>
      <c r="D7124" s="2" t="s">
        <v>36</v>
      </c>
      <c r="E7124" s="2" t="s">
        <v>309</v>
      </c>
      <c r="F7124" s="2" t="s">
        <v>58</v>
      </c>
      <c r="G7124" s="2">
        <v>2519</v>
      </c>
      <c r="H7124" s="2">
        <v>2520</v>
      </c>
      <c r="J7124" s="2" t="s">
        <v>40</v>
      </c>
      <c r="K7124" s="2" t="s">
        <v>41</v>
      </c>
      <c r="L7124" s="2" t="str">
        <f t="shared" si="222"/>
        <v>Serie</v>
      </c>
      <c r="M7124" s="2" t="str">
        <f t="shared" si="223"/>
        <v>Centro</v>
      </c>
    </row>
    <row r="7125" spans="1:13" x14ac:dyDescent="0.3">
      <c r="A7125" s="7">
        <v>45373</v>
      </c>
      <c r="B7125" s="2">
        <v>31989</v>
      </c>
      <c r="C7125" s="2" t="s">
        <v>51</v>
      </c>
      <c r="D7125" s="2" t="s">
        <v>36</v>
      </c>
      <c r="E7125" s="2" t="s">
        <v>67</v>
      </c>
      <c r="F7125" s="2" t="s">
        <v>56</v>
      </c>
      <c r="G7125" s="2">
        <v>8</v>
      </c>
      <c r="H7125" s="2">
        <v>2520</v>
      </c>
      <c r="J7125" s="2" t="s">
        <v>40</v>
      </c>
      <c r="K7125" s="2" t="s">
        <v>64</v>
      </c>
      <c r="L7125" s="2" t="str">
        <f t="shared" si="222"/>
        <v>Serie</v>
      </c>
      <c r="M7125" s="2" t="str">
        <f t="shared" si="223"/>
        <v>Centro</v>
      </c>
    </row>
    <row r="7126" spans="1:13" x14ac:dyDescent="0.3">
      <c r="A7126" s="7">
        <v>45373</v>
      </c>
      <c r="B7126" s="2">
        <v>20270</v>
      </c>
      <c r="C7126" s="2" t="s">
        <v>51</v>
      </c>
      <c r="D7126" s="2" t="s">
        <v>36</v>
      </c>
      <c r="E7126" s="2" t="s">
        <v>952</v>
      </c>
      <c r="F7126" s="2" t="s">
        <v>953</v>
      </c>
      <c r="G7126" s="2">
        <v>2</v>
      </c>
      <c r="H7126" s="2">
        <v>3600</v>
      </c>
      <c r="I7126" s="2" t="s">
        <v>39</v>
      </c>
      <c r="J7126" s="2" t="s">
        <v>49</v>
      </c>
      <c r="K7126" s="2" t="s">
        <v>41</v>
      </c>
      <c r="L7126" s="2" t="str">
        <f t="shared" si="222"/>
        <v>Cine</v>
      </c>
      <c r="M7126" s="2" t="str">
        <f t="shared" si="223"/>
        <v>Centro</v>
      </c>
    </row>
    <row r="7127" spans="1:13" x14ac:dyDescent="0.3">
      <c r="A7127" s="7">
        <v>45373</v>
      </c>
      <c r="B7127" s="2">
        <v>53256</v>
      </c>
      <c r="C7127" s="2" t="s">
        <v>35</v>
      </c>
      <c r="D7127" s="2" t="s">
        <v>36</v>
      </c>
      <c r="E7127" s="2" t="s">
        <v>116</v>
      </c>
      <c r="F7127" s="2" t="s">
        <v>53</v>
      </c>
      <c r="G7127" s="2">
        <v>6</v>
      </c>
      <c r="H7127" s="2">
        <v>2700</v>
      </c>
      <c r="J7127" s="2" t="s">
        <v>40</v>
      </c>
      <c r="K7127" s="2" t="s">
        <v>41</v>
      </c>
      <c r="L7127" s="2" t="str">
        <f t="shared" si="222"/>
        <v>Serie</v>
      </c>
      <c r="M7127" s="2" t="str">
        <f t="shared" si="223"/>
        <v>Norte</v>
      </c>
    </row>
    <row r="7128" spans="1:13" x14ac:dyDescent="0.3">
      <c r="A7128" s="7">
        <v>45372</v>
      </c>
      <c r="B7128" s="2">
        <v>36048</v>
      </c>
      <c r="C7128" s="2" t="s">
        <v>80</v>
      </c>
      <c r="D7128" s="2" t="s">
        <v>36</v>
      </c>
      <c r="E7128" s="2" t="s">
        <v>1245</v>
      </c>
      <c r="F7128" s="2" t="s">
        <v>773</v>
      </c>
      <c r="G7128" s="2">
        <v>1454</v>
      </c>
      <c r="H7128" s="2">
        <v>2520</v>
      </c>
      <c r="I7128" s="2" t="s">
        <v>39</v>
      </c>
      <c r="K7128" s="2" t="s">
        <v>50</v>
      </c>
      <c r="L7128" s="2" t="str">
        <f t="shared" si="222"/>
        <v>Serie</v>
      </c>
      <c r="M7128" s="2" t="str">
        <f t="shared" si="223"/>
        <v>Norte</v>
      </c>
    </row>
    <row r="7129" spans="1:13" x14ac:dyDescent="0.3">
      <c r="A7129" s="7">
        <v>45373</v>
      </c>
      <c r="B7129" s="2">
        <v>24782</v>
      </c>
      <c r="C7129" s="2" t="s">
        <v>273</v>
      </c>
      <c r="D7129" s="2" t="s">
        <v>36</v>
      </c>
      <c r="E7129" s="2" t="s">
        <v>79</v>
      </c>
      <c r="F7129" s="2" t="s">
        <v>58</v>
      </c>
      <c r="G7129" s="2">
        <v>2521</v>
      </c>
      <c r="H7129" s="2">
        <v>2520</v>
      </c>
      <c r="J7129" s="2" t="s">
        <v>40</v>
      </c>
      <c r="K7129" s="2" t="s">
        <v>50</v>
      </c>
      <c r="L7129" s="2" t="str">
        <f t="shared" si="222"/>
        <v>Serie</v>
      </c>
      <c r="M7129" s="2" t="str">
        <f t="shared" si="223"/>
        <v>Occidente/Costa</v>
      </c>
    </row>
    <row r="7130" spans="1:13" x14ac:dyDescent="0.3">
      <c r="A7130" s="7">
        <v>45382</v>
      </c>
      <c r="B7130" s="2">
        <v>57791</v>
      </c>
      <c r="C7130" s="2" t="s">
        <v>35</v>
      </c>
      <c r="D7130" s="2" t="s">
        <v>36</v>
      </c>
      <c r="E7130" s="2" t="s">
        <v>85</v>
      </c>
      <c r="F7130" s="2" t="s">
        <v>56</v>
      </c>
      <c r="G7130" s="2">
        <v>2342</v>
      </c>
      <c r="H7130" s="2">
        <v>2460</v>
      </c>
      <c r="J7130" s="2" t="s">
        <v>40</v>
      </c>
      <c r="K7130" s="2" t="s">
        <v>41</v>
      </c>
      <c r="L7130" s="2" t="str">
        <f t="shared" si="222"/>
        <v>Serie</v>
      </c>
      <c r="M7130" s="2" t="str">
        <f t="shared" si="223"/>
        <v>Norte</v>
      </c>
    </row>
    <row r="7131" spans="1:13" x14ac:dyDescent="0.3">
      <c r="A7131" s="7">
        <v>45374</v>
      </c>
      <c r="B7131" s="2">
        <v>31535</v>
      </c>
      <c r="C7131" s="2" t="s">
        <v>80</v>
      </c>
      <c r="D7131" s="2" t="s">
        <v>36</v>
      </c>
      <c r="E7131" s="2" t="s">
        <v>115</v>
      </c>
      <c r="F7131" s="2" t="s">
        <v>44</v>
      </c>
      <c r="G7131" s="2">
        <v>325</v>
      </c>
      <c r="H7131" s="2">
        <v>360</v>
      </c>
      <c r="I7131" s="2" t="s">
        <v>39</v>
      </c>
      <c r="J7131" s="2" t="s">
        <v>49</v>
      </c>
      <c r="K7131" s="2" t="s">
        <v>41</v>
      </c>
      <c r="L7131" s="2" t="str">
        <f t="shared" si="222"/>
        <v>Serie</v>
      </c>
      <c r="M7131" s="2" t="str">
        <f t="shared" si="223"/>
        <v>Norte</v>
      </c>
    </row>
    <row r="7132" spans="1:13" x14ac:dyDescent="0.3">
      <c r="A7132" s="7">
        <v>45375</v>
      </c>
      <c r="B7132" s="2">
        <v>29601</v>
      </c>
      <c r="C7132" s="2" t="s">
        <v>35</v>
      </c>
      <c r="D7132" s="2" t="s">
        <v>36</v>
      </c>
      <c r="E7132" s="2" t="s">
        <v>67</v>
      </c>
      <c r="F7132" s="2" t="s">
        <v>56</v>
      </c>
      <c r="G7132" s="2">
        <v>546</v>
      </c>
      <c r="H7132" s="2">
        <v>2880</v>
      </c>
      <c r="I7132" s="2" t="s">
        <v>39</v>
      </c>
      <c r="J7132" s="2" t="s">
        <v>40</v>
      </c>
      <c r="K7132" s="2" t="s">
        <v>68</v>
      </c>
      <c r="L7132" s="2" t="str">
        <f t="shared" si="222"/>
        <v>Serie</v>
      </c>
      <c r="M7132" s="2" t="str">
        <f t="shared" si="223"/>
        <v>Norte</v>
      </c>
    </row>
    <row r="7133" spans="1:13" x14ac:dyDescent="0.3">
      <c r="A7133" s="7">
        <v>45381</v>
      </c>
      <c r="B7133" s="2">
        <v>38807</v>
      </c>
      <c r="C7133" s="2" t="s">
        <v>46</v>
      </c>
      <c r="D7133" s="2" t="s">
        <v>36</v>
      </c>
      <c r="E7133" s="2" t="s">
        <v>377</v>
      </c>
      <c r="F7133" s="2" t="s">
        <v>44</v>
      </c>
      <c r="G7133" s="2">
        <v>27</v>
      </c>
      <c r="H7133" s="2">
        <v>660</v>
      </c>
      <c r="I7133" s="2" t="s">
        <v>39</v>
      </c>
      <c r="J7133" s="2" t="s">
        <v>45</v>
      </c>
      <c r="K7133" s="2" t="s">
        <v>68</v>
      </c>
      <c r="L7133" s="2" t="str">
        <f t="shared" si="222"/>
        <v>Serie</v>
      </c>
      <c r="M7133" s="2" t="str">
        <f t="shared" si="223"/>
        <v>Centro</v>
      </c>
    </row>
    <row r="7134" spans="1:13" x14ac:dyDescent="0.3">
      <c r="A7134" s="7">
        <v>45382</v>
      </c>
      <c r="B7134" s="2">
        <v>12962</v>
      </c>
      <c r="C7134" s="2" t="s">
        <v>51</v>
      </c>
      <c r="D7134" s="2" t="s">
        <v>36</v>
      </c>
      <c r="E7134" s="2" t="s">
        <v>827</v>
      </c>
      <c r="F7134" s="2" t="s">
        <v>141</v>
      </c>
      <c r="G7134" s="2">
        <v>1600</v>
      </c>
      <c r="H7134" s="2">
        <v>3060</v>
      </c>
      <c r="I7134" s="2" t="s">
        <v>39</v>
      </c>
      <c r="J7134" s="2" t="s">
        <v>49</v>
      </c>
      <c r="K7134" s="2" t="s">
        <v>50</v>
      </c>
      <c r="L7134" s="2" t="str">
        <f t="shared" si="222"/>
        <v>Serie</v>
      </c>
      <c r="M7134" s="2" t="str">
        <f t="shared" si="223"/>
        <v>Centro</v>
      </c>
    </row>
    <row r="7135" spans="1:13" x14ac:dyDescent="0.3">
      <c r="A7135" s="7">
        <v>45380</v>
      </c>
      <c r="B7135" s="2">
        <v>16212</v>
      </c>
      <c r="C7135" s="2" t="s">
        <v>51</v>
      </c>
      <c r="D7135" s="2" t="s">
        <v>36</v>
      </c>
      <c r="E7135" s="2" t="s">
        <v>327</v>
      </c>
      <c r="F7135" s="2" t="s">
        <v>299</v>
      </c>
      <c r="G7135" s="2">
        <v>6012</v>
      </c>
      <c r="H7135" s="2">
        <v>7560</v>
      </c>
      <c r="J7135" s="2" t="s">
        <v>40</v>
      </c>
      <c r="K7135" s="2" t="s">
        <v>41</v>
      </c>
      <c r="L7135" s="2" t="str">
        <f t="shared" si="222"/>
        <v>Cine</v>
      </c>
      <c r="M7135" s="2" t="str">
        <f t="shared" si="223"/>
        <v>Centro</v>
      </c>
    </row>
    <row r="7136" spans="1:13" x14ac:dyDescent="0.3">
      <c r="A7136" s="7">
        <v>45373</v>
      </c>
      <c r="B7136" s="2">
        <v>33730</v>
      </c>
      <c r="C7136" s="2" t="s">
        <v>51</v>
      </c>
      <c r="D7136" s="2" t="s">
        <v>36</v>
      </c>
      <c r="E7136" s="2" t="s">
        <v>310</v>
      </c>
      <c r="F7136" s="2" t="s">
        <v>58</v>
      </c>
      <c r="G7136" s="2">
        <v>9</v>
      </c>
      <c r="H7136" s="2">
        <v>2700</v>
      </c>
      <c r="J7136" s="2" t="s">
        <v>40</v>
      </c>
      <c r="K7136" s="2" t="s">
        <v>50</v>
      </c>
      <c r="L7136" s="2" t="str">
        <f t="shared" si="222"/>
        <v>Serie</v>
      </c>
      <c r="M7136" s="2" t="str">
        <f t="shared" si="223"/>
        <v>Centro</v>
      </c>
    </row>
    <row r="7137" spans="1:13" x14ac:dyDescent="0.3">
      <c r="A7137" s="7">
        <v>45373</v>
      </c>
      <c r="B7137" s="2">
        <v>25683</v>
      </c>
      <c r="C7137" s="2" t="s">
        <v>51</v>
      </c>
      <c r="D7137" s="2" t="s">
        <v>36</v>
      </c>
      <c r="E7137" s="2" t="s">
        <v>85</v>
      </c>
      <c r="F7137" s="2" t="s">
        <v>56</v>
      </c>
      <c r="G7137" s="2">
        <v>2820</v>
      </c>
      <c r="H7137" s="2">
        <v>2820</v>
      </c>
      <c r="J7137" s="2" t="s">
        <v>40</v>
      </c>
      <c r="K7137" s="2" t="s">
        <v>50</v>
      </c>
      <c r="L7137" s="2" t="str">
        <f t="shared" si="222"/>
        <v>Serie</v>
      </c>
      <c r="M7137" s="2" t="str">
        <f t="shared" si="223"/>
        <v>Centro</v>
      </c>
    </row>
    <row r="7138" spans="1:13" x14ac:dyDescent="0.3">
      <c r="A7138" s="7">
        <v>45375</v>
      </c>
      <c r="B7138" s="2">
        <v>22613</v>
      </c>
      <c r="C7138" s="2" t="s">
        <v>105</v>
      </c>
      <c r="D7138" s="2" t="s">
        <v>36</v>
      </c>
      <c r="E7138" s="2" t="s">
        <v>57</v>
      </c>
      <c r="F7138" s="2" t="s">
        <v>58</v>
      </c>
      <c r="G7138" s="2">
        <v>402</v>
      </c>
      <c r="H7138" s="2">
        <v>2700</v>
      </c>
      <c r="J7138" s="2" t="s">
        <v>40</v>
      </c>
      <c r="K7138" s="2" t="s">
        <v>41</v>
      </c>
      <c r="L7138" s="2" t="str">
        <f t="shared" si="222"/>
        <v>Serie</v>
      </c>
      <c r="M7138" s="2" t="str">
        <f t="shared" si="223"/>
        <v>Centro</v>
      </c>
    </row>
    <row r="7139" spans="1:13" x14ac:dyDescent="0.3">
      <c r="A7139" s="7">
        <v>45372</v>
      </c>
      <c r="B7139" s="2">
        <v>25151</v>
      </c>
      <c r="C7139" s="2" t="s">
        <v>51</v>
      </c>
      <c r="D7139" s="2" t="s">
        <v>36</v>
      </c>
      <c r="E7139" s="2" t="s">
        <v>482</v>
      </c>
      <c r="F7139" s="2" t="s">
        <v>58</v>
      </c>
      <c r="G7139" s="2">
        <v>2</v>
      </c>
      <c r="H7139" s="2">
        <v>2700</v>
      </c>
      <c r="J7139" s="2" t="s">
        <v>40</v>
      </c>
      <c r="K7139" s="2" t="s">
        <v>64</v>
      </c>
      <c r="L7139" s="2" t="str">
        <f t="shared" si="222"/>
        <v>Serie</v>
      </c>
      <c r="M7139" s="2" t="str">
        <f t="shared" si="223"/>
        <v>Centro</v>
      </c>
    </row>
    <row r="7140" spans="1:13" x14ac:dyDescent="0.3">
      <c r="A7140" s="7">
        <v>45372</v>
      </c>
      <c r="B7140" s="2">
        <v>20985</v>
      </c>
      <c r="C7140" s="2" t="s">
        <v>61</v>
      </c>
      <c r="D7140" s="2" t="s">
        <v>36</v>
      </c>
      <c r="E7140" s="2" t="s">
        <v>291</v>
      </c>
      <c r="F7140" s="2" t="s">
        <v>101</v>
      </c>
      <c r="G7140" s="2">
        <v>1312</v>
      </c>
      <c r="H7140" s="2">
        <v>1320</v>
      </c>
      <c r="I7140" s="2" t="s">
        <v>39</v>
      </c>
      <c r="J7140" s="2" t="s">
        <v>40</v>
      </c>
      <c r="K7140" s="2" t="s">
        <v>68</v>
      </c>
      <c r="L7140" s="2" t="str">
        <f t="shared" si="222"/>
        <v>Serie</v>
      </c>
      <c r="M7140" s="2" t="str">
        <f t="shared" si="223"/>
        <v>Occidente/Costa</v>
      </c>
    </row>
    <row r="7141" spans="1:13" x14ac:dyDescent="0.3">
      <c r="A7141" s="7">
        <v>45372</v>
      </c>
      <c r="B7141" s="2">
        <v>23611</v>
      </c>
      <c r="C7141" s="2" t="s">
        <v>35</v>
      </c>
      <c r="D7141" s="2" t="s">
        <v>36</v>
      </c>
      <c r="E7141" s="2" t="s">
        <v>240</v>
      </c>
      <c r="F7141" s="2" t="s">
        <v>48</v>
      </c>
      <c r="G7141" s="2">
        <v>81</v>
      </c>
      <c r="H7141" s="2">
        <v>660</v>
      </c>
      <c r="I7141" s="2" t="s">
        <v>39</v>
      </c>
      <c r="J7141" s="2" t="s">
        <v>49</v>
      </c>
      <c r="K7141" s="2" t="s">
        <v>64</v>
      </c>
      <c r="L7141" s="2" t="str">
        <f t="shared" si="222"/>
        <v>Serie</v>
      </c>
      <c r="M7141" s="2" t="str">
        <f t="shared" si="223"/>
        <v>Norte</v>
      </c>
    </row>
    <row r="7142" spans="1:13" x14ac:dyDescent="0.3">
      <c r="A7142" s="7">
        <v>45373</v>
      </c>
      <c r="B7142" s="2">
        <v>23863</v>
      </c>
      <c r="C7142" s="2" t="s">
        <v>119</v>
      </c>
      <c r="D7142" s="2" t="s">
        <v>36</v>
      </c>
      <c r="E7142" s="2" t="s">
        <v>280</v>
      </c>
      <c r="F7142" s="2" t="s">
        <v>58</v>
      </c>
      <c r="G7142" s="2">
        <v>510</v>
      </c>
      <c r="H7142" s="2">
        <v>2700</v>
      </c>
      <c r="J7142" s="2" t="s">
        <v>40</v>
      </c>
      <c r="K7142" s="2" t="s">
        <v>64</v>
      </c>
      <c r="L7142" s="2" t="str">
        <f t="shared" si="222"/>
        <v>Serie</v>
      </c>
      <c r="M7142" s="2" t="str">
        <f t="shared" si="223"/>
        <v>Centro</v>
      </c>
    </row>
    <row r="7143" spans="1:13" x14ac:dyDescent="0.3">
      <c r="A7143" s="7">
        <v>45373</v>
      </c>
      <c r="B7143" s="2">
        <v>31975</v>
      </c>
      <c r="C7143" s="2" t="s">
        <v>90</v>
      </c>
      <c r="D7143" s="2" t="s">
        <v>36</v>
      </c>
      <c r="E7143" s="2" t="s">
        <v>210</v>
      </c>
      <c r="F7143" s="2" t="s">
        <v>44</v>
      </c>
      <c r="G7143" s="2">
        <v>663</v>
      </c>
      <c r="H7143" s="2">
        <v>660</v>
      </c>
      <c r="I7143" s="2" t="s">
        <v>39</v>
      </c>
      <c r="J7143" s="2" t="s">
        <v>45</v>
      </c>
      <c r="K7143" s="2" t="s">
        <v>68</v>
      </c>
      <c r="L7143" s="2" t="str">
        <f t="shared" si="222"/>
        <v>Serie</v>
      </c>
      <c r="M7143" s="2" t="str">
        <f t="shared" si="223"/>
        <v>Centro</v>
      </c>
    </row>
    <row r="7144" spans="1:13" x14ac:dyDescent="0.3">
      <c r="A7144" s="7">
        <v>45380</v>
      </c>
      <c r="B7144" s="2">
        <v>33882</v>
      </c>
      <c r="C7144" s="2" t="s">
        <v>171</v>
      </c>
      <c r="D7144" s="2" t="s">
        <v>36</v>
      </c>
      <c r="E7144" s="2" t="s">
        <v>120</v>
      </c>
      <c r="F7144" s="2" t="s">
        <v>58</v>
      </c>
      <c r="G7144" s="2">
        <v>2563</v>
      </c>
      <c r="H7144" s="2">
        <v>2640</v>
      </c>
      <c r="J7144" s="2" t="s">
        <v>40</v>
      </c>
      <c r="K7144" s="2" t="s">
        <v>68</v>
      </c>
      <c r="L7144" s="2" t="str">
        <f t="shared" si="222"/>
        <v>Serie</v>
      </c>
      <c r="M7144" s="2" t="str">
        <f t="shared" si="223"/>
        <v>Centro</v>
      </c>
    </row>
    <row r="7145" spans="1:13" x14ac:dyDescent="0.3">
      <c r="A7145" s="7">
        <v>45366</v>
      </c>
      <c r="B7145" s="2">
        <v>25977</v>
      </c>
      <c r="C7145" s="2" t="s">
        <v>119</v>
      </c>
      <c r="D7145" s="2" t="s">
        <v>36</v>
      </c>
      <c r="E7145" s="2" t="s">
        <v>1246</v>
      </c>
      <c r="F7145" s="2" t="s">
        <v>375</v>
      </c>
      <c r="G7145" s="2">
        <v>6359</v>
      </c>
      <c r="H7145" s="2">
        <v>7020</v>
      </c>
      <c r="J7145" s="2" t="s">
        <v>40</v>
      </c>
      <c r="K7145" s="2" t="s">
        <v>64</v>
      </c>
      <c r="L7145" s="2" t="str">
        <f t="shared" si="222"/>
        <v>Cine</v>
      </c>
      <c r="M7145" s="2" t="str">
        <f t="shared" si="223"/>
        <v>Centro</v>
      </c>
    </row>
    <row r="7146" spans="1:13" x14ac:dyDescent="0.3">
      <c r="A7146" s="7">
        <v>45363</v>
      </c>
      <c r="B7146" s="2">
        <v>14679</v>
      </c>
      <c r="C7146" s="2" t="s">
        <v>51</v>
      </c>
      <c r="D7146" s="2" t="s">
        <v>36</v>
      </c>
      <c r="E7146" s="2" t="s">
        <v>1247</v>
      </c>
      <c r="F7146" s="2" t="s">
        <v>56</v>
      </c>
      <c r="G7146" s="2">
        <v>1749</v>
      </c>
      <c r="H7146" s="2">
        <v>3600</v>
      </c>
      <c r="I7146" s="2" t="s">
        <v>39</v>
      </c>
      <c r="J7146" s="2" t="s">
        <v>40</v>
      </c>
      <c r="K7146" s="2" t="s">
        <v>68</v>
      </c>
      <c r="L7146" s="2" t="str">
        <f t="shared" si="222"/>
        <v>Serie</v>
      </c>
      <c r="M7146" s="2" t="str">
        <f t="shared" si="223"/>
        <v>Centro</v>
      </c>
    </row>
    <row r="7147" spans="1:13" x14ac:dyDescent="0.3">
      <c r="A7147" s="7">
        <v>45362</v>
      </c>
      <c r="B7147" s="2">
        <v>23986</v>
      </c>
      <c r="C7147" s="2" t="s">
        <v>114</v>
      </c>
      <c r="D7147" s="2" t="s">
        <v>36</v>
      </c>
      <c r="E7147" s="2" t="s">
        <v>154</v>
      </c>
      <c r="F7147" s="2" t="s">
        <v>58</v>
      </c>
      <c r="G7147" s="2">
        <v>2550</v>
      </c>
      <c r="H7147" s="2">
        <v>2580</v>
      </c>
      <c r="J7147" s="2" t="s">
        <v>40</v>
      </c>
      <c r="K7147" s="2" t="s">
        <v>50</v>
      </c>
      <c r="L7147" s="2" t="str">
        <f t="shared" si="222"/>
        <v>Serie</v>
      </c>
      <c r="M7147" s="2" t="str">
        <f t="shared" si="223"/>
        <v>Centro</v>
      </c>
    </row>
    <row r="7148" spans="1:13" x14ac:dyDescent="0.3">
      <c r="A7148" s="7">
        <v>45364</v>
      </c>
      <c r="B7148" s="2">
        <v>17896</v>
      </c>
      <c r="C7148" s="2" t="s">
        <v>51</v>
      </c>
      <c r="D7148" s="2" t="s">
        <v>36</v>
      </c>
      <c r="E7148" s="2" t="s">
        <v>208</v>
      </c>
      <c r="F7148" s="2" t="s">
        <v>56</v>
      </c>
      <c r="G7148" s="2">
        <v>2</v>
      </c>
      <c r="H7148" s="2">
        <v>2760</v>
      </c>
      <c r="J7148" s="2" t="s">
        <v>40</v>
      </c>
      <c r="K7148" s="2" t="s">
        <v>68</v>
      </c>
      <c r="L7148" s="2" t="str">
        <f t="shared" si="222"/>
        <v>Serie</v>
      </c>
      <c r="M7148" s="2" t="str">
        <f t="shared" si="223"/>
        <v>Centro</v>
      </c>
    </row>
    <row r="7149" spans="1:13" x14ac:dyDescent="0.3">
      <c r="A7149" s="7">
        <v>45365</v>
      </c>
      <c r="B7149" s="2">
        <v>20930</v>
      </c>
      <c r="C7149" s="2" t="s">
        <v>80</v>
      </c>
      <c r="D7149" s="2" t="s">
        <v>36</v>
      </c>
      <c r="E7149" s="2" t="s">
        <v>918</v>
      </c>
      <c r="F7149" s="2" t="s">
        <v>78</v>
      </c>
      <c r="G7149" s="2">
        <v>11</v>
      </c>
      <c r="H7149" s="2">
        <v>8040</v>
      </c>
      <c r="I7149" s="2" t="s">
        <v>39</v>
      </c>
      <c r="J7149" s="2" t="s">
        <v>49</v>
      </c>
      <c r="K7149" s="2" t="s">
        <v>64</v>
      </c>
      <c r="L7149" s="2" t="str">
        <f t="shared" si="222"/>
        <v>Cine</v>
      </c>
      <c r="M7149" s="2" t="str">
        <f t="shared" si="223"/>
        <v>Norte</v>
      </c>
    </row>
    <row r="7150" spans="1:13" x14ac:dyDescent="0.3">
      <c r="A7150" s="7">
        <v>45364</v>
      </c>
      <c r="B7150" s="2">
        <v>32916</v>
      </c>
      <c r="C7150" s="2" t="s">
        <v>80</v>
      </c>
      <c r="D7150" s="2" t="s">
        <v>36</v>
      </c>
      <c r="E7150" s="2" t="s">
        <v>767</v>
      </c>
      <c r="F7150" s="2" t="s">
        <v>299</v>
      </c>
      <c r="G7150" s="2">
        <v>6077</v>
      </c>
      <c r="H7150" s="2">
        <v>2400</v>
      </c>
      <c r="I7150" s="2" t="s">
        <v>39</v>
      </c>
      <c r="J7150" s="2" t="s">
        <v>49</v>
      </c>
      <c r="K7150" s="2" t="s">
        <v>50</v>
      </c>
      <c r="L7150" s="2" t="str">
        <f t="shared" si="222"/>
        <v>Cine</v>
      </c>
      <c r="M7150" s="2" t="str">
        <f t="shared" si="223"/>
        <v>Norte</v>
      </c>
    </row>
    <row r="7151" spans="1:13" x14ac:dyDescent="0.3">
      <c r="A7151" s="7">
        <v>45366</v>
      </c>
      <c r="B7151" s="2">
        <v>12078</v>
      </c>
      <c r="C7151" s="2" t="s">
        <v>51</v>
      </c>
      <c r="D7151" s="2" t="s">
        <v>36</v>
      </c>
      <c r="E7151" s="2" t="s">
        <v>731</v>
      </c>
      <c r="F7151" s="2" t="s">
        <v>113</v>
      </c>
      <c r="G7151" s="2">
        <v>3262</v>
      </c>
      <c r="H7151" s="2">
        <v>3240</v>
      </c>
      <c r="J7151" s="2" t="s">
        <v>40</v>
      </c>
      <c r="K7151" s="2" t="s">
        <v>50</v>
      </c>
      <c r="L7151" s="2" t="str">
        <f t="shared" si="222"/>
        <v>Entretenimiento</v>
      </c>
      <c r="M7151" s="2" t="str">
        <f t="shared" si="223"/>
        <v>Centro</v>
      </c>
    </row>
    <row r="7152" spans="1:13" x14ac:dyDescent="0.3">
      <c r="A7152" s="7">
        <v>45366</v>
      </c>
      <c r="B7152" s="2">
        <v>11205</v>
      </c>
      <c r="C7152" s="2" t="s">
        <v>51</v>
      </c>
      <c r="D7152" s="2" t="s">
        <v>62</v>
      </c>
      <c r="E7152" s="2" t="s">
        <v>1248</v>
      </c>
      <c r="F7152" s="2" t="s">
        <v>101</v>
      </c>
      <c r="G7152" s="2">
        <v>22</v>
      </c>
      <c r="H7152" s="2">
        <v>2580</v>
      </c>
      <c r="I7152" s="2" t="s">
        <v>39</v>
      </c>
      <c r="J7152" s="2" t="s">
        <v>996</v>
      </c>
      <c r="K7152" s="2" t="s">
        <v>64</v>
      </c>
      <c r="L7152" s="2" t="str">
        <f t="shared" si="222"/>
        <v>Serie</v>
      </c>
      <c r="M7152" s="2" t="str">
        <f t="shared" si="223"/>
        <v>Centro</v>
      </c>
    </row>
    <row r="7153" spans="1:13" x14ac:dyDescent="0.3">
      <c r="A7153" s="7">
        <v>45363</v>
      </c>
      <c r="B7153" s="2">
        <v>59001</v>
      </c>
      <c r="C7153" s="2" t="s">
        <v>35</v>
      </c>
      <c r="D7153" s="2" t="s">
        <v>36</v>
      </c>
      <c r="E7153" s="2" t="s">
        <v>309</v>
      </c>
      <c r="F7153" s="2" t="s">
        <v>58</v>
      </c>
      <c r="G7153" s="2">
        <v>2360</v>
      </c>
      <c r="H7153" s="2">
        <v>2460</v>
      </c>
      <c r="J7153" s="2" t="s">
        <v>40</v>
      </c>
      <c r="K7153" s="2" t="s">
        <v>41</v>
      </c>
      <c r="L7153" s="2" t="str">
        <f t="shared" si="222"/>
        <v>Serie</v>
      </c>
      <c r="M7153" s="2" t="str">
        <f t="shared" si="223"/>
        <v>Norte</v>
      </c>
    </row>
    <row r="7154" spans="1:13" x14ac:dyDescent="0.3">
      <c r="A7154" s="7">
        <v>45364</v>
      </c>
      <c r="B7154" s="2">
        <v>33857</v>
      </c>
      <c r="C7154" s="2" t="s">
        <v>51</v>
      </c>
      <c r="D7154" s="2" t="s">
        <v>36</v>
      </c>
      <c r="E7154" s="2" t="s">
        <v>370</v>
      </c>
      <c r="F7154" s="2" t="s">
        <v>141</v>
      </c>
      <c r="G7154" s="2">
        <v>2465</v>
      </c>
      <c r="H7154" s="2">
        <v>2400</v>
      </c>
      <c r="I7154" s="2" t="s">
        <v>39</v>
      </c>
      <c r="J7154" s="2" t="s">
        <v>49</v>
      </c>
      <c r="K7154" s="2" t="s">
        <v>64</v>
      </c>
      <c r="L7154" s="2" t="str">
        <f t="shared" si="222"/>
        <v>Serie</v>
      </c>
      <c r="M7154" s="2" t="str">
        <f t="shared" si="223"/>
        <v>Centro</v>
      </c>
    </row>
    <row r="7155" spans="1:13" x14ac:dyDescent="0.3">
      <c r="A7155" s="7">
        <v>45364</v>
      </c>
      <c r="B7155" s="2">
        <v>18644</v>
      </c>
      <c r="C7155" s="2" t="s">
        <v>51</v>
      </c>
      <c r="D7155" s="2" t="s">
        <v>422</v>
      </c>
      <c r="E7155" s="2" t="s">
        <v>203</v>
      </c>
      <c r="F7155" s="2" t="s">
        <v>113</v>
      </c>
      <c r="G7155" s="2">
        <v>2800</v>
      </c>
      <c r="H7155" s="2">
        <v>2880</v>
      </c>
      <c r="K7155" s="2" t="s">
        <v>41</v>
      </c>
      <c r="L7155" s="2" t="str">
        <f t="shared" si="222"/>
        <v>Entretenimiento</v>
      </c>
      <c r="M7155" s="2" t="str">
        <f t="shared" si="223"/>
        <v>Centro</v>
      </c>
    </row>
    <row r="7156" spans="1:13" x14ac:dyDescent="0.3">
      <c r="A7156" s="7">
        <v>45371</v>
      </c>
      <c r="B7156" s="2">
        <v>28019</v>
      </c>
      <c r="C7156" s="2" t="s">
        <v>51</v>
      </c>
      <c r="D7156" s="2" t="s">
        <v>36</v>
      </c>
      <c r="E7156" s="2" t="s">
        <v>100</v>
      </c>
      <c r="F7156" s="2" t="s">
        <v>101</v>
      </c>
      <c r="G7156" s="2">
        <v>1388</v>
      </c>
      <c r="H7156" s="2">
        <v>1320</v>
      </c>
      <c r="J7156" s="2" t="s">
        <v>40</v>
      </c>
      <c r="K7156" s="2" t="s">
        <v>68</v>
      </c>
      <c r="L7156" s="2" t="str">
        <f t="shared" si="222"/>
        <v>Serie</v>
      </c>
      <c r="M7156" s="2" t="str">
        <f t="shared" si="223"/>
        <v>Centro</v>
      </c>
    </row>
    <row r="7157" spans="1:13" x14ac:dyDescent="0.3">
      <c r="A7157" s="7">
        <v>45380</v>
      </c>
      <c r="B7157" s="2">
        <v>37291</v>
      </c>
      <c r="C7157" s="2" t="s">
        <v>80</v>
      </c>
      <c r="D7157" s="2" t="s">
        <v>36</v>
      </c>
      <c r="E7157" s="2" t="s">
        <v>159</v>
      </c>
      <c r="F7157" s="2" t="s">
        <v>58</v>
      </c>
      <c r="G7157" s="2">
        <v>4</v>
      </c>
      <c r="H7157" s="2">
        <v>2400</v>
      </c>
      <c r="J7157" s="2" t="s">
        <v>40</v>
      </c>
      <c r="K7157" s="2" t="s">
        <v>68</v>
      </c>
      <c r="L7157" s="2" t="str">
        <f t="shared" si="222"/>
        <v>Serie</v>
      </c>
      <c r="M7157" s="2" t="str">
        <f t="shared" si="223"/>
        <v>Norte</v>
      </c>
    </row>
    <row r="7158" spans="1:13" x14ac:dyDescent="0.3">
      <c r="A7158" s="7">
        <v>45368</v>
      </c>
      <c r="B7158" s="2">
        <v>22632</v>
      </c>
      <c r="C7158" s="2" t="s">
        <v>151</v>
      </c>
      <c r="D7158" s="2" t="s">
        <v>36</v>
      </c>
      <c r="E7158" s="2" t="s">
        <v>177</v>
      </c>
      <c r="F7158" s="2" t="s">
        <v>101</v>
      </c>
      <c r="G7158" s="2">
        <v>1296</v>
      </c>
      <c r="H7158" s="2">
        <v>1320</v>
      </c>
      <c r="J7158" s="2" t="s">
        <v>40</v>
      </c>
      <c r="K7158" s="2" t="s">
        <v>50</v>
      </c>
      <c r="L7158" s="2" t="str">
        <f t="shared" si="222"/>
        <v>Serie</v>
      </c>
      <c r="M7158" s="2" t="str">
        <f t="shared" si="223"/>
        <v>Norte</v>
      </c>
    </row>
    <row r="7159" spans="1:13" x14ac:dyDescent="0.3">
      <c r="A7159" s="7">
        <v>45366</v>
      </c>
      <c r="B7159" s="2">
        <v>29702</v>
      </c>
      <c r="C7159" s="2" t="s">
        <v>80</v>
      </c>
      <c r="D7159" s="2" t="s">
        <v>36</v>
      </c>
      <c r="E7159" s="2" t="s">
        <v>89</v>
      </c>
      <c r="F7159" s="2" t="s">
        <v>48</v>
      </c>
      <c r="G7159" s="2">
        <v>1</v>
      </c>
      <c r="H7159" s="2">
        <v>1320</v>
      </c>
      <c r="I7159" s="2" t="s">
        <v>39</v>
      </c>
      <c r="J7159" s="2" t="s">
        <v>40</v>
      </c>
      <c r="K7159" s="2" t="s">
        <v>41</v>
      </c>
      <c r="L7159" s="2" t="str">
        <f t="shared" si="222"/>
        <v>Serie</v>
      </c>
      <c r="M7159" s="2" t="str">
        <f t="shared" si="223"/>
        <v>Norte</v>
      </c>
    </row>
    <row r="7160" spans="1:13" x14ac:dyDescent="0.3">
      <c r="A7160" s="7">
        <v>45367</v>
      </c>
      <c r="B7160" s="2">
        <v>37847</v>
      </c>
      <c r="C7160" s="2" t="s">
        <v>171</v>
      </c>
      <c r="D7160" s="2" t="s">
        <v>36</v>
      </c>
      <c r="E7160" s="2" t="s">
        <v>67</v>
      </c>
      <c r="F7160" s="2" t="s">
        <v>56</v>
      </c>
      <c r="G7160" s="2">
        <v>2507</v>
      </c>
      <c r="H7160" s="2">
        <v>2700</v>
      </c>
      <c r="J7160" s="2" t="s">
        <v>40</v>
      </c>
      <c r="K7160" s="2" t="s">
        <v>68</v>
      </c>
      <c r="L7160" s="2" t="str">
        <f t="shared" si="222"/>
        <v>Serie</v>
      </c>
      <c r="M7160" s="2" t="str">
        <f t="shared" si="223"/>
        <v>Centro</v>
      </c>
    </row>
    <row r="7161" spans="1:13" x14ac:dyDescent="0.3">
      <c r="A7161" s="7">
        <v>45370</v>
      </c>
      <c r="B7161" s="2">
        <v>30380</v>
      </c>
      <c r="C7161" s="2" t="s">
        <v>222</v>
      </c>
      <c r="D7161" s="2" t="s">
        <v>36</v>
      </c>
      <c r="E7161" s="2" t="s">
        <v>183</v>
      </c>
      <c r="F7161" s="2" t="s">
        <v>184</v>
      </c>
      <c r="G7161" s="2">
        <v>64</v>
      </c>
      <c r="H7161" s="2">
        <v>2760</v>
      </c>
      <c r="J7161" s="2" t="s">
        <v>49</v>
      </c>
      <c r="K7161" s="2" t="s">
        <v>41</v>
      </c>
      <c r="L7161" s="2" t="str">
        <f t="shared" si="222"/>
        <v>Serie</v>
      </c>
      <c r="M7161" s="2" t="str">
        <f t="shared" si="223"/>
        <v>Centro</v>
      </c>
    </row>
    <row r="7162" spans="1:13" x14ac:dyDescent="0.3">
      <c r="A7162" s="7">
        <v>45371</v>
      </c>
      <c r="B7162" s="2">
        <v>50436</v>
      </c>
      <c r="C7162" s="2" t="s">
        <v>273</v>
      </c>
      <c r="D7162" s="2" t="s">
        <v>36</v>
      </c>
      <c r="E7162" s="2" t="s">
        <v>152</v>
      </c>
      <c r="F7162" s="2" t="s">
        <v>153</v>
      </c>
      <c r="G7162" s="2">
        <v>1923</v>
      </c>
      <c r="H7162" s="2">
        <v>2160</v>
      </c>
      <c r="J7162" s="2" t="s">
        <v>40</v>
      </c>
      <c r="K7162" s="2" t="s">
        <v>64</v>
      </c>
      <c r="L7162" s="2" t="str">
        <f t="shared" si="222"/>
        <v>Hobbies</v>
      </c>
      <c r="M7162" s="2" t="str">
        <f t="shared" si="223"/>
        <v>Occidente/Costa</v>
      </c>
    </row>
    <row r="7163" spans="1:13" x14ac:dyDescent="0.3">
      <c r="A7163" s="7">
        <v>45370</v>
      </c>
      <c r="B7163" s="2">
        <v>29424</v>
      </c>
      <c r="C7163" s="2" t="s">
        <v>51</v>
      </c>
      <c r="D7163" s="2" t="s">
        <v>36</v>
      </c>
      <c r="E7163" s="2" t="s">
        <v>154</v>
      </c>
      <c r="F7163" s="2" t="s">
        <v>58</v>
      </c>
      <c r="G7163" s="2">
        <v>2568</v>
      </c>
      <c r="H7163" s="2">
        <v>2580</v>
      </c>
      <c r="J7163" s="2" t="s">
        <v>40</v>
      </c>
      <c r="K7163" s="2" t="s">
        <v>41</v>
      </c>
      <c r="L7163" s="2" t="str">
        <f t="shared" si="222"/>
        <v>Serie</v>
      </c>
      <c r="M7163" s="2" t="str">
        <f t="shared" si="223"/>
        <v>Centro</v>
      </c>
    </row>
    <row r="7164" spans="1:13" x14ac:dyDescent="0.3">
      <c r="A7164" s="7">
        <v>45369</v>
      </c>
      <c r="B7164" s="2">
        <v>24819</v>
      </c>
      <c r="C7164" s="2" t="s">
        <v>80</v>
      </c>
      <c r="D7164" s="2" t="s">
        <v>36</v>
      </c>
      <c r="E7164" s="2" t="s">
        <v>136</v>
      </c>
      <c r="F7164" s="2" t="s">
        <v>113</v>
      </c>
      <c r="G7164" s="2">
        <v>0</v>
      </c>
      <c r="H7164" s="2">
        <v>2640</v>
      </c>
      <c r="I7164" s="2" t="s">
        <v>39</v>
      </c>
      <c r="K7164" s="2" t="s">
        <v>41</v>
      </c>
      <c r="L7164" s="2" t="str">
        <f t="shared" si="222"/>
        <v>Entretenimiento</v>
      </c>
      <c r="M7164" s="2" t="str">
        <f t="shared" si="223"/>
        <v>Norte</v>
      </c>
    </row>
    <row r="7165" spans="1:13" x14ac:dyDescent="0.3">
      <c r="A7165" s="7">
        <v>45367</v>
      </c>
      <c r="B7165" s="2">
        <v>30951</v>
      </c>
      <c r="C7165" s="2" t="s">
        <v>51</v>
      </c>
      <c r="D7165" s="2" t="s">
        <v>36</v>
      </c>
      <c r="E7165" s="2" t="s">
        <v>89</v>
      </c>
      <c r="F7165" s="2" t="s">
        <v>48</v>
      </c>
      <c r="G7165" s="2">
        <v>782</v>
      </c>
      <c r="H7165" s="2">
        <v>1320</v>
      </c>
      <c r="I7165" s="2" t="s">
        <v>39</v>
      </c>
      <c r="J7165" s="2" t="s">
        <v>40</v>
      </c>
      <c r="K7165" s="2" t="s">
        <v>68</v>
      </c>
      <c r="L7165" s="2" t="str">
        <f t="shared" si="222"/>
        <v>Serie</v>
      </c>
      <c r="M7165" s="2" t="str">
        <f t="shared" si="223"/>
        <v>Centro</v>
      </c>
    </row>
    <row r="7166" spans="1:13" x14ac:dyDescent="0.3">
      <c r="A7166" s="7">
        <v>45362</v>
      </c>
      <c r="B7166" s="2">
        <v>35885</v>
      </c>
      <c r="C7166" s="2" t="s">
        <v>80</v>
      </c>
      <c r="D7166" s="2" t="s">
        <v>36</v>
      </c>
      <c r="E7166" s="2" t="s">
        <v>67</v>
      </c>
      <c r="F7166" s="2" t="s">
        <v>56</v>
      </c>
      <c r="G7166" s="2">
        <v>2414</v>
      </c>
      <c r="H7166" s="2">
        <v>2400</v>
      </c>
      <c r="J7166" s="2" t="s">
        <v>40</v>
      </c>
      <c r="K7166" s="2" t="s">
        <v>68</v>
      </c>
      <c r="L7166" s="2" t="str">
        <f t="shared" si="222"/>
        <v>Serie</v>
      </c>
      <c r="M7166" s="2" t="str">
        <f t="shared" si="223"/>
        <v>Norte</v>
      </c>
    </row>
    <row r="7167" spans="1:13" x14ac:dyDescent="0.3">
      <c r="A7167" s="7">
        <v>45364</v>
      </c>
      <c r="B7167" s="2">
        <v>39504</v>
      </c>
      <c r="C7167" s="2" t="s">
        <v>257</v>
      </c>
      <c r="D7167" s="2" t="s">
        <v>36</v>
      </c>
      <c r="E7167" s="2" t="s">
        <v>52</v>
      </c>
      <c r="F7167" s="2" t="s">
        <v>58</v>
      </c>
      <c r="G7167" s="2">
        <v>14</v>
      </c>
      <c r="H7167" s="2">
        <v>3180</v>
      </c>
      <c r="J7167" s="2" t="s">
        <v>40</v>
      </c>
      <c r="K7167" s="2" t="s">
        <v>64</v>
      </c>
      <c r="L7167" s="2" t="str">
        <f t="shared" si="222"/>
        <v>Serie</v>
      </c>
      <c r="M7167" s="2" t="str">
        <f t="shared" si="223"/>
        <v>Sur</v>
      </c>
    </row>
    <row r="7168" spans="1:13" x14ac:dyDescent="0.3">
      <c r="A7168" s="7">
        <v>45363</v>
      </c>
      <c r="B7168" s="2">
        <v>22238</v>
      </c>
      <c r="C7168" s="2" t="s">
        <v>51</v>
      </c>
      <c r="D7168" s="2" t="s">
        <v>36</v>
      </c>
      <c r="E7168" s="2" t="s">
        <v>52</v>
      </c>
      <c r="F7168" s="2" t="s">
        <v>58</v>
      </c>
      <c r="G7168" s="2">
        <v>861</v>
      </c>
      <c r="H7168" s="2">
        <v>2640</v>
      </c>
      <c r="J7168" s="2" t="s">
        <v>40</v>
      </c>
      <c r="K7168" s="2" t="s">
        <v>50</v>
      </c>
      <c r="L7168" s="2" t="str">
        <f t="shared" si="222"/>
        <v>Serie</v>
      </c>
      <c r="M7168" s="2" t="str">
        <f t="shared" si="223"/>
        <v>Centro</v>
      </c>
    </row>
    <row r="7169" spans="1:13" x14ac:dyDescent="0.3">
      <c r="A7169" s="7">
        <v>45366</v>
      </c>
      <c r="B7169" s="2">
        <v>34008</v>
      </c>
      <c r="C7169" s="2" t="s">
        <v>61</v>
      </c>
      <c r="D7169" s="2" t="s">
        <v>36</v>
      </c>
      <c r="E7169" s="2" t="s">
        <v>76</v>
      </c>
      <c r="F7169" s="2" t="s">
        <v>44</v>
      </c>
      <c r="G7169" s="2">
        <v>32</v>
      </c>
      <c r="H7169" s="2">
        <v>360</v>
      </c>
      <c r="I7169" s="2" t="s">
        <v>39</v>
      </c>
      <c r="J7169" s="2" t="s">
        <v>49</v>
      </c>
      <c r="K7169" s="2" t="s">
        <v>41</v>
      </c>
      <c r="L7169" s="2" t="str">
        <f t="shared" si="222"/>
        <v>Serie</v>
      </c>
      <c r="M7169" s="2" t="str">
        <f t="shared" si="223"/>
        <v>Occidente/Costa</v>
      </c>
    </row>
    <row r="7170" spans="1:13" x14ac:dyDescent="0.3">
      <c r="A7170" s="7">
        <v>45362</v>
      </c>
      <c r="B7170" s="2">
        <v>24583</v>
      </c>
      <c r="C7170" s="2" t="s">
        <v>51</v>
      </c>
      <c r="D7170" s="2" t="s">
        <v>36</v>
      </c>
      <c r="E7170" s="2" t="s">
        <v>540</v>
      </c>
      <c r="F7170" s="2" t="s">
        <v>205</v>
      </c>
      <c r="G7170" s="2">
        <v>4021</v>
      </c>
      <c r="H7170" s="2">
        <v>5880</v>
      </c>
      <c r="J7170" s="2" t="s">
        <v>40</v>
      </c>
      <c r="K7170" s="2" t="s">
        <v>68</v>
      </c>
      <c r="L7170" s="2" t="str">
        <f t="shared" ref="L7170:L7233" si="224">TRIM(IFERROR(LEFT(F7170, FIND("-", F7170)-1), F7170))</f>
        <v>Cine</v>
      </c>
      <c r="M7170" s="2" t="str">
        <f t="shared" ref="M7170:M7233" si="225">IF(OR(C7170="Monterrey",C7170="Chihuahua",C7170="Saltillo",C7170="Nuevo Laredo",C7170="Reynosa",C7170="Matamoros",C7170="Parral",C7170="Nogales",C7170="Tijuana",C7170="Mexicali",C7170="Ciudad Juárez",C7170="Ciudad Juarez",C7170="Zacatecas",C7170="Tijuana"),"Norte",(
IF(OR(C7170="CDMX",C7170="Ecatepec",C7170="Ixtapaluca",C7170="Tulancingo",C7170="Pachuca",C7170="Tlaxcala",C7170="San Juan del Río",C7170="Queretaro",C7170="Celaya",C7170="Lagos de Moreno",C7170="Zapopan",C7170="Aguascalientes",C7170="Irapuato",C7170="Tala",C7170="Cuernavaca",C7170="Chimalhuacan",C7170="San Juan del Rio",C7170="San Luis Potosi"),"Centro",(
IF(OR(C7170="Acapulco",C7170="Cancún",C7170="Cancun",C7170="Chilpancingo",C7170="Oaxaca",C7170="Villahermosa",C7170="Chetumal",C7170="Campeche",C7170="Ciudad del Carmen",C7170="Coatzacoalcos",C7170="Mérida",C7170="Poza Rica",C7170="Merida"),"Sur",(
IF(OR(C7170="Manzanillo",C7170="Puerto Vallarta",C7170="Altamira",C7170="Tampico",C7170="Ensenada",C7170="Córdoba",C7170="Melchor Ocampo",C7170="Victoria", C7170="Cordoba", C7170="Orizaba"),"Occidente/Costa",
"Otros")
))
))
))</f>
        <v>Centro</v>
      </c>
    </row>
    <row r="7171" spans="1:13" x14ac:dyDescent="0.3">
      <c r="A7171" s="7">
        <v>45363</v>
      </c>
      <c r="B7171" s="2">
        <v>25077</v>
      </c>
      <c r="C7171" s="2" t="s">
        <v>171</v>
      </c>
      <c r="D7171" s="2" t="s">
        <v>36</v>
      </c>
      <c r="E7171" s="2" t="s">
        <v>142</v>
      </c>
      <c r="F7171" s="2" t="s">
        <v>56</v>
      </c>
      <c r="G7171" s="2">
        <v>2559</v>
      </c>
      <c r="H7171" s="2">
        <v>2580</v>
      </c>
      <c r="J7171" s="2" t="s">
        <v>40</v>
      </c>
      <c r="K7171" s="2" t="s">
        <v>41</v>
      </c>
      <c r="L7171" s="2" t="str">
        <f t="shared" si="224"/>
        <v>Serie</v>
      </c>
      <c r="M7171" s="2" t="str">
        <f t="shared" si="225"/>
        <v>Centro</v>
      </c>
    </row>
    <row r="7172" spans="1:13" x14ac:dyDescent="0.3">
      <c r="A7172" s="7">
        <v>45365</v>
      </c>
      <c r="B7172" s="2">
        <v>38194</v>
      </c>
      <c r="C7172" s="2" t="s">
        <v>94</v>
      </c>
      <c r="D7172" s="2" t="s">
        <v>36</v>
      </c>
      <c r="E7172" s="2" t="s">
        <v>183</v>
      </c>
      <c r="F7172" s="2" t="s">
        <v>184</v>
      </c>
      <c r="G7172" s="2">
        <v>621</v>
      </c>
      <c r="H7172" s="2">
        <v>3120</v>
      </c>
      <c r="I7172" s="2" t="s">
        <v>39</v>
      </c>
      <c r="J7172" s="2" t="s">
        <v>49</v>
      </c>
      <c r="K7172" s="2" t="s">
        <v>68</v>
      </c>
      <c r="L7172" s="2" t="str">
        <f t="shared" si="224"/>
        <v>Serie</v>
      </c>
      <c r="M7172" s="2" t="str">
        <f t="shared" si="225"/>
        <v>Norte</v>
      </c>
    </row>
    <row r="7173" spans="1:13" x14ac:dyDescent="0.3">
      <c r="A7173" s="7">
        <v>45365</v>
      </c>
      <c r="B7173" s="2">
        <v>34772</v>
      </c>
      <c r="C7173" s="2" t="s">
        <v>94</v>
      </c>
      <c r="D7173" s="2" t="s">
        <v>36</v>
      </c>
      <c r="E7173" s="2" t="s">
        <v>180</v>
      </c>
      <c r="F7173" s="2" t="s">
        <v>53</v>
      </c>
      <c r="G7173" s="2">
        <v>2548</v>
      </c>
      <c r="H7173" s="2">
        <v>2520</v>
      </c>
      <c r="J7173" s="2" t="s">
        <v>40</v>
      </c>
      <c r="K7173" s="2" t="s">
        <v>41</v>
      </c>
      <c r="L7173" s="2" t="str">
        <f t="shared" si="224"/>
        <v>Serie</v>
      </c>
      <c r="M7173" s="2" t="str">
        <f t="shared" si="225"/>
        <v>Norte</v>
      </c>
    </row>
    <row r="7174" spans="1:13" x14ac:dyDescent="0.3">
      <c r="A7174" s="7">
        <v>45366</v>
      </c>
      <c r="B7174" s="2">
        <v>18479</v>
      </c>
      <c r="C7174" s="2" t="s">
        <v>51</v>
      </c>
      <c r="D7174" s="2" t="s">
        <v>36</v>
      </c>
      <c r="E7174" s="2" t="s">
        <v>85</v>
      </c>
      <c r="F7174" s="2" t="s">
        <v>56</v>
      </c>
      <c r="G7174" s="2">
        <v>3176</v>
      </c>
      <c r="H7174" s="2">
        <v>3180</v>
      </c>
      <c r="J7174" s="2" t="s">
        <v>40</v>
      </c>
      <c r="K7174" s="2" t="s">
        <v>41</v>
      </c>
      <c r="L7174" s="2" t="str">
        <f t="shared" si="224"/>
        <v>Serie</v>
      </c>
      <c r="M7174" s="2" t="str">
        <f t="shared" si="225"/>
        <v>Centro</v>
      </c>
    </row>
    <row r="7175" spans="1:13" x14ac:dyDescent="0.3">
      <c r="A7175" s="7">
        <v>45363</v>
      </c>
      <c r="B7175" s="2">
        <v>59643</v>
      </c>
      <c r="C7175" s="2" t="s">
        <v>105</v>
      </c>
      <c r="D7175" s="2" t="s">
        <v>36</v>
      </c>
      <c r="E7175" s="2" t="s">
        <v>482</v>
      </c>
      <c r="F7175" s="2" t="s">
        <v>58</v>
      </c>
      <c r="G7175" s="2">
        <v>2537</v>
      </c>
      <c r="H7175" s="2">
        <v>2580</v>
      </c>
      <c r="J7175" s="2" t="s">
        <v>40</v>
      </c>
      <c r="K7175" s="2" t="s">
        <v>41</v>
      </c>
      <c r="L7175" s="2" t="str">
        <f t="shared" si="224"/>
        <v>Serie</v>
      </c>
      <c r="M7175" s="2" t="str">
        <f t="shared" si="225"/>
        <v>Centro</v>
      </c>
    </row>
    <row r="7176" spans="1:13" x14ac:dyDescent="0.3">
      <c r="A7176" s="7">
        <v>45361</v>
      </c>
      <c r="B7176" s="2">
        <v>34803</v>
      </c>
      <c r="C7176" s="2" t="s">
        <v>35</v>
      </c>
      <c r="D7176" s="2" t="s">
        <v>36</v>
      </c>
      <c r="E7176" s="2" t="s">
        <v>202</v>
      </c>
      <c r="F7176" s="2" t="s">
        <v>48</v>
      </c>
      <c r="G7176" s="2">
        <v>1361</v>
      </c>
      <c r="H7176" s="2">
        <v>1320</v>
      </c>
      <c r="I7176" s="2" t="s">
        <v>39</v>
      </c>
      <c r="J7176" s="2" t="s">
        <v>49</v>
      </c>
      <c r="K7176" s="2" t="s">
        <v>68</v>
      </c>
      <c r="L7176" s="2" t="str">
        <f t="shared" si="224"/>
        <v>Serie</v>
      </c>
      <c r="M7176" s="2" t="str">
        <f t="shared" si="225"/>
        <v>Norte</v>
      </c>
    </row>
    <row r="7177" spans="1:13" x14ac:dyDescent="0.3">
      <c r="A7177" s="7">
        <v>45360</v>
      </c>
      <c r="B7177" s="2">
        <v>31589</v>
      </c>
      <c r="C7177" s="2" t="s">
        <v>66</v>
      </c>
      <c r="D7177" s="2" t="s">
        <v>36</v>
      </c>
      <c r="E7177" s="2" t="s">
        <v>115</v>
      </c>
      <c r="F7177" s="2" t="s">
        <v>44</v>
      </c>
      <c r="G7177" s="2">
        <v>313</v>
      </c>
      <c r="H7177" s="2">
        <v>360</v>
      </c>
      <c r="I7177" s="2" t="s">
        <v>39</v>
      </c>
      <c r="J7177" s="2" t="s">
        <v>49</v>
      </c>
      <c r="K7177" s="2" t="s">
        <v>64</v>
      </c>
      <c r="L7177" s="2" t="str">
        <f t="shared" si="224"/>
        <v>Serie</v>
      </c>
      <c r="M7177" s="2" t="str">
        <f t="shared" si="225"/>
        <v>Norte</v>
      </c>
    </row>
    <row r="7178" spans="1:13" x14ac:dyDescent="0.3">
      <c r="A7178" s="7">
        <v>45357</v>
      </c>
      <c r="B7178" s="2">
        <v>51576</v>
      </c>
      <c r="C7178" s="2" t="s">
        <v>94</v>
      </c>
      <c r="D7178" s="2" t="s">
        <v>36</v>
      </c>
      <c r="E7178" s="2" t="s">
        <v>152</v>
      </c>
      <c r="F7178" s="2" t="s">
        <v>153</v>
      </c>
      <c r="G7178" s="2">
        <v>1645</v>
      </c>
      <c r="H7178" s="2">
        <v>1620</v>
      </c>
      <c r="J7178" s="2" t="s">
        <v>40</v>
      </c>
      <c r="K7178" s="2" t="s">
        <v>41</v>
      </c>
      <c r="L7178" s="2" t="str">
        <f t="shared" si="224"/>
        <v>Hobbies</v>
      </c>
      <c r="M7178" s="2" t="str">
        <f t="shared" si="225"/>
        <v>Norte</v>
      </c>
    </row>
    <row r="7179" spans="1:13" x14ac:dyDescent="0.3">
      <c r="A7179" s="7">
        <v>45358</v>
      </c>
      <c r="B7179" s="2">
        <v>38513</v>
      </c>
      <c r="C7179" s="2" t="s">
        <v>51</v>
      </c>
      <c r="D7179" s="2" t="s">
        <v>36</v>
      </c>
      <c r="E7179" s="2" t="s">
        <v>418</v>
      </c>
      <c r="F7179" s="2" t="s">
        <v>44</v>
      </c>
      <c r="G7179" s="2">
        <v>26</v>
      </c>
      <c r="H7179" s="2">
        <v>1380</v>
      </c>
      <c r="I7179" s="2" t="s">
        <v>39</v>
      </c>
      <c r="J7179" s="2" t="s">
        <v>49</v>
      </c>
      <c r="K7179" s="2" t="s">
        <v>50</v>
      </c>
      <c r="L7179" s="2" t="str">
        <f t="shared" si="224"/>
        <v>Serie</v>
      </c>
      <c r="M7179" s="2" t="str">
        <f t="shared" si="225"/>
        <v>Centro</v>
      </c>
    </row>
    <row r="7180" spans="1:13" x14ac:dyDescent="0.3">
      <c r="A7180" s="7">
        <v>45356</v>
      </c>
      <c r="B7180" s="2">
        <v>39486</v>
      </c>
      <c r="C7180" s="2" t="s">
        <v>51</v>
      </c>
      <c r="D7180" s="2" t="s">
        <v>36</v>
      </c>
      <c r="E7180" s="2" t="s">
        <v>112</v>
      </c>
      <c r="F7180" s="2" t="s">
        <v>113</v>
      </c>
      <c r="G7180" s="2">
        <v>3055</v>
      </c>
      <c r="H7180" s="2">
        <v>3120</v>
      </c>
      <c r="I7180" s="2" t="s">
        <v>39</v>
      </c>
      <c r="J7180" s="2" t="s">
        <v>40</v>
      </c>
      <c r="K7180" s="2" t="s">
        <v>41</v>
      </c>
      <c r="L7180" s="2" t="str">
        <f t="shared" si="224"/>
        <v>Entretenimiento</v>
      </c>
      <c r="M7180" s="2" t="str">
        <f t="shared" si="225"/>
        <v>Centro</v>
      </c>
    </row>
    <row r="7181" spans="1:13" x14ac:dyDescent="0.3">
      <c r="A7181" s="7">
        <v>45357</v>
      </c>
      <c r="B7181" s="2">
        <v>13087</v>
      </c>
      <c r="C7181" s="2" t="s">
        <v>51</v>
      </c>
      <c r="D7181" s="2" t="s">
        <v>238</v>
      </c>
      <c r="E7181" s="2" t="s">
        <v>766</v>
      </c>
      <c r="F7181" s="2" t="s">
        <v>58</v>
      </c>
      <c r="G7181" s="2">
        <v>0</v>
      </c>
      <c r="H7181" s="2">
        <v>2400</v>
      </c>
      <c r="I7181" s="2" t="s">
        <v>39</v>
      </c>
      <c r="J7181" s="2" t="s">
        <v>49</v>
      </c>
      <c r="K7181" s="2" t="s">
        <v>64</v>
      </c>
      <c r="L7181" s="2" t="str">
        <f t="shared" si="224"/>
        <v>Serie</v>
      </c>
      <c r="M7181" s="2" t="str">
        <f t="shared" si="225"/>
        <v>Centro</v>
      </c>
    </row>
    <row r="7182" spans="1:13" x14ac:dyDescent="0.3">
      <c r="A7182" s="7">
        <v>45357</v>
      </c>
      <c r="B7182" s="2">
        <v>35768</v>
      </c>
      <c r="C7182" s="2" t="s">
        <v>80</v>
      </c>
      <c r="D7182" s="2" t="s">
        <v>36</v>
      </c>
      <c r="E7182" s="2" t="s">
        <v>115</v>
      </c>
      <c r="F7182" s="2" t="s">
        <v>44</v>
      </c>
      <c r="G7182" s="2">
        <v>301</v>
      </c>
      <c r="H7182" s="2">
        <v>360</v>
      </c>
      <c r="I7182" s="2" t="s">
        <v>39</v>
      </c>
      <c r="J7182" s="2" t="s">
        <v>49</v>
      </c>
      <c r="K7182" s="2" t="s">
        <v>68</v>
      </c>
      <c r="L7182" s="2" t="str">
        <f t="shared" si="224"/>
        <v>Serie</v>
      </c>
      <c r="M7182" s="2" t="str">
        <f t="shared" si="225"/>
        <v>Norte</v>
      </c>
    </row>
    <row r="7183" spans="1:13" x14ac:dyDescent="0.3">
      <c r="A7183" s="7">
        <v>45358</v>
      </c>
      <c r="B7183" s="2">
        <v>24086</v>
      </c>
      <c r="C7183" s="2" t="s">
        <v>46</v>
      </c>
      <c r="D7183" s="2" t="s">
        <v>36</v>
      </c>
      <c r="E7183" s="2" t="s">
        <v>178</v>
      </c>
      <c r="F7183" s="2" t="s">
        <v>58</v>
      </c>
      <c r="G7183" s="2">
        <v>1224</v>
      </c>
      <c r="H7183" s="2">
        <v>1200</v>
      </c>
      <c r="J7183" s="2" t="s">
        <v>40</v>
      </c>
      <c r="K7183" s="2" t="s">
        <v>68</v>
      </c>
      <c r="L7183" s="2" t="str">
        <f t="shared" si="224"/>
        <v>Serie</v>
      </c>
      <c r="M7183" s="2" t="str">
        <f t="shared" si="225"/>
        <v>Centro</v>
      </c>
    </row>
    <row r="7184" spans="1:13" x14ac:dyDescent="0.3">
      <c r="A7184" s="7">
        <v>45357</v>
      </c>
      <c r="B7184" s="2">
        <v>25958</v>
      </c>
      <c r="C7184" s="2" t="s">
        <v>242</v>
      </c>
      <c r="D7184" s="2" t="s">
        <v>36</v>
      </c>
      <c r="E7184" s="2" t="s">
        <v>120</v>
      </c>
      <c r="F7184" s="2" t="s">
        <v>58</v>
      </c>
      <c r="G7184" s="2">
        <v>3229</v>
      </c>
      <c r="H7184" s="2">
        <v>3060</v>
      </c>
      <c r="J7184" s="2" t="s">
        <v>40</v>
      </c>
      <c r="K7184" s="2" t="s">
        <v>50</v>
      </c>
      <c r="L7184" s="2" t="str">
        <f t="shared" si="224"/>
        <v>Serie</v>
      </c>
      <c r="M7184" s="2" t="str">
        <f t="shared" si="225"/>
        <v>Sur</v>
      </c>
    </row>
    <row r="7185" spans="1:13" x14ac:dyDescent="0.3">
      <c r="A7185" s="7">
        <v>45357</v>
      </c>
      <c r="B7185" s="2">
        <v>28784</v>
      </c>
      <c r="C7185" s="2" t="s">
        <v>80</v>
      </c>
      <c r="D7185" s="2" t="s">
        <v>36</v>
      </c>
      <c r="E7185" s="2" t="s">
        <v>79</v>
      </c>
      <c r="F7185" s="2" t="s">
        <v>58</v>
      </c>
      <c r="G7185" s="2">
        <v>2500</v>
      </c>
      <c r="H7185" s="2">
        <v>2520</v>
      </c>
      <c r="J7185" s="2" t="s">
        <v>40</v>
      </c>
      <c r="K7185" s="2" t="s">
        <v>68</v>
      </c>
      <c r="L7185" s="2" t="str">
        <f t="shared" si="224"/>
        <v>Serie</v>
      </c>
      <c r="M7185" s="2" t="str">
        <f t="shared" si="225"/>
        <v>Norte</v>
      </c>
    </row>
    <row r="7186" spans="1:13" x14ac:dyDescent="0.3">
      <c r="A7186" s="7">
        <v>45360</v>
      </c>
      <c r="B7186" s="2">
        <v>52999</v>
      </c>
      <c r="C7186" s="2" t="s">
        <v>35</v>
      </c>
      <c r="D7186" s="2" t="s">
        <v>36</v>
      </c>
      <c r="E7186" s="2" t="s">
        <v>1249</v>
      </c>
      <c r="F7186" s="2" t="s">
        <v>205</v>
      </c>
      <c r="G7186" s="2">
        <v>14</v>
      </c>
      <c r="H7186" s="2">
        <v>5160</v>
      </c>
      <c r="J7186" s="2" t="s">
        <v>40</v>
      </c>
      <c r="K7186" s="2" t="s">
        <v>64</v>
      </c>
      <c r="L7186" s="2" t="str">
        <f t="shared" si="224"/>
        <v>Cine</v>
      </c>
      <c r="M7186" s="2" t="str">
        <f t="shared" si="225"/>
        <v>Norte</v>
      </c>
    </row>
    <row r="7187" spans="1:13" x14ac:dyDescent="0.3">
      <c r="A7187" s="7">
        <v>45361</v>
      </c>
      <c r="B7187" s="2">
        <v>77968</v>
      </c>
      <c r="C7187" s="2" t="s">
        <v>61</v>
      </c>
      <c r="D7187" s="2" t="s">
        <v>36</v>
      </c>
      <c r="E7187" s="2" t="s">
        <v>450</v>
      </c>
      <c r="F7187" s="2" t="s">
        <v>101</v>
      </c>
      <c r="G7187" s="2">
        <v>1329</v>
      </c>
      <c r="H7187" s="2">
        <v>1320</v>
      </c>
      <c r="J7187" s="2" t="s">
        <v>40</v>
      </c>
      <c r="K7187" s="2" t="s">
        <v>50</v>
      </c>
      <c r="L7187" s="2" t="str">
        <f t="shared" si="224"/>
        <v>Serie</v>
      </c>
      <c r="M7187" s="2" t="str">
        <f t="shared" si="225"/>
        <v>Occidente/Costa</v>
      </c>
    </row>
    <row r="7188" spans="1:13" x14ac:dyDescent="0.3">
      <c r="A7188" s="7">
        <v>45364</v>
      </c>
      <c r="B7188" s="2">
        <v>25850</v>
      </c>
      <c r="C7188" s="2" t="s">
        <v>46</v>
      </c>
      <c r="D7188" s="2" t="s">
        <v>36</v>
      </c>
      <c r="E7188" s="2" t="s">
        <v>958</v>
      </c>
      <c r="F7188" s="2" t="s">
        <v>58</v>
      </c>
      <c r="G7188" s="2">
        <v>2498</v>
      </c>
      <c r="H7188" s="2">
        <v>2580</v>
      </c>
      <c r="J7188" s="2" t="s">
        <v>40</v>
      </c>
      <c r="K7188" s="2" t="s">
        <v>64</v>
      </c>
      <c r="L7188" s="2" t="str">
        <f t="shared" si="224"/>
        <v>Serie</v>
      </c>
      <c r="M7188" s="2" t="str">
        <f t="shared" si="225"/>
        <v>Centro</v>
      </c>
    </row>
    <row r="7189" spans="1:13" x14ac:dyDescent="0.3">
      <c r="A7189" s="7">
        <v>45362</v>
      </c>
      <c r="B7189" s="2">
        <v>24469</v>
      </c>
      <c r="C7189" s="2" t="s">
        <v>80</v>
      </c>
      <c r="D7189" s="2" t="s">
        <v>36</v>
      </c>
      <c r="E7189" s="2" t="s">
        <v>420</v>
      </c>
      <c r="F7189" s="2" t="s">
        <v>74</v>
      </c>
      <c r="G7189" s="2">
        <v>868</v>
      </c>
      <c r="H7189" s="2">
        <v>2880</v>
      </c>
      <c r="I7189" s="2" t="s">
        <v>39</v>
      </c>
      <c r="J7189" s="2" t="s">
        <v>49</v>
      </c>
      <c r="K7189" s="2" t="s">
        <v>50</v>
      </c>
      <c r="L7189" s="2" t="str">
        <f t="shared" si="224"/>
        <v>Serie</v>
      </c>
      <c r="M7189" s="2" t="str">
        <f t="shared" si="225"/>
        <v>Norte</v>
      </c>
    </row>
    <row r="7190" spans="1:13" x14ac:dyDescent="0.3">
      <c r="A7190" s="7">
        <v>45363</v>
      </c>
      <c r="B7190" s="2">
        <v>22093</v>
      </c>
      <c r="C7190" s="2" t="s">
        <v>80</v>
      </c>
      <c r="D7190" s="2" t="s">
        <v>36</v>
      </c>
      <c r="E7190" s="2" t="s">
        <v>52</v>
      </c>
      <c r="F7190" s="2" t="s">
        <v>53</v>
      </c>
      <c r="G7190" s="2">
        <v>1209</v>
      </c>
      <c r="H7190" s="2">
        <v>2760</v>
      </c>
      <c r="J7190" s="2" t="s">
        <v>40</v>
      </c>
      <c r="K7190" s="2" t="s">
        <v>64</v>
      </c>
      <c r="L7190" s="2" t="str">
        <f t="shared" si="224"/>
        <v>Serie</v>
      </c>
      <c r="M7190" s="2" t="str">
        <f t="shared" si="225"/>
        <v>Norte</v>
      </c>
    </row>
    <row r="7191" spans="1:13" x14ac:dyDescent="0.3">
      <c r="A7191" s="7">
        <v>45361</v>
      </c>
      <c r="B7191" s="2">
        <v>11968</v>
      </c>
      <c r="C7191" s="2" t="s">
        <v>51</v>
      </c>
      <c r="D7191" s="2" t="s">
        <v>36</v>
      </c>
      <c r="E7191" s="2" t="s">
        <v>93</v>
      </c>
      <c r="F7191" s="2" t="s">
        <v>56</v>
      </c>
      <c r="G7191" s="2">
        <v>2485</v>
      </c>
      <c r="H7191" s="2">
        <v>2580</v>
      </c>
      <c r="J7191" s="2" t="s">
        <v>40</v>
      </c>
      <c r="K7191" s="2" t="s">
        <v>68</v>
      </c>
      <c r="L7191" s="2" t="str">
        <f t="shared" si="224"/>
        <v>Serie</v>
      </c>
      <c r="M7191" s="2" t="str">
        <f t="shared" si="225"/>
        <v>Centro</v>
      </c>
    </row>
    <row r="7192" spans="1:13" x14ac:dyDescent="0.3">
      <c r="A7192" s="7">
        <v>45365</v>
      </c>
      <c r="B7192" s="2">
        <v>54033</v>
      </c>
      <c r="C7192" s="2" t="s">
        <v>90</v>
      </c>
      <c r="D7192" s="2" t="s">
        <v>36</v>
      </c>
      <c r="E7192" s="2" t="s">
        <v>67</v>
      </c>
      <c r="F7192" s="2" t="s">
        <v>56</v>
      </c>
      <c r="G7192" s="2">
        <v>2587</v>
      </c>
      <c r="H7192" s="2">
        <v>2580</v>
      </c>
      <c r="J7192" s="2" t="s">
        <v>40</v>
      </c>
      <c r="K7192" s="2" t="s">
        <v>50</v>
      </c>
      <c r="L7192" s="2" t="str">
        <f t="shared" si="224"/>
        <v>Serie</v>
      </c>
      <c r="M7192" s="2" t="str">
        <f t="shared" si="225"/>
        <v>Centro</v>
      </c>
    </row>
    <row r="7193" spans="1:13" x14ac:dyDescent="0.3">
      <c r="A7193" s="7">
        <v>45364</v>
      </c>
      <c r="B7193" s="2">
        <v>35385</v>
      </c>
      <c r="C7193" s="2" t="s">
        <v>114</v>
      </c>
      <c r="D7193" s="2" t="s">
        <v>36</v>
      </c>
      <c r="E7193" s="2" t="s">
        <v>85</v>
      </c>
      <c r="F7193" s="2" t="s">
        <v>56</v>
      </c>
      <c r="G7193" s="2">
        <v>2747</v>
      </c>
      <c r="H7193" s="2">
        <v>3180</v>
      </c>
      <c r="J7193" s="2" t="s">
        <v>40</v>
      </c>
      <c r="K7193" s="2" t="s">
        <v>41</v>
      </c>
      <c r="L7193" s="2" t="str">
        <f t="shared" si="224"/>
        <v>Serie</v>
      </c>
      <c r="M7193" s="2" t="str">
        <f t="shared" si="225"/>
        <v>Centro</v>
      </c>
    </row>
    <row r="7194" spans="1:13" x14ac:dyDescent="0.3">
      <c r="A7194" s="7">
        <v>45362</v>
      </c>
      <c r="B7194" s="2">
        <v>24236</v>
      </c>
      <c r="C7194" s="2" t="s">
        <v>35</v>
      </c>
      <c r="D7194" s="2" t="s">
        <v>36</v>
      </c>
      <c r="E7194" s="2" t="s">
        <v>67</v>
      </c>
      <c r="F7194" s="2" t="s">
        <v>56</v>
      </c>
      <c r="G7194" s="2">
        <v>1565</v>
      </c>
      <c r="H7194" s="2">
        <v>2640</v>
      </c>
      <c r="J7194" s="2" t="s">
        <v>40</v>
      </c>
      <c r="K7194" s="2" t="s">
        <v>41</v>
      </c>
      <c r="L7194" s="2" t="str">
        <f t="shared" si="224"/>
        <v>Serie</v>
      </c>
      <c r="M7194" s="2" t="str">
        <f t="shared" si="225"/>
        <v>Norte</v>
      </c>
    </row>
    <row r="7195" spans="1:13" x14ac:dyDescent="0.3">
      <c r="A7195" s="7">
        <v>45362</v>
      </c>
      <c r="B7195" s="2">
        <v>39827</v>
      </c>
      <c r="C7195" s="2" t="s">
        <v>86</v>
      </c>
      <c r="D7195" s="2" t="s">
        <v>36</v>
      </c>
      <c r="E7195" s="2" t="s">
        <v>210</v>
      </c>
      <c r="F7195" s="2" t="s">
        <v>44</v>
      </c>
      <c r="G7195" s="2">
        <v>665</v>
      </c>
      <c r="H7195" s="2">
        <v>660</v>
      </c>
      <c r="I7195" s="2" t="s">
        <v>39</v>
      </c>
      <c r="J7195" s="2" t="s">
        <v>45</v>
      </c>
      <c r="K7195" s="2" t="s">
        <v>50</v>
      </c>
      <c r="L7195" s="2" t="str">
        <f t="shared" si="224"/>
        <v>Serie</v>
      </c>
      <c r="M7195" s="2" t="str">
        <f t="shared" si="225"/>
        <v>Sur</v>
      </c>
    </row>
    <row r="7196" spans="1:13" x14ac:dyDescent="0.3">
      <c r="A7196" s="7">
        <v>45362</v>
      </c>
      <c r="B7196" s="2">
        <v>28981</v>
      </c>
      <c r="C7196" s="2" t="s">
        <v>35</v>
      </c>
      <c r="D7196" s="2" t="s">
        <v>36</v>
      </c>
      <c r="E7196" s="2" t="s">
        <v>1250</v>
      </c>
      <c r="F7196" s="2" t="s">
        <v>358</v>
      </c>
      <c r="G7196" s="2">
        <v>4473</v>
      </c>
      <c r="H7196" s="2">
        <v>6360</v>
      </c>
      <c r="J7196" s="2" t="s">
        <v>49</v>
      </c>
      <c r="K7196" s="2" t="s">
        <v>68</v>
      </c>
      <c r="L7196" s="2" t="str">
        <f t="shared" si="224"/>
        <v>Cine</v>
      </c>
      <c r="M7196" s="2" t="str">
        <f t="shared" si="225"/>
        <v>Norte</v>
      </c>
    </row>
    <row r="7197" spans="1:13" x14ac:dyDescent="0.3">
      <c r="A7197" s="7">
        <v>45363</v>
      </c>
      <c r="B7197" s="2">
        <v>19829</v>
      </c>
      <c r="C7197" s="2" t="s">
        <v>51</v>
      </c>
      <c r="D7197" s="2" t="s">
        <v>36</v>
      </c>
      <c r="E7197" s="2" t="s">
        <v>364</v>
      </c>
      <c r="F7197" s="2" t="s">
        <v>53</v>
      </c>
      <c r="G7197" s="2">
        <v>2478</v>
      </c>
      <c r="H7197" s="2">
        <v>2460</v>
      </c>
      <c r="J7197" s="2" t="s">
        <v>40</v>
      </c>
      <c r="K7197" s="2" t="s">
        <v>50</v>
      </c>
      <c r="L7197" s="2" t="str">
        <f t="shared" si="224"/>
        <v>Serie</v>
      </c>
      <c r="M7197" s="2" t="str">
        <f t="shared" si="225"/>
        <v>Centro</v>
      </c>
    </row>
    <row r="7198" spans="1:13" x14ac:dyDescent="0.3">
      <c r="A7198" s="7">
        <v>45364</v>
      </c>
      <c r="B7198" s="2">
        <v>20726</v>
      </c>
      <c r="C7198" s="2" t="s">
        <v>80</v>
      </c>
      <c r="D7198" s="2" t="s">
        <v>36</v>
      </c>
      <c r="E7198" s="2" t="s">
        <v>490</v>
      </c>
      <c r="F7198" s="2" t="s">
        <v>44</v>
      </c>
      <c r="G7198" s="2">
        <v>681</v>
      </c>
      <c r="H7198" s="2">
        <v>660</v>
      </c>
      <c r="I7198" s="2" t="s">
        <v>39</v>
      </c>
      <c r="J7198" s="2" t="s">
        <v>40</v>
      </c>
      <c r="K7198" s="2" t="s">
        <v>64</v>
      </c>
      <c r="L7198" s="2" t="str">
        <f t="shared" si="224"/>
        <v>Serie</v>
      </c>
      <c r="M7198" s="2" t="str">
        <f t="shared" si="225"/>
        <v>Norte</v>
      </c>
    </row>
    <row r="7199" spans="1:13" x14ac:dyDescent="0.3">
      <c r="A7199" s="7">
        <v>45366</v>
      </c>
      <c r="B7199" s="2">
        <v>37126</v>
      </c>
      <c r="C7199" s="2" t="s">
        <v>151</v>
      </c>
      <c r="D7199" s="2" t="s">
        <v>36</v>
      </c>
      <c r="E7199" s="2" t="s">
        <v>129</v>
      </c>
      <c r="F7199" s="2" t="s">
        <v>48</v>
      </c>
      <c r="G7199" s="2">
        <v>646</v>
      </c>
      <c r="H7199" s="2">
        <v>600</v>
      </c>
      <c r="I7199" s="2" t="s">
        <v>39</v>
      </c>
      <c r="J7199" s="2" t="s">
        <v>45</v>
      </c>
      <c r="K7199" s="2" t="s">
        <v>64</v>
      </c>
      <c r="L7199" s="2" t="str">
        <f t="shared" si="224"/>
        <v>Serie</v>
      </c>
      <c r="M7199" s="2" t="str">
        <f t="shared" si="225"/>
        <v>Norte</v>
      </c>
    </row>
    <row r="7200" spans="1:13" x14ac:dyDescent="0.3">
      <c r="A7200" s="7">
        <v>45360</v>
      </c>
      <c r="B7200" s="2">
        <v>33636</v>
      </c>
      <c r="C7200" s="2" t="s">
        <v>137</v>
      </c>
      <c r="D7200" s="2" t="s">
        <v>36</v>
      </c>
      <c r="E7200" s="2" t="s">
        <v>79</v>
      </c>
      <c r="F7200" s="2" t="s">
        <v>58</v>
      </c>
      <c r="G7200" s="2">
        <v>2484</v>
      </c>
      <c r="H7200" s="2">
        <v>2520</v>
      </c>
      <c r="J7200" s="2" t="s">
        <v>40</v>
      </c>
      <c r="K7200" s="2" t="s">
        <v>64</v>
      </c>
      <c r="L7200" s="2" t="str">
        <f t="shared" si="224"/>
        <v>Serie</v>
      </c>
      <c r="M7200" s="2" t="str">
        <f t="shared" si="225"/>
        <v>Norte</v>
      </c>
    </row>
    <row r="7201" spans="1:13" x14ac:dyDescent="0.3">
      <c r="A7201" s="7">
        <v>45358</v>
      </c>
      <c r="B7201" s="2">
        <v>12225</v>
      </c>
      <c r="C7201" s="2" t="s">
        <v>51</v>
      </c>
      <c r="D7201" s="2" t="s">
        <v>36</v>
      </c>
      <c r="E7201" s="2" t="s">
        <v>571</v>
      </c>
      <c r="F7201" s="2" t="s">
        <v>53</v>
      </c>
      <c r="G7201" s="2">
        <v>2614</v>
      </c>
      <c r="H7201" s="2">
        <v>2640</v>
      </c>
      <c r="J7201" s="2" t="s">
        <v>40</v>
      </c>
      <c r="K7201" s="2" t="s">
        <v>50</v>
      </c>
      <c r="L7201" s="2" t="str">
        <f t="shared" si="224"/>
        <v>Serie</v>
      </c>
      <c r="M7201" s="2" t="str">
        <f t="shared" si="225"/>
        <v>Centro</v>
      </c>
    </row>
    <row r="7202" spans="1:13" x14ac:dyDescent="0.3">
      <c r="A7202" s="7">
        <v>45359</v>
      </c>
      <c r="B7202" s="2">
        <v>22036</v>
      </c>
      <c r="C7202" s="2" t="s">
        <v>72</v>
      </c>
      <c r="D7202" s="2" t="s">
        <v>36</v>
      </c>
      <c r="E7202" s="2" t="s">
        <v>81</v>
      </c>
      <c r="F7202" s="2" t="s">
        <v>58</v>
      </c>
      <c r="G7202" s="2">
        <v>1690</v>
      </c>
      <c r="H7202" s="2">
        <v>2700</v>
      </c>
      <c r="J7202" s="2" t="s">
        <v>40</v>
      </c>
      <c r="K7202" s="2" t="s">
        <v>41</v>
      </c>
      <c r="L7202" s="2" t="str">
        <f t="shared" si="224"/>
        <v>Serie</v>
      </c>
      <c r="M7202" s="2" t="str">
        <f t="shared" si="225"/>
        <v>Norte</v>
      </c>
    </row>
    <row r="7203" spans="1:13" x14ac:dyDescent="0.3">
      <c r="A7203" s="7">
        <v>45361</v>
      </c>
      <c r="B7203" s="2">
        <v>30277</v>
      </c>
      <c r="C7203" s="2" t="s">
        <v>583</v>
      </c>
      <c r="D7203" s="2" t="s">
        <v>36</v>
      </c>
      <c r="E7203" s="2" t="s">
        <v>359</v>
      </c>
      <c r="F7203" s="2" t="s">
        <v>360</v>
      </c>
      <c r="G7203" s="2">
        <v>83</v>
      </c>
      <c r="H7203" s="2">
        <v>2580</v>
      </c>
      <c r="I7203" s="2" t="s">
        <v>39</v>
      </c>
      <c r="J7203" s="2" t="s">
        <v>49</v>
      </c>
      <c r="K7203" s="2" t="s">
        <v>64</v>
      </c>
      <c r="L7203" s="2" t="str">
        <f t="shared" si="224"/>
        <v>Serie</v>
      </c>
      <c r="M7203" s="2" t="str">
        <f t="shared" si="225"/>
        <v>Sur</v>
      </c>
    </row>
    <row r="7204" spans="1:13" x14ac:dyDescent="0.3">
      <c r="A7204" s="7">
        <v>45358</v>
      </c>
      <c r="B7204" s="2">
        <v>39867</v>
      </c>
      <c r="C7204" s="2" t="s">
        <v>197</v>
      </c>
      <c r="D7204" s="2" t="s">
        <v>36</v>
      </c>
      <c r="E7204" s="2" t="s">
        <v>435</v>
      </c>
      <c r="F7204" s="2" t="s">
        <v>101</v>
      </c>
      <c r="G7204" s="2">
        <v>1573</v>
      </c>
      <c r="H7204" s="2">
        <v>1320</v>
      </c>
      <c r="I7204" s="2" t="s">
        <v>39</v>
      </c>
      <c r="J7204" s="2" t="s">
        <v>49</v>
      </c>
      <c r="K7204" s="2" t="s">
        <v>68</v>
      </c>
      <c r="L7204" s="2" t="str">
        <f t="shared" si="224"/>
        <v>Serie</v>
      </c>
      <c r="M7204" s="2" t="str">
        <f t="shared" si="225"/>
        <v>Centro</v>
      </c>
    </row>
    <row r="7205" spans="1:13" x14ac:dyDescent="0.3">
      <c r="A7205" s="7">
        <v>45359</v>
      </c>
      <c r="B7205" s="2">
        <v>55389</v>
      </c>
      <c r="C7205" s="2" t="s">
        <v>90</v>
      </c>
      <c r="D7205" s="2" t="s">
        <v>36</v>
      </c>
      <c r="E7205" s="2" t="s">
        <v>226</v>
      </c>
      <c r="F7205" s="2" t="s">
        <v>58</v>
      </c>
      <c r="G7205" s="2">
        <v>2592</v>
      </c>
      <c r="H7205" s="2">
        <v>2640</v>
      </c>
      <c r="J7205" s="2" t="s">
        <v>40</v>
      </c>
      <c r="K7205" s="2" t="s">
        <v>64</v>
      </c>
      <c r="L7205" s="2" t="str">
        <f t="shared" si="224"/>
        <v>Serie</v>
      </c>
      <c r="M7205" s="2" t="str">
        <f t="shared" si="225"/>
        <v>Centro</v>
      </c>
    </row>
    <row r="7206" spans="1:13" x14ac:dyDescent="0.3">
      <c r="A7206" s="7">
        <v>45358</v>
      </c>
      <c r="B7206" s="2">
        <v>27783</v>
      </c>
      <c r="C7206" s="2" t="s">
        <v>35</v>
      </c>
      <c r="D7206" s="2" t="s">
        <v>36</v>
      </c>
      <c r="E7206" s="2" t="s">
        <v>99</v>
      </c>
      <c r="F7206" s="2" t="s">
        <v>58</v>
      </c>
      <c r="G7206" s="2">
        <v>2331</v>
      </c>
      <c r="H7206" s="2">
        <v>2520</v>
      </c>
      <c r="J7206" s="2" t="s">
        <v>40</v>
      </c>
      <c r="K7206" s="2" t="s">
        <v>41</v>
      </c>
      <c r="L7206" s="2" t="str">
        <f t="shared" si="224"/>
        <v>Serie</v>
      </c>
      <c r="M7206" s="2" t="str">
        <f t="shared" si="225"/>
        <v>Norte</v>
      </c>
    </row>
    <row r="7207" spans="1:13" x14ac:dyDescent="0.3">
      <c r="A7207" s="7">
        <v>45357</v>
      </c>
      <c r="B7207" s="2">
        <v>35613</v>
      </c>
      <c r="C7207" s="2" t="s">
        <v>94</v>
      </c>
      <c r="D7207" s="2" t="s">
        <v>36</v>
      </c>
      <c r="E7207" s="2" t="s">
        <v>67</v>
      </c>
      <c r="F7207" s="2" t="s">
        <v>56</v>
      </c>
      <c r="G7207" s="2">
        <v>2478</v>
      </c>
      <c r="H7207" s="2">
        <v>2460</v>
      </c>
      <c r="J7207" s="2" t="s">
        <v>40</v>
      </c>
      <c r="K7207" s="2" t="s">
        <v>68</v>
      </c>
      <c r="L7207" s="2" t="str">
        <f t="shared" si="224"/>
        <v>Serie</v>
      </c>
      <c r="M7207" s="2" t="str">
        <f t="shared" si="225"/>
        <v>Norte</v>
      </c>
    </row>
    <row r="7208" spans="1:13" x14ac:dyDescent="0.3">
      <c r="A7208" s="7">
        <v>45359</v>
      </c>
      <c r="B7208" s="2">
        <v>22001</v>
      </c>
      <c r="C7208" s="2" t="s">
        <v>80</v>
      </c>
      <c r="D7208" s="2" t="s">
        <v>36</v>
      </c>
      <c r="E7208" s="2" t="s">
        <v>510</v>
      </c>
      <c r="F7208" s="2" t="s">
        <v>53</v>
      </c>
      <c r="G7208" s="2">
        <v>2652</v>
      </c>
      <c r="H7208" s="2">
        <v>2640</v>
      </c>
      <c r="J7208" s="2" t="s">
        <v>40</v>
      </c>
      <c r="K7208" s="2" t="s">
        <v>64</v>
      </c>
      <c r="L7208" s="2" t="str">
        <f t="shared" si="224"/>
        <v>Serie</v>
      </c>
      <c r="M7208" s="2" t="str">
        <f t="shared" si="225"/>
        <v>Norte</v>
      </c>
    </row>
    <row r="7209" spans="1:13" x14ac:dyDescent="0.3">
      <c r="A7209" s="7">
        <v>45358</v>
      </c>
      <c r="B7209" s="2">
        <v>57730</v>
      </c>
      <c r="C7209" s="2" t="s">
        <v>35</v>
      </c>
      <c r="D7209" s="2" t="s">
        <v>36</v>
      </c>
      <c r="E7209" s="2" t="s">
        <v>311</v>
      </c>
      <c r="F7209" s="2" t="s">
        <v>56</v>
      </c>
      <c r="G7209" s="2">
        <v>882</v>
      </c>
      <c r="H7209" s="2">
        <v>2580</v>
      </c>
      <c r="J7209" s="2" t="s">
        <v>40</v>
      </c>
      <c r="K7209" s="2" t="s">
        <v>50</v>
      </c>
      <c r="L7209" s="2" t="str">
        <f t="shared" si="224"/>
        <v>Serie</v>
      </c>
      <c r="M7209" s="2" t="str">
        <f t="shared" si="225"/>
        <v>Norte</v>
      </c>
    </row>
    <row r="7210" spans="1:13" x14ac:dyDescent="0.3">
      <c r="A7210" s="7">
        <v>45357</v>
      </c>
      <c r="B7210" s="2">
        <v>22797</v>
      </c>
      <c r="C7210" s="2" t="s">
        <v>80</v>
      </c>
      <c r="D7210" s="2" t="s">
        <v>36</v>
      </c>
      <c r="E7210" s="2" t="s">
        <v>468</v>
      </c>
      <c r="F7210" s="2" t="s">
        <v>469</v>
      </c>
      <c r="G7210" s="2">
        <v>7</v>
      </c>
      <c r="H7210" s="2">
        <v>2940</v>
      </c>
      <c r="I7210" s="2" t="s">
        <v>39</v>
      </c>
      <c r="J7210" s="2" t="s">
        <v>40</v>
      </c>
      <c r="K7210" s="2" t="s">
        <v>50</v>
      </c>
      <c r="L7210" s="2" t="str">
        <f t="shared" si="224"/>
        <v>Entretenimiento</v>
      </c>
      <c r="M7210" s="2" t="str">
        <f t="shared" si="225"/>
        <v>Norte</v>
      </c>
    </row>
    <row r="7211" spans="1:13" x14ac:dyDescent="0.3">
      <c r="A7211" s="7">
        <v>45365</v>
      </c>
      <c r="B7211" s="2">
        <v>33417</v>
      </c>
      <c r="C7211" s="2" t="s">
        <v>46</v>
      </c>
      <c r="D7211" s="2" t="s">
        <v>36</v>
      </c>
      <c r="E7211" s="2" t="s">
        <v>922</v>
      </c>
      <c r="F7211" s="2" t="s">
        <v>684</v>
      </c>
      <c r="G7211" s="2">
        <v>56</v>
      </c>
      <c r="H7211" s="2">
        <v>2820</v>
      </c>
      <c r="I7211" s="2" t="s">
        <v>39</v>
      </c>
      <c r="J7211" s="2" t="s">
        <v>49</v>
      </c>
      <c r="K7211" s="2" t="s">
        <v>64</v>
      </c>
      <c r="L7211" s="2" t="str">
        <f t="shared" si="224"/>
        <v>Serie</v>
      </c>
      <c r="M7211" s="2" t="str">
        <f t="shared" si="225"/>
        <v>Centro</v>
      </c>
    </row>
    <row r="7212" spans="1:13" x14ac:dyDescent="0.3">
      <c r="A7212" s="7">
        <v>45363</v>
      </c>
      <c r="B7212" s="2">
        <v>38385</v>
      </c>
      <c r="C7212" s="2" t="s">
        <v>51</v>
      </c>
      <c r="D7212" s="2" t="s">
        <v>36</v>
      </c>
      <c r="E7212" s="2" t="s">
        <v>79</v>
      </c>
      <c r="F7212" s="2" t="s">
        <v>58</v>
      </c>
      <c r="G7212" s="2">
        <v>2485</v>
      </c>
      <c r="H7212" s="2">
        <v>2520</v>
      </c>
      <c r="J7212" s="2" t="s">
        <v>40</v>
      </c>
      <c r="K7212" s="2" t="s">
        <v>50</v>
      </c>
      <c r="L7212" s="2" t="str">
        <f t="shared" si="224"/>
        <v>Serie</v>
      </c>
      <c r="M7212" s="2" t="str">
        <f t="shared" si="225"/>
        <v>Centro</v>
      </c>
    </row>
    <row r="7213" spans="1:13" x14ac:dyDescent="0.3">
      <c r="A7213" s="7">
        <v>45364</v>
      </c>
      <c r="B7213" s="2">
        <v>74679</v>
      </c>
      <c r="C7213" s="2" t="s">
        <v>222</v>
      </c>
      <c r="D7213" s="2" t="s">
        <v>36</v>
      </c>
      <c r="E7213" s="2" t="s">
        <v>85</v>
      </c>
      <c r="F7213" s="2" t="s">
        <v>56</v>
      </c>
      <c r="G7213" s="2">
        <v>3048</v>
      </c>
      <c r="H7213" s="2">
        <v>3180</v>
      </c>
      <c r="J7213" s="2" t="s">
        <v>40</v>
      </c>
      <c r="K7213" s="2" t="s">
        <v>41</v>
      </c>
      <c r="L7213" s="2" t="str">
        <f t="shared" si="224"/>
        <v>Serie</v>
      </c>
      <c r="M7213" s="2" t="str">
        <f t="shared" si="225"/>
        <v>Centro</v>
      </c>
    </row>
    <row r="7214" spans="1:13" x14ac:dyDescent="0.3">
      <c r="A7214" s="7">
        <v>45363</v>
      </c>
      <c r="B7214" s="2">
        <v>34712</v>
      </c>
      <c r="C7214" s="2" t="s">
        <v>72</v>
      </c>
      <c r="D7214" s="2" t="s">
        <v>36</v>
      </c>
      <c r="E7214" s="2" t="s">
        <v>547</v>
      </c>
      <c r="F7214" s="2" t="s">
        <v>44</v>
      </c>
      <c r="G7214" s="2">
        <v>65</v>
      </c>
      <c r="H7214" s="2">
        <v>1380</v>
      </c>
      <c r="I7214" s="2" t="s">
        <v>39</v>
      </c>
      <c r="J7214" s="2" t="s">
        <v>45</v>
      </c>
      <c r="K7214" s="2" t="s">
        <v>50</v>
      </c>
      <c r="L7214" s="2" t="str">
        <f t="shared" si="224"/>
        <v>Serie</v>
      </c>
      <c r="M7214" s="2" t="str">
        <f t="shared" si="225"/>
        <v>Norte</v>
      </c>
    </row>
    <row r="7215" spans="1:13" x14ac:dyDescent="0.3">
      <c r="A7215" s="7">
        <v>45364</v>
      </c>
      <c r="B7215" s="2">
        <v>22375</v>
      </c>
      <c r="C7215" s="2" t="s">
        <v>105</v>
      </c>
      <c r="D7215" s="2" t="s">
        <v>36</v>
      </c>
      <c r="E7215" s="2" t="s">
        <v>218</v>
      </c>
      <c r="F7215" s="2" t="s">
        <v>58</v>
      </c>
      <c r="G7215" s="2">
        <v>9</v>
      </c>
      <c r="H7215" s="2">
        <v>2520</v>
      </c>
      <c r="J7215" s="2" t="s">
        <v>40</v>
      </c>
      <c r="K7215" s="2" t="s">
        <v>64</v>
      </c>
      <c r="L7215" s="2" t="str">
        <f t="shared" si="224"/>
        <v>Serie</v>
      </c>
      <c r="M7215" s="2" t="str">
        <f t="shared" si="225"/>
        <v>Centro</v>
      </c>
    </row>
    <row r="7216" spans="1:13" x14ac:dyDescent="0.3">
      <c r="A7216" s="7">
        <v>45364</v>
      </c>
      <c r="B7216" s="2">
        <v>14563</v>
      </c>
      <c r="C7216" s="2" t="s">
        <v>51</v>
      </c>
      <c r="D7216" s="2" t="s">
        <v>36</v>
      </c>
      <c r="E7216" s="2" t="s">
        <v>85</v>
      </c>
      <c r="F7216" s="2" t="s">
        <v>56</v>
      </c>
      <c r="G7216" s="2">
        <v>20</v>
      </c>
      <c r="H7216" s="2">
        <v>2700</v>
      </c>
      <c r="J7216" s="2" t="s">
        <v>40</v>
      </c>
      <c r="K7216" s="2" t="s">
        <v>68</v>
      </c>
      <c r="L7216" s="2" t="str">
        <f t="shared" si="224"/>
        <v>Serie</v>
      </c>
      <c r="M7216" s="2" t="str">
        <f t="shared" si="225"/>
        <v>Centro</v>
      </c>
    </row>
    <row r="7217" spans="1:13" x14ac:dyDescent="0.3">
      <c r="A7217" s="7">
        <v>45364</v>
      </c>
      <c r="B7217" s="2">
        <v>33495</v>
      </c>
      <c r="C7217" s="2" t="s">
        <v>51</v>
      </c>
      <c r="D7217" s="2" t="s">
        <v>36</v>
      </c>
      <c r="E7217" s="2" t="s">
        <v>458</v>
      </c>
      <c r="F7217" s="2" t="s">
        <v>101</v>
      </c>
      <c r="G7217" s="2">
        <v>2654</v>
      </c>
      <c r="H7217" s="2">
        <v>2640</v>
      </c>
      <c r="J7217" s="2" t="s">
        <v>40</v>
      </c>
      <c r="K7217" s="2" t="s">
        <v>41</v>
      </c>
      <c r="L7217" s="2" t="str">
        <f t="shared" si="224"/>
        <v>Serie</v>
      </c>
      <c r="M7217" s="2" t="str">
        <f t="shared" si="225"/>
        <v>Centro</v>
      </c>
    </row>
    <row r="7218" spans="1:13" x14ac:dyDescent="0.3">
      <c r="A7218" s="7">
        <v>45365</v>
      </c>
      <c r="B7218" s="2">
        <v>21373</v>
      </c>
      <c r="C7218" s="2" t="s">
        <v>90</v>
      </c>
      <c r="D7218" s="2" t="s">
        <v>36</v>
      </c>
      <c r="E7218" s="2" t="s">
        <v>67</v>
      </c>
      <c r="F7218" s="2" t="s">
        <v>56</v>
      </c>
      <c r="G7218" s="2">
        <v>12</v>
      </c>
      <c r="H7218" s="2">
        <v>2640</v>
      </c>
      <c r="J7218" s="2" t="s">
        <v>40</v>
      </c>
      <c r="K7218" s="2" t="s">
        <v>41</v>
      </c>
      <c r="L7218" s="2" t="str">
        <f t="shared" si="224"/>
        <v>Serie</v>
      </c>
      <c r="M7218" s="2" t="str">
        <f t="shared" si="225"/>
        <v>Centro</v>
      </c>
    </row>
    <row r="7219" spans="1:13" x14ac:dyDescent="0.3">
      <c r="A7219" s="7">
        <v>45364</v>
      </c>
      <c r="B7219" s="2">
        <v>25397</v>
      </c>
      <c r="C7219" s="2" t="s">
        <v>82</v>
      </c>
      <c r="D7219" s="2" t="s">
        <v>36</v>
      </c>
      <c r="E7219" s="2" t="s">
        <v>386</v>
      </c>
      <c r="F7219" s="2" t="s">
        <v>184</v>
      </c>
      <c r="G7219" s="2">
        <v>2052</v>
      </c>
      <c r="H7219" s="2">
        <v>2100</v>
      </c>
      <c r="J7219" s="2" t="s">
        <v>40</v>
      </c>
      <c r="K7219" s="2" t="s">
        <v>50</v>
      </c>
      <c r="L7219" s="2" t="str">
        <f t="shared" si="224"/>
        <v>Serie</v>
      </c>
      <c r="M7219" s="2" t="str">
        <f t="shared" si="225"/>
        <v>Occidente/Costa</v>
      </c>
    </row>
    <row r="7220" spans="1:13" x14ac:dyDescent="0.3">
      <c r="A7220" s="7">
        <v>45364</v>
      </c>
      <c r="B7220" s="2">
        <v>14324</v>
      </c>
      <c r="C7220" s="2" t="s">
        <v>51</v>
      </c>
      <c r="D7220" s="2" t="s">
        <v>36</v>
      </c>
      <c r="E7220" s="2" t="s">
        <v>85</v>
      </c>
      <c r="F7220" s="2" t="s">
        <v>56</v>
      </c>
      <c r="G7220" s="2">
        <v>675</v>
      </c>
      <c r="H7220" s="2">
        <v>2460</v>
      </c>
      <c r="J7220" s="2" t="s">
        <v>40</v>
      </c>
      <c r="K7220" s="2" t="s">
        <v>64</v>
      </c>
      <c r="L7220" s="2" t="str">
        <f t="shared" si="224"/>
        <v>Serie</v>
      </c>
      <c r="M7220" s="2" t="str">
        <f t="shared" si="225"/>
        <v>Centro</v>
      </c>
    </row>
    <row r="7221" spans="1:13" x14ac:dyDescent="0.3">
      <c r="A7221" s="7">
        <v>45364</v>
      </c>
      <c r="B7221" s="2">
        <v>19283</v>
      </c>
      <c r="C7221" s="2" t="s">
        <v>51</v>
      </c>
      <c r="D7221" s="2" t="s">
        <v>36</v>
      </c>
      <c r="E7221" s="2" t="s">
        <v>827</v>
      </c>
      <c r="F7221" s="2" t="s">
        <v>141</v>
      </c>
      <c r="G7221" s="2">
        <v>92</v>
      </c>
      <c r="H7221" s="2">
        <v>3480</v>
      </c>
      <c r="I7221" s="2" t="s">
        <v>39</v>
      </c>
      <c r="J7221" s="2" t="s">
        <v>49</v>
      </c>
      <c r="K7221" s="2" t="s">
        <v>50</v>
      </c>
      <c r="L7221" s="2" t="str">
        <f t="shared" si="224"/>
        <v>Serie</v>
      </c>
      <c r="M7221" s="2" t="str">
        <f t="shared" si="225"/>
        <v>Centro</v>
      </c>
    </row>
    <row r="7222" spans="1:13" x14ac:dyDescent="0.3">
      <c r="A7222" s="7">
        <v>45360</v>
      </c>
      <c r="B7222" s="2">
        <v>39271</v>
      </c>
      <c r="C7222" s="2" t="s">
        <v>86</v>
      </c>
      <c r="D7222" s="2" t="s">
        <v>36</v>
      </c>
      <c r="E7222" s="2" t="s">
        <v>288</v>
      </c>
      <c r="F7222" s="2" t="s">
        <v>58</v>
      </c>
      <c r="G7222" s="2">
        <v>2412</v>
      </c>
      <c r="H7222" s="2">
        <v>2400</v>
      </c>
      <c r="J7222" s="2" t="s">
        <v>40</v>
      </c>
      <c r="K7222" s="2" t="s">
        <v>50</v>
      </c>
      <c r="L7222" s="2" t="str">
        <f t="shared" si="224"/>
        <v>Serie</v>
      </c>
      <c r="M7222" s="2" t="str">
        <f t="shared" si="225"/>
        <v>Sur</v>
      </c>
    </row>
    <row r="7223" spans="1:13" x14ac:dyDescent="0.3">
      <c r="A7223" s="7">
        <v>45356</v>
      </c>
      <c r="B7223" s="2">
        <v>39727</v>
      </c>
      <c r="C7223" s="2" t="s">
        <v>137</v>
      </c>
      <c r="D7223" s="2" t="s">
        <v>36</v>
      </c>
      <c r="E7223" s="2" t="s">
        <v>370</v>
      </c>
      <c r="F7223" s="2" t="s">
        <v>141</v>
      </c>
      <c r="G7223" s="2">
        <v>2552</v>
      </c>
      <c r="H7223" s="2">
        <v>2520</v>
      </c>
      <c r="I7223" s="2" t="s">
        <v>39</v>
      </c>
      <c r="J7223" s="2" t="s">
        <v>49</v>
      </c>
      <c r="K7223" s="2" t="s">
        <v>41</v>
      </c>
      <c r="L7223" s="2" t="str">
        <f t="shared" si="224"/>
        <v>Serie</v>
      </c>
      <c r="M7223" s="2" t="str">
        <f t="shared" si="225"/>
        <v>Norte</v>
      </c>
    </row>
    <row r="7224" spans="1:13" x14ac:dyDescent="0.3">
      <c r="A7224" s="7">
        <v>45358</v>
      </c>
      <c r="B7224" s="2">
        <v>37179</v>
      </c>
      <c r="C7224" s="2" t="s">
        <v>158</v>
      </c>
      <c r="D7224" s="2" t="s">
        <v>36</v>
      </c>
      <c r="E7224" s="2" t="s">
        <v>159</v>
      </c>
      <c r="F7224" s="2" t="s">
        <v>58</v>
      </c>
      <c r="G7224" s="2">
        <v>2282</v>
      </c>
      <c r="H7224" s="2">
        <v>2340</v>
      </c>
      <c r="J7224" s="2" t="s">
        <v>40</v>
      </c>
      <c r="K7224" s="2" t="s">
        <v>68</v>
      </c>
      <c r="L7224" s="2" t="str">
        <f t="shared" si="224"/>
        <v>Serie</v>
      </c>
      <c r="M7224" s="2" t="str">
        <f t="shared" si="225"/>
        <v>Centro</v>
      </c>
    </row>
    <row r="7225" spans="1:13" x14ac:dyDescent="0.3">
      <c r="A7225" s="7">
        <v>45360</v>
      </c>
      <c r="B7225" s="2">
        <v>56948</v>
      </c>
      <c r="C7225" s="2" t="s">
        <v>151</v>
      </c>
      <c r="D7225" s="2" t="s">
        <v>36</v>
      </c>
      <c r="E7225" s="2" t="s">
        <v>964</v>
      </c>
      <c r="F7225" s="2" t="s">
        <v>78</v>
      </c>
      <c r="G7225" s="2">
        <v>6748</v>
      </c>
      <c r="H7225" s="2">
        <v>6720</v>
      </c>
      <c r="J7225" s="2" t="s">
        <v>49</v>
      </c>
      <c r="K7225" s="2" t="s">
        <v>64</v>
      </c>
      <c r="L7225" s="2" t="str">
        <f t="shared" si="224"/>
        <v>Cine</v>
      </c>
      <c r="M7225" s="2" t="str">
        <f t="shared" si="225"/>
        <v>Norte</v>
      </c>
    </row>
    <row r="7226" spans="1:13" x14ac:dyDescent="0.3">
      <c r="A7226" s="7">
        <v>45361</v>
      </c>
      <c r="B7226" s="2">
        <v>15898</v>
      </c>
      <c r="C7226" s="2" t="s">
        <v>51</v>
      </c>
      <c r="D7226" s="2" t="s">
        <v>36</v>
      </c>
      <c r="E7226" s="2" t="s">
        <v>93</v>
      </c>
      <c r="F7226" s="2" t="s">
        <v>56</v>
      </c>
      <c r="G7226" s="2">
        <v>2055</v>
      </c>
      <c r="H7226" s="2">
        <v>2640</v>
      </c>
      <c r="J7226" s="2" t="s">
        <v>40</v>
      </c>
      <c r="K7226" s="2" t="s">
        <v>68</v>
      </c>
      <c r="L7226" s="2" t="str">
        <f t="shared" si="224"/>
        <v>Serie</v>
      </c>
      <c r="M7226" s="2" t="str">
        <f t="shared" si="225"/>
        <v>Centro</v>
      </c>
    </row>
    <row r="7227" spans="1:13" x14ac:dyDescent="0.3">
      <c r="A7227" s="7">
        <v>45359</v>
      </c>
      <c r="B7227" s="2">
        <v>20947</v>
      </c>
      <c r="C7227" s="2" t="s">
        <v>51</v>
      </c>
      <c r="D7227" s="2" t="s">
        <v>36</v>
      </c>
      <c r="E7227" s="2" t="s">
        <v>1251</v>
      </c>
      <c r="F7227" s="2" t="s">
        <v>60</v>
      </c>
      <c r="G7227" s="2">
        <v>5135</v>
      </c>
      <c r="H7227" s="2">
        <v>8460</v>
      </c>
      <c r="I7227" s="2" t="s">
        <v>39</v>
      </c>
      <c r="J7227" s="2" t="s">
        <v>49</v>
      </c>
      <c r="K7227" s="2" t="s">
        <v>50</v>
      </c>
      <c r="L7227" s="2" t="str">
        <f t="shared" si="224"/>
        <v>Cine</v>
      </c>
      <c r="M7227" s="2" t="str">
        <f t="shared" si="225"/>
        <v>Centro</v>
      </c>
    </row>
    <row r="7228" spans="1:13" x14ac:dyDescent="0.3">
      <c r="A7228" s="7">
        <v>45358</v>
      </c>
      <c r="B7228" s="2">
        <v>59499</v>
      </c>
      <c r="C7228" s="2" t="s">
        <v>105</v>
      </c>
      <c r="D7228" s="2" t="s">
        <v>36</v>
      </c>
      <c r="E7228" s="2" t="s">
        <v>85</v>
      </c>
      <c r="F7228" s="2" t="s">
        <v>56</v>
      </c>
      <c r="G7228" s="2">
        <v>2345</v>
      </c>
      <c r="H7228" s="2">
        <v>2820</v>
      </c>
      <c r="J7228" s="2" t="s">
        <v>40</v>
      </c>
      <c r="K7228" s="2" t="s">
        <v>64</v>
      </c>
      <c r="L7228" s="2" t="str">
        <f t="shared" si="224"/>
        <v>Serie</v>
      </c>
      <c r="M7228" s="2" t="str">
        <f t="shared" si="225"/>
        <v>Centro</v>
      </c>
    </row>
    <row r="7229" spans="1:13" x14ac:dyDescent="0.3">
      <c r="A7229" s="7">
        <v>45360</v>
      </c>
      <c r="B7229" s="2">
        <v>39077</v>
      </c>
      <c r="C7229" s="2" t="s">
        <v>51</v>
      </c>
      <c r="D7229" s="2" t="s">
        <v>36</v>
      </c>
      <c r="E7229" s="2" t="s">
        <v>240</v>
      </c>
      <c r="F7229" s="2" t="s">
        <v>48</v>
      </c>
      <c r="G7229" s="2">
        <v>662</v>
      </c>
      <c r="H7229" s="2">
        <v>660</v>
      </c>
      <c r="J7229" s="2" t="s">
        <v>49</v>
      </c>
      <c r="K7229" s="2" t="s">
        <v>50</v>
      </c>
      <c r="L7229" s="2" t="str">
        <f t="shared" si="224"/>
        <v>Serie</v>
      </c>
      <c r="M7229" s="2" t="str">
        <f t="shared" si="225"/>
        <v>Centro</v>
      </c>
    </row>
    <row r="7230" spans="1:13" x14ac:dyDescent="0.3">
      <c r="A7230" s="7">
        <v>45359</v>
      </c>
      <c r="B7230" s="2">
        <v>38350</v>
      </c>
      <c r="C7230" s="2" t="s">
        <v>119</v>
      </c>
      <c r="D7230" s="2" t="s">
        <v>36</v>
      </c>
      <c r="E7230" s="2" t="s">
        <v>116</v>
      </c>
      <c r="F7230" s="2" t="s">
        <v>53</v>
      </c>
      <c r="G7230" s="2">
        <v>3</v>
      </c>
      <c r="H7230" s="2">
        <v>2460</v>
      </c>
      <c r="I7230" s="2" t="s">
        <v>39</v>
      </c>
      <c r="J7230" s="2" t="s">
        <v>40</v>
      </c>
      <c r="K7230" s="2" t="s">
        <v>41</v>
      </c>
      <c r="L7230" s="2" t="str">
        <f t="shared" si="224"/>
        <v>Serie</v>
      </c>
      <c r="M7230" s="2" t="str">
        <f t="shared" si="225"/>
        <v>Centro</v>
      </c>
    </row>
    <row r="7231" spans="1:13" x14ac:dyDescent="0.3">
      <c r="A7231" s="7">
        <v>45358</v>
      </c>
      <c r="B7231" s="2">
        <v>23485</v>
      </c>
      <c r="C7231" s="2" t="s">
        <v>51</v>
      </c>
      <c r="D7231" s="2" t="s">
        <v>36</v>
      </c>
      <c r="E7231" s="2" t="s">
        <v>266</v>
      </c>
      <c r="F7231" s="2" t="s">
        <v>131</v>
      </c>
      <c r="G7231" s="2">
        <v>2499</v>
      </c>
      <c r="H7231" s="2">
        <v>2520</v>
      </c>
      <c r="I7231" s="2" t="s">
        <v>39</v>
      </c>
      <c r="J7231" s="2" t="s">
        <v>49</v>
      </c>
      <c r="K7231" s="2" t="s">
        <v>64</v>
      </c>
      <c r="L7231" s="2" t="str">
        <f t="shared" si="224"/>
        <v>Serie</v>
      </c>
      <c r="M7231" s="2" t="str">
        <f t="shared" si="225"/>
        <v>Centro</v>
      </c>
    </row>
    <row r="7232" spans="1:13" x14ac:dyDescent="0.3">
      <c r="A7232" s="7">
        <v>45366</v>
      </c>
      <c r="B7232" s="2">
        <v>51258</v>
      </c>
      <c r="C7232" s="2" t="s">
        <v>72</v>
      </c>
      <c r="D7232" s="2" t="s">
        <v>36</v>
      </c>
      <c r="E7232" s="2" t="s">
        <v>178</v>
      </c>
      <c r="F7232" s="2" t="s">
        <v>58</v>
      </c>
      <c r="G7232" s="2">
        <v>33</v>
      </c>
      <c r="H7232" s="2">
        <v>1200</v>
      </c>
      <c r="J7232" s="2" t="s">
        <v>40</v>
      </c>
      <c r="K7232" s="2" t="s">
        <v>41</v>
      </c>
      <c r="L7232" s="2" t="str">
        <f t="shared" si="224"/>
        <v>Serie</v>
      </c>
      <c r="M7232" s="2" t="str">
        <f t="shared" si="225"/>
        <v>Norte</v>
      </c>
    </row>
    <row r="7233" spans="1:13" x14ac:dyDescent="0.3">
      <c r="A7233" s="7">
        <v>45362</v>
      </c>
      <c r="B7233" s="2">
        <v>25603</v>
      </c>
      <c r="C7233" s="2" t="s">
        <v>51</v>
      </c>
      <c r="D7233" s="2" t="s">
        <v>36</v>
      </c>
      <c r="E7233" s="2" t="s">
        <v>352</v>
      </c>
      <c r="F7233" s="2" t="s">
        <v>58</v>
      </c>
      <c r="G7233" s="2">
        <v>2507</v>
      </c>
      <c r="H7233" s="2">
        <v>2520</v>
      </c>
      <c r="J7233" s="2" t="s">
        <v>40</v>
      </c>
      <c r="K7233" s="2" t="s">
        <v>50</v>
      </c>
      <c r="L7233" s="2" t="str">
        <f t="shared" si="224"/>
        <v>Serie</v>
      </c>
      <c r="M7233" s="2" t="str">
        <f t="shared" si="225"/>
        <v>Centro</v>
      </c>
    </row>
    <row r="7234" spans="1:13" x14ac:dyDescent="0.3">
      <c r="A7234" s="7">
        <v>45365</v>
      </c>
      <c r="B7234" s="2">
        <v>12604</v>
      </c>
      <c r="C7234" s="2" t="s">
        <v>51</v>
      </c>
      <c r="D7234" s="2" t="s">
        <v>36</v>
      </c>
      <c r="E7234" s="2" t="s">
        <v>67</v>
      </c>
      <c r="F7234" s="2" t="s">
        <v>56</v>
      </c>
      <c r="G7234" s="2">
        <v>1614</v>
      </c>
      <c r="H7234" s="2">
        <v>2640</v>
      </c>
      <c r="J7234" s="2" t="s">
        <v>40</v>
      </c>
      <c r="K7234" s="2" t="s">
        <v>50</v>
      </c>
      <c r="L7234" s="2" t="str">
        <f t="shared" ref="L7234:L7297" si="226">TRIM(IFERROR(LEFT(F7234, FIND("-", F7234)-1), F7234))</f>
        <v>Serie</v>
      </c>
      <c r="M7234" s="2" t="str">
        <f t="shared" ref="M7234:M7297" si="227">IF(OR(C7234="Monterrey",C7234="Chihuahua",C7234="Saltillo",C7234="Nuevo Laredo",C7234="Reynosa",C7234="Matamoros",C7234="Parral",C7234="Nogales",C7234="Tijuana",C7234="Mexicali",C7234="Ciudad Juárez",C7234="Ciudad Juarez",C7234="Zacatecas",C7234="Tijuana"),"Norte",(
IF(OR(C7234="CDMX",C7234="Ecatepec",C7234="Ixtapaluca",C7234="Tulancingo",C7234="Pachuca",C7234="Tlaxcala",C7234="San Juan del Río",C7234="Queretaro",C7234="Celaya",C7234="Lagos de Moreno",C7234="Zapopan",C7234="Aguascalientes",C7234="Irapuato",C7234="Tala",C7234="Cuernavaca",C7234="Chimalhuacan",C7234="San Juan del Rio",C7234="San Luis Potosi"),"Centro",(
IF(OR(C7234="Acapulco",C7234="Cancún",C7234="Cancun",C7234="Chilpancingo",C7234="Oaxaca",C7234="Villahermosa",C7234="Chetumal",C7234="Campeche",C7234="Ciudad del Carmen",C7234="Coatzacoalcos",C7234="Mérida",C7234="Poza Rica",C7234="Merida"),"Sur",(
IF(OR(C7234="Manzanillo",C7234="Puerto Vallarta",C7234="Altamira",C7234="Tampico",C7234="Ensenada",C7234="Córdoba",C7234="Melchor Ocampo",C7234="Victoria", C7234="Cordoba", C7234="Orizaba"),"Occidente/Costa",
"Otros")
))
))
))</f>
        <v>Centro</v>
      </c>
    </row>
    <row r="7235" spans="1:13" x14ac:dyDescent="0.3">
      <c r="A7235" s="7">
        <v>45364</v>
      </c>
      <c r="B7235" s="2">
        <v>60086</v>
      </c>
      <c r="C7235" s="2" t="s">
        <v>46</v>
      </c>
      <c r="D7235" s="2" t="s">
        <v>36</v>
      </c>
      <c r="E7235" s="2" t="s">
        <v>313</v>
      </c>
      <c r="F7235" s="2" t="s">
        <v>314</v>
      </c>
      <c r="G7235" s="2">
        <v>14</v>
      </c>
      <c r="H7235" s="2">
        <v>3600</v>
      </c>
      <c r="J7235" s="2" t="s">
        <v>49</v>
      </c>
      <c r="K7235" s="2" t="s">
        <v>41</v>
      </c>
      <c r="L7235" s="2" t="str">
        <f t="shared" si="226"/>
        <v>Serie</v>
      </c>
      <c r="M7235" s="2" t="str">
        <f t="shared" si="227"/>
        <v>Centro</v>
      </c>
    </row>
    <row r="7236" spans="1:13" x14ac:dyDescent="0.3">
      <c r="A7236" s="7">
        <v>45364</v>
      </c>
      <c r="B7236" s="2">
        <v>30245</v>
      </c>
      <c r="C7236" s="2" t="s">
        <v>94</v>
      </c>
      <c r="D7236" s="2" t="s">
        <v>36</v>
      </c>
      <c r="E7236" s="2" t="s">
        <v>181</v>
      </c>
      <c r="F7236" s="2" t="s">
        <v>48</v>
      </c>
      <c r="G7236" s="2">
        <v>606</v>
      </c>
      <c r="H7236" s="2">
        <v>600</v>
      </c>
      <c r="I7236" s="2" t="s">
        <v>39</v>
      </c>
      <c r="J7236" s="2" t="s">
        <v>49</v>
      </c>
      <c r="K7236" s="2" t="s">
        <v>68</v>
      </c>
      <c r="L7236" s="2" t="str">
        <f t="shared" si="226"/>
        <v>Serie</v>
      </c>
      <c r="M7236" s="2" t="str">
        <f t="shared" si="227"/>
        <v>Norte</v>
      </c>
    </row>
    <row r="7237" spans="1:13" x14ac:dyDescent="0.3">
      <c r="A7237" s="7">
        <v>45366</v>
      </c>
      <c r="B7237" s="2">
        <v>10642</v>
      </c>
      <c r="C7237" s="2" t="s">
        <v>51</v>
      </c>
      <c r="D7237" s="2" t="s">
        <v>36</v>
      </c>
      <c r="E7237" s="2" t="s">
        <v>303</v>
      </c>
      <c r="F7237" s="2" t="s">
        <v>56</v>
      </c>
      <c r="G7237" s="2">
        <v>3395</v>
      </c>
      <c r="H7237" s="2">
        <v>3420</v>
      </c>
      <c r="J7237" s="2" t="s">
        <v>49</v>
      </c>
      <c r="K7237" s="2" t="s">
        <v>50</v>
      </c>
      <c r="L7237" s="2" t="str">
        <f t="shared" si="226"/>
        <v>Serie</v>
      </c>
      <c r="M7237" s="2" t="str">
        <f t="shared" si="227"/>
        <v>Centro</v>
      </c>
    </row>
    <row r="7238" spans="1:13" x14ac:dyDescent="0.3">
      <c r="A7238" s="7">
        <v>45363</v>
      </c>
      <c r="B7238" s="2">
        <v>32388</v>
      </c>
      <c r="C7238" s="2" t="s">
        <v>105</v>
      </c>
      <c r="D7238" s="2" t="s">
        <v>36</v>
      </c>
      <c r="E7238" s="2" t="s">
        <v>75</v>
      </c>
      <c r="F7238" s="2" t="s">
        <v>58</v>
      </c>
      <c r="G7238" s="2">
        <v>2463</v>
      </c>
      <c r="H7238" s="2">
        <v>2580</v>
      </c>
      <c r="J7238" s="2" t="s">
        <v>40</v>
      </c>
      <c r="K7238" s="2" t="s">
        <v>64</v>
      </c>
      <c r="L7238" s="2" t="str">
        <f t="shared" si="226"/>
        <v>Serie</v>
      </c>
      <c r="M7238" s="2" t="str">
        <f t="shared" si="227"/>
        <v>Centro</v>
      </c>
    </row>
    <row r="7239" spans="1:13" x14ac:dyDescent="0.3">
      <c r="A7239" s="7">
        <v>45364</v>
      </c>
      <c r="B7239" s="2">
        <v>14065</v>
      </c>
      <c r="C7239" s="2" t="s">
        <v>51</v>
      </c>
      <c r="D7239" s="2" t="s">
        <v>36</v>
      </c>
      <c r="E7239" s="2" t="s">
        <v>626</v>
      </c>
      <c r="F7239" s="2" t="s">
        <v>58</v>
      </c>
      <c r="G7239" s="2">
        <v>2933</v>
      </c>
      <c r="H7239" s="2">
        <v>2400</v>
      </c>
      <c r="I7239" s="2" t="s">
        <v>39</v>
      </c>
      <c r="J7239" s="2" t="s">
        <v>49</v>
      </c>
      <c r="K7239" s="2" t="s">
        <v>64</v>
      </c>
      <c r="L7239" s="2" t="str">
        <f t="shared" si="226"/>
        <v>Serie</v>
      </c>
      <c r="M7239" s="2" t="str">
        <f t="shared" si="227"/>
        <v>Centro</v>
      </c>
    </row>
    <row r="7240" spans="1:13" x14ac:dyDescent="0.3">
      <c r="A7240" s="7">
        <v>45362</v>
      </c>
      <c r="B7240" s="2">
        <v>78275</v>
      </c>
      <c r="C7240" s="2" t="s">
        <v>171</v>
      </c>
      <c r="D7240" s="2" t="s">
        <v>36</v>
      </c>
      <c r="E7240" s="2" t="s">
        <v>291</v>
      </c>
      <c r="F7240" s="2" t="s">
        <v>101</v>
      </c>
      <c r="G7240" s="2">
        <v>132</v>
      </c>
      <c r="H7240" s="2">
        <v>1320</v>
      </c>
      <c r="J7240" s="2" t="s">
        <v>40</v>
      </c>
      <c r="K7240" s="2" t="s">
        <v>68</v>
      </c>
      <c r="L7240" s="2" t="str">
        <f t="shared" si="226"/>
        <v>Serie</v>
      </c>
      <c r="M7240" s="2" t="str">
        <f t="shared" si="227"/>
        <v>Centro</v>
      </c>
    </row>
    <row r="7241" spans="1:13" x14ac:dyDescent="0.3">
      <c r="A7241" s="7">
        <v>45363</v>
      </c>
      <c r="B7241" s="2">
        <v>65955</v>
      </c>
      <c r="C7241" s="2" t="s">
        <v>200</v>
      </c>
      <c r="D7241" s="2" t="s">
        <v>36</v>
      </c>
      <c r="E7241" s="2" t="s">
        <v>440</v>
      </c>
      <c r="F7241" s="2" t="s">
        <v>122</v>
      </c>
      <c r="G7241" s="2">
        <v>96</v>
      </c>
      <c r="H7241" s="2">
        <v>1320</v>
      </c>
      <c r="J7241" s="2" t="s">
        <v>40</v>
      </c>
      <c r="K7241" s="2" t="s">
        <v>64</v>
      </c>
      <c r="L7241" s="2" t="str">
        <f t="shared" si="226"/>
        <v>Entretenimiento</v>
      </c>
      <c r="M7241" s="2" t="str">
        <f t="shared" si="227"/>
        <v>Centro</v>
      </c>
    </row>
    <row r="7242" spans="1:13" x14ac:dyDescent="0.3">
      <c r="A7242" s="7">
        <v>45362</v>
      </c>
      <c r="B7242" s="2">
        <v>23803</v>
      </c>
      <c r="C7242" s="2" t="s">
        <v>119</v>
      </c>
      <c r="D7242" s="2" t="s">
        <v>36</v>
      </c>
      <c r="E7242" s="2" t="s">
        <v>1236</v>
      </c>
      <c r="F7242" s="2" t="s">
        <v>101</v>
      </c>
      <c r="G7242" s="2">
        <v>1226</v>
      </c>
      <c r="H7242" s="2">
        <v>1200</v>
      </c>
      <c r="J7242" s="2" t="s">
        <v>40</v>
      </c>
      <c r="K7242" s="2" t="s">
        <v>50</v>
      </c>
      <c r="L7242" s="2" t="str">
        <f t="shared" si="226"/>
        <v>Serie</v>
      </c>
      <c r="M7242" s="2" t="str">
        <f t="shared" si="227"/>
        <v>Centro</v>
      </c>
    </row>
    <row r="7243" spans="1:13" x14ac:dyDescent="0.3">
      <c r="A7243" s="7">
        <v>45364</v>
      </c>
      <c r="B7243" s="2">
        <v>37185</v>
      </c>
      <c r="C7243" s="2" t="s">
        <v>46</v>
      </c>
      <c r="D7243" s="2" t="s">
        <v>36</v>
      </c>
      <c r="E7243" s="2" t="s">
        <v>115</v>
      </c>
      <c r="F7243" s="2" t="s">
        <v>44</v>
      </c>
      <c r="G7243" s="2">
        <v>26</v>
      </c>
      <c r="H7243" s="2">
        <v>360</v>
      </c>
      <c r="I7243" s="2" t="s">
        <v>39</v>
      </c>
      <c r="J7243" s="2" t="s">
        <v>49</v>
      </c>
      <c r="K7243" s="2" t="s">
        <v>41</v>
      </c>
      <c r="L7243" s="2" t="str">
        <f t="shared" si="226"/>
        <v>Serie</v>
      </c>
      <c r="M7243" s="2" t="str">
        <f t="shared" si="227"/>
        <v>Centro</v>
      </c>
    </row>
    <row r="7244" spans="1:13" x14ac:dyDescent="0.3">
      <c r="A7244" s="7">
        <v>45381</v>
      </c>
      <c r="B7244" s="2">
        <v>28238</v>
      </c>
      <c r="C7244" s="2" t="s">
        <v>114</v>
      </c>
      <c r="D7244" s="2" t="s">
        <v>36</v>
      </c>
      <c r="E7244" s="2" t="s">
        <v>1207</v>
      </c>
      <c r="F7244" s="2" t="s">
        <v>113</v>
      </c>
      <c r="G7244" s="2">
        <v>347</v>
      </c>
      <c r="H7244" s="2">
        <v>2640</v>
      </c>
      <c r="I7244" s="2" t="s">
        <v>39</v>
      </c>
      <c r="J7244" s="2" t="s">
        <v>49</v>
      </c>
      <c r="K7244" s="2" t="s">
        <v>41</v>
      </c>
      <c r="L7244" s="2" t="str">
        <f t="shared" si="226"/>
        <v>Entretenimiento</v>
      </c>
      <c r="M7244" s="2" t="str">
        <f t="shared" si="227"/>
        <v>Centro</v>
      </c>
    </row>
    <row r="7245" spans="1:13" x14ac:dyDescent="0.3">
      <c r="A7245" s="7">
        <v>45375</v>
      </c>
      <c r="B7245" s="2">
        <v>23844</v>
      </c>
      <c r="C7245" s="2" t="s">
        <v>51</v>
      </c>
      <c r="D7245" s="2" t="s">
        <v>36</v>
      </c>
      <c r="E7245" s="2" t="s">
        <v>1252</v>
      </c>
      <c r="F7245" s="2" t="s">
        <v>205</v>
      </c>
      <c r="G7245" s="2">
        <v>356</v>
      </c>
      <c r="H7245" s="2">
        <v>6540</v>
      </c>
      <c r="I7245" s="2" t="s">
        <v>39</v>
      </c>
      <c r="J7245" s="2" t="s">
        <v>49</v>
      </c>
      <c r="K7245" s="2" t="s">
        <v>41</v>
      </c>
      <c r="L7245" s="2" t="str">
        <f t="shared" si="226"/>
        <v>Cine</v>
      </c>
      <c r="M7245" s="2" t="str">
        <f t="shared" si="227"/>
        <v>Centro</v>
      </c>
    </row>
    <row r="7246" spans="1:13" x14ac:dyDescent="0.3">
      <c r="A7246" s="7">
        <v>45375</v>
      </c>
      <c r="B7246" s="2">
        <v>10151</v>
      </c>
      <c r="C7246" s="2" t="s">
        <v>51</v>
      </c>
      <c r="D7246" s="2" t="s">
        <v>36</v>
      </c>
      <c r="E7246" s="2" t="s">
        <v>364</v>
      </c>
      <c r="F7246" s="2" t="s">
        <v>53</v>
      </c>
      <c r="G7246" s="2">
        <v>2401</v>
      </c>
      <c r="H7246" s="2">
        <v>2400</v>
      </c>
      <c r="J7246" s="2" t="s">
        <v>40</v>
      </c>
      <c r="K7246" s="2" t="s">
        <v>68</v>
      </c>
      <c r="L7246" s="2" t="str">
        <f t="shared" si="226"/>
        <v>Serie</v>
      </c>
      <c r="M7246" s="2" t="str">
        <f t="shared" si="227"/>
        <v>Centro</v>
      </c>
    </row>
    <row r="7247" spans="1:13" x14ac:dyDescent="0.3">
      <c r="A7247" s="7">
        <v>45375</v>
      </c>
      <c r="B7247" s="2">
        <v>24482</v>
      </c>
      <c r="C7247" s="2" t="s">
        <v>42</v>
      </c>
      <c r="D7247" s="2" t="s">
        <v>36</v>
      </c>
      <c r="E7247" s="2" t="s">
        <v>1253</v>
      </c>
      <c r="F7247" s="2" t="s">
        <v>48</v>
      </c>
      <c r="G7247" s="2">
        <v>4</v>
      </c>
      <c r="H7247" s="2">
        <v>1320</v>
      </c>
      <c r="J7247" s="2" t="s">
        <v>49</v>
      </c>
      <c r="K7247" s="2" t="s">
        <v>68</v>
      </c>
      <c r="L7247" s="2" t="str">
        <f t="shared" si="226"/>
        <v>Serie</v>
      </c>
      <c r="M7247" s="2" t="str">
        <f t="shared" si="227"/>
        <v>Sur</v>
      </c>
    </row>
    <row r="7248" spans="1:13" x14ac:dyDescent="0.3">
      <c r="A7248" s="7">
        <v>45382</v>
      </c>
      <c r="B7248" s="2">
        <v>22189</v>
      </c>
      <c r="C7248" s="2" t="s">
        <v>61</v>
      </c>
      <c r="D7248" s="2" t="s">
        <v>36</v>
      </c>
      <c r="E7248" s="2" t="s">
        <v>311</v>
      </c>
      <c r="F7248" s="2" t="s">
        <v>633</v>
      </c>
      <c r="G7248" s="2">
        <v>2502</v>
      </c>
      <c r="H7248" s="2">
        <v>2520</v>
      </c>
      <c r="J7248" s="2" t="s">
        <v>40</v>
      </c>
      <c r="K7248" s="2" t="s">
        <v>68</v>
      </c>
      <c r="L7248" s="2" t="str">
        <f t="shared" si="226"/>
        <v>Serie</v>
      </c>
      <c r="M7248" s="2" t="str">
        <f t="shared" si="227"/>
        <v>Occidente/Costa</v>
      </c>
    </row>
    <row r="7249" spans="1:13" x14ac:dyDescent="0.3">
      <c r="A7249" s="7">
        <v>45374</v>
      </c>
      <c r="B7249" s="2">
        <v>14051</v>
      </c>
      <c r="C7249" s="2" t="s">
        <v>51</v>
      </c>
      <c r="D7249" s="2" t="s">
        <v>36</v>
      </c>
      <c r="E7249" s="2" t="s">
        <v>302</v>
      </c>
      <c r="F7249" s="2" t="s">
        <v>131</v>
      </c>
      <c r="G7249" s="2">
        <v>27</v>
      </c>
      <c r="H7249" s="2">
        <v>3480</v>
      </c>
      <c r="J7249" s="2" t="s">
        <v>49</v>
      </c>
      <c r="K7249" s="2" t="s">
        <v>68</v>
      </c>
      <c r="L7249" s="2" t="str">
        <f t="shared" si="226"/>
        <v>Serie</v>
      </c>
      <c r="M7249" s="2" t="str">
        <f t="shared" si="227"/>
        <v>Centro</v>
      </c>
    </row>
    <row r="7250" spans="1:13" x14ac:dyDescent="0.3">
      <c r="A7250" s="7">
        <v>45375</v>
      </c>
      <c r="B7250" s="2">
        <v>18330</v>
      </c>
      <c r="C7250" s="2" t="s">
        <v>51</v>
      </c>
      <c r="D7250" s="2" t="s">
        <v>36</v>
      </c>
      <c r="E7250" s="2" t="s">
        <v>203</v>
      </c>
      <c r="F7250" s="2" t="s">
        <v>113</v>
      </c>
      <c r="G7250" s="2">
        <v>1838</v>
      </c>
      <c r="H7250" s="2">
        <v>2820</v>
      </c>
      <c r="I7250" s="2" t="s">
        <v>39</v>
      </c>
      <c r="J7250" s="2" t="s">
        <v>49</v>
      </c>
      <c r="K7250" s="2" t="s">
        <v>68</v>
      </c>
      <c r="L7250" s="2" t="str">
        <f t="shared" si="226"/>
        <v>Entretenimiento</v>
      </c>
      <c r="M7250" s="2" t="str">
        <f t="shared" si="227"/>
        <v>Centro</v>
      </c>
    </row>
    <row r="7251" spans="1:13" x14ac:dyDescent="0.3">
      <c r="A7251" s="7">
        <v>45373</v>
      </c>
      <c r="B7251" s="2">
        <v>33286</v>
      </c>
      <c r="C7251" s="2" t="s">
        <v>51</v>
      </c>
      <c r="D7251" s="2" t="s">
        <v>36</v>
      </c>
      <c r="E7251" s="2" t="s">
        <v>132</v>
      </c>
      <c r="F7251" s="2" t="s">
        <v>101</v>
      </c>
      <c r="G7251" s="2">
        <v>1418</v>
      </c>
      <c r="H7251" s="2">
        <v>1380</v>
      </c>
      <c r="J7251" s="2" t="s">
        <v>40</v>
      </c>
      <c r="K7251" s="2" t="s">
        <v>64</v>
      </c>
      <c r="L7251" s="2" t="str">
        <f t="shared" si="226"/>
        <v>Serie</v>
      </c>
      <c r="M7251" s="2" t="str">
        <f t="shared" si="227"/>
        <v>Centro</v>
      </c>
    </row>
    <row r="7252" spans="1:13" x14ac:dyDescent="0.3">
      <c r="A7252" s="7">
        <v>45373</v>
      </c>
      <c r="B7252" s="2">
        <v>19225</v>
      </c>
      <c r="C7252" s="2" t="s">
        <v>51</v>
      </c>
      <c r="D7252" s="2" t="s">
        <v>36</v>
      </c>
      <c r="E7252" s="2" t="s">
        <v>154</v>
      </c>
      <c r="F7252" s="2" t="s">
        <v>58</v>
      </c>
      <c r="G7252" s="2">
        <v>2490</v>
      </c>
      <c r="H7252" s="2">
        <v>2520</v>
      </c>
      <c r="J7252" s="2" t="s">
        <v>40</v>
      </c>
      <c r="K7252" s="2" t="s">
        <v>50</v>
      </c>
      <c r="L7252" s="2" t="str">
        <f t="shared" si="226"/>
        <v>Serie</v>
      </c>
      <c r="M7252" s="2" t="str">
        <f t="shared" si="227"/>
        <v>Centro</v>
      </c>
    </row>
    <row r="7253" spans="1:13" x14ac:dyDescent="0.3">
      <c r="A7253" s="7">
        <v>45381</v>
      </c>
      <c r="B7253" s="2">
        <v>10125</v>
      </c>
      <c r="C7253" s="2" t="s">
        <v>51</v>
      </c>
      <c r="D7253" s="2" t="s">
        <v>36</v>
      </c>
      <c r="E7253" s="2" t="s">
        <v>130</v>
      </c>
      <c r="F7253" s="2" t="s">
        <v>131</v>
      </c>
      <c r="G7253" s="2">
        <v>1512</v>
      </c>
      <c r="H7253" s="2">
        <v>2520</v>
      </c>
      <c r="I7253" s="2" t="s">
        <v>39</v>
      </c>
      <c r="J7253" s="2" t="s">
        <v>49</v>
      </c>
      <c r="K7253" s="2" t="s">
        <v>50</v>
      </c>
      <c r="L7253" s="2" t="str">
        <f t="shared" si="226"/>
        <v>Serie</v>
      </c>
      <c r="M7253" s="2" t="str">
        <f t="shared" si="227"/>
        <v>Centro</v>
      </c>
    </row>
    <row r="7254" spans="1:13" x14ac:dyDescent="0.3">
      <c r="A7254" s="7">
        <v>45373</v>
      </c>
      <c r="B7254" s="2">
        <v>30505</v>
      </c>
      <c r="C7254" s="2" t="s">
        <v>72</v>
      </c>
      <c r="D7254" s="2" t="s">
        <v>36</v>
      </c>
      <c r="E7254" s="2" t="s">
        <v>263</v>
      </c>
      <c r="F7254" s="2" t="s">
        <v>48</v>
      </c>
      <c r="G7254" s="2">
        <v>1055</v>
      </c>
      <c r="H7254" s="2">
        <v>3600</v>
      </c>
      <c r="I7254" s="2" t="s">
        <v>39</v>
      </c>
      <c r="J7254" s="2" t="s">
        <v>40</v>
      </c>
      <c r="K7254" s="2" t="s">
        <v>41</v>
      </c>
      <c r="L7254" s="2" t="str">
        <f t="shared" si="226"/>
        <v>Serie</v>
      </c>
      <c r="M7254" s="2" t="str">
        <f t="shared" si="227"/>
        <v>Norte</v>
      </c>
    </row>
    <row r="7255" spans="1:13" x14ac:dyDescent="0.3">
      <c r="A7255" s="7">
        <v>45363</v>
      </c>
      <c r="B7255" s="2">
        <v>21932</v>
      </c>
      <c r="C7255" s="2" t="s">
        <v>90</v>
      </c>
      <c r="D7255" s="2" t="s">
        <v>36</v>
      </c>
      <c r="E7255" s="2" t="s">
        <v>93</v>
      </c>
      <c r="F7255" s="2" t="s">
        <v>53</v>
      </c>
      <c r="G7255" s="2">
        <v>791</v>
      </c>
      <c r="H7255" s="2">
        <v>2640</v>
      </c>
      <c r="J7255" s="2" t="s">
        <v>40</v>
      </c>
      <c r="K7255" s="2" t="s">
        <v>41</v>
      </c>
      <c r="L7255" s="2" t="str">
        <f t="shared" si="226"/>
        <v>Serie</v>
      </c>
      <c r="M7255" s="2" t="str">
        <f t="shared" si="227"/>
        <v>Centro</v>
      </c>
    </row>
    <row r="7256" spans="1:13" x14ac:dyDescent="0.3">
      <c r="A7256" s="7">
        <v>45367</v>
      </c>
      <c r="B7256" s="2">
        <v>27044</v>
      </c>
      <c r="C7256" s="2" t="s">
        <v>42</v>
      </c>
      <c r="D7256" s="2" t="s">
        <v>36</v>
      </c>
      <c r="E7256" s="2" t="s">
        <v>93</v>
      </c>
      <c r="F7256" s="2" t="s">
        <v>53</v>
      </c>
      <c r="G7256" s="2">
        <v>726</v>
      </c>
      <c r="H7256" s="2">
        <v>2700</v>
      </c>
      <c r="J7256" s="2" t="s">
        <v>40</v>
      </c>
      <c r="K7256" s="2" t="s">
        <v>68</v>
      </c>
      <c r="L7256" s="2" t="str">
        <f t="shared" si="226"/>
        <v>Serie</v>
      </c>
      <c r="M7256" s="2" t="str">
        <f t="shared" si="227"/>
        <v>Sur</v>
      </c>
    </row>
    <row r="7257" spans="1:13" x14ac:dyDescent="0.3">
      <c r="A7257" s="7">
        <v>45364</v>
      </c>
      <c r="B7257" s="2">
        <v>33464</v>
      </c>
      <c r="C7257" s="2" t="s">
        <v>80</v>
      </c>
      <c r="D7257" s="2" t="s">
        <v>36</v>
      </c>
      <c r="E7257" s="2" t="s">
        <v>67</v>
      </c>
      <c r="F7257" s="2" t="s">
        <v>56</v>
      </c>
      <c r="G7257" s="2">
        <v>1713</v>
      </c>
      <c r="H7257" s="2">
        <v>2460</v>
      </c>
      <c r="I7257" s="2" t="s">
        <v>39</v>
      </c>
      <c r="J7257" s="2" t="s">
        <v>40</v>
      </c>
      <c r="K7257" s="2" t="s">
        <v>41</v>
      </c>
      <c r="L7257" s="2" t="str">
        <f t="shared" si="226"/>
        <v>Serie</v>
      </c>
      <c r="M7257" s="2" t="str">
        <f t="shared" si="227"/>
        <v>Norte</v>
      </c>
    </row>
    <row r="7258" spans="1:13" x14ac:dyDescent="0.3">
      <c r="A7258" s="7">
        <v>45364</v>
      </c>
      <c r="B7258" s="2">
        <v>18071</v>
      </c>
      <c r="C7258" s="2" t="s">
        <v>51</v>
      </c>
      <c r="D7258" s="2" t="s">
        <v>36</v>
      </c>
      <c r="E7258" s="2" t="s">
        <v>722</v>
      </c>
      <c r="F7258" s="2" t="s">
        <v>314</v>
      </c>
      <c r="G7258" s="2">
        <v>381</v>
      </c>
      <c r="H7258" s="2">
        <v>2520</v>
      </c>
      <c r="I7258" s="2" t="s">
        <v>39</v>
      </c>
      <c r="J7258" s="2" t="s">
        <v>49</v>
      </c>
      <c r="K7258" s="2" t="s">
        <v>50</v>
      </c>
      <c r="L7258" s="2" t="str">
        <f t="shared" si="226"/>
        <v>Serie</v>
      </c>
      <c r="M7258" s="2" t="str">
        <f t="shared" si="227"/>
        <v>Centro</v>
      </c>
    </row>
    <row r="7259" spans="1:13" x14ac:dyDescent="0.3">
      <c r="A7259" s="7">
        <v>45361</v>
      </c>
      <c r="B7259" s="2">
        <v>53173</v>
      </c>
      <c r="C7259" s="2" t="s">
        <v>273</v>
      </c>
      <c r="D7259" s="2" t="s">
        <v>36</v>
      </c>
      <c r="E7259" s="2" t="s">
        <v>386</v>
      </c>
      <c r="F7259" s="2" t="s">
        <v>184</v>
      </c>
      <c r="G7259" s="2">
        <v>54</v>
      </c>
      <c r="H7259" s="2">
        <v>120</v>
      </c>
      <c r="J7259" s="2" t="s">
        <v>40</v>
      </c>
      <c r="K7259" s="2" t="s">
        <v>64</v>
      </c>
      <c r="L7259" s="2" t="str">
        <f t="shared" si="226"/>
        <v>Serie</v>
      </c>
      <c r="M7259" s="2" t="str">
        <f t="shared" si="227"/>
        <v>Occidente/Costa</v>
      </c>
    </row>
    <row r="7260" spans="1:13" x14ac:dyDescent="0.3">
      <c r="A7260" s="7">
        <v>45365</v>
      </c>
      <c r="B7260" s="2">
        <v>50406</v>
      </c>
      <c r="C7260" s="2" t="s">
        <v>273</v>
      </c>
      <c r="D7260" s="2" t="s">
        <v>36</v>
      </c>
      <c r="E7260" s="2" t="s">
        <v>448</v>
      </c>
      <c r="F7260" s="2" t="s">
        <v>299</v>
      </c>
      <c r="G7260" s="2">
        <v>328</v>
      </c>
      <c r="H7260" s="2">
        <v>5340</v>
      </c>
      <c r="J7260" s="2" t="s">
        <v>40</v>
      </c>
      <c r="K7260" s="2" t="s">
        <v>68</v>
      </c>
      <c r="L7260" s="2" t="str">
        <f t="shared" si="226"/>
        <v>Cine</v>
      </c>
      <c r="M7260" s="2" t="str">
        <f t="shared" si="227"/>
        <v>Occidente/Costa</v>
      </c>
    </row>
    <row r="7261" spans="1:13" x14ac:dyDescent="0.3">
      <c r="A7261" s="7">
        <v>45366</v>
      </c>
      <c r="B7261" s="2">
        <v>16114</v>
      </c>
      <c r="C7261" s="2" t="s">
        <v>51</v>
      </c>
      <c r="D7261" s="2" t="s">
        <v>36</v>
      </c>
      <c r="E7261" s="2" t="s">
        <v>52</v>
      </c>
      <c r="F7261" s="2" t="s">
        <v>58</v>
      </c>
      <c r="G7261" s="2">
        <v>13</v>
      </c>
      <c r="H7261" s="2">
        <v>2820</v>
      </c>
      <c r="J7261" s="2" t="s">
        <v>40</v>
      </c>
      <c r="K7261" s="2" t="s">
        <v>50</v>
      </c>
      <c r="L7261" s="2" t="str">
        <f t="shared" si="226"/>
        <v>Serie</v>
      </c>
      <c r="M7261" s="2" t="str">
        <f t="shared" si="227"/>
        <v>Centro</v>
      </c>
    </row>
    <row r="7262" spans="1:13" x14ac:dyDescent="0.3">
      <c r="A7262" s="7">
        <v>45365</v>
      </c>
      <c r="B7262" s="2">
        <v>30212</v>
      </c>
      <c r="C7262" s="2" t="s">
        <v>151</v>
      </c>
      <c r="D7262" s="2" t="s">
        <v>36</v>
      </c>
      <c r="E7262" s="2" t="s">
        <v>67</v>
      </c>
      <c r="F7262" s="2" t="s">
        <v>56</v>
      </c>
      <c r="G7262" s="2">
        <v>54</v>
      </c>
      <c r="H7262" s="2">
        <v>2520</v>
      </c>
      <c r="I7262" s="2" t="s">
        <v>39</v>
      </c>
      <c r="J7262" s="2" t="s">
        <v>40</v>
      </c>
      <c r="K7262" s="2" t="s">
        <v>68</v>
      </c>
      <c r="L7262" s="2" t="str">
        <f t="shared" si="226"/>
        <v>Serie</v>
      </c>
      <c r="M7262" s="2" t="str">
        <f t="shared" si="227"/>
        <v>Norte</v>
      </c>
    </row>
    <row r="7263" spans="1:13" x14ac:dyDescent="0.3">
      <c r="A7263" s="7">
        <v>45365</v>
      </c>
      <c r="B7263" s="2">
        <v>79462</v>
      </c>
      <c r="C7263" s="2" t="s">
        <v>235</v>
      </c>
      <c r="D7263" s="2" t="s">
        <v>36</v>
      </c>
      <c r="E7263" s="2" t="s">
        <v>116</v>
      </c>
      <c r="F7263" s="2" t="s">
        <v>53</v>
      </c>
      <c r="G7263" s="2">
        <v>1639</v>
      </c>
      <c r="H7263" s="2">
        <v>2700</v>
      </c>
      <c r="J7263" s="2" t="s">
        <v>40</v>
      </c>
      <c r="K7263" s="2" t="s">
        <v>64</v>
      </c>
      <c r="L7263" s="2" t="str">
        <f t="shared" si="226"/>
        <v>Serie</v>
      </c>
      <c r="M7263" s="2" t="str">
        <f t="shared" si="227"/>
        <v>Centro</v>
      </c>
    </row>
    <row r="7264" spans="1:13" x14ac:dyDescent="0.3">
      <c r="A7264" s="7">
        <v>45365</v>
      </c>
      <c r="B7264" s="2">
        <v>62311</v>
      </c>
      <c r="C7264" s="2" t="s">
        <v>82</v>
      </c>
      <c r="D7264" s="2" t="s">
        <v>36</v>
      </c>
      <c r="E7264" s="2" t="s">
        <v>886</v>
      </c>
      <c r="F7264" s="2" t="s">
        <v>131</v>
      </c>
      <c r="G7264" s="2">
        <v>3311</v>
      </c>
      <c r="H7264" s="2">
        <v>3600</v>
      </c>
      <c r="J7264" s="2" t="s">
        <v>40</v>
      </c>
      <c r="K7264" s="2" t="s">
        <v>64</v>
      </c>
      <c r="L7264" s="2" t="str">
        <f t="shared" si="226"/>
        <v>Serie</v>
      </c>
      <c r="M7264" s="2" t="str">
        <f t="shared" si="227"/>
        <v>Occidente/Costa</v>
      </c>
    </row>
    <row r="7265" spans="1:13" x14ac:dyDescent="0.3">
      <c r="A7265" s="7">
        <v>45365</v>
      </c>
      <c r="B7265" s="2">
        <v>15179</v>
      </c>
      <c r="C7265" s="2" t="s">
        <v>51</v>
      </c>
      <c r="D7265" s="2" t="s">
        <v>36</v>
      </c>
      <c r="E7265" s="2" t="s">
        <v>125</v>
      </c>
      <c r="F7265" s="2" t="s">
        <v>56</v>
      </c>
      <c r="G7265" s="2">
        <v>961</v>
      </c>
      <c r="H7265" s="2">
        <v>2700</v>
      </c>
      <c r="I7265" s="2" t="s">
        <v>39</v>
      </c>
      <c r="J7265" s="2" t="s">
        <v>49</v>
      </c>
      <c r="K7265" s="2" t="s">
        <v>41</v>
      </c>
      <c r="L7265" s="2" t="str">
        <f t="shared" si="226"/>
        <v>Serie</v>
      </c>
      <c r="M7265" s="2" t="str">
        <f t="shared" si="227"/>
        <v>Centro</v>
      </c>
    </row>
    <row r="7266" spans="1:13" x14ac:dyDescent="0.3">
      <c r="A7266" s="7">
        <v>45371</v>
      </c>
      <c r="B7266" s="2">
        <v>27956</v>
      </c>
      <c r="C7266" s="2" t="s">
        <v>61</v>
      </c>
      <c r="D7266" s="2" t="s">
        <v>36</v>
      </c>
      <c r="E7266" s="2" t="s">
        <v>799</v>
      </c>
      <c r="F7266" s="2" t="s">
        <v>403</v>
      </c>
      <c r="G7266" s="2">
        <v>58</v>
      </c>
      <c r="H7266" s="2">
        <v>3960</v>
      </c>
      <c r="J7266" s="2" t="s">
        <v>49</v>
      </c>
      <c r="K7266" s="2" t="s">
        <v>41</v>
      </c>
      <c r="L7266" s="2" t="str">
        <f t="shared" si="226"/>
        <v>Serie</v>
      </c>
      <c r="M7266" s="2" t="str">
        <f t="shared" si="227"/>
        <v>Occidente/Costa</v>
      </c>
    </row>
    <row r="7267" spans="1:13" x14ac:dyDescent="0.3">
      <c r="A7267" s="7">
        <v>45370</v>
      </c>
      <c r="B7267" s="2">
        <v>58582</v>
      </c>
      <c r="C7267" s="2" t="s">
        <v>151</v>
      </c>
      <c r="D7267" s="2" t="s">
        <v>36</v>
      </c>
      <c r="E7267" s="2" t="s">
        <v>377</v>
      </c>
      <c r="F7267" s="2" t="s">
        <v>314</v>
      </c>
      <c r="G7267" s="2">
        <v>173</v>
      </c>
      <c r="H7267" s="2">
        <v>660</v>
      </c>
      <c r="I7267" s="2" t="s">
        <v>39</v>
      </c>
      <c r="J7267" s="2" t="s">
        <v>45</v>
      </c>
      <c r="K7267" s="2" t="s">
        <v>68</v>
      </c>
      <c r="L7267" s="2" t="str">
        <f t="shared" si="226"/>
        <v>Serie</v>
      </c>
      <c r="M7267" s="2" t="str">
        <f t="shared" si="227"/>
        <v>Norte</v>
      </c>
    </row>
    <row r="7268" spans="1:13" x14ac:dyDescent="0.3">
      <c r="A7268" s="7">
        <v>45371</v>
      </c>
      <c r="B7268" s="2">
        <v>80762</v>
      </c>
      <c r="C7268" s="2" t="s">
        <v>80</v>
      </c>
      <c r="D7268" s="2" t="s">
        <v>36</v>
      </c>
      <c r="E7268" s="2" t="s">
        <v>1059</v>
      </c>
      <c r="F7268" s="2" t="s">
        <v>60</v>
      </c>
      <c r="G7268" s="2">
        <v>8733</v>
      </c>
      <c r="H7268" s="2">
        <v>9120</v>
      </c>
      <c r="J7268" s="2" t="s">
        <v>49</v>
      </c>
      <c r="K7268" s="2" t="s">
        <v>41</v>
      </c>
      <c r="L7268" s="2" t="str">
        <f t="shared" si="226"/>
        <v>Cine</v>
      </c>
      <c r="M7268" s="2" t="str">
        <f t="shared" si="227"/>
        <v>Norte</v>
      </c>
    </row>
    <row r="7269" spans="1:13" x14ac:dyDescent="0.3">
      <c r="A7269" s="7">
        <v>45367</v>
      </c>
      <c r="B7269" s="2">
        <v>25211</v>
      </c>
      <c r="C7269" s="2" t="s">
        <v>80</v>
      </c>
      <c r="D7269" s="2" t="s">
        <v>36</v>
      </c>
      <c r="E7269" s="2" t="s">
        <v>110</v>
      </c>
      <c r="F7269" s="2" t="s">
        <v>58</v>
      </c>
      <c r="G7269" s="2">
        <v>2567</v>
      </c>
      <c r="H7269" s="2">
        <v>2580</v>
      </c>
      <c r="J7269" s="2" t="s">
        <v>40</v>
      </c>
      <c r="K7269" s="2" t="s">
        <v>68</v>
      </c>
      <c r="L7269" s="2" t="str">
        <f t="shared" si="226"/>
        <v>Serie</v>
      </c>
      <c r="M7269" s="2" t="str">
        <f t="shared" si="227"/>
        <v>Norte</v>
      </c>
    </row>
    <row r="7270" spans="1:13" x14ac:dyDescent="0.3">
      <c r="A7270" s="7">
        <v>45367</v>
      </c>
      <c r="B7270" s="2">
        <v>54648</v>
      </c>
      <c r="C7270" s="2" t="s">
        <v>151</v>
      </c>
      <c r="D7270" s="2" t="s">
        <v>36</v>
      </c>
      <c r="E7270" s="2" t="s">
        <v>1000</v>
      </c>
      <c r="F7270" s="2" t="s">
        <v>58</v>
      </c>
      <c r="G7270" s="2">
        <v>2672</v>
      </c>
      <c r="H7270" s="2">
        <v>2700</v>
      </c>
      <c r="J7270" s="2" t="s">
        <v>40</v>
      </c>
      <c r="K7270" s="2" t="s">
        <v>68</v>
      </c>
      <c r="L7270" s="2" t="str">
        <f t="shared" si="226"/>
        <v>Serie</v>
      </c>
      <c r="M7270" s="2" t="str">
        <f t="shared" si="227"/>
        <v>Norte</v>
      </c>
    </row>
    <row r="7271" spans="1:13" x14ac:dyDescent="0.3">
      <c r="A7271" s="7">
        <v>45368</v>
      </c>
      <c r="B7271" s="2">
        <v>33595</v>
      </c>
      <c r="C7271" s="2" t="s">
        <v>35</v>
      </c>
      <c r="D7271" s="2" t="s">
        <v>36</v>
      </c>
      <c r="E7271" s="2" t="s">
        <v>437</v>
      </c>
      <c r="F7271" s="2" t="s">
        <v>294</v>
      </c>
      <c r="G7271" s="2">
        <v>3</v>
      </c>
      <c r="H7271" s="2">
        <v>5400</v>
      </c>
      <c r="I7271" s="2" t="s">
        <v>39</v>
      </c>
      <c r="J7271" s="2" t="s">
        <v>49</v>
      </c>
      <c r="K7271" s="2" t="s">
        <v>64</v>
      </c>
      <c r="L7271" s="2" t="str">
        <f t="shared" si="226"/>
        <v>Cine</v>
      </c>
      <c r="M7271" s="2" t="str">
        <f t="shared" si="227"/>
        <v>Norte</v>
      </c>
    </row>
    <row r="7272" spans="1:13" x14ac:dyDescent="0.3">
      <c r="A7272" s="7">
        <v>45370</v>
      </c>
      <c r="B7272" s="2">
        <v>24294</v>
      </c>
      <c r="C7272" s="2" t="s">
        <v>46</v>
      </c>
      <c r="D7272" s="2" t="s">
        <v>36</v>
      </c>
      <c r="E7272" s="2" t="s">
        <v>417</v>
      </c>
      <c r="F7272" s="2" t="s">
        <v>58</v>
      </c>
      <c r="G7272" s="2">
        <v>1789</v>
      </c>
      <c r="H7272" s="2">
        <v>2520</v>
      </c>
      <c r="I7272" s="2" t="s">
        <v>39</v>
      </c>
      <c r="J7272" s="2" t="s">
        <v>40</v>
      </c>
      <c r="K7272" s="2" t="s">
        <v>41</v>
      </c>
      <c r="L7272" s="2" t="str">
        <f t="shared" si="226"/>
        <v>Serie</v>
      </c>
      <c r="M7272" s="2" t="str">
        <f t="shared" si="227"/>
        <v>Centro</v>
      </c>
    </row>
    <row r="7273" spans="1:13" x14ac:dyDescent="0.3">
      <c r="A7273" s="7">
        <v>45371</v>
      </c>
      <c r="B7273" s="2">
        <v>16076</v>
      </c>
      <c r="C7273" s="2" t="s">
        <v>51</v>
      </c>
      <c r="D7273" s="2" t="s">
        <v>36</v>
      </c>
      <c r="E7273" s="2" t="s">
        <v>85</v>
      </c>
      <c r="F7273" s="2" t="s">
        <v>56</v>
      </c>
      <c r="G7273" s="2">
        <v>2017</v>
      </c>
      <c r="H7273" s="2">
        <v>2460</v>
      </c>
      <c r="J7273" s="2" t="s">
        <v>40</v>
      </c>
      <c r="K7273" s="2" t="s">
        <v>50</v>
      </c>
      <c r="L7273" s="2" t="str">
        <f t="shared" si="226"/>
        <v>Serie</v>
      </c>
      <c r="M7273" s="2" t="str">
        <f t="shared" si="227"/>
        <v>Centro</v>
      </c>
    </row>
    <row r="7274" spans="1:13" x14ac:dyDescent="0.3">
      <c r="A7274" s="7">
        <v>45371</v>
      </c>
      <c r="B7274" s="2">
        <v>38698</v>
      </c>
      <c r="C7274" s="2" t="s">
        <v>42</v>
      </c>
      <c r="D7274" s="2" t="s">
        <v>36</v>
      </c>
      <c r="E7274" s="2" t="s">
        <v>401</v>
      </c>
      <c r="F7274" s="2" t="s">
        <v>53</v>
      </c>
      <c r="G7274" s="2">
        <v>2511</v>
      </c>
      <c r="H7274" s="2">
        <v>2520</v>
      </c>
      <c r="J7274" s="2" t="s">
        <v>40</v>
      </c>
      <c r="K7274" s="2" t="s">
        <v>68</v>
      </c>
      <c r="L7274" s="2" t="str">
        <f t="shared" si="226"/>
        <v>Serie</v>
      </c>
      <c r="M7274" s="2" t="str">
        <f t="shared" si="227"/>
        <v>Sur</v>
      </c>
    </row>
    <row r="7275" spans="1:13" x14ac:dyDescent="0.3">
      <c r="A7275" s="7">
        <v>45371</v>
      </c>
      <c r="B7275" s="2">
        <v>25625</v>
      </c>
      <c r="C7275" s="2" t="s">
        <v>35</v>
      </c>
      <c r="D7275" s="2" t="s">
        <v>36</v>
      </c>
      <c r="E7275" s="2" t="s">
        <v>115</v>
      </c>
      <c r="F7275" s="2" t="s">
        <v>44</v>
      </c>
      <c r="G7275" s="2">
        <v>323</v>
      </c>
      <c r="H7275" s="2">
        <v>300</v>
      </c>
      <c r="I7275" s="2" t="s">
        <v>39</v>
      </c>
      <c r="J7275" s="2" t="s">
        <v>49</v>
      </c>
      <c r="K7275" s="2" t="s">
        <v>68</v>
      </c>
      <c r="L7275" s="2" t="str">
        <f t="shared" si="226"/>
        <v>Serie</v>
      </c>
      <c r="M7275" s="2" t="str">
        <f t="shared" si="227"/>
        <v>Norte</v>
      </c>
    </row>
    <row r="7276" spans="1:13" x14ac:dyDescent="0.3">
      <c r="A7276" s="7">
        <v>45370</v>
      </c>
      <c r="B7276" s="2">
        <v>19157</v>
      </c>
      <c r="C7276" s="2" t="s">
        <v>94</v>
      </c>
      <c r="D7276" s="2" t="s">
        <v>36</v>
      </c>
      <c r="E7276" s="2" t="s">
        <v>111</v>
      </c>
      <c r="F7276" s="2" t="s">
        <v>53</v>
      </c>
      <c r="G7276" s="2">
        <v>126</v>
      </c>
      <c r="H7276" s="2">
        <v>180</v>
      </c>
      <c r="J7276" s="2" t="s">
        <v>40</v>
      </c>
      <c r="K7276" s="2" t="s">
        <v>41</v>
      </c>
      <c r="L7276" s="2" t="str">
        <f t="shared" si="226"/>
        <v>Serie</v>
      </c>
      <c r="M7276" s="2" t="str">
        <f t="shared" si="227"/>
        <v>Norte</v>
      </c>
    </row>
    <row r="7277" spans="1:13" x14ac:dyDescent="0.3">
      <c r="A7277" s="7">
        <v>45365</v>
      </c>
      <c r="B7277" s="2">
        <v>62165</v>
      </c>
      <c r="C7277" s="2" t="s">
        <v>82</v>
      </c>
      <c r="D7277" s="2" t="s">
        <v>62</v>
      </c>
      <c r="E7277" s="2" t="s">
        <v>237</v>
      </c>
      <c r="F7277" s="2" t="s">
        <v>101</v>
      </c>
      <c r="G7277" s="2">
        <v>1422</v>
      </c>
      <c r="H7277" s="2">
        <v>1380</v>
      </c>
      <c r="I7277" s="2" t="s">
        <v>39</v>
      </c>
      <c r="J7277" s="2" t="s">
        <v>40</v>
      </c>
      <c r="K7277" s="2" t="s">
        <v>50</v>
      </c>
      <c r="L7277" s="2" t="str">
        <f t="shared" si="226"/>
        <v>Serie</v>
      </c>
      <c r="M7277" s="2" t="str">
        <f t="shared" si="227"/>
        <v>Occidente/Costa</v>
      </c>
    </row>
    <row r="7278" spans="1:13" x14ac:dyDescent="0.3">
      <c r="A7278" s="7">
        <v>45364</v>
      </c>
      <c r="B7278" s="2">
        <v>26432</v>
      </c>
      <c r="C7278" s="2" t="s">
        <v>51</v>
      </c>
      <c r="D7278" s="2" t="s">
        <v>36</v>
      </c>
      <c r="E7278" s="2" t="s">
        <v>85</v>
      </c>
      <c r="F7278" s="2" t="s">
        <v>56</v>
      </c>
      <c r="G7278" s="2">
        <v>2546</v>
      </c>
      <c r="H7278" s="2">
        <v>2700</v>
      </c>
      <c r="J7278" s="2" t="s">
        <v>40</v>
      </c>
      <c r="K7278" s="2" t="s">
        <v>68</v>
      </c>
      <c r="L7278" s="2" t="str">
        <f t="shared" si="226"/>
        <v>Serie</v>
      </c>
      <c r="M7278" s="2" t="str">
        <f t="shared" si="227"/>
        <v>Centro</v>
      </c>
    </row>
    <row r="7279" spans="1:13" x14ac:dyDescent="0.3">
      <c r="A7279" s="7">
        <v>45363</v>
      </c>
      <c r="B7279" s="2">
        <v>20652</v>
      </c>
      <c r="C7279" s="2" t="s">
        <v>51</v>
      </c>
      <c r="D7279" s="2" t="s">
        <v>36</v>
      </c>
      <c r="E7279" s="2" t="s">
        <v>55</v>
      </c>
      <c r="F7279" s="2" t="s">
        <v>56</v>
      </c>
      <c r="G7279" s="2">
        <v>1268</v>
      </c>
      <c r="H7279" s="2">
        <v>2880</v>
      </c>
      <c r="J7279" s="2" t="s">
        <v>40</v>
      </c>
      <c r="K7279" s="2" t="s">
        <v>41</v>
      </c>
      <c r="L7279" s="2" t="str">
        <f t="shared" si="226"/>
        <v>Serie</v>
      </c>
      <c r="M7279" s="2" t="str">
        <f t="shared" si="227"/>
        <v>Centro</v>
      </c>
    </row>
    <row r="7280" spans="1:13" x14ac:dyDescent="0.3">
      <c r="A7280" s="7">
        <v>45361</v>
      </c>
      <c r="B7280" s="2">
        <v>26319</v>
      </c>
      <c r="C7280" s="2" t="s">
        <v>51</v>
      </c>
      <c r="D7280" s="2" t="s">
        <v>36</v>
      </c>
      <c r="E7280" s="2" t="s">
        <v>359</v>
      </c>
      <c r="F7280" s="2" t="s">
        <v>360</v>
      </c>
      <c r="G7280" s="2">
        <v>19</v>
      </c>
      <c r="H7280" s="2">
        <v>2580</v>
      </c>
      <c r="I7280" s="2" t="s">
        <v>39</v>
      </c>
      <c r="J7280" s="2" t="s">
        <v>49</v>
      </c>
      <c r="K7280" s="2" t="s">
        <v>64</v>
      </c>
      <c r="L7280" s="2" t="str">
        <f t="shared" si="226"/>
        <v>Serie</v>
      </c>
      <c r="M7280" s="2" t="str">
        <f t="shared" si="227"/>
        <v>Centro</v>
      </c>
    </row>
    <row r="7281" spans="1:13" x14ac:dyDescent="0.3">
      <c r="A7281" s="7">
        <v>45361</v>
      </c>
      <c r="B7281" s="2">
        <v>33263</v>
      </c>
      <c r="C7281" s="2" t="s">
        <v>273</v>
      </c>
      <c r="D7281" s="2" t="s">
        <v>36</v>
      </c>
      <c r="E7281" s="2" t="s">
        <v>115</v>
      </c>
      <c r="F7281" s="2" t="s">
        <v>44</v>
      </c>
      <c r="G7281" s="2">
        <v>315</v>
      </c>
      <c r="H7281" s="2">
        <v>360</v>
      </c>
      <c r="J7281" s="2" t="s">
        <v>49</v>
      </c>
      <c r="K7281" s="2" t="s">
        <v>41</v>
      </c>
      <c r="L7281" s="2" t="str">
        <f t="shared" si="226"/>
        <v>Serie</v>
      </c>
      <c r="M7281" s="2" t="str">
        <f t="shared" si="227"/>
        <v>Occidente/Costa</v>
      </c>
    </row>
    <row r="7282" spans="1:13" x14ac:dyDescent="0.3">
      <c r="A7282" s="7">
        <v>45362</v>
      </c>
      <c r="B7282" s="2">
        <v>26916</v>
      </c>
      <c r="C7282" s="2" t="s">
        <v>51</v>
      </c>
      <c r="D7282" s="2" t="s">
        <v>36</v>
      </c>
      <c r="E7282" s="2" t="s">
        <v>43</v>
      </c>
      <c r="F7282" s="2" t="s">
        <v>48</v>
      </c>
      <c r="G7282" s="2">
        <v>662</v>
      </c>
      <c r="H7282" s="2">
        <v>660</v>
      </c>
      <c r="J7282" s="2" t="s">
        <v>45</v>
      </c>
      <c r="K7282" s="2" t="s">
        <v>41</v>
      </c>
      <c r="L7282" s="2" t="str">
        <f t="shared" si="226"/>
        <v>Serie</v>
      </c>
      <c r="M7282" s="2" t="str">
        <f t="shared" si="227"/>
        <v>Centro</v>
      </c>
    </row>
    <row r="7283" spans="1:13" x14ac:dyDescent="0.3">
      <c r="A7283" s="7">
        <v>45364</v>
      </c>
      <c r="B7283" s="2">
        <v>30562</v>
      </c>
      <c r="C7283" s="2" t="s">
        <v>72</v>
      </c>
      <c r="D7283" s="2" t="s">
        <v>36</v>
      </c>
      <c r="E7283" s="2" t="s">
        <v>485</v>
      </c>
      <c r="F7283" s="2" t="s">
        <v>48</v>
      </c>
      <c r="G7283" s="2">
        <v>732</v>
      </c>
      <c r="H7283" s="2">
        <v>720</v>
      </c>
      <c r="J7283" s="2" t="s">
        <v>49</v>
      </c>
      <c r="K7283" s="2" t="s">
        <v>64</v>
      </c>
      <c r="L7283" s="2" t="str">
        <f t="shared" si="226"/>
        <v>Serie</v>
      </c>
      <c r="M7283" s="2" t="str">
        <f t="shared" si="227"/>
        <v>Norte</v>
      </c>
    </row>
    <row r="7284" spans="1:13" x14ac:dyDescent="0.3">
      <c r="A7284" s="7">
        <v>45363</v>
      </c>
      <c r="B7284" s="2">
        <v>34799</v>
      </c>
      <c r="C7284" s="2" t="s">
        <v>268</v>
      </c>
      <c r="D7284" s="2" t="s">
        <v>36</v>
      </c>
      <c r="E7284" s="2" t="s">
        <v>226</v>
      </c>
      <c r="F7284" s="2" t="s">
        <v>58</v>
      </c>
      <c r="G7284" s="2">
        <v>22</v>
      </c>
      <c r="H7284" s="2">
        <v>2580</v>
      </c>
      <c r="J7284" s="2" t="s">
        <v>40</v>
      </c>
      <c r="K7284" s="2" t="s">
        <v>50</v>
      </c>
      <c r="L7284" s="2" t="str">
        <f t="shared" si="226"/>
        <v>Serie</v>
      </c>
      <c r="M7284" s="2" t="str">
        <f t="shared" si="227"/>
        <v>Norte</v>
      </c>
    </row>
    <row r="7285" spans="1:13" x14ac:dyDescent="0.3">
      <c r="A7285" s="7">
        <v>45363</v>
      </c>
      <c r="B7285" s="2">
        <v>13933</v>
      </c>
      <c r="C7285" s="2" t="s">
        <v>273</v>
      </c>
      <c r="D7285" s="2" t="s">
        <v>36</v>
      </c>
      <c r="E7285" s="2" t="s">
        <v>673</v>
      </c>
      <c r="F7285" s="2" t="s">
        <v>122</v>
      </c>
      <c r="G7285" s="2">
        <v>5</v>
      </c>
      <c r="H7285" s="2">
        <v>4620</v>
      </c>
      <c r="I7285" s="2" t="s">
        <v>39</v>
      </c>
      <c r="J7285" s="2" t="s">
        <v>40</v>
      </c>
      <c r="K7285" s="2" t="s">
        <v>64</v>
      </c>
      <c r="L7285" s="2" t="str">
        <f t="shared" si="226"/>
        <v>Entretenimiento</v>
      </c>
      <c r="M7285" s="2" t="str">
        <f t="shared" si="227"/>
        <v>Occidente/Costa</v>
      </c>
    </row>
    <row r="7286" spans="1:13" x14ac:dyDescent="0.3">
      <c r="A7286" s="7">
        <v>45361</v>
      </c>
      <c r="B7286" s="2">
        <v>33174</v>
      </c>
      <c r="C7286" s="2" t="s">
        <v>80</v>
      </c>
      <c r="D7286" s="2" t="s">
        <v>36</v>
      </c>
      <c r="E7286" s="2" t="s">
        <v>132</v>
      </c>
      <c r="F7286" s="2" t="s">
        <v>101</v>
      </c>
      <c r="G7286" s="2">
        <v>55</v>
      </c>
      <c r="H7286" s="2">
        <v>1320</v>
      </c>
      <c r="J7286" s="2" t="s">
        <v>40</v>
      </c>
      <c r="K7286" s="2" t="s">
        <v>68</v>
      </c>
      <c r="L7286" s="2" t="str">
        <f t="shared" si="226"/>
        <v>Serie</v>
      </c>
      <c r="M7286" s="2" t="str">
        <f t="shared" si="227"/>
        <v>Norte</v>
      </c>
    </row>
    <row r="7287" spans="1:13" x14ac:dyDescent="0.3">
      <c r="A7287" s="7">
        <v>45367</v>
      </c>
      <c r="B7287" s="2">
        <v>39079</v>
      </c>
      <c r="C7287" s="2" t="s">
        <v>80</v>
      </c>
      <c r="D7287" s="2" t="s">
        <v>36</v>
      </c>
      <c r="E7287" s="2" t="s">
        <v>146</v>
      </c>
      <c r="F7287" s="2" t="s">
        <v>147</v>
      </c>
      <c r="G7287" s="2">
        <v>4</v>
      </c>
      <c r="H7287" s="2">
        <v>3000</v>
      </c>
      <c r="I7287" s="2" t="s">
        <v>39</v>
      </c>
      <c r="J7287" s="2" t="s">
        <v>49</v>
      </c>
      <c r="K7287" s="2" t="s">
        <v>41</v>
      </c>
      <c r="L7287" s="2" t="str">
        <f t="shared" si="226"/>
        <v>Serie</v>
      </c>
      <c r="M7287" s="2" t="str">
        <f t="shared" si="227"/>
        <v>Norte</v>
      </c>
    </row>
    <row r="7288" spans="1:13" x14ac:dyDescent="0.3">
      <c r="A7288" s="7">
        <v>45367</v>
      </c>
      <c r="B7288" s="2">
        <v>27338</v>
      </c>
      <c r="C7288" s="2" t="s">
        <v>80</v>
      </c>
      <c r="D7288" s="2" t="s">
        <v>36</v>
      </c>
      <c r="E7288" s="2" t="s">
        <v>306</v>
      </c>
      <c r="F7288" s="2" t="s">
        <v>205</v>
      </c>
      <c r="G7288" s="2">
        <v>1808</v>
      </c>
      <c r="H7288" s="2">
        <v>6060</v>
      </c>
      <c r="J7288" s="2" t="s">
        <v>40</v>
      </c>
      <c r="K7288" s="2" t="s">
        <v>50</v>
      </c>
      <c r="L7288" s="2" t="str">
        <f t="shared" si="226"/>
        <v>Cine</v>
      </c>
      <c r="M7288" s="2" t="str">
        <f t="shared" si="227"/>
        <v>Norte</v>
      </c>
    </row>
    <row r="7289" spans="1:13" x14ac:dyDescent="0.3">
      <c r="A7289" s="7">
        <v>45368</v>
      </c>
      <c r="B7289" s="2">
        <v>77553</v>
      </c>
      <c r="C7289" s="2" t="s">
        <v>96</v>
      </c>
      <c r="D7289" s="2" t="s">
        <v>36</v>
      </c>
      <c r="E7289" s="2" t="s">
        <v>55</v>
      </c>
      <c r="F7289" s="2" t="s">
        <v>56</v>
      </c>
      <c r="G7289" s="2">
        <v>993</v>
      </c>
      <c r="H7289" s="2">
        <v>2820</v>
      </c>
      <c r="J7289" s="2" t="s">
        <v>40</v>
      </c>
      <c r="K7289" s="2" t="s">
        <v>41</v>
      </c>
      <c r="L7289" s="2" t="str">
        <f t="shared" si="226"/>
        <v>Serie</v>
      </c>
      <c r="M7289" s="2" t="str">
        <f t="shared" si="227"/>
        <v>Centro</v>
      </c>
    </row>
    <row r="7290" spans="1:13" x14ac:dyDescent="0.3">
      <c r="A7290" s="7">
        <v>45367</v>
      </c>
      <c r="B7290" s="2">
        <v>20577</v>
      </c>
      <c r="C7290" s="2" t="s">
        <v>96</v>
      </c>
      <c r="D7290" s="2" t="s">
        <v>36</v>
      </c>
      <c r="E7290" s="2" t="s">
        <v>120</v>
      </c>
      <c r="F7290" s="2" t="s">
        <v>58</v>
      </c>
      <c r="G7290" s="2">
        <v>76</v>
      </c>
      <c r="H7290" s="2">
        <v>3000</v>
      </c>
      <c r="I7290" s="2" t="s">
        <v>39</v>
      </c>
      <c r="J7290" s="2" t="s">
        <v>40</v>
      </c>
      <c r="K7290" s="2" t="s">
        <v>50</v>
      </c>
      <c r="L7290" s="2" t="str">
        <f t="shared" si="226"/>
        <v>Serie</v>
      </c>
      <c r="M7290" s="2" t="str">
        <f t="shared" si="227"/>
        <v>Centro</v>
      </c>
    </row>
    <row r="7291" spans="1:13" x14ac:dyDescent="0.3">
      <c r="A7291" s="7">
        <v>45366</v>
      </c>
      <c r="B7291" s="2">
        <v>33880</v>
      </c>
      <c r="C7291" s="2" t="s">
        <v>80</v>
      </c>
      <c r="D7291" s="2" t="s">
        <v>36</v>
      </c>
      <c r="E7291" s="2" t="s">
        <v>67</v>
      </c>
      <c r="F7291" s="2" t="s">
        <v>56</v>
      </c>
      <c r="G7291" s="2">
        <v>1069</v>
      </c>
      <c r="H7291" s="2">
        <v>2580</v>
      </c>
      <c r="J7291" s="2" t="s">
        <v>40</v>
      </c>
      <c r="K7291" s="2" t="s">
        <v>68</v>
      </c>
      <c r="L7291" s="2" t="str">
        <f t="shared" si="226"/>
        <v>Serie</v>
      </c>
      <c r="M7291" s="2" t="str">
        <f t="shared" si="227"/>
        <v>Norte</v>
      </c>
    </row>
    <row r="7292" spans="1:13" x14ac:dyDescent="0.3">
      <c r="A7292" s="7">
        <v>45368</v>
      </c>
      <c r="B7292" s="2">
        <v>56404</v>
      </c>
      <c r="C7292" s="2" t="s">
        <v>72</v>
      </c>
      <c r="D7292" s="2" t="s">
        <v>36</v>
      </c>
      <c r="E7292" s="2" t="s">
        <v>111</v>
      </c>
      <c r="F7292" s="2" t="s">
        <v>53</v>
      </c>
      <c r="G7292" s="2">
        <v>160</v>
      </c>
      <c r="H7292" s="2">
        <v>180</v>
      </c>
      <c r="I7292" s="2" t="s">
        <v>39</v>
      </c>
      <c r="J7292" s="2" t="s">
        <v>40</v>
      </c>
      <c r="K7292" s="2" t="s">
        <v>50</v>
      </c>
      <c r="L7292" s="2" t="str">
        <f t="shared" si="226"/>
        <v>Serie</v>
      </c>
      <c r="M7292" s="2" t="str">
        <f t="shared" si="227"/>
        <v>Norte</v>
      </c>
    </row>
    <row r="7293" spans="1:13" x14ac:dyDescent="0.3">
      <c r="A7293" s="7">
        <v>45368</v>
      </c>
      <c r="B7293" s="2">
        <v>36810</v>
      </c>
      <c r="C7293" s="2" t="s">
        <v>61</v>
      </c>
      <c r="D7293" s="2" t="s">
        <v>36</v>
      </c>
      <c r="E7293" s="2" t="s">
        <v>1218</v>
      </c>
      <c r="F7293" s="2" t="s">
        <v>1219</v>
      </c>
      <c r="G7293" s="2">
        <v>25</v>
      </c>
      <c r="H7293" s="2">
        <v>7680</v>
      </c>
      <c r="I7293" s="2" t="s">
        <v>39</v>
      </c>
      <c r="J7293" s="2" t="s">
        <v>45</v>
      </c>
      <c r="K7293" s="2" t="s">
        <v>64</v>
      </c>
      <c r="L7293" s="2" t="str">
        <f t="shared" si="226"/>
        <v>Entretenimiento</v>
      </c>
      <c r="M7293" s="2" t="str">
        <f t="shared" si="227"/>
        <v>Occidente/Costa</v>
      </c>
    </row>
    <row r="7294" spans="1:13" x14ac:dyDescent="0.3">
      <c r="A7294" s="7">
        <v>45370</v>
      </c>
      <c r="B7294" s="2">
        <v>22937</v>
      </c>
      <c r="C7294" s="2" t="s">
        <v>51</v>
      </c>
      <c r="D7294" s="2" t="s">
        <v>36</v>
      </c>
      <c r="E7294" s="2" t="s">
        <v>178</v>
      </c>
      <c r="F7294" s="2" t="s">
        <v>58</v>
      </c>
      <c r="G7294" s="2">
        <v>1132</v>
      </c>
      <c r="H7294" s="2">
        <v>1260</v>
      </c>
      <c r="J7294" s="2" t="s">
        <v>40</v>
      </c>
      <c r="K7294" s="2" t="s">
        <v>64</v>
      </c>
      <c r="L7294" s="2" t="str">
        <f t="shared" si="226"/>
        <v>Serie</v>
      </c>
      <c r="M7294" s="2" t="str">
        <f t="shared" si="227"/>
        <v>Centro</v>
      </c>
    </row>
    <row r="7295" spans="1:13" x14ac:dyDescent="0.3">
      <c r="A7295" s="7">
        <v>45371</v>
      </c>
      <c r="B7295" s="2">
        <v>14453</v>
      </c>
      <c r="C7295" s="2" t="s">
        <v>51</v>
      </c>
      <c r="D7295" s="2" t="s">
        <v>36</v>
      </c>
      <c r="E7295" s="2" t="s">
        <v>450</v>
      </c>
      <c r="F7295" s="2" t="s">
        <v>101</v>
      </c>
      <c r="G7295" s="2">
        <v>1322</v>
      </c>
      <c r="H7295" s="2">
        <v>1320</v>
      </c>
      <c r="J7295" s="2" t="s">
        <v>40</v>
      </c>
      <c r="K7295" s="2" t="s">
        <v>41</v>
      </c>
      <c r="L7295" s="2" t="str">
        <f t="shared" si="226"/>
        <v>Serie</v>
      </c>
      <c r="M7295" s="2" t="str">
        <f t="shared" si="227"/>
        <v>Centro</v>
      </c>
    </row>
    <row r="7296" spans="1:13" x14ac:dyDescent="0.3">
      <c r="A7296" s="7">
        <v>45368</v>
      </c>
      <c r="B7296" s="2">
        <v>38956</v>
      </c>
      <c r="C7296" s="2" t="s">
        <v>90</v>
      </c>
      <c r="D7296" s="2" t="s">
        <v>36</v>
      </c>
      <c r="E7296" s="2" t="s">
        <v>269</v>
      </c>
      <c r="F7296" s="2" t="s">
        <v>58</v>
      </c>
      <c r="G7296" s="2">
        <v>2624</v>
      </c>
      <c r="H7296" s="2">
        <v>2640</v>
      </c>
      <c r="J7296" s="2" t="s">
        <v>40</v>
      </c>
      <c r="K7296" s="2" t="s">
        <v>41</v>
      </c>
      <c r="L7296" s="2" t="str">
        <f t="shared" si="226"/>
        <v>Serie</v>
      </c>
      <c r="M7296" s="2" t="str">
        <f t="shared" si="227"/>
        <v>Centro</v>
      </c>
    </row>
    <row r="7297" spans="1:13" x14ac:dyDescent="0.3">
      <c r="A7297" s="7">
        <v>45368</v>
      </c>
      <c r="B7297" s="2">
        <v>23206</v>
      </c>
      <c r="C7297" s="2" t="s">
        <v>66</v>
      </c>
      <c r="D7297" s="2" t="s">
        <v>36</v>
      </c>
      <c r="E7297" s="2" t="s">
        <v>818</v>
      </c>
      <c r="F7297" s="2" t="s">
        <v>58</v>
      </c>
      <c r="G7297" s="2">
        <v>1631</v>
      </c>
      <c r="H7297" s="2">
        <v>1620</v>
      </c>
      <c r="J7297" s="2" t="s">
        <v>40</v>
      </c>
      <c r="K7297" s="2" t="s">
        <v>68</v>
      </c>
      <c r="L7297" s="2" t="str">
        <f t="shared" si="226"/>
        <v>Serie</v>
      </c>
      <c r="M7297" s="2" t="str">
        <f t="shared" si="227"/>
        <v>Norte</v>
      </c>
    </row>
    <row r="7298" spans="1:13" x14ac:dyDescent="0.3">
      <c r="A7298" s="7">
        <v>45370</v>
      </c>
      <c r="B7298" s="2">
        <v>36900</v>
      </c>
      <c r="C7298" s="2" t="s">
        <v>80</v>
      </c>
      <c r="D7298" s="2" t="s">
        <v>36</v>
      </c>
      <c r="E7298" s="2" t="s">
        <v>249</v>
      </c>
      <c r="F7298" s="2" t="s">
        <v>250</v>
      </c>
      <c r="G7298" s="2">
        <v>1390</v>
      </c>
      <c r="H7298" s="2">
        <v>2580</v>
      </c>
      <c r="J7298" s="2" t="s">
        <v>40</v>
      </c>
      <c r="K7298" s="2" t="s">
        <v>64</v>
      </c>
      <c r="L7298" s="2" t="str">
        <f t="shared" ref="L7298:L7361" si="228">TRIM(IFERROR(LEFT(F7298, FIND("-", F7298)-1), F7298))</f>
        <v>Serie</v>
      </c>
      <c r="M7298" s="2" t="str">
        <f t="shared" ref="M7298:M7361" si="229">IF(OR(C7298="Monterrey",C7298="Chihuahua",C7298="Saltillo",C7298="Nuevo Laredo",C7298="Reynosa",C7298="Matamoros",C7298="Parral",C7298="Nogales",C7298="Tijuana",C7298="Mexicali",C7298="Ciudad Juárez",C7298="Ciudad Juarez",C7298="Zacatecas",C7298="Tijuana"),"Norte",(
IF(OR(C7298="CDMX",C7298="Ecatepec",C7298="Ixtapaluca",C7298="Tulancingo",C7298="Pachuca",C7298="Tlaxcala",C7298="San Juan del Río",C7298="Queretaro",C7298="Celaya",C7298="Lagos de Moreno",C7298="Zapopan",C7298="Aguascalientes",C7298="Irapuato",C7298="Tala",C7298="Cuernavaca",C7298="Chimalhuacan",C7298="San Juan del Rio",C7298="San Luis Potosi"),"Centro",(
IF(OR(C7298="Acapulco",C7298="Cancún",C7298="Cancun",C7298="Chilpancingo",C7298="Oaxaca",C7298="Villahermosa",C7298="Chetumal",C7298="Campeche",C7298="Ciudad del Carmen",C7298="Coatzacoalcos",C7298="Mérida",C7298="Poza Rica",C7298="Merida"),"Sur",(
IF(OR(C7298="Manzanillo",C7298="Puerto Vallarta",C7298="Altamira",C7298="Tampico",C7298="Ensenada",C7298="Córdoba",C7298="Melchor Ocampo",C7298="Victoria", C7298="Cordoba", C7298="Orizaba"),"Occidente/Costa",
"Otros")
))
))
))</f>
        <v>Norte</v>
      </c>
    </row>
    <row r="7299" spans="1:13" x14ac:dyDescent="0.3">
      <c r="A7299" s="7">
        <v>45365</v>
      </c>
      <c r="B7299" s="2">
        <v>10261</v>
      </c>
      <c r="C7299" s="2" t="s">
        <v>51</v>
      </c>
      <c r="D7299" s="2" t="s">
        <v>36</v>
      </c>
      <c r="E7299" s="2" t="s">
        <v>55</v>
      </c>
      <c r="F7299" s="2" t="s">
        <v>56</v>
      </c>
      <c r="G7299" s="2">
        <v>3271</v>
      </c>
      <c r="H7299" s="2">
        <v>3300</v>
      </c>
      <c r="J7299" s="2" t="s">
        <v>40</v>
      </c>
      <c r="K7299" s="2" t="s">
        <v>68</v>
      </c>
      <c r="L7299" s="2" t="str">
        <f t="shared" si="228"/>
        <v>Serie</v>
      </c>
      <c r="M7299" s="2" t="str">
        <f t="shared" si="229"/>
        <v>Centro</v>
      </c>
    </row>
    <row r="7300" spans="1:13" x14ac:dyDescent="0.3">
      <c r="A7300" s="7">
        <v>45363</v>
      </c>
      <c r="B7300" s="2">
        <v>82732</v>
      </c>
      <c r="C7300" s="2" t="s">
        <v>88</v>
      </c>
      <c r="D7300" s="2" t="s">
        <v>36</v>
      </c>
      <c r="E7300" s="2" t="s">
        <v>67</v>
      </c>
      <c r="F7300" s="2" t="s">
        <v>56</v>
      </c>
      <c r="G7300" s="2">
        <v>735</v>
      </c>
      <c r="H7300" s="2">
        <v>2520</v>
      </c>
      <c r="J7300" s="2" t="s">
        <v>40</v>
      </c>
      <c r="K7300" s="2" t="s">
        <v>68</v>
      </c>
      <c r="L7300" s="2" t="str">
        <f t="shared" si="228"/>
        <v>Serie</v>
      </c>
      <c r="M7300" s="2" t="str">
        <f t="shared" si="229"/>
        <v>Occidente/Costa</v>
      </c>
    </row>
    <row r="7301" spans="1:13" x14ac:dyDescent="0.3">
      <c r="A7301" s="7">
        <v>45366</v>
      </c>
      <c r="B7301" s="2">
        <v>33248</v>
      </c>
      <c r="C7301" s="2" t="s">
        <v>80</v>
      </c>
      <c r="D7301" s="2" t="s">
        <v>36</v>
      </c>
      <c r="E7301" s="2" t="s">
        <v>1196</v>
      </c>
      <c r="F7301" s="2" t="s">
        <v>231</v>
      </c>
      <c r="G7301" s="2">
        <v>6014</v>
      </c>
      <c r="H7301" s="2">
        <v>6420</v>
      </c>
      <c r="J7301" s="2" t="s">
        <v>49</v>
      </c>
      <c r="K7301" s="2" t="s">
        <v>41</v>
      </c>
      <c r="L7301" s="2" t="str">
        <f t="shared" si="228"/>
        <v>Cine</v>
      </c>
      <c r="M7301" s="2" t="str">
        <f t="shared" si="229"/>
        <v>Norte</v>
      </c>
    </row>
    <row r="7302" spans="1:13" x14ac:dyDescent="0.3">
      <c r="A7302" s="7">
        <v>45366</v>
      </c>
      <c r="B7302" s="2">
        <v>18302</v>
      </c>
      <c r="C7302" s="2" t="s">
        <v>51</v>
      </c>
      <c r="D7302" s="2" t="s">
        <v>36</v>
      </c>
      <c r="E7302" s="2" t="s">
        <v>112</v>
      </c>
      <c r="F7302" s="2" t="s">
        <v>113</v>
      </c>
      <c r="G7302" s="2">
        <v>425</v>
      </c>
      <c r="H7302" s="2">
        <v>3240</v>
      </c>
      <c r="J7302" s="2" t="s">
        <v>40</v>
      </c>
      <c r="K7302" s="2" t="s">
        <v>50</v>
      </c>
      <c r="L7302" s="2" t="str">
        <f t="shared" si="228"/>
        <v>Entretenimiento</v>
      </c>
      <c r="M7302" s="2" t="str">
        <f t="shared" si="229"/>
        <v>Centro</v>
      </c>
    </row>
    <row r="7303" spans="1:13" x14ac:dyDescent="0.3">
      <c r="A7303" s="7">
        <v>45364</v>
      </c>
      <c r="B7303" s="2">
        <v>10069</v>
      </c>
      <c r="C7303" s="2" t="s">
        <v>51</v>
      </c>
      <c r="D7303" s="2" t="s">
        <v>36</v>
      </c>
      <c r="E7303" s="2" t="s">
        <v>106</v>
      </c>
      <c r="F7303" s="2" t="s">
        <v>107</v>
      </c>
      <c r="G7303" s="2">
        <v>5</v>
      </c>
      <c r="H7303" s="2">
        <v>3900</v>
      </c>
      <c r="I7303" s="2" t="s">
        <v>39</v>
      </c>
      <c r="J7303" s="2" t="s">
        <v>40</v>
      </c>
      <c r="K7303" s="2" t="s">
        <v>41</v>
      </c>
      <c r="L7303" s="2" t="str">
        <f t="shared" si="228"/>
        <v>Serie</v>
      </c>
      <c r="M7303" s="2" t="str">
        <f t="shared" si="229"/>
        <v>Centro</v>
      </c>
    </row>
    <row r="7304" spans="1:13" x14ac:dyDescent="0.3">
      <c r="A7304" s="7">
        <v>45362</v>
      </c>
      <c r="B7304" s="2">
        <v>25662</v>
      </c>
      <c r="C7304" s="2" t="s">
        <v>273</v>
      </c>
      <c r="D7304" s="2" t="s">
        <v>36</v>
      </c>
      <c r="E7304" s="2" t="s">
        <v>827</v>
      </c>
      <c r="F7304" s="2" t="s">
        <v>141</v>
      </c>
      <c r="G7304" s="2">
        <v>14</v>
      </c>
      <c r="H7304" s="2">
        <v>3180</v>
      </c>
      <c r="I7304" s="2" t="s">
        <v>39</v>
      </c>
      <c r="J7304" s="2" t="s">
        <v>49</v>
      </c>
      <c r="K7304" s="2" t="s">
        <v>41</v>
      </c>
      <c r="L7304" s="2" t="str">
        <f t="shared" si="228"/>
        <v>Serie</v>
      </c>
      <c r="M7304" s="2" t="str">
        <f t="shared" si="229"/>
        <v>Occidente/Costa</v>
      </c>
    </row>
    <row r="7305" spans="1:13" x14ac:dyDescent="0.3">
      <c r="A7305" s="7">
        <v>45364</v>
      </c>
      <c r="B7305" s="2">
        <v>35596</v>
      </c>
      <c r="C7305" s="2" t="s">
        <v>66</v>
      </c>
      <c r="D7305" s="2" t="s">
        <v>36</v>
      </c>
      <c r="E7305" s="2" t="s">
        <v>67</v>
      </c>
      <c r="F7305" s="2" t="s">
        <v>56</v>
      </c>
      <c r="G7305" s="2">
        <v>2421</v>
      </c>
      <c r="H7305" s="2">
        <v>2400</v>
      </c>
      <c r="J7305" s="2" t="s">
        <v>40</v>
      </c>
      <c r="K7305" s="2" t="s">
        <v>50</v>
      </c>
      <c r="L7305" s="2" t="str">
        <f t="shared" si="228"/>
        <v>Serie</v>
      </c>
      <c r="M7305" s="2" t="str">
        <f t="shared" si="229"/>
        <v>Norte</v>
      </c>
    </row>
    <row r="7306" spans="1:13" x14ac:dyDescent="0.3">
      <c r="A7306" s="7">
        <v>45365</v>
      </c>
      <c r="B7306" s="2">
        <v>32250</v>
      </c>
      <c r="C7306" s="2" t="s">
        <v>105</v>
      </c>
      <c r="D7306" s="2" t="s">
        <v>36</v>
      </c>
      <c r="E7306" s="2" t="s">
        <v>67</v>
      </c>
      <c r="F7306" s="2" t="s">
        <v>56</v>
      </c>
      <c r="G7306" s="2">
        <v>0</v>
      </c>
      <c r="H7306" s="2">
        <v>2580</v>
      </c>
      <c r="J7306" s="2" t="s">
        <v>40</v>
      </c>
      <c r="K7306" s="2" t="s">
        <v>68</v>
      </c>
      <c r="L7306" s="2" t="str">
        <f t="shared" si="228"/>
        <v>Serie</v>
      </c>
      <c r="M7306" s="2" t="str">
        <f t="shared" si="229"/>
        <v>Centro</v>
      </c>
    </row>
    <row r="7307" spans="1:13" x14ac:dyDescent="0.3">
      <c r="A7307" s="7">
        <v>45363</v>
      </c>
      <c r="B7307" s="2">
        <v>11763</v>
      </c>
      <c r="C7307" s="2" t="s">
        <v>51</v>
      </c>
      <c r="D7307" s="2" t="s">
        <v>36</v>
      </c>
      <c r="E7307" s="2" t="s">
        <v>291</v>
      </c>
      <c r="F7307" s="2" t="s">
        <v>101</v>
      </c>
      <c r="G7307" s="2">
        <v>107</v>
      </c>
      <c r="H7307" s="2">
        <v>1320</v>
      </c>
      <c r="J7307" s="2" t="s">
        <v>40</v>
      </c>
      <c r="K7307" s="2" t="s">
        <v>41</v>
      </c>
      <c r="L7307" s="2" t="str">
        <f t="shared" si="228"/>
        <v>Serie</v>
      </c>
      <c r="M7307" s="2" t="str">
        <f t="shared" si="229"/>
        <v>Centro</v>
      </c>
    </row>
    <row r="7308" spans="1:13" x14ac:dyDescent="0.3">
      <c r="A7308" s="7">
        <v>45363</v>
      </c>
      <c r="B7308" s="2">
        <v>35377</v>
      </c>
      <c r="C7308" s="2" t="s">
        <v>51</v>
      </c>
      <c r="D7308" s="2" t="s">
        <v>36</v>
      </c>
      <c r="E7308" s="2" t="s">
        <v>194</v>
      </c>
      <c r="F7308" s="2" t="s">
        <v>144</v>
      </c>
      <c r="G7308" s="2">
        <v>365</v>
      </c>
      <c r="H7308" s="2">
        <v>1380</v>
      </c>
      <c r="I7308" s="2" t="s">
        <v>39</v>
      </c>
      <c r="J7308" s="2" t="s">
        <v>40</v>
      </c>
      <c r="K7308" s="2" t="s">
        <v>64</v>
      </c>
      <c r="L7308" s="2" t="str">
        <f t="shared" si="228"/>
        <v>Serie</v>
      </c>
      <c r="M7308" s="2" t="str">
        <f t="shared" si="229"/>
        <v>Centro</v>
      </c>
    </row>
    <row r="7309" spans="1:13" x14ac:dyDescent="0.3">
      <c r="A7309" s="7">
        <v>45368</v>
      </c>
      <c r="B7309" s="2">
        <v>29410</v>
      </c>
      <c r="C7309" s="2" t="s">
        <v>114</v>
      </c>
      <c r="D7309" s="2" t="s">
        <v>36</v>
      </c>
      <c r="E7309" s="2" t="s">
        <v>83</v>
      </c>
      <c r="F7309" s="2" t="s">
        <v>58</v>
      </c>
      <c r="G7309" s="2">
        <v>2575</v>
      </c>
      <c r="H7309" s="2">
        <v>2580</v>
      </c>
      <c r="J7309" s="2" t="s">
        <v>40</v>
      </c>
      <c r="K7309" s="2" t="s">
        <v>41</v>
      </c>
      <c r="L7309" s="2" t="str">
        <f t="shared" si="228"/>
        <v>Serie</v>
      </c>
      <c r="M7309" s="2" t="str">
        <f t="shared" si="229"/>
        <v>Centro</v>
      </c>
    </row>
    <row r="7310" spans="1:13" x14ac:dyDescent="0.3">
      <c r="A7310" s="7">
        <v>45367</v>
      </c>
      <c r="B7310" s="2">
        <v>66176</v>
      </c>
      <c r="C7310" s="2" t="s">
        <v>689</v>
      </c>
      <c r="D7310" s="2" t="s">
        <v>36</v>
      </c>
      <c r="E7310" s="2" t="s">
        <v>146</v>
      </c>
      <c r="F7310" s="2" t="s">
        <v>147</v>
      </c>
      <c r="G7310" s="2">
        <v>7</v>
      </c>
      <c r="H7310" s="2">
        <v>3000</v>
      </c>
      <c r="I7310" s="2" t="s">
        <v>39</v>
      </c>
      <c r="J7310" s="2" t="s">
        <v>49</v>
      </c>
      <c r="K7310" s="2" t="s">
        <v>50</v>
      </c>
      <c r="L7310" s="2" t="str">
        <f t="shared" si="228"/>
        <v>Serie</v>
      </c>
      <c r="M7310" s="2" t="str">
        <f t="shared" si="229"/>
        <v>Occidente/Costa</v>
      </c>
    </row>
    <row r="7311" spans="1:13" x14ac:dyDescent="0.3">
      <c r="A7311" s="7">
        <v>45372</v>
      </c>
      <c r="B7311" s="2">
        <v>26998</v>
      </c>
      <c r="C7311" s="2" t="s">
        <v>80</v>
      </c>
      <c r="D7311" s="2" t="s">
        <v>36</v>
      </c>
      <c r="E7311" s="2" t="s">
        <v>335</v>
      </c>
      <c r="F7311" s="2" t="s">
        <v>205</v>
      </c>
      <c r="G7311" s="2">
        <v>6468</v>
      </c>
      <c r="H7311" s="2">
        <v>6900</v>
      </c>
      <c r="J7311" s="2" t="s">
        <v>40</v>
      </c>
      <c r="K7311" s="2" t="s">
        <v>41</v>
      </c>
      <c r="L7311" s="2" t="str">
        <f t="shared" si="228"/>
        <v>Cine</v>
      </c>
      <c r="M7311" s="2" t="str">
        <f t="shared" si="229"/>
        <v>Norte</v>
      </c>
    </row>
    <row r="7312" spans="1:13" x14ac:dyDescent="0.3">
      <c r="A7312" s="7">
        <v>45367</v>
      </c>
      <c r="B7312" s="2">
        <v>56046</v>
      </c>
      <c r="C7312" s="2" t="s">
        <v>151</v>
      </c>
      <c r="D7312" s="2" t="s">
        <v>36</v>
      </c>
      <c r="E7312" s="2" t="s">
        <v>85</v>
      </c>
      <c r="F7312" s="2" t="s">
        <v>56</v>
      </c>
      <c r="G7312" s="2">
        <v>2446</v>
      </c>
      <c r="H7312" s="2">
        <v>2460</v>
      </c>
      <c r="J7312" s="2" t="s">
        <v>40</v>
      </c>
      <c r="K7312" s="2" t="s">
        <v>64</v>
      </c>
      <c r="L7312" s="2" t="str">
        <f t="shared" si="228"/>
        <v>Serie</v>
      </c>
      <c r="M7312" s="2" t="str">
        <f t="shared" si="229"/>
        <v>Norte</v>
      </c>
    </row>
    <row r="7313" spans="1:13" x14ac:dyDescent="0.3">
      <c r="A7313" s="7">
        <v>45369</v>
      </c>
      <c r="B7313" s="2">
        <v>56713</v>
      </c>
      <c r="C7313" s="2" t="s">
        <v>151</v>
      </c>
      <c r="D7313" s="2" t="s">
        <v>36</v>
      </c>
      <c r="E7313" s="2" t="s">
        <v>140</v>
      </c>
      <c r="F7313" s="2" t="s">
        <v>141</v>
      </c>
      <c r="G7313" s="2">
        <v>55</v>
      </c>
      <c r="H7313" s="2">
        <v>3540</v>
      </c>
      <c r="I7313" s="2" t="s">
        <v>39</v>
      </c>
      <c r="J7313" s="2" t="s">
        <v>40</v>
      </c>
      <c r="K7313" s="2" t="s">
        <v>41</v>
      </c>
      <c r="L7313" s="2" t="str">
        <f t="shared" si="228"/>
        <v>Serie</v>
      </c>
      <c r="M7313" s="2" t="str">
        <f t="shared" si="229"/>
        <v>Norte</v>
      </c>
    </row>
    <row r="7314" spans="1:13" x14ac:dyDescent="0.3">
      <c r="A7314" s="7">
        <v>45368</v>
      </c>
      <c r="B7314" s="2">
        <v>23454</v>
      </c>
      <c r="C7314" s="2" t="s">
        <v>322</v>
      </c>
      <c r="D7314" s="2" t="s">
        <v>36</v>
      </c>
      <c r="E7314" s="2" t="s">
        <v>83</v>
      </c>
      <c r="F7314" s="2" t="s">
        <v>58</v>
      </c>
      <c r="G7314" s="2">
        <v>2664</v>
      </c>
      <c r="H7314" s="2">
        <v>2640</v>
      </c>
      <c r="J7314" s="2" t="s">
        <v>40</v>
      </c>
      <c r="K7314" s="2" t="s">
        <v>50</v>
      </c>
      <c r="L7314" s="2" t="str">
        <f t="shared" si="228"/>
        <v>Serie</v>
      </c>
      <c r="M7314" s="2" t="str">
        <f t="shared" si="229"/>
        <v>Sur</v>
      </c>
    </row>
    <row r="7315" spans="1:13" x14ac:dyDescent="0.3">
      <c r="A7315" s="7">
        <v>45367</v>
      </c>
      <c r="B7315" s="2">
        <v>31852</v>
      </c>
      <c r="C7315" s="2" t="s">
        <v>66</v>
      </c>
      <c r="D7315" s="2" t="s">
        <v>36</v>
      </c>
      <c r="E7315" s="2" t="s">
        <v>230</v>
      </c>
      <c r="F7315" s="2" t="s">
        <v>221</v>
      </c>
      <c r="G7315" s="2">
        <v>220</v>
      </c>
      <c r="H7315" s="2">
        <v>5160</v>
      </c>
      <c r="J7315" s="2" t="s">
        <v>40</v>
      </c>
      <c r="K7315" s="2" t="s">
        <v>68</v>
      </c>
      <c r="L7315" s="2" t="str">
        <f t="shared" si="228"/>
        <v>Cine</v>
      </c>
      <c r="M7315" s="2" t="str">
        <f t="shared" si="229"/>
        <v>Norte</v>
      </c>
    </row>
    <row r="7316" spans="1:13" x14ac:dyDescent="0.3">
      <c r="A7316" s="7">
        <v>45368</v>
      </c>
      <c r="B7316" s="2">
        <v>13637</v>
      </c>
      <c r="C7316" s="2" t="s">
        <v>51</v>
      </c>
      <c r="D7316" s="2" t="s">
        <v>36</v>
      </c>
      <c r="E7316" s="2" t="s">
        <v>168</v>
      </c>
      <c r="F7316" s="2" t="s">
        <v>58</v>
      </c>
      <c r="G7316" s="2">
        <v>2604</v>
      </c>
      <c r="H7316" s="2">
        <v>2580</v>
      </c>
      <c r="J7316" s="2" t="s">
        <v>40</v>
      </c>
      <c r="K7316" s="2" t="s">
        <v>64</v>
      </c>
      <c r="L7316" s="2" t="str">
        <f t="shared" si="228"/>
        <v>Serie</v>
      </c>
      <c r="M7316" s="2" t="str">
        <f t="shared" si="229"/>
        <v>Centro</v>
      </c>
    </row>
    <row r="7317" spans="1:13" x14ac:dyDescent="0.3">
      <c r="A7317" s="7">
        <v>45371</v>
      </c>
      <c r="B7317" s="2">
        <v>77594</v>
      </c>
      <c r="C7317" s="2" t="s">
        <v>96</v>
      </c>
      <c r="D7317" s="2" t="s">
        <v>36</v>
      </c>
      <c r="E7317" s="2" t="s">
        <v>97</v>
      </c>
      <c r="F7317" s="2" t="s">
        <v>48</v>
      </c>
      <c r="G7317" s="2">
        <v>682</v>
      </c>
      <c r="H7317" s="2">
        <v>1380</v>
      </c>
      <c r="J7317" s="2" t="s">
        <v>40</v>
      </c>
      <c r="K7317" s="2" t="s">
        <v>68</v>
      </c>
      <c r="L7317" s="2" t="str">
        <f t="shared" si="228"/>
        <v>Serie</v>
      </c>
      <c r="M7317" s="2" t="str">
        <f t="shared" si="229"/>
        <v>Centro</v>
      </c>
    </row>
    <row r="7318" spans="1:13" x14ac:dyDescent="0.3">
      <c r="A7318" s="7">
        <v>45366</v>
      </c>
      <c r="B7318" s="2">
        <v>31066</v>
      </c>
      <c r="C7318" s="2" t="s">
        <v>151</v>
      </c>
      <c r="D7318" s="2" t="s">
        <v>36</v>
      </c>
      <c r="E7318" s="2" t="s">
        <v>672</v>
      </c>
      <c r="F7318" s="2" t="s">
        <v>53</v>
      </c>
      <c r="G7318" s="2">
        <v>377</v>
      </c>
      <c r="H7318" s="2">
        <v>2700</v>
      </c>
      <c r="J7318" s="2" t="s">
        <v>40</v>
      </c>
      <c r="K7318" s="2" t="s">
        <v>50</v>
      </c>
      <c r="L7318" s="2" t="str">
        <f t="shared" si="228"/>
        <v>Serie</v>
      </c>
      <c r="M7318" s="2" t="str">
        <f t="shared" si="229"/>
        <v>Norte</v>
      </c>
    </row>
    <row r="7319" spans="1:13" x14ac:dyDescent="0.3">
      <c r="A7319" s="7">
        <v>45369</v>
      </c>
      <c r="B7319" s="2">
        <v>19153</v>
      </c>
      <c r="C7319" s="2" t="s">
        <v>35</v>
      </c>
      <c r="D7319" s="2" t="s">
        <v>36</v>
      </c>
      <c r="E7319" s="2" t="s">
        <v>136</v>
      </c>
      <c r="F7319" s="2" t="s">
        <v>113</v>
      </c>
      <c r="G7319" s="2">
        <v>3643</v>
      </c>
      <c r="H7319" s="2">
        <v>2640</v>
      </c>
      <c r="I7319" s="2" t="s">
        <v>39</v>
      </c>
      <c r="J7319" s="2" t="s">
        <v>49</v>
      </c>
      <c r="K7319" s="2" t="s">
        <v>64</v>
      </c>
      <c r="L7319" s="2" t="str">
        <f t="shared" si="228"/>
        <v>Entretenimiento</v>
      </c>
      <c r="M7319" s="2" t="str">
        <f t="shared" si="229"/>
        <v>Norte</v>
      </c>
    </row>
    <row r="7320" spans="1:13" x14ac:dyDescent="0.3">
      <c r="A7320" s="7">
        <v>45362</v>
      </c>
      <c r="B7320" s="2">
        <v>35585</v>
      </c>
      <c r="C7320" s="2" t="s">
        <v>105</v>
      </c>
      <c r="D7320" s="2" t="s">
        <v>36</v>
      </c>
      <c r="E7320" s="2" t="s">
        <v>162</v>
      </c>
      <c r="F7320" s="2" t="s">
        <v>44</v>
      </c>
      <c r="G7320" s="2">
        <v>196</v>
      </c>
      <c r="H7320" s="2">
        <v>1320</v>
      </c>
      <c r="I7320" s="2" t="s">
        <v>39</v>
      </c>
      <c r="J7320" s="2" t="s">
        <v>45</v>
      </c>
      <c r="K7320" s="2" t="s">
        <v>64</v>
      </c>
      <c r="L7320" s="2" t="str">
        <f t="shared" si="228"/>
        <v>Serie</v>
      </c>
      <c r="M7320" s="2" t="str">
        <f t="shared" si="229"/>
        <v>Centro</v>
      </c>
    </row>
    <row r="7321" spans="1:13" x14ac:dyDescent="0.3">
      <c r="A7321" s="7">
        <v>45364</v>
      </c>
      <c r="B7321" s="2">
        <v>20036</v>
      </c>
      <c r="C7321" s="2" t="s">
        <v>86</v>
      </c>
      <c r="D7321" s="2" t="s">
        <v>36</v>
      </c>
      <c r="E7321" s="2" t="s">
        <v>253</v>
      </c>
      <c r="F7321" s="2" t="s">
        <v>44</v>
      </c>
      <c r="G7321" s="2">
        <v>676</v>
      </c>
      <c r="H7321" s="2">
        <v>720</v>
      </c>
      <c r="I7321" s="2" t="s">
        <v>39</v>
      </c>
      <c r="J7321" s="2" t="s">
        <v>49</v>
      </c>
      <c r="K7321" s="2" t="s">
        <v>64</v>
      </c>
      <c r="L7321" s="2" t="str">
        <f t="shared" si="228"/>
        <v>Serie</v>
      </c>
      <c r="M7321" s="2" t="str">
        <f t="shared" si="229"/>
        <v>Sur</v>
      </c>
    </row>
    <row r="7322" spans="1:13" x14ac:dyDescent="0.3">
      <c r="A7322" s="7">
        <v>45361</v>
      </c>
      <c r="B7322" s="2">
        <v>53808</v>
      </c>
      <c r="C7322" s="2" t="s">
        <v>151</v>
      </c>
      <c r="D7322" s="2" t="s">
        <v>36</v>
      </c>
      <c r="E7322" s="2" t="s">
        <v>159</v>
      </c>
      <c r="F7322" s="2" t="s">
        <v>58</v>
      </c>
      <c r="G7322" s="2">
        <v>2257</v>
      </c>
      <c r="H7322" s="2">
        <v>2340</v>
      </c>
      <c r="J7322" s="2" t="s">
        <v>40</v>
      </c>
      <c r="K7322" s="2" t="s">
        <v>64</v>
      </c>
      <c r="L7322" s="2" t="str">
        <f t="shared" si="228"/>
        <v>Serie</v>
      </c>
      <c r="M7322" s="2" t="str">
        <f t="shared" si="229"/>
        <v>Norte</v>
      </c>
    </row>
    <row r="7323" spans="1:13" x14ac:dyDescent="0.3">
      <c r="A7323" s="7">
        <v>45362</v>
      </c>
      <c r="B7323" s="2">
        <v>35084</v>
      </c>
      <c r="C7323" s="2" t="s">
        <v>80</v>
      </c>
      <c r="D7323" s="2" t="s">
        <v>36</v>
      </c>
      <c r="E7323" s="2" t="s">
        <v>349</v>
      </c>
      <c r="F7323" s="2" t="s">
        <v>56</v>
      </c>
      <c r="G7323" s="2">
        <v>2618</v>
      </c>
      <c r="H7323" s="2">
        <v>2580</v>
      </c>
      <c r="J7323" s="2" t="s">
        <v>49</v>
      </c>
      <c r="K7323" s="2" t="s">
        <v>64</v>
      </c>
      <c r="L7323" s="2" t="str">
        <f t="shared" si="228"/>
        <v>Serie</v>
      </c>
      <c r="M7323" s="2" t="str">
        <f t="shared" si="229"/>
        <v>Norte</v>
      </c>
    </row>
    <row r="7324" spans="1:13" x14ac:dyDescent="0.3">
      <c r="A7324" s="7">
        <v>45365</v>
      </c>
      <c r="B7324" s="2">
        <v>25143</v>
      </c>
      <c r="C7324" s="2" t="s">
        <v>151</v>
      </c>
      <c r="D7324" s="2" t="s">
        <v>36</v>
      </c>
      <c r="E7324" s="2" t="s">
        <v>79</v>
      </c>
      <c r="F7324" s="2" t="s">
        <v>58</v>
      </c>
      <c r="G7324" s="2">
        <v>301</v>
      </c>
      <c r="H7324" s="2">
        <v>2520</v>
      </c>
      <c r="J7324" s="2" t="s">
        <v>40</v>
      </c>
      <c r="K7324" s="2" t="s">
        <v>41</v>
      </c>
      <c r="L7324" s="2" t="str">
        <f t="shared" si="228"/>
        <v>Serie</v>
      </c>
      <c r="M7324" s="2" t="str">
        <f t="shared" si="229"/>
        <v>Norte</v>
      </c>
    </row>
    <row r="7325" spans="1:13" x14ac:dyDescent="0.3">
      <c r="A7325" s="7">
        <v>45365</v>
      </c>
      <c r="B7325" s="2">
        <v>81315</v>
      </c>
      <c r="C7325" s="2" t="s">
        <v>295</v>
      </c>
      <c r="D7325" s="2" t="s">
        <v>36</v>
      </c>
      <c r="E7325" s="2" t="s">
        <v>855</v>
      </c>
      <c r="F7325" s="2" t="s">
        <v>78</v>
      </c>
      <c r="G7325" s="2">
        <v>0</v>
      </c>
      <c r="H7325" s="2">
        <v>6780</v>
      </c>
      <c r="K7325" s="2" t="s">
        <v>50</v>
      </c>
      <c r="L7325" s="2" t="str">
        <f t="shared" si="228"/>
        <v>Cine</v>
      </c>
      <c r="M7325" s="2" t="str">
        <f t="shared" si="229"/>
        <v>Norte</v>
      </c>
    </row>
    <row r="7326" spans="1:13" x14ac:dyDescent="0.3">
      <c r="A7326" s="7">
        <v>45364</v>
      </c>
      <c r="B7326" s="2">
        <v>36197</v>
      </c>
      <c r="C7326" s="2" t="s">
        <v>245</v>
      </c>
      <c r="D7326" s="2" t="s">
        <v>36</v>
      </c>
      <c r="E7326" s="2" t="s">
        <v>110</v>
      </c>
      <c r="F7326" s="2" t="s">
        <v>58</v>
      </c>
      <c r="G7326" s="2">
        <v>2532</v>
      </c>
      <c r="H7326" s="2">
        <v>2520</v>
      </c>
      <c r="J7326" s="2" t="s">
        <v>40</v>
      </c>
      <c r="K7326" s="2" t="s">
        <v>41</v>
      </c>
      <c r="L7326" s="2" t="str">
        <f t="shared" si="228"/>
        <v>Serie</v>
      </c>
      <c r="M7326" s="2" t="str">
        <f t="shared" si="229"/>
        <v>Sur</v>
      </c>
    </row>
    <row r="7327" spans="1:13" x14ac:dyDescent="0.3">
      <c r="A7327" s="7">
        <v>45363</v>
      </c>
      <c r="B7327" s="2">
        <v>10893</v>
      </c>
      <c r="C7327" s="2" t="s">
        <v>51</v>
      </c>
      <c r="D7327" s="2" t="s">
        <v>36</v>
      </c>
      <c r="E7327" s="2" t="s">
        <v>85</v>
      </c>
      <c r="F7327" s="2" t="s">
        <v>56</v>
      </c>
      <c r="G7327" s="2">
        <v>2251</v>
      </c>
      <c r="H7327" s="2">
        <v>2280</v>
      </c>
      <c r="J7327" s="2" t="s">
        <v>40</v>
      </c>
      <c r="K7327" s="2" t="s">
        <v>64</v>
      </c>
      <c r="L7327" s="2" t="str">
        <f t="shared" si="228"/>
        <v>Serie</v>
      </c>
      <c r="M7327" s="2" t="str">
        <f t="shared" si="229"/>
        <v>Centro</v>
      </c>
    </row>
    <row r="7328" spans="1:13" x14ac:dyDescent="0.3">
      <c r="A7328" s="7">
        <v>45362</v>
      </c>
      <c r="B7328" s="2">
        <v>39843</v>
      </c>
      <c r="C7328" s="2" t="s">
        <v>90</v>
      </c>
      <c r="D7328" s="2" t="s">
        <v>36</v>
      </c>
      <c r="E7328" s="2" t="s">
        <v>839</v>
      </c>
      <c r="F7328" s="2" t="s">
        <v>205</v>
      </c>
      <c r="G7328" s="2">
        <v>11</v>
      </c>
      <c r="H7328" s="2">
        <v>6180</v>
      </c>
      <c r="J7328" s="2" t="s">
        <v>40</v>
      </c>
      <c r="K7328" s="2" t="s">
        <v>41</v>
      </c>
      <c r="L7328" s="2" t="str">
        <f t="shared" si="228"/>
        <v>Cine</v>
      </c>
      <c r="M7328" s="2" t="str">
        <f t="shared" si="229"/>
        <v>Centro</v>
      </c>
    </row>
    <row r="7329" spans="1:13" x14ac:dyDescent="0.3">
      <c r="A7329" s="7">
        <v>45365</v>
      </c>
      <c r="B7329" s="2">
        <v>32802</v>
      </c>
      <c r="C7329" s="2" t="s">
        <v>123</v>
      </c>
      <c r="D7329" s="2" t="s">
        <v>36</v>
      </c>
      <c r="E7329" s="2" t="s">
        <v>185</v>
      </c>
      <c r="F7329" s="2" t="s">
        <v>48</v>
      </c>
      <c r="G7329" s="2">
        <v>1391</v>
      </c>
      <c r="H7329" s="2">
        <v>1380</v>
      </c>
      <c r="I7329" s="2" t="s">
        <v>39</v>
      </c>
      <c r="J7329" s="2" t="s">
        <v>49</v>
      </c>
      <c r="K7329" s="2" t="s">
        <v>64</v>
      </c>
      <c r="L7329" s="2" t="str">
        <f t="shared" si="228"/>
        <v>Serie</v>
      </c>
      <c r="M7329" s="2" t="str">
        <f t="shared" si="229"/>
        <v>Norte</v>
      </c>
    </row>
    <row r="7330" spans="1:13" x14ac:dyDescent="0.3">
      <c r="A7330" s="7">
        <v>45365</v>
      </c>
      <c r="B7330" s="2">
        <v>37488</v>
      </c>
      <c r="C7330" s="2" t="s">
        <v>90</v>
      </c>
      <c r="D7330" s="2" t="s">
        <v>36</v>
      </c>
      <c r="E7330" s="2" t="s">
        <v>763</v>
      </c>
      <c r="F7330" s="2" t="s">
        <v>184</v>
      </c>
      <c r="G7330" s="2">
        <v>2616</v>
      </c>
      <c r="H7330" s="2">
        <v>2580</v>
      </c>
      <c r="I7330" s="2" t="s">
        <v>39</v>
      </c>
      <c r="J7330" s="2" t="s">
        <v>49</v>
      </c>
      <c r="K7330" s="2" t="s">
        <v>68</v>
      </c>
      <c r="L7330" s="2" t="str">
        <f t="shared" si="228"/>
        <v>Serie</v>
      </c>
      <c r="M7330" s="2" t="str">
        <f t="shared" si="229"/>
        <v>Centro</v>
      </c>
    </row>
    <row r="7331" spans="1:13" x14ac:dyDescent="0.3">
      <c r="A7331" s="7">
        <v>45365</v>
      </c>
      <c r="B7331" s="2">
        <v>22758</v>
      </c>
      <c r="C7331" s="2" t="s">
        <v>51</v>
      </c>
      <c r="D7331" s="2" t="s">
        <v>36</v>
      </c>
      <c r="E7331" s="2" t="s">
        <v>292</v>
      </c>
      <c r="F7331" s="2" t="s">
        <v>58</v>
      </c>
      <c r="G7331" s="2">
        <v>2593</v>
      </c>
      <c r="H7331" s="2">
        <v>2580</v>
      </c>
      <c r="J7331" s="2" t="s">
        <v>40</v>
      </c>
      <c r="K7331" s="2" t="s">
        <v>41</v>
      </c>
      <c r="L7331" s="2" t="str">
        <f t="shared" si="228"/>
        <v>Serie</v>
      </c>
      <c r="M7331" s="2" t="str">
        <f t="shared" si="229"/>
        <v>Centro</v>
      </c>
    </row>
    <row r="7332" spans="1:13" x14ac:dyDescent="0.3">
      <c r="A7332" s="7">
        <v>45359</v>
      </c>
      <c r="B7332" s="2">
        <v>27623</v>
      </c>
      <c r="C7332" s="2" t="s">
        <v>35</v>
      </c>
      <c r="D7332" s="2" t="s">
        <v>36</v>
      </c>
      <c r="E7332" s="2" t="s">
        <v>240</v>
      </c>
      <c r="F7332" s="2" t="s">
        <v>48</v>
      </c>
      <c r="G7332" s="2">
        <v>112</v>
      </c>
      <c r="H7332" s="2">
        <v>660</v>
      </c>
      <c r="J7332" s="2" t="s">
        <v>49</v>
      </c>
      <c r="K7332" s="2" t="s">
        <v>50</v>
      </c>
      <c r="L7332" s="2" t="str">
        <f t="shared" si="228"/>
        <v>Serie</v>
      </c>
      <c r="M7332" s="2" t="str">
        <f t="shared" si="229"/>
        <v>Norte</v>
      </c>
    </row>
    <row r="7333" spans="1:13" x14ac:dyDescent="0.3">
      <c r="A7333" s="7">
        <v>45357</v>
      </c>
      <c r="B7333" s="2">
        <v>14513</v>
      </c>
      <c r="C7333" s="2" t="s">
        <v>51</v>
      </c>
      <c r="D7333" s="2" t="s">
        <v>36</v>
      </c>
      <c r="E7333" s="2" t="s">
        <v>52</v>
      </c>
      <c r="F7333" s="2" t="s">
        <v>53</v>
      </c>
      <c r="G7333" s="2">
        <v>2064</v>
      </c>
      <c r="H7333" s="2">
        <v>2580</v>
      </c>
      <c r="J7333" s="2" t="s">
        <v>40</v>
      </c>
      <c r="K7333" s="2" t="s">
        <v>68</v>
      </c>
      <c r="L7333" s="2" t="str">
        <f t="shared" si="228"/>
        <v>Serie</v>
      </c>
      <c r="M7333" s="2" t="str">
        <f t="shared" si="229"/>
        <v>Centro</v>
      </c>
    </row>
    <row r="7334" spans="1:13" x14ac:dyDescent="0.3">
      <c r="A7334" s="7">
        <v>45361</v>
      </c>
      <c r="B7334" s="2">
        <v>20213</v>
      </c>
      <c r="C7334" s="2" t="s">
        <v>80</v>
      </c>
      <c r="D7334" s="2" t="s">
        <v>36</v>
      </c>
      <c r="E7334" s="2" t="s">
        <v>359</v>
      </c>
      <c r="F7334" s="2" t="s">
        <v>360</v>
      </c>
      <c r="G7334" s="2">
        <v>4</v>
      </c>
      <c r="H7334" s="2">
        <v>2580</v>
      </c>
      <c r="I7334" s="2" t="s">
        <v>39</v>
      </c>
      <c r="J7334" s="2" t="s">
        <v>49</v>
      </c>
      <c r="K7334" s="2" t="s">
        <v>64</v>
      </c>
      <c r="L7334" s="2" t="str">
        <f t="shared" si="228"/>
        <v>Serie</v>
      </c>
      <c r="M7334" s="2" t="str">
        <f t="shared" si="229"/>
        <v>Norte</v>
      </c>
    </row>
    <row r="7335" spans="1:13" x14ac:dyDescent="0.3">
      <c r="A7335" s="7">
        <v>45357</v>
      </c>
      <c r="B7335" s="2">
        <v>28817</v>
      </c>
      <c r="C7335" s="2" t="s">
        <v>94</v>
      </c>
      <c r="D7335" s="2" t="s">
        <v>36</v>
      </c>
      <c r="E7335" s="2" t="s">
        <v>230</v>
      </c>
      <c r="F7335" s="2" t="s">
        <v>221</v>
      </c>
      <c r="G7335" s="2">
        <v>2757</v>
      </c>
      <c r="H7335" s="2">
        <v>5160</v>
      </c>
      <c r="J7335" s="2" t="s">
        <v>40</v>
      </c>
      <c r="K7335" s="2" t="s">
        <v>50</v>
      </c>
      <c r="L7335" s="2" t="str">
        <f t="shared" si="228"/>
        <v>Cine</v>
      </c>
      <c r="M7335" s="2" t="str">
        <f t="shared" si="229"/>
        <v>Norte</v>
      </c>
    </row>
    <row r="7336" spans="1:13" x14ac:dyDescent="0.3">
      <c r="A7336" s="7">
        <v>45359</v>
      </c>
      <c r="B7336" s="2">
        <v>20071</v>
      </c>
      <c r="C7336" s="2" t="s">
        <v>51</v>
      </c>
      <c r="D7336" s="2" t="s">
        <v>36</v>
      </c>
      <c r="E7336" s="2" t="s">
        <v>575</v>
      </c>
      <c r="F7336" s="2" t="s">
        <v>118</v>
      </c>
      <c r="G7336" s="2">
        <v>30</v>
      </c>
      <c r="H7336" s="2">
        <v>3360</v>
      </c>
      <c r="I7336" s="2" t="s">
        <v>39</v>
      </c>
      <c r="J7336" s="2" t="s">
        <v>49</v>
      </c>
      <c r="K7336" s="2" t="s">
        <v>50</v>
      </c>
      <c r="L7336" s="2" t="str">
        <f t="shared" si="228"/>
        <v>Serie</v>
      </c>
      <c r="M7336" s="2" t="str">
        <f t="shared" si="229"/>
        <v>Centro</v>
      </c>
    </row>
    <row r="7337" spans="1:13" x14ac:dyDescent="0.3">
      <c r="A7337" s="7">
        <v>45358</v>
      </c>
      <c r="B7337" s="2">
        <v>18550</v>
      </c>
      <c r="C7337" s="2" t="s">
        <v>51</v>
      </c>
      <c r="D7337" s="2" t="s">
        <v>36</v>
      </c>
      <c r="E7337" s="2" t="s">
        <v>69</v>
      </c>
      <c r="F7337" s="2" t="s">
        <v>58</v>
      </c>
      <c r="G7337" s="2">
        <v>2437</v>
      </c>
      <c r="H7337" s="2">
        <v>2520</v>
      </c>
      <c r="J7337" s="2" t="s">
        <v>40</v>
      </c>
      <c r="K7337" s="2" t="s">
        <v>50</v>
      </c>
      <c r="L7337" s="2" t="str">
        <f t="shared" si="228"/>
        <v>Serie</v>
      </c>
      <c r="M7337" s="2" t="str">
        <f t="shared" si="229"/>
        <v>Centro</v>
      </c>
    </row>
    <row r="7338" spans="1:13" x14ac:dyDescent="0.3">
      <c r="A7338" s="7">
        <v>45357</v>
      </c>
      <c r="B7338" s="2">
        <v>29161</v>
      </c>
      <c r="C7338" s="2" t="s">
        <v>80</v>
      </c>
      <c r="D7338" s="2" t="s">
        <v>36</v>
      </c>
      <c r="E7338" s="2" t="s">
        <v>43</v>
      </c>
      <c r="F7338" s="2" t="s">
        <v>48</v>
      </c>
      <c r="G7338" s="2">
        <v>750</v>
      </c>
      <c r="H7338" s="2">
        <v>780</v>
      </c>
      <c r="I7338" s="2" t="s">
        <v>39</v>
      </c>
      <c r="J7338" s="2" t="s">
        <v>45</v>
      </c>
      <c r="K7338" s="2" t="s">
        <v>68</v>
      </c>
      <c r="L7338" s="2" t="str">
        <f t="shared" si="228"/>
        <v>Serie</v>
      </c>
      <c r="M7338" s="2" t="str">
        <f t="shared" si="229"/>
        <v>Norte</v>
      </c>
    </row>
    <row r="7339" spans="1:13" x14ac:dyDescent="0.3">
      <c r="A7339" s="7">
        <v>45360</v>
      </c>
      <c r="B7339" s="2">
        <v>23415</v>
      </c>
      <c r="C7339" s="2" t="s">
        <v>119</v>
      </c>
      <c r="D7339" s="2" t="s">
        <v>36</v>
      </c>
      <c r="E7339" s="2" t="s">
        <v>79</v>
      </c>
      <c r="F7339" s="2" t="s">
        <v>58</v>
      </c>
      <c r="G7339" s="2">
        <v>2</v>
      </c>
      <c r="H7339" s="2">
        <v>2520</v>
      </c>
      <c r="J7339" s="2" t="s">
        <v>40</v>
      </c>
      <c r="K7339" s="2" t="s">
        <v>64</v>
      </c>
      <c r="L7339" s="2" t="str">
        <f t="shared" si="228"/>
        <v>Serie</v>
      </c>
      <c r="M7339" s="2" t="str">
        <f t="shared" si="229"/>
        <v>Centro</v>
      </c>
    </row>
    <row r="7340" spans="1:13" x14ac:dyDescent="0.3">
      <c r="A7340" s="7">
        <v>45356</v>
      </c>
      <c r="B7340" s="2">
        <v>13885</v>
      </c>
      <c r="C7340" s="2" t="s">
        <v>51</v>
      </c>
      <c r="D7340" s="2" t="s">
        <v>36</v>
      </c>
      <c r="E7340" s="2" t="s">
        <v>1254</v>
      </c>
      <c r="F7340" s="2" t="s">
        <v>78</v>
      </c>
      <c r="G7340" s="2">
        <v>5947</v>
      </c>
      <c r="H7340" s="2">
        <v>8040</v>
      </c>
      <c r="I7340" s="2" t="s">
        <v>39</v>
      </c>
      <c r="J7340" s="2" t="s">
        <v>49</v>
      </c>
      <c r="K7340" s="2" t="s">
        <v>50</v>
      </c>
      <c r="L7340" s="2" t="str">
        <f t="shared" si="228"/>
        <v>Cine</v>
      </c>
      <c r="M7340" s="2" t="str">
        <f t="shared" si="229"/>
        <v>Centro</v>
      </c>
    </row>
    <row r="7341" spans="1:13" x14ac:dyDescent="0.3">
      <c r="A7341" s="7">
        <v>45358</v>
      </c>
      <c r="B7341" s="2">
        <v>26626</v>
      </c>
      <c r="C7341" s="2" t="s">
        <v>119</v>
      </c>
      <c r="D7341" s="2" t="s">
        <v>36</v>
      </c>
      <c r="E7341" s="2" t="s">
        <v>861</v>
      </c>
      <c r="F7341" s="2" t="s">
        <v>205</v>
      </c>
      <c r="G7341" s="2">
        <v>145</v>
      </c>
      <c r="H7341" s="2">
        <v>6360</v>
      </c>
      <c r="J7341" s="2" t="s">
        <v>40</v>
      </c>
      <c r="K7341" s="2" t="s">
        <v>64</v>
      </c>
      <c r="L7341" s="2" t="str">
        <f t="shared" si="228"/>
        <v>Cine</v>
      </c>
      <c r="M7341" s="2" t="str">
        <f t="shared" si="229"/>
        <v>Centro</v>
      </c>
    </row>
    <row r="7342" spans="1:13" x14ac:dyDescent="0.3">
      <c r="A7342" s="7">
        <v>45357</v>
      </c>
      <c r="B7342" s="2">
        <v>24671</v>
      </c>
      <c r="C7342" s="2" t="s">
        <v>273</v>
      </c>
      <c r="D7342" s="2" t="s">
        <v>36</v>
      </c>
      <c r="E7342" s="2" t="s">
        <v>83</v>
      </c>
      <c r="F7342" s="2" t="s">
        <v>58</v>
      </c>
      <c r="G7342" s="2">
        <v>2290</v>
      </c>
      <c r="H7342" s="2">
        <v>2400</v>
      </c>
      <c r="J7342" s="2" t="s">
        <v>40</v>
      </c>
      <c r="K7342" s="2" t="s">
        <v>41</v>
      </c>
      <c r="L7342" s="2" t="str">
        <f t="shared" si="228"/>
        <v>Serie</v>
      </c>
      <c r="M7342" s="2" t="str">
        <f t="shared" si="229"/>
        <v>Occidente/Costa</v>
      </c>
    </row>
    <row r="7343" spans="1:13" x14ac:dyDescent="0.3">
      <c r="A7343" s="7">
        <v>45365</v>
      </c>
      <c r="B7343" s="2">
        <v>21739</v>
      </c>
      <c r="C7343" s="2" t="s">
        <v>51</v>
      </c>
      <c r="D7343" s="2" t="s">
        <v>36</v>
      </c>
      <c r="E7343" s="2" t="s">
        <v>79</v>
      </c>
      <c r="F7343" s="2" t="s">
        <v>58</v>
      </c>
      <c r="G7343" s="2">
        <v>2489</v>
      </c>
      <c r="H7343" s="2">
        <v>2520</v>
      </c>
      <c r="J7343" s="2" t="s">
        <v>40</v>
      </c>
      <c r="K7343" s="2" t="s">
        <v>50</v>
      </c>
      <c r="L7343" s="2" t="str">
        <f t="shared" si="228"/>
        <v>Serie</v>
      </c>
      <c r="M7343" s="2" t="str">
        <f t="shared" si="229"/>
        <v>Centro</v>
      </c>
    </row>
    <row r="7344" spans="1:13" x14ac:dyDescent="0.3">
      <c r="A7344" s="7">
        <v>45362</v>
      </c>
      <c r="B7344" s="2">
        <v>38507</v>
      </c>
      <c r="C7344" s="2" t="s">
        <v>137</v>
      </c>
      <c r="D7344" s="2" t="s">
        <v>36</v>
      </c>
      <c r="E7344" s="2" t="s">
        <v>203</v>
      </c>
      <c r="F7344" s="2" t="s">
        <v>113</v>
      </c>
      <c r="G7344" s="2">
        <v>498</v>
      </c>
      <c r="H7344" s="2">
        <v>2820</v>
      </c>
      <c r="I7344" s="2" t="s">
        <v>39</v>
      </c>
      <c r="J7344" s="2" t="s">
        <v>49</v>
      </c>
      <c r="K7344" s="2" t="s">
        <v>41</v>
      </c>
      <c r="L7344" s="2" t="str">
        <f t="shared" si="228"/>
        <v>Entretenimiento</v>
      </c>
      <c r="M7344" s="2" t="str">
        <f t="shared" si="229"/>
        <v>Norte</v>
      </c>
    </row>
    <row r="7345" spans="1:13" x14ac:dyDescent="0.3">
      <c r="A7345" s="7">
        <v>45363</v>
      </c>
      <c r="B7345" s="2">
        <v>39858</v>
      </c>
      <c r="C7345" s="2" t="s">
        <v>80</v>
      </c>
      <c r="D7345" s="2" t="s">
        <v>36</v>
      </c>
      <c r="E7345" s="2" t="s">
        <v>115</v>
      </c>
      <c r="F7345" s="2" t="s">
        <v>44</v>
      </c>
      <c r="G7345" s="2">
        <v>312</v>
      </c>
      <c r="H7345" s="2">
        <v>360</v>
      </c>
      <c r="J7345" s="2" t="s">
        <v>49</v>
      </c>
      <c r="K7345" s="2" t="s">
        <v>50</v>
      </c>
      <c r="L7345" s="2" t="str">
        <f t="shared" si="228"/>
        <v>Serie</v>
      </c>
      <c r="M7345" s="2" t="str">
        <f t="shared" si="229"/>
        <v>Norte</v>
      </c>
    </row>
    <row r="7346" spans="1:13" x14ac:dyDescent="0.3">
      <c r="A7346" s="7">
        <v>45363</v>
      </c>
      <c r="B7346" s="2">
        <v>20600</v>
      </c>
      <c r="C7346" s="2" t="s">
        <v>80</v>
      </c>
      <c r="D7346" s="2" t="s">
        <v>36</v>
      </c>
      <c r="E7346" s="2" t="s">
        <v>813</v>
      </c>
      <c r="F7346" s="2" t="s">
        <v>192</v>
      </c>
      <c r="G7346" s="2">
        <v>1120</v>
      </c>
      <c r="H7346" s="2">
        <v>6540</v>
      </c>
      <c r="J7346" s="2" t="s">
        <v>49</v>
      </c>
      <c r="K7346" s="2" t="s">
        <v>68</v>
      </c>
      <c r="L7346" s="2" t="str">
        <f t="shared" si="228"/>
        <v>Cine</v>
      </c>
      <c r="M7346" s="2" t="str">
        <f t="shared" si="229"/>
        <v>Norte</v>
      </c>
    </row>
    <row r="7347" spans="1:13" x14ac:dyDescent="0.3">
      <c r="A7347" s="7">
        <v>45362</v>
      </c>
      <c r="B7347" s="2">
        <v>21969</v>
      </c>
      <c r="C7347" s="2" t="s">
        <v>114</v>
      </c>
      <c r="D7347" s="2" t="s">
        <v>36</v>
      </c>
      <c r="E7347" s="2" t="s">
        <v>110</v>
      </c>
      <c r="F7347" s="2" t="s">
        <v>58</v>
      </c>
      <c r="G7347" s="2">
        <v>2565</v>
      </c>
      <c r="H7347" s="2">
        <v>2580</v>
      </c>
      <c r="J7347" s="2" t="s">
        <v>40</v>
      </c>
      <c r="K7347" s="2" t="s">
        <v>64</v>
      </c>
      <c r="L7347" s="2" t="str">
        <f t="shared" si="228"/>
        <v>Serie</v>
      </c>
      <c r="M7347" s="2" t="str">
        <f t="shared" si="229"/>
        <v>Centro</v>
      </c>
    </row>
    <row r="7348" spans="1:13" x14ac:dyDescent="0.3">
      <c r="A7348" s="7">
        <v>45365</v>
      </c>
      <c r="B7348" s="2">
        <v>91982</v>
      </c>
      <c r="C7348" s="2" t="s">
        <v>51</v>
      </c>
      <c r="D7348" s="2" t="s">
        <v>36</v>
      </c>
      <c r="E7348" s="2" t="s">
        <v>914</v>
      </c>
      <c r="F7348" s="2" t="s">
        <v>56</v>
      </c>
      <c r="G7348" s="2">
        <v>191</v>
      </c>
      <c r="H7348" s="2">
        <v>2460</v>
      </c>
      <c r="I7348" s="2" t="s">
        <v>39</v>
      </c>
      <c r="J7348" s="2" t="s">
        <v>49</v>
      </c>
      <c r="K7348" s="2" t="s">
        <v>41</v>
      </c>
      <c r="L7348" s="2" t="str">
        <f t="shared" si="228"/>
        <v>Serie</v>
      </c>
      <c r="M7348" s="2" t="str">
        <f t="shared" si="229"/>
        <v>Centro</v>
      </c>
    </row>
    <row r="7349" spans="1:13" x14ac:dyDescent="0.3">
      <c r="A7349" s="7">
        <v>45366</v>
      </c>
      <c r="B7349" s="2">
        <v>35819</v>
      </c>
      <c r="C7349" s="2" t="s">
        <v>46</v>
      </c>
      <c r="D7349" s="2" t="s">
        <v>36</v>
      </c>
      <c r="E7349" s="2" t="s">
        <v>819</v>
      </c>
      <c r="F7349" s="2" t="s">
        <v>113</v>
      </c>
      <c r="G7349" s="2">
        <v>2623</v>
      </c>
      <c r="H7349" s="2">
        <v>2640</v>
      </c>
      <c r="I7349" s="2" t="s">
        <v>39</v>
      </c>
      <c r="J7349" s="2" t="s">
        <v>49</v>
      </c>
      <c r="K7349" s="2" t="s">
        <v>68</v>
      </c>
      <c r="L7349" s="2" t="str">
        <f t="shared" si="228"/>
        <v>Entretenimiento</v>
      </c>
      <c r="M7349" s="2" t="str">
        <f t="shared" si="229"/>
        <v>Centro</v>
      </c>
    </row>
    <row r="7350" spans="1:13" x14ac:dyDescent="0.3">
      <c r="A7350" s="7">
        <v>45364</v>
      </c>
      <c r="B7350" s="2">
        <v>29454</v>
      </c>
      <c r="C7350" s="2" t="s">
        <v>51</v>
      </c>
      <c r="D7350" s="2" t="s">
        <v>36</v>
      </c>
      <c r="E7350" s="2" t="s">
        <v>85</v>
      </c>
      <c r="F7350" s="2" t="s">
        <v>56</v>
      </c>
      <c r="G7350" s="2">
        <v>3092</v>
      </c>
      <c r="H7350" s="2">
        <v>3180</v>
      </c>
      <c r="J7350" s="2" t="s">
        <v>40</v>
      </c>
      <c r="K7350" s="2" t="s">
        <v>68</v>
      </c>
      <c r="L7350" s="2" t="str">
        <f t="shared" si="228"/>
        <v>Serie</v>
      </c>
      <c r="M7350" s="2" t="str">
        <f t="shared" si="229"/>
        <v>Centro</v>
      </c>
    </row>
    <row r="7351" spans="1:13" x14ac:dyDescent="0.3">
      <c r="A7351" s="7">
        <v>45364</v>
      </c>
      <c r="B7351" s="2">
        <v>23884</v>
      </c>
      <c r="C7351" s="2" t="s">
        <v>222</v>
      </c>
      <c r="D7351" s="2" t="s">
        <v>36</v>
      </c>
      <c r="E7351" s="2" t="s">
        <v>52</v>
      </c>
      <c r="F7351" s="2" t="s">
        <v>53</v>
      </c>
      <c r="G7351" s="2">
        <v>2794</v>
      </c>
      <c r="H7351" s="2">
        <v>2820</v>
      </c>
      <c r="J7351" s="2" t="s">
        <v>40</v>
      </c>
      <c r="K7351" s="2" t="s">
        <v>68</v>
      </c>
      <c r="L7351" s="2" t="str">
        <f t="shared" si="228"/>
        <v>Serie</v>
      </c>
      <c r="M7351" s="2" t="str">
        <f t="shared" si="229"/>
        <v>Centro</v>
      </c>
    </row>
    <row r="7352" spans="1:13" x14ac:dyDescent="0.3">
      <c r="A7352" s="7">
        <v>45365</v>
      </c>
      <c r="B7352" s="2">
        <v>25674</v>
      </c>
      <c r="C7352" s="2" t="s">
        <v>51</v>
      </c>
      <c r="D7352" s="2" t="s">
        <v>36</v>
      </c>
      <c r="E7352" s="2" t="s">
        <v>178</v>
      </c>
      <c r="F7352" s="2" t="s">
        <v>58</v>
      </c>
      <c r="G7352" s="2">
        <v>1303</v>
      </c>
      <c r="H7352" s="2">
        <v>1320</v>
      </c>
      <c r="J7352" s="2" t="s">
        <v>40</v>
      </c>
      <c r="K7352" s="2" t="s">
        <v>50</v>
      </c>
      <c r="L7352" s="2" t="str">
        <f t="shared" si="228"/>
        <v>Serie</v>
      </c>
      <c r="M7352" s="2" t="str">
        <f t="shared" si="229"/>
        <v>Centro</v>
      </c>
    </row>
    <row r="7353" spans="1:13" x14ac:dyDescent="0.3">
      <c r="A7353" s="7">
        <v>45367</v>
      </c>
      <c r="B7353" s="2">
        <v>30799</v>
      </c>
      <c r="C7353" s="2" t="s">
        <v>88</v>
      </c>
      <c r="D7353" s="2" t="s">
        <v>36</v>
      </c>
      <c r="E7353" s="2" t="s">
        <v>223</v>
      </c>
      <c r="F7353" s="2" t="s">
        <v>44</v>
      </c>
      <c r="G7353" s="2">
        <v>16</v>
      </c>
      <c r="H7353" s="2">
        <v>720</v>
      </c>
      <c r="I7353" s="2" t="s">
        <v>39</v>
      </c>
      <c r="J7353" s="2" t="s">
        <v>45</v>
      </c>
      <c r="K7353" s="2" t="s">
        <v>41</v>
      </c>
      <c r="L7353" s="2" t="str">
        <f t="shared" si="228"/>
        <v>Serie</v>
      </c>
      <c r="M7353" s="2" t="str">
        <f t="shared" si="229"/>
        <v>Occidente/Costa</v>
      </c>
    </row>
    <row r="7354" spans="1:13" x14ac:dyDescent="0.3">
      <c r="A7354" s="7">
        <v>45361</v>
      </c>
      <c r="B7354" s="2">
        <v>10020</v>
      </c>
      <c r="C7354" s="2" t="s">
        <v>51</v>
      </c>
      <c r="D7354" s="2" t="s">
        <v>36</v>
      </c>
      <c r="E7354" s="2" t="s">
        <v>85</v>
      </c>
      <c r="F7354" s="2" t="s">
        <v>56</v>
      </c>
      <c r="G7354" s="2">
        <v>843</v>
      </c>
      <c r="H7354" s="2">
        <v>2880</v>
      </c>
      <c r="J7354" s="2" t="s">
        <v>40</v>
      </c>
      <c r="K7354" s="2" t="s">
        <v>41</v>
      </c>
      <c r="L7354" s="2" t="str">
        <f t="shared" si="228"/>
        <v>Serie</v>
      </c>
      <c r="M7354" s="2" t="str">
        <f t="shared" si="229"/>
        <v>Centro</v>
      </c>
    </row>
    <row r="7355" spans="1:13" x14ac:dyDescent="0.3">
      <c r="A7355" s="7">
        <v>45360</v>
      </c>
      <c r="B7355" s="2">
        <v>34927</v>
      </c>
      <c r="C7355" s="2" t="s">
        <v>80</v>
      </c>
      <c r="D7355" s="2" t="s">
        <v>36</v>
      </c>
      <c r="E7355" s="2" t="s">
        <v>84</v>
      </c>
      <c r="F7355" s="2" t="s">
        <v>58</v>
      </c>
      <c r="G7355" s="2">
        <v>2577</v>
      </c>
      <c r="H7355" s="2">
        <v>2580</v>
      </c>
      <c r="J7355" s="2" t="s">
        <v>40</v>
      </c>
      <c r="K7355" s="2" t="s">
        <v>64</v>
      </c>
      <c r="L7355" s="2" t="str">
        <f t="shared" si="228"/>
        <v>Serie</v>
      </c>
      <c r="M7355" s="2" t="str">
        <f t="shared" si="229"/>
        <v>Norte</v>
      </c>
    </row>
    <row r="7356" spans="1:13" x14ac:dyDescent="0.3">
      <c r="A7356" s="7">
        <v>45359</v>
      </c>
      <c r="B7356" s="2">
        <v>36967</v>
      </c>
      <c r="C7356" s="2" t="s">
        <v>51</v>
      </c>
      <c r="D7356" s="2" t="s">
        <v>36</v>
      </c>
      <c r="E7356" s="2" t="s">
        <v>606</v>
      </c>
      <c r="F7356" s="2" t="s">
        <v>74</v>
      </c>
      <c r="G7356" s="2">
        <v>1486</v>
      </c>
      <c r="H7356" s="2">
        <v>2580</v>
      </c>
      <c r="I7356" s="2" t="s">
        <v>39</v>
      </c>
      <c r="J7356" s="2" t="s">
        <v>49</v>
      </c>
      <c r="K7356" s="2" t="s">
        <v>64</v>
      </c>
      <c r="L7356" s="2" t="str">
        <f t="shared" si="228"/>
        <v>Serie</v>
      </c>
      <c r="M7356" s="2" t="str">
        <f t="shared" si="229"/>
        <v>Centro</v>
      </c>
    </row>
    <row r="7357" spans="1:13" x14ac:dyDescent="0.3">
      <c r="A7357" s="7">
        <v>45360</v>
      </c>
      <c r="B7357" s="2">
        <v>22827</v>
      </c>
      <c r="C7357" s="2" t="s">
        <v>51</v>
      </c>
      <c r="D7357" s="2" t="s">
        <v>36</v>
      </c>
      <c r="E7357" s="2" t="s">
        <v>208</v>
      </c>
      <c r="F7357" s="2" t="s">
        <v>56</v>
      </c>
      <c r="G7357" s="2">
        <v>2888</v>
      </c>
      <c r="H7357" s="2">
        <v>2940</v>
      </c>
      <c r="J7357" s="2" t="s">
        <v>40</v>
      </c>
      <c r="K7357" s="2" t="s">
        <v>41</v>
      </c>
      <c r="L7357" s="2" t="str">
        <f t="shared" si="228"/>
        <v>Serie</v>
      </c>
      <c r="M7357" s="2" t="str">
        <f t="shared" si="229"/>
        <v>Centro</v>
      </c>
    </row>
    <row r="7358" spans="1:13" x14ac:dyDescent="0.3">
      <c r="A7358" s="7">
        <v>45357</v>
      </c>
      <c r="B7358" s="2">
        <v>35132</v>
      </c>
      <c r="C7358" s="2" t="s">
        <v>295</v>
      </c>
      <c r="D7358" s="2" t="s">
        <v>36</v>
      </c>
      <c r="E7358" s="2" t="s">
        <v>140</v>
      </c>
      <c r="F7358" s="2" t="s">
        <v>141</v>
      </c>
      <c r="G7358" s="2">
        <v>233</v>
      </c>
      <c r="H7358" s="2">
        <v>2820</v>
      </c>
      <c r="I7358" s="2" t="s">
        <v>39</v>
      </c>
      <c r="J7358" s="2" t="s">
        <v>49</v>
      </c>
      <c r="K7358" s="2" t="s">
        <v>41</v>
      </c>
      <c r="L7358" s="2" t="str">
        <f t="shared" si="228"/>
        <v>Serie</v>
      </c>
      <c r="M7358" s="2" t="str">
        <f t="shared" si="229"/>
        <v>Norte</v>
      </c>
    </row>
    <row r="7359" spans="1:13" x14ac:dyDescent="0.3">
      <c r="A7359" s="7">
        <v>45361</v>
      </c>
      <c r="B7359" s="2">
        <v>37683</v>
      </c>
      <c r="C7359" s="2" t="s">
        <v>46</v>
      </c>
      <c r="D7359" s="2" t="s">
        <v>36</v>
      </c>
      <c r="E7359" s="2" t="s">
        <v>1255</v>
      </c>
      <c r="F7359" s="2" t="s">
        <v>78</v>
      </c>
      <c r="G7359" s="2">
        <v>6386</v>
      </c>
      <c r="H7359" s="2">
        <v>7020</v>
      </c>
      <c r="I7359" s="2" t="s">
        <v>39</v>
      </c>
      <c r="J7359" s="2" t="s">
        <v>49</v>
      </c>
      <c r="K7359" s="2" t="s">
        <v>41</v>
      </c>
      <c r="L7359" s="2" t="str">
        <f t="shared" si="228"/>
        <v>Cine</v>
      </c>
      <c r="M7359" s="2" t="str">
        <f t="shared" si="229"/>
        <v>Centro</v>
      </c>
    </row>
    <row r="7360" spans="1:13" x14ac:dyDescent="0.3">
      <c r="A7360" s="7">
        <v>45356</v>
      </c>
      <c r="B7360" s="2">
        <v>35699</v>
      </c>
      <c r="C7360" s="2" t="s">
        <v>80</v>
      </c>
      <c r="D7360" s="2" t="s">
        <v>36</v>
      </c>
      <c r="E7360" s="2" t="s">
        <v>272</v>
      </c>
      <c r="F7360" s="2" t="s">
        <v>44</v>
      </c>
      <c r="G7360" s="2">
        <v>285</v>
      </c>
      <c r="H7360" s="2">
        <v>360</v>
      </c>
      <c r="I7360" s="2" t="s">
        <v>39</v>
      </c>
      <c r="J7360" s="2" t="s">
        <v>49</v>
      </c>
      <c r="K7360" s="2" t="s">
        <v>50</v>
      </c>
      <c r="L7360" s="2" t="str">
        <f t="shared" si="228"/>
        <v>Serie</v>
      </c>
      <c r="M7360" s="2" t="str">
        <f t="shared" si="229"/>
        <v>Norte</v>
      </c>
    </row>
    <row r="7361" spans="1:13" x14ac:dyDescent="0.3">
      <c r="A7361" s="7">
        <v>45362</v>
      </c>
      <c r="B7361" s="2">
        <v>38980</v>
      </c>
      <c r="C7361" s="2" t="s">
        <v>51</v>
      </c>
      <c r="D7361" s="2" t="s">
        <v>36</v>
      </c>
      <c r="E7361" s="2" t="s">
        <v>133</v>
      </c>
      <c r="F7361" s="2" t="s">
        <v>134</v>
      </c>
      <c r="G7361" s="2">
        <v>598</v>
      </c>
      <c r="H7361" s="2">
        <v>1260</v>
      </c>
      <c r="I7361" s="2" t="s">
        <v>39</v>
      </c>
      <c r="J7361" s="2" t="s">
        <v>49</v>
      </c>
      <c r="K7361" s="2" t="s">
        <v>64</v>
      </c>
      <c r="L7361" s="2" t="str">
        <f t="shared" si="228"/>
        <v>Infantil</v>
      </c>
      <c r="M7361" s="2" t="str">
        <f t="shared" si="229"/>
        <v>Centro</v>
      </c>
    </row>
    <row r="7362" spans="1:13" x14ac:dyDescent="0.3">
      <c r="A7362" s="7">
        <v>45357</v>
      </c>
      <c r="B7362" s="2">
        <v>34648</v>
      </c>
      <c r="C7362" s="2" t="s">
        <v>51</v>
      </c>
      <c r="D7362" s="2" t="s">
        <v>36</v>
      </c>
      <c r="E7362" s="2" t="s">
        <v>220</v>
      </c>
      <c r="F7362" s="2" t="s">
        <v>221</v>
      </c>
      <c r="G7362" s="2">
        <v>5160</v>
      </c>
      <c r="H7362" s="2">
        <v>5160</v>
      </c>
      <c r="I7362" s="2" t="s">
        <v>39</v>
      </c>
      <c r="J7362" s="2" t="s">
        <v>49</v>
      </c>
      <c r="K7362" s="2" t="s">
        <v>41</v>
      </c>
      <c r="L7362" s="2" t="str">
        <f t="shared" ref="L7362:L7425" si="230">TRIM(IFERROR(LEFT(F7362, FIND("-", F7362)-1), F7362))</f>
        <v>Cine</v>
      </c>
      <c r="M7362" s="2" t="str">
        <f t="shared" ref="M7362:M7425" si="231">IF(OR(C7362="Monterrey",C7362="Chihuahua",C7362="Saltillo",C7362="Nuevo Laredo",C7362="Reynosa",C7362="Matamoros",C7362="Parral",C7362="Nogales",C7362="Tijuana",C7362="Mexicali",C7362="Ciudad Juárez",C7362="Ciudad Juarez",C7362="Zacatecas",C7362="Tijuana"),"Norte",(
IF(OR(C7362="CDMX",C7362="Ecatepec",C7362="Ixtapaluca",C7362="Tulancingo",C7362="Pachuca",C7362="Tlaxcala",C7362="San Juan del Río",C7362="Queretaro",C7362="Celaya",C7362="Lagos de Moreno",C7362="Zapopan",C7362="Aguascalientes",C7362="Irapuato",C7362="Tala",C7362="Cuernavaca",C7362="Chimalhuacan",C7362="San Juan del Rio",C7362="San Luis Potosi"),"Centro",(
IF(OR(C7362="Acapulco",C7362="Cancún",C7362="Cancun",C7362="Chilpancingo",C7362="Oaxaca",C7362="Villahermosa",C7362="Chetumal",C7362="Campeche",C7362="Ciudad del Carmen",C7362="Coatzacoalcos",C7362="Mérida",C7362="Poza Rica",C7362="Merida"),"Sur",(
IF(OR(C7362="Manzanillo",C7362="Puerto Vallarta",C7362="Altamira",C7362="Tampico",C7362="Ensenada",C7362="Córdoba",C7362="Melchor Ocampo",C7362="Victoria", C7362="Cordoba", C7362="Orizaba"),"Occidente/Costa",
"Otros")
))
))
))</f>
        <v>Centro</v>
      </c>
    </row>
    <row r="7363" spans="1:13" x14ac:dyDescent="0.3">
      <c r="A7363" s="7">
        <v>45357</v>
      </c>
      <c r="B7363" s="2">
        <v>34766</v>
      </c>
      <c r="C7363" s="2" t="s">
        <v>51</v>
      </c>
      <c r="D7363" s="2" t="s">
        <v>36</v>
      </c>
      <c r="E7363" s="2" t="s">
        <v>1256</v>
      </c>
      <c r="F7363" s="2" t="s">
        <v>184</v>
      </c>
      <c r="G7363" s="2">
        <v>2650</v>
      </c>
      <c r="H7363" s="2">
        <v>2520</v>
      </c>
      <c r="I7363" s="2" t="s">
        <v>39</v>
      </c>
      <c r="J7363" s="2" t="s">
        <v>49</v>
      </c>
      <c r="K7363" s="2" t="s">
        <v>68</v>
      </c>
      <c r="L7363" s="2" t="str">
        <f t="shared" si="230"/>
        <v>Serie</v>
      </c>
      <c r="M7363" s="2" t="str">
        <f t="shared" si="231"/>
        <v>Centro</v>
      </c>
    </row>
    <row r="7364" spans="1:13" x14ac:dyDescent="0.3">
      <c r="A7364" s="7">
        <v>45366</v>
      </c>
      <c r="B7364" s="2">
        <v>21713</v>
      </c>
      <c r="C7364" s="2" t="s">
        <v>46</v>
      </c>
      <c r="D7364" s="2" t="s">
        <v>36</v>
      </c>
      <c r="E7364" s="2" t="s">
        <v>177</v>
      </c>
      <c r="F7364" s="2" t="s">
        <v>101</v>
      </c>
      <c r="G7364" s="2">
        <v>1263</v>
      </c>
      <c r="H7364" s="2">
        <v>1260</v>
      </c>
      <c r="J7364" s="2" t="s">
        <v>40</v>
      </c>
      <c r="K7364" s="2" t="s">
        <v>41</v>
      </c>
      <c r="L7364" s="2" t="str">
        <f t="shared" si="230"/>
        <v>Serie</v>
      </c>
      <c r="M7364" s="2" t="str">
        <f t="shared" si="231"/>
        <v>Centro</v>
      </c>
    </row>
    <row r="7365" spans="1:13" x14ac:dyDescent="0.3">
      <c r="A7365" s="7">
        <v>45365</v>
      </c>
      <c r="B7365" s="2">
        <v>37394</v>
      </c>
      <c r="C7365" s="2" t="s">
        <v>80</v>
      </c>
      <c r="D7365" s="2" t="s">
        <v>36</v>
      </c>
      <c r="E7365" s="2" t="s">
        <v>507</v>
      </c>
      <c r="F7365" s="2" t="s">
        <v>225</v>
      </c>
      <c r="G7365" s="2">
        <v>44</v>
      </c>
      <c r="H7365" s="2">
        <v>2760</v>
      </c>
      <c r="I7365" s="2" t="s">
        <v>39</v>
      </c>
      <c r="J7365" s="2" t="s">
        <v>49</v>
      </c>
      <c r="K7365" s="2" t="s">
        <v>50</v>
      </c>
      <c r="L7365" s="2" t="str">
        <f t="shared" si="230"/>
        <v>Serie</v>
      </c>
      <c r="M7365" s="2" t="str">
        <f t="shared" si="231"/>
        <v>Norte</v>
      </c>
    </row>
    <row r="7366" spans="1:13" x14ac:dyDescent="0.3">
      <c r="A7366" s="7">
        <v>45364</v>
      </c>
      <c r="B7366" s="2">
        <v>34922</v>
      </c>
      <c r="C7366" s="2" t="s">
        <v>51</v>
      </c>
      <c r="D7366" s="2" t="s">
        <v>36</v>
      </c>
      <c r="E7366" s="2" t="s">
        <v>1082</v>
      </c>
      <c r="F7366" s="2" t="s">
        <v>205</v>
      </c>
      <c r="G7366" s="2">
        <v>5689</v>
      </c>
      <c r="H7366" s="2">
        <v>5700</v>
      </c>
      <c r="J7366" s="2" t="s">
        <v>40</v>
      </c>
      <c r="K7366" s="2" t="s">
        <v>50</v>
      </c>
      <c r="L7366" s="2" t="str">
        <f t="shared" si="230"/>
        <v>Cine</v>
      </c>
      <c r="M7366" s="2" t="str">
        <f t="shared" si="231"/>
        <v>Centro</v>
      </c>
    </row>
    <row r="7367" spans="1:13" x14ac:dyDescent="0.3">
      <c r="A7367" s="7">
        <v>45361</v>
      </c>
      <c r="B7367" s="2">
        <v>18251</v>
      </c>
      <c r="C7367" s="2" t="s">
        <v>51</v>
      </c>
      <c r="D7367" s="2" t="s">
        <v>36</v>
      </c>
      <c r="E7367" s="2" t="s">
        <v>735</v>
      </c>
      <c r="F7367" s="2" t="s">
        <v>314</v>
      </c>
      <c r="G7367" s="2">
        <v>4989</v>
      </c>
      <c r="H7367" s="2">
        <v>5040</v>
      </c>
      <c r="J7367" s="2" t="s">
        <v>40</v>
      </c>
      <c r="K7367" s="2" t="s">
        <v>50</v>
      </c>
      <c r="L7367" s="2" t="str">
        <f t="shared" si="230"/>
        <v>Serie</v>
      </c>
      <c r="M7367" s="2" t="str">
        <f t="shared" si="231"/>
        <v>Centro</v>
      </c>
    </row>
    <row r="7368" spans="1:13" x14ac:dyDescent="0.3">
      <c r="A7368" s="7">
        <v>45362</v>
      </c>
      <c r="B7368" s="2">
        <v>28407</v>
      </c>
      <c r="C7368" s="2" t="s">
        <v>35</v>
      </c>
      <c r="D7368" s="2" t="s">
        <v>36</v>
      </c>
      <c r="E7368" s="2" t="s">
        <v>79</v>
      </c>
      <c r="F7368" s="2" t="s">
        <v>58</v>
      </c>
      <c r="G7368" s="2">
        <v>59</v>
      </c>
      <c r="H7368" s="2">
        <v>2520</v>
      </c>
      <c r="J7368" s="2" t="s">
        <v>40</v>
      </c>
      <c r="K7368" s="2" t="s">
        <v>64</v>
      </c>
      <c r="L7368" s="2" t="str">
        <f t="shared" si="230"/>
        <v>Serie</v>
      </c>
      <c r="M7368" s="2" t="str">
        <f t="shared" si="231"/>
        <v>Norte</v>
      </c>
    </row>
    <row r="7369" spans="1:13" x14ac:dyDescent="0.3">
      <c r="A7369" s="7">
        <v>45361</v>
      </c>
      <c r="B7369" s="2">
        <v>32682</v>
      </c>
      <c r="C7369" s="2" t="s">
        <v>51</v>
      </c>
      <c r="D7369" s="2" t="s">
        <v>36</v>
      </c>
      <c r="E7369" s="2" t="s">
        <v>831</v>
      </c>
      <c r="F7369" s="2" t="s">
        <v>118</v>
      </c>
      <c r="G7369" s="2">
        <v>2682</v>
      </c>
      <c r="H7369" s="2">
        <v>2580</v>
      </c>
      <c r="I7369" s="2" t="s">
        <v>39</v>
      </c>
      <c r="J7369" s="2" t="s">
        <v>49</v>
      </c>
      <c r="K7369" s="2" t="s">
        <v>68</v>
      </c>
      <c r="L7369" s="2" t="str">
        <f t="shared" si="230"/>
        <v>Serie</v>
      </c>
      <c r="M7369" s="2" t="str">
        <f t="shared" si="231"/>
        <v>Centro</v>
      </c>
    </row>
    <row r="7370" spans="1:13" x14ac:dyDescent="0.3">
      <c r="A7370" s="7">
        <v>45366</v>
      </c>
      <c r="B7370" s="2">
        <v>36675</v>
      </c>
      <c r="C7370" s="2" t="s">
        <v>51</v>
      </c>
      <c r="D7370" s="2" t="s">
        <v>36</v>
      </c>
      <c r="E7370" s="2" t="s">
        <v>146</v>
      </c>
      <c r="F7370" s="2" t="s">
        <v>147</v>
      </c>
      <c r="G7370" s="2">
        <v>8</v>
      </c>
      <c r="H7370" s="2">
        <v>3000</v>
      </c>
      <c r="I7370" s="2" t="s">
        <v>39</v>
      </c>
      <c r="J7370" s="2" t="s">
        <v>49</v>
      </c>
      <c r="K7370" s="2" t="s">
        <v>64</v>
      </c>
      <c r="L7370" s="2" t="str">
        <f t="shared" si="230"/>
        <v>Serie</v>
      </c>
      <c r="M7370" s="2" t="str">
        <f t="shared" si="231"/>
        <v>Centro</v>
      </c>
    </row>
    <row r="7371" spans="1:13" x14ac:dyDescent="0.3">
      <c r="A7371" s="7">
        <v>45366</v>
      </c>
      <c r="B7371" s="2">
        <v>38827</v>
      </c>
      <c r="C7371" s="2" t="s">
        <v>245</v>
      </c>
      <c r="D7371" s="2" t="s">
        <v>36</v>
      </c>
      <c r="E7371" s="2" t="s">
        <v>384</v>
      </c>
      <c r="F7371" s="2" t="s">
        <v>101</v>
      </c>
      <c r="G7371" s="2">
        <v>756</v>
      </c>
      <c r="H7371" s="2">
        <v>1320</v>
      </c>
      <c r="J7371" s="2" t="s">
        <v>40</v>
      </c>
      <c r="K7371" s="2" t="s">
        <v>64</v>
      </c>
      <c r="L7371" s="2" t="str">
        <f t="shared" si="230"/>
        <v>Serie</v>
      </c>
      <c r="M7371" s="2" t="str">
        <f t="shared" si="231"/>
        <v>Sur</v>
      </c>
    </row>
    <row r="7372" spans="1:13" x14ac:dyDescent="0.3">
      <c r="A7372" s="7">
        <v>45364</v>
      </c>
      <c r="B7372" s="2">
        <v>17694</v>
      </c>
      <c r="C7372" s="2" t="s">
        <v>51</v>
      </c>
      <c r="D7372" s="2" t="s">
        <v>36</v>
      </c>
      <c r="E7372" s="2" t="s">
        <v>266</v>
      </c>
      <c r="F7372" s="2" t="s">
        <v>131</v>
      </c>
      <c r="G7372" s="2">
        <v>585</v>
      </c>
      <c r="H7372" s="2">
        <v>2520</v>
      </c>
      <c r="I7372" s="2" t="s">
        <v>39</v>
      </c>
      <c r="J7372" s="2" t="s">
        <v>49</v>
      </c>
      <c r="K7372" s="2" t="s">
        <v>50</v>
      </c>
      <c r="L7372" s="2" t="str">
        <f t="shared" si="230"/>
        <v>Serie</v>
      </c>
      <c r="M7372" s="2" t="str">
        <f t="shared" si="231"/>
        <v>Centro</v>
      </c>
    </row>
    <row r="7373" spans="1:13" x14ac:dyDescent="0.3">
      <c r="A7373" s="7">
        <v>45361</v>
      </c>
      <c r="B7373" s="2">
        <v>14519</v>
      </c>
      <c r="C7373" s="2" t="s">
        <v>51</v>
      </c>
      <c r="D7373" s="2" t="s">
        <v>36</v>
      </c>
      <c r="E7373" s="2" t="s">
        <v>145</v>
      </c>
      <c r="F7373" s="2" t="s">
        <v>53</v>
      </c>
      <c r="G7373" s="2">
        <v>674</v>
      </c>
      <c r="H7373" s="2">
        <v>2340</v>
      </c>
      <c r="J7373" s="2" t="s">
        <v>40</v>
      </c>
      <c r="K7373" s="2" t="s">
        <v>41</v>
      </c>
      <c r="L7373" s="2" t="str">
        <f t="shared" si="230"/>
        <v>Serie</v>
      </c>
      <c r="M7373" s="2" t="str">
        <f t="shared" si="231"/>
        <v>Centro</v>
      </c>
    </row>
    <row r="7374" spans="1:13" x14ac:dyDescent="0.3">
      <c r="A7374" s="7">
        <v>45364</v>
      </c>
      <c r="B7374" s="2">
        <v>30274</v>
      </c>
      <c r="C7374" s="2" t="s">
        <v>94</v>
      </c>
      <c r="D7374" s="2" t="s">
        <v>36</v>
      </c>
      <c r="E7374" s="2" t="s">
        <v>183</v>
      </c>
      <c r="F7374" s="2" t="s">
        <v>184</v>
      </c>
      <c r="G7374" s="2">
        <v>1975</v>
      </c>
      <c r="H7374" s="2">
        <v>2820</v>
      </c>
      <c r="J7374" s="2" t="s">
        <v>40</v>
      </c>
      <c r="K7374" s="2" t="s">
        <v>50</v>
      </c>
      <c r="L7374" s="2" t="str">
        <f t="shared" si="230"/>
        <v>Serie</v>
      </c>
      <c r="M7374" s="2" t="str">
        <f t="shared" si="231"/>
        <v>Norte</v>
      </c>
    </row>
    <row r="7375" spans="1:13" x14ac:dyDescent="0.3">
      <c r="A7375" s="7">
        <v>45357</v>
      </c>
      <c r="B7375" s="2">
        <v>27814</v>
      </c>
      <c r="C7375" s="2" t="s">
        <v>51</v>
      </c>
      <c r="D7375" s="2" t="s">
        <v>36</v>
      </c>
      <c r="E7375" s="2" t="s">
        <v>542</v>
      </c>
      <c r="F7375" s="2" t="s">
        <v>58</v>
      </c>
      <c r="G7375" s="2">
        <v>111</v>
      </c>
      <c r="H7375" s="2">
        <v>2580</v>
      </c>
      <c r="J7375" s="2" t="s">
        <v>40</v>
      </c>
      <c r="K7375" s="2" t="s">
        <v>41</v>
      </c>
      <c r="L7375" s="2" t="str">
        <f t="shared" si="230"/>
        <v>Serie</v>
      </c>
      <c r="M7375" s="2" t="str">
        <f t="shared" si="231"/>
        <v>Centro</v>
      </c>
    </row>
    <row r="7376" spans="1:13" x14ac:dyDescent="0.3">
      <c r="A7376" s="7">
        <v>45360</v>
      </c>
      <c r="B7376" s="2">
        <v>27347</v>
      </c>
      <c r="C7376" s="2" t="s">
        <v>51</v>
      </c>
      <c r="D7376" s="2" t="s">
        <v>36</v>
      </c>
      <c r="E7376" s="2" t="s">
        <v>364</v>
      </c>
      <c r="F7376" s="2" t="s">
        <v>53</v>
      </c>
      <c r="G7376" s="2">
        <v>520</v>
      </c>
      <c r="H7376" s="2">
        <v>2520</v>
      </c>
      <c r="J7376" s="2" t="s">
        <v>40</v>
      </c>
      <c r="K7376" s="2" t="s">
        <v>50</v>
      </c>
      <c r="L7376" s="2" t="str">
        <f t="shared" si="230"/>
        <v>Serie</v>
      </c>
      <c r="M7376" s="2" t="str">
        <f t="shared" si="231"/>
        <v>Centro</v>
      </c>
    </row>
    <row r="7377" spans="1:13" x14ac:dyDescent="0.3">
      <c r="A7377" s="7">
        <v>45358</v>
      </c>
      <c r="B7377" s="2">
        <v>39461</v>
      </c>
      <c r="C7377" s="2" t="s">
        <v>54</v>
      </c>
      <c r="D7377" s="2" t="s">
        <v>36</v>
      </c>
      <c r="E7377" s="2" t="s">
        <v>85</v>
      </c>
      <c r="F7377" s="2" t="s">
        <v>56</v>
      </c>
      <c r="G7377" s="2">
        <v>622</v>
      </c>
      <c r="H7377" s="2">
        <v>2880</v>
      </c>
      <c r="J7377" s="2" t="s">
        <v>40</v>
      </c>
      <c r="K7377" s="2" t="s">
        <v>50</v>
      </c>
      <c r="L7377" s="2" t="str">
        <f t="shared" si="230"/>
        <v>Serie</v>
      </c>
      <c r="M7377" s="2" t="str">
        <f t="shared" si="231"/>
        <v>Sur</v>
      </c>
    </row>
    <row r="7378" spans="1:13" x14ac:dyDescent="0.3">
      <c r="A7378" s="7">
        <v>45358</v>
      </c>
      <c r="B7378" s="2">
        <v>35367</v>
      </c>
      <c r="C7378" s="2" t="s">
        <v>51</v>
      </c>
      <c r="D7378" s="2" t="s">
        <v>36</v>
      </c>
      <c r="E7378" s="2" t="s">
        <v>69</v>
      </c>
      <c r="F7378" s="2" t="s">
        <v>58</v>
      </c>
      <c r="G7378" s="2">
        <v>2337</v>
      </c>
      <c r="H7378" s="2">
        <v>2400</v>
      </c>
      <c r="J7378" s="2" t="s">
        <v>40</v>
      </c>
      <c r="K7378" s="2" t="s">
        <v>68</v>
      </c>
      <c r="L7378" s="2" t="str">
        <f t="shared" si="230"/>
        <v>Serie</v>
      </c>
      <c r="M7378" s="2" t="str">
        <f t="shared" si="231"/>
        <v>Centro</v>
      </c>
    </row>
    <row r="7379" spans="1:13" x14ac:dyDescent="0.3">
      <c r="A7379" s="7">
        <v>45360</v>
      </c>
      <c r="B7379" s="2">
        <v>36484</v>
      </c>
      <c r="C7379" s="2" t="s">
        <v>119</v>
      </c>
      <c r="D7379" s="2" t="s">
        <v>36</v>
      </c>
      <c r="E7379" s="2" t="s">
        <v>459</v>
      </c>
      <c r="F7379" s="2" t="s">
        <v>48</v>
      </c>
      <c r="G7379" s="2">
        <v>4</v>
      </c>
      <c r="H7379" s="2">
        <v>1320</v>
      </c>
      <c r="I7379" s="2" t="s">
        <v>39</v>
      </c>
      <c r="J7379" s="2" t="s">
        <v>49</v>
      </c>
      <c r="K7379" s="2" t="s">
        <v>41</v>
      </c>
      <c r="L7379" s="2" t="str">
        <f t="shared" si="230"/>
        <v>Serie</v>
      </c>
      <c r="M7379" s="2" t="str">
        <f t="shared" si="231"/>
        <v>Centro</v>
      </c>
    </row>
    <row r="7380" spans="1:13" x14ac:dyDescent="0.3">
      <c r="A7380" s="7">
        <v>45358</v>
      </c>
      <c r="B7380" s="2">
        <v>11439</v>
      </c>
      <c r="C7380" s="2" t="s">
        <v>51</v>
      </c>
      <c r="D7380" s="2" t="s">
        <v>36</v>
      </c>
      <c r="E7380" s="2" t="s">
        <v>1257</v>
      </c>
      <c r="F7380" s="2" t="s">
        <v>375</v>
      </c>
      <c r="G7380" s="2">
        <v>16</v>
      </c>
      <c r="H7380" s="2">
        <v>5040</v>
      </c>
      <c r="J7380" s="2" t="s">
        <v>410</v>
      </c>
      <c r="K7380" s="2" t="s">
        <v>64</v>
      </c>
      <c r="L7380" s="2" t="str">
        <f t="shared" si="230"/>
        <v>Cine</v>
      </c>
      <c r="M7380" s="2" t="str">
        <f t="shared" si="231"/>
        <v>Centro</v>
      </c>
    </row>
    <row r="7381" spans="1:13" x14ac:dyDescent="0.3">
      <c r="A7381" s="7">
        <v>45358</v>
      </c>
      <c r="B7381" s="2">
        <v>33924</v>
      </c>
      <c r="C7381" s="2" t="s">
        <v>51</v>
      </c>
      <c r="D7381" s="2" t="s">
        <v>36</v>
      </c>
      <c r="E7381" s="2" t="s">
        <v>420</v>
      </c>
      <c r="F7381" s="2" t="s">
        <v>74</v>
      </c>
      <c r="G7381" s="2">
        <v>1497</v>
      </c>
      <c r="H7381" s="2">
        <v>2340</v>
      </c>
      <c r="I7381" s="2" t="s">
        <v>39</v>
      </c>
      <c r="J7381" s="2" t="s">
        <v>49</v>
      </c>
      <c r="K7381" s="2" t="s">
        <v>41</v>
      </c>
      <c r="L7381" s="2" t="str">
        <f t="shared" si="230"/>
        <v>Serie</v>
      </c>
      <c r="M7381" s="2" t="str">
        <f t="shared" si="231"/>
        <v>Centro</v>
      </c>
    </row>
    <row r="7382" spans="1:13" x14ac:dyDescent="0.3">
      <c r="A7382" s="7">
        <v>45356</v>
      </c>
      <c r="B7382" s="2">
        <v>62976</v>
      </c>
      <c r="C7382" s="2" t="s">
        <v>46</v>
      </c>
      <c r="D7382" s="2" t="s">
        <v>36</v>
      </c>
      <c r="E7382" s="2" t="s">
        <v>1258</v>
      </c>
      <c r="F7382" s="2" t="s">
        <v>381</v>
      </c>
      <c r="G7382" s="2">
        <v>5953</v>
      </c>
      <c r="H7382" s="2">
        <v>5940</v>
      </c>
      <c r="I7382" s="2" t="s">
        <v>39</v>
      </c>
      <c r="J7382" s="2" t="s">
        <v>40</v>
      </c>
      <c r="K7382" s="2" t="s">
        <v>64</v>
      </c>
      <c r="L7382" s="2" t="str">
        <f t="shared" si="230"/>
        <v>Cine</v>
      </c>
      <c r="M7382" s="2" t="str">
        <f t="shared" si="231"/>
        <v>Centro</v>
      </c>
    </row>
    <row r="7383" spans="1:13" x14ac:dyDescent="0.3">
      <c r="A7383" s="7">
        <v>45358</v>
      </c>
      <c r="B7383" s="2">
        <v>28396</v>
      </c>
      <c r="C7383" s="2" t="s">
        <v>137</v>
      </c>
      <c r="D7383" s="2" t="s">
        <v>36</v>
      </c>
      <c r="E7383" s="2" t="s">
        <v>247</v>
      </c>
      <c r="F7383" s="2" t="s">
        <v>248</v>
      </c>
      <c r="G7383" s="2">
        <v>2006</v>
      </c>
      <c r="H7383" s="2">
        <v>6120</v>
      </c>
      <c r="J7383" s="2" t="s">
        <v>40</v>
      </c>
      <c r="K7383" s="2" t="s">
        <v>50</v>
      </c>
      <c r="L7383" s="2" t="str">
        <f t="shared" si="230"/>
        <v>Cine</v>
      </c>
      <c r="M7383" s="2" t="str">
        <f t="shared" si="231"/>
        <v>Norte</v>
      </c>
    </row>
    <row r="7384" spans="1:13" x14ac:dyDescent="0.3">
      <c r="A7384" s="7">
        <v>45359</v>
      </c>
      <c r="B7384" s="2">
        <v>22112</v>
      </c>
      <c r="C7384" s="2" t="s">
        <v>51</v>
      </c>
      <c r="D7384" s="2" t="s">
        <v>36</v>
      </c>
      <c r="E7384" s="2" t="s">
        <v>498</v>
      </c>
      <c r="F7384" s="2" t="s">
        <v>48</v>
      </c>
      <c r="G7384" s="2">
        <v>2</v>
      </c>
      <c r="H7384" s="2">
        <v>1380</v>
      </c>
      <c r="I7384" s="2" t="s">
        <v>39</v>
      </c>
      <c r="J7384" s="2" t="s">
        <v>40</v>
      </c>
      <c r="K7384" s="2" t="s">
        <v>68</v>
      </c>
      <c r="L7384" s="2" t="str">
        <f t="shared" si="230"/>
        <v>Serie</v>
      </c>
      <c r="M7384" s="2" t="str">
        <f t="shared" si="231"/>
        <v>Centro</v>
      </c>
    </row>
    <row r="7385" spans="1:13" x14ac:dyDescent="0.3">
      <c r="A7385" s="7">
        <v>45361</v>
      </c>
      <c r="B7385" s="2">
        <v>24880</v>
      </c>
      <c r="C7385" s="2" t="s">
        <v>114</v>
      </c>
      <c r="D7385" s="2" t="s">
        <v>36</v>
      </c>
      <c r="E7385" s="2" t="s">
        <v>75</v>
      </c>
      <c r="F7385" s="2" t="s">
        <v>58</v>
      </c>
      <c r="G7385" s="2">
        <v>2604</v>
      </c>
      <c r="H7385" s="2">
        <v>2640</v>
      </c>
      <c r="J7385" s="2" t="s">
        <v>40</v>
      </c>
      <c r="K7385" s="2" t="s">
        <v>64</v>
      </c>
      <c r="L7385" s="2" t="str">
        <f t="shared" si="230"/>
        <v>Serie</v>
      </c>
      <c r="M7385" s="2" t="str">
        <f t="shared" si="231"/>
        <v>Centro</v>
      </c>
    </row>
    <row r="7386" spans="1:13" x14ac:dyDescent="0.3">
      <c r="A7386" s="7">
        <v>45366</v>
      </c>
      <c r="B7386" s="2">
        <v>21678</v>
      </c>
      <c r="C7386" s="2" t="s">
        <v>80</v>
      </c>
      <c r="D7386" s="2" t="s">
        <v>36</v>
      </c>
      <c r="E7386" s="2" t="s">
        <v>555</v>
      </c>
      <c r="F7386" s="2" t="s">
        <v>192</v>
      </c>
      <c r="G7386" s="2">
        <v>1017</v>
      </c>
      <c r="H7386" s="2">
        <v>5700</v>
      </c>
      <c r="J7386" s="2" t="s">
        <v>40</v>
      </c>
      <c r="K7386" s="2" t="s">
        <v>41</v>
      </c>
      <c r="L7386" s="2" t="str">
        <f t="shared" si="230"/>
        <v>Cine</v>
      </c>
      <c r="M7386" s="2" t="str">
        <f t="shared" si="231"/>
        <v>Norte</v>
      </c>
    </row>
    <row r="7387" spans="1:13" x14ac:dyDescent="0.3">
      <c r="A7387" s="7">
        <v>45365</v>
      </c>
      <c r="B7387" s="2">
        <v>70012</v>
      </c>
      <c r="C7387" s="2" t="s">
        <v>156</v>
      </c>
      <c r="D7387" s="2" t="s">
        <v>36</v>
      </c>
      <c r="E7387" s="2" t="s">
        <v>1259</v>
      </c>
      <c r="F7387" s="2" t="s">
        <v>500</v>
      </c>
      <c r="G7387" s="2">
        <v>1537</v>
      </c>
      <c r="H7387" s="2">
        <v>10560</v>
      </c>
      <c r="J7387" s="2" t="s">
        <v>49</v>
      </c>
      <c r="K7387" s="2" t="s">
        <v>41</v>
      </c>
      <c r="L7387" s="2" t="str">
        <f t="shared" si="230"/>
        <v>Cine</v>
      </c>
      <c r="M7387" s="2" t="str">
        <f t="shared" si="231"/>
        <v>Sur</v>
      </c>
    </row>
    <row r="7388" spans="1:13" x14ac:dyDescent="0.3">
      <c r="A7388" s="7">
        <v>45364</v>
      </c>
      <c r="B7388" s="2">
        <v>25872</v>
      </c>
      <c r="C7388" s="2" t="s">
        <v>51</v>
      </c>
      <c r="D7388" s="2" t="s">
        <v>36</v>
      </c>
      <c r="E7388" s="2" t="s">
        <v>85</v>
      </c>
      <c r="F7388" s="2" t="s">
        <v>56</v>
      </c>
      <c r="G7388" s="2">
        <v>84</v>
      </c>
      <c r="H7388" s="2">
        <v>2700</v>
      </c>
      <c r="J7388" s="2" t="s">
        <v>40</v>
      </c>
      <c r="K7388" s="2" t="s">
        <v>41</v>
      </c>
      <c r="L7388" s="2" t="str">
        <f t="shared" si="230"/>
        <v>Serie</v>
      </c>
      <c r="M7388" s="2" t="str">
        <f t="shared" si="231"/>
        <v>Centro</v>
      </c>
    </row>
    <row r="7389" spans="1:13" x14ac:dyDescent="0.3">
      <c r="A7389" s="7">
        <v>45363</v>
      </c>
      <c r="B7389" s="2">
        <v>31719</v>
      </c>
      <c r="C7389" s="2" t="s">
        <v>66</v>
      </c>
      <c r="D7389" s="2" t="s">
        <v>36</v>
      </c>
      <c r="E7389" s="2" t="s">
        <v>69</v>
      </c>
      <c r="F7389" s="2" t="s">
        <v>58</v>
      </c>
      <c r="G7389" s="2">
        <v>816</v>
      </c>
      <c r="H7389" s="2">
        <v>2580</v>
      </c>
      <c r="J7389" s="2" t="s">
        <v>40</v>
      </c>
      <c r="K7389" s="2" t="s">
        <v>41</v>
      </c>
      <c r="L7389" s="2" t="str">
        <f t="shared" si="230"/>
        <v>Serie</v>
      </c>
      <c r="M7389" s="2" t="str">
        <f t="shared" si="231"/>
        <v>Norte</v>
      </c>
    </row>
    <row r="7390" spans="1:13" x14ac:dyDescent="0.3">
      <c r="A7390" s="7">
        <v>45363</v>
      </c>
      <c r="B7390" s="2">
        <v>28929</v>
      </c>
      <c r="C7390" s="2" t="s">
        <v>51</v>
      </c>
      <c r="D7390" s="2" t="s">
        <v>36</v>
      </c>
      <c r="E7390" s="2" t="s">
        <v>67</v>
      </c>
      <c r="F7390" s="2" t="s">
        <v>56</v>
      </c>
      <c r="G7390" s="2">
        <v>178</v>
      </c>
      <c r="H7390" s="2">
        <v>2640</v>
      </c>
      <c r="J7390" s="2" t="s">
        <v>40</v>
      </c>
      <c r="K7390" s="2" t="s">
        <v>50</v>
      </c>
      <c r="L7390" s="2" t="str">
        <f t="shared" si="230"/>
        <v>Serie</v>
      </c>
      <c r="M7390" s="2" t="str">
        <f t="shared" si="231"/>
        <v>Centro</v>
      </c>
    </row>
    <row r="7391" spans="1:13" x14ac:dyDescent="0.3">
      <c r="A7391" s="7">
        <v>45363</v>
      </c>
      <c r="B7391" s="2">
        <v>39889</v>
      </c>
      <c r="C7391" s="2" t="s">
        <v>285</v>
      </c>
      <c r="D7391" s="2" t="s">
        <v>36</v>
      </c>
      <c r="E7391" s="2" t="s">
        <v>249</v>
      </c>
      <c r="F7391" s="2" t="s">
        <v>250</v>
      </c>
      <c r="G7391" s="2">
        <v>879</v>
      </c>
      <c r="H7391" s="2">
        <v>2640</v>
      </c>
      <c r="I7391" s="2" t="s">
        <v>39</v>
      </c>
      <c r="J7391" s="2" t="s">
        <v>40</v>
      </c>
      <c r="K7391" s="2" t="s">
        <v>64</v>
      </c>
      <c r="L7391" s="2" t="str">
        <f t="shared" si="230"/>
        <v>Serie</v>
      </c>
      <c r="M7391" s="2" t="str">
        <f t="shared" si="231"/>
        <v>Norte</v>
      </c>
    </row>
    <row r="7392" spans="1:13" x14ac:dyDescent="0.3">
      <c r="A7392" s="7">
        <v>45364</v>
      </c>
      <c r="B7392" s="2">
        <v>26161</v>
      </c>
      <c r="C7392" s="2" t="s">
        <v>51</v>
      </c>
      <c r="D7392" s="2" t="s">
        <v>36</v>
      </c>
      <c r="E7392" s="2" t="s">
        <v>839</v>
      </c>
      <c r="F7392" s="2" t="s">
        <v>205</v>
      </c>
      <c r="G7392" s="2">
        <v>4895</v>
      </c>
      <c r="H7392" s="2">
        <v>6180</v>
      </c>
      <c r="J7392" s="2" t="s">
        <v>40</v>
      </c>
      <c r="K7392" s="2" t="s">
        <v>64</v>
      </c>
      <c r="L7392" s="2" t="str">
        <f t="shared" si="230"/>
        <v>Cine</v>
      </c>
      <c r="M7392" s="2" t="str">
        <f t="shared" si="231"/>
        <v>Centro</v>
      </c>
    </row>
    <row r="7393" spans="1:13" x14ac:dyDescent="0.3">
      <c r="A7393" s="7">
        <v>45366</v>
      </c>
      <c r="B7393" s="2">
        <v>21717</v>
      </c>
      <c r="C7393" s="2" t="s">
        <v>175</v>
      </c>
      <c r="D7393" s="2" t="s">
        <v>36</v>
      </c>
      <c r="E7393" s="2" t="s">
        <v>742</v>
      </c>
      <c r="F7393" s="2" t="s">
        <v>56</v>
      </c>
      <c r="G7393" s="2">
        <v>9</v>
      </c>
      <c r="H7393" s="2">
        <v>2820</v>
      </c>
      <c r="J7393" s="2" t="s">
        <v>40</v>
      </c>
      <c r="K7393" s="2" t="s">
        <v>68</v>
      </c>
      <c r="L7393" s="2" t="str">
        <f t="shared" si="230"/>
        <v>Serie</v>
      </c>
      <c r="M7393" s="2" t="str">
        <f t="shared" si="231"/>
        <v>Norte</v>
      </c>
    </row>
    <row r="7394" spans="1:13" x14ac:dyDescent="0.3">
      <c r="A7394" s="7">
        <v>45362</v>
      </c>
      <c r="B7394" s="2">
        <v>38763</v>
      </c>
      <c r="C7394" s="2" t="s">
        <v>322</v>
      </c>
      <c r="D7394" s="2" t="s">
        <v>36</v>
      </c>
      <c r="E7394" s="2" t="s">
        <v>67</v>
      </c>
      <c r="F7394" s="2" t="s">
        <v>56</v>
      </c>
      <c r="G7394" s="2">
        <v>2880</v>
      </c>
      <c r="H7394" s="2">
        <v>2700</v>
      </c>
      <c r="J7394" s="2" t="s">
        <v>40</v>
      </c>
      <c r="K7394" s="2" t="s">
        <v>68</v>
      </c>
      <c r="L7394" s="2" t="str">
        <f t="shared" si="230"/>
        <v>Serie</v>
      </c>
      <c r="M7394" s="2" t="str">
        <f t="shared" si="231"/>
        <v>Sur</v>
      </c>
    </row>
    <row r="7395" spans="1:13" x14ac:dyDescent="0.3">
      <c r="A7395" s="7">
        <v>45362</v>
      </c>
      <c r="B7395" s="2">
        <v>82239</v>
      </c>
      <c r="C7395" s="2" t="s">
        <v>137</v>
      </c>
      <c r="D7395" s="2" t="s">
        <v>36</v>
      </c>
      <c r="E7395" s="2" t="s">
        <v>226</v>
      </c>
      <c r="F7395" s="2" t="s">
        <v>58</v>
      </c>
      <c r="G7395" s="2">
        <v>1011</v>
      </c>
      <c r="H7395" s="2">
        <v>2520</v>
      </c>
      <c r="J7395" s="2" t="s">
        <v>40</v>
      </c>
      <c r="K7395" s="2" t="s">
        <v>68</v>
      </c>
      <c r="L7395" s="2" t="str">
        <f t="shared" si="230"/>
        <v>Serie</v>
      </c>
      <c r="M7395" s="2" t="str">
        <f t="shared" si="231"/>
        <v>Norte</v>
      </c>
    </row>
    <row r="7396" spans="1:13" x14ac:dyDescent="0.3">
      <c r="A7396" s="7">
        <v>45366</v>
      </c>
      <c r="B7396" s="2">
        <v>19579</v>
      </c>
      <c r="C7396" s="2" t="s">
        <v>51</v>
      </c>
      <c r="D7396" s="2" t="s">
        <v>36</v>
      </c>
      <c r="E7396" s="2" t="s">
        <v>85</v>
      </c>
      <c r="F7396" s="2" t="s">
        <v>56</v>
      </c>
      <c r="G7396" s="2">
        <v>2349</v>
      </c>
      <c r="H7396" s="2">
        <v>2460</v>
      </c>
      <c r="J7396" s="2" t="s">
        <v>40</v>
      </c>
      <c r="K7396" s="2" t="s">
        <v>41</v>
      </c>
      <c r="L7396" s="2" t="str">
        <f t="shared" si="230"/>
        <v>Serie</v>
      </c>
      <c r="M7396" s="2" t="str">
        <f t="shared" si="231"/>
        <v>Centro</v>
      </c>
    </row>
    <row r="7397" spans="1:13" x14ac:dyDescent="0.3">
      <c r="A7397" s="7">
        <v>45381</v>
      </c>
      <c r="B7397" s="2">
        <v>23785</v>
      </c>
      <c r="C7397" s="2" t="s">
        <v>80</v>
      </c>
      <c r="D7397" s="2" t="s">
        <v>36</v>
      </c>
      <c r="E7397" s="2" t="s">
        <v>132</v>
      </c>
      <c r="F7397" s="2" t="s">
        <v>101</v>
      </c>
      <c r="G7397" s="2">
        <v>1308</v>
      </c>
      <c r="H7397" s="2">
        <v>1320</v>
      </c>
      <c r="J7397" s="2" t="s">
        <v>40</v>
      </c>
      <c r="K7397" s="2" t="s">
        <v>50</v>
      </c>
      <c r="L7397" s="2" t="str">
        <f t="shared" si="230"/>
        <v>Serie</v>
      </c>
      <c r="M7397" s="2" t="str">
        <f t="shared" si="231"/>
        <v>Norte</v>
      </c>
    </row>
    <row r="7398" spans="1:13" x14ac:dyDescent="0.3">
      <c r="A7398" s="7">
        <v>45382</v>
      </c>
      <c r="B7398" s="2">
        <v>20235</v>
      </c>
      <c r="C7398" s="2" t="s">
        <v>51</v>
      </c>
      <c r="D7398" s="2" t="s">
        <v>36</v>
      </c>
      <c r="E7398" s="2" t="s">
        <v>218</v>
      </c>
      <c r="F7398" s="2" t="s">
        <v>58</v>
      </c>
      <c r="G7398" s="2">
        <v>89</v>
      </c>
      <c r="H7398" s="2">
        <v>2580</v>
      </c>
      <c r="J7398" s="2" t="s">
        <v>40</v>
      </c>
      <c r="K7398" s="2" t="s">
        <v>50</v>
      </c>
      <c r="L7398" s="2" t="str">
        <f t="shared" si="230"/>
        <v>Serie</v>
      </c>
      <c r="M7398" s="2" t="str">
        <f t="shared" si="231"/>
        <v>Centro</v>
      </c>
    </row>
    <row r="7399" spans="1:13" x14ac:dyDescent="0.3">
      <c r="A7399" s="7">
        <v>45372</v>
      </c>
      <c r="B7399" s="2">
        <v>28925</v>
      </c>
      <c r="C7399" s="2" t="s">
        <v>175</v>
      </c>
      <c r="D7399" s="2" t="s">
        <v>36</v>
      </c>
      <c r="E7399" s="2" t="s">
        <v>269</v>
      </c>
      <c r="F7399" s="2" t="s">
        <v>58</v>
      </c>
      <c r="G7399" s="2">
        <v>1492</v>
      </c>
      <c r="H7399" s="2">
        <v>2460</v>
      </c>
      <c r="J7399" s="2" t="s">
        <v>40</v>
      </c>
      <c r="K7399" s="2" t="s">
        <v>64</v>
      </c>
      <c r="L7399" s="2" t="str">
        <f t="shared" si="230"/>
        <v>Serie</v>
      </c>
      <c r="M7399" s="2" t="str">
        <f t="shared" si="231"/>
        <v>Norte</v>
      </c>
    </row>
    <row r="7400" spans="1:13" x14ac:dyDescent="0.3">
      <c r="A7400" s="7">
        <v>45373</v>
      </c>
      <c r="B7400" s="2">
        <v>51076</v>
      </c>
      <c r="C7400" s="2" t="s">
        <v>583</v>
      </c>
      <c r="D7400" s="2" t="s">
        <v>36</v>
      </c>
      <c r="E7400" s="2" t="s">
        <v>99</v>
      </c>
      <c r="F7400" s="2" t="s">
        <v>58</v>
      </c>
      <c r="G7400" s="2">
        <v>1181</v>
      </c>
      <c r="H7400" s="2">
        <v>2520</v>
      </c>
      <c r="J7400" s="2" t="s">
        <v>40</v>
      </c>
      <c r="K7400" s="2" t="s">
        <v>64</v>
      </c>
      <c r="L7400" s="2" t="str">
        <f t="shared" si="230"/>
        <v>Serie</v>
      </c>
      <c r="M7400" s="2" t="str">
        <f t="shared" si="231"/>
        <v>Sur</v>
      </c>
    </row>
    <row r="7401" spans="1:13" x14ac:dyDescent="0.3">
      <c r="A7401" s="7">
        <v>45382</v>
      </c>
      <c r="B7401" s="2">
        <v>38273</v>
      </c>
      <c r="C7401" s="2" t="s">
        <v>51</v>
      </c>
      <c r="D7401" s="2" t="s">
        <v>36</v>
      </c>
      <c r="E7401" s="2" t="s">
        <v>115</v>
      </c>
      <c r="F7401" s="2" t="s">
        <v>44</v>
      </c>
      <c r="G7401" s="2">
        <v>323</v>
      </c>
      <c r="H7401" s="2">
        <v>360</v>
      </c>
      <c r="I7401" s="2" t="s">
        <v>39</v>
      </c>
      <c r="J7401" s="2" t="s">
        <v>49</v>
      </c>
      <c r="K7401" s="2" t="s">
        <v>41</v>
      </c>
      <c r="L7401" s="2" t="str">
        <f t="shared" si="230"/>
        <v>Serie</v>
      </c>
      <c r="M7401" s="2" t="str">
        <f t="shared" si="231"/>
        <v>Centro</v>
      </c>
    </row>
    <row r="7402" spans="1:13" x14ac:dyDescent="0.3">
      <c r="A7402" s="7">
        <v>45374</v>
      </c>
      <c r="B7402" s="2">
        <v>92332</v>
      </c>
      <c r="C7402" s="2" t="s">
        <v>80</v>
      </c>
      <c r="D7402" s="2" t="s">
        <v>36</v>
      </c>
      <c r="E7402" s="2" t="s">
        <v>1054</v>
      </c>
      <c r="F7402" s="2" t="s">
        <v>56</v>
      </c>
      <c r="G7402" s="2">
        <v>11</v>
      </c>
      <c r="H7402" s="2">
        <v>3120</v>
      </c>
      <c r="I7402" s="2" t="s">
        <v>39</v>
      </c>
      <c r="J7402" s="2" t="s">
        <v>410</v>
      </c>
      <c r="K7402" s="2" t="s">
        <v>68</v>
      </c>
      <c r="L7402" s="2" t="str">
        <f t="shared" si="230"/>
        <v>Serie</v>
      </c>
      <c r="M7402" s="2" t="str">
        <f t="shared" si="231"/>
        <v>Norte</v>
      </c>
    </row>
    <row r="7403" spans="1:13" x14ac:dyDescent="0.3">
      <c r="A7403" s="7">
        <v>45372</v>
      </c>
      <c r="B7403" s="2">
        <v>39588</v>
      </c>
      <c r="C7403" s="2" t="s">
        <v>114</v>
      </c>
      <c r="D7403" s="2" t="s">
        <v>36</v>
      </c>
      <c r="E7403" s="2" t="s">
        <v>115</v>
      </c>
      <c r="F7403" s="2" t="s">
        <v>44</v>
      </c>
      <c r="G7403" s="2">
        <v>104</v>
      </c>
      <c r="H7403" s="2">
        <v>360</v>
      </c>
      <c r="I7403" s="2" t="s">
        <v>39</v>
      </c>
      <c r="J7403" s="2" t="s">
        <v>49</v>
      </c>
      <c r="K7403" s="2" t="s">
        <v>68</v>
      </c>
      <c r="L7403" s="2" t="str">
        <f t="shared" si="230"/>
        <v>Serie</v>
      </c>
      <c r="M7403" s="2" t="str">
        <f t="shared" si="231"/>
        <v>Centro</v>
      </c>
    </row>
    <row r="7404" spans="1:13" x14ac:dyDescent="0.3">
      <c r="A7404" s="7">
        <v>45375</v>
      </c>
      <c r="B7404" s="2">
        <v>38532</v>
      </c>
      <c r="C7404" s="2" t="s">
        <v>88</v>
      </c>
      <c r="D7404" s="2" t="s">
        <v>36</v>
      </c>
      <c r="E7404" s="2" t="s">
        <v>330</v>
      </c>
      <c r="F7404" s="2" t="s">
        <v>101</v>
      </c>
      <c r="G7404" s="2">
        <v>25</v>
      </c>
      <c r="H7404" s="2">
        <v>1260</v>
      </c>
      <c r="J7404" s="2" t="s">
        <v>40</v>
      </c>
      <c r="K7404" s="2" t="s">
        <v>68</v>
      </c>
      <c r="L7404" s="2" t="str">
        <f t="shared" si="230"/>
        <v>Serie</v>
      </c>
      <c r="M7404" s="2" t="str">
        <f t="shared" si="231"/>
        <v>Occidente/Costa</v>
      </c>
    </row>
    <row r="7405" spans="1:13" x14ac:dyDescent="0.3">
      <c r="A7405" s="7">
        <v>45381</v>
      </c>
      <c r="B7405" s="2">
        <v>52390</v>
      </c>
      <c r="C7405" s="2" t="s">
        <v>151</v>
      </c>
      <c r="D7405" s="2" t="s">
        <v>36</v>
      </c>
      <c r="E7405" s="2" t="s">
        <v>460</v>
      </c>
      <c r="F7405" s="2" t="s">
        <v>58</v>
      </c>
      <c r="G7405" s="2">
        <v>2343</v>
      </c>
      <c r="H7405" s="2">
        <v>2400</v>
      </c>
      <c r="J7405" s="2" t="s">
        <v>40</v>
      </c>
      <c r="K7405" s="2" t="s">
        <v>64</v>
      </c>
      <c r="L7405" s="2" t="str">
        <f t="shared" si="230"/>
        <v>Serie</v>
      </c>
      <c r="M7405" s="2" t="str">
        <f t="shared" si="231"/>
        <v>Norte</v>
      </c>
    </row>
    <row r="7406" spans="1:13" x14ac:dyDescent="0.3">
      <c r="A7406" s="7">
        <v>45372</v>
      </c>
      <c r="B7406" s="2">
        <v>33575</v>
      </c>
      <c r="C7406" s="2" t="s">
        <v>51</v>
      </c>
      <c r="D7406" s="2" t="s">
        <v>36</v>
      </c>
      <c r="E7406" s="2" t="s">
        <v>164</v>
      </c>
      <c r="F7406" s="2" t="s">
        <v>165</v>
      </c>
      <c r="G7406" s="2">
        <v>4313</v>
      </c>
      <c r="H7406" s="2">
        <v>5580</v>
      </c>
      <c r="J7406" s="2" t="s">
        <v>49</v>
      </c>
      <c r="K7406" s="2" t="s">
        <v>68</v>
      </c>
      <c r="L7406" s="2" t="str">
        <f t="shared" si="230"/>
        <v>Cine</v>
      </c>
      <c r="M7406" s="2" t="str">
        <f t="shared" si="231"/>
        <v>Centro</v>
      </c>
    </row>
    <row r="7407" spans="1:13" x14ac:dyDescent="0.3">
      <c r="A7407" s="7">
        <v>45372</v>
      </c>
      <c r="B7407" s="2">
        <v>20591</v>
      </c>
      <c r="C7407" s="2" t="s">
        <v>257</v>
      </c>
      <c r="D7407" s="2" t="s">
        <v>36</v>
      </c>
      <c r="E7407" s="2" t="s">
        <v>386</v>
      </c>
      <c r="F7407" s="2" t="s">
        <v>184</v>
      </c>
      <c r="G7407" s="2">
        <v>2266</v>
      </c>
      <c r="H7407" s="2">
        <v>2280</v>
      </c>
      <c r="J7407" s="2" t="s">
        <v>40</v>
      </c>
      <c r="K7407" s="2" t="s">
        <v>41</v>
      </c>
      <c r="L7407" s="2" t="str">
        <f t="shared" si="230"/>
        <v>Serie</v>
      </c>
      <c r="M7407" s="2" t="str">
        <f t="shared" si="231"/>
        <v>Sur</v>
      </c>
    </row>
    <row r="7408" spans="1:13" x14ac:dyDescent="0.3">
      <c r="A7408" s="7">
        <v>45365</v>
      </c>
      <c r="B7408" s="2">
        <v>21578</v>
      </c>
      <c r="C7408" s="2" t="s">
        <v>90</v>
      </c>
      <c r="D7408" s="2" t="s">
        <v>36</v>
      </c>
      <c r="E7408" s="2" t="s">
        <v>140</v>
      </c>
      <c r="F7408" s="2" t="s">
        <v>141</v>
      </c>
      <c r="G7408" s="2">
        <v>1186</v>
      </c>
      <c r="H7408" s="2">
        <v>3720</v>
      </c>
      <c r="I7408" s="2" t="s">
        <v>39</v>
      </c>
      <c r="J7408" s="2" t="s">
        <v>49</v>
      </c>
      <c r="K7408" s="2" t="s">
        <v>64</v>
      </c>
      <c r="L7408" s="2" t="str">
        <f t="shared" si="230"/>
        <v>Serie</v>
      </c>
      <c r="M7408" s="2" t="str">
        <f t="shared" si="231"/>
        <v>Centro</v>
      </c>
    </row>
    <row r="7409" spans="1:13" x14ac:dyDescent="0.3">
      <c r="A7409" s="7">
        <v>45365</v>
      </c>
      <c r="B7409" s="2">
        <v>37407</v>
      </c>
      <c r="C7409" s="2" t="s">
        <v>114</v>
      </c>
      <c r="D7409" s="2" t="s">
        <v>36</v>
      </c>
      <c r="E7409" s="2" t="s">
        <v>194</v>
      </c>
      <c r="F7409" s="2" t="s">
        <v>48</v>
      </c>
      <c r="G7409" s="2">
        <v>1421</v>
      </c>
      <c r="H7409" s="2">
        <v>1380</v>
      </c>
      <c r="I7409" s="2" t="s">
        <v>39</v>
      </c>
      <c r="J7409" s="2" t="s">
        <v>40</v>
      </c>
      <c r="K7409" s="2" t="s">
        <v>68</v>
      </c>
      <c r="L7409" s="2" t="str">
        <f t="shared" si="230"/>
        <v>Serie</v>
      </c>
      <c r="M7409" s="2" t="str">
        <f t="shared" si="231"/>
        <v>Centro</v>
      </c>
    </row>
    <row r="7410" spans="1:13" x14ac:dyDescent="0.3">
      <c r="A7410" s="7">
        <v>45365</v>
      </c>
      <c r="B7410" s="2">
        <v>34360</v>
      </c>
      <c r="C7410" s="2" t="s">
        <v>51</v>
      </c>
      <c r="D7410" s="2" t="s">
        <v>36</v>
      </c>
      <c r="E7410" s="2" t="s">
        <v>67</v>
      </c>
      <c r="F7410" s="2" t="s">
        <v>56</v>
      </c>
      <c r="G7410" s="2">
        <v>2096</v>
      </c>
      <c r="H7410" s="2">
        <v>2580</v>
      </c>
      <c r="J7410" s="2" t="s">
        <v>40</v>
      </c>
      <c r="K7410" s="2" t="s">
        <v>64</v>
      </c>
      <c r="L7410" s="2" t="str">
        <f t="shared" si="230"/>
        <v>Serie</v>
      </c>
      <c r="M7410" s="2" t="str">
        <f t="shared" si="231"/>
        <v>Centro</v>
      </c>
    </row>
    <row r="7411" spans="1:13" x14ac:dyDescent="0.3">
      <c r="A7411" s="7">
        <v>45366</v>
      </c>
      <c r="B7411" s="2">
        <v>24749</v>
      </c>
      <c r="C7411" s="2" t="s">
        <v>54</v>
      </c>
      <c r="D7411" s="2" t="s">
        <v>36</v>
      </c>
      <c r="E7411" s="2" t="s">
        <v>180</v>
      </c>
      <c r="F7411" s="2" t="s">
        <v>53</v>
      </c>
      <c r="G7411" s="2">
        <v>1758</v>
      </c>
      <c r="H7411" s="2">
        <v>2520</v>
      </c>
      <c r="J7411" s="2" t="s">
        <v>40</v>
      </c>
      <c r="K7411" s="2" t="s">
        <v>41</v>
      </c>
      <c r="L7411" s="2" t="str">
        <f t="shared" si="230"/>
        <v>Serie</v>
      </c>
      <c r="M7411" s="2" t="str">
        <f t="shared" si="231"/>
        <v>Sur</v>
      </c>
    </row>
    <row r="7412" spans="1:13" x14ac:dyDescent="0.3">
      <c r="A7412" s="7">
        <v>45363</v>
      </c>
      <c r="B7412" s="2">
        <v>25910</v>
      </c>
      <c r="C7412" s="2" t="s">
        <v>222</v>
      </c>
      <c r="D7412" s="2" t="s">
        <v>36</v>
      </c>
      <c r="E7412" s="2" t="s">
        <v>67</v>
      </c>
      <c r="F7412" s="2" t="s">
        <v>56</v>
      </c>
      <c r="G7412" s="2">
        <v>830</v>
      </c>
      <c r="H7412" s="2">
        <v>2640</v>
      </c>
      <c r="J7412" s="2" t="s">
        <v>40</v>
      </c>
      <c r="K7412" s="2" t="s">
        <v>41</v>
      </c>
      <c r="L7412" s="2" t="str">
        <f t="shared" si="230"/>
        <v>Serie</v>
      </c>
      <c r="M7412" s="2" t="str">
        <f t="shared" si="231"/>
        <v>Centro</v>
      </c>
    </row>
    <row r="7413" spans="1:13" x14ac:dyDescent="0.3">
      <c r="A7413" s="7">
        <v>45362</v>
      </c>
      <c r="B7413" s="2">
        <v>39828</v>
      </c>
      <c r="C7413" s="2" t="s">
        <v>137</v>
      </c>
      <c r="D7413" s="2" t="s">
        <v>36</v>
      </c>
      <c r="E7413" s="2" t="s">
        <v>148</v>
      </c>
      <c r="F7413" s="2" t="s">
        <v>44</v>
      </c>
      <c r="G7413" s="2">
        <v>41</v>
      </c>
      <c r="H7413" s="2">
        <v>660</v>
      </c>
      <c r="I7413" s="2" t="s">
        <v>39</v>
      </c>
      <c r="J7413" s="2" t="s">
        <v>49</v>
      </c>
      <c r="K7413" s="2" t="s">
        <v>41</v>
      </c>
      <c r="L7413" s="2" t="str">
        <f t="shared" si="230"/>
        <v>Serie</v>
      </c>
      <c r="M7413" s="2" t="str">
        <f t="shared" si="231"/>
        <v>Norte</v>
      </c>
    </row>
    <row r="7414" spans="1:13" x14ac:dyDescent="0.3">
      <c r="A7414" s="7">
        <v>45362</v>
      </c>
      <c r="B7414" s="2">
        <v>15178</v>
      </c>
      <c r="C7414" s="2" t="s">
        <v>51</v>
      </c>
      <c r="D7414" s="2" t="s">
        <v>36</v>
      </c>
      <c r="E7414" s="2" t="s">
        <v>110</v>
      </c>
      <c r="F7414" s="2" t="s">
        <v>58</v>
      </c>
      <c r="G7414" s="2">
        <v>2566</v>
      </c>
      <c r="H7414" s="2">
        <v>2580</v>
      </c>
      <c r="J7414" s="2" t="s">
        <v>40</v>
      </c>
      <c r="K7414" s="2" t="s">
        <v>41</v>
      </c>
      <c r="L7414" s="2" t="str">
        <f t="shared" si="230"/>
        <v>Serie</v>
      </c>
      <c r="M7414" s="2" t="str">
        <f t="shared" si="231"/>
        <v>Centro</v>
      </c>
    </row>
    <row r="7415" spans="1:13" x14ac:dyDescent="0.3">
      <c r="A7415" s="7">
        <v>45364</v>
      </c>
      <c r="B7415" s="2">
        <v>34414</v>
      </c>
      <c r="C7415" s="2" t="s">
        <v>105</v>
      </c>
      <c r="D7415" s="2" t="s">
        <v>36</v>
      </c>
      <c r="E7415" s="2" t="s">
        <v>130</v>
      </c>
      <c r="F7415" s="2" t="s">
        <v>131</v>
      </c>
      <c r="G7415" s="2">
        <v>2581</v>
      </c>
      <c r="H7415" s="2">
        <v>2580</v>
      </c>
      <c r="I7415" s="2" t="s">
        <v>39</v>
      </c>
      <c r="J7415" s="2" t="s">
        <v>49</v>
      </c>
      <c r="K7415" s="2" t="s">
        <v>64</v>
      </c>
      <c r="L7415" s="2" t="str">
        <f t="shared" si="230"/>
        <v>Serie</v>
      </c>
      <c r="M7415" s="2" t="str">
        <f t="shared" si="231"/>
        <v>Centro</v>
      </c>
    </row>
    <row r="7416" spans="1:13" x14ac:dyDescent="0.3">
      <c r="A7416" s="7">
        <v>45364</v>
      </c>
      <c r="B7416" s="2">
        <v>78478</v>
      </c>
      <c r="C7416" s="2" t="s">
        <v>171</v>
      </c>
      <c r="D7416" s="2" t="s">
        <v>36</v>
      </c>
      <c r="E7416" s="2" t="s">
        <v>288</v>
      </c>
      <c r="F7416" s="2" t="s">
        <v>58</v>
      </c>
      <c r="G7416" s="2">
        <v>2327</v>
      </c>
      <c r="H7416" s="2">
        <v>2400</v>
      </c>
      <c r="J7416" s="2" t="s">
        <v>40</v>
      </c>
      <c r="K7416" s="2" t="s">
        <v>64</v>
      </c>
      <c r="L7416" s="2" t="str">
        <f t="shared" si="230"/>
        <v>Serie</v>
      </c>
      <c r="M7416" s="2" t="str">
        <f t="shared" si="231"/>
        <v>Centro</v>
      </c>
    </row>
    <row r="7417" spans="1:13" x14ac:dyDescent="0.3">
      <c r="A7417" s="7">
        <v>45365</v>
      </c>
      <c r="B7417" s="2">
        <v>27657</v>
      </c>
      <c r="C7417" s="2" t="s">
        <v>51</v>
      </c>
      <c r="D7417" s="2" t="s">
        <v>36</v>
      </c>
      <c r="E7417" s="2" t="s">
        <v>364</v>
      </c>
      <c r="F7417" s="2" t="s">
        <v>53</v>
      </c>
      <c r="G7417" s="2">
        <v>5</v>
      </c>
      <c r="H7417" s="2">
        <v>2340</v>
      </c>
      <c r="J7417" s="2" t="s">
        <v>40</v>
      </c>
      <c r="K7417" s="2" t="s">
        <v>50</v>
      </c>
      <c r="L7417" s="2" t="str">
        <f t="shared" si="230"/>
        <v>Serie</v>
      </c>
      <c r="M7417" s="2" t="str">
        <f t="shared" si="231"/>
        <v>Centro</v>
      </c>
    </row>
    <row r="7418" spans="1:13" x14ac:dyDescent="0.3">
      <c r="A7418" s="7">
        <v>45364</v>
      </c>
      <c r="B7418" s="2">
        <v>26970</v>
      </c>
      <c r="C7418" s="2" t="s">
        <v>137</v>
      </c>
      <c r="D7418" s="2" t="s">
        <v>36</v>
      </c>
      <c r="E7418" s="2" t="s">
        <v>84</v>
      </c>
      <c r="F7418" s="2" t="s">
        <v>58</v>
      </c>
      <c r="G7418" s="2">
        <v>1306</v>
      </c>
      <c r="H7418" s="2">
        <v>2640</v>
      </c>
      <c r="J7418" s="2" t="s">
        <v>40</v>
      </c>
      <c r="K7418" s="2" t="s">
        <v>64</v>
      </c>
      <c r="L7418" s="2" t="str">
        <f t="shared" si="230"/>
        <v>Serie</v>
      </c>
      <c r="M7418" s="2" t="str">
        <f t="shared" si="231"/>
        <v>Norte</v>
      </c>
    </row>
    <row r="7419" spans="1:13" x14ac:dyDescent="0.3">
      <c r="A7419" s="7">
        <v>45373</v>
      </c>
      <c r="B7419" s="2">
        <v>30553</v>
      </c>
      <c r="C7419" s="2" t="s">
        <v>61</v>
      </c>
      <c r="D7419" s="2" t="s">
        <v>36</v>
      </c>
      <c r="E7419" s="2" t="s">
        <v>178</v>
      </c>
      <c r="F7419" s="2" t="s">
        <v>58</v>
      </c>
      <c r="G7419" s="2">
        <v>8</v>
      </c>
      <c r="H7419" s="2">
        <v>1260</v>
      </c>
      <c r="J7419" s="2" t="s">
        <v>40</v>
      </c>
      <c r="K7419" s="2" t="s">
        <v>64</v>
      </c>
      <c r="L7419" s="2" t="str">
        <f t="shared" si="230"/>
        <v>Serie</v>
      </c>
      <c r="M7419" s="2" t="str">
        <f t="shared" si="231"/>
        <v>Occidente/Costa</v>
      </c>
    </row>
    <row r="7420" spans="1:13" x14ac:dyDescent="0.3">
      <c r="A7420" s="7">
        <v>45372</v>
      </c>
      <c r="B7420" s="2">
        <v>33665</v>
      </c>
      <c r="C7420" s="2" t="s">
        <v>35</v>
      </c>
      <c r="D7420" s="2" t="s">
        <v>36</v>
      </c>
      <c r="E7420" s="2" t="s">
        <v>76</v>
      </c>
      <c r="F7420" s="2" t="s">
        <v>44</v>
      </c>
      <c r="G7420" s="2">
        <v>324</v>
      </c>
      <c r="H7420" s="2">
        <v>360</v>
      </c>
      <c r="I7420" s="2" t="s">
        <v>39</v>
      </c>
      <c r="J7420" s="2" t="s">
        <v>49</v>
      </c>
      <c r="K7420" s="2" t="s">
        <v>50</v>
      </c>
      <c r="L7420" s="2" t="str">
        <f t="shared" si="230"/>
        <v>Serie</v>
      </c>
      <c r="M7420" s="2" t="str">
        <f t="shared" si="231"/>
        <v>Norte</v>
      </c>
    </row>
    <row r="7421" spans="1:13" x14ac:dyDescent="0.3">
      <c r="A7421" s="7">
        <v>45382</v>
      </c>
      <c r="B7421" s="2">
        <v>14266</v>
      </c>
      <c r="C7421" s="2" t="s">
        <v>51</v>
      </c>
      <c r="D7421" s="2" t="s">
        <v>36</v>
      </c>
      <c r="E7421" s="2" t="s">
        <v>972</v>
      </c>
      <c r="F7421" s="2" t="s">
        <v>53</v>
      </c>
      <c r="G7421" s="2">
        <v>112</v>
      </c>
      <c r="H7421" s="2">
        <v>2700</v>
      </c>
      <c r="J7421" s="2" t="s">
        <v>40</v>
      </c>
      <c r="K7421" s="2" t="s">
        <v>41</v>
      </c>
      <c r="L7421" s="2" t="str">
        <f t="shared" si="230"/>
        <v>Serie</v>
      </c>
      <c r="M7421" s="2" t="str">
        <f t="shared" si="231"/>
        <v>Centro</v>
      </c>
    </row>
    <row r="7422" spans="1:13" x14ac:dyDescent="0.3">
      <c r="A7422" s="7">
        <v>45382</v>
      </c>
      <c r="B7422" s="2">
        <v>77440</v>
      </c>
      <c r="C7422" s="2" t="s">
        <v>96</v>
      </c>
      <c r="D7422" s="2" t="s">
        <v>36</v>
      </c>
      <c r="E7422" s="2" t="s">
        <v>276</v>
      </c>
      <c r="F7422" s="2" t="s">
        <v>58</v>
      </c>
      <c r="G7422" s="2">
        <v>1261</v>
      </c>
      <c r="H7422" s="2">
        <v>2580</v>
      </c>
      <c r="J7422" s="2" t="s">
        <v>40</v>
      </c>
      <c r="K7422" s="2" t="s">
        <v>50</v>
      </c>
      <c r="L7422" s="2" t="str">
        <f t="shared" si="230"/>
        <v>Serie</v>
      </c>
      <c r="M7422" s="2" t="str">
        <f t="shared" si="231"/>
        <v>Centro</v>
      </c>
    </row>
    <row r="7423" spans="1:13" x14ac:dyDescent="0.3">
      <c r="A7423" s="7">
        <v>45373</v>
      </c>
      <c r="B7423" s="2">
        <v>35765</v>
      </c>
      <c r="C7423" s="2" t="s">
        <v>35</v>
      </c>
      <c r="D7423" s="2" t="s">
        <v>36</v>
      </c>
      <c r="E7423" s="2" t="s">
        <v>460</v>
      </c>
      <c r="F7423" s="2" t="s">
        <v>58</v>
      </c>
      <c r="G7423" s="2">
        <v>2382</v>
      </c>
      <c r="H7423" s="2">
        <v>2400</v>
      </c>
      <c r="J7423" s="2" t="s">
        <v>40</v>
      </c>
      <c r="K7423" s="2" t="s">
        <v>68</v>
      </c>
      <c r="L7423" s="2" t="str">
        <f t="shared" si="230"/>
        <v>Serie</v>
      </c>
      <c r="M7423" s="2" t="str">
        <f t="shared" si="231"/>
        <v>Norte</v>
      </c>
    </row>
    <row r="7424" spans="1:13" x14ac:dyDescent="0.3">
      <c r="A7424" s="7">
        <v>45373</v>
      </c>
      <c r="B7424" s="2">
        <v>38890</v>
      </c>
      <c r="C7424" s="2" t="s">
        <v>51</v>
      </c>
      <c r="D7424" s="2" t="s">
        <v>36</v>
      </c>
      <c r="E7424" s="2" t="s">
        <v>952</v>
      </c>
      <c r="F7424" s="2" t="s">
        <v>953</v>
      </c>
      <c r="G7424" s="2">
        <v>11</v>
      </c>
      <c r="H7424" s="2">
        <v>3600</v>
      </c>
      <c r="I7424" s="2" t="s">
        <v>39</v>
      </c>
      <c r="J7424" s="2" t="s">
        <v>49</v>
      </c>
      <c r="K7424" s="2" t="s">
        <v>50</v>
      </c>
      <c r="L7424" s="2" t="str">
        <f t="shared" si="230"/>
        <v>Cine</v>
      </c>
      <c r="M7424" s="2" t="str">
        <f t="shared" si="231"/>
        <v>Centro</v>
      </c>
    </row>
    <row r="7425" spans="1:13" x14ac:dyDescent="0.3">
      <c r="A7425" s="7">
        <v>45374</v>
      </c>
      <c r="B7425" s="2">
        <v>38090</v>
      </c>
      <c r="C7425" s="2" t="s">
        <v>51</v>
      </c>
      <c r="D7425" s="2" t="s">
        <v>36</v>
      </c>
      <c r="E7425" s="2" t="s">
        <v>615</v>
      </c>
      <c r="F7425" s="2" t="s">
        <v>44</v>
      </c>
      <c r="G7425" s="2">
        <v>1008</v>
      </c>
      <c r="H7425" s="2">
        <v>1380</v>
      </c>
      <c r="I7425" s="2" t="s">
        <v>39</v>
      </c>
      <c r="J7425" s="2" t="s">
        <v>40</v>
      </c>
      <c r="K7425" s="2" t="s">
        <v>68</v>
      </c>
      <c r="L7425" s="2" t="str">
        <f t="shared" si="230"/>
        <v>Serie</v>
      </c>
      <c r="M7425" s="2" t="str">
        <f t="shared" si="231"/>
        <v>Centro</v>
      </c>
    </row>
    <row r="7426" spans="1:13" x14ac:dyDescent="0.3">
      <c r="A7426" s="7">
        <v>45375</v>
      </c>
      <c r="B7426" s="2">
        <v>34830</v>
      </c>
      <c r="C7426" s="2" t="s">
        <v>46</v>
      </c>
      <c r="D7426" s="2" t="s">
        <v>36</v>
      </c>
      <c r="E7426" s="2" t="s">
        <v>296</v>
      </c>
      <c r="F7426" s="2" t="s">
        <v>147</v>
      </c>
      <c r="G7426" s="2">
        <v>2</v>
      </c>
      <c r="H7426" s="2">
        <v>2640</v>
      </c>
      <c r="I7426" s="2" t="s">
        <v>39</v>
      </c>
      <c r="J7426" s="2" t="s">
        <v>49</v>
      </c>
      <c r="K7426" s="2" t="s">
        <v>41</v>
      </c>
      <c r="L7426" s="2" t="str">
        <f t="shared" ref="L7426:L7489" si="232">TRIM(IFERROR(LEFT(F7426, FIND("-", F7426)-1), F7426))</f>
        <v>Serie</v>
      </c>
      <c r="M7426" s="2" t="str">
        <f t="shared" ref="M7426:M7489" si="233">IF(OR(C7426="Monterrey",C7426="Chihuahua",C7426="Saltillo",C7426="Nuevo Laredo",C7426="Reynosa",C7426="Matamoros",C7426="Parral",C7426="Nogales",C7426="Tijuana",C7426="Mexicali",C7426="Ciudad Juárez",C7426="Ciudad Juarez",C7426="Zacatecas",C7426="Tijuana"),"Norte",(
IF(OR(C7426="CDMX",C7426="Ecatepec",C7426="Ixtapaluca",C7426="Tulancingo",C7426="Pachuca",C7426="Tlaxcala",C7426="San Juan del Río",C7426="Queretaro",C7426="Celaya",C7426="Lagos de Moreno",C7426="Zapopan",C7426="Aguascalientes",C7426="Irapuato",C7426="Tala",C7426="Cuernavaca",C7426="Chimalhuacan",C7426="San Juan del Rio",C7426="San Luis Potosi"),"Centro",(
IF(OR(C7426="Acapulco",C7426="Cancún",C7426="Cancun",C7426="Chilpancingo",C7426="Oaxaca",C7426="Villahermosa",C7426="Chetumal",C7426="Campeche",C7426="Ciudad del Carmen",C7426="Coatzacoalcos",C7426="Mérida",C7426="Poza Rica",C7426="Merida"),"Sur",(
IF(OR(C7426="Manzanillo",C7426="Puerto Vallarta",C7426="Altamira",C7426="Tampico",C7426="Ensenada",C7426="Córdoba",C7426="Melchor Ocampo",C7426="Victoria", C7426="Cordoba", C7426="Orizaba"),"Occidente/Costa",
"Otros")
))
))
))</f>
        <v>Centro</v>
      </c>
    </row>
    <row r="7427" spans="1:13" x14ac:dyDescent="0.3">
      <c r="A7427" s="7">
        <v>45373</v>
      </c>
      <c r="B7427" s="2">
        <v>25839</v>
      </c>
      <c r="C7427" s="2" t="s">
        <v>51</v>
      </c>
      <c r="D7427" s="2" t="s">
        <v>36</v>
      </c>
      <c r="E7427" s="2" t="s">
        <v>178</v>
      </c>
      <c r="F7427" s="2" t="s">
        <v>58</v>
      </c>
      <c r="G7427" s="2">
        <v>1242</v>
      </c>
      <c r="H7427" s="2">
        <v>1260</v>
      </c>
      <c r="J7427" s="2" t="s">
        <v>40</v>
      </c>
      <c r="K7427" s="2" t="s">
        <v>41</v>
      </c>
      <c r="L7427" s="2" t="str">
        <f t="shared" si="232"/>
        <v>Serie</v>
      </c>
      <c r="M7427" s="2" t="str">
        <f t="shared" si="233"/>
        <v>Centro</v>
      </c>
    </row>
    <row r="7428" spans="1:13" x14ac:dyDescent="0.3">
      <c r="A7428" s="7">
        <v>45374</v>
      </c>
      <c r="B7428" s="2">
        <v>29770</v>
      </c>
      <c r="C7428" s="2" t="s">
        <v>346</v>
      </c>
      <c r="D7428" s="2" t="s">
        <v>36</v>
      </c>
      <c r="E7428" s="2" t="s">
        <v>418</v>
      </c>
      <c r="F7428" s="2" t="s">
        <v>44</v>
      </c>
      <c r="G7428" s="2">
        <v>488</v>
      </c>
      <c r="H7428" s="2">
        <v>1380</v>
      </c>
      <c r="I7428" s="2" t="s">
        <v>39</v>
      </c>
      <c r="J7428" s="2" t="s">
        <v>40</v>
      </c>
      <c r="K7428" s="2" t="s">
        <v>41</v>
      </c>
      <c r="L7428" s="2" t="str">
        <f t="shared" si="232"/>
        <v>Serie</v>
      </c>
      <c r="M7428" s="2" t="str">
        <f t="shared" si="233"/>
        <v>Occidente/Costa</v>
      </c>
    </row>
    <row r="7429" spans="1:13" x14ac:dyDescent="0.3">
      <c r="A7429" s="7">
        <v>45375</v>
      </c>
      <c r="B7429" s="2">
        <v>20151</v>
      </c>
      <c r="C7429" s="2" t="s">
        <v>137</v>
      </c>
      <c r="D7429" s="2" t="s">
        <v>36</v>
      </c>
      <c r="E7429" s="2" t="s">
        <v>79</v>
      </c>
      <c r="F7429" s="2" t="s">
        <v>58</v>
      </c>
      <c r="G7429" s="2">
        <v>2480</v>
      </c>
      <c r="H7429" s="2">
        <v>2520</v>
      </c>
      <c r="J7429" s="2" t="s">
        <v>40</v>
      </c>
      <c r="K7429" s="2" t="s">
        <v>50</v>
      </c>
      <c r="L7429" s="2" t="str">
        <f t="shared" si="232"/>
        <v>Serie</v>
      </c>
      <c r="M7429" s="2" t="str">
        <f t="shared" si="233"/>
        <v>Norte</v>
      </c>
    </row>
    <row r="7430" spans="1:13" x14ac:dyDescent="0.3">
      <c r="A7430" s="7">
        <v>45361</v>
      </c>
      <c r="B7430" s="2">
        <v>25407</v>
      </c>
      <c r="C7430" s="2" t="s">
        <v>80</v>
      </c>
      <c r="D7430" s="2" t="s">
        <v>36</v>
      </c>
      <c r="E7430" s="2" t="s">
        <v>99</v>
      </c>
      <c r="F7430" s="2" t="s">
        <v>58</v>
      </c>
      <c r="G7430" s="2">
        <v>2382</v>
      </c>
      <c r="H7430" s="2">
        <v>2520</v>
      </c>
      <c r="J7430" s="2" t="s">
        <v>40</v>
      </c>
      <c r="K7430" s="2" t="s">
        <v>41</v>
      </c>
      <c r="L7430" s="2" t="str">
        <f t="shared" si="232"/>
        <v>Serie</v>
      </c>
      <c r="M7430" s="2" t="str">
        <f t="shared" si="233"/>
        <v>Norte</v>
      </c>
    </row>
    <row r="7431" spans="1:13" x14ac:dyDescent="0.3">
      <c r="A7431" s="7">
        <v>45364</v>
      </c>
      <c r="B7431" s="2">
        <v>32953</v>
      </c>
      <c r="C7431" s="2" t="s">
        <v>51</v>
      </c>
      <c r="D7431" s="2" t="s">
        <v>36</v>
      </c>
      <c r="E7431" s="2" t="s">
        <v>575</v>
      </c>
      <c r="F7431" s="2" t="s">
        <v>118</v>
      </c>
      <c r="G7431" s="2">
        <v>3377</v>
      </c>
      <c r="H7431" s="2">
        <v>3480</v>
      </c>
      <c r="I7431" s="2" t="s">
        <v>39</v>
      </c>
      <c r="J7431" s="2" t="s">
        <v>49</v>
      </c>
      <c r="K7431" s="2" t="s">
        <v>41</v>
      </c>
      <c r="L7431" s="2" t="str">
        <f t="shared" si="232"/>
        <v>Serie</v>
      </c>
      <c r="M7431" s="2" t="str">
        <f t="shared" si="233"/>
        <v>Centro</v>
      </c>
    </row>
    <row r="7432" spans="1:13" x14ac:dyDescent="0.3">
      <c r="A7432" s="7">
        <v>45363</v>
      </c>
      <c r="B7432" s="2">
        <v>14601</v>
      </c>
      <c r="C7432" s="2" t="s">
        <v>51</v>
      </c>
      <c r="D7432" s="2" t="s">
        <v>62</v>
      </c>
      <c r="E7432" s="2" t="s">
        <v>1260</v>
      </c>
      <c r="F7432" s="2" t="s">
        <v>205</v>
      </c>
      <c r="G7432" s="2">
        <v>0</v>
      </c>
      <c r="H7432" s="2">
        <v>5640</v>
      </c>
      <c r="I7432" s="2" t="s">
        <v>39</v>
      </c>
      <c r="J7432" s="2" t="s">
        <v>49</v>
      </c>
      <c r="K7432" s="2" t="s">
        <v>50</v>
      </c>
      <c r="L7432" s="2" t="str">
        <f t="shared" si="232"/>
        <v>Cine</v>
      </c>
      <c r="M7432" s="2" t="str">
        <f t="shared" si="233"/>
        <v>Centro</v>
      </c>
    </row>
    <row r="7433" spans="1:13" x14ac:dyDescent="0.3">
      <c r="A7433" s="7">
        <v>45363</v>
      </c>
      <c r="B7433" s="2">
        <v>28802</v>
      </c>
      <c r="C7433" s="2" t="s">
        <v>94</v>
      </c>
      <c r="D7433" s="2" t="s">
        <v>36</v>
      </c>
      <c r="E7433" s="2" t="s">
        <v>85</v>
      </c>
      <c r="F7433" s="2" t="s">
        <v>56</v>
      </c>
      <c r="G7433" s="2">
        <v>2355</v>
      </c>
      <c r="H7433" s="2">
        <v>2460</v>
      </c>
      <c r="J7433" s="2" t="s">
        <v>40</v>
      </c>
      <c r="K7433" s="2" t="s">
        <v>64</v>
      </c>
      <c r="L7433" s="2" t="str">
        <f t="shared" si="232"/>
        <v>Serie</v>
      </c>
      <c r="M7433" s="2" t="str">
        <f t="shared" si="233"/>
        <v>Norte</v>
      </c>
    </row>
    <row r="7434" spans="1:13" x14ac:dyDescent="0.3">
      <c r="A7434" s="7">
        <v>45365</v>
      </c>
      <c r="B7434" s="2">
        <v>17708</v>
      </c>
      <c r="C7434" s="2" t="s">
        <v>51</v>
      </c>
      <c r="D7434" s="2" t="s">
        <v>36</v>
      </c>
      <c r="E7434" s="2" t="s">
        <v>1261</v>
      </c>
      <c r="F7434" s="2" t="s">
        <v>299</v>
      </c>
      <c r="G7434" s="2">
        <v>154</v>
      </c>
      <c r="H7434" s="2">
        <v>180</v>
      </c>
      <c r="J7434" s="2" t="s">
        <v>40</v>
      </c>
      <c r="K7434" s="2" t="s">
        <v>68</v>
      </c>
      <c r="L7434" s="2" t="str">
        <f t="shared" si="232"/>
        <v>Cine</v>
      </c>
      <c r="M7434" s="2" t="str">
        <f t="shared" si="233"/>
        <v>Centro</v>
      </c>
    </row>
    <row r="7435" spans="1:13" x14ac:dyDescent="0.3">
      <c r="A7435" s="7">
        <v>45365</v>
      </c>
      <c r="B7435" s="2">
        <v>32159</v>
      </c>
      <c r="C7435" s="2" t="s">
        <v>90</v>
      </c>
      <c r="D7435" s="2" t="s">
        <v>36</v>
      </c>
      <c r="E7435" s="2" t="s">
        <v>85</v>
      </c>
      <c r="F7435" s="2" t="s">
        <v>56</v>
      </c>
      <c r="G7435" s="2">
        <v>2825</v>
      </c>
      <c r="H7435" s="2">
        <v>2820</v>
      </c>
      <c r="J7435" s="2" t="s">
        <v>40</v>
      </c>
      <c r="K7435" s="2" t="s">
        <v>41</v>
      </c>
      <c r="L7435" s="2" t="str">
        <f t="shared" si="232"/>
        <v>Serie</v>
      </c>
      <c r="M7435" s="2" t="str">
        <f t="shared" si="233"/>
        <v>Centro</v>
      </c>
    </row>
    <row r="7436" spans="1:13" x14ac:dyDescent="0.3">
      <c r="A7436" s="7">
        <v>45362</v>
      </c>
      <c r="B7436" s="2">
        <v>22694</v>
      </c>
      <c r="C7436" s="2" t="s">
        <v>51</v>
      </c>
      <c r="D7436" s="2" t="s">
        <v>36</v>
      </c>
      <c r="E7436" s="2" t="s">
        <v>140</v>
      </c>
      <c r="F7436" s="2" t="s">
        <v>141</v>
      </c>
      <c r="G7436" s="2">
        <v>241</v>
      </c>
      <c r="H7436" s="2">
        <v>2340</v>
      </c>
      <c r="J7436" s="2" t="s">
        <v>49</v>
      </c>
      <c r="K7436" s="2" t="s">
        <v>50</v>
      </c>
      <c r="L7436" s="2" t="str">
        <f t="shared" si="232"/>
        <v>Serie</v>
      </c>
      <c r="M7436" s="2" t="str">
        <f t="shared" si="233"/>
        <v>Centro</v>
      </c>
    </row>
    <row r="7437" spans="1:13" x14ac:dyDescent="0.3">
      <c r="A7437" s="7">
        <v>45363</v>
      </c>
      <c r="B7437" s="2">
        <v>11619</v>
      </c>
      <c r="C7437" s="2" t="s">
        <v>51</v>
      </c>
      <c r="D7437" s="2" t="s">
        <v>36</v>
      </c>
      <c r="E7437" s="2" t="s">
        <v>178</v>
      </c>
      <c r="F7437" s="2" t="s">
        <v>58</v>
      </c>
      <c r="G7437" s="2">
        <v>1217</v>
      </c>
      <c r="H7437" s="2">
        <v>1200</v>
      </c>
      <c r="J7437" s="2" t="s">
        <v>40</v>
      </c>
      <c r="K7437" s="2" t="s">
        <v>41</v>
      </c>
      <c r="L7437" s="2" t="str">
        <f t="shared" si="232"/>
        <v>Serie</v>
      </c>
      <c r="M7437" s="2" t="str">
        <f t="shared" si="233"/>
        <v>Centro</v>
      </c>
    </row>
    <row r="7438" spans="1:13" x14ac:dyDescent="0.3">
      <c r="A7438" s="7">
        <v>45362</v>
      </c>
      <c r="B7438" s="2">
        <v>57108</v>
      </c>
      <c r="C7438" s="2" t="s">
        <v>105</v>
      </c>
      <c r="D7438" s="2" t="s">
        <v>36</v>
      </c>
      <c r="E7438" s="2" t="s">
        <v>178</v>
      </c>
      <c r="F7438" s="2" t="s">
        <v>58</v>
      </c>
      <c r="G7438" s="2">
        <v>5</v>
      </c>
      <c r="H7438" s="2">
        <v>1260</v>
      </c>
      <c r="J7438" s="2" t="s">
        <v>40</v>
      </c>
      <c r="K7438" s="2" t="s">
        <v>50</v>
      </c>
      <c r="L7438" s="2" t="str">
        <f t="shared" si="232"/>
        <v>Serie</v>
      </c>
      <c r="M7438" s="2" t="str">
        <f t="shared" si="233"/>
        <v>Centro</v>
      </c>
    </row>
    <row r="7439" spans="1:13" x14ac:dyDescent="0.3">
      <c r="A7439" s="7">
        <v>45362</v>
      </c>
      <c r="B7439" s="2">
        <v>13599</v>
      </c>
      <c r="C7439" s="2" t="s">
        <v>51</v>
      </c>
      <c r="D7439" s="2" t="s">
        <v>36</v>
      </c>
      <c r="E7439" s="2" t="s">
        <v>79</v>
      </c>
      <c r="F7439" s="2" t="s">
        <v>58</v>
      </c>
      <c r="G7439" s="2">
        <v>2033</v>
      </c>
      <c r="H7439" s="2">
        <v>2520</v>
      </c>
      <c r="J7439" s="2" t="s">
        <v>40</v>
      </c>
      <c r="K7439" s="2" t="s">
        <v>41</v>
      </c>
      <c r="L7439" s="2" t="str">
        <f t="shared" si="232"/>
        <v>Serie</v>
      </c>
      <c r="M7439" s="2" t="str">
        <f t="shared" si="233"/>
        <v>Centro</v>
      </c>
    </row>
    <row r="7440" spans="1:13" x14ac:dyDescent="0.3">
      <c r="A7440" s="7">
        <v>45364</v>
      </c>
      <c r="B7440" s="2">
        <v>28270</v>
      </c>
      <c r="C7440" s="2" t="s">
        <v>54</v>
      </c>
      <c r="D7440" s="2" t="s">
        <v>36</v>
      </c>
      <c r="E7440" s="2" t="s">
        <v>435</v>
      </c>
      <c r="F7440" s="2" t="s">
        <v>101</v>
      </c>
      <c r="G7440" s="2">
        <v>1286</v>
      </c>
      <c r="H7440" s="2">
        <v>1260</v>
      </c>
      <c r="I7440" s="2" t="s">
        <v>39</v>
      </c>
      <c r="J7440" s="2" t="s">
        <v>49</v>
      </c>
      <c r="K7440" s="2" t="s">
        <v>64</v>
      </c>
      <c r="L7440" s="2" t="str">
        <f t="shared" si="232"/>
        <v>Serie</v>
      </c>
      <c r="M7440" s="2" t="str">
        <f t="shared" si="233"/>
        <v>Sur</v>
      </c>
    </row>
    <row r="7441" spans="1:13" x14ac:dyDescent="0.3">
      <c r="A7441" s="7">
        <v>45372</v>
      </c>
      <c r="B7441" s="2">
        <v>13063</v>
      </c>
      <c r="C7441" s="2" t="s">
        <v>51</v>
      </c>
      <c r="D7441" s="2" t="s">
        <v>36</v>
      </c>
      <c r="E7441" s="2" t="s">
        <v>386</v>
      </c>
      <c r="F7441" s="2" t="s">
        <v>184</v>
      </c>
      <c r="G7441" s="2">
        <v>2266</v>
      </c>
      <c r="H7441" s="2">
        <v>2280</v>
      </c>
      <c r="J7441" s="2" t="s">
        <v>40</v>
      </c>
      <c r="K7441" s="2" t="s">
        <v>64</v>
      </c>
      <c r="L7441" s="2" t="str">
        <f t="shared" si="232"/>
        <v>Serie</v>
      </c>
      <c r="M7441" s="2" t="str">
        <f t="shared" si="233"/>
        <v>Centro</v>
      </c>
    </row>
    <row r="7442" spans="1:13" x14ac:dyDescent="0.3">
      <c r="A7442" s="7">
        <v>45372</v>
      </c>
      <c r="B7442" s="2">
        <v>29683</v>
      </c>
      <c r="C7442" s="2" t="s">
        <v>61</v>
      </c>
      <c r="D7442" s="2" t="s">
        <v>36</v>
      </c>
      <c r="E7442" s="2" t="s">
        <v>69</v>
      </c>
      <c r="F7442" s="2" t="s">
        <v>58</v>
      </c>
      <c r="G7442" s="2">
        <v>2293</v>
      </c>
      <c r="H7442" s="2">
        <v>2400</v>
      </c>
      <c r="J7442" s="2" t="s">
        <v>40</v>
      </c>
      <c r="K7442" s="2" t="s">
        <v>68</v>
      </c>
      <c r="L7442" s="2" t="str">
        <f t="shared" si="232"/>
        <v>Serie</v>
      </c>
      <c r="M7442" s="2" t="str">
        <f t="shared" si="233"/>
        <v>Occidente/Costa</v>
      </c>
    </row>
    <row r="7443" spans="1:13" x14ac:dyDescent="0.3">
      <c r="A7443" s="7">
        <v>45372</v>
      </c>
      <c r="B7443" s="2">
        <v>29286</v>
      </c>
      <c r="C7443" s="2" t="s">
        <v>51</v>
      </c>
      <c r="D7443" s="2" t="s">
        <v>36</v>
      </c>
      <c r="E7443" s="2" t="s">
        <v>599</v>
      </c>
      <c r="F7443" s="2" t="s">
        <v>184</v>
      </c>
      <c r="G7443" s="2">
        <v>674</v>
      </c>
      <c r="H7443" s="2">
        <v>3840</v>
      </c>
      <c r="I7443" s="2" t="s">
        <v>39</v>
      </c>
      <c r="J7443" s="2" t="s">
        <v>49</v>
      </c>
      <c r="K7443" s="2" t="s">
        <v>68</v>
      </c>
      <c r="L7443" s="2" t="str">
        <f t="shared" si="232"/>
        <v>Serie</v>
      </c>
      <c r="M7443" s="2" t="str">
        <f t="shared" si="233"/>
        <v>Centro</v>
      </c>
    </row>
    <row r="7444" spans="1:13" x14ac:dyDescent="0.3">
      <c r="A7444" s="7">
        <v>45382</v>
      </c>
      <c r="B7444" s="2">
        <v>26288</v>
      </c>
      <c r="C7444" s="2" t="s">
        <v>51</v>
      </c>
      <c r="D7444" s="2" t="s">
        <v>36</v>
      </c>
      <c r="E7444" s="2" t="s">
        <v>85</v>
      </c>
      <c r="F7444" s="2" t="s">
        <v>56</v>
      </c>
      <c r="G7444" s="2">
        <v>4</v>
      </c>
      <c r="H7444" s="2">
        <v>2700</v>
      </c>
      <c r="J7444" s="2" t="s">
        <v>40</v>
      </c>
      <c r="K7444" s="2" t="s">
        <v>50</v>
      </c>
      <c r="L7444" s="2" t="str">
        <f t="shared" si="232"/>
        <v>Serie</v>
      </c>
      <c r="M7444" s="2" t="str">
        <f t="shared" si="233"/>
        <v>Centro</v>
      </c>
    </row>
    <row r="7445" spans="1:13" x14ac:dyDescent="0.3">
      <c r="A7445" s="7">
        <v>45372</v>
      </c>
      <c r="B7445" s="2">
        <v>27132</v>
      </c>
      <c r="C7445" s="2" t="s">
        <v>119</v>
      </c>
      <c r="D7445" s="2" t="s">
        <v>36</v>
      </c>
      <c r="E7445" s="2" t="s">
        <v>196</v>
      </c>
      <c r="F7445" s="2" t="s">
        <v>56</v>
      </c>
      <c r="G7445" s="2">
        <v>2641</v>
      </c>
      <c r="H7445" s="2">
        <v>2640</v>
      </c>
      <c r="J7445" s="2" t="s">
        <v>40</v>
      </c>
      <c r="K7445" s="2" t="s">
        <v>41</v>
      </c>
      <c r="L7445" s="2" t="str">
        <f t="shared" si="232"/>
        <v>Serie</v>
      </c>
      <c r="M7445" s="2" t="str">
        <f t="shared" si="233"/>
        <v>Centro</v>
      </c>
    </row>
    <row r="7446" spans="1:13" x14ac:dyDescent="0.3">
      <c r="A7446" s="7">
        <v>45373</v>
      </c>
      <c r="B7446" s="2">
        <v>70495</v>
      </c>
      <c r="C7446" s="2" t="s">
        <v>66</v>
      </c>
      <c r="D7446" s="2" t="s">
        <v>36</v>
      </c>
      <c r="E7446" s="2" t="s">
        <v>140</v>
      </c>
      <c r="F7446" s="2" t="s">
        <v>141</v>
      </c>
      <c r="G7446" s="2">
        <v>26</v>
      </c>
      <c r="H7446" s="2">
        <v>3300</v>
      </c>
      <c r="J7446" s="2" t="s">
        <v>49</v>
      </c>
      <c r="K7446" s="2" t="s">
        <v>50</v>
      </c>
      <c r="L7446" s="2" t="str">
        <f t="shared" si="232"/>
        <v>Serie</v>
      </c>
      <c r="M7446" s="2" t="str">
        <f t="shared" si="233"/>
        <v>Norte</v>
      </c>
    </row>
    <row r="7447" spans="1:13" x14ac:dyDescent="0.3">
      <c r="A7447" s="7">
        <v>45373</v>
      </c>
      <c r="B7447" s="2">
        <v>19588</v>
      </c>
      <c r="C7447" s="2" t="s">
        <v>51</v>
      </c>
      <c r="D7447" s="2" t="s">
        <v>62</v>
      </c>
      <c r="E7447" s="2" t="s">
        <v>420</v>
      </c>
      <c r="F7447" s="2" t="s">
        <v>74</v>
      </c>
      <c r="G7447" s="2">
        <v>5</v>
      </c>
      <c r="H7447" s="2">
        <v>2880</v>
      </c>
      <c r="I7447" s="2" t="s">
        <v>39</v>
      </c>
      <c r="J7447" s="2" t="s">
        <v>49</v>
      </c>
      <c r="K7447" s="2" t="s">
        <v>68</v>
      </c>
      <c r="L7447" s="2" t="str">
        <f t="shared" si="232"/>
        <v>Serie</v>
      </c>
      <c r="M7447" s="2" t="str">
        <f t="shared" si="233"/>
        <v>Centro</v>
      </c>
    </row>
    <row r="7448" spans="1:13" x14ac:dyDescent="0.3">
      <c r="A7448" s="7">
        <v>45374</v>
      </c>
      <c r="B7448" s="2">
        <v>35169</v>
      </c>
      <c r="C7448" s="2" t="s">
        <v>51</v>
      </c>
      <c r="D7448" s="2" t="s">
        <v>36</v>
      </c>
      <c r="E7448" s="2" t="s">
        <v>203</v>
      </c>
      <c r="F7448" s="2" t="s">
        <v>113</v>
      </c>
      <c r="G7448" s="2">
        <v>2808</v>
      </c>
      <c r="H7448" s="2">
        <v>2820</v>
      </c>
      <c r="I7448" s="2" t="s">
        <v>39</v>
      </c>
      <c r="J7448" s="2" t="s">
        <v>49</v>
      </c>
      <c r="K7448" s="2" t="s">
        <v>41</v>
      </c>
      <c r="L7448" s="2" t="str">
        <f t="shared" si="232"/>
        <v>Entretenimiento</v>
      </c>
      <c r="M7448" s="2" t="str">
        <f t="shared" si="233"/>
        <v>Centro</v>
      </c>
    </row>
    <row r="7449" spans="1:13" x14ac:dyDescent="0.3">
      <c r="A7449" s="7">
        <v>45381</v>
      </c>
      <c r="B7449" s="2">
        <v>32358</v>
      </c>
      <c r="C7449" s="2" t="s">
        <v>80</v>
      </c>
      <c r="D7449" s="2" t="s">
        <v>36</v>
      </c>
      <c r="E7449" s="2" t="s">
        <v>309</v>
      </c>
      <c r="F7449" s="2" t="s">
        <v>58</v>
      </c>
      <c r="G7449" s="2">
        <v>2493</v>
      </c>
      <c r="H7449" s="2">
        <v>2520</v>
      </c>
      <c r="J7449" s="2" t="s">
        <v>40</v>
      </c>
      <c r="K7449" s="2" t="s">
        <v>50</v>
      </c>
      <c r="L7449" s="2" t="str">
        <f t="shared" si="232"/>
        <v>Serie</v>
      </c>
      <c r="M7449" s="2" t="str">
        <f t="shared" si="233"/>
        <v>Norte</v>
      </c>
    </row>
    <row r="7450" spans="1:13" x14ac:dyDescent="0.3">
      <c r="A7450" s="7">
        <v>45382</v>
      </c>
      <c r="B7450" s="2">
        <v>21619</v>
      </c>
      <c r="C7450" s="2" t="s">
        <v>80</v>
      </c>
      <c r="D7450" s="2" t="s">
        <v>36</v>
      </c>
      <c r="E7450" s="2" t="s">
        <v>228</v>
      </c>
      <c r="F7450" s="2" t="s">
        <v>56</v>
      </c>
      <c r="G7450" s="2">
        <v>8</v>
      </c>
      <c r="H7450" s="2">
        <v>2820</v>
      </c>
      <c r="I7450" s="2" t="s">
        <v>39</v>
      </c>
      <c r="J7450" s="2" t="s">
        <v>40</v>
      </c>
      <c r="K7450" s="2" t="s">
        <v>68</v>
      </c>
      <c r="L7450" s="2" t="str">
        <f t="shared" si="232"/>
        <v>Serie</v>
      </c>
      <c r="M7450" s="2" t="str">
        <f t="shared" si="233"/>
        <v>Norte</v>
      </c>
    </row>
    <row r="7451" spans="1:13" x14ac:dyDescent="0.3">
      <c r="A7451" s="7">
        <v>45373</v>
      </c>
      <c r="B7451" s="2">
        <v>14284</v>
      </c>
      <c r="C7451" s="2" t="s">
        <v>51</v>
      </c>
      <c r="D7451" s="2" t="s">
        <v>36</v>
      </c>
      <c r="E7451" s="2" t="s">
        <v>159</v>
      </c>
      <c r="F7451" s="2" t="s">
        <v>58</v>
      </c>
      <c r="G7451" s="2">
        <v>2120</v>
      </c>
      <c r="H7451" s="2">
        <v>2400</v>
      </c>
      <c r="J7451" s="2" t="s">
        <v>40</v>
      </c>
      <c r="K7451" s="2" t="s">
        <v>50</v>
      </c>
      <c r="L7451" s="2" t="str">
        <f t="shared" si="232"/>
        <v>Serie</v>
      </c>
      <c r="M7451" s="2" t="str">
        <f t="shared" si="233"/>
        <v>Centro</v>
      </c>
    </row>
    <row r="7452" spans="1:13" x14ac:dyDescent="0.3">
      <c r="A7452" s="7">
        <v>45366</v>
      </c>
      <c r="B7452" s="2">
        <v>23584</v>
      </c>
      <c r="C7452" s="2" t="s">
        <v>42</v>
      </c>
      <c r="D7452" s="2" t="s">
        <v>36</v>
      </c>
      <c r="E7452" s="2" t="s">
        <v>85</v>
      </c>
      <c r="F7452" s="2" t="s">
        <v>56</v>
      </c>
      <c r="G7452" s="2">
        <v>1370</v>
      </c>
      <c r="H7452" s="2">
        <v>2460</v>
      </c>
      <c r="J7452" s="2" t="s">
        <v>40</v>
      </c>
      <c r="K7452" s="2" t="s">
        <v>64</v>
      </c>
      <c r="L7452" s="2" t="str">
        <f t="shared" si="232"/>
        <v>Serie</v>
      </c>
      <c r="M7452" s="2" t="str">
        <f t="shared" si="233"/>
        <v>Sur</v>
      </c>
    </row>
    <row r="7453" spans="1:13" x14ac:dyDescent="0.3">
      <c r="A7453" s="7">
        <v>45363</v>
      </c>
      <c r="B7453" s="2">
        <v>19482</v>
      </c>
      <c r="C7453" s="2" t="s">
        <v>51</v>
      </c>
      <c r="D7453" s="2" t="s">
        <v>36</v>
      </c>
      <c r="E7453" s="2" t="s">
        <v>52</v>
      </c>
      <c r="F7453" s="2" t="s">
        <v>53</v>
      </c>
      <c r="G7453" s="2">
        <v>2798</v>
      </c>
      <c r="H7453" s="2">
        <v>2820</v>
      </c>
      <c r="J7453" s="2" t="s">
        <v>40</v>
      </c>
      <c r="K7453" s="2" t="s">
        <v>41</v>
      </c>
      <c r="L7453" s="2" t="str">
        <f t="shared" si="232"/>
        <v>Serie</v>
      </c>
      <c r="M7453" s="2" t="str">
        <f t="shared" si="233"/>
        <v>Centro</v>
      </c>
    </row>
    <row r="7454" spans="1:13" x14ac:dyDescent="0.3">
      <c r="A7454" s="7">
        <v>45366</v>
      </c>
      <c r="B7454" s="2">
        <v>29568</v>
      </c>
      <c r="C7454" s="2" t="s">
        <v>175</v>
      </c>
      <c r="D7454" s="2" t="s">
        <v>36</v>
      </c>
      <c r="E7454" s="2" t="s">
        <v>75</v>
      </c>
      <c r="F7454" s="2" t="s">
        <v>58</v>
      </c>
      <c r="G7454" s="2">
        <v>2592</v>
      </c>
      <c r="H7454" s="2">
        <v>2580</v>
      </c>
      <c r="J7454" s="2" t="s">
        <v>40</v>
      </c>
      <c r="K7454" s="2" t="s">
        <v>64</v>
      </c>
      <c r="L7454" s="2" t="str">
        <f t="shared" si="232"/>
        <v>Serie</v>
      </c>
      <c r="M7454" s="2" t="str">
        <f t="shared" si="233"/>
        <v>Norte</v>
      </c>
    </row>
    <row r="7455" spans="1:13" x14ac:dyDescent="0.3">
      <c r="A7455" s="7">
        <v>45365</v>
      </c>
      <c r="B7455" s="2">
        <v>26029</v>
      </c>
      <c r="C7455" s="2" t="s">
        <v>51</v>
      </c>
      <c r="D7455" s="2" t="s">
        <v>36</v>
      </c>
      <c r="E7455" s="2" t="s">
        <v>67</v>
      </c>
      <c r="F7455" s="2" t="s">
        <v>53</v>
      </c>
      <c r="G7455" s="2">
        <v>890</v>
      </c>
      <c r="H7455" s="2">
        <v>900</v>
      </c>
      <c r="J7455" s="2" t="s">
        <v>40</v>
      </c>
      <c r="K7455" s="2" t="s">
        <v>68</v>
      </c>
      <c r="L7455" s="2" t="str">
        <f t="shared" si="232"/>
        <v>Serie</v>
      </c>
      <c r="M7455" s="2" t="str">
        <f t="shared" si="233"/>
        <v>Centro</v>
      </c>
    </row>
    <row r="7456" spans="1:13" x14ac:dyDescent="0.3">
      <c r="A7456" s="7">
        <v>45365</v>
      </c>
      <c r="B7456" s="2">
        <v>32303</v>
      </c>
      <c r="C7456" s="2" t="s">
        <v>200</v>
      </c>
      <c r="D7456" s="2" t="s">
        <v>36</v>
      </c>
      <c r="E7456" s="2" t="s">
        <v>487</v>
      </c>
      <c r="F7456" s="2" t="s">
        <v>56</v>
      </c>
      <c r="G7456" s="2">
        <v>4838</v>
      </c>
      <c r="H7456" s="2">
        <v>4860</v>
      </c>
      <c r="J7456" s="2" t="s">
        <v>40</v>
      </c>
      <c r="K7456" s="2" t="s">
        <v>64</v>
      </c>
      <c r="L7456" s="2" t="str">
        <f t="shared" si="232"/>
        <v>Serie</v>
      </c>
      <c r="M7456" s="2" t="str">
        <f t="shared" si="233"/>
        <v>Centro</v>
      </c>
    </row>
    <row r="7457" spans="1:13" x14ac:dyDescent="0.3">
      <c r="A7457" s="7">
        <v>45363</v>
      </c>
      <c r="B7457" s="2">
        <v>52600</v>
      </c>
      <c r="C7457" s="2" t="s">
        <v>94</v>
      </c>
      <c r="D7457" s="2" t="s">
        <v>36</v>
      </c>
      <c r="E7457" s="2" t="s">
        <v>858</v>
      </c>
      <c r="F7457" s="2" t="s">
        <v>205</v>
      </c>
      <c r="G7457" s="2">
        <v>4687</v>
      </c>
      <c r="H7457" s="2">
        <v>5280</v>
      </c>
      <c r="J7457" s="2" t="s">
        <v>49</v>
      </c>
      <c r="K7457" s="2" t="s">
        <v>50</v>
      </c>
      <c r="L7457" s="2" t="str">
        <f t="shared" si="232"/>
        <v>Cine</v>
      </c>
      <c r="M7457" s="2" t="str">
        <f t="shared" si="233"/>
        <v>Norte</v>
      </c>
    </row>
    <row r="7458" spans="1:13" x14ac:dyDescent="0.3">
      <c r="A7458" s="7">
        <v>45364</v>
      </c>
      <c r="B7458" s="2">
        <v>56449</v>
      </c>
      <c r="C7458" s="2" t="s">
        <v>35</v>
      </c>
      <c r="D7458" s="2" t="s">
        <v>36</v>
      </c>
      <c r="E7458" s="2" t="s">
        <v>116</v>
      </c>
      <c r="F7458" s="2" t="s">
        <v>53</v>
      </c>
      <c r="G7458" s="2">
        <v>2691</v>
      </c>
      <c r="H7458" s="2">
        <v>2700</v>
      </c>
      <c r="J7458" s="2" t="s">
        <v>40</v>
      </c>
      <c r="K7458" s="2" t="s">
        <v>41</v>
      </c>
      <c r="L7458" s="2" t="str">
        <f t="shared" si="232"/>
        <v>Serie</v>
      </c>
      <c r="M7458" s="2" t="str">
        <f t="shared" si="233"/>
        <v>Norte</v>
      </c>
    </row>
    <row r="7459" spans="1:13" x14ac:dyDescent="0.3">
      <c r="A7459" s="7">
        <v>45364</v>
      </c>
      <c r="B7459" s="2">
        <v>28193</v>
      </c>
      <c r="C7459" s="2" t="s">
        <v>51</v>
      </c>
      <c r="D7459" s="2" t="s">
        <v>36</v>
      </c>
      <c r="E7459" s="2" t="s">
        <v>163</v>
      </c>
      <c r="F7459" s="2" t="s">
        <v>56</v>
      </c>
      <c r="G7459" s="2">
        <v>2405</v>
      </c>
      <c r="H7459" s="2">
        <v>2400</v>
      </c>
      <c r="J7459" s="2" t="s">
        <v>40</v>
      </c>
      <c r="K7459" s="2" t="s">
        <v>68</v>
      </c>
      <c r="L7459" s="2" t="str">
        <f t="shared" si="232"/>
        <v>Serie</v>
      </c>
      <c r="M7459" s="2" t="str">
        <f t="shared" si="233"/>
        <v>Centro</v>
      </c>
    </row>
    <row r="7460" spans="1:13" x14ac:dyDescent="0.3">
      <c r="A7460" s="7">
        <v>45362</v>
      </c>
      <c r="B7460" s="2">
        <v>21253</v>
      </c>
      <c r="C7460" s="2" t="s">
        <v>80</v>
      </c>
      <c r="D7460" s="2" t="s">
        <v>36</v>
      </c>
      <c r="E7460" s="2" t="s">
        <v>84</v>
      </c>
      <c r="F7460" s="2" t="s">
        <v>53</v>
      </c>
      <c r="G7460" s="2">
        <v>2762</v>
      </c>
      <c r="H7460" s="2">
        <v>2760</v>
      </c>
      <c r="J7460" s="2" t="s">
        <v>40</v>
      </c>
      <c r="K7460" s="2" t="s">
        <v>68</v>
      </c>
      <c r="L7460" s="2" t="str">
        <f t="shared" si="232"/>
        <v>Serie</v>
      </c>
      <c r="M7460" s="2" t="str">
        <f t="shared" si="233"/>
        <v>Norte</v>
      </c>
    </row>
    <row r="7461" spans="1:13" x14ac:dyDescent="0.3">
      <c r="A7461" s="7">
        <v>45365</v>
      </c>
      <c r="B7461" s="2">
        <v>22327</v>
      </c>
      <c r="C7461" s="2" t="s">
        <v>80</v>
      </c>
      <c r="D7461" s="2" t="s">
        <v>36</v>
      </c>
      <c r="E7461" s="2" t="s">
        <v>473</v>
      </c>
      <c r="F7461" s="2" t="s">
        <v>134</v>
      </c>
      <c r="G7461" s="2">
        <v>45</v>
      </c>
      <c r="H7461" s="2">
        <v>660</v>
      </c>
      <c r="I7461" s="2" t="s">
        <v>39</v>
      </c>
      <c r="J7461" s="2" t="s">
        <v>49</v>
      </c>
      <c r="K7461" s="2" t="s">
        <v>50</v>
      </c>
      <c r="L7461" s="2" t="str">
        <f t="shared" si="232"/>
        <v>Infantil</v>
      </c>
      <c r="M7461" s="2" t="str">
        <f t="shared" si="233"/>
        <v>Norte</v>
      </c>
    </row>
    <row r="7462" spans="1:13" x14ac:dyDescent="0.3">
      <c r="A7462" s="7">
        <v>45363</v>
      </c>
      <c r="B7462" s="2">
        <v>26868</v>
      </c>
      <c r="C7462" s="2" t="s">
        <v>80</v>
      </c>
      <c r="D7462" s="2" t="s">
        <v>36</v>
      </c>
      <c r="E7462" s="2" t="s">
        <v>84</v>
      </c>
      <c r="F7462" s="2" t="s">
        <v>53</v>
      </c>
      <c r="G7462" s="2">
        <v>2774</v>
      </c>
      <c r="H7462" s="2">
        <v>2760</v>
      </c>
      <c r="J7462" s="2" t="s">
        <v>40</v>
      </c>
      <c r="K7462" s="2" t="s">
        <v>64</v>
      </c>
      <c r="L7462" s="2" t="str">
        <f t="shared" si="232"/>
        <v>Serie</v>
      </c>
      <c r="M7462" s="2" t="str">
        <f t="shared" si="233"/>
        <v>Norte</v>
      </c>
    </row>
    <row r="7463" spans="1:13" x14ac:dyDescent="0.3">
      <c r="A7463" s="7">
        <v>45374</v>
      </c>
      <c r="B7463" s="2">
        <v>37417</v>
      </c>
      <c r="C7463" s="2" t="s">
        <v>80</v>
      </c>
      <c r="D7463" s="2" t="s">
        <v>36</v>
      </c>
      <c r="E7463" s="2" t="s">
        <v>487</v>
      </c>
      <c r="F7463" s="2" t="s">
        <v>56</v>
      </c>
      <c r="G7463" s="2">
        <v>5239</v>
      </c>
      <c r="H7463" s="2">
        <v>5280</v>
      </c>
      <c r="J7463" s="2" t="s">
        <v>40</v>
      </c>
      <c r="K7463" s="2" t="s">
        <v>41</v>
      </c>
      <c r="L7463" s="2" t="str">
        <f t="shared" si="232"/>
        <v>Serie</v>
      </c>
      <c r="M7463" s="2" t="str">
        <f t="shared" si="233"/>
        <v>Norte</v>
      </c>
    </row>
    <row r="7464" spans="1:13" x14ac:dyDescent="0.3">
      <c r="A7464" s="7">
        <v>45372</v>
      </c>
      <c r="B7464" s="2">
        <v>18508</v>
      </c>
      <c r="C7464" s="2" t="s">
        <v>51</v>
      </c>
      <c r="D7464" s="2" t="s">
        <v>36</v>
      </c>
      <c r="E7464" s="2" t="s">
        <v>195</v>
      </c>
      <c r="F7464" s="2" t="s">
        <v>141</v>
      </c>
      <c r="G7464" s="2">
        <v>3167</v>
      </c>
      <c r="H7464" s="2">
        <v>3180</v>
      </c>
      <c r="I7464" s="2" t="s">
        <v>39</v>
      </c>
      <c r="J7464" s="2" t="s">
        <v>49</v>
      </c>
      <c r="K7464" s="2" t="s">
        <v>41</v>
      </c>
      <c r="L7464" s="2" t="str">
        <f t="shared" si="232"/>
        <v>Serie</v>
      </c>
      <c r="M7464" s="2" t="str">
        <f t="shared" si="233"/>
        <v>Centro</v>
      </c>
    </row>
    <row r="7465" spans="1:13" x14ac:dyDescent="0.3">
      <c r="A7465" s="7">
        <v>45374</v>
      </c>
      <c r="B7465" s="2">
        <v>22766</v>
      </c>
      <c r="C7465" s="2" t="s">
        <v>51</v>
      </c>
      <c r="D7465" s="2" t="s">
        <v>36</v>
      </c>
      <c r="E7465" s="2" t="s">
        <v>93</v>
      </c>
      <c r="F7465" s="2" t="s">
        <v>53</v>
      </c>
      <c r="G7465" s="2">
        <v>2604</v>
      </c>
      <c r="H7465" s="2">
        <v>2580</v>
      </c>
      <c r="J7465" s="2" t="s">
        <v>40</v>
      </c>
      <c r="K7465" s="2" t="s">
        <v>64</v>
      </c>
      <c r="L7465" s="2" t="str">
        <f t="shared" si="232"/>
        <v>Serie</v>
      </c>
      <c r="M7465" s="2" t="str">
        <f t="shared" si="233"/>
        <v>Centro</v>
      </c>
    </row>
    <row r="7466" spans="1:13" x14ac:dyDescent="0.3">
      <c r="A7466" s="7">
        <v>45374</v>
      </c>
      <c r="B7466" s="2">
        <v>21268</v>
      </c>
      <c r="C7466" s="2" t="s">
        <v>137</v>
      </c>
      <c r="D7466" s="2" t="s">
        <v>36</v>
      </c>
      <c r="E7466" s="2" t="s">
        <v>85</v>
      </c>
      <c r="F7466" s="2" t="s">
        <v>56</v>
      </c>
      <c r="G7466" s="2">
        <v>2157</v>
      </c>
      <c r="H7466" s="2">
        <v>2280</v>
      </c>
      <c r="J7466" s="2" t="s">
        <v>40</v>
      </c>
      <c r="K7466" s="2" t="s">
        <v>64</v>
      </c>
      <c r="L7466" s="2" t="str">
        <f t="shared" si="232"/>
        <v>Serie</v>
      </c>
      <c r="M7466" s="2" t="str">
        <f t="shared" si="233"/>
        <v>Norte</v>
      </c>
    </row>
    <row r="7467" spans="1:13" x14ac:dyDescent="0.3">
      <c r="A7467" s="7">
        <v>45382</v>
      </c>
      <c r="B7467" s="2">
        <v>10130</v>
      </c>
      <c r="C7467" s="2" t="s">
        <v>51</v>
      </c>
      <c r="D7467" s="2" t="s">
        <v>36</v>
      </c>
      <c r="E7467" s="2" t="s">
        <v>1262</v>
      </c>
      <c r="F7467" s="2" t="s">
        <v>282</v>
      </c>
      <c r="G7467" s="2">
        <v>8</v>
      </c>
      <c r="H7467" s="2">
        <v>3240</v>
      </c>
      <c r="I7467" s="2" t="s">
        <v>39</v>
      </c>
      <c r="J7467" s="2" t="s">
        <v>49</v>
      </c>
      <c r="K7467" s="2" t="s">
        <v>64</v>
      </c>
      <c r="L7467" s="2" t="str">
        <f t="shared" si="232"/>
        <v>Serie</v>
      </c>
      <c r="M7467" s="2" t="str">
        <f t="shared" si="233"/>
        <v>Centro</v>
      </c>
    </row>
    <row r="7468" spans="1:13" x14ac:dyDescent="0.3">
      <c r="A7468" s="7">
        <v>45373</v>
      </c>
      <c r="B7468" s="2">
        <v>68943</v>
      </c>
      <c r="C7468" s="2" t="s">
        <v>158</v>
      </c>
      <c r="D7468" s="2" t="s">
        <v>36</v>
      </c>
      <c r="E7468" s="2" t="s">
        <v>275</v>
      </c>
      <c r="F7468" s="2" t="s">
        <v>44</v>
      </c>
      <c r="G7468" s="2">
        <v>389</v>
      </c>
      <c r="H7468" s="2">
        <v>720</v>
      </c>
      <c r="I7468" s="2" t="s">
        <v>39</v>
      </c>
      <c r="J7468" s="2" t="s">
        <v>49</v>
      </c>
      <c r="K7468" s="2" t="s">
        <v>50</v>
      </c>
      <c r="L7468" s="2" t="str">
        <f t="shared" si="232"/>
        <v>Serie</v>
      </c>
      <c r="M7468" s="2" t="str">
        <f t="shared" si="233"/>
        <v>Centro</v>
      </c>
    </row>
    <row r="7469" spans="1:13" x14ac:dyDescent="0.3">
      <c r="A7469" s="7">
        <v>45372</v>
      </c>
      <c r="B7469" s="2">
        <v>30218</v>
      </c>
      <c r="C7469" s="2" t="s">
        <v>322</v>
      </c>
      <c r="D7469" s="2" t="s">
        <v>36</v>
      </c>
      <c r="E7469" s="2" t="s">
        <v>132</v>
      </c>
      <c r="F7469" s="2" t="s">
        <v>101</v>
      </c>
      <c r="G7469" s="2">
        <v>485</v>
      </c>
      <c r="H7469" s="2">
        <v>1380</v>
      </c>
      <c r="I7469" s="2" t="s">
        <v>39</v>
      </c>
      <c r="J7469" s="2" t="s">
        <v>40</v>
      </c>
      <c r="K7469" s="2" t="s">
        <v>41</v>
      </c>
      <c r="L7469" s="2" t="str">
        <f t="shared" si="232"/>
        <v>Serie</v>
      </c>
      <c r="M7469" s="2" t="str">
        <f t="shared" si="233"/>
        <v>Sur</v>
      </c>
    </row>
    <row r="7470" spans="1:13" x14ac:dyDescent="0.3">
      <c r="A7470" s="7">
        <v>45382</v>
      </c>
      <c r="B7470" s="2">
        <v>29647</v>
      </c>
      <c r="C7470" s="2" t="s">
        <v>51</v>
      </c>
      <c r="D7470" s="2" t="s">
        <v>36</v>
      </c>
      <c r="E7470" s="2" t="s">
        <v>154</v>
      </c>
      <c r="F7470" s="2" t="s">
        <v>58</v>
      </c>
      <c r="G7470" s="2">
        <v>2522</v>
      </c>
      <c r="H7470" s="2">
        <v>2520</v>
      </c>
      <c r="J7470" s="2" t="s">
        <v>40</v>
      </c>
      <c r="K7470" s="2" t="s">
        <v>50</v>
      </c>
      <c r="L7470" s="2" t="str">
        <f t="shared" si="232"/>
        <v>Serie</v>
      </c>
      <c r="M7470" s="2" t="str">
        <f t="shared" si="233"/>
        <v>Centro</v>
      </c>
    </row>
    <row r="7471" spans="1:13" x14ac:dyDescent="0.3">
      <c r="A7471" s="7">
        <v>45372</v>
      </c>
      <c r="B7471" s="2">
        <v>52722</v>
      </c>
      <c r="C7471" s="2" t="s">
        <v>105</v>
      </c>
      <c r="D7471" s="2" t="s">
        <v>36</v>
      </c>
      <c r="E7471" s="2" t="s">
        <v>85</v>
      </c>
      <c r="F7471" s="2" t="s">
        <v>56</v>
      </c>
      <c r="G7471" s="2">
        <v>2277</v>
      </c>
      <c r="H7471" s="2">
        <v>2280</v>
      </c>
      <c r="J7471" s="2" t="s">
        <v>40</v>
      </c>
      <c r="K7471" s="2" t="s">
        <v>68</v>
      </c>
      <c r="L7471" s="2" t="str">
        <f t="shared" si="232"/>
        <v>Serie</v>
      </c>
      <c r="M7471" s="2" t="str">
        <f t="shared" si="233"/>
        <v>Centro</v>
      </c>
    </row>
    <row r="7472" spans="1:13" x14ac:dyDescent="0.3">
      <c r="A7472" s="7">
        <v>45374</v>
      </c>
      <c r="B7472" s="2">
        <v>39507</v>
      </c>
      <c r="C7472" s="2" t="s">
        <v>51</v>
      </c>
      <c r="D7472" s="2" t="s">
        <v>36</v>
      </c>
      <c r="E7472" s="2" t="s">
        <v>368</v>
      </c>
      <c r="F7472" s="2" t="s">
        <v>44</v>
      </c>
      <c r="G7472" s="2">
        <v>0</v>
      </c>
      <c r="H7472" s="2">
        <v>960</v>
      </c>
      <c r="I7472" s="2" t="s">
        <v>39</v>
      </c>
      <c r="K7472" s="2" t="s">
        <v>68</v>
      </c>
      <c r="L7472" s="2" t="str">
        <f t="shared" si="232"/>
        <v>Serie</v>
      </c>
      <c r="M7472" s="2" t="str">
        <f t="shared" si="233"/>
        <v>Centro</v>
      </c>
    </row>
    <row r="7473" spans="1:13" x14ac:dyDescent="0.3">
      <c r="A7473" s="7">
        <v>45381</v>
      </c>
      <c r="B7473" s="2">
        <v>19659</v>
      </c>
      <c r="C7473" s="2" t="s">
        <v>51</v>
      </c>
      <c r="D7473" s="2" t="s">
        <v>36</v>
      </c>
      <c r="E7473" s="2" t="s">
        <v>67</v>
      </c>
      <c r="F7473" s="2" t="s">
        <v>56</v>
      </c>
      <c r="G7473" s="2">
        <v>2417</v>
      </c>
      <c r="H7473" s="2">
        <v>2400</v>
      </c>
      <c r="J7473" s="2" t="s">
        <v>40</v>
      </c>
      <c r="K7473" s="2" t="s">
        <v>50</v>
      </c>
      <c r="L7473" s="2" t="str">
        <f t="shared" si="232"/>
        <v>Serie</v>
      </c>
      <c r="M7473" s="2" t="str">
        <f t="shared" si="233"/>
        <v>Centro</v>
      </c>
    </row>
    <row r="7474" spans="1:13" x14ac:dyDescent="0.3">
      <c r="A7474" s="7">
        <v>45365</v>
      </c>
      <c r="B7474" s="2">
        <v>74965</v>
      </c>
      <c r="C7474" s="2" t="s">
        <v>222</v>
      </c>
      <c r="D7474" s="2" t="s">
        <v>36</v>
      </c>
      <c r="E7474" s="2" t="s">
        <v>804</v>
      </c>
      <c r="F7474" s="2" t="s">
        <v>205</v>
      </c>
      <c r="G7474" s="2">
        <v>16</v>
      </c>
      <c r="H7474" s="2">
        <v>5220</v>
      </c>
      <c r="J7474" s="2" t="s">
        <v>40</v>
      </c>
      <c r="K7474" s="2" t="s">
        <v>41</v>
      </c>
      <c r="L7474" s="2" t="str">
        <f t="shared" si="232"/>
        <v>Cine</v>
      </c>
      <c r="M7474" s="2" t="str">
        <f t="shared" si="233"/>
        <v>Centro</v>
      </c>
    </row>
    <row r="7475" spans="1:13" x14ac:dyDescent="0.3">
      <c r="A7475" s="7">
        <v>45365</v>
      </c>
      <c r="B7475" s="2">
        <v>13572</v>
      </c>
      <c r="C7475" s="2" t="s">
        <v>51</v>
      </c>
      <c r="D7475" s="2" t="s">
        <v>36</v>
      </c>
      <c r="E7475" s="2" t="s">
        <v>189</v>
      </c>
      <c r="F7475" s="2" t="s">
        <v>184</v>
      </c>
      <c r="G7475" s="2">
        <v>2464</v>
      </c>
      <c r="H7475" s="2">
        <v>3120</v>
      </c>
      <c r="I7475" s="2" t="s">
        <v>39</v>
      </c>
      <c r="J7475" s="2" t="s">
        <v>190</v>
      </c>
      <c r="K7475" s="2" t="s">
        <v>68</v>
      </c>
      <c r="L7475" s="2" t="str">
        <f t="shared" si="232"/>
        <v>Serie</v>
      </c>
      <c r="M7475" s="2" t="str">
        <f t="shared" si="233"/>
        <v>Centro</v>
      </c>
    </row>
    <row r="7476" spans="1:13" x14ac:dyDescent="0.3">
      <c r="A7476" s="7">
        <v>45362</v>
      </c>
      <c r="B7476" s="2">
        <v>11245</v>
      </c>
      <c r="C7476" s="2" t="s">
        <v>51</v>
      </c>
      <c r="D7476" s="2" t="s">
        <v>36</v>
      </c>
      <c r="E7476" s="2" t="s">
        <v>84</v>
      </c>
      <c r="F7476" s="2" t="s">
        <v>53</v>
      </c>
      <c r="G7476" s="2">
        <v>2394</v>
      </c>
      <c r="H7476" s="2">
        <v>2640</v>
      </c>
      <c r="J7476" s="2" t="s">
        <v>40</v>
      </c>
      <c r="K7476" s="2" t="s">
        <v>64</v>
      </c>
      <c r="L7476" s="2" t="str">
        <f t="shared" si="232"/>
        <v>Serie</v>
      </c>
      <c r="M7476" s="2" t="str">
        <f t="shared" si="233"/>
        <v>Centro</v>
      </c>
    </row>
    <row r="7477" spans="1:13" x14ac:dyDescent="0.3">
      <c r="A7477" s="7">
        <v>45365</v>
      </c>
      <c r="B7477" s="2">
        <v>20089</v>
      </c>
      <c r="C7477" s="2" t="s">
        <v>51</v>
      </c>
      <c r="D7477" s="2" t="s">
        <v>36</v>
      </c>
      <c r="E7477" s="2" t="s">
        <v>112</v>
      </c>
      <c r="F7477" s="2" t="s">
        <v>113</v>
      </c>
      <c r="G7477" s="2">
        <v>2828</v>
      </c>
      <c r="H7477" s="2">
        <v>3420</v>
      </c>
      <c r="I7477" s="2" t="s">
        <v>39</v>
      </c>
      <c r="J7477" s="2" t="s">
        <v>40</v>
      </c>
      <c r="K7477" s="2" t="s">
        <v>64</v>
      </c>
      <c r="L7477" s="2" t="str">
        <f t="shared" si="232"/>
        <v>Entretenimiento</v>
      </c>
      <c r="M7477" s="2" t="str">
        <f t="shared" si="233"/>
        <v>Centro</v>
      </c>
    </row>
    <row r="7478" spans="1:13" x14ac:dyDescent="0.3">
      <c r="A7478" s="7">
        <v>45363</v>
      </c>
      <c r="B7478" s="2">
        <v>28953</v>
      </c>
      <c r="C7478" s="2" t="s">
        <v>80</v>
      </c>
      <c r="D7478" s="2" t="s">
        <v>36</v>
      </c>
      <c r="E7478" s="2" t="s">
        <v>145</v>
      </c>
      <c r="F7478" s="2" t="s">
        <v>53</v>
      </c>
      <c r="G7478" s="2">
        <v>2486</v>
      </c>
      <c r="H7478" s="2">
        <v>2520</v>
      </c>
      <c r="J7478" s="2" t="s">
        <v>40</v>
      </c>
      <c r="K7478" s="2" t="s">
        <v>50</v>
      </c>
      <c r="L7478" s="2" t="str">
        <f t="shared" si="232"/>
        <v>Serie</v>
      </c>
      <c r="M7478" s="2" t="str">
        <f t="shared" si="233"/>
        <v>Norte</v>
      </c>
    </row>
    <row r="7479" spans="1:13" x14ac:dyDescent="0.3">
      <c r="A7479" s="7">
        <v>45365</v>
      </c>
      <c r="B7479" s="2">
        <v>53499</v>
      </c>
      <c r="C7479" s="2" t="s">
        <v>42</v>
      </c>
      <c r="D7479" s="2" t="s">
        <v>36</v>
      </c>
      <c r="E7479" s="2" t="s">
        <v>842</v>
      </c>
      <c r="F7479" s="2" t="s">
        <v>56</v>
      </c>
      <c r="G7479" s="2">
        <v>59</v>
      </c>
      <c r="H7479" s="2">
        <v>2400</v>
      </c>
      <c r="I7479" s="2" t="s">
        <v>39</v>
      </c>
      <c r="J7479" s="2" t="s">
        <v>49</v>
      </c>
      <c r="K7479" s="2" t="s">
        <v>68</v>
      </c>
      <c r="L7479" s="2" t="str">
        <f t="shared" si="232"/>
        <v>Serie</v>
      </c>
      <c r="M7479" s="2" t="str">
        <f t="shared" si="233"/>
        <v>Sur</v>
      </c>
    </row>
    <row r="7480" spans="1:13" x14ac:dyDescent="0.3">
      <c r="A7480" s="7">
        <v>45365</v>
      </c>
      <c r="B7480" s="2">
        <v>13530</v>
      </c>
      <c r="C7480" s="2" t="s">
        <v>51</v>
      </c>
      <c r="D7480" s="2" t="s">
        <v>36</v>
      </c>
      <c r="E7480" s="2" t="s">
        <v>226</v>
      </c>
      <c r="F7480" s="2" t="s">
        <v>58</v>
      </c>
      <c r="G7480" s="2">
        <v>1802</v>
      </c>
      <c r="H7480" s="2">
        <v>2580</v>
      </c>
      <c r="J7480" s="2" t="s">
        <v>40</v>
      </c>
      <c r="K7480" s="2" t="s">
        <v>68</v>
      </c>
      <c r="L7480" s="2" t="str">
        <f t="shared" si="232"/>
        <v>Serie</v>
      </c>
      <c r="M7480" s="2" t="str">
        <f t="shared" si="233"/>
        <v>Centro</v>
      </c>
    </row>
    <row r="7481" spans="1:13" x14ac:dyDescent="0.3">
      <c r="A7481" s="7">
        <v>45361</v>
      </c>
      <c r="B7481" s="2">
        <v>29168</v>
      </c>
      <c r="C7481" s="2" t="s">
        <v>222</v>
      </c>
      <c r="D7481" s="2" t="s">
        <v>36</v>
      </c>
      <c r="E7481" s="2" t="s">
        <v>67</v>
      </c>
      <c r="F7481" s="2" t="s">
        <v>56</v>
      </c>
      <c r="G7481" s="2">
        <v>1058</v>
      </c>
      <c r="H7481" s="2">
        <v>2700</v>
      </c>
      <c r="J7481" s="2" t="s">
        <v>40</v>
      </c>
      <c r="K7481" s="2" t="s">
        <v>50</v>
      </c>
      <c r="L7481" s="2" t="str">
        <f t="shared" si="232"/>
        <v>Serie</v>
      </c>
      <c r="M7481" s="2" t="str">
        <f t="shared" si="233"/>
        <v>Centro</v>
      </c>
    </row>
    <row r="7482" spans="1:13" x14ac:dyDescent="0.3">
      <c r="A7482" s="7">
        <v>45362</v>
      </c>
      <c r="B7482" s="2">
        <v>23305</v>
      </c>
      <c r="C7482" s="2" t="s">
        <v>80</v>
      </c>
      <c r="D7482" s="2" t="s">
        <v>36</v>
      </c>
      <c r="E7482" s="2" t="s">
        <v>120</v>
      </c>
      <c r="F7482" s="2" t="s">
        <v>58</v>
      </c>
      <c r="G7482" s="2">
        <v>2613</v>
      </c>
      <c r="H7482" s="2">
        <v>2640</v>
      </c>
      <c r="J7482" s="2" t="s">
        <v>40</v>
      </c>
      <c r="K7482" s="2" t="s">
        <v>64</v>
      </c>
      <c r="L7482" s="2" t="str">
        <f t="shared" si="232"/>
        <v>Serie</v>
      </c>
      <c r="M7482" s="2" t="str">
        <f t="shared" si="233"/>
        <v>Norte</v>
      </c>
    </row>
    <row r="7483" spans="1:13" x14ac:dyDescent="0.3">
      <c r="A7483" s="7">
        <v>45365</v>
      </c>
      <c r="B7483" s="2">
        <v>22116</v>
      </c>
      <c r="C7483" s="2" t="s">
        <v>257</v>
      </c>
      <c r="D7483" s="2" t="s">
        <v>36</v>
      </c>
      <c r="E7483" s="2" t="s">
        <v>1011</v>
      </c>
      <c r="F7483" s="2" t="s">
        <v>56</v>
      </c>
      <c r="G7483" s="2">
        <v>2927</v>
      </c>
      <c r="H7483" s="2">
        <v>2940</v>
      </c>
      <c r="J7483" s="2" t="s">
        <v>40</v>
      </c>
      <c r="K7483" s="2" t="s">
        <v>68</v>
      </c>
      <c r="L7483" s="2" t="str">
        <f t="shared" si="232"/>
        <v>Serie</v>
      </c>
      <c r="M7483" s="2" t="str">
        <f t="shared" si="233"/>
        <v>Sur</v>
      </c>
    </row>
    <row r="7484" spans="1:13" x14ac:dyDescent="0.3">
      <c r="A7484" s="7">
        <v>45365</v>
      </c>
      <c r="B7484" s="2">
        <v>70247</v>
      </c>
      <c r="C7484" s="2" t="s">
        <v>156</v>
      </c>
      <c r="D7484" s="2" t="s">
        <v>36</v>
      </c>
      <c r="E7484" s="2" t="s">
        <v>157</v>
      </c>
      <c r="F7484" s="2" t="s">
        <v>53</v>
      </c>
      <c r="G7484" s="2">
        <v>534</v>
      </c>
      <c r="H7484" s="2">
        <v>2700</v>
      </c>
      <c r="J7484" s="2" t="s">
        <v>40</v>
      </c>
      <c r="K7484" s="2" t="s">
        <v>68</v>
      </c>
      <c r="L7484" s="2" t="str">
        <f t="shared" si="232"/>
        <v>Serie</v>
      </c>
      <c r="M7484" s="2" t="str">
        <f t="shared" si="233"/>
        <v>Sur</v>
      </c>
    </row>
    <row r="7485" spans="1:13" x14ac:dyDescent="0.3">
      <c r="A7485" s="7">
        <v>45371</v>
      </c>
      <c r="B7485" s="2">
        <v>34814</v>
      </c>
      <c r="C7485" s="2" t="s">
        <v>72</v>
      </c>
      <c r="D7485" s="2" t="s">
        <v>36</v>
      </c>
      <c r="E7485" s="2" t="s">
        <v>1263</v>
      </c>
      <c r="F7485" s="2" t="s">
        <v>109</v>
      </c>
      <c r="G7485" s="2">
        <v>331</v>
      </c>
      <c r="H7485" s="2">
        <v>6540</v>
      </c>
      <c r="I7485" s="2" t="s">
        <v>39</v>
      </c>
      <c r="J7485" s="2" t="s">
        <v>49</v>
      </c>
      <c r="K7485" s="2" t="s">
        <v>64</v>
      </c>
      <c r="L7485" s="2" t="str">
        <f t="shared" si="232"/>
        <v>Cine</v>
      </c>
      <c r="M7485" s="2" t="str">
        <f t="shared" si="233"/>
        <v>Norte</v>
      </c>
    </row>
    <row r="7486" spans="1:13" x14ac:dyDescent="0.3">
      <c r="A7486" s="7">
        <v>45370</v>
      </c>
      <c r="B7486" s="2">
        <v>30180</v>
      </c>
      <c r="C7486" s="2" t="s">
        <v>51</v>
      </c>
      <c r="D7486" s="2" t="s">
        <v>36</v>
      </c>
      <c r="E7486" s="2" t="s">
        <v>440</v>
      </c>
      <c r="F7486" s="2" t="s">
        <v>122</v>
      </c>
      <c r="G7486" s="2">
        <v>18</v>
      </c>
      <c r="H7486" s="2">
        <v>1320</v>
      </c>
      <c r="J7486" s="2" t="s">
        <v>40</v>
      </c>
      <c r="K7486" s="2" t="s">
        <v>41</v>
      </c>
      <c r="L7486" s="2" t="str">
        <f t="shared" si="232"/>
        <v>Entretenimiento</v>
      </c>
      <c r="M7486" s="2" t="str">
        <f t="shared" si="233"/>
        <v>Centro</v>
      </c>
    </row>
    <row r="7487" spans="1:13" x14ac:dyDescent="0.3">
      <c r="A7487" s="7">
        <v>45371</v>
      </c>
      <c r="B7487" s="2">
        <v>24639</v>
      </c>
      <c r="C7487" s="2" t="s">
        <v>583</v>
      </c>
      <c r="D7487" s="2" t="s">
        <v>36</v>
      </c>
      <c r="E7487" s="2" t="s">
        <v>99</v>
      </c>
      <c r="F7487" s="2" t="s">
        <v>58</v>
      </c>
      <c r="G7487" s="2">
        <v>2485</v>
      </c>
      <c r="H7487" s="2">
        <v>2520</v>
      </c>
      <c r="J7487" s="2" t="s">
        <v>40</v>
      </c>
      <c r="K7487" s="2" t="s">
        <v>50</v>
      </c>
      <c r="L7487" s="2" t="str">
        <f t="shared" si="232"/>
        <v>Serie</v>
      </c>
      <c r="M7487" s="2" t="str">
        <f t="shared" si="233"/>
        <v>Sur</v>
      </c>
    </row>
    <row r="7488" spans="1:13" x14ac:dyDescent="0.3">
      <c r="A7488" s="7">
        <v>45367</v>
      </c>
      <c r="B7488" s="2">
        <v>25415</v>
      </c>
      <c r="C7488" s="2" t="s">
        <v>51</v>
      </c>
      <c r="D7488" s="2" t="s">
        <v>36</v>
      </c>
      <c r="E7488" s="2" t="s">
        <v>831</v>
      </c>
      <c r="F7488" s="2" t="s">
        <v>118</v>
      </c>
      <c r="G7488" s="2">
        <v>2678</v>
      </c>
      <c r="H7488" s="2">
        <v>2520</v>
      </c>
      <c r="I7488" s="2" t="s">
        <v>39</v>
      </c>
      <c r="J7488" s="2" t="s">
        <v>49</v>
      </c>
      <c r="K7488" s="2" t="s">
        <v>64</v>
      </c>
      <c r="L7488" s="2" t="str">
        <f t="shared" si="232"/>
        <v>Serie</v>
      </c>
      <c r="M7488" s="2" t="str">
        <f t="shared" si="233"/>
        <v>Centro</v>
      </c>
    </row>
    <row r="7489" spans="1:13" x14ac:dyDescent="0.3">
      <c r="A7489" s="7">
        <v>45368</v>
      </c>
      <c r="B7489" s="2">
        <v>28080</v>
      </c>
      <c r="C7489" s="2" t="s">
        <v>86</v>
      </c>
      <c r="D7489" s="2" t="s">
        <v>36</v>
      </c>
      <c r="E7489" s="2" t="s">
        <v>306</v>
      </c>
      <c r="F7489" s="2" t="s">
        <v>205</v>
      </c>
      <c r="G7489" s="2">
        <v>2857</v>
      </c>
      <c r="H7489" s="2">
        <v>6060</v>
      </c>
      <c r="J7489" s="2" t="s">
        <v>40</v>
      </c>
      <c r="K7489" s="2" t="s">
        <v>50</v>
      </c>
      <c r="L7489" s="2" t="str">
        <f t="shared" si="232"/>
        <v>Cine</v>
      </c>
      <c r="M7489" s="2" t="str">
        <f t="shared" si="233"/>
        <v>Sur</v>
      </c>
    </row>
    <row r="7490" spans="1:13" x14ac:dyDescent="0.3">
      <c r="A7490" s="7">
        <v>45368</v>
      </c>
      <c r="B7490" s="2">
        <v>37939</v>
      </c>
      <c r="C7490" s="2" t="s">
        <v>268</v>
      </c>
      <c r="D7490" s="2" t="s">
        <v>36</v>
      </c>
      <c r="E7490" s="2" t="s">
        <v>1052</v>
      </c>
      <c r="F7490" s="2" t="s">
        <v>192</v>
      </c>
      <c r="G7490" s="2">
        <v>5384</v>
      </c>
      <c r="H7490" s="2">
        <v>5940</v>
      </c>
      <c r="J7490" s="2" t="s">
        <v>49</v>
      </c>
      <c r="K7490" s="2" t="s">
        <v>50</v>
      </c>
      <c r="L7490" s="2" t="str">
        <f t="shared" ref="L7490:L7553" si="234">TRIM(IFERROR(LEFT(F7490, FIND("-", F7490)-1), F7490))</f>
        <v>Cine</v>
      </c>
      <c r="M7490" s="2" t="str">
        <f t="shared" ref="M7490:M7553" si="235">IF(OR(C7490="Monterrey",C7490="Chihuahua",C7490="Saltillo",C7490="Nuevo Laredo",C7490="Reynosa",C7490="Matamoros",C7490="Parral",C7490="Nogales",C7490="Tijuana",C7490="Mexicali",C7490="Ciudad Juárez",C7490="Ciudad Juarez",C7490="Zacatecas",C7490="Tijuana"),"Norte",(
IF(OR(C7490="CDMX",C7490="Ecatepec",C7490="Ixtapaluca",C7490="Tulancingo",C7490="Pachuca",C7490="Tlaxcala",C7490="San Juan del Río",C7490="Queretaro",C7490="Celaya",C7490="Lagos de Moreno",C7490="Zapopan",C7490="Aguascalientes",C7490="Irapuato",C7490="Tala",C7490="Cuernavaca",C7490="Chimalhuacan",C7490="San Juan del Rio",C7490="San Luis Potosi"),"Centro",(
IF(OR(C7490="Acapulco",C7490="Cancún",C7490="Cancun",C7490="Chilpancingo",C7490="Oaxaca",C7490="Villahermosa",C7490="Chetumal",C7490="Campeche",C7490="Ciudad del Carmen",C7490="Coatzacoalcos",C7490="Mérida",C7490="Poza Rica",C7490="Merida"),"Sur",(
IF(OR(C7490="Manzanillo",C7490="Puerto Vallarta",C7490="Altamira",C7490="Tampico",C7490="Ensenada",C7490="Córdoba",C7490="Melchor Ocampo",C7490="Victoria", C7490="Cordoba", C7490="Orizaba"),"Occidente/Costa",
"Otros")
))
))
))</f>
        <v>Norte</v>
      </c>
    </row>
    <row r="7491" spans="1:13" x14ac:dyDescent="0.3">
      <c r="A7491" s="7">
        <v>45371</v>
      </c>
      <c r="B7491" s="2">
        <v>31101</v>
      </c>
      <c r="C7491" s="2" t="s">
        <v>222</v>
      </c>
      <c r="D7491" s="2" t="s">
        <v>36</v>
      </c>
      <c r="E7491" s="2" t="s">
        <v>129</v>
      </c>
      <c r="F7491" s="2" t="s">
        <v>44</v>
      </c>
      <c r="G7491" s="2">
        <v>1</v>
      </c>
      <c r="H7491" s="2">
        <v>660</v>
      </c>
      <c r="I7491" s="2" t="s">
        <v>39</v>
      </c>
      <c r="J7491" s="2" t="s">
        <v>45</v>
      </c>
      <c r="K7491" s="2" t="s">
        <v>41</v>
      </c>
      <c r="L7491" s="2" t="str">
        <f t="shared" si="234"/>
        <v>Serie</v>
      </c>
      <c r="M7491" s="2" t="str">
        <f t="shared" si="235"/>
        <v>Centro</v>
      </c>
    </row>
    <row r="7492" spans="1:13" x14ac:dyDescent="0.3">
      <c r="A7492" s="7">
        <v>45367</v>
      </c>
      <c r="B7492" s="2">
        <v>19615</v>
      </c>
      <c r="C7492" s="2" t="s">
        <v>51</v>
      </c>
      <c r="D7492" s="2" t="s">
        <v>36</v>
      </c>
      <c r="E7492" s="2" t="s">
        <v>84</v>
      </c>
      <c r="F7492" s="2" t="s">
        <v>58</v>
      </c>
      <c r="G7492" s="2">
        <v>13</v>
      </c>
      <c r="H7492" s="2">
        <v>2580</v>
      </c>
      <c r="J7492" s="2" t="s">
        <v>40</v>
      </c>
      <c r="K7492" s="2" t="s">
        <v>64</v>
      </c>
      <c r="L7492" s="2" t="str">
        <f t="shared" si="234"/>
        <v>Serie</v>
      </c>
      <c r="M7492" s="2" t="str">
        <f t="shared" si="235"/>
        <v>Centro</v>
      </c>
    </row>
    <row r="7493" spans="1:13" x14ac:dyDescent="0.3">
      <c r="A7493" s="7">
        <v>45366</v>
      </c>
      <c r="B7493" s="2">
        <v>18076</v>
      </c>
      <c r="C7493" s="2" t="s">
        <v>51</v>
      </c>
      <c r="D7493" s="2" t="s">
        <v>36</v>
      </c>
      <c r="E7493" s="2" t="s">
        <v>1264</v>
      </c>
      <c r="F7493" s="2" t="s">
        <v>299</v>
      </c>
      <c r="G7493" s="2">
        <v>1116</v>
      </c>
      <c r="H7493" s="2">
        <v>1080</v>
      </c>
      <c r="I7493" s="2" t="s">
        <v>39</v>
      </c>
      <c r="J7493" s="2" t="s">
        <v>1265</v>
      </c>
      <c r="K7493" s="2" t="s">
        <v>41</v>
      </c>
      <c r="L7493" s="2" t="str">
        <f t="shared" si="234"/>
        <v>Cine</v>
      </c>
      <c r="M7493" s="2" t="str">
        <f t="shared" si="235"/>
        <v>Centro</v>
      </c>
    </row>
    <row r="7494" spans="1:13" x14ac:dyDescent="0.3">
      <c r="A7494" s="7">
        <v>45367</v>
      </c>
      <c r="B7494" s="2">
        <v>21924</v>
      </c>
      <c r="C7494" s="2" t="s">
        <v>42</v>
      </c>
      <c r="D7494" s="2" t="s">
        <v>36</v>
      </c>
      <c r="E7494" s="2" t="s">
        <v>386</v>
      </c>
      <c r="F7494" s="2" t="s">
        <v>184</v>
      </c>
      <c r="G7494" s="2">
        <v>2128</v>
      </c>
      <c r="H7494" s="2">
        <v>2100</v>
      </c>
      <c r="J7494" s="2" t="s">
        <v>40</v>
      </c>
      <c r="K7494" s="2" t="s">
        <v>68</v>
      </c>
      <c r="L7494" s="2" t="str">
        <f t="shared" si="234"/>
        <v>Serie</v>
      </c>
      <c r="M7494" s="2" t="str">
        <f t="shared" si="235"/>
        <v>Sur</v>
      </c>
    </row>
    <row r="7495" spans="1:13" x14ac:dyDescent="0.3">
      <c r="A7495" s="7">
        <v>45371</v>
      </c>
      <c r="B7495" s="2">
        <v>10698</v>
      </c>
      <c r="C7495" s="2" t="s">
        <v>51</v>
      </c>
      <c r="D7495" s="2" t="s">
        <v>36</v>
      </c>
      <c r="E7495" s="2" t="s">
        <v>667</v>
      </c>
      <c r="F7495" s="2" t="s">
        <v>109</v>
      </c>
      <c r="G7495" s="2">
        <v>2073</v>
      </c>
      <c r="H7495" s="2">
        <v>6360</v>
      </c>
      <c r="I7495" s="2" t="s">
        <v>39</v>
      </c>
      <c r="J7495" s="2" t="s">
        <v>40</v>
      </c>
      <c r="K7495" s="2" t="s">
        <v>50</v>
      </c>
      <c r="L7495" s="2" t="str">
        <f t="shared" si="234"/>
        <v>Cine</v>
      </c>
      <c r="M7495" s="2" t="str">
        <f t="shared" si="235"/>
        <v>Centro</v>
      </c>
    </row>
    <row r="7496" spans="1:13" x14ac:dyDescent="0.3">
      <c r="A7496" s="7">
        <v>45365</v>
      </c>
      <c r="B7496" s="2">
        <v>29749</v>
      </c>
      <c r="C7496" s="2" t="s">
        <v>114</v>
      </c>
      <c r="D7496" s="2" t="s">
        <v>36</v>
      </c>
      <c r="E7496" s="2" t="s">
        <v>76</v>
      </c>
      <c r="F7496" s="2" t="s">
        <v>44</v>
      </c>
      <c r="G7496" s="2">
        <v>322</v>
      </c>
      <c r="H7496" s="2">
        <v>360</v>
      </c>
      <c r="J7496" s="2" t="s">
        <v>49</v>
      </c>
      <c r="K7496" s="2" t="s">
        <v>41</v>
      </c>
      <c r="L7496" s="2" t="str">
        <f t="shared" si="234"/>
        <v>Serie</v>
      </c>
      <c r="M7496" s="2" t="str">
        <f t="shared" si="235"/>
        <v>Centro</v>
      </c>
    </row>
    <row r="7497" spans="1:13" x14ac:dyDescent="0.3">
      <c r="A7497" s="7">
        <v>45364</v>
      </c>
      <c r="B7497" s="2">
        <v>38333</v>
      </c>
      <c r="C7497" s="2" t="s">
        <v>51</v>
      </c>
      <c r="D7497" s="2" t="s">
        <v>36</v>
      </c>
      <c r="E7497" s="2" t="s">
        <v>76</v>
      </c>
      <c r="F7497" s="2" t="s">
        <v>44</v>
      </c>
      <c r="G7497" s="2">
        <v>323</v>
      </c>
      <c r="H7497" s="2">
        <v>360</v>
      </c>
      <c r="I7497" s="2" t="s">
        <v>39</v>
      </c>
      <c r="J7497" s="2" t="s">
        <v>49</v>
      </c>
      <c r="K7497" s="2" t="s">
        <v>41</v>
      </c>
      <c r="L7497" s="2" t="str">
        <f t="shared" si="234"/>
        <v>Serie</v>
      </c>
      <c r="M7497" s="2" t="str">
        <f t="shared" si="235"/>
        <v>Centro</v>
      </c>
    </row>
    <row r="7498" spans="1:13" x14ac:dyDescent="0.3">
      <c r="A7498" s="7">
        <v>45361</v>
      </c>
      <c r="B7498" s="2">
        <v>69306</v>
      </c>
      <c r="C7498" s="2" t="s">
        <v>158</v>
      </c>
      <c r="D7498" s="2" t="s">
        <v>36</v>
      </c>
      <c r="E7498" s="2" t="s">
        <v>266</v>
      </c>
      <c r="F7498" s="2" t="s">
        <v>131</v>
      </c>
      <c r="G7498" s="2">
        <v>40</v>
      </c>
      <c r="H7498" s="2">
        <v>2520</v>
      </c>
      <c r="I7498" s="2" t="s">
        <v>39</v>
      </c>
      <c r="J7498" s="2" t="s">
        <v>49</v>
      </c>
      <c r="K7498" s="2" t="s">
        <v>68</v>
      </c>
      <c r="L7498" s="2" t="str">
        <f t="shared" si="234"/>
        <v>Serie</v>
      </c>
      <c r="M7498" s="2" t="str">
        <f t="shared" si="235"/>
        <v>Centro</v>
      </c>
    </row>
    <row r="7499" spans="1:13" x14ac:dyDescent="0.3">
      <c r="A7499" s="7">
        <v>45363</v>
      </c>
      <c r="B7499" s="2">
        <v>29169</v>
      </c>
      <c r="C7499" s="2" t="s">
        <v>80</v>
      </c>
      <c r="D7499" s="2" t="s">
        <v>36</v>
      </c>
      <c r="E7499" s="2" t="s">
        <v>463</v>
      </c>
      <c r="F7499" s="2" t="s">
        <v>48</v>
      </c>
      <c r="G7499" s="2">
        <v>1367</v>
      </c>
      <c r="H7499" s="2">
        <v>1380</v>
      </c>
      <c r="J7499" s="2" t="s">
        <v>40</v>
      </c>
      <c r="K7499" s="2" t="s">
        <v>41</v>
      </c>
      <c r="L7499" s="2" t="str">
        <f t="shared" si="234"/>
        <v>Serie</v>
      </c>
      <c r="M7499" s="2" t="str">
        <f t="shared" si="235"/>
        <v>Norte</v>
      </c>
    </row>
    <row r="7500" spans="1:13" x14ac:dyDescent="0.3">
      <c r="A7500" s="7">
        <v>45363</v>
      </c>
      <c r="B7500" s="2">
        <v>13027</v>
      </c>
      <c r="C7500" s="2" t="s">
        <v>51</v>
      </c>
      <c r="D7500" s="2" t="s">
        <v>36</v>
      </c>
      <c r="E7500" s="2" t="s">
        <v>789</v>
      </c>
      <c r="F7500" s="2" t="s">
        <v>101</v>
      </c>
      <c r="G7500" s="2">
        <v>1271</v>
      </c>
      <c r="H7500" s="2">
        <v>1260</v>
      </c>
      <c r="I7500" s="2" t="s">
        <v>39</v>
      </c>
      <c r="J7500" s="2" t="s">
        <v>49</v>
      </c>
      <c r="K7500" s="2" t="s">
        <v>50</v>
      </c>
      <c r="L7500" s="2" t="str">
        <f t="shared" si="234"/>
        <v>Serie</v>
      </c>
      <c r="M7500" s="2" t="str">
        <f t="shared" si="235"/>
        <v>Centro</v>
      </c>
    </row>
    <row r="7501" spans="1:13" x14ac:dyDescent="0.3">
      <c r="A7501" s="7">
        <v>45361</v>
      </c>
      <c r="B7501" s="2">
        <v>24509</v>
      </c>
      <c r="C7501" s="2" t="s">
        <v>90</v>
      </c>
      <c r="D7501" s="2" t="s">
        <v>36</v>
      </c>
      <c r="E7501" s="2" t="s">
        <v>755</v>
      </c>
      <c r="F7501" s="2" t="s">
        <v>101</v>
      </c>
      <c r="G7501" s="2">
        <v>2551</v>
      </c>
      <c r="H7501" s="2">
        <v>2580</v>
      </c>
      <c r="J7501" s="2" t="s">
        <v>40</v>
      </c>
      <c r="K7501" s="2" t="s">
        <v>41</v>
      </c>
      <c r="L7501" s="2" t="str">
        <f t="shared" si="234"/>
        <v>Serie</v>
      </c>
      <c r="M7501" s="2" t="str">
        <f t="shared" si="235"/>
        <v>Centro</v>
      </c>
    </row>
    <row r="7502" spans="1:13" x14ac:dyDescent="0.3">
      <c r="A7502" s="7">
        <v>45363</v>
      </c>
      <c r="B7502" s="2">
        <v>30406</v>
      </c>
      <c r="C7502" s="2" t="s">
        <v>35</v>
      </c>
      <c r="D7502" s="2" t="s">
        <v>36</v>
      </c>
      <c r="E7502" s="2" t="s">
        <v>145</v>
      </c>
      <c r="F7502" s="2" t="s">
        <v>53</v>
      </c>
      <c r="G7502" s="2">
        <v>338</v>
      </c>
      <c r="H7502" s="2">
        <v>2400</v>
      </c>
      <c r="I7502" s="2" t="s">
        <v>39</v>
      </c>
      <c r="J7502" s="2" t="s">
        <v>40</v>
      </c>
      <c r="K7502" s="2" t="s">
        <v>41</v>
      </c>
      <c r="L7502" s="2" t="str">
        <f t="shared" si="234"/>
        <v>Serie</v>
      </c>
      <c r="M7502" s="2" t="str">
        <f t="shared" si="235"/>
        <v>Norte</v>
      </c>
    </row>
    <row r="7503" spans="1:13" x14ac:dyDescent="0.3">
      <c r="A7503" s="7">
        <v>45362</v>
      </c>
      <c r="B7503" s="2">
        <v>79451</v>
      </c>
      <c r="C7503" s="2" t="s">
        <v>235</v>
      </c>
      <c r="D7503" s="2" t="s">
        <v>36</v>
      </c>
      <c r="E7503" s="2" t="s">
        <v>515</v>
      </c>
      <c r="F7503" s="2" t="s">
        <v>53</v>
      </c>
      <c r="G7503" s="2">
        <v>5364</v>
      </c>
      <c r="H7503" s="2">
        <v>6540</v>
      </c>
      <c r="J7503" s="2" t="s">
        <v>40</v>
      </c>
      <c r="K7503" s="2" t="s">
        <v>64</v>
      </c>
      <c r="L7503" s="2" t="str">
        <f t="shared" si="234"/>
        <v>Serie</v>
      </c>
      <c r="M7503" s="2" t="str">
        <f t="shared" si="235"/>
        <v>Centro</v>
      </c>
    </row>
    <row r="7504" spans="1:13" x14ac:dyDescent="0.3">
      <c r="A7504" s="7">
        <v>45361</v>
      </c>
      <c r="B7504" s="2">
        <v>13480</v>
      </c>
      <c r="C7504" s="2" t="s">
        <v>51</v>
      </c>
      <c r="D7504" s="2" t="s">
        <v>36</v>
      </c>
      <c r="E7504" s="2" t="s">
        <v>1121</v>
      </c>
      <c r="F7504" s="2" t="s">
        <v>131</v>
      </c>
      <c r="G7504" s="2">
        <v>3047</v>
      </c>
      <c r="H7504" s="2">
        <v>3240</v>
      </c>
      <c r="J7504" s="2" t="s">
        <v>40</v>
      </c>
      <c r="K7504" s="2" t="s">
        <v>64</v>
      </c>
      <c r="L7504" s="2" t="str">
        <f t="shared" si="234"/>
        <v>Serie</v>
      </c>
      <c r="M7504" s="2" t="str">
        <f t="shared" si="235"/>
        <v>Centro</v>
      </c>
    </row>
    <row r="7505" spans="1:13" x14ac:dyDescent="0.3">
      <c r="A7505" s="7">
        <v>45363</v>
      </c>
      <c r="B7505" s="2">
        <v>34309</v>
      </c>
      <c r="C7505" s="2" t="s">
        <v>51</v>
      </c>
      <c r="D7505" s="2" t="s">
        <v>36</v>
      </c>
      <c r="E7505" s="2" t="s">
        <v>393</v>
      </c>
      <c r="F7505" s="2" t="s">
        <v>394</v>
      </c>
      <c r="G7505" s="2">
        <v>622</v>
      </c>
      <c r="H7505" s="2">
        <v>2520</v>
      </c>
      <c r="I7505" s="2" t="s">
        <v>39</v>
      </c>
      <c r="J7505" s="2" t="s">
        <v>40</v>
      </c>
      <c r="K7505" s="2" t="s">
        <v>50</v>
      </c>
      <c r="L7505" s="2" t="str">
        <f t="shared" si="234"/>
        <v>Serie</v>
      </c>
      <c r="M7505" s="2" t="str">
        <f t="shared" si="235"/>
        <v>Centro</v>
      </c>
    </row>
    <row r="7506" spans="1:13" x14ac:dyDescent="0.3">
      <c r="A7506" s="7">
        <v>45365</v>
      </c>
      <c r="B7506" s="2">
        <v>53109</v>
      </c>
      <c r="C7506" s="2" t="s">
        <v>90</v>
      </c>
      <c r="D7506" s="2" t="s">
        <v>36</v>
      </c>
      <c r="E7506" s="2" t="s">
        <v>112</v>
      </c>
      <c r="F7506" s="2" t="s">
        <v>113</v>
      </c>
      <c r="G7506" s="2">
        <v>2350</v>
      </c>
      <c r="H7506" s="2">
        <v>2760</v>
      </c>
      <c r="I7506" s="2" t="s">
        <v>39</v>
      </c>
      <c r="J7506" s="2" t="s">
        <v>40</v>
      </c>
      <c r="K7506" s="2" t="s">
        <v>41</v>
      </c>
      <c r="L7506" s="2" t="str">
        <f t="shared" si="234"/>
        <v>Entretenimiento</v>
      </c>
      <c r="M7506" s="2" t="str">
        <f t="shared" si="235"/>
        <v>Centro</v>
      </c>
    </row>
    <row r="7507" spans="1:13" x14ac:dyDescent="0.3">
      <c r="A7507" s="7">
        <v>45365</v>
      </c>
      <c r="B7507" s="2">
        <v>52677</v>
      </c>
      <c r="C7507" s="2" t="s">
        <v>54</v>
      </c>
      <c r="D7507" s="2" t="s">
        <v>36</v>
      </c>
      <c r="E7507" s="2" t="s">
        <v>1051</v>
      </c>
      <c r="F7507" s="2" t="s">
        <v>58</v>
      </c>
      <c r="G7507" s="2">
        <v>2511</v>
      </c>
      <c r="H7507" s="2">
        <v>2700</v>
      </c>
      <c r="J7507" s="2" t="s">
        <v>40</v>
      </c>
      <c r="K7507" s="2" t="s">
        <v>50</v>
      </c>
      <c r="L7507" s="2" t="str">
        <f t="shared" si="234"/>
        <v>Serie</v>
      </c>
      <c r="M7507" s="2" t="str">
        <f t="shared" si="235"/>
        <v>Sur</v>
      </c>
    </row>
    <row r="7508" spans="1:13" x14ac:dyDescent="0.3">
      <c r="A7508" s="7">
        <v>45364</v>
      </c>
      <c r="B7508" s="2">
        <v>21835</v>
      </c>
      <c r="C7508" s="2" t="s">
        <v>245</v>
      </c>
      <c r="D7508" s="2" t="s">
        <v>36</v>
      </c>
      <c r="E7508" s="2" t="s">
        <v>196</v>
      </c>
      <c r="F7508" s="2" t="s">
        <v>56</v>
      </c>
      <c r="G7508" s="2">
        <v>2537</v>
      </c>
      <c r="H7508" s="2">
        <v>2520</v>
      </c>
      <c r="J7508" s="2" t="s">
        <v>40</v>
      </c>
      <c r="K7508" s="2" t="s">
        <v>41</v>
      </c>
      <c r="L7508" s="2" t="str">
        <f t="shared" si="234"/>
        <v>Serie</v>
      </c>
      <c r="M7508" s="2" t="str">
        <f t="shared" si="235"/>
        <v>Sur</v>
      </c>
    </row>
    <row r="7509" spans="1:13" x14ac:dyDescent="0.3">
      <c r="A7509" s="7">
        <v>45365</v>
      </c>
      <c r="B7509" s="2">
        <v>11284</v>
      </c>
      <c r="C7509" s="2" t="s">
        <v>51</v>
      </c>
      <c r="D7509" s="2" t="s">
        <v>36</v>
      </c>
      <c r="E7509" s="2" t="s">
        <v>468</v>
      </c>
      <c r="F7509" s="2" t="s">
        <v>469</v>
      </c>
      <c r="G7509" s="2">
        <v>2991</v>
      </c>
      <c r="H7509" s="2">
        <v>2940</v>
      </c>
      <c r="I7509" s="2" t="s">
        <v>39</v>
      </c>
      <c r="J7509" s="2" t="s">
        <v>40</v>
      </c>
      <c r="K7509" s="2" t="s">
        <v>68</v>
      </c>
      <c r="L7509" s="2" t="str">
        <f t="shared" si="234"/>
        <v>Entretenimiento</v>
      </c>
      <c r="M7509" s="2" t="str">
        <f t="shared" si="235"/>
        <v>Centro</v>
      </c>
    </row>
    <row r="7510" spans="1:13" x14ac:dyDescent="0.3">
      <c r="A7510" s="7">
        <v>45365</v>
      </c>
      <c r="B7510" s="2">
        <v>81674</v>
      </c>
      <c r="C7510" s="2" t="s">
        <v>80</v>
      </c>
      <c r="D7510" s="2" t="s">
        <v>36</v>
      </c>
      <c r="E7510" s="2" t="s">
        <v>938</v>
      </c>
      <c r="F7510" s="2" t="s">
        <v>58</v>
      </c>
      <c r="G7510" s="2">
        <v>72</v>
      </c>
      <c r="H7510" s="2">
        <v>3120</v>
      </c>
      <c r="J7510" s="2" t="s">
        <v>40</v>
      </c>
      <c r="K7510" s="2" t="s">
        <v>50</v>
      </c>
      <c r="L7510" s="2" t="str">
        <f t="shared" si="234"/>
        <v>Serie</v>
      </c>
      <c r="M7510" s="2" t="str">
        <f t="shared" si="235"/>
        <v>Norte</v>
      </c>
    </row>
    <row r="7511" spans="1:13" x14ac:dyDescent="0.3">
      <c r="A7511" s="7">
        <v>45365</v>
      </c>
      <c r="B7511" s="2">
        <v>79054</v>
      </c>
      <c r="C7511" s="2" t="s">
        <v>114</v>
      </c>
      <c r="D7511" s="2" t="s">
        <v>36</v>
      </c>
      <c r="E7511" s="2" t="s">
        <v>178</v>
      </c>
      <c r="F7511" s="2" t="s">
        <v>58</v>
      </c>
      <c r="G7511" s="2">
        <v>1178</v>
      </c>
      <c r="H7511" s="2">
        <v>1260</v>
      </c>
      <c r="J7511" s="2" t="s">
        <v>40</v>
      </c>
      <c r="K7511" s="2" t="s">
        <v>64</v>
      </c>
      <c r="L7511" s="2" t="str">
        <f t="shared" si="234"/>
        <v>Serie</v>
      </c>
      <c r="M7511" s="2" t="str">
        <f t="shared" si="235"/>
        <v>Centro</v>
      </c>
    </row>
    <row r="7512" spans="1:13" x14ac:dyDescent="0.3">
      <c r="A7512" s="7">
        <v>45364</v>
      </c>
      <c r="B7512" s="2">
        <v>31992</v>
      </c>
      <c r="C7512" s="2" t="s">
        <v>90</v>
      </c>
      <c r="D7512" s="2" t="s">
        <v>36</v>
      </c>
      <c r="E7512" s="2" t="s">
        <v>132</v>
      </c>
      <c r="F7512" s="2" t="s">
        <v>101</v>
      </c>
      <c r="G7512" s="2">
        <v>1306</v>
      </c>
      <c r="H7512" s="2">
        <v>1800</v>
      </c>
      <c r="J7512" s="2" t="s">
        <v>40</v>
      </c>
      <c r="K7512" s="2" t="s">
        <v>41</v>
      </c>
      <c r="L7512" s="2" t="str">
        <f t="shared" si="234"/>
        <v>Serie</v>
      </c>
      <c r="M7512" s="2" t="str">
        <f t="shared" si="235"/>
        <v>Centro</v>
      </c>
    </row>
    <row r="7513" spans="1:13" x14ac:dyDescent="0.3">
      <c r="A7513" s="7">
        <v>45365</v>
      </c>
      <c r="B7513" s="2">
        <v>18585</v>
      </c>
      <c r="C7513" s="2" t="s">
        <v>51</v>
      </c>
      <c r="D7513" s="2" t="s">
        <v>36</v>
      </c>
      <c r="E7513" s="2" t="s">
        <v>1266</v>
      </c>
      <c r="F7513" s="2" t="s">
        <v>403</v>
      </c>
      <c r="G7513" s="2">
        <v>282</v>
      </c>
      <c r="H7513" s="2">
        <v>3240</v>
      </c>
      <c r="I7513" s="2" t="s">
        <v>39</v>
      </c>
      <c r="J7513" s="2" t="s">
        <v>49</v>
      </c>
      <c r="K7513" s="2" t="s">
        <v>41</v>
      </c>
      <c r="L7513" s="2" t="str">
        <f t="shared" si="234"/>
        <v>Serie</v>
      </c>
      <c r="M7513" s="2" t="str">
        <f t="shared" si="235"/>
        <v>Centro</v>
      </c>
    </row>
    <row r="7514" spans="1:13" x14ac:dyDescent="0.3">
      <c r="A7514" s="7">
        <v>45362</v>
      </c>
      <c r="B7514" s="2">
        <v>34575</v>
      </c>
      <c r="C7514" s="2" t="s">
        <v>51</v>
      </c>
      <c r="D7514" s="2" t="s">
        <v>36</v>
      </c>
      <c r="E7514" s="2" t="s">
        <v>267</v>
      </c>
      <c r="F7514" s="2" t="s">
        <v>53</v>
      </c>
      <c r="G7514" s="2">
        <v>347</v>
      </c>
      <c r="H7514" s="2">
        <v>2580</v>
      </c>
      <c r="J7514" s="2" t="s">
        <v>40</v>
      </c>
      <c r="K7514" s="2" t="s">
        <v>41</v>
      </c>
      <c r="L7514" s="2" t="str">
        <f t="shared" si="234"/>
        <v>Serie</v>
      </c>
      <c r="M7514" s="2" t="str">
        <f t="shared" si="235"/>
        <v>Centro</v>
      </c>
    </row>
    <row r="7515" spans="1:13" x14ac:dyDescent="0.3">
      <c r="A7515" s="7">
        <v>45365</v>
      </c>
      <c r="B7515" s="2">
        <v>38859</v>
      </c>
      <c r="C7515" s="2" t="s">
        <v>119</v>
      </c>
      <c r="D7515" s="2" t="s">
        <v>36</v>
      </c>
      <c r="E7515" s="2" t="s">
        <v>115</v>
      </c>
      <c r="F7515" s="2" t="s">
        <v>44</v>
      </c>
      <c r="G7515" s="2">
        <v>323</v>
      </c>
      <c r="H7515" s="2">
        <v>360</v>
      </c>
      <c r="I7515" s="2" t="s">
        <v>39</v>
      </c>
      <c r="J7515" s="2" t="s">
        <v>49</v>
      </c>
      <c r="K7515" s="2" t="s">
        <v>50</v>
      </c>
      <c r="L7515" s="2" t="str">
        <f t="shared" si="234"/>
        <v>Serie</v>
      </c>
      <c r="M7515" s="2" t="str">
        <f t="shared" si="235"/>
        <v>Centro</v>
      </c>
    </row>
    <row r="7516" spans="1:13" x14ac:dyDescent="0.3">
      <c r="A7516" s="7">
        <v>45363</v>
      </c>
      <c r="B7516" s="2">
        <v>37148</v>
      </c>
      <c r="C7516" s="2" t="s">
        <v>175</v>
      </c>
      <c r="D7516" s="2" t="s">
        <v>36</v>
      </c>
      <c r="E7516" s="2" t="s">
        <v>208</v>
      </c>
      <c r="F7516" s="2" t="s">
        <v>56</v>
      </c>
      <c r="G7516" s="2">
        <v>2344</v>
      </c>
      <c r="H7516" s="2">
        <v>2400</v>
      </c>
      <c r="J7516" s="2" t="s">
        <v>40</v>
      </c>
      <c r="K7516" s="2" t="s">
        <v>64</v>
      </c>
      <c r="L7516" s="2" t="str">
        <f t="shared" si="234"/>
        <v>Serie</v>
      </c>
      <c r="M7516" s="2" t="str">
        <f t="shared" si="235"/>
        <v>Norte</v>
      </c>
    </row>
    <row r="7517" spans="1:13" x14ac:dyDescent="0.3">
      <c r="A7517" s="7">
        <v>45366</v>
      </c>
      <c r="B7517" s="2">
        <v>27215</v>
      </c>
      <c r="C7517" s="2" t="s">
        <v>51</v>
      </c>
      <c r="D7517" s="2" t="s">
        <v>36</v>
      </c>
      <c r="E7517" s="2" t="s">
        <v>67</v>
      </c>
      <c r="F7517" s="2" t="s">
        <v>56</v>
      </c>
      <c r="G7517" s="2">
        <v>2563</v>
      </c>
      <c r="H7517" s="2">
        <v>2580</v>
      </c>
      <c r="I7517" s="2" t="s">
        <v>39</v>
      </c>
      <c r="J7517" s="2" t="s">
        <v>40</v>
      </c>
      <c r="K7517" s="2" t="s">
        <v>68</v>
      </c>
      <c r="L7517" s="2" t="str">
        <f t="shared" si="234"/>
        <v>Serie</v>
      </c>
      <c r="M7517" s="2" t="str">
        <f t="shared" si="235"/>
        <v>Centro</v>
      </c>
    </row>
    <row r="7518" spans="1:13" x14ac:dyDescent="0.3">
      <c r="A7518" s="7">
        <v>45361</v>
      </c>
      <c r="B7518" s="2">
        <v>16724</v>
      </c>
      <c r="C7518" s="2" t="s">
        <v>51</v>
      </c>
      <c r="D7518" s="2" t="s">
        <v>36</v>
      </c>
      <c r="E7518" s="2" t="s">
        <v>67</v>
      </c>
      <c r="F7518" s="2" t="s">
        <v>56</v>
      </c>
      <c r="G7518" s="2">
        <v>2447</v>
      </c>
      <c r="H7518" s="2">
        <v>2520</v>
      </c>
      <c r="J7518" s="2" t="s">
        <v>40</v>
      </c>
      <c r="K7518" s="2" t="s">
        <v>50</v>
      </c>
      <c r="L7518" s="2" t="str">
        <f t="shared" si="234"/>
        <v>Serie</v>
      </c>
      <c r="M7518" s="2" t="str">
        <f t="shared" si="235"/>
        <v>Centro</v>
      </c>
    </row>
    <row r="7519" spans="1:13" x14ac:dyDescent="0.3">
      <c r="A7519" s="7">
        <v>45361</v>
      </c>
      <c r="B7519" s="2">
        <v>30487</v>
      </c>
      <c r="C7519" s="2" t="s">
        <v>51</v>
      </c>
      <c r="D7519" s="2" t="s">
        <v>36</v>
      </c>
      <c r="E7519" s="2" t="s">
        <v>115</v>
      </c>
      <c r="F7519" s="2" t="s">
        <v>44</v>
      </c>
      <c r="G7519" s="2">
        <v>312</v>
      </c>
      <c r="H7519" s="2">
        <v>360</v>
      </c>
      <c r="J7519" s="2" t="s">
        <v>49</v>
      </c>
      <c r="K7519" s="2" t="s">
        <v>50</v>
      </c>
      <c r="L7519" s="2" t="str">
        <f t="shared" si="234"/>
        <v>Serie</v>
      </c>
      <c r="M7519" s="2" t="str">
        <f t="shared" si="235"/>
        <v>Centro</v>
      </c>
    </row>
    <row r="7520" spans="1:13" x14ac:dyDescent="0.3">
      <c r="A7520" s="7">
        <v>45363</v>
      </c>
      <c r="B7520" s="2">
        <v>34279</v>
      </c>
      <c r="C7520" s="2" t="s">
        <v>114</v>
      </c>
      <c r="D7520" s="2" t="s">
        <v>36</v>
      </c>
      <c r="E7520" s="2" t="s">
        <v>67</v>
      </c>
      <c r="F7520" s="2" t="s">
        <v>56</v>
      </c>
      <c r="G7520" s="2">
        <v>2668</v>
      </c>
      <c r="H7520" s="2">
        <v>2640</v>
      </c>
      <c r="J7520" s="2" t="s">
        <v>40</v>
      </c>
      <c r="K7520" s="2" t="s">
        <v>68</v>
      </c>
      <c r="L7520" s="2" t="str">
        <f t="shared" si="234"/>
        <v>Serie</v>
      </c>
      <c r="M7520" s="2" t="str">
        <f t="shared" si="235"/>
        <v>Centro</v>
      </c>
    </row>
    <row r="7521" spans="1:13" x14ac:dyDescent="0.3">
      <c r="A7521" s="7">
        <v>45362</v>
      </c>
      <c r="B7521" s="2">
        <v>36878</v>
      </c>
      <c r="C7521" s="2" t="s">
        <v>88</v>
      </c>
      <c r="D7521" s="2" t="s">
        <v>36</v>
      </c>
      <c r="E7521" s="2" t="s">
        <v>115</v>
      </c>
      <c r="F7521" s="2" t="s">
        <v>44</v>
      </c>
      <c r="G7521" s="2">
        <v>292</v>
      </c>
      <c r="H7521" s="2">
        <v>360</v>
      </c>
      <c r="J7521" s="2" t="s">
        <v>49</v>
      </c>
      <c r="K7521" s="2" t="s">
        <v>68</v>
      </c>
      <c r="L7521" s="2" t="str">
        <f t="shared" si="234"/>
        <v>Serie</v>
      </c>
      <c r="M7521" s="2" t="str">
        <f t="shared" si="235"/>
        <v>Occidente/Costa</v>
      </c>
    </row>
    <row r="7522" spans="1:13" x14ac:dyDescent="0.3">
      <c r="A7522" s="7">
        <v>45363</v>
      </c>
      <c r="B7522" s="2">
        <v>10450</v>
      </c>
      <c r="C7522" s="2" t="s">
        <v>51</v>
      </c>
      <c r="D7522" s="2" t="s">
        <v>36</v>
      </c>
      <c r="E7522" s="2" t="s">
        <v>1267</v>
      </c>
      <c r="F7522" s="2" t="s">
        <v>58</v>
      </c>
      <c r="G7522" s="2">
        <v>252</v>
      </c>
      <c r="H7522" s="2">
        <v>2520</v>
      </c>
      <c r="J7522" s="2" t="s">
        <v>40</v>
      </c>
      <c r="K7522" s="2" t="s">
        <v>50</v>
      </c>
      <c r="L7522" s="2" t="str">
        <f t="shared" si="234"/>
        <v>Serie</v>
      </c>
      <c r="M7522" s="2" t="str">
        <f t="shared" si="235"/>
        <v>Centro</v>
      </c>
    </row>
    <row r="7523" spans="1:13" x14ac:dyDescent="0.3">
      <c r="A7523" s="7">
        <v>45365</v>
      </c>
      <c r="B7523" s="2">
        <v>39226</v>
      </c>
      <c r="C7523" s="2" t="s">
        <v>80</v>
      </c>
      <c r="D7523" s="2" t="s">
        <v>36</v>
      </c>
      <c r="E7523" s="2" t="s">
        <v>85</v>
      </c>
      <c r="F7523" s="2" t="s">
        <v>56</v>
      </c>
      <c r="G7523" s="2">
        <v>788</v>
      </c>
      <c r="H7523" s="2">
        <v>3180</v>
      </c>
      <c r="J7523" s="2" t="s">
        <v>40</v>
      </c>
      <c r="K7523" s="2" t="s">
        <v>64</v>
      </c>
      <c r="L7523" s="2" t="str">
        <f t="shared" si="234"/>
        <v>Serie</v>
      </c>
      <c r="M7523" s="2" t="str">
        <f t="shared" si="235"/>
        <v>Norte</v>
      </c>
    </row>
    <row r="7524" spans="1:13" x14ac:dyDescent="0.3">
      <c r="A7524" s="7">
        <v>45364</v>
      </c>
      <c r="B7524" s="2">
        <v>20750</v>
      </c>
      <c r="C7524" s="2" t="s">
        <v>51</v>
      </c>
      <c r="D7524" s="2" t="s">
        <v>36</v>
      </c>
      <c r="E7524" s="2" t="s">
        <v>85</v>
      </c>
      <c r="F7524" s="2" t="s">
        <v>56</v>
      </c>
      <c r="G7524" s="2">
        <v>2310</v>
      </c>
      <c r="H7524" s="2">
        <v>2460</v>
      </c>
      <c r="J7524" s="2" t="s">
        <v>40</v>
      </c>
      <c r="K7524" s="2" t="s">
        <v>64</v>
      </c>
      <c r="L7524" s="2" t="str">
        <f t="shared" si="234"/>
        <v>Serie</v>
      </c>
      <c r="M7524" s="2" t="str">
        <f t="shared" si="235"/>
        <v>Centro</v>
      </c>
    </row>
    <row r="7525" spans="1:13" x14ac:dyDescent="0.3">
      <c r="A7525" s="7">
        <v>45366</v>
      </c>
      <c r="B7525" s="2">
        <v>26833</v>
      </c>
      <c r="C7525" s="2" t="s">
        <v>80</v>
      </c>
      <c r="D7525" s="2" t="s">
        <v>36</v>
      </c>
      <c r="E7525" s="2" t="s">
        <v>67</v>
      </c>
      <c r="F7525" s="2" t="s">
        <v>56</v>
      </c>
      <c r="G7525" s="2">
        <v>2627</v>
      </c>
      <c r="H7525" s="2">
        <v>2640</v>
      </c>
      <c r="J7525" s="2" t="s">
        <v>40</v>
      </c>
      <c r="K7525" s="2" t="s">
        <v>41</v>
      </c>
      <c r="L7525" s="2" t="str">
        <f t="shared" si="234"/>
        <v>Serie</v>
      </c>
      <c r="M7525" s="2" t="str">
        <f t="shared" si="235"/>
        <v>Norte</v>
      </c>
    </row>
    <row r="7526" spans="1:13" x14ac:dyDescent="0.3">
      <c r="A7526" s="7">
        <v>45363</v>
      </c>
      <c r="B7526" s="2">
        <v>37040</v>
      </c>
      <c r="C7526" s="2" t="s">
        <v>538</v>
      </c>
      <c r="D7526" s="2" t="s">
        <v>36</v>
      </c>
      <c r="E7526" s="2" t="s">
        <v>882</v>
      </c>
      <c r="F7526" s="2" t="s">
        <v>299</v>
      </c>
      <c r="G7526" s="2">
        <v>95</v>
      </c>
      <c r="H7526" s="2">
        <v>7920</v>
      </c>
      <c r="I7526" s="2" t="s">
        <v>39</v>
      </c>
      <c r="J7526" s="2" t="s">
        <v>49</v>
      </c>
      <c r="K7526" s="2" t="s">
        <v>41</v>
      </c>
      <c r="L7526" s="2" t="str">
        <f t="shared" si="234"/>
        <v>Cine</v>
      </c>
      <c r="M7526" s="2" t="str">
        <f t="shared" si="235"/>
        <v>Sur</v>
      </c>
    </row>
    <row r="7527" spans="1:13" x14ac:dyDescent="0.3">
      <c r="A7527" s="7">
        <v>45364</v>
      </c>
      <c r="B7527" s="2">
        <v>30981</v>
      </c>
      <c r="C7527" s="2" t="s">
        <v>51</v>
      </c>
      <c r="D7527" s="2" t="s">
        <v>36</v>
      </c>
      <c r="E7527" s="2" t="s">
        <v>313</v>
      </c>
      <c r="F7527" s="2" t="s">
        <v>314</v>
      </c>
      <c r="G7527" s="2">
        <v>11</v>
      </c>
      <c r="H7527" s="2">
        <v>3360</v>
      </c>
      <c r="J7527" s="2" t="s">
        <v>49</v>
      </c>
      <c r="K7527" s="2" t="s">
        <v>68</v>
      </c>
      <c r="L7527" s="2" t="str">
        <f t="shared" si="234"/>
        <v>Serie</v>
      </c>
      <c r="M7527" s="2" t="str">
        <f t="shared" si="235"/>
        <v>Centro</v>
      </c>
    </row>
    <row r="7528" spans="1:13" x14ac:dyDescent="0.3">
      <c r="A7528" s="7">
        <v>45366</v>
      </c>
      <c r="B7528" s="2">
        <v>33959</v>
      </c>
      <c r="C7528" s="2" t="s">
        <v>46</v>
      </c>
      <c r="D7528" s="2" t="s">
        <v>36</v>
      </c>
      <c r="E7528" s="2" t="s">
        <v>146</v>
      </c>
      <c r="F7528" s="2" t="s">
        <v>147</v>
      </c>
      <c r="G7528" s="2">
        <v>0</v>
      </c>
      <c r="H7528" s="2">
        <v>3000</v>
      </c>
      <c r="I7528" s="2" t="s">
        <v>39</v>
      </c>
      <c r="J7528" s="2" t="s">
        <v>49</v>
      </c>
      <c r="K7528" s="2" t="s">
        <v>41</v>
      </c>
      <c r="L7528" s="2" t="str">
        <f t="shared" si="234"/>
        <v>Serie</v>
      </c>
      <c r="M7528" s="2" t="str">
        <f t="shared" si="235"/>
        <v>Centro</v>
      </c>
    </row>
    <row r="7529" spans="1:13" x14ac:dyDescent="0.3">
      <c r="A7529" s="7">
        <v>45359</v>
      </c>
      <c r="B7529" s="2">
        <v>11354</v>
      </c>
      <c r="C7529" s="2" t="s">
        <v>51</v>
      </c>
      <c r="D7529" s="2" t="s">
        <v>36</v>
      </c>
      <c r="E7529" s="2" t="s">
        <v>154</v>
      </c>
      <c r="F7529" s="2" t="s">
        <v>58</v>
      </c>
      <c r="G7529" s="2">
        <v>2520</v>
      </c>
      <c r="H7529" s="2">
        <v>2520</v>
      </c>
      <c r="J7529" s="2" t="s">
        <v>40</v>
      </c>
      <c r="K7529" s="2" t="s">
        <v>68</v>
      </c>
      <c r="L7529" s="2" t="str">
        <f t="shared" si="234"/>
        <v>Serie</v>
      </c>
      <c r="M7529" s="2" t="str">
        <f t="shared" si="235"/>
        <v>Centro</v>
      </c>
    </row>
    <row r="7530" spans="1:13" x14ac:dyDescent="0.3">
      <c r="A7530" s="7">
        <v>45359</v>
      </c>
      <c r="B7530" s="2">
        <v>21563</v>
      </c>
      <c r="C7530" s="2" t="s">
        <v>72</v>
      </c>
      <c r="D7530" s="2" t="s">
        <v>36</v>
      </c>
      <c r="E7530" s="2" t="s">
        <v>323</v>
      </c>
      <c r="F7530" s="2" t="s">
        <v>48</v>
      </c>
      <c r="G7530" s="2">
        <v>1359</v>
      </c>
      <c r="H7530" s="2">
        <v>1320</v>
      </c>
      <c r="J7530" s="2" t="s">
        <v>40</v>
      </c>
      <c r="K7530" s="2" t="s">
        <v>50</v>
      </c>
      <c r="L7530" s="2" t="str">
        <f t="shared" si="234"/>
        <v>Serie</v>
      </c>
      <c r="M7530" s="2" t="str">
        <f t="shared" si="235"/>
        <v>Norte</v>
      </c>
    </row>
    <row r="7531" spans="1:13" x14ac:dyDescent="0.3">
      <c r="A7531" s="7">
        <v>45358</v>
      </c>
      <c r="B7531" s="2">
        <v>56684</v>
      </c>
      <c r="C7531" s="2" t="s">
        <v>35</v>
      </c>
      <c r="D7531" s="2" t="s">
        <v>36</v>
      </c>
      <c r="E7531" s="2" t="s">
        <v>278</v>
      </c>
      <c r="F7531" s="2" t="s">
        <v>58</v>
      </c>
      <c r="G7531" s="2">
        <v>2648</v>
      </c>
      <c r="H7531" s="2">
        <v>2640</v>
      </c>
      <c r="J7531" s="2" t="s">
        <v>40</v>
      </c>
      <c r="K7531" s="2" t="s">
        <v>64</v>
      </c>
      <c r="L7531" s="2" t="str">
        <f t="shared" si="234"/>
        <v>Serie</v>
      </c>
      <c r="M7531" s="2" t="str">
        <f t="shared" si="235"/>
        <v>Norte</v>
      </c>
    </row>
    <row r="7532" spans="1:13" x14ac:dyDescent="0.3">
      <c r="A7532" s="7">
        <v>45356</v>
      </c>
      <c r="B7532" s="2">
        <v>53874</v>
      </c>
      <c r="C7532" s="2" t="s">
        <v>583</v>
      </c>
      <c r="D7532" s="2" t="s">
        <v>36</v>
      </c>
      <c r="E7532" s="2" t="s">
        <v>84</v>
      </c>
      <c r="F7532" s="2" t="s">
        <v>58</v>
      </c>
      <c r="G7532" s="2">
        <v>2470</v>
      </c>
      <c r="H7532" s="2">
        <v>2460</v>
      </c>
      <c r="J7532" s="2" t="s">
        <v>40</v>
      </c>
      <c r="K7532" s="2" t="s">
        <v>64</v>
      </c>
      <c r="L7532" s="2" t="str">
        <f t="shared" si="234"/>
        <v>Serie</v>
      </c>
      <c r="M7532" s="2" t="str">
        <f t="shared" si="235"/>
        <v>Sur</v>
      </c>
    </row>
    <row r="7533" spans="1:13" x14ac:dyDescent="0.3">
      <c r="A7533" s="7">
        <v>45356</v>
      </c>
      <c r="B7533" s="2">
        <v>32575</v>
      </c>
      <c r="C7533" s="2" t="s">
        <v>235</v>
      </c>
      <c r="D7533" s="2" t="s">
        <v>36</v>
      </c>
      <c r="E7533" s="2" t="s">
        <v>210</v>
      </c>
      <c r="F7533" s="2" t="s">
        <v>44</v>
      </c>
      <c r="G7533" s="2">
        <v>74</v>
      </c>
      <c r="H7533" s="2">
        <v>1260</v>
      </c>
      <c r="I7533" s="2" t="s">
        <v>39</v>
      </c>
      <c r="J7533" s="2" t="s">
        <v>45</v>
      </c>
      <c r="K7533" s="2" t="s">
        <v>64</v>
      </c>
      <c r="L7533" s="2" t="str">
        <f t="shared" si="234"/>
        <v>Serie</v>
      </c>
      <c r="M7533" s="2" t="str">
        <f t="shared" si="235"/>
        <v>Centro</v>
      </c>
    </row>
    <row r="7534" spans="1:13" x14ac:dyDescent="0.3">
      <c r="A7534" s="7">
        <v>45358</v>
      </c>
      <c r="B7534" s="2">
        <v>23544</v>
      </c>
      <c r="C7534" s="2" t="s">
        <v>51</v>
      </c>
      <c r="D7534" s="2" t="s">
        <v>36</v>
      </c>
      <c r="E7534" s="2" t="s">
        <v>100</v>
      </c>
      <c r="F7534" s="2" t="s">
        <v>101</v>
      </c>
      <c r="G7534" s="2">
        <v>1325</v>
      </c>
      <c r="H7534" s="2">
        <v>1320</v>
      </c>
      <c r="J7534" s="2" t="s">
        <v>40</v>
      </c>
      <c r="K7534" s="2" t="s">
        <v>50</v>
      </c>
      <c r="L7534" s="2" t="str">
        <f t="shared" si="234"/>
        <v>Serie</v>
      </c>
      <c r="M7534" s="2" t="str">
        <f t="shared" si="235"/>
        <v>Centro</v>
      </c>
    </row>
    <row r="7535" spans="1:13" x14ac:dyDescent="0.3">
      <c r="A7535" s="7">
        <v>45359</v>
      </c>
      <c r="B7535" s="2">
        <v>21427</v>
      </c>
      <c r="C7535" s="2" t="s">
        <v>90</v>
      </c>
      <c r="D7535" s="2" t="s">
        <v>36</v>
      </c>
      <c r="E7535" s="2" t="s">
        <v>67</v>
      </c>
      <c r="F7535" s="2" t="s">
        <v>56</v>
      </c>
      <c r="G7535" s="2">
        <v>1524</v>
      </c>
      <c r="H7535" s="2">
        <v>2460</v>
      </c>
      <c r="J7535" s="2" t="s">
        <v>40</v>
      </c>
      <c r="K7535" s="2" t="s">
        <v>50</v>
      </c>
      <c r="L7535" s="2" t="str">
        <f t="shared" si="234"/>
        <v>Serie</v>
      </c>
      <c r="M7535" s="2" t="str">
        <f t="shared" si="235"/>
        <v>Centro</v>
      </c>
    </row>
    <row r="7536" spans="1:13" x14ac:dyDescent="0.3">
      <c r="A7536" s="7">
        <v>45360</v>
      </c>
      <c r="B7536" s="2">
        <v>14127</v>
      </c>
      <c r="C7536" s="2" t="s">
        <v>51</v>
      </c>
      <c r="D7536" s="2" t="s">
        <v>36</v>
      </c>
      <c r="E7536" s="2" t="s">
        <v>287</v>
      </c>
      <c r="F7536" s="2" t="s">
        <v>58</v>
      </c>
      <c r="G7536" s="2">
        <v>2655</v>
      </c>
      <c r="H7536" s="2">
        <v>2640</v>
      </c>
      <c r="J7536" s="2" t="s">
        <v>40</v>
      </c>
      <c r="K7536" s="2" t="s">
        <v>68</v>
      </c>
      <c r="L7536" s="2" t="str">
        <f t="shared" si="234"/>
        <v>Serie</v>
      </c>
      <c r="M7536" s="2" t="str">
        <f t="shared" si="235"/>
        <v>Centro</v>
      </c>
    </row>
    <row r="7537" spans="1:13" x14ac:dyDescent="0.3">
      <c r="A7537" s="7">
        <v>45356</v>
      </c>
      <c r="B7537" s="2">
        <v>63355</v>
      </c>
      <c r="C7537" s="2" t="s">
        <v>46</v>
      </c>
      <c r="D7537" s="2" t="s">
        <v>36</v>
      </c>
      <c r="E7537" s="2" t="s">
        <v>67</v>
      </c>
      <c r="F7537" s="2" t="s">
        <v>56</v>
      </c>
      <c r="G7537" s="2">
        <v>2652</v>
      </c>
      <c r="H7537" s="2">
        <v>2640</v>
      </c>
      <c r="J7537" s="2" t="s">
        <v>40</v>
      </c>
      <c r="K7537" s="2" t="s">
        <v>41</v>
      </c>
      <c r="L7537" s="2" t="str">
        <f t="shared" si="234"/>
        <v>Serie</v>
      </c>
      <c r="M7537" s="2" t="str">
        <f t="shared" si="235"/>
        <v>Centro</v>
      </c>
    </row>
    <row r="7538" spans="1:13" x14ac:dyDescent="0.3">
      <c r="A7538" s="7">
        <v>45359</v>
      </c>
      <c r="B7538" s="2">
        <v>37535</v>
      </c>
      <c r="C7538" s="2" t="s">
        <v>257</v>
      </c>
      <c r="D7538" s="2" t="s">
        <v>36</v>
      </c>
      <c r="E7538" s="2" t="s">
        <v>195</v>
      </c>
      <c r="F7538" s="2" t="s">
        <v>141</v>
      </c>
      <c r="G7538" s="2">
        <v>835</v>
      </c>
      <c r="H7538" s="2">
        <v>2760</v>
      </c>
      <c r="I7538" s="2" t="s">
        <v>39</v>
      </c>
      <c r="J7538" s="2" t="s">
        <v>40</v>
      </c>
      <c r="K7538" s="2" t="s">
        <v>64</v>
      </c>
      <c r="L7538" s="2" t="str">
        <f t="shared" si="234"/>
        <v>Serie</v>
      </c>
      <c r="M7538" s="2" t="str">
        <f t="shared" si="235"/>
        <v>Sur</v>
      </c>
    </row>
    <row r="7539" spans="1:13" x14ac:dyDescent="0.3">
      <c r="A7539" s="7">
        <v>45359</v>
      </c>
      <c r="B7539" s="2">
        <v>13227</v>
      </c>
      <c r="C7539" s="2" t="s">
        <v>51</v>
      </c>
      <c r="D7539" s="2" t="s">
        <v>36</v>
      </c>
      <c r="E7539" s="2" t="s">
        <v>861</v>
      </c>
      <c r="F7539" s="2" t="s">
        <v>205</v>
      </c>
      <c r="G7539" s="2">
        <v>6348</v>
      </c>
      <c r="H7539" s="2">
        <v>6360</v>
      </c>
      <c r="J7539" s="2" t="s">
        <v>40</v>
      </c>
      <c r="K7539" s="2" t="s">
        <v>50</v>
      </c>
      <c r="L7539" s="2" t="str">
        <f t="shared" si="234"/>
        <v>Cine</v>
      </c>
      <c r="M7539" s="2" t="str">
        <f t="shared" si="235"/>
        <v>Centro</v>
      </c>
    </row>
    <row r="7540" spans="1:13" x14ac:dyDescent="0.3">
      <c r="A7540" s="7">
        <v>45363</v>
      </c>
      <c r="B7540" s="2">
        <v>18467</v>
      </c>
      <c r="C7540" s="2" t="s">
        <v>51</v>
      </c>
      <c r="D7540" s="2" t="s">
        <v>36</v>
      </c>
      <c r="E7540" s="2" t="s">
        <v>990</v>
      </c>
      <c r="F7540" s="2" t="s">
        <v>56</v>
      </c>
      <c r="G7540" s="2">
        <v>2629</v>
      </c>
      <c r="H7540" s="2">
        <v>2760</v>
      </c>
      <c r="J7540" s="2" t="s">
        <v>40</v>
      </c>
      <c r="K7540" s="2" t="s">
        <v>50</v>
      </c>
      <c r="L7540" s="2" t="str">
        <f t="shared" si="234"/>
        <v>Serie</v>
      </c>
      <c r="M7540" s="2" t="str">
        <f t="shared" si="235"/>
        <v>Centro</v>
      </c>
    </row>
    <row r="7541" spans="1:13" x14ac:dyDescent="0.3">
      <c r="A7541" s="7">
        <v>45362</v>
      </c>
      <c r="B7541" s="2">
        <v>10900</v>
      </c>
      <c r="C7541" s="2" t="s">
        <v>51</v>
      </c>
      <c r="D7541" s="2" t="s">
        <v>36</v>
      </c>
      <c r="E7541" s="2" t="s">
        <v>497</v>
      </c>
      <c r="F7541" s="2" t="s">
        <v>225</v>
      </c>
      <c r="G7541" s="2">
        <v>25</v>
      </c>
      <c r="H7541" s="2">
        <v>360</v>
      </c>
      <c r="J7541" s="2" t="s">
        <v>40</v>
      </c>
      <c r="K7541" s="2" t="s">
        <v>68</v>
      </c>
      <c r="L7541" s="2" t="str">
        <f t="shared" si="234"/>
        <v>Serie</v>
      </c>
      <c r="M7541" s="2" t="str">
        <f t="shared" si="235"/>
        <v>Centro</v>
      </c>
    </row>
    <row r="7542" spans="1:13" x14ac:dyDescent="0.3">
      <c r="A7542" s="7">
        <v>45363</v>
      </c>
      <c r="B7542" s="2">
        <v>20088</v>
      </c>
      <c r="C7542" s="2" t="s">
        <v>105</v>
      </c>
      <c r="D7542" s="2" t="s">
        <v>36</v>
      </c>
      <c r="E7542" s="2" t="s">
        <v>132</v>
      </c>
      <c r="F7542" s="2" t="s">
        <v>101</v>
      </c>
      <c r="G7542" s="2">
        <v>1303</v>
      </c>
      <c r="H7542" s="2">
        <v>1320</v>
      </c>
      <c r="J7542" s="2" t="s">
        <v>40</v>
      </c>
      <c r="K7542" s="2" t="s">
        <v>50</v>
      </c>
      <c r="L7542" s="2" t="str">
        <f t="shared" si="234"/>
        <v>Serie</v>
      </c>
      <c r="M7542" s="2" t="str">
        <f t="shared" si="235"/>
        <v>Centro</v>
      </c>
    </row>
    <row r="7543" spans="1:13" x14ac:dyDescent="0.3">
      <c r="A7543" s="7">
        <v>45366</v>
      </c>
      <c r="B7543" s="2">
        <v>37486</v>
      </c>
      <c r="C7543" s="2" t="s">
        <v>346</v>
      </c>
      <c r="D7543" s="2" t="s">
        <v>36</v>
      </c>
      <c r="E7543" s="2" t="s">
        <v>154</v>
      </c>
      <c r="F7543" s="2" t="s">
        <v>58</v>
      </c>
      <c r="G7543" s="2">
        <v>397</v>
      </c>
      <c r="H7543" s="2">
        <v>2580</v>
      </c>
      <c r="J7543" s="2" t="s">
        <v>40</v>
      </c>
      <c r="K7543" s="2" t="s">
        <v>41</v>
      </c>
      <c r="L7543" s="2" t="str">
        <f t="shared" si="234"/>
        <v>Serie</v>
      </c>
      <c r="M7543" s="2" t="str">
        <f t="shared" si="235"/>
        <v>Occidente/Costa</v>
      </c>
    </row>
    <row r="7544" spans="1:13" x14ac:dyDescent="0.3">
      <c r="A7544" s="7">
        <v>45363</v>
      </c>
      <c r="B7544" s="2">
        <v>56752</v>
      </c>
      <c r="C7544" s="2" t="s">
        <v>242</v>
      </c>
      <c r="D7544" s="2" t="s">
        <v>36</v>
      </c>
      <c r="E7544" s="2" t="s">
        <v>178</v>
      </c>
      <c r="F7544" s="2" t="s">
        <v>58</v>
      </c>
      <c r="G7544" s="2">
        <v>1271</v>
      </c>
      <c r="H7544" s="2">
        <v>1260</v>
      </c>
      <c r="J7544" s="2" t="s">
        <v>40</v>
      </c>
      <c r="K7544" s="2" t="s">
        <v>50</v>
      </c>
      <c r="L7544" s="2" t="str">
        <f t="shared" si="234"/>
        <v>Serie</v>
      </c>
      <c r="M7544" s="2" t="str">
        <f t="shared" si="235"/>
        <v>Sur</v>
      </c>
    </row>
    <row r="7545" spans="1:13" x14ac:dyDescent="0.3">
      <c r="A7545" s="7">
        <v>45365</v>
      </c>
      <c r="B7545" s="2">
        <v>39472</v>
      </c>
      <c r="C7545" s="2" t="s">
        <v>80</v>
      </c>
      <c r="D7545" s="2" t="s">
        <v>36</v>
      </c>
      <c r="E7545" s="2" t="s">
        <v>146</v>
      </c>
      <c r="F7545" s="2" t="s">
        <v>147</v>
      </c>
      <c r="G7545" s="2">
        <v>54</v>
      </c>
      <c r="H7545" s="2">
        <v>3000</v>
      </c>
      <c r="I7545" s="2" t="s">
        <v>39</v>
      </c>
      <c r="J7545" s="2" t="s">
        <v>49</v>
      </c>
      <c r="K7545" s="2" t="s">
        <v>41</v>
      </c>
      <c r="L7545" s="2" t="str">
        <f t="shared" si="234"/>
        <v>Serie</v>
      </c>
      <c r="M7545" s="2" t="str">
        <f t="shared" si="235"/>
        <v>Norte</v>
      </c>
    </row>
    <row r="7546" spans="1:13" x14ac:dyDescent="0.3">
      <c r="A7546" s="7">
        <v>45362</v>
      </c>
      <c r="B7546" s="2">
        <v>30514</v>
      </c>
      <c r="C7546" s="2" t="s">
        <v>94</v>
      </c>
      <c r="D7546" s="2" t="s">
        <v>36</v>
      </c>
      <c r="E7546" s="2" t="s">
        <v>210</v>
      </c>
      <c r="F7546" s="2" t="s">
        <v>44</v>
      </c>
      <c r="G7546" s="2">
        <v>673</v>
      </c>
      <c r="H7546" s="2">
        <v>660</v>
      </c>
      <c r="I7546" s="2" t="s">
        <v>39</v>
      </c>
      <c r="J7546" s="2" t="s">
        <v>45</v>
      </c>
      <c r="K7546" s="2" t="s">
        <v>68</v>
      </c>
      <c r="L7546" s="2" t="str">
        <f t="shared" si="234"/>
        <v>Serie</v>
      </c>
      <c r="M7546" s="2" t="str">
        <f t="shared" si="235"/>
        <v>Norte</v>
      </c>
    </row>
    <row r="7547" spans="1:13" x14ac:dyDescent="0.3">
      <c r="A7547" s="7">
        <v>45366</v>
      </c>
      <c r="B7547" s="2">
        <v>30402</v>
      </c>
      <c r="C7547" s="2" t="s">
        <v>151</v>
      </c>
      <c r="D7547" s="2" t="s">
        <v>36</v>
      </c>
      <c r="E7547" s="2" t="s">
        <v>115</v>
      </c>
      <c r="F7547" s="2" t="s">
        <v>44</v>
      </c>
      <c r="G7547" s="2">
        <v>15</v>
      </c>
      <c r="H7547" s="2">
        <v>360</v>
      </c>
      <c r="J7547" s="2" t="s">
        <v>49</v>
      </c>
      <c r="K7547" s="2" t="s">
        <v>64</v>
      </c>
      <c r="L7547" s="2" t="str">
        <f t="shared" si="234"/>
        <v>Serie</v>
      </c>
      <c r="M7547" s="2" t="str">
        <f t="shared" si="235"/>
        <v>Norte</v>
      </c>
    </row>
    <row r="7548" spans="1:13" x14ac:dyDescent="0.3">
      <c r="A7548" s="7">
        <v>45365</v>
      </c>
      <c r="B7548" s="2">
        <v>13132</v>
      </c>
      <c r="C7548" s="2" t="s">
        <v>51</v>
      </c>
      <c r="D7548" s="2" t="s">
        <v>36</v>
      </c>
      <c r="E7548" s="2" t="s">
        <v>313</v>
      </c>
      <c r="F7548" s="2" t="s">
        <v>314</v>
      </c>
      <c r="G7548" s="2">
        <v>846</v>
      </c>
      <c r="H7548" s="2">
        <v>3180</v>
      </c>
      <c r="J7548" s="2" t="s">
        <v>49</v>
      </c>
      <c r="K7548" s="2" t="s">
        <v>41</v>
      </c>
      <c r="L7548" s="2" t="str">
        <f t="shared" si="234"/>
        <v>Serie</v>
      </c>
      <c r="M7548" s="2" t="str">
        <f t="shared" si="235"/>
        <v>Centro</v>
      </c>
    </row>
    <row r="7549" spans="1:13" x14ac:dyDescent="0.3">
      <c r="A7549" s="7">
        <v>45361</v>
      </c>
      <c r="B7549" s="2">
        <v>74784</v>
      </c>
      <c r="C7549" s="2" t="s">
        <v>222</v>
      </c>
      <c r="D7549" s="2" t="s">
        <v>36</v>
      </c>
      <c r="E7549" s="2" t="s">
        <v>67</v>
      </c>
      <c r="F7549" s="2" t="s">
        <v>53</v>
      </c>
      <c r="G7549" s="2">
        <v>2604</v>
      </c>
      <c r="H7549" s="2">
        <v>2640</v>
      </c>
      <c r="J7549" s="2" t="s">
        <v>40</v>
      </c>
      <c r="K7549" s="2" t="s">
        <v>50</v>
      </c>
      <c r="L7549" s="2" t="str">
        <f t="shared" si="234"/>
        <v>Serie</v>
      </c>
      <c r="M7549" s="2" t="str">
        <f t="shared" si="235"/>
        <v>Centro</v>
      </c>
    </row>
    <row r="7550" spans="1:13" x14ac:dyDescent="0.3">
      <c r="A7550" s="7">
        <v>45364</v>
      </c>
      <c r="B7550" s="2">
        <v>33654</v>
      </c>
      <c r="C7550" s="2" t="s">
        <v>80</v>
      </c>
      <c r="D7550" s="2" t="s">
        <v>36</v>
      </c>
      <c r="E7550" s="2" t="s">
        <v>399</v>
      </c>
      <c r="F7550" s="2" t="s">
        <v>113</v>
      </c>
      <c r="G7550" s="2">
        <v>49</v>
      </c>
      <c r="H7550" s="2">
        <v>1800</v>
      </c>
      <c r="J7550" s="2" t="s">
        <v>40</v>
      </c>
      <c r="K7550" s="2" t="s">
        <v>64</v>
      </c>
      <c r="L7550" s="2" t="str">
        <f t="shared" si="234"/>
        <v>Entretenimiento</v>
      </c>
      <c r="M7550" s="2" t="str">
        <f t="shared" si="235"/>
        <v>Norte</v>
      </c>
    </row>
    <row r="7551" spans="1:13" x14ac:dyDescent="0.3">
      <c r="A7551" s="7">
        <v>45373</v>
      </c>
      <c r="B7551" s="2">
        <v>37758</v>
      </c>
      <c r="C7551" s="2" t="s">
        <v>235</v>
      </c>
      <c r="D7551" s="2" t="s">
        <v>36</v>
      </c>
      <c r="E7551" s="2" t="s">
        <v>479</v>
      </c>
      <c r="F7551" s="2" t="s">
        <v>101</v>
      </c>
      <c r="G7551" s="2">
        <v>1897</v>
      </c>
      <c r="H7551" s="2">
        <v>1920</v>
      </c>
      <c r="J7551" s="2" t="s">
        <v>40</v>
      </c>
      <c r="K7551" s="2" t="s">
        <v>41</v>
      </c>
      <c r="L7551" s="2" t="str">
        <f t="shared" si="234"/>
        <v>Serie</v>
      </c>
      <c r="M7551" s="2" t="str">
        <f t="shared" si="235"/>
        <v>Centro</v>
      </c>
    </row>
    <row r="7552" spans="1:13" x14ac:dyDescent="0.3">
      <c r="A7552" s="7">
        <v>45372</v>
      </c>
      <c r="B7552" s="2">
        <v>11286</v>
      </c>
      <c r="C7552" s="2" t="s">
        <v>51</v>
      </c>
      <c r="D7552" s="2" t="s">
        <v>36</v>
      </c>
      <c r="E7552" s="2" t="s">
        <v>569</v>
      </c>
      <c r="F7552" s="2" t="s">
        <v>570</v>
      </c>
      <c r="G7552" s="2">
        <v>212</v>
      </c>
      <c r="H7552" s="2">
        <v>1800</v>
      </c>
      <c r="I7552" s="2" t="s">
        <v>39</v>
      </c>
      <c r="J7552" s="2" t="s">
        <v>49</v>
      </c>
      <c r="K7552" s="2" t="s">
        <v>41</v>
      </c>
      <c r="L7552" s="2" t="str">
        <f t="shared" si="234"/>
        <v>Cultura</v>
      </c>
      <c r="M7552" s="2" t="str">
        <f t="shared" si="235"/>
        <v>Centro</v>
      </c>
    </row>
    <row r="7553" spans="1:13" x14ac:dyDescent="0.3">
      <c r="A7553" s="7">
        <v>45372</v>
      </c>
      <c r="B7553" s="2">
        <v>27347</v>
      </c>
      <c r="C7553" s="2" t="s">
        <v>114</v>
      </c>
      <c r="D7553" s="2" t="s">
        <v>36</v>
      </c>
      <c r="E7553" s="2" t="s">
        <v>120</v>
      </c>
      <c r="F7553" s="2" t="s">
        <v>58</v>
      </c>
      <c r="G7553" s="2">
        <v>2</v>
      </c>
      <c r="H7553" s="2">
        <v>2580</v>
      </c>
      <c r="J7553" s="2" t="s">
        <v>40</v>
      </c>
      <c r="K7553" s="2" t="s">
        <v>50</v>
      </c>
      <c r="L7553" s="2" t="str">
        <f t="shared" si="234"/>
        <v>Serie</v>
      </c>
      <c r="M7553" s="2" t="str">
        <f t="shared" si="235"/>
        <v>Centro</v>
      </c>
    </row>
    <row r="7554" spans="1:13" x14ac:dyDescent="0.3">
      <c r="A7554" s="7">
        <v>45373</v>
      </c>
      <c r="B7554" s="2">
        <v>15613</v>
      </c>
      <c r="C7554" s="2" t="s">
        <v>51</v>
      </c>
      <c r="D7554" s="2" t="s">
        <v>36</v>
      </c>
      <c r="E7554" s="2" t="s">
        <v>276</v>
      </c>
      <c r="F7554" s="2" t="s">
        <v>58</v>
      </c>
      <c r="G7554" s="2">
        <v>445</v>
      </c>
      <c r="H7554" s="2">
        <v>2580</v>
      </c>
      <c r="J7554" s="2" t="s">
        <v>40</v>
      </c>
      <c r="K7554" s="2" t="s">
        <v>50</v>
      </c>
      <c r="L7554" s="2" t="str">
        <f t="shared" ref="L7554:L7617" si="236">TRIM(IFERROR(LEFT(F7554, FIND("-", F7554)-1), F7554))</f>
        <v>Serie</v>
      </c>
      <c r="M7554" s="2" t="str">
        <f t="shared" ref="M7554:M7617" si="237">IF(OR(C7554="Monterrey",C7554="Chihuahua",C7554="Saltillo",C7554="Nuevo Laredo",C7554="Reynosa",C7554="Matamoros",C7554="Parral",C7554="Nogales",C7554="Tijuana",C7554="Mexicali",C7554="Ciudad Juárez",C7554="Ciudad Juarez",C7554="Zacatecas",C7554="Tijuana"),"Norte",(
IF(OR(C7554="CDMX",C7554="Ecatepec",C7554="Ixtapaluca",C7554="Tulancingo",C7554="Pachuca",C7554="Tlaxcala",C7554="San Juan del Río",C7554="Queretaro",C7554="Celaya",C7554="Lagos de Moreno",C7554="Zapopan",C7554="Aguascalientes",C7554="Irapuato",C7554="Tala",C7554="Cuernavaca",C7554="Chimalhuacan",C7554="San Juan del Rio",C7554="San Luis Potosi"),"Centro",(
IF(OR(C7554="Acapulco",C7554="Cancún",C7554="Cancun",C7554="Chilpancingo",C7554="Oaxaca",C7554="Villahermosa",C7554="Chetumal",C7554="Campeche",C7554="Ciudad del Carmen",C7554="Coatzacoalcos",C7554="Mérida",C7554="Poza Rica",C7554="Merida"),"Sur",(
IF(OR(C7554="Manzanillo",C7554="Puerto Vallarta",C7554="Altamira",C7554="Tampico",C7554="Ensenada",C7554="Córdoba",C7554="Melchor Ocampo",C7554="Victoria", C7554="Cordoba", C7554="Orizaba"),"Occidente/Costa",
"Otros")
))
))
))</f>
        <v>Centro</v>
      </c>
    </row>
    <row r="7555" spans="1:13" x14ac:dyDescent="0.3">
      <c r="A7555" s="7">
        <v>45375</v>
      </c>
      <c r="B7555" s="2">
        <v>32039</v>
      </c>
      <c r="C7555" s="2" t="s">
        <v>61</v>
      </c>
      <c r="D7555" s="2" t="s">
        <v>36</v>
      </c>
      <c r="E7555" s="2" t="s">
        <v>85</v>
      </c>
      <c r="F7555" s="2" t="s">
        <v>56</v>
      </c>
      <c r="G7555" s="2">
        <v>2248</v>
      </c>
      <c r="H7555" s="2">
        <v>3000</v>
      </c>
      <c r="J7555" s="2" t="s">
        <v>40</v>
      </c>
      <c r="K7555" s="2" t="s">
        <v>41</v>
      </c>
      <c r="L7555" s="2" t="str">
        <f t="shared" si="236"/>
        <v>Serie</v>
      </c>
      <c r="M7555" s="2" t="str">
        <f t="shared" si="237"/>
        <v>Occidente/Costa</v>
      </c>
    </row>
    <row r="7556" spans="1:13" x14ac:dyDescent="0.3">
      <c r="A7556" s="7">
        <v>45372</v>
      </c>
      <c r="B7556" s="2">
        <v>10007</v>
      </c>
      <c r="C7556" s="2" t="s">
        <v>51</v>
      </c>
      <c r="D7556" s="2" t="s">
        <v>36</v>
      </c>
      <c r="E7556" s="2" t="s">
        <v>847</v>
      </c>
      <c r="F7556" s="2" t="s">
        <v>58</v>
      </c>
      <c r="G7556" s="2">
        <v>2478</v>
      </c>
      <c r="H7556" s="2">
        <v>2640</v>
      </c>
      <c r="J7556" s="2" t="s">
        <v>40</v>
      </c>
      <c r="K7556" s="2" t="s">
        <v>68</v>
      </c>
      <c r="L7556" s="2" t="str">
        <f t="shared" si="236"/>
        <v>Serie</v>
      </c>
      <c r="M7556" s="2" t="str">
        <f t="shared" si="237"/>
        <v>Centro</v>
      </c>
    </row>
    <row r="7557" spans="1:13" x14ac:dyDescent="0.3">
      <c r="A7557" s="7">
        <v>45382</v>
      </c>
      <c r="B7557" s="2">
        <v>60976</v>
      </c>
      <c r="C7557" s="2" t="s">
        <v>46</v>
      </c>
      <c r="D7557" s="2" t="s">
        <v>62</v>
      </c>
      <c r="E7557" s="2" t="s">
        <v>1268</v>
      </c>
      <c r="F7557" s="2" t="s">
        <v>147</v>
      </c>
      <c r="G7557" s="2">
        <v>36</v>
      </c>
      <c r="H7557" s="2">
        <v>2580</v>
      </c>
      <c r="I7557" s="2" t="s">
        <v>39</v>
      </c>
      <c r="J7557" s="2" t="s">
        <v>49</v>
      </c>
      <c r="K7557" s="2" t="s">
        <v>41</v>
      </c>
      <c r="L7557" s="2" t="str">
        <f t="shared" si="236"/>
        <v>Serie</v>
      </c>
      <c r="M7557" s="2" t="str">
        <f t="shared" si="237"/>
        <v>Centro</v>
      </c>
    </row>
    <row r="7558" spans="1:13" x14ac:dyDescent="0.3">
      <c r="A7558" s="7">
        <v>45372</v>
      </c>
      <c r="B7558" s="2">
        <v>54196</v>
      </c>
      <c r="C7558" s="2" t="s">
        <v>105</v>
      </c>
      <c r="D7558" s="2" t="s">
        <v>36</v>
      </c>
      <c r="E7558" s="2" t="s">
        <v>1269</v>
      </c>
      <c r="F7558" s="2" t="s">
        <v>895</v>
      </c>
      <c r="G7558" s="2">
        <v>351</v>
      </c>
      <c r="H7558" s="2">
        <v>1440</v>
      </c>
      <c r="J7558" s="2" t="s">
        <v>49</v>
      </c>
      <c r="K7558" s="2" t="s">
        <v>50</v>
      </c>
      <c r="L7558" s="2" t="str">
        <f t="shared" si="236"/>
        <v>Hobbies</v>
      </c>
      <c r="M7558" s="2" t="str">
        <f t="shared" si="237"/>
        <v>Centro</v>
      </c>
    </row>
    <row r="7559" spans="1:13" x14ac:dyDescent="0.3">
      <c r="A7559" s="7">
        <v>45372</v>
      </c>
      <c r="B7559" s="2">
        <v>39749</v>
      </c>
      <c r="C7559" s="2" t="s">
        <v>80</v>
      </c>
      <c r="D7559" s="2" t="s">
        <v>36</v>
      </c>
      <c r="E7559" s="2" t="s">
        <v>98</v>
      </c>
      <c r="F7559" s="2" t="s">
        <v>44</v>
      </c>
      <c r="G7559" s="2">
        <v>21</v>
      </c>
      <c r="H7559" s="2">
        <v>720</v>
      </c>
      <c r="I7559" s="2" t="s">
        <v>39</v>
      </c>
      <c r="J7559" s="2" t="s">
        <v>45</v>
      </c>
      <c r="K7559" s="2" t="s">
        <v>68</v>
      </c>
      <c r="L7559" s="2" t="str">
        <f t="shared" si="236"/>
        <v>Serie</v>
      </c>
      <c r="M7559" s="2" t="str">
        <f t="shared" si="237"/>
        <v>Norte</v>
      </c>
    </row>
    <row r="7560" spans="1:13" x14ac:dyDescent="0.3">
      <c r="A7560" s="7">
        <v>45375</v>
      </c>
      <c r="B7560" s="2">
        <v>36445</v>
      </c>
      <c r="C7560" s="2" t="s">
        <v>137</v>
      </c>
      <c r="D7560" s="2" t="s">
        <v>36</v>
      </c>
      <c r="E7560" s="2" t="s">
        <v>288</v>
      </c>
      <c r="F7560" s="2" t="s">
        <v>58</v>
      </c>
      <c r="G7560" s="2">
        <v>2354</v>
      </c>
      <c r="H7560" s="2">
        <v>2400</v>
      </c>
      <c r="J7560" s="2" t="s">
        <v>40</v>
      </c>
      <c r="K7560" s="2" t="s">
        <v>68</v>
      </c>
      <c r="L7560" s="2" t="str">
        <f t="shared" si="236"/>
        <v>Serie</v>
      </c>
      <c r="M7560" s="2" t="str">
        <f t="shared" si="237"/>
        <v>Norte</v>
      </c>
    </row>
    <row r="7561" spans="1:13" x14ac:dyDescent="0.3">
      <c r="A7561" s="7">
        <v>45382</v>
      </c>
      <c r="B7561" s="2">
        <v>20860</v>
      </c>
      <c r="C7561" s="2" t="s">
        <v>51</v>
      </c>
      <c r="D7561" s="2" t="s">
        <v>36</v>
      </c>
      <c r="E7561" s="2" t="s">
        <v>302</v>
      </c>
      <c r="F7561" s="2" t="s">
        <v>131</v>
      </c>
      <c r="G7561" s="2">
        <v>486</v>
      </c>
      <c r="H7561" s="2">
        <v>3600</v>
      </c>
      <c r="J7561" s="2" t="s">
        <v>49</v>
      </c>
      <c r="K7561" s="2" t="s">
        <v>64</v>
      </c>
      <c r="L7561" s="2" t="str">
        <f t="shared" si="236"/>
        <v>Serie</v>
      </c>
      <c r="M7561" s="2" t="str">
        <f t="shared" si="237"/>
        <v>Centro</v>
      </c>
    </row>
    <row r="7562" spans="1:13" x14ac:dyDescent="0.3">
      <c r="A7562" s="7">
        <v>45366</v>
      </c>
      <c r="B7562" s="2">
        <v>28715</v>
      </c>
      <c r="C7562" s="2" t="s">
        <v>51</v>
      </c>
      <c r="D7562" s="2" t="s">
        <v>36</v>
      </c>
      <c r="E7562" s="2" t="s">
        <v>85</v>
      </c>
      <c r="F7562" s="2" t="s">
        <v>58</v>
      </c>
      <c r="G7562" s="2">
        <v>2017</v>
      </c>
      <c r="H7562" s="2">
        <v>2160</v>
      </c>
      <c r="J7562" s="2" t="s">
        <v>40</v>
      </c>
      <c r="K7562" s="2" t="s">
        <v>68</v>
      </c>
      <c r="L7562" s="2" t="str">
        <f t="shared" si="236"/>
        <v>Serie</v>
      </c>
      <c r="M7562" s="2" t="str">
        <f t="shared" si="237"/>
        <v>Centro</v>
      </c>
    </row>
    <row r="7563" spans="1:13" x14ac:dyDescent="0.3">
      <c r="A7563" s="7">
        <v>45362</v>
      </c>
      <c r="B7563" s="2">
        <v>28905</v>
      </c>
      <c r="C7563" s="2" t="s">
        <v>51</v>
      </c>
      <c r="D7563" s="2" t="s">
        <v>36</v>
      </c>
      <c r="E7563" s="2" t="s">
        <v>1270</v>
      </c>
      <c r="F7563" s="2" t="s">
        <v>234</v>
      </c>
      <c r="G7563" s="2">
        <v>0</v>
      </c>
      <c r="H7563" s="2">
        <v>7440</v>
      </c>
      <c r="I7563" s="2" t="s">
        <v>39</v>
      </c>
      <c r="K7563" s="2" t="s">
        <v>64</v>
      </c>
      <c r="L7563" s="2" t="str">
        <f t="shared" si="236"/>
        <v>Cine</v>
      </c>
      <c r="M7563" s="2" t="str">
        <f t="shared" si="237"/>
        <v>Centro</v>
      </c>
    </row>
    <row r="7564" spans="1:13" x14ac:dyDescent="0.3">
      <c r="A7564" s="7">
        <v>45365</v>
      </c>
      <c r="B7564" s="2">
        <v>63106</v>
      </c>
      <c r="C7564" s="2" t="s">
        <v>46</v>
      </c>
      <c r="D7564" s="2" t="s">
        <v>36</v>
      </c>
      <c r="E7564" s="2" t="s">
        <v>163</v>
      </c>
      <c r="F7564" s="2" t="s">
        <v>56</v>
      </c>
      <c r="G7564" s="2">
        <v>6</v>
      </c>
      <c r="H7564" s="2">
        <v>2640</v>
      </c>
      <c r="J7564" s="2" t="s">
        <v>40</v>
      </c>
      <c r="K7564" s="2" t="s">
        <v>50</v>
      </c>
      <c r="L7564" s="2" t="str">
        <f t="shared" si="236"/>
        <v>Serie</v>
      </c>
      <c r="M7564" s="2" t="str">
        <f t="shared" si="237"/>
        <v>Centro</v>
      </c>
    </row>
    <row r="7565" spans="1:13" x14ac:dyDescent="0.3">
      <c r="A7565" s="7">
        <v>45365</v>
      </c>
      <c r="B7565" s="2">
        <v>27750</v>
      </c>
      <c r="C7565" s="2" t="s">
        <v>51</v>
      </c>
      <c r="D7565" s="2" t="s">
        <v>36</v>
      </c>
      <c r="E7565" s="2" t="s">
        <v>386</v>
      </c>
      <c r="F7565" s="2" t="s">
        <v>184</v>
      </c>
      <c r="G7565" s="2">
        <v>1773</v>
      </c>
      <c r="H7565" s="2">
        <v>1860</v>
      </c>
      <c r="J7565" s="2" t="s">
        <v>40</v>
      </c>
      <c r="K7565" s="2" t="s">
        <v>68</v>
      </c>
      <c r="L7565" s="2" t="str">
        <f t="shared" si="236"/>
        <v>Serie</v>
      </c>
      <c r="M7565" s="2" t="str">
        <f t="shared" si="237"/>
        <v>Centro</v>
      </c>
    </row>
    <row r="7566" spans="1:13" x14ac:dyDescent="0.3">
      <c r="A7566" s="7">
        <v>45365</v>
      </c>
      <c r="B7566" s="2">
        <v>78058</v>
      </c>
      <c r="C7566" s="2" t="s">
        <v>171</v>
      </c>
      <c r="D7566" s="2" t="s">
        <v>36</v>
      </c>
      <c r="E7566" s="2" t="s">
        <v>85</v>
      </c>
      <c r="F7566" s="2" t="s">
        <v>56</v>
      </c>
      <c r="G7566" s="2">
        <v>733</v>
      </c>
      <c r="H7566" s="2">
        <v>2460</v>
      </c>
      <c r="J7566" s="2" t="s">
        <v>40</v>
      </c>
      <c r="K7566" s="2" t="s">
        <v>41</v>
      </c>
      <c r="L7566" s="2" t="str">
        <f t="shared" si="236"/>
        <v>Serie</v>
      </c>
      <c r="M7566" s="2" t="str">
        <f t="shared" si="237"/>
        <v>Centro</v>
      </c>
    </row>
    <row r="7567" spans="1:13" x14ac:dyDescent="0.3">
      <c r="A7567" s="7">
        <v>45366</v>
      </c>
      <c r="B7567" s="2">
        <v>31992</v>
      </c>
      <c r="C7567" s="2" t="s">
        <v>90</v>
      </c>
      <c r="D7567" s="2" t="s">
        <v>36</v>
      </c>
      <c r="E7567" s="2" t="s">
        <v>230</v>
      </c>
      <c r="F7567" s="2" t="s">
        <v>221</v>
      </c>
      <c r="G7567" s="2">
        <v>1041</v>
      </c>
      <c r="H7567" s="2">
        <v>5160</v>
      </c>
      <c r="J7567" s="2" t="s">
        <v>40</v>
      </c>
      <c r="K7567" s="2" t="s">
        <v>41</v>
      </c>
      <c r="L7567" s="2" t="str">
        <f t="shared" si="236"/>
        <v>Cine</v>
      </c>
      <c r="M7567" s="2" t="str">
        <f t="shared" si="237"/>
        <v>Centro</v>
      </c>
    </row>
    <row r="7568" spans="1:13" x14ac:dyDescent="0.3">
      <c r="A7568" s="7">
        <v>45365</v>
      </c>
      <c r="B7568" s="2">
        <v>29825</v>
      </c>
      <c r="C7568" s="2" t="s">
        <v>197</v>
      </c>
      <c r="D7568" s="2" t="s">
        <v>36</v>
      </c>
      <c r="E7568" s="2" t="s">
        <v>210</v>
      </c>
      <c r="F7568" s="2" t="s">
        <v>44</v>
      </c>
      <c r="G7568" s="2">
        <v>673</v>
      </c>
      <c r="H7568" s="2">
        <v>660</v>
      </c>
      <c r="I7568" s="2" t="s">
        <v>39</v>
      </c>
      <c r="J7568" s="2" t="s">
        <v>45</v>
      </c>
      <c r="K7568" s="2" t="s">
        <v>41</v>
      </c>
      <c r="L7568" s="2" t="str">
        <f t="shared" si="236"/>
        <v>Serie</v>
      </c>
      <c r="M7568" s="2" t="str">
        <f t="shared" si="237"/>
        <v>Centro</v>
      </c>
    </row>
    <row r="7569" spans="1:13" x14ac:dyDescent="0.3">
      <c r="A7569" s="7">
        <v>45367</v>
      </c>
      <c r="B7569" s="2">
        <v>29004</v>
      </c>
      <c r="C7569" s="2" t="s">
        <v>119</v>
      </c>
      <c r="D7569" s="2" t="s">
        <v>36</v>
      </c>
      <c r="E7569" s="2" t="s">
        <v>398</v>
      </c>
      <c r="F7569" s="2" t="s">
        <v>48</v>
      </c>
      <c r="G7569" s="2">
        <v>1402</v>
      </c>
      <c r="H7569" s="2">
        <v>1440</v>
      </c>
      <c r="I7569" s="2" t="s">
        <v>150</v>
      </c>
      <c r="J7569" s="2" t="s">
        <v>49</v>
      </c>
      <c r="K7569" s="2" t="s">
        <v>41</v>
      </c>
      <c r="L7569" s="2" t="str">
        <f t="shared" si="236"/>
        <v>Serie</v>
      </c>
      <c r="M7569" s="2" t="str">
        <f t="shared" si="237"/>
        <v>Centro</v>
      </c>
    </row>
    <row r="7570" spans="1:13" x14ac:dyDescent="0.3">
      <c r="A7570" s="7">
        <v>45363</v>
      </c>
      <c r="B7570" s="2">
        <v>81081</v>
      </c>
      <c r="C7570" s="2" t="s">
        <v>80</v>
      </c>
      <c r="D7570" s="2" t="s">
        <v>62</v>
      </c>
      <c r="E7570" s="2" t="s">
        <v>1271</v>
      </c>
      <c r="F7570" s="2" t="s">
        <v>56</v>
      </c>
      <c r="G7570" s="2">
        <v>2145</v>
      </c>
      <c r="H7570" s="2">
        <v>2880</v>
      </c>
      <c r="I7570" s="2" t="s">
        <v>39</v>
      </c>
      <c r="J7570" s="2" t="s">
        <v>49</v>
      </c>
      <c r="K7570" s="2" t="s">
        <v>41</v>
      </c>
      <c r="L7570" s="2" t="str">
        <f t="shared" si="236"/>
        <v>Serie</v>
      </c>
      <c r="M7570" s="2" t="str">
        <f t="shared" si="237"/>
        <v>Norte</v>
      </c>
    </row>
    <row r="7571" spans="1:13" x14ac:dyDescent="0.3">
      <c r="A7571" s="7">
        <v>45365</v>
      </c>
      <c r="B7571" s="2">
        <v>14938</v>
      </c>
      <c r="C7571" s="2" t="s">
        <v>51</v>
      </c>
      <c r="D7571" s="2" t="s">
        <v>36</v>
      </c>
      <c r="E7571" s="2" t="s">
        <v>85</v>
      </c>
      <c r="F7571" s="2" t="s">
        <v>56</v>
      </c>
      <c r="G7571" s="2">
        <v>5</v>
      </c>
      <c r="H7571" s="2">
        <v>3180</v>
      </c>
      <c r="J7571" s="2" t="s">
        <v>40</v>
      </c>
      <c r="K7571" s="2" t="s">
        <v>50</v>
      </c>
      <c r="L7571" s="2" t="str">
        <f t="shared" si="236"/>
        <v>Serie</v>
      </c>
      <c r="M7571" s="2" t="str">
        <f t="shared" si="237"/>
        <v>Centro</v>
      </c>
    </row>
    <row r="7572" spans="1:13" x14ac:dyDescent="0.3">
      <c r="A7572" s="7">
        <v>45363</v>
      </c>
      <c r="B7572" s="2">
        <v>36170</v>
      </c>
      <c r="C7572" s="2" t="s">
        <v>80</v>
      </c>
      <c r="D7572" s="2" t="s">
        <v>62</v>
      </c>
      <c r="E7572" s="2" t="s">
        <v>203</v>
      </c>
      <c r="F7572" s="2" t="s">
        <v>113</v>
      </c>
      <c r="G7572" s="2">
        <v>211</v>
      </c>
      <c r="H7572" s="2">
        <v>2820</v>
      </c>
      <c r="I7572" s="2" t="s">
        <v>39</v>
      </c>
      <c r="J7572" s="2" t="s">
        <v>49</v>
      </c>
      <c r="K7572" s="2" t="s">
        <v>64</v>
      </c>
      <c r="L7572" s="2" t="str">
        <f t="shared" si="236"/>
        <v>Entretenimiento</v>
      </c>
      <c r="M7572" s="2" t="str">
        <f t="shared" si="237"/>
        <v>Norte</v>
      </c>
    </row>
    <row r="7573" spans="1:13" x14ac:dyDescent="0.3">
      <c r="A7573" s="7">
        <v>45375</v>
      </c>
      <c r="B7573" s="2">
        <v>21304</v>
      </c>
      <c r="C7573" s="2" t="s">
        <v>46</v>
      </c>
      <c r="D7573" s="2" t="s">
        <v>36</v>
      </c>
      <c r="E7573" s="2" t="s">
        <v>132</v>
      </c>
      <c r="F7573" s="2" t="s">
        <v>101</v>
      </c>
      <c r="G7573" s="2">
        <v>266</v>
      </c>
      <c r="H7573" s="2">
        <v>1260</v>
      </c>
      <c r="J7573" s="2" t="s">
        <v>40</v>
      </c>
      <c r="K7573" s="2" t="s">
        <v>41</v>
      </c>
      <c r="L7573" s="2" t="str">
        <f t="shared" si="236"/>
        <v>Serie</v>
      </c>
      <c r="M7573" s="2" t="str">
        <f t="shared" si="237"/>
        <v>Centro</v>
      </c>
    </row>
    <row r="7574" spans="1:13" x14ac:dyDescent="0.3">
      <c r="A7574" s="7">
        <v>45382</v>
      </c>
      <c r="B7574" s="2">
        <v>29613</v>
      </c>
      <c r="C7574" s="2" t="s">
        <v>51</v>
      </c>
      <c r="D7574" s="2" t="s">
        <v>36</v>
      </c>
      <c r="E7574" s="2" t="s">
        <v>263</v>
      </c>
      <c r="F7574" s="2" t="s">
        <v>48</v>
      </c>
      <c r="G7574" s="2">
        <v>903</v>
      </c>
      <c r="H7574" s="2">
        <v>2460</v>
      </c>
      <c r="J7574" s="2" t="s">
        <v>40</v>
      </c>
      <c r="K7574" s="2" t="s">
        <v>68</v>
      </c>
      <c r="L7574" s="2" t="str">
        <f t="shared" si="236"/>
        <v>Serie</v>
      </c>
      <c r="M7574" s="2" t="str">
        <f t="shared" si="237"/>
        <v>Centro</v>
      </c>
    </row>
    <row r="7575" spans="1:13" x14ac:dyDescent="0.3">
      <c r="A7575" s="7">
        <v>45373</v>
      </c>
      <c r="B7575" s="2">
        <v>11712</v>
      </c>
      <c r="C7575" s="2" t="s">
        <v>51</v>
      </c>
      <c r="D7575" s="2" t="s">
        <v>36</v>
      </c>
      <c r="E7575" s="2" t="s">
        <v>970</v>
      </c>
      <c r="F7575" s="2" t="s">
        <v>56</v>
      </c>
      <c r="G7575" s="2">
        <v>2392</v>
      </c>
      <c r="H7575" s="2">
        <v>2520</v>
      </c>
      <c r="J7575" s="2" t="s">
        <v>40</v>
      </c>
      <c r="K7575" s="2" t="s">
        <v>68</v>
      </c>
      <c r="L7575" s="2" t="str">
        <f t="shared" si="236"/>
        <v>Serie</v>
      </c>
      <c r="M7575" s="2" t="str">
        <f t="shared" si="237"/>
        <v>Centro</v>
      </c>
    </row>
    <row r="7576" spans="1:13" x14ac:dyDescent="0.3">
      <c r="A7576" s="7">
        <v>45375</v>
      </c>
      <c r="B7576" s="2">
        <v>37431</v>
      </c>
      <c r="C7576" s="2" t="s">
        <v>51</v>
      </c>
      <c r="D7576" s="2" t="s">
        <v>36</v>
      </c>
      <c r="E7576" s="2" t="s">
        <v>290</v>
      </c>
      <c r="F7576" s="2" t="s">
        <v>44</v>
      </c>
      <c r="G7576" s="2">
        <v>427</v>
      </c>
      <c r="H7576" s="2">
        <v>420</v>
      </c>
      <c r="I7576" s="2" t="s">
        <v>39</v>
      </c>
      <c r="J7576" s="2" t="s">
        <v>45</v>
      </c>
      <c r="K7576" s="2" t="s">
        <v>68</v>
      </c>
      <c r="L7576" s="2" t="str">
        <f t="shared" si="236"/>
        <v>Serie</v>
      </c>
      <c r="M7576" s="2" t="str">
        <f t="shared" si="237"/>
        <v>Centro</v>
      </c>
    </row>
    <row r="7577" spans="1:13" x14ac:dyDescent="0.3">
      <c r="A7577" s="7">
        <v>45373</v>
      </c>
      <c r="B7577" s="2">
        <v>27337</v>
      </c>
      <c r="C7577" s="2" t="s">
        <v>123</v>
      </c>
      <c r="D7577" s="2" t="s">
        <v>36</v>
      </c>
      <c r="E7577" s="2" t="s">
        <v>480</v>
      </c>
      <c r="F7577" s="2" t="s">
        <v>56</v>
      </c>
      <c r="G7577" s="2">
        <v>2553</v>
      </c>
      <c r="H7577" s="2">
        <v>2580</v>
      </c>
      <c r="J7577" s="2" t="s">
        <v>40</v>
      </c>
      <c r="K7577" s="2" t="s">
        <v>41</v>
      </c>
      <c r="L7577" s="2" t="str">
        <f t="shared" si="236"/>
        <v>Serie</v>
      </c>
      <c r="M7577" s="2" t="str">
        <f t="shared" si="237"/>
        <v>Norte</v>
      </c>
    </row>
    <row r="7578" spans="1:13" x14ac:dyDescent="0.3">
      <c r="A7578" s="7">
        <v>45374</v>
      </c>
      <c r="B7578" s="2">
        <v>35067</v>
      </c>
      <c r="C7578" s="2" t="s">
        <v>51</v>
      </c>
      <c r="D7578" s="2" t="s">
        <v>36</v>
      </c>
      <c r="E7578" s="2" t="s">
        <v>203</v>
      </c>
      <c r="F7578" s="2" t="s">
        <v>113</v>
      </c>
      <c r="G7578" s="2">
        <v>0</v>
      </c>
      <c r="H7578" s="2">
        <v>2820</v>
      </c>
      <c r="I7578" s="2" t="s">
        <v>39</v>
      </c>
      <c r="K7578" s="2" t="s">
        <v>50</v>
      </c>
      <c r="L7578" s="2" t="str">
        <f t="shared" si="236"/>
        <v>Entretenimiento</v>
      </c>
      <c r="M7578" s="2" t="str">
        <f t="shared" si="237"/>
        <v>Centro</v>
      </c>
    </row>
    <row r="7579" spans="1:13" x14ac:dyDescent="0.3">
      <c r="A7579" s="7">
        <v>45372</v>
      </c>
      <c r="B7579" s="2">
        <v>38236</v>
      </c>
      <c r="C7579" s="2" t="s">
        <v>51</v>
      </c>
      <c r="D7579" s="2" t="s">
        <v>36</v>
      </c>
      <c r="E7579" s="2" t="s">
        <v>1272</v>
      </c>
      <c r="F7579" s="2" t="s">
        <v>48</v>
      </c>
      <c r="G7579" s="2">
        <v>772</v>
      </c>
      <c r="H7579" s="2">
        <v>1320</v>
      </c>
      <c r="I7579" s="2" t="s">
        <v>39</v>
      </c>
      <c r="J7579" s="2" t="s">
        <v>49</v>
      </c>
      <c r="K7579" s="2" t="s">
        <v>41</v>
      </c>
      <c r="L7579" s="2" t="str">
        <f t="shared" si="236"/>
        <v>Serie</v>
      </c>
      <c r="M7579" s="2" t="str">
        <f t="shared" si="237"/>
        <v>Centro</v>
      </c>
    </row>
    <row r="7580" spans="1:13" x14ac:dyDescent="0.3">
      <c r="A7580" s="7">
        <v>45375</v>
      </c>
      <c r="B7580" s="2">
        <v>13830</v>
      </c>
      <c r="C7580" s="2" t="s">
        <v>51</v>
      </c>
      <c r="D7580" s="2" t="s">
        <v>36</v>
      </c>
      <c r="E7580" s="2" t="s">
        <v>52</v>
      </c>
      <c r="F7580" s="2" t="s">
        <v>58</v>
      </c>
      <c r="G7580" s="2">
        <v>213</v>
      </c>
      <c r="H7580" s="2">
        <v>2700</v>
      </c>
      <c r="J7580" s="2" t="s">
        <v>40</v>
      </c>
      <c r="K7580" s="2" t="s">
        <v>68</v>
      </c>
      <c r="L7580" s="2" t="str">
        <f t="shared" si="236"/>
        <v>Serie</v>
      </c>
      <c r="M7580" s="2" t="str">
        <f t="shared" si="237"/>
        <v>Centro</v>
      </c>
    </row>
    <row r="7581" spans="1:13" x14ac:dyDescent="0.3">
      <c r="A7581" s="7">
        <v>45382</v>
      </c>
      <c r="B7581" s="2">
        <v>33137</v>
      </c>
      <c r="C7581" s="2" t="s">
        <v>51</v>
      </c>
      <c r="D7581" s="2" t="s">
        <v>36</v>
      </c>
      <c r="E7581" s="2" t="s">
        <v>288</v>
      </c>
      <c r="F7581" s="2" t="s">
        <v>58</v>
      </c>
      <c r="G7581" s="2">
        <v>2392</v>
      </c>
      <c r="H7581" s="2">
        <v>2400</v>
      </c>
      <c r="J7581" s="2" t="s">
        <v>40</v>
      </c>
      <c r="K7581" s="2" t="s">
        <v>68</v>
      </c>
      <c r="L7581" s="2" t="str">
        <f t="shared" si="236"/>
        <v>Serie</v>
      </c>
      <c r="M7581" s="2" t="str">
        <f t="shared" si="237"/>
        <v>Centro</v>
      </c>
    </row>
    <row r="7582" spans="1:13" x14ac:dyDescent="0.3">
      <c r="A7582" s="7">
        <v>45373</v>
      </c>
      <c r="B7582" s="2">
        <v>51909</v>
      </c>
      <c r="C7582" s="2" t="s">
        <v>86</v>
      </c>
      <c r="D7582" s="2" t="s">
        <v>36</v>
      </c>
      <c r="E7582" s="2" t="s">
        <v>472</v>
      </c>
      <c r="F7582" s="2" t="s">
        <v>58</v>
      </c>
      <c r="G7582" s="2">
        <v>2730</v>
      </c>
      <c r="H7582" s="2">
        <v>2760</v>
      </c>
      <c r="J7582" s="2" t="s">
        <v>40</v>
      </c>
      <c r="K7582" s="2" t="s">
        <v>64</v>
      </c>
      <c r="L7582" s="2" t="str">
        <f t="shared" si="236"/>
        <v>Serie</v>
      </c>
      <c r="M7582" s="2" t="str">
        <f t="shared" si="237"/>
        <v>Sur</v>
      </c>
    </row>
    <row r="7583" spans="1:13" x14ac:dyDescent="0.3">
      <c r="A7583" s="7">
        <v>45382</v>
      </c>
      <c r="B7583" s="2">
        <v>23466</v>
      </c>
      <c r="C7583" s="2" t="s">
        <v>46</v>
      </c>
      <c r="D7583" s="2" t="s">
        <v>36</v>
      </c>
      <c r="E7583" s="2" t="s">
        <v>344</v>
      </c>
      <c r="F7583" s="2" t="s">
        <v>58</v>
      </c>
      <c r="G7583" s="2">
        <v>1856</v>
      </c>
      <c r="H7583" s="2">
        <v>2700</v>
      </c>
      <c r="J7583" s="2" t="s">
        <v>40</v>
      </c>
      <c r="K7583" s="2" t="s">
        <v>41</v>
      </c>
      <c r="L7583" s="2" t="str">
        <f t="shared" si="236"/>
        <v>Serie</v>
      </c>
      <c r="M7583" s="2" t="str">
        <f t="shared" si="237"/>
        <v>Centro</v>
      </c>
    </row>
    <row r="7584" spans="1:13" x14ac:dyDescent="0.3">
      <c r="A7584" s="7">
        <v>45365</v>
      </c>
      <c r="B7584" s="2">
        <v>20356</v>
      </c>
      <c r="C7584" s="2" t="s">
        <v>51</v>
      </c>
      <c r="D7584" s="2" t="s">
        <v>36</v>
      </c>
      <c r="E7584" s="2" t="s">
        <v>132</v>
      </c>
      <c r="F7584" s="2" t="s">
        <v>101</v>
      </c>
      <c r="G7584" s="2">
        <v>1307</v>
      </c>
      <c r="H7584" s="2">
        <v>1320</v>
      </c>
      <c r="J7584" s="2" t="s">
        <v>40</v>
      </c>
      <c r="K7584" s="2" t="s">
        <v>68</v>
      </c>
      <c r="L7584" s="2" t="str">
        <f t="shared" si="236"/>
        <v>Serie</v>
      </c>
      <c r="M7584" s="2" t="str">
        <f t="shared" si="237"/>
        <v>Centro</v>
      </c>
    </row>
    <row r="7585" spans="1:13" x14ac:dyDescent="0.3">
      <c r="A7585" s="7">
        <v>45365</v>
      </c>
      <c r="B7585" s="2">
        <v>33712</v>
      </c>
      <c r="C7585" s="2" t="s">
        <v>66</v>
      </c>
      <c r="D7585" s="2" t="s">
        <v>36</v>
      </c>
      <c r="E7585" s="2" t="s">
        <v>884</v>
      </c>
      <c r="F7585" s="2" t="s">
        <v>113</v>
      </c>
      <c r="G7585" s="2">
        <v>16</v>
      </c>
      <c r="H7585" s="2">
        <v>2580</v>
      </c>
      <c r="I7585" s="2" t="s">
        <v>39</v>
      </c>
      <c r="J7585" s="2" t="s">
        <v>49</v>
      </c>
      <c r="K7585" s="2" t="s">
        <v>64</v>
      </c>
      <c r="L7585" s="2" t="str">
        <f t="shared" si="236"/>
        <v>Entretenimiento</v>
      </c>
      <c r="M7585" s="2" t="str">
        <f t="shared" si="237"/>
        <v>Norte</v>
      </c>
    </row>
    <row r="7586" spans="1:13" x14ac:dyDescent="0.3">
      <c r="A7586" s="7">
        <v>45365</v>
      </c>
      <c r="B7586" s="2">
        <v>31548</v>
      </c>
      <c r="C7586" s="2" t="s">
        <v>151</v>
      </c>
      <c r="D7586" s="2" t="s">
        <v>36</v>
      </c>
      <c r="E7586" s="2" t="s">
        <v>85</v>
      </c>
      <c r="F7586" s="2" t="s">
        <v>58</v>
      </c>
      <c r="G7586" s="2">
        <v>2008</v>
      </c>
      <c r="H7586" s="2">
        <v>2160</v>
      </c>
      <c r="J7586" s="2" t="s">
        <v>40</v>
      </c>
      <c r="K7586" s="2" t="s">
        <v>50</v>
      </c>
      <c r="L7586" s="2" t="str">
        <f t="shared" si="236"/>
        <v>Serie</v>
      </c>
      <c r="M7586" s="2" t="str">
        <f t="shared" si="237"/>
        <v>Norte</v>
      </c>
    </row>
    <row r="7587" spans="1:13" x14ac:dyDescent="0.3">
      <c r="A7587" s="7">
        <v>45366</v>
      </c>
      <c r="B7587" s="2">
        <v>21251</v>
      </c>
      <c r="C7587" s="2" t="s">
        <v>66</v>
      </c>
      <c r="D7587" s="2" t="s">
        <v>36</v>
      </c>
      <c r="E7587" s="2" t="s">
        <v>787</v>
      </c>
      <c r="F7587" s="2" t="s">
        <v>78</v>
      </c>
      <c r="G7587" s="2">
        <v>7042</v>
      </c>
      <c r="H7587" s="2">
        <v>7680</v>
      </c>
      <c r="J7587" s="2" t="s">
        <v>40</v>
      </c>
      <c r="K7587" s="2" t="s">
        <v>41</v>
      </c>
      <c r="L7587" s="2" t="str">
        <f t="shared" si="236"/>
        <v>Cine</v>
      </c>
      <c r="M7587" s="2" t="str">
        <f t="shared" si="237"/>
        <v>Norte</v>
      </c>
    </row>
    <row r="7588" spans="1:13" x14ac:dyDescent="0.3">
      <c r="A7588" s="7">
        <v>45362</v>
      </c>
      <c r="B7588" s="2">
        <v>36882</v>
      </c>
      <c r="C7588" s="2" t="s">
        <v>51</v>
      </c>
      <c r="D7588" s="2" t="s">
        <v>36</v>
      </c>
      <c r="E7588" s="2" t="s">
        <v>115</v>
      </c>
      <c r="F7588" s="2" t="s">
        <v>44</v>
      </c>
      <c r="G7588" s="2">
        <v>10</v>
      </c>
      <c r="H7588" s="2">
        <v>360</v>
      </c>
      <c r="I7588" s="2" t="s">
        <v>39</v>
      </c>
      <c r="J7588" s="2" t="s">
        <v>49</v>
      </c>
      <c r="K7588" s="2" t="s">
        <v>41</v>
      </c>
      <c r="L7588" s="2" t="str">
        <f t="shared" si="236"/>
        <v>Serie</v>
      </c>
      <c r="M7588" s="2" t="str">
        <f t="shared" si="237"/>
        <v>Centro</v>
      </c>
    </row>
    <row r="7589" spans="1:13" x14ac:dyDescent="0.3">
      <c r="A7589" s="7">
        <v>45365</v>
      </c>
      <c r="B7589" s="2">
        <v>26024</v>
      </c>
      <c r="C7589" s="2" t="s">
        <v>51</v>
      </c>
      <c r="D7589" s="2" t="s">
        <v>36</v>
      </c>
      <c r="E7589" s="2" t="s">
        <v>85</v>
      </c>
      <c r="F7589" s="2" t="s">
        <v>56</v>
      </c>
      <c r="G7589" s="2">
        <v>2244</v>
      </c>
      <c r="H7589" s="2">
        <v>2280</v>
      </c>
      <c r="J7589" s="2" t="s">
        <v>40</v>
      </c>
      <c r="K7589" s="2" t="s">
        <v>64</v>
      </c>
      <c r="L7589" s="2" t="str">
        <f t="shared" si="236"/>
        <v>Serie</v>
      </c>
      <c r="M7589" s="2" t="str">
        <f t="shared" si="237"/>
        <v>Centro</v>
      </c>
    </row>
    <row r="7590" spans="1:13" x14ac:dyDescent="0.3">
      <c r="A7590" s="7">
        <v>45362</v>
      </c>
      <c r="B7590" s="2">
        <v>39678</v>
      </c>
      <c r="C7590" s="2" t="s">
        <v>105</v>
      </c>
      <c r="D7590" s="2" t="s">
        <v>36</v>
      </c>
      <c r="E7590" s="2" t="s">
        <v>172</v>
      </c>
      <c r="F7590" s="2" t="s">
        <v>58</v>
      </c>
      <c r="G7590" s="2">
        <v>2573</v>
      </c>
      <c r="H7590" s="2">
        <v>2580</v>
      </c>
      <c r="J7590" s="2" t="s">
        <v>40</v>
      </c>
      <c r="K7590" s="2" t="s">
        <v>50</v>
      </c>
      <c r="L7590" s="2" t="str">
        <f t="shared" si="236"/>
        <v>Serie</v>
      </c>
      <c r="M7590" s="2" t="str">
        <f t="shared" si="237"/>
        <v>Centro</v>
      </c>
    </row>
    <row r="7591" spans="1:13" x14ac:dyDescent="0.3">
      <c r="A7591" s="7">
        <v>45363</v>
      </c>
      <c r="B7591" s="2">
        <v>30104</v>
      </c>
      <c r="C7591" s="2" t="s">
        <v>80</v>
      </c>
      <c r="D7591" s="2" t="s">
        <v>36</v>
      </c>
      <c r="E7591" s="2" t="s">
        <v>300</v>
      </c>
      <c r="F7591" s="2" t="s">
        <v>101</v>
      </c>
      <c r="G7591" s="2">
        <v>61</v>
      </c>
      <c r="H7591" s="2">
        <v>1380</v>
      </c>
      <c r="I7591" s="2" t="s">
        <v>150</v>
      </c>
      <c r="J7591" s="2" t="s">
        <v>40</v>
      </c>
      <c r="K7591" s="2" t="s">
        <v>50</v>
      </c>
      <c r="L7591" s="2" t="str">
        <f t="shared" si="236"/>
        <v>Serie</v>
      </c>
      <c r="M7591" s="2" t="str">
        <f t="shared" si="237"/>
        <v>Norte</v>
      </c>
    </row>
    <row r="7592" spans="1:13" x14ac:dyDescent="0.3">
      <c r="A7592" s="7">
        <v>45365</v>
      </c>
      <c r="B7592" s="2">
        <v>27644</v>
      </c>
      <c r="C7592" s="2" t="s">
        <v>51</v>
      </c>
      <c r="D7592" s="2" t="s">
        <v>36</v>
      </c>
      <c r="E7592" s="2" t="s">
        <v>132</v>
      </c>
      <c r="F7592" s="2" t="s">
        <v>101</v>
      </c>
      <c r="G7592" s="2">
        <v>1479</v>
      </c>
      <c r="H7592" s="2">
        <v>1380</v>
      </c>
      <c r="J7592" s="2" t="s">
        <v>40</v>
      </c>
      <c r="K7592" s="2" t="s">
        <v>64</v>
      </c>
      <c r="L7592" s="2" t="str">
        <f t="shared" si="236"/>
        <v>Serie</v>
      </c>
      <c r="M7592" s="2" t="str">
        <f t="shared" si="237"/>
        <v>Centro</v>
      </c>
    </row>
    <row r="7593" spans="1:13" x14ac:dyDescent="0.3">
      <c r="A7593" s="7">
        <v>45365</v>
      </c>
      <c r="B7593" s="2">
        <v>23248</v>
      </c>
      <c r="C7593" s="2" t="s">
        <v>51</v>
      </c>
      <c r="D7593" s="2" t="s">
        <v>36</v>
      </c>
      <c r="E7593" s="2" t="s">
        <v>85</v>
      </c>
      <c r="F7593" s="2" t="s">
        <v>56</v>
      </c>
      <c r="G7593" s="2">
        <v>3171</v>
      </c>
      <c r="H7593" s="2">
        <v>3180</v>
      </c>
      <c r="J7593" s="2" t="s">
        <v>40</v>
      </c>
      <c r="K7593" s="2" t="s">
        <v>68</v>
      </c>
      <c r="L7593" s="2" t="str">
        <f t="shared" si="236"/>
        <v>Serie</v>
      </c>
      <c r="M7593" s="2" t="str">
        <f t="shared" si="237"/>
        <v>Centro</v>
      </c>
    </row>
    <row r="7594" spans="1:13" x14ac:dyDescent="0.3">
      <c r="A7594" s="7">
        <v>45362</v>
      </c>
      <c r="B7594" s="2">
        <v>20506</v>
      </c>
      <c r="C7594" s="2" t="s">
        <v>80</v>
      </c>
      <c r="D7594" s="2" t="s">
        <v>36</v>
      </c>
      <c r="E7594" s="2" t="s">
        <v>83</v>
      </c>
      <c r="F7594" s="2" t="s">
        <v>53</v>
      </c>
      <c r="G7594" s="2">
        <v>1597</v>
      </c>
      <c r="H7594" s="2">
        <v>2580</v>
      </c>
      <c r="J7594" s="2" t="s">
        <v>40</v>
      </c>
      <c r="K7594" s="2" t="s">
        <v>41</v>
      </c>
      <c r="L7594" s="2" t="str">
        <f t="shared" si="236"/>
        <v>Serie</v>
      </c>
      <c r="M7594" s="2" t="str">
        <f t="shared" si="237"/>
        <v>Norte</v>
      </c>
    </row>
    <row r="7595" spans="1:13" x14ac:dyDescent="0.3">
      <c r="A7595" s="7">
        <v>45372</v>
      </c>
      <c r="B7595" s="2">
        <v>14740</v>
      </c>
      <c r="C7595" s="2" t="s">
        <v>51</v>
      </c>
      <c r="D7595" s="2" t="s">
        <v>36</v>
      </c>
      <c r="E7595" s="2" t="s">
        <v>89</v>
      </c>
      <c r="F7595" s="2" t="s">
        <v>363</v>
      </c>
      <c r="G7595" s="2">
        <v>1361</v>
      </c>
      <c r="H7595" s="2">
        <v>1320</v>
      </c>
      <c r="I7595" s="2" t="s">
        <v>39</v>
      </c>
      <c r="J7595" s="2" t="s">
        <v>40</v>
      </c>
      <c r="K7595" s="2" t="s">
        <v>41</v>
      </c>
      <c r="L7595" s="2" t="str">
        <f t="shared" si="236"/>
        <v>Serie</v>
      </c>
      <c r="M7595" s="2" t="str">
        <f t="shared" si="237"/>
        <v>Centro</v>
      </c>
    </row>
    <row r="7596" spans="1:13" x14ac:dyDescent="0.3">
      <c r="A7596" s="7">
        <v>45372</v>
      </c>
      <c r="B7596" s="2">
        <v>37615</v>
      </c>
      <c r="C7596" s="2" t="s">
        <v>51</v>
      </c>
      <c r="D7596" s="2" t="s">
        <v>36</v>
      </c>
      <c r="E7596" s="2" t="s">
        <v>623</v>
      </c>
      <c r="F7596" s="2" t="s">
        <v>624</v>
      </c>
      <c r="G7596" s="2">
        <v>15</v>
      </c>
      <c r="H7596" s="2">
        <v>9480</v>
      </c>
      <c r="I7596" s="2" t="s">
        <v>39</v>
      </c>
      <c r="J7596" s="2" t="s">
        <v>49</v>
      </c>
      <c r="K7596" s="2" t="s">
        <v>68</v>
      </c>
      <c r="L7596" s="2" t="str">
        <f t="shared" si="236"/>
        <v>Cine</v>
      </c>
      <c r="M7596" s="2" t="str">
        <f t="shared" si="237"/>
        <v>Centro</v>
      </c>
    </row>
    <row r="7597" spans="1:13" x14ac:dyDescent="0.3">
      <c r="A7597" s="7">
        <v>45372</v>
      </c>
      <c r="B7597" s="2">
        <v>37865</v>
      </c>
      <c r="C7597" s="2" t="s">
        <v>80</v>
      </c>
      <c r="D7597" s="2" t="s">
        <v>36</v>
      </c>
      <c r="E7597" s="2" t="s">
        <v>269</v>
      </c>
      <c r="F7597" s="2" t="s">
        <v>58</v>
      </c>
      <c r="G7597" s="2">
        <v>2127</v>
      </c>
      <c r="H7597" s="2">
        <v>2220</v>
      </c>
      <c r="J7597" s="2" t="s">
        <v>40</v>
      </c>
      <c r="K7597" s="2" t="s">
        <v>68</v>
      </c>
      <c r="L7597" s="2" t="str">
        <f t="shared" si="236"/>
        <v>Serie</v>
      </c>
      <c r="M7597" s="2" t="str">
        <f t="shared" si="237"/>
        <v>Norte</v>
      </c>
    </row>
    <row r="7598" spans="1:13" x14ac:dyDescent="0.3">
      <c r="A7598" s="7">
        <v>45374</v>
      </c>
      <c r="B7598" s="2">
        <v>38493</v>
      </c>
      <c r="C7598" s="2" t="s">
        <v>90</v>
      </c>
      <c r="D7598" s="2" t="s">
        <v>36</v>
      </c>
      <c r="E7598" s="2" t="s">
        <v>136</v>
      </c>
      <c r="F7598" s="2" t="s">
        <v>113</v>
      </c>
      <c r="G7598" s="2">
        <v>2851</v>
      </c>
      <c r="H7598" s="2">
        <v>2640</v>
      </c>
      <c r="I7598" s="2" t="s">
        <v>39</v>
      </c>
      <c r="J7598" s="2" t="s">
        <v>49</v>
      </c>
      <c r="K7598" s="2" t="s">
        <v>41</v>
      </c>
      <c r="L7598" s="2" t="str">
        <f t="shared" si="236"/>
        <v>Entretenimiento</v>
      </c>
      <c r="M7598" s="2" t="str">
        <f t="shared" si="237"/>
        <v>Centro</v>
      </c>
    </row>
    <row r="7599" spans="1:13" x14ac:dyDescent="0.3">
      <c r="A7599" s="7">
        <v>45371</v>
      </c>
      <c r="B7599" s="2">
        <v>28581</v>
      </c>
      <c r="C7599" s="2" t="s">
        <v>51</v>
      </c>
      <c r="D7599" s="2" t="s">
        <v>36</v>
      </c>
      <c r="E7599" s="2" t="s">
        <v>85</v>
      </c>
      <c r="F7599" s="2" t="s">
        <v>56</v>
      </c>
      <c r="G7599" s="2">
        <v>2630</v>
      </c>
      <c r="H7599" s="2">
        <v>2700</v>
      </c>
      <c r="J7599" s="2" t="s">
        <v>40</v>
      </c>
      <c r="K7599" s="2" t="s">
        <v>64</v>
      </c>
      <c r="L7599" s="2" t="str">
        <f t="shared" si="236"/>
        <v>Serie</v>
      </c>
      <c r="M7599" s="2" t="str">
        <f t="shared" si="237"/>
        <v>Centro</v>
      </c>
    </row>
    <row r="7600" spans="1:13" x14ac:dyDescent="0.3">
      <c r="A7600" s="7">
        <v>45375</v>
      </c>
      <c r="B7600" s="2">
        <v>39824</v>
      </c>
      <c r="C7600" s="2" t="s">
        <v>156</v>
      </c>
      <c r="D7600" s="2" t="s">
        <v>36</v>
      </c>
      <c r="E7600" s="2" t="s">
        <v>55</v>
      </c>
      <c r="F7600" s="2" t="s">
        <v>56</v>
      </c>
      <c r="G7600" s="2">
        <v>34</v>
      </c>
      <c r="H7600" s="2">
        <v>3240</v>
      </c>
      <c r="I7600" s="2" t="s">
        <v>39</v>
      </c>
      <c r="J7600" s="2" t="s">
        <v>40</v>
      </c>
      <c r="K7600" s="2" t="s">
        <v>41</v>
      </c>
      <c r="L7600" s="2" t="str">
        <f t="shared" si="236"/>
        <v>Serie</v>
      </c>
      <c r="M7600" s="2" t="str">
        <f t="shared" si="237"/>
        <v>Sur</v>
      </c>
    </row>
    <row r="7601" spans="1:13" x14ac:dyDescent="0.3">
      <c r="A7601" s="7">
        <v>45375</v>
      </c>
      <c r="B7601" s="2">
        <v>75915</v>
      </c>
      <c r="C7601" s="2" t="s">
        <v>114</v>
      </c>
      <c r="D7601" s="2" t="s">
        <v>36</v>
      </c>
      <c r="E7601" s="2" t="s">
        <v>1273</v>
      </c>
      <c r="F7601" s="2" t="s">
        <v>184</v>
      </c>
      <c r="G7601" s="2">
        <v>701</v>
      </c>
      <c r="H7601" s="2">
        <v>2760</v>
      </c>
      <c r="J7601" s="2" t="s">
        <v>40</v>
      </c>
      <c r="K7601" s="2" t="s">
        <v>64</v>
      </c>
      <c r="L7601" s="2" t="str">
        <f t="shared" si="236"/>
        <v>Serie</v>
      </c>
      <c r="M7601" s="2" t="str">
        <f t="shared" si="237"/>
        <v>Centro</v>
      </c>
    </row>
    <row r="7602" spans="1:13" x14ac:dyDescent="0.3">
      <c r="A7602" s="7">
        <v>45381</v>
      </c>
      <c r="B7602" s="2">
        <v>22086</v>
      </c>
      <c r="C7602" s="2" t="s">
        <v>245</v>
      </c>
      <c r="D7602" s="2" t="s">
        <v>36</v>
      </c>
      <c r="E7602" s="2" t="s">
        <v>972</v>
      </c>
      <c r="F7602" s="2" t="s">
        <v>53</v>
      </c>
      <c r="G7602" s="2">
        <v>1469</v>
      </c>
      <c r="H7602" s="2">
        <v>2760</v>
      </c>
      <c r="J7602" s="2" t="s">
        <v>40</v>
      </c>
      <c r="K7602" s="2" t="s">
        <v>50</v>
      </c>
      <c r="L7602" s="2" t="str">
        <f t="shared" si="236"/>
        <v>Serie</v>
      </c>
      <c r="M7602" s="2" t="str">
        <f t="shared" si="237"/>
        <v>Sur</v>
      </c>
    </row>
    <row r="7603" spans="1:13" x14ac:dyDescent="0.3">
      <c r="A7603" s="7">
        <v>45373</v>
      </c>
      <c r="B7603" s="2">
        <v>16853</v>
      </c>
      <c r="C7603" s="2" t="s">
        <v>51</v>
      </c>
      <c r="D7603" s="2" t="s">
        <v>36</v>
      </c>
      <c r="E7603" s="2" t="s">
        <v>542</v>
      </c>
      <c r="F7603" s="2" t="s">
        <v>58</v>
      </c>
      <c r="G7603" s="2">
        <v>564</v>
      </c>
      <c r="H7603" s="2">
        <v>2640</v>
      </c>
      <c r="J7603" s="2" t="s">
        <v>40</v>
      </c>
      <c r="K7603" s="2" t="s">
        <v>64</v>
      </c>
      <c r="L7603" s="2" t="str">
        <f t="shared" si="236"/>
        <v>Serie</v>
      </c>
      <c r="M7603" s="2" t="str">
        <f t="shared" si="237"/>
        <v>Centro</v>
      </c>
    </row>
    <row r="7604" spans="1:13" x14ac:dyDescent="0.3">
      <c r="A7604" s="7">
        <v>45372</v>
      </c>
      <c r="B7604" s="2">
        <v>17004</v>
      </c>
      <c r="C7604" s="2" t="s">
        <v>151</v>
      </c>
      <c r="D7604" s="2" t="s">
        <v>36</v>
      </c>
      <c r="E7604" s="2" t="s">
        <v>369</v>
      </c>
      <c r="F7604" s="2" t="s">
        <v>184</v>
      </c>
      <c r="G7604" s="2">
        <v>0</v>
      </c>
      <c r="H7604" s="2">
        <v>2640</v>
      </c>
      <c r="K7604" s="2" t="s">
        <v>64</v>
      </c>
      <c r="L7604" s="2" t="str">
        <f t="shared" si="236"/>
        <v>Serie</v>
      </c>
      <c r="M7604" s="2" t="str">
        <f t="shared" si="237"/>
        <v>Norte</v>
      </c>
    </row>
    <row r="7605" spans="1:13" x14ac:dyDescent="0.3">
      <c r="A7605" s="7">
        <v>45373</v>
      </c>
      <c r="B7605" s="2">
        <v>51703</v>
      </c>
      <c r="C7605" s="2" t="s">
        <v>94</v>
      </c>
      <c r="D7605" s="2" t="s">
        <v>36</v>
      </c>
      <c r="E7605" s="2" t="s">
        <v>89</v>
      </c>
      <c r="F7605" s="2" t="s">
        <v>363</v>
      </c>
      <c r="G7605" s="2">
        <v>0</v>
      </c>
      <c r="H7605" s="2">
        <v>1320</v>
      </c>
      <c r="I7605" s="2" t="s">
        <v>39</v>
      </c>
      <c r="K7605" s="2" t="s">
        <v>41</v>
      </c>
      <c r="L7605" s="2" t="str">
        <f t="shared" si="236"/>
        <v>Serie</v>
      </c>
      <c r="M7605" s="2" t="str">
        <f t="shared" si="237"/>
        <v>Norte</v>
      </c>
    </row>
    <row r="7606" spans="1:13" x14ac:dyDescent="0.3">
      <c r="A7606" s="7">
        <v>45366</v>
      </c>
      <c r="B7606" s="2">
        <v>38113</v>
      </c>
      <c r="C7606" s="2" t="s">
        <v>295</v>
      </c>
      <c r="D7606" s="2" t="s">
        <v>36</v>
      </c>
      <c r="E7606" s="2" t="s">
        <v>84</v>
      </c>
      <c r="F7606" s="2" t="s">
        <v>58</v>
      </c>
      <c r="G7606" s="2">
        <v>2540</v>
      </c>
      <c r="H7606" s="2">
        <v>2580</v>
      </c>
      <c r="J7606" s="2" t="s">
        <v>40</v>
      </c>
      <c r="K7606" s="2" t="s">
        <v>41</v>
      </c>
      <c r="L7606" s="2" t="str">
        <f t="shared" si="236"/>
        <v>Serie</v>
      </c>
      <c r="M7606" s="2" t="str">
        <f t="shared" si="237"/>
        <v>Norte</v>
      </c>
    </row>
    <row r="7607" spans="1:13" x14ac:dyDescent="0.3">
      <c r="A7607" s="7">
        <v>45362</v>
      </c>
      <c r="B7607" s="2">
        <v>21767</v>
      </c>
      <c r="C7607" s="2" t="s">
        <v>54</v>
      </c>
      <c r="D7607" s="2" t="s">
        <v>36</v>
      </c>
      <c r="E7607" s="2" t="s">
        <v>700</v>
      </c>
      <c r="F7607" s="2" t="s">
        <v>74</v>
      </c>
      <c r="G7607" s="2">
        <v>3</v>
      </c>
      <c r="H7607" s="2">
        <v>2700</v>
      </c>
      <c r="I7607" s="2" t="s">
        <v>39</v>
      </c>
      <c r="J7607" s="2" t="s">
        <v>49</v>
      </c>
      <c r="K7607" s="2" t="s">
        <v>41</v>
      </c>
      <c r="L7607" s="2" t="str">
        <f t="shared" si="236"/>
        <v>Serie</v>
      </c>
      <c r="M7607" s="2" t="str">
        <f t="shared" si="237"/>
        <v>Sur</v>
      </c>
    </row>
    <row r="7608" spans="1:13" x14ac:dyDescent="0.3">
      <c r="A7608" s="7">
        <v>45363</v>
      </c>
      <c r="B7608" s="2">
        <v>10541</v>
      </c>
      <c r="C7608" s="2" t="s">
        <v>51</v>
      </c>
      <c r="D7608" s="2" t="s">
        <v>422</v>
      </c>
      <c r="E7608" s="2" t="s">
        <v>1274</v>
      </c>
      <c r="F7608" s="2" t="s">
        <v>103</v>
      </c>
      <c r="G7608" s="2">
        <v>2420</v>
      </c>
      <c r="H7608" s="2">
        <v>2580</v>
      </c>
      <c r="K7608" s="2" t="s">
        <v>64</v>
      </c>
      <c r="L7608" s="2" t="str">
        <f t="shared" si="236"/>
        <v>Serie</v>
      </c>
      <c r="M7608" s="2" t="str">
        <f t="shared" si="237"/>
        <v>Centro</v>
      </c>
    </row>
    <row r="7609" spans="1:13" x14ac:dyDescent="0.3">
      <c r="A7609" s="7">
        <v>45364</v>
      </c>
      <c r="B7609" s="2">
        <v>31853</v>
      </c>
      <c r="C7609" s="2" t="s">
        <v>137</v>
      </c>
      <c r="D7609" s="2" t="s">
        <v>36</v>
      </c>
      <c r="E7609" s="2" t="s">
        <v>654</v>
      </c>
      <c r="F7609" s="2" t="s">
        <v>101</v>
      </c>
      <c r="G7609" s="2">
        <v>0</v>
      </c>
      <c r="H7609" s="2">
        <v>1620</v>
      </c>
      <c r="I7609" s="2" t="s">
        <v>39</v>
      </c>
      <c r="J7609" s="2" t="s">
        <v>40</v>
      </c>
      <c r="K7609" s="2" t="s">
        <v>68</v>
      </c>
      <c r="L7609" s="2" t="str">
        <f t="shared" si="236"/>
        <v>Serie</v>
      </c>
      <c r="M7609" s="2" t="str">
        <f t="shared" si="237"/>
        <v>Norte</v>
      </c>
    </row>
    <row r="7610" spans="1:13" x14ac:dyDescent="0.3">
      <c r="A7610" s="7">
        <v>45361</v>
      </c>
      <c r="B7610" s="2">
        <v>37337</v>
      </c>
      <c r="C7610" s="2" t="s">
        <v>268</v>
      </c>
      <c r="D7610" s="2" t="s">
        <v>36</v>
      </c>
      <c r="E7610" s="2" t="s">
        <v>439</v>
      </c>
      <c r="F7610" s="2" t="s">
        <v>38</v>
      </c>
      <c r="G7610" s="2">
        <v>132</v>
      </c>
      <c r="H7610" s="2">
        <v>180</v>
      </c>
      <c r="I7610" s="2" t="s">
        <v>39</v>
      </c>
      <c r="J7610" s="2" t="s">
        <v>40</v>
      </c>
      <c r="K7610" s="2" t="s">
        <v>64</v>
      </c>
      <c r="L7610" s="2" t="str">
        <f t="shared" si="236"/>
        <v>Deporte</v>
      </c>
      <c r="M7610" s="2" t="str">
        <f t="shared" si="237"/>
        <v>Norte</v>
      </c>
    </row>
    <row r="7611" spans="1:13" x14ac:dyDescent="0.3">
      <c r="A7611" s="7">
        <v>45362</v>
      </c>
      <c r="B7611" s="2">
        <v>26364</v>
      </c>
      <c r="C7611" s="2" t="s">
        <v>51</v>
      </c>
      <c r="D7611" s="2" t="s">
        <v>36</v>
      </c>
      <c r="E7611" s="2" t="s">
        <v>85</v>
      </c>
      <c r="F7611" s="2" t="s">
        <v>56</v>
      </c>
      <c r="G7611" s="2">
        <v>2546</v>
      </c>
      <c r="H7611" s="2">
        <v>2700</v>
      </c>
      <c r="J7611" s="2" t="s">
        <v>40</v>
      </c>
      <c r="K7611" s="2" t="s">
        <v>41</v>
      </c>
      <c r="L7611" s="2" t="str">
        <f t="shared" si="236"/>
        <v>Serie</v>
      </c>
      <c r="M7611" s="2" t="str">
        <f t="shared" si="237"/>
        <v>Centro</v>
      </c>
    </row>
    <row r="7612" spans="1:13" x14ac:dyDescent="0.3">
      <c r="A7612" s="7">
        <v>45361</v>
      </c>
      <c r="B7612" s="2">
        <v>28651</v>
      </c>
      <c r="C7612" s="2" t="s">
        <v>295</v>
      </c>
      <c r="D7612" s="2" t="s">
        <v>36</v>
      </c>
      <c r="E7612" s="2" t="s">
        <v>1189</v>
      </c>
      <c r="F7612" s="2" t="s">
        <v>205</v>
      </c>
      <c r="G7612" s="2">
        <v>3936</v>
      </c>
      <c r="H7612" s="2">
        <v>5580</v>
      </c>
      <c r="J7612" s="2" t="s">
        <v>40</v>
      </c>
      <c r="K7612" s="2" t="s">
        <v>64</v>
      </c>
      <c r="L7612" s="2" t="str">
        <f t="shared" si="236"/>
        <v>Cine</v>
      </c>
      <c r="M7612" s="2" t="str">
        <f t="shared" si="237"/>
        <v>Norte</v>
      </c>
    </row>
    <row r="7613" spans="1:13" x14ac:dyDescent="0.3">
      <c r="A7613" s="7">
        <v>45364</v>
      </c>
      <c r="B7613" s="2">
        <v>29540</v>
      </c>
      <c r="C7613" s="2" t="s">
        <v>257</v>
      </c>
      <c r="D7613" s="2" t="s">
        <v>36</v>
      </c>
      <c r="E7613" s="2" t="s">
        <v>115</v>
      </c>
      <c r="F7613" s="2" t="s">
        <v>44</v>
      </c>
      <c r="G7613" s="2">
        <v>317</v>
      </c>
      <c r="H7613" s="2">
        <v>360</v>
      </c>
      <c r="J7613" s="2" t="s">
        <v>49</v>
      </c>
      <c r="K7613" s="2" t="s">
        <v>41</v>
      </c>
      <c r="L7613" s="2" t="str">
        <f t="shared" si="236"/>
        <v>Serie</v>
      </c>
      <c r="M7613" s="2" t="str">
        <f t="shared" si="237"/>
        <v>Sur</v>
      </c>
    </row>
    <row r="7614" spans="1:13" x14ac:dyDescent="0.3">
      <c r="A7614" s="7">
        <v>45363</v>
      </c>
      <c r="B7614" s="2">
        <v>33952</v>
      </c>
      <c r="C7614" s="2" t="s">
        <v>72</v>
      </c>
      <c r="D7614" s="2" t="s">
        <v>36</v>
      </c>
      <c r="E7614" s="2" t="s">
        <v>202</v>
      </c>
      <c r="F7614" s="2" t="s">
        <v>101</v>
      </c>
      <c r="G7614" s="2">
        <v>496</v>
      </c>
      <c r="H7614" s="2">
        <v>1320</v>
      </c>
      <c r="J7614" s="2" t="s">
        <v>49</v>
      </c>
      <c r="K7614" s="2" t="s">
        <v>50</v>
      </c>
      <c r="L7614" s="2" t="str">
        <f t="shared" si="236"/>
        <v>Serie</v>
      </c>
      <c r="M7614" s="2" t="str">
        <f t="shared" si="237"/>
        <v>Norte</v>
      </c>
    </row>
    <row r="7615" spans="1:13" x14ac:dyDescent="0.3">
      <c r="A7615" s="7">
        <v>45362</v>
      </c>
      <c r="B7615" s="2">
        <v>28231</v>
      </c>
      <c r="C7615" s="2" t="s">
        <v>51</v>
      </c>
      <c r="D7615" s="2" t="s">
        <v>36</v>
      </c>
      <c r="E7615" s="2" t="s">
        <v>288</v>
      </c>
      <c r="F7615" s="2" t="s">
        <v>58</v>
      </c>
      <c r="G7615" s="2">
        <v>2408</v>
      </c>
      <c r="H7615" s="2">
        <v>2400</v>
      </c>
      <c r="J7615" s="2" t="s">
        <v>40</v>
      </c>
      <c r="K7615" s="2" t="s">
        <v>68</v>
      </c>
      <c r="L7615" s="2" t="str">
        <f t="shared" si="236"/>
        <v>Serie</v>
      </c>
      <c r="M7615" s="2" t="str">
        <f t="shared" si="237"/>
        <v>Centro</v>
      </c>
    </row>
    <row r="7616" spans="1:13" x14ac:dyDescent="0.3">
      <c r="A7616" s="7">
        <v>45363</v>
      </c>
      <c r="B7616" s="2">
        <v>30469</v>
      </c>
      <c r="C7616" s="2" t="s">
        <v>51</v>
      </c>
      <c r="D7616" s="2" t="s">
        <v>36</v>
      </c>
      <c r="E7616" s="2" t="s">
        <v>85</v>
      </c>
      <c r="F7616" s="2" t="s">
        <v>56</v>
      </c>
      <c r="G7616" s="2">
        <v>2066</v>
      </c>
      <c r="H7616" s="2">
        <v>2880</v>
      </c>
      <c r="I7616" s="2" t="s">
        <v>39</v>
      </c>
      <c r="J7616" s="2" t="s">
        <v>40</v>
      </c>
      <c r="K7616" s="2" t="s">
        <v>68</v>
      </c>
      <c r="L7616" s="2" t="str">
        <f t="shared" si="236"/>
        <v>Serie</v>
      </c>
      <c r="M7616" s="2" t="str">
        <f t="shared" si="237"/>
        <v>Centro</v>
      </c>
    </row>
    <row r="7617" spans="1:13" x14ac:dyDescent="0.3">
      <c r="A7617" s="7">
        <v>45375</v>
      </c>
      <c r="B7617" s="2">
        <v>24475</v>
      </c>
      <c r="C7617" s="2" t="s">
        <v>51</v>
      </c>
      <c r="D7617" s="2" t="s">
        <v>36</v>
      </c>
      <c r="E7617" s="2" t="s">
        <v>1074</v>
      </c>
      <c r="F7617" s="2" t="s">
        <v>231</v>
      </c>
      <c r="G7617" s="2">
        <v>3226</v>
      </c>
      <c r="H7617" s="2">
        <v>5220</v>
      </c>
      <c r="I7617" s="2" t="s">
        <v>39</v>
      </c>
      <c r="J7617" s="2" t="s">
        <v>49</v>
      </c>
      <c r="K7617" s="2" t="s">
        <v>41</v>
      </c>
      <c r="L7617" s="2" t="str">
        <f t="shared" si="236"/>
        <v>Cine</v>
      </c>
      <c r="M7617" s="2" t="str">
        <f t="shared" si="237"/>
        <v>Centro</v>
      </c>
    </row>
    <row r="7618" spans="1:13" x14ac:dyDescent="0.3">
      <c r="A7618" s="7">
        <v>45372</v>
      </c>
      <c r="B7618" s="2">
        <v>53409</v>
      </c>
      <c r="C7618" s="2" t="s">
        <v>119</v>
      </c>
      <c r="D7618" s="2" t="s">
        <v>36</v>
      </c>
      <c r="E7618" s="2" t="s">
        <v>79</v>
      </c>
      <c r="F7618" s="2" t="s">
        <v>58</v>
      </c>
      <c r="G7618" s="2">
        <v>2372</v>
      </c>
      <c r="H7618" s="2">
        <v>2520</v>
      </c>
      <c r="J7618" s="2" t="s">
        <v>40</v>
      </c>
      <c r="K7618" s="2" t="s">
        <v>64</v>
      </c>
      <c r="L7618" s="2" t="str">
        <f t="shared" ref="L7618:L7681" si="238">TRIM(IFERROR(LEFT(F7618, FIND("-", F7618)-1), F7618))</f>
        <v>Serie</v>
      </c>
      <c r="M7618" s="2" t="str">
        <f t="shared" ref="M7618:M7681" si="239">IF(OR(C7618="Monterrey",C7618="Chihuahua",C7618="Saltillo",C7618="Nuevo Laredo",C7618="Reynosa",C7618="Matamoros",C7618="Parral",C7618="Nogales",C7618="Tijuana",C7618="Mexicali",C7618="Ciudad Juárez",C7618="Ciudad Juarez",C7618="Zacatecas",C7618="Tijuana"),"Norte",(
IF(OR(C7618="CDMX",C7618="Ecatepec",C7618="Ixtapaluca",C7618="Tulancingo",C7618="Pachuca",C7618="Tlaxcala",C7618="San Juan del Río",C7618="Queretaro",C7618="Celaya",C7618="Lagos de Moreno",C7618="Zapopan",C7618="Aguascalientes",C7618="Irapuato",C7618="Tala",C7618="Cuernavaca",C7618="Chimalhuacan",C7618="San Juan del Rio",C7618="San Luis Potosi"),"Centro",(
IF(OR(C7618="Acapulco",C7618="Cancún",C7618="Cancun",C7618="Chilpancingo",C7618="Oaxaca",C7618="Villahermosa",C7618="Chetumal",C7618="Campeche",C7618="Ciudad del Carmen",C7618="Coatzacoalcos",C7618="Mérida",C7618="Poza Rica",C7618="Merida"),"Sur",(
IF(OR(C7618="Manzanillo",C7618="Puerto Vallarta",C7618="Altamira",C7618="Tampico",C7618="Ensenada",C7618="Córdoba",C7618="Melchor Ocampo",C7618="Victoria", C7618="Cordoba", C7618="Orizaba"),"Occidente/Costa",
"Otros")
))
))
))</f>
        <v>Centro</v>
      </c>
    </row>
    <row r="7619" spans="1:13" x14ac:dyDescent="0.3">
      <c r="A7619" s="7">
        <v>45372</v>
      </c>
      <c r="B7619" s="2">
        <v>39776</v>
      </c>
      <c r="C7619" s="2" t="s">
        <v>80</v>
      </c>
      <c r="D7619" s="2" t="s">
        <v>36</v>
      </c>
      <c r="E7619" s="2" t="s">
        <v>280</v>
      </c>
      <c r="F7619" s="2" t="s">
        <v>58</v>
      </c>
      <c r="G7619" s="2">
        <v>2677</v>
      </c>
      <c r="H7619" s="2">
        <v>2700</v>
      </c>
      <c r="J7619" s="2" t="s">
        <v>40</v>
      </c>
      <c r="K7619" s="2" t="s">
        <v>68</v>
      </c>
      <c r="L7619" s="2" t="str">
        <f t="shared" si="238"/>
        <v>Serie</v>
      </c>
      <c r="M7619" s="2" t="str">
        <f t="shared" si="239"/>
        <v>Norte</v>
      </c>
    </row>
    <row r="7620" spans="1:13" x14ac:dyDescent="0.3">
      <c r="A7620" s="7">
        <v>45373</v>
      </c>
      <c r="B7620" s="2">
        <v>32827</v>
      </c>
      <c r="C7620" s="2" t="s">
        <v>51</v>
      </c>
      <c r="D7620" s="2" t="s">
        <v>36</v>
      </c>
      <c r="E7620" s="2" t="s">
        <v>269</v>
      </c>
      <c r="F7620" s="2" t="s">
        <v>58</v>
      </c>
      <c r="G7620" s="2">
        <v>2551</v>
      </c>
      <c r="H7620" s="2">
        <v>2580</v>
      </c>
      <c r="J7620" s="2" t="s">
        <v>40</v>
      </c>
      <c r="K7620" s="2" t="s">
        <v>68</v>
      </c>
      <c r="L7620" s="2" t="str">
        <f t="shared" si="238"/>
        <v>Serie</v>
      </c>
      <c r="M7620" s="2" t="str">
        <f t="shared" si="239"/>
        <v>Centro</v>
      </c>
    </row>
    <row r="7621" spans="1:13" x14ac:dyDescent="0.3">
      <c r="A7621" s="7">
        <v>45373</v>
      </c>
      <c r="B7621" s="2">
        <v>20790</v>
      </c>
      <c r="C7621" s="2" t="s">
        <v>126</v>
      </c>
      <c r="D7621" s="2" t="s">
        <v>36</v>
      </c>
      <c r="E7621" s="2" t="s">
        <v>706</v>
      </c>
      <c r="F7621" s="2" t="s">
        <v>409</v>
      </c>
      <c r="G7621" s="2">
        <v>297</v>
      </c>
      <c r="H7621" s="2">
        <v>5580</v>
      </c>
      <c r="J7621" s="2" t="s">
        <v>40</v>
      </c>
      <c r="K7621" s="2" t="s">
        <v>50</v>
      </c>
      <c r="L7621" s="2" t="str">
        <f t="shared" si="238"/>
        <v>Cine</v>
      </c>
      <c r="M7621" s="2" t="str">
        <f t="shared" si="239"/>
        <v>Occidente/Costa</v>
      </c>
    </row>
    <row r="7622" spans="1:13" x14ac:dyDescent="0.3">
      <c r="A7622" s="7">
        <v>45372</v>
      </c>
      <c r="B7622" s="2">
        <v>23660</v>
      </c>
      <c r="C7622" s="2" t="s">
        <v>51</v>
      </c>
      <c r="D7622" s="2" t="s">
        <v>36</v>
      </c>
      <c r="E7622" s="2" t="s">
        <v>84</v>
      </c>
      <c r="F7622" s="2" t="s">
        <v>53</v>
      </c>
      <c r="G7622" s="2">
        <v>915</v>
      </c>
      <c r="H7622" s="2">
        <v>2580</v>
      </c>
      <c r="J7622" s="2" t="s">
        <v>40</v>
      </c>
      <c r="K7622" s="2" t="s">
        <v>64</v>
      </c>
      <c r="L7622" s="2" t="str">
        <f t="shared" si="238"/>
        <v>Serie</v>
      </c>
      <c r="M7622" s="2" t="str">
        <f t="shared" si="239"/>
        <v>Centro</v>
      </c>
    </row>
    <row r="7623" spans="1:13" x14ac:dyDescent="0.3">
      <c r="A7623" s="7">
        <v>45373</v>
      </c>
      <c r="B7623" s="2">
        <v>90550</v>
      </c>
      <c r="C7623" s="2" t="s">
        <v>46</v>
      </c>
      <c r="D7623" s="2" t="s">
        <v>36</v>
      </c>
      <c r="E7623" s="2" t="s">
        <v>304</v>
      </c>
      <c r="F7623" s="2" t="s">
        <v>74</v>
      </c>
      <c r="G7623" s="2">
        <v>3049</v>
      </c>
      <c r="H7623" s="2">
        <v>2640</v>
      </c>
      <c r="I7623" s="2" t="s">
        <v>39</v>
      </c>
      <c r="J7623" s="2" t="s">
        <v>40</v>
      </c>
      <c r="K7623" s="2" t="s">
        <v>41</v>
      </c>
      <c r="L7623" s="2" t="str">
        <f t="shared" si="238"/>
        <v>Serie</v>
      </c>
      <c r="M7623" s="2" t="str">
        <f t="shared" si="239"/>
        <v>Centro</v>
      </c>
    </row>
    <row r="7624" spans="1:13" x14ac:dyDescent="0.3">
      <c r="A7624" s="7">
        <v>45373</v>
      </c>
      <c r="B7624" s="2">
        <v>27547</v>
      </c>
      <c r="C7624" s="2" t="s">
        <v>86</v>
      </c>
      <c r="D7624" s="2" t="s">
        <v>36</v>
      </c>
      <c r="E7624" s="2" t="s">
        <v>116</v>
      </c>
      <c r="F7624" s="2" t="s">
        <v>53</v>
      </c>
      <c r="G7624" s="2">
        <v>2665</v>
      </c>
      <c r="H7624" s="2">
        <v>2640</v>
      </c>
      <c r="J7624" s="2" t="s">
        <v>40</v>
      </c>
      <c r="K7624" s="2" t="s">
        <v>68</v>
      </c>
      <c r="L7624" s="2" t="str">
        <f t="shared" si="238"/>
        <v>Serie</v>
      </c>
      <c r="M7624" s="2" t="str">
        <f t="shared" si="239"/>
        <v>Sur</v>
      </c>
    </row>
    <row r="7625" spans="1:13" x14ac:dyDescent="0.3">
      <c r="A7625" s="7">
        <v>45375</v>
      </c>
      <c r="B7625" s="2">
        <v>27631</v>
      </c>
      <c r="C7625" s="2" t="s">
        <v>80</v>
      </c>
      <c r="D7625" s="2" t="s">
        <v>36</v>
      </c>
      <c r="E7625" s="2" t="s">
        <v>806</v>
      </c>
      <c r="F7625" s="2" t="s">
        <v>234</v>
      </c>
      <c r="G7625" s="2">
        <v>6137</v>
      </c>
      <c r="H7625" s="2">
        <v>6300</v>
      </c>
      <c r="J7625" s="2" t="s">
        <v>40</v>
      </c>
      <c r="K7625" s="2" t="s">
        <v>64</v>
      </c>
      <c r="L7625" s="2" t="str">
        <f t="shared" si="238"/>
        <v>Cine</v>
      </c>
      <c r="M7625" s="2" t="str">
        <f t="shared" si="239"/>
        <v>Norte</v>
      </c>
    </row>
    <row r="7626" spans="1:13" x14ac:dyDescent="0.3">
      <c r="A7626" s="7">
        <v>45382</v>
      </c>
      <c r="B7626" s="2">
        <v>28435</v>
      </c>
      <c r="C7626" s="2" t="s">
        <v>80</v>
      </c>
      <c r="D7626" s="2" t="s">
        <v>36</v>
      </c>
      <c r="E7626" s="2" t="s">
        <v>1275</v>
      </c>
      <c r="F7626" s="2" t="s">
        <v>58</v>
      </c>
      <c r="G7626" s="2">
        <v>1190</v>
      </c>
      <c r="H7626" s="2">
        <v>1200</v>
      </c>
      <c r="J7626" s="2" t="s">
        <v>40</v>
      </c>
      <c r="K7626" s="2" t="s">
        <v>64</v>
      </c>
      <c r="L7626" s="2" t="str">
        <f t="shared" si="238"/>
        <v>Serie</v>
      </c>
      <c r="M7626" s="2" t="str">
        <f t="shared" si="239"/>
        <v>Norte</v>
      </c>
    </row>
    <row r="7627" spans="1:13" x14ac:dyDescent="0.3">
      <c r="A7627" s="7">
        <v>45375</v>
      </c>
      <c r="B7627" s="2">
        <v>26441</v>
      </c>
      <c r="C7627" s="2" t="s">
        <v>80</v>
      </c>
      <c r="D7627" s="2" t="s">
        <v>36</v>
      </c>
      <c r="E7627" s="2" t="s">
        <v>140</v>
      </c>
      <c r="F7627" s="2" t="s">
        <v>141</v>
      </c>
      <c r="G7627" s="2">
        <v>1039</v>
      </c>
      <c r="H7627" s="2">
        <v>3000</v>
      </c>
      <c r="I7627" s="2" t="s">
        <v>39</v>
      </c>
      <c r="J7627" s="2" t="s">
        <v>49</v>
      </c>
      <c r="K7627" s="2" t="s">
        <v>50</v>
      </c>
      <c r="L7627" s="2" t="str">
        <f t="shared" si="238"/>
        <v>Serie</v>
      </c>
      <c r="M7627" s="2" t="str">
        <f t="shared" si="239"/>
        <v>Norte</v>
      </c>
    </row>
    <row r="7628" spans="1:13" x14ac:dyDescent="0.3">
      <c r="A7628" s="7">
        <v>45365</v>
      </c>
      <c r="B7628" s="2">
        <v>37643</v>
      </c>
      <c r="C7628" s="2" t="s">
        <v>46</v>
      </c>
      <c r="D7628" s="2" t="s">
        <v>36</v>
      </c>
      <c r="E7628" s="2" t="s">
        <v>1191</v>
      </c>
      <c r="F7628" s="2" t="s">
        <v>184</v>
      </c>
      <c r="G7628" s="2">
        <v>3075</v>
      </c>
      <c r="H7628" s="2">
        <v>3060</v>
      </c>
      <c r="I7628" s="2" t="s">
        <v>39</v>
      </c>
      <c r="J7628" s="2" t="s">
        <v>49</v>
      </c>
      <c r="K7628" s="2" t="s">
        <v>50</v>
      </c>
      <c r="L7628" s="2" t="str">
        <f t="shared" si="238"/>
        <v>Serie</v>
      </c>
      <c r="M7628" s="2" t="str">
        <f t="shared" si="239"/>
        <v>Centro</v>
      </c>
    </row>
    <row r="7629" spans="1:13" x14ac:dyDescent="0.3">
      <c r="A7629" s="7">
        <v>45363</v>
      </c>
      <c r="B7629" s="2">
        <v>20151</v>
      </c>
      <c r="C7629" s="2" t="s">
        <v>137</v>
      </c>
      <c r="D7629" s="2" t="s">
        <v>36</v>
      </c>
      <c r="E7629" s="2" t="s">
        <v>79</v>
      </c>
      <c r="F7629" s="2" t="s">
        <v>58</v>
      </c>
      <c r="G7629" s="2">
        <v>2490</v>
      </c>
      <c r="H7629" s="2">
        <v>2520</v>
      </c>
      <c r="J7629" s="2" t="s">
        <v>40</v>
      </c>
      <c r="K7629" s="2" t="s">
        <v>50</v>
      </c>
      <c r="L7629" s="2" t="str">
        <f t="shared" si="238"/>
        <v>Serie</v>
      </c>
      <c r="M7629" s="2" t="str">
        <f t="shared" si="239"/>
        <v>Norte</v>
      </c>
    </row>
    <row r="7630" spans="1:13" x14ac:dyDescent="0.3">
      <c r="A7630" s="7">
        <v>45364</v>
      </c>
      <c r="B7630" s="2">
        <v>31472</v>
      </c>
      <c r="C7630" s="2" t="s">
        <v>114</v>
      </c>
      <c r="D7630" s="2" t="s">
        <v>62</v>
      </c>
      <c r="E7630" s="2" t="s">
        <v>998</v>
      </c>
      <c r="F7630" s="2" t="s">
        <v>545</v>
      </c>
      <c r="G7630" s="2">
        <v>0</v>
      </c>
      <c r="H7630" s="2">
        <v>3240</v>
      </c>
      <c r="I7630" s="2" t="s">
        <v>39</v>
      </c>
      <c r="K7630" s="2" t="s">
        <v>68</v>
      </c>
      <c r="L7630" s="2" t="str">
        <f t="shared" si="238"/>
        <v>Serie</v>
      </c>
      <c r="M7630" s="2" t="str">
        <f t="shared" si="239"/>
        <v>Centro</v>
      </c>
    </row>
    <row r="7631" spans="1:13" x14ac:dyDescent="0.3">
      <c r="A7631" s="7">
        <v>45363</v>
      </c>
      <c r="B7631" s="2">
        <v>27694</v>
      </c>
      <c r="C7631" s="2" t="s">
        <v>80</v>
      </c>
      <c r="D7631" s="2" t="s">
        <v>36</v>
      </c>
      <c r="E7631" s="2" t="s">
        <v>110</v>
      </c>
      <c r="F7631" s="2" t="s">
        <v>58</v>
      </c>
      <c r="G7631" s="2">
        <v>2549</v>
      </c>
      <c r="H7631" s="2">
        <v>2520</v>
      </c>
      <c r="J7631" s="2" t="s">
        <v>40</v>
      </c>
      <c r="K7631" s="2" t="s">
        <v>50</v>
      </c>
      <c r="L7631" s="2" t="str">
        <f t="shared" si="238"/>
        <v>Serie</v>
      </c>
      <c r="M7631" s="2" t="str">
        <f t="shared" si="239"/>
        <v>Norte</v>
      </c>
    </row>
    <row r="7632" spans="1:13" x14ac:dyDescent="0.3">
      <c r="A7632" s="7">
        <v>45365</v>
      </c>
      <c r="B7632" s="2">
        <v>24369</v>
      </c>
      <c r="C7632" s="2" t="s">
        <v>80</v>
      </c>
      <c r="D7632" s="2" t="s">
        <v>36</v>
      </c>
      <c r="E7632" s="2" t="s">
        <v>57</v>
      </c>
      <c r="F7632" s="2" t="s">
        <v>58</v>
      </c>
      <c r="G7632" s="2">
        <v>2567</v>
      </c>
      <c r="H7632" s="2">
        <v>2580</v>
      </c>
      <c r="J7632" s="2" t="s">
        <v>40</v>
      </c>
      <c r="K7632" s="2" t="s">
        <v>50</v>
      </c>
      <c r="L7632" s="2" t="str">
        <f t="shared" si="238"/>
        <v>Serie</v>
      </c>
      <c r="M7632" s="2" t="str">
        <f t="shared" si="239"/>
        <v>Norte</v>
      </c>
    </row>
    <row r="7633" spans="1:13" x14ac:dyDescent="0.3">
      <c r="A7633" s="7">
        <v>45363</v>
      </c>
      <c r="B7633" s="2">
        <v>12459</v>
      </c>
      <c r="C7633" s="2" t="s">
        <v>51</v>
      </c>
      <c r="D7633" s="2" t="s">
        <v>36</v>
      </c>
      <c r="E7633" s="2" t="s">
        <v>163</v>
      </c>
      <c r="F7633" s="2" t="s">
        <v>56</v>
      </c>
      <c r="G7633" s="2">
        <v>2586</v>
      </c>
      <c r="H7633" s="2">
        <v>2580</v>
      </c>
      <c r="J7633" s="2" t="s">
        <v>40</v>
      </c>
      <c r="K7633" s="2" t="s">
        <v>41</v>
      </c>
      <c r="L7633" s="2" t="str">
        <f t="shared" si="238"/>
        <v>Serie</v>
      </c>
      <c r="M7633" s="2" t="str">
        <f t="shared" si="239"/>
        <v>Centro</v>
      </c>
    </row>
    <row r="7634" spans="1:13" x14ac:dyDescent="0.3">
      <c r="A7634" s="7">
        <v>45365</v>
      </c>
      <c r="B7634" s="2">
        <v>21345</v>
      </c>
      <c r="C7634" s="2" t="s">
        <v>51</v>
      </c>
      <c r="D7634" s="2" t="s">
        <v>36</v>
      </c>
      <c r="E7634" s="2" t="s">
        <v>208</v>
      </c>
      <c r="F7634" s="2" t="s">
        <v>56</v>
      </c>
      <c r="G7634" s="2">
        <v>37</v>
      </c>
      <c r="H7634" s="2">
        <v>2880</v>
      </c>
      <c r="J7634" s="2" t="s">
        <v>40</v>
      </c>
      <c r="K7634" s="2" t="s">
        <v>64</v>
      </c>
      <c r="L7634" s="2" t="str">
        <f t="shared" si="238"/>
        <v>Serie</v>
      </c>
      <c r="M7634" s="2" t="str">
        <f t="shared" si="239"/>
        <v>Centro</v>
      </c>
    </row>
    <row r="7635" spans="1:13" x14ac:dyDescent="0.3">
      <c r="A7635" s="7">
        <v>45364</v>
      </c>
      <c r="B7635" s="2">
        <v>30283</v>
      </c>
      <c r="C7635" s="2" t="s">
        <v>80</v>
      </c>
      <c r="D7635" s="2" t="s">
        <v>36</v>
      </c>
      <c r="E7635" s="2" t="s">
        <v>210</v>
      </c>
      <c r="F7635" s="2" t="s">
        <v>44</v>
      </c>
      <c r="G7635" s="2">
        <v>656</v>
      </c>
      <c r="H7635" s="2">
        <v>660</v>
      </c>
      <c r="I7635" s="2" t="s">
        <v>39</v>
      </c>
      <c r="J7635" s="2" t="s">
        <v>45</v>
      </c>
      <c r="K7635" s="2" t="s">
        <v>41</v>
      </c>
      <c r="L7635" s="2" t="str">
        <f t="shared" si="238"/>
        <v>Serie</v>
      </c>
      <c r="M7635" s="2" t="str">
        <f t="shared" si="239"/>
        <v>Norte</v>
      </c>
    </row>
    <row r="7636" spans="1:13" x14ac:dyDescent="0.3">
      <c r="A7636" s="7">
        <v>45365</v>
      </c>
      <c r="B7636" s="2">
        <v>30657</v>
      </c>
      <c r="C7636" s="2" t="s">
        <v>295</v>
      </c>
      <c r="D7636" s="2" t="s">
        <v>36</v>
      </c>
      <c r="E7636" s="2" t="s">
        <v>210</v>
      </c>
      <c r="F7636" s="2" t="s">
        <v>44</v>
      </c>
      <c r="G7636" s="2">
        <v>645</v>
      </c>
      <c r="H7636" s="2">
        <v>660</v>
      </c>
      <c r="I7636" s="2" t="s">
        <v>39</v>
      </c>
      <c r="J7636" s="2" t="s">
        <v>45</v>
      </c>
      <c r="K7636" s="2" t="s">
        <v>68</v>
      </c>
      <c r="L7636" s="2" t="str">
        <f t="shared" si="238"/>
        <v>Serie</v>
      </c>
      <c r="M7636" s="2" t="str">
        <f t="shared" si="239"/>
        <v>Norte</v>
      </c>
    </row>
    <row r="7637" spans="1:13" x14ac:dyDescent="0.3">
      <c r="A7637" s="7">
        <v>45366</v>
      </c>
      <c r="B7637" s="2">
        <v>22468</v>
      </c>
      <c r="C7637" s="2" t="s">
        <v>80</v>
      </c>
      <c r="D7637" s="2" t="s">
        <v>36</v>
      </c>
      <c r="E7637" s="2" t="s">
        <v>98</v>
      </c>
      <c r="F7637" s="2" t="s">
        <v>44</v>
      </c>
      <c r="G7637" s="2">
        <v>1</v>
      </c>
      <c r="H7637" s="2">
        <v>660</v>
      </c>
      <c r="I7637" s="2" t="s">
        <v>39</v>
      </c>
      <c r="J7637" s="2" t="s">
        <v>45</v>
      </c>
      <c r="K7637" s="2" t="s">
        <v>64</v>
      </c>
      <c r="L7637" s="2" t="str">
        <f t="shared" si="238"/>
        <v>Serie</v>
      </c>
      <c r="M7637" s="2" t="str">
        <f t="shared" si="239"/>
        <v>Norte</v>
      </c>
    </row>
    <row r="7638" spans="1:13" x14ac:dyDescent="0.3">
      <c r="A7638" s="7">
        <v>45362</v>
      </c>
      <c r="B7638" s="2">
        <v>75614</v>
      </c>
      <c r="C7638" s="2" t="s">
        <v>114</v>
      </c>
      <c r="D7638" s="2" t="s">
        <v>36</v>
      </c>
      <c r="E7638" s="2" t="s">
        <v>71</v>
      </c>
      <c r="F7638" s="2" t="s">
        <v>56</v>
      </c>
      <c r="G7638" s="2">
        <v>2298</v>
      </c>
      <c r="H7638" s="2">
        <v>2520</v>
      </c>
      <c r="I7638" s="2" t="s">
        <v>39</v>
      </c>
      <c r="J7638" s="2" t="s">
        <v>49</v>
      </c>
      <c r="K7638" s="2" t="s">
        <v>68</v>
      </c>
      <c r="L7638" s="2" t="str">
        <f t="shared" si="238"/>
        <v>Serie</v>
      </c>
      <c r="M7638" s="2" t="str">
        <f t="shared" si="239"/>
        <v>Centro</v>
      </c>
    </row>
    <row r="7639" spans="1:13" x14ac:dyDescent="0.3">
      <c r="A7639" s="7">
        <v>45381</v>
      </c>
      <c r="B7639" s="2">
        <v>22003</v>
      </c>
      <c r="C7639" s="2" t="s">
        <v>51</v>
      </c>
      <c r="D7639" s="2" t="s">
        <v>36</v>
      </c>
      <c r="E7639" s="2" t="s">
        <v>635</v>
      </c>
      <c r="F7639" s="2" t="s">
        <v>58</v>
      </c>
      <c r="G7639" s="2">
        <v>2775</v>
      </c>
      <c r="H7639" s="2">
        <v>2760</v>
      </c>
      <c r="J7639" s="2" t="s">
        <v>40</v>
      </c>
      <c r="K7639" s="2" t="s">
        <v>41</v>
      </c>
      <c r="L7639" s="2" t="str">
        <f t="shared" si="238"/>
        <v>Serie</v>
      </c>
      <c r="M7639" s="2" t="str">
        <f t="shared" si="239"/>
        <v>Centro</v>
      </c>
    </row>
    <row r="7640" spans="1:13" x14ac:dyDescent="0.3">
      <c r="A7640" s="7">
        <v>45375</v>
      </c>
      <c r="B7640" s="2">
        <v>33117</v>
      </c>
      <c r="C7640" s="2" t="s">
        <v>257</v>
      </c>
      <c r="D7640" s="2" t="s">
        <v>36</v>
      </c>
      <c r="E7640" s="2" t="s">
        <v>286</v>
      </c>
      <c r="F7640" s="2" t="s">
        <v>38</v>
      </c>
      <c r="G7640" s="2">
        <v>14</v>
      </c>
      <c r="H7640" s="2">
        <v>180</v>
      </c>
      <c r="I7640" s="2" t="s">
        <v>39</v>
      </c>
      <c r="J7640" s="2" t="s">
        <v>40</v>
      </c>
      <c r="K7640" s="2" t="s">
        <v>64</v>
      </c>
      <c r="L7640" s="2" t="str">
        <f t="shared" si="238"/>
        <v>Deporte</v>
      </c>
      <c r="M7640" s="2" t="str">
        <f t="shared" si="239"/>
        <v>Sur</v>
      </c>
    </row>
    <row r="7641" spans="1:13" x14ac:dyDescent="0.3">
      <c r="A7641" s="7">
        <v>45372</v>
      </c>
      <c r="B7641" s="2">
        <v>17303</v>
      </c>
      <c r="C7641" s="2" t="s">
        <v>51</v>
      </c>
      <c r="D7641" s="2" t="s">
        <v>36</v>
      </c>
      <c r="E7641" s="2" t="s">
        <v>606</v>
      </c>
      <c r="F7641" s="2" t="s">
        <v>53</v>
      </c>
      <c r="G7641" s="2">
        <v>2672</v>
      </c>
      <c r="H7641" s="2">
        <v>2640</v>
      </c>
      <c r="I7641" s="2" t="s">
        <v>39</v>
      </c>
      <c r="J7641" s="2" t="s">
        <v>49</v>
      </c>
      <c r="K7641" s="2" t="s">
        <v>68</v>
      </c>
      <c r="L7641" s="2" t="str">
        <f t="shared" si="238"/>
        <v>Serie</v>
      </c>
      <c r="M7641" s="2" t="str">
        <f t="shared" si="239"/>
        <v>Centro</v>
      </c>
    </row>
    <row r="7642" spans="1:13" x14ac:dyDescent="0.3">
      <c r="A7642" s="7">
        <v>45375</v>
      </c>
      <c r="B7642" s="2">
        <v>22415</v>
      </c>
      <c r="C7642" s="2" t="s">
        <v>42</v>
      </c>
      <c r="D7642" s="2" t="s">
        <v>36</v>
      </c>
      <c r="E7642" s="2" t="s">
        <v>589</v>
      </c>
      <c r="F7642" s="2" t="s">
        <v>48</v>
      </c>
      <c r="G7642" s="2">
        <v>1418</v>
      </c>
      <c r="H7642" s="2">
        <v>1380</v>
      </c>
      <c r="I7642" s="2" t="s">
        <v>150</v>
      </c>
      <c r="J7642" s="2" t="s">
        <v>49</v>
      </c>
      <c r="K7642" s="2" t="s">
        <v>68</v>
      </c>
      <c r="L7642" s="2" t="str">
        <f t="shared" si="238"/>
        <v>Serie</v>
      </c>
      <c r="M7642" s="2" t="str">
        <f t="shared" si="239"/>
        <v>Sur</v>
      </c>
    </row>
    <row r="7643" spans="1:13" x14ac:dyDescent="0.3">
      <c r="A7643" s="7">
        <v>45372</v>
      </c>
      <c r="B7643" s="2">
        <v>27608</v>
      </c>
      <c r="C7643" s="2" t="s">
        <v>51</v>
      </c>
      <c r="D7643" s="2" t="s">
        <v>36</v>
      </c>
      <c r="E7643" s="2" t="s">
        <v>276</v>
      </c>
      <c r="F7643" s="2" t="s">
        <v>58</v>
      </c>
      <c r="G7643" s="2">
        <v>6</v>
      </c>
      <c r="H7643" s="2">
        <v>2580</v>
      </c>
      <c r="J7643" s="2" t="s">
        <v>40</v>
      </c>
      <c r="K7643" s="2" t="s">
        <v>41</v>
      </c>
      <c r="L7643" s="2" t="str">
        <f t="shared" si="238"/>
        <v>Serie</v>
      </c>
      <c r="M7643" s="2" t="str">
        <f t="shared" si="239"/>
        <v>Centro</v>
      </c>
    </row>
    <row r="7644" spans="1:13" x14ac:dyDescent="0.3">
      <c r="A7644" s="7">
        <v>45371</v>
      </c>
      <c r="B7644" s="2">
        <v>14495</v>
      </c>
      <c r="C7644" s="2" t="s">
        <v>51</v>
      </c>
      <c r="D7644" s="2" t="s">
        <v>36</v>
      </c>
      <c r="E7644" s="2" t="s">
        <v>67</v>
      </c>
      <c r="F7644" s="2" t="s">
        <v>56</v>
      </c>
      <c r="G7644" s="2">
        <v>2498</v>
      </c>
      <c r="H7644" s="2">
        <v>2520</v>
      </c>
      <c r="J7644" s="2" t="s">
        <v>40</v>
      </c>
      <c r="K7644" s="2" t="s">
        <v>41</v>
      </c>
      <c r="L7644" s="2" t="str">
        <f t="shared" si="238"/>
        <v>Serie</v>
      </c>
      <c r="M7644" s="2" t="str">
        <f t="shared" si="239"/>
        <v>Centro</v>
      </c>
    </row>
    <row r="7645" spans="1:13" x14ac:dyDescent="0.3">
      <c r="A7645" s="7">
        <v>45373</v>
      </c>
      <c r="B7645" s="2">
        <v>78725</v>
      </c>
      <c r="C7645" s="2" t="s">
        <v>171</v>
      </c>
      <c r="D7645" s="2" t="s">
        <v>36</v>
      </c>
      <c r="E7645" s="2" t="s">
        <v>276</v>
      </c>
      <c r="F7645" s="2" t="s">
        <v>58</v>
      </c>
      <c r="G7645" s="2">
        <v>1269</v>
      </c>
      <c r="H7645" s="2">
        <v>2520</v>
      </c>
      <c r="J7645" s="2" t="s">
        <v>40</v>
      </c>
      <c r="K7645" s="2" t="s">
        <v>64</v>
      </c>
      <c r="L7645" s="2" t="str">
        <f t="shared" si="238"/>
        <v>Serie</v>
      </c>
      <c r="M7645" s="2" t="str">
        <f t="shared" si="239"/>
        <v>Centro</v>
      </c>
    </row>
    <row r="7646" spans="1:13" x14ac:dyDescent="0.3">
      <c r="A7646" s="7">
        <v>45382</v>
      </c>
      <c r="B7646" s="2">
        <v>35199</v>
      </c>
      <c r="C7646" s="2" t="s">
        <v>245</v>
      </c>
      <c r="D7646" s="2" t="s">
        <v>36</v>
      </c>
      <c r="E7646" s="2" t="s">
        <v>1276</v>
      </c>
      <c r="F7646" s="2" t="s">
        <v>205</v>
      </c>
      <c r="G7646" s="2">
        <v>888</v>
      </c>
      <c r="H7646" s="2">
        <v>4860</v>
      </c>
      <c r="I7646" s="2" t="s">
        <v>39</v>
      </c>
      <c r="J7646" s="2" t="s">
        <v>49</v>
      </c>
      <c r="K7646" s="2" t="s">
        <v>68</v>
      </c>
      <c r="L7646" s="2" t="str">
        <f t="shared" si="238"/>
        <v>Cine</v>
      </c>
      <c r="M7646" s="2" t="str">
        <f t="shared" si="239"/>
        <v>Sur</v>
      </c>
    </row>
    <row r="7647" spans="1:13" x14ac:dyDescent="0.3">
      <c r="A7647" s="7">
        <v>45375</v>
      </c>
      <c r="B7647" s="2">
        <v>26808</v>
      </c>
      <c r="C7647" s="2" t="s">
        <v>66</v>
      </c>
      <c r="D7647" s="2" t="s">
        <v>36</v>
      </c>
      <c r="E7647" s="2" t="s">
        <v>89</v>
      </c>
      <c r="F7647" s="2" t="s">
        <v>48</v>
      </c>
      <c r="G7647" s="2">
        <v>1357</v>
      </c>
      <c r="H7647" s="2">
        <v>1320</v>
      </c>
      <c r="I7647" s="2" t="s">
        <v>39</v>
      </c>
      <c r="J7647" s="2" t="s">
        <v>40</v>
      </c>
      <c r="K7647" s="2" t="s">
        <v>50</v>
      </c>
      <c r="L7647" s="2" t="str">
        <f t="shared" si="238"/>
        <v>Serie</v>
      </c>
      <c r="M7647" s="2" t="str">
        <f t="shared" si="239"/>
        <v>Norte</v>
      </c>
    </row>
    <row r="7648" spans="1:13" x14ac:dyDescent="0.3">
      <c r="A7648" s="7">
        <v>45381</v>
      </c>
      <c r="B7648" s="2">
        <v>17551</v>
      </c>
      <c r="C7648" s="2" t="s">
        <v>51</v>
      </c>
      <c r="D7648" s="2" t="s">
        <v>36</v>
      </c>
      <c r="E7648" s="2" t="s">
        <v>154</v>
      </c>
      <c r="F7648" s="2" t="s">
        <v>58</v>
      </c>
      <c r="G7648" s="2">
        <v>2520</v>
      </c>
      <c r="H7648" s="2">
        <v>2520</v>
      </c>
      <c r="J7648" s="2" t="s">
        <v>40</v>
      </c>
      <c r="K7648" s="2" t="s">
        <v>41</v>
      </c>
      <c r="L7648" s="2" t="str">
        <f t="shared" si="238"/>
        <v>Serie</v>
      </c>
      <c r="M7648" s="2" t="str">
        <f t="shared" si="239"/>
        <v>Centro</v>
      </c>
    </row>
    <row r="7649" spans="1:13" x14ac:dyDescent="0.3">
      <c r="A7649" s="7">
        <v>45373</v>
      </c>
      <c r="B7649" s="2">
        <v>26775</v>
      </c>
      <c r="C7649" s="2" t="s">
        <v>51</v>
      </c>
      <c r="D7649" s="2" t="s">
        <v>36</v>
      </c>
      <c r="E7649" s="2" t="s">
        <v>734</v>
      </c>
      <c r="F7649" s="2" t="s">
        <v>113</v>
      </c>
      <c r="G7649" s="2">
        <v>1610</v>
      </c>
      <c r="H7649" s="2">
        <v>4320</v>
      </c>
      <c r="I7649" s="2" t="s">
        <v>39</v>
      </c>
      <c r="J7649" s="2" t="s">
        <v>49</v>
      </c>
      <c r="K7649" s="2" t="s">
        <v>50</v>
      </c>
      <c r="L7649" s="2" t="str">
        <f t="shared" si="238"/>
        <v>Entretenimiento</v>
      </c>
      <c r="M7649" s="2" t="str">
        <f t="shared" si="239"/>
        <v>Centro</v>
      </c>
    </row>
    <row r="7650" spans="1:13" x14ac:dyDescent="0.3">
      <c r="A7650" s="7">
        <v>45362</v>
      </c>
      <c r="B7650" s="2">
        <v>26505</v>
      </c>
      <c r="C7650" s="2" t="s">
        <v>80</v>
      </c>
      <c r="D7650" s="2" t="s">
        <v>36</v>
      </c>
      <c r="E7650" s="2" t="s">
        <v>867</v>
      </c>
      <c r="F7650" s="2" t="s">
        <v>48</v>
      </c>
      <c r="G7650" s="2">
        <v>1328</v>
      </c>
      <c r="H7650" s="2">
        <v>1380</v>
      </c>
      <c r="J7650" s="2" t="s">
        <v>49</v>
      </c>
      <c r="K7650" s="2" t="s">
        <v>68</v>
      </c>
      <c r="L7650" s="2" t="str">
        <f t="shared" si="238"/>
        <v>Serie</v>
      </c>
      <c r="M7650" s="2" t="str">
        <f t="shared" si="239"/>
        <v>Norte</v>
      </c>
    </row>
    <row r="7651" spans="1:13" x14ac:dyDescent="0.3">
      <c r="A7651" s="7">
        <v>45364</v>
      </c>
      <c r="B7651" s="2">
        <v>15587</v>
      </c>
      <c r="C7651" s="2" t="s">
        <v>51</v>
      </c>
      <c r="D7651" s="2" t="s">
        <v>36</v>
      </c>
      <c r="E7651" s="2" t="s">
        <v>132</v>
      </c>
      <c r="F7651" s="2" t="s">
        <v>101</v>
      </c>
      <c r="G7651" s="2">
        <v>1591</v>
      </c>
      <c r="H7651" s="2">
        <v>1620</v>
      </c>
      <c r="J7651" s="2" t="s">
        <v>40</v>
      </c>
      <c r="K7651" s="2" t="s">
        <v>64</v>
      </c>
      <c r="L7651" s="2" t="str">
        <f t="shared" si="238"/>
        <v>Serie</v>
      </c>
      <c r="M7651" s="2" t="str">
        <f t="shared" si="239"/>
        <v>Centro</v>
      </c>
    </row>
    <row r="7652" spans="1:13" x14ac:dyDescent="0.3">
      <c r="A7652" s="7">
        <v>45364</v>
      </c>
      <c r="B7652" s="2">
        <v>27294</v>
      </c>
      <c r="C7652" s="2" t="s">
        <v>51</v>
      </c>
      <c r="D7652" s="2" t="s">
        <v>36</v>
      </c>
      <c r="E7652" s="2" t="s">
        <v>208</v>
      </c>
      <c r="F7652" s="2" t="s">
        <v>56</v>
      </c>
      <c r="G7652" s="2">
        <v>2350</v>
      </c>
      <c r="H7652" s="2">
        <v>2400</v>
      </c>
      <c r="J7652" s="2" t="s">
        <v>40</v>
      </c>
      <c r="K7652" s="2" t="s">
        <v>64</v>
      </c>
      <c r="L7652" s="2" t="str">
        <f t="shared" si="238"/>
        <v>Serie</v>
      </c>
      <c r="M7652" s="2" t="str">
        <f t="shared" si="239"/>
        <v>Centro</v>
      </c>
    </row>
    <row r="7653" spans="1:13" x14ac:dyDescent="0.3">
      <c r="A7653" s="7">
        <v>45366</v>
      </c>
      <c r="B7653" s="2">
        <v>25821</v>
      </c>
      <c r="C7653" s="2" t="s">
        <v>51</v>
      </c>
      <c r="D7653" s="2" t="s">
        <v>36</v>
      </c>
      <c r="E7653" s="2" t="s">
        <v>884</v>
      </c>
      <c r="F7653" s="2" t="s">
        <v>1235</v>
      </c>
      <c r="G7653" s="2">
        <v>481</v>
      </c>
      <c r="H7653" s="2">
        <v>2640</v>
      </c>
      <c r="J7653" s="2" t="s">
        <v>49</v>
      </c>
      <c r="K7653" s="2" t="s">
        <v>68</v>
      </c>
      <c r="L7653" s="2" t="str">
        <f t="shared" si="238"/>
        <v>Entretenimiento</v>
      </c>
      <c r="M7653" s="2" t="str">
        <f t="shared" si="239"/>
        <v>Centro</v>
      </c>
    </row>
    <row r="7654" spans="1:13" x14ac:dyDescent="0.3">
      <c r="A7654" s="7">
        <v>45362</v>
      </c>
      <c r="B7654" s="2">
        <v>36957</v>
      </c>
      <c r="C7654" s="2" t="s">
        <v>80</v>
      </c>
      <c r="D7654" s="2" t="s">
        <v>36</v>
      </c>
      <c r="E7654" s="2" t="s">
        <v>110</v>
      </c>
      <c r="F7654" s="2" t="s">
        <v>58</v>
      </c>
      <c r="G7654" s="2">
        <v>1813</v>
      </c>
      <c r="H7654" s="2">
        <v>2460</v>
      </c>
      <c r="J7654" s="2" t="s">
        <v>40</v>
      </c>
      <c r="K7654" s="2" t="s">
        <v>50</v>
      </c>
      <c r="L7654" s="2" t="str">
        <f t="shared" si="238"/>
        <v>Serie</v>
      </c>
      <c r="M7654" s="2" t="str">
        <f t="shared" si="239"/>
        <v>Norte</v>
      </c>
    </row>
    <row r="7655" spans="1:13" x14ac:dyDescent="0.3">
      <c r="A7655" s="7">
        <v>45361</v>
      </c>
      <c r="B7655" s="2">
        <v>32737</v>
      </c>
      <c r="C7655" s="2" t="s">
        <v>72</v>
      </c>
      <c r="D7655" s="2" t="s">
        <v>36</v>
      </c>
      <c r="E7655" s="2" t="s">
        <v>115</v>
      </c>
      <c r="F7655" s="2" t="s">
        <v>44</v>
      </c>
      <c r="G7655" s="2">
        <v>26</v>
      </c>
      <c r="H7655" s="2">
        <v>360</v>
      </c>
      <c r="I7655" s="2" t="s">
        <v>39</v>
      </c>
      <c r="J7655" s="2" t="s">
        <v>49</v>
      </c>
      <c r="K7655" s="2" t="s">
        <v>64</v>
      </c>
      <c r="L7655" s="2" t="str">
        <f t="shared" si="238"/>
        <v>Serie</v>
      </c>
      <c r="M7655" s="2" t="str">
        <f t="shared" si="239"/>
        <v>Norte</v>
      </c>
    </row>
    <row r="7656" spans="1:13" x14ac:dyDescent="0.3">
      <c r="A7656" s="7">
        <v>45366</v>
      </c>
      <c r="B7656" s="2">
        <v>29957</v>
      </c>
      <c r="C7656" s="2" t="s">
        <v>86</v>
      </c>
      <c r="D7656" s="2" t="s">
        <v>36</v>
      </c>
      <c r="E7656" s="2" t="s">
        <v>1193</v>
      </c>
      <c r="F7656" s="2" t="s">
        <v>131</v>
      </c>
      <c r="G7656" s="2">
        <v>3847</v>
      </c>
      <c r="H7656" s="2">
        <v>7200</v>
      </c>
      <c r="I7656" s="2" t="s">
        <v>39</v>
      </c>
      <c r="J7656" s="2" t="s">
        <v>40</v>
      </c>
      <c r="K7656" s="2" t="s">
        <v>41</v>
      </c>
      <c r="L7656" s="2" t="str">
        <f t="shared" si="238"/>
        <v>Serie</v>
      </c>
      <c r="M7656" s="2" t="str">
        <f t="shared" si="239"/>
        <v>Sur</v>
      </c>
    </row>
    <row r="7657" spans="1:13" x14ac:dyDescent="0.3">
      <c r="A7657" s="7">
        <v>45362</v>
      </c>
      <c r="B7657" s="2">
        <v>20156</v>
      </c>
      <c r="C7657" s="2" t="s">
        <v>51</v>
      </c>
      <c r="D7657" s="2" t="s">
        <v>36</v>
      </c>
      <c r="E7657" s="2" t="s">
        <v>115</v>
      </c>
      <c r="F7657" s="2" t="s">
        <v>44</v>
      </c>
      <c r="G7657" s="2">
        <v>312</v>
      </c>
      <c r="H7657" s="2">
        <v>360</v>
      </c>
      <c r="J7657" s="2" t="s">
        <v>49</v>
      </c>
      <c r="K7657" s="2" t="s">
        <v>68</v>
      </c>
      <c r="L7657" s="2" t="str">
        <f t="shared" si="238"/>
        <v>Serie</v>
      </c>
      <c r="M7657" s="2" t="str">
        <f t="shared" si="239"/>
        <v>Centro</v>
      </c>
    </row>
    <row r="7658" spans="1:13" x14ac:dyDescent="0.3">
      <c r="A7658" s="7">
        <v>45366</v>
      </c>
      <c r="B7658" s="2">
        <v>21698</v>
      </c>
      <c r="C7658" s="2" t="s">
        <v>51</v>
      </c>
      <c r="D7658" s="2" t="s">
        <v>36</v>
      </c>
      <c r="E7658" s="2" t="s">
        <v>508</v>
      </c>
      <c r="F7658" s="2" t="s">
        <v>78</v>
      </c>
      <c r="G7658" s="2">
        <v>2002</v>
      </c>
      <c r="H7658" s="2">
        <v>14520</v>
      </c>
      <c r="J7658" s="2" t="s">
        <v>49</v>
      </c>
      <c r="K7658" s="2" t="s">
        <v>68</v>
      </c>
      <c r="L7658" s="2" t="str">
        <f t="shared" si="238"/>
        <v>Cine</v>
      </c>
      <c r="M7658" s="2" t="str">
        <f t="shared" si="239"/>
        <v>Centro</v>
      </c>
    </row>
    <row r="7659" spans="1:13" x14ac:dyDescent="0.3">
      <c r="A7659" s="7">
        <v>45365</v>
      </c>
      <c r="B7659" s="2">
        <v>17069</v>
      </c>
      <c r="C7659" s="2" t="s">
        <v>51</v>
      </c>
      <c r="D7659" s="2" t="s">
        <v>36</v>
      </c>
      <c r="E7659" s="2" t="s">
        <v>52</v>
      </c>
      <c r="F7659" s="2" t="s">
        <v>53</v>
      </c>
      <c r="G7659" s="2">
        <v>7</v>
      </c>
      <c r="H7659" s="2">
        <v>2760</v>
      </c>
      <c r="J7659" s="2" t="s">
        <v>40</v>
      </c>
      <c r="K7659" s="2" t="s">
        <v>50</v>
      </c>
      <c r="L7659" s="2" t="str">
        <f t="shared" si="238"/>
        <v>Serie</v>
      </c>
      <c r="M7659" s="2" t="str">
        <f t="shared" si="239"/>
        <v>Centro</v>
      </c>
    </row>
    <row r="7660" spans="1:13" x14ac:dyDescent="0.3">
      <c r="A7660" s="7">
        <v>45365</v>
      </c>
      <c r="B7660" s="2">
        <v>20902</v>
      </c>
      <c r="C7660" s="2" t="s">
        <v>126</v>
      </c>
      <c r="D7660" s="2" t="s">
        <v>36</v>
      </c>
      <c r="E7660" s="2" t="s">
        <v>115</v>
      </c>
      <c r="F7660" s="2" t="s">
        <v>44</v>
      </c>
      <c r="G7660" s="2">
        <v>105</v>
      </c>
      <c r="H7660" s="2">
        <v>360</v>
      </c>
      <c r="J7660" s="2" t="s">
        <v>49</v>
      </c>
      <c r="K7660" s="2" t="s">
        <v>41</v>
      </c>
      <c r="L7660" s="2" t="str">
        <f t="shared" si="238"/>
        <v>Serie</v>
      </c>
      <c r="M7660" s="2" t="str">
        <f t="shared" si="239"/>
        <v>Occidente/Costa</v>
      </c>
    </row>
    <row r="7661" spans="1:13" x14ac:dyDescent="0.3">
      <c r="A7661" s="7">
        <v>45361</v>
      </c>
      <c r="B7661" s="2">
        <v>26498</v>
      </c>
      <c r="C7661" s="2" t="s">
        <v>51</v>
      </c>
      <c r="D7661" s="2" t="s">
        <v>36</v>
      </c>
      <c r="E7661" s="2" t="s">
        <v>861</v>
      </c>
      <c r="F7661" s="2" t="s">
        <v>205</v>
      </c>
      <c r="G7661" s="2">
        <v>6348</v>
      </c>
      <c r="H7661" s="2">
        <v>6360</v>
      </c>
      <c r="J7661" s="2" t="s">
        <v>40</v>
      </c>
      <c r="K7661" s="2" t="s">
        <v>50</v>
      </c>
      <c r="L7661" s="2" t="str">
        <f t="shared" si="238"/>
        <v>Cine</v>
      </c>
      <c r="M7661" s="2" t="str">
        <f t="shared" si="239"/>
        <v>Centro</v>
      </c>
    </row>
    <row r="7662" spans="1:13" x14ac:dyDescent="0.3">
      <c r="A7662" s="7">
        <v>45363</v>
      </c>
      <c r="B7662" s="2">
        <v>32399</v>
      </c>
      <c r="C7662" s="2" t="s">
        <v>51</v>
      </c>
      <c r="D7662" s="2" t="s">
        <v>36</v>
      </c>
      <c r="E7662" s="2" t="s">
        <v>473</v>
      </c>
      <c r="F7662" s="2" t="s">
        <v>134</v>
      </c>
      <c r="G7662" s="2">
        <v>14</v>
      </c>
      <c r="H7662" s="2">
        <v>660</v>
      </c>
      <c r="I7662" s="2" t="s">
        <v>39</v>
      </c>
      <c r="J7662" s="2" t="s">
        <v>49</v>
      </c>
      <c r="K7662" s="2" t="s">
        <v>50</v>
      </c>
      <c r="L7662" s="2" t="str">
        <f t="shared" si="238"/>
        <v>Infantil</v>
      </c>
      <c r="M7662" s="2" t="str">
        <f t="shared" si="239"/>
        <v>Centro</v>
      </c>
    </row>
    <row r="7663" spans="1:13" x14ac:dyDescent="0.3">
      <c r="A7663" s="7">
        <v>45363</v>
      </c>
      <c r="B7663" s="2">
        <v>25927</v>
      </c>
      <c r="C7663" s="2" t="s">
        <v>312</v>
      </c>
      <c r="D7663" s="2" t="s">
        <v>36</v>
      </c>
      <c r="E7663" s="2" t="s">
        <v>140</v>
      </c>
      <c r="F7663" s="2" t="s">
        <v>141</v>
      </c>
      <c r="G7663" s="2">
        <v>3326</v>
      </c>
      <c r="H7663" s="2">
        <v>2940</v>
      </c>
      <c r="I7663" s="2" t="s">
        <v>39</v>
      </c>
      <c r="J7663" s="2" t="s">
        <v>49</v>
      </c>
      <c r="K7663" s="2" t="s">
        <v>64</v>
      </c>
      <c r="L7663" s="2" t="str">
        <f t="shared" si="238"/>
        <v>Serie</v>
      </c>
      <c r="M7663" s="2" t="str">
        <f t="shared" si="239"/>
        <v>Sur</v>
      </c>
    </row>
    <row r="7664" spans="1:13" x14ac:dyDescent="0.3">
      <c r="A7664" s="7">
        <v>45365</v>
      </c>
      <c r="B7664" s="2">
        <v>15187</v>
      </c>
      <c r="C7664" s="2" t="s">
        <v>51</v>
      </c>
      <c r="D7664" s="2" t="s">
        <v>36</v>
      </c>
      <c r="E7664" s="2" t="s">
        <v>85</v>
      </c>
      <c r="F7664" s="2" t="s">
        <v>56</v>
      </c>
      <c r="G7664" s="2">
        <v>3045</v>
      </c>
      <c r="H7664" s="2">
        <v>3180</v>
      </c>
      <c r="J7664" s="2" t="s">
        <v>40</v>
      </c>
      <c r="K7664" s="2" t="s">
        <v>41</v>
      </c>
      <c r="L7664" s="2" t="str">
        <f t="shared" si="238"/>
        <v>Serie</v>
      </c>
      <c r="M7664" s="2" t="str">
        <f t="shared" si="239"/>
        <v>Centro</v>
      </c>
    </row>
    <row r="7665" spans="1:13" x14ac:dyDescent="0.3">
      <c r="A7665" s="7">
        <v>45365</v>
      </c>
      <c r="B7665" s="2">
        <v>11117</v>
      </c>
      <c r="C7665" s="2" t="s">
        <v>51</v>
      </c>
      <c r="D7665" s="2" t="s">
        <v>36</v>
      </c>
      <c r="E7665" s="2" t="s">
        <v>618</v>
      </c>
      <c r="F7665" s="2" t="s">
        <v>153</v>
      </c>
      <c r="G7665" s="2">
        <v>41</v>
      </c>
      <c r="H7665" s="2">
        <v>2820</v>
      </c>
      <c r="J7665" s="2" t="s">
        <v>49</v>
      </c>
      <c r="K7665" s="2" t="s">
        <v>50</v>
      </c>
      <c r="L7665" s="2" t="str">
        <f t="shared" si="238"/>
        <v>Hobbies</v>
      </c>
      <c r="M7665" s="2" t="str">
        <f t="shared" si="239"/>
        <v>Centro</v>
      </c>
    </row>
    <row r="7666" spans="1:13" x14ac:dyDescent="0.3">
      <c r="A7666" s="7">
        <v>45363</v>
      </c>
      <c r="B7666" s="2">
        <v>21856</v>
      </c>
      <c r="C7666" s="2" t="s">
        <v>51</v>
      </c>
      <c r="D7666" s="2" t="s">
        <v>36</v>
      </c>
      <c r="E7666" s="2" t="s">
        <v>79</v>
      </c>
      <c r="F7666" s="2" t="s">
        <v>58</v>
      </c>
      <c r="G7666" s="2">
        <v>2489</v>
      </c>
      <c r="H7666" s="2">
        <v>2520</v>
      </c>
      <c r="J7666" s="2" t="s">
        <v>40</v>
      </c>
      <c r="K7666" s="2" t="s">
        <v>68</v>
      </c>
      <c r="L7666" s="2" t="str">
        <f t="shared" si="238"/>
        <v>Serie</v>
      </c>
      <c r="M7666" s="2" t="str">
        <f t="shared" si="239"/>
        <v>Centro</v>
      </c>
    </row>
    <row r="7667" spans="1:13" x14ac:dyDescent="0.3">
      <c r="A7667" s="7">
        <v>45362</v>
      </c>
      <c r="B7667" s="2">
        <v>53969</v>
      </c>
      <c r="C7667" s="2" t="s">
        <v>273</v>
      </c>
      <c r="D7667" s="2" t="s">
        <v>36</v>
      </c>
      <c r="E7667" s="2" t="s">
        <v>709</v>
      </c>
      <c r="F7667" s="2" t="s">
        <v>103</v>
      </c>
      <c r="G7667" s="2">
        <v>2855</v>
      </c>
      <c r="H7667" s="2">
        <v>2820</v>
      </c>
      <c r="I7667" s="2" t="s">
        <v>39</v>
      </c>
      <c r="J7667" s="2" t="s">
        <v>49</v>
      </c>
      <c r="K7667" s="2" t="s">
        <v>68</v>
      </c>
      <c r="L7667" s="2" t="str">
        <f t="shared" si="238"/>
        <v>Serie</v>
      </c>
      <c r="M7667" s="2" t="str">
        <f t="shared" si="239"/>
        <v>Occidente/Costa</v>
      </c>
    </row>
    <row r="7668" spans="1:13" x14ac:dyDescent="0.3">
      <c r="A7668" s="7">
        <v>45366</v>
      </c>
      <c r="B7668" s="2">
        <v>22870</v>
      </c>
      <c r="C7668" s="2" t="s">
        <v>90</v>
      </c>
      <c r="D7668" s="2" t="s">
        <v>36</v>
      </c>
      <c r="E7668" s="2" t="s">
        <v>635</v>
      </c>
      <c r="F7668" s="2" t="s">
        <v>58</v>
      </c>
      <c r="G7668" s="2">
        <v>917</v>
      </c>
      <c r="H7668" s="2">
        <v>2700</v>
      </c>
      <c r="J7668" s="2" t="s">
        <v>40</v>
      </c>
      <c r="K7668" s="2" t="s">
        <v>64</v>
      </c>
      <c r="L7668" s="2" t="str">
        <f t="shared" si="238"/>
        <v>Serie</v>
      </c>
      <c r="M7668" s="2" t="str">
        <f t="shared" si="239"/>
        <v>Centro</v>
      </c>
    </row>
    <row r="7669" spans="1:13" x14ac:dyDescent="0.3">
      <c r="A7669" s="7">
        <v>45362</v>
      </c>
      <c r="B7669" s="2">
        <v>16529</v>
      </c>
      <c r="C7669" s="2" t="s">
        <v>51</v>
      </c>
      <c r="D7669" s="2" t="s">
        <v>36</v>
      </c>
      <c r="E7669" s="2" t="s">
        <v>67</v>
      </c>
      <c r="F7669" s="2" t="s">
        <v>56</v>
      </c>
      <c r="G7669" s="2">
        <v>2491</v>
      </c>
      <c r="H7669" s="2">
        <v>2640</v>
      </c>
      <c r="J7669" s="2" t="s">
        <v>40</v>
      </c>
      <c r="K7669" s="2" t="s">
        <v>68</v>
      </c>
      <c r="L7669" s="2" t="str">
        <f t="shared" si="238"/>
        <v>Serie</v>
      </c>
      <c r="M7669" s="2" t="str">
        <f t="shared" si="239"/>
        <v>Centro</v>
      </c>
    </row>
    <row r="7670" spans="1:13" x14ac:dyDescent="0.3">
      <c r="A7670" s="7">
        <v>45365</v>
      </c>
      <c r="B7670" s="2" t="s">
        <v>1277</v>
      </c>
      <c r="C7670" s="2" t="s">
        <v>51</v>
      </c>
      <c r="D7670" s="2" t="s">
        <v>238</v>
      </c>
      <c r="E7670" s="2" t="s">
        <v>490</v>
      </c>
      <c r="F7670" s="2" t="s">
        <v>44</v>
      </c>
      <c r="G7670" s="2">
        <v>2</v>
      </c>
      <c r="H7670" s="2">
        <v>660</v>
      </c>
      <c r="K7670" s="2" t="s">
        <v>68</v>
      </c>
      <c r="L7670" s="2" t="str">
        <f t="shared" si="238"/>
        <v>Serie</v>
      </c>
      <c r="M7670" s="2" t="str">
        <f t="shared" si="239"/>
        <v>Centro</v>
      </c>
    </row>
    <row r="7671" spans="1:13" x14ac:dyDescent="0.3">
      <c r="A7671" s="7">
        <v>45361</v>
      </c>
      <c r="B7671" s="2">
        <v>26121</v>
      </c>
      <c r="C7671" s="2" t="s">
        <v>90</v>
      </c>
      <c r="D7671" s="2" t="s">
        <v>36</v>
      </c>
      <c r="E7671" s="2" t="s">
        <v>125</v>
      </c>
      <c r="F7671" s="2" t="s">
        <v>56</v>
      </c>
      <c r="G7671" s="2">
        <v>2683</v>
      </c>
      <c r="H7671" s="2">
        <v>2700</v>
      </c>
      <c r="I7671" s="2" t="s">
        <v>39</v>
      </c>
      <c r="J7671" s="2" t="s">
        <v>49</v>
      </c>
      <c r="K7671" s="2" t="s">
        <v>64</v>
      </c>
      <c r="L7671" s="2" t="str">
        <f t="shared" si="238"/>
        <v>Serie</v>
      </c>
      <c r="M7671" s="2" t="str">
        <f t="shared" si="239"/>
        <v>Centro</v>
      </c>
    </row>
    <row r="7672" spans="1:13" x14ac:dyDescent="0.3">
      <c r="A7672" s="7">
        <v>45366</v>
      </c>
      <c r="B7672" s="2">
        <v>17651</v>
      </c>
      <c r="C7672" s="2" t="s">
        <v>51</v>
      </c>
      <c r="D7672" s="2" t="s">
        <v>36</v>
      </c>
      <c r="E7672" s="2" t="s">
        <v>386</v>
      </c>
      <c r="F7672" s="2" t="s">
        <v>184</v>
      </c>
      <c r="G7672" s="2">
        <v>2276</v>
      </c>
      <c r="H7672" s="2">
        <v>2280</v>
      </c>
      <c r="J7672" s="2" t="s">
        <v>40</v>
      </c>
      <c r="K7672" s="2" t="s">
        <v>41</v>
      </c>
      <c r="L7672" s="2" t="str">
        <f t="shared" si="238"/>
        <v>Serie</v>
      </c>
      <c r="M7672" s="2" t="str">
        <f t="shared" si="239"/>
        <v>Centro</v>
      </c>
    </row>
    <row r="7673" spans="1:13" x14ac:dyDescent="0.3">
      <c r="A7673" s="7">
        <v>45363</v>
      </c>
      <c r="B7673" s="2">
        <v>36343</v>
      </c>
      <c r="C7673" s="2" t="s">
        <v>54</v>
      </c>
      <c r="D7673" s="2" t="s">
        <v>36</v>
      </c>
      <c r="E7673" s="2" t="s">
        <v>85</v>
      </c>
      <c r="F7673" s="2" t="s">
        <v>56</v>
      </c>
      <c r="G7673" s="2">
        <v>586</v>
      </c>
      <c r="H7673" s="2">
        <v>2460</v>
      </c>
      <c r="J7673" s="2" t="s">
        <v>40</v>
      </c>
      <c r="K7673" s="2" t="s">
        <v>68</v>
      </c>
      <c r="L7673" s="2" t="str">
        <f t="shared" si="238"/>
        <v>Serie</v>
      </c>
      <c r="M7673" s="2" t="str">
        <f t="shared" si="239"/>
        <v>Sur</v>
      </c>
    </row>
    <row r="7674" spans="1:13" x14ac:dyDescent="0.3">
      <c r="A7674" s="7">
        <v>45362</v>
      </c>
      <c r="B7674" s="2">
        <v>35487</v>
      </c>
      <c r="C7674" s="2" t="s">
        <v>51</v>
      </c>
      <c r="D7674" s="2" t="s">
        <v>36</v>
      </c>
      <c r="E7674" s="2" t="s">
        <v>129</v>
      </c>
      <c r="F7674" s="2" t="s">
        <v>44</v>
      </c>
      <c r="G7674" s="2">
        <v>1</v>
      </c>
      <c r="H7674" s="2">
        <v>660</v>
      </c>
      <c r="I7674" s="2" t="s">
        <v>39</v>
      </c>
      <c r="J7674" s="2" t="s">
        <v>45</v>
      </c>
      <c r="K7674" s="2" t="s">
        <v>64</v>
      </c>
      <c r="L7674" s="2" t="str">
        <f t="shared" si="238"/>
        <v>Serie</v>
      </c>
      <c r="M7674" s="2" t="str">
        <f t="shared" si="239"/>
        <v>Centro</v>
      </c>
    </row>
    <row r="7675" spans="1:13" x14ac:dyDescent="0.3">
      <c r="A7675" s="7">
        <v>45365</v>
      </c>
      <c r="B7675" s="2">
        <v>33112</v>
      </c>
      <c r="C7675" s="2" t="s">
        <v>61</v>
      </c>
      <c r="D7675" s="2" t="s">
        <v>36</v>
      </c>
      <c r="E7675" s="2" t="s">
        <v>1100</v>
      </c>
      <c r="F7675" s="2" t="s">
        <v>409</v>
      </c>
      <c r="G7675" s="2">
        <v>1941</v>
      </c>
      <c r="H7675" s="2">
        <v>7080</v>
      </c>
      <c r="I7675" s="2" t="s">
        <v>39</v>
      </c>
      <c r="J7675" s="2" t="s">
        <v>49</v>
      </c>
      <c r="K7675" s="2" t="s">
        <v>68</v>
      </c>
      <c r="L7675" s="2" t="str">
        <f t="shared" si="238"/>
        <v>Cine</v>
      </c>
      <c r="M7675" s="2" t="str">
        <f t="shared" si="239"/>
        <v>Occidente/Costa</v>
      </c>
    </row>
    <row r="7676" spans="1:13" x14ac:dyDescent="0.3">
      <c r="A7676" s="7">
        <v>45364</v>
      </c>
      <c r="B7676" s="2">
        <v>20170</v>
      </c>
      <c r="C7676" s="2" t="s">
        <v>126</v>
      </c>
      <c r="D7676" s="2" t="s">
        <v>36</v>
      </c>
      <c r="E7676" s="2" t="s">
        <v>75</v>
      </c>
      <c r="F7676" s="2" t="s">
        <v>58</v>
      </c>
      <c r="G7676" s="2">
        <v>2479</v>
      </c>
      <c r="H7676" s="2">
        <v>2460</v>
      </c>
      <c r="J7676" s="2" t="s">
        <v>40</v>
      </c>
      <c r="K7676" s="2" t="s">
        <v>64</v>
      </c>
      <c r="L7676" s="2" t="str">
        <f t="shared" si="238"/>
        <v>Serie</v>
      </c>
      <c r="M7676" s="2" t="str">
        <f t="shared" si="239"/>
        <v>Occidente/Costa</v>
      </c>
    </row>
    <row r="7677" spans="1:13" x14ac:dyDescent="0.3">
      <c r="A7677" s="7">
        <v>45362</v>
      </c>
      <c r="B7677" s="2">
        <v>20517</v>
      </c>
      <c r="C7677" s="2" t="s">
        <v>105</v>
      </c>
      <c r="D7677" s="2" t="s">
        <v>36</v>
      </c>
      <c r="E7677" s="2" t="s">
        <v>115</v>
      </c>
      <c r="F7677" s="2" t="s">
        <v>44</v>
      </c>
      <c r="G7677" s="2">
        <v>322</v>
      </c>
      <c r="H7677" s="2">
        <v>360</v>
      </c>
      <c r="J7677" s="2" t="s">
        <v>49</v>
      </c>
      <c r="K7677" s="2" t="s">
        <v>50</v>
      </c>
      <c r="L7677" s="2" t="str">
        <f t="shared" si="238"/>
        <v>Serie</v>
      </c>
      <c r="M7677" s="2" t="str">
        <f t="shared" si="239"/>
        <v>Centro</v>
      </c>
    </row>
    <row r="7678" spans="1:13" x14ac:dyDescent="0.3">
      <c r="A7678" s="7">
        <v>45365</v>
      </c>
      <c r="B7678" s="2">
        <v>16273</v>
      </c>
      <c r="C7678" s="2" t="s">
        <v>51</v>
      </c>
      <c r="D7678" s="2" t="s">
        <v>36</v>
      </c>
      <c r="E7678" s="2" t="s">
        <v>67</v>
      </c>
      <c r="F7678" s="2" t="s">
        <v>56</v>
      </c>
      <c r="G7678" s="2">
        <v>2554</v>
      </c>
      <c r="H7678" s="2">
        <v>2700</v>
      </c>
      <c r="J7678" s="2" t="s">
        <v>40</v>
      </c>
      <c r="K7678" s="2" t="s">
        <v>64</v>
      </c>
      <c r="L7678" s="2" t="str">
        <f t="shared" si="238"/>
        <v>Serie</v>
      </c>
      <c r="M7678" s="2" t="str">
        <f t="shared" si="239"/>
        <v>Centro</v>
      </c>
    </row>
    <row r="7679" spans="1:13" x14ac:dyDescent="0.3">
      <c r="A7679" s="7">
        <v>45365</v>
      </c>
      <c r="B7679" s="2">
        <v>30731</v>
      </c>
      <c r="C7679" s="2" t="s">
        <v>51</v>
      </c>
      <c r="D7679" s="2" t="s">
        <v>36</v>
      </c>
      <c r="E7679" s="2" t="s">
        <v>230</v>
      </c>
      <c r="F7679" s="2" t="s">
        <v>221</v>
      </c>
      <c r="G7679" s="2">
        <v>5163</v>
      </c>
      <c r="H7679" s="2">
        <v>5160</v>
      </c>
      <c r="J7679" s="2" t="s">
        <v>40</v>
      </c>
      <c r="K7679" s="2" t="s">
        <v>50</v>
      </c>
      <c r="L7679" s="2" t="str">
        <f t="shared" si="238"/>
        <v>Cine</v>
      </c>
      <c r="M7679" s="2" t="str">
        <f t="shared" si="239"/>
        <v>Centro</v>
      </c>
    </row>
    <row r="7680" spans="1:13" x14ac:dyDescent="0.3">
      <c r="A7680" s="7">
        <v>45364</v>
      </c>
      <c r="B7680" s="2">
        <v>23095</v>
      </c>
      <c r="C7680" s="2" t="s">
        <v>245</v>
      </c>
      <c r="D7680" s="2" t="s">
        <v>36</v>
      </c>
      <c r="E7680" s="2" t="s">
        <v>71</v>
      </c>
      <c r="F7680" s="2" t="s">
        <v>56</v>
      </c>
      <c r="G7680" s="2">
        <v>2402</v>
      </c>
      <c r="H7680" s="2">
        <v>2400</v>
      </c>
      <c r="J7680" s="2" t="s">
        <v>40</v>
      </c>
      <c r="K7680" s="2" t="s">
        <v>50</v>
      </c>
      <c r="L7680" s="2" t="str">
        <f t="shared" si="238"/>
        <v>Serie</v>
      </c>
      <c r="M7680" s="2" t="str">
        <f t="shared" si="239"/>
        <v>Sur</v>
      </c>
    </row>
    <row r="7681" spans="1:13" x14ac:dyDescent="0.3">
      <c r="A7681" s="7">
        <v>45366</v>
      </c>
      <c r="B7681" s="2">
        <v>64084</v>
      </c>
      <c r="C7681" s="2" t="s">
        <v>88</v>
      </c>
      <c r="D7681" s="2" t="s">
        <v>36</v>
      </c>
      <c r="E7681" s="2" t="s">
        <v>79</v>
      </c>
      <c r="F7681" s="2" t="s">
        <v>58</v>
      </c>
      <c r="G7681" s="2">
        <v>2477</v>
      </c>
      <c r="H7681" s="2">
        <v>2520</v>
      </c>
      <c r="J7681" s="2" t="s">
        <v>40</v>
      </c>
      <c r="K7681" s="2" t="s">
        <v>64</v>
      </c>
      <c r="L7681" s="2" t="str">
        <f t="shared" si="238"/>
        <v>Serie</v>
      </c>
      <c r="M7681" s="2" t="str">
        <f t="shared" si="239"/>
        <v>Occidente/Costa</v>
      </c>
    </row>
    <row r="7682" spans="1:13" x14ac:dyDescent="0.3">
      <c r="A7682" s="7">
        <v>45364</v>
      </c>
      <c r="B7682" s="2">
        <v>29537</v>
      </c>
      <c r="C7682" s="2" t="s">
        <v>273</v>
      </c>
      <c r="D7682" s="2" t="s">
        <v>36</v>
      </c>
      <c r="E7682" s="2" t="s">
        <v>1278</v>
      </c>
      <c r="F7682" s="2" t="s">
        <v>192</v>
      </c>
      <c r="G7682" s="2">
        <v>7708</v>
      </c>
      <c r="H7682" s="2">
        <v>7920</v>
      </c>
      <c r="J7682" s="2" t="s">
        <v>49</v>
      </c>
      <c r="K7682" s="2" t="s">
        <v>41</v>
      </c>
      <c r="L7682" s="2" t="str">
        <f t="shared" ref="L7682:L7745" si="240">TRIM(IFERROR(LEFT(F7682, FIND("-", F7682)-1), F7682))</f>
        <v>Cine</v>
      </c>
      <c r="M7682" s="2" t="str">
        <f t="shared" ref="M7682:M7745" si="241">IF(OR(C7682="Monterrey",C7682="Chihuahua",C7682="Saltillo",C7682="Nuevo Laredo",C7682="Reynosa",C7682="Matamoros",C7682="Parral",C7682="Nogales",C7682="Tijuana",C7682="Mexicali",C7682="Ciudad Juárez",C7682="Ciudad Juarez",C7682="Zacatecas",C7682="Tijuana"),"Norte",(
IF(OR(C7682="CDMX",C7682="Ecatepec",C7682="Ixtapaluca",C7682="Tulancingo",C7682="Pachuca",C7682="Tlaxcala",C7682="San Juan del Río",C7682="Queretaro",C7682="Celaya",C7682="Lagos de Moreno",C7682="Zapopan",C7682="Aguascalientes",C7682="Irapuato",C7682="Tala",C7682="Cuernavaca",C7682="Chimalhuacan",C7682="San Juan del Rio",C7682="San Luis Potosi"),"Centro",(
IF(OR(C7682="Acapulco",C7682="Cancún",C7682="Cancun",C7682="Chilpancingo",C7682="Oaxaca",C7682="Villahermosa",C7682="Chetumal",C7682="Campeche",C7682="Ciudad del Carmen",C7682="Coatzacoalcos",C7682="Mérida",C7682="Poza Rica",C7682="Merida"),"Sur",(
IF(OR(C7682="Manzanillo",C7682="Puerto Vallarta",C7682="Altamira",C7682="Tampico",C7682="Ensenada",C7682="Córdoba",C7682="Melchor Ocampo",C7682="Victoria", C7682="Cordoba", C7682="Orizaba"),"Occidente/Costa",
"Otros")
))
))
))</f>
        <v>Occidente/Costa</v>
      </c>
    </row>
    <row r="7683" spans="1:13" x14ac:dyDescent="0.3">
      <c r="A7683" s="7">
        <v>45361</v>
      </c>
      <c r="B7683" s="2">
        <v>23952</v>
      </c>
      <c r="C7683" s="2" t="s">
        <v>86</v>
      </c>
      <c r="D7683" s="2" t="s">
        <v>36</v>
      </c>
      <c r="E7683" s="2" t="s">
        <v>854</v>
      </c>
      <c r="F7683" s="2" t="s">
        <v>131</v>
      </c>
      <c r="G7683" s="2">
        <v>2148</v>
      </c>
      <c r="H7683" s="2">
        <v>2580</v>
      </c>
      <c r="I7683" s="2" t="s">
        <v>39</v>
      </c>
      <c r="J7683" s="2" t="s">
        <v>40</v>
      </c>
      <c r="K7683" s="2" t="s">
        <v>41</v>
      </c>
      <c r="L7683" s="2" t="str">
        <f t="shared" si="240"/>
        <v>Serie</v>
      </c>
      <c r="M7683" s="2" t="str">
        <f t="shared" si="241"/>
        <v>Sur</v>
      </c>
    </row>
    <row r="7684" spans="1:13" x14ac:dyDescent="0.3">
      <c r="A7684" s="7">
        <v>45361</v>
      </c>
      <c r="B7684" s="2">
        <v>76183</v>
      </c>
      <c r="C7684" s="2" t="s">
        <v>245</v>
      </c>
      <c r="D7684" s="2" t="s">
        <v>36</v>
      </c>
      <c r="E7684" s="2" t="s">
        <v>586</v>
      </c>
      <c r="F7684" s="2" t="s">
        <v>131</v>
      </c>
      <c r="G7684" s="2">
        <v>589</v>
      </c>
      <c r="H7684" s="2">
        <v>3120</v>
      </c>
      <c r="J7684" s="2" t="s">
        <v>1201</v>
      </c>
      <c r="K7684" s="2" t="s">
        <v>64</v>
      </c>
      <c r="L7684" s="2" t="str">
        <f t="shared" si="240"/>
        <v>Serie</v>
      </c>
      <c r="M7684" s="2" t="str">
        <f t="shared" si="241"/>
        <v>Sur</v>
      </c>
    </row>
    <row r="7685" spans="1:13" x14ac:dyDescent="0.3">
      <c r="A7685" s="7">
        <v>45360</v>
      </c>
      <c r="B7685" s="2">
        <v>12635</v>
      </c>
      <c r="C7685" s="2" t="s">
        <v>51</v>
      </c>
      <c r="D7685" s="2" t="s">
        <v>36</v>
      </c>
      <c r="E7685" s="2" t="s">
        <v>391</v>
      </c>
      <c r="F7685" s="2" t="s">
        <v>58</v>
      </c>
      <c r="G7685" s="2">
        <v>2503</v>
      </c>
      <c r="H7685" s="2">
        <v>2520</v>
      </c>
      <c r="J7685" s="2" t="s">
        <v>40</v>
      </c>
      <c r="K7685" s="2" t="s">
        <v>64</v>
      </c>
      <c r="L7685" s="2" t="str">
        <f t="shared" si="240"/>
        <v>Serie</v>
      </c>
      <c r="M7685" s="2" t="str">
        <f t="shared" si="241"/>
        <v>Centro</v>
      </c>
    </row>
    <row r="7686" spans="1:13" x14ac:dyDescent="0.3">
      <c r="A7686" s="7">
        <v>45358</v>
      </c>
      <c r="B7686" s="2">
        <v>81736</v>
      </c>
      <c r="C7686" s="2" t="s">
        <v>137</v>
      </c>
      <c r="D7686" s="2" t="s">
        <v>36</v>
      </c>
      <c r="E7686" s="2" t="s">
        <v>399</v>
      </c>
      <c r="F7686" s="2" t="s">
        <v>58</v>
      </c>
      <c r="G7686" s="2">
        <v>1631</v>
      </c>
      <c r="H7686" s="2">
        <v>1620</v>
      </c>
      <c r="J7686" s="2" t="s">
        <v>40</v>
      </c>
      <c r="K7686" s="2" t="s">
        <v>64</v>
      </c>
      <c r="L7686" s="2" t="str">
        <f t="shared" si="240"/>
        <v>Serie</v>
      </c>
      <c r="M7686" s="2" t="str">
        <f t="shared" si="241"/>
        <v>Norte</v>
      </c>
    </row>
    <row r="7687" spans="1:13" x14ac:dyDescent="0.3">
      <c r="A7687" s="7">
        <v>45357</v>
      </c>
      <c r="B7687" s="2">
        <v>23897</v>
      </c>
      <c r="C7687" s="2" t="s">
        <v>72</v>
      </c>
      <c r="D7687" s="2" t="s">
        <v>36</v>
      </c>
      <c r="E7687" s="2" t="s">
        <v>226</v>
      </c>
      <c r="F7687" s="2" t="s">
        <v>58</v>
      </c>
      <c r="G7687" s="2">
        <v>8</v>
      </c>
      <c r="H7687" s="2">
        <v>2580</v>
      </c>
      <c r="J7687" s="2" t="s">
        <v>40</v>
      </c>
      <c r="K7687" s="2" t="s">
        <v>50</v>
      </c>
      <c r="L7687" s="2" t="str">
        <f t="shared" si="240"/>
        <v>Serie</v>
      </c>
      <c r="M7687" s="2" t="str">
        <f t="shared" si="241"/>
        <v>Norte</v>
      </c>
    </row>
    <row r="7688" spans="1:13" x14ac:dyDescent="0.3">
      <c r="A7688" s="7">
        <v>45356</v>
      </c>
      <c r="B7688" s="2">
        <v>36160</v>
      </c>
      <c r="C7688" s="2" t="s">
        <v>51</v>
      </c>
      <c r="D7688" s="2" t="s">
        <v>36</v>
      </c>
      <c r="E7688" s="2" t="s">
        <v>154</v>
      </c>
      <c r="F7688" s="2" t="s">
        <v>58</v>
      </c>
      <c r="G7688" s="2">
        <v>2552</v>
      </c>
      <c r="H7688" s="2">
        <v>2580</v>
      </c>
      <c r="J7688" s="2" t="s">
        <v>40</v>
      </c>
      <c r="K7688" s="2" t="s">
        <v>50</v>
      </c>
      <c r="L7688" s="2" t="str">
        <f t="shared" si="240"/>
        <v>Serie</v>
      </c>
      <c r="M7688" s="2" t="str">
        <f t="shared" si="241"/>
        <v>Centro</v>
      </c>
    </row>
    <row r="7689" spans="1:13" x14ac:dyDescent="0.3">
      <c r="A7689" s="7">
        <v>45360</v>
      </c>
      <c r="B7689" s="2">
        <v>16679</v>
      </c>
      <c r="C7689" s="2" t="s">
        <v>51</v>
      </c>
      <c r="D7689" s="2" t="s">
        <v>36</v>
      </c>
      <c r="E7689" s="2" t="s">
        <v>386</v>
      </c>
      <c r="F7689" s="2" t="s">
        <v>184</v>
      </c>
      <c r="G7689" s="2">
        <v>2077</v>
      </c>
      <c r="H7689" s="2">
        <v>2100</v>
      </c>
      <c r="J7689" s="2" t="s">
        <v>40</v>
      </c>
      <c r="K7689" s="2" t="s">
        <v>50</v>
      </c>
      <c r="L7689" s="2" t="str">
        <f t="shared" si="240"/>
        <v>Serie</v>
      </c>
      <c r="M7689" s="2" t="str">
        <f t="shared" si="241"/>
        <v>Centro</v>
      </c>
    </row>
    <row r="7690" spans="1:13" x14ac:dyDescent="0.3">
      <c r="A7690" s="7">
        <v>45357</v>
      </c>
      <c r="B7690" s="2">
        <v>23232</v>
      </c>
      <c r="C7690" s="2" t="s">
        <v>51</v>
      </c>
      <c r="D7690" s="2" t="s">
        <v>36</v>
      </c>
      <c r="E7690" s="2" t="s">
        <v>673</v>
      </c>
      <c r="F7690" s="2" t="s">
        <v>122</v>
      </c>
      <c r="G7690" s="2">
        <v>368</v>
      </c>
      <c r="H7690" s="2">
        <v>4800</v>
      </c>
      <c r="J7690" s="2" t="s">
        <v>40</v>
      </c>
      <c r="K7690" s="2" t="s">
        <v>41</v>
      </c>
      <c r="L7690" s="2" t="str">
        <f t="shared" si="240"/>
        <v>Entretenimiento</v>
      </c>
      <c r="M7690" s="2" t="str">
        <f t="shared" si="241"/>
        <v>Centro</v>
      </c>
    </row>
    <row r="7691" spans="1:13" x14ac:dyDescent="0.3">
      <c r="A7691" s="7">
        <v>45357</v>
      </c>
      <c r="B7691" s="2">
        <v>34916</v>
      </c>
      <c r="C7691" s="2" t="s">
        <v>80</v>
      </c>
      <c r="D7691" s="2" t="s">
        <v>36</v>
      </c>
      <c r="E7691" s="2" t="s">
        <v>353</v>
      </c>
      <c r="F7691" s="2" t="s">
        <v>299</v>
      </c>
      <c r="G7691" s="2">
        <v>3455</v>
      </c>
      <c r="H7691" s="2">
        <v>5580</v>
      </c>
      <c r="I7691" s="2" t="s">
        <v>39</v>
      </c>
      <c r="J7691" s="2" t="s">
        <v>996</v>
      </c>
      <c r="K7691" s="2" t="s">
        <v>64</v>
      </c>
      <c r="L7691" s="2" t="str">
        <f t="shared" si="240"/>
        <v>Cine</v>
      </c>
      <c r="M7691" s="2" t="str">
        <f t="shared" si="241"/>
        <v>Norte</v>
      </c>
    </row>
    <row r="7692" spans="1:13" x14ac:dyDescent="0.3">
      <c r="A7692" s="7">
        <v>45360</v>
      </c>
      <c r="B7692" s="2">
        <v>26826</v>
      </c>
      <c r="C7692" s="2" t="s">
        <v>151</v>
      </c>
      <c r="D7692" s="2" t="s">
        <v>36</v>
      </c>
      <c r="E7692" s="2" t="s">
        <v>266</v>
      </c>
      <c r="F7692" s="2" t="s">
        <v>131</v>
      </c>
      <c r="G7692" s="2">
        <v>2510</v>
      </c>
      <c r="H7692" s="2">
        <v>2520</v>
      </c>
      <c r="I7692" s="2" t="s">
        <v>39</v>
      </c>
      <c r="J7692" s="2" t="s">
        <v>49</v>
      </c>
      <c r="K7692" s="2" t="s">
        <v>64</v>
      </c>
      <c r="L7692" s="2" t="str">
        <f t="shared" si="240"/>
        <v>Serie</v>
      </c>
      <c r="M7692" s="2" t="str">
        <f t="shared" si="241"/>
        <v>Norte</v>
      </c>
    </row>
    <row r="7693" spans="1:13" x14ac:dyDescent="0.3">
      <c r="A7693" s="7">
        <v>45357</v>
      </c>
      <c r="B7693" s="2">
        <v>37313</v>
      </c>
      <c r="C7693" s="2" t="s">
        <v>114</v>
      </c>
      <c r="D7693" s="2" t="s">
        <v>36</v>
      </c>
      <c r="E7693" s="2" t="s">
        <v>343</v>
      </c>
      <c r="F7693" s="2" t="s">
        <v>48</v>
      </c>
      <c r="G7693" s="2">
        <v>1361</v>
      </c>
      <c r="H7693" s="2">
        <v>1320</v>
      </c>
      <c r="I7693" s="2" t="s">
        <v>39</v>
      </c>
      <c r="J7693" s="2" t="s">
        <v>40</v>
      </c>
      <c r="K7693" s="2" t="s">
        <v>68</v>
      </c>
      <c r="L7693" s="2" t="str">
        <f t="shared" si="240"/>
        <v>Serie</v>
      </c>
      <c r="M7693" s="2" t="str">
        <f t="shared" si="241"/>
        <v>Centro</v>
      </c>
    </row>
    <row r="7694" spans="1:13" x14ac:dyDescent="0.3">
      <c r="A7694" s="7">
        <v>45361</v>
      </c>
      <c r="B7694" s="2">
        <v>22122</v>
      </c>
      <c r="C7694" s="2" t="s">
        <v>80</v>
      </c>
      <c r="D7694" s="2" t="s">
        <v>36</v>
      </c>
      <c r="E7694" s="2" t="s">
        <v>85</v>
      </c>
      <c r="F7694" s="2" t="s">
        <v>56</v>
      </c>
      <c r="G7694" s="2">
        <v>2</v>
      </c>
      <c r="H7694" s="2">
        <v>2700</v>
      </c>
      <c r="J7694" s="2" t="s">
        <v>40</v>
      </c>
      <c r="K7694" s="2" t="s">
        <v>68</v>
      </c>
      <c r="L7694" s="2" t="str">
        <f t="shared" si="240"/>
        <v>Serie</v>
      </c>
      <c r="M7694" s="2" t="str">
        <f t="shared" si="241"/>
        <v>Norte</v>
      </c>
    </row>
    <row r="7695" spans="1:13" x14ac:dyDescent="0.3">
      <c r="A7695" s="7">
        <v>45363</v>
      </c>
      <c r="B7695" s="2">
        <v>31560</v>
      </c>
      <c r="C7695" s="2" t="s">
        <v>46</v>
      </c>
      <c r="D7695" s="2" t="s">
        <v>36</v>
      </c>
      <c r="E7695" s="2" t="s">
        <v>290</v>
      </c>
      <c r="F7695" s="2" t="s">
        <v>44</v>
      </c>
      <c r="G7695" s="2">
        <v>427</v>
      </c>
      <c r="H7695" s="2">
        <v>420</v>
      </c>
      <c r="I7695" s="2" t="s">
        <v>39</v>
      </c>
      <c r="J7695" s="2" t="s">
        <v>45</v>
      </c>
      <c r="K7695" s="2" t="s">
        <v>50</v>
      </c>
      <c r="L7695" s="2" t="str">
        <f t="shared" si="240"/>
        <v>Serie</v>
      </c>
      <c r="M7695" s="2" t="str">
        <f t="shared" si="241"/>
        <v>Centro</v>
      </c>
    </row>
    <row r="7696" spans="1:13" x14ac:dyDescent="0.3">
      <c r="A7696" s="7">
        <v>45365</v>
      </c>
      <c r="B7696" s="2">
        <v>54338</v>
      </c>
      <c r="C7696" s="2" t="s">
        <v>151</v>
      </c>
      <c r="D7696" s="2" t="s">
        <v>36</v>
      </c>
      <c r="E7696" s="2" t="s">
        <v>518</v>
      </c>
      <c r="F7696" s="2" t="s">
        <v>56</v>
      </c>
      <c r="G7696" s="2">
        <v>2630</v>
      </c>
      <c r="H7696" s="2">
        <v>2640</v>
      </c>
      <c r="J7696" s="2" t="s">
        <v>40</v>
      </c>
      <c r="K7696" s="2" t="s">
        <v>68</v>
      </c>
      <c r="L7696" s="2" t="str">
        <f t="shared" si="240"/>
        <v>Serie</v>
      </c>
      <c r="M7696" s="2" t="str">
        <f t="shared" si="241"/>
        <v>Norte</v>
      </c>
    </row>
    <row r="7697" spans="1:13" x14ac:dyDescent="0.3">
      <c r="A7697" s="7">
        <v>45363</v>
      </c>
      <c r="B7697" s="2">
        <v>37155</v>
      </c>
      <c r="C7697" s="2" t="s">
        <v>80</v>
      </c>
      <c r="D7697" s="2" t="s">
        <v>36</v>
      </c>
      <c r="E7697" s="2" t="s">
        <v>112</v>
      </c>
      <c r="F7697" s="2" t="s">
        <v>113</v>
      </c>
      <c r="G7697" s="2">
        <v>19</v>
      </c>
      <c r="H7697" s="2">
        <v>2880</v>
      </c>
      <c r="I7697" s="2" t="s">
        <v>39</v>
      </c>
      <c r="J7697" s="2" t="s">
        <v>40</v>
      </c>
      <c r="K7697" s="2" t="s">
        <v>41</v>
      </c>
      <c r="L7697" s="2" t="str">
        <f t="shared" si="240"/>
        <v>Entretenimiento</v>
      </c>
      <c r="M7697" s="2" t="str">
        <f t="shared" si="241"/>
        <v>Norte</v>
      </c>
    </row>
    <row r="7698" spans="1:13" x14ac:dyDescent="0.3">
      <c r="A7698" s="7">
        <v>45361</v>
      </c>
      <c r="B7698" s="2">
        <v>15051</v>
      </c>
      <c r="C7698" s="2" t="s">
        <v>51</v>
      </c>
      <c r="D7698" s="2" t="s">
        <v>36</v>
      </c>
      <c r="E7698" s="2" t="s">
        <v>313</v>
      </c>
      <c r="F7698" s="2" t="s">
        <v>314</v>
      </c>
      <c r="G7698" s="2">
        <v>3037</v>
      </c>
      <c r="H7698" s="2">
        <v>3000</v>
      </c>
      <c r="J7698" s="2" t="s">
        <v>49</v>
      </c>
      <c r="K7698" s="2" t="s">
        <v>64</v>
      </c>
      <c r="L7698" s="2" t="str">
        <f t="shared" si="240"/>
        <v>Serie</v>
      </c>
      <c r="M7698" s="2" t="str">
        <f t="shared" si="241"/>
        <v>Centro</v>
      </c>
    </row>
    <row r="7699" spans="1:13" x14ac:dyDescent="0.3">
      <c r="A7699" s="7">
        <v>45364</v>
      </c>
      <c r="B7699" s="2">
        <v>34067</v>
      </c>
      <c r="C7699" s="2" t="s">
        <v>105</v>
      </c>
      <c r="D7699" s="2" t="s">
        <v>36</v>
      </c>
      <c r="E7699" s="2" t="s">
        <v>85</v>
      </c>
      <c r="F7699" s="2" t="s">
        <v>56</v>
      </c>
      <c r="G7699" s="2">
        <v>1145</v>
      </c>
      <c r="H7699" s="2">
        <v>2820</v>
      </c>
      <c r="J7699" s="2" t="s">
        <v>40</v>
      </c>
      <c r="K7699" s="2" t="s">
        <v>41</v>
      </c>
      <c r="L7699" s="2" t="str">
        <f t="shared" si="240"/>
        <v>Serie</v>
      </c>
      <c r="M7699" s="2" t="str">
        <f t="shared" si="241"/>
        <v>Centro</v>
      </c>
    </row>
    <row r="7700" spans="1:13" x14ac:dyDescent="0.3">
      <c r="A7700" s="7">
        <v>45364</v>
      </c>
      <c r="B7700" s="2">
        <v>32917</v>
      </c>
      <c r="C7700" s="2" t="s">
        <v>114</v>
      </c>
      <c r="D7700" s="2" t="s">
        <v>36</v>
      </c>
      <c r="E7700" s="2" t="s">
        <v>75</v>
      </c>
      <c r="F7700" s="2" t="s">
        <v>58</v>
      </c>
      <c r="G7700" s="2">
        <v>2409</v>
      </c>
      <c r="H7700" s="2">
        <v>2520</v>
      </c>
      <c r="J7700" s="2" t="s">
        <v>40</v>
      </c>
      <c r="K7700" s="2" t="s">
        <v>41</v>
      </c>
      <c r="L7700" s="2" t="str">
        <f t="shared" si="240"/>
        <v>Serie</v>
      </c>
      <c r="M7700" s="2" t="str">
        <f t="shared" si="241"/>
        <v>Centro</v>
      </c>
    </row>
    <row r="7701" spans="1:13" x14ac:dyDescent="0.3">
      <c r="A7701" s="7">
        <v>45362</v>
      </c>
      <c r="B7701" s="2">
        <v>10322</v>
      </c>
      <c r="C7701" s="2" t="s">
        <v>51</v>
      </c>
      <c r="D7701" s="2" t="s">
        <v>36</v>
      </c>
      <c r="E7701" s="2" t="s">
        <v>366</v>
      </c>
      <c r="F7701" s="2" t="s">
        <v>367</v>
      </c>
      <c r="G7701" s="2">
        <v>10</v>
      </c>
      <c r="H7701" s="2">
        <v>3600</v>
      </c>
      <c r="I7701" s="2" t="s">
        <v>39</v>
      </c>
      <c r="J7701" s="2" t="s">
        <v>49</v>
      </c>
      <c r="K7701" s="2" t="s">
        <v>41</v>
      </c>
      <c r="L7701" s="2" t="str">
        <f t="shared" si="240"/>
        <v>Actualidad</v>
      </c>
      <c r="M7701" s="2" t="str">
        <f t="shared" si="241"/>
        <v>Centro</v>
      </c>
    </row>
    <row r="7702" spans="1:13" x14ac:dyDescent="0.3">
      <c r="A7702" s="7">
        <v>45364</v>
      </c>
      <c r="B7702" s="2">
        <v>28611</v>
      </c>
      <c r="C7702" s="2" t="s">
        <v>222</v>
      </c>
      <c r="D7702" s="2" t="s">
        <v>36</v>
      </c>
      <c r="E7702" s="2" t="s">
        <v>85</v>
      </c>
      <c r="F7702" s="2" t="s">
        <v>56</v>
      </c>
      <c r="G7702" s="2">
        <v>2387</v>
      </c>
      <c r="H7702" s="2">
        <v>2460</v>
      </c>
      <c r="J7702" s="2" t="s">
        <v>40</v>
      </c>
      <c r="K7702" s="2" t="s">
        <v>41</v>
      </c>
      <c r="L7702" s="2" t="str">
        <f t="shared" si="240"/>
        <v>Serie</v>
      </c>
      <c r="M7702" s="2" t="str">
        <f t="shared" si="241"/>
        <v>Centro</v>
      </c>
    </row>
    <row r="7703" spans="1:13" x14ac:dyDescent="0.3">
      <c r="A7703" s="7">
        <v>45364</v>
      </c>
      <c r="B7703" s="2">
        <v>34976</v>
      </c>
      <c r="C7703" s="2" t="s">
        <v>80</v>
      </c>
      <c r="D7703" s="2" t="s">
        <v>36</v>
      </c>
      <c r="E7703" s="2" t="s">
        <v>442</v>
      </c>
      <c r="F7703" s="2" t="s">
        <v>443</v>
      </c>
      <c r="G7703" s="2">
        <v>640</v>
      </c>
      <c r="H7703" s="2">
        <v>5460</v>
      </c>
      <c r="I7703" s="2" t="s">
        <v>39</v>
      </c>
      <c r="J7703" s="2" t="s">
        <v>49</v>
      </c>
      <c r="K7703" s="2" t="s">
        <v>64</v>
      </c>
      <c r="L7703" s="2" t="str">
        <f t="shared" si="240"/>
        <v>Cine</v>
      </c>
      <c r="M7703" s="2" t="str">
        <f t="shared" si="241"/>
        <v>Norte</v>
      </c>
    </row>
    <row r="7704" spans="1:13" x14ac:dyDescent="0.3">
      <c r="A7704" s="7">
        <v>45364</v>
      </c>
      <c r="B7704" s="2">
        <v>30680</v>
      </c>
      <c r="C7704" s="2" t="s">
        <v>90</v>
      </c>
      <c r="D7704" s="2" t="s">
        <v>36</v>
      </c>
      <c r="E7704" s="2" t="s">
        <v>738</v>
      </c>
      <c r="F7704" s="2" t="s">
        <v>53</v>
      </c>
      <c r="G7704" s="2">
        <v>2661</v>
      </c>
      <c r="H7704" s="2">
        <v>2700</v>
      </c>
      <c r="J7704" s="2" t="s">
        <v>40</v>
      </c>
      <c r="K7704" s="2" t="s">
        <v>50</v>
      </c>
      <c r="L7704" s="2" t="str">
        <f t="shared" si="240"/>
        <v>Serie</v>
      </c>
      <c r="M7704" s="2" t="str">
        <f t="shared" si="241"/>
        <v>Centro</v>
      </c>
    </row>
    <row r="7705" spans="1:13" x14ac:dyDescent="0.3">
      <c r="A7705" s="7">
        <v>45369</v>
      </c>
      <c r="B7705" s="2">
        <v>29015</v>
      </c>
      <c r="C7705" s="2" t="s">
        <v>151</v>
      </c>
      <c r="D7705" s="2" t="s">
        <v>36</v>
      </c>
      <c r="E7705" s="2" t="s">
        <v>136</v>
      </c>
      <c r="F7705" s="2" t="s">
        <v>113</v>
      </c>
      <c r="G7705" s="2">
        <v>2623</v>
      </c>
      <c r="H7705" s="2">
        <v>2640</v>
      </c>
      <c r="I7705" s="2" t="s">
        <v>39</v>
      </c>
      <c r="J7705" s="2" t="s">
        <v>49</v>
      </c>
      <c r="K7705" s="2" t="s">
        <v>41</v>
      </c>
      <c r="L7705" s="2" t="str">
        <f t="shared" si="240"/>
        <v>Entretenimiento</v>
      </c>
      <c r="M7705" s="2" t="str">
        <f t="shared" si="241"/>
        <v>Norte</v>
      </c>
    </row>
    <row r="7706" spans="1:13" x14ac:dyDescent="0.3">
      <c r="A7706" s="7">
        <v>45367</v>
      </c>
      <c r="B7706" s="2">
        <v>21944</v>
      </c>
      <c r="C7706" s="2" t="s">
        <v>80</v>
      </c>
      <c r="D7706" s="2" t="s">
        <v>36</v>
      </c>
      <c r="E7706" s="2" t="s">
        <v>515</v>
      </c>
      <c r="F7706" s="2" t="s">
        <v>53</v>
      </c>
      <c r="G7706" s="2">
        <v>2608</v>
      </c>
      <c r="H7706" s="2">
        <v>4080</v>
      </c>
      <c r="J7706" s="2" t="s">
        <v>40</v>
      </c>
      <c r="K7706" s="2" t="s">
        <v>41</v>
      </c>
      <c r="L7706" s="2" t="str">
        <f t="shared" si="240"/>
        <v>Serie</v>
      </c>
      <c r="M7706" s="2" t="str">
        <f t="shared" si="241"/>
        <v>Norte</v>
      </c>
    </row>
    <row r="7707" spans="1:13" x14ac:dyDescent="0.3">
      <c r="A7707" s="7">
        <v>45368</v>
      </c>
      <c r="B7707" s="2">
        <v>21204</v>
      </c>
      <c r="C7707" s="2" t="s">
        <v>51</v>
      </c>
      <c r="D7707" s="2" t="s">
        <v>36</v>
      </c>
      <c r="E7707" s="2" t="s">
        <v>203</v>
      </c>
      <c r="F7707" s="2" t="s">
        <v>113</v>
      </c>
      <c r="G7707" s="2">
        <v>572</v>
      </c>
      <c r="H7707" s="2">
        <v>3000</v>
      </c>
      <c r="I7707" s="2" t="s">
        <v>39</v>
      </c>
      <c r="J7707" s="2" t="s">
        <v>40</v>
      </c>
      <c r="K7707" s="2" t="s">
        <v>50</v>
      </c>
      <c r="L7707" s="2" t="str">
        <f t="shared" si="240"/>
        <v>Entretenimiento</v>
      </c>
      <c r="M7707" s="2" t="str">
        <f t="shared" si="241"/>
        <v>Centro</v>
      </c>
    </row>
    <row r="7708" spans="1:13" x14ac:dyDescent="0.3">
      <c r="A7708" s="7">
        <v>45367</v>
      </c>
      <c r="B7708" s="2">
        <v>25872</v>
      </c>
      <c r="C7708" s="2" t="s">
        <v>245</v>
      </c>
      <c r="D7708" s="2" t="s">
        <v>238</v>
      </c>
      <c r="E7708" s="2" t="s">
        <v>240</v>
      </c>
      <c r="F7708" s="2" t="s">
        <v>48</v>
      </c>
      <c r="G7708" s="2">
        <v>0</v>
      </c>
      <c r="H7708" s="2">
        <v>660</v>
      </c>
      <c r="K7708" s="2" t="s">
        <v>41</v>
      </c>
      <c r="L7708" s="2" t="str">
        <f t="shared" si="240"/>
        <v>Serie</v>
      </c>
      <c r="M7708" s="2" t="str">
        <f t="shared" si="241"/>
        <v>Sur</v>
      </c>
    </row>
    <row r="7709" spans="1:13" x14ac:dyDescent="0.3">
      <c r="A7709" s="7">
        <v>45369</v>
      </c>
      <c r="B7709" s="2">
        <v>23747</v>
      </c>
      <c r="C7709" s="2" t="s">
        <v>257</v>
      </c>
      <c r="D7709" s="2" t="s">
        <v>36</v>
      </c>
      <c r="E7709" s="2" t="s">
        <v>586</v>
      </c>
      <c r="F7709" s="2" t="s">
        <v>131</v>
      </c>
      <c r="G7709" s="2">
        <v>19</v>
      </c>
      <c r="H7709" s="2">
        <v>3600</v>
      </c>
      <c r="I7709" s="2" t="s">
        <v>39</v>
      </c>
      <c r="J7709" s="2" t="s">
        <v>190</v>
      </c>
      <c r="K7709" s="2" t="s">
        <v>68</v>
      </c>
      <c r="L7709" s="2" t="str">
        <f t="shared" si="240"/>
        <v>Serie</v>
      </c>
      <c r="M7709" s="2" t="str">
        <f t="shared" si="241"/>
        <v>Sur</v>
      </c>
    </row>
    <row r="7710" spans="1:13" x14ac:dyDescent="0.3">
      <c r="A7710" s="7">
        <v>45369</v>
      </c>
      <c r="B7710" s="2">
        <v>32403</v>
      </c>
      <c r="C7710" s="2" t="s">
        <v>80</v>
      </c>
      <c r="D7710" s="2" t="s">
        <v>36</v>
      </c>
      <c r="E7710" s="2" t="s">
        <v>210</v>
      </c>
      <c r="F7710" s="2" t="s">
        <v>44</v>
      </c>
      <c r="G7710" s="2">
        <v>357</v>
      </c>
      <c r="H7710" s="2">
        <v>660</v>
      </c>
      <c r="J7710" s="2" t="s">
        <v>45</v>
      </c>
      <c r="K7710" s="2" t="s">
        <v>41</v>
      </c>
      <c r="L7710" s="2" t="str">
        <f t="shared" si="240"/>
        <v>Serie</v>
      </c>
      <c r="M7710" s="2" t="str">
        <f t="shared" si="241"/>
        <v>Norte</v>
      </c>
    </row>
    <row r="7711" spans="1:13" x14ac:dyDescent="0.3">
      <c r="A7711" s="7">
        <v>45368</v>
      </c>
      <c r="B7711" s="2">
        <v>39699</v>
      </c>
      <c r="C7711" s="2" t="s">
        <v>82</v>
      </c>
      <c r="D7711" s="2" t="s">
        <v>36</v>
      </c>
      <c r="E7711" s="2" t="s">
        <v>1083</v>
      </c>
      <c r="F7711" s="2" t="s">
        <v>403</v>
      </c>
      <c r="G7711" s="2">
        <v>1243</v>
      </c>
      <c r="H7711" s="2">
        <v>2460</v>
      </c>
      <c r="I7711" s="2" t="s">
        <v>39</v>
      </c>
      <c r="J7711" s="2" t="s">
        <v>49</v>
      </c>
      <c r="K7711" s="2" t="s">
        <v>68</v>
      </c>
      <c r="L7711" s="2" t="str">
        <f t="shared" si="240"/>
        <v>Serie</v>
      </c>
      <c r="M7711" s="2" t="str">
        <f t="shared" si="241"/>
        <v>Occidente/Costa</v>
      </c>
    </row>
    <row r="7712" spans="1:13" x14ac:dyDescent="0.3">
      <c r="A7712" s="7">
        <v>45367</v>
      </c>
      <c r="B7712" s="2">
        <v>52549</v>
      </c>
      <c r="C7712" s="2" t="s">
        <v>105</v>
      </c>
      <c r="D7712" s="2" t="s">
        <v>36</v>
      </c>
      <c r="E7712" s="2" t="s">
        <v>542</v>
      </c>
      <c r="F7712" s="2" t="s">
        <v>58</v>
      </c>
      <c r="G7712" s="2">
        <v>2685</v>
      </c>
      <c r="H7712" s="2">
        <v>2700</v>
      </c>
      <c r="J7712" s="2" t="s">
        <v>40</v>
      </c>
      <c r="K7712" s="2" t="s">
        <v>68</v>
      </c>
      <c r="L7712" s="2" t="str">
        <f t="shared" si="240"/>
        <v>Serie</v>
      </c>
      <c r="M7712" s="2" t="str">
        <f t="shared" si="241"/>
        <v>Centro</v>
      </c>
    </row>
    <row r="7713" spans="1:13" x14ac:dyDescent="0.3">
      <c r="A7713" s="7">
        <v>45368</v>
      </c>
      <c r="B7713" s="2">
        <v>55140</v>
      </c>
      <c r="C7713" s="2" t="s">
        <v>151</v>
      </c>
      <c r="D7713" s="2" t="s">
        <v>36</v>
      </c>
      <c r="E7713" s="2" t="s">
        <v>111</v>
      </c>
      <c r="F7713" s="2" t="s">
        <v>53</v>
      </c>
      <c r="G7713" s="2">
        <v>152</v>
      </c>
      <c r="H7713" s="2">
        <v>180</v>
      </c>
      <c r="J7713" s="2" t="s">
        <v>40</v>
      </c>
      <c r="K7713" s="2" t="s">
        <v>64</v>
      </c>
      <c r="L7713" s="2" t="str">
        <f t="shared" si="240"/>
        <v>Serie</v>
      </c>
      <c r="M7713" s="2" t="str">
        <f t="shared" si="241"/>
        <v>Norte</v>
      </c>
    </row>
    <row r="7714" spans="1:13" x14ac:dyDescent="0.3">
      <c r="A7714" s="7">
        <v>45368</v>
      </c>
      <c r="B7714" s="2">
        <v>23542</v>
      </c>
      <c r="C7714" s="2" t="s">
        <v>35</v>
      </c>
      <c r="D7714" s="2" t="s">
        <v>36</v>
      </c>
      <c r="E7714" s="2" t="s">
        <v>67</v>
      </c>
      <c r="F7714" s="2" t="s">
        <v>56</v>
      </c>
      <c r="G7714" s="2">
        <v>41</v>
      </c>
      <c r="H7714" s="2">
        <v>2640</v>
      </c>
      <c r="J7714" s="2" t="s">
        <v>40</v>
      </c>
      <c r="K7714" s="2" t="s">
        <v>68</v>
      </c>
      <c r="L7714" s="2" t="str">
        <f t="shared" si="240"/>
        <v>Serie</v>
      </c>
      <c r="M7714" s="2" t="str">
        <f t="shared" si="241"/>
        <v>Norte</v>
      </c>
    </row>
    <row r="7715" spans="1:13" x14ac:dyDescent="0.3">
      <c r="A7715" s="7">
        <v>45370</v>
      </c>
      <c r="B7715" s="2">
        <v>39252</v>
      </c>
      <c r="C7715" s="2" t="s">
        <v>80</v>
      </c>
      <c r="D7715" s="2" t="s">
        <v>36</v>
      </c>
      <c r="E7715" s="2" t="s">
        <v>1279</v>
      </c>
      <c r="F7715" s="2" t="s">
        <v>113</v>
      </c>
      <c r="G7715" s="2">
        <v>600</v>
      </c>
      <c r="H7715" s="2">
        <v>2640</v>
      </c>
      <c r="I7715" s="2" t="s">
        <v>39</v>
      </c>
      <c r="J7715" s="2" t="s">
        <v>49</v>
      </c>
      <c r="K7715" s="2" t="s">
        <v>64</v>
      </c>
      <c r="L7715" s="2" t="str">
        <f t="shared" si="240"/>
        <v>Entretenimiento</v>
      </c>
      <c r="M7715" s="2" t="str">
        <f t="shared" si="241"/>
        <v>Norte</v>
      </c>
    </row>
    <row r="7716" spans="1:13" x14ac:dyDescent="0.3">
      <c r="A7716" s="7">
        <v>45364</v>
      </c>
      <c r="B7716" s="2">
        <v>20149</v>
      </c>
      <c r="C7716" s="2" t="s">
        <v>61</v>
      </c>
      <c r="D7716" s="2" t="s">
        <v>36</v>
      </c>
      <c r="E7716" s="2" t="s">
        <v>283</v>
      </c>
      <c r="F7716" s="2" t="s">
        <v>48</v>
      </c>
      <c r="G7716" s="2">
        <v>1334</v>
      </c>
      <c r="H7716" s="2">
        <v>1320</v>
      </c>
      <c r="I7716" s="2" t="s">
        <v>39</v>
      </c>
      <c r="J7716" s="2" t="s">
        <v>49</v>
      </c>
      <c r="K7716" s="2" t="s">
        <v>41</v>
      </c>
      <c r="L7716" s="2" t="str">
        <f t="shared" si="240"/>
        <v>Serie</v>
      </c>
      <c r="M7716" s="2" t="str">
        <f t="shared" si="241"/>
        <v>Occidente/Costa</v>
      </c>
    </row>
    <row r="7717" spans="1:13" x14ac:dyDescent="0.3">
      <c r="A7717" s="7">
        <v>45362</v>
      </c>
      <c r="B7717" s="2">
        <v>33654</v>
      </c>
      <c r="C7717" s="2" t="s">
        <v>46</v>
      </c>
      <c r="D7717" s="2" t="s">
        <v>36</v>
      </c>
      <c r="E7717" s="2" t="s">
        <v>203</v>
      </c>
      <c r="F7717" s="2" t="s">
        <v>113</v>
      </c>
      <c r="G7717" s="2">
        <v>1507</v>
      </c>
      <c r="H7717" s="2">
        <v>2820</v>
      </c>
      <c r="I7717" s="2" t="s">
        <v>39</v>
      </c>
      <c r="J7717" s="2" t="s">
        <v>49</v>
      </c>
      <c r="K7717" s="2" t="s">
        <v>64</v>
      </c>
      <c r="L7717" s="2" t="str">
        <f t="shared" si="240"/>
        <v>Entretenimiento</v>
      </c>
      <c r="M7717" s="2" t="str">
        <f t="shared" si="241"/>
        <v>Centro</v>
      </c>
    </row>
    <row r="7718" spans="1:13" x14ac:dyDescent="0.3">
      <c r="A7718" s="7">
        <v>45361</v>
      </c>
      <c r="B7718" s="2">
        <v>37680</v>
      </c>
      <c r="C7718" s="2" t="s">
        <v>51</v>
      </c>
      <c r="D7718" s="2" t="s">
        <v>36</v>
      </c>
      <c r="E7718" s="2" t="s">
        <v>1030</v>
      </c>
      <c r="F7718" s="2" t="s">
        <v>48</v>
      </c>
      <c r="G7718" s="2">
        <v>163</v>
      </c>
      <c r="H7718" s="2">
        <v>2760</v>
      </c>
      <c r="I7718" s="2" t="s">
        <v>39</v>
      </c>
      <c r="J7718" s="2" t="s">
        <v>49</v>
      </c>
      <c r="K7718" s="2" t="s">
        <v>41</v>
      </c>
      <c r="L7718" s="2" t="str">
        <f t="shared" si="240"/>
        <v>Serie</v>
      </c>
      <c r="M7718" s="2" t="str">
        <f t="shared" si="241"/>
        <v>Centro</v>
      </c>
    </row>
    <row r="7719" spans="1:13" x14ac:dyDescent="0.3">
      <c r="A7719" s="7">
        <v>45365</v>
      </c>
      <c r="B7719" s="2">
        <v>31992</v>
      </c>
      <c r="C7719" s="2" t="s">
        <v>90</v>
      </c>
      <c r="D7719" s="2" t="s">
        <v>36</v>
      </c>
      <c r="E7719" s="2" t="s">
        <v>132</v>
      </c>
      <c r="F7719" s="2" t="s">
        <v>101</v>
      </c>
      <c r="G7719" s="2">
        <v>700</v>
      </c>
      <c r="H7719" s="2">
        <v>1320</v>
      </c>
      <c r="J7719" s="2" t="s">
        <v>40</v>
      </c>
      <c r="K7719" s="2" t="s">
        <v>41</v>
      </c>
      <c r="L7719" s="2" t="str">
        <f t="shared" si="240"/>
        <v>Serie</v>
      </c>
      <c r="M7719" s="2" t="str">
        <f t="shared" si="241"/>
        <v>Centro</v>
      </c>
    </row>
    <row r="7720" spans="1:13" x14ac:dyDescent="0.3">
      <c r="A7720" s="7">
        <v>45365</v>
      </c>
      <c r="B7720" s="2">
        <v>57624</v>
      </c>
      <c r="C7720" s="2" t="s">
        <v>86</v>
      </c>
      <c r="D7720" s="2" t="s">
        <v>36</v>
      </c>
      <c r="E7720" s="2" t="s">
        <v>386</v>
      </c>
      <c r="F7720" s="2" t="s">
        <v>184</v>
      </c>
      <c r="G7720" s="2">
        <v>26</v>
      </c>
      <c r="H7720" s="2">
        <v>2040</v>
      </c>
      <c r="J7720" s="2" t="s">
        <v>40</v>
      </c>
      <c r="K7720" s="2" t="s">
        <v>64</v>
      </c>
      <c r="L7720" s="2" t="str">
        <f t="shared" si="240"/>
        <v>Serie</v>
      </c>
      <c r="M7720" s="2" t="str">
        <f t="shared" si="241"/>
        <v>Sur</v>
      </c>
    </row>
    <row r="7721" spans="1:13" x14ac:dyDescent="0.3">
      <c r="A7721" s="7">
        <v>45363</v>
      </c>
      <c r="B7721" s="2">
        <v>20937</v>
      </c>
      <c r="C7721" s="2" t="s">
        <v>51</v>
      </c>
      <c r="D7721" s="2" t="s">
        <v>36</v>
      </c>
      <c r="E7721" s="2" t="s">
        <v>230</v>
      </c>
      <c r="F7721" s="2" t="s">
        <v>221</v>
      </c>
      <c r="G7721" s="2">
        <v>76</v>
      </c>
      <c r="H7721" s="2">
        <v>5160</v>
      </c>
      <c r="J7721" s="2" t="s">
        <v>40</v>
      </c>
      <c r="K7721" s="2" t="s">
        <v>41</v>
      </c>
      <c r="L7721" s="2" t="str">
        <f t="shared" si="240"/>
        <v>Cine</v>
      </c>
      <c r="M7721" s="2" t="str">
        <f t="shared" si="241"/>
        <v>Centro</v>
      </c>
    </row>
    <row r="7722" spans="1:13" x14ac:dyDescent="0.3">
      <c r="A7722" s="7">
        <v>45362</v>
      </c>
      <c r="B7722" s="2">
        <v>33939</v>
      </c>
      <c r="C7722" s="2" t="s">
        <v>119</v>
      </c>
      <c r="D7722" s="2" t="s">
        <v>36</v>
      </c>
      <c r="E7722" s="2" t="s">
        <v>79</v>
      </c>
      <c r="F7722" s="2" t="s">
        <v>58</v>
      </c>
      <c r="G7722" s="2">
        <v>2491</v>
      </c>
      <c r="H7722" s="2">
        <v>2520</v>
      </c>
      <c r="I7722" s="2" t="s">
        <v>39</v>
      </c>
      <c r="J7722" s="2" t="s">
        <v>40</v>
      </c>
      <c r="K7722" s="2" t="s">
        <v>68</v>
      </c>
      <c r="L7722" s="2" t="str">
        <f t="shared" si="240"/>
        <v>Serie</v>
      </c>
      <c r="M7722" s="2" t="str">
        <f t="shared" si="241"/>
        <v>Centro</v>
      </c>
    </row>
    <row r="7723" spans="1:13" x14ac:dyDescent="0.3">
      <c r="A7723" s="7">
        <v>45362</v>
      </c>
      <c r="B7723" s="2">
        <v>71185</v>
      </c>
      <c r="C7723" s="2" t="s">
        <v>119</v>
      </c>
      <c r="D7723" s="2" t="s">
        <v>36</v>
      </c>
      <c r="E7723" s="2" t="s">
        <v>465</v>
      </c>
      <c r="F7723" s="2" t="s">
        <v>58</v>
      </c>
      <c r="G7723" s="2">
        <v>2490</v>
      </c>
      <c r="H7723" s="2">
        <v>2520</v>
      </c>
      <c r="J7723" s="2" t="s">
        <v>40</v>
      </c>
      <c r="K7723" s="2" t="s">
        <v>68</v>
      </c>
      <c r="L7723" s="2" t="str">
        <f t="shared" si="240"/>
        <v>Serie</v>
      </c>
      <c r="M7723" s="2" t="str">
        <f t="shared" si="241"/>
        <v>Centro</v>
      </c>
    </row>
    <row r="7724" spans="1:13" x14ac:dyDescent="0.3">
      <c r="A7724" s="7">
        <v>45363</v>
      </c>
      <c r="B7724" s="2">
        <v>23315</v>
      </c>
      <c r="C7724" s="2" t="s">
        <v>51</v>
      </c>
      <c r="D7724" s="2" t="s">
        <v>36</v>
      </c>
      <c r="E7724" s="2" t="s">
        <v>132</v>
      </c>
      <c r="F7724" s="2" t="s">
        <v>101</v>
      </c>
      <c r="G7724" s="2">
        <v>168</v>
      </c>
      <c r="H7724" s="2">
        <v>1200</v>
      </c>
      <c r="J7724" s="2" t="s">
        <v>40</v>
      </c>
      <c r="K7724" s="2" t="s">
        <v>68</v>
      </c>
      <c r="L7724" s="2" t="str">
        <f t="shared" si="240"/>
        <v>Serie</v>
      </c>
      <c r="M7724" s="2" t="str">
        <f t="shared" si="241"/>
        <v>Centro</v>
      </c>
    </row>
    <row r="7725" spans="1:13" x14ac:dyDescent="0.3">
      <c r="A7725" s="7">
        <v>45362</v>
      </c>
      <c r="B7725" s="2">
        <v>31568</v>
      </c>
      <c r="C7725" s="2" t="s">
        <v>35</v>
      </c>
      <c r="D7725" s="2" t="s">
        <v>36</v>
      </c>
      <c r="E7725" s="2" t="s">
        <v>419</v>
      </c>
      <c r="F7725" s="2" t="s">
        <v>48</v>
      </c>
      <c r="G7725" s="2">
        <v>0</v>
      </c>
      <c r="H7725" s="2">
        <v>1380</v>
      </c>
      <c r="I7725" s="2" t="s">
        <v>39</v>
      </c>
      <c r="K7725" s="2" t="s">
        <v>50</v>
      </c>
      <c r="L7725" s="2" t="str">
        <f t="shared" si="240"/>
        <v>Serie</v>
      </c>
      <c r="M7725" s="2" t="str">
        <f t="shared" si="241"/>
        <v>Norte</v>
      </c>
    </row>
    <row r="7726" spans="1:13" x14ac:dyDescent="0.3">
      <c r="A7726" s="7">
        <v>45363</v>
      </c>
      <c r="B7726" s="2">
        <v>73587</v>
      </c>
      <c r="C7726" s="2" t="s">
        <v>119</v>
      </c>
      <c r="D7726" s="2" t="s">
        <v>36</v>
      </c>
      <c r="E7726" s="2" t="s">
        <v>177</v>
      </c>
      <c r="F7726" s="2" t="s">
        <v>101</v>
      </c>
      <c r="G7726" s="2">
        <v>1242</v>
      </c>
      <c r="H7726" s="2">
        <v>1260</v>
      </c>
      <c r="J7726" s="2" t="s">
        <v>40</v>
      </c>
      <c r="K7726" s="2" t="s">
        <v>68</v>
      </c>
      <c r="L7726" s="2" t="str">
        <f t="shared" si="240"/>
        <v>Serie</v>
      </c>
      <c r="M7726" s="2" t="str">
        <f t="shared" si="241"/>
        <v>Centro</v>
      </c>
    </row>
    <row r="7727" spans="1:13" x14ac:dyDescent="0.3">
      <c r="A7727" s="7">
        <v>45373</v>
      </c>
      <c r="B7727" s="2">
        <v>25369</v>
      </c>
      <c r="C7727" s="2" t="s">
        <v>105</v>
      </c>
      <c r="D7727" s="2" t="s">
        <v>36</v>
      </c>
      <c r="E7727" s="2" t="s">
        <v>386</v>
      </c>
      <c r="F7727" s="2" t="s">
        <v>184</v>
      </c>
      <c r="G7727" s="2">
        <v>104</v>
      </c>
      <c r="H7727" s="2">
        <v>120</v>
      </c>
      <c r="J7727" s="2" t="s">
        <v>40</v>
      </c>
      <c r="K7727" s="2" t="s">
        <v>64</v>
      </c>
      <c r="L7727" s="2" t="str">
        <f t="shared" si="240"/>
        <v>Serie</v>
      </c>
      <c r="M7727" s="2" t="str">
        <f t="shared" si="241"/>
        <v>Centro</v>
      </c>
    </row>
    <row r="7728" spans="1:13" x14ac:dyDescent="0.3">
      <c r="A7728" s="7">
        <v>45373</v>
      </c>
      <c r="B7728" s="2">
        <v>17829</v>
      </c>
      <c r="C7728" s="2" t="s">
        <v>151</v>
      </c>
      <c r="D7728" s="2" t="s">
        <v>36</v>
      </c>
      <c r="E7728" s="2" t="s">
        <v>99</v>
      </c>
      <c r="F7728" s="2" t="s">
        <v>58</v>
      </c>
      <c r="G7728" s="2">
        <v>2490</v>
      </c>
      <c r="H7728" s="2">
        <v>2520</v>
      </c>
      <c r="J7728" s="2" t="s">
        <v>40</v>
      </c>
      <c r="K7728" s="2" t="s">
        <v>50</v>
      </c>
      <c r="L7728" s="2" t="str">
        <f t="shared" si="240"/>
        <v>Serie</v>
      </c>
      <c r="M7728" s="2" t="str">
        <f t="shared" si="241"/>
        <v>Norte</v>
      </c>
    </row>
    <row r="7729" spans="1:13" x14ac:dyDescent="0.3">
      <c r="A7729" s="7">
        <v>45373</v>
      </c>
      <c r="B7729" s="2">
        <v>35861</v>
      </c>
      <c r="C7729" s="2" t="s">
        <v>151</v>
      </c>
      <c r="D7729" s="2" t="s">
        <v>36</v>
      </c>
      <c r="E7729" s="2" t="s">
        <v>57</v>
      </c>
      <c r="F7729" s="2" t="s">
        <v>58</v>
      </c>
      <c r="G7729" s="2">
        <v>1</v>
      </c>
      <c r="H7729" s="2">
        <v>2700</v>
      </c>
      <c r="J7729" s="2" t="s">
        <v>40</v>
      </c>
      <c r="K7729" s="2" t="s">
        <v>64</v>
      </c>
      <c r="L7729" s="2" t="str">
        <f t="shared" si="240"/>
        <v>Serie</v>
      </c>
      <c r="M7729" s="2" t="str">
        <f t="shared" si="241"/>
        <v>Norte</v>
      </c>
    </row>
    <row r="7730" spans="1:13" x14ac:dyDescent="0.3">
      <c r="A7730" s="7">
        <v>45374</v>
      </c>
      <c r="B7730" s="2">
        <v>36763</v>
      </c>
      <c r="C7730" s="2" t="s">
        <v>46</v>
      </c>
      <c r="D7730" s="2" t="s">
        <v>36</v>
      </c>
      <c r="E7730" s="2" t="s">
        <v>473</v>
      </c>
      <c r="F7730" s="2" t="s">
        <v>134</v>
      </c>
      <c r="G7730" s="2">
        <v>582</v>
      </c>
      <c r="H7730" s="2">
        <v>660</v>
      </c>
      <c r="I7730" s="2" t="s">
        <v>39</v>
      </c>
      <c r="J7730" s="2" t="s">
        <v>49</v>
      </c>
      <c r="K7730" s="2" t="s">
        <v>68</v>
      </c>
      <c r="L7730" s="2" t="str">
        <f t="shared" si="240"/>
        <v>Infantil</v>
      </c>
      <c r="M7730" s="2" t="str">
        <f t="shared" si="241"/>
        <v>Centro</v>
      </c>
    </row>
    <row r="7731" spans="1:13" x14ac:dyDescent="0.3">
      <c r="A7731" s="7">
        <v>45372</v>
      </c>
      <c r="B7731" s="2">
        <v>35783</v>
      </c>
      <c r="C7731" s="2" t="s">
        <v>197</v>
      </c>
      <c r="D7731" s="2" t="s">
        <v>36</v>
      </c>
      <c r="E7731" s="2" t="s">
        <v>125</v>
      </c>
      <c r="F7731" s="2" t="s">
        <v>56</v>
      </c>
      <c r="G7731" s="2">
        <v>2664</v>
      </c>
      <c r="H7731" s="2">
        <v>2640</v>
      </c>
      <c r="I7731" s="2" t="s">
        <v>39</v>
      </c>
      <c r="J7731" s="2" t="s">
        <v>49</v>
      </c>
      <c r="K7731" s="2" t="s">
        <v>41</v>
      </c>
      <c r="L7731" s="2" t="str">
        <f t="shared" si="240"/>
        <v>Serie</v>
      </c>
      <c r="M7731" s="2" t="str">
        <f t="shared" si="241"/>
        <v>Centro</v>
      </c>
    </row>
    <row r="7732" spans="1:13" x14ac:dyDescent="0.3">
      <c r="A7732" s="7">
        <v>45373</v>
      </c>
      <c r="B7732" s="2">
        <v>38267</v>
      </c>
      <c r="C7732" s="2" t="s">
        <v>51</v>
      </c>
      <c r="D7732" s="2" t="s">
        <v>36</v>
      </c>
      <c r="E7732" s="2" t="s">
        <v>276</v>
      </c>
      <c r="F7732" s="2" t="s">
        <v>58</v>
      </c>
      <c r="G7732" s="2">
        <v>317</v>
      </c>
      <c r="H7732" s="2">
        <v>2580</v>
      </c>
      <c r="J7732" s="2" t="s">
        <v>40</v>
      </c>
      <c r="K7732" s="2" t="s">
        <v>68</v>
      </c>
      <c r="L7732" s="2" t="str">
        <f t="shared" si="240"/>
        <v>Serie</v>
      </c>
      <c r="M7732" s="2" t="str">
        <f t="shared" si="241"/>
        <v>Centro</v>
      </c>
    </row>
    <row r="7733" spans="1:13" x14ac:dyDescent="0.3">
      <c r="A7733" s="7">
        <v>45373</v>
      </c>
      <c r="B7733" s="2">
        <v>26218</v>
      </c>
      <c r="C7733" s="2" t="s">
        <v>158</v>
      </c>
      <c r="D7733" s="2" t="s">
        <v>36</v>
      </c>
      <c r="E7733" s="2" t="s">
        <v>67</v>
      </c>
      <c r="F7733" s="2" t="s">
        <v>56</v>
      </c>
      <c r="G7733" s="2">
        <v>2507</v>
      </c>
      <c r="H7733" s="2">
        <v>2580</v>
      </c>
      <c r="J7733" s="2" t="s">
        <v>40</v>
      </c>
      <c r="K7733" s="2" t="s">
        <v>41</v>
      </c>
      <c r="L7733" s="2" t="str">
        <f t="shared" si="240"/>
        <v>Serie</v>
      </c>
      <c r="M7733" s="2" t="str">
        <f t="shared" si="241"/>
        <v>Centro</v>
      </c>
    </row>
    <row r="7734" spans="1:13" x14ac:dyDescent="0.3">
      <c r="A7734" s="7">
        <v>45374</v>
      </c>
      <c r="B7734" s="2">
        <v>53812</v>
      </c>
      <c r="C7734" s="2" t="s">
        <v>86</v>
      </c>
      <c r="D7734" s="2" t="s">
        <v>36</v>
      </c>
      <c r="E7734" s="2" t="s">
        <v>255</v>
      </c>
      <c r="F7734" s="2" t="s">
        <v>58</v>
      </c>
      <c r="G7734" s="2">
        <v>0</v>
      </c>
      <c r="H7734" s="2">
        <v>2520</v>
      </c>
      <c r="K7734" s="2" t="s">
        <v>41</v>
      </c>
      <c r="L7734" s="2" t="str">
        <f t="shared" si="240"/>
        <v>Serie</v>
      </c>
      <c r="M7734" s="2" t="str">
        <f t="shared" si="241"/>
        <v>Sur</v>
      </c>
    </row>
    <row r="7735" spans="1:13" x14ac:dyDescent="0.3">
      <c r="A7735" s="7">
        <v>45372</v>
      </c>
      <c r="B7735" s="2">
        <v>23278</v>
      </c>
      <c r="C7735" s="2" t="s">
        <v>119</v>
      </c>
      <c r="D7735" s="2" t="s">
        <v>36</v>
      </c>
      <c r="E7735" s="2" t="s">
        <v>116</v>
      </c>
      <c r="F7735" s="2" t="s">
        <v>53</v>
      </c>
      <c r="G7735" s="2">
        <v>2614</v>
      </c>
      <c r="H7735" s="2">
        <v>2640</v>
      </c>
      <c r="J7735" s="2" t="s">
        <v>40</v>
      </c>
      <c r="K7735" s="2" t="s">
        <v>41</v>
      </c>
      <c r="L7735" s="2" t="str">
        <f t="shared" si="240"/>
        <v>Serie</v>
      </c>
      <c r="M7735" s="2" t="str">
        <f t="shared" si="241"/>
        <v>Centro</v>
      </c>
    </row>
    <row r="7736" spans="1:13" x14ac:dyDescent="0.3">
      <c r="A7736" s="7">
        <v>45373</v>
      </c>
      <c r="B7736" s="2">
        <v>27998</v>
      </c>
      <c r="C7736" s="2" t="s">
        <v>61</v>
      </c>
      <c r="D7736" s="2" t="s">
        <v>36</v>
      </c>
      <c r="E7736" s="2" t="s">
        <v>55</v>
      </c>
      <c r="F7736" s="2" t="s">
        <v>56</v>
      </c>
      <c r="G7736" s="2">
        <v>2156</v>
      </c>
      <c r="H7736" s="2">
        <v>3060</v>
      </c>
      <c r="J7736" s="2" t="s">
        <v>40</v>
      </c>
      <c r="K7736" s="2" t="s">
        <v>41</v>
      </c>
      <c r="L7736" s="2" t="str">
        <f t="shared" si="240"/>
        <v>Serie</v>
      </c>
      <c r="M7736" s="2" t="str">
        <f t="shared" si="241"/>
        <v>Occidente/Costa</v>
      </c>
    </row>
    <row r="7737" spans="1:13" x14ac:dyDescent="0.3">
      <c r="A7737" s="7">
        <v>45375</v>
      </c>
      <c r="B7737" s="2">
        <v>33639</v>
      </c>
      <c r="C7737" s="2" t="s">
        <v>46</v>
      </c>
      <c r="D7737" s="2" t="s">
        <v>36</v>
      </c>
      <c r="E7737" s="2" t="s">
        <v>296</v>
      </c>
      <c r="F7737" s="2" t="s">
        <v>147</v>
      </c>
      <c r="G7737" s="2">
        <v>34</v>
      </c>
      <c r="H7737" s="2">
        <v>3180</v>
      </c>
      <c r="I7737" s="2" t="s">
        <v>39</v>
      </c>
      <c r="K7737" s="2" t="s">
        <v>50</v>
      </c>
      <c r="L7737" s="2" t="str">
        <f t="shared" si="240"/>
        <v>Serie</v>
      </c>
      <c r="M7737" s="2" t="str">
        <f t="shared" si="241"/>
        <v>Centro</v>
      </c>
    </row>
    <row r="7738" spans="1:13" x14ac:dyDescent="0.3">
      <c r="A7738" s="7">
        <v>45363</v>
      </c>
      <c r="B7738" s="2">
        <v>18226</v>
      </c>
      <c r="C7738" s="2" t="s">
        <v>51</v>
      </c>
      <c r="D7738" s="2" t="s">
        <v>36</v>
      </c>
      <c r="E7738" s="2" t="s">
        <v>85</v>
      </c>
      <c r="F7738" s="2" t="s">
        <v>56</v>
      </c>
      <c r="G7738" s="2">
        <v>2572</v>
      </c>
      <c r="H7738" s="2">
        <v>2580</v>
      </c>
      <c r="J7738" s="2" t="s">
        <v>40</v>
      </c>
      <c r="K7738" s="2" t="s">
        <v>50</v>
      </c>
      <c r="L7738" s="2" t="str">
        <f t="shared" si="240"/>
        <v>Serie</v>
      </c>
      <c r="M7738" s="2" t="str">
        <f t="shared" si="241"/>
        <v>Centro</v>
      </c>
    </row>
    <row r="7739" spans="1:13" x14ac:dyDescent="0.3">
      <c r="A7739" s="7">
        <v>45365</v>
      </c>
      <c r="B7739" s="2">
        <v>27783</v>
      </c>
      <c r="C7739" s="2" t="s">
        <v>80</v>
      </c>
      <c r="D7739" s="2" t="s">
        <v>36</v>
      </c>
      <c r="E7739" s="2" t="s">
        <v>993</v>
      </c>
      <c r="F7739" s="2" t="s">
        <v>895</v>
      </c>
      <c r="G7739" s="2">
        <v>0</v>
      </c>
      <c r="H7739" s="2">
        <v>1440</v>
      </c>
      <c r="I7739" s="2" t="s">
        <v>39</v>
      </c>
      <c r="K7739" s="2" t="s">
        <v>41</v>
      </c>
      <c r="L7739" s="2" t="str">
        <f t="shared" si="240"/>
        <v>Hobbies</v>
      </c>
      <c r="M7739" s="2" t="str">
        <f t="shared" si="241"/>
        <v>Norte</v>
      </c>
    </row>
    <row r="7740" spans="1:13" x14ac:dyDescent="0.3">
      <c r="A7740" s="7">
        <v>45364</v>
      </c>
      <c r="B7740" s="2">
        <v>34172</v>
      </c>
      <c r="C7740" s="2" t="s">
        <v>46</v>
      </c>
      <c r="D7740" s="2" t="s">
        <v>36</v>
      </c>
      <c r="E7740" s="2" t="s">
        <v>473</v>
      </c>
      <c r="F7740" s="2" t="s">
        <v>134</v>
      </c>
      <c r="G7740" s="2">
        <v>15</v>
      </c>
      <c r="H7740" s="2">
        <v>660</v>
      </c>
      <c r="I7740" s="2" t="s">
        <v>39</v>
      </c>
      <c r="J7740" s="2" t="s">
        <v>49</v>
      </c>
      <c r="K7740" s="2" t="s">
        <v>50</v>
      </c>
      <c r="L7740" s="2" t="str">
        <f t="shared" si="240"/>
        <v>Infantil</v>
      </c>
      <c r="M7740" s="2" t="str">
        <f t="shared" si="241"/>
        <v>Centro</v>
      </c>
    </row>
    <row r="7741" spans="1:13" x14ac:dyDescent="0.3">
      <c r="A7741" s="7">
        <v>45365</v>
      </c>
      <c r="B7741" s="2">
        <v>32828</v>
      </c>
      <c r="C7741" s="2" t="s">
        <v>61</v>
      </c>
      <c r="D7741" s="2" t="s">
        <v>36</v>
      </c>
      <c r="E7741" s="2" t="s">
        <v>306</v>
      </c>
      <c r="F7741" s="2" t="s">
        <v>205</v>
      </c>
      <c r="G7741" s="2">
        <v>25</v>
      </c>
      <c r="H7741" s="2">
        <v>6060</v>
      </c>
      <c r="J7741" s="2" t="s">
        <v>40</v>
      </c>
      <c r="K7741" s="2" t="s">
        <v>50</v>
      </c>
      <c r="L7741" s="2" t="str">
        <f t="shared" si="240"/>
        <v>Cine</v>
      </c>
      <c r="M7741" s="2" t="str">
        <f t="shared" si="241"/>
        <v>Occidente/Costa</v>
      </c>
    </row>
    <row r="7742" spans="1:13" x14ac:dyDescent="0.3">
      <c r="A7742" s="7">
        <v>45365</v>
      </c>
      <c r="B7742" s="2">
        <v>30738</v>
      </c>
      <c r="C7742" s="2" t="s">
        <v>46</v>
      </c>
      <c r="D7742" s="2" t="s">
        <v>36</v>
      </c>
      <c r="E7742" s="2" t="s">
        <v>79</v>
      </c>
      <c r="F7742" s="2" t="s">
        <v>58</v>
      </c>
      <c r="G7742" s="2">
        <v>1630</v>
      </c>
      <c r="H7742" s="2">
        <v>2520</v>
      </c>
      <c r="I7742" s="2" t="s">
        <v>39</v>
      </c>
      <c r="J7742" s="2" t="s">
        <v>40</v>
      </c>
      <c r="K7742" s="2" t="s">
        <v>68</v>
      </c>
      <c r="L7742" s="2" t="str">
        <f t="shared" si="240"/>
        <v>Serie</v>
      </c>
      <c r="M7742" s="2" t="str">
        <f t="shared" si="241"/>
        <v>Centro</v>
      </c>
    </row>
    <row r="7743" spans="1:13" x14ac:dyDescent="0.3">
      <c r="A7743" s="7">
        <v>45362</v>
      </c>
      <c r="B7743" s="2">
        <v>39282</v>
      </c>
      <c r="C7743" s="2" t="s">
        <v>137</v>
      </c>
      <c r="D7743" s="2" t="s">
        <v>36</v>
      </c>
      <c r="E7743" s="2" t="s">
        <v>115</v>
      </c>
      <c r="F7743" s="2" t="s">
        <v>44</v>
      </c>
      <c r="G7743" s="2">
        <v>34</v>
      </c>
      <c r="H7743" s="2">
        <v>360</v>
      </c>
      <c r="I7743" s="2" t="s">
        <v>39</v>
      </c>
      <c r="J7743" s="2" t="s">
        <v>49</v>
      </c>
      <c r="K7743" s="2" t="s">
        <v>68</v>
      </c>
      <c r="L7743" s="2" t="str">
        <f t="shared" si="240"/>
        <v>Serie</v>
      </c>
      <c r="M7743" s="2" t="str">
        <f t="shared" si="241"/>
        <v>Norte</v>
      </c>
    </row>
    <row r="7744" spans="1:13" x14ac:dyDescent="0.3">
      <c r="A7744" s="7">
        <v>45364</v>
      </c>
      <c r="B7744" s="2">
        <v>38143</v>
      </c>
      <c r="C7744" s="2" t="s">
        <v>80</v>
      </c>
      <c r="D7744" s="2" t="s">
        <v>36</v>
      </c>
      <c r="E7744" s="2" t="s">
        <v>57</v>
      </c>
      <c r="F7744" s="2" t="s">
        <v>58</v>
      </c>
      <c r="G7744" s="2">
        <v>175</v>
      </c>
      <c r="H7744" s="2">
        <v>2580</v>
      </c>
      <c r="J7744" s="2" t="s">
        <v>40</v>
      </c>
      <c r="K7744" s="2" t="s">
        <v>50</v>
      </c>
      <c r="L7744" s="2" t="str">
        <f t="shared" si="240"/>
        <v>Serie</v>
      </c>
      <c r="M7744" s="2" t="str">
        <f t="shared" si="241"/>
        <v>Norte</v>
      </c>
    </row>
    <row r="7745" spans="1:13" x14ac:dyDescent="0.3">
      <c r="A7745" s="7">
        <v>45363</v>
      </c>
      <c r="B7745" s="2">
        <v>63340</v>
      </c>
      <c r="C7745" s="2" t="s">
        <v>82</v>
      </c>
      <c r="D7745" s="2" t="s">
        <v>36</v>
      </c>
      <c r="E7745" s="2" t="s">
        <v>612</v>
      </c>
      <c r="F7745" s="2" t="s">
        <v>58</v>
      </c>
      <c r="G7745" s="2">
        <v>2588</v>
      </c>
      <c r="H7745" s="2">
        <v>2820</v>
      </c>
      <c r="J7745" s="2" t="s">
        <v>40</v>
      </c>
      <c r="K7745" s="2" t="s">
        <v>68</v>
      </c>
      <c r="L7745" s="2" t="str">
        <f t="shared" si="240"/>
        <v>Serie</v>
      </c>
      <c r="M7745" s="2" t="str">
        <f t="shared" si="241"/>
        <v>Occidente/Costa</v>
      </c>
    </row>
    <row r="7746" spans="1:13" x14ac:dyDescent="0.3">
      <c r="A7746" s="7">
        <v>45366</v>
      </c>
      <c r="B7746" s="2">
        <v>37579</v>
      </c>
      <c r="C7746" s="2" t="s">
        <v>51</v>
      </c>
      <c r="D7746" s="2" t="s">
        <v>36</v>
      </c>
      <c r="E7746" s="2" t="s">
        <v>333</v>
      </c>
      <c r="F7746" s="2" t="s">
        <v>74</v>
      </c>
      <c r="G7746" s="2">
        <v>2687</v>
      </c>
      <c r="H7746" s="2">
        <v>2700</v>
      </c>
      <c r="J7746" s="2" t="s">
        <v>40</v>
      </c>
      <c r="K7746" s="2" t="s">
        <v>68</v>
      </c>
      <c r="L7746" s="2" t="str">
        <f t="shared" ref="L7746:L7809" si="242">TRIM(IFERROR(LEFT(F7746, FIND("-", F7746)-1), F7746))</f>
        <v>Serie</v>
      </c>
      <c r="M7746" s="2" t="str">
        <f t="shared" ref="M7746:M7809" si="243">IF(OR(C7746="Monterrey",C7746="Chihuahua",C7746="Saltillo",C7746="Nuevo Laredo",C7746="Reynosa",C7746="Matamoros",C7746="Parral",C7746="Nogales",C7746="Tijuana",C7746="Mexicali",C7746="Ciudad Juárez",C7746="Ciudad Juarez",C7746="Zacatecas",C7746="Tijuana"),"Norte",(
IF(OR(C7746="CDMX",C7746="Ecatepec",C7746="Ixtapaluca",C7746="Tulancingo",C7746="Pachuca",C7746="Tlaxcala",C7746="San Juan del Río",C7746="Queretaro",C7746="Celaya",C7746="Lagos de Moreno",C7746="Zapopan",C7746="Aguascalientes",C7746="Irapuato",C7746="Tala",C7746="Cuernavaca",C7746="Chimalhuacan",C7746="San Juan del Rio",C7746="San Luis Potosi"),"Centro",(
IF(OR(C7746="Acapulco",C7746="Cancún",C7746="Cancun",C7746="Chilpancingo",C7746="Oaxaca",C7746="Villahermosa",C7746="Chetumal",C7746="Campeche",C7746="Ciudad del Carmen",C7746="Coatzacoalcos",C7746="Mérida",C7746="Poza Rica",C7746="Merida"),"Sur",(
IF(OR(C7746="Manzanillo",C7746="Puerto Vallarta",C7746="Altamira",C7746="Tampico",C7746="Ensenada",C7746="Córdoba",C7746="Melchor Ocampo",C7746="Victoria", C7746="Cordoba", C7746="Orizaba"),"Occidente/Costa",
"Otros")
))
))
))</f>
        <v>Centro</v>
      </c>
    </row>
    <row r="7747" spans="1:13" x14ac:dyDescent="0.3">
      <c r="A7747" s="7">
        <v>45361</v>
      </c>
      <c r="B7747" s="2">
        <v>22128</v>
      </c>
      <c r="C7747" s="2" t="s">
        <v>72</v>
      </c>
      <c r="D7747" s="2" t="s">
        <v>36</v>
      </c>
      <c r="E7747" s="2" t="s">
        <v>196</v>
      </c>
      <c r="F7747" s="2" t="s">
        <v>56</v>
      </c>
      <c r="G7747" s="2">
        <v>20</v>
      </c>
      <c r="H7747" s="2">
        <v>2580</v>
      </c>
      <c r="J7747" s="2" t="s">
        <v>40</v>
      </c>
      <c r="K7747" s="2" t="s">
        <v>64</v>
      </c>
      <c r="L7747" s="2" t="str">
        <f t="shared" si="242"/>
        <v>Serie</v>
      </c>
      <c r="M7747" s="2" t="str">
        <f t="shared" si="243"/>
        <v>Norte</v>
      </c>
    </row>
    <row r="7748" spans="1:13" x14ac:dyDescent="0.3">
      <c r="A7748" s="7">
        <v>45361</v>
      </c>
      <c r="B7748" s="2">
        <v>30469</v>
      </c>
      <c r="C7748" s="2" t="s">
        <v>61</v>
      </c>
      <c r="D7748" s="2" t="s">
        <v>36</v>
      </c>
      <c r="E7748" s="2" t="s">
        <v>67</v>
      </c>
      <c r="F7748" s="2" t="s">
        <v>56</v>
      </c>
      <c r="G7748" s="2">
        <v>2611</v>
      </c>
      <c r="H7748" s="2">
        <v>2580</v>
      </c>
      <c r="I7748" s="2" t="s">
        <v>39</v>
      </c>
      <c r="J7748" s="2" t="s">
        <v>40</v>
      </c>
      <c r="K7748" s="2" t="s">
        <v>68</v>
      </c>
      <c r="L7748" s="2" t="str">
        <f t="shared" si="242"/>
        <v>Serie</v>
      </c>
      <c r="M7748" s="2" t="str">
        <f t="shared" si="243"/>
        <v>Occidente/Costa</v>
      </c>
    </row>
    <row r="7749" spans="1:13" x14ac:dyDescent="0.3">
      <c r="A7749" s="7">
        <v>45373</v>
      </c>
      <c r="B7749" s="2">
        <v>39469</v>
      </c>
      <c r="C7749" s="2" t="s">
        <v>105</v>
      </c>
      <c r="D7749" s="2" t="s">
        <v>36</v>
      </c>
      <c r="E7749" s="2" t="s">
        <v>1124</v>
      </c>
      <c r="F7749" s="2" t="s">
        <v>48</v>
      </c>
      <c r="G7749" s="2">
        <v>516</v>
      </c>
      <c r="H7749" s="2">
        <v>720</v>
      </c>
      <c r="I7749" s="2" t="s">
        <v>39</v>
      </c>
      <c r="J7749" s="2" t="s">
        <v>49</v>
      </c>
      <c r="K7749" s="2" t="s">
        <v>64</v>
      </c>
      <c r="L7749" s="2" t="str">
        <f t="shared" si="242"/>
        <v>Serie</v>
      </c>
      <c r="M7749" s="2" t="str">
        <f t="shared" si="243"/>
        <v>Centro</v>
      </c>
    </row>
    <row r="7750" spans="1:13" x14ac:dyDescent="0.3">
      <c r="A7750" s="7">
        <v>45373</v>
      </c>
      <c r="B7750" s="2">
        <v>26188</v>
      </c>
      <c r="C7750" s="2" t="s">
        <v>80</v>
      </c>
      <c r="D7750" s="2" t="s">
        <v>36</v>
      </c>
      <c r="E7750" s="2" t="s">
        <v>140</v>
      </c>
      <c r="F7750" s="2" t="s">
        <v>141</v>
      </c>
      <c r="G7750" s="2">
        <v>2760</v>
      </c>
      <c r="H7750" s="2">
        <v>2760</v>
      </c>
      <c r="J7750" s="2" t="s">
        <v>49</v>
      </c>
      <c r="K7750" s="2" t="s">
        <v>68</v>
      </c>
      <c r="L7750" s="2" t="str">
        <f t="shared" si="242"/>
        <v>Serie</v>
      </c>
      <c r="M7750" s="2" t="str">
        <f t="shared" si="243"/>
        <v>Norte</v>
      </c>
    </row>
    <row r="7751" spans="1:13" x14ac:dyDescent="0.3">
      <c r="A7751" s="7">
        <v>45372</v>
      </c>
      <c r="B7751" s="2">
        <v>14878</v>
      </c>
      <c r="C7751" s="2" t="s">
        <v>51</v>
      </c>
      <c r="D7751" s="2" t="s">
        <v>36</v>
      </c>
      <c r="E7751" s="2" t="s">
        <v>743</v>
      </c>
      <c r="F7751" s="2" t="s">
        <v>403</v>
      </c>
      <c r="G7751" s="2">
        <v>161</v>
      </c>
      <c r="H7751" s="2">
        <v>3600</v>
      </c>
      <c r="J7751" s="2" t="s">
        <v>49</v>
      </c>
      <c r="K7751" s="2" t="s">
        <v>68</v>
      </c>
      <c r="L7751" s="2" t="str">
        <f t="shared" si="242"/>
        <v>Serie</v>
      </c>
      <c r="M7751" s="2" t="str">
        <f t="shared" si="243"/>
        <v>Centro</v>
      </c>
    </row>
    <row r="7752" spans="1:13" x14ac:dyDescent="0.3">
      <c r="A7752" s="7">
        <v>45375</v>
      </c>
      <c r="B7752" s="2">
        <v>27053</v>
      </c>
      <c r="C7752" s="2" t="s">
        <v>51</v>
      </c>
      <c r="D7752" s="2" t="s">
        <v>36</v>
      </c>
      <c r="E7752" s="2" t="s">
        <v>251</v>
      </c>
      <c r="F7752" s="2" t="s">
        <v>58</v>
      </c>
      <c r="G7752" s="2">
        <v>1800</v>
      </c>
      <c r="H7752" s="2">
        <v>2520</v>
      </c>
      <c r="J7752" s="2" t="s">
        <v>40</v>
      </c>
      <c r="K7752" s="2" t="s">
        <v>68</v>
      </c>
      <c r="L7752" s="2" t="str">
        <f t="shared" si="242"/>
        <v>Serie</v>
      </c>
      <c r="M7752" s="2" t="str">
        <f t="shared" si="243"/>
        <v>Centro</v>
      </c>
    </row>
    <row r="7753" spans="1:13" x14ac:dyDescent="0.3">
      <c r="A7753" s="7">
        <v>45372</v>
      </c>
      <c r="B7753" s="2">
        <v>10813</v>
      </c>
      <c r="C7753" s="2" t="s">
        <v>51</v>
      </c>
      <c r="D7753" s="2" t="s">
        <v>36</v>
      </c>
      <c r="E7753" s="2" t="s">
        <v>189</v>
      </c>
      <c r="F7753" s="2" t="s">
        <v>184</v>
      </c>
      <c r="G7753" s="2">
        <v>336</v>
      </c>
      <c r="H7753" s="2">
        <v>3120</v>
      </c>
      <c r="I7753" s="2" t="s">
        <v>39</v>
      </c>
      <c r="J7753" s="2" t="s">
        <v>190</v>
      </c>
      <c r="K7753" s="2" t="s">
        <v>64</v>
      </c>
      <c r="L7753" s="2" t="str">
        <f t="shared" si="242"/>
        <v>Serie</v>
      </c>
      <c r="M7753" s="2" t="str">
        <f t="shared" si="243"/>
        <v>Centro</v>
      </c>
    </row>
    <row r="7754" spans="1:13" x14ac:dyDescent="0.3">
      <c r="A7754" s="7">
        <v>45373</v>
      </c>
      <c r="B7754" s="2">
        <v>39898</v>
      </c>
      <c r="C7754" s="2" t="s">
        <v>96</v>
      </c>
      <c r="D7754" s="2" t="s">
        <v>36</v>
      </c>
      <c r="E7754" s="2" t="s">
        <v>79</v>
      </c>
      <c r="F7754" s="2" t="s">
        <v>58</v>
      </c>
      <c r="G7754" s="2">
        <v>2483</v>
      </c>
      <c r="H7754" s="2">
        <v>2520</v>
      </c>
      <c r="J7754" s="2" t="s">
        <v>40</v>
      </c>
      <c r="K7754" s="2" t="s">
        <v>68</v>
      </c>
      <c r="L7754" s="2" t="str">
        <f t="shared" si="242"/>
        <v>Serie</v>
      </c>
      <c r="M7754" s="2" t="str">
        <f t="shared" si="243"/>
        <v>Centro</v>
      </c>
    </row>
    <row r="7755" spans="1:13" x14ac:dyDescent="0.3">
      <c r="A7755" s="7">
        <v>45382</v>
      </c>
      <c r="B7755" s="2">
        <v>20403</v>
      </c>
      <c r="C7755" s="2" t="s">
        <v>35</v>
      </c>
      <c r="D7755" s="2" t="s">
        <v>36</v>
      </c>
      <c r="E7755" s="2" t="s">
        <v>115</v>
      </c>
      <c r="F7755" s="2" t="s">
        <v>44</v>
      </c>
      <c r="G7755" s="2">
        <v>26</v>
      </c>
      <c r="H7755" s="2">
        <v>360</v>
      </c>
      <c r="I7755" s="2" t="s">
        <v>39</v>
      </c>
      <c r="J7755" s="2" t="s">
        <v>49</v>
      </c>
      <c r="K7755" s="2" t="s">
        <v>68</v>
      </c>
      <c r="L7755" s="2" t="str">
        <f t="shared" si="242"/>
        <v>Serie</v>
      </c>
      <c r="M7755" s="2" t="str">
        <f t="shared" si="243"/>
        <v>Norte</v>
      </c>
    </row>
    <row r="7756" spans="1:13" x14ac:dyDescent="0.3">
      <c r="A7756" s="7">
        <v>45373</v>
      </c>
      <c r="B7756" s="2">
        <v>69226</v>
      </c>
      <c r="C7756" s="2" t="s">
        <v>158</v>
      </c>
      <c r="D7756" s="2" t="s">
        <v>36</v>
      </c>
      <c r="E7756" s="2" t="s">
        <v>474</v>
      </c>
      <c r="F7756" s="2" t="s">
        <v>44</v>
      </c>
      <c r="G7756" s="2">
        <v>430</v>
      </c>
      <c r="H7756" s="2">
        <v>420</v>
      </c>
      <c r="I7756" s="2" t="s">
        <v>39</v>
      </c>
      <c r="J7756" s="2" t="s">
        <v>45</v>
      </c>
      <c r="K7756" s="2" t="s">
        <v>50</v>
      </c>
      <c r="L7756" s="2" t="str">
        <f t="shared" si="242"/>
        <v>Serie</v>
      </c>
      <c r="M7756" s="2" t="str">
        <f t="shared" si="243"/>
        <v>Centro</v>
      </c>
    </row>
    <row r="7757" spans="1:13" x14ac:dyDescent="0.3">
      <c r="A7757" s="7">
        <v>45373</v>
      </c>
      <c r="B7757" s="2">
        <v>33629</v>
      </c>
      <c r="C7757" s="2" t="s">
        <v>193</v>
      </c>
      <c r="D7757" s="2" t="s">
        <v>36</v>
      </c>
      <c r="E7757" s="2" t="s">
        <v>537</v>
      </c>
      <c r="F7757" s="2" t="s">
        <v>147</v>
      </c>
      <c r="G7757" s="2">
        <v>2501</v>
      </c>
      <c r="H7757" s="2">
        <v>2520</v>
      </c>
      <c r="I7757" s="2" t="s">
        <v>39</v>
      </c>
      <c r="J7757" s="2" t="s">
        <v>49</v>
      </c>
      <c r="K7757" s="2" t="s">
        <v>50</v>
      </c>
      <c r="L7757" s="2" t="str">
        <f t="shared" si="242"/>
        <v>Serie</v>
      </c>
      <c r="M7757" s="2" t="str">
        <f t="shared" si="243"/>
        <v>Occidente/Costa</v>
      </c>
    </row>
    <row r="7758" spans="1:13" x14ac:dyDescent="0.3">
      <c r="A7758" s="7">
        <v>45374</v>
      </c>
      <c r="B7758" s="2">
        <v>20733</v>
      </c>
      <c r="C7758" s="2" t="s">
        <v>119</v>
      </c>
      <c r="D7758" s="2" t="s">
        <v>36</v>
      </c>
      <c r="E7758" s="2" t="s">
        <v>75</v>
      </c>
      <c r="F7758" s="2" t="s">
        <v>58</v>
      </c>
      <c r="G7758" s="2">
        <v>2426</v>
      </c>
      <c r="H7758" s="2">
        <v>2520</v>
      </c>
      <c r="J7758" s="2" t="s">
        <v>40</v>
      </c>
      <c r="K7758" s="2" t="s">
        <v>68</v>
      </c>
      <c r="L7758" s="2" t="str">
        <f t="shared" si="242"/>
        <v>Serie</v>
      </c>
      <c r="M7758" s="2" t="str">
        <f t="shared" si="243"/>
        <v>Centro</v>
      </c>
    </row>
    <row r="7759" spans="1:13" x14ac:dyDescent="0.3">
      <c r="A7759" s="7">
        <v>45373</v>
      </c>
      <c r="B7759" s="2">
        <v>15549</v>
      </c>
      <c r="C7759" s="2" t="s">
        <v>51</v>
      </c>
      <c r="D7759" s="2" t="s">
        <v>36</v>
      </c>
      <c r="E7759" s="2" t="s">
        <v>98</v>
      </c>
      <c r="F7759" s="2" t="s">
        <v>44</v>
      </c>
      <c r="G7759" s="2">
        <v>532</v>
      </c>
      <c r="H7759" s="2">
        <v>660</v>
      </c>
      <c r="I7759" s="2" t="s">
        <v>39</v>
      </c>
      <c r="J7759" s="2" t="s">
        <v>45</v>
      </c>
      <c r="K7759" s="2" t="s">
        <v>68</v>
      </c>
      <c r="L7759" s="2" t="str">
        <f t="shared" si="242"/>
        <v>Serie</v>
      </c>
      <c r="M7759" s="2" t="str">
        <f t="shared" si="243"/>
        <v>Centro</v>
      </c>
    </row>
    <row r="7760" spans="1:13" x14ac:dyDescent="0.3">
      <c r="A7760" s="7">
        <v>45363</v>
      </c>
      <c r="B7760" s="2">
        <v>39744</v>
      </c>
      <c r="C7760" s="2" t="s">
        <v>51</v>
      </c>
      <c r="D7760" s="2" t="s">
        <v>36</v>
      </c>
      <c r="E7760" s="2" t="s">
        <v>330</v>
      </c>
      <c r="F7760" s="2" t="s">
        <v>101</v>
      </c>
      <c r="G7760" s="2">
        <v>1299</v>
      </c>
      <c r="H7760" s="2">
        <v>1800</v>
      </c>
      <c r="I7760" s="2" t="s">
        <v>39</v>
      </c>
      <c r="J7760" s="2" t="s">
        <v>40</v>
      </c>
      <c r="K7760" s="2" t="s">
        <v>64</v>
      </c>
      <c r="L7760" s="2" t="str">
        <f t="shared" si="242"/>
        <v>Serie</v>
      </c>
      <c r="M7760" s="2" t="str">
        <f t="shared" si="243"/>
        <v>Centro</v>
      </c>
    </row>
    <row r="7761" spans="1:13" x14ac:dyDescent="0.3">
      <c r="A7761" s="7">
        <v>45365</v>
      </c>
      <c r="B7761" s="2">
        <v>28188</v>
      </c>
      <c r="C7761" s="2" t="s">
        <v>51</v>
      </c>
      <c r="D7761" s="2" t="s">
        <v>36</v>
      </c>
      <c r="E7761" s="2" t="s">
        <v>152</v>
      </c>
      <c r="F7761" s="2" t="s">
        <v>153</v>
      </c>
      <c r="G7761" s="2">
        <v>589</v>
      </c>
      <c r="H7761" s="2">
        <v>1620</v>
      </c>
      <c r="J7761" s="2" t="s">
        <v>40</v>
      </c>
      <c r="K7761" s="2" t="s">
        <v>50</v>
      </c>
      <c r="L7761" s="2" t="str">
        <f t="shared" si="242"/>
        <v>Hobbies</v>
      </c>
      <c r="M7761" s="2" t="str">
        <f t="shared" si="243"/>
        <v>Centro</v>
      </c>
    </row>
    <row r="7762" spans="1:13" x14ac:dyDescent="0.3">
      <c r="A7762" s="7">
        <v>45361</v>
      </c>
      <c r="B7762" s="2">
        <v>12315</v>
      </c>
      <c r="C7762" s="2" t="s">
        <v>51</v>
      </c>
      <c r="D7762" s="2" t="s">
        <v>36</v>
      </c>
      <c r="E7762" s="2" t="s">
        <v>748</v>
      </c>
      <c r="F7762" s="2" t="s">
        <v>56</v>
      </c>
      <c r="G7762" s="2">
        <v>2600</v>
      </c>
      <c r="H7762" s="2">
        <v>2640</v>
      </c>
      <c r="J7762" s="2" t="s">
        <v>40</v>
      </c>
      <c r="K7762" s="2" t="s">
        <v>64</v>
      </c>
      <c r="L7762" s="2" t="str">
        <f t="shared" si="242"/>
        <v>Serie</v>
      </c>
      <c r="M7762" s="2" t="str">
        <f t="shared" si="243"/>
        <v>Centro</v>
      </c>
    </row>
    <row r="7763" spans="1:13" x14ac:dyDescent="0.3">
      <c r="A7763" s="7">
        <v>45365</v>
      </c>
      <c r="B7763" s="2">
        <v>24050</v>
      </c>
      <c r="C7763" s="2" t="s">
        <v>61</v>
      </c>
      <c r="D7763" s="2" t="s">
        <v>36</v>
      </c>
      <c r="E7763" s="2" t="s">
        <v>426</v>
      </c>
      <c r="F7763" s="2" t="s">
        <v>58</v>
      </c>
      <c r="G7763" s="2">
        <v>655</v>
      </c>
      <c r="H7763" s="2">
        <v>2520</v>
      </c>
      <c r="J7763" s="2" t="s">
        <v>40</v>
      </c>
      <c r="K7763" s="2" t="s">
        <v>68</v>
      </c>
      <c r="L7763" s="2" t="str">
        <f t="shared" si="242"/>
        <v>Serie</v>
      </c>
      <c r="M7763" s="2" t="str">
        <f t="shared" si="243"/>
        <v>Occidente/Costa</v>
      </c>
    </row>
    <row r="7764" spans="1:13" x14ac:dyDescent="0.3">
      <c r="A7764" s="7">
        <v>45363</v>
      </c>
      <c r="B7764" s="2">
        <v>26805</v>
      </c>
      <c r="C7764" s="2" t="s">
        <v>137</v>
      </c>
      <c r="D7764" s="2" t="s">
        <v>36</v>
      </c>
      <c r="E7764" s="2" t="s">
        <v>364</v>
      </c>
      <c r="F7764" s="2" t="s">
        <v>53</v>
      </c>
      <c r="G7764" s="2">
        <v>17</v>
      </c>
      <c r="H7764" s="2">
        <v>2460</v>
      </c>
      <c r="J7764" s="2" t="s">
        <v>40</v>
      </c>
      <c r="K7764" s="2" t="s">
        <v>64</v>
      </c>
      <c r="L7764" s="2" t="str">
        <f t="shared" si="242"/>
        <v>Serie</v>
      </c>
      <c r="M7764" s="2" t="str">
        <f t="shared" si="243"/>
        <v>Norte</v>
      </c>
    </row>
    <row r="7765" spans="1:13" x14ac:dyDescent="0.3">
      <c r="A7765" s="7">
        <v>45366</v>
      </c>
      <c r="B7765" s="2">
        <v>38059</v>
      </c>
      <c r="C7765" s="2" t="s">
        <v>346</v>
      </c>
      <c r="D7765" s="2" t="s">
        <v>36</v>
      </c>
      <c r="E7765" s="2" t="s">
        <v>272</v>
      </c>
      <c r="F7765" s="2" t="s">
        <v>44</v>
      </c>
      <c r="G7765" s="2">
        <v>312</v>
      </c>
      <c r="H7765" s="2">
        <v>360</v>
      </c>
      <c r="J7765" s="2" t="s">
        <v>49</v>
      </c>
      <c r="K7765" s="2" t="s">
        <v>64</v>
      </c>
      <c r="L7765" s="2" t="str">
        <f t="shared" si="242"/>
        <v>Serie</v>
      </c>
      <c r="M7765" s="2" t="str">
        <f t="shared" si="243"/>
        <v>Occidente/Costa</v>
      </c>
    </row>
    <row r="7766" spans="1:13" x14ac:dyDescent="0.3">
      <c r="A7766" s="7">
        <v>45362</v>
      </c>
      <c r="B7766" s="2">
        <v>16545</v>
      </c>
      <c r="C7766" s="2" t="s">
        <v>51</v>
      </c>
      <c r="D7766" s="2" t="s">
        <v>36</v>
      </c>
      <c r="E7766" s="2" t="s">
        <v>401</v>
      </c>
      <c r="F7766" s="2" t="s">
        <v>53</v>
      </c>
      <c r="G7766" s="2">
        <v>2533</v>
      </c>
      <c r="H7766" s="2">
        <v>2520</v>
      </c>
      <c r="J7766" s="2" t="s">
        <v>40</v>
      </c>
      <c r="K7766" s="2" t="s">
        <v>50</v>
      </c>
      <c r="L7766" s="2" t="str">
        <f t="shared" si="242"/>
        <v>Serie</v>
      </c>
      <c r="M7766" s="2" t="str">
        <f t="shared" si="243"/>
        <v>Centro</v>
      </c>
    </row>
    <row r="7767" spans="1:13" x14ac:dyDescent="0.3">
      <c r="A7767" s="7">
        <v>45362</v>
      </c>
      <c r="B7767" s="2">
        <v>37734</v>
      </c>
      <c r="C7767" s="2" t="s">
        <v>51</v>
      </c>
      <c r="D7767" s="2" t="s">
        <v>36</v>
      </c>
      <c r="E7767" s="2" t="s">
        <v>537</v>
      </c>
      <c r="F7767" s="2" t="s">
        <v>147</v>
      </c>
      <c r="G7767" s="2">
        <v>3085</v>
      </c>
      <c r="H7767" s="2">
        <v>2520</v>
      </c>
      <c r="I7767" s="2" t="s">
        <v>39</v>
      </c>
      <c r="J7767" s="2" t="s">
        <v>49</v>
      </c>
      <c r="K7767" s="2" t="s">
        <v>41</v>
      </c>
      <c r="L7767" s="2" t="str">
        <f t="shared" si="242"/>
        <v>Serie</v>
      </c>
      <c r="M7767" s="2" t="str">
        <f t="shared" si="243"/>
        <v>Centro</v>
      </c>
    </row>
    <row r="7768" spans="1:13" x14ac:dyDescent="0.3">
      <c r="A7768" s="7">
        <v>45364</v>
      </c>
      <c r="B7768" s="2">
        <v>60205</v>
      </c>
      <c r="C7768" s="2" t="s">
        <v>158</v>
      </c>
      <c r="D7768" s="2" t="s">
        <v>36</v>
      </c>
      <c r="E7768" s="2" t="s">
        <v>52</v>
      </c>
      <c r="F7768" s="2" t="s">
        <v>58</v>
      </c>
      <c r="G7768" s="2">
        <v>28</v>
      </c>
      <c r="H7768" s="2">
        <v>2580</v>
      </c>
      <c r="J7768" s="2" t="s">
        <v>40</v>
      </c>
      <c r="K7768" s="2" t="s">
        <v>41</v>
      </c>
      <c r="L7768" s="2" t="str">
        <f t="shared" si="242"/>
        <v>Serie</v>
      </c>
      <c r="M7768" s="2" t="str">
        <f t="shared" si="243"/>
        <v>Centro</v>
      </c>
    </row>
    <row r="7769" spans="1:13" x14ac:dyDescent="0.3">
      <c r="A7769" s="7">
        <v>45364</v>
      </c>
      <c r="B7769" s="2">
        <v>19343</v>
      </c>
      <c r="C7769" s="2" t="s">
        <v>51</v>
      </c>
      <c r="D7769" s="2" t="s">
        <v>36</v>
      </c>
      <c r="E7769" s="2" t="s">
        <v>1280</v>
      </c>
      <c r="F7769" s="2" t="s">
        <v>500</v>
      </c>
      <c r="G7769" s="2">
        <v>5835</v>
      </c>
      <c r="H7769" s="2">
        <v>5580</v>
      </c>
      <c r="J7769" s="2" t="s">
        <v>49</v>
      </c>
      <c r="K7769" s="2" t="s">
        <v>41</v>
      </c>
      <c r="L7769" s="2" t="str">
        <f t="shared" si="242"/>
        <v>Cine</v>
      </c>
      <c r="M7769" s="2" t="str">
        <f t="shared" si="243"/>
        <v>Centro</v>
      </c>
    </row>
    <row r="7770" spans="1:13" x14ac:dyDescent="0.3">
      <c r="A7770" s="7">
        <v>45362</v>
      </c>
      <c r="B7770" s="2">
        <v>36600</v>
      </c>
      <c r="C7770" s="2" t="s">
        <v>151</v>
      </c>
      <c r="D7770" s="2" t="s">
        <v>36</v>
      </c>
      <c r="E7770" s="2" t="s">
        <v>334</v>
      </c>
      <c r="F7770" s="2" t="s">
        <v>231</v>
      </c>
      <c r="G7770" s="2">
        <v>36</v>
      </c>
      <c r="H7770" s="2">
        <v>5220</v>
      </c>
      <c r="I7770" s="2" t="s">
        <v>39</v>
      </c>
      <c r="J7770" s="2" t="s">
        <v>49</v>
      </c>
      <c r="K7770" s="2" t="s">
        <v>64</v>
      </c>
      <c r="L7770" s="2" t="str">
        <f t="shared" si="242"/>
        <v>Cine</v>
      </c>
      <c r="M7770" s="2" t="str">
        <f t="shared" si="243"/>
        <v>Norte</v>
      </c>
    </row>
    <row r="7771" spans="1:13" x14ac:dyDescent="0.3">
      <c r="A7771" s="7">
        <v>45373</v>
      </c>
      <c r="B7771" s="2">
        <v>80612</v>
      </c>
      <c r="C7771" s="2" t="s">
        <v>80</v>
      </c>
      <c r="D7771" s="2" t="s">
        <v>36</v>
      </c>
      <c r="E7771" s="2" t="s">
        <v>81</v>
      </c>
      <c r="F7771" s="2" t="s">
        <v>58</v>
      </c>
      <c r="G7771" s="2">
        <v>2766</v>
      </c>
      <c r="H7771" s="2">
        <v>2820</v>
      </c>
      <c r="J7771" s="2" t="s">
        <v>40</v>
      </c>
      <c r="K7771" s="2" t="s">
        <v>64</v>
      </c>
      <c r="L7771" s="2" t="str">
        <f t="shared" si="242"/>
        <v>Serie</v>
      </c>
      <c r="M7771" s="2" t="str">
        <f t="shared" si="243"/>
        <v>Norte</v>
      </c>
    </row>
    <row r="7772" spans="1:13" x14ac:dyDescent="0.3">
      <c r="A7772" s="7">
        <v>45373</v>
      </c>
      <c r="B7772" s="2">
        <v>37523</v>
      </c>
      <c r="C7772" s="2" t="s">
        <v>51</v>
      </c>
      <c r="D7772" s="2" t="s">
        <v>36</v>
      </c>
      <c r="E7772" s="2" t="s">
        <v>115</v>
      </c>
      <c r="F7772" s="2" t="s">
        <v>44</v>
      </c>
      <c r="G7772" s="2">
        <v>1</v>
      </c>
      <c r="H7772" s="2">
        <v>360</v>
      </c>
      <c r="I7772" s="2" t="s">
        <v>39</v>
      </c>
      <c r="J7772" s="2" t="s">
        <v>49</v>
      </c>
      <c r="K7772" s="2" t="s">
        <v>50</v>
      </c>
      <c r="L7772" s="2" t="str">
        <f t="shared" si="242"/>
        <v>Serie</v>
      </c>
      <c r="M7772" s="2" t="str">
        <f t="shared" si="243"/>
        <v>Centro</v>
      </c>
    </row>
    <row r="7773" spans="1:13" x14ac:dyDescent="0.3">
      <c r="A7773" s="7">
        <v>45374</v>
      </c>
      <c r="B7773" s="2">
        <v>24908</v>
      </c>
      <c r="C7773" s="2" t="s">
        <v>322</v>
      </c>
      <c r="D7773" s="2" t="s">
        <v>36</v>
      </c>
      <c r="E7773" s="2" t="s">
        <v>286</v>
      </c>
      <c r="F7773" s="2" t="s">
        <v>38</v>
      </c>
      <c r="G7773" s="2">
        <v>229</v>
      </c>
      <c r="H7773" s="2">
        <v>180</v>
      </c>
      <c r="I7773" s="2" t="s">
        <v>39</v>
      </c>
      <c r="J7773" s="2" t="s">
        <v>40</v>
      </c>
      <c r="K7773" s="2" t="s">
        <v>68</v>
      </c>
      <c r="L7773" s="2" t="str">
        <f t="shared" si="242"/>
        <v>Deporte</v>
      </c>
      <c r="M7773" s="2" t="str">
        <f t="shared" si="243"/>
        <v>Sur</v>
      </c>
    </row>
    <row r="7774" spans="1:13" x14ac:dyDescent="0.3">
      <c r="A7774" s="7">
        <v>45372</v>
      </c>
      <c r="B7774" s="2">
        <v>19467</v>
      </c>
      <c r="C7774" s="2" t="s">
        <v>51</v>
      </c>
      <c r="D7774" s="2" t="s">
        <v>36</v>
      </c>
      <c r="E7774" s="2" t="s">
        <v>85</v>
      </c>
      <c r="F7774" s="2" t="s">
        <v>56</v>
      </c>
      <c r="G7774" s="2">
        <v>107</v>
      </c>
      <c r="H7774" s="2">
        <v>2700</v>
      </c>
      <c r="J7774" s="2" t="s">
        <v>40</v>
      </c>
      <c r="K7774" s="2" t="s">
        <v>68</v>
      </c>
      <c r="L7774" s="2" t="str">
        <f t="shared" si="242"/>
        <v>Serie</v>
      </c>
      <c r="M7774" s="2" t="str">
        <f t="shared" si="243"/>
        <v>Centro</v>
      </c>
    </row>
    <row r="7775" spans="1:13" x14ac:dyDescent="0.3">
      <c r="A7775" s="7">
        <v>45374</v>
      </c>
      <c r="B7775" s="2">
        <v>28206</v>
      </c>
      <c r="C7775" s="2" t="s">
        <v>123</v>
      </c>
      <c r="D7775" s="2" t="s">
        <v>36</v>
      </c>
      <c r="E7775" s="2" t="s">
        <v>115</v>
      </c>
      <c r="F7775" s="2" t="s">
        <v>44</v>
      </c>
      <c r="G7775" s="2">
        <v>322</v>
      </c>
      <c r="H7775" s="2">
        <v>360</v>
      </c>
      <c r="J7775" s="2" t="s">
        <v>49</v>
      </c>
      <c r="K7775" s="2" t="s">
        <v>50</v>
      </c>
      <c r="L7775" s="2" t="str">
        <f t="shared" si="242"/>
        <v>Serie</v>
      </c>
      <c r="M7775" s="2" t="str">
        <f t="shared" si="243"/>
        <v>Norte</v>
      </c>
    </row>
    <row r="7776" spans="1:13" x14ac:dyDescent="0.3">
      <c r="A7776" s="7">
        <v>45375</v>
      </c>
      <c r="B7776" s="2">
        <v>56715</v>
      </c>
      <c r="C7776" s="2" t="s">
        <v>105</v>
      </c>
      <c r="D7776" s="2" t="s">
        <v>36</v>
      </c>
      <c r="E7776" s="2" t="s">
        <v>120</v>
      </c>
      <c r="F7776" s="2" t="s">
        <v>58</v>
      </c>
      <c r="G7776" s="2">
        <v>1926</v>
      </c>
      <c r="H7776" s="2">
        <v>2700</v>
      </c>
      <c r="J7776" s="2" t="s">
        <v>40</v>
      </c>
      <c r="K7776" s="2" t="s">
        <v>64</v>
      </c>
      <c r="L7776" s="2" t="str">
        <f t="shared" si="242"/>
        <v>Serie</v>
      </c>
      <c r="M7776" s="2" t="str">
        <f t="shared" si="243"/>
        <v>Centro</v>
      </c>
    </row>
    <row r="7777" spans="1:13" x14ac:dyDescent="0.3">
      <c r="A7777" s="7">
        <v>45372</v>
      </c>
      <c r="B7777" s="2">
        <v>12307</v>
      </c>
      <c r="C7777" s="2" t="s">
        <v>51</v>
      </c>
      <c r="D7777" s="2" t="s">
        <v>36</v>
      </c>
      <c r="E7777" s="2" t="s">
        <v>67</v>
      </c>
      <c r="F7777" s="2" t="s">
        <v>56</v>
      </c>
      <c r="G7777" s="2">
        <v>2521</v>
      </c>
      <c r="H7777" s="2">
        <v>2580</v>
      </c>
      <c r="J7777" s="2" t="s">
        <v>40</v>
      </c>
      <c r="K7777" s="2" t="s">
        <v>68</v>
      </c>
      <c r="L7777" s="2" t="str">
        <f t="shared" si="242"/>
        <v>Serie</v>
      </c>
      <c r="M7777" s="2" t="str">
        <f t="shared" si="243"/>
        <v>Centro</v>
      </c>
    </row>
    <row r="7778" spans="1:13" x14ac:dyDescent="0.3">
      <c r="A7778" s="7">
        <v>45375</v>
      </c>
      <c r="B7778" s="2">
        <v>26298</v>
      </c>
      <c r="C7778" s="2" t="s">
        <v>51</v>
      </c>
      <c r="D7778" s="2" t="s">
        <v>36</v>
      </c>
      <c r="E7778" s="2" t="s">
        <v>85</v>
      </c>
      <c r="F7778" s="2" t="s">
        <v>56</v>
      </c>
      <c r="G7778" s="2">
        <v>2540</v>
      </c>
      <c r="H7778" s="2">
        <v>2700</v>
      </c>
      <c r="J7778" s="2" t="s">
        <v>40</v>
      </c>
      <c r="K7778" s="2" t="s">
        <v>41</v>
      </c>
      <c r="L7778" s="2" t="str">
        <f t="shared" si="242"/>
        <v>Serie</v>
      </c>
      <c r="M7778" s="2" t="str">
        <f t="shared" si="243"/>
        <v>Centro</v>
      </c>
    </row>
    <row r="7779" spans="1:13" x14ac:dyDescent="0.3">
      <c r="A7779" s="7">
        <v>45375</v>
      </c>
      <c r="B7779" s="2">
        <v>38377</v>
      </c>
      <c r="C7779" s="2" t="s">
        <v>35</v>
      </c>
      <c r="D7779" s="2" t="s">
        <v>36</v>
      </c>
      <c r="E7779" s="2" t="s">
        <v>210</v>
      </c>
      <c r="F7779" s="2" t="s">
        <v>44</v>
      </c>
      <c r="G7779" s="2">
        <v>186</v>
      </c>
      <c r="H7779" s="2">
        <v>660</v>
      </c>
      <c r="I7779" s="2" t="s">
        <v>39</v>
      </c>
      <c r="J7779" s="2" t="s">
        <v>45</v>
      </c>
      <c r="K7779" s="2" t="s">
        <v>41</v>
      </c>
      <c r="L7779" s="2" t="str">
        <f t="shared" si="242"/>
        <v>Serie</v>
      </c>
      <c r="M7779" s="2" t="str">
        <f t="shared" si="243"/>
        <v>Norte</v>
      </c>
    </row>
    <row r="7780" spans="1:13" x14ac:dyDescent="0.3">
      <c r="A7780" s="7">
        <v>45373</v>
      </c>
      <c r="B7780" s="2">
        <v>28732</v>
      </c>
      <c r="C7780" s="2" t="s">
        <v>51</v>
      </c>
      <c r="D7780" s="2" t="s">
        <v>36</v>
      </c>
      <c r="E7780" s="2" t="s">
        <v>269</v>
      </c>
      <c r="F7780" s="2" t="s">
        <v>58</v>
      </c>
      <c r="G7780" s="2">
        <v>2258</v>
      </c>
      <c r="H7780" s="2">
        <v>2400</v>
      </c>
      <c r="J7780" s="2" t="s">
        <v>40</v>
      </c>
      <c r="K7780" s="2" t="s">
        <v>41</v>
      </c>
      <c r="L7780" s="2" t="str">
        <f t="shared" si="242"/>
        <v>Serie</v>
      </c>
      <c r="M7780" s="2" t="str">
        <f t="shared" si="243"/>
        <v>Centro</v>
      </c>
    </row>
    <row r="7781" spans="1:13" x14ac:dyDescent="0.3">
      <c r="A7781" s="7">
        <v>45382</v>
      </c>
      <c r="B7781" s="2">
        <v>39529</v>
      </c>
      <c r="C7781" s="2" t="s">
        <v>46</v>
      </c>
      <c r="D7781" s="2" t="s">
        <v>36</v>
      </c>
      <c r="E7781" s="2" t="s">
        <v>210</v>
      </c>
      <c r="F7781" s="2" t="s">
        <v>44</v>
      </c>
      <c r="G7781" s="2">
        <v>650</v>
      </c>
      <c r="H7781" s="2">
        <v>660</v>
      </c>
      <c r="I7781" s="2" t="s">
        <v>39</v>
      </c>
      <c r="J7781" s="2" t="s">
        <v>45</v>
      </c>
      <c r="K7781" s="2" t="s">
        <v>50</v>
      </c>
      <c r="L7781" s="2" t="str">
        <f t="shared" si="242"/>
        <v>Serie</v>
      </c>
      <c r="M7781" s="2" t="str">
        <f t="shared" si="243"/>
        <v>Centro</v>
      </c>
    </row>
    <row r="7782" spans="1:13" x14ac:dyDescent="0.3">
      <c r="A7782" s="7">
        <v>45362</v>
      </c>
      <c r="B7782" s="2">
        <v>20674</v>
      </c>
      <c r="C7782" s="2" t="s">
        <v>114</v>
      </c>
      <c r="D7782" s="2" t="s">
        <v>36</v>
      </c>
      <c r="E7782" s="2" t="s">
        <v>95</v>
      </c>
      <c r="F7782" s="2" t="s">
        <v>58</v>
      </c>
      <c r="G7782" s="2">
        <v>547</v>
      </c>
      <c r="H7782" s="2">
        <v>2820</v>
      </c>
      <c r="J7782" s="2" t="s">
        <v>40</v>
      </c>
      <c r="K7782" s="2" t="s">
        <v>41</v>
      </c>
      <c r="L7782" s="2" t="str">
        <f t="shared" si="242"/>
        <v>Serie</v>
      </c>
      <c r="M7782" s="2" t="str">
        <f t="shared" si="243"/>
        <v>Centro</v>
      </c>
    </row>
    <row r="7783" spans="1:13" x14ac:dyDescent="0.3">
      <c r="A7783" s="7">
        <v>45365</v>
      </c>
      <c r="B7783" s="2">
        <v>27662</v>
      </c>
      <c r="C7783" s="2" t="s">
        <v>90</v>
      </c>
      <c r="D7783" s="2" t="s">
        <v>36</v>
      </c>
      <c r="E7783" s="2" t="s">
        <v>83</v>
      </c>
      <c r="F7783" s="2" t="s">
        <v>58</v>
      </c>
      <c r="G7783" s="2">
        <v>2625</v>
      </c>
      <c r="H7783" s="2">
        <v>2640</v>
      </c>
      <c r="J7783" s="2" t="s">
        <v>40</v>
      </c>
      <c r="K7783" s="2" t="s">
        <v>68</v>
      </c>
      <c r="L7783" s="2" t="str">
        <f t="shared" si="242"/>
        <v>Serie</v>
      </c>
      <c r="M7783" s="2" t="str">
        <f t="shared" si="243"/>
        <v>Centro</v>
      </c>
    </row>
    <row r="7784" spans="1:13" x14ac:dyDescent="0.3">
      <c r="A7784" s="7">
        <v>45364</v>
      </c>
      <c r="B7784" s="2">
        <v>38232</v>
      </c>
      <c r="C7784" s="2" t="s">
        <v>51</v>
      </c>
      <c r="D7784" s="2" t="s">
        <v>36</v>
      </c>
      <c r="E7784" s="2" t="s">
        <v>203</v>
      </c>
      <c r="F7784" s="2" t="s">
        <v>113</v>
      </c>
      <c r="G7784" s="2">
        <v>2629</v>
      </c>
      <c r="H7784" s="2">
        <v>2820</v>
      </c>
      <c r="I7784" s="2" t="s">
        <v>39</v>
      </c>
      <c r="J7784" s="2" t="s">
        <v>49</v>
      </c>
      <c r="K7784" s="2" t="s">
        <v>41</v>
      </c>
      <c r="L7784" s="2" t="str">
        <f t="shared" si="242"/>
        <v>Entretenimiento</v>
      </c>
      <c r="M7784" s="2" t="str">
        <f t="shared" si="243"/>
        <v>Centro</v>
      </c>
    </row>
    <row r="7785" spans="1:13" x14ac:dyDescent="0.3">
      <c r="A7785" s="7">
        <v>45362</v>
      </c>
      <c r="B7785" s="2">
        <v>39910</v>
      </c>
      <c r="C7785" s="2" t="s">
        <v>51</v>
      </c>
      <c r="D7785" s="2" t="s">
        <v>36</v>
      </c>
      <c r="E7785" s="2" t="s">
        <v>1039</v>
      </c>
      <c r="F7785" s="2" t="s">
        <v>48</v>
      </c>
      <c r="G7785" s="2">
        <v>666</v>
      </c>
      <c r="H7785" s="2">
        <v>660</v>
      </c>
      <c r="I7785" s="2" t="s">
        <v>39</v>
      </c>
      <c r="J7785" s="2" t="s">
        <v>40</v>
      </c>
      <c r="K7785" s="2" t="s">
        <v>50</v>
      </c>
      <c r="L7785" s="2" t="str">
        <f t="shared" si="242"/>
        <v>Serie</v>
      </c>
      <c r="M7785" s="2" t="str">
        <f t="shared" si="243"/>
        <v>Centro</v>
      </c>
    </row>
    <row r="7786" spans="1:13" x14ac:dyDescent="0.3">
      <c r="A7786" s="7">
        <v>45364</v>
      </c>
      <c r="B7786" s="2">
        <v>32435</v>
      </c>
      <c r="C7786" s="2" t="s">
        <v>35</v>
      </c>
      <c r="D7786" s="2" t="s">
        <v>36</v>
      </c>
      <c r="E7786" s="2" t="s">
        <v>1112</v>
      </c>
      <c r="F7786" s="2" t="s">
        <v>147</v>
      </c>
      <c r="G7786" s="2">
        <v>20</v>
      </c>
      <c r="H7786" s="2">
        <v>2640</v>
      </c>
      <c r="I7786" s="2" t="s">
        <v>39</v>
      </c>
      <c r="J7786" s="2" t="s">
        <v>49</v>
      </c>
      <c r="K7786" s="2" t="s">
        <v>64</v>
      </c>
      <c r="L7786" s="2" t="str">
        <f t="shared" si="242"/>
        <v>Serie</v>
      </c>
      <c r="M7786" s="2" t="str">
        <f t="shared" si="243"/>
        <v>Norte</v>
      </c>
    </row>
    <row r="7787" spans="1:13" x14ac:dyDescent="0.3">
      <c r="A7787" s="7">
        <v>45365</v>
      </c>
      <c r="B7787" s="2">
        <v>50617</v>
      </c>
      <c r="C7787" s="2" t="s">
        <v>242</v>
      </c>
      <c r="D7787" s="2" t="s">
        <v>36</v>
      </c>
      <c r="E7787" s="2" t="s">
        <v>399</v>
      </c>
      <c r="F7787" s="2" t="s">
        <v>113</v>
      </c>
      <c r="G7787" s="2">
        <v>1683</v>
      </c>
      <c r="H7787" s="2">
        <v>1680</v>
      </c>
      <c r="J7787" s="2" t="s">
        <v>40</v>
      </c>
      <c r="K7787" s="2" t="s">
        <v>41</v>
      </c>
      <c r="L7787" s="2" t="str">
        <f t="shared" si="242"/>
        <v>Entretenimiento</v>
      </c>
      <c r="M7787" s="2" t="str">
        <f t="shared" si="243"/>
        <v>Sur</v>
      </c>
    </row>
    <row r="7788" spans="1:13" x14ac:dyDescent="0.3">
      <c r="A7788" s="7">
        <v>45367</v>
      </c>
      <c r="B7788" s="2">
        <v>27127</v>
      </c>
      <c r="C7788" s="2" t="s">
        <v>151</v>
      </c>
      <c r="D7788" s="2" t="s">
        <v>36</v>
      </c>
      <c r="E7788" s="2" t="s">
        <v>85</v>
      </c>
      <c r="F7788" s="2" t="s">
        <v>56</v>
      </c>
      <c r="G7788" s="2">
        <v>2688</v>
      </c>
      <c r="H7788" s="2">
        <v>2700</v>
      </c>
      <c r="J7788" s="2" t="s">
        <v>40</v>
      </c>
      <c r="K7788" s="2" t="s">
        <v>41</v>
      </c>
      <c r="L7788" s="2" t="str">
        <f t="shared" si="242"/>
        <v>Serie</v>
      </c>
      <c r="M7788" s="2" t="str">
        <f t="shared" si="243"/>
        <v>Norte</v>
      </c>
    </row>
    <row r="7789" spans="1:13" x14ac:dyDescent="0.3">
      <c r="A7789" s="7">
        <v>45365</v>
      </c>
      <c r="B7789" s="2">
        <v>29910</v>
      </c>
      <c r="C7789" s="2" t="s">
        <v>548</v>
      </c>
      <c r="D7789" s="2" t="s">
        <v>36</v>
      </c>
      <c r="E7789" s="2" t="s">
        <v>341</v>
      </c>
      <c r="F7789" s="2" t="s">
        <v>165</v>
      </c>
      <c r="G7789" s="2">
        <v>5190</v>
      </c>
      <c r="H7789" s="2">
        <v>5400</v>
      </c>
      <c r="I7789" s="2" t="s">
        <v>39</v>
      </c>
      <c r="J7789" s="2" t="s">
        <v>40</v>
      </c>
      <c r="K7789" s="2" t="s">
        <v>41</v>
      </c>
      <c r="L7789" s="2" t="str">
        <f t="shared" si="242"/>
        <v>Cine</v>
      </c>
      <c r="M7789" s="2" t="str">
        <f t="shared" si="243"/>
        <v>Centro</v>
      </c>
    </row>
    <row r="7790" spans="1:13" x14ac:dyDescent="0.3">
      <c r="A7790" s="7">
        <v>45366</v>
      </c>
      <c r="B7790" s="2">
        <v>38214</v>
      </c>
      <c r="C7790" s="2" t="s">
        <v>35</v>
      </c>
      <c r="D7790" s="2" t="s">
        <v>36</v>
      </c>
      <c r="E7790" s="2" t="s">
        <v>317</v>
      </c>
      <c r="F7790" s="2" t="s">
        <v>44</v>
      </c>
      <c r="G7790" s="2">
        <v>420</v>
      </c>
      <c r="H7790" s="2">
        <v>420</v>
      </c>
      <c r="I7790" s="2" t="s">
        <v>39</v>
      </c>
      <c r="J7790" s="2" t="s">
        <v>45</v>
      </c>
      <c r="K7790" s="2" t="s">
        <v>68</v>
      </c>
      <c r="L7790" s="2" t="str">
        <f t="shared" si="242"/>
        <v>Serie</v>
      </c>
      <c r="M7790" s="2" t="str">
        <f t="shared" si="243"/>
        <v>Norte</v>
      </c>
    </row>
    <row r="7791" spans="1:13" x14ac:dyDescent="0.3">
      <c r="A7791" s="7">
        <v>45363</v>
      </c>
      <c r="B7791" s="2">
        <v>22752</v>
      </c>
      <c r="C7791" s="2" t="s">
        <v>80</v>
      </c>
      <c r="D7791" s="2" t="s">
        <v>36</v>
      </c>
      <c r="E7791" s="2" t="s">
        <v>755</v>
      </c>
      <c r="F7791" s="2" t="s">
        <v>101</v>
      </c>
      <c r="G7791" s="2">
        <v>2734</v>
      </c>
      <c r="H7791" s="2">
        <v>2820</v>
      </c>
      <c r="I7791" s="2" t="s">
        <v>39</v>
      </c>
      <c r="J7791" s="2" t="s">
        <v>40</v>
      </c>
      <c r="K7791" s="2" t="s">
        <v>50</v>
      </c>
      <c r="L7791" s="2" t="str">
        <f t="shared" si="242"/>
        <v>Serie</v>
      </c>
      <c r="M7791" s="2" t="str">
        <f t="shared" si="243"/>
        <v>Norte</v>
      </c>
    </row>
    <row r="7792" spans="1:13" x14ac:dyDescent="0.3">
      <c r="A7792" s="7">
        <v>45363</v>
      </c>
      <c r="B7792" s="2">
        <v>31130</v>
      </c>
      <c r="C7792" s="2" t="s">
        <v>322</v>
      </c>
      <c r="D7792" s="2" t="s">
        <v>36</v>
      </c>
      <c r="E7792" s="2" t="s">
        <v>884</v>
      </c>
      <c r="F7792" s="2" t="s">
        <v>1235</v>
      </c>
      <c r="G7792" s="2">
        <v>178</v>
      </c>
      <c r="H7792" s="2">
        <v>2580</v>
      </c>
      <c r="I7792" s="2" t="s">
        <v>39</v>
      </c>
      <c r="J7792" s="2" t="s">
        <v>49</v>
      </c>
      <c r="K7792" s="2" t="s">
        <v>68</v>
      </c>
      <c r="L7792" s="2" t="str">
        <f t="shared" si="242"/>
        <v>Entretenimiento</v>
      </c>
      <c r="M7792" s="2" t="str">
        <f t="shared" si="243"/>
        <v>Sur</v>
      </c>
    </row>
    <row r="7793" spans="1:13" x14ac:dyDescent="0.3">
      <c r="A7793" s="7">
        <v>45375</v>
      </c>
      <c r="B7793" s="2">
        <v>36907</v>
      </c>
      <c r="C7793" s="2" t="s">
        <v>51</v>
      </c>
      <c r="D7793" s="2" t="s">
        <v>36</v>
      </c>
      <c r="E7793" s="2" t="s">
        <v>100</v>
      </c>
      <c r="F7793" s="2" t="s">
        <v>101</v>
      </c>
      <c r="G7793" s="2">
        <v>1345</v>
      </c>
      <c r="H7793" s="2">
        <v>1320</v>
      </c>
      <c r="I7793" s="2" t="s">
        <v>39</v>
      </c>
      <c r="J7793" s="2" t="s">
        <v>40</v>
      </c>
      <c r="K7793" s="2" t="s">
        <v>64</v>
      </c>
      <c r="L7793" s="2" t="str">
        <f t="shared" si="242"/>
        <v>Serie</v>
      </c>
      <c r="M7793" s="2" t="str">
        <f t="shared" si="243"/>
        <v>Centro</v>
      </c>
    </row>
    <row r="7794" spans="1:13" x14ac:dyDescent="0.3">
      <c r="A7794" s="7">
        <v>45372</v>
      </c>
      <c r="B7794" s="2">
        <v>37419</v>
      </c>
      <c r="C7794" s="2" t="s">
        <v>51</v>
      </c>
      <c r="D7794" s="2" t="s">
        <v>36</v>
      </c>
      <c r="E7794" s="2" t="s">
        <v>505</v>
      </c>
      <c r="F7794" s="2" t="s">
        <v>147</v>
      </c>
      <c r="G7794" s="2">
        <v>2736</v>
      </c>
      <c r="H7794" s="2">
        <v>2760</v>
      </c>
      <c r="I7794" s="2" t="s">
        <v>39</v>
      </c>
      <c r="J7794" s="2" t="s">
        <v>49</v>
      </c>
      <c r="K7794" s="2" t="s">
        <v>50</v>
      </c>
      <c r="L7794" s="2" t="str">
        <f t="shared" si="242"/>
        <v>Serie</v>
      </c>
      <c r="M7794" s="2" t="str">
        <f t="shared" si="243"/>
        <v>Centro</v>
      </c>
    </row>
    <row r="7795" spans="1:13" x14ac:dyDescent="0.3">
      <c r="A7795" s="7">
        <v>45372</v>
      </c>
      <c r="B7795" s="2">
        <v>54191</v>
      </c>
      <c r="C7795" s="2" t="s">
        <v>242</v>
      </c>
      <c r="D7795" s="2" t="s">
        <v>36</v>
      </c>
      <c r="E7795" s="2" t="s">
        <v>888</v>
      </c>
      <c r="F7795" s="2" t="s">
        <v>56</v>
      </c>
      <c r="G7795" s="2">
        <v>3148</v>
      </c>
      <c r="H7795" s="2">
        <v>3480</v>
      </c>
      <c r="I7795" s="2" t="s">
        <v>39</v>
      </c>
      <c r="J7795" s="2" t="s">
        <v>49</v>
      </c>
      <c r="K7795" s="2" t="s">
        <v>64</v>
      </c>
      <c r="L7795" s="2" t="str">
        <f t="shared" si="242"/>
        <v>Serie</v>
      </c>
      <c r="M7795" s="2" t="str">
        <f t="shared" si="243"/>
        <v>Sur</v>
      </c>
    </row>
    <row r="7796" spans="1:13" x14ac:dyDescent="0.3">
      <c r="A7796" s="7">
        <v>45373</v>
      </c>
      <c r="B7796" s="2">
        <v>54597</v>
      </c>
      <c r="C7796" s="2" t="s">
        <v>35</v>
      </c>
      <c r="D7796" s="2" t="s">
        <v>36</v>
      </c>
      <c r="E7796" s="2" t="s">
        <v>73</v>
      </c>
      <c r="F7796" s="2" t="s">
        <v>74</v>
      </c>
      <c r="G7796" s="2">
        <v>2661</v>
      </c>
      <c r="H7796" s="2">
        <v>2820</v>
      </c>
      <c r="J7796" s="2" t="s">
        <v>40</v>
      </c>
      <c r="K7796" s="2" t="s">
        <v>64</v>
      </c>
      <c r="L7796" s="2" t="str">
        <f t="shared" si="242"/>
        <v>Serie</v>
      </c>
      <c r="M7796" s="2" t="str">
        <f t="shared" si="243"/>
        <v>Norte</v>
      </c>
    </row>
    <row r="7797" spans="1:13" x14ac:dyDescent="0.3">
      <c r="A7797" s="7">
        <v>45374</v>
      </c>
      <c r="B7797" s="2">
        <v>35928</v>
      </c>
      <c r="C7797" s="2" t="s">
        <v>160</v>
      </c>
      <c r="D7797" s="2" t="s">
        <v>36</v>
      </c>
      <c r="E7797" s="2" t="s">
        <v>55</v>
      </c>
      <c r="F7797" s="2" t="s">
        <v>56</v>
      </c>
      <c r="G7797" s="2">
        <v>2934</v>
      </c>
      <c r="H7797" s="2">
        <v>3000</v>
      </c>
      <c r="J7797" s="2" t="s">
        <v>40</v>
      </c>
      <c r="K7797" s="2" t="s">
        <v>68</v>
      </c>
      <c r="L7797" s="2" t="str">
        <f t="shared" si="242"/>
        <v>Serie</v>
      </c>
      <c r="M7797" s="2" t="str">
        <f t="shared" si="243"/>
        <v>Occidente/Costa</v>
      </c>
    </row>
    <row r="7798" spans="1:13" x14ac:dyDescent="0.3">
      <c r="A7798" s="7">
        <v>45382</v>
      </c>
      <c r="B7798" s="2">
        <v>10768</v>
      </c>
      <c r="C7798" s="2" t="s">
        <v>51</v>
      </c>
      <c r="D7798" s="2" t="s">
        <v>36</v>
      </c>
      <c r="E7798" s="2" t="s">
        <v>511</v>
      </c>
      <c r="F7798" s="2" t="s">
        <v>78</v>
      </c>
      <c r="G7798" s="2">
        <v>5</v>
      </c>
      <c r="H7798" s="2">
        <v>8400</v>
      </c>
      <c r="J7798" s="2" t="s">
        <v>49</v>
      </c>
      <c r="K7798" s="2" t="s">
        <v>68</v>
      </c>
      <c r="L7798" s="2" t="str">
        <f t="shared" si="242"/>
        <v>Cine</v>
      </c>
      <c r="M7798" s="2" t="str">
        <f t="shared" si="243"/>
        <v>Centro</v>
      </c>
    </row>
    <row r="7799" spans="1:13" x14ac:dyDescent="0.3">
      <c r="A7799" s="7">
        <v>45382</v>
      </c>
      <c r="B7799" s="2">
        <v>22452</v>
      </c>
      <c r="C7799" s="2" t="s">
        <v>151</v>
      </c>
      <c r="D7799" s="2" t="s">
        <v>36</v>
      </c>
      <c r="E7799" s="2" t="s">
        <v>154</v>
      </c>
      <c r="F7799" s="2" t="s">
        <v>58</v>
      </c>
      <c r="G7799" s="2">
        <v>18</v>
      </c>
      <c r="H7799" s="2">
        <v>2520</v>
      </c>
      <c r="J7799" s="2" t="s">
        <v>40</v>
      </c>
      <c r="K7799" s="2" t="s">
        <v>64</v>
      </c>
      <c r="L7799" s="2" t="str">
        <f t="shared" si="242"/>
        <v>Serie</v>
      </c>
      <c r="M7799" s="2" t="str">
        <f t="shared" si="243"/>
        <v>Norte</v>
      </c>
    </row>
    <row r="7800" spans="1:13" x14ac:dyDescent="0.3">
      <c r="A7800" s="7">
        <v>45371</v>
      </c>
      <c r="B7800" s="2">
        <v>37169</v>
      </c>
      <c r="C7800" s="2" t="s">
        <v>51</v>
      </c>
      <c r="D7800" s="2" t="s">
        <v>36</v>
      </c>
      <c r="E7800" s="2" t="s">
        <v>992</v>
      </c>
      <c r="F7800" s="2" t="s">
        <v>103</v>
      </c>
      <c r="G7800" s="2">
        <v>1120</v>
      </c>
      <c r="H7800" s="2">
        <v>2700</v>
      </c>
      <c r="I7800" s="2" t="s">
        <v>39</v>
      </c>
      <c r="J7800" s="2" t="s">
        <v>49</v>
      </c>
      <c r="K7800" s="2" t="s">
        <v>64</v>
      </c>
      <c r="L7800" s="2" t="str">
        <f t="shared" si="242"/>
        <v>Serie</v>
      </c>
      <c r="M7800" s="2" t="str">
        <f t="shared" si="243"/>
        <v>Centro</v>
      </c>
    </row>
    <row r="7801" spans="1:13" x14ac:dyDescent="0.3">
      <c r="A7801" s="7">
        <v>45374</v>
      </c>
      <c r="B7801" s="2">
        <v>30791</v>
      </c>
      <c r="C7801" s="2" t="s">
        <v>80</v>
      </c>
      <c r="D7801" s="2" t="s">
        <v>36</v>
      </c>
      <c r="E7801" s="2" t="s">
        <v>140</v>
      </c>
      <c r="F7801" s="2" t="s">
        <v>141</v>
      </c>
      <c r="G7801" s="2">
        <v>3413</v>
      </c>
      <c r="H7801" s="2">
        <v>3420</v>
      </c>
      <c r="I7801" s="2" t="s">
        <v>39</v>
      </c>
      <c r="K7801" s="2" t="s">
        <v>64</v>
      </c>
      <c r="L7801" s="2" t="str">
        <f t="shared" si="242"/>
        <v>Serie</v>
      </c>
      <c r="M7801" s="2" t="str">
        <f t="shared" si="243"/>
        <v>Norte</v>
      </c>
    </row>
    <row r="7802" spans="1:13" x14ac:dyDescent="0.3">
      <c r="A7802" s="7">
        <v>45373</v>
      </c>
      <c r="B7802" s="2">
        <v>32271</v>
      </c>
      <c r="C7802" s="2" t="s">
        <v>51</v>
      </c>
      <c r="D7802" s="2" t="s">
        <v>36</v>
      </c>
      <c r="E7802" s="2" t="s">
        <v>309</v>
      </c>
      <c r="F7802" s="2" t="s">
        <v>58</v>
      </c>
      <c r="G7802" s="2">
        <v>2671</v>
      </c>
      <c r="H7802" s="2">
        <v>2700</v>
      </c>
      <c r="J7802" s="2" t="s">
        <v>40</v>
      </c>
      <c r="K7802" s="2" t="s">
        <v>64</v>
      </c>
      <c r="L7802" s="2" t="str">
        <f t="shared" si="242"/>
        <v>Serie</v>
      </c>
      <c r="M7802" s="2" t="str">
        <f t="shared" si="243"/>
        <v>Centro</v>
      </c>
    </row>
    <row r="7803" spans="1:13" x14ac:dyDescent="0.3">
      <c r="A7803" s="7">
        <v>45381</v>
      </c>
      <c r="B7803" s="2">
        <v>21869</v>
      </c>
      <c r="C7803" s="2" t="s">
        <v>61</v>
      </c>
      <c r="D7803" s="2" t="s">
        <v>36</v>
      </c>
      <c r="E7803" s="2" t="s">
        <v>289</v>
      </c>
      <c r="F7803" s="2" t="s">
        <v>78</v>
      </c>
      <c r="G7803" s="2">
        <v>1612</v>
      </c>
      <c r="H7803" s="2">
        <v>9120</v>
      </c>
      <c r="J7803" s="2" t="s">
        <v>49</v>
      </c>
      <c r="K7803" s="2" t="s">
        <v>41</v>
      </c>
      <c r="L7803" s="2" t="str">
        <f t="shared" si="242"/>
        <v>Cine</v>
      </c>
      <c r="M7803" s="2" t="str">
        <f t="shared" si="243"/>
        <v>Occidente/Costa</v>
      </c>
    </row>
    <row r="7804" spans="1:13" x14ac:dyDescent="0.3">
      <c r="A7804" s="7">
        <v>45362</v>
      </c>
      <c r="B7804" s="2">
        <v>16025</v>
      </c>
      <c r="C7804" s="2" t="s">
        <v>51</v>
      </c>
      <c r="D7804" s="2" t="s">
        <v>36</v>
      </c>
      <c r="E7804" s="2" t="s">
        <v>266</v>
      </c>
      <c r="F7804" s="2" t="s">
        <v>131</v>
      </c>
      <c r="G7804" s="2">
        <v>1442</v>
      </c>
      <c r="H7804" s="2">
        <v>2520</v>
      </c>
      <c r="I7804" s="2" t="s">
        <v>39</v>
      </c>
      <c r="J7804" s="2" t="s">
        <v>40</v>
      </c>
      <c r="K7804" s="2" t="s">
        <v>64</v>
      </c>
      <c r="L7804" s="2" t="str">
        <f t="shared" si="242"/>
        <v>Serie</v>
      </c>
      <c r="M7804" s="2" t="str">
        <f t="shared" si="243"/>
        <v>Centro</v>
      </c>
    </row>
    <row r="7805" spans="1:13" x14ac:dyDescent="0.3">
      <c r="A7805" s="7">
        <v>45366</v>
      </c>
      <c r="B7805" s="2">
        <v>22607</v>
      </c>
      <c r="C7805" s="2" t="s">
        <v>80</v>
      </c>
      <c r="D7805" s="2" t="s">
        <v>36</v>
      </c>
      <c r="E7805" s="2" t="s">
        <v>57</v>
      </c>
      <c r="F7805" s="2" t="s">
        <v>58</v>
      </c>
      <c r="G7805" s="2">
        <v>2615</v>
      </c>
      <c r="H7805" s="2">
        <v>2640</v>
      </c>
      <c r="J7805" s="2" t="s">
        <v>40</v>
      </c>
      <c r="K7805" s="2" t="s">
        <v>41</v>
      </c>
      <c r="L7805" s="2" t="str">
        <f t="shared" si="242"/>
        <v>Serie</v>
      </c>
      <c r="M7805" s="2" t="str">
        <f t="shared" si="243"/>
        <v>Norte</v>
      </c>
    </row>
    <row r="7806" spans="1:13" x14ac:dyDescent="0.3">
      <c r="A7806" s="7">
        <v>45364</v>
      </c>
      <c r="B7806" s="2">
        <v>26231</v>
      </c>
      <c r="C7806" s="2" t="s">
        <v>51</v>
      </c>
      <c r="D7806" s="2" t="s">
        <v>36</v>
      </c>
      <c r="E7806" s="2" t="s">
        <v>1281</v>
      </c>
      <c r="F7806" s="2" t="s">
        <v>192</v>
      </c>
      <c r="G7806" s="2">
        <v>22</v>
      </c>
      <c r="H7806" s="2">
        <v>7320</v>
      </c>
      <c r="I7806" s="2" t="s">
        <v>39</v>
      </c>
      <c r="J7806" s="2" t="s">
        <v>49</v>
      </c>
      <c r="K7806" s="2" t="s">
        <v>68</v>
      </c>
      <c r="L7806" s="2" t="str">
        <f t="shared" si="242"/>
        <v>Cine</v>
      </c>
      <c r="M7806" s="2" t="str">
        <f t="shared" si="243"/>
        <v>Centro</v>
      </c>
    </row>
    <row r="7807" spans="1:13" x14ac:dyDescent="0.3">
      <c r="A7807" s="7">
        <v>45363</v>
      </c>
      <c r="B7807" s="2">
        <v>22883</v>
      </c>
      <c r="C7807" s="2" t="s">
        <v>51</v>
      </c>
      <c r="D7807" s="2" t="s">
        <v>36</v>
      </c>
      <c r="E7807" s="2" t="s">
        <v>168</v>
      </c>
      <c r="F7807" s="2" t="s">
        <v>58</v>
      </c>
      <c r="G7807" s="2">
        <v>2344</v>
      </c>
      <c r="H7807" s="2">
        <v>2640</v>
      </c>
      <c r="J7807" s="2" t="s">
        <v>40</v>
      </c>
      <c r="K7807" s="2" t="s">
        <v>64</v>
      </c>
      <c r="L7807" s="2" t="str">
        <f t="shared" si="242"/>
        <v>Serie</v>
      </c>
      <c r="M7807" s="2" t="str">
        <f t="shared" si="243"/>
        <v>Centro</v>
      </c>
    </row>
    <row r="7808" spans="1:13" x14ac:dyDescent="0.3">
      <c r="A7808" s="7">
        <v>45365</v>
      </c>
      <c r="B7808" s="2">
        <v>66099</v>
      </c>
      <c r="C7808" s="2" t="s">
        <v>689</v>
      </c>
      <c r="D7808" s="2" t="s">
        <v>36</v>
      </c>
      <c r="E7808" s="2" t="s">
        <v>98</v>
      </c>
      <c r="F7808" s="2" t="s">
        <v>44</v>
      </c>
      <c r="G7808" s="2">
        <v>922</v>
      </c>
      <c r="H7808" s="2">
        <v>1380</v>
      </c>
      <c r="I7808" s="2" t="s">
        <v>39</v>
      </c>
      <c r="J7808" s="2" t="s">
        <v>45</v>
      </c>
      <c r="K7808" s="2" t="s">
        <v>64</v>
      </c>
      <c r="L7808" s="2" t="str">
        <f t="shared" si="242"/>
        <v>Serie</v>
      </c>
      <c r="M7808" s="2" t="str">
        <f t="shared" si="243"/>
        <v>Occidente/Costa</v>
      </c>
    </row>
    <row r="7809" spans="1:13" x14ac:dyDescent="0.3">
      <c r="A7809" s="7">
        <v>45362</v>
      </c>
      <c r="B7809" s="2">
        <v>22435</v>
      </c>
      <c r="C7809" s="2" t="s">
        <v>119</v>
      </c>
      <c r="D7809" s="2" t="s">
        <v>36</v>
      </c>
      <c r="E7809" s="2" t="s">
        <v>98</v>
      </c>
      <c r="F7809" s="2" t="s">
        <v>44</v>
      </c>
      <c r="G7809" s="2">
        <v>1172</v>
      </c>
      <c r="H7809" s="2">
        <v>660</v>
      </c>
      <c r="I7809" s="2" t="s">
        <v>39</v>
      </c>
      <c r="J7809" s="2" t="s">
        <v>45</v>
      </c>
      <c r="K7809" s="2" t="s">
        <v>41</v>
      </c>
      <c r="L7809" s="2" t="str">
        <f t="shared" si="242"/>
        <v>Serie</v>
      </c>
      <c r="M7809" s="2" t="str">
        <f t="shared" si="243"/>
        <v>Centro</v>
      </c>
    </row>
    <row r="7810" spans="1:13" x14ac:dyDescent="0.3">
      <c r="A7810" s="7">
        <v>45365</v>
      </c>
      <c r="B7810" s="2">
        <v>27564</v>
      </c>
      <c r="C7810" s="2" t="s">
        <v>80</v>
      </c>
      <c r="D7810" s="2" t="s">
        <v>36</v>
      </c>
      <c r="E7810" s="2" t="s">
        <v>1256</v>
      </c>
      <c r="F7810" s="2" t="s">
        <v>403</v>
      </c>
      <c r="G7810" s="2">
        <v>2713</v>
      </c>
      <c r="H7810" s="2">
        <v>2700</v>
      </c>
      <c r="J7810" s="2" t="s">
        <v>49</v>
      </c>
      <c r="K7810" s="2" t="s">
        <v>50</v>
      </c>
      <c r="L7810" s="2" t="str">
        <f t="shared" ref="L7810:L7873" si="244">TRIM(IFERROR(LEFT(F7810, FIND("-", F7810)-1), F7810))</f>
        <v>Serie</v>
      </c>
      <c r="M7810" s="2" t="str">
        <f t="shared" ref="M7810:M7873" si="245">IF(OR(C7810="Monterrey",C7810="Chihuahua",C7810="Saltillo",C7810="Nuevo Laredo",C7810="Reynosa",C7810="Matamoros",C7810="Parral",C7810="Nogales",C7810="Tijuana",C7810="Mexicali",C7810="Ciudad Juárez",C7810="Ciudad Juarez",C7810="Zacatecas",C7810="Tijuana"),"Norte",(
IF(OR(C7810="CDMX",C7810="Ecatepec",C7810="Ixtapaluca",C7810="Tulancingo",C7810="Pachuca",C7810="Tlaxcala",C7810="San Juan del Río",C7810="Queretaro",C7810="Celaya",C7810="Lagos de Moreno",C7810="Zapopan",C7810="Aguascalientes",C7810="Irapuato",C7810="Tala",C7810="Cuernavaca",C7810="Chimalhuacan",C7810="San Juan del Rio",C7810="San Luis Potosi"),"Centro",(
IF(OR(C7810="Acapulco",C7810="Cancún",C7810="Cancun",C7810="Chilpancingo",C7810="Oaxaca",C7810="Villahermosa",C7810="Chetumal",C7810="Campeche",C7810="Ciudad del Carmen",C7810="Coatzacoalcos",C7810="Mérida",C7810="Poza Rica",C7810="Merida"),"Sur",(
IF(OR(C7810="Manzanillo",C7810="Puerto Vallarta",C7810="Altamira",C7810="Tampico",C7810="Ensenada",C7810="Córdoba",C7810="Melchor Ocampo",C7810="Victoria", C7810="Cordoba", C7810="Orizaba"),"Occidente/Costa",
"Otros")
))
))
))</f>
        <v>Norte</v>
      </c>
    </row>
    <row r="7811" spans="1:13" x14ac:dyDescent="0.3">
      <c r="A7811" s="7">
        <v>45363</v>
      </c>
      <c r="B7811" s="2">
        <v>22217</v>
      </c>
      <c r="C7811" s="2" t="s">
        <v>51</v>
      </c>
      <c r="D7811" s="2" t="s">
        <v>36</v>
      </c>
      <c r="E7811" s="2" t="s">
        <v>176</v>
      </c>
      <c r="F7811" s="2" t="s">
        <v>101</v>
      </c>
      <c r="G7811" s="2">
        <v>267</v>
      </c>
      <c r="H7811" s="2">
        <v>1320</v>
      </c>
      <c r="J7811" s="2" t="s">
        <v>40</v>
      </c>
      <c r="K7811" s="2" t="s">
        <v>64</v>
      </c>
      <c r="L7811" s="2" t="str">
        <f t="shared" si="244"/>
        <v>Serie</v>
      </c>
      <c r="M7811" s="2" t="str">
        <f t="shared" si="245"/>
        <v>Centro</v>
      </c>
    </row>
    <row r="7812" spans="1:13" x14ac:dyDescent="0.3">
      <c r="A7812" s="7">
        <v>45365</v>
      </c>
      <c r="B7812" s="2">
        <v>30805</v>
      </c>
      <c r="C7812" s="2" t="s">
        <v>119</v>
      </c>
      <c r="D7812" s="2" t="s">
        <v>36</v>
      </c>
      <c r="E7812" s="2" t="s">
        <v>1282</v>
      </c>
      <c r="F7812" s="2" t="s">
        <v>78</v>
      </c>
      <c r="G7812" s="2">
        <v>69</v>
      </c>
      <c r="H7812" s="2">
        <v>6780</v>
      </c>
      <c r="J7812" s="2" t="s">
        <v>49</v>
      </c>
      <c r="K7812" s="2" t="s">
        <v>50</v>
      </c>
      <c r="L7812" s="2" t="str">
        <f t="shared" si="244"/>
        <v>Cine</v>
      </c>
      <c r="M7812" s="2" t="str">
        <f t="shared" si="245"/>
        <v>Centro</v>
      </c>
    </row>
    <row r="7813" spans="1:13" x14ac:dyDescent="0.3">
      <c r="A7813" s="7">
        <v>45365</v>
      </c>
      <c r="B7813" s="2">
        <v>27272</v>
      </c>
      <c r="C7813" s="2" t="s">
        <v>158</v>
      </c>
      <c r="D7813" s="2" t="s">
        <v>36</v>
      </c>
      <c r="E7813" s="2" t="s">
        <v>178</v>
      </c>
      <c r="F7813" s="2" t="s">
        <v>58</v>
      </c>
      <c r="G7813" s="2">
        <v>1271</v>
      </c>
      <c r="H7813" s="2">
        <v>1260</v>
      </c>
      <c r="J7813" s="2" t="s">
        <v>40</v>
      </c>
      <c r="K7813" s="2" t="s">
        <v>64</v>
      </c>
      <c r="L7813" s="2" t="str">
        <f t="shared" si="244"/>
        <v>Serie</v>
      </c>
      <c r="M7813" s="2" t="str">
        <f t="shared" si="245"/>
        <v>Centro</v>
      </c>
    </row>
    <row r="7814" spans="1:13" x14ac:dyDescent="0.3">
      <c r="A7814" s="7">
        <v>45364</v>
      </c>
      <c r="B7814" s="2">
        <v>33881</v>
      </c>
      <c r="C7814" s="2" t="s">
        <v>197</v>
      </c>
      <c r="D7814" s="2" t="s">
        <v>36</v>
      </c>
      <c r="E7814" s="2" t="s">
        <v>167</v>
      </c>
      <c r="F7814" s="2" t="s">
        <v>58</v>
      </c>
      <c r="G7814" s="2">
        <v>936</v>
      </c>
      <c r="H7814" s="2">
        <v>2640</v>
      </c>
      <c r="J7814" s="2" t="s">
        <v>40</v>
      </c>
      <c r="K7814" s="2" t="s">
        <v>68</v>
      </c>
      <c r="L7814" s="2" t="str">
        <f t="shared" si="244"/>
        <v>Serie</v>
      </c>
      <c r="M7814" s="2" t="str">
        <f t="shared" si="245"/>
        <v>Centro</v>
      </c>
    </row>
    <row r="7815" spans="1:13" x14ac:dyDescent="0.3">
      <c r="A7815" s="7">
        <v>45373</v>
      </c>
      <c r="B7815" s="2">
        <v>32450</v>
      </c>
      <c r="C7815" s="2" t="s">
        <v>35</v>
      </c>
      <c r="D7815" s="2" t="s">
        <v>36</v>
      </c>
      <c r="E7815" s="2" t="s">
        <v>1283</v>
      </c>
      <c r="F7815" s="2" t="s">
        <v>58</v>
      </c>
      <c r="G7815" s="2">
        <v>1315</v>
      </c>
      <c r="H7815" s="2">
        <v>2760</v>
      </c>
      <c r="J7815" s="2" t="s">
        <v>40</v>
      </c>
      <c r="K7815" s="2" t="s">
        <v>50</v>
      </c>
      <c r="L7815" s="2" t="str">
        <f t="shared" si="244"/>
        <v>Serie</v>
      </c>
      <c r="M7815" s="2" t="str">
        <f t="shared" si="245"/>
        <v>Norte</v>
      </c>
    </row>
    <row r="7816" spans="1:13" x14ac:dyDescent="0.3">
      <c r="A7816" s="7">
        <v>45374</v>
      </c>
      <c r="B7816" s="2">
        <v>30589</v>
      </c>
      <c r="C7816" s="2" t="s">
        <v>80</v>
      </c>
      <c r="D7816" s="2" t="s">
        <v>36</v>
      </c>
      <c r="E7816" s="2" t="s">
        <v>115</v>
      </c>
      <c r="F7816" s="2" t="s">
        <v>44</v>
      </c>
      <c r="G7816" s="2">
        <v>313</v>
      </c>
      <c r="H7816" s="2">
        <v>360</v>
      </c>
      <c r="I7816" s="2" t="s">
        <v>39</v>
      </c>
      <c r="J7816" s="2" t="s">
        <v>49</v>
      </c>
      <c r="K7816" s="2" t="s">
        <v>64</v>
      </c>
      <c r="L7816" s="2" t="str">
        <f t="shared" si="244"/>
        <v>Serie</v>
      </c>
      <c r="M7816" s="2" t="str">
        <f t="shared" si="245"/>
        <v>Norte</v>
      </c>
    </row>
    <row r="7817" spans="1:13" x14ac:dyDescent="0.3">
      <c r="A7817" s="7">
        <v>45372</v>
      </c>
      <c r="B7817" s="2">
        <v>20176</v>
      </c>
      <c r="C7817" s="2" t="s">
        <v>66</v>
      </c>
      <c r="D7817" s="2" t="s">
        <v>36</v>
      </c>
      <c r="E7817" s="2" t="s">
        <v>99</v>
      </c>
      <c r="F7817" s="2" t="s">
        <v>58</v>
      </c>
      <c r="G7817" s="2">
        <v>2491</v>
      </c>
      <c r="H7817" s="2">
        <v>2520</v>
      </c>
      <c r="J7817" s="2" t="s">
        <v>40</v>
      </c>
      <c r="K7817" s="2" t="s">
        <v>68</v>
      </c>
      <c r="L7817" s="2" t="str">
        <f t="shared" si="244"/>
        <v>Serie</v>
      </c>
      <c r="M7817" s="2" t="str">
        <f t="shared" si="245"/>
        <v>Norte</v>
      </c>
    </row>
    <row r="7818" spans="1:13" x14ac:dyDescent="0.3">
      <c r="A7818" s="7">
        <v>45381</v>
      </c>
      <c r="B7818" s="2">
        <v>21620</v>
      </c>
      <c r="C7818" s="2" t="s">
        <v>80</v>
      </c>
      <c r="D7818" s="2" t="s">
        <v>36</v>
      </c>
      <c r="E7818" s="2" t="s">
        <v>831</v>
      </c>
      <c r="F7818" s="2" t="s">
        <v>118</v>
      </c>
      <c r="G7818" s="2">
        <v>359</v>
      </c>
      <c r="H7818" s="2">
        <v>2520</v>
      </c>
      <c r="J7818" s="2" t="s">
        <v>49</v>
      </c>
      <c r="K7818" s="2" t="s">
        <v>68</v>
      </c>
      <c r="L7818" s="2" t="str">
        <f t="shared" si="244"/>
        <v>Serie</v>
      </c>
      <c r="M7818" s="2" t="str">
        <f t="shared" si="245"/>
        <v>Norte</v>
      </c>
    </row>
    <row r="7819" spans="1:13" x14ac:dyDescent="0.3">
      <c r="A7819" s="7">
        <v>45372</v>
      </c>
      <c r="B7819" s="2">
        <v>36424</v>
      </c>
      <c r="C7819" s="2" t="s">
        <v>295</v>
      </c>
      <c r="D7819" s="2" t="s">
        <v>36</v>
      </c>
      <c r="E7819" s="2" t="s">
        <v>795</v>
      </c>
      <c r="F7819" s="2" t="s">
        <v>205</v>
      </c>
      <c r="G7819" s="2">
        <v>5825</v>
      </c>
      <c r="H7819" s="2">
        <v>6000</v>
      </c>
      <c r="J7819" s="2" t="s">
        <v>40</v>
      </c>
      <c r="K7819" s="2" t="s">
        <v>68</v>
      </c>
      <c r="L7819" s="2" t="str">
        <f t="shared" si="244"/>
        <v>Cine</v>
      </c>
      <c r="M7819" s="2" t="str">
        <f t="shared" si="245"/>
        <v>Norte</v>
      </c>
    </row>
    <row r="7820" spans="1:13" x14ac:dyDescent="0.3">
      <c r="A7820" s="7">
        <v>45372</v>
      </c>
      <c r="B7820" s="2">
        <v>15504</v>
      </c>
      <c r="C7820" s="2" t="s">
        <v>51</v>
      </c>
      <c r="D7820" s="2" t="s">
        <v>36</v>
      </c>
      <c r="E7820" s="2" t="s">
        <v>85</v>
      </c>
      <c r="F7820" s="2" t="s">
        <v>56</v>
      </c>
      <c r="G7820" s="2">
        <v>2277</v>
      </c>
      <c r="H7820" s="2">
        <v>2280</v>
      </c>
      <c r="J7820" s="2" t="s">
        <v>40</v>
      </c>
      <c r="K7820" s="2" t="s">
        <v>68</v>
      </c>
      <c r="L7820" s="2" t="str">
        <f t="shared" si="244"/>
        <v>Serie</v>
      </c>
      <c r="M7820" s="2" t="str">
        <f t="shared" si="245"/>
        <v>Centro</v>
      </c>
    </row>
    <row r="7821" spans="1:13" x14ac:dyDescent="0.3">
      <c r="A7821" s="7">
        <v>45382</v>
      </c>
      <c r="B7821" s="2">
        <v>32902</v>
      </c>
      <c r="C7821" s="2" t="s">
        <v>137</v>
      </c>
      <c r="D7821" s="2" t="s">
        <v>36</v>
      </c>
      <c r="E7821" s="2" t="s">
        <v>228</v>
      </c>
      <c r="F7821" s="2" t="s">
        <v>56</v>
      </c>
      <c r="G7821" s="2">
        <v>671</v>
      </c>
      <c r="H7821" s="2">
        <v>2640</v>
      </c>
      <c r="J7821" s="2" t="s">
        <v>40</v>
      </c>
      <c r="K7821" s="2" t="s">
        <v>41</v>
      </c>
      <c r="L7821" s="2" t="str">
        <f t="shared" si="244"/>
        <v>Serie</v>
      </c>
      <c r="M7821" s="2" t="str">
        <f t="shared" si="245"/>
        <v>Norte</v>
      </c>
    </row>
    <row r="7822" spans="1:13" x14ac:dyDescent="0.3">
      <c r="A7822" s="7">
        <v>45381</v>
      </c>
      <c r="B7822" s="2">
        <v>35638</v>
      </c>
      <c r="C7822" s="2" t="s">
        <v>51</v>
      </c>
      <c r="D7822" s="2" t="s">
        <v>36</v>
      </c>
      <c r="E7822" s="2" t="s">
        <v>76</v>
      </c>
      <c r="F7822" s="2" t="s">
        <v>44</v>
      </c>
      <c r="G7822" s="2">
        <v>334</v>
      </c>
      <c r="H7822" s="2">
        <v>360</v>
      </c>
      <c r="I7822" s="2" t="s">
        <v>39</v>
      </c>
      <c r="J7822" s="2" t="s">
        <v>49</v>
      </c>
      <c r="K7822" s="2" t="s">
        <v>50</v>
      </c>
      <c r="L7822" s="2" t="str">
        <f t="shared" si="244"/>
        <v>Serie</v>
      </c>
      <c r="M7822" s="2" t="str">
        <f t="shared" si="245"/>
        <v>Centro</v>
      </c>
    </row>
    <row r="7823" spans="1:13" x14ac:dyDescent="0.3">
      <c r="A7823" s="7">
        <v>45382</v>
      </c>
      <c r="B7823" s="2">
        <v>36558</v>
      </c>
      <c r="C7823" s="2" t="s">
        <v>119</v>
      </c>
      <c r="D7823" s="2" t="s">
        <v>36</v>
      </c>
      <c r="E7823" s="2" t="s">
        <v>140</v>
      </c>
      <c r="F7823" s="2" t="s">
        <v>141</v>
      </c>
      <c r="G7823" s="2">
        <v>3759</v>
      </c>
      <c r="H7823" s="2">
        <v>3840</v>
      </c>
      <c r="I7823" s="2" t="s">
        <v>39</v>
      </c>
      <c r="J7823" s="2" t="s">
        <v>49</v>
      </c>
      <c r="K7823" s="2" t="s">
        <v>50</v>
      </c>
      <c r="L7823" s="2" t="str">
        <f t="shared" si="244"/>
        <v>Serie</v>
      </c>
      <c r="M7823" s="2" t="str">
        <f t="shared" si="245"/>
        <v>Centro</v>
      </c>
    </row>
    <row r="7824" spans="1:13" x14ac:dyDescent="0.3">
      <c r="A7824" s="7">
        <v>45373</v>
      </c>
      <c r="B7824" s="2">
        <v>37277</v>
      </c>
      <c r="C7824" s="2" t="s">
        <v>119</v>
      </c>
      <c r="D7824" s="2" t="s">
        <v>36</v>
      </c>
      <c r="E7824" s="2" t="s">
        <v>67</v>
      </c>
      <c r="F7824" s="2" t="s">
        <v>56</v>
      </c>
      <c r="G7824" s="2">
        <v>2592</v>
      </c>
      <c r="H7824" s="2">
        <v>2580</v>
      </c>
      <c r="J7824" s="2" t="s">
        <v>40</v>
      </c>
      <c r="K7824" s="2" t="s">
        <v>64</v>
      </c>
      <c r="L7824" s="2" t="str">
        <f t="shared" si="244"/>
        <v>Serie</v>
      </c>
      <c r="M7824" s="2" t="str">
        <f t="shared" si="245"/>
        <v>Centro</v>
      </c>
    </row>
    <row r="7825" spans="1:13" x14ac:dyDescent="0.3">
      <c r="A7825" s="7">
        <v>45373</v>
      </c>
      <c r="B7825" s="2">
        <v>21880</v>
      </c>
      <c r="C7825" s="2" t="s">
        <v>51</v>
      </c>
      <c r="D7825" s="2" t="s">
        <v>36</v>
      </c>
      <c r="E7825" s="2" t="s">
        <v>992</v>
      </c>
      <c r="F7825" s="2" t="s">
        <v>103</v>
      </c>
      <c r="G7825" s="2">
        <v>2632</v>
      </c>
      <c r="H7825" s="2">
        <v>2640</v>
      </c>
      <c r="I7825" s="2" t="s">
        <v>39</v>
      </c>
      <c r="J7825" s="2" t="s">
        <v>49</v>
      </c>
      <c r="K7825" s="2" t="s">
        <v>64</v>
      </c>
      <c r="L7825" s="2" t="str">
        <f t="shared" si="244"/>
        <v>Serie</v>
      </c>
      <c r="M7825" s="2" t="str">
        <f t="shared" si="245"/>
        <v>Centro</v>
      </c>
    </row>
    <row r="7826" spans="1:13" x14ac:dyDescent="0.3">
      <c r="A7826" s="7">
        <v>45365</v>
      </c>
      <c r="B7826" s="2">
        <v>26333</v>
      </c>
      <c r="C7826" s="2" t="s">
        <v>114</v>
      </c>
      <c r="D7826" s="2" t="s">
        <v>36</v>
      </c>
      <c r="E7826" s="2" t="s">
        <v>172</v>
      </c>
      <c r="F7826" s="2" t="s">
        <v>58</v>
      </c>
      <c r="G7826" s="2">
        <v>2582</v>
      </c>
      <c r="H7826" s="2">
        <v>2580</v>
      </c>
      <c r="J7826" s="2" t="s">
        <v>40</v>
      </c>
      <c r="K7826" s="2" t="s">
        <v>68</v>
      </c>
      <c r="L7826" s="2" t="str">
        <f t="shared" si="244"/>
        <v>Serie</v>
      </c>
      <c r="M7826" s="2" t="str">
        <f t="shared" si="245"/>
        <v>Centro</v>
      </c>
    </row>
    <row r="7827" spans="1:13" x14ac:dyDescent="0.3">
      <c r="A7827" s="7">
        <v>45365</v>
      </c>
      <c r="B7827" s="2">
        <v>51650</v>
      </c>
      <c r="C7827" s="2" t="s">
        <v>35</v>
      </c>
      <c r="D7827" s="2" t="s">
        <v>36</v>
      </c>
      <c r="E7827" s="2" t="s">
        <v>618</v>
      </c>
      <c r="F7827" s="2" t="s">
        <v>153</v>
      </c>
      <c r="G7827" s="2">
        <v>0</v>
      </c>
      <c r="H7827" s="2">
        <v>2880</v>
      </c>
      <c r="I7827" s="2" t="s">
        <v>39</v>
      </c>
      <c r="K7827" s="2" t="s">
        <v>68</v>
      </c>
      <c r="L7827" s="2" t="str">
        <f t="shared" si="244"/>
        <v>Hobbies</v>
      </c>
      <c r="M7827" s="2" t="str">
        <f t="shared" si="245"/>
        <v>Norte</v>
      </c>
    </row>
    <row r="7828" spans="1:13" x14ac:dyDescent="0.3">
      <c r="A7828" s="7">
        <v>45362</v>
      </c>
      <c r="B7828" s="2">
        <v>35037</v>
      </c>
      <c r="C7828" s="2" t="s">
        <v>171</v>
      </c>
      <c r="D7828" s="2" t="s">
        <v>36</v>
      </c>
      <c r="E7828" s="2" t="s">
        <v>1284</v>
      </c>
      <c r="F7828" s="2" t="s">
        <v>192</v>
      </c>
      <c r="G7828" s="2">
        <v>11</v>
      </c>
      <c r="H7828" s="2">
        <v>7080</v>
      </c>
      <c r="J7828" s="2" t="s">
        <v>40</v>
      </c>
      <c r="K7828" s="2" t="s">
        <v>64</v>
      </c>
      <c r="L7828" s="2" t="str">
        <f t="shared" si="244"/>
        <v>Cine</v>
      </c>
      <c r="M7828" s="2" t="str">
        <f t="shared" si="245"/>
        <v>Centro</v>
      </c>
    </row>
    <row r="7829" spans="1:13" x14ac:dyDescent="0.3">
      <c r="A7829" s="7">
        <v>45364</v>
      </c>
      <c r="B7829" s="2">
        <v>56841</v>
      </c>
      <c r="C7829" s="2" t="s">
        <v>90</v>
      </c>
      <c r="D7829" s="2" t="s">
        <v>36</v>
      </c>
      <c r="E7829" s="2" t="s">
        <v>198</v>
      </c>
      <c r="F7829" s="2" t="s">
        <v>56</v>
      </c>
      <c r="G7829" s="2">
        <v>2583</v>
      </c>
      <c r="H7829" s="2">
        <v>2580</v>
      </c>
      <c r="I7829" s="2" t="s">
        <v>39</v>
      </c>
      <c r="J7829" s="2" t="s">
        <v>40</v>
      </c>
      <c r="K7829" s="2" t="s">
        <v>64</v>
      </c>
      <c r="L7829" s="2" t="str">
        <f t="shared" si="244"/>
        <v>Serie</v>
      </c>
      <c r="M7829" s="2" t="str">
        <f t="shared" si="245"/>
        <v>Centro</v>
      </c>
    </row>
    <row r="7830" spans="1:13" x14ac:dyDescent="0.3">
      <c r="A7830" s="7">
        <v>45363</v>
      </c>
      <c r="B7830" s="2">
        <v>28641</v>
      </c>
      <c r="C7830" s="2" t="s">
        <v>51</v>
      </c>
      <c r="D7830" s="2" t="s">
        <v>36</v>
      </c>
      <c r="E7830" s="2" t="s">
        <v>79</v>
      </c>
      <c r="F7830" s="2" t="s">
        <v>58</v>
      </c>
      <c r="G7830" s="2">
        <v>2504</v>
      </c>
      <c r="H7830" s="2">
        <v>2520</v>
      </c>
      <c r="J7830" s="2" t="s">
        <v>40</v>
      </c>
      <c r="K7830" s="2" t="s">
        <v>50</v>
      </c>
      <c r="L7830" s="2" t="str">
        <f t="shared" si="244"/>
        <v>Serie</v>
      </c>
      <c r="M7830" s="2" t="str">
        <f t="shared" si="245"/>
        <v>Centro</v>
      </c>
    </row>
    <row r="7831" spans="1:13" x14ac:dyDescent="0.3">
      <c r="A7831" s="7">
        <v>45365</v>
      </c>
      <c r="B7831" s="2">
        <v>38535</v>
      </c>
      <c r="C7831" s="2" t="s">
        <v>51</v>
      </c>
      <c r="D7831" s="2" t="s">
        <v>36</v>
      </c>
      <c r="E7831" s="2" t="s">
        <v>666</v>
      </c>
      <c r="F7831" s="2" t="s">
        <v>101</v>
      </c>
      <c r="G7831" s="2">
        <v>66</v>
      </c>
      <c r="H7831" s="2">
        <v>1740</v>
      </c>
      <c r="I7831" s="2" t="s">
        <v>39</v>
      </c>
      <c r="J7831" s="2" t="s">
        <v>49</v>
      </c>
      <c r="K7831" s="2" t="s">
        <v>64</v>
      </c>
      <c r="L7831" s="2" t="str">
        <f t="shared" si="244"/>
        <v>Serie</v>
      </c>
      <c r="M7831" s="2" t="str">
        <f t="shared" si="245"/>
        <v>Centro</v>
      </c>
    </row>
    <row r="7832" spans="1:13" x14ac:dyDescent="0.3">
      <c r="A7832" s="7">
        <v>45362</v>
      </c>
      <c r="B7832" s="2">
        <v>32333</v>
      </c>
      <c r="C7832" s="2" t="s">
        <v>35</v>
      </c>
      <c r="D7832" s="2" t="s">
        <v>36</v>
      </c>
      <c r="E7832" s="2" t="s">
        <v>115</v>
      </c>
      <c r="F7832" s="2" t="s">
        <v>44</v>
      </c>
      <c r="G7832" s="2">
        <v>23</v>
      </c>
      <c r="H7832" s="2">
        <v>360</v>
      </c>
      <c r="I7832" s="2" t="s">
        <v>39</v>
      </c>
      <c r="J7832" s="2" t="s">
        <v>49</v>
      </c>
      <c r="K7832" s="2" t="s">
        <v>64</v>
      </c>
      <c r="L7832" s="2" t="str">
        <f t="shared" si="244"/>
        <v>Serie</v>
      </c>
      <c r="M7832" s="2" t="str">
        <f t="shared" si="245"/>
        <v>Norte</v>
      </c>
    </row>
    <row r="7833" spans="1:13" x14ac:dyDescent="0.3">
      <c r="A7833" s="7">
        <v>45365</v>
      </c>
      <c r="B7833" s="2">
        <v>38836</v>
      </c>
      <c r="C7833" s="2" t="s">
        <v>51</v>
      </c>
      <c r="D7833" s="2" t="s">
        <v>36</v>
      </c>
      <c r="E7833" s="2" t="s">
        <v>253</v>
      </c>
      <c r="F7833" s="2" t="s">
        <v>44</v>
      </c>
      <c r="G7833" s="2">
        <v>656</v>
      </c>
      <c r="H7833" s="2">
        <v>660</v>
      </c>
      <c r="I7833" s="2" t="s">
        <v>39</v>
      </c>
      <c r="J7833" s="2" t="s">
        <v>49</v>
      </c>
      <c r="K7833" s="2" t="s">
        <v>68</v>
      </c>
      <c r="L7833" s="2" t="str">
        <f t="shared" si="244"/>
        <v>Serie</v>
      </c>
      <c r="M7833" s="2" t="str">
        <f t="shared" si="245"/>
        <v>Centro</v>
      </c>
    </row>
    <row r="7834" spans="1:13" x14ac:dyDescent="0.3">
      <c r="A7834" s="7">
        <v>45363</v>
      </c>
      <c r="B7834" s="2">
        <v>53846</v>
      </c>
      <c r="C7834" s="2" t="s">
        <v>86</v>
      </c>
      <c r="D7834" s="2" t="s">
        <v>36</v>
      </c>
      <c r="E7834" s="2" t="s">
        <v>178</v>
      </c>
      <c r="F7834" s="2" t="s">
        <v>58</v>
      </c>
      <c r="G7834" s="2">
        <v>1084</v>
      </c>
      <c r="H7834" s="2">
        <v>1140</v>
      </c>
      <c r="J7834" s="2" t="s">
        <v>40</v>
      </c>
      <c r="K7834" s="2" t="s">
        <v>64</v>
      </c>
      <c r="L7834" s="2" t="str">
        <f t="shared" si="244"/>
        <v>Serie</v>
      </c>
      <c r="M7834" s="2" t="str">
        <f t="shared" si="245"/>
        <v>Sur</v>
      </c>
    </row>
    <row r="7835" spans="1:13" x14ac:dyDescent="0.3">
      <c r="A7835" s="7">
        <v>45361</v>
      </c>
      <c r="B7835" s="2">
        <v>30000</v>
      </c>
      <c r="C7835" s="2" t="s">
        <v>105</v>
      </c>
      <c r="D7835" s="2" t="s">
        <v>36</v>
      </c>
      <c r="E7835" s="2" t="s">
        <v>359</v>
      </c>
      <c r="F7835" s="2" t="s">
        <v>360</v>
      </c>
      <c r="G7835" s="2">
        <v>28</v>
      </c>
      <c r="H7835" s="2">
        <v>2640</v>
      </c>
      <c r="I7835" s="2" t="s">
        <v>39</v>
      </c>
      <c r="J7835" s="2" t="s">
        <v>49</v>
      </c>
      <c r="K7835" s="2" t="s">
        <v>50</v>
      </c>
      <c r="L7835" s="2" t="str">
        <f t="shared" si="244"/>
        <v>Serie</v>
      </c>
      <c r="M7835" s="2" t="str">
        <f t="shared" si="245"/>
        <v>Centro</v>
      </c>
    </row>
    <row r="7836" spans="1:13" x14ac:dyDescent="0.3">
      <c r="A7836" s="7">
        <v>45362</v>
      </c>
      <c r="B7836" s="2">
        <v>27749</v>
      </c>
      <c r="C7836" s="2" t="s">
        <v>51</v>
      </c>
      <c r="D7836" s="2" t="s">
        <v>36</v>
      </c>
      <c r="E7836" s="2" t="s">
        <v>120</v>
      </c>
      <c r="F7836" s="2" t="s">
        <v>58</v>
      </c>
      <c r="G7836" s="2">
        <v>1</v>
      </c>
      <c r="H7836" s="2">
        <v>2580</v>
      </c>
      <c r="J7836" s="2" t="s">
        <v>40</v>
      </c>
      <c r="K7836" s="2" t="s">
        <v>68</v>
      </c>
      <c r="L7836" s="2" t="str">
        <f t="shared" si="244"/>
        <v>Serie</v>
      </c>
      <c r="M7836" s="2" t="str">
        <f t="shared" si="245"/>
        <v>Centro</v>
      </c>
    </row>
    <row r="7837" spans="1:13" x14ac:dyDescent="0.3">
      <c r="A7837" s="7">
        <v>45361</v>
      </c>
      <c r="B7837" s="2">
        <v>11502</v>
      </c>
      <c r="C7837" s="2" t="s">
        <v>51</v>
      </c>
      <c r="D7837" s="2" t="s">
        <v>36</v>
      </c>
      <c r="E7837" s="2" t="s">
        <v>138</v>
      </c>
      <c r="F7837" s="2" t="s">
        <v>74</v>
      </c>
      <c r="G7837" s="2">
        <v>1</v>
      </c>
      <c r="H7837" s="2">
        <v>2580</v>
      </c>
      <c r="I7837" s="2" t="s">
        <v>39</v>
      </c>
      <c r="J7837" s="2" t="s">
        <v>49</v>
      </c>
      <c r="K7837" s="2" t="s">
        <v>64</v>
      </c>
      <c r="L7837" s="2" t="str">
        <f t="shared" si="244"/>
        <v>Serie</v>
      </c>
      <c r="M7837" s="2" t="str">
        <f t="shared" si="245"/>
        <v>Centro</v>
      </c>
    </row>
    <row r="7838" spans="1:13" x14ac:dyDescent="0.3">
      <c r="A7838" s="7">
        <v>45356</v>
      </c>
      <c r="B7838" s="2">
        <v>25536</v>
      </c>
      <c r="C7838" s="2" t="s">
        <v>35</v>
      </c>
      <c r="D7838" s="2" t="s">
        <v>36</v>
      </c>
      <c r="E7838" s="2" t="s">
        <v>85</v>
      </c>
      <c r="F7838" s="2" t="s">
        <v>56</v>
      </c>
      <c r="G7838" s="2">
        <v>2541</v>
      </c>
      <c r="H7838" s="2">
        <v>2700</v>
      </c>
      <c r="J7838" s="2" t="s">
        <v>40</v>
      </c>
      <c r="K7838" s="2" t="s">
        <v>68</v>
      </c>
      <c r="L7838" s="2" t="str">
        <f t="shared" si="244"/>
        <v>Serie</v>
      </c>
      <c r="M7838" s="2" t="str">
        <f t="shared" si="245"/>
        <v>Norte</v>
      </c>
    </row>
    <row r="7839" spans="1:13" x14ac:dyDescent="0.3">
      <c r="A7839" s="7">
        <v>45361</v>
      </c>
      <c r="B7839" s="2">
        <v>56171</v>
      </c>
      <c r="C7839" s="2" t="s">
        <v>105</v>
      </c>
      <c r="D7839" s="2" t="s">
        <v>36</v>
      </c>
      <c r="E7839" s="2" t="s">
        <v>1283</v>
      </c>
      <c r="F7839" s="2" t="s">
        <v>58</v>
      </c>
      <c r="G7839" s="2">
        <v>522</v>
      </c>
      <c r="H7839" s="2">
        <v>2700</v>
      </c>
      <c r="J7839" s="2" t="s">
        <v>40</v>
      </c>
      <c r="K7839" s="2" t="s">
        <v>50</v>
      </c>
      <c r="L7839" s="2" t="str">
        <f t="shared" si="244"/>
        <v>Serie</v>
      </c>
      <c r="M7839" s="2" t="str">
        <f t="shared" si="245"/>
        <v>Centro</v>
      </c>
    </row>
    <row r="7840" spans="1:13" x14ac:dyDescent="0.3">
      <c r="A7840" s="7">
        <v>45357</v>
      </c>
      <c r="B7840" s="2">
        <v>13068</v>
      </c>
      <c r="C7840" s="2" t="s">
        <v>51</v>
      </c>
      <c r="D7840" s="2" t="s">
        <v>36</v>
      </c>
      <c r="E7840" s="2" t="s">
        <v>833</v>
      </c>
      <c r="F7840" s="2" t="s">
        <v>113</v>
      </c>
      <c r="G7840" s="2">
        <v>4101</v>
      </c>
      <c r="H7840" s="2">
        <v>4740</v>
      </c>
      <c r="J7840" s="2" t="s">
        <v>40</v>
      </c>
      <c r="K7840" s="2" t="s">
        <v>50</v>
      </c>
      <c r="L7840" s="2" t="str">
        <f t="shared" si="244"/>
        <v>Entretenimiento</v>
      </c>
      <c r="M7840" s="2" t="str">
        <f t="shared" si="245"/>
        <v>Centro</v>
      </c>
    </row>
    <row r="7841" spans="1:13" x14ac:dyDescent="0.3">
      <c r="A7841" s="7">
        <v>45361</v>
      </c>
      <c r="B7841" s="2">
        <v>31958</v>
      </c>
      <c r="C7841" s="2" t="s">
        <v>80</v>
      </c>
      <c r="D7841" s="2" t="s">
        <v>36</v>
      </c>
      <c r="E7841" s="2" t="s">
        <v>925</v>
      </c>
      <c r="F7841" s="2" t="s">
        <v>48</v>
      </c>
      <c r="G7841" s="2">
        <v>5165</v>
      </c>
      <c r="H7841" s="2">
        <v>1440</v>
      </c>
      <c r="J7841" s="2" t="s">
        <v>40</v>
      </c>
      <c r="K7841" s="2" t="s">
        <v>68</v>
      </c>
      <c r="L7841" s="2" t="str">
        <f t="shared" si="244"/>
        <v>Serie</v>
      </c>
      <c r="M7841" s="2" t="str">
        <f t="shared" si="245"/>
        <v>Norte</v>
      </c>
    </row>
    <row r="7842" spans="1:13" x14ac:dyDescent="0.3">
      <c r="A7842" s="7">
        <v>45357</v>
      </c>
      <c r="B7842" s="2">
        <v>27155</v>
      </c>
      <c r="C7842" s="2" t="s">
        <v>51</v>
      </c>
      <c r="D7842" s="2" t="s">
        <v>36</v>
      </c>
      <c r="E7842" s="2" t="s">
        <v>79</v>
      </c>
      <c r="F7842" s="2" t="s">
        <v>58</v>
      </c>
      <c r="G7842" s="2">
        <v>2492</v>
      </c>
      <c r="H7842" s="2">
        <v>2520</v>
      </c>
      <c r="J7842" s="2" t="s">
        <v>40</v>
      </c>
      <c r="K7842" s="2" t="s">
        <v>41</v>
      </c>
      <c r="L7842" s="2" t="str">
        <f t="shared" si="244"/>
        <v>Serie</v>
      </c>
      <c r="M7842" s="2" t="str">
        <f t="shared" si="245"/>
        <v>Centro</v>
      </c>
    </row>
    <row r="7843" spans="1:13" x14ac:dyDescent="0.3">
      <c r="A7843" s="7">
        <v>45359</v>
      </c>
      <c r="B7843" s="2">
        <v>12144</v>
      </c>
      <c r="C7843" s="2" t="s">
        <v>51</v>
      </c>
      <c r="D7843" s="2" t="s">
        <v>36</v>
      </c>
      <c r="E7843" s="2" t="s">
        <v>1273</v>
      </c>
      <c r="F7843" s="2" t="s">
        <v>184</v>
      </c>
      <c r="G7843" s="2">
        <v>2211</v>
      </c>
      <c r="H7843" s="2">
        <v>2460</v>
      </c>
      <c r="J7843" s="2" t="s">
        <v>40</v>
      </c>
      <c r="K7843" s="2" t="s">
        <v>68</v>
      </c>
      <c r="L7843" s="2" t="str">
        <f t="shared" si="244"/>
        <v>Serie</v>
      </c>
      <c r="M7843" s="2" t="str">
        <f t="shared" si="245"/>
        <v>Centro</v>
      </c>
    </row>
    <row r="7844" spans="1:13" x14ac:dyDescent="0.3">
      <c r="A7844" s="7">
        <v>45360</v>
      </c>
      <c r="B7844" s="2">
        <v>36963</v>
      </c>
      <c r="C7844" s="2" t="s">
        <v>222</v>
      </c>
      <c r="D7844" s="2" t="s">
        <v>36</v>
      </c>
      <c r="E7844" s="2" t="s">
        <v>1039</v>
      </c>
      <c r="F7844" s="2" t="s">
        <v>48</v>
      </c>
      <c r="G7844" s="2">
        <v>437</v>
      </c>
      <c r="H7844" s="2">
        <v>660</v>
      </c>
      <c r="I7844" s="2" t="s">
        <v>39</v>
      </c>
      <c r="J7844" s="2" t="s">
        <v>40</v>
      </c>
      <c r="K7844" s="2" t="s">
        <v>50</v>
      </c>
      <c r="L7844" s="2" t="str">
        <f t="shared" si="244"/>
        <v>Serie</v>
      </c>
      <c r="M7844" s="2" t="str">
        <f t="shared" si="245"/>
        <v>Centro</v>
      </c>
    </row>
    <row r="7845" spans="1:13" x14ac:dyDescent="0.3">
      <c r="A7845" s="7">
        <v>45361</v>
      </c>
      <c r="B7845" s="2">
        <v>51798</v>
      </c>
      <c r="C7845" s="2" t="s">
        <v>90</v>
      </c>
      <c r="D7845" s="2" t="s">
        <v>36</v>
      </c>
      <c r="E7845" s="2" t="s">
        <v>249</v>
      </c>
      <c r="F7845" s="2" t="s">
        <v>250</v>
      </c>
      <c r="G7845" s="2">
        <v>2621</v>
      </c>
      <c r="H7845" s="2">
        <v>2640</v>
      </c>
      <c r="J7845" s="2" t="s">
        <v>40</v>
      </c>
      <c r="K7845" s="2" t="s">
        <v>64</v>
      </c>
      <c r="L7845" s="2" t="str">
        <f t="shared" si="244"/>
        <v>Serie</v>
      </c>
      <c r="M7845" s="2" t="str">
        <f t="shared" si="245"/>
        <v>Centro</v>
      </c>
    </row>
    <row r="7846" spans="1:13" x14ac:dyDescent="0.3">
      <c r="A7846" s="7">
        <v>45360</v>
      </c>
      <c r="B7846" s="2">
        <v>31983</v>
      </c>
      <c r="C7846" s="2" t="s">
        <v>126</v>
      </c>
      <c r="D7846" s="2" t="s">
        <v>36</v>
      </c>
      <c r="E7846" s="2" t="s">
        <v>456</v>
      </c>
      <c r="F7846" s="2" t="s">
        <v>122</v>
      </c>
      <c r="G7846" s="2">
        <v>438</v>
      </c>
      <c r="H7846" s="2">
        <v>2760</v>
      </c>
      <c r="J7846" s="2" t="s">
        <v>40</v>
      </c>
      <c r="K7846" s="2" t="s">
        <v>50</v>
      </c>
      <c r="L7846" s="2" t="str">
        <f t="shared" si="244"/>
        <v>Entretenimiento</v>
      </c>
      <c r="M7846" s="2" t="str">
        <f t="shared" si="245"/>
        <v>Occidente/Costa</v>
      </c>
    </row>
    <row r="7847" spans="1:13" x14ac:dyDescent="0.3">
      <c r="A7847" s="7">
        <v>45356</v>
      </c>
      <c r="B7847" s="2">
        <v>25711</v>
      </c>
      <c r="C7847" s="2" t="s">
        <v>54</v>
      </c>
      <c r="D7847" s="2" t="s">
        <v>36</v>
      </c>
      <c r="E7847" s="2" t="s">
        <v>208</v>
      </c>
      <c r="F7847" s="2" t="s">
        <v>56</v>
      </c>
      <c r="G7847" s="2">
        <v>34</v>
      </c>
      <c r="H7847" s="2">
        <v>2880</v>
      </c>
      <c r="J7847" s="2" t="s">
        <v>40</v>
      </c>
      <c r="K7847" s="2" t="s">
        <v>50</v>
      </c>
      <c r="L7847" s="2" t="str">
        <f t="shared" si="244"/>
        <v>Serie</v>
      </c>
      <c r="M7847" s="2" t="str">
        <f t="shared" si="245"/>
        <v>Sur</v>
      </c>
    </row>
    <row r="7848" spans="1:13" x14ac:dyDescent="0.3">
      <c r="A7848" s="7">
        <v>45365</v>
      </c>
      <c r="B7848" s="2">
        <v>28426</v>
      </c>
      <c r="C7848" s="2" t="s">
        <v>51</v>
      </c>
      <c r="D7848" s="2" t="s">
        <v>36</v>
      </c>
      <c r="E7848" s="2" t="s">
        <v>391</v>
      </c>
      <c r="F7848" s="2" t="s">
        <v>58</v>
      </c>
      <c r="G7848" s="2">
        <v>2559</v>
      </c>
      <c r="H7848" s="2">
        <v>2580</v>
      </c>
      <c r="J7848" s="2" t="s">
        <v>40</v>
      </c>
      <c r="K7848" s="2" t="s">
        <v>68</v>
      </c>
      <c r="L7848" s="2" t="str">
        <f t="shared" si="244"/>
        <v>Serie</v>
      </c>
      <c r="M7848" s="2" t="str">
        <f t="shared" si="245"/>
        <v>Centro</v>
      </c>
    </row>
    <row r="7849" spans="1:13" x14ac:dyDescent="0.3">
      <c r="A7849" s="7">
        <v>45364</v>
      </c>
      <c r="B7849" s="2">
        <v>30249</v>
      </c>
      <c r="C7849" s="2" t="s">
        <v>123</v>
      </c>
      <c r="D7849" s="2" t="s">
        <v>36</v>
      </c>
      <c r="E7849" s="2" t="s">
        <v>1229</v>
      </c>
      <c r="F7849" s="2" t="s">
        <v>58</v>
      </c>
      <c r="G7849" s="2">
        <v>2448</v>
      </c>
      <c r="H7849" s="2">
        <v>2580</v>
      </c>
      <c r="J7849" s="2" t="s">
        <v>40</v>
      </c>
      <c r="K7849" s="2" t="s">
        <v>68</v>
      </c>
      <c r="L7849" s="2" t="str">
        <f t="shared" si="244"/>
        <v>Serie</v>
      </c>
      <c r="M7849" s="2" t="str">
        <f t="shared" si="245"/>
        <v>Norte</v>
      </c>
    </row>
    <row r="7850" spans="1:13" x14ac:dyDescent="0.3">
      <c r="A7850" s="7">
        <v>45366</v>
      </c>
      <c r="B7850" s="2">
        <v>18445</v>
      </c>
      <c r="C7850" s="2" t="s">
        <v>51</v>
      </c>
      <c r="D7850" s="2" t="s">
        <v>36</v>
      </c>
      <c r="E7850" s="2" t="s">
        <v>93</v>
      </c>
      <c r="F7850" s="2" t="s">
        <v>56</v>
      </c>
      <c r="G7850" s="2">
        <v>2540</v>
      </c>
      <c r="H7850" s="2">
        <v>2700</v>
      </c>
      <c r="J7850" s="2" t="s">
        <v>40</v>
      </c>
      <c r="K7850" s="2" t="s">
        <v>50</v>
      </c>
      <c r="L7850" s="2" t="str">
        <f t="shared" si="244"/>
        <v>Serie</v>
      </c>
      <c r="M7850" s="2" t="str">
        <f t="shared" si="245"/>
        <v>Centro</v>
      </c>
    </row>
    <row r="7851" spans="1:13" x14ac:dyDescent="0.3">
      <c r="A7851" s="7">
        <v>45366</v>
      </c>
      <c r="B7851" s="2">
        <v>35833</v>
      </c>
      <c r="C7851" s="2" t="s">
        <v>82</v>
      </c>
      <c r="D7851" s="2" t="s">
        <v>36</v>
      </c>
      <c r="E7851" s="2" t="s">
        <v>130</v>
      </c>
      <c r="F7851" s="2" t="s">
        <v>131</v>
      </c>
      <c r="G7851" s="2">
        <v>1125</v>
      </c>
      <c r="H7851" s="2">
        <v>2520</v>
      </c>
      <c r="I7851" s="2" t="s">
        <v>39</v>
      </c>
      <c r="J7851" s="2" t="s">
        <v>49</v>
      </c>
      <c r="K7851" s="2" t="s">
        <v>41</v>
      </c>
      <c r="L7851" s="2" t="str">
        <f t="shared" si="244"/>
        <v>Serie</v>
      </c>
      <c r="M7851" s="2" t="str">
        <f t="shared" si="245"/>
        <v>Occidente/Costa</v>
      </c>
    </row>
    <row r="7852" spans="1:13" x14ac:dyDescent="0.3">
      <c r="A7852" s="7">
        <v>45364</v>
      </c>
      <c r="B7852" s="2">
        <v>26530</v>
      </c>
      <c r="C7852" s="2" t="s">
        <v>42</v>
      </c>
      <c r="D7852" s="2" t="s">
        <v>36</v>
      </c>
      <c r="E7852" s="2" t="s">
        <v>76</v>
      </c>
      <c r="F7852" s="2" t="s">
        <v>44</v>
      </c>
      <c r="G7852" s="2">
        <v>288</v>
      </c>
      <c r="H7852" s="2">
        <v>360</v>
      </c>
      <c r="I7852" s="2" t="s">
        <v>39</v>
      </c>
      <c r="J7852" s="2" t="s">
        <v>49</v>
      </c>
      <c r="K7852" s="2" t="s">
        <v>68</v>
      </c>
      <c r="L7852" s="2" t="str">
        <f t="shared" si="244"/>
        <v>Serie</v>
      </c>
      <c r="M7852" s="2" t="str">
        <f t="shared" si="245"/>
        <v>Sur</v>
      </c>
    </row>
    <row r="7853" spans="1:13" x14ac:dyDescent="0.3">
      <c r="A7853" s="7">
        <v>45364</v>
      </c>
      <c r="B7853" s="2">
        <v>33435</v>
      </c>
      <c r="C7853" s="2" t="s">
        <v>51</v>
      </c>
      <c r="D7853" s="2" t="s">
        <v>36</v>
      </c>
      <c r="E7853" s="2" t="s">
        <v>365</v>
      </c>
      <c r="F7853" s="2" t="s">
        <v>56</v>
      </c>
      <c r="G7853" s="2">
        <v>1</v>
      </c>
      <c r="H7853" s="2">
        <v>2700</v>
      </c>
      <c r="J7853" s="2" t="s">
        <v>40</v>
      </c>
      <c r="K7853" s="2" t="s">
        <v>41</v>
      </c>
      <c r="L7853" s="2" t="str">
        <f t="shared" si="244"/>
        <v>Serie</v>
      </c>
      <c r="M7853" s="2" t="str">
        <f t="shared" si="245"/>
        <v>Centro</v>
      </c>
    </row>
    <row r="7854" spans="1:13" x14ac:dyDescent="0.3">
      <c r="A7854" s="7">
        <v>45363</v>
      </c>
      <c r="B7854" s="2">
        <v>11578</v>
      </c>
      <c r="C7854" s="2" t="s">
        <v>51</v>
      </c>
      <c r="D7854" s="2" t="s">
        <v>36</v>
      </c>
      <c r="E7854" s="2" t="s">
        <v>369</v>
      </c>
      <c r="F7854" s="2" t="s">
        <v>184</v>
      </c>
      <c r="G7854" s="2">
        <v>0</v>
      </c>
      <c r="H7854" s="2">
        <v>2880</v>
      </c>
      <c r="K7854" s="2" t="s">
        <v>50</v>
      </c>
      <c r="L7854" s="2" t="str">
        <f t="shared" si="244"/>
        <v>Serie</v>
      </c>
      <c r="M7854" s="2" t="str">
        <f t="shared" si="245"/>
        <v>Centro</v>
      </c>
    </row>
    <row r="7855" spans="1:13" x14ac:dyDescent="0.3">
      <c r="A7855" s="7">
        <v>45365</v>
      </c>
      <c r="B7855" s="2">
        <v>27660</v>
      </c>
      <c r="C7855" s="2" t="s">
        <v>51</v>
      </c>
      <c r="D7855" s="2" t="s">
        <v>36</v>
      </c>
      <c r="E7855" s="2" t="s">
        <v>365</v>
      </c>
      <c r="F7855" s="2" t="s">
        <v>56</v>
      </c>
      <c r="G7855" s="2">
        <v>2704</v>
      </c>
      <c r="H7855" s="2">
        <v>2700</v>
      </c>
      <c r="J7855" s="2" t="s">
        <v>40</v>
      </c>
      <c r="K7855" s="2" t="s">
        <v>50</v>
      </c>
      <c r="L7855" s="2" t="str">
        <f t="shared" si="244"/>
        <v>Serie</v>
      </c>
      <c r="M7855" s="2" t="str">
        <f t="shared" si="245"/>
        <v>Centro</v>
      </c>
    </row>
    <row r="7856" spans="1:13" x14ac:dyDescent="0.3">
      <c r="A7856" s="7">
        <v>45365</v>
      </c>
      <c r="B7856" s="2">
        <v>23630</v>
      </c>
      <c r="C7856" s="2" t="s">
        <v>80</v>
      </c>
      <c r="D7856" s="2" t="s">
        <v>36</v>
      </c>
      <c r="E7856" s="2" t="s">
        <v>73</v>
      </c>
      <c r="F7856" s="2" t="s">
        <v>74</v>
      </c>
      <c r="G7856" s="2">
        <v>2648</v>
      </c>
      <c r="H7856" s="2">
        <v>2700</v>
      </c>
      <c r="J7856" s="2" t="s">
        <v>40</v>
      </c>
      <c r="K7856" s="2" t="s">
        <v>41</v>
      </c>
      <c r="L7856" s="2" t="str">
        <f t="shared" si="244"/>
        <v>Serie</v>
      </c>
      <c r="M7856" s="2" t="str">
        <f t="shared" si="245"/>
        <v>Norte</v>
      </c>
    </row>
    <row r="7857" spans="1:13" x14ac:dyDescent="0.3">
      <c r="A7857" s="7">
        <v>45365</v>
      </c>
      <c r="B7857" s="2">
        <v>10247</v>
      </c>
      <c r="C7857" s="2" t="s">
        <v>51</v>
      </c>
      <c r="D7857" s="2" t="s">
        <v>36</v>
      </c>
      <c r="E7857" s="2" t="s">
        <v>444</v>
      </c>
      <c r="F7857" s="2" t="s">
        <v>403</v>
      </c>
      <c r="G7857" s="2">
        <v>1087</v>
      </c>
      <c r="H7857" s="2">
        <v>2760</v>
      </c>
      <c r="J7857" s="2" t="s">
        <v>40</v>
      </c>
      <c r="K7857" s="2" t="s">
        <v>64</v>
      </c>
      <c r="L7857" s="2" t="str">
        <f t="shared" si="244"/>
        <v>Serie</v>
      </c>
      <c r="M7857" s="2" t="str">
        <f t="shared" si="245"/>
        <v>Centro</v>
      </c>
    </row>
    <row r="7858" spans="1:13" x14ac:dyDescent="0.3">
      <c r="A7858" s="7">
        <v>45366</v>
      </c>
      <c r="B7858" s="2">
        <v>32775</v>
      </c>
      <c r="C7858" s="2" t="s">
        <v>119</v>
      </c>
      <c r="D7858" s="2" t="s">
        <v>36</v>
      </c>
      <c r="E7858" s="2" t="s">
        <v>1279</v>
      </c>
      <c r="F7858" s="2" t="s">
        <v>113</v>
      </c>
      <c r="G7858" s="2">
        <v>2631</v>
      </c>
      <c r="H7858" s="2">
        <v>2640</v>
      </c>
      <c r="I7858" s="2" t="s">
        <v>39</v>
      </c>
      <c r="J7858" s="2" t="s">
        <v>49</v>
      </c>
      <c r="K7858" s="2" t="s">
        <v>64</v>
      </c>
      <c r="L7858" s="2" t="str">
        <f t="shared" si="244"/>
        <v>Entretenimiento</v>
      </c>
      <c r="M7858" s="2" t="str">
        <f t="shared" si="245"/>
        <v>Centro</v>
      </c>
    </row>
    <row r="7859" spans="1:13" x14ac:dyDescent="0.3">
      <c r="A7859" s="7">
        <v>45371</v>
      </c>
      <c r="B7859" s="2">
        <v>28541</v>
      </c>
      <c r="C7859" s="2" t="s">
        <v>80</v>
      </c>
      <c r="D7859" s="2" t="s">
        <v>36</v>
      </c>
      <c r="E7859" s="2" t="s">
        <v>309</v>
      </c>
      <c r="F7859" s="2" t="s">
        <v>58</v>
      </c>
      <c r="G7859" s="2">
        <v>2392</v>
      </c>
      <c r="H7859" s="2">
        <v>2700</v>
      </c>
      <c r="J7859" s="2" t="s">
        <v>40</v>
      </c>
      <c r="K7859" s="2" t="s">
        <v>50</v>
      </c>
      <c r="L7859" s="2" t="str">
        <f t="shared" si="244"/>
        <v>Serie</v>
      </c>
      <c r="M7859" s="2" t="str">
        <f t="shared" si="245"/>
        <v>Norte</v>
      </c>
    </row>
    <row r="7860" spans="1:13" x14ac:dyDescent="0.3">
      <c r="A7860" s="7">
        <v>45369</v>
      </c>
      <c r="B7860" s="2">
        <v>17958</v>
      </c>
      <c r="C7860" s="2" t="s">
        <v>51</v>
      </c>
      <c r="D7860" s="2" t="s">
        <v>36</v>
      </c>
      <c r="E7860" s="2" t="s">
        <v>85</v>
      </c>
      <c r="F7860" s="2" t="s">
        <v>56</v>
      </c>
      <c r="G7860" s="2">
        <v>1037</v>
      </c>
      <c r="H7860" s="2">
        <v>3000</v>
      </c>
      <c r="J7860" s="2" t="s">
        <v>40</v>
      </c>
      <c r="K7860" s="2" t="s">
        <v>64</v>
      </c>
      <c r="L7860" s="2" t="str">
        <f t="shared" si="244"/>
        <v>Serie</v>
      </c>
      <c r="M7860" s="2" t="str">
        <f t="shared" si="245"/>
        <v>Centro</v>
      </c>
    </row>
    <row r="7861" spans="1:13" x14ac:dyDescent="0.3">
      <c r="A7861" s="7">
        <v>45370</v>
      </c>
      <c r="B7861" s="2">
        <v>38362</v>
      </c>
      <c r="C7861" s="2" t="s">
        <v>96</v>
      </c>
      <c r="D7861" s="2" t="s">
        <v>36</v>
      </c>
      <c r="E7861" s="2" t="s">
        <v>112</v>
      </c>
      <c r="F7861" s="2" t="s">
        <v>113</v>
      </c>
      <c r="G7861" s="2">
        <v>3034</v>
      </c>
      <c r="H7861" s="2">
        <v>3000</v>
      </c>
      <c r="J7861" s="2" t="s">
        <v>40</v>
      </c>
      <c r="K7861" s="2" t="s">
        <v>50</v>
      </c>
      <c r="L7861" s="2" t="str">
        <f t="shared" si="244"/>
        <v>Entretenimiento</v>
      </c>
      <c r="M7861" s="2" t="str">
        <f t="shared" si="245"/>
        <v>Centro</v>
      </c>
    </row>
    <row r="7862" spans="1:13" x14ac:dyDescent="0.3">
      <c r="A7862" s="7">
        <v>45367</v>
      </c>
      <c r="B7862" s="2">
        <v>34148</v>
      </c>
      <c r="C7862" s="2" t="s">
        <v>80</v>
      </c>
      <c r="D7862" s="2" t="s">
        <v>36</v>
      </c>
      <c r="E7862" s="2" t="s">
        <v>84</v>
      </c>
      <c r="F7862" s="2" t="s">
        <v>53</v>
      </c>
      <c r="G7862" s="2">
        <v>7068</v>
      </c>
      <c r="H7862" s="2">
        <v>7080</v>
      </c>
      <c r="J7862" s="2" t="s">
        <v>40</v>
      </c>
      <c r="K7862" s="2" t="s">
        <v>41</v>
      </c>
      <c r="L7862" s="2" t="str">
        <f t="shared" si="244"/>
        <v>Serie</v>
      </c>
      <c r="M7862" s="2" t="str">
        <f t="shared" si="245"/>
        <v>Norte</v>
      </c>
    </row>
    <row r="7863" spans="1:13" x14ac:dyDescent="0.3">
      <c r="A7863" s="7">
        <v>45371</v>
      </c>
      <c r="B7863" s="2">
        <v>29440</v>
      </c>
      <c r="C7863" s="2" t="s">
        <v>51</v>
      </c>
      <c r="D7863" s="2" t="s">
        <v>36</v>
      </c>
      <c r="E7863" s="2" t="s">
        <v>278</v>
      </c>
      <c r="F7863" s="2" t="s">
        <v>58</v>
      </c>
      <c r="G7863" s="2">
        <v>173</v>
      </c>
      <c r="H7863" s="2">
        <v>2760</v>
      </c>
      <c r="J7863" s="2" t="s">
        <v>40</v>
      </c>
      <c r="K7863" s="2" t="s">
        <v>41</v>
      </c>
      <c r="L7863" s="2" t="str">
        <f t="shared" si="244"/>
        <v>Serie</v>
      </c>
      <c r="M7863" s="2" t="str">
        <f t="shared" si="245"/>
        <v>Centro</v>
      </c>
    </row>
    <row r="7864" spans="1:13" x14ac:dyDescent="0.3">
      <c r="A7864" s="7">
        <v>45371</v>
      </c>
      <c r="B7864" s="2">
        <v>20776</v>
      </c>
      <c r="C7864" s="2" t="s">
        <v>96</v>
      </c>
      <c r="D7864" s="2" t="s">
        <v>36</v>
      </c>
      <c r="E7864" s="2" t="s">
        <v>361</v>
      </c>
      <c r="F7864" s="2" t="s">
        <v>56</v>
      </c>
      <c r="G7864" s="2">
        <v>2773</v>
      </c>
      <c r="H7864" s="2">
        <v>2820</v>
      </c>
      <c r="J7864" s="2" t="s">
        <v>40</v>
      </c>
      <c r="K7864" s="2" t="s">
        <v>68</v>
      </c>
      <c r="L7864" s="2" t="str">
        <f t="shared" si="244"/>
        <v>Serie</v>
      </c>
      <c r="M7864" s="2" t="str">
        <f t="shared" si="245"/>
        <v>Centro</v>
      </c>
    </row>
    <row r="7865" spans="1:13" x14ac:dyDescent="0.3">
      <c r="A7865" s="7">
        <v>45370</v>
      </c>
      <c r="B7865" s="2">
        <v>16249</v>
      </c>
      <c r="C7865" s="2" t="s">
        <v>35</v>
      </c>
      <c r="D7865" s="2" t="s">
        <v>36</v>
      </c>
      <c r="E7865" s="2" t="s">
        <v>832</v>
      </c>
      <c r="F7865" s="2" t="s">
        <v>58</v>
      </c>
      <c r="G7865" s="2">
        <v>138</v>
      </c>
      <c r="H7865" s="2">
        <v>2580</v>
      </c>
      <c r="J7865" s="2" t="s">
        <v>40</v>
      </c>
      <c r="K7865" s="2" t="s">
        <v>50</v>
      </c>
      <c r="L7865" s="2" t="str">
        <f t="shared" si="244"/>
        <v>Serie</v>
      </c>
      <c r="M7865" s="2" t="str">
        <f t="shared" si="245"/>
        <v>Norte</v>
      </c>
    </row>
    <row r="7866" spans="1:13" x14ac:dyDescent="0.3">
      <c r="A7866" s="7">
        <v>45371</v>
      </c>
      <c r="B7866" s="2">
        <v>27606</v>
      </c>
      <c r="C7866" s="2" t="s">
        <v>105</v>
      </c>
      <c r="D7866" s="2" t="s">
        <v>36</v>
      </c>
      <c r="E7866" s="2" t="s">
        <v>76</v>
      </c>
      <c r="F7866" s="2" t="s">
        <v>44</v>
      </c>
      <c r="G7866" s="2">
        <v>293</v>
      </c>
      <c r="H7866" s="2">
        <v>360</v>
      </c>
      <c r="J7866" s="2" t="s">
        <v>49</v>
      </c>
      <c r="K7866" s="2" t="s">
        <v>68</v>
      </c>
      <c r="L7866" s="2" t="str">
        <f t="shared" si="244"/>
        <v>Serie</v>
      </c>
      <c r="M7866" s="2" t="str">
        <f t="shared" si="245"/>
        <v>Centro</v>
      </c>
    </row>
    <row r="7867" spans="1:13" x14ac:dyDescent="0.3">
      <c r="A7867" s="7">
        <v>45367</v>
      </c>
      <c r="B7867" s="2">
        <v>36517</v>
      </c>
      <c r="C7867" s="2" t="s">
        <v>51</v>
      </c>
      <c r="D7867" s="2" t="s">
        <v>36</v>
      </c>
      <c r="E7867" s="2" t="s">
        <v>85</v>
      </c>
      <c r="F7867" s="2" t="s">
        <v>56</v>
      </c>
      <c r="G7867" s="2">
        <v>2679</v>
      </c>
      <c r="H7867" s="2">
        <v>2820</v>
      </c>
      <c r="J7867" s="2" t="s">
        <v>40</v>
      </c>
      <c r="K7867" s="2" t="s">
        <v>68</v>
      </c>
      <c r="L7867" s="2" t="str">
        <f t="shared" si="244"/>
        <v>Serie</v>
      </c>
      <c r="M7867" s="2" t="str">
        <f t="shared" si="245"/>
        <v>Centro</v>
      </c>
    </row>
    <row r="7868" spans="1:13" x14ac:dyDescent="0.3">
      <c r="A7868" s="7">
        <v>45368</v>
      </c>
      <c r="B7868" s="2">
        <v>53401</v>
      </c>
      <c r="C7868" s="2" t="s">
        <v>242</v>
      </c>
      <c r="D7868" s="2" t="s">
        <v>36</v>
      </c>
      <c r="E7868" s="2" t="s">
        <v>427</v>
      </c>
      <c r="F7868" s="2" t="s">
        <v>58</v>
      </c>
      <c r="G7868" s="2">
        <v>1745</v>
      </c>
      <c r="H7868" s="2">
        <v>2640</v>
      </c>
      <c r="J7868" s="2" t="s">
        <v>40</v>
      </c>
      <c r="K7868" s="2" t="s">
        <v>64</v>
      </c>
      <c r="L7868" s="2" t="str">
        <f t="shared" si="244"/>
        <v>Serie</v>
      </c>
      <c r="M7868" s="2" t="str">
        <f t="shared" si="245"/>
        <v>Sur</v>
      </c>
    </row>
    <row r="7869" spans="1:13" x14ac:dyDescent="0.3">
      <c r="A7869" s="7">
        <v>45368</v>
      </c>
      <c r="B7869" s="2">
        <v>16802</v>
      </c>
      <c r="C7869" s="2" t="s">
        <v>51</v>
      </c>
      <c r="D7869" s="2" t="s">
        <v>36</v>
      </c>
      <c r="E7869" s="2" t="s">
        <v>1007</v>
      </c>
      <c r="F7869" s="2" t="s">
        <v>74</v>
      </c>
      <c r="G7869" s="2">
        <v>2573</v>
      </c>
      <c r="H7869" s="2">
        <v>3000</v>
      </c>
      <c r="I7869" s="2" t="s">
        <v>39</v>
      </c>
      <c r="J7869" s="2" t="s">
        <v>40</v>
      </c>
      <c r="K7869" s="2" t="s">
        <v>50</v>
      </c>
      <c r="L7869" s="2" t="str">
        <f t="shared" si="244"/>
        <v>Serie</v>
      </c>
      <c r="M7869" s="2" t="str">
        <f t="shared" si="245"/>
        <v>Centro</v>
      </c>
    </row>
    <row r="7870" spans="1:13" x14ac:dyDescent="0.3">
      <c r="A7870" s="7">
        <v>45364</v>
      </c>
      <c r="B7870" s="2">
        <v>31981</v>
      </c>
      <c r="C7870" s="2" t="s">
        <v>105</v>
      </c>
      <c r="D7870" s="2" t="s">
        <v>36</v>
      </c>
      <c r="E7870" s="2" t="s">
        <v>146</v>
      </c>
      <c r="F7870" s="2" t="s">
        <v>147</v>
      </c>
      <c r="G7870" s="2">
        <v>220</v>
      </c>
      <c r="H7870" s="2">
        <v>3000</v>
      </c>
      <c r="I7870" s="2" t="s">
        <v>39</v>
      </c>
      <c r="J7870" s="2" t="s">
        <v>49</v>
      </c>
      <c r="K7870" s="2" t="s">
        <v>64</v>
      </c>
      <c r="L7870" s="2" t="str">
        <f t="shared" si="244"/>
        <v>Serie</v>
      </c>
      <c r="M7870" s="2" t="str">
        <f t="shared" si="245"/>
        <v>Centro</v>
      </c>
    </row>
    <row r="7871" spans="1:13" x14ac:dyDescent="0.3">
      <c r="A7871" s="7">
        <v>45365</v>
      </c>
      <c r="B7871" s="2">
        <v>13824</v>
      </c>
      <c r="C7871" s="2" t="s">
        <v>51</v>
      </c>
      <c r="D7871" s="2" t="s">
        <v>36</v>
      </c>
      <c r="E7871" s="2" t="s">
        <v>748</v>
      </c>
      <c r="F7871" s="2" t="s">
        <v>56</v>
      </c>
      <c r="G7871" s="2">
        <v>2228</v>
      </c>
      <c r="H7871" s="2">
        <v>2220</v>
      </c>
      <c r="J7871" s="2" t="s">
        <v>40</v>
      </c>
      <c r="K7871" s="2" t="s">
        <v>41</v>
      </c>
      <c r="L7871" s="2" t="str">
        <f t="shared" si="244"/>
        <v>Serie</v>
      </c>
      <c r="M7871" s="2" t="str">
        <f t="shared" si="245"/>
        <v>Centro</v>
      </c>
    </row>
    <row r="7872" spans="1:13" x14ac:dyDescent="0.3">
      <c r="A7872" s="7">
        <v>45362</v>
      </c>
      <c r="B7872" s="2">
        <v>31134</v>
      </c>
      <c r="C7872" s="2" t="s">
        <v>51</v>
      </c>
      <c r="D7872" s="2" t="s">
        <v>36</v>
      </c>
      <c r="E7872" s="2" t="s">
        <v>366</v>
      </c>
      <c r="F7872" s="2" t="s">
        <v>367</v>
      </c>
      <c r="G7872" s="2">
        <v>29</v>
      </c>
      <c r="H7872" s="2">
        <v>3600</v>
      </c>
      <c r="I7872" s="2" t="s">
        <v>39</v>
      </c>
      <c r="J7872" s="2" t="s">
        <v>49</v>
      </c>
      <c r="K7872" s="2" t="s">
        <v>68</v>
      </c>
      <c r="L7872" s="2" t="str">
        <f t="shared" si="244"/>
        <v>Actualidad</v>
      </c>
      <c r="M7872" s="2" t="str">
        <f t="shared" si="245"/>
        <v>Centro</v>
      </c>
    </row>
    <row r="7873" spans="1:13" x14ac:dyDescent="0.3">
      <c r="A7873" s="7">
        <v>45361</v>
      </c>
      <c r="B7873" s="2">
        <v>28170</v>
      </c>
      <c r="C7873" s="2" t="s">
        <v>51</v>
      </c>
      <c r="D7873" s="2" t="s">
        <v>36</v>
      </c>
      <c r="E7873" s="2" t="s">
        <v>84</v>
      </c>
      <c r="F7873" s="2" t="s">
        <v>53</v>
      </c>
      <c r="G7873" s="2">
        <v>5</v>
      </c>
      <c r="H7873" s="2">
        <v>2460</v>
      </c>
      <c r="J7873" s="2" t="s">
        <v>40</v>
      </c>
      <c r="K7873" s="2" t="s">
        <v>41</v>
      </c>
      <c r="L7873" s="2" t="str">
        <f t="shared" si="244"/>
        <v>Serie</v>
      </c>
      <c r="M7873" s="2" t="str">
        <f t="shared" si="245"/>
        <v>Centro</v>
      </c>
    </row>
    <row r="7874" spans="1:13" x14ac:dyDescent="0.3">
      <c r="A7874" s="7">
        <v>45365</v>
      </c>
      <c r="B7874" s="2">
        <v>36843</v>
      </c>
      <c r="C7874" s="2" t="s">
        <v>80</v>
      </c>
      <c r="D7874" s="2" t="s">
        <v>36</v>
      </c>
      <c r="E7874" s="2" t="s">
        <v>460</v>
      </c>
      <c r="F7874" s="2" t="s">
        <v>58</v>
      </c>
      <c r="G7874" s="2">
        <v>2412</v>
      </c>
      <c r="H7874" s="2">
        <v>2400</v>
      </c>
      <c r="J7874" s="2" t="s">
        <v>40</v>
      </c>
      <c r="K7874" s="2" t="s">
        <v>41</v>
      </c>
      <c r="L7874" s="2" t="str">
        <f t="shared" ref="L7874:L7937" si="246">TRIM(IFERROR(LEFT(F7874, FIND("-", F7874)-1), F7874))</f>
        <v>Serie</v>
      </c>
      <c r="M7874" s="2" t="str">
        <f t="shared" ref="M7874:M7937" si="247">IF(OR(C7874="Monterrey",C7874="Chihuahua",C7874="Saltillo",C7874="Nuevo Laredo",C7874="Reynosa",C7874="Matamoros",C7874="Parral",C7874="Nogales",C7874="Tijuana",C7874="Mexicali",C7874="Ciudad Juárez",C7874="Ciudad Juarez",C7874="Zacatecas",C7874="Tijuana"),"Norte",(
IF(OR(C7874="CDMX",C7874="Ecatepec",C7874="Ixtapaluca",C7874="Tulancingo",C7874="Pachuca",C7874="Tlaxcala",C7874="San Juan del Río",C7874="Queretaro",C7874="Celaya",C7874="Lagos de Moreno",C7874="Zapopan",C7874="Aguascalientes",C7874="Irapuato",C7874="Tala",C7874="Cuernavaca",C7874="Chimalhuacan",C7874="San Juan del Rio",C7874="San Luis Potosi"),"Centro",(
IF(OR(C7874="Acapulco",C7874="Cancún",C7874="Cancun",C7874="Chilpancingo",C7874="Oaxaca",C7874="Villahermosa",C7874="Chetumal",C7874="Campeche",C7874="Ciudad del Carmen",C7874="Coatzacoalcos",C7874="Mérida",C7874="Poza Rica",C7874="Merida"),"Sur",(
IF(OR(C7874="Manzanillo",C7874="Puerto Vallarta",C7874="Altamira",C7874="Tampico",C7874="Ensenada",C7874="Córdoba",C7874="Melchor Ocampo",C7874="Victoria", C7874="Cordoba", C7874="Orizaba"),"Occidente/Costa",
"Otros")
))
))
))</f>
        <v>Norte</v>
      </c>
    </row>
    <row r="7875" spans="1:13" x14ac:dyDescent="0.3">
      <c r="A7875" s="7">
        <v>45364</v>
      </c>
      <c r="B7875" s="2">
        <v>36148</v>
      </c>
      <c r="C7875" s="2" t="s">
        <v>46</v>
      </c>
      <c r="D7875" s="2" t="s">
        <v>36</v>
      </c>
      <c r="E7875" s="2" t="s">
        <v>300</v>
      </c>
      <c r="F7875" s="2" t="s">
        <v>101</v>
      </c>
      <c r="G7875" s="2">
        <v>1442</v>
      </c>
      <c r="H7875" s="2">
        <v>1440</v>
      </c>
      <c r="I7875" s="2" t="s">
        <v>150</v>
      </c>
      <c r="J7875" s="2" t="s">
        <v>40</v>
      </c>
      <c r="K7875" s="2" t="s">
        <v>50</v>
      </c>
      <c r="L7875" s="2" t="str">
        <f t="shared" si="246"/>
        <v>Serie</v>
      </c>
      <c r="M7875" s="2" t="str">
        <f t="shared" si="247"/>
        <v>Centro</v>
      </c>
    </row>
    <row r="7876" spans="1:13" x14ac:dyDescent="0.3">
      <c r="A7876" s="7">
        <v>45361</v>
      </c>
      <c r="B7876" s="2">
        <v>79295</v>
      </c>
      <c r="C7876" s="2" t="s">
        <v>235</v>
      </c>
      <c r="D7876" s="2" t="s">
        <v>36</v>
      </c>
      <c r="E7876" s="2" t="s">
        <v>132</v>
      </c>
      <c r="F7876" s="2" t="s">
        <v>101</v>
      </c>
      <c r="G7876" s="2">
        <v>1311</v>
      </c>
      <c r="H7876" s="2">
        <v>1320</v>
      </c>
      <c r="J7876" s="2" t="s">
        <v>40</v>
      </c>
      <c r="K7876" s="2" t="s">
        <v>68</v>
      </c>
      <c r="L7876" s="2" t="str">
        <f t="shared" si="246"/>
        <v>Serie</v>
      </c>
      <c r="M7876" s="2" t="str">
        <f t="shared" si="247"/>
        <v>Centro</v>
      </c>
    </row>
    <row r="7877" spans="1:13" x14ac:dyDescent="0.3">
      <c r="A7877" s="7">
        <v>45364</v>
      </c>
      <c r="B7877" s="2">
        <v>17713</v>
      </c>
      <c r="C7877" s="2" t="s">
        <v>51</v>
      </c>
      <c r="D7877" s="2" t="s">
        <v>36</v>
      </c>
      <c r="E7877" s="2" t="s">
        <v>586</v>
      </c>
      <c r="F7877" s="2" t="s">
        <v>131</v>
      </c>
      <c r="G7877" s="2">
        <v>165</v>
      </c>
      <c r="H7877" s="2">
        <v>3600</v>
      </c>
      <c r="I7877" s="2" t="s">
        <v>39</v>
      </c>
      <c r="J7877" s="2" t="s">
        <v>190</v>
      </c>
      <c r="K7877" s="2" t="s">
        <v>68</v>
      </c>
      <c r="L7877" s="2" t="str">
        <f t="shared" si="246"/>
        <v>Serie</v>
      </c>
      <c r="M7877" s="2" t="str">
        <f t="shared" si="247"/>
        <v>Centro</v>
      </c>
    </row>
    <row r="7878" spans="1:13" x14ac:dyDescent="0.3">
      <c r="A7878" s="7">
        <v>45365</v>
      </c>
      <c r="B7878" s="2">
        <v>37992</v>
      </c>
      <c r="C7878" s="2" t="s">
        <v>80</v>
      </c>
      <c r="D7878" s="2" t="s">
        <v>36</v>
      </c>
      <c r="E7878" s="2" t="s">
        <v>832</v>
      </c>
      <c r="F7878" s="2" t="s">
        <v>58</v>
      </c>
      <c r="G7878" s="2">
        <v>552</v>
      </c>
      <c r="H7878" s="2">
        <v>2640</v>
      </c>
      <c r="J7878" s="2" t="s">
        <v>40</v>
      </c>
      <c r="K7878" s="2" t="s">
        <v>68</v>
      </c>
      <c r="L7878" s="2" t="str">
        <f t="shared" si="246"/>
        <v>Serie</v>
      </c>
      <c r="M7878" s="2" t="str">
        <f t="shared" si="247"/>
        <v>Norte</v>
      </c>
    </row>
    <row r="7879" spans="1:13" x14ac:dyDescent="0.3">
      <c r="A7879" s="7">
        <v>45364</v>
      </c>
      <c r="B7879" s="2">
        <v>17939</v>
      </c>
      <c r="C7879" s="2" t="s">
        <v>583</v>
      </c>
      <c r="D7879" s="2" t="s">
        <v>36</v>
      </c>
      <c r="E7879" s="2" t="s">
        <v>84</v>
      </c>
      <c r="F7879" s="2" t="s">
        <v>58</v>
      </c>
      <c r="G7879" s="2">
        <v>2570</v>
      </c>
      <c r="H7879" s="2">
        <v>2580</v>
      </c>
      <c r="J7879" s="2" t="s">
        <v>40</v>
      </c>
      <c r="K7879" s="2" t="s">
        <v>41</v>
      </c>
      <c r="L7879" s="2" t="str">
        <f t="shared" si="246"/>
        <v>Serie</v>
      </c>
      <c r="M7879" s="2" t="str">
        <f t="shared" si="247"/>
        <v>Sur</v>
      </c>
    </row>
    <row r="7880" spans="1:13" x14ac:dyDescent="0.3">
      <c r="A7880" s="7">
        <v>45362</v>
      </c>
      <c r="B7880" s="2">
        <v>36071</v>
      </c>
      <c r="C7880" s="2" t="s">
        <v>80</v>
      </c>
      <c r="D7880" s="2" t="s">
        <v>36</v>
      </c>
      <c r="E7880" s="2" t="s">
        <v>132</v>
      </c>
      <c r="F7880" s="2" t="s">
        <v>101</v>
      </c>
      <c r="G7880" s="2">
        <v>1305</v>
      </c>
      <c r="H7880" s="2">
        <v>1800</v>
      </c>
      <c r="J7880" s="2" t="s">
        <v>40</v>
      </c>
      <c r="K7880" s="2" t="s">
        <v>50</v>
      </c>
      <c r="L7880" s="2" t="str">
        <f t="shared" si="246"/>
        <v>Serie</v>
      </c>
      <c r="M7880" s="2" t="str">
        <f t="shared" si="247"/>
        <v>Norte</v>
      </c>
    </row>
    <row r="7881" spans="1:13" x14ac:dyDescent="0.3">
      <c r="A7881" s="7">
        <v>45367</v>
      </c>
      <c r="B7881" s="2">
        <v>33525</v>
      </c>
      <c r="C7881" s="2" t="s">
        <v>86</v>
      </c>
      <c r="D7881" s="2" t="s">
        <v>36</v>
      </c>
      <c r="E7881" s="2" t="s">
        <v>146</v>
      </c>
      <c r="F7881" s="2" t="s">
        <v>147</v>
      </c>
      <c r="G7881" s="2">
        <v>35</v>
      </c>
      <c r="H7881" s="2">
        <v>3000</v>
      </c>
      <c r="I7881" s="2" t="s">
        <v>39</v>
      </c>
      <c r="J7881" s="2" t="s">
        <v>49</v>
      </c>
      <c r="K7881" s="2" t="s">
        <v>68</v>
      </c>
      <c r="L7881" s="2" t="str">
        <f t="shared" si="246"/>
        <v>Serie</v>
      </c>
      <c r="M7881" s="2" t="str">
        <f t="shared" si="247"/>
        <v>Sur</v>
      </c>
    </row>
    <row r="7882" spans="1:13" x14ac:dyDescent="0.3">
      <c r="A7882" s="7">
        <v>45371</v>
      </c>
      <c r="B7882" s="2">
        <v>15659</v>
      </c>
      <c r="C7882" s="2" t="s">
        <v>51</v>
      </c>
      <c r="D7882" s="2" t="s">
        <v>36</v>
      </c>
      <c r="E7882" s="2" t="s">
        <v>120</v>
      </c>
      <c r="F7882" s="2" t="s">
        <v>58</v>
      </c>
      <c r="G7882" s="2">
        <v>2569</v>
      </c>
      <c r="H7882" s="2">
        <v>2580</v>
      </c>
      <c r="J7882" s="2" t="s">
        <v>40</v>
      </c>
      <c r="K7882" s="2" t="s">
        <v>41</v>
      </c>
      <c r="L7882" s="2" t="str">
        <f t="shared" si="246"/>
        <v>Serie</v>
      </c>
      <c r="M7882" s="2" t="str">
        <f t="shared" si="247"/>
        <v>Centro</v>
      </c>
    </row>
    <row r="7883" spans="1:13" x14ac:dyDescent="0.3">
      <c r="A7883" s="7">
        <v>45368</v>
      </c>
      <c r="B7883" s="2">
        <v>35170</v>
      </c>
      <c r="C7883" s="2" t="s">
        <v>66</v>
      </c>
      <c r="D7883" s="2" t="s">
        <v>36</v>
      </c>
      <c r="E7883" s="2" t="s">
        <v>204</v>
      </c>
      <c r="F7883" s="2" t="s">
        <v>205</v>
      </c>
      <c r="G7883" s="2">
        <v>6559</v>
      </c>
      <c r="H7883" s="2">
        <v>6600</v>
      </c>
      <c r="J7883" s="2" t="s">
        <v>40</v>
      </c>
      <c r="K7883" s="2" t="s">
        <v>68</v>
      </c>
      <c r="L7883" s="2" t="str">
        <f t="shared" si="246"/>
        <v>Cine</v>
      </c>
      <c r="M7883" s="2" t="str">
        <f t="shared" si="247"/>
        <v>Norte</v>
      </c>
    </row>
    <row r="7884" spans="1:13" x14ac:dyDescent="0.3">
      <c r="A7884" s="7">
        <v>45368</v>
      </c>
      <c r="B7884" s="2">
        <v>30522</v>
      </c>
      <c r="C7884" s="2" t="s">
        <v>80</v>
      </c>
      <c r="D7884" s="2" t="s">
        <v>36</v>
      </c>
      <c r="E7884" s="2" t="s">
        <v>178</v>
      </c>
      <c r="F7884" s="2" t="s">
        <v>58</v>
      </c>
      <c r="G7884" s="2">
        <v>1</v>
      </c>
      <c r="H7884" s="2">
        <v>1020</v>
      </c>
      <c r="J7884" s="2" t="s">
        <v>40</v>
      </c>
      <c r="K7884" s="2" t="s">
        <v>41</v>
      </c>
      <c r="L7884" s="2" t="str">
        <f t="shared" si="246"/>
        <v>Serie</v>
      </c>
      <c r="M7884" s="2" t="str">
        <f t="shared" si="247"/>
        <v>Norte</v>
      </c>
    </row>
    <row r="7885" spans="1:13" x14ac:dyDescent="0.3">
      <c r="A7885" s="7">
        <v>45371</v>
      </c>
      <c r="B7885" s="2">
        <v>11306</v>
      </c>
      <c r="C7885" s="2" t="s">
        <v>51</v>
      </c>
      <c r="D7885" s="2" t="s">
        <v>36</v>
      </c>
      <c r="E7885" s="2" t="s">
        <v>599</v>
      </c>
      <c r="F7885" s="2" t="s">
        <v>184</v>
      </c>
      <c r="G7885" s="2">
        <v>2380</v>
      </c>
      <c r="H7885" s="2">
        <v>3840</v>
      </c>
      <c r="I7885" s="2" t="s">
        <v>39</v>
      </c>
      <c r="J7885" s="2" t="s">
        <v>49</v>
      </c>
      <c r="K7885" s="2" t="s">
        <v>41</v>
      </c>
      <c r="L7885" s="2" t="str">
        <f t="shared" si="246"/>
        <v>Serie</v>
      </c>
      <c r="M7885" s="2" t="str">
        <f t="shared" si="247"/>
        <v>Centro</v>
      </c>
    </row>
    <row r="7886" spans="1:13" x14ac:dyDescent="0.3">
      <c r="A7886" s="7">
        <v>45371</v>
      </c>
      <c r="B7886" s="2">
        <v>22587</v>
      </c>
      <c r="C7886" s="2" t="s">
        <v>137</v>
      </c>
      <c r="D7886" s="2" t="s">
        <v>36</v>
      </c>
      <c r="E7886" s="2" t="s">
        <v>67</v>
      </c>
      <c r="F7886" s="2" t="s">
        <v>56</v>
      </c>
      <c r="G7886" s="2">
        <v>3202</v>
      </c>
      <c r="H7886" s="2">
        <v>3180</v>
      </c>
      <c r="J7886" s="2" t="s">
        <v>40</v>
      </c>
      <c r="K7886" s="2" t="s">
        <v>41</v>
      </c>
      <c r="L7886" s="2" t="str">
        <f t="shared" si="246"/>
        <v>Serie</v>
      </c>
      <c r="M7886" s="2" t="str">
        <f t="shared" si="247"/>
        <v>Norte</v>
      </c>
    </row>
    <row r="7887" spans="1:13" x14ac:dyDescent="0.3">
      <c r="A7887" s="7">
        <v>45371</v>
      </c>
      <c r="B7887" s="2">
        <v>39927</v>
      </c>
      <c r="C7887" s="2" t="s">
        <v>548</v>
      </c>
      <c r="D7887" s="2" t="s">
        <v>36</v>
      </c>
      <c r="E7887" s="2" t="s">
        <v>738</v>
      </c>
      <c r="F7887" s="2" t="s">
        <v>53</v>
      </c>
      <c r="G7887" s="2">
        <v>34</v>
      </c>
      <c r="H7887" s="2">
        <v>2700</v>
      </c>
      <c r="J7887" s="2" t="s">
        <v>40</v>
      </c>
      <c r="K7887" s="2" t="s">
        <v>50</v>
      </c>
      <c r="L7887" s="2" t="str">
        <f t="shared" si="246"/>
        <v>Serie</v>
      </c>
      <c r="M7887" s="2" t="str">
        <f t="shared" si="247"/>
        <v>Centro</v>
      </c>
    </row>
    <row r="7888" spans="1:13" x14ac:dyDescent="0.3">
      <c r="A7888" s="7">
        <v>45369</v>
      </c>
      <c r="B7888" s="2">
        <v>10509</v>
      </c>
      <c r="C7888" s="2" t="s">
        <v>51</v>
      </c>
      <c r="D7888" s="2" t="s">
        <v>36</v>
      </c>
      <c r="E7888" s="2" t="s">
        <v>854</v>
      </c>
      <c r="F7888" s="2" t="s">
        <v>131</v>
      </c>
      <c r="G7888" s="2">
        <v>15</v>
      </c>
      <c r="H7888" s="2">
        <v>3600</v>
      </c>
      <c r="I7888" s="2" t="s">
        <v>39</v>
      </c>
      <c r="J7888" s="2" t="s">
        <v>49</v>
      </c>
      <c r="K7888" s="2" t="s">
        <v>41</v>
      </c>
      <c r="L7888" s="2" t="str">
        <f t="shared" si="246"/>
        <v>Serie</v>
      </c>
      <c r="M7888" s="2" t="str">
        <f t="shared" si="247"/>
        <v>Centro</v>
      </c>
    </row>
    <row r="7889" spans="1:13" x14ac:dyDescent="0.3">
      <c r="A7889" s="7">
        <v>45372</v>
      </c>
      <c r="B7889" s="2">
        <v>12445</v>
      </c>
      <c r="C7889" s="2" t="s">
        <v>51</v>
      </c>
      <c r="D7889" s="2" t="s">
        <v>36</v>
      </c>
      <c r="E7889" s="2" t="s">
        <v>623</v>
      </c>
      <c r="F7889" s="2" t="s">
        <v>624</v>
      </c>
      <c r="G7889" s="2">
        <v>8967</v>
      </c>
      <c r="H7889" s="2">
        <v>9480</v>
      </c>
      <c r="J7889" s="2" t="s">
        <v>49</v>
      </c>
      <c r="K7889" s="2" t="s">
        <v>50</v>
      </c>
      <c r="L7889" s="2" t="str">
        <f t="shared" si="246"/>
        <v>Cine</v>
      </c>
      <c r="M7889" s="2" t="str">
        <f t="shared" si="247"/>
        <v>Centro</v>
      </c>
    </row>
    <row r="7890" spans="1:13" x14ac:dyDescent="0.3">
      <c r="A7890" s="7">
        <v>45369</v>
      </c>
      <c r="B7890" s="2">
        <v>16412</v>
      </c>
      <c r="C7890" s="2" t="s">
        <v>51</v>
      </c>
      <c r="D7890" s="2" t="s">
        <v>36</v>
      </c>
      <c r="E7890" s="2" t="s">
        <v>1285</v>
      </c>
      <c r="F7890" s="2" t="s">
        <v>205</v>
      </c>
      <c r="G7890" s="2">
        <v>13526</v>
      </c>
      <c r="H7890" s="2">
        <v>6480</v>
      </c>
      <c r="J7890" s="2" t="s">
        <v>45</v>
      </c>
      <c r="K7890" s="2" t="s">
        <v>50</v>
      </c>
      <c r="L7890" s="2" t="str">
        <f t="shared" si="246"/>
        <v>Cine</v>
      </c>
      <c r="M7890" s="2" t="str">
        <f t="shared" si="247"/>
        <v>Centro</v>
      </c>
    </row>
    <row r="7891" spans="1:13" x14ac:dyDescent="0.3">
      <c r="A7891" s="7">
        <v>45366</v>
      </c>
      <c r="B7891" s="2">
        <v>27589</v>
      </c>
      <c r="C7891" s="2" t="s">
        <v>51</v>
      </c>
      <c r="D7891" s="2" t="s">
        <v>36</v>
      </c>
      <c r="E7891" s="2" t="s">
        <v>85</v>
      </c>
      <c r="F7891" s="2" t="s">
        <v>56</v>
      </c>
      <c r="G7891" s="2">
        <v>2251</v>
      </c>
      <c r="H7891" s="2">
        <v>2280</v>
      </c>
      <c r="J7891" s="2" t="s">
        <v>40</v>
      </c>
      <c r="K7891" s="2" t="s">
        <v>64</v>
      </c>
      <c r="L7891" s="2" t="str">
        <f t="shared" si="246"/>
        <v>Serie</v>
      </c>
      <c r="M7891" s="2" t="str">
        <f t="shared" si="247"/>
        <v>Centro</v>
      </c>
    </row>
    <row r="7892" spans="1:13" x14ac:dyDescent="0.3">
      <c r="A7892" s="7">
        <v>45363</v>
      </c>
      <c r="B7892" s="2">
        <v>33558</v>
      </c>
      <c r="C7892" s="2" t="s">
        <v>80</v>
      </c>
      <c r="D7892" s="2" t="s">
        <v>36</v>
      </c>
      <c r="E7892" s="2" t="s">
        <v>1286</v>
      </c>
      <c r="F7892" s="2" t="s">
        <v>113</v>
      </c>
      <c r="G7892" s="2">
        <v>52</v>
      </c>
      <c r="H7892" s="2">
        <v>2940</v>
      </c>
      <c r="I7892" s="2" t="s">
        <v>39</v>
      </c>
      <c r="J7892" s="2" t="s">
        <v>49</v>
      </c>
      <c r="K7892" s="2" t="s">
        <v>64</v>
      </c>
      <c r="L7892" s="2" t="str">
        <f t="shared" si="246"/>
        <v>Entretenimiento</v>
      </c>
      <c r="M7892" s="2" t="str">
        <f t="shared" si="247"/>
        <v>Norte</v>
      </c>
    </row>
    <row r="7893" spans="1:13" x14ac:dyDescent="0.3">
      <c r="A7893" s="7">
        <v>45364</v>
      </c>
      <c r="B7893" s="2">
        <v>24220</v>
      </c>
      <c r="C7893" s="2" t="s">
        <v>61</v>
      </c>
      <c r="D7893" s="2" t="s">
        <v>36</v>
      </c>
      <c r="E7893" s="2" t="s">
        <v>67</v>
      </c>
      <c r="F7893" s="2" t="s">
        <v>56</v>
      </c>
      <c r="G7893" s="2">
        <v>2435</v>
      </c>
      <c r="H7893" s="2">
        <v>2520</v>
      </c>
      <c r="J7893" s="2" t="s">
        <v>40</v>
      </c>
      <c r="K7893" s="2" t="s">
        <v>41</v>
      </c>
      <c r="L7893" s="2" t="str">
        <f t="shared" si="246"/>
        <v>Serie</v>
      </c>
      <c r="M7893" s="2" t="str">
        <f t="shared" si="247"/>
        <v>Occidente/Costa</v>
      </c>
    </row>
    <row r="7894" spans="1:13" x14ac:dyDescent="0.3">
      <c r="A7894" s="7">
        <v>45363</v>
      </c>
      <c r="B7894" s="2">
        <v>39511</v>
      </c>
      <c r="C7894" s="2" t="s">
        <v>54</v>
      </c>
      <c r="D7894" s="2" t="s">
        <v>36</v>
      </c>
      <c r="E7894" s="2" t="s">
        <v>494</v>
      </c>
      <c r="F7894" s="2" t="s">
        <v>101</v>
      </c>
      <c r="G7894" s="2">
        <v>1244</v>
      </c>
      <c r="H7894" s="2">
        <v>1260</v>
      </c>
      <c r="I7894" s="2" t="s">
        <v>39</v>
      </c>
      <c r="J7894" s="2" t="s">
        <v>40</v>
      </c>
      <c r="K7894" s="2" t="s">
        <v>64</v>
      </c>
      <c r="L7894" s="2" t="str">
        <f t="shared" si="246"/>
        <v>Serie</v>
      </c>
      <c r="M7894" s="2" t="str">
        <f t="shared" si="247"/>
        <v>Sur</v>
      </c>
    </row>
    <row r="7895" spans="1:13" x14ac:dyDescent="0.3">
      <c r="A7895" s="7">
        <v>45366</v>
      </c>
      <c r="B7895" s="2">
        <v>38377</v>
      </c>
      <c r="C7895" s="2" t="s">
        <v>80</v>
      </c>
      <c r="D7895" s="2" t="s">
        <v>36</v>
      </c>
      <c r="E7895" s="2" t="s">
        <v>993</v>
      </c>
      <c r="F7895" s="2" t="s">
        <v>895</v>
      </c>
      <c r="G7895" s="2">
        <v>0</v>
      </c>
      <c r="H7895" s="2">
        <v>1440</v>
      </c>
      <c r="I7895" s="2" t="s">
        <v>39</v>
      </c>
      <c r="K7895" s="2" t="s">
        <v>41</v>
      </c>
      <c r="L7895" s="2" t="str">
        <f t="shared" si="246"/>
        <v>Hobbies</v>
      </c>
      <c r="M7895" s="2" t="str">
        <f t="shared" si="247"/>
        <v>Norte</v>
      </c>
    </row>
    <row r="7896" spans="1:13" x14ac:dyDescent="0.3">
      <c r="A7896" s="7">
        <v>45362</v>
      </c>
      <c r="B7896" s="2">
        <v>30435</v>
      </c>
      <c r="C7896" s="2" t="s">
        <v>171</v>
      </c>
      <c r="D7896" s="2" t="s">
        <v>36</v>
      </c>
      <c r="E7896" s="2" t="s">
        <v>210</v>
      </c>
      <c r="F7896" s="2" t="s">
        <v>44</v>
      </c>
      <c r="G7896" s="2">
        <v>657</v>
      </c>
      <c r="H7896" s="2">
        <v>660</v>
      </c>
      <c r="I7896" s="2" t="s">
        <v>39</v>
      </c>
      <c r="J7896" s="2" t="s">
        <v>45</v>
      </c>
      <c r="K7896" s="2" t="s">
        <v>50</v>
      </c>
      <c r="L7896" s="2" t="str">
        <f t="shared" si="246"/>
        <v>Serie</v>
      </c>
      <c r="M7896" s="2" t="str">
        <f t="shared" si="247"/>
        <v>Centro</v>
      </c>
    </row>
    <row r="7897" spans="1:13" x14ac:dyDescent="0.3">
      <c r="A7897" s="7">
        <v>45364</v>
      </c>
      <c r="B7897" s="2">
        <v>56117</v>
      </c>
      <c r="C7897" s="2" t="s">
        <v>273</v>
      </c>
      <c r="D7897" s="2" t="s">
        <v>36</v>
      </c>
      <c r="E7897" s="2" t="s">
        <v>83</v>
      </c>
      <c r="F7897" s="2" t="s">
        <v>53</v>
      </c>
      <c r="G7897" s="2">
        <v>2177</v>
      </c>
      <c r="H7897" s="2">
        <v>2580</v>
      </c>
      <c r="J7897" s="2" t="s">
        <v>40</v>
      </c>
      <c r="K7897" s="2" t="s">
        <v>50</v>
      </c>
      <c r="L7897" s="2" t="str">
        <f t="shared" si="246"/>
        <v>Serie</v>
      </c>
      <c r="M7897" s="2" t="str">
        <f t="shared" si="247"/>
        <v>Occidente/Costa</v>
      </c>
    </row>
    <row r="7898" spans="1:13" x14ac:dyDescent="0.3">
      <c r="A7898" s="7">
        <v>45366</v>
      </c>
      <c r="B7898" s="2">
        <v>30118</v>
      </c>
      <c r="C7898" s="2" t="s">
        <v>51</v>
      </c>
      <c r="D7898" s="2" t="s">
        <v>36</v>
      </c>
      <c r="E7898" s="2" t="s">
        <v>85</v>
      </c>
      <c r="F7898" s="2" t="s">
        <v>56</v>
      </c>
      <c r="G7898" s="2">
        <v>2477</v>
      </c>
      <c r="H7898" s="2">
        <v>2460</v>
      </c>
      <c r="J7898" s="2" t="s">
        <v>40</v>
      </c>
      <c r="K7898" s="2" t="s">
        <v>68</v>
      </c>
      <c r="L7898" s="2" t="str">
        <f t="shared" si="246"/>
        <v>Serie</v>
      </c>
      <c r="M7898" s="2" t="str">
        <f t="shared" si="247"/>
        <v>Centro</v>
      </c>
    </row>
    <row r="7899" spans="1:13" x14ac:dyDescent="0.3">
      <c r="A7899" s="7">
        <v>45364</v>
      </c>
      <c r="B7899" s="2">
        <v>24529</v>
      </c>
      <c r="C7899" s="2" t="s">
        <v>114</v>
      </c>
      <c r="D7899" s="2" t="s">
        <v>36</v>
      </c>
      <c r="E7899" s="2" t="s">
        <v>386</v>
      </c>
      <c r="F7899" s="2" t="s">
        <v>184</v>
      </c>
      <c r="G7899" s="2">
        <v>2020</v>
      </c>
      <c r="H7899" s="2">
        <v>2100</v>
      </c>
      <c r="J7899" s="2" t="s">
        <v>40</v>
      </c>
      <c r="K7899" s="2" t="s">
        <v>41</v>
      </c>
      <c r="L7899" s="2" t="str">
        <f t="shared" si="246"/>
        <v>Serie</v>
      </c>
      <c r="M7899" s="2" t="str">
        <f t="shared" si="247"/>
        <v>Centro</v>
      </c>
    </row>
    <row r="7900" spans="1:13" x14ac:dyDescent="0.3">
      <c r="A7900" s="7">
        <v>45362</v>
      </c>
      <c r="B7900" s="2">
        <v>16495</v>
      </c>
      <c r="C7900" s="2" t="s">
        <v>51</v>
      </c>
      <c r="D7900" s="2" t="s">
        <v>36</v>
      </c>
      <c r="E7900" s="2" t="s">
        <v>85</v>
      </c>
      <c r="F7900" s="2" t="s">
        <v>56</v>
      </c>
      <c r="G7900" s="2">
        <v>2824</v>
      </c>
      <c r="H7900" s="2">
        <v>2820</v>
      </c>
      <c r="J7900" s="2" t="s">
        <v>40</v>
      </c>
      <c r="K7900" s="2" t="s">
        <v>64</v>
      </c>
      <c r="L7900" s="2" t="str">
        <f t="shared" si="246"/>
        <v>Serie</v>
      </c>
      <c r="M7900" s="2" t="str">
        <f t="shared" si="247"/>
        <v>Centro</v>
      </c>
    </row>
    <row r="7901" spans="1:13" x14ac:dyDescent="0.3">
      <c r="A7901" s="7">
        <v>45362</v>
      </c>
      <c r="B7901" s="2">
        <v>23942</v>
      </c>
      <c r="C7901" s="2" t="s">
        <v>105</v>
      </c>
      <c r="D7901" s="2" t="s">
        <v>36</v>
      </c>
      <c r="E7901" s="2" t="s">
        <v>132</v>
      </c>
      <c r="F7901" s="2" t="s">
        <v>101</v>
      </c>
      <c r="G7901" s="2">
        <v>88</v>
      </c>
      <c r="H7901" s="2">
        <v>1320</v>
      </c>
      <c r="J7901" s="2" t="s">
        <v>40</v>
      </c>
      <c r="K7901" s="2" t="s">
        <v>41</v>
      </c>
      <c r="L7901" s="2" t="str">
        <f t="shared" si="246"/>
        <v>Serie</v>
      </c>
      <c r="M7901" s="2" t="str">
        <f t="shared" si="247"/>
        <v>Centro</v>
      </c>
    </row>
    <row r="7902" spans="1:13" x14ac:dyDescent="0.3">
      <c r="A7902" s="7">
        <v>45365</v>
      </c>
      <c r="B7902" s="2">
        <v>20620</v>
      </c>
      <c r="C7902" s="2" t="s">
        <v>51</v>
      </c>
      <c r="D7902" s="2" t="s">
        <v>36</v>
      </c>
      <c r="E7902" s="2" t="s">
        <v>71</v>
      </c>
      <c r="F7902" s="2" t="s">
        <v>56</v>
      </c>
      <c r="G7902" s="2">
        <v>2533</v>
      </c>
      <c r="H7902" s="2">
        <v>2580</v>
      </c>
      <c r="I7902" s="2" t="s">
        <v>39</v>
      </c>
      <c r="J7902" s="2" t="s">
        <v>49</v>
      </c>
      <c r="K7902" s="2" t="s">
        <v>50</v>
      </c>
      <c r="L7902" s="2" t="str">
        <f t="shared" si="246"/>
        <v>Serie</v>
      </c>
      <c r="M7902" s="2" t="str">
        <f t="shared" si="247"/>
        <v>Centro</v>
      </c>
    </row>
    <row r="7903" spans="1:13" x14ac:dyDescent="0.3">
      <c r="A7903" s="7">
        <v>45367</v>
      </c>
      <c r="B7903" s="2">
        <v>12286</v>
      </c>
      <c r="C7903" s="2" t="s">
        <v>51</v>
      </c>
      <c r="D7903" s="2" t="s">
        <v>36</v>
      </c>
      <c r="E7903" s="2" t="s">
        <v>132</v>
      </c>
      <c r="F7903" s="2" t="s">
        <v>101</v>
      </c>
      <c r="G7903" s="2">
        <v>1163</v>
      </c>
      <c r="H7903" s="2">
        <v>1320</v>
      </c>
      <c r="J7903" s="2" t="s">
        <v>40</v>
      </c>
      <c r="K7903" s="2" t="s">
        <v>68</v>
      </c>
      <c r="L7903" s="2" t="str">
        <f t="shared" si="246"/>
        <v>Serie</v>
      </c>
      <c r="M7903" s="2" t="str">
        <f t="shared" si="247"/>
        <v>Centro</v>
      </c>
    </row>
    <row r="7904" spans="1:13" x14ac:dyDescent="0.3">
      <c r="A7904" s="7">
        <v>45370</v>
      </c>
      <c r="B7904" s="2">
        <v>32641</v>
      </c>
      <c r="C7904" s="2" t="s">
        <v>66</v>
      </c>
      <c r="D7904" s="2" t="s">
        <v>36</v>
      </c>
      <c r="E7904" s="2" t="s">
        <v>331</v>
      </c>
      <c r="F7904" s="2" t="s">
        <v>58</v>
      </c>
      <c r="G7904" s="2">
        <v>2492</v>
      </c>
      <c r="H7904" s="2">
        <v>2520</v>
      </c>
      <c r="J7904" s="2" t="s">
        <v>40</v>
      </c>
      <c r="K7904" s="2" t="s">
        <v>50</v>
      </c>
      <c r="L7904" s="2" t="str">
        <f t="shared" si="246"/>
        <v>Serie</v>
      </c>
      <c r="M7904" s="2" t="str">
        <f t="shared" si="247"/>
        <v>Norte</v>
      </c>
    </row>
    <row r="7905" spans="1:13" x14ac:dyDescent="0.3">
      <c r="A7905" s="7">
        <v>45370</v>
      </c>
      <c r="B7905" s="2">
        <v>25779</v>
      </c>
      <c r="C7905" s="2" t="s">
        <v>51</v>
      </c>
      <c r="D7905" s="2" t="s">
        <v>36</v>
      </c>
      <c r="E7905" s="2" t="s">
        <v>67</v>
      </c>
      <c r="F7905" s="2" t="s">
        <v>56</v>
      </c>
      <c r="G7905" s="2">
        <v>2513</v>
      </c>
      <c r="H7905" s="2">
        <v>2400</v>
      </c>
      <c r="J7905" s="2" t="s">
        <v>40</v>
      </c>
      <c r="K7905" s="2" t="s">
        <v>68</v>
      </c>
      <c r="L7905" s="2" t="str">
        <f t="shared" si="246"/>
        <v>Serie</v>
      </c>
      <c r="M7905" s="2" t="str">
        <f t="shared" si="247"/>
        <v>Centro</v>
      </c>
    </row>
    <row r="7906" spans="1:13" x14ac:dyDescent="0.3">
      <c r="A7906" s="7">
        <v>45368</v>
      </c>
      <c r="B7906" s="2">
        <v>27830</v>
      </c>
      <c r="C7906" s="2" t="s">
        <v>119</v>
      </c>
      <c r="D7906" s="2" t="s">
        <v>36</v>
      </c>
      <c r="E7906" s="2" t="s">
        <v>85</v>
      </c>
      <c r="F7906" s="2" t="s">
        <v>56</v>
      </c>
      <c r="G7906" s="2">
        <v>2594</v>
      </c>
      <c r="H7906" s="2">
        <v>2580</v>
      </c>
      <c r="J7906" s="2" t="s">
        <v>40</v>
      </c>
      <c r="K7906" s="2" t="s">
        <v>50</v>
      </c>
      <c r="L7906" s="2" t="str">
        <f t="shared" si="246"/>
        <v>Serie</v>
      </c>
      <c r="M7906" s="2" t="str">
        <f t="shared" si="247"/>
        <v>Centro</v>
      </c>
    </row>
    <row r="7907" spans="1:13" x14ac:dyDescent="0.3">
      <c r="A7907" s="7">
        <v>45371</v>
      </c>
      <c r="B7907" s="2">
        <v>24145</v>
      </c>
      <c r="C7907" s="2" t="s">
        <v>35</v>
      </c>
      <c r="D7907" s="2" t="s">
        <v>36</v>
      </c>
      <c r="E7907" s="2" t="s">
        <v>75</v>
      </c>
      <c r="F7907" s="2" t="s">
        <v>58</v>
      </c>
      <c r="G7907" s="2">
        <v>1227</v>
      </c>
      <c r="H7907" s="2">
        <v>2520</v>
      </c>
      <c r="J7907" s="2" t="s">
        <v>40</v>
      </c>
      <c r="K7907" s="2" t="s">
        <v>41</v>
      </c>
      <c r="L7907" s="2" t="str">
        <f t="shared" si="246"/>
        <v>Serie</v>
      </c>
      <c r="M7907" s="2" t="str">
        <f t="shared" si="247"/>
        <v>Norte</v>
      </c>
    </row>
    <row r="7908" spans="1:13" x14ac:dyDescent="0.3">
      <c r="A7908" s="7">
        <v>45369</v>
      </c>
      <c r="B7908" s="2">
        <v>51086</v>
      </c>
      <c r="C7908" s="2" t="s">
        <v>151</v>
      </c>
      <c r="D7908" s="2" t="s">
        <v>36</v>
      </c>
      <c r="E7908" s="2" t="s">
        <v>154</v>
      </c>
      <c r="F7908" s="2" t="s">
        <v>58</v>
      </c>
      <c r="G7908" s="2">
        <v>1397</v>
      </c>
      <c r="H7908" s="2">
        <v>2520</v>
      </c>
      <c r="J7908" s="2" t="s">
        <v>40</v>
      </c>
      <c r="K7908" s="2" t="s">
        <v>64</v>
      </c>
      <c r="L7908" s="2" t="str">
        <f t="shared" si="246"/>
        <v>Serie</v>
      </c>
      <c r="M7908" s="2" t="str">
        <f t="shared" si="247"/>
        <v>Norte</v>
      </c>
    </row>
    <row r="7909" spans="1:13" x14ac:dyDescent="0.3">
      <c r="A7909" s="7">
        <v>45368</v>
      </c>
      <c r="B7909" s="2">
        <v>38142</v>
      </c>
      <c r="C7909" s="2" t="s">
        <v>80</v>
      </c>
      <c r="D7909" s="2" t="s">
        <v>36</v>
      </c>
      <c r="E7909" s="2" t="s">
        <v>67</v>
      </c>
      <c r="F7909" s="2" t="s">
        <v>56</v>
      </c>
      <c r="G7909" s="2">
        <v>147</v>
      </c>
      <c r="H7909" s="2">
        <v>2520</v>
      </c>
      <c r="J7909" s="2" t="s">
        <v>40</v>
      </c>
      <c r="K7909" s="2" t="s">
        <v>41</v>
      </c>
      <c r="L7909" s="2" t="str">
        <f t="shared" si="246"/>
        <v>Serie</v>
      </c>
      <c r="M7909" s="2" t="str">
        <f t="shared" si="247"/>
        <v>Norte</v>
      </c>
    </row>
    <row r="7910" spans="1:13" x14ac:dyDescent="0.3">
      <c r="A7910" s="7">
        <v>45368</v>
      </c>
      <c r="B7910" s="2">
        <v>38301</v>
      </c>
      <c r="C7910" s="2" t="s">
        <v>80</v>
      </c>
      <c r="D7910" s="2" t="s">
        <v>36</v>
      </c>
      <c r="E7910" s="2" t="s">
        <v>223</v>
      </c>
      <c r="F7910" s="2" t="s">
        <v>44</v>
      </c>
      <c r="G7910" s="2">
        <v>705</v>
      </c>
      <c r="H7910" s="2">
        <v>720</v>
      </c>
      <c r="I7910" s="2" t="s">
        <v>39</v>
      </c>
      <c r="J7910" s="2" t="s">
        <v>45</v>
      </c>
      <c r="K7910" s="2" t="s">
        <v>41</v>
      </c>
      <c r="L7910" s="2" t="str">
        <f t="shared" si="246"/>
        <v>Serie</v>
      </c>
      <c r="M7910" s="2" t="str">
        <f t="shared" si="247"/>
        <v>Norte</v>
      </c>
    </row>
    <row r="7911" spans="1:13" x14ac:dyDescent="0.3">
      <c r="A7911" s="7">
        <v>45369</v>
      </c>
      <c r="B7911" s="2">
        <v>37148</v>
      </c>
      <c r="C7911" s="2" t="s">
        <v>137</v>
      </c>
      <c r="D7911" s="2" t="s">
        <v>36</v>
      </c>
      <c r="E7911" s="2" t="s">
        <v>203</v>
      </c>
      <c r="F7911" s="2" t="s">
        <v>113</v>
      </c>
      <c r="G7911" s="2">
        <v>21</v>
      </c>
      <c r="H7911" s="2">
        <v>4800</v>
      </c>
      <c r="I7911" s="2" t="s">
        <v>39</v>
      </c>
      <c r="J7911" s="2" t="s">
        <v>40</v>
      </c>
      <c r="K7911" s="2" t="s">
        <v>64</v>
      </c>
      <c r="L7911" s="2" t="str">
        <f t="shared" si="246"/>
        <v>Entretenimiento</v>
      </c>
      <c r="M7911" s="2" t="str">
        <f t="shared" si="247"/>
        <v>Norte</v>
      </c>
    </row>
    <row r="7912" spans="1:13" x14ac:dyDescent="0.3">
      <c r="A7912" s="7">
        <v>45370</v>
      </c>
      <c r="B7912" s="2">
        <v>29688</v>
      </c>
      <c r="C7912" s="2" t="s">
        <v>51</v>
      </c>
      <c r="D7912" s="2" t="s">
        <v>36</v>
      </c>
      <c r="E7912" s="2" t="s">
        <v>120</v>
      </c>
      <c r="F7912" s="2" t="s">
        <v>58</v>
      </c>
      <c r="G7912" s="2">
        <v>2627</v>
      </c>
      <c r="H7912" s="2">
        <v>2640</v>
      </c>
      <c r="J7912" s="2" t="s">
        <v>40</v>
      </c>
      <c r="K7912" s="2" t="s">
        <v>41</v>
      </c>
      <c r="L7912" s="2" t="str">
        <f t="shared" si="246"/>
        <v>Serie</v>
      </c>
      <c r="M7912" s="2" t="str">
        <f t="shared" si="247"/>
        <v>Centro</v>
      </c>
    </row>
    <row r="7913" spans="1:13" x14ac:dyDescent="0.3">
      <c r="A7913" s="7">
        <v>45369</v>
      </c>
      <c r="B7913" s="2">
        <v>60897</v>
      </c>
      <c r="C7913" s="2" t="s">
        <v>46</v>
      </c>
      <c r="D7913" s="2" t="s">
        <v>36</v>
      </c>
      <c r="E7913" s="2" t="s">
        <v>391</v>
      </c>
      <c r="F7913" s="2" t="s">
        <v>58</v>
      </c>
      <c r="G7913" s="2">
        <v>2620</v>
      </c>
      <c r="H7913" s="2">
        <v>2640</v>
      </c>
      <c r="J7913" s="2" t="s">
        <v>40</v>
      </c>
      <c r="K7913" s="2" t="s">
        <v>41</v>
      </c>
      <c r="L7913" s="2" t="str">
        <f t="shared" si="246"/>
        <v>Serie</v>
      </c>
      <c r="M7913" s="2" t="str">
        <f t="shared" si="247"/>
        <v>Centro</v>
      </c>
    </row>
    <row r="7914" spans="1:13" x14ac:dyDescent="0.3">
      <c r="A7914" s="7">
        <v>45364</v>
      </c>
      <c r="B7914" s="2">
        <v>27095</v>
      </c>
      <c r="C7914" s="2" t="s">
        <v>54</v>
      </c>
      <c r="D7914" s="2" t="s">
        <v>36</v>
      </c>
      <c r="E7914" s="2" t="s">
        <v>759</v>
      </c>
      <c r="F7914" s="2" t="s">
        <v>128</v>
      </c>
      <c r="G7914" s="2">
        <v>2916</v>
      </c>
      <c r="H7914" s="2">
        <v>2940</v>
      </c>
      <c r="J7914" s="2" t="s">
        <v>40</v>
      </c>
      <c r="K7914" s="2" t="s">
        <v>41</v>
      </c>
      <c r="L7914" s="2" t="str">
        <f t="shared" si="246"/>
        <v>Cine</v>
      </c>
      <c r="M7914" s="2" t="str">
        <f t="shared" si="247"/>
        <v>Sur</v>
      </c>
    </row>
    <row r="7915" spans="1:13" x14ac:dyDescent="0.3">
      <c r="A7915" s="7">
        <v>45365</v>
      </c>
      <c r="B7915" s="2">
        <v>35131</v>
      </c>
      <c r="C7915" s="2" t="s">
        <v>114</v>
      </c>
      <c r="D7915" s="2" t="s">
        <v>62</v>
      </c>
      <c r="E7915" s="2" t="s">
        <v>589</v>
      </c>
      <c r="F7915" s="2" t="s">
        <v>48</v>
      </c>
      <c r="G7915" s="2">
        <v>23</v>
      </c>
      <c r="H7915" s="2">
        <v>1380</v>
      </c>
      <c r="I7915" s="2" t="s">
        <v>150</v>
      </c>
      <c r="J7915" s="2" t="s">
        <v>49</v>
      </c>
      <c r="K7915" s="2" t="s">
        <v>41</v>
      </c>
      <c r="L7915" s="2" t="str">
        <f t="shared" si="246"/>
        <v>Serie</v>
      </c>
      <c r="M7915" s="2" t="str">
        <f t="shared" si="247"/>
        <v>Centro</v>
      </c>
    </row>
    <row r="7916" spans="1:13" x14ac:dyDescent="0.3">
      <c r="A7916" s="7">
        <v>45361</v>
      </c>
      <c r="B7916" s="2">
        <v>14269</v>
      </c>
      <c r="C7916" s="2" t="s">
        <v>51</v>
      </c>
      <c r="D7916" s="2" t="s">
        <v>36</v>
      </c>
      <c r="E7916" s="2" t="s">
        <v>386</v>
      </c>
      <c r="F7916" s="2" t="s">
        <v>184</v>
      </c>
      <c r="G7916" s="2">
        <v>300</v>
      </c>
      <c r="H7916" s="2">
        <v>2160</v>
      </c>
      <c r="J7916" s="2" t="s">
        <v>40</v>
      </c>
      <c r="K7916" s="2" t="s">
        <v>41</v>
      </c>
      <c r="L7916" s="2" t="str">
        <f t="shared" si="246"/>
        <v>Serie</v>
      </c>
      <c r="M7916" s="2" t="str">
        <f t="shared" si="247"/>
        <v>Centro</v>
      </c>
    </row>
    <row r="7917" spans="1:13" x14ac:dyDescent="0.3">
      <c r="A7917" s="7">
        <v>45366</v>
      </c>
      <c r="B7917" s="2">
        <v>63074</v>
      </c>
      <c r="C7917" s="2" t="s">
        <v>46</v>
      </c>
      <c r="D7917" s="2" t="s">
        <v>36</v>
      </c>
      <c r="E7917" s="2" t="s">
        <v>1287</v>
      </c>
      <c r="F7917" s="2" t="s">
        <v>205</v>
      </c>
      <c r="G7917" s="2">
        <v>740</v>
      </c>
      <c r="H7917" s="2">
        <v>5580</v>
      </c>
      <c r="J7917" s="2" t="s">
        <v>40</v>
      </c>
      <c r="K7917" s="2" t="s">
        <v>64</v>
      </c>
      <c r="L7917" s="2" t="str">
        <f t="shared" si="246"/>
        <v>Cine</v>
      </c>
      <c r="M7917" s="2" t="str">
        <f t="shared" si="247"/>
        <v>Centro</v>
      </c>
    </row>
    <row r="7918" spans="1:13" x14ac:dyDescent="0.3">
      <c r="A7918" s="7">
        <v>45363</v>
      </c>
      <c r="B7918" s="2">
        <v>25974</v>
      </c>
      <c r="C7918" s="2" t="s">
        <v>51</v>
      </c>
      <c r="D7918" s="2" t="s">
        <v>36</v>
      </c>
      <c r="E7918" s="2" t="s">
        <v>731</v>
      </c>
      <c r="F7918" s="2" t="s">
        <v>113</v>
      </c>
      <c r="G7918" s="2">
        <v>1</v>
      </c>
      <c r="H7918" s="2">
        <v>2520</v>
      </c>
      <c r="I7918" s="2" t="s">
        <v>39</v>
      </c>
      <c r="J7918" s="2" t="s">
        <v>49</v>
      </c>
      <c r="K7918" s="2" t="s">
        <v>41</v>
      </c>
      <c r="L7918" s="2" t="str">
        <f t="shared" si="246"/>
        <v>Entretenimiento</v>
      </c>
      <c r="M7918" s="2" t="str">
        <f t="shared" si="247"/>
        <v>Centro</v>
      </c>
    </row>
    <row r="7919" spans="1:13" x14ac:dyDescent="0.3">
      <c r="A7919" s="7">
        <v>45362</v>
      </c>
      <c r="B7919" s="2">
        <v>78367</v>
      </c>
      <c r="C7919" s="2" t="s">
        <v>171</v>
      </c>
      <c r="D7919" s="2" t="s">
        <v>36</v>
      </c>
      <c r="E7919" s="2" t="s">
        <v>418</v>
      </c>
      <c r="F7919" s="2" t="s">
        <v>44</v>
      </c>
      <c r="G7919" s="2">
        <v>534</v>
      </c>
      <c r="H7919" s="2">
        <v>1380</v>
      </c>
      <c r="J7919" s="2" t="s">
        <v>49</v>
      </c>
      <c r="K7919" s="2" t="s">
        <v>50</v>
      </c>
      <c r="L7919" s="2" t="str">
        <f t="shared" si="246"/>
        <v>Serie</v>
      </c>
      <c r="M7919" s="2" t="str">
        <f t="shared" si="247"/>
        <v>Centro</v>
      </c>
    </row>
    <row r="7920" spans="1:13" x14ac:dyDescent="0.3">
      <c r="A7920" s="7">
        <v>45363</v>
      </c>
      <c r="B7920" s="2">
        <v>56679</v>
      </c>
      <c r="C7920" s="2" t="s">
        <v>35</v>
      </c>
      <c r="D7920" s="2" t="s">
        <v>36</v>
      </c>
      <c r="E7920" s="2" t="s">
        <v>67</v>
      </c>
      <c r="F7920" s="2" t="s">
        <v>56</v>
      </c>
      <c r="G7920" s="2">
        <v>2525</v>
      </c>
      <c r="H7920" s="2">
        <v>2520</v>
      </c>
      <c r="J7920" s="2" t="s">
        <v>40</v>
      </c>
      <c r="K7920" s="2" t="s">
        <v>41</v>
      </c>
      <c r="L7920" s="2" t="str">
        <f t="shared" si="246"/>
        <v>Serie</v>
      </c>
      <c r="M7920" s="2" t="str">
        <f t="shared" si="247"/>
        <v>Norte</v>
      </c>
    </row>
    <row r="7921" spans="1:13" x14ac:dyDescent="0.3">
      <c r="A7921" s="7">
        <v>45362</v>
      </c>
      <c r="B7921" s="2">
        <v>37752</v>
      </c>
      <c r="C7921" s="2" t="s">
        <v>171</v>
      </c>
      <c r="D7921" s="2" t="s">
        <v>36</v>
      </c>
      <c r="E7921" s="2" t="s">
        <v>83</v>
      </c>
      <c r="F7921" s="2" t="s">
        <v>53</v>
      </c>
      <c r="G7921" s="2">
        <v>2492</v>
      </c>
      <c r="H7921" s="2">
        <v>2520</v>
      </c>
      <c r="J7921" s="2" t="s">
        <v>40</v>
      </c>
      <c r="K7921" s="2" t="s">
        <v>68</v>
      </c>
      <c r="L7921" s="2" t="str">
        <f t="shared" si="246"/>
        <v>Serie</v>
      </c>
      <c r="M7921" s="2" t="str">
        <f t="shared" si="247"/>
        <v>Centro</v>
      </c>
    </row>
    <row r="7922" spans="1:13" x14ac:dyDescent="0.3">
      <c r="A7922" s="7">
        <v>45367</v>
      </c>
      <c r="B7922" s="2">
        <v>18268</v>
      </c>
      <c r="C7922" s="2" t="s">
        <v>51</v>
      </c>
      <c r="D7922" s="2" t="s">
        <v>36</v>
      </c>
      <c r="E7922" s="2" t="s">
        <v>267</v>
      </c>
      <c r="F7922" s="2" t="s">
        <v>53</v>
      </c>
      <c r="G7922" s="2">
        <v>2397</v>
      </c>
      <c r="H7922" s="2">
        <v>2460</v>
      </c>
      <c r="J7922" s="2" t="s">
        <v>40</v>
      </c>
      <c r="K7922" s="2" t="s">
        <v>64</v>
      </c>
      <c r="L7922" s="2" t="str">
        <f t="shared" si="246"/>
        <v>Serie</v>
      </c>
      <c r="M7922" s="2" t="str">
        <f t="shared" si="247"/>
        <v>Centro</v>
      </c>
    </row>
    <row r="7923" spans="1:13" x14ac:dyDescent="0.3">
      <c r="A7923" s="7">
        <v>45365</v>
      </c>
      <c r="B7923" s="2">
        <v>26650</v>
      </c>
      <c r="C7923" s="2" t="s">
        <v>105</v>
      </c>
      <c r="D7923" s="2" t="s">
        <v>36</v>
      </c>
      <c r="E7923" s="2" t="s">
        <v>168</v>
      </c>
      <c r="F7923" s="2" t="s">
        <v>58</v>
      </c>
      <c r="G7923" s="2">
        <v>7</v>
      </c>
      <c r="H7923" s="2">
        <v>2700</v>
      </c>
      <c r="J7923" s="2" t="s">
        <v>40</v>
      </c>
      <c r="K7923" s="2" t="s">
        <v>64</v>
      </c>
      <c r="L7923" s="2" t="str">
        <f t="shared" si="246"/>
        <v>Serie</v>
      </c>
      <c r="M7923" s="2" t="str">
        <f t="shared" si="247"/>
        <v>Centro</v>
      </c>
    </row>
    <row r="7924" spans="1:13" x14ac:dyDescent="0.3">
      <c r="A7924" s="7">
        <v>45361</v>
      </c>
      <c r="B7924" s="2">
        <v>38113</v>
      </c>
      <c r="C7924" s="2" t="s">
        <v>295</v>
      </c>
      <c r="D7924" s="2" t="s">
        <v>36</v>
      </c>
      <c r="E7924" s="2" t="s">
        <v>84</v>
      </c>
      <c r="F7924" s="2" t="s">
        <v>58</v>
      </c>
      <c r="G7924" s="2">
        <v>1</v>
      </c>
      <c r="H7924" s="2">
        <v>2640</v>
      </c>
      <c r="J7924" s="2" t="s">
        <v>40</v>
      </c>
      <c r="K7924" s="2" t="s">
        <v>41</v>
      </c>
      <c r="L7924" s="2" t="str">
        <f t="shared" si="246"/>
        <v>Serie</v>
      </c>
      <c r="M7924" s="2" t="str">
        <f t="shared" si="247"/>
        <v>Norte</v>
      </c>
    </row>
    <row r="7925" spans="1:13" x14ac:dyDescent="0.3">
      <c r="A7925" s="7">
        <v>45357</v>
      </c>
      <c r="B7925" s="2">
        <v>19094</v>
      </c>
      <c r="C7925" s="2" t="s">
        <v>51</v>
      </c>
      <c r="D7925" s="2" t="s">
        <v>36</v>
      </c>
      <c r="E7925" s="2" t="s">
        <v>364</v>
      </c>
      <c r="F7925" s="2" t="s">
        <v>53</v>
      </c>
      <c r="G7925" s="2">
        <v>2553</v>
      </c>
      <c r="H7925" s="2">
        <v>2580</v>
      </c>
      <c r="J7925" s="2" t="s">
        <v>40</v>
      </c>
      <c r="K7925" s="2" t="s">
        <v>50</v>
      </c>
      <c r="L7925" s="2" t="str">
        <f t="shared" si="246"/>
        <v>Serie</v>
      </c>
      <c r="M7925" s="2" t="str">
        <f t="shared" si="247"/>
        <v>Centro</v>
      </c>
    </row>
    <row r="7926" spans="1:13" x14ac:dyDescent="0.3">
      <c r="A7926" s="7">
        <v>45356</v>
      </c>
      <c r="B7926" s="2">
        <v>36615</v>
      </c>
      <c r="C7926" s="2" t="s">
        <v>80</v>
      </c>
      <c r="D7926" s="2" t="s">
        <v>36</v>
      </c>
      <c r="E7926" s="2" t="s">
        <v>185</v>
      </c>
      <c r="F7926" s="2" t="s">
        <v>48</v>
      </c>
      <c r="G7926" s="2">
        <v>1390</v>
      </c>
      <c r="H7926" s="2">
        <v>1380</v>
      </c>
      <c r="I7926" s="2" t="s">
        <v>39</v>
      </c>
      <c r="J7926" s="2" t="s">
        <v>49</v>
      </c>
      <c r="K7926" s="2" t="s">
        <v>41</v>
      </c>
      <c r="L7926" s="2" t="str">
        <f t="shared" si="246"/>
        <v>Serie</v>
      </c>
      <c r="M7926" s="2" t="str">
        <f t="shared" si="247"/>
        <v>Norte</v>
      </c>
    </row>
    <row r="7927" spans="1:13" x14ac:dyDescent="0.3">
      <c r="A7927" s="7">
        <v>45356</v>
      </c>
      <c r="B7927" s="2">
        <v>11388</v>
      </c>
      <c r="C7927" s="2" t="s">
        <v>51</v>
      </c>
      <c r="D7927" s="2" t="s">
        <v>36</v>
      </c>
      <c r="E7927" s="2" t="s">
        <v>140</v>
      </c>
      <c r="F7927" s="2" t="s">
        <v>141</v>
      </c>
      <c r="G7927" s="2">
        <v>48</v>
      </c>
      <c r="H7927" s="2">
        <v>3540</v>
      </c>
      <c r="J7927" s="2" t="s">
        <v>49</v>
      </c>
      <c r="K7927" s="2" t="s">
        <v>64</v>
      </c>
      <c r="L7927" s="2" t="str">
        <f t="shared" si="246"/>
        <v>Serie</v>
      </c>
      <c r="M7927" s="2" t="str">
        <f t="shared" si="247"/>
        <v>Centro</v>
      </c>
    </row>
    <row r="7928" spans="1:13" x14ac:dyDescent="0.3">
      <c r="A7928" s="7">
        <v>45357</v>
      </c>
      <c r="B7928" s="2">
        <v>36481</v>
      </c>
      <c r="C7928" s="2" t="s">
        <v>222</v>
      </c>
      <c r="D7928" s="2" t="s">
        <v>36</v>
      </c>
      <c r="E7928" s="2" t="s">
        <v>916</v>
      </c>
      <c r="F7928" s="2" t="s">
        <v>113</v>
      </c>
      <c r="G7928" s="2">
        <v>1086</v>
      </c>
      <c r="H7928" s="2">
        <v>3540</v>
      </c>
      <c r="I7928" s="2" t="s">
        <v>39</v>
      </c>
      <c r="J7928" s="2" t="s">
        <v>49</v>
      </c>
      <c r="K7928" s="2" t="s">
        <v>41</v>
      </c>
      <c r="L7928" s="2" t="str">
        <f t="shared" si="246"/>
        <v>Entretenimiento</v>
      </c>
      <c r="M7928" s="2" t="str">
        <f t="shared" si="247"/>
        <v>Centro</v>
      </c>
    </row>
    <row r="7929" spans="1:13" x14ac:dyDescent="0.3">
      <c r="A7929" s="7">
        <v>45356</v>
      </c>
      <c r="B7929" s="2">
        <v>31346</v>
      </c>
      <c r="C7929" s="2" t="s">
        <v>61</v>
      </c>
      <c r="D7929" s="2" t="s">
        <v>36</v>
      </c>
      <c r="E7929" s="2" t="s">
        <v>98</v>
      </c>
      <c r="F7929" s="2" t="s">
        <v>44</v>
      </c>
      <c r="G7929" s="2">
        <v>58</v>
      </c>
      <c r="H7929" s="2">
        <v>720</v>
      </c>
      <c r="I7929" s="2" t="s">
        <v>39</v>
      </c>
      <c r="J7929" s="2" t="s">
        <v>45</v>
      </c>
      <c r="K7929" s="2" t="s">
        <v>68</v>
      </c>
      <c r="L7929" s="2" t="str">
        <f t="shared" si="246"/>
        <v>Serie</v>
      </c>
      <c r="M7929" s="2" t="str">
        <f t="shared" si="247"/>
        <v>Occidente/Costa</v>
      </c>
    </row>
    <row r="7930" spans="1:13" x14ac:dyDescent="0.3">
      <c r="A7930" s="7">
        <v>45357</v>
      </c>
      <c r="B7930" s="2">
        <v>35018</v>
      </c>
      <c r="C7930" s="2" t="s">
        <v>51</v>
      </c>
      <c r="D7930" s="2" t="s">
        <v>36</v>
      </c>
      <c r="E7930" s="2" t="s">
        <v>249</v>
      </c>
      <c r="F7930" s="2" t="s">
        <v>250</v>
      </c>
      <c r="G7930" s="2">
        <v>1707</v>
      </c>
      <c r="H7930" s="2">
        <v>2640</v>
      </c>
      <c r="I7930" s="2" t="s">
        <v>39</v>
      </c>
      <c r="J7930" s="2" t="s">
        <v>40</v>
      </c>
      <c r="K7930" s="2" t="s">
        <v>41</v>
      </c>
      <c r="L7930" s="2" t="str">
        <f t="shared" si="246"/>
        <v>Serie</v>
      </c>
      <c r="M7930" s="2" t="str">
        <f t="shared" si="247"/>
        <v>Centro</v>
      </c>
    </row>
    <row r="7931" spans="1:13" x14ac:dyDescent="0.3">
      <c r="A7931" s="7">
        <v>45356</v>
      </c>
      <c r="B7931" s="2">
        <v>77570</v>
      </c>
      <c r="C7931" s="2" t="s">
        <v>96</v>
      </c>
      <c r="D7931" s="2" t="s">
        <v>36</v>
      </c>
      <c r="E7931" s="2" t="s">
        <v>84</v>
      </c>
      <c r="F7931" s="2" t="s">
        <v>58</v>
      </c>
      <c r="G7931" s="2">
        <v>2593</v>
      </c>
      <c r="H7931" s="2">
        <v>2580</v>
      </c>
      <c r="J7931" s="2" t="s">
        <v>40</v>
      </c>
      <c r="K7931" s="2" t="s">
        <v>68</v>
      </c>
      <c r="L7931" s="2" t="str">
        <f t="shared" si="246"/>
        <v>Serie</v>
      </c>
      <c r="M7931" s="2" t="str">
        <f t="shared" si="247"/>
        <v>Centro</v>
      </c>
    </row>
    <row r="7932" spans="1:13" x14ac:dyDescent="0.3">
      <c r="A7932" s="7">
        <v>45359</v>
      </c>
      <c r="B7932" s="2">
        <v>19898</v>
      </c>
      <c r="C7932" s="2" t="s">
        <v>51</v>
      </c>
      <c r="D7932" s="2" t="s">
        <v>36</v>
      </c>
      <c r="E7932" s="2" t="s">
        <v>81</v>
      </c>
      <c r="F7932" s="2" t="s">
        <v>58</v>
      </c>
      <c r="G7932" s="2">
        <v>398</v>
      </c>
      <c r="H7932" s="2">
        <v>2520</v>
      </c>
      <c r="J7932" s="2" t="s">
        <v>40</v>
      </c>
      <c r="K7932" s="2" t="s">
        <v>41</v>
      </c>
      <c r="L7932" s="2" t="str">
        <f t="shared" si="246"/>
        <v>Serie</v>
      </c>
      <c r="M7932" s="2" t="str">
        <f t="shared" si="247"/>
        <v>Centro</v>
      </c>
    </row>
    <row r="7933" spans="1:13" x14ac:dyDescent="0.3">
      <c r="A7933" s="7">
        <v>45360</v>
      </c>
      <c r="B7933" s="2">
        <v>50970</v>
      </c>
      <c r="C7933" s="2" t="s">
        <v>42</v>
      </c>
      <c r="D7933" s="2" t="s">
        <v>36</v>
      </c>
      <c r="E7933" s="2" t="s">
        <v>266</v>
      </c>
      <c r="F7933" s="2" t="s">
        <v>131</v>
      </c>
      <c r="G7933" s="2">
        <v>2428</v>
      </c>
      <c r="H7933" s="2">
        <v>2400</v>
      </c>
      <c r="I7933" s="2" t="s">
        <v>39</v>
      </c>
      <c r="J7933" s="2" t="s">
        <v>49</v>
      </c>
      <c r="K7933" s="2" t="s">
        <v>50</v>
      </c>
      <c r="L7933" s="2" t="str">
        <f t="shared" si="246"/>
        <v>Serie</v>
      </c>
      <c r="M7933" s="2" t="str">
        <f t="shared" si="247"/>
        <v>Sur</v>
      </c>
    </row>
    <row r="7934" spans="1:13" x14ac:dyDescent="0.3">
      <c r="A7934" s="7">
        <v>45359</v>
      </c>
      <c r="B7934" s="2">
        <v>33211</v>
      </c>
      <c r="C7934" s="2" t="s">
        <v>66</v>
      </c>
      <c r="D7934" s="2" t="s">
        <v>36</v>
      </c>
      <c r="E7934" s="2" t="s">
        <v>67</v>
      </c>
      <c r="F7934" s="2" t="s">
        <v>56</v>
      </c>
      <c r="G7934" s="2">
        <v>2170</v>
      </c>
      <c r="H7934" s="2">
        <v>2640</v>
      </c>
      <c r="J7934" s="2" t="s">
        <v>40</v>
      </c>
      <c r="K7934" s="2" t="s">
        <v>50</v>
      </c>
      <c r="L7934" s="2" t="str">
        <f t="shared" si="246"/>
        <v>Serie</v>
      </c>
      <c r="M7934" s="2" t="str">
        <f t="shared" si="247"/>
        <v>Norte</v>
      </c>
    </row>
    <row r="7935" spans="1:13" x14ac:dyDescent="0.3">
      <c r="A7935" s="7">
        <v>45361</v>
      </c>
      <c r="B7935" s="2">
        <v>36529</v>
      </c>
      <c r="C7935" s="2" t="s">
        <v>51</v>
      </c>
      <c r="D7935" s="2" t="s">
        <v>36</v>
      </c>
      <c r="E7935" s="2" t="s">
        <v>176</v>
      </c>
      <c r="F7935" s="2" t="s">
        <v>101</v>
      </c>
      <c r="G7935" s="2">
        <v>1299</v>
      </c>
      <c r="H7935" s="2">
        <v>1320</v>
      </c>
      <c r="J7935" s="2" t="s">
        <v>40</v>
      </c>
      <c r="K7935" s="2" t="s">
        <v>68</v>
      </c>
      <c r="L7935" s="2" t="str">
        <f t="shared" si="246"/>
        <v>Serie</v>
      </c>
      <c r="M7935" s="2" t="str">
        <f t="shared" si="247"/>
        <v>Centro</v>
      </c>
    </row>
    <row r="7936" spans="1:13" x14ac:dyDescent="0.3">
      <c r="A7936" s="7">
        <v>45366</v>
      </c>
      <c r="B7936" s="2">
        <v>25964</v>
      </c>
      <c r="C7936" s="2" t="s">
        <v>51</v>
      </c>
      <c r="D7936" s="2" t="s">
        <v>36</v>
      </c>
      <c r="E7936" s="2" t="s">
        <v>85</v>
      </c>
      <c r="F7936" s="2" t="s">
        <v>56</v>
      </c>
      <c r="G7936" s="2">
        <v>3608</v>
      </c>
      <c r="H7936" s="2">
        <v>3480</v>
      </c>
      <c r="J7936" s="2" t="s">
        <v>40</v>
      </c>
      <c r="K7936" s="2" t="s">
        <v>64</v>
      </c>
      <c r="L7936" s="2" t="str">
        <f t="shared" si="246"/>
        <v>Serie</v>
      </c>
      <c r="M7936" s="2" t="str">
        <f t="shared" si="247"/>
        <v>Centro</v>
      </c>
    </row>
    <row r="7937" spans="1:13" x14ac:dyDescent="0.3">
      <c r="A7937" s="7">
        <v>45364</v>
      </c>
      <c r="B7937" s="2">
        <v>39781</v>
      </c>
      <c r="C7937" s="2" t="s">
        <v>88</v>
      </c>
      <c r="D7937" s="2" t="s">
        <v>36</v>
      </c>
      <c r="E7937" s="2" t="s">
        <v>388</v>
      </c>
      <c r="F7937" s="2" t="s">
        <v>113</v>
      </c>
      <c r="G7937" s="2">
        <v>2219</v>
      </c>
      <c r="H7937" s="2">
        <v>2640</v>
      </c>
      <c r="I7937" s="2" t="s">
        <v>39</v>
      </c>
      <c r="J7937" s="2" t="s">
        <v>49</v>
      </c>
      <c r="K7937" s="2" t="s">
        <v>41</v>
      </c>
      <c r="L7937" s="2" t="str">
        <f t="shared" si="246"/>
        <v>Entretenimiento</v>
      </c>
      <c r="M7937" s="2" t="str">
        <f t="shared" si="247"/>
        <v>Occidente/Costa</v>
      </c>
    </row>
    <row r="7938" spans="1:13" x14ac:dyDescent="0.3">
      <c r="A7938" s="7">
        <v>45364</v>
      </c>
      <c r="B7938" s="2">
        <v>16133</v>
      </c>
      <c r="C7938" s="2" t="s">
        <v>51</v>
      </c>
      <c r="D7938" s="2" t="s">
        <v>36</v>
      </c>
      <c r="E7938" s="2" t="s">
        <v>1066</v>
      </c>
      <c r="F7938" s="2" t="s">
        <v>299</v>
      </c>
      <c r="G7938" s="2">
        <v>457</v>
      </c>
      <c r="H7938" s="2">
        <v>4920</v>
      </c>
      <c r="J7938" s="2" t="s">
        <v>49</v>
      </c>
      <c r="K7938" s="2" t="s">
        <v>41</v>
      </c>
      <c r="L7938" s="2" t="str">
        <f t="shared" ref="L7938:L8001" si="248">TRIM(IFERROR(LEFT(F7938, FIND("-", F7938)-1), F7938))</f>
        <v>Cine</v>
      </c>
      <c r="M7938" s="2" t="str">
        <f t="shared" ref="M7938:M8001" si="249">IF(OR(C7938="Monterrey",C7938="Chihuahua",C7938="Saltillo",C7938="Nuevo Laredo",C7938="Reynosa",C7938="Matamoros",C7938="Parral",C7938="Nogales",C7938="Tijuana",C7938="Mexicali",C7938="Ciudad Juárez",C7938="Ciudad Juarez",C7938="Zacatecas",C7938="Tijuana"),"Norte",(
IF(OR(C7938="CDMX",C7938="Ecatepec",C7938="Ixtapaluca",C7938="Tulancingo",C7938="Pachuca",C7938="Tlaxcala",C7938="San Juan del Río",C7938="Queretaro",C7938="Celaya",C7938="Lagos de Moreno",C7938="Zapopan",C7938="Aguascalientes",C7938="Irapuato",C7938="Tala",C7938="Cuernavaca",C7938="Chimalhuacan",C7938="San Juan del Rio",C7938="San Luis Potosi"),"Centro",(
IF(OR(C7938="Acapulco",C7938="Cancún",C7938="Cancun",C7938="Chilpancingo",C7938="Oaxaca",C7938="Villahermosa",C7938="Chetumal",C7938="Campeche",C7938="Ciudad del Carmen",C7938="Coatzacoalcos",C7938="Mérida",C7938="Poza Rica",C7938="Merida"),"Sur",(
IF(OR(C7938="Manzanillo",C7938="Puerto Vallarta",C7938="Altamira",C7938="Tampico",C7938="Ensenada",C7938="Córdoba",C7938="Melchor Ocampo",C7938="Victoria", C7938="Cordoba", C7938="Orizaba"),"Occidente/Costa",
"Otros")
))
))
))</f>
        <v>Centro</v>
      </c>
    </row>
    <row r="7939" spans="1:13" x14ac:dyDescent="0.3">
      <c r="A7939" s="7">
        <v>45362</v>
      </c>
      <c r="B7939" s="2">
        <v>35553</v>
      </c>
      <c r="C7939" s="2" t="s">
        <v>80</v>
      </c>
      <c r="D7939" s="2" t="s">
        <v>36</v>
      </c>
      <c r="E7939" s="2" t="s">
        <v>198</v>
      </c>
      <c r="F7939" s="2" t="s">
        <v>56</v>
      </c>
      <c r="G7939" s="2">
        <v>859</v>
      </c>
      <c r="H7939" s="2">
        <v>2580</v>
      </c>
      <c r="J7939" s="2" t="s">
        <v>40</v>
      </c>
      <c r="K7939" s="2" t="s">
        <v>64</v>
      </c>
      <c r="L7939" s="2" t="str">
        <f t="shared" si="248"/>
        <v>Serie</v>
      </c>
      <c r="M7939" s="2" t="str">
        <f t="shared" si="249"/>
        <v>Norte</v>
      </c>
    </row>
    <row r="7940" spans="1:13" x14ac:dyDescent="0.3">
      <c r="A7940" s="7">
        <v>45365</v>
      </c>
      <c r="B7940" s="2">
        <v>23784</v>
      </c>
      <c r="C7940" s="2" t="s">
        <v>51</v>
      </c>
      <c r="D7940" s="2" t="s">
        <v>36</v>
      </c>
      <c r="E7940" s="2" t="s">
        <v>67</v>
      </c>
      <c r="F7940" s="2" t="s">
        <v>56</v>
      </c>
      <c r="G7940" s="2">
        <v>5</v>
      </c>
      <c r="H7940" s="2">
        <v>2700</v>
      </c>
      <c r="J7940" s="2" t="s">
        <v>40</v>
      </c>
      <c r="K7940" s="2" t="s">
        <v>68</v>
      </c>
      <c r="L7940" s="2" t="str">
        <f t="shared" si="248"/>
        <v>Serie</v>
      </c>
      <c r="M7940" s="2" t="str">
        <f t="shared" si="249"/>
        <v>Centro</v>
      </c>
    </row>
    <row r="7941" spans="1:13" x14ac:dyDescent="0.3">
      <c r="A7941" s="7">
        <v>45363</v>
      </c>
      <c r="B7941" s="2">
        <v>28927</v>
      </c>
      <c r="C7941" s="2" t="s">
        <v>51</v>
      </c>
      <c r="D7941" s="2" t="s">
        <v>36</v>
      </c>
      <c r="E7941" s="2" t="s">
        <v>52</v>
      </c>
      <c r="F7941" s="2" t="s">
        <v>58</v>
      </c>
      <c r="G7941" s="2">
        <v>2183</v>
      </c>
      <c r="H7941" s="2">
        <v>2640</v>
      </c>
      <c r="J7941" s="2" t="s">
        <v>40</v>
      </c>
      <c r="K7941" s="2" t="s">
        <v>41</v>
      </c>
      <c r="L7941" s="2" t="str">
        <f t="shared" si="248"/>
        <v>Serie</v>
      </c>
      <c r="M7941" s="2" t="str">
        <f t="shared" si="249"/>
        <v>Centro</v>
      </c>
    </row>
    <row r="7942" spans="1:13" x14ac:dyDescent="0.3">
      <c r="A7942" s="7">
        <v>45366</v>
      </c>
      <c r="B7942" s="2">
        <v>39535</v>
      </c>
      <c r="C7942" s="2" t="s">
        <v>54</v>
      </c>
      <c r="D7942" s="2" t="s">
        <v>36</v>
      </c>
      <c r="E7942" s="2" t="s">
        <v>884</v>
      </c>
      <c r="F7942" s="2" t="s">
        <v>113</v>
      </c>
      <c r="G7942" s="2">
        <v>2483</v>
      </c>
      <c r="H7942" s="2">
        <v>2580</v>
      </c>
      <c r="I7942" s="2" t="s">
        <v>39</v>
      </c>
      <c r="J7942" s="2" t="s">
        <v>49</v>
      </c>
      <c r="K7942" s="2" t="s">
        <v>50</v>
      </c>
      <c r="L7942" s="2" t="str">
        <f t="shared" si="248"/>
        <v>Entretenimiento</v>
      </c>
      <c r="M7942" s="2" t="str">
        <f t="shared" si="249"/>
        <v>Sur</v>
      </c>
    </row>
    <row r="7943" spans="1:13" x14ac:dyDescent="0.3">
      <c r="A7943" s="7">
        <v>45363</v>
      </c>
      <c r="B7943" s="2">
        <v>36435</v>
      </c>
      <c r="C7943" s="2" t="s">
        <v>80</v>
      </c>
      <c r="D7943" s="2" t="s">
        <v>36</v>
      </c>
      <c r="E7943" s="2" t="s">
        <v>79</v>
      </c>
      <c r="F7943" s="2" t="s">
        <v>58</v>
      </c>
      <c r="G7943" s="2">
        <v>2520</v>
      </c>
      <c r="H7943" s="2">
        <v>2520</v>
      </c>
      <c r="J7943" s="2" t="s">
        <v>40</v>
      </c>
      <c r="K7943" s="2" t="s">
        <v>64</v>
      </c>
      <c r="L7943" s="2" t="str">
        <f t="shared" si="248"/>
        <v>Serie</v>
      </c>
      <c r="M7943" s="2" t="str">
        <f t="shared" si="249"/>
        <v>Norte</v>
      </c>
    </row>
    <row r="7944" spans="1:13" x14ac:dyDescent="0.3">
      <c r="A7944" s="7">
        <v>45363</v>
      </c>
      <c r="B7944" s="2">
        <v>28365</v>
      </c>
      <c r="C7944" s="2" t="s">
        <v>80</v>
      </c>
      <c r="D7944" s="2" t="s">
        <v>36</v>
      </c>
      <c r="E7944" s="2" t="s">
        <v>867</v>
      </c>
      <c r="F7944" s="2" t="s">
        <v>48</v>
      </c>
      <c r="G7944" s="2">
        <v>1013</v>
      </c>
      <c r="H7944" s="2">
        <v>1380</v>
      </c>
      <c r="I7944" s="2" t="s">
        <v>39</v>
      </c>
      <c r="J7944" s="2" t="s">
        <v>49</v>
      </c>
      <c r="K7944" s="2" t="s">
        <v>41</v>
      </c>
      <c r="L7944" s="2" t="str">
        <f t="shared" si="248"/>
        <v>Serie</v>
      </c>
      <c r="M7944" s="2" t="str">
        <f t="shared" si="249"/>
        <v>Norte</v>
      </c>
    </row>
    <row r="7945" spans="1:13" x14ac:dyDescent="0.3">
      <c r="A7945" s="7">
        <v>45363</v>
      </c>
      <c r="B7945" s="2">
        <v>21681</v>
      </c>
      <c r="C7945" s="2" t="s">
        <v>322</v>
      </c>
      <c r="D7945" s="2" t="s">
        <v>36</v>
      </c>
      <c r="E7945" s="2" t="s">
        <v>1060</v>
      </c>
      <c r="F7945" s="2" t="s">
        <v>78</v>
      </c>
      <c r="G7945" s="2">
        <v>7869</v>
      </c>
      <c r="H7945" s="2">
        <v>8460</v>
      </c>
      <c r="J7945" s="2" t="s">
        <v>49</v>
      </c>
      <c r="K7945" s="2" t="s">
        <v>41</v>
      </c>
      <c r="L7945" s="2" t="str">
        <f t="shared" si="248"/>
        <v>Cine</v>
      </c>
      <c r="M7945" s="2" t="str">
        <f t="shared" si="249"/>
        <v>Sur</v>
      </c>
    </row>
    <row r="7946" spans="1:13" x14ac:dyDescent="0.3">
      <c r="A7946" s="7">
        <v>45363</v>
      </c>
      <c r="B7946" s="2">
        <v>32413</v>
      </c>
      <c r="C7946" s="2" t="s">
        <v>46</v>
      </c>
      <c r="D7946" s="2" t="s">
        <v>36</v>
      </c>
      <c r="E7946" s="2" t="s">
        <v>1288</v>
      </c>
      <c r="F7946" s="2" t="s">
        <v>44</v>
      </c>
      <c r="G7946" s="2">
        <v>98</v>
      </c>
      <c r="H7946" s="2">
        <v>2640</v>
      </c>
      <c r="I7946" s="2" t="s">
        <v>39</v>
      </c>
      <c r="J7946" s="2" t="s">
        <v>49</v>
      </c>
      <c r="K7946" s="2" t="s">
        <v>64</v>
      </c>
      <c r="L7946" s="2" t="str">
        <f t="shared" si="248"/>
        <v>Serie</v>
      </c>
      <c r="M7946" s="2" t="str">
        <f t="shared" si="249"/>
        <v>Centro</v>
      </c>
    </row>
    <row r="7947" spans="1:13" x14ac:dyDescent="0.3">
      <c r="A7947" s="7">
        <v>45361</v>
      </c>
      <c r="B7947" s="2">
        <v>31344</v>
      </c>
      <c r="C7947" s="2" t="s">
        <v>257</v>
      </c>
      <c r="D7947" s="2" t="s">
        <v>36</v>
      </c>
      <c r="E7947" s="2" t="s">
        <v>140</v>
      </c>
      <c r="F7947" s="2" t="s">
        <v>141</v>
      </c>
      <c r="G7947" s="2">
        <v>19</v>
      </c>
      <c r="H7947" s="2">
        <v>5400</v>
      </c>
      <c r="I7947" s="2" t="s">
        <v>39</v>
      </c>
      <c r="J7947" s="2" t="s">
        <v>49</v>
      </c>
      <c r="K7947" s="2" t="s">
        <v>64</v>
      </c>
      <c r="L7947" s="2" t="str">
        <f t="shared" si="248"/>
        <v>Serie</v>
      </c>
      <c r="M7947" s="2" t="str">
        <f t="shared" si="249"/>
        <v>Sur</v>
      </c>
    </row>
    <row r="7948" spans="1:13" x14ac:dyDescent="0.3">
      <c r="A7948" s="7">
        <v>45362</v>
      </c>
      <c r="B7948" s="2">
        <v>34014</v>
      </c>
      <c r="C7948" s="2" t="s">
        <v>80</v>
      </c>
      <c r="D7948" s="2" t="s">
        <v>36</v>
      </c>
      <c r="E7948" s="2" t="s">
        <v>85</v>
      </c>
      <c r="F7948" s="2" t="s">
        <v>56</v>
      </c>
      <c r="G7948" s="2">
        <v>2581</v>
      </c>
      <c r="H7948" s="2">
        <v>2700</v>
      </c>
      <c r="J7948" s="2" t="s">
        <v>40</v>
      </c>
      <c r="K7948" s="2" t="s">
        <v>41</v>
      </c>
      <c r="L7948" s="2" t="str">
        <f t="shared" si="248"/>
        <v>Serie</v>
      </c>
      <c r="M7948" s="2" t="str">
        <f t="shared" si="249"/>
        <v>Norte</v>
      </c>
    </row>
    <row r="7949" spans="1:13" x14ac:dyDescent="0.3">
      <c r="A7949" s="7">
        <v>45366</v>
      </c>
      <c r="B7949" s="2">
        <v>26070</v>
      </c>
      <c r="C7949" s="2" t="s">
        <v>51</v>
      </c>
      <c r="D7949" s="2" t="s">
        <v>36</v>
      </c>
      <c r="E7949" s="2" t="s">
        <v>266</v>
      </c>
      <c r="F7949" s="2" t="s">
        <v>131</v>
      </c>
      <c r="G7949" s="2">
        <v>2402</v>
      </c>
      <c r="H7949" s="2">
        <v>2400</v>
      </c>
      <c r="I7949" s="2" t="s">
        <v>39</v>
      </c>
      <c r="J7949" s="2" t="s">
        <v>49</v>
      </c>
      <c r="K7949" s="2" t="s">
        <v>50</v>
      </c>
      <c r="L7949" s="2" t="str">
        <f t="shared" si="248"/>
        <v>Serie</v>
      </c>
      <c r="M7949" s="2" t="str">
        <f t="shared" si="249"/>
        <v>Centro</v>
      </c>
    </row>
    <row r="7950" spans="1:13" x14ac:dyDescent="0.3">
      <c r="A7950" s="7">
        <v>45366</v>
      </c>
      <c r="B7950" s="2">
        <v>36179</v>
      </c>
      <c r="C7950" s="2" t="s">
        <v>96</v>
      </c>
      <c r="D7950" s="2" t="s">
        <v>36</v>
      </c>
      <c r="E7950" s="2" t="s">
        <v>146</v>
      </c>
      <c r="F7950" s="2" t="s">
        <v>147</v>
      </c>
      <c r="G7950" s="2">
        <v>27</v>
      </c>
      <c r="H7950" s="2">
        <v>3000</v>
      </c>
      <c r="I7950" s="2" t="s">
        <v>39</v>
      </c>
      <c r="J7950" s="2" t="s">
        <v>49</v>
      </c>
      <c r="K7950" s="2" t="s">
        <v>41</v>
      </c>
      <c r="L7950" s="2" t="str">
        <f t="shared" si="248"/>
        <v>Serie</v>
      </c>
      <c r="M7950" s="2" t="str">
        <f t="shared" si="249"/>
        <v>Centro</v>
      </c>
    </row>
    <row r="7951" spans="1:13" x14ac:dyDescent="0.3">
      <c r="A7951" s="7">
        <v>45362</v>
      </c>
      <c r="B7951" s="2">
        <v>29250</v>
      </c>
      <c r="C7951" s="2" t="s">
        <v>51</v>
      </c>
      <c r="D7951" s="2" t="s">
        <v>62</v>
      </c>
      <c r="E7951" s="2" t="s">
        <v>353</v>
      </c>
      <c r="F7951" s="2" t="s">
        <v>56</v>
      </c>
      <c r="G7951" s="2">
        <v>0</v>
      </c>
      <c r="H7951" s="2">
        <v>2580</v>
      </c>
      <c r="I7951" s="2" t="s">
        <v>39</v>
      </c>
      <c r="J7951" s="2" t="s">
        <v>49</v>
      </c>
      <c r="K7951" s="2" t="s">
        <v>41</v>
      </c>
      <c r="L7951" s="2" t="str">
        <f t="shared" si="248"/>
        <v>Serie</v>
      </c>
      <c r="M7951" s="2" t="str">
        <f t="shared" si="249"/>
        <v>Centro</v>
      </c>
    </row>
    <row r="7952" spans="1:13" x14ac:dyDescent="0.3">
      <c r="A7952" s="7">
        <v>45365</v>
      </c>
      <c r="B7952" s="2">
        <v>17856</v>
      </c>
      <c r="C7952" s="2" t="s">
        <v>51</v>
      </c>
      <c r="D7952" s="2" t="s">
        <v>36</v>
      </c>
      <c r="E7952" s="2" t="s">
        <v>84</v>
      </c>
      <c r="F7952" s="2" t="s">
        <v>53</v>
      </c>
      <c r="G7952" s="2">
        <v>2664</v>
      </c>
      <c r="H7952" s="2">
        <v>2700</v>
      </c>
      <c r="J7952" s="2" t="s">
        <v>40</v>
      </c>
      <c r="K7952" s="2" t="s">
        <v>64</v>
      </c>
      <c r="L7952" s="2" t="str">
        <f t="shared" si="248"/>
        <v>Serie</v>
      </c>
      <c r="M7952" s="2" t="str">
        <f t="shared" si="249"/>
        <v>Centro</v>
      </c>
    </row>
    <row r="7953" spans="1:13" x14ac:dyDescent="0.3">
      <c r="A7953" s="7">
        <v>45361</v>
      </c>
      <c r="B7953" s="2">
        <v>30412</v>
      </c>
      <c r="C7953" s="2" t="s">
        <v>257</v>
      </c>
      <c r="D7953" s="2" t="s">
        <v>36</v>
      </c>
      <c r="E7953" s="2" t="s">
        <v>359</v>
      </c>
      <c r="F7953" s="2" t="s">
        <v>360</v>
      </c>
      <c r="G7953" s="2">
        <v>7</v>
      </c>
      <c r="H7953" s="2">
        <v>2580</v>
      </c>
      <c r="I7953" s="2" t="s">
        <v>39</v>
      </c>
      <c r="J7953" s="2" t="s">
        <v>49</v>
      </c>
      <c r="K7953" s="2" t="s">
        <v>64</v>
      </c>
      <c r="L7953" s="2" t="str">
        <f t="shared" si="248"/>
        <v>Serie</v>
      </c>
      <c r="M7953" s="2" t="str">
        <f t="shared" si="249"/>
        <v>Sur</v>
      </c>
    </row>
    <row r="7954" spans="1:13" x14ac:dyDescent="0.3">
      <c r="A7954" s="7">
        <v>45364</v>
      </c>
      <c r="B7954" s="2">
        <v>50480</v>
      </c>
      <c r="C7954" s="2" t="s">
        <v>151</v>
      </c>
      <c r="D7954" s="2" t="s">
        <v>36</v>
      </c>
      <c r="E7954" s="2" t="s">
        <v>85</v>
      </c>
      <c r="F7954" s="2" t="s">
        <v>56</v>
      </c>
      <c r="G7954" s="2">
        <v>2330</v>
      </c>
      <c r="H7954" s="2">
        <v>2460</v>
      </c>
      <c r="J7954" s="2" t="s">
        <v>40</v>
      </c>
      <c r="K7954" s="2" t="s">
        <v>68</v>
      </c>
      <c r="L7954" s="2" t="str">
        <f t="shared" si="248"/>
        <v>Serie</v>
      </c>
      <c r="M7954" s="2" t="str">
        <f t="shared" si="249"/>
        <v>Norte</v>
      </c>
    </row>
    <row r="7955" spans="1:13" x14ac:dyDescent="0.3">
      <c r="A7955" s="7">
        <v>45363</v>
      </c>
      <c r="B7955" s="2">
        <v>36065</v>
      </c>
      <c r="C7955" s="2" t="s">
        <v>51</v>
      </c>
      <c r="D7955" s="2" t="s">
        <v>36</v>
      </c>
      <c r="E7955" s="2" t="s">
        <v>247</v>
      </c>
      <c r="F7955" s="2" t="s">
        <v>248</v>
      </c>
      <c r="G7955" s="2">
        <v>360</v>
      </c>
      <c r="H7955" s="2">
        <v>6120</v>
      </c>
      <c r="J7955" s="2" t="s">
        <v>40</v>
      </c>
      <c r="K7955" s="2" t="s">
        <v>68</v>
      </c>
      <c r="L7955" s="2" t="str">
        <f t="shared" si="248"/>
        <v>Cine</v>
      </c>
      <c r="M7955" s="2" t="str">
        <f t="shared" si="249"/>
        <v>Centro</v>
      </c>
    </row>
    <row r="7956" spans="1:13" x14ac:dyDescent="0.3">
      <c r="A7956" s="7">
        <v>45366</v>
      </c>
      <c r="B7956" s="2">
        <v>57821</v>
      </c>
      <c r="C7956" s="2" t="s">
        <v>151</v>
      </c>
      <c r="D7956" s="2" t="s">
        <v>36</v>
      </c>
      <c r="E7956" s="2" t="s">
        <v>218</v>
      </c>
      <c r="F7956" s="2" t="s">
        <v>58</v>
      </c>
      <c r="G7956" s="2">
        <v>2532</v>
      </c>
      <c r="H7956" s="2">
        <v>2580</v>
      </c>
      <c r="J7956" s="2" t="s">
        <v>40</v>
      </c>
      <c r="K7956" s="2" t="s">
        <v>41</v>
      </c>
      <c r="L7956" s="2" t="str">
        <f t="shared" si="248"/>
        <v>Serie</v>
      </c>
      <c r="M7956" s="2" t="str">
        <f t="shared" si="249"/>
        <v>Norte</v>
      </c>
    </row>
    <row r="7957" spans="1:13" x14ac:dyDescent="0.3">
      <c r="A7957" s="7">
        <v>45362</v>
      </c>
      <c r="B7957" s="2">
        <v>30793</v>
      </c>
      <c r="C7957" s="2" t="s">
        <v>80</v>
      </c>
      <c r="D7957" s="2" t="s">
        <v>36</v>
      </c>
      <c r="E7957" s="2" t="s">
        <v>132</v>
      </c>
      <c r="F7957" s="2" t="s">
        <v>101</v>
      </c>
      <c r="G7957" s="2">
        <v>1310</v>
      </c>
      <c r="H7957" s="2">
        <v>1320</v>
      </c>
      <c r="J7957" s="2" t="s">
        <v>40</v>
      </c>
      <c r="K7957" s="2" t="s">
        <v>64</v>
      </c>
      <c r="L7957" s="2" t="str">
        <f t="shared" si="248"/>
        <v>Serie</v>
      </c>
      <c r="M7957" s="2" t="str">
        <f t="shared" si="249"/>
        <v>Norte</v>
      </c>
    </row>
    <row r="7958" spans="1:13" x14ac:dyDescent="0.3">
      <c r="A7958" s="7">
        <v>45366</v>
      </c>
      <c r="B7958" s="2">
        <v>16050</v>
      </c>
      <c r="C7958" s="2" t="s">
        <v>51</v>
      </c>
      <c r="D7958" s="2" t="s">
        <v>36</v>
      </c>
      <c r="E7958" s="2" t="s">
        <v>83</v>
      </c>
      <c r="F7958" s="2" t="s">
        <v>53</v>
      </c>
      <c r="G7958" s="2">
        <v>171</v>
      </c>
      <c r="H7958" s="2">
        <v>2580</v>
      </c>
      <c r="J7958" s="2" t="s">
        <v>40</v>
      </c>
      <c r="K7958" s="2" t="s">
        <v>50</v>
      </c>
      <c r="L7958" s="2" t="str">
        <f t="shared" si="248"/>
        <v>Serie</v>
      </c>
      <c r="M7958" s="2" t="str">
        <f t="shared" si="249"/>
        <v>Centro</v>
      </c>
    </row>
    <row r="7959" spans="1:13" x14ac:dyDescent="0.3">
      <c r="A7959" s="7">
        <v>45363</v>
      </c>
      <c r="B7959" s="2">
        <v>33079</v>
      </c>
      <c r="C7959" s="2" t="s">
        <v>51</v>
      </c>
      <c r="D7959" s="2" t="s">
        <v>36</v>
      </c>
      <c r="E7959" s="2" t="s">
        <v>349</v>
      </c>
      <c r="F7959" s="2" t="s">
        <v>56</v>
      </c>
      <c r="G7959" s="2">
        <v>2539</v>
      </c>
      <c r="H7959" s="2">
        <v>2520</v>
      </c>
      <c r="I7959" s="2" t="s">
        <v>39</v>
      </c>
      <c r="J7959" s="2" t="s">
        <v>49</v>
      </c>
      <c r="K7959" s="2" t="s">
        <v>50</v>
      </c>
      <c r="L7959" s="2" t="str">
        <f t="shared" si="248"/>
        <v>Serie</v>
      </c>
      <c r="M7959" s="2" t="str">
        <f t="shared" si="249"/>
        <v>Centro</v>
      </c>
    </row>
    <row r="7960" spans="1:13" x14ac:dyDescent="0.3">
      <c r="A7960" s="7">
        <v>45365</v>
      </c>
      <c r="B7960" s="2">
        <v>23057</v>
      </c>
      <c r="C7960" s="2" t="s">
        <v>158</v>
      </c>
      <c r="D7960" s="2" t="s">
        <v>36</v>
      </c>
      <c r="E7960" s="2" t="s">
        <v>194</v>
      </c>
      <c r="F7960" s="2" t="s">
        <v>144</v>
      </c>
      <c r="G7960" s="2">
        <v>1227</v>
      </c>
      <c r="H7960" s="2">
        <v>1380</v>
      </c>
      <c r="I7960" s="2" t="s">
        <v>39</v>
      </c>
      <c r="J7960" s="2" t="s">
        <v>40</v>
      </c>
      <c r="K7960" s="2" t="s">
        <v>64</v>
      </c>
      <c r="L7960" s="2" t="str">
        <f t="shared" si="248"/>
        <v>Serie</v>
      </c>
      <c r="M7960" s="2" t="str">
        <f t="shared" si="249"/>
        <v>Centro</v>
      </c>
    </row>
    <row r="7961" spans="1:13" x14ac:dyDescent="0.3">
      <c r="A7961" s="7">
        <v>45365</v>
      </c>
      <c r="B7961" s="2">
        <v>32868</v>
      </c>
      <c r="C7961" s="2" t="s">
        <v>80</v>
      </c>
      <c r="D7961" s="2" t="s">
        <v>36</v>
      </c>
      <c r="E7961" s="2" t="s">
        <v>1289</v>
      </c>
      <c r="F7961" s="2" t="s">
        <v>53</v>
      </c>
      <c r="G7961" s="2">
        <v>3</v>
      </c>
      <c r="H7961" s="2">
        <v>2580</v>
      </c>
      <c r="I7961" s="2" t="s">
        <v>39</v>
      </c>
      <c r="J7961" s="2" t="s">
        <v>40</v>
      </c>
      <c r="K7961" s="2" t="s">
        <v>50</v>
      </c>
      <c r="L7961" s="2" t="str">
        <f t="shared" si="248"/>
        <v>Serie</v>
      </c>
      <c r="M7961" s="2" t="str">
        <f t="shared" si="249"/>
        <v>Norte</v>
      </c>
    </row>
    <row r="7962" spans="1:13" x14ac:dyDescent="0.3">
      <c r="A7962" s="7">
        <v>45365</v>
      </c>
      <c r="B7962" s="2">
        <v>30074</v>
      </c>
      <c r="C7962" s="2" t="s">
        <v>158</v>
      </c>
      <c r="D7962" s="2" t="s">
        <v>36</v>
      </c>
      <c r="E7962" s="2" t="s">
        <v>1290</v>
      </c>
      <c r="F7962" s="2" t="s">
        <v>205</v>
      </c>
      <c r="G7962" s="2">
        <v>997</v>
      </c>
      <c r="H7962" s="2">
        <v>5940</v>
      </c>
      <c r="J7962" s="2" t="s">
        <v>40</v>
      </c>
      <c r="K7962" s="2" t="s">
        <v>64</v>
      </c>
      <c r="L7962" s="2" t="str">
        <f t="shared" si="248"/>
        <v>Cine</v>
      </c>
      <c r="M7962" s="2" t="str">
        <f t="shared" si="249"/>
        <v>Centro</v>
      </c>
    </row>
    <row r="7963" spans="1:13" x14ac:dyDescent="0.3">
      <c r="A7963" s="7">
        <v>45362</v>
      </c>
      <c r="B7963" s="2">
        <v>32586</v>
      </c>
      <c r="C7963" s="2" t="s">
        <v>35</v>
      </c>
      <c r="D7963" s="2" t="s">
        <v>36</v>
      </c>
      <c r="E7963" s="2" t="s">
        <v>115</v>
      </c>
      <c r="F7963" s="2" t="s">
        <v>44</v>
      </c>
      <c r="G7963" s="2">
        <v>312</v>
      </c>
      <c r="H7963" s="2">
        <v>360</v>
      </c>
      <c r="J7963" s="2" t="s">
        <v>49</v>
      </c>
      <c r="K7963" s="2" t="s">
        <v>68</v>
      </c>
      <c r="L7963" s="2" t="str">
        <f t="shared" si="248"/>
        <v>Serie</v>
      </c>
      <c r="M7963" s="2" t="str">
        <f t="shared" si="249"/>
        <v>Norte</v>
      </c>
    </row>
    <row r="7964" spans="1:13" x14ac:dyDescent="0.3">
      <c r="A7964" s="7">
        <v>45362</v>
      </c>
      <c r="B7964" s="2">
        <v>29287</v>
      </c>
      <c r="C7964" s="2" t="s">
        <v>119</v>
      </c>
      <c r="D7964" s="2" t="s">
        <v>36</v>
      </c>
      <c r="E7964" s="2" t="s">
        <v>696</v>
      </c>
      <c r="F7964" s="2" t="s">
        <v>533</v>
      </c>
      <c r="G7964" s="2">
        <v>2558</v>
      </c>
      <c r="H7964" s="2">
        <v>2520</v>
      </c>
      <c r="I7964" s="2" t="s">
        <v>39</v>
      </c>
      <c r="J7964" s="2" t="s">
        <v>49</v>
      </c>
      <c r="K7964" s="2" t="s">
        <v>50</v>
      </c>
      <c r="L7964" s="2" t="str">
        <f t="shared" si="248"/>
        <v>Serie</v>
      </c>
      <c r="M7964" s="2" t="str">
        <f t="shared" si="249"/>
        <v>Centro</v>
      </c>
    </row>
    <row r="7965" spans="1:13" x14ac:dyDescent="0.3">
      <c r="A7965" s="7">
        <v>45364</v>
      </c>
      <c r="B7965" s="2">
        <v>27608</v>
      </c>
      <c r="C7965" s="2" t="s">
        <v>51</v>
      </c>
      <c r="D7965" s="2" t="s">
        <v>36</v>
      </c>
      <c r="E7965" s="2" t="s">
        <v>159</v>
      </c>
      <c r="F7965" s="2" t="s">
        <v>58</v>
      </c>
      <c r="G7965" s="2">
        <v>7</v>
      </c>
      <c r="H7965" s="2">
        <v>2400</v>
      </c>
      <c r="J7965" s="2" t="s">
        <v>40</v>
      </c>
      <c r="K7965" s="2" t="s">
        <v>41</v>
      </c>
      <c r="L7965" s="2" t="str">
        <f t="shared" si="248"/>
        <v>Serie</v>
      </c>
      <c r="M7965" s="2" t="str">
        <f t="shared" si="249"/>
        <v>Centro</v>
      </c>
    </row>
    <row r="7966" spans="1:13" x14ac:dyDescent="0.3">
      <c r="A7966" s="7">
        <v>45363</v>
      </c>
      <c r="B7966" s="2">
        <v>26348</v>
      </c>
      <c r="C7966" s="2" t="s">
        <v>80</v>
      </c>
      <c r="D7966" s="2" t="s">
        <v>36</v>
      </c>
      <c r="E7966" s="2" t="s">
        <v>115</v>
      </c>
      <c r="F7966" s="2" t="s">
        <v>44</v>
      </c>
      <c r="G7966" s="2">
        <v>311</v>
      </c>
      <c r="H7966" s="2">
        <v>360</v>
      </c>
      <c r="J7966" s="2" t="s">
        <v>49</v>
      </c>
      <c r="K7966" s="2" t="s">
        <v>50</v>
      </c>
      <c r="L7966" s="2" t="str">
        <f t="shared" si="248"/>
        <v>Serie</v>
      </c>
      <c r="M7966" s="2" t="str">
        <f t="shared" si="249"/>
        <v>Norte</v>
      </c>
    </row>
    <row r="7967" spans="1:13" x14ac:dyDescent="0.3">
      <c r="A7967" s="7">
        <v>45364</v>
      </c>
      <c r="B7967" s="2">
        <v>39623</v>
      </c>
      <c r="C7967" s="2" t="s">
        <v>51</v>
      </c>
      <c r="D7967" s="2" t="s">
        <v>36</v>
      </c>
      <c r="E7967" s="2" t="s">
        <v>132</v>
      </c>
      <c r="F7967" s="2" t="s">
        <v>101</v>
      </c>
      <c r="G7967" s="2">
        <v>1304</v>
      </c>
      <c r="H7967" s="2">
        <v>1320</v>
      </c>
      <c r="J7967" s="2" t="s">
        <v>40</v>
      </c>
      <c r="K7967" s="2" t="s">
        <v>41</v>
      </c>
      <c r="L7967" s="2" t="str">
        <f t="shared" si="248"/>
        <v>Serie</v>
      </c>
      <c r="M7967" s="2" t="str">
        <f t="shared" si="249"/>
        <v>Centro</v>
      </c>
    </row>
    <row r="7968" spans="1:13" x14ac:dyDescent="0.3">
      <c r="A7968" s="7">
        <v>45375</v>
      </c>
      <c r="B7968" s="2">
        <v>52186</v>
      </c>
      <c r="C7968" s="2" t="s">
        <v>105</v>
      </c>
      <c r="D7968" s="2" t="s">
        <v>36</v>
      </c>
      <c r="E7968" s="2" t="s">
        <v>276</v>
      </c>
      <c r="F7968" s="2" t="s">
        <v>58</v>
      </c>
      <c r="G7968" s="2">
        <v>703</v>
      </c>
      <c r="H7968" s="2">
        <v>2640</v>
      </c>
      <c r="J7968" s="2" t="s">
        <v>40</v>
      </c>
      <c r="K7968" s="2" t="s">
        <v>41</v>
      </c>
      <c r="L7968" s="2" t="str">
        <f t="shared" si="248"/>
        <v>Serie</v>
      </c>
      <c r="M7968" s="2" t="str">
        <f t="shared" si="249"/>
        <v>Centro</v>
      </c>
    </row>
    <row r="7969" spans="1:13" x14ac:dyDescent="0.3">
      <c r="A7969" s="7">
        <v>45374</v>
      </c>
      <c r="B7969" s="2">
        <v>30561</v>
      </c>
      <c r="C7969" s="2" t="s">
        <v>114</v>
      </c>
      <c r="D7969" s="2" t="s">
        <v>36</v>
      </c>
      <c r="E7969" s="2" t="s">
        <v>167</v>
      </c>
      <c r="F7969" s="2" t="s">
        <v>58</v>
      </c>
      <c r="G7969" s="2">
        <v>2710</v>
      </c>
      <c r="H7969" s="2">
        <v>2760</v>
      </c>
      <c r="I7969" s="2" t="s">
        <v>39</v>
      </c>
      <c r="J7969" s="2" t="s">
        <v>40</v>
      </c>
      <c r="K7969" s="2" t="s">
        <v>64</v>
      </c>
      <c r="L7969" s="2" t="str">
        <f t="shared" si="248"/>
        <v>Serie</v>
      </c>
      <c r="M7969" s="2" t="str">
        <f t="shared" si="249"/>
        <v>Centro</v>
      </c>
    </row>
    <row r="7970" spans="1:13" x14ac:dyDescent="0.3">
      <c r="A7970" s="7">
        <v>45373</v>
      </c>
      <c r="B7970" s="2">
        <v>16827</v>
      </c>
      <c r="C7970" s="2" t="s">
        <v>51</v>
      </c>
      <c r="D7970" s="2" t="s">
        <v>36</v>
      </c>
      <c r="E7970" s="2" t="s">
        <v>952</v>
      </c>
      <c r="F7970" s="2" t="s">
        <v>953</v>
      </c>
      <c r="G7970" s="2">
        <v>3203</v>
      </c>
      <c r="H7970" s="2">
        <v>3600</v>
      </c>
      <c r="I7970" s="2" t="s">
        <v>39</v>
      </c>
      <c r="J7970" s="2" t="s">
        <v>49</v>
      </c>
      <c r="K7970" s="2" t="s">
        <v>50</v>
      </c>
      <c r="L7970" s="2" t="str">
        <f t="shared" si="248"/>
        <v>Cine</v>
      </c>
      <c r="M7970" s="2" t="str">
        <f t="shared" si="249"/>
        <v>Centro</v>
      </c>
    </row>
    <row r="7971" spans="1:13" x14ac:dyDescent="0.3">
      <c r="A7971" s="7">
        <v>45381</v>
      </c>
      <c r="B7971" s="2">
        <v>28353</v>
      </c>
      <c r="C7971" s="2" t="s">
        <v>80</v>
      </c>
      <c r="D7971" s="2" t="s">
        <v>36</v>
      </c>
      <c r="E7971" s="2" t="s">
        <v>237</v>
      </c>
      <c r="F7971" s="2" t="s">
        <v>101</v>
      </c>
      <c r="G7971" s="2">
        <v>810</v>
      </c>
      <c r="H7971" s="2">
        <v>1380</v>
      </c>
      <c r="I7971" s="2" t="s">
        <v>39</v>
      </c>
      <c r="J7971" s="2" t="s">
        <v>40</v>
      </c>
      <c r="K7971" s="2" t="s">
        <v>68</v>
      </c>
      <c r="L7971" s="2" t="str">
        <f t="shared" si="248"/>
        <v>Serie</v>
      </c>
      <c r="M7971" s="2" t="str">
        <f t="shared" si="249"/>
        <v>Norte</v>
      </c>
    </row>
    <row r="7972" spans="1:13" x14ac:dyDescent="0.3">
      <c r="A7972" s="7">
        <v>45382</v>
      </c>
      <c r="B7972" s="2">
        <v>39278</v>
      </c>
      <c r="C7972" s="2" t="s">
        <v>222</v>
      </c>
      <c r="D7972" s="2" t="s">
        <v>36</v>
      </c>
      <c r="E7972" s="2" t="s">
        <v>115</v>
      </c>
      <c r="F7972" s="2" t="s">
        <v>44</v>
      </c>
      <c r="G7972" s="2">
        <v>296</v>
      </c>
      <c r="H7972" s="2">
        <v>360</v>
      </c>
      <c r="I7972" s="2" t="s">
        <v>39</v>
      </c>
      <c r="J7972" s="2" t="s">
        <v>49</v>
      </c>
      <c r="K7972" s="2" t="s">
        <v>68</v>
      </c>
      <c r="L7972" s="2" t="str">
        <f t="shared" si="248"/>
        <v>Serie</v>
      </c>
      <c r="M7972" s="2" t="str">
        <f t="shared" si="249"/>
        <v>Centro</v>
      </c>
    </row>
    <row r="7973" spans="1:13" x14ac:dyDescent="0.3">
      <c r="A7973" s="7">
        <v>45382</v>
      </c>
      <c r="B7973" s="2">
        <v>18706</v>
      </c>
      <c r="C7973" s="2" t="s">
        <v>51</v>
      </c>
      <c r="D7973" s="2" t="s">
        <v>36</v>
      </c>
      <c r="E7973" s="2" t="s">
        <v>288</v>
      </c>
      <c r="F7973" s="2" t="s">
        <v>58</v>
      </c>
      <c r="G7973" s="2">
        <v>123</v>
      </c>
      <c r="H7973" s="2">
        <v>2400</v>
      </c>
      <c r="J7973" s="2" t="s">
        <v>40</v>
      </c>
      <c r="K7973" s="2" t="s">
        <v>41</v>
      </c>
      <c r="L7973" s="2" t="str">
        <f t="shared" si="248"/>
        <v>Serie</v>
      </c>
      <c r="M7973" s="2" t="str">
        <f t="shared" si="249"/>
        <v>Centro</v>
      </c>
    </row>
    <row r="7974" spans="1:13" x14ac:dyDescent="0.3">
      <c r="A7974" s="7">
        <v>45373</v>
      </c>
      <c r="B7974" s="2">
        <v>17220</v>
      </c>
      <c r="C7974" s="2" t="s">
        <v>51</v>
      </c>
      <c r="D7974" s="2" t="s">
        <v>36</v>
      </c>
      <c r="E7974" s="2" t="s">
        <v>266</v>
      </c>
      <c r="F7974" s="2" t="s">
        <v>131</v>
      </c>
      <c r="G7974" s="2">
        <v>2613</v>
      </c>
      <c r="H7974" s="2">
        <v>2520</v>
      </c>
      <c r="I7974" s="2" t="s">
        <v>39</v>
      </c>
      <c r="J7974" s="2" t="s">
        <v>49</v>
      </c>
      <c r="K7974" s="2" t="s">
        <v>50</v>
      </c>
      <c r="L7974" s="2" t="str">
        <f t="shared" si="248"/>
        <v>Serie</v>
      </c>
      <c r="M7974" s="2" t="str">
        <f t="shared" si="249"/>
        <v>Centro</v>
      </c>
    </row>
    <row r="7975" spans="1:13" x14ac:dyDescent="0.3">
      <c r="A7975" s="7">
        <v>45382</v>
      </c>
      <c r="B7975" s="2">
        <v>26170</v>
      </c>
      <c r="C7975" s="2" t="s">
        <v>35</v>
      </c>
      <c r="D7975" s="2" t="s">
        <v>36</v>
      </c>
      <c r="E7975" s="2" t="s">
        <v>120</v>
      </c>
      <c r="F7975" s="2" t="s">
        <v>58</v>
      </c>
      <c r="G7975" s="2">
        <v>2622</v>
      </c>
      <c r="H7975" s="2">
        <v>2640</v>
      </c>
      <c r="J7975" s="2" t="s">
        <v>40</v>
      </c>
      <c r="K7975" s="2" t="s">
        <v>41</v>
      </c>
      <c r="L7975" s="2" t="str">
        <f t="shared" si="248"/>
        <v>Serie</v>
      </c>
      <c r="M7975" s="2" t="str">
        <f t="shared" si="249"/>
        <v>Norte</v>
      </c>
    </row>
    <row r="7976" spans="1:13" x14ac:dyDescent="0.3">
      <c r="A7976" s="7">
        <v>45372</v>
      </c>
      <c r="B7976" s="2">
        <v>23130</v>
      </c>
      <c r="C7976" s="2" t="s">
        <v>51</v>
      </c>
      <c r="D7976" s="2" t="s">
        <v>36</v>
      </c>
      <c r="E7976" s="2" t="s">
        <v>920</v>
      </c>
      <c r="F7976" s="2" t="s">
        <v>78</v>
      </c>
      <c r="G7976" s="2">
        <v>8874</v>
      </c>
      <c r="H7976" s="2">
        <v>9420</v>
      </c>
      <c r="J7976" s="2" t="s">
        <v>49</v>
      </c>
      <c r="K7976" s="2" t="s">
        <v>41</v>
      </c>
      <c r="L7976" s="2" t="str">
        <f t="shared" si="248"/>
        <v>Cine</v>
      </c>
      <c r="M7976" s="2" t="str">
        <f t="shared" si="249"/>
        <v>Centro</v>
      </c>
    </row>
    <row r="7977" spans="1:13" x14ac:dyDescent="0.3">
      <c r="A7977" s="7">
        <v>45382</v>
      </c>
      <c r="B7977" s="2">
        <v>27097</v>
      </c>
      <c r="C7977" s="2" t="s">
        <v>54</v>
      </c>
      <c r="D7977" s="2" t="s">
        <v>36</v>
      </c>
      <c r="E7977" s="2" t="s">
        <v>100</v>
      </c>
      <c r="F7977" s="2" t="s">
        <v>101</v>
      </c>
      <c r="G7977" s="2">
        <v>14</v>
      </c>
      <c r="H7977" s="2">
        <v>1080</v>
      </c>
      <c r="J7977" s="2" t="s">
        <v>40</v>
      </c>
      <c r="K7977" s="2" t="s">
        <v>64</v>
      </c>
      <c r="L7977" s="2" t="str">
        <f t="shared" si="248"/>
        <v>Serie</v>
      </c>
      <c r="M7977" s="2" t="str">
        <f t="shared" si="249"/>
        <v>Sur</v>
      </c>
    </row>
    <row r="7978" spans="1:13" x14ac:dyDescent="0.3">
      <c r="A7978" s="7">
        <v>45372</v>
      </c>
      <c r="B7978" s="2">
        <v>77201</v>
      </c>
      <c r="C7978" s="2" t="s">
        <v>96</v>
      </c>
      <c r="D7978" s="2" t="s">
        <v>36</v>
      </c>
      <c r="E7978" s="2" t="s">
        <v>196</v>
      </c>
      <c r="F7978" s="2" t="s">
        <v>56</v>
      </c>
      <c r="G7978" s="2">
        <v>2393</v>
      </c>
      <c r="H7978" s="2">
        <v>2580</v>
      </c>
      <c r="J7978" s="2" t="s">
        <v>40</v>
      </c>
      <c r="K7978" s="2" t="s">
        <v>64</v>
      </c>
      <c r="L7978" s="2" t="str">
        <f t="shared" si="248"/>
        <v>Serie</v>
      </c>
      <c r="M7978" s="2" t="str">
        <f t="shared" si="249"/>
        <v>Centro</v>
      </c>
    </row>
    <row r="7979" spans="1:13" x14ac:dyDescent="0.3">
      <c r="A7979" s="7">
        <v>45363</v>
      </c>
      <c r="B7979" s="2">
        <v>29717</v>
      </c>
      <c r="C7979" s="2" t="s">
        <v>222</v>
      </c>
      <c r="D7979" s="2" t="s">
        <v>36</v>
      </c>
      <c r="E7979" s="2" t="s">
        <v>440</v>
      </c>
      <c r="F7979" s="2" t="s">
        <v>122</v>
      </c>
      <c r="G7979" s="2">
        <v>1324</v>
      </c>
      <c r="H7979" s="2">
        <v>1320</v>
      </c>
      <c r="J7979" s="2" t="s">
        <v>40</v>
      </c>
      <c r="K7979" s="2" t="s">
        <v>41</v>
      </c>
      <c r="L7979" s="2" t="str">
        <f t="shared" si="248"/>
        <v>Entretenimiento</v>
      </c>
      <c r="M7979" s="2" t="str">
        <f t="shared" si="249"/>
        <v>Centro</v>
      </c>
    </row>
    <row r="7980" spans="1:13" x14ac:dyDescent="0.3">
      <c r="A7980" s="7">
        <v>45364</v>
      </c>
      <c r="B7980" s="2">
        <v>18494</v>
      </c>
      <c r="C7980" s="2" t="s">
        <v>51</v>
      </c>
      <c r="D7980" s="2" t="s">
        <v>36</v>
      </c>
      <c r="E7980" s="2" t="s">
        <v>586</v>
      </c>
      <c r="F7980" s="2" t="s">
        <v>131</v>
      </c>
      <c r="G7980" s="2">
        <v>19</v>
      </c>
      <c r="H7980" s="2">
        <v>3600</v>
      </c>
      <c r="I7980" s="2" t="s">
        <v>39</v>
      </c>
      <c r="J7980" s="2" t="s">
        <v>190</v>
      </c>
      <c r="K7980" s="2" t="s">
        <v>41</v>
      </c>
      <c r="L7980" s="2" t="str">
        <f t="shared" si="248"/>
        <v>Serie</v>
      </c>
      <c r="M7980" s="2" t="str">
        <f t="shared" si="249"/>
        <v>Centro</v>
      </c>
    </row>
    <row r="7981" spans="1:13" x14ac:dyDescent="0.3">
      <c r="A7981" s="7">
        <v>45364</v>
      </c>
      <c r="B7981" s="2">
        <v>35124</v>
      </c>
      <c r="C7981" s="2" t="s">
        <v>171</v>
      </c>
      <c r="D7981" s="2" t="s">
        <v>36</v>
      </c>
      <c r="E7981" s="2" t="s">
        <v>686</v>
      </c>
      <c r="F7981" s="2" t="s">
        <v>58</v>
      </c>
      <c r="G7981" s="2">
        <v>2497</v>
      </c>
      <c r="H7981" s="2">
        <v>2520</v>
      </c>
      <c r="J7981" s="2" t="s">
        <v>40</v>
      </c>
      <c r="K7981" s="2" t="s">
        <v>68</v>
      </c>
      <c r="L7981" s="2" t="str">
        <f t="shared" si="248"/>
        <v>Serie</v>
      </c>
      <c r="M7981" s="2" t="str">
        <f t="shared" si="249"/>
        <v>Centro</v>
      </c>
    </row>
    <row r="7982" spans="1:13" x14ac:dyDescent="0.3">
      <c r="A7982" s="7">
        <v>45362</v>
      </c>
      <c r="B7982" s="2">
        <v>12933</v>
      </c>
      <c r="C7982" s="2" t="s">
        <v>51</v>
      </c>
      <c r="D7982" s="2" t="s">
        <v>36</v>
      </c>
      <c r="E7982" s="2" t="s">
        <v>565</v>
      </c>
      <c r="F7982" s="2" t="s">
        <v>56</v>
      </c>
      <c r="G7982" s="2">
        <v>2577</v>
      </c>
      <c r="H7982" s="2">
        <v>2580</v>
      </c>
      <c r="J7982" s="2" t="s">
        <v>40</v>
      </c>
      <c r="K7982" s="2" t="s">
        <v>41</v>
      </c>
      <c r="L7982" s="2" t="str">
        <f t="shared" si="248"/>
        <v>Serie</v>
      </c>
      <c r="M7982" s="2" t="str">
        <f t="shared" si="249"/>
        <v>Centro</v>
      </c>
    </row>
    <row r="7983" spans="1:13" x14ac:dyDescent="0.3">
      <c r="A7983" s="7">
        <v>45363</v>
      </c>
      <c r="B7983" s="2">
        <v>17163</v>
      </c>
      <c r="C7983" s="2" t="s">
        <v>51</v>
      </c>
      <c r="D7983" s="2" t="s">
        <v>36</v>
      </c>
      <c r="E7983" s="2" t="s">
        <v>401</v>
      </c>
      <c r="F7983" s="2" t="s">
        <v>53</v>
      </c>
      <c r="G7983" s="2">
        <v>1077</v>
      </c>
      <c r="H7983" s="2">
        <v>2520</v>
      </c>
      <c r="J7983" s="2" t="s">
        <v>40</v>
      </c>
      <c r="K7983" s="2" t="s">
        <v>50</v>
      </c>
      <c r="L7983" s="2" t="str">
        <f t="shared" si="248"/>
        <v>Serie</v>
      </c>
      <c r="M7983" s="2" t="str">
        <f t="shared" si="249"/>
        <v>Centro</v>
      </c>
    </row>
    <row r="7984" spans="1:13" x14ac:dyDescent="0.3">
      <c r="A7984" s="7">
        <v>45361</v>
      </c>
      <c r="B7984" s="2">
        <v>16481</v>
      </c>
      <c r="C7984" s="2" t="s">
        <v>51</v>
      </c>
      <c r="D7984" s="2" t="s">
        <v>36</v>
      </c>
      <c r="E7984" s="2" t="s">
        <v>359</v>
      </c>
      <c r="F7984" s="2" t="s">
        <v>360</v>
      </c>
      <c r="G7984" s="2">
        <v>0</v>
      </c>
      <c r="H7984" s="2">
        <v>2580</v>
      </c>
      <c r="I7984" s="2" t="s">
        <v>39</v>
      </c>
      <c r="J7984" s="2" t="s">
        <v>49</v>
      </c>
      <c r="K7984" s="2" t="s">
        <v>41</v>
      </c>
      <c r="L7984" s="2" t="str">
        <f t="shared" si="248"/>
        <v>Serie</v>
      </c>
      <c r="M7984" s="2" t="str">
        <f t="shared" si="249"/>
        <v>Centro</v>
      </c>
    </row>
    <row r="7985" spans="1:13" x14ac:dyDescent="0.3">
      <c r="A7985" s="7">
        <v>45366</v>
      </c>
      <c r="B7985" s="2">
        <v>57252</v>
      </c>
      <c r="C7985" s="2" t="s">
        <v>35</v>
      </c>
      <c r="D7985" s="2" t="s">
        <v>36</v>
      </c>
      <c r="E7985" s="2" t="s">
        <v>578</v>
      </c>
      <c r="F7985" s="2" t="s">
        <v>58</v>
      </c>
      <c r="G7985" s="2">
        <v>2025</v>
      </c>
      <c r="H7985" s="2">
        <v>2820</v>
      </c>
      <c r="J7985" s="2" t="s">
        <v>40</v>
      </c>
      <c r="K7985" s="2" t="s">
        <v>64</v>
      </c>
      <c r="L7985" s="2" t="str">
        <f t="shared" si="248"/>
        <v>Serie</v>
      </c>
      <c r="M7985" s="2" t="str">
        <f t="shared" si="249"/>
        <v>Norte</v>
      </c>
    </row>
    <row r="7986" spans="1:13" x14ac:dyDescent="0.3">
      <c r="A7986" s="7">
        <v>45365</v>
      </c>
      <c r="B7986" s="2">
        <v>36530</v>
      </c>
      <c r="C7986" s="2" t="s">
        <v>197</v>
      </c>
      <c r="D7986" s="2" t="s">
        <v>36</v>
      </c>
      <c r="E7986" s="2" t="s">
        <v>115</v>
      </c>
      <c r="F7986" s="2" t="s">
        <v>44</v>
      </c>
      <c r="G7986" s="2">
        <v>283</v>
      </c>
      <c r="H7986" s="2">
        <v>360</v>
      </c>
      <c r="J7986" s="2" t="s">
        <v>49</v>
      </c>
      <c r="K7986" s="2" t="s">
        <v>41</v>
      </c>
      <c r="L7986" s="2" t="str">
        <f t="shared" si="248"/>
        <v>Serie</v>
      </c>
      <c r="M7986" s="2" t="str">
        <f t="shared" si="249"/>
        <v>Centro</v>
      </c>
    </row>
    <row r="7987" spans="1:13" x14ac:dyDescent="0.3">
      <c r="A7987" s="7">
        <v>45364</v>
      </c>
      <c r="B7987" s="2">
        <v>13240</v>
      </c>
      <c r="C7987" s="2" t="s">
        <v>51</v>
      </c>
      <c r="D7987" s="2" t="s">
        <v>36</v>
      </c>
      <c r="E7987" s="2" t="s">
        <v>324</v>
      </c>
      <c r="F7987" s="2" t="s">
        <v>44</v>
      </c>
      <c r="G7987" s="2">
        <v>1336</v>
      </c>
      <c r="H7987" s="2">
        <v>1320</v>
      </c>
      <c r="I7987" s="2" t="s">
        <v>39</v>
      </c>
      <c r="J7987" s="2" t="s">
        <v>45</v>
      </c>
      <c r="K7987" s="2" t="s">
        <v>64</v>
      </c>
      <c r="L7987" s="2" t="str">
        <f t="shared" si="248"/>
        <v>Serie</v>
      </c>
      <c r="M7987" s="2" t="str">
        <f t="shared" si="249"/>
        <v>Centro</v>
      </c>
    </row>
    <row r="7988" spans="1:13" x14ac:dyDescent="0.3">
      <c r="A7988" s="7">
        <v>45366</v>
      </c>
      <c r="B7988" s="2">
        <v>26970</v>
      </c>
      <c r="C7988" s="2" t="s">
        <v>137</v>
      </c>
      <c r="D7988" s="2" t="s">
        <v>36</v>
      </c>
      <c r="E7988" s="2" t="s">
        <v>291</v>
      </c>
      <c r="F7988" s="2" t="s">
        <v>101</v>
      </c>
      <c r="G7988" s="2">
        <v>1341</v>
      </c>
      <c r="H7988" s="2">
        <v>1320</v>
      </c>
      <c r="J7988" s="2" t="s">
        <v>40</v>
      </c>
      <c r="K7988" s="2" t="s">
        <v>64</v>
      </c>
      <c r="L7988" s="2" t="str">
        <f t="shared" si="248"/>
        <v>Serie</v>
      </c>
      <c r="M7988" s="2" t="str">
        <f t="shared" si="249"/>
        <v>Norte</v>
      </c>
    </row>
    <row r="7989" spans="1:13" x14ac:dyDescent="0.3">
      <c r="A7989" s="7">
        <v>45364</v>
      </c>
      <c r="B7989" s="2">
        <v>32838</v>
      </c>
      <c r="C7989" s="2" t="s">
        <v>123</v>
      </c>
      <c r="D7989" s="2" t="s">
        <v>36</v>
      </c>
      <c r="E7989" s="2" t="s">
        <v>89</v>
      </c>
      <c r="F7989" s="2" t="s">
        <v>48</v>
      </c>
      <c r="G7989" s="2">
        <v>1320</v>
      </c>
      <c r="H7989" s="2">
        <v>1380</v>
      </c>
      <c r="I7989" s="2" t="s">
        <v>39</v>
      </c>
      <c r="J7989" s="2" t="s">
        <v>40</v>
      </c>
      <c r="K7989" s="2" t="s">
        <v>50</v>
      </c>
      <c r="L7989" s="2" t="str">
        <f t="shared" si="248"/>
        <v>Serie</v>
      </c>
      <c r="M7989" s="2" t="str">
        <f t="shared" si="249"/>
        <v>Norte</v>
      </c>
    </row>
    <row r="7990" spans="1:13" x14ac:dyDescent="0.3">
      <c r="A7990" s="7">
        <v>45375</v>
      </c>
      <c r="B7990" s="2">
        <v>28872</v>
      </c>
      <c r="C7990" s="2" t="s">
        <v>137</v>
      </c>
      <c r="D7990" s="2" t="s">
        <v>36</v>
      </c>
      <c r="E7990" s="2" t="s">
        <v>84</v>
      </c>
      <c r="F7990" s="2" t="s">
        <v>58</v>
      </c>
      <c r="G7990" s="2">
        <v>2716</v>
      </c>
      <c r="H7990" s="2">
        <v>2700</v>
      </c>
      <c r="J7990" s="2" t="s">
        <v>40</v>
      </c>
      <c r="K7990" s="2" t="s">
        <v>68</v>
      </c>
      <c r="L7990" s="2" t="str">
        <f t="shared" si="248"/>
        <v>Serie</v>
      </c>
      <c r="M7990" s="2" t="str">
        <f t="shared" si="249"/>
        <v>Norte</v>
      </c>
    </row>
    <row r="7991" spans="1:13" x14ac:dyDescent="0.3">
      <c r="A7991" s="7">
        <v>45375</v>
      </c>
      <c r="B7991" s="2">
        <v>37628</v>
      </c>
      <c r="C7991" s="2" t="s">
        <v>90</v>
      </c>
      <c r="D7991" s="2" t="s">
        <v>62</v>
      </c>
      <c r="E7991" s="2" t="s">
        <v>203</v>
      </c>
      <c r="F7991" s="2" t="s">
        <v>113</v>
      </c>
      <c r="G7991" s="2">
        <v>355</v>
      </c>
      <c r="H7991" s="2">
        <v>2820</v>
      </c>
      <c r="I7991" s="2" t="s">
        <v>39</v>
      </c>
      <c r="J7991" s="2" t="s">
        <v>49</v>
      </c>
      <c r="K7991" s="2" t="s">
        <v>50</v>
      </c>
      <c r="L7991" s="2" t="str">
        <f t="shared" si="248"/>
        <v>Entretenimiento</v>
      </c>
      <c r="M7991" s="2" t="str">
        <f t="shared" si="249"/>
        <v>Centro</v>
      </c>
    </row>
    <row r="7992" spans="1:13" x14ac:dyDescent="0.3">
      <c r="A7992" s="7">
        <v>45381</v>
      </c>
      <c r="B7992" s="2">
        <v>60792</v>
      </c>
      <c r="C7992" s="2" t="s">
        <v>158</v>
      </c>
      <c r="D7992" s="2" t="s">
        <v>36</v>
      </c>
      <c r="E7992" s="2" t="s">
        <v>735</v>
      </c>
      <c r="F7992" s="2" t="s">
        <v>314</v>
      </c>
      <c r="G7992" s="2">
        <v>4481</v>
      </c>
      <c r="H7992" s="2">
        <v>4500</v>
      </c>
      <c r="J7992" s="2" t="s">
        <v>40</v>
      </c>
      <c r="K7992" s="2" t="s">
        <v>50</v>
      </c>
      <c r="L7992" s="2" t="str">
        <f t="shared" si="248"/>
        <v>Serie</v>
      </c>
      <c r="M7992" s="2" t="str">
        <f t="shared" si="249"/>
        <v>Centro</v>
      </c>
    </row>
    <row r="7993" spans="1:13" x14ac:dyDescent="0.3">
      <c r="A7993" s="7">
        <v>45373</v>
      </c>
      <c r="B7993" s="2">
        <v>81263</v>
      </c>
      <c r="C7993" s="2" t="s">
        <v>137</v>
      </c>
      <c r="D7993" s="2" t="s">
        <v>36</v>
      </c>
      <c r="E7993" s="2" t="s">
        <v>67</v>
      </c>
      <c r="F7993" s="2" t="s">
        <v>56</v>
      </c>
      <c r="G7993" s="2">
        <v>2187</v>
      </c>
      <c r="H7993" s="2">
        <v>2340</v>
      </c>
      <c r="J7993" s="2" t="s">
        <v>40</v>
      </c>
      <c r="K7993" s="2" t="s">
        <v>50</v>
      </c>
      <c r="L7993" s="2" t="str">
        <f t="shared" si="248"/>
        <v>Serie</v>
      </c>
      <c r="M7993" s="2" t="str">
        <f t="shared" si="249"/>
        <v>Norte</v>
      </c>
    </row>
    <row r="7994" spans="1:13" x14ac:dyDescent="0.3">
      <c r="A7994" s="7">
        <v>45381</v>
      </c>
      <c r="B7994" s="2">
        <v>24630</v>
      </c>
      <c r="C7994" s="2" t="s">
        <v>119</v>
      </c>
      <c r="D7994" s="2" t="s">
        <v>36</v>
      </c>
      <c r="E7994" s="2" t="s">
        <v>115</v>
      </c>
      <c r="F7994" s="2" t="s">
        <v>44</v>
      </c>
      <c r="G7994" s="2">
        <v>29</v>
      </c>
      <c r="H7994" s="2">
        <v>360</v>
      </c>
      <c r="I7994" s="2" t="s">
        <v>39</v>
      </c>
      <c r="J7994" s="2" t="s">
        <v>49</v>
      </c>
      <c r="K7994" s="2" t="s">
        <v>50</v>
      </c>
      <c r="L7994" s="2" t="str">
        <f t="shared" si="248"/>
        <v>Serie</v>
      </c>
      <c r="M7994" s="2" t="str">
        <f t="shared" si="249"/>
        <v>Centro</v>
      </c>
    </row>
    <row r="7995" spans="1:13" x14ac:dyDescent="0.3">
      <c r="A7995" s="7">
        <v>45372</v>
      </c>
      <c r="B7995" s="2">
        <v>18877</v>
      </c>
      <c r="C7995" s="2" t="s">
        <v>51</v>
      </c>
      <c r="D7995" s="2" t="s">
        <v>36</v>
      </c>
      <c r="E7995" s="2" t="s">
        <v>83</v>
      </c>
      <c r="F7995" s="2" t="s">
        <v>58</v>
      </c>
      <c r="G7995" s="2">
        <v>2559</v>
      </c>
      <c r="H7995" s="2">
        <v>2640</v>
      </c>
      <c r="J7995" s="2" t="s">
        <v>40</v>
      </c>
      <c r="K7995" s="2" t="s">
        <v>68</v>
      </c>
      <c r="L7995" s="2" t="str">
        <f t="shared" si="248"/>
        <v>Serie</v>
      </c>
      <c r="M7995" s="2" t="str">
        <f t="shared" si="249"/>
        <v>Centro</v>
      </c>
    </row>
    <row r="7996" spans="1:13" x14ac:dyDescent="0.3">
      <c r="A7996" s="7">
        <v>45375</v>
      </c>
      <c r="B7996" s="2">
        <v>67541</v>
      </c>
      <c r="C7996" s="2" t="s">
        <v>123</v>
      </c>
      <c r="D7996" s="2" t="s">
        <v>36</v>
      </c>
      <c r="E7996" s="2" t="s">
        <v>427</v>
      </c>
      <c r="F7996" s="2" t="s">
        <v>58</v>
      </c>
      <c r="G7996" s="2">
        <v>11</v>
      </c>
      <c r="H7996" s="2">
        <v>2640</v>
      </c>
      <c r="J7996" s="2" t="s">
        <v>40</v>
      </c>
      <c r="K7996" s="2" t="s">
        <v>41</v>
      </c>
      <c r="L7996" s="2" t="str">
        <f t="shared" si="248"/>
        <v>Serie</v>
      </c>
      <c r="M7996" s="2" t="str">
        <f t="shared" si="249"/>
        <v>Norte</v>
      </c>
    </row>
    <row r="7997" spans="1:13" x14ac:dyDescent="0.3">
      <c r="A7997" s="7">
        <v>45372</v>
      </c>
      <c r="B7997" s="2">
        <v>14493</v>
      </c>
      <c r="C7997" s="2" t="s">
        <v>51</v>
      </c>
      <c r="D7997" s="2" t="s">
        <v>36</v>
      </c>
      <c r="E7997" s="2" t="s">
        <v>89</v>
      </c>
      <c r="F7997" s="2" t="s">
        <v>44</v>
      </c>
      <c r="G7997" s="2">
        <v>44</v>
      </c>
      <c r="H7997" s="2">
        <v>1380</v>
      </c>
      <c r="J7997" s="2" t="s">
        <v>40</v>
      </c>
      <c r="K7997" s="2" t="s">
        <v>50</v>
      </c>
      <c r="L7997" s="2" t="str">
        <f t="shared" si="248"/>
        <v>Serie</v>
      </c>
      <c r="M7997" s="2" t="str">
        <f t="shared" si="249"/>
        <v>Centro</v>
      </c>
    </row>
    <row r="7998" spans="1:13" x14ac:dyDescent="0.3">
      <c r="A7998" s="7">
        <v>45382</v>
      </c>
      <c r="B7998" s="2">
        <v>18383</v>
      </c>
      <c r="C7998" s="2" t="s">
        <v>51</v>
      </c>
      <c r="D7998" s="2" t="s">
        <v>36</v>
      </c>
      <c r="E7998" s="2" t="s">
        <v>1291</v>
      </c>
      <c r="F7998" s="2" t="s">
        <v>53</v>
      </c>
      <c r="G7998" s="2">
        <v>1375</v>
      </c>
      <c r="H7998" s="2">
        <v>3060</v>
      </c>
      <c r="J7998" s="2" t="s">
        <v>40</v>
      </c>
      <c r="K7998" s="2" t="s">
        <v>41</v>
      </c>
      <c r="L7998" s="2" t="str">
        <f t="shared" si="248"/>
        <v>Serie</v>
      </c>
      <c r="M7998" s="2" t="str">
        <f t="shared" si="249"/>
        <v>Centro</v>
      </c>
    </row>
    <row r="7999" spans="1:13" x14ac:dyDescent="0.3">
      <c r="A7999" s="7">
        <v>45372</v>
      </c>
      <c r="B7999" s="2">
        <v>77309</v>
      </c>
      <c r="C7999" s="2" t="s">
        <v>96</v>
      </c>
      <c r="D7999" s="2" t="s">
        <v>36</v>
      </c>
      <c r="E7999" s="2" t="s">
        <v>85</v>
      </c>
      <c r="F7999" s="2" t="s">
        <v>56</v>
      </c>
      <c r="G7999" s="2">
        <v>2251</v>
      </c>
      <c r="H7999" s="2">
        <v>2280</v>
      </c>
      <c r="J7999" s="2" t="s">
        <v>40</v>
      </c>
      <c r="K7999" s="2" t="s">
        <v>41</v>
      </c>
      <c r="L7999" s="2" t="str">
        <f t="shared" si="248"/>
        <v>Serie</v>
      </c>
      <c r="M7999" s="2" t="str">
        <f t="shared" si="249"/>
        <v>Centro</v>
      </c>
    </row>
    <row r="8000" spans="1:13" x14ac:dyDescent="0.3">
      <c r="A8000" s="7">
        <v>45382</v>
      </c>
      <c r="B8000" s="2">
        <v>22517</v>
      </c>
      <c r="C8000" s="2" t="s">
        <v>51</v>
      </c>
      <c r="D8000" s="2" t="s">
        <v>36</v>
      </c>
      <c r="E8000" s="2" t="s">
        <v>427</v>
      </c>
      <c r="F8000" s="2" t="s">
        <v>58</v>
      </c>
      <c r="G8000" s="2">
        <v>1006</v>
      </c>
      <c r="H8000" s="2">
        <v>2700</v>
      </c>
      <c r="J8000" s="2" t="s">
        <v>40</v>
      </c>
      <c r="K8000" s="2" t="s">
        <v>41</v>
      </c>
      <c r="L8000" s="2" t="str">
        <f t="shared" si="248"/>
        <v>Serie</v>
      </c>
      <c r="M8000" s="2" t="str">
        <f t="shared" si="249"/>
        <v>Centro</v>
      </c>
    </row>
    <row r="8001" spans="1:13" x14ac:dyDescent="0.3">
      <c r="A8001" s="7">
        <v>45362</v>
      </c>
      <c r="B8001" s="2">
        <v>35737</v>
      </c>
      <c r="C8001" s="2" t="s">
        <v>80</v>
      </c>
      <c r="D8001" s="2" t="s">
        <v>36</v>
      </c>
      <c r="E8001" s="2" t="s">
        <v>495</v>
      </c>
      <c r="F8001" s="2" t="s">
        <v>184</v>
      </c>
      <c r="G8001" s="2">
        <v>391</v>
      </c>
      <c r="H8001" s="2">
        <v>1680</v>
      </c>
      <c r="J8001" s="2" t="s">
        <v>40</v>
      </c>
      <c r="K8001" s="2" t="s">
        <v>68</v>
      </c>
      <c r="L8001" s="2" t="str">
        <f t="shared" si="248"/>
        <v>Serie</v>
      </c>
      <c r="M8001" s="2" t="str">
        <f t="shared" si="249"/>
        <v>Norte</v>
      </c>
    </row>
    <row r="8002" spans="1:13" x14ac:dyDescent="0.3">
      <c r="A8002" s="7">
        <v>45364</v>
      </c>
      <c r="B8002" s="2">
        <v>15158</v>
      </c>
      <c r="C8002" s="2" t="s">
        <v>35</v>
      </c>
      <c r="D8002" s="2" t="s">
        <v>36</v>
      </c>
      <c r="E8002" s="2" t="s">
        <v>139</v>
      </c>
      <c r="F8002" s="2" t="s">
        <v>48</v>
      </c>
      <c r="G8002" s="2">
        <v>670</v>
      </c>
      <c r="H8002" s="2">
        <v>660</v>
      </c>
      <c r="I8002" s="2" t="s">
        <v>39</v>
      </c>
      <c r="J8002" s="2" t="s">
        <v>49</v>
      </c>
      <c r="K8002" s="2" t="s">
        <v>50</v>
      </c>
      <c r="L8002" s="2" t="str">
        <f t="shared" ref="L8002:L8065" si="250">TRIM(IFERROR(LEFT(F8002, FIND("-", F8002)-1), F8002))</f>
        <v>Serie</v>
      </c>
      <c r="M8002" s="2" t="str">
        <f t="shared" ref="M8002:M8065" si="251">IF(OR(C8002="Monterrey",C8002="Chihuahua",C8002="Saltillo",C8002="Nuevo Laredo",C8002="Reynosa",C8002="Matamoros",C8002="Parral",C8002="Nogales",C8002="Tijuana",C8002="Mexicali",C8002="Ciudad Juárez",C8002="Ciudad Juarez",C8002="Zacatecas",C8002="Tijuana"),"Norte",(
IF(OR(C8002="CDMX",C8002="Ecatepec",C8002="Ixtapaluca",C8002="Tulancingo",C8002="Pachuca",C8002="Tlaxcala",C8002="San Juan del Río",C8002="Queretaro",C8002="Celaya",C8002="Lagos de Moreno",C8002="Zapopan",C8002="Aguascalientes",C8002="Irapuato",C8002="Tala",C8002="Cuernavaca",C8002="Chimalhuacan",C8002="San Juan del Rio",C8002="San Luis Potosi"),"Centro",(
IF(OR(C8002="Acapulco",C8002="Cancún",C8002="Cancun",C8002="Chilpancingo",C8002="Oaxaca",C8002="Villahermosa",C8002="Chetumal",C8002="Campeche",C8002="Ciudad del Carmen",C8002="Coatzacoalcos",C8002="Mérida",C8002="Poza Rica",C8002="Merida"),"Sur",(
IF(OR(C8002="Manzanillo",C8002="Puerto Vallarta",C8002="Altamira",C8002="Tampico",C8002="Ensenada",C8002="Córdoba",C8002="Melchor Ocampo",C8002="Victoria", C8002="Cordoba", C8002="Orizaba"),"Occidente/Costa",
"Otros")
))
))
))</f>
        <v>Norte</v>
      </c>
    </row>
    <row r="8003" spans="1:13" x14ac:dyDescent="0.3">
      <c r="A8003" s="7">
        <v>45365</v>
      </c>
      <c r="B8003" s="2">
        <v>31624</v>
      </c>
      <c r="C8003" s="2" t="s">
        <v>105</v>
      </c>
      <c r="D8003" s="2" t="s">
        <v>36</v>
      </c>
      <c r="E8003" s="2" t="s">
        <v>1292</v>
      </c>
      <c r="F8003" s="2" t="s">
        <v>205</v>
      </c>
      <c r="G8003" s="2">
        <v>402</v>
      </c>
      <c r="H8003" s="2">
        <v>4560</v>
      </c>
      <c r="J8003" s="2" t="s">
        <v>40</v>
      </c>
      <c r="K8003" s="2" t="s">
        <v>41</v>
      </c>
      <c r="L8003" s="2" t="str">
        <f t="shared" si="250"/>
        <v>Cine</v>
      </c>
      <c r="M8003" s="2" t="str">
        <f t="shared" si="251"/>
        <v>Centro</v>
      </c>
    </row>
    <row r="8004" spans="1:13" x14ac:dyDescent="0.3">
      <c r="A8004" s="7">
        <v>45363</v>
      </c>
      <c r="B8004" s="2">
        <v>23509</v>
      </c>
      <c r="C8004" s="2" t="s">
        <v>80</v>
      </c>
      <c r="D8004" s="2" t="s">
        <v>36</v>
      </c>
      <c r="E8004" s="2" t="s">
        <v>417</v>
      </c>
      <c r="F8004" s="2" t="s">
        <v>58</v>
      </c>
      <c r="G8004" s="2">
        <v>959</v>
      </c>
      <c r="H8004" s="2">
        <v>2580</v>
      </c>
      <c r="J8004" s="2" t="s">
        <v>40</v>
      </c>
      <c r="K8004" s="2" t="s">
        <v>68</v>
      </c>
      <c r="L8004" s="2" t="str">
        <f t="shared" si="250"/>
        <v>Serie</v>
      </c>
      <c r="M8004" s="2" t="str">
        <f t="shared" si="251"/>
        <v>Norte</v>
      </c>
    </row>
    <row r="8005" spans="1:13" x14ac:dyDescent="0.3">
      <c r="A8005" s="7">
        <v>45362</v>
      </c>
      <c r="B8005" s="2">
        <v>27856</v>
      </c>
      <c r="C8005" s="2" t="s">
        <v>80</v>
      </c>
      <c r="D8005" s="2" t="s">
        <v>36</v>
      </c>
      <c r="E8005" s="2" t="s">
        <v>218</v>
      </c>
      <c r="F8005" s="2" t="s">
        <v>58</v>
      </c>
      <c r="G8005" s="2">
        <v>2408</v>
      </c>
      <c r="H8005" s="2">
        <v>2460</v>
      </c>
      <c r="J8005" s="2" t="s">
        <v>40</v>
      </c>
      <c r="K8005" s="2" t="s">
        <v>64</v>
      </c>
      <c r="L8005" s="2" t="str">
        <f t="shared" si="250"/>
        <v>Serie</v>
      </c>
      <c r="M8005" s="2" t="str">
        <f t="shared" si="251"/>
        <v>Norte</v>
      </c>
    </row>
    <row r="8006" spans="1:13" x14ac:dyDescent="0.3">
      <c r="A8006" s="7">
        <v>45364</v>
      </c>
      <c r="B8006" s="2">
        <v>58863</v>
      </c>
      <c r="C8006" s="2" t="s">
        <v>72</v>
      </c>
      <c r="D8006" s="2" t="s">
        <v>36</v>
      </c>
      <c r="E8006" s="2" t="s">
        <v>252</v>
      </c>
      <c r="F8006" s="2" t="s">
        <v>118</v>
      </c>
      <c r="G8006" s="2">
        <v>1337</v>
      </c>
      <c r="H8006" s="2">
        <v>3600</v>
      </c>
      <c r="J8006" s="2" t="s">
        <v>49</v>
      </c>
      <c r="K8006" s="2" t="s">
        <v>50</v>
      </c>
      <c r="L8006" s="2" t="str">
        <f t="shared" si="250"/>
        <v>Serie</v>
      </c>
      <c r="M8006" s="2" t="str">
        <f t="shared" si="251"/>
        <v>Norte</v>
      </c>
    </row>
    <row r="8007" spans="1:13" x14ac:dyDescent="0.3">
      <c r="A8007" s="7">
        <v>45361</v>
      </c>
      <c r="B8007" s="2">
        <v>39808</v>
      </c>
      <c r="C8007" s="2" t="s">
        <v>51</v>
      </c>
      <c r="D8007" s="2" t="s">
        <v>36</v>
      </c>
      <c r="E8007" s="2" t="s">
        <v>249</v>
      </c>
      <c r="F8007" s="2" t="s">
        <v>250</v>
      </c>
      <c r="G8007" s="2">
        <v>1848</v>
      </c>
      <c r="H8007" s="2">
        <v>2640</v>
      </c>
      <c r="I8007" s="2" t="s">
        <v>39</v>
      </c>
      <c r="J8007" s="2" t="s">
        <v>40</v>
      </c>
      <c r="K8007" s="2" t="s">
        <v>41</v>
      </c>
      <c r="L8007" s="2" t="str">
        <f t="shared" si="250"/>
        <v>Serie</v>
      </c>
      <c r="M8007" s="2" t="str">
        <f t="shared" si="251"/>
        <v>Centro</v>
      </c>
    </row>
    <row r="8008" spans="1:13" x14ac:dyDescent="0.3">
      <c r="A8008" s="7">
        <v>45361</v>
      </c>
      <c r="B8008" s="2">
        <v>21069</v>
      </c>
      <c r="C8008" s="2" t="s">
        <v>51</v>
      </c>
      <c r="D8008" s="2" t="s">
        <v>36</v>
      </c>
      <c r="E8008" s="2" t="s">
        <v>146</v>
      </c>
      <c r="F8008" s="2" t="s">
        <v>147</v>
      </c>
      <c r="G8008" s="2">
        <v>0</v>
      </c>
      <c r="H8008" s="2">
        <v>3000</v>
      </c>
      <c r="I8008" s="2" t="s">
        <v>39</v>
      </c>
      <c r="K8008" s="2" t="s">
        <v>64</v>
      </c>
      <c r="L8008" s="2" t="str">
        <f t="shared" si="250"/>
        <v>Serie</v>
      </c>
      <c r="M8008" s="2" t="str">
        <f t="shared" si="251"/>
        <v>Centro</v>
      </c>
    </row>
    <row r="8009" spans="1:13" x14ac:dyDescent="0.3">
      <c r="A8009" s="7">
        <v>45364</v>
      </c>
      <c r="B8009" s="2">
        <v>63736</v>
      </c>
      <c r="C8009" s="2" t="s">
        <v>82</v>
      </c>
      <c r="D8009" s="2" t="s">
        <v>36</v>
      </c>
      <c r="E8009" s="2" t="s">
        <v>218</v>
      </c>
      <c r="F8009" s="2" t="s">
        <v>58</v>
      </c>
      <c r="G8009" s="2">
        <v>2553</v>
      </c>
      <c r="H8009" s="2">
        <v>2580</v>
      </c>
      <c r="J8009" s="2" t="s">
        <v>40</v>
      </c>
      <c r="K8009" s="2" t="s">
        <v>64</v>
      </c>
      <c r="L8009" s="2" t="str">
        <f t="shared" si="250"/>
        <v>Serie</v>
      </c>
      <c r="M8009" s="2" t="str">
        <f t="shared" si="251"/>
        <v>Occidente/Costa</v>
      </c>
    </row>
    <row r="8010" spans="1:13" x14ac:dyDescent="0.3">
      <c r="A8010" s="7">
        <v>45365</v>
      </c>
      <c r="B8010" s="2">
        <v>57973</v>
      </c>
      <c r="C8010" s="2" t="s">
        <v>257</v>
      </c>
      <c r="D8010" s="2" t="s">
        <v>36</v>
      </c>
      <c r="E8010" s="2" t="s">
        <v>386</v>
      </c>
      <c r="F8010" s="2" t="s">
        <v>184</v>
      </c>
      <c r="G8010" s="2">
        <v>2512</v>
      </c>
      <c r="H8010" s="2">
        <v>2340</v>
      </c>
      <c r="J8010" s="2" t="s">
        <v>40</v>
      </c>
      <c r="K8010" s="2" t="s">
        <v>68</v>
      </c>
      <c r="L8010" s="2" t="str">
        <f t="shared" si="250"/>
        <v>Serie</v>
      </c>
      <c r="M8010" s="2" t="str">
        <f t="shared" si="251"/>
        <v>Sur</v>
      </c>
    </row>
    <row r="8011" spans="1:13" x14ac:dyDescent="0.3">
      <c r="A8011" s="7">
        <v>45365</v>
      </c>
      <c r="B8011" s="2">
        <v>18915</v>
      </c>
      <c r="C8011" s="2" t="s">
        <v>51</v>
      </c>
      <c r="D8011" s="2" t="s">
        <v>36</v>
      </c>
      <c r="E8011" s="2" t="s">
        <v>178</v>
      </c>
      <c r="F8011" s="2" t="s">
        <v>58</v>
      </c>
      <c r="G8011" s="2">
        <v>1136</v>
      </c>
      <c r="H8011" s="2">
        <v>1260</v>
      </c>
      <c r="J8011" s="2" t="s">
        <v>40</v>
      </c>
      <c r="K8011" s="2" t="s">
        <v>64</v>
      </c>
      <c r="L8011" s="2" t="str">
        <f t="shared" si="250"/>
        <v>Serie</v>
      </c>
      <c r="M8011" s="2" t="str">
        <f t="shared" si="251"/>
        <v>Centro</v>
      </c>
    </row>
    <row r="8012" spans="1:13" x14ac:dyDescent="0.3">
      <c r="A8012" s="7">
        <v>45374</v>
      </c>
      <c r="B8012" s="2">
        <v>81079</v>
      </c>
      <c r="C8012" s="2" t="s">
        <v>137</v>
      </c>
      <c r="D8012" s="2" t="s">
        <v>36</v>
      </c>
      <c r="E8012" s="2" t="s">
        <v>276</v>
      </c>
      <c r="F8012" s="2" t="s">
        <v>58</v>
      </c>
      <c r="G8012" s="2">
        <v>2585</v>
      </c>
      <c r="H8012" s="2">
        <v>2580</v>
      </c>
      <c r="J8012" s="2" t="s">
        <v>40</v>
      </c>
      <c r="K8012" s="2" t="s">
        <v>64</v>
      </c>
      <c r="L8012" s="2" t="str">
        <f t="shared" si="250"/>
        <v>Serie</v>
      </c>
      <c r="M8012" s="2" t="str">
        <f t="shared" si="251"/>
        <v>Norte</v>
      </c>
    </row>
    <row r="8013" spans="1:13" x14ac:dyDescent="0.3">
      <c r="A8013" s="7">
        <v>45382</v>
      </c>
      <c r="B8013" s="2">
        <v>23991</v>
      </c>
      <c r="C8013" s="2" t="s">
        <v>80</v>
      </c>
      <c r="D8013" s="2" t="s">
        <v>36</v>
      </c>
      <c r="E8013" s="2" t="s">
        <v>140</v>
      </c>
      <c r="F8013" s="2" t="s">
        <v>141</v>
      </c>
      <c r="G8013" s="2">
        <v>2482</v>
      </c>
      <c r="H8013" s="2">
        <v>3720</v>
      </c>
      <c r="I8013" s="2" t="s">
        <v>39</v>
      </c>
      <c r="J8013" s="2" t="s">
        <v>49</v>
      </c>
      <c r="K8013" s="2" t="s">
        <v>50</v>
      </c>
      <c r="L8013" s="2" t="str">
        <f t="shared" si="250"/>
        <v>Serie</v>
      </c>
      <c r="M8013" s="2" t="str">
        <f t="shared" si="251"/>
        <v>Norte</v>
      </c>
    </row>
    <row r="8014" spans="1:13" x14ac:dyDescent="0.3">
      <c r="A8014" s="7">
        <v>45372</v>
      </c>
      <c r="B8014" s="2">
        <v>29000</v>
      </c>
      <c r="C8014" s="2" t="s">
        <v>90</v>
      </c>
      <c r="D8014" s="2" t="s">
        <v>36</v>
      </c>
      <c r="E8014" s="2" t="s">
        <v>426</v>
      </c>
      <c r="F8014" s="2" t="s">
        <v>58</v>
      </c>
      <c r="G8014" s="2">
        <v>1246</v>
      </c>
      <c r="H8014" s="2">
        <v>2520</v>
      </c>
      <c r="J8014" s="2" t="s">
        <v>40</v>
      </c>
      <c r="K8014" s="2" t="s">
        <v>68</v>
      </c>
      <c r="L8014" s="2" t="str">
        <f t="shared" si="250"/>
        <v>Serie</v>
      </c>
      <c r="M8014" s="2" t="str">
        <f t="shared" si="251"/>
        <v>Centro</v>
      </c>
    </row>
    <row r="8015" spans="1:13" x14ac:dyDescent="0.3">
      <c r="A8015" s="7">
        <v>45374</v>
      </c>
      <c r="B8015" s="2">
        <v>25797</v>
      </c>
      <c r="C8015" s="2" t="s">
        <v>80</v>
      </c>
      <c r="D8015" s="2" t="s">
        <v>36</v>
      </c>
      <c r="E8015" s="2" t="s">
        <v>132</v>
      </c>
      <c r="F8015" s="2" t="s">
        <v>101</v>
      </c>
      <c r="G8015" s="2">
        <v>7</v>
      </c>
      <c r="H8015" s="2">
        <v>60</v>
      </c>
      <c r="J8015" s="2" t="s">
        <v>40</v>
      </c>
      <c r="K8015" s="2" t="s">
        <v>68</v>
      </c>
      <c r="L8015" s="2" t="str">
        <f t="shared" si="250"/>
        <v>Serie</v>
      </c>
      <c r="M8015" s="2" t="str">
        <f t="shared" si="251"/>
        <v>Norte</v>
      </c>
    </row>
    <row r="8016" spans="1:13" x14ac:dyDescent="0.3">
      <c r="A8016" s="7">
        <v>45372</v>
      </c>
      <c r="B8016" s="2">
        <v>18127</v>
      </c>
      <c r="C8016" s="2" t="s">
        <v>51</v>
      </c>
      <c r="D8016" s="2" t="s">
        <v>36</v>
      </c>
      <c r="E8016" s="2" t="s">
        <v>95</v>
      </c>
      <c r="F8016" s="2" t="s">
        <v>58</v>
      </c>
      <c r="G8016" s="2">
        <v>2670</v>
      </c>
      <c r="H8016" s="2">
        <v>2700</v>
      </c>
      <c r="J8016" s="2" t="s">
        <v>40</v>
      </c>
      <c r="K8016" s="2" t="s">
        <v>41</v>
      </c>
      <c r="L8016" s="2" t="str">
        <f t="shared" si="250"/>
        <v>Serie</v>
      </c>
      <c r="M8016" s="2" t="str">
        <f t="shared" si="251"/>
        <v>Centro</v>
      </c>
    </row>
    <row r="8017" spans="1:13" x14ac:dyDescent="0.3">
      <c r="A8017" s="7">
        <v>45373</v>
      </c>
      <c r="B8017" s="2">
        <v>51703</v>
      </c>
      <c r="C8017" s="2" t="s">
        <v>94</v>
      </c>
      <c r="D8017" s="2" t="s">
        <v>36</v>
      </c>
      <c r="E8017" s="2" t="s">
        <v>89</v>
      </c>
      <c r="F8017" s="2" t="s">
        <v>363</v>
      </c>
      <c r="G8017" s="2">
        <v>920</v>
      </c>
      <c r="H8017" s="2">
        <v>1320</v>
      </c>
      <c r="I8017" s="2" t="s">
        <v>39</v>
      </c>
      <c r="J8017" s="2" t="s">
        <v>40</v>
      </c>
      <c r="K8017" s="2" t="s">
        <v>41</v>
      </c>
      <c r="L8017" s="2" t="str">
        <f t="shared" si="250"/>
        <v>Serie</v>
      </c>
      <c r="M8017" s="2" t="str">
        <f t="shared" si="251"/>
        <v>Norte</v>
      </c>
    </row>
    <row r="8018" spans="1:13" x14ac:dyDescent="0.3">
      <c r="A8018" s="7">
        <v>45381</v>
      </c>
      <c r="B8018" s="2">
        <v>11885</v>
      </c>
      <c r="C8018" s="2" t="s">
        <v>51</v>
      </c>
      <c r="D8018" s="2" t="s">
        <v>36</v>
      </c>
      <c r="E8018" s="2" t="s">
        <v>335</v>
      </c>
      <c r="F8018" s="2" t="s">
        <v>58</v>
      </c>
      <c r="G8018" s="2">
        <v>2604</v>
      </c>
      <c r="H8018" s="2">
        <v>2640</v>
      </c>
      <c r="J8018" s="2" t="s">
        <v>40</v>
      </c>
      <c r="K8018" s="2" t="s">
        <v>64</v>
      </c>
      <c r="L8018" s="2" t="str">
        <f t="shared" si="250"/>
        <v>Serie</v>
      </c>
      <c r="M8018" s="2" t="str">
        <f t="shared" si="251"/>
        <v>Centro</v>
      </c>
    </row>
    <row r="8019" spans="1:13" x14ac:dyDescent="0.3">
      <c r="A8019" s="7">
        <v>45382</v>
      </c>
      <c r="B8019" s="2">
        <v>10915</v>
      </c>
      <c r="C8019" s="2" t="s">
        <v>51</v>
      </c>
      <c r="D8019" s="2" t="s">
        <v>36</v>
      </c>
      <c r="E8019" s="2" t="s">
        <v>1208</v>
      </c>
      <c r="F8019" s="2" t="s">
        <v>53</v>
      </c>
      <c r="G8019" s="2">
        <v>85</v>
      </c>
      <c r="H8019" s="2">
        <v>2280</v>
      </c>
      <c r="J8019" s="2" t="s">
        <v>40</v>
      </c>
      <c r="K8019" s="2" t="s">
        <v>41</v>
      </c>
      <c r="L8019" s="2" t="str">
        <f t="shared" si="250"/>
        <v>Serie</v>
      </c>
      <c r="M8019" s="2" t="str">
        <f t="shared" si="251"/>
        <v>Centro</v>
      </c>
    </row>
    <row r="8020" spans="1:13" x14ac:dyDescent="0.3">
      <c r="A8020" s="7">
        <v>45373</v>
      </c>
      <c r="B8020" s="2">
        <v>25939</v>
      </c>
      <c r="C8020" s="2" t="s">
        <v>257</v>
      </c>
      <c r="D8020" s="2" t="s">
        <v>36</v>
      </c>
      <c r="E8020" s="2" t="s">
        <v>79</v>
      </c>
      <c r="F8020" s="2" t="s">
        <v>58</v>
      </c>
      <c r="G8020" s="2">
        <v>593</v>
      </c>
      <c r="H8020" s="2">
        <v>2520</v>
      </c>
      <c r="J8020" s="2" t="s">
        <v>40</v>
      </c>
      <c r="K8020" s="2" t="s">
        <v>64</v>
      </c>
      <c r="L8020" s="2" t="str">
        <f t="shared" si="250"/>
        <v>Serie</v>
      </c>
      <c r="M8020" s="2" t="str">
        <f t="shared" si="251"/>
        <v>Sur</v>
      </c>
    </row>
    <row r="8021" spans="1:13" x14ac:dyDescent="0.3">
      <c r="A8021" s="7">
        <v>45375</v>
      </c>
      <c r="B8021" s="2">
        <v>33957</v>
      </c>
      <c r="C8021" s="2" t="s">
        <v>35</v>
      </c>
      <c r="D8021" s="2" t="s">
        <v>36</v>
      </c>
      <c r="E8021" s="2" t="s">
        <v>148</v>
      </c>
      <c r="F8021" s="2" t="s">
        <v>44</v>
      </c>
      <c r="G8021" s="2">
        <v>3</v>
      </c>
      <c r="H8021" s="2">
        <v>660</v>
      </c>
      <c r="I8021" s="2" t="s">
        <v>39</v>
      </c>
      <c r="J8021" s="2" t="s">
        <v>49</v>
      </c>
      <c r="K8021" s="2" t="s">
        <v>41</v>
      </c>
      <c r="L8021" s="2" t="str">
        <f t="shared" si="250"/>
        <v>Serie</v>
      </c>
      <c r="M8021" s="2" t="str">
        <f t="shared" si="251"/>
        <v>Norte</v>
      </c>
    </row>
    <row r="8022" spans="1:13" x14ac:dyDescent="0.3">
      <c r="A8022" s="7">
        <v>45373</v>
      </c>
      <c r="B8022" s="2">
        <v>39921</v>
      </c>
      <c r="C8022" s="2" t="s">
        <v>151</v>
      </c>
      <c r="D8022" s="2" t="s">
        <v>36</v>
      </c>
      <c r="E8022" s="2" t="s">
        <v>140</v>
      </c>
      <c r="F8022" s="2" t="s">
        <v>141</v>
      </c>
      <c r="G8022" s="2">
        <v>2783</v>
      </c>
      <c r="H8022" s="2">
        <v>3120</v>
      </c>
      <c r="I8022" s="2" t="s">
        <v>39</v>
      </c>
      <c r="J8022" s="2" t="s">
        <v>49</v>
      </c>
      <c r="K8022" s="2" t="s">
        <v>50</v>
      </c>
      <c r="L8022" s="2" t="str">
        <f t="shared" si="250"/>
        <v>Serie</v>
      </c>
      <c r="M8022" s="2" t="str">
        <f t="shared" si="251"/>
        <v>Norte</v>
      </c>
    </row>
    <row r="8023" spans="1:13" x14ac:dyDescent="0.3">
      <c r="A8023" s="7">
        <v>45363</v>
      </c>
      <c r="B8023" s="2">
        <v>34037</v>
      </c>
      <c r="C8023" s="2" t="s">
        <v>51</v>
      </c>
      <c r="D8023" s="2" t="s">
        <v>62</v>
      </c>
      <c r="E8023" s="2" t="s">
        <v>112</v>
      </c>
      <c r="F8023" s="2" t="s">
        <v>113</v>
      </c>
      <c r="G8023" s="2">
        <v>6</v>
      </c>
      <c r="H8023" s="2">
        <v>2880</v>
      </c>
      <c r="I8023" s="2" t="s">
        <v>39</v>
      </c>
      <c r="J8023" s="2" t="s">
        <v>40</v>
      </c>
      <c r="K8023" s="2" t="s">
        <v>64</v>
      </c>
      <c r="L8023" s="2" t="str">
        <f t="shared" si="250"/>
        <v>Entretenimiento</v>
      </c>
      <c r="M8023" s="2" t="str">
        <f t="shared" si="251"/>
        <v>Centro</v>
      </c>
    </row>
    <row r="8024" spans="1:13" x14ac:dyDescent="0.3">
      <c r="A8024" s="7">
        <v>45365</v>
      </c>
      <c r="B8024" s="2">
        <v>22046</v>
      </c>
      <c r="C8024" s="2" t="s">
        <v>158</v>
      </c>
      <c r="D8024" s="2" t="s">
        <v>36</v>
      </c>
      <c r="E8024" s="2" t="s">
        <v>85</v>
      </c>
      <c r="F8024" s="2" t="s">
        <v>56</v>
      </c>
      <c r="G8024" s="2">
        <v>2481</v>
      </c>
      <c r="H8024" s="2">
        <v>2460</v>
      </c>
      <c r="J8024" s="2" t="s">
        <v>40</v>
      </c>
      <c r="K8024" s="2" t="s">
        <v>41</v>
      </c>
      <c r="L8024" s="2" t="str">
        <f t="shared" si="250"/>
        <v>Serie</v>
      </c>
      <c r="M8024" s="2" t="str">
        <f t="shared" si="251"/>
        <v>Centro</v>
      </c>
    </row>
    <row r="8025" spans="1:13" x14ac:dyDescent="0.3">
      <c r="A8025" s="7">
        <v>45362</v>
      </c>
      <c r="B8025" s="2">
        <v>68485</v>
      </c>
      <c r="C8025" s="2" t="s">
        <v>158</v>
      </c>
      <c r="D8025" s="2" t="s">
        <v>36</v>
      </c>
      <c r="E8025" s="2" t="s">
        <v>554</v>
      </c>
      <c r="F8025" s="2" t="s">
        <v>1205</v>
      </c>
      <c r="G8025" s="2">
        <v>7</v>
      </c>
      <c r="H8025" s="2">
        <v>660</v>
      </c>
      <c r="J8025" s="2" t="s">
        <v>45</v>
      </c>
      <c r="K8025" s="2" t="s">
        <v>50</v>
      </c>
      <c r="L8025" s="2" t="str">
        <f t="shared" si="250"/>
        <v>Infantil</v>
      </c>
      <c r="M8025" s="2" t="str">
        <f t="shared" si="251"/>
        <v>Centro</v>
      </c>
    </row>
    <row r="8026" spans="1:13" x14ac:dyDescent="0.3">
      <c r="A8026" s="7">
        <v>45362</v>
      </c>
      <c r="B8026" s="2">
        <v>18825</v>
      </c>
      <c r="C8026" s="2" t="s">
        <v>51</v>
      </c>
      <c r="D8026" s="2" t="s">
        <v>36</v>
      </c>
      <c r="E8026" s="2" t="s">
        <v>359</v>
      </c>
      <c r="F8026" s="2" t="s">
        <v>360</v>
      </c>
      <c r="G8026" s="2">
        <v>11</v>
      </c>
      <c r="H8026" s="2">
        <v>2580</v>
      </c>
      <c r="I8026" s="2" t="s">
        <v>39</v>
      </c>
      <c r="J8026" s="2" t="s">
        <v>49</v>
      </c>
      <c r="K8026" s="2" t="s">
        <v>68</v>
      </c>
      <c r="L8026" s="2" t="str">
        <f t="shared" si="250"/>
        <v>Serie</v>
      </c>
      <c r="M8026" s="2" t="str">
        <f t="shared" si="251"/>
        <v>Centro</v>
      </c>
    </row>
    <row r="8027" spans="1:13" x14ac:dyDescent="0.3">
      <c r="A8027" s="7">
        <v>45365</v>
      </c>
      <c r="B8027" s="2">
        <v>25334</v>
      </c>
      <c r="C8027" s="2" t="s">
        <v>105</v>
      </c>
      <c r="D8027" s="2" t="s">
        <v>36</v>
      </c>
      <c r="E8027" s="2" t="s">
        <v>218</v>
      </c>
      <c r="F8027" s="2" t="s">
        <v>58</v>
      </c>
      <c r="G8027" s="2">
        <v>1462</v>
      </c>
      <c r="H8027" s="2">
        <v>2820</v>
      </c>
      <c r="J8027" s="2" t="s">
        <v>40</v>
      </c>
      <c r="K8027" s="2" t="s">
        <v>64</v>
      </c>
      <c r="L8027" s="2" t="str">
        <f t="shared" si="250"/>
        <v>Serie</v>
      </c>
      <c r="M8027" s="2" t="str">
        <f t="shared" si="251"/>
        <v>Centro</v>
      </c>
    </row>
    <row r="8028" spans="1:13" x14ac:dyDescent="0.3">
      <c r="A8028" s="7">
        <v>45361</v>
      </c>
      <c r="B8028" s="2">
        <v>39097</v>
      </c>
      <c r="C8028" s="2" t="s">
        <v>90</v>
      </c>
      <c r="D8028" s="2" t="s">
        <v>36</v>
      </c>
      <c r="E8028" s="2" t="s">
        <v>203</v>
      </c>
      <c r="F8028" s="2" t="s">
        <v>113</v>
      </c>
      <c r="G8028" s="2">
        <v>11</v>
      </c>
      <c r="H8028" s="2">
        <v>4800</v>
      </c>
      <c r="I8028" s="2" t="s">
        <v>39</v>
      </c>
      <c r="J8028" s="2" t="s">
        <v>40</v>
      </c>
      <c r="K8028" s="2" t="s">
        <v>64</v>
      </c>
      <c r="L8028" s="2" t="str">
        <f t="shared" si="250"/>
        <v>Entretenimiento</v>
      </c>
      <c r="M8028" s="2" t="str">
        <f t="shared" si="251"/>
        <v>Centro</v>
      </c>
    </row>
    <row r="8029" spans="1:13" x14ac:dyDescent="0.3">
      <c r="A8029" s="7">
        <v>45363</v>
      </c>
      <c r="B8029" s="2">
        <v>37795</v>
      </c>
      <c r="C8029" s="2" t="s">
        <v>90</v>
      </c>
      <c r="D8029" s="2" t="s">
        <v>36</v>
      </c>
      <c r="E8029" s="2" t="s">
        <v>249</v>
      </c>
      <c r="F8029" s="2" t="s">
        <v>56</v>
      </c>
      <c r="G8029" s="2">
        <v>2565</v>
      </c>
      <c r="H8029" s="2">
        <v>2640</v>
      </c>
      <c r="J8029" s="2" t="s">
        <v>40</v>
      </c>
      <c r="K8029" s="2" t="s">
        <v>41</v>
      </c>
      <c r="L8029" s="2" t="str">
        <f t="shared" si="250"/>
        <v>Serie</v>
      </c>
      <c r="M8029" s="2" t="str">
        <f t="shared" si="251"/>
        <v>Centro</v>
      </c>
    </row>
    <row r="8030" spans="1:13" x14ac:dyDescent="0.3">
      <c r="A8030" s="7">
        <v>45366</v>
      </c>
      <c r="B8030" s="2">
        <v>19824</v>
      </c>
      <c r="C8030" s="2" t="s">
        <v>51</v>
      </c>
      <c r="D8030" s="2" t="s">
        <v>36</v>
      </c>
      <c r="E8030" s="2" t="s">
        <v>75</v>
      </c>
      <c r="F8030" s="2" t="s">
        <v>58</v>
      </c>
      <c r="G8030" s="2">
        <v>2503</v>
      </c>
      <c r="H8030" s="2">
        <v>2520</v>
      </c>
      <c r="J8030" s="2" t="s">
        <v>40</v>
      </c>
      <c r="K8030" s="2" t="s">
        <v>64</v>
      </c>
      <c r="L8030" s="2" t="str">
        <f t="shared" si="250"/>
        <v>Serie</v>
      </c>
      <c r="M8030" s="2" t="str">
        <f t="shared" si="251"/>
        <v>Centro</v>
      </c>
    </row>
    <row r="8031" spans="1:13" x14ac:dyDescent="0.3">
      <c r="A8031" s="7">
        <v>45361</v>
      </c>
      <c r="B8031" s="2">
        <v>33158</v>
      </c>
      <c r="C8031" s="2" t="s">
        <v>51</v>
      </c>
      <c r="D8031" s="2" t="s">
        <v>36</v>
      </c>
      <c r="E8031" s="2" t="s">
        <v>1293</v>
      </c>
      <c r="F8031" s="2" t="s">
        <v>184</v>
      </c>
      <c r="G8031" s="2">
        <v>94</v>
      </c>
      <c r="H8031" s="2">
        <v>2580</v>
      </c>
      <c r="I8031" s="2" t="s">
        <v>39</v>
      </c>
      <c r="J8031" s="2" t="s">
        <v>40</v>
      </c>
      <c r="K8031" s="2" t="s">
        <v>50</v>
      </c>
      <c r="L8031" s="2" t="str">
        <f t="shared" si="250"/>
        <v>Serie</v>
      </c>
      <c r="M8031" s="2" t="str">
        <f t="shared" si="251"/>
        <v>Centro</v>
      </c>
    </row>
    <row r="8032" spans="1:13" x14ac:dyDescent="0.3">
      <c r="A8032" s="7">
        <v>45375</v>
      </c>
      <c r="B8032" s="2">
        <v>32005</v>
      </c>
      <c r="C8032" s="2" t="s">
        <v>80</v>
      </c>
      <c r="D8032" s="2" t="s">
        <v>36</v>
      </c>
      <c r="E8032" s="2" t="s">
        <v>223</v>
      </c>
      <c r="F8032" s="2" t="s">
        <v>44</v>
      </c>
      <c r="G8032" s="2">
        <v>520</v>
      </c>
      <c r="H8032" s="2">
        <v>720</v>
      </c>
      <c r="I8032" s="2" t="s">
        <v>39</v>
      </c>
      <c r="J8032" s="2" t="s">
        <v>45</v>
      </c>
      <c r="K8032" s="2" t="s">
        <v>64</v>
      </c>
      <c r="L8032" s="2" t="str">
        <f t="shared" si="250"/>
        <v>Serie</v>
      </c>
      <c r="M8032" s="2" t="str">
        <f t="shared" si="251"/>
        <v>Norte</v>
      </c>
    </row>
    <row r="8033" spans="1:13" x14ac:dyDescent="0.3">
      <c r="A8033" s="7">
        <v>45374</v>
      </c>
      <c r="B8033" s="2">
        <v>70092</v>
      </c>
      <c r="C8033" s="2" t="s">
        <v>156</v>
      </c>
      <c r="D8033" s="2" t="s">
        <v>36</v>
      </c>
      <c r="E8033" s="2" t="s">
        <v>407</v>
      </c>
      <c r="F8033" s="2" t="s">
        <v>113</v>
      </c>
      <c r="G8033" s="2">
        <v>2873</v>
      </c>
      <c r="H8033" s="2">
        <v>6000</v>
      </c>
      <c r="J8033" s="2" t="s">
        <v>40</v>
      </c>
      <c r="K8033" s="2" t="s">
        <v>50</v>
      </c>
      <c r="L8033" s="2" t="str">
        <f t="shared" si="250"/>
        <v>Entretenimiento</v>
      </c>
      <c r="M8033" s="2" t="str">
        <f t="shared" si="251"/>
        <v>Sur</v>
      </c>
    </row>
    <row r="8034" spans="1:13" x14ac:dyDescent="0.3">
      <c r="A8034" s="7">
        <v>45375</v>
      </c>
      <c r="B8034" s="2">
        <v>20282</v>
      </c>
      <c r="C8034" s="2" t="s">
        <v>80</v>
      </c>
      <c r="D8034" s="2" t="s">
        <v>36</v>
      </c>
      <c r="E8034" s="2" t="s">
        <v>352</v>
      </c>
      <c r="F8034" s="2" t="s">
        <v>58</v>
      </c>
      <c r="G8034" s="2">
        <v>2409</v>
      </c>
      <c r="H8034" s="2">
        <v>2400</v>
      </c>
      <c r="J8034" s="2" t="s">
        <v>40</v>
      </c>
      <c r="K8034" s="2" t="s">
        <v>64</v>
      </c>
      <c r="L8034" s="2" t="str">
        <f t="shared" si="250"/>
        <v>Serie</v>
      </c>
      <c r="M8034" s="2" t="str">
        <f t="shared" si="251"/>
        <v>Norte</v>
      </c>
    </row>
    <row r="8035" spans="1:13" x14ac:dyDescent="0.3">
      <c r="A8035" s="7">
        <v>45381</v>
      </c>
      <c r="B8035" s="2">
        <v>23832</v>
      </c>
      <c r="C8035" s="2" t="s">
        <v>80</v>
      </c>
      <c r="D8035" s="2" t="s">
        <v>36</v>
      </c>
      <c r="E8035" s="2" t="s">
        <v>81</v>
      </c>
      <c r="F8035" s="2" t="s">
        <v>58</v>
      </c>
      <c r="G8035" s="2">
        <v>2688</v>
      </c>
      <c r="H8035" s="2">
        <v>2700</v>
      </c>
      <c r="J8035" s="2" t="s">
        <v>40</v>
      </c>
      <c r="K8035" s="2" t="s">
        <v>68</v>
      </c>
      <c r="L8035" s="2" t="str">
        <f t="shared" si="250"/>
        <v>Serie</v>
      </c>
      <c r="M8035" s="2" t="str">
        <f t="shared" si="251"/>
        <v>Norte</v>
      </c>
    </row>
    <row r="8036" spans="1:13" x14ac:dyDescent="0.3">
      <c r="A8036" s="7">
        <v>45372</v>
      </c>
      <c r="B8036" s="2">
        <v>20641</v>
      </c>
      <c r="C8036" s="2" t="s">
        <v>94</v>
      </c>
      <c r="D8036" s="2" t="s">
        <v>36</v>
      </c>
      <c r="E8036" s="2" t="s">
        <v>840</v>
      </c>
      <c r="F8036" s="2" t="s">
        <v>58</v>
      </c>
      <c r="G8036" s="2">
        <v>1775</v>
      </c>
      <c r="H8036" s="2">
        <v>2820</v>
      </c>
      <c r="J8036" s="2" t="s">
        <v>40</v>
      </c>
      <c r="K8036" s="2" t="s">
        <v>50</v>
      </c>
      <c r="L8036" s="2" t="str">
        <f t="shared" si="250"/>
        <v>Serie</v>
      </c>
      <c r="M8036" s="2" t="str">
        <f t="shared" si="251"/>
        <v>Norte</v>
      </c>
    </row>
    <row r="8037" spans="1:13" x14ac:dyDescent="0.3">
      <c r="A8037" s="7">
        <v>45373</v>
      </c>
      <c r="B8037" s="2">
        <v>38608</v>
      </c>
      <c r="C8037" s="2" t="s">
        <v>119</v>
      </c>
      <c r="D8037" s="2" t="s">
        <v>36</v>
      </c>
      <c r="E8037" s="2" t="s">
        <v>688</v>
      </c>
      <c r="F8037" s="2" t="s">
        <v>48</v>
      </c>
      <c r="G8037" s="2">
        <v>1330</v>
      </c>
      <c r="H8037" s="2">
        <v>1380</v>
      </c>
      <c r="I8037" s="2" t="s">
        <v>39</v>
      </c>
      <c r="J8037" s="2" t="s">
        <v>40</v>
      </c>
      <c r="K8037" s="2" t="s">
        <v>41</v>
      </c>
      <c r="L8037" s="2" t="str">
        <f t="shared" si="250"/>
        <v>Serie</v>
      </c>
      <c r="M8037" s="2" t="str">
        <f t="shared" si="251"/>
        <v>Centro</v>
      </c>
    </row>
    <row r="8038" spans="1:13" x14ac:dyDescent="0.3">
      <c r="A8038" s="7">
        <v>45372</v>
      </c>
      <c r="B8038" s="2">
        <v>38861</v>
      </c>
      <c r="C8038" s="2" t="s">
        <v>90</v>
      </c>
      <c r="D8038" s="2" t="s">
        <v>36</v>
      </c>
      <c r="E8038" s="2" t="s">
        <v>385</v>
      </c>
      <c r="F8038" s="2" t="s">
        <v>192</v>
      </c>
      <c r="G8038" s="2">
        <v>167</v>
      </c>
      <c r="H8038" s="2">
        <v>6420</v>
      </c>
      <c r="I8038" s="2" t="s">
        <v>39</v>
      </c>
      <c r="J8038" s="2" t="s">
        <v>40</v>
      </c>
      <c r="K8038" s="2" t="s">
        <v>50</v>
      </c>
      <c r="L8038" s="2" t="str">
        <f t="shared" si="250"/>
        <v>Cine</v>
      </c>
      <c r="M8038" s="2" t="str">
        <f t="shared" si="251"/>
        <v>Centro</v>
      </c>
    </row>
    <row r="8039" spans="1:13" x14ac:dyDescent="0.3">
      <c r="A8039" s="7">
        <v>45373</v>
      </c>
      <c r="B8039" s="2">
        <v>25026</v>
      </c>
      <c r="C8039" s="2" t="s">
        <v>51</v>
      </c>
      <c r="D8039" s="2" t="s">
        <v>36</v>
      </c>
      <c r="E8039" s="2" t="s">
        <v>1294</v>
      </c>
      <c r="F8039" s="2" t="s">
        <v>53</v>
      </c>
      <c r="G8039" s="2">
        <v>1839</v>
      </c>
      <c r="H8039" s="2">
        <v>2640</v>
      </c>
      <c r="J8039" s="2" t="s">
        <v>40</v>
      </c>
      <c r="K8039" s="2" t="s">
        <v>50</v>
      </c>
      <c r="L8039" s="2" t="str">
        <f t="shared" si="250"/>
        <v>Serie</v>
      </c>
      <c r="M8039" s="2" t="str">
        <f t="shared" si="251"/>
        <v>Centro</v>
      </c>
    </row>
    <row r="8040" spans="1:13" x14ac:dyDescent="0.3">
      <c r="A8040" s="7">
        <v>45372</v>
      </c>
      <c r="B8040" s="2">
        <v>29257</v>
      </c>
      <c r="C8040" s="2" t="s">
        <v>51</v>
      </c>
      <c r="D8040" s="2" t="s">
        <v>36</v>
      </c>
      <c r="E8040" s="2" t="s">
        <v>1029</v>
      </c>
      <c r="F8040" s="2" t="s">
        <v>56</v>
      </c>
      <c r="G8040" s="2">
        <v>3129</v>
      </c>
      <c r="H8040" s="2">
        <v>3180</v>
      </c>
      <c r="J8040" s="2" t="s">
        <v>49</v>
      </c>
      <c r="K8040" s="2" t="s">
        <v>64</v>
      </c>
      <c r="L8040" s="2" t="str">
        <f t="shared" si="250"/>
        <v>Serie</v>
      </c>
      <c r="M8040" s="2" t="str">
        <f t="shared" si="251"/>
        <v>Centro</v>
      </c>
    </row>
    <row r="8041" spans="1:13" x14ac:dyDescent="0.3">
      <c r="A8041" s="7">
        <v>45372</v>
      </c>
      <c r="B8041" s="2">
        <v>25641</v>
      </c>
      <c r="C8041" s="2" t="s">
        <v>171</v>
      </c>
      <c r="D8041" s="2" t="s">
        <v>36</v>
      </c>
      <c r="E8041" s="2" t="s">
        <v>120</v>
      </c>
      <c r="F8041" s="2" t="s">
        <v>58</v>
      </c>
      <c r="G8041" s="2">
        <v>5</v>
      </c>
      <c r="H8041" s="2">
        <v>2640</v>
      </c>
      <c r="J8041" s="2" t="s">
        <v>40</v>
      </c>
      <c r="K8041" s="2" t="s">
        <v>41</v>
      </c>
      <c r="L8041" s="2" t="str">
        <f t="shared" si="250"/>
        <v>Serie</v>
      </c>
      <c r="M8041" s="2" t="str">
        <f t="shared" si="251"/>
        <v>Centro</v>
      </c>
    </row>
    <row r="8042" spans="1:13" x14ac:dyDescent="0.3">
      <c r="A8042" s="7">
        <v>45371</v>
      </c>
      <c r="B8042" s="2">
        <v>30460</v>
      </c>
      <c r="C8042" s="2" t="s">
        <v>151</v>
      </c>
      <c r="D8042" s="2" t="s">
        <v>36</v>
      </c>
      <c r="E8042" s="2" t="s">
        <v>223</v>
      </c>
      <c r="F8042" s="2" t="s">
        <v>44</v>
      </c>
      <c r="G8042" s="2">
        <v>9</v>
      </c>
      <c r="H8042" s="2">
        <v>720</v>
      </c>
      <c r="I8042" s="2" t="s">
        <v>39</v>
      </c>
      <c r="J8042" s="2" t="s">
        <v>45</v>
      </c>
      <c r="K8042" s="2" t="s">
        <v>68</v>
      </c>
      <c r="L8042" s="2" t="str">
        <f t="shared" si="250"/>
        <v>Serie</v>
      </c>
      <c r="M8042" s="2" t="str">
        <f t="shared" si="251"/>
        <v>Norte</v>
      </c>
    </row>
    <row r="8043" spans="1:13" x14ac:dyDescent="0.3">
      <c r="A8043" s="7">
        <v>45368</v>
      </c>
      <c r="B8043" s="2">
        <v>80476</v>
      </c>
      <c r="C8043" s="2" t="s">
        <v>80</v>
      </c>
      <c r="D8043" s="2" t="s">
        <v>36</v>
      </c>
      <c r="E8043" s="2" t="s">
        <v>713</v>
      </c>
      <c r="F8043" s="2" t="s">
        <v>56</v>
      </c>
      <c r="G8043" s="2">
        <v>31</v>
      </c>
      <c r="H8043" s="2">
        <v>120</v>
      </c>
      <c r="I8043" s="2" t="s">
        <v>39</v>
      </c>
      <c r="J8043" s="2" t="s">
        <v>40</v>
      </c>
      <c r="K8043" s="2" t="s">
        <v>68</v>
      </c>
      <c r="L8043" s="2" t="str">
        <f t="shared" si="250"/>
        <v>Serie</v>
      </c>
      <c r="M8043" s="2" t="str">
        <f t="shared" si="251"/>
        <v>Norte</v>
      </c>
    </row>
    <row r="8044" spans="1:13" x14ac:dyDescent="0.3">
      <c r="A8044" s="7">
        <v>45367</v>
      </c>
      <c r="B8044" s="2">
        <v>26268</v>
      </c>
      <c r="C8044" s="2" t="s">
        <v>61</v>
      </c>
      <c r="D8044" s="2" t="s">
        <v>36</v>
      </c>
      <c r="E8044" s="2" t="s">
        <v>236</v>
      </c>
      <c r="F8044" s="2" t="s">
        <v>58</v>
      </c>
      <c r="G8044" s="2">
        <v>2578</v>
      </c>
      <c r="H8044" s="2">
        <v>2580</v>
      </c>
      <c r="J8044" s="2" t="s">
        <v>40</v>
      </c>
      <c r="K8044" s="2" t="s">
        <v>68</v>
      </c>
      <c r="L8044" s="2" t="str">
        <f t="shared" si="250"/>
        <v>Serie</v>
      </c>
      <c r="M8044" s="2" t="str">
        <f t="shared" si="251"/>
        <v>Occidente/Costa</v>
      </c>
    </row>
    <row r="8045" spans="1:13" x14ac:dyDescent="0.3">
      <c r="A8045" s="7">
        <v>45371</v>
      </c>
      <c r="B8045" s="2">
        <v>29629</v>
      </c>
      <c r="C8045" s="2" t="s">
        <v>51</v>
      </c>
      <c r="D8045" s="2" t="s">
        <v>36</v>
      </c>
      <c r="E8045" s="2" t="s">
        <v>1295</v>
      </c>
      <c r="F8045" s="2" t="s">
        <v>221</v>
      </c>
      <c r="G8045" s="2">
        <v>1862</v>
      </c>
      <c r="H8045" s="2">
        <v>5460</v>
      </c>
      <c r="I8045" s="2" t="s">
        <v>39</v>
      </c>
      <c r="J8045" s="2" t="s">
        <v>49</v>
      </c>
      <c r="K8045" s="2" t="s">
        <v>50</v>
      </c>
      <c r="L8045" s="2" t="str">
        <f t="shared" si="250"/>
        <v>Cine</v>
      </c>
      <c r="M8045" s="2" t="str">
        <f t="shared" si="251"/>
        <v>Centro</v>
      </c>
    </row>
    <row r="8046" spans="1:13" x14ac:dyDescent="0.3">
      <c r="A8046" s="7">
        <v>45370</v>
      </c>
      <c r="B8046" s="2">
        <v>37926</v>
      </c>
      <c r="C8046" s="2" t="s">
        <v>51</v>
      </c>
      <c r="D8046" s="2" t="s">
        <v>36</v>
      </c>
      <c r="E8046" s="2" t="s">
        <v>1238</v>
      </c>
      <c r="F8046" s="2" t="s">
        <v>953</v>
      </c>
      <c r="G8046" s="2">
        <v>6730</v>
      </c>
      <c r="H8046" s="2">
        <v>7020</v>
      </c>
      <c r="J8046" s="2" t="s">
        <v>49</v>
      </c>
      <c r="K8046" s="2" t="s">
        <v>68</v>
      </c>
      <c r="L8046" s="2" t="str">
        <f t="shared" si="250"/>
        <v>Cine</v>
      </c>
      <c r="M8046" s="2" t="str">
        <f t="shared" si="251"/>
        <v>Centro</v>
      </c>
    </row>
    <row r="8047" spans="1:13" x14ac:dyDescent="0.3">
      <c r="A8047" s="7">
        <v>45371</v>
      </c>
      <c r="B8047" s="2">
        <v>38225</v>
      </c>
      <c r="C8047" s="2" t="s">
        <v>51</v>
      </c>
      <c r="D8047" s="2" t="s">
        <v>36</v>
      </c>
      <c r="E8047" s="2" t="s">
        <v>482</v>
      </c>
      <c r="F8047" s="2" t="s">
        <v>58</v>
      </c>
      <c r="G8047" s="2">
        <v>3</v>
      </c>
      <c r="H8047" s="2">
        <v>2580</v>
      </c>
      <c r="I8047" s="2" t="s">
        <v>39</v>
      </c>
      <c r="J8047" s="2" t="s">
        <v>40</v>
      </c>
      <c r="K8047" s="2" t="s">
        <v>68</v>
      </c>
      <c r="L8047" s="2" t="str">
        <f t="shared" si="250"/>
        <v>Serie</v>
      </c>
      <c r="M8047" s="2" t="str">
        <f t="shared" si="251"/>
        <v>Centro</v>
      </c>
    </row>
    <row r="8048" spans="1:13" x14ac:dyDescent="0.3">
      <c r="A8048" s="7">
        <v>45368</v>
      </c>
      <c r="B8048" s="2">
        <v>27652</v>
      </c>
      <c r="C8048" s="2" t="s">
        <v>80</v>
      </c>
      <c r="D8048" s="2" t="s">
        <v>36</v>
      </c>
      <c r="E8048" s="2" t="s">
        <v>291</v>
      </c>
      <c r="F8048" s="2" t="s">
        <v>101</v>
      </c>
      <c r="G8048" s="2">
        <v>1329</v>
      </c>
      <c r="H8048" s="2">
        <v>1320</v>
      </c>
      <c r="J8048" s="2" t="s">
        <v>40</v>
      </c>
      <c r="K8048" s="2" t="s">
        <v>64</v>
      </c>
      <c r="L8048" s="2" t="str">
        <f t="shared" si="250"/>
        <v>Serie</v>
      </c>
      <c r="M8048" s="2" t="str">
        <f t="shared" si="251"/>
        <v>Norte</v>
      </c>
    </row>
    <row r="8049" spans="1:13" x14ac:dyDescent="0.3">
      <c r="A8049" s="7">
        <v>45377</v>
      </c>
      <c r="B8049" s="2">
        <v>20096</v>
      </c>
      <c r="C8049" s="2" t="s">
        <v>273</v>
      </c>
      <c r="D8049" s="2" t="s">
        <v>36</v>
      </c>
      <c r="E8049" s="2" t="s">
        <v>240</v>
      </c>
      <c r="F8049" s="2" t="s">
        <v>48</v>
      </c>
      <c r="G8049" s="2">
        <v>324</v>
      </c>
      <c r="H8049" s="2">
        <v>660</v>
      </c>
      <c r="I8049" s="2" t="s">
        <v>39</v>
      </c>
      <c r="J8049" s="2" t="s">
        <v>49</v>
      </c>
      <c r="K8049" s="2" t="s">
        <v>41</v>
      </c>
      <c r="L8049" s="2" t="str">
        <f t="shared" si="250"/>
        <v>Serie</v>
      </c>
      <c r="M8049" s="2" t="str">
        <f t="shared" si="251"/>
        <v>Occidente/Costa</v>
      </c>
    </row>
    <row r="8050" spans="1:13" x14ac:dyDescent="0.3">
      <c r="A8050" s="7">
        <v>45381</v>
      </c>
      <c r="B8050" s="2">
        <v>37304</v>
      </c>
      <c r="C8050" s="2" t="s">
        <v>72</v>
      </c>
      <c r="D8050" s="2" t="s">
        <v>36</v>
      </c>
      <c r="E8050" s="2" t="s">
        <v>267</v>
      </c>
      <c r="F8050" s="2" t="s">
        <v>53</v>
      </c>
      <c r="G8050" s="2">
        <v>918</v>
      </c>
      <c r="H8050" s="2">
        <v>2400</v>
      </c>
      <c r="J8050" s="2" t="s">
        <v>40</v>
      </c>
      <c r="K8050" s="2" t="s">
        <v>41</v>
      </c>
      <c r="L8050" s="2" t="str">
        <f t="shared" si="250"/>
        <v>Serie</v>
      </c>
      <c r="M8050" s="2" t="str">
        <f t="shared" si="251"/>
        <v>Norte</v>
      </c>
    </row>
    <row r="8051" spans="1:13" x14ac:dyDescent="0.3">
      <c r="A8051" s="7">
        <v>45380</v>
      </c>
      <c r="B8051" s="2">
        <v>16541</v>
      </c>
      <c r="C8051" s="2" t="s">
        <v>51</v>
      </c>
      <c r="D8051" s="2" t="s">
        <v>36</v>
      </c>
      <c r="E8051" s="2" t="s">
        <v>75</v>
      </c>
      <c r="F8051" s="2" t="s">
        <v>58</v>
      </c>
      <c r="G8051" s="2">
        <v>2496</v>
      </c>
      <c r="H8051" s="2">
        <v>2580</v>
      </c>
      <c r="J8051" s="2" t="s">
        <v>40</v>
      </c>
      <c r="K8051" s="2" t="s">
        <v>50</v>
      </c>
      <c r="L8051" s="2" t="str">
        <f t="shared" si="250"/>
        <v>Serie</v>
      </c>
      <c r="M8051" s="2" t="str">
        <f t="shared" si="251"/>
        <v>Centro</v>
      </c>
    </row>
    <row r="8052" spans="1:13" x14ac:dyDescent="0.3">
      <c r="A8052" s="7">
        <v>45378</v>
      </c>
      <c r="B8052" s="2">
        <v>33559</v>
      </c>
      <c r="C8052" s="2" t="s">
        <v>171</v>
      </c>
      <c r="D8052" s="2" t="s">
        <v>36</v>
      </c>
      <c r="E8052" s="2" t="s">
        <v>83</v>
      </c>
      <c r="F8052" s="2" t="s">
        <v>53</v>
      </c>
      <c r="G8052" s="2">
        <v>2165</v>
      </c>
      <c r="H8052" s="2">
        <v>2580</v>
      </c>
      <c r="J8052" s="2" t="s">
        <v>40</v>
      </c>
      <c r="K8052" s="2" t="s">
        <v>68</v>
      </c>
      <c r="L8052" s="2" t="str">
        <f t="shared" si="250"/>
        <v>Serie</v>
      </c>
      <c r="M8052" s="2" t="str">
        <f t="shared" si="251"/>
        <v>Centro</v>
      </c>
    </row>
    <row r="8053" spans="1:13" x14ac:dyDescent="0.3">
      <c r="A8053" s="7">
        <v>45378</v>
      </c>
      <c r="B8053" s="2">
        <v>26473</v>
      </c>
      <c r="C8053" s="2" t="s">
        <v>51</v>
      </c>
      <c r="D8053" s="2" t="s">
        <v>36</v>
      </c>
      <c r="E8053" s="2" t="s">
        <v>146</v>
      </c>
      <c r="F8053" s="2" t="s">
        <v>147</v>
      </c>
      <c r="G8053" s="2">
        <v>11</v>
      </c>
      <c r="H8053" s="2">
        <v>3000</v>
      </c>
      <c r="I8053" s="2" t="s">
        <v>39</v>
      </c>
      <c r="J8053" s="2" t="s">
        <v>49</v>
      </c>
      <c r="K8053" s="2" t="s">
        <v>50</v>
      </c>
      <c r="L8053" s="2" t="str">
        <f t="shared" si="250"/>
        <v>Serie</v>
      </c>
      <c r="M8053" s="2" t="str">
        <f t="shared" si="251"/>
        <v>Centro</v>
      </c>
    </row>
    <row r="8054" spans="1:13" x14ac:dyDescent="0.3">
      <c r="A8054" s="7">
        <v>45377</v>
      </c>
      <c r="B8054" s="2">
        <v>81808</v>
      </c>
      <c r="C8054" s="2" t="s">
        <v>295</v>
      </c>
      <c r="D8054" s="2" t="s">
        <v>36</v>
      </c>
      <c r="E8054" s="2" t="s">
        <v>202</v>
      </c>
      <c r="F8054" s="2" t="s">
        <v>101</v>
      </c>
      <c r="G8054" s="2">
        <v>1312</v>
      </c>
      <c r="H8054" s="2">
        <v>1800</v>
      </c>
      <c r="J8054" s="2" t="s">
        <v>49</v>
      </c>
      <c r="K8054" s="2" t="s">
        <v>41</v>
      </c>
      <c r="L8054" s="2" t="str">
        <f t="shared" si="250"/>
        <v>Serie</v>
      </c>
      <c r="M8054" s="2" t="str">
        <f t="shared" si="251"/>
        <v>Norte</v>
      </c>
    </row>
    <row r="8055" spans="1:13" x14ac:dyDescent="0.3">
      <c r="A8055" s="7">
        <v>45379</v>
      </c>
      <c r="B8055" s="2">
        <v>31257</v>
      </c>
      <c r="C8055" s="2" t="s">
        <v>42</v>
      </c>
      <c r="D8055" s="2" t="s">
        <v>36</v>
      </c>
      <c r="E8055" s="2" t="s">
        <v>1191</v>
      </c>
      <c r="F8055" s="2" t="s">
        <v>184</v>
      </c>
      <c r="G8055" s="2">
        <v>3032</v>
      </c>
      <c r="H8055" s="2">
        <v>3060</v>
      </c>
      <c r="I8055" s="2" t="s">
        <v>39</v>
      </c>
      <c r="J8055" s="2" t="s">
        <v>49</v>
      </c>
      <c r="K8055" s="2" t="s">
        <v>41</v>
      </c>
      <c r="L8055" s="2" t="str">
        <f t="shared" si="250"/>
        <v>Serie</v>
      </c>
      <c r="M8055" s="2" t="str">
        <f t="shared" si="251"/>
        <v>Sur</v>
      </c>
    </row>
    <row r="8056" spans="1:13" x14ac:dyDescent="0.3">
      <c r="A8056" s="7">
        <v>45378</v>
      </c>
      <c r="B8056" s="2">
        <v>28842</v>
      </c>
      <c r="C8056" s="2" t="s">
        <v>137</v>
      </c>
      <c r="D8056" s="2" t="s">
        <v>36</v>
      </c>
      <c r="E8056" s="2" t="s">
        <v>67</v>
      </c>
      <c r="F8056" s="2" t="s">
        <v>56</v>
      </c>
      <c r="G8056" s="2">
        <v>2634</v>
      </c>
      <c r="H8056" s="2">
        <v>2760</v>
      </c>
      <c r="J8056" s="2" t="s">
        <v>40</v>
      </c>
      <c r="K8056" s="2" t="s">
        <v>41</v>
      </c>
      <c r="L8056" s="2" t="str">
        <f t="shared" si="250"/>
        <v>Serie</v>
      </c>
      <c r="M8056" s="2" t="str">
        <f t="shared" si="251"/>
        <v>Norte</v>
      </c>
    </row>
    <row r="8057" spans="1:13" x14ac:dyDescent="0.3">
      <c r="A8057" s="7">
        <v>45380</v>
      </c>
      <c r="B8057" s="2">
        <v>32700</v>
      </c>
      <c r="C8057" s="2" t="s">
        <v>193</v>
      </c>
      <c r="D8057" s="2" t="s">
        <v>36</v>
      </c>
      <c r="E8057" s="2" t="s">
        <v>115</v>
      </c>
      <c r="F8057" s="2" t="s">
        <v>44</v>
      </c>
      <c r="G8057" s="2">
        <v>322</v>
      </c>
      <c r="H8057" s="2">
        <v>360</v>
      </c>
      <c r="J8057" s="2" t="s">
        <v>49</v>
      </c>
      <c r="K8057" s="2" t="s">
        <v>41</v>
      </c>
      <c r="L8057" s="2" t="str">
        <f t="shared" si="250"/>
        <v>Serie</v>
      </c>
      <c r="M8057" s="2" t="str">
        <f t="shared" si="251"/>
        <v>Occidente/Costa</v>
      </c>
    </row>
    <row r="8058" spans="1:13" x14ac:dyDescent="0.3">
      <c r="A8058" s="7">
        <v>45377</v>
      </c>
      <c r="B8058" s="2">
        <v>18009</v>
      </c>
      <c r="C8058" s="2" t="s">
        <v>51</v>
      </c>
      <c r="D8058" s="2" t="s">
        <v>36</v>
      </c>
      <c r="E8058" s="2" t="s">
        <v>1029</v>
      </c>
      <c r="F8058" s="2" t="s">
        <v>56</v>
      </c>
      <c r="G8058" s="2">
        <v>1545</v>
      </c>
      <c r="H8058" s="2">
        <v>3120</v>
      </c>
      <c r="J8058" s="2" t="s">
        <v>49</v>
      </c>
      <c r="K8058" s="2" t="s">
        <v>68</v>
      </c>
      <c r="L8058" s="2" t="str">
        <f t="shared" si="250"/>
        <v>Serie</v>
      </c>
      <c r="M8058" s="2" t="str">
        <f t="shared" si="251"/>
        <v>Centro</v>
      </c>
    </row>
    <row r="8059" spans="1:13" x14ac:dyDescent="0.3">
      <c r="A8059" s="7">
        <v>45378</v>
      </c>
      <c r="B8059" s="2">
        <v>12556</v>
      </c>
      <c r="C8059" s="2" t="s">
        <v>51</v>
      </c>
      <c r="D8059" s="2" t="s">
        <v>36</v>
      </c>
      <c r="E8059" s="2" t="s">
        <v>152</v>
      </c>
      <c r="F8059" s="2" t="s">
        <v>153</v>
      </c>
      <c r="G8059" s="2">
        <v>1381</v>
      </c>
      <c r="H8059" s="2">
        <v>1380</v>
      </c>
      <c r="J8059" s="2" t="s">
        <v>40</v>
      </c>
      <c r="K8059" s="2" t="s">
        <v>68</v>
      </c>
      <c r="L8059" s="2" t="str">
        <f t="shared" si="250"/>
        <v>Hobbies</v>
      </c>
      <c r="M8059" s="2" t="str">
        <f t="shared" si="251"/>
        <v>Centro</v>
      </c>
    </row>
    <row r="8060" spans="1:13" x14ac:dyDescent="0.3">
      <c r="A8060" s="7">
        <v>45357</v>
      </c>
      <c r="B8060" s="2">
        <v>20644</v>
      </c>
      <c r="C8060" s="2" t="s">
        <v>46</v>
      </c>
      <c r="D8060" s="2" t="s">
        <v>36</v>
      </c>
      <c r="E8060" s="2" t="s">
        <v>300</v>
      </c>
      <c r="F8060" s="2" t="s">
        <v>101</v>
      </c>
      <c r="G8060" s="2">
        <v>1466</v>
      </c>
      <c r="H8060" s="2">
        <v>1440</v>
      </c>
      <c r="J8060" s="2" t="s">
        <v>40</v>
      </c>
      <c r="K8060" s="2" t="s">
        <v>64</v>
      </c>
      <c r="L8060" s="2" t="str">
        <f t="shared" si="250"/>
        <v>Serie</v>
      </c>
      <c r="M8060" s="2" t="str">
        <f t="shared" si="251"/>
        <v>Centro</v>
      </c>
    </row>
    <row r="8061" spans="1:13" x14ac:dyDescent="0.3">
      <c r="A8061" s="7">
        <v>45361</v>
      </c>
      <c r="B8061" s="2">
        <v>39622</v>
      </c>
      <c r="C8061" s="2" t="s">
        <v>46</v>
      </c>
      <c r="D8061" s="2" t="s">
        <v>36</v>
      </c>
      <c r="E8061" s="2" t="s">
        <v>178</v>
      </c>
      <c r="F8061" s="2" t="s">
        <v>58</v>
      </c>
      <c r="G8061" s="2">
        <v>1157</v>
      </c>
      <c r="H8061" s="2">
        <v>1260</v>
      </c>
      <c r="J8061" s="2" t="s">
        <v>40</v>
      </c>
      <c r="K8061" s="2" t="s">
        <v>64</v>
      </c>
      <c r="L8061" s="2" t="str">
        <f t="shared" si="250"/>
        <v>Serie</v>
      </c>
      <c r="M8061" s="2" t="str">
        <f t="shared" si="251"/>
        <v>Centro</v>
      </c>
    </row>
    <row r="8062" spans="1:13" x14ac:dyDescent="0.3">
      <c r="A8062" s="7">
        <v>45359</v>
      </c>
      <c r="B8062" s="2">
        <v>31859</v>
      </c>
      <c r="C8062" s="2" t="s">
        <v>197</v>
      </c>
      <c r="D8062" s="2" t="s">
        <v>36</v>
      </c>
      <c r="E8062" s="2" t="s">
        <v>377</v>
      </c>
      <c r="F8062" s="2" t="s">
        <v>44</v>
      </c>
      <c r="G8062" s="2">
        <v>674</v>
      </c>
      <c r="H8062" s="2">
        <v>660</v>
      </c>
      <c r="J8062" s="2" t="s">
        <v>45</v>
      </c>
      <c r="K8062" s="2" t="s">
        <v>50</v>
      </c>
      <c r="L8062" s="2" t="str">
        <f t="shared" si="250"/>
        <v>Serie</v>
      </c>
      <c r="M8062" s="2" t="str">
        <f t="shared" si="251"/>
        <v>Centro</v>
      </c>
    </row>
    <row r="8063" spans="1:13" x14ac:dyDescent="0.3">
      <c r="A8063" s="7">
        <v>45357</v>
      </c>
      <c r="B8063" s="2">
        <v>16128</v>
      </c>
      <c r="C8063" s="2" t="s">
        <v>51</v>
      </c>
      <c r="D8063" s="2" t="s">
        <v>36</v>
      </c>
      <c r="E8063" s="2" t="s">
        <v>75</v>
      </c>
      <c r="F8063" s="2" t="s">
        <v>58</v>
      </c>
      <c r="G8063" s="2">
        <v>1094</v>
      </c>
      <c r="H8063" s="2">
        <v>2460</v>
      </c>
      <c r="J8063" s="2" t="s">
        <v>40</v>
      </c>
      <c r="K8063" s="2" t="s">
        <v>41</v>
      </c>
      <c r="L8063" s="2" t="str">
        <f t="shared" si="250"/>
        <v>Serie</v>
      </c>
      <c r="M8063" s="2" t="str">
        <f t="shared" si="251"/>
        <v>Centro</v>
      </c>
    </row>
    <row r="8064" spans="1:13" x14ac:dyDescent="0.3">
      <c r="A8064" s="7">
        <v>45357</v>
      </c>
      <c r="B8064" s="2">
        <v>31035</v>
      </c>
      <c r="C8064" s="2" t="s">
        <v>86</v>
      </c>
      <c r="D8064" s="2" t="s">
        <v>36</v>
      </c>
      <c r="E8064" s="2" t="s">
        <v>859</v>
      </c>
      <c r="F8064" s="2" t="s">
        <v>122</v>
      </c>
      <c r="G8064" s="2">
        <v>1308</v>
      </c>
      <c r="H8064" s="2">
        <v>1320</v>
      </c>
      <c r="J8064" s="2" t="s">
        <v>40</v>
      </c>
      <c r="K8064" s="2" t="s">
        <v>50</v>
      </c>
      <c r="L8064" s="2" t="str">
        <f t="shared" si="250"/>
        <v>Entretenimiento</v>
      </c>
      <c r="M8064" s="2" t="str">
        <f t="shared" si="251"/>
        <v>Sur</v>
      </c>
    </row>
    <row r="8065" spans="1:13" x14ac:dyDescent="0.3">
      <c r="A8065" s="7">
        <v>45360</v>
      </c>
      <c r="B8065" s="2">
        <v>34382</v>
      </c>
      <c r="C8065" s="2" t="s">
        <v>46</v>
      </c>
      <c r="D8065" s="2" t="s">
        <v>36</v>
      </c>
      <c r="E8065" s="2" t="s">
        <v>115</v>
      </c>
      <c r="F8065" s="2" t="s">
        <v>44</v>
      </c>
      <c r="G8065" s="2">
        <v>301</v>
      </c>
      <c r="H8065" s="2">
        <v>360</v>
      </c>
      <c r="I8065" s="2" t="s">
        <v>39</v>
      </c>
      <c r="J8065" s="2" t="s">
        <v>49</v>
      </c>
      <c r="K8065" s="2" t="s">
        <v>41</v>
      </c>
      <c r="L8065" s="2" t="str">
        <f t="shared" si="250"/>
        <v>Serie</v>
      </c>
      <c r="M8065" s="2" t="str">
        <f t="shared" si="251"/>
        <v>Centro</v>
      </c>
    </row>
    <row r="8066" spans="1:13" x14ac:dyDescent="0.3">
      <c r="A8066" s="7">
        <v>45358</v>
      </c>
      <c r="B8066" s="2">
        <v>17149</v>
      </c>
      <c r="C8066" s="2" t="s">
        <v>51</v>
      </c>
      <c r="D8066" s="2" t="s">
        <v>36</v>
      </c>
      <c r="E8066" s="2" t="s">
        <v>1296</v>
      </c>
      <c r="F8066" s="2" t="s">
        <v>192</v>
      </c>
      <c r="G8066" s="2">
        <v>364</v>
      </c>
      <c r="H8066" s="2">
        <v>7800</v>
      </c>
      <c r="J8066" s="2" t="s">
        <v>40</v>
      </c>
      <c r="K8066" s="2" t="s">
        <v>68</v>
      </c>
      <c r="L8066" s="2" t="str">
        <f t="shared" ref="L8066:L8129" si="252">TRIM(IFERROR(LEFT(F8066, FIND("-", F8066)-1), F8066))</f>
        <v>Cine</v>
      </c>
      <c r="M8066" s="2" t="str">
        <f t="shared" ref="M8066:M8129" si="253">IF(OR(C8066="Monterrey",C8066="Chihuahua",C8066="Saltillo",C8066="Nuevo Laredo",C8066="Reynosa",C8066="Matamoros",C8066="Parral",C8066="Nogales",C8066="Tijuana",C8066="Mexicali",C8066="Ciudad Juárez",C8066="Ciudad Juarez",C8066="Zacatecas",C8066="Tijuana"),"Norte",(
IF(OR(C8066="CDMX",C8066="Ecatepec",C8066="Ixtapaluca",C8066="Tulancingo",C8066="Pachuca",C8066="Tlaxcala",C8066="San Juan del Río",C8066="Queretaro",C8066="Celaya",C8066="Lagos de Moreno",C8066="Zapopan",C8066="Aguascalientes",C8066="Irapuato",C8066="Tala",C8066="Cuernavaca",C8066="Chimalhuacan",C8066="San Juan del Rio",C8066="San Luis Potosi"),"Centro",(
IF(OR(C8066="Acapulco",C8066="Cancún",C8066="Cancun",C8066="Chilpancingo",C8066="Oaxaca",C8066="Villahermosa",C8066="Chetumal",C8066="Campeche",C8066="Ciudad del Carmen",C8066="Coatzacoalcos",C8066="Mérida",C8066="Poza Rica",C8066="Merida"),"Sur",(
IF(OR(C8066="Manzanillo",C8066="Puerto Vallarta",C8066="Altamira",C8066="Tampico",C8066="Ensenada",C8066="Córdoba",C8066="Melchor Ocampo",C8066="Victoria", C8066="Cordoba", C8066="Orizaba"),"Occidente/Costa",
"Otros")
))
))
))</f>
        <v>Centro</v>
      </c>
    </row>
    <row r="8067" spans="1:13" x14ac:dyDescent="0.3">
      <c r="A8067" s="7">
        <v>45361</v>
      </c>
      <c r="B8067" s="2">
        <v>39825</v>
      </c>
      <c r="C8067" s="2" t="s">
        <v>90</v>
      </c>
      <c r="D8067" s="2" t="s">
        <v>36</v>
      </c>
      <c r="E8067" s="2" t="s">
        <v>1039</v>
      </c>
      <c r="F8067" s="2" t="s">
        <v>48</v>
      </c>
      <c r="G8067" s="2">
        <v>677</v>
      </c>
      <c r="H8067" s="2">
        <v>660</v>
      </c>
      <c r="I8067" s="2" t="s">
        <v>39</v>
      </c>
      <c r="J8067" s="2" t="s">
        <v>40</v>
      </c>
      <c r="K8067" s="2" t="s">
        <v>64</v>
      </c>
      <c r="L8067" s="2" t="str">
        <f t="shared" si="252"/>
        <v>Serie</v>
      </c>
      <c r="M8067" s="2" t="str">
        <f t="shared" si="253"/>
        <v>Centro</v>
      </c>
    </row>
    <row r="8068" spans="1:13" x14ac:dyDescent="0.3">
      <c r="A8068" s="7">
        <v>45357</v>
      </c>
      <c r="B8068" s="2">
        <v>32960</v>
      </c>
      <c r="C8068" s="2" t="s">
        <v>51</v>
      </c>
      <c r="D8068" s="2" t="s">
        <v>36</v>
      </c>
      <c r="E8068" s="2" t="s">
        <v>84</v>
      </c>
      <c r="F8068" s="2" t="s">
        <v>53</v>
      </c>
      <c r="G8068" s="2">
        <v>2600</v>
      </c>
      <c r="H8068" s="2">
        <v>2580</v>
      </c>
      <c r="J8068" s="2" t="s">
        <v>40</v>
      </c>
      <c r="K8068" s="2" t="s">
        <v>50</v>
      </c>
      <c r="L8068" s="2" t="str">
        <f t="shared" si="252"/>
        <v>Serie</v>
      </c>
      <c r="M8068" s="2" t="str">
        <f t="shared" si="253"/>
        <v>Centro</v>
      </c>
    </row>
    <row r="8069" spans="1:13" x14ac:dyDescent="0.3">
      <c r="A8069" s="7">
        <v>45357</v>
      </c>
      <c r="B8069" s="2">
        <v>55076</v>
      </c>
      <c r="C8069" s="2" t="s">
        <v>94</v>
      </c>
      <c r="D8069" s="2" t="s">
        <v>36</v>
      </c>
      <c r="E8069" s="2" t="s">
        <v>391</v>
      </c>
      <c r="F8069" s="2" t="s">
        <v>58</v>
      </c>
      <c r="G8069" s="2">
        <v>21</v>
      </c>
      <c r="H8069" s="2">
        <v>2580</v>
      </c>
      <c r="J8069" s="2" t="s">
        <v>40</v>
      </c>
      <c r="K8069" s="2" t="s">
        <v>64</v>
      </c>
      <c r="L8069" s="2" t="str">
        <f t="shared" si="252"/>
        <v>Serie</v>
      </c>
      <c r="M8069" s="2" t="str">
        <f t="shared" si="253"/>
        <v>Norte</v>
      </c>
    </row>
    <row r="8070" spans="1:13" x14ac:dyDescent="0.3">
      <c r="A8070" s="7">
        <v>45360</v>
      </c>
      <c r="B8070" s="2">
        <v>36483</v>
      </c>
      <c r="C8070" s="2" t="s">
        <v>222</v>
      </c>
      <c r="D8070" s="2" t="s">
        <v>36</v>
      </c>
      <c r="E8070" s="2" t="s">
        <v>925</v>
      </c>
      <c r="F8070" s="2" t="s">
        <v>53</v>
      </c>
      <c r="G8070" s="2">
        <v>31</v>
      </c>
      <c r="H8070" s="2">
        <v>1440</v>
      </c>
      <c r="I8070" s="2" t="s">
        <v>150</v>
      </c>
      <c r="J8070" s="2" t="s">
        <v>40</v>
      </c>
      <c r="K8070" s="2" t="s">
        <v>68</v>
      </c>
      <c r="L8070" s="2" t="str">
        <f t="shared" si="252"/>
        <v>Serie</v>
      </c>
      <c r="M8070" s="2" t="str">
        <f t="shared" si="253"/>
        <v>Centro</v>
      </c>
    </row>
    <row r="8071" spans="1:13" x14ac:dyDescent="0.3">
      <c r="A8071" s="7">
        <v>45377</v>
      </c>
      <c r="B8071" s="2">
        <v>27405</v>
      </c>
      <c r="C8071" s="2" t="s">
        <v>51</v>
      </c>
      <c r="D8071" s="2" t="s">
        <v>36</v>
      </c>
      <c r="E8071" s="2" t="s">
        <v>472</v>
      </c>
      <c r="F8071" s="2" t="s">
        <v>58</v>
      </c>
      <c r="G8071" s="2">
        <v>0</v>
      </c>
      <c r="H8071" s="2">
        <v>2760</v>
      </c>
      <c r="K8071" s="2" t="s">
        <v>68</v>
      </c>
      <c r="L8071" s="2" t="str">
        <f t="shared" si="252"/>
        <v>Serie</v>
      </c>
      <c r="M8071" s="2" t="str">
        <f t="shared" si="253"/>
        <v>Centro</v>
      </c>
    </row>
    <row r="8072" spans="1:13" x14ac:dyDescent="0.3">
      <c r="A8072" s="7">
        <v>45380</v>
      </c>
      <c r="B8072" s="2">
        <v>28587</v>
      </c>
      <c r="C8072" s="2" t="s">
        <v>82</v>
      </c>
      <c r="D8072" s="2" t="s">
        <v>36</v>
      </c>
      <c r="E8072" s="2" t="s">
        <v>1297</v>
      </c>
      <c r="F8072" s="2" t="s">
        <v>594</v>
      </c>
      <c r="G8072" s="2">
        <v>5749</v>
      </c>
      <c r="H8072" s="2">
        <v>6300</v>
      </c>
      <c r="J8072" s="2" t="s">
        <v>49</v>
      </c>
      <c r="K8072" s="2" t="s">
        <v>50</v>
      </c>
      <c r="L8072" s="2" t="str">
        <f t="shared" si="252"/>
        <v>Reality show</v>
      </c>
      <c r="M8072" s="2" t="str">
        <f t="shared" si="253"/>
        <v>Occidente/Costa</v>
      </c>
    </row>
    <row r="8073" spans="1:13" x14ac:dyDescent="0.3">
      <c r="A8073" s="7">
        <v>45378</v>
      </c>
      <c r="B8073" s="2">
        <v>39100</v>
      </c>
      <c r="C8073" s="2" t="s">
        <v>295</v>
      </c>
      <c r="D8073" s="2" t="s">
        <v>36</v>
      </c>
      <c r="E8073" s="2" t="s">
        <v>1298</v>
      </c>
      <c r="F8073" s="2" t="s">
        <v>403</v>
      </c>
      <c r="G8073" s="2">
        <v>5</v>
      </c>
      <c r="H8073" s="2">
        <v>3060</v>
      </c>
      <c r="I8073" s="2" t="s">
        <v>39</v>
      </c>
      <c r="J8073" s="2" t="s">
        <v>40</v>
      </c>
      <c r="K8073" s="2" t="s">
        <v>68</v>
      </c>
      <c r="L8073" s="2" t="str">
        <f t="shared" si="252"/>
        <v>Serie</v>
      </c>
      <c r="M8073" s="2" t="str">
        <f t="shared" si="253"/>
        <v>Norte</v>
      </c>
    </row>
    <row r="8074" spans="1:13" x14ac:dyDescent="0.3">
      <c r="A8074" s="7">
        <v>45381</v>
      </c>
      <c r="B8074" s="2">
        <v>28602</v>
      </c>
      <c r="C8074" s="2" t="s">
        <v>46</v>
      </c>
      <c r="D8074" s="2" t="s">
        <v>36</v>
      </c>
      <c r="E8074" s="2" t="s">
        <v>99</v>
      </c>
      <c r="F8074" s="2" t="s">
        <v>58</v>
      </c>
      <c r="G8074" s="2">
        <v>2471</v>
      </c>
      <c r="H8074" s="2">
        <v>2520</v>
      </c>
      <c r="J8074" s="2" t="s">
        <v>40</v>
      </c>
      <c r="K8074" s="2" t="s">
        <v>68</v>
      </c>
      <c r="L8074" s="2" t="str">
        <f t="shared" si="252"/>
        <v>Serie</v>
      </c>
      <c r="M8074" s="2" t="str">
        <f t="shared" si="253"/>
        <v>Centro</v>
      </c>
    </row>
    <row r="8075" spans="1:13" x14ac:dyDescent="0.3">
      <c r="A8075" s="7">
        <v>45379</v>
      </c>
      <c r="B8075" s="2">
        <v>52579</v>
      </c>
      <c r="C8075" s="2" t="s">
        <v>257</v>
      </c>
      <c r="D8075" s="2" t="s">
        <v>36</v>
      </c>
      <c r="E8075" s="2" t="s">
        <v>69</v>
      </c>
      <c r="F8075" s="2" t="s">
        <v>58</v>
      </c>
      <c r="G8075" s="2">
        <v>1257</v>
      </c>
      <c r="H8075" s="2">
        <v>2460</v>
      </c>
      <c r="J8075" s="2" t="s">
        <v>40</v>
      </c>
      <c r="K8075" s="2" t="s">
        <v>64</v>
      </c>
      <c r="L8075" s="2" t="str">
        <f t="shared" si="252"/>
        <v>Serie</v>
      </c>
      <c r="M8075" s="2" t="str">
        <f t="shared" si="253"/>
        <v>Sur</v>
      </c>
    </row>
    <row r="8076" spans="1:13" x14ac:dyDescent="0.3">
      <c r="A8076" s="7">
        <v>45377</v>
      </c>
      <c r="B8076" s="2">
        <v>27850</v>
      </c>
      <c r="C8076" s="2" t="s">
        <v>86</v>
      </c>
      <c r="D8076" s="2" t="s">
        <v>36</v>
      </c>
      <c r="E8076" s="2" t="s">
        <v>503</v>
      </c>
      <c r="F8076" s="2" t="s">
        <v>56</v>
      </c>
      <c r="G8076" s="2">
        <v>1793</v>
      </c>
      <c r="H8076" s="2">
        <v>2700</v>
      </c>
      <c r="I8076" s="2" t="s">
        <v>39</v>
      </c>
      <c r="J8076" s="2" t="s">
        <v>40</v>
      </c>
      <c r="K8076" s="2" t="s">
        <v>68</v>
      </c>
      <c r="L8076" s="2" t="str">
        <f t="shared" si="252"/>
        <v>Serie</v>
      </c>
      <c r="M8076" s="2" t="str">
        <f t="shared" si="253"/>
        <v>Sur</v>
      </c>
    </row>
    <row r="8077" spans="1:13" x14ac:dyDescent="0.3">
      <c r="A8077" s="7">
        <v>45379</v>
      </c>
      <c r="B8077" s="2">
        <v>10537</v>
      </c>
      <c r="C8077" s="2" t="s">
        <v>51</v>
      </c>
      <c r="D8077" s="2" t="s">
        <v>62</v>
      </c>
      <c r="E8077" s="2" t="s">
        <v>139</v>
      </c>
      <c r="F8077" s="2" t="s">
        <v>48</v>
      </c>
      <c r="G8077" s="2">
        <v>24</v>
      </c>
      <c r="H8077" s="2">
        <v>660</v>
      </c>
      <c r="K8077" s="2" t="s">
        <v>41</v>
      </c>
      <c r="L8077" s="2" t="str">
        <f t="shared" si="252"/>
        <v>Serie</v>
      </c>
      <c r="M8077" s="2" t="str">
        <f t="shared" si="253"/>
        <v>Centro</v>
      </c>
    </row>
    <row r="8078" spans="1:13" x14ac:dyDescent="0.3">
      <c r="A8078" s="7">
        <v>45379</v>
      </c>
      <c r="B8078" s="2">
        <v>50879</v>
      </c>
      <c r="C8078" s="2" t="s">
        <v>35</v>
      </c>
      <c r="D8078" s="2" t="s">
        <v>36</v>
      </c>
      <c r="E8078" s="2" t="s">
        <v>102</v>
      </c>
      <c r="F8078" s="2" t="s">
        <v>103</v>
      </c>
      <c r="G8078" s="2">
        <v>2483</v>
      </c>
      <c r="H8078" s="2">
        <v>2460</v>
      </c>
      <c r="J8078" s="2" t="s">
        <v>49</v>
      </c>
      <c r="K8078" s="2" t="s">
        <v>50</v>
      </c>
      <c r="L8078" s="2" t="str">
        <f t="shared" si="252"/>
        <v>Serie</v>
      </c>
      <c r="M8078" s="2" t="str">
        <f t="shared" si="253"/>
        <v>Norte</v>
      </c>
    </row>
    <row r="8079" spans="1:13" x14ac:dyDescent="0.3">
      <c r="A8079" s="7">
        <v>45378</v>
      </c>
      <c r="B8079" s="2">
        <v>23888</v>
      </c>
      <c r="C8079" s="2" t="s">
        <v>257</v>
      </c>
      <c r="D8079" s="2" t="s">
        <v>36</v>
      </c>
      <c r="E8079" s="2">
        <v>1923</v>
      </c>
      <c r="F8079" s="2" t="s">
        <v>141</v>
      </c>
      <c r="G8079" s="2">
        <v>3453</v>
      </c>
      <c r="H8079" s="2">
        <v>3420</v>
      </c>
      <c r="I8079" s="2" t="s">
        <v>39</v>
      </c>
      <c r="J8079" s="2" t="s">
        <v>49</v>
      </c>
      <c r="K8079" s="2" t="s">
        <v>50</v>
      </c>
      <c r="L8079" s="2" t="str">
        <f t="shared" si="252"/>
        <v>Serie</v>
      </c>
      <c r="M8079" s="2" t="str">
        <f t="shared" si="253"/>
        <v>Sur</v>
      </c>
    </row>
    <row r="8080" spans="1:13" x14ac:dyDescent="0.3">
      <c r="A8080" s="7">
        <v>45379</v>
      </c>
      <c r="B8080" s="2">
        <v>32784</v>
      </c>
      <c r="C8080" s="2" t="s">
        <v>175</v>
      </c>
      <c r="D8080" s="2" t="s">
        <v>36</v>
      </c>
      <c r="E8080" s="2" t="s">
        <v>237</v>
      </c>
      <c r="F8080" s="2" t="s">
        <v>101</v>
      </c>
      <c r="G8080" s="2">
        <v>550</v>
      </c>
      <c r="H8080" s="2">
        <v>1380</v>
      </c>
      <c r="I8080" s="2" t="s">
        <v>39</v>
      </c>
      <c r="J8080" s="2" t="s">
        <v>40</v>
      </c>
      <c r="K8080" s="2" t="s">
        <v>50</v>
      </c>
      <c r="L8080" s="2" t="str">
        <f t="shared" si="252"/>
        <v>Serie</v>
      </c>
      <c r="M8080" s="2" t="str">
        <f t="shared" si="253"/>
        <v>Norte</v>
      </c>
    </row>
    <row r="8081" spans="1:13" x14ac:dyDescent="0.3">
      <c r="A8081" s="7">
        <v>45380</v>
      </c>
      <c r="B8081" s="2">
        <v>57479</v>
      </c>
      <c r="C8081" s="2" t="s">
        <v>35</v>
      </c>
      <c r="D8081" s="2" t="s">
        <v>36</v>
      </c>
      <c r="E8081" s="2" t="s">
        <v>132</v>
      </c>
      <c r="F8081" s="2" t="s">
        <v>101</v>
      </c>
      <c r="G8081" s="2">
        <v>1308</v>
      </c>
      <c r="H8081" s="2">
        <v>1320</v>
      </c>
      <c r="J8081" s="2" t="s">
        <v>40</v>
      </c>
      <c r="K8081" s="2" t="s">
        <v>41</v>
      </c>
      <c r="L8081" s="2" t="str">
        <f t="shared" si="252"/>
        <v>Serie</v>
      </c>
      <c r="M8081" s="2" t="str">
        <f t="shared" si="253"/>
        <v>Norte</v>
      </c>
    </row>
    <row r="8082" spans="1:13" x14ac:dyDescent="0.3">
      <c r="A8082" s="7">
        <v>45358</v>
      </c>
      <c r="B8082" s="2">
        <v>21130</v>
      </c>
      <c r="C8082" s="2" t="s">
        <v>51</v>
      </c>
      <c r="D8082" s="2" t="s">
        <v>36</v>
      </c>
      <c r="E8082" s="2" t="s">
        <v>1018</v>
      </c>
      <c r="F8082" s="2" t="s">
        <v>53</v>
      </c>
      <c r="G8082" s="2">
        <v>176</v>
      </c>
      <c r="H8082" s="2">
        <v>2520</v>
      </c>
      <c r="J8082" s="2" t="s">
        <v>40</v>
      </c>
      <c r="K8082" s="2" t="s">
        <v>68</v>
      </c>
      <c r="L8082" s="2" t="str">
        <f t="shared" si="252"/>
        <v>Serie</v>
      </c>
      <c r="M8082" s="2" t="str">
        <f t="shared" si="253"/>
        <v>Centro</v>
      </c>
    </row>
    <row r="8083" spans="1:13" x14ac:dyDescent="0.3">
      <c r="A8083" s="7">
        <v>45359</v>
      </c>
      <c r="B8083" s="2">
        <v>36190</v>
      </c>
      <c r="C8083" s="2" t="s">
        <v>80</v>
      </c>
      <c r="D8083" s="2" t="s">
        <v>36</v>
      </c>
      <c r="E8083" s="2" t="s">
        <v>67</v>
      </c>
      <c r="F8083" s="2" t="s">
        <v>56</v>
      </c>
      <c r="G8083" s="2">
        <v>2594</v>
      </c>
      <c r="H8083" s="2">
        <v>2580</v>
      </c>
      <c r="I8083" s="2" t="s">
        <v>39</v>
      </c>
      <c r="J8083" s="2" t="s">
        <v>40</v>
      </c>
      <c r="K8083" s="2" t="s">
        <v>50</v>
      </c>
      <c r="L8083" s="2" t="str">
        <f t="shared" si="252"/>
        <v>Serie</v>
      </c>
      <c r="M8083" s="2" t="str">
        <f t="shared" si="253"/>
        <v>Norte</v>
      </c>
    </row>
    <row r="8084" spans="1:13" x14ac:dyDescent="0.3">
      <c r="A8084" s="7">
        <v>45359</v>
      </c>
      <c r="B8084" s="2">
        <v>31009</v>
      </c>
      <c r="C8084" s="2" t="s">
        <v>42</v>
      </c>
      <c r="D8084" s="2" t="s">
        <v>36</v>
      </c>
      <c r="E8084" s="2" t="s">
        <v>81</v>
      </c>
      <c r="F8084" s="2" t="s">
        <v>58</v>
      </c>
      <c r="G8084" s="2">
        <v>2539</v>
      </c>
      <c r="H8084" s="2">
        <v>2700</v>
      </c>
      <c r="J8084" s="2" t="s">
        <v>40</v>
      </c>
      <c r="K8084" s="2" t="s">
        <v>64</v>
      </c>
      <c r="L8084" s="2" t="str">
        <f t="shared" si="252"/>
        <v>Serie</v>
      </c>
      <c r="M8084" s="2" t="str">
        <f t="shared" si="253"/>
        <v>Sur</v>
      </c>
    </row>
    <row r="8085" spans="1:13" x14ac:dyDescent="0.3">
      <c r="A8085" s="7">
        <v>45356</v>
      </c>
      <c r="B8085" s="2">
        <v>38407</v>
      </c>
      <c r="C8085" s="2" t="s">
        <v>114</v>
      </c>
      <c r="D8085" s="2" t="s">
        <v>36</v>
      </c>
      <c r="E8085" s="2" t="s">
        <v>377</v>
      </c>
      <c r="F8085" s="2" t="s">
        <v>44</v>
      </c>
      <c r="G8085" s="2">
        <v>679</v>
      </c>
      <c r="H8085" s="2">
        <v>660</v>
      </c>
      <c r="I8085" s="2" t="s">
        <v>39</v>
      </c>
      <c r="J8085" s="2" t="s">
        <v>45</v>
      </c>
      <c r="K8085" s="2" t="s">
        <v>41</v>
      </c>
      <c r="L8085" s="2" t="str">
        <f t="shared" si="252"/>
        <v>Serie</v>
      </c>
      <c r="M8085" s="2" t="str">
        <f t="shared" si="253"/>
        <v>Centro</v>
      </c>
    </row>
    <row r="8086" spans="1:13" x14ac:dyDescent="0.3">
      <c r="A8086" s="7">
        <v>45357</v>
      </c>
      <c r="B8086" s="2">
        <v>18577</v>
      </c>
      <c r="C8086" s="2" t="s">
        <v>51</v>
      </c>
      <c r="D8086" s="2" t="s">
        <v>36</v>
      </c>
      <c r="E8086" s="2" t="s">
        <v>116</v>
      </c>
      <c r="F8086" s="2" t="s">
        <v>53</v>
      </c>
      <c r="G8086" s="2">
        <v>5</v>
      </c>
      <c r="H8086" s="2">
        <v>2460</v>
      </c>
      <c r="J8086" s="2" t="s">
        <v>40</v>
      </c>
      <c r="K8086" s="2" t="s">
        <v>50</v>
      </c>
      <c r="L8086" s="2" t="str">
        <f t="shared" si="252"/>
        <v>Serie</v>
      </c>
      <c r="M8086" s="2" t="str">
        <f t="shared" si="253"/>
        <v>Centro</v>
      </c>
    </row>
    <row r="8087" spans="1:13" x14ac:dyDescent="0.3">
      <c r="A8087" s="7">
        <v>45359</v>
      </c>
      <c r="B8087" s="2">
        <v>30902</v>
      </c>
      <c r="C8087" s="2" t="s">
        <v>51</v>
      </c>
      <c r="D8087" s="2" t="s">
        <v>36</v>
      </c>
      <c r="E8087" s="2" t="s">
        <v>518</v>
      </c>
      <c r="F8087" s="2" t="s">
        <v>56</v>
      </c>
      <c r="G8087" s="2">
        <v>1253</v>
      </c>
      <c r="H8087" s="2">
        <v>2400</v>
      </c>
      <c r="J8087" s="2" t="s">
        <v>40</v>
      </c>
      <c r="K8087" s="2" t="s">
        <v>50</v>
      </c>
      <c r="L8087" s="2" t="str">
        <f t="shared" si="252"/>
        <v>Serie</v>
      </c>
      <c r="M8087" s="2" t="str">
        <f t="shared" si="253"/>
        <v>Centro</v>
      </c>
    </row>
    <row r="8088" spans="1:13" x14ac:dyDescent="0.3">
      <c r="A8088" s="7">
        <v>45360</v>
      </c>
      <c r="B8088" s="2">
        <v>38136</v>
      </c>
      <c r="C8088" s="2" t="s">
        <v>80</v>
      </c>
      <c r="D8088" s="2" t="s">
        <v>36</v>
      </c>
      <c r="E8088" s="2" t="s">
        <v>112</v>
      </c>
      <c r="F8088" s="2" t="s">
        <v>113</v>
      </c>
      <c r="G8088" s="2">
        <v>2989</v>
      </c>
      <c r="H8088" s="2">
        <v>2880</v>
      </c>
      <c r="I8088" s="2" t="s">
        <v>39</v>
      </c>
      <c r="J8088" s="2" t="s">
        <v>40</v>
      </c>
      <c r="K8088" s="2" t="s">
        <v>41</v>
      </c>
      <c r="L8088" s="2" t="str">
        <f t="shared" si="252"/>
        <v>Entretenimiento</v>
      </c>
      <c r="M8088" s="2" t="str">
        <f t="shared" si="253"/>
        <v>Norte</v>
      </c>
    </row>
    <row r="8089" spans="1:13" x14ac:dyDescent="0.3">
      <c r="A8089" s="7">
        <v>45358</v>
      </c>
      <c r="B8089" s="2">
        <v>11092</v>
      </c>
      <c r="C8089" s="2" t="s">
        <v>51</v>
      </c>
      <c r="D8089" s="2" t="s">
        <v>62</v>
      </c>
      <c r="E8089" s="2" t="s">
        <v>224</v>
      </c>
      <c r="F8089" s="2" t="s">
        <v>225</v>
      </c>
      <c r="G8089" s="2">
        <v>5</v>
      </c>
      <c r="H8089" s="2">
        <v>3540</v>
      </c>
      <c r="I8089" s="2" t="s">
        <v>39</v>
      </c>
      <c r="J8089" s="2" t="s">
        <v>49</v>
      </c>
      <c r="K8089" s="2" t="s">
        <v>50</v>
      </c>
      <c r="L8089" s="2" t="str">
        <f t="shared" si="252"/>
        <v>Serie</v>
      </c>
      <c r="M8089" s="2" t="str">
        <f t="shared" si="253"/>
        <v>Centro</v>
      </c>
    </row>
    <row r="8090" spans="1:13" x14ac:dyDescent="0.3">
      <c r="A8090" s="7">
        <v>45359</v>
      </c>
      <c r="B8090" s="2">
        <v>30925</v>
      </c>
      <c r="C8090" s="2" t="s">
        <v>597</v>
      </c>
      <c r="D8090" s="2" t="s">
        <v>36</v>
      </c>
      <c r="E8090" s="2" t="s">
        <v>140</v>
      </c>
      <c r="F8090" s="2" t="s">
        <v>141</v>
      </c>
      <c r="G8090" s="2">
        <v>4575</v>
      </c>
      <c r="H8090" s="2">
        <v>4560</v>
      </c>
      <c r="J8090" s="2" t="s">
        <v>49</v>
      </c>
      <c r="K8090" s="2" t="s">
        <v>41</v>
      </c>
      <c r="L8090" s="2" t="str">
        <f t="shared" si="252"/>
        <v>Serie</v>
      </c>
      <c r="M8090" s="2" t="str">
        <f t="shared" si="253"/>
        <v>Centro</v>
      </c>
    </row>
    <row r="8091" spans="1:13" x14ac:dyDescent="0.3">
      <c r="A8091" s="7">
        <v>45357</v>
      </c>
      <c r="B8091" s="2">
        <v>79121</v>
      </c>
      <c r="C8091" s="2" t="s">
        <v>235</v>
      </c>
      <c r="D8091" s="2" t="s">
        <v>36</v>
      </c>
      <c r="E8091" s="2" t="s">
        <v>253</v>
      </c>
      <c r="F8091" s="2" t="s">
        <v>44</v>
      </c>
      <c r="G8091" s="2">
        <v>23</v>
      </c>
      <c r="H8091" s="2">
        <v>720</v>
      </c>
      <c r="I8091" s="2" t="s">
        <v>39</v>
      </c>
      <c r="J8091" s="2" t="s">
        <v>49</v>
      </c>
      <c r="K8091" s="2" t="s">
        <v>41</v>
      </c>
      <c r="L8091" s="2" t="str">
        <f t="shared" si="252"/>
        <v>Serie</v>
      </c>
      <c r="M8091" s="2" t="str">
        <f t="shared" si="253"/>
        <v>Centro</v>
      </c>
    </row>
    <row r="8092" spans="1:13" x14ac:dyDescent="0.3">
      <c r="A8092" s="7">
        <v>45357</v>
      </c>
      <c r="B8092" s="2">
        <v>24612</v>
      </c>
      <c r="C8092" s="2" t="s">
        <v>245</v>
      </c>
      <c r="D8092" s="2" t="s">
        <v>36</v>
      </c>
      <c r="E8092" s="2" t="s">
        <v>98</v>
      </c>
      <c r="F8092" s="2" t="s">
        <v>44</v>
      </c>
      <c r="G8092" s="2">
        <v>1362</v>
      </c>
      <c r="H8092" s="2">
        <v>1380</v>
      </c>
      <c r="J8092" s="2" t="s">
        <v>45</v>
      </c>
      <c r="K8092" s="2" t="s">
        <v>50</v>
      </c>
      <c r="L8092" s="2" t="str">
        <f t="shared" si="252"/>
        <v>Serie</v>
      </c>
      <c r="M8092" s="2" t="str">
        <f t="shared" si="253"/>
        <v>Sur</v>
      </c>
    </row>
    <row r="8093" spans="1:13" x14ac:dyDescent="0.3">
      <c r="A8093" s="7">
        <v>45382</v>
      </c>
      <c r="B8093" s="2">
        <v>32138</v>
      </c>
      <c r="C8093" s="2" t="s">
        <v>51</v>
      </c>
      <c r="D8093" s="2" t="s">
        <v>36</v>
      </c>
      <c r="E8093" s="2" t="s">
        <v>290</v>
      </c>
      <c r="F8093" s="2" t="s">
        <v>44</v>
      </c>
      <c r="G8093" s="2">
        <v>426</v>
      </c>
      <c r="H8093" s="2">
        <v>420</v>
      </c>
      <c r="I8093" s="2" t="s">
        <v>39</v>
      </c>
      <c r="J8093" s="2" t="s">
        <v>45</v>
      </c>
      <c r="K8093" s="2" t="s">
        <v>41</v>
      </c>
      <c r="L8093" s="2" t="str">
        <f t="shared" si="252"/>
        <v>Serie</v>
      </c>
      <c r="M8093" s="2" t="str">
        <f t="shared" si="253"/>
        <v>Centro</v>
      </c>
    </row>
    <row r="8094" spans="1:13" x14ac:dyDescent="0.3">
      <c r="A8094" s="7">
        <v>45379</v>
      </c>
      <c r="B8094" s="2">
        <v>35186</v>
      </c>
      <c r="C8094" s="2" t="s">
        <v>114</v>
      </c>
      <c r="D8094" s="2" t="s">
        <v>36</v>
      </c>
      <c r="E8094" s="2" t="s">
        <v>146</v>
      </c>
      <c r="F8094" s="2" t="s">
        <v>147</v>
      </c>
      <c r="G8094" s="2">
        <v>3</v>
      </c>
      <c r="H8094" s="2">
        <v>3000</v>
      </c>
      <c r="I8094" s="2" t="s">
        <v>39</v>
      </c>
      <c r="J8094" s="2" t="s">
        <v>49</v>
      </c>
      <c r="K8094" s="2" t="s">
        <v>64</v>
      </c>
      <c r="L8094" s="2" t="str">
        <f t="shared" si="252"/>
        <v>Serie</v>
      </c>
      <c r="M8094" s="2" t="str">
        <f t="shared" si="253"/>
        <v>Centro</v>
      </c>
    </row>
    <row r="8095" spans="1:13" x14ac:dyDescent="0.3">
      <c r="A8095" s="7">
        <v>45377</v>
      </c>
      <c r="B8095" s="2">
        <v>36791</v>
      </c>
      <c r="C8095" s="2" t="s">
        <v>94</v>
      </c>
      <c r="D8095" s="2" t="s">
        <v>36</v>
      </c>
      <c r="E8095" s="2" t="s">
        <v>544</v>
      </c>
      <c r="F8095" s="2" t="s">
        <v>545</v>
      </c>
      <c r="G8095" s="2">
        <v>1999</v>
      </c>
      <c r="H8095" s="2">
        <v>2100</v>
      </c>
      <c r="J8095" s="2" t="s">
        <v>40</v>
      </c>
      <c r="K8095" s="2" t="s">
        <v>68</v>
      </c>
      <c r="L8095" s="2" t="str">
        <f t="shared" si="252"/>
        <v>Serie</v>
      </c>
      <c r="M8095" s="2" t="str">
        <f t="shared" si="253"/>
        <v>Norte</v>
      </c>
    </row>
    <row r="8096" spans="1:13" x14ac:dyDescent="0.3">
      <c r="A8096" s="7">
        <v>45378</v>
      </c>
      <c r="B8096" s="2">
        <v>23525</v>
      </c>
      <c r="C8096" s="2" t="s">
        <v>51</v>
      </c>
      <c r="D8096" s="2" t="s">
        <v>36</v>
      </c>
      <c r="E8096" s="2" t="s">
        <v>112</v>
      </c>
      <c r="F8096" s="2" t="s">
        <v>113</v>
      </c>
      <c r="G8096" s="2">
        <v>503</v>
      </c>
      <c r="H8096" s="2">
        <v>3180</v>
      </c>
      <c r="I8096" s="2" t="s">
        <v>39</v>
      </c>
      <c r="J8096" s="2" t="s">
        <v>40</v>
      </c>
      <c r="K8096" s="2" t="s">
        <v>41</v>
      </c>
      <c r="L8096" s="2" t="str">
        <f t="shared" si="252"/>
        <v>Entretenimiento</v>
      </c>
      <c r="M8096" s="2" t="str">
        <f t="shared" si="253"/>
        <v>Centro</v>
      </c>
    </row>
    <row r="8097" spans="1:13" x14ac:dyDescent="0.3">
      <c r="A8097" s="7">
        <v>45380</v>
      </c>
      <c r="B8097" s="2">
        <v>15611</v>
      </c>
      <c r="C8097" s="2" t="s">
        <v>51</v>
      </c>
      <c r="D8097" s="2" t="s">
        <v>36</v>
      </c>
      <c r="E8097" s="2" t="s">
        <v>526</v>
      </c>
      <c r="F8097" s="2" t="s">
        <v>48</v>
      </c>
      <c r="G8097" s="2">
        <v>1511</v>
      </c>
      <c r="H8097" s="2">
        <v>1440</v>
      </c>
      <c r="J8097" s="2" t="s">
        <v>49</v>
      </c>
      <c r="K8097" s="2" t="s">
        <v>68</v>
      </c>
      <c r="L8097" s="2" t="str">
        <f t="shared" si="252"/>
        <v>Serie</v>
      </c>
      <c r="M8097" s="2" t="str">
        <f t="shared" si="253"/>
        <v>Centro</v>
      </c>
    </row>
    <row r="8098" spans="1:13" x14ac:dyDescent="0.3">
      <c r="A8098" s="7">
        <v>45380</v>
      </c>
      <c r="B8098" s="2">
        <v>24655</v>
      </c>
      <c r="C8098" s="2" t="s">
        <v>200</v>
      </c>
      <c r="D8098" s="2" t="s">
        <v>36</v>
      </c>
      <c r="E8098" s="2" t="s">
        <v>85</v>
      </c>
      <c r="F8098" s="2" t="s">
        <v>56</v>
      </c>
      <c r="G8098" s="2">
        <v>4</v>
      </c>
      <c r="H8098" s="2">
        <v>2280</v>
      </c>
      <c r="J8098" s="2" t="s">
        <v>40</v>
      </c>
      <c r="K8098" s="2" t="s">
        <v>68</v>
      </c>
      <c r="L8098" s="2" t="str">
        <f t="shared" si="252"/>
        <v>Serie</v>
      </c>
      <c r="M8098" s="2" t="str">
        <f t="shared" si="253"/>
        <v>Centro</v>
      </c>
    </row>
    <row r="8099" spans="1:13" x14ac:dyDescent="0.3">
      <c r="A8099" s="7">
        <v>45382</v>
      </c>
      <c r="B8099" s="2">
        <v>81330</v>
      </c>
      <c r="C8099" s="2" t="s">
        <v>88</v>
      </c>
      <c r="D8099" s="2" t="s">
        <v>36</v>
      </c>
      <c r="E8099" s="2" t="s">
        <v>275</v>
      </c>
      <c r="F8099" s="2" t="s">
        <v>44</v>
      </c>
      <c r="G8099" s="2">
        <v>7</v>
      </c>
      <c r="H8099" s="2">
        <v>720</v>
      </c>
      <c r="J8099" s="2" t="s">
        <v>49</v>
      </c>
      <c r="K8099" s="2" t="s">
        <v>68</v>
      </c>
      <c r="L8099" s="2" t="str">
        <f t="shared" si="252"/>
        <v>Serie</v>
      </c>
      <c r="M8099" s="2" t="str">
        <f t="shared" si="253"/>
        <v>Occidente/Costa</v>
      </c>
    </row>
    <row r="8100" spans="1:13" x14ac:dyDescent="0.3">
      <c r="A8100" s="7">
        <v>45380</v>
      </c>
      <c r="B8100" s="2">
        <v>76993</v>
      </c>
      <c r="C8100" s="2" t="s">
        <v>96</v>
      </c>
      <c r="D8100" s="2" t="s">
        <v>36</v>
      </c>
      <c r="E8100" s="2" t="s">
        <v>251</v>
      </c>
      <c r="F8100" s="2" t="s">
        <v>58</v>
      </c>
      <c r="G8100" s="2">
        <v>951</v>
      </c>
      <c r="H8100" s="2">
        <v>2700</v>
      </c>
      <c r="J8100" s="2" t="s">
        <v>40</v>
      </c>
      <c r="K8100" s="2" t="s">
        <v>68</v>
      </c>
      <c r="L8100" s="2" t="str">
        <f t="shared" si="252"/>
        <v>Serie</v>
      </c>
      <c r="M8100" s="2" t="str">
        <f t="shared" si="253"/>
        <v>Centro</v>
      </c>
    </row>
    <row r="8101" spans="1:13" x14ac:dyDescent="0.3">
      <c r="A8101" s="7">
        <v>45377</v>
      </c>
      <c r="B8101" s="2">
        <v>14074</v>
      </c>
      <c r="C8101" s="2" t="s">
        <v>51</v>
      </c>
      <c r="D8101" s="2" t="s">
        <v>36</v>
      </c>
      <c r="E8101" s="2" t="s">
        <v>208</v>
      </c>
      <c r="F8101" s="2" t="s">
        <v>56</v>
      </c>
      <c r="G8101" s="2">
        <v>2402</v>
      </c>
      <c r="H8101" s="2">
        <v>2400</v>
      </c>
      <c r="J8101" s="2" t="s">
        <v>40</v>
      </c>
      <c r="K8101" s="2" t="s">
        <v>50</v>
      </c>
      <c r="L8101" s="2" t="str">
        <f t="shared" si="252"/>
        <v>Serie</v>
      </c>
      <c r="M8101" s="2" t="str">
        <f t="shared" si="253"/>
        <v>Centro</v>
      </c>
    </row>
    <row r="8102" spans="1:13" x14ac:dyDescent="0.3">
      <c r="A8102" s="7">
        <v>45379</v>
      </c>
      <c r="B8102" s="2">
        <v>28380</v>
      </c>
      <c r="C8102" s="2" t="s">
        <v>80</v>
      </c>
      <c r="D8102" s="2" t="s">
        <v>36</v>
      </c>
      <c r="E8102" s="2" t="s">
        <v>140</v>
      </c>
      <c r="F8102" s="2" t="s">
        <v>141</v>
      </c>
      <c r="G8102" s="2">
        <v>11</v>
      </c>
      <c r="H8102" s="2">
        <v>3480</v>
      </c>
      <c r="I8102" s="2" t="s">
        <v>39</v>
      </c>
      <c r="J8102" s="2" t="s">
        <v>49</v>
      </c>
      <c r="K8102" s="2" t="s">
        <v>68</v>
      </c>
      <c r="L8102" s="2" t="str">
        <f t="shared" si="252"/>
        <v>Serie</v>
      </c>
      <c r="M8102" s="2" t="str">
        <f t="shared" si="253"/>
        <v>Norte</v>
      </c>
    </row>
    <row r="8103" spans="1:13" x14ac:dyDescent="0.3">
      <c r="A8103" s="7">
        <v>45379</v>
      </c>
      <c r="B8103" s="2">
        <v>25334</v>
      </c>
      <c r="C8103" s="2" t="s">
        <v>105</v>
      </c>
      <c r="D8103" s="2" t="s">
        <v>36</v>
      </c>
      <c r="E8103" s="2" t="s">
        <v>83</v>
      </c>
      <c r="F8103" s="2" t="s">
        <v>53</v>
      </c>
      <c r="G8103" s="2">
        <v>2051</v>
      </c>
      <c r="H8103" s="2">
        <v>2580</v>
      </c>
      <c r="J8103" s="2" t="s">
        <v>40</v>
      </c>
      <c r="K8103" s="2" t="s">
        <v>64</v>
      </c>
      <c r="L8103" s="2" t="str">
        <f t="shared" si="252"/>
        <v>Serie</v>
      </c>
      <c r="M8103" s="2" t="str">
        <f t="shared" si="253"/>
        <v>Centro</v>
      </c>
    </row>
    <row r="8104" spans="1:13" x14ac:dyDescent="0.3">
      <c r="A8104" s="7">
        <v>45359</v>
      </c>
      <c r="B8104" s="2">
        <v>36994</v>
      </c>
      <c r="C8104" s="2" t="s">
        <v>80</v>
      </c>
      <c r="D8104" s="2" t="s">
        <v>36</v>
      </c>
      <c r="E8104" s="2" t="s">
        <v>434</v>
      </c>
      <c r="F8104" s="2" t="s">
        <v>44</v>
      </c>
      <c r="G8104" s="2">
        <v>984</v>
      </c>
      <c r="H8104" s="2">
        <v>1380</v>
      </c>
      <c r="J8104" s="2" t="s">
        <v>49</v>
      </c>
      <c r="K8104" s="2" t="s">
        <v>64</v>
      </c>
      <c r="L8104" s="2" t="str">
        <f t="shared" si="252"/>
        <v>Serie</v>
      </c>
      <c r="M8104" s="2" t="str">
        <f t="shared" si="253"/>
        <v>Norte</v>
      </c>
    </row>
    <row r="8105" spans="1:13" x14ac:dyDescent="0.3">
      <c r="A8105" s="7">
        <v>45358</v>
      </c>
      <c r="B8105" s="2">
        <v>39166</v>
      </c>
      <c r="C8105" s="2" t="s">
        <v>51</v>
      </c>
      <c r="D8105" s="2" t="s">
        <v>36</v>
      </c>
      <c r="E8105" s="2" t="s">
        <v>1288</v>
      </c>
      <c r="F8105" s="2" t="s">
        <v>44</v>
      </c>
      <c r="G8105" s="2">
        <v>1</v>
      </c>
      <c r="H8105" s="2">
        <v>2640</v>
      </c>
      <c r="I8105" s="2" t="s">
        <v>39</v>
      </c>
      <c r="J8105" s="2" t="s">
        <v>49</v>
      </c>
      <c r="K8105" s="2" t="s">
        <v>64</v>
      </c>
      <c r="L8105" s="2" t="str">
        <f t="shared" si="252"/>
        <v>Serie</v>
      </c>
      <c r="M8105" s="2" t="str">
        <f t="shared" si="253"/>
        <v>Centro</v>
      </c>
    </row>
    <row r="8106" spans="1:13" x14ac:dyDescent="0.3">
      <c r="A8106" s="7">
        <v>45358</v>
      </c>
      <c r="B8106" s="2">
        <v>21911</v>
      </c>
      <c r="C8106" s="2" t="s">
        <v>80</v>
      </c>
      <c r="D8106" s="2" t="s">
        <v>36</v>
      </c>
      <c r="E8106" s="2" t="s">
        <v>1299</v>
      </c>
      <c r="F8106" s="2" t="s">
        <v>56</v>
      </c>
      <c r="G8106" s="2">
        <v>0</v>
      </c>
      <c r="H8106" s="2">
        <v>3600</v>
      </c>
      <c r="K8106" s="2" t="s">
        <v>64</v>
      </c>
      <c r="L8106" s="2" t="str">
        <f t="shared" si="252"/>
        <v>Serie</v>
      </c>
      <c r="M8106" s="2" t="str">
        <f t="shared" si="253"/>
        <v>Norte</v>
      </c>
    </row>
    <row r="8107" spans="1:13" x14ac:dyDescent="0.3">
      <c r="A8107" s="7">
        <v>45359</v>
      </c>
      <c r="B8107" s="2">
        <v>23690</v>
      </c>
      <c r="C8107" s="2" t="s">
        <v>51</v>
      </c>
      <c r="D8107" s="2" t="s">
        <v>36</v>
      </c>
      <c r="E8107" s="2" t="s">
        <v>152</v>
      </c>
      <c r="F8107" s="2" t="s">
        <v>153</v>
      </c>
      <c r="G8107" s="2">
        <v>51</v>
      </c>
      <c r="H8107" s="2">
        <v>1920</v>
      </c>
      <c r="J8107" s="2" t="s">
        <v>40</v>
      </c>
      <c r="K8107" s="2" t="s">
        <v>50</v>
      </c>
      <c r="L8107" s="2" t="str">
        <f t="shared" si="252"/>
        <v>Hobbies</v>
      </c>
      <c r="M8107" s="2" t="str">
        <f t="shared" si="253"/>
        <v>Centro</v>
      </c>
    </row>
    <row r="8108" spans="1:13" x14ac:dyDescent="0.3">
      <c r="A8108" s="7">
        <v>45358</v>
      </c>
      <c r="B8108" s="2">
        <v>21575</v>
      </c>
      <c r="C8108" s="2" t="s">
        <v>80</v>
      </c>
      <c r="D8108" s="2" t="s">
        <v>36</v>
      </c>
      <c r="E8108" s="2" t="s">
        <v>468</v>
      </c>
      <c r="F8108" s="2" t="s">
        <v>469</v>
      </c>
      <c r="G8108" s="2">
        <v>53</v>
      </c>
      <c r="H8108" s="2">
        <v>2940</v>
      </c>
      <c r="I8108" s="2" t="s">
        <v>39</v>
      </c>
      <c r="J8108" s="2" t="s">
        <v>40</v>
      </c>
      <c r="K8108" s="2" t="s">
        <v>64</v>
      </c>
      <c r="L8108" s="2" t="str">
        <f t="shared" si="252"/>
        <v>Entretenimiento</v>
      </c>
      <c r="M8108" s="2" t="str">
        <f t="shared" si="253"/>
        <v>Norte</v>
      </c>
    </row>
    <row r="8109" spans="1:13" x14ac:dyDescent="0.3">
      <c r="A8109" s="7">
        <v>45360</v>
      </c>
      <c r="B8109" s="2">
        <v>36030</v>
      </c>
      <c r="C8109" s="2" t="s">
        <v>51</v>
      </c>
      <c r="D8109" s="2" t="s">
        <v>36</v>
      </c>
      <c r="E8109" s="2" t="s">
        <v>287</v>
      </c>
      <c r="F8109" s="2" t="s">
        <v>58</v>
      </c>
      <c r="G8109" s="2">
        <v>2668</v>
      </c>
      <c r="H8109" s="2">
        <v>2640</v>
      </c>
      <c r="J8109" s="2" t="s">
        <v>40</v>
      </c>
      <c r="K8109" s="2" t="s">
        <v>41</v>
      </c>
      <c r="L8109" s="2" t="str">
        <f t="shared" si="252"/>
        <v>Serie</v>
      </c>
      <c r="M8109" s="2" t="str">
        <f t="shared" si="253"/>
        <v>Centro</v>
      </c>
    </row>
    <row r="8110" spans="1:13" x14ac:dyDescent="0.3">
      <c r="A8110" s="7">
        <v>45361</v>
      </c>
      <c r="B8110" s="2">
        <v>38540</v>
      </c>
      <c r="C8110" s="2" t="s">
        <v>222</v>
      </c>
      <c r="D8110" s="2" t="s">
        <v>36</v>
      </c>
      <c r="E8110" s="2" t="s">
        <v>67</v>
      </c>
      <c r="F8110" s="2" t="s">
        <v>56</v>
      </c>
      <c r="G8110" s="2">
        <v>2571</v>
      </c>
      <c r="H8110" s="2">
        <v>2580</v>
      </c>
      <c r="J8110" s="2" t="s">
        <v>40</v>
      </c>
      <c r="K8110" s="2" t="s">
        <v>41</v>
      </c>
      <c r="L8110" s="2" t="str">
        <f t="shared" si="252"/>
        <v>Serie</v>
      </c>
      <c r="M8110" s="2" t="str">
        <f t="shared" si="253"/>
        <v>Centro</v>
      </c>
    </row>
    <row r="8111" spans="1:13" x14ac:dyDescent="0.3">
      <c r="A8111" s="7">
        <v>45356</v>
      </c>
      <c r="B8111" s="2">
        <v>56756</v>
      </c>
      <c r="C8111" s="2" t="s">
        <v>151</v>
      </c>
      <c r="D8111" s="2" t="s">
        <v>36</v>
      </c>
      <c r="E8111" s="2" t="s">
        <v>1039</v>
      </c>
      <c r="F8111" s="2" t="s">
        <v>48</v>
      </c>
      <c r="G8111" s="2">
        <v>666</v>
      </c>
      <c r="H8111" s="2">
        <v>660</v>
      </c>
      <c r="J8111" s="2" t="s">
        <v>40</v>
      </c>
      <c r="K8111" s="2" t="s">
        <v>68</v>
      </c>
      <c r="L8111" s="2" t="str">
        <f t="shared" si="252"/>
        <v>Serie</v>
      </c>
      <c r="M8111" s="2" t="str">
        <f t="shared" si="253"/>
        <v>Norte</v>
      </c>
    </row>
    <row r="8112" spans="1:13" x14ac:dyDescent="0.3">
      <c r="A8112" s="7">
        <v>45357</v>
      </c>
      <c r="B8112" s="2">
        <v>22469</v>
      </c>
      <c r="C8112" s="2" t="s">
        <v>151</v>
      </c>
      <c r="D8112" s="2" t="s">
        <v>36</v>
      </c>
      <c r="E8112" s="2" t="s">
        <v>67</v>
      </c>
      <c r="F8112" s="2" t="s">
        <v>56</v>
      </c>
      <c r="G8112" s="2">
        <v>25</v>
      </c>
      <c r="H8112" s="2">
        <v>2520</v>
      </c>
      <c r="J8112" s="2" t="s">
        <v>40</v>
      </c>
      <c r="K8112" s="2" t="s">
        <v>64</v>
      </c>
      <c r="L8112" s="2" t="str">
        <f t="shared" si="252"/>
        <v>Serie</v>
      </c>
      <c r="M8112" s="2" t="str">
        <f t="shared" si="253"/>
        <v>Norte</v>
      </c>
    </row>
    <row r="8113" spans="1:13" x14ac:dyDescent="0.3">
      <c r="A8113" s="7">
        <v>45357</v>
      </c>
      <c r="B8113" s="2">
        <v>22472</v>
      </c>
      <c r="C8113" s="2" t="s">
        <v>35</v>
      </c>
      <c r="D8113" s="2" t="s">
        <v>36</v>
      </c>
      <c r="E8113" s="2" t="s">
        <v>177</v>
      </c>
      <c r="F8113" s="2" t="s">
        <v>101</v>
      </c>
      <c r="G8113" s="2">
        <v>1275</v>
      </c>
      <c r="H8113" s="2">
        <v>1260</v>
      </c>
      <c r="J8113" s="2" t="s">
        <v>40</v>
      </c>
      <c r="K8113" s="2" t="s">
        <v>68</v>
      </c>
      <c r="L8113" s="2" t="str">
        <f t="shared" si="252"/>
        <v>Serie</v>
      </c>
      <c r="M8113" s="2" t="str">
        <f t="shared" si="253"/>
        <v>Norte</v>
      </c>
    </row>
    <row r="8114" spans="1:13" x14ac:dyDescent="0.3">
      <c r="A8114" s="7">
        <v>45357</v>
      </c>
      <c r="B8114" s="2">
        <v>21434</v>
      </c>
      <c r="C8114" s="2" t="s">
        <v>322</v>
      </c>
      <c r="D8114" s="2" t="s">
        <v>36</v>
      </c>
      <c r="E8114" s="2" t="s">
        <v>84</v>
      </c>
      <c r="F8114" s="2" t="s">
        <v>58</v>
      </c>
      <c r="G8114" s="2">
        <v>3090</v>
      </c>
      <c r="H8114" s="2">
        <v>3120</v>
      </c>
      <c r="J8114" s="2" t="s">
        <v>40</v>
      </c>
      <c r="K8114" s="2" t="s">
        <v>41</v>
      </c>
      <c r="L8114" s="2" t="str">
        <f t="shared" si="252"/>
        <v>Serie</v>
      </c>
      <c r="M8114" s="2" t="str">
        <f t="shared" si="253"/>
        <v>Sur</v>
      </c>
    </row>
    <row r="8115" spans="1:13" x14ac:dyDescent="0.3">
      <c r="A8115" s="7">
        <v>45378</v>
      </c>
      <c r="B8115" s="2">
        <v>37509</v>
      </c>
      <c r="C8115" s="2" t="s">
        <v>46</v>
      </c>
      <c r="D8115" s="2" t="s">
        <v>36</v>
      </c>
      <c r="E8115" s="2" t="s">
        <v>146</v>
      </c>
      <c r="F8115" s="2" t="s">
        <v>147</v>
      </c>
      <c r="G8115" s="2">
        <v>106</v>
      </c>
      <c r="H8115" s="2">
        <v>3000</v>
      </c>
      <c r="I8115" s="2" t="s">
        <v>39</v>
      </c>
      <c r="J8115" s="2" t="s">
        <v>49</v>
      </c>
      <c r="K8115" s="2" t="s">
        <v>41</v>
      </c>
      <c r="L8115" s="2" t="str">
        <f t="shared" si="252"/>
        <v>Serie</v>
      </c>
      <c r="M8115" s="2" t="str">
        <f t="shared" si="253"/>
        <v>Centro</v>
      </c>
    </row>
    <row r="8116" spans="1:13" x14ac:dyDescent="0.3">
      <c r="A8116" s="7">
        <v>45380</v>
      </c>
      <c r="B8116" s="2">
        <v>13390</v>
      </c>
      <c r="C8116" s="2" t="s">
        <v>51</v>
      </c>
      <c r="D8116" s="2" t="s">
        <v>36</v>
      </c>
      <c r="E8116" s="2" t="s">
        <v>327</v>
      </c>
      <c r="F8116" s="2" t="s">
        <v>299</v>
      </c>
      <c r="G8116" s="2">
        <v>62</v>
      </c>
      <c r="H8116" s="2">
        <v>7560</v>
      </c>
      <c r="J8116" s="2" t="s">
        <v>40</v>
      </c>
      <c r="K8116" s="2" t="s">
        <v>68</v>
      </c>
      <c r="L8116" s="2" t="str">
        <f t="shared" si="252"/>
        <v>Cine</v>
      </c>
      <c r="M8116" s="2" t="str">
        <f t="shared" si="253"/>
        <v>Centro</v>
      </c>
    </row>
    <row r="8117" spans="1:13" x14ac:dyDescent="0.3">
      <c r="A8117" s="7">
        <v>45377</v>
      </c>
      <c r="B8117" s="2">
        <v>10174</v>
      </c>
      <c r="C8117" s="2" t="s">
        <v>51</v>
      </c>
      <c r="D8117" s="2" t="s">
        <v>36</v>
      </c>
      <c r="E8117" s="2" t="s">
        <v>163</v>
      </c>
      <c r="F8117" s="2" t="s">
        <v>56</v>
      </c>
      <c r="G8117" s="2">
        <v>2614</v>
      </c>
      <c r="H8117" s="2">
        <v>2640</v>
      </c>
      <c r="J8117" s="2" t="s">
        <v>40</v>
      </c>
      <c r="K8117" s="2" t="s">
        <v>64</v>
      </c>
      <c r="L8117" s="2" t="str">
        <f t="shared" si="252"/>
        <v>Serie</v>
      </c>
      <c r="M8117" s="2" t="str">
        <f t="shared" si="253"/>
        <v>Centro</v>
      </c>
    </row>
    <row r="8118" spans="1:13" x14ac:dyDescent="0.3">
      <c r="A8118" s="7">
        <v>45380</v>
      </c>
      <c r="B8118" s="2">
        <v>11781</v>
      </c>
      <c r="C8118" s="2" t="s">
        <v>51</v>
      </c>
      <c r="D8118" s="2" t="s">
        <v>36</v>
      </c>
      <c r="E8118" s="2" t="s">
        <v>386</v>
      </c>
      <c r="F8118" s="2" t="s">
        <v>184</v>
      </c>
      <c r="G8118" s="2">
        <v>468</v>
      </c>
      <c r="H8118" s="2">
        <v>2040</v>
      </c>
      <c r="J8118" s="2" t="s">
        <v>40</v>
      </c>
      <c r="K8118" s="2" t="s">
        <v>68</v>
      </c>
      <c r="L8118" s="2" t="str">
        <f t="shared" si="252"/>
        <v>Serie</v>
      </c>
      <c r="M8118" s="2" t="str">
        <f t="shared" si="253"/>
        <v>Centro</v>
      </c>
    </row>
    <row r="8119" spans="1:13" x14ac:dyDescent="0.3">
      <c r="A8119" s="7">
        <v>45382</v>
      </c>
      <c r="B8119" s="2">
        <v>53523</v>
      </c>
      <c r="C8119" s="2" t="s">
        <v>72</v>
      </c>
      <c r="D8119" s="2" t="s">
        <v>36</v>
      </c>
      <c r="E8119" s="2" t="s">
        <v>84</v>
      </c>
      <c r="F8119" s="2" t="s">
        <v>58</v>
      </c>
      <c r="G8119" s="2">
        <v>441</v>
      </c>
      <c r="H8119" s="2">
        <v>2640</v>
      </c>
      <c r="J8119" s="2" t="s">
        <v>40</v>
      </c>
      <c r="K8119" s="2" t="s">
        <v>41</v>
      </c>
      <c r="L8119" s="2" t="str">
        <f t="shared" si="252"/>
        <v>Serie</v>
      </c>
      <c r="M8119" s="2" t="str">
        <f t="shared" si="253"/>
        <v>Norte</v>
      </c>
    </row>
    <row r="8120" spans="1:13" x14ac:dyDescent="0.3">
      <c r="A8120" s="7">
        <v>45378</v>
      </c>
      <c r="B8120" s="2">
        <v>31276</v>
      </c>
      <c r="C8120" s="2" t="s">
        <v>137</v>
      </c>
      <c r="D8120" s="2" t="s">
        <v>36</v>
      </c>
      <c r="E8120" s="2" t="s">
        <v>459</v>
      </c>
      <c r="F8120" s="2" t="s">
        <v>48</v>
      </c>
      <c r="G8120" s="2">
        <v>1375</v>
      </c>
      <c r="H8120" s="2">
        <v>1320</v>
      </c>
      <c r="I8120" s="2" t="s">
        <v>39</v>
      </c>
      <c r="J8120" s="2" t="s">
        <v>49</v>
      </c>
      <c r="K8120" s="2" t="s">
        <v>68</v>
      </c>
      <c r="L8120" s="2" t="str">
        <f t="shared" si="252"/>
        <v>Serie</v>
      </c>
      <c r="M8120" s="2" t="str">
        <f t="shared" si="253"/>
        <v>Norte</v>
      </c>
    </row>
    <row r="8121" spans="1:13" x14ac:dyDescent="0.3">
      <c r="A8121" s="7">
        <v>45382</v>
      </c>
      <c r="B8121" s="2">
        <v>20435</v>
      </c>
      <c r="C8121" s="2" t="s">
        <v>90</v>
      </c>
      <c r="D8121" s="2" t="s">
        <v>36</v>
      </c>
      <c r="E8121" s="2" t="s">
        <v>115</v>
      </c>
      <c r="F8121" s="2" t="s">
        <v>44</v>
      </c>
      <c r="G8121" s="2">
        <v>324</v>
      </c>
      <c r="H8121" s="2">
        <v>360</v>
      </c>
      <c r="I8121" s="2" t="s">
        <v>39</v>
      </c>
      <c r="J8121" s="2" t="s">
        <v>49</v>
      </c>
      <c r="K8121" s="2" t="s">
        <v>50</v>
      </c>
      <c r="L8121" s="2" t="str">
        <f t="shared" si="252"/>
        <v>Serie</v>
      </c>
      <c r="M8121" s="2" t="str">
        <f t="shared" si="253"/>
        <v>Centro</v>
      </c>
    </row>
    <row r="8122" spans="1:13" x14ac:dyDescent="0.3">
      <c r="A8122" s="7">
        <v>45376</v>
      </c>
      <c r="B8122" s="2">
        <v>39955</v>
      </c>
      <c r="C8122" s="2" t="s">
        <v>72</v>
      </c>
      <c r="D8122" s="2" t="s">
        <v>36</v>
      </c>
      <c r="E8122" s="2" t="s">
        <v>91</v>
      </c>
      <c r="F8122" s="2" t="s">
        <v>92</v>
      </c>
      <c r="G8122" s="2">
        <v>8</v>
      </c>
      <c r="H8122" s="2">
        <v>3540</v>
      </c>
      <c r="I8122" s="2" t="s">
        <v>39</v>
      </c>
      <c r="J8122" s="2" t="s">
        <v>49</v>
      </c>
      <c r="K8122" s="2" t="s">
        <v>64</v>
      </c>
      <c r="L8122" s="2" t="str">
        <f t="shared" si="252"/>
        <v>Documental</v>
      </c>
      <c r="M8122" s="2" t="str">
        <f t="shared" si="253"/>
        <v>Norte</v>
      </c>
    </row>
    <row r="8123" spans="1:13" x14ac:dyDescent="0.3">
      <c r="A8123" s="7">
        <v>45377</v>
      </c>
      <c r="B8123" s="2">
        <v>22949</v>
      </c>
      <c r="C8123" s="2" t="s">
        <v>322</v>
      </c>
      <c r="D8123" s="2" t="s">
        <v>36</v>
      </c>
      <c r="E8123" s="2" t="s">
        <v>67</v>
      </c>
      <c r="F8123" s="2" t="s">
        <v>56</v>
      </c>
      <c r="G8123" s="2">
        <v>2520</v>
      </c>
      <c r="H8123" s="2">
        <v>2640</v>
      </c>
      <c r="J8123" s="2" t="s">
        <v>40</v>
      </c>
      <c r="K8123" s="2" t="s">
        <v>64</v>
      </c>
      <c r="L8123" s="2" t="str">
        <f t="shared" si="252"/>
        <v>Serie</v>
      </c>
      <c r="M8123" s="2" t="str">
        <f t="shared" si="253"/>
        <v>Sur</v>
      </c>
    </row>
    <row r="8124" spans="1:13" x14ac:dyDescent="0.3">
      <c r="A8124" s="7">
        <v>45379</v>
      </c>
      <c r="B8124" s="2">
        <v>55017</v>
      </c>
      <c r="C8124" s="2" t="s">
        <v>151</v>
      </c>
      <c r="D8124" s="2" t="s">
        <v>36</v>
      </c>
      <c r="E8124" s="2" t="s">
        <v>818</v>
      </c>
      <c r="F8124" s="2" t="s">
        <v>113</v>
      </c>
      <c r="G8124" s="2">
        <v>1484</v>
      </c>
      <c r="H8124" s="2">
        <v>1500</v>
      </c>
      <c r="J8124" s="2" t="s">
        <v>40</v>
      </c>
      <c r="K8124" s="2" t="s">
        <v>68</v>
      </c>
      <c r="L8124" s="2" t="str">
        <f t="shared" si="252"/>
        <v>Entretenimiento</v>
      </c>
      <c r="M8124" s="2" t="str">
        <f t="shared" si="253"/>
        <v>Norte</v>
      </c>
    </row>
    <row r="8125" spans="1:13" x14ac:dyDescent="0.3">
      <c r="A8125" s="7">
        <v>45380</v>
      </c>
      <c r="B8125" s="2">
        <v>21756</v>
      </c>
      <c r="C8125" s="2" t="s">
        <v>51</v>
      </c>
      <c r="D8125" s="2" t="s">
        <v>36</v>
      </c>
      <c r="E8125" s="2" t="s">
        <v>1300</v>
      </c>
      <c r="F8125" s="2" t="s">
        <v>113</v>
      </c>
      <c r="G8125" s="2">
        <v>1531</v>
      </c>
      <c r="H8125" s="2">
        <v>6600</v>
      </c>
      <c r="J8125" s="2" t="s">
        <v>40</v>
      </c>
      <c r="K8125" s="2" t="s">
        <v>41</v>
      </c>
      <c r="L8125" s="2" t="str">
        <f t="shared" si="252"/>
        <v>Entretenimiento</v>
      </c>
      <c r="M8125" s="2" t="str">
        <f t="shared" si="253"/>
        <v>Centro</v>
      </c>
    </row>
    <row r="8126" spans="1:13" x14ac:dyDescent="0.3">
      <c r="A8126" s="7">
        <v>45380</v>
      </c>
      <c r="B8126" s="2">
        <v>26742</v>
      </c>
      <c r="C8126" s="2" t="s">
        <v>51</v>
      </c>
      <c r="D8126" s="2" t="s">
        <v>36</v>
      </c>
      <c r="E8126" s="2" t="s">
        <v>67</v>
      </c>
      <c r="F8126" s="2" t="s">
        <v>56</v>
      </c>
      <c r="G8126" s="2">
        <v>132</v>
      </c>
      <c r="H8126" s="2">
        <v>2520</v>
      </c>
      <c r="J8126" s="2" t="s">
        <v>40</v>
      </c>
      <c r="K8126" s="2" t="s">
        <v>41</v>
      </c>
      <c r="L8126" s="2" t="str">
        <f t="shared" si="252"/>
        <v>Serie</v>
      </c>
      <c r="M8126" s="2" t="str">
        <f t="shared" si="253"/>
        <v>Centro</v>
      </c>
    </row>
    <row r="8127" spans="1:13" x14ac:dyDescent="0.3">
      <c r="A8127" s="7">
        <v>45379</v>
      </c>
      <c r="B8127" s="2">
        <v>26365</v>
      </c>
      <c r="C8127" s="2" t="s">
        <v>66</v>
      </c>
      <c r="D8127" s="2" t="s">
        <v>36</v>
      </c>
      <c r="E8127" s="2" t="s">
        <v>79</v>
      </c>
      <c r="F8127" s="2" t="s">
        <v>58</v>
      </c>
      <c r="G8127" s="2">
        <v>1731</v>
      </c>
      <c r="H8127" s="2">
        <v>2520</v>
      </c>
      <c r="J8127" s="2" t="s">
        <v>40</v>
      </c>
      <c r="K8127" s="2" t="s">
        <v>50</v>
      </c>
      <c r="L8127" s="2" t="str">
        <f t="shared" si="252"/>
        <v>Serie</v>
      </c>
      <c r="M8127" s="2" t="str">
        <f t="shared" si="253"/>
        <v>Norte</v>
      </c>
    </row>
    <row r="8128" spans="1:13" x14ac:dyDescent="0.3">
      <c r="A8128" s="7">
        <v>45377</v>
      </c>
      <c r="B8128" s="2">
        <v>68235</v>
      </c>
      <c r="C8128" s="2" t="s">
        <v>158</v>
      </c>
      <c r="D8128" s="2" t="s">
        <v>36</v>
      </c>
      <c r="E8128" s="2" t="s">
        <v>259</v>
      </c>
      <c r="F8128" s="2" t="s">
        <v>58</v>
      </c>
      <c r="G8128" s="2">
        <v>1440</v>
      </c>
      <c r="H8128" s="2">
        <v>2520</v>
      </c>
      <c r="J8128" s="2" t="s">
        <v>40</v>
      </c>
      <c r="K8128" s="2" t="s">
        <v>50</v>
      </c>
      <c r="L8128" s="2" t="str">
        <f t="shared" si="252"/>
        <v>Serie</v>
      </c>
      <c r="M8128" s="2" t="str">
        <f t="shared" si="253"/>
        <v>Centro</v>
      </c>
    </row>
    <row r="8129" spans="1:13" x14ac:dyDescent="0.3">
      <c r="A8129" s="7">
        <v>45379</v>
      </c>
      <c r="B8129" s="2">
        <v>32383</v>
      </c>
      <c r="C8129" s="2" t="s">
        <v>222</v>
      </c>
      <c r="D8129" s="2" t="s">
        <v>36</v>
      </c>
      <c r="E8129" s="2" t="s">
        <v>283</v>
      </c>
      <c r="F8129" s="2" t="s">
        <v>48</v>
      </c>
      <c r="G8129" s="2">
        <v>1287</v>
      </c>
      <c r="H8129" s="2">
        <v>1320</v>
      </c>
      <c r="I8129" s="2" t="s">
        <v>39</v>
      </c>
      <c r="J8129" s="2" t="s">
        <v>49</v>
      </c>
      <c r="K8129" s="2" t="s">
        <v>68</v>
      </c>
      <c r="L8129" s="2" t="str">
        <f t="shared" si="252"/>
        <v>Serie</v>
      </c>
      <c r="M8129" s="2" t="str">
        <f t="shared" si="253"/>
        <v>Centro</v>
      </c>
    </row>
    <row r="8130" spans="1:13" x14ac:dyDescent="0.3">
      <c r="A8130" s="7">
        <v>45379</v>
      </c>
      <c r="B8130" s="2">
        <v>10123</v>
      </c>
      <c r="C8130" s="2" t="s">
        <v>51</v>
      </c>
      <c r="D8130" s="2" t="s">
        <v>36</v>
      </c>
      <c r="E8130" s="2" t="s">
        <v>1023</v>
      </c>
      <c r="F8130" s="2" t="s">
        <v>375</v>
      </c>
      <c r="G8130" s="2">
        <v>4569</v>
      </c>
      <c r="H8130" s="2">
        <v>6360</v>
      </c>
      <c r="J8130" s="2" t="s">
        <v>40</v>
      </c>
      <c r="K8130" s="2" t="s">
        <v>68</v>
      </c>
      <c r="L8130" s="2" t="str">
        <f t="shared" ref="L8130:L8193" si="254">TRIM(IFERROR(LEFT(F8130, FIND("-", F8130)-1), F8130))</f>
        <v>Cine</v>
      </c>
      <c r="M8130" s="2" t="str">
        <f t="shared" ref="M8130:M8193" si="255">IF(OR(C8130="Monterrey",C8130="Chihuahua",C8130="Saltillo",C8130="Nuevo Laredo",C8130="Reynosa",C8130="Matamoros",C8130="Parral",C8130="Nogales",C8130="Tijuana",C8130="Mexicali",C8130="Ciudad Juárez",C8130="Ciudad Juarez",C8130="Zacatecas",C8130="Tijuana"),"Norte",(
IF(OR(C8130="CDMX",C8130="Ecatepec",C8130="Ixtapaluca",C8130="Tulancingo",C8130="Pachuca",C8130="Tlaxcala",C8130="San Juan del Río",C8130="Queretaro",C8130="Celaya",C8130="Lagos de Moreno",C8130="Zapopan",C8130="Aguascalientes",C8130="Irapuato",C8130="Tala",C8130="Cuernavaca",C8130="Chimalhuacan",C8130="San Juan del Rio",C8130="San Luis Potosi"),"Centro",(
IF(OR(C8130="Acapulco",C8130="Cancún",C8130="Cancun",C8130="Chilpancingo",C8130="Oaxaca",C8130="Villahermosa",C8130="Chetumal",C8130="Campeche",C8130="Ciudad del Carmen",C8130="Coatzacoalcos",C8130="Mérida",C8130="Poza Rica",C8130="Merida"),"Sur",(
IF(OR(C8130="Manzanillo",C8130="Puerto Vallarta",C8130="Altamira",C8130="Tampico",C8130="Ensenada",C8130="Córdoba",C8130="Melchor Ocampo",C8130="Victoria", C8130="Cordoba", C8130="Orizaba"),"Occidente/Costa",
"Otros")
))
))
))</f>
        <v>Centro</v>
      </c>
    </row>
    <row r="8131" spans="1:13" x14ac:dyDescent="0.3">
      <c r="A8131" s="7">
        <v>45377</v>
      </c>
      <c r="B8131" s="2">
        <v>81379</v>
      </c>
      <c r="C8131" s="2" t="s">
        <v>88</v>
      </c>
      <c r="D8131" s="2" t="s">
        <v>36</v>
      </c>
      <c r="E8131" s="2" t="s">
        <v>67</v>
      </c>
      <c r="F8131" s="2" t="s">
        <v>56</v>
      </c>
      <c r="G8131" s="2">
        <v>2417</v>
      </c>
      <c r="H8131" s="2">
        <v>2400</v>
      </c>
      <c r="J8131" s="2" t="s">
        <v>40</v>
      </c>
      <c r="K8131" s="2" t="s">
        <v>64</v>
      </c>
      <c r="L8131" s="2" t="str">
        <f t="shared" si="254"/>
        <v>Serie</v>
      </c>
      <c r="M8131" s="2" t="str">
        <f t="shared" si="255"/>
        <v>Occidente/Costa</v>
      </c>
    </row>
    <row r="8132" spans="1:13" x14ac:dyDescent="0.3">
      <c r="A8132" s="7">
        <v>45378</v>
      </c>
      <c r="B8132" s="2">
        <v>62733</v>
      </c>
      <c r="C8132" s="2" t="s">
        <v>82</v>
      </c>
      <c r="D8132" s="2" t="s">
        <v>36</v>
      </c>
      <c r="E8132" s="2" t="s">
        <v>67</v>
      </c>
      <c r="F8132" s="2" t="s">
        <v>56</v>
      </c>
      <c r="G8132" s="2">
        <v>2507</v>
      </c>
      <c r="H8132" s="2">
        <v>2520</v>
      </c>
      <c r="J8132" s="2" t="s">
        <v>40</v>
      </c>
      <c r="K8132" s="2" t="s">
        <v>68</v>
      </c>
      <c r="L8132" s="2" t="str">
        <f t="shared" si="254"/>
        <v>Serie</v>
      </c>
      <c r="M8132" s="2" t="str">
        <f t="shared" si="255"/>
        <v>Occidente/Costa</v>
      </c>
    </row>
    <row r="8133" spans="1:13" x14ac:dyDescent="0.3">
      <c r="A8133" s="7">
        <v>45380</v>
      </c>
      <c r="B8133" s="2">
        <v>61537</v>
      </c>
      <c r="C8133" s="2" t="s">
        <v>46</v>
      </c>
      <c r="D8133" s="2" t="s">
        <v>36</v>
      </c>
      <c r="E8133" s="2" t="s">
        <v>1301</v>
      </c>
      <c r="F8133" s="2" t="s">
        <v>78</v>
      </c>
      <c r="G8133" s="2">
        <v>553</v>
      </c>
      <c r="H8133" s="2">
        <v>8760</v>
      </c>
      <c r="J8133" s="2" t="s">
        <v>40</v>
      </c>
      <c r="K8133" s="2" t="s">
        <v>50</v>
      </c>
      <c r="L8133" s="2" t="str">
        <f t="shared" si="254"/>
        <v>Cine</v>
      </c>
      <c r="M8133" s="2" t="str">
        <f t="shared" si="255"/>
        <v>Centro</v>
      </c>
    </row>
    <row r="8134" spans="1:13" x14ac:dyDescent="0.3">
      <c r="A8134" s="7">
        <v>45380</v>
      </c>
      <c r="B8134" s="2">
        <v>31214</v>
      </c>
      <c r="C8134" s="2" t="s">
        <v>51</v>
      </c>
      <c r="D8134" s="2" t="s">
        <v>36</v>
      </c>
      <c r="E8134" s="2" t="s">
        <v>290</v>
      </c>
      <c r="F8134" s="2" t="s">
        <v>44</v>
      </c>
      <c r="G8134" s="2">
        <v>420</v>
      </c>
      <c r="H8134" s="2">
        <v>420</v>
      </c>
      <c r="I8134" s="2" t="s">
        <v>39</v>
      </c>
      <c r="J8134" s="2" t="s">
        <v>45</v>
      </c>
      <c r="K8134" s="2" t="s">
        <v>50</v>
      </c>
      <c r="L8134" s="2" t="str">
        <f t="shared" si="254"/>
        <v>Serie</v>
      </c>
      <c r="M8134" s="2" t="str">
        <f t="shared" si="255"/>
        <v>Centro</v>
      </c>
    </row>
    <row r="8135" spans="1:13" x14ac:dyDescent="0.3">
      <c r="A8135" s="7">
        <v>45378</v>
      </c>
      <c r="B8135" s="2">
        <v>10181</v>
      </c>
      <c r="C8135" s="2" t="s">
        <v>51</v>
      </c>
      <c r="D8135" s="2" t="s">
        <v>36</v>
      </c>
      <c r="E8135" s="2" t="s">
        <v>267</v>
      </c>
      <c r="F8135" s="2" t="s">
        <v>53</v>
      </c>
      <c r="G8135" s="2">
        <v>2265</v>
      </c>
      <c r="H8135" s="2">
        <v>2400</v>
      </c>
      <c r="J8135" s="2" t="s">
        <v>40</v>
      </c>
      <c r="K8135" s="2" t="s">
        <v>68</v>
      </c>
      <c r="L8135" s="2" t="str">
        <f t="shared" si="254"/>
        <v>Serie</v>
      </c>
      <c r="M8135" s="2" t="str">
        <f t="shared" si="255"/>
        <v>Centro</v>
      </c>
    </row>
    <row r="8136" spans="1:13" x14ac:dyDescent="0.3">
      <c r="A8136" s="7">
        <v>45363</v>
      </c>
      <c r="B8136" s="2">
        <v>22885</v>
      </c>
      <c r="C8136" s="2" t="s">
        <v>51</v>
      </c>
      <c r="D8136" s="2" t="s">
        <v>36</v>
      </c>
      <c r="E8136" s="2" t="s">
        <v>386</v>
      </c>
      <c r="F8136" s="2" t="s">
        <v>184</v>
      </c>
      <c r="G8136" s="2">
        <v>1122</v>
      </c>
      <c r="H8136" s="2">
        <v>1860</v>
      </c>
      <c r="J8136" s="2" t="s">
        <v>40</v>
      </c>
      <c r="K8136" s="2" t="s">
        <v>68</v>
      </c>
      <c r="L8136" s="2" t="str">
        <f t="shared" si="254"/>
        <v>Serie</v>
      </c>
      <c r="M8136" s="2" t="str">
        <f t="shared" si="255"/>
        <v>Centro</v>
      </c>
    </row>
    <row r="8137" spans="1:13" x14ac:dyDescent="0.3">
      <c r="A8137" s="7">
        <v>45365</v>
      </c>
      <c r="B8137" s="2">
        <v>70274</v>
      </c>
      <c r="C8137" s="2" t="s">
        <v>156</v>
      </c>
      <c r="D8137" s="2" t="s">
        <v>36</v>
      </c>
      <c r="E8137" s="2" t="s">
        <v>85</v>
      </c>
      <c r="F8137" s="2" t="s">
        <v>56</v>
      </c>
      <c r="G8137" s="2">
        <v>2481</v>
      </c>
      <c r="H8137" s="2">
        <v>2460</v>
      </c>
      <c r="J8137" s="2" t="s">
        <v>40</v>
      </c>
      <c r="K8137" s="2" t="s">
        <v>41</v>
      </c>
      <c r="L8137" s="2" t="str">
        <f t="shared" si="254"/>
        <v>Serie</v>
      </c>
      <c r="M8137" s="2" t="str">
        <f t="shared" si="255"/>
        <v>Sur</v>
      </c>
    </row>
    <row r="8138" spans="1:13" x14ac:dyDescent="0.3">
      <c r="A8138" s="7">
        <v>45362</v>
      </c>
      <c r="B8138" s="2">
        <v>27688</v>
      </c>
      <c r="C8138" s="2" t="s">
        <v>80</v>
      </c>
      <c r="D8138" s="2" t="s">
        <v>36</v>
      </c>
      <c r="E8138" s="2" t="s">
        <v>132</v>
      </c>
      <c r="F8138" s="2" t="s">
        <v>101</v>
      </c>
      <c r="G8138" s="2">
        <v>1362</v>
      </c>
      <c r="H8138" s="2">
        <v>1380</v>
      </c>
      <c r="J8138" s="2" t="s">
        <v>40</v>
      </c>
      <c r="K8138" s="2" t="s">
        <v>41</v>
      </c>
      <c r="L8138" s="2" t="str">
        <f t="shared" si="254"/>
        <v>Serie</v>
      </c>
      <c r="M8138" s="2" t="str">
        <f t="shared" si="255"/>
        <v>Norte</v>
      </c>
    </row>
    <row r="8139" spans="1:13" x14ac:dyDescent="0.3">
      <c r="A8139" s="7">
        <v>45363</v>
      </c>
      <c r="B8139" s="2">
        <v>20058</v>
      </c>
      <c r="C8139" s="2" t="s">
        <v>114</v>
      </c>
      <c r="D8139" s="2" t="s">
        <v>36</v>
      </c>
      <c r="E8139" s="2" t="s">
        <v>228</v>
      </c>
      <c r="F8139" s="2" t="s">
        <v>56</v>
      </c>
      <c r="G8139" s="2">
        <v>2512</v>
      </c>
      <c r="H8139" s="2">
        <v>2520</v>
      </c>
      <c r="J8139" s="2" t="s">
        <v>40</v>
      </c>
      <c r="K8139" s="2" t="s">
        <v>68</v>
      </c>
      <c r="L8139" s="2" t="str">
        <f t="shared" si="254"/>
        <v>Serie</v>
      </c>
      <c r="M8139" s="2" t="str">
        <f t="shared" si="255"/>
        <v>Centro</v>
      </c>
    </row>
    <row r="8140" spans="1:13" x14ac:dyDescent="0.3">
      <c r="A8140" s="7">
        <v>45363</v>
      </c>
      <c r="B8140" s="2">
        <v>21973</v>
      </c>
      <c r="C8140" s="2" t="s">
        <v>35</v>
      </c>
      <c r="D8140" s="2" t="s">
        <v>36</v>
      </c>
      <c r="E8140" s="2" t="s">
        <v>744</v>
      </c>
      <c r="F8140" s="2" t="s">
        <v>56</v>
      </c>
      <c r="G8140" s="2">
        <v>2034</v>
      </c>
      <c r="H8140" s="2">
        <v>3300</v>
      </c>
      <c r="I8140" s="2" t="s">
        <v>39</v>
      </c>
      <c r="J8140" s="2" t="s">
        <v>40</v>
      </c>
      <c r="K8140" s="2" t="s">
        <v>64</v>
      </c>
      <c r="L8140" s="2" t="str">
        <f t="shared" si="254"/>
        <v>Serie</v>
      </c>
      <c r="M8140" s="2" t="str">
        <f t="shared" si="255"/>
        <v>Norte</v>
      </c>
    </row>
    <row r="8141" spans="1:13" x14ac:dyDescent="0.3">
      <c r="A8141" s="7">
        <v>45364</v>
      </c>
      <c r="B8141" s="2">
        <v>32970</v>
      </c>
      <c r="C8141" s="2" t="s">
        <v>86</v>
      </c>
      <c r="D8141" s="2" t="s">
        <v>36</v>
      </c>
      <c r="E8141" s="2" t="s">
        <v>146</v>
      </c>
      <c r="F8141" s="2" t="s">
        <v>147</v>
      </c>
      <c r="G8141" s="2">
        <v>5</v>
      </c>
      <c r="H8141" s="2">
        <v>3000</v>
      </c>
      <c r="I8141" s="2" t="s">
        <v>39</v>
      </c>
      <c r="J8141" s="2" t="s">
        <v>49</v>
      </c>
      <c r="K8141" s="2" t="s">
        <v>41</v>
      </c>
      <c r="L8141" s="2" t="str">
        <f t="shared" si="254"/>
        <v>Serie</v>
      </c>
      <c r="M8141" s="2" t="str">
        <f t="shared" si="255"/>
        <v>Sur</v>
      </c>
    </row>
    <row r="8142" spans="1:13" x14ac:dyDescent="0.3">
      <c r="A8142" s="7">
        <v>45363</v>
      </c>
      <c r="B8142" s="2">
        <v>26256</v>
      </c>
      <c r="C8142" s="2" t="s">
        <v>245</v>
      </c>
      <c r="D8142" s="2" t="s">
        <v>36</v>
      </c>
      <c r="E8142" s="2" t="s">
        <v>1115</v>
      </c>
      <c r="F8142" s="2" t="s">
        <v>58</v>
      </c>
      <c r="G8142" s="2">
        <v>2657</v>
      </c>
      <c r="H8142" s="2">
        <v>2700</v>
      </c>
      <c r="J8142" s="2" t="s">
        <v>40</v>
      </c>
      <c r="K8142" s="2" t="s">
        <v>64</v>
      </c>
      <c r="L8142" s="2" t="str">
        <f t="shared" si="254"/>
        <v>Serie</v>
      </c>
      <c r="M8142" s="2" t="str">
        <f t="shared" si="255"/>
        <v>Sur</v>
      </c>
    </row>
    <row r="8143" spans="1:13" x14ac:dyDescent="0.3">
      <c r="A8143" s="7">
        <v>45362</v>
      </c>
      <c r="B8143" s="2">
        <v>21986</v>
      </c>
      <c r="C8143" s="2" t="s">
        <v>72</v>
      </c>
      <c r="D8143" s="2" t="s">
        <v>36</v>
      </c>
      <c r="E8143" s="2" t="s">
        <v>218</v>
      </c>
      <c r="F8143" s="2" t="s">
        <v>58</v>
      </c>
      <c r="G8143" s="2">
        <v>29</v>
      </c>
      <c r="H8143" s="2">
        <v>2700</v>
      </c>
      <c r="J8143" s="2" t="s">
        <v>40</v>
      </c>
      <c r="K8143" s="2" t="s">
        <v>64</v>
      </c>
      <c r="L8143" s="2" t="str">
        <f t="shared" si="254"/>
        <v>Serie</v>
      </c>
      <c r="M8143" s="2" t="str">
        <f t="shared" si="255"/>
        <v>Norte</v>
      </c>
    </row>
    <row r="8144" spans="1:13" x14ac:dyDescent="0.3">
      <c r="A8144" s="7">
        <v>45366</v>
      </c>
      <c r="B8144" s="2">
        <v>22835</v>
      </c>
      <c r="C8144" s="2" t="s">
        <v>51</v>
      </c>
      <c r="D8144" s="2" t="s">
        <v>36</v>
      </c>
      <c r="E8144" s="2" t="s">
        <v>146</v>
      </c>
      <c r="F8144" s="2" t="s">
        <v>147</v>
      </c>
      <c r="G8144" s="2">
        <v>60</v>
      </c>
      <c r="H8144" s="2">
        <v>3000</v>
      </c>
      <c r="I8144" s="2" t="s">
        <v>39</v>
      </c>
      <c r="J8144" s="2" t="s">
        <v>49</v>
      </c>
      <c r="K8144" s="2" t="s">
        <v>41</v>
      </c>
      <c r="L8144" s="2" t="str">
        <f t="shared" si="254"/>
        <v>Serie</v>
      </c>
      <c r="M8144" s="2" t="str">
        <f t="shared" si="255"/>
        <v>Centro</v>
      </c>
    </row>
    <row r="8145" spans="1:13" x14ac:dyDescent="0.3">
      <c r="A8145" s="7">
        <v>45366</v>
      </c>
      <c r="B8145" s="2">
        <v>36914</v>
      </c>
      <c r="C8145" s="2" t="s">
        <v>80</v>
      </c>
      <c r="D8145" s="2" t="s">
        <v>36</v>
      </c>
      <c r="E8145" s="2" t="s">
        <v>145</v>
      </c>
      <c r="F8145" s="2" t="s">
        <v>53</v>
      </c>
      <c r="G8145" s="2">
        <v>2382</v>
      </c>
      <c r="H8145" s="2">
        <v>2400</v>
      </c>
      <c r="J8145" s="2" t="s">
        <v>40</v>
      </c>
      <c r="K8145" s="2" t="s">
        <v>68</v>
      </c>
      <c r="L8145" s="2" t="str">
        <f t="shared" si="254"/>
        <v>Serie</v>
      </c>
      <c r="M8145" s="2" t="str">
        <f t="shared" si="255"/>
        <v>Norte</v>
      </c>
    </row>
    <row r="8146" spans="1:13" x14ac:dyDescent="0.3">
      <c r="A8146" s="7">
        <v>45364</v>
      </c>
      <c r="B8146" s="2">
        <v>38948</v>
      </c>
      <c r="C8146" s="2" t="s">
        <v>151</v>
      </c>
      <c r="D8146" s="2" t="s">
        <v>36</v>
      </c>
      <c r="E8146" s="2" t="s">
        <v>79</v>
      </c>
      <c r="F8146" s="2" t="s">
        <v>58</v>
      </c>
      <c r="G8146" s="2">
        <v>878</v>
      </c>
      <c r="H8146" s="2">
        <v>2520</v>
      </c>
      <c r="I8146" s="2" t="s">
        <v>39</v>
      </c>
      <c r="J8146" s="2" t="s">
        <v>40</v>
      </c>
      <c r="K8146" s="2" t="s">
        <v>64</v>
      </c>
      <c r="L8146" s="2" t="str">
        <f t="shared" si="254"/>
        <v>Serie</v>
      </c>
      <c r="M8146" s="2" t="str">
        <f t="shared" si="255"/>
        <v>Norte</v>
      </c>
    </row>
    <row r="8147" spans="1:13" x14ac:dyDescent="0.3">
      <c r="A8147" s="7">
        <v>45377</v>
      </c>
      <c r="B8147" s="2">
        <v>25835</v>
      </c>
      <c r="C8147" s="2" t="s">
        <v>46</v>
      </c>
      <c r="D8147" s="2" t="s">
        <v>36</v>
      </c>
      <c r="E8147" s="2" t="s">
        <v>1302</v>
      </c>
      <c r="F8147" s="2" t="s">
        <v>113</v>
      </c>
      <c r="G8147" s="2">
        <v>2622</v>
      </c>
      <c r="H8147" s="2">
        <v>2640</v>
      </c>
      <c r="J8147" s="2" t="s">
        <v>49</v>
      </c>
      <c r="K8147" s="2" t="s">
        <v>41</v>
      </c>
      <c r="L8147" s="2" t="str">
        <f t="shared" si="254"/>
        <v>Entretenimiento</v>
      </c>
      <c r="M8147" s="2" t="str">
        <f t="shared" si="255"/>
        <v>Centro</v>
      </c>
    </row>
    <row r="8148" spans="1:13" x14ac:dyDescent="0.3">
      <c r="A8148" s="7">
        <v>45382</v>
      </c>
      <c r="B8148" s="2">
        <v>28791</v>
      </c>
      <c r="C8148" s="2" t="s">
        <v>54</v>
      </c>
      <c r="D8148" s="2" t="s">
        <v>36</v>
      </c>
      <c r="E8148" s="2" t="s">
        <v>562</v>
      </c>
      <c r="F8148" s="2" t="s">
        <v>299</v>
      </c>
      <c r="G8148" s="2">
        <v>1010</v>
      </c>
      <c r="H8148" s="2">
        <v>6060</v>
      </c>
      <c r="I8148" s="2" t="s">
        <v>39</v>
      </c>
      <c r="J8148" s="2" t="s">
        <v>49</v>
      </c>
      <c r="K8148" s="2" t="s">
        <v>68</v>
      </c>
      <c r="L8148" s="2" t="str">
        <f t="shared" si="254"/>
        <v>Cine</v>
      </c>
      <c r="M8148" s="2" t="str">
        <f t="shared" si="255"/>
        <v>Sur</v>
      </c>
    </row>
    <row r="8149" spans="1:13" x14ac:dyDescent="0.3">
      <c r="A8149" s="7">
        <v>45379</v>
      </c>
      <c r="B8149" s="2">
        <v>33031</v>
      </c>
      <c r="C8149" s="2" t="s">
        <v>42</v>
      </c>
      <c r="D8149" s="2" t="s">
        <v>36</v>
      </c>
      <c r="E8149" s="2" t="s">
        <v>240</v>
      </c>
      <c r="F8149" s="2" t="s">
        <v>44</v>
      </c>
      <c r="G8149" s="2">
        <v>673</v>
      </c>
      <c r="H8149" s="2">
        <v>660</v>
      </c>
      <c r="I8149" s="2" t="s">
        <v>39</v>
      </c>
      <c r="J8149" s="2" t="s">
        <v>49</v>
      </c>
      <c r="K8149" s="2" t="s">
        <v>41</v>
      </c>
      <c r="L8149" s="2" t="str">
        <f t="shared" si="254"/>
        <v>Serie</v>
      </c>
      <c r="M8149" s="2" t="str">
        <f t="shared" si="255"/>
        <v>Sur</v>
      </c>
    </row>
    <row r="8150" spans="1:13" x14ac:dyDescent="0.3">
      <c r="A8150" s="7">
        <v>45380</v>
      </c>
      <c r="B8150" s="2">
        <v>30561</v>
      </c>
      <c r="C8150" s="2" t="s">
        <v>51</v>
      </c>
      <c r="D8150" s="2" t="s">
        <v>36</v>
      </c>
      <c r="E8150" s="2" t="s">
        <v>129</v>
      </c>
      <c r="F8150" s="2" t="s">
        <v>44</v>
      </c>
      <c r="G8150" s="2">
        <v>199</v>
      </c>
      <c r="H8150" s="2">
        <v>600</v>
      </c>
      <c r="I8150" s="2" t="s">
        <v>39</v>
      </c>
      <c r="J8150" s="2" t="s">
        <v>45</v>
      </c>
      <c r="K8150" s="2" t="s">
        <v>64</v>
      </c>
      <c r="L8150" s="2" t="str">
        <f t="shared" si="254"/>
        <v>Serie</v>
      </c>
      <c r="M8150" s="2" t="str">
        <f t="shared" si="255"/>
        <v>Centro</v>
      </c>
    </row>
    <row r="8151" spans="1:13" x14ac:dyDescent="0.3">
      <c r="A8151" s="7">
        <v>45381</v>
      </c>
      <c r="B8151" s="2">
        <v>34587</v>
      </c>
      <c r="C8151" s="2" t="s">
        <v>322</v>
      </c>
      <c r="D8151" s="2" t="s">
        <v>36</v>
      </c>
      <c r="E8151" s="2" t="s">
        <v>67</v>
      </c>
      <c r="F8151" s="2" t="s">
        <v>56</v>
      </c>
      <c r="G8151" s="2">
        <v>47</v>
      </c>
      <c r="H8151" s="2">
        <v>3420</v>
      </c>
      <c r="I8151" s="2" t="s">
        <v>39</v>
      </c>
      <c r="J8151" s="2" t="s">
        <v>40</v>
      </c>
      <c r="K8151" s="2" t="s">
        <v>64</v>
      </c>
      <c r="L8151" s="2" t="str">
        <f t="shared" si="254"/>
        <v>Serie</v>
      </c>
      <c r="M8151" s="2" t="str">
        <f t="shared" si="255"/>
        <v>Sur</v>
      </c>
    </row>
    <row r="8152" spans="1:13" x14ac:dyDescent="0.3">
      <c r="A8152" s="7">
        <v>45379</v>
      </c>
      <c r="B8152" s="2">
        <v>19101</v>
      </c>
      <c r="C8152" s="2" t="s">
        <v>51</v>
      </c>
      <c r="D8152" s="2" t="s">
        <v>36</v>
      </c>
      <c r="E8152" s="2" t="s">
        <v>579</v>
      </c>
      <c r="F8152" s="2" t="s">
        <v>101</v>
      </c>
      <c r="G8152" s="2">
        <v>1338</v>
      </c>
      <c r="H8152" s="2">
        <v>1200</v>
      </c>
      <c r="I8152" s="2" t="s">
        <v>39</v>
      </c>
      <c r="J8152" s="2" t="s">
        <v>49</v>
      </c>
      <c r="K8152" s="2" t="s">
        <v>64</v>
      </c>
      <c r="L8152" s="2" t="str">
        <f t="shared" si="254"/>
        <v>Serie</v>
      </c>
      <c r="M8152" s="2" t="str">
        <f t="shared" si="255"/>
        <v>Centro</v>
      </c>
    </row>
    <row r="8153" spans="1:13" x14ac:dyDescent="0.3">
      <c r="A8153" s="7">
        <v>45377</v>
      </c>
      <c r="B8153" s="2">
        <v>82474</v>
      </c>
      <c r="C8153" s="2" t="s">
        <v>137</v>
      </c>
      <c r="D8153" s="2" t="s">
        <v>36</v>
      </c>
      <c r="E8153" s="2" t="s">
        <v>228</v>
      </c>
      <c r="F8153" s="2" t="s">
        <v>56</v>
      </c>
      <c r="G8153" s="2">
        <v>0</v>
      </c>
      <c r="H8153" s="2">
        <v>2640</v>
      </c>
      <c r="I8153" s="2" t="s">
        <v>39</v>
      </c>
      <c r="K8153" s="2" t="s">
        <v>68</v>
      </c>
      <c r="L8153" s="2" t="str">
        <f t="shared" si="254"/>
        <v>Serie</v>
      </c>
      <c r="M8153" s="2" t="str">
        <f t="shared" si="255"/>
        <v>Norte</v>
      </c>
    </row>
    <row r="8154" spans="1:13" x14ac:dyDescent="0.3">
      <c r="A8154" s="7">
        <v>45376</v>
      </c>
      <c r="B8154" s="2">
        <v>31918</v>
      </c>
      <c r="C8154" s="2" t="s">
        <v>35</v>
      </c>
      <c r="D8154" s="2" t="s">
        <v>36</v>
      </c>
      <c r="E8154" s="2" t="s">
        <v>479</v>
      </c>
      <c r="F8154" s="2" t="s">
        <v>101</v>
      </c>
      <c r="G8154" s="2">
        <v>1897</v>
      </c>
      <c r="H8154" s="2">
        <v>1920</v>
      </c>
      <c r="J8154" s="2" t="s">
        <v>40</v>
      </c>
      <c r="K8154" s="2" t="s">
        <v>41</v>
      </c>
      <c r="L8154" s="2" t="str">
        <f t="shared" si="254"/>
        <v>Serie</v>
      </c>
      <c r="M8154" s="2" t="str">
        <f t="shared" si="255"/>
        <v>Norte</v>
      </c>
    </row>
    <row r="8155" spans="1:13" x14ac:dyDescent="0.3">
      <c r="A8155" s="7">
        <v>45377</v>
      </c>
      <c r="B8155" s="2">
        <v>20511</v>
      </c>
      <c r="C8155" s="2" t="s">
        <v>51</v>
      </c>
      <c r="D8155" s="2" t="s">
        <v>36</v>
      </c>
      <c r="E8155" s="2" t="s">
        <v>309</v>
      </c>
      <c r="F8155" s="2" t="s">
        <v>58</v>
      </c>
      <c r="G8155" s="2">
        <v>2569</v>
      </c>
      <c r="H8155" s="2">
        <v>2580</v>
      </c>
      <c r="J8155" s="2" t="s">
        <v>40</v>
      </c>
      <c r="K8155" s="2" t="s">
        <v>64</v>
      </c>
      <c r="L8155" s="2" t="str">
        <f t="shared" si="254"/>
        <v>Serie</v>
      </c>
      <c r="M8155" s="2" t="str">
        <f t="shared" si="255"/>
        <v>Centro</v>
      </c>
    </row>
    <row r="8156" spans="1:13" x14ac:dyDescent="0.3">
      <c r="A8156" s="7">
        <v>45376</v>
      </c>
      <c r="B8156" s="2">
        <v>38968</v>
      </c>
      <c r="C8156" s="2" t="s">
        <v>51</v>
      </c>
      <c r="D8156" s="2" t="s">
        <v>36</v>
      </c>
      <c r="E8156" s="2" t="s">
        <v>236</v>
      </c>
      <c r="F8156" s="2" t="s">
        <v>58</v>
      </c>
      <c r="G8156" s="2">
        <v>2571</v>
      </c>
      <c r="H8156" s="2">
        <v>2580</v>
      </c>
      <c r="J8156" s="2" t="s">
        <v>40</v>
      </c>
      <c r="K8156" s="2" t="s">
        <v>50</v>
      </c>
      <c r="L8156" s="2" t="str">
        <f t="shared" si="254"/>
        <v>Serie</v>
      </c>
      <c r="M8156" s="2" t="str">
        <f t="shared" si="255"/>
        <v>Centro</v>
      </c>
    </row>
    <row r="8157" spans="1:13" x14ac:dyDescent="0.3">
      <c r="A8157" s="7">
        <v>45378</v>
      </c>
      <c r="B8157" s="2">
        <v>31113</v>
      </c>
      <c r="C8157" s="2" t="s">
        <v>160</v>
      </c>
      <c r="D8157" s="2" t="s">
        <v>62</v>
      </c>
      <c r="E8157" s="2" t="s">
        <v>576</v>
      </c>
      <c r="F8157" s="2" t="s">
        <v>131</v>
      </c>
      <c r="G8157" s="2">
        <v>0</v>
      </c>
      <c r="H8157" s="2">
        <v>2460</v>
      </c>
      <c r="I8157" s="2" t="s">
        <v>39</v>
      </c>
      <c r="J8157" s="2" t="s">
        <v>49</v>
      </c>
      <c r="K8157" s="2" t="s">
        <v>64</v>
      </c>
      <c r="L8157" s="2" t="str">
        <f t="shared" si="254"/>
        <v>Serie</v>
      </c>
      <c r="M8157" s="2" t="str">
        <f t="shared" si="255"/>
        <v>Occidente/Costa</v>
      </c>
    </row>
    <row r="8158" spans="1:13" x14ac:dyDescent="0.3">
      <c r="A8158" s="7">
        <v>45372</v>
      </c>
      <c r="B8158" s="2">
        <v>28880</v>
      </c>
      <c r="C8158" s="2" t="s">
        <v>51</v>
      </c>
      <c r="D8158" s="2" t="s">
        <v>36</v>
      </c>
      <c r="E8158" s="2" t="s">
        <v>623</v>
      </c>
      <c r="F8158" s="2" t="s">
        <v>624</v>
      </c>
      <c r="G8158" s="2">
        <v>9731</v>
      </c>
      <c r="H8158" s="2">
        <v>9480</v>
      </c>
      <c r="I8158" s="2" t="s">
        <v>39</v>
      </c>
      <c r="J8158" s="2" t="s">
        <v>49</v>
      </c>
      <c r="K8158" s="2" t="s">
        <v>41</v>
      </c>
      <c r="L8158" s="2" t="str">
        <f t="shared" si="254"/>
        <v>Cine</v>
      </c>
      <c r="M8158" s="2" t="str">
        <f t="shared" si="255"/>
        <v>Centro</v>
      </c>
    </row>
    <row r="8159" spans="1:13" x14ac:dyDescent="0.3">
      <c r="A8159" s="7">
        <v>45382</v>
      </c>
      <c r="B8159" s="2">
        <v>14079</v>
      </c>
      <c r="C8159" s="2" t="s">
        <v>51</v>
      </c>
      <c r="D8159" s="2" t="s">
        <v>36</v>
      </c>
      <c r="E8159" s="2" t="s">
        <v>609</v>
      </c>
      <c r="F8159" s="2" t="s">
        <v>299</v>
      </c>
      <c r="G8159" s="2">
        <v>3994</v>
      </c>
      <c r="H8159" s="2">
        <v>6000</v>
      </c>
      <c r="J8159" s="2" t="s">
        <v>40</v>
      </c>
      <c r="K8159" s="2" t="s">
        <v>41</v>
      </c>
      <c r="L8159" s="2" t="str">
        <f t="shared" si="254"/>
        <v>Cine</v>
      </c>
      <c r="M8159" s="2" t="str">
        <f t="shared" si="255"/>
        <v>Centro</v>
      </c>
    </row>
    <row r="8160" spans="1:13" x14ac:dyDescent="0.3">
      <c r="A8160" s="7">
        <v>45372</v>
      </c>
      <c r="B8160" s="2">
        <v>36169</v>
      </c>
      <c r="C8160" s="2" t="s">
        <v>46</v>
      </c>
      <c r="D8160" s="2" t="s">
        <v>36</v>
      </c>
      <c r="E8160" s="2" t="s">
        <v>542</v>
      </c>
      <c r="F8160" s="2" t="s">
        <v>58</v>
      </c>
      <c r="G8160" s="2">
        <v>24</v>
      </c>
      <c r="H8160" s="2">
        <v>3060</v>
      </c>
      <c r="J8160" s="2" t="s">
        <v>40</v>
      </c>
      <c r="K8160" s="2" t="s">
        <v>64</v>
      </c>
      <c r="L8160" s="2" t="str">
        <f t="shared" si="254"/>
        <v>Serie</v>
      </c>
      <c r="M8160" s="2" t="str">
        <f t="shared" si="255"/>
        <v>Centro</v>
      </c>
    </row>
    <row r="8161" spans="1:13" x14ac:dyDescent="0.3">
      <c r="A8161" s="7">
        <v>45372</v>
      </c>
      <c r="B8161" s="2">
        <v>38622</v>
      </c>
      <c r="C8161" s="2" t="s">
        <v>51</v>
      </c>
      <c r="D8161" s="2" t="s">
        <v>36</v>
      </c>
      <c r="E8161" s="2" t="s">
        <v>79</v>
      </c>
      <c r="F8161" s="2" t="s">
        <v>58</v>
      </c>
      <c r="G8161" s="2">
        <v>2402</v>
      </c>
      <c r="H8161" s="2">
        <v>2520</v>
      </c>
      <c r="J8161" s="2" t="s">
        <v>40</v>
      </c>
      <c r="K8161" s="2" t="s">
        <v>68</v>
      </c>
      <c r="L8161" s="2" t="str">
        <f t="shared" si="254"/>
        <v>Serie</v>
      </c>
      <c r="M8161" s="2" t="str">
        <f t="shared" si="255"/>
        <v>Centro</v>
      </c>
    </row>
    <row r="8162" spans="1:13" x14ac:dyDescent="0.3">
      <c r="A8162" s="7">
        <v>45375</v>
      </c>
      <c r="B8162" s="2">
        <v>21357</v>
      </c>
      <c r="C8162" s="2" t="s">
        <v>200</v>
      </c>
      <c r="D8162" s="2" t="s">
        <v>36</v>
      </c>
      <c r="E8162" s="2" t="s">
        <v>291</v>
      </c>
      <c r="F8162" s="2" t="s">
        <v>101</v>
      </c>
      <c r="G8162" s="2">
        <v>1325</v>
      </c>
      <c r="H8162" s="2">
        <v>1320</v>
      </c>
      <c r="J8162" s="2" t="s">
        <v>40</v>
      </c>
      <c r="K8162" s="2" t="s">
        <v>50</v>
      </c>
      <c r="L8162" s="2" t="str">
        <f t="shared" si="254"/>
        <v>Serie</v>
      </c>
      <c r="M8162" s="2" t="str">
        <f t="shared" si="255"/>
        <v>Centro</v>
      </c>
    </row>
    <row r="8163" spans="1:13" x14ac:dyDescent="0.3">
      <c r="A8163" s="7">
        <v>45382</v>
      </c>
      <c r="B8163" s="2">
        <v>37488</v>
      </c>
      <c r="C8163" s="2" t="s">
        <v>51</v>
      </c>
      <c r="D8163" s="2" t="s">
        <v>36</v>
      </c>
      <c r="E8163" s="2" t="s">
        <v>417</v>
      </c>
      <c r="F8163" s="2" t="s">
        <v>58</v>
      </c>
      <c r="G8163" s="2">
        <v>2609</v>
      </c>
      <c r="H8163" s="2">
        <v>2580</v>
      </c>
      <c r="J8163" s="2" t="s">
        <v>40</v>
      </c>
      <c r="K8163" s="2" t="s">
        <v>68</v>
      </c>
      <c r="L8163" s="2" t="str">
        <f t="shared" si="254"/>
        <v>Serie</v>
      </c>
      <c r="M8163" s="2" t="str">
        <f t="shared" si="255"/>
        <v>Centro</v>
      </c>
    </row>
    <row r="8164" spans="1:13" x14ac:dyDescent="0.3">
      <c r="A8164" s="7">
        <v>45382</v>
      </c>
      <c r="B8164" s="2">
        <v>24621</v>
      </c>
      <c r="C8164" s="2" t="s">
        <v>46</v>
      </c>
      <c r="D8164" s="2" t="s">
        <v>36</v>
      </c>
      <c r="E8164" s="2" t="s">
        <v>120</v>
      </c>
      <c r="F8164" s="2" t="s">
        <v>58</v>
      </c>
      <c r="G8164" s="2">
        <v>2595</v>
      </c>
      <c r="H8164" s="2">
        <v>2700</v>
      </c>
      <c r="J8164" s="2" t="s">
        <v>40</v>
      </c>
      <c r="K8164" s="2" t="s">
        <v>68</v>
      </c>
      <c r="L8164" s="2" t="str">
        <f t="shared" si="254"/>
        <v>Serie</v>
      </c>
      <c r="M8164" s="2" t="str">
        <f t="shared" si="255"/>
        <v>Centro</v>
      </c>
    </row>
    <row r="8165" spans="1:13" x14ac:dyDescent="0.3">
      <c r="A8165" s="7">
        <v>45382</v>
      </c>
      <c r="B8165" s="2">
        <v>26635</v>
      </c>
      <c r="C8165" s="2" t="s">
        <v>80</v>
      </c>
      <c r="D8165" s="2" t="s">
        <v>36</v>
      </c>
      <c r="E8165" s="2" t="s">
        <v>89</v>
      </c>
      <c r="F8165" s="2" t="s">
        <v>48</v>
      </c>
      <c r="G8165" s="2">
        <v>1077</v>
      </c>
      <c r="H8165" s="2">
        <v>1320</v>
      </c>
      <c r="I8165" s="2" t="s">
        <v>39</v>
      </c>
      <c r="J8165" s="2" t="s">
        <v>49</v>
      </c>
      <c r="K8165" s="2" t="s">
        <v>50</v>
      </c>
      <c r="L8165" s="2" t="str">
        <f t="shared" si="254"/>
        <v>Serie</v>
      </c>
      <c r="M8165" s="2" t="str">
        <f t="shared" si="255"/>
        <v>Norte</v>
      </c>
    </row>
    <row r="8166" spans="1:13" x14ac:dyDescent="0.3">
      <c r="A8166" s="7">
        <v>45382</v>
      </c>
      <c r="B8166" s="2">
        <v>26345</v>
      </c>
      <c r="C8166" s="2" t="s">
        <v>80</v>
      </c>
      <c r="D8166" s="2" t="s">
        <v>36</v>
      </c>
      <c r="E8166" s="2" t="s">
        <v>290</v>
      </c>
      <c r="F8166" s="2" t="s">
        <v>144</v>
      </c>
      <c r="G8166" s="2">
        <v>4</v>
      </c>
      <c r="H8166" s="2">
        <v>420</v>
      </c>
      <c r="I8166" s="2" t="s">
        <v>39</v>
      </c>
      <c r="J8166" s="2" t="s">
        <v>45</v>
      </c>
      <c r="K8166" s="2" t="s">
        <v>50</v>
      </c>
      <c r="L8166" s="2" t="str">
        <f t="shared" si="254"/>
        <v>Serie</v>
      </c>
      <c r="M8166" s="2" t="str">
        <f t="shared" si="255"/>
        <v>Norte</v>
      </c>
    </row>
    <row r="8167" spans="1:13" x14ac:dyDescent="0.3">
      <c r="A8167" s="7">
        <v>45374</v>
      </c>
      <c r="B8167" s="2">
        <v>27600</v>
      </c>
      <c r="C8167" s="2" t="s">
        <v>80</v>
      </c>
      <c r="D8167" s="2" t="s">
        <v>36</v>
      </c>
      <c r="E8167" s="2" t="s">
        <v>140</v>
      </c>
      <c r="F8167" s="2" t="s">
        <v>141</v>
      </c>
      <c r="G8167" s="2">
        <v>1305</v>
      </c>
      <c r="H8167" s="2">
        <v>3840</v>
      </c>
      <c r="I8167" s="2" t="s">
        <v>39</v>
      </c>
      <c r="J8167" s="2" t="s">
        <v>49</v>
      </c>
      <c r="K8167" s="2" t="s">
        <v>64</v>
      </c>
      <c r="L8167" s="2" t="str">
        <f t="shared" si="254"/>
        <v>Serie</v>
      </c>
      <c r="M8167" s="2" t="str">
        <f t="shared" si="255"/>
        <v>Norte</v>
      </c>
    </row>
    <row r="8168" spans="1:13" x14ac:dyDescent="0.3">
      <c r="A8168" s="7">
        <v>45382</v>
      </c>
      <c r="B8168" s="2">
        <v>29812</v>
      </c>
      <c r="C8168" s="2" t="s">
        <v>51</v>
      </c>
      <c r="D8168" s="2" t="s">
        <v>36</v>
      </c>
      <c r="E8168" s="2" t="s">
        <v>296</v>
      </c>
      <c r="F8168" s="2" t="s">
        <v>147</v>
      </c>
      <c r="G8168" s="2">
        <v>2590</v>
      </c>
      <c r="H8168" s="2">
        <v>3180</v>
      </c>
      <c r="I8168" s="2" t="s">
        <v>39</v>
      </c>
      <c r="J8168" s="2" t="s">
        <v>49</v>
      </c>
      <c r="K8168" s="2" t="s">
        <v>50</v>
      </c>
      <c r="L8168" s="2" t="str">
        <f t="shared" si="254"/>
        <v>Serie</v>
      </c>
      <c r="M8168" s="2" t="str">
        <f t="shared" si="255"/>
        <v>Centro</v>
      </c>
    </row>
    <row r="8169" spans="1:13" x14ac:dyDescent="0.3">
      <c r="A8169" s="7">
        <v>45373</v>
      </c>
      <c r="B8169" s="2">
        <v>32754</v>
      </c>
      <c r="C8169" s="2" t="s">
        <v>114</v>
      </c>
      <c r="D8169" s="2" t="s">
        <v>36</v>
      </c>
      <c r="E8169" s="2" t="s">
        <v>67</v>
      </c>
      <c r="F8169" s="2" t="s">
        <v>56</v>
      </c>
      <c r="G8169" s="2">
        <v>21</v>
      </c>
      <c r="H8169" s="2">
        <v>2520</v>
      </c>
      <c r="J8169" s="2" t="s">
        <v>40</v>
      </c>
      <c r="K8169" s="2" t="s">
        <v>68</v>
      </c>
      <c r="L8169" s="2" t="str">
        <f t="shared" si="254"/>
        <v>Serie</v>
      </c>
      <c r="M8169" s="2" t="str">
        <f t="shared" si="255"/>
        <v>Centro</v>
      </c>
    </row>
    <row r="8170" spans="1:13" x14ac:dyDescent="0.3">
      <c r="A8170" s="7">
        <v>45377</v>
      </c>
      <c r="B8170" s="2">
        <v>81992</v>
      </c>
      <c r="C8170" s="2" t="s">
        <v>80</v>
      </c>
      <c r="D8170" s="2" t="s">
        <v>36</v>
      </c>
      <c r="E8170" s="2" t="s">
        <v>146</v>
      </c>
      <c r="F8170" s="2" t="s">
        <v>147</v>
      </c>
      <c r="G8170" s="2">
        <v>0</v>
      </c>
      <c r="H8170" s="2">
        <v>3000</v>
      </c>
      <c r="I8170" s="2" t="s">
        <v>39</v>
      </c>
      <c r="K8170" s="2" t="s">
        <v>41</v>
      </c>
      <c r="L8170" s="2" t="str">
        <f t="shared" si="254"/>
        <v>Serie</v>
      </c>
      <c r="M8170" s="2" t="str">
        <f t="shared" si="255"/>
        <v>Norte</v>
      </c>
    </row>
    <row r="8171" spans="1:13" x14ac:dyDescent="0.3">
      <c r="A8171" s="7">
        <v>45379</v>
      </c>
      <c r="B8171" s="2">
        <v>21763</v>
      </c>
      <c r="C8171" s="2" t="s">
        <v>51</v>
      </c>
      <c r="D8171" s="2" t="s">
        <v>36</v>
      </c>
      <c r="E8171" s="2" t="s">
        <v>1303</v>
      </c>
      <c r="F8171" s="2" t="s">
        <v>205</v>
      </c>
      <c r="G8171" s="2">
        <v>5744</v>
      </c>
      <c r="H8171" s="2">
        <v>5760</v>
      </c>
      <c r="J8171" s="2" t="s">
        <v>40</v>
      </c>
      <c r="K8171" s="2" t="s">
        <v>64</v>
      </c>
      <c r="L8171" s="2" t="str">
        <f t="shared" si="254"/>
        <v>Cine</v>
      </c>
      <c r="M8171" s="2" t="str">
        <f t="shared" si="255"/>
        <v>Centro</v>
      </c>
    </row>
    <row r="8172" spans="1:13" x14ac:dyDescent="0.3">
      <c r="A8172" s="7">
        <v>45379</v>
      </c>
      <c r="B8172" s="2">
        <v>54607</v>
      </c>
      <c r="C8172" s="2" t="s">
        <v>114</v>
      </c>
      <c r="D8172" s="2" t="s">
        <v>36</v>
      </c>
      <c r="E8172" s="2" t="s">
        <v>495</v>
      </c>
      <c r="F8172" s="2" t="s">
        <v>184</v>
      </c>
      <c r="G8172" s="2">
        <v>1558</v>
      </c>
      <c r="H8172" s="2">
        <v>1680</v>
      </c>
      <c r="J8172" s="2" t="s">
        <v>40</v>
      </c>
      <c r="K8172" s="2" t="s">
        <v>50</v>
      </c>
      <c r="L8172" s="2" t="str">
        <f t="shared" si="254"/>
        <v>Serie</v>
      </c>
      <c r="M8172" s="2" t="str">
        <f t="shared" si="255"/>
        <v>Centro</v>
      </c>
    </row>
    <row r="8173" spans="1:13" x14ac:dyDescent="0.3">
      <c r="A8173" s="7">
        <v>45382</v>
      </c>
      <c r="B8173" s="2">
        <v>37163</v>
      </c>
      <c r="C8173" s="2" t="s">
        <v>105</v>
      </c>
      <c r="D8173" s="2" t="s">
        <v>36</v>
      </c>
      <c r="E8173" s="2" t="s">
        <v>177</v>
      </c>
      <c r="F8173" s="2" t="s">
        <v>101</v>
      </c>
      <c r="G8173" s="2">
        <v>1284</v>
      </c>
      <c r="H8173" s="2">
        <v>1320</v>
      </c>
      <c r="J8173" s="2" t="s">
        <v>40</v>
      </c>
      <c r="K8173" s="2" t="s">
        <v>64</v>
      </c>
      <c r="L8173" s="2" t="str">
        <f t="shared" si="254"/>
        <v>Serie</v>
      </c>
      <c r="M8173" s="2" t="str">
        <f t="shared" si="255"/>
        <v>Centro</v>
      </c>
    </row>
    <row r="8174" spans="1:13" x14ac:dyDescent="0.3">
      <c r="A8174" s="7">
        <v>45378</v>
      </c>
      <c r="B8174" s="2">
        <v>22919</v>
      </c>
      <c r="C8174" s="2" t="s">
        <v>171</v>
      </c>
      <c r="D8174" s="2" t="s">
        <v>36</v>
      </c>
      <c r="E8174" s="2" t="s">
        <v>327</v>
      </c>
      <c r="F8174" s="2" t="s">
        <v>299</v>
      </c>
      <c r="G8174" s="2">
        <v>6026</v>
      </c>
      <c r="H8174" s="2">
        <v>7560</v>
      </c>
      <c r="J8174" s="2" t="s">
        <v>40</v>
      </c>
      <c r="K8174" s="2" t="s">
        <v>41</v>
      </c>
      <c r="L8174" s="2" t="str">
        <f t="shared" si="254"/>
        <v>Cine</v>
      </c>
      <c r="M8174" s="2" t="str">
        <f t="shared" si="255"/>
        <v>Centro</v>
      </c>
    </row>
    <row r="8175" spans="1:13" x14ac:dyDescent="0.3">
      <c r="A8175" s="7">
        <v>45379</v>
      </c>
      <c r="B8175" s="2">
        <v>29491</v>
      </c>
      <c r="C8175" s="2" t="s">
        <v>80</v>
      </c>
      <c r="D8175" s="2" t="s">
        <v>36</v>
      </c>
      <c r="E8175" s="2" t="s">
        <v>140</v>
      </c>
      <c r="F8175" s="2" t="s">
        <v>141</v>
      </c>
      <c r="G8175" s="2">
        <v>31</v>
      </c>
      <c r="H8175" s="2">
        <v>2340</v>
      </c>
      <c r="I8175" s="2" t="s">
        <v>39</v>
      </c>
      <c r="J8175" s="2" t="s">
        <v>49</v>
      </c>
      <c r="K8175" s="2" t="s">
        <v>68</v>
      </c>
      <c r="L8175" s="2" t="str">
        <f t="shared" si="254"/>
        <v>Serie</v>
      </c>
      <c r="M8175" s="2" t="str">
        <f t="shared" si="255"/>
        <v>Norte</v>
      </c>
    </row>
    <row r="8176" spans="1:13" x14ac:dyDescent="0.3">
      <c r="A8176" s="7">
        <v>45378</v>
      </c>
      <c r="B8176" s="2">
        <v>37420</v>
      </c>
      <c r="C8176" s="2" t="s">
        <v>42</v>
      </c>
      <c r="D8176" s="2" t="s">
        <v>36</v>
      </c>
      <c r="E8176" s="2" t="s">
        <v>210</v>
      </c>
      <c r="F8176" s="2" t="s">
        <v>44</v>
      </c>
      <c r="G8176" s="2">
        <v>398</v>
      </c>
      <c r="H8176" s="2">
        <v>660</v>
      </c>
      <c r="I8176" s="2" t="s">
        <v>39</v>
      </c>
      <c r="J8176" s="2" t="s">
        <v>45</v>
      </c>
      <c r="K8176" s="2" t="s">
        <v>68</v>
      </c>
      <c r="L8176" s="2" t="str">
        <f t="shared" si="254"/>
        <v>Serie</v>
      </c>
      <c r="M8176" s="2" t="str">
        <f t="shared" si="255"/>
        <v>Sur</v>
      </c>
    </row>
    <row r="8177" spans="1:13" x14ac:dyDescent="0.3">
      <c r="A8177" s="7">
        <v>45378</v>
      </c>
      <c r="B8177" s="2">
        <v>34044</v>
      </c>
      <c r="C8177" s="2" t="s">
        <v>96</v>
      </c>
      <c r="D8177" s="2" t="s">
        <v>36</v>
      </c>
      <c r="E8177" s="2" t="s">
        <v>308</v>
      </c>
      <c r="F8177" s="2" t="s">
        <v>44</v>
      </c>
      <c r="G8177" s="2">
        <v>183</v>
      </c>
      <c r="H8177" s="2">
        <v>1380</v>
      </c>
      <c r="I8177" s="2" t="s">
        <v>150</v>
      </c>
      <c r="J8177" s="2" t="s">
        <v>40</v>
      </c>
      <c r="K8177" s="2" t="s">
        <v>68</v>
      </c>
      <c r="L8177" s="2" t="str">
        <f t="shared" si="254"/>
        <v>Serie</v>
      </c>
      <c r="M8177" s="2" t="str">
        <f t="shared" si="255"/>
        <v>Centro</v>
      </c>
    </row>
    <row r="8178" spans="1:13" x14ac:dyDescent="0.3">
      <c r="A8178" s="7">
        <v>45378</v>
      </c>
      <c r="B8178" s="2">
        <v>35399</v>
      </c>
      <c r="C8178" s="2" t="s">
        <v>51</v>
      </c>
      <c r="D8178" s="2" t="s">
        <v>36</v>
      </c>
      <c r="E8178" s="2" t="s">
        <v>269</v>
      </c>
      <c r="F8178" s="2" t="s">
        <v>58</v>
      </c>
      <c r="G8178" s="2">
        <v>1799</v>
      </c>
      <c r="H8178" s="2">
        <v>2520</v>
      </c>
      <c r="J8178" s="2" t="s">
        <v>40</v>
      </c>
      <c r="K8178" s="2" t="s">
        <v>64</v>
      </c>
      <c r="L8178" s="2" t="str">
        <f t="shared" si="254"/>
        <v>Serie</v>
      </c>
      <c r="M8178" s="2" t="str">
        <f t="shared" si="255"/>
        <v>Centro</v>
      </c>
    </row>
    <row r="8179" spans="1:13" x14ac:dyDescent="0.3">
      <c r="A8179" s="7">
        <v>45380</v>
      </c>
      <c r="B8179" s="2">
        <v>34409</v>
      </c>
      <c r="C8179" s="2" t="s">
        <v>61</v>
      </c>
      <c r="D8179" s="2" t="s">
        <v>36</v>
      </c>
      <c r="E8179" s="2" t="s">
        <v>240</v>
      </c>
      <c r="F8179" s="2" t="s">
        <v>48</v>
      </c>
      <c r="G8179" s="2">
        <v>678</v>
      </c>
      <c r="H8179" s="2">
        <v>720</v>
      </c>
      <c r="I8179" s="2" t="s">
        <v>39</v>
      </c>
      <c r="J8179" s="2" t="s">
        <v>49</v>
      </c>
      <c r="K8179" s="2" t="s">
        <v>50</v>
      </c>
      <c r="L8179" s="2" t="str">
        <f t="shared" si="254"/>
        <v>Serie</v>
      </c>
      <c r="M8179" s="2" t="str">
        <f t="shared" si="255"/>
        <v>Occidente/Costa</v>
      </c>
    </row>
    <row r="8180" spans="1:13" x14ac:dyDescent="0.3">
      <c r="A8180" s="7">
        <v>45382</v>
      </c>
      <c r="B8180" s="2">
        <v>21525</v>
      </c>
      <c r="C8180" s="2" t="s">
        <v>80</v>
      </c>
      <c r="D8180" s="2" t="s">
        <v>36</v>
      </c>
      <c r="E8180" s="2" t="s">
        <v>223</v>
      </c>
      <c r="F8180" s="2" t="s">
        <v>44</v>
      </c>
      <c r="G8180" s="2">
        <v>34</v>
      </c>
      <c r="H8180" s="2">
        <v>720</v>
      </c>
      <c r="I8180" s="2" t="s">
        <v>39</v>
      </c>
      <c r="J8180" s="2" t="s">
        <v>45</v>
      </c>
      <c r="K8180" s="2" t="s">
        <v>41</v>
      </c>
      <c r="L8180" s="2" t="str">
        <f t="shared" si="254"/>
        <v>Serie</v>
      </c>
      <c r="M8180" s="2" t="str">
        <f t="shared" si="255"/>
        <v>Norte</v>
      </c>
    </row>
    <row r="8181" spans="1:13" x14ac:dyDescent="0.3">
      <c r="A8181" s="7">
        <v>45372</v>
      </c>
      <c r="B8181" s="2">
        <v>30573</v>
      </c>
      <c r="C8181" s="2" t="s">
        <v>222</v>
      </c>
      <c r="D8181" s="2" t="s">
        <v>36</v>
      </c>
      <c r="E8181" s="2" t="s">
        <v>450</v>
      </c>
      <c r="F8181" s="2" t="s">
        <v>101</v>
      </c>
      <c r="G8181" s="2">
        <v>80</v>
      </c>
      <c r="H8181" s="2">
        <v>1320</v>
      </c>
      <c r="J8181" s="2" t="s">
        <v>40</v>
      </c>
      <c r="K8181" s="2" t="s">
        <v>50</v>
      </c>
      <c r="L8181" s="2" t="str">
        <f t="shared" si="254"/>
        <v>Serie</v>
      </c>
      <c r="M8181" s="2" t="str">
        <f t="shared" si="255"/>
        <v>Centro</v>
      </c>
    </row>
    <row r="8182" spans="1:13" x14ac:dyDescent="0.3">
      <c r="A8182" s="7">
        <v>45381</v>
      </c>
      <c r="B8182" s="2">
        <v>27946</v>
      </c>
      <c r="C8182" s="2" t="s">
        <v>51</v>
      </c>
      <c r="D8182" s="2" t="s">
        <v>36</v>
      </c>
      <c r="E8182" s="2" t="s">
        <v>335</v>
      </c>
      <c r="F8182" s="2" t="s">
        <v>58</v>
      </c>
      <c r="G8182" s="2">
        <v>2377</v>
      </c>
      <c r="H8182" s="2">
        <v>2400</v>
      </c>
      <c r="J8182" s="2" t="s">
        <v>40</v>
      </c>
      <c r="K8182" s="2" t="s">
        <v>50</v>
      </c>
      <c r="L8182" s="2" t="str">
        <f t="shared" si="254"/>
        <v>Serie</v>
      </c>
      <c r="M8182" s="2" t="str">
        <f t="shared" si="255"/>
        <v>Centro</v>
      </c>
    </row>
    <row r="8183" spans="1:13" x14ac:dyDescent="0.3">
      <c r="A8183" s="7">
        <v>45382</v>
      </c>
      <c r="B8183" s="2">
        <v>25576</v>
      </c>
      <c r="C8183" s="2" t="s">
        <v>295</v>
      </c>
      <c r="D8183" s="2" t="s">
        <v>36</v>
      </c>
      <c r="E8183" s="2" t="s">
        <v>310</v>
      </c>
      <c r="F8183" s="2" t="s">
        <v>58</v>
      </c>
      <c r="G8183" s="2">
        <v>5</v>
      </c>
      <c r="H8183" s="2">
        <v>2700</v>
      </c>
      <c r="J8183" s="2" t="s">
        <v>40</v>
      </c>
      <c r="K8183" s="2" t="s">
        <v>50</v>
      </c>
      <c r="L8183" s="2" t="str">
        <f t="shared" si="254"/>
        <v>Serie</v>
      </c>
      <c r="M8183" s="2" t="str">
        <f t="shared" si="255"/>
        <v>Norte</v>
      </c>
    </row>
    <row r="8184" spans="1:13" x14ac:dyDescent="0.3">
      <c r="A8184" s="7">
        <v>45382</v>
      </c>
      <c r="B8184" s="2">
        <v>27168</v>
      </c>
      <c r="C8184" s="2" t="s">
        <v>80</v>
      </c>
      <c r="D8184" s="2" t="s">
        <v>36</v>
      </c>
      <c r="E8184" s="2" t="s">
        <v>140</v>
      </c>
      <c r="F8184" s="2" t="s">
        <v>141</v>
      </c>
      <c r="G8184" s="2">
        <v>3307</v>
      </c>
      <c r="H8184" s="2">
        <v>3300</v>
      </c>
      <c r="I8184" s="2" t="s">
        <v>39</v>
      </c>
      <c r="J8184" s="2" t="s">
        <v>49</v>
      </c>
      <c r="K8184" s="2" t="s">
        <v>68</v>
      </c>
      <c r="L8184" s="2" t="str">
        <f t="shared" si="254"/>
        <v>Serie</v>
      </c>
      <c r="M8184" s="2" t="str">
        <f t="shared" si="255"/>
        <v>Norte</v>
      </c>
    </row>
    <row r="8185" spans="1:13" x14ac:dyDescent="0.3">
      <c r="A8185" s="7">
        <v>45374</v>
      </c>
      <c r="B8185" s="2">
        <v>35234</v>
      </c>
      <c r="C8185" s="2" t="s">
        <v>72</v>
      </c>
      <c r="D8185" s="2" t="s">
        <v>36</v>
      </c>
      <c r="E8185" s="2" t="s">
        <v>1304</v>
      </c>
      <c r="F8185" s="2" t="s">
        <v>375</v>
      </c>
      <c r="G8185" s="2">
        <v>4424</v>
      </c>
      <c r="H8185" s="2">
        <v>5220</v>
      </c>
      <c r="J8185" s="2" t="s">
        <v>49</v>
      </c>
      <c r="K8185" s="2" t="s">
        <v>50</v>
      </c>
      <c r="L8185" s="2" t="str">
        <f t="shared" si="254"/>
        <v>Cine</v>
      </c>
      <c r="M8185" s="2" t="str">
        <f t="shared" si="255"/>
        <v>Norte</v>
      </c>
    </row>
    <row r="8186" spans="1:13" x14ac:dyDescent="0.3">
      <c r="A8186" s="7">
        <v>45372</v>
      </c>
      <c r="B8186" s="2">
        <v>12535</v>
      </c>
      <c r="C8186" s="2" t="s">
        <v>51</v>
      </c>
      <c r="D8186" s="2" t="s">
        <v>36</v>
      </c>
      <c r="E8186" s="2" t="s">
        <v>67</v>
      </c>
      <c r="F8186" s="2" t="s">
        <v>56</v>
      </c>
      <c r="G8186" s="2">
        <v>2484</v>
      </c>
      <c r="H8186" s="2">
        <v>2460</v>
      </c>
      <c r="J8186" s="2" t="s">
        <v>40</v>
      </c>
      <c r="K8186" s="2" t="s">
        <v>50</v>
      </c>
      <c r="L8186" s="2" t="str">
        <f t="shared" si="254"/>
        <v>Serie</v>
      </c>
      <c r="M8186" s="2" t="str">
        <f t="shared" si="255"/>
        <v>Centro</v>
      </c>
    </row>
    <row r="8187" spans="1:13" x14ac:dyDescent="0.3">
      <c r="A8187" s="7">
        <v>45374</v>
      </c>
      <c r="B8187" s="2">
        <v>23965</v>
      </c>
      <c r="C8187" s="2" t="s">
        <v>151</v>
      </c>
      <c r="D8187" s="2" t="s">
        <v>36</v>
      </c>
      <c r="E8187" s="2" t="s">
        <v>67</v>
      </c>
      <c r="F8187" s="2" t="s">
        <v>56</v>
      </c>
      <c r="G8187" s="2">
        <v>2</v>
      </c>
      <c r="H8187" s="2">
        <v>2640</v>
      </c>
      <c r="J8187" s="2" t="s">
        <v>40</v>
      </c>
      <c r="K8187" s="2" t="s">
        <v>41</v>
      </c>
      <c r="L8187" s="2" t="str">
        <f t="shared" si="254"/>
        <v>Serie</v>
      </c>
      <c r="M8187" s="2" t="str">
        <f t="shared" si="255"/>
        <v>Norte</v>
      </c>
    </row>
    <row r="8188" spans="1:13" x14ac:dyDescent="0.3">
      <c r="A8188" s="7">
        <v>45373</v>
      </c>
      <c r="B8188" s="2">
        <v>80885</v>
      </c>
      <c r="C8188" s="2" t="s">
        <v>137</v>
      </c>
      <c r="D8188" s="2" t="s">
        <v>36</v>
      </c>
      <c r="E8188" s="2" t="s">
        <v>401</v>
      </c>
      <c r="F8188" s="2" t="s">
        <v>53</v>
      </c>
      <c r="G8188" s="2">
        <v>0</v>
      </c>
      <c r="H8188" s="2">
        <v>2520</v>
      </c>
      <c r="K8188" s="2" t="s">
        <v>41</v>
      </c>
      <c r="L8188" s="2" t="str">
        <f t="shared" si="254"/>
        <v>Serie</v>
      </c>
      <c r="M8188" s="2" t="str">
        <f t="shared" si="255"/>
        <v>Norte</v>
      </c>
    </row>
    <row r="8189" spans="1:13" x14ac:dyDescent="0.3">
      <c r="A8189" s="7">
        <v>45375</v>
      </c>
      <c r="B8189" s="2">
        <v>37343</v>
      </c>
      <c r="C8189" s="2" t="s">
        <v>80</v>
      </c>
      <c r="D8189" s="2" t="s">
        <v>36</v>
      </c>
      <c r="E8189" s="2" t="s">
        <v>67</v>
      </c>
      <c r="F8189" s="2" t="s">
        <v>56</v>
      </c>
      <c r="G8189" s="2">
        <v>1255</v>
      </c>
      <c r="H8189" s="2">
        <v>2700</v>
      </c>
      <c r="J8189" s="2" t="s">
        <v>40</v>
      </c>
      <c r="K8189" s="2" t="s">
        <v>68</v>
      </c>
      <c r="L8189" s="2" t="str">
        <f t="shared" si="254"/>
        <v>Serie</v>
      </c>
      <c r="M8189" s="2" t="str">
        <f t="shared" si="255"/>
        <v>Norte</v>
      </c>
    </row>
    <row r="8190" spans="1:13" x14ac:dyDescent="0.3">
      <c r="A8190" s="7">
        <v>45375</v>
      </c>
      <c r="B8190" s="2">
        <v>34859</v>
      </c>
      <c r="C8190" s="2" t="s">
        <v>80</v>
      </c>
      <c r="D8190" s="2" t="s">
        <v>36</v>
      </c>
      <c r="E8190" s="2" t="s">
        <v>99</v>
      </c>
      <c r="F8190" s="2" t="s">
        <v>58</v>
      </c>
      <c r="G8190" s="2">
        <v>4</v>
      </c>
      <c r="H8190" s="2">
        <v>2520</v>
      </c>
      <c r="J8190" s="2" t="s">
        <v>40</v>
      </c>
      <c r="K8190" s="2" t="s">
        <v>68</v>
      </c>
      <c r="L8190" s="2" t="str">
        <f t="shared" si="254"/>
        <v>Serie</v>
      </c>
      <c r="M8190" s="2" t="str">
        <f t="shared" si="255"/>
        <v>Norte</v>
      </c>
    </row>
    <row r="8191" spans="1:13" x14ac:dyDescent="0.3">
      <c r="A8191" s="7">
        <v>45379</v>
      </c>
      <c r="B8191" s="2">
        <v>37624</v>
      </c>
      <c r="C8191" s="2" t="s">
        <v>80</v>
      </c>
      <c r="D8191" s="2" t="s">
        <v>36</v>
      </c>
      <c r="E8191" s="2" t="s">
        <v>210</v>
      </c>
      <c r="F8191" s="2" t="s">
        <v>44</v>
      </c>
      <c r="G8191" s="2">
        <v>20</v>
      </c>
      <c r="H8191" s="2">
        <v>660</v>
      </c>
      <c r="I8191" s="2" t="s">
        <v>39</v>
      </c>
      <c r="J8191" s="2" t="s">
        <v>45</v>
      </c>
      <c r="K8191" s="2" t="s">
        <v>64</v>
      </c>
      <c r="L8191" s="2" t="str">
        <f t="shared" si="254"/>
        <v>Serie</v>
      </c>
      <c r="M8191" s="2" t="str">
        <f t="shared" si="255"/>
        <v>Norte</v>
      </c>
    </row>
    <row r="8192" spans="1:13" x14ac:dyDescent="0.3">
      <c r="A8192" s="7">
        <v>45380</v>
      </c>
      <c r="B8192" s="2">
        <v>31806</v>
      </c>
      <c r="C8192" s="2" t="s">
        <v>197</v>
      </c>
      <c r="D8192" s="2" t="s">
        <v>36</v>
      </c>
      <c r="E8192" s="2" t="s">
        <v>168</v>
      </c>
      <c r="F8192" s="2" t="s">
        <v>58</v>
      </c>
      <c r="G8192" s="2">
        <v>2</v>
      </c>
      <c r="H8192" s="2">
        <v>2640</v>
      </c>
      <c r="I8192" s="2" t="s">
        <v>39</v>
      </c>
      <c r="J8192" s="2" t="s">
        <v>40</v>
      </c>
      <c r="K8192" s="2" t="s">
        <v>50</v>
      </c>
      <c r="L8192" s="2" t="str">
        <f t="shared" si="254"/>
        <v>Serie</v>
      </c>
      <c r="M8192" s="2" t="str">
        <f t="shared" si="255"/>
        <v>Centro</v>
      </c>
    </row>
    <row r="8193" spans="1:13" x14ac:dyDescent="0.3">
      <c r="A8193" s="7">
        <v>45379</v>
      </c>
      <c r="B8193" s="2">
        <v>18545</v>
      </c>
      <c r="C8193" s="2" t="s">
        <v>51</v>
      </c>
      <c r="D8193" s="2" t="s">
        <v>36</v>
      </c>
      <c r="E8193" s="2" t="s">
        <v>185</v>
      </c>
      <c r="F8193" s="2" t="s">
        <v>48</v>
      </c>
      <c r="G8193" s="2">
        <v>0</v>
      </c>
      <c r="H8193" s="2">
        <v>1380</v>
      </c>
      <c r="I8193" s="2" t="s">
        <v>39</v>
      </c>
      <c r="K8193" s="2" t="s">
        <v>64</v>
      </c>
      <c r="L8193" s="2" t="str">
        <f t="shared" si="254"/>
        <v>Serie</v>
      </c>
      <c r="M8193" s="2" t="str">
        <f t="shared" si="255"/>
        <v>Centro</v>
      </c>
    </row>
    <row r="8194" spans="1:13" x14ac:dyDescent="0.3">
      <c r="A8194" s="7">
        <v>45377</v>
      </c>
      <c r="B8194" s="2">
        <v>28897</v>
      </c>
      <c r="C8194" s="2" t="s">
        <v>156</v>
      </c>
      <c r="D8194" s="2" t="s">
        <v>36</v>
      </c>
      <c r="E8194" s="2" t="s">
        <v>1305</v>
      </c>
      <c r="F8194" s="2" t="s">
        <v>425</v>
      </c>
      <c r="G8194" s="2">
        <v>4175</v>
      </c>
      <c r="H8194" s="2">
        <v>4140</v>
      </c>
      <c r="I8194" s="2" t="s">
        <v>39</v>
      </c>
      <c r="J8194" s="2" t="s">
        <v>40</v>
      </c>
      <c r="K8194" s="2" t="s">
        <v>50</v>
      </c>
      <c r="L8194" s="2" t="str">
        <f t="shared" ref="L8194:L8257" si="256">TRIM(IFERROR(LEFT(F8194, FIND("-", F8194)-1), F8194))</f>
        <v>Cine</v>
      </c>
      <c r="M8194" s="2" t="str">
        <f t="shared" ref="M8194:M8257" si="257">IF(OR(C8194="Monterrey",C8194="Chihuahua",C8194="Saltillo",C8194="Nuevo Laredo",C8194="Reynosa",C8194="Matamoros",C8194="Parral",C8194="Nogales",C8194="Tijuana",C8194="Mexicali",C8194="Ciudad Juárez",C8194="Ciudad Juarez",C8194="Zacatecas",C8194="Tijuana"),"Norte",(
IF(OR(C8194="CDMX",C8194="Ecatepec",C8194="Ixtapaluca",C8194="Tulancingo",C8194="Pachuca",C8194="Tlaxcala",C8194="San Juan del Río",C8194="Queretaro",C8194="Celaya",C8194="Lagos de Moreno",C8194="Zapopan",C8194="Aguascalientes",C8194="Irapuato",C8194="Tala",C8194="Cuernavaca",C8194="Chimalhuacan",C8194="San Juan del Rio",C8194="San Luis Potosi"),"Centro",(
IF(OR(C8194="Acapulco",C8194="Cancún",C8194="Cancun",C8194="Chilpancingo",C8194="Oaxaca",C8194="Villahermosa",C8194="Chetumal",C8194="Campeche",C8194="Ciudad del Carmen",C8194="Coatzacoalcos",C8194="Mérida",C8194="Poza Rica",C8194="Merida"),"Sur",(
IF(OR(C8194="Manzanillo",C8194="Puerto Vallarta",C8194="Altamira",C8194="Tampico",C8194="Ensenada",C8194="Córdoba",C8194="Melchor Ocampo",C8194="Victoria", C8194="Cordoba", C8194="Orizaba"),"Occidente/Costa",
"Otros")
))
))
))</f>
        <v>Sur</v>
      </c>
    </row>
    <row r="8195" spans="1:13" x14ac:dyDescent="0.3">
      <c r="A8195" s="7">
        <v>45380</v>
      </c>
      <c r="B8195" s="2">
        <v>32325</v>
      </c>
      <c r="C8195" s="2" t="s">
        <v>80</v>
      </c>
      <c r="D8195" s="2" t="s">
        <v>36</v>
      </c>
      <c r="E8195" s="2" t="s">
        <v>1306</v>
      </c>
      <c r="F8195" s="2" t="s">
        <v>128</v>
      </c>
      <c r="G8195" s="2">
        <v>55</v>
      </c>
      <c r="H8195" s="2">
        <v>3840</v>
      </c>
      <c r="I8195" s="2" t="s">
        <v>39</v>
      </c>
      <c r="J8195" s="2" t="s">
        <v>49</v>
      </c>
      <c r="K8195" s="2" t="s">
        <v>68</v>
      </c>
      <c r="L8195" s="2" t="str">
        <f t="shared" si="256"/>
        <v>Cine</v>
      </c>
      <c r="M8195" s="2" t="str">
        <f t="shared" si="257"/>
        <v>Norte</v>
      </c>
    </row>
    <row r="8196" spans="1:13" x14ac:dyDescent="0.3">
      <c r="A8196" s="7">
        <v>45380</v>
      </c>
      <c r="B8196" s="2">
        <v>31816</v>
      </c>
      <c r="C8196" s="2" t="s">
        <v>86</v>
      </c>
      <c r="D8196" s="2" t="s">
        <v>36</v>
      </c>
      <c r="E8196" s="2" t="s">
        <v>554</v>
      </c>
      <c r="F8196" s="2" t="s">
        <v>1010</v>
      </c>
      <c r="G8196" s="2">
        <v>694</v>
      </c>
      <c r="H8196" s="2">
        <v>660</v>
      </c>
      <c r="I8196" s="2" t="s">
        <v>39</v>
      </c>
      <c r="J8196" s="2" t="s">
        <v>45</v>
      </c>
      <c r="K8196" s="2" t="s">
        <v>64</v>
      </c>
      <c r="L8196" s="2" t="str">
        <f t="shared" si="256"/>
        <v>Infantil</v>
      </c>
      <c r="M8196" s="2" t="str">
        <f t="shared" si="257"/>
        <v>Sur</v>
      </c>
    </row>
    <row r="8197" spans="1:13" x14ac:dyDescent="0.3">
      <c r="A8197" s="7">
        <v>45378</v>
      </c>
      <c r="B8197" s="2">
        <v>30626</v>
      </c>
      <c r="C8197" s="2" t="s">
        <v>151</v>
      </c>
      <c r="D8197" s="2" t="s">
        <v>36</v>
      </c>
      <c r="E8197" s="2" t="s">
        <v>146</v>
      </c>
      <c r="F8197" s="2" t="s">
        <v>147</v>
      </c>
      <c r="G8197" s="2">
        <v>8</v>
      </c>
      <c r="H8197" s="2">
        <v>3120</v>
      </c>
      <c r="I8197" s="2" t="s">
        <v>39</v>
      </c>
      <c r="J8197" s="2" t="s">
        <v>40</v>
      </c>
      <c r="K8197" s="2" t="s">
        <v>68</v>
      </c>
      <c r="L8197" s="2" t="str">
        <f t="shared" si="256"/>
        <v>Serie</v>
      </c>
      <c r="M8197" s="2" t="str">
        <f t="shared" si="257"/>
        <v>Norte</v>
      </c>
    </row>
    <row r="8198" spans="1:13" x14ac:dyDescent="0.3">
      <c r="A8198" s="7">
        <v>45379</v>
      </c>
      <c r="B8198" s="2">
        <v>26547</v>
      </c>
      <c r="C8198" s="2" t="s">
        <v>51</v>
      </c>
      <c r="D8198" s="2" t="s">
        <v>36</v>
      </c>
      <c r="E8198" s="2" t="s">
        <v>178</v>
      </c>
      <c r="F8198" s="2" t="s">
        <v>58</v>
      </c>
      <c r="G8198" s="2">
        <v>1143</v>
      </c>
      <c r="H8198" s="2">
        <v>1200</v>
      </c>
      <c r="J8198" s="2" t="s">
        <v>40</v>
      </c>
      <c r="K8198" s="2" t="s">
        <v>68</v>
      </c>
      <c r="L8198" s="2" t="str">
        <f t="shared" si="256"/>
        <v>Serie</v>
      </c>
      <c r="M8198" s="2" t="str">
        <f t="shared" si="257"/>
        <v>Centro</v>
      </c>
    </row>
    <row r="8199" spans="1:13" x14ac:dyDescent="0.3">
      <c r="A8199" s="7">
        <v>45380</v>
      </c>
      <c r="B8199" s="2">
        <v>39882</v>
      </c>
      <c r="C8199" s="2" t="s">
        <v>86</v>
      </c>
      <c r="D8199" s="2" t="s">
        <v>36</v>
      </c>
      <c r="E8199" s="2" t="s">
        <v>76</v>
      </c>
      <c r="F8199" s="2" t="s">
        <v>44</v>
      </c>
      <c r="G8199" s="2">
        <v>317</v>
      </c>
      <c r="H8199" s="2">
        <v>360</v>
      </c>
      <c r="J8199" s="2" t="s">
        <v>49</v>
      </c>
      <c r="K8199" s="2" t="s">
        <v>41</v>
      </c>
      <c r="L8199" s="2" t="str">
        <f t="shared" si="256"/>
        <v>Serie</v>
      </c>
      <c r="M8199" s="2" t="str">
        <f t="shared" si="257"/>
        <v>Sur</v>
      </c>
    </row>
    <row r="8200" spans="1:13" x14ac:dyDescent="0.3">
      <c r="A8200" s="7">
        <v>45377</v>
      </c>
      <c r="B8200" s="2">
        <v>35371</v>
      </c>
      <c r="C8200" s="2" t="s">
        <v>61</v>
      </c>
      <c r="D8200" s="2" t="s">
        <v>36</v>
      </c>
      <c r="E8200" s="2" t="s">
        <v>1307</v>
      </c>
      <c r="F8200" s="2" t="s">
        <v>443</v>
      </c>
      <c r="G8200" s="2">
        <v>4888</v>
      </c>
      <c r="H8200" s="2">
        <v>5340</v>
      </c>
      <c r="J8200" s="2" t="s">
        <v>49</v>
      </c>
      <c r="K8200" s="2" t="s">
        <v>41</v>
      </c>
      <c r="L8200" s="2" t="str">
        <f t="shared" si="256"/>
        <v>Cine</v>
      </c>
      <c r="M8200" s="2" t="str">
        <f t="shared" si="257"/>
        <v>Occidente/Costa</v>
      </c>
    </row>
    <row r="8201" spans="1:13" x14ac:dyDescent="0.3">
      <c r="A8201" s="7">
        <v>45381</v>
      </c>
      <c r="B8201" s="2">
        <v>17138</v>
      </c>
      <c r="C8201" s="2" t="s">
        <v>72</v>
      </c>
      <c r="D8201" s="2" t="s">
        <v>36</v>
      </c>
      <c r="E8201" s="2">
        <v>1923</v>
      </c>
      <c r="F8201" s="2" t="s">
        <v>141</v>
      </c>
      <c r="G8201" s="2">
        <v>13</v>
      </c>
      <c r="H8201" s="2">
        <v>4020</v>
      </c>
      <c r="I8201" s="2" t="s">
        <v>39</v>
      </c>
      <c r="J8201" s="2" t="s">
        <v>49</v>
      </c>
      <c r="K8201" s="2" t="s">
        <v>68</v>
      </c>
      <c r="L8201" s="2" t="str">
        <f t="shared" si="256"/>
        <v>Serie</v>
      </c>
      <c r="M8201" s="2" t="str">
        <f t="shared" si="257"/>
        <v>Norte</v>
      </c>
    </row>
    <row r="8202" spans="1:13" x14ac:dyDescent="0.3">
      <c r="A8202" s="7">
        <v>45364</v>
      </c>
      <c r="B8202" s="2">
        <v>27293</v>
      </c>
      <c r="C8202" s="2" t="s">
        <v>114</v>
      </c>
      <c r="D8202" s="2" t="s">
        <v>36</v>
      </c>
      <c r="E8202" s="2" t="s">
        <v>79</v>
      </c>
      <c r="F8202" s="2" t="s">
        <v>58</v>
      </c>
      <c r="G8202" s="2">
        <v>2490</v>
      </c>
      <c r="H8202" s="2">
        <v>2520</v>
      </c>
      <c r="J8202" s="2" t="s">
        <v>40</v>
      </c>
      <c r="K8202" s="2" t="s">
        <v>64</v>
      </c>
      <c r="L8202" s="2" t="str">
        <f t="shared" si="256"/>
        <v>Serie</v>
      </c>
      <c r="M8202" s="2" t="str">
        <f t="shared" si="257"/>
        <v>Centro</v>
      </c>
    </row>
    <row r="8203" spans="1:13" x14ac:dyDescent="0.3">
      <c r="A8203" s="7">
        <v>45362</v>
      </c>
      <c r="B8203" s="2">
        <v>38272</v>
      </c>
      <c r="C8203" s="2" t="s">
        <v>80</v>
      </c>
      <c r="D8203" s="2" t="s">
        <v>36</v>
      </c>
      <c r="E8203" s="2" t="s">
        <v>112</v>
      </c>
      <c r="F8203" s="2" t="s">
        <v>113</v>
      </c>
      <c r="G8203" s="2">
        <v>19</v>
      </c>
      <c r="H8203" s="2">
        <v>3000</v>
      </c>
      <c r="I8203" s="2" t="s">
        <v>39</v>
      </c>
      <c r="J8203" s="2" t="s">
        <v>40</v>
      </c>
      <c r="K8203" s="2" t="s">
        <v>41</v>
      </c>
      <c r="L8203" s="2" t="str">
        <f t="shared" si="256"/>
        <v>Entretenimiento</v>
      </c>
      <c r="M8203" s="2" t="str">
        <f t="shared" si="257"/>
        <v>Norte</v>
      </c>
    </row>
    <row r="8204" spans="1:13" x14ac:dyDescent="0.3">
      <c r="A8204" s="7">
        <v>45363</v>
      </c>
      <c r="B8204" s="2">
        <v>32062</v>
      </c>
      <c r="C8204" s="2" t="s">
        <v>86</v>
      </c>
      <c r="D8204" s="2" t="s">
        <v>36</v>
      </c>
      <c r="E8204" s="2" t="s">
        <v>315</v>
      </c>
      <c r="F8204" s="2" t="s">
        <v>299</v>
      </c>
      <c r="G8204" s="2">
        <v>0</v>
      </c>
      <c r="H8204" s="2">
        <v>10800</v>
      </c>
      <c r="I8204" s="2" t="s">
        <v>39</v>
      </c>
      <c r="K8204" s="2" t="s">
        <v>41</v>
      </c>
      <c r="L8204" s="2" t="str">
        <f t="shared" si="256"/>
        <v>Cine</v>
      </c>
      <c r="M8204" s="2" t="str">
        <f t="shared" si="257"/>
        <v>Sur</v>
      </c>
    </row>
    <row r="8205" spans="1:13" x14ac:dyDescent="0.3">
      <c r="A8205" s="7">
        <v>45365</v>
      </c>
      <c r="B8205" s="2">
        <v>33171</v>
      </c>
      <c r="C8205" s="2" t="s">
        <v>96</v>
      </c>
      <c r="D8205" s="2" t="s">
        <v>36</v>
      </c>
      <c r="E8205" s="2" t="s">
        <v>85</v>
      </c>
      <c r="F8205" s="2" t="s">
        <v>56</v>
      </c>
      <c r="G8205" s="2">
        <v>2447</v>
      </c>
      <c r="H8205" s="2">
        <v>2460</v>
      </c>
      <c r="J8205" s="2" t="s">
        <v>40</v>
      </c>
      <c r="K8205" s="2" t="s">
        <v>41</v>
      </c>
      <c r="L8205" s="2" t="str">
        <f t="shared" si="256"/>
        <v>Serie</v>
      </c>
      <c r="M8205" s="2" t="str">
        <f t="shared" si="257"/>
        <v>Centro</v>
      </c>
    </row>
    <row r="8206" spans="1:13" x14ac:dyDescent="0.3">
      <c r="A8206" s="7">
        <v>45363</v>
      </c>
      <c r="B8206" s="2">
        <v>30470</v>
      </c>
      <c r="C8206" s="2" t="s">
        <v>158</v>
      </c>
      <c r="D8206" s="2" t="s">
        <v>36</v>
      </c>
      <c r="E8206" s="2" t="s">
        <v>940</v>
      </c>
      <c r="F8206" s="2" t="s">
        <v>144</v>
      </c>
      <c r="G8206" s="2">
        <v>1316</v>
      </c>
      <c r="H8206" s="2">
        <v>1320</v>
      </c>
      <c r="I8206" s="2" t="s">
        <v>39</v>
      </c>
      <c r="J8206" s="2" t="s">
        <v>40</v>
      </c>
      <c r="K8206" s="2" t="s">
        <v>68</v>
      </c>
      <c r="L8206" s="2" t="str">
        <f t="shared" si="256"/>
        <v>Serie</v>
      </c>
      <c r="M8206" s="2" t="str">
        <f t="shared" si="257"/>
        <v>Centro</v>
      </c>
    </row>
    <row r="8207" spans="1:13" x14ac:dyDescent="0.3">
      <c r="A8207" s="7">
        <v>45364</v>
      </c>
      <c r="B8207" s="2">
        <v>32482</v>
      </c>
      <c r="C8207" s="2" t="s">
        <v>80</v>
      </c>
      <c r="D8207" s="2" t="s">
        <v>36</v>
      </c>
      <c r="E8207" s="2" t="s">
        <v>249</v>
      </c>
      <c r="F8207" s="2" t="s">
        <v>250</v>
      </c>
      <c r="G8207" s="2">
        <v>1740</v>
      </c>
      <c r="H8207" s="2">
        <v>2580</v>
      </c>
      <c r="I8207" s="2" t="s">
        <v>39</v>
      </c>
      <c r="J8207" s="2" t="s">
        <v>40</v>
      </c>
      <c r="K8207" s="2" t="s">
        <v>64</v>
      </c>
      <c r="L8207" s="2" t="str">
        <f t="shared" si="256"/>
        <v>Serie</v>
      </c>
      <c r="M8207" s="2" t="str">
        <f t="shared" si="257"/>
        <v>Norte</v>
      </c>
    </row>
    <row r="8208" spans="1:13" x14ac:dyDescent="0.3">
      <c r="A8208" s="7">
        <v>45361</v>
      </c>
      <c r="B8208" s="2">
        <v>20922</v>
      </c>
      <c r="C8208" s="2" t="s">
        <v>51</v>
      </c>
      <c r="D8208" s="2" t="s">
        <v>36</v>
      </c>
      <c r="E8208" s="2" t="s">
        <v>226</v>
      </c>
      <c r="F8208" s="2" t="s">
        <v>58</v>
      </c>
      <c r="G8208" s="2">
        <v>57</v>
      </c>
      <c r="H8208" s="2">
        <v>2580</v>
      </c>
      <c r="J8208" s="2" t="s">
        <v>40</v>
      </c>
      <c r="K8208" s="2" t="s">
        <v>50</v>
      </c>
      <c r="L8208" s="2" t="str">
        <f t="shared" si="256"/>
        <v>Serie</v>
      </c>
      <c r="M8208" s="2" t="str">
        <f t="shared" si="257"/>
        <v>Centro</v>
      </c>
    </row>
    <row r="8209" spans="1:13" x14ac:dyDescent="0.3">
      <c r="A8209" s="7">
        <v>45361</v>
      </c>
      <c r="B8209" s="2">
        <v>37190</v>
      </c>
      <c r="C8209" s="2" t="s">
        <v>114</v>
      </c>
      <c r="D8209" s="2" t="s">
        <v>36</v>
      </c>
      <c r="E8209" s="2" t="s">
        <v>67</v>
      </c>
      <c r="F8209" s="2" t="s">
        <v>56</v>
      </c>
      <c r="G8209" s="2">
        <v>728</v>
      </c>
      <c r="H8209" s="2">
        <v>2760</v>
      </c>
      <c r="J8209" s="2" t="s">
        <v>40</v>
      </c>
      <c r="K8209" s="2" t="s">
        <v>68</v>
      </c>
      <c r="L8209" s="2" t="str">
        <f t="shared" si="256"/>
        <v>Serie</v>
      </c>
      <c r="M8209" s="2" t="str">
        <f t="shared" si="257"/>
        <v>Centro</v>
      </c>
    </row>
    <row r="8210" spans="1:13" x14ac:dyDescent="0.3">
      <c r="A8210" s="7">
        <v>45364</v>
      </c>
      <c r="B8210" s="2">
        <v>32516</v>
      </c>
      <c r="C8210" s="2" t="s">
        <v>51</v>
      </c>
      <c r="D8210" s="2" t="s">
        <v>36</v>
      </c>
      <c r="E8210" s="2" t="s">
        <v>177</v>
      </c>
      <c r="F8210" s="2" t="s">
        <v>101</v>
      </c>
      <c r="G8210" s="2">
        <v>1334</v>
      </c>
      <c r="H8210" s="2">
        <v>1320</v>
      </c>
      <c r="J8210" s="2" t="s">
        <v>40</v>
      </c>
      <c r="K8210" s="2" t="s">
        <v>50</v>
      </c>
      <c r="L8210" s="2" t="str">
        <f t="shared" si="256"/>
        <v>Serie</v>
      </c>
      <c r="M8210" s="2" t="str">
        <f t="shared" si="257"/>
        <v>Centro</v>
      </c>
    </row>
    <row r="8211" spans="1:13" x14ac:dyDescent="0.3">
      <c r="A8211" s="7">
        <v>45364</v>
      </c>
      <c r="B8211" s="2">
        <v>21649</v>
      </c>
      <c r="C8211" s="2" t="s">
        <v>51</v>
      </c>
      <c r="D8211" s="2" t="s">
        <v>36</v>
      </c>
      <c r="E8211" s="2" t="s">
        <v>1308</v>
      </c>
      <c r="F8211" s="2" t="s">
        <v>56</v>
      </c>
      <c r="G8211" s="2">
        <v>1436</v>
      </c>
      <c r="H8211" s="2">
        <v>1440</v>
      </c>
      <c r="J8211" s="2" t="s">
        <v>40</v>
      </c>
      <c r="K8211" s="2" t="s">
        <v>68</v>
      </c>
      <c r="L8211" s="2" t="str">
        <f t="shared" si="256"/>
        <v>Serie</v>
      </c>
      <c r="M8211" s="2" t="str">
        <f t="shared" si="257"/>
        <v>Centro</v>
      </c>
    </row>
    <row r="8212" spans="1:13" x14ac:dyDescent="0.3">
      <c r="A8212" s="7">
        <v>45363</v>
      </c>
      <c r="B8212" s="2">
        <v>13972</v>
      </c>
      <c r="C8212" s="2" t="s">
        <v>51</v>
      </c>
      <c r="D8212" s="2" t="s">
        <v>36</v>
      </c>
      <c r="E8212" s="2" t="s">
        <v>473</v>
      </c>
      <c r="F8212" s="2" t="s">
        <v>134</v>
      </c>
      <c r="G8212" s="2">
        <v>8</v>
      </c>
      <c r="H8212" s="2">
        <v>660</v>
      </c>
      <c r="I8212" s="2" t="s">
        <v>39</v>
      </c>
      <c r="J8212" s="2" t="s">
        <v>49</v>
      </c>
      <c r="K8212" s="2" t="s">
        <v>64</v>
      </c>
      <c r="L8212" s="2" t="str">
        <f t="shared" si="256"/>
        <v>Infantil</v>
      </c>
      <c r="M8212" s="2" t="str">
        <f t="shared" si="257"/>
        <v>Centro</v>
      </c>
    </row>
    <row r="8213" spans="1:13" x14ac:dyDescent="0.3">
      <c r="A8213" s="7">
        <v>45380</v>
      </c>
      <c r="B8213" s="2">
        <v>21126</v>
      </c>
      <c r="C8213" s="2" t="s">
        <v>80</v>
      </c>
      <c r="D8213" s="2" t="s">
        <v>36</v>
      </c>
      <c r="E8213" s="2" t="s">
        <v>85</v>
      </c>
      <c r="F8213" s="2" t="s">
        <v>56</v>
      </c>
      <c r="G8213" s="2">
        <v>118</v>
      </c>
      <c r="H8213" s="2">
        <v>2460</v>
      </c>
      <c r="J8213" s="2" t="s">
        <v>40</v>
      </c>
      <c r="K8213" s="2" t="s">
        <v>50</v>
      </c>
      <c r="L8213" s="2" t="str">
        <f t="shared" si="256"/>
        <v>Serie</v>
      </c>
      <c r="M8213" s="2" t="str">
        <f t="shared" si="257"/>
        <v>Norte</v>
      </c>
    </row>
    <row r="8214" spans="1:13" x14ac:dyDescent="0.3">
      <c r="A8214" s="7">
        <v>45379</v>
      </c>
      <c r="B8214" s="2">
        <v>53471</v>
      </c>
      <c r="C8214" s="2" t="s">
        <v>105</v>
      </c>
      <c r="D8214" s="2" t="s">
        <v>36</v>
      </c>
      <c r="E8214" s="2" t="s">
        <v>825</v>
      </c>
      <c r="F8214" s="2" t="s">
        <v>58</v>
      </c>
      <c r="G8214" s="2">
        <v>5</v>
      </c>
      <c r="H8214" s="2">
        <v>2940</v>
      </c>
      <c r="J8214" s="2" t="s">
        <v>40</v>
      </c>
      <c r="K8214" s="2" t="s">
        <v>64</v>
      </c>
      <c r="L8214" s="2" t="str">
        <f t="shared" si="256"/>
        <v>Serie</v>
      </c>
      <c r="M8214" s="2" t="str">
        <f t="shared" si="257"/>
        <v>Centro</v>
      </c>
    </row>
    <row r="8215" spans="1:13" x14ac:dyDescent="0.3">
      <c r="A8215" s="7">
        <v>45382</v>
      </c>
      <c r="B8215" s="2">
        <v>27482</v>
      </c>
      <c r="C8215" s="2" t="s">
        <v>80</v>
      </c>
      <c r="D8215" s="2" t="s">
        <v>36</v>
      </c>
      <c r="E8215" s="2" t="s">
        <v>140</v>
      </c>
      <c r="F8215" s="2" t="s">
        <v>141</v>
      </c>
      <c r="G8215" s="2">
        <v>236</v>
      </c>
      <c r="H8215" s="2">
        <v>2820</v>
      </c>
      <c r="I8215" s="2" t="s">
        <v>39</v>
      </c>
      <c r="J8215" s="2" t="s">
        <v>40</v>
      </c>
      <c r="K8215" s="2" t="s">
        <v>68</v>
      </c>
      <c r="L8215" s="2" t="str">
        <f t="shared" si="256"/>
        <v>Serie</v>
      </c>
      <c r="M8215" s="2" t="str">
        <f t="shared" si="257"/>
        <v>Norte</v>
      </c>
    </row>
    <row r="8216" spans="1:13" x14ac:dyDescent="0.3">
      <c r="A8216" s="7">
        <v>45377</v>
      </c>
      <c r="B8216" s="2">
        <v>39709</v>
      </c>
      <c r="C8216" s="2" t="s">
        <v>105</v>
      </c>
      <c r="D8216" s="2" t="s">
        <v>36</v>
      </c>
      <c r="E8216" s="2" t="s">
        <v>787</v>
      </c>
      <c r="F8216" s="2" t="s">
        <v>78</v>
      </c>
      <c r="G8216" s="2">
        <v>1329</v>
      </c>
      <c r="H8216" s="2">
        <v>7680</v>
      </c>
      <c r="J8216" s="2" t="s">
        <v>40</v>
      </c>
      <c r="K8216" s="2" t="s">
        <v>64</v>
      </c>
      <c r="L8216" s="2" t="str">
        <f t="shared" si="256"/>
        <v>Cine</v>
      </c>
      <c r="M8216" s="2" t="str">
        <f t="shared" si="257"/>
        <v>Centro</v>
      </c>
    </row>
    <row r="8217" spans="1:13" x14ac:dyDescent="0.3">
      <c r="A8217" s="7">
        <v>45382</v>
      </c>
      <c r="B8217" s="2">
        <v>29714</v>
      </c>
      <c r="C8217" s="2" t="s">
        <v>119</v>
      </c>
      <c r="D8217" s="2" t="s">
        <v>36</v>
      </c>
      <c r="E8217" s="2" t="s">
        <v>554</v>
      </c>
      <c r="F8217" s="2" t="s">
        <v>44</v>
      </c>
      <c r="G8217" s="2">
        <v>7</v>
      </c>
      <c r="H8217" s="2">
        <v>660</v>
      </c>
      <c r="I8217" s="2" t="s">
        <v>39</v>
      </c>
      <c r="J8217" s="2" t="s">
        <v>45</v>
      </c>
      <c r="K8217" s="2" t="s">
        <v>41</v>
      </c>
      <c r="L8217" s="2" t="str">
        <f t="shared" si="256"/>
        <v>Serie</v>
      </c>
      <c r="M8217" s="2" t="str">
        <f t="shared" si="257"/>
        <v>Centro</v>
      </c>
    </row>
    <row r="8218" spans="1:13" x14ac:dyDescent="0.3">
      <c r="A8218" s="7">
        <v>45381</v>
      </c>
      <c r="B8218" s="2">
        <v>12176</v>
      </c>
      <c r="C8218" s="2" t="s">
        <v>51</v>
      </c>
      <c r="D8218" s="2" t="s">
        <v>36</v>
      </c>
      <c r="E8218" s="2" t="s">
        <v>507</v>
      </c>
      <c r="F8218" s="2" t="s">
        <v>225</v>
      </c>
      <c r="G8218" s="2">
        <v>516</v>
      </c>
      <c r="H8218" s="2">
        <v>2640</v>
      </c>
      <c r="I8218" s="2" t="s">
        <v>39</v>
      </c>
      <c r="J8218" s="2" t="s">
        <v>49</v>
      </c>
      <c r="K8218" s="2" t="s">
        <v>41</v>
      </c>
      <c r="L8218" s="2" t="str">
        <f t="shared" si="256"/>
        <v>Serie</v>
      </c>
      <c r="M8218" s="2" t="str">
        <f t="shared" si="257"/>
        <v>Centro</v>
      </c>
    </row>
    <row r="8219" spans="1:13" x14ac:dyDescent="0.3">
      <c r="A8219" s="7">
        <v>45377</v>
      </c>
      <c r="B8219" s="2">
        <v>32780</v>
      </c>
      <c r="C8219" s="2" t="s">
        <v>197</v>
      </c>
      <c r="D8219" s="2" t="s">
        <v>36</v>
      </c>
      <c r="E8219" s="2" t="s">
        <v>290</v>
      </c>
      <c r="F8219" s="2" t="s">
        <v>144</v>
      </c>
      <c r="G8219" s="2">
        <v>427</v>
      </c>
      <c r="H8219" s="2">
        <v>420</v>
      </c>
      <c r="J8219" s="2" t="s">
        <v>45</v>
      </c>
      <c r="K8219" s="2" t="s">
        <v>68</v>
      </c>
      <c r="L8219" s="2" t="str">
        <f t="shared" si="256"/>
        <v>Serie</v>
      </c>
      <c r="M8219" s="2" t="str">
        <f t="shared" si="257"/>
        <v>Centro</v>
      </c>
    </row>
    <row r="8220" spans="1:13" x14ac:dyDescent="0.3">
      <c r="A8220" s="7">
        <v>45377</v>
      </c>
      <c r="B8220" s="2">
        <v>20067</v>
      </c>
      <c r="C8220" s="2" t="s">
        <v>222</v>
      </c>
      <c r="D8220" s="2" t="s">
        <v>36</v>
      </c>
      <c r="E8220" s="2" t="s">
        <v>269</v>
      </c>
      <c r="F8220" s="2" t="s">
        <v>58</v>
      </c>
      <c r="G8220" s="2">
        <v>1</v>
      </c>
      <c r="H8220" s="2">
        <v>2460</v>
      </c>
      <c r="J8220" s="2" t="s">
        <v>40</v>
      </c>
      <c r="K8220" s="2" t="s">
        <v>68</v>
      </c>
      <c r="L8220" s="2" t="str">
        <f t="shared" si="256"/>
        <v>Serie</v>
      </c>
      <c r="M8220" s="2" t="str">
        <f t="shared" si="257"/>
        <v>Centro</v>
      </c>
    </row>
    <row r="8221" spans="1:13" x14ac:dyDescent="0.3">
      <c r="A8221" s="7">
        <v>45381</v>
      </c>
      <c r="B8221" s="2">
        <v>23042</v>
      </c>
      <c r="C8221" s="2" t="s">
        <v>86</v>
      </c>
      <c r="D8221" s="2" t="s">
        <v>36</v>
      </c>
      <c r="E8221" s="2" t="s">
        <v>290</v>
      </c>
      <c r="F8221" s="2" t="s">
        <v>144</v>
      </c>
      <c r="G8221" s="2">
        <v>425</v>
      </c>
      <c r="H8221" s="2">
        <v>420</v>
      </c>
      <c r="J8221" s="2" t="s">
        <v>45</v>
      </c>
      <c r="K8221" s="2" t="s">
        <v>64</v>
      </c>
      <c r="L8221" s="2" t="str">
        <f t="shared" si="256"/>
        <v>Serie</v>
      </c>
      <c r="M8221" s="2" t="str">
        <f t="shared" si="257"/>
        <v>Sur</v>
      </c>
    </row>
    <row r="8222" spans="1:13" x14ac:dyDescent="0.3">
      <c r="A8222" s="7">
        <v>45377</v>
      </c>
      <c r="B8222" s="2">
        <v>11531</v>
      </c>
      <c r="C8222" s="2" t="s">
        <v>51</v>
      </c>
      <c r="D8222" s="2" t="s">
        <v>36</v>
      </c>
      <c r="E8222" s="2" t="s">
        <v>429</v>
      </c>
      <c r="F8222" s="2" t="s">
        <v>58</v>
      </c>
      <c r="G8222" s="2">
        <v>4</v>
      </c>
      <c r="H8222" s="2">
        <v>2520</v>
      </c>
      <c r="J8222" s="2" t="s">
        <v>40</v>
      </c>
      <c r="K8222" s="2" t="s">
        <v>50</v>
      </c>
      <c r="L8222" s="2" t="str">
        <f t="shared" si="256"/>
        <v>Serie</v>
      </c>
      <c r="M8222" s="2" t="str">
        <f t="shared" si="257"/>
        <v>Centro</v>
      </c>
    </row>
    <row r="8223" spans="1:13" x14ac:dyDescent="0.3">
      <c r="A8223" s="7">
        <v>45382</v>
      </c>
      <c r="B8223" s="2">
        <v>82194</v>
      </c>
      <c r="C8223" s="2" t="s">
        <v>137</v>
      </c>
      <c r="D8223" s="2" t="s">
        <v>36</v>
      </c>
      <c r="E8223" s="2" t="s">
        <v>562</v>
      </c>
      <c r="F8223" s="2" t="s">
        <v>299</v>
      </c>
      <c r="G8223" s="2">
        <v>14</v>
      </c>
      <c r="H8223" s="2">
        <v>6060</v>
      </c>
      <c r="I8223" s="2" t="s">
        <v>39</v>
      </c>
      <c r="J8223" s="2" t="s">
        <v>49</v>
      </c>
      <c r="K8223" s="2" t="s">
        <v>41</v>
      </c>
      <c r="L8223" s="2" t="str">
        <f t="shared" si="256"/>
        <v>Cine</v>
      </c>
      <c r="M8223" s="2" t="str">
        <f t="shared" si="257"/>
        <v>Norte</v>
      </c>
    </row>
    <row r="8224" spans="1:13" x14ac:dyDescent="0.3">
      <c r="A8224" s="7">
        <v>45364</v>
      </c>
      <c r="B8224" s="2">
        <v>29263</v>
      </c>
      <c r="C8224" s="2" t="s">
        <v>96</v>
      </c>
      <c r="D8224" s="2" t="s">
        <v>36</v>
      </c>
      <c r="E8224" s="2" t="s">
        <v>85</v>
      </c>
      <c r="F8224" s="2" t="s">
        <v>56</v>
      </c>
      <c r="G8224" s="2">
        <v>10</v>
      </c>
      <c r="H8224" s="2">
        <v>3000</v>
      </c>
      <c r="J8224" s="2" t="s">
        <v>40</v>
      </c>
      <c r="K8224" s="2" t="s">
        <v>68</v>
      </c>
      <c r="L8224" s="2" t="str">
        <f t="shared" si="256"/>
        <v>Serie</v>
      </c>
      <c r="M8224" s="2" t="str">
        <f t="shared" si="257"/>
        <v>Centro</v>
      </c>
    </row>
    <row r="8225" spans="1:13" x14ac:dyDescent="0.3">
      <c r="A8225" s="7">
        <v>45361</v>
      </c>
      <c r="B8225" s="2">
        <v>23473</v>
      </c>
      <c r="C8225" s="2" t="s">
        <v>312</v>
      </c>
      <c r="D8225" s="2" t="s">
        <v>36</v>
      </c>
      <c r="E8225" s="2" t="s">
        <v>67</v>
      </c>
      <c r="F8225" s="2" t="s">
        <v>56</v>
      </c>
      <c r="G8225" s="2">
        <v>0</v>
      </c>
      <c r="H8225" s="2">
        <v>2760</v>
      </c>
      <c r="J8225" s="2" t="s">
        <v>40</v>
      </c>
      <c r="K8225" s="2" t="s">
        <v>41</v>
      </c>
      <c r="L8225" s="2" t="str">
        <f t="shared" si="256"/>
        <v>Serie</v>
      </c>
      <c r="M8225" s="2" t="str">
        <f t="shared" si="257"/>
        <v>Sur</v>
      </c>
    </row>
    <row r="8226" spans="1:13" x14ac:dyDescent="0.3">
      <c r="A8226" s="7">
        <v>45362</v>
      </c>
      <c r="B8226" s="2">
        <v>65544</v>
      </c>
      <c r="C8226" s="2" t="s">
        <v>200</v>
      </c>
      <c r="D8226" s="2" t="s">
        <v>36</v>
      </c>
      <c r="E8226" s="2" t="s">
        <v>99</v>
      </c>
      <c r="F8226" s="2" t="s">
        <v>58</v>
      </c>
      <c r="G8226" s="2">
        <v>2490</v>
      </c>
      <c r="H8226" s="2">
        <v>2520</v>
      </c>
      <c r="J8226" s="2" t="s">
        <v>40</v>
      </c>
      <c r="K8226" s="2" t="s">
        <v>50</v>
      </c>
      <c r="L8226" s="2" t="str">
        <f t="shared" si="256"/>
        <v>Serie</v>
      </c>
      <c r="M8226" s="2" t="str">
        <f t="shared" si="257"/>
        <v>Centro</v>
      </c>
    </row>
    <row r="8227" spans="1:13" x14ac:dyDescent="0.3">
      <c r="A8227" s="7">
        <v>45365</v>
      </c>
      <c r="B8227" s="2">
        <v>51953</v>
      </c>
      <c r="C8227" s="2" t="s">
        <v>90</v>
      </c>
      <c r="D8227" s="2" t="s">
        <v>36</v>
      </c>
      <c r="E8227" s="2" t="s">
        <v>255</v>
      </c>
      <c r="F8227" s="2" t="s">
        <v>58</v>
      </c>
      <c r="G8227" s="2">
        <v>1434</v>
      </c>
      <c r="H8227" s="2">
        <v>2520</v>
      </c>
      <c r="J8227" s="2" t="s">
        <v>40</v>
      </c>
      <c r="K8227" s="2" t="s">
        <v>50</v>
      </c>
      <c r="L8227" s="2" t="str">
        <f t="shared" si="256"/>
        <v>Serie</v>
      </c>
      <c r="M8227" s="2" t="str">
        <f t="shared" si="257"/>
        <v>Centro</v>
      </c>
    </row>
    <row r="8228" spans="1:13" x14ac:dyDescent="0.3">
      <c r="A8228" s="7">
        <v>45365</v>
      </c>
      <c r="B8228" s="2">
        <v>28580</v>
      </c>
      <c r="C8228" s="2" t="s">
        <v>51</v>
      </c>
      <c r="D8228" s="2" t="s">
        <v>36</v>
      </c>
      <c r="E8228" s="2" t="s">
        <v>972</v>
      </c>
      <c r="F8228" s="2" t="s">
        <v>53</v>
      </c>
      <c r="G8228" s="2">
        <v>828</v>
      </c>
      <c r="H8228" s="2">
        <v>2700</v>
      </c>
      <c r="J8228" s="2" t="s">
        <v>40</v>
      </c>
      <c r="K8228" s="2" t="s">
        <v>64</v>
      </c>
      <c r="L8228" s="2" t="str">
        <f t="shared" si="256"/>
        <v>Serie</v>
      </c>
      <c r="M8228" s="2" t="str">
        <f t="shared" si="257"/>
        <v>Centro</v>
      </c>
    </row>
    <row r="8229" spans="1:13" x14ac:dyDescent="0.3">
      <c r="A8229" s="7">
        <v>45364</v>
      </c>
      <c r="B8229" s="2">
        <v>62003</v>
      </c>
      <c r="C8229" s="2" t="s">
        <v>82</v>
      </c>
      <c r="D8229" s="2" t="s">
        <v>36</v>
      </c>
      <c r="E8229" s="2" t="s">
        <v>499</v>
      </c>
      <c r="F8229" s="2" t="s">
        <v>500</v>
      </c>
      <c r="G8229" s="2">
        <v>7294</v>
      </c>
      <c r="H8229" s="2">
        <v>7560</v>
      </c>
      <c r="I8229" s="2" t="s">
        <v>39</v>
      </c>
      <c r="J8229" s="2" t="s">
        <v>49</v>
      </c>
      <c r="K8229" s="2" t="s">
        <v>50</v>
      </c>
      <c r="L8229" s="2" t="str">
        <f t="shared" si="256"/>
        <v>Cine</v>
      </c>
      <c r="M8229" s="2" t="str">
        <f t="shared" si="257"/>
        <v>Occidente/Costa</v>
      </c>
    </row>
    <row r="8230" spans="1:13" x14ac:dyDescent="0.3">
      <c r="A8230" s="7">
        <v>45364</v>
      </c>
      <c r="B8230" s="2">
        <v>32954</v>
      </c>
      <c r="C8230" s="2" t="s">
        <v>51</v>
      </c>
      <c r="D8230" s="2" t="s">
        <v>36</v>
      </c>
      <c r="E8230" s="2" t="s">
        <v>176</v>
      </c>
      <c r="F8230" s="2" t="s">
        <v>101</v>
      </c>
      <c r="G8230" s="2">
        <v>1329</v>
      </c>
      <c r="H8230" s="2">
        <v>1320</v>
      </c>
      <c r="J8230" s="2" t="s">
        <v>40</v>
      </c>
      <c r="K8230" s="2" t="s">
        <v>50</v>
      </c>
      <c r="L8230" s="2" t="str">
        <f t="shared" si="256"/>
        <v>Serie</v>
      </c>
      <c r="M8230" s="2" t="str">
        <f t="shared" si="257"/>
        <v>Centro</v>
      </c>
    </row>
    <row r="8231" spans="1:13" x14ac:dyDescent="0.3">
      <c r="A8231" s="7">
        <v>45366</v>
      </c>
      <c r="B8231" s="2">
        <v>50038</v>
      </c>
      <c r="C8231" s="2" t="s">
        <v>151</v>
      </c>
      <c r="D8231" s="2" t="s">
        <v>36</v>
      </c>
      <c r="E8231" s="2" t="s">
        <v>79</v>
      </c>
      <c r="F8231" s="2" t="s">
        <v>58</v>
      </c>
      <c r="G8231" s="2">
        <v>0</v>
      </c>
      <c r="H8231" s="2">
        <v>2520</v>
      </c>
      <c r="K8231" s="2" t="s">
        <v>64</v>
      </c>
      <c r="L8231" s="2" t="str">
        <f t="shared" si="256"/>
        <v>Serie</v>
      </c>
      <c r="M8231" s="2" t="str">
        <f t="shared" si="257"/>
        <v>Norte</v>
      </c>
    </row>
    <row r="8232" spans="1:13" x14ac:dyDescent="0.3">
      <c r="A8232" s="7">
        <v>45364</v>
      </c>
      <c r="B8232" s="2">
        <v>39710</v>
      </c>
      <c r="C8232" s="2" t="s">
        <v>51</v>
      </c>
      <c r="D8232" s="2" t="s">
        <v>36</v>
      </c>
      <c r="E8232" s="2" t="s">
        <v>377</v>
      </c>
      <c r="F8232" s="2" t="s">
        <v>44</v>
      </c>
      <c r="G8232" s="2">
        <v>620</v>
      </c>
      <c r="H8232" s="2">
        <v>660</v>
      </c>
      <c r="I8232" s="2" t="s">
        <v>39</v>
      </c>
      <c r="J8232" s="2" t="s">
        <v>45</v>
      </c>
      <c r="K8232" s="2" t="s">
        <v>64</v>
      </c>
      <c r="L8232" s="2" t="str">
        <f t="shared" si="256"/>
        <v>Serie</v>
      </c>
      <c r="M8232" s="2" t="str">
        <f t="shared" si="257"/>
        <v>Centro</v>
      </c>
    </row>
    <row r="8233" spans="1:13" x14ac:dyDescent="0.3">
      <c r="A8233" s="7">
        <v>45362</v>
      </c>
      <c r="B8233" s="2">
        <v>22916</v>
      </c>
      <c r="C8233" s="2" t="s">
        <v>158</v>
      </c>
      <c r="D8233" s="2" t="s">
        <v>36</v>
      </c>
      <c r="E8233" s="2" t="s">
        <v>347</v>
      </c>
      <c r="F8233" s="2" t="s">
        <v>44</v>
      </c>
      <c r="G8233" s="2">
        <v>91</v>
      </c>
      <c r="H8233" s="2">
        <v>900</v>
      </c>
      <c r="J8233" s="2" t="s">
        <v>49</v>
      </c>
      <c r="K8233" s="2" t="s">
        <v>41</v>
      </c>
      <c r="L8233" s="2" t="str">
        <f t="shared" si="256"/>
        <v>Serie</v>
      </c>
      <c r="M8233" s="2" t="str">
        <f t="shared" si="257"/>
        <v>Centro</v>
      </c>
    </row>
    <row r="8234" spans="1:13" x14ac:dyDescent="0.3">
      <c r="A8234" s="7">
        <v>45365</v>
      </c>
      <c r="B8234" s="2">
        <v>11794</v>
      </c>
      <c r="C8234" s="2" t="s">
        <v>51</v>
      </c>
      <c r="D8234" s="2" t="s">
        <v>36</v>
      </c>
      <c r="E8234" s="2" t="s">
        <v>460</v>
      </c>
      <c r="F8234" s="2" t="s">
        <v>58</v>
      </c>
      <c r="G8234" s="2">
        <v>2412</v>
      </c>
      <c r="H8234" s="2">
        <v>2400</v>
      </c>
      <c r="J8234" s="2" t="s">
        <v>40</v>
      </c>
      <c r="K8234" s="2" t="s">
        <v>68</v>
      </c>
      <c r="L8234" s="2" t="str">
        <f t="shared" si="256"/>
        <v>Serie</v>
      </c>
      <c r="M8234" s="2" t="str">
        <f t="shared" si="257"/>
        <v>Centro</v>
      </c>
    </row>
    <row r="8235" spans="1:13" x14ac:dyDescent="0.3">
      <c r="A8235" s="7">
        <v>45380</v>
      </c>
      <c r="B8235" s="2">
        <v>16076</v>
      </c>
      <c r="C8235" s="2" t="s">
        <v>51</v>
      </c>
      <c r="D8235" s="2" t="s">
        <v>36</v>
      </c>
      <c r="E8235" s="2" t="s">
        <v>618</v>
      </c>
      <c r="F8235" s="2" t="s">
        <v>153</v>
      </c>
      <c r="G8235" s="2">
        <v>2767</v>
      </c>
      <c r="H8235" s="2">
        <v>2760</v>
      </c>
      <c r="I8235" s="2" t="s">
        <v>39</v>
      </c>
      <c r="J8235" s="2" t="s">
        <v>49</v>
      </c>
      <c r="K8235" s="2" t="s">
        <v>50</v>
      </c>
      <c r="L8235" s="2" t="str">
        <f t="shared" si="256"/>
        <v>Hobbies</v>
      </c>
      <c r="M8235" s="2" t="str">
        <f t="shared" si="257"/>
        <v>Centro</v>
      </c>
    </row>
    <row r="8236" spans="1:13" x14ac:dyDescent="0.3">
      <c r="A8236" s="7">
        <v>45376</v>
      </c>
      <c r="B8236" s="2">
        <v>74979</v>
      </c>
      <c r="C8236" s="2" t="s">
        <v>222</v>
      </c>
      <c r="D8236" s="2" t="s">
        <v>36</v>
      </c>
      <c r="E8236" s="2" t="s">
        <v>1309</v>
      </c>
      <c r="F8236" s="2" t="s">
        <v>109</v>
      </c>
      <c r="G8236" s="2">
        <v>0</v>
      </c>
      <c r="H8236" s="2">
        <v>5820</v>
      </c>
      <c r="I8236" s="2" t="s">
        <v>39</v>
      </c>
      <c r="K8236" s="2" t="s">
        <v>68</v>
      </c>
      <c r="L8236" s="2" t="str">
        <f t="shared" si="256"/>
        <v>Cine</v>
      </c>
      <c r="M8236" s="2" t="str">
        <f t="shared" si="257"/>
        <v>Centro</v>
      </c>
    </row>
    <row r="8237" spans="1:13" x14ac:dyDescent="0.3">
      <c r="A8237" s="7">
        <v>45377</v>
      </c>
      <c r="B8237" s="2">
        <v>61874</v>
      </c>
      <c r="C8237" s="2" t="s">
        <v>82</v>
      </c>
      <c r="D8237" s="2" t="s">
        <v>36</v>
      </c>
      <c r="E8237" s="2" t="s">
        <v>85</v>
      </c>
      <c r="F8237" s="2" t="s">
        <v>56</v>
      </c>
      <c r="G8237" s="2">
        <v>283</v>
      </c>
      <c r="H8237" s="2">
        <v>2880</v>
      </c>
      <c r="J8237" s="2" t="s">
        <v>40</v>
      </c>
      <c r="K8237" s="2" t="s">
        <v>50</v>
      </c>
      <c r="L8237" s="2" t="str">
        <f t="shared" si="256"/>
        <v>Serie</v>
      </c>
      <c r="M8237" s="2" t="str">
        <f t="shared" si="257"/>
        <v>Occidente/Costa</v>
      </c>
    </row>
    <row r="8238" spans="1:13" x14ac:dyDescent="0.3">
      <c r="A8238" s="7">
        <v>45378</v>
      </c>
      <c r="B8238" s="2">
        <v>22730</v>
      </c>
      <c r="C8238" s="2" t="s">
        <v>35</v>
      </c>
      <c r="D8238" s="2" t="s">
        <v>36</v>
      </c>
      <c r="E8238" s="2" t="s">
        <v>167</v>
      </c>
      <c r="F8238" s="2" t="s">
        <v>58</v>
      </c>
      <c r="G8238" s="2">
        <v>2561</v>
      </c>
      <c r="H8238" s="2">
        <v>2700</v>
      </c>
      <c r="I8238" s="2" t="s">
        <v>39</v>
      </c>
      <c r="J8238" s="2" t="s">
        <v>40</v>
      </c>
      <c r="K8238" s="2" t="s">
        <v>50</v>
      </c>
      <c r="L8238" s="2" t="str">
        <f t="shared" si="256"/>
        <v>Serie</v>
      </c>
      <c r="M8238" s="2" t="str">
        <f t="shared" si="257"/>
        <v>Norte</v>
      </c>
    </row>
    <row r="8239" spans="1:13" x14ac:dyDescent="0.3">
      <c r="A8239" s="7">
        <v>45377</v>
      </c>
      <c r="B8239" s="2">
        <v>32371</v>
      </c>
      <c r="C8239" s="2" t="s">
        <v>72</v>
      </c>
      <c r="D8239" s="2" t="s">
        <v>36</v>
      </c>
      <c r="E8239" s="2" t="s">
        <v>79</v>
      </c>
      <c r="F8239" s="2" t="s">
        <v>58</v>
      </c>
      <c r="G8239" s="2">
        <v>2474</v>
      </c>
      <c r="H8239" s="2">
        <v>2520</v>
      </c>
      <c r="J8239" s="2" t="s">
        <v>40</v>
      </c>
      <c r="K8239" s="2" t="s">
        <v>41</v>
      </c>
      <c r="L8239" s="2" t="str">
        <f t="shared" si="256"/>
        <v>Serie</v>
      </c>
      <c r="M8239" s="2" t="str">
        <f t="shared" si="257"/>
        <v>Norte</v>
      </c>
    </row>
    <row r="8240" spans="1:13" x14ac:dyDescent="0.3">
      <c r="A8240" s="7">
        <v>45377</v>
      </c>
      <c r="B8240" s="2">
        <v>17326</v>
      </c>
      <c r="C8240" s="2" t="s">
        <v>51</v>
      </c>
      <c r="D8240" s="2" t="s">
        <v>36</v>
      </c>
      <c r="E8240" s="2" t="s">
        <v>386</v>
      </c>
      <c r="F8240" s="2" t="s">
        <v>184</v>
      </c>
      <c r="G8240" s="2">
        <v>5</v>
      </c>
      <c r="H8240" s="2">
        <v>2160</v>
      </c>
      <c r="J8240" s="2" t="s">
        <v>40</v>
      </c>
      <c r="K8240" s="2" t="s">
        <v>68</v>
      </c>
      <c r="L8240" s="2" t="str">
        <f t="shared" si="256"/>
        <v>Serie</v>
      </c>
      <c r="M8240" s="2" t="str">
        <f t="shared" si="257"/>
        <v>Centro</v>
      </c>
    </row>
    <row r="8241" spans="1:13" x14ac:dyDescent="0.3">
      <c r="A8241" s="7">
        <v>45379</v>
      </c>
      <c r="B8241" s="2">
        <v>19474</v>
      </c>
      <c r="C8241" s="2" t="s">
        <v>51</v>
      </c>
      <c r="D8241" s="2" t="s">
        <v>36</v>
      </c>
      <c r="E8241" s="2" t="s">
        <v>1297</v>
      </c>
      <c r="F8241" s="2" t="s">
        <v>594</v>
      </c>
      <c r="G8241" s="2">
        <v>0</v>
      </c>
      <c r="H8241" s="2">
        <v>6300</v>
      </c>
      <c r="I8241" s="2" t="s">
        <v>39</v>
      </c>
      <c r="K8241" s="2" t="s">
        <v>50</v>
      </c>
      <c r="L8241" s="2" t="str">
        <f t="shared" si="256"/>
        <v>Reality show</v>
      </c>
      <c r="M8241" s="2" t="str">
        <f t="shared" si="257"/>
        <v>Centro</v>
      </c>
    </row>
    <row r="8242" spans="1:13" x14ac:dyDescent="0.3">
      <c r="A8242" s="7">
        <v>45380</v>
      </c>
      <c r="B8242" s="2">
        <v>62003</v>
      </c>
      <c r="C8242" s="2" t="s">
        <v>82</v>
      </c>
      <c r="D8242" s="2" t="s">
        <v>36</v>
      </c>
      <c r="E8242" s="2" t="s">
        <v>290</v>
      </c>
      <c r="F8242" s="2" t="s">
        <v>144</v>
      </c>
      <c r="G8242" s="2">
        <v>422</v>
      </c>
      <c r="H8242" s="2">
        <v>420</v>
      </c>
      <c r="J8242" s="2" t="s">
        <v>45</v>
      </c>
      <c r="K8242" s="2" t="s">
        <v>50</v>
      </c>
      <c r="L8242" s="2" t="str">
        <f t="shared" si="256"/>
        <v>Serie</v>
      </c>
      <c r="M8242" s="2" t="str">
        <f t="shared" si="257"/>
        <v>Occidente/Costa</v>
      </c>
    </row>
    <row r="8243" spans="1:13" x14ac:dyDescent="0.3">
      <c r="A8243" s="7">
        <v>45380</v>
      </c>
      <c r="B8243" s="2">
        <v>56861</v>
      </c>
      <c r="C8243" s="2" t="s">
        <v>94</v>
      </c>
      <c r="D8243" s="2" t="s">
        <v>36</v>
      </c>
      <c r="E8243" s="2" t="s">
        <v>140</v>
      </c>
      <c r="F8243" s="2" t="s">
        <v>141</v>
      </c>
      <c r="G8243" s="2">
        <v>0</v>
      </c>
      <c r="H8243" s="2">
        <v>3480</v>
      </c>
      <c r="K8243" s="2" t="s">
        <v>68</v>
      </c>
      <c r="L8243" s="2" t="str">
        <f t="shared" si="256"/>
        <v>Serie</v>
      </c>
      <c r="M8243" s="2" t="str">
        <f t="shared" si="257"/>
        <v>Norte</v>
      </c>
    </row>
    <row r="8244" spans="1:13" x14ac:dyDescent="0.3">
      <c r="A8244" s="7">
        <v>45380</v>
      </c>
      <c r="B8244" s="2">
        <v>12467</v>
      </c>
      <c r="C8244" s="2" t="s">
        <v>51</v>
      </c>
      <c r="D8244" s="2" t="s">
        <v>36</v>
      </c>
      <c r="E8244" s="2" t="s">
        <v>167</v>
      </c>
      <c r="F8244" s="2" t="s">
        <v>58</v>
      </c>
      <c r="G8244" s="2">
        <v>2669</v>
      </c>
      <c r="H8244" s="2">
        <v>2760</v>
      </c>
      <c r="J8244" s="2" t="s">
        <v>40</v>
      </c>
      <c r="K8244" s="2" t="s">
        <v>68</v>
      </c>
      <c r="L8244" s="2" t="str">
        <f t="shared" si="256"/>
        <v>Serie</v>
      </c>
      <c r="M8244" s="2" t="str">
        <f t="shared" si="257"/>
        <v>Centro</v>
      </c>
    </row>
    <row r="8245" spans="1:13" x14ac:dyDescent="0.3">
      <c r="A8245" s="7">
        <v>45381</v>
      </c>
      <c r="B8245" s="2">
        <v>23749</v>
      </c>
      <c r="C8245" s="2" t="s">
        <v>51</v>
      </c>
      <c r="D8245" s="2" t="s">
        <v>36</v>
      </c>
      <c r="E8245" s="2" t="s">
        <v>67</v>
      </c>
      <c r="F8245" s="2" t="s">
        <v>56</v>
      </c>
      <c r="G8245" s="2">
        <v>18</v>
      </c>
      <c r="H8245" s="2">
        <v>2580</v>
      </c>
      <c r="J8245" s="2" t="s">
        <v>40</v>
      </c>
      <c r="K8245" s="2" t="s">
        <v>41</v>
      </c>
      <c r="L8245" s="2" t="str">
        <f t="shared" si="256"/>
        <v>Serie</v>
      </c>
      <c r="M8245" s="2" t="str">
        <f t="shared" si="257"/>
        <v>Centro</v>
      </c>
    </row>
    <row r="8246" spans="1:13" x14ac:dyDescent="0.3">
      <c r="A8246" s="7">
        <v>45365</v>
      </c>
      <c r="B8246" s="2">
        <v>25759</v>
      </c>
      <c r="C8246" s="2" t="s">
        <v>61</v>
      </c>
      <c r="D8246" s="2" t="s">
        <v>36</v>
      </c>
      <c r="E8246" s="2" t="s">
        <v>164</v>
      </c>
      <c r="F8246" s="2" t="s">
        <v>165</v>
      </c>
      <c r="G8246" s="2">
        <v>2144</v>
      </c>
      <c r="H8246" s="2">
        <v>5580</v>
      </c>
      <c r="J8246" s="2" t="s">
        <v>49</v>
      </c>
      <c r="K8246" s="2" t="s">
        <v>68</v>
      </c>
      <c r="L8246" s="2" t="str">
        <f t="shared" si="256"/>
        <v>Cine</v>
      </c>
      <c r="M8246" s="2" t="str">
        <f t="shared" si="257"/>
        <v>Occidente/Costa</v>
      </c>
    </row>
    <row r="8247" spans="1:13" x14ac:dyDescent="0.3">
      <c r="A8247" s="7">
        <v>45363</v>
      </c>
      <c r="B8247" s="2">
        <v>30348</v>
      </c>
      <c r="C8247" s="2" t="s">
        <v>90</v>
      </c>
      <c r="D8247" s="2" t="s">
        <v>36</v>
      </c>
      <c r="E8247" s="2" t="s">
        <v>377</v>
      </c>
      <c r="F8247" s="2" t="s">
        <v>44</v>
      </c>
      <c r="G8247" s="2">
        <v>683</v>
      </c>
      <c r="H8247" s="2">
        <v>660</v>
      </c>
      <c r="I8247" s="2" t="s">
        <v>39</v>
      </c>
      <c r="J8247" s="2" t="s">
        <v>45</v>
      </c>
      <c r="K8247" s="2" t="s">
        <v>64</v>
      </c>
      <c r="L8247" s="2" t="str">
        <f t="shared" si="256"/>
        <v>Serie</v>
      </c>
      <c r="M8247" s="2" t="str">
        <f t="shared" si="257"/>
        <v>Centro</v>
      </c>
    </row>
    <row r="8248" spans="1:13" x14ac:dyDescent="0.3">
      <c r="A8248" s="7">
        <v>45365</v>
      </c>
      <c r="B8248" s="2">
        <v>25983</v>
      </c>
      <c r="C8248" s="2" t="s">
        <v>51</v>
      </c>
      <c r="D8248" s="2" t="s">
        <v>36</v>
      </c>
      <c r="E8248" s="2" t="s">
        <v>340</v>
      </c>
      <c r="F8248" s="2" t="s">
        <v>56</v>
      </c>
      <c r="G8248" s="2">
        <v>2565</v>
      </c>
      <c r="H8248" s="2">
        <v>2580</v>
      </c>
      <c r="J8248" s="2" t="s">
        <v>49</v>
      </c>
      <c r="K8248" s="2" t="s">
        <v>68</v>
      </c>
      <c r="L8248" s="2" t="str">
        <f t="shared" si="256"/>
        <v>Serie</v>
      </c>
      <c r="M8248" s="2" t="str">
        <f t="shared" si="257"/>
        <v>Centro</v>
      </c>
    </row>
    <row r="8249" spans="1:13" x14ac:dyDescent="0.3">
      <c r="A8249" s="7">
        <v>45363</v>
      </c>
      <c r="B8249" s="2">
        <v>36870</v>
      </c>
      <c r="C8249" s="2" t="s">
        <v>105</v>
      </c>
      <c r="D8249" s="2" t="s">
        <v>36</v>
      </c>
      <c r="E8249" s="2" t="s">
        <v>586</v>
      </c>
      <c r="F8249" s="2" t="s">
        <v>131</v>
      </c>
      <c r="G8249" s="2">
        <v>36</v>
      </c>
      <c r="H8249" s="2">
        <v>3600</v>
      </c>
      <c r="I8249" s="2" t="s">
        <v>39</v>
      </c>
      <c r="J8249" s="2" t="s">
        <v>190</v>
      </c>
      <c r="K8249" s="2" t="s">
        <v>41</v>
      </c>
      <c r="L8249" s="2" t="str">
        <f t="shared" si="256"/>
        <v>Serie</v>
      </c>
      <c r="M8249" s="2" t="str">
        <f t="shared" si="257"/>
        <v>Centro</v>
      </c>
    </row>
    <row r="8250" spans="1:13" x14ac:dyDescent="0.3">
      <c r="A8250" s="7">
        <v>45365</v>
      </c>
      <c r="B8250" s="2">
        <v>29349</v>
      </c>
      <c r="C8250" s="2" t="s">
        <v>51</v>
      </c>
      <c r="D8250" s="2" t="s">
        <v>36</v>
      </c>
      <c r="E8250" s="2" t="s">
        <v>588</v>
      </c>
      <c r="F8250" s="2" t="s">
        <v>101</v>
      </c>
      <c r="G8250" s="2">
        <v>1416</v>
      </c>
      <c r="H8250" s="2">
        <v>1440</v>
      </c>
      <c r="J8250" s="2" t="s">
        <v>40</v>
      </c>
      <c r="K8250" s="2" t="s">
        <v>64</v>
      </c>
      <c r="L8250" s="2" t="str">
        <f t="shared" si="256"/>
        <v>Serie</v>
      </c>
      <c r="M8250" s="2" t="str">
        <f t="shared" si="257"/>
        <v>Centro</v>
      </c>
    </row>
    <row r="8251" spans="1:13" x14ac:dyDescent="0.3">
      <c r="A8251" s="7">
        <v>45362</v>
      </c>
      <c r="B8251" s="2">
        <v>34266</v>
      </c>
      <c r="C8251" s="2" t="s">
        <v>151</v>
      </c>
      <c r="D8251" s="2" t="s">
        <v>36</v>
      </c>
      <c r="E8251" s="2" t="s">
        <v>67</v>
      </c>
      <c r="F8251" s="2" t="s">
        <v>56</v>
      </c>
      <c r="G8251" s="2">
        <v>2686</v>
      </c>
      <c r="H8251" s="2">
        <v>2700</v>
      </c>
      <c r="J8251" s="2" t="s">
        <v>40</v>
      </c>
      <c r="K8251" s="2" t="s">
        <v>68</v>
      </c>
      <c r="L8251" s="2" t="str">
        <f t="shared" si="256"/>
        <v>Serie</v>
      </c>
      <c r="M8251" s="2" t="str">
        <f t="shared" si="257"/>
        <v>Norte</v>
      </c>
    </row>
    <row r="8252" spans="1:13" x14ac:dyDescent="0.3">
      <c r="A8252" s="7">
        <v>45365</v>
      </c>
      <c r="B8252" s="2">
        <v>36137</v>
      </c>
      <c r="C8252" s="2" t="s">
        <v>51</v>
      </c>
      <c r="D8252" s="2" t="s">
        <v>36</v>
      </c>
      <c r="E8252" s="2" t="s">
        <v>75</v>
      </c>
      <c r="F8252" s="2" t="s">
        <v>58</v>
      </c>
      <c r="G8252" s="2">
        <v>2362</v>
      </c>
      <c r="H8252" s="2">
        <v>4980</v>
      </c>
      <c r="J8252" s="2" t="s">
        <v>40</v>
      </c>
      <c r="K8252" s="2" t="s">
        <v>41</v>
      </c>
      <c r="L8252" s="2" t="str">
        <f t="shared" si="256"/>
        <v>Serie</v>
      </c>
      <c r="M8252" s="2" t="str">
        <f t="shared" si="257"/>
        <v>Centro</v>
      </c>
    </row>
    <row r="8253" spans="1:13" x14ac:dyDescent="0.3">
      <c r="A8253" s="7">
        <v>45365</v>
      </c>
      <c r="B8253" s="2">
        <v>56818</v>
      </c>
      <c r="C8253" s="2" t="s">
        <v>35</v>
      </c>
      <c r="D8253" s="2" t="s">
        <v>36</v>
      </c>
      <c r="E8253" s="2" t="s">
        <v>85</v>
      </c>
      <c r="F8253" s="2" t="s">
        <v>56</v>
      </c>
      <c r="G8253" s="2">
        <v>4</v>
      </c>
      <c r="H8253" s="2">
        <v>2460</v>
      </c>
      <c r="J8253" s="2" t="s">
        <v>40</v>
      </c>
      <c r="K8253" s="2" t="s">
        <v>64</v>
      </c>
      <c r="L8253" s="2" t="str">
        <f t="shared" si="256"/>
        <v>Serie</v>
      </c>
      <c r="M8253" s="2" t="str">
        <f t="shared" si="257"/>
        <v>Norte</v>
      </c>
    </row>
    <row r="8254" spans="1:13" x14ac:dyDescent="0.3">
      <c r="A8254" s="7">
        <v>45362</v>
      </c>
      <c r="B8254" s="2">
        <v>11657</v>
      </c>
      <c r="C8254" s="2" t="s">
        <v>51</v>
      </c>
      <c r="D8254" s="2" t="s">
        <v>36</v>
      </c>
      <c r="E8254" s="2" t="s">
        <v>1229</v>
      </c>
      <c r="F8254" s="2" t="s">
        <v>58</v>
      </c>
      <c r="G8254" s="2">
        <v>2609</v>
      </c>
      <c r="H8254" s="2">
        <v>2580</v>
      </c>
      <c r="J8254" s="2" t="s">
        <v>40</v>
      </c>
      <c r="K8254" s="2" t="s">
        <v>64</v>
      </c>
      <c r="L8254" s="2" t="str">
        <f t="shared" si="256"/>
        <v>Serie</v>
      </c>
      <c r="M8254" s="2" t="str">
        <f t="shared" si="257"/>
        <v>Centro</v>
      </c>
    </row>
    <row r="8255" spans="1:13" x14ac:dyDescent="0.3">
      <c r="A8255" s="7">
        <v>45364</v>
      </c>
      <c r="B8255" s="2">
        <v>36324</v>
      </c>
      <c r="C8255" s="2" t="s">
        <v>80</v>
      </c>
      <c r="D8255" s="2" t="s">
        <v>36</v>
      </c>
      <c r="E8255" s="2" t="s">
        <v>180</v>
      </c>
      <c r="F8255" s="2" t="s">
        <v>53</v>
      </c>
      <c r="G8255" s="2">
        <v>1387</v>
      </c>
      <c r="H8255" s="2">
        <v>2460</v>
      </c>
      <c r="J8255" s="2" t="s">
        <v>40</v>
      </c>
      <c r="K8255" s="2" t="s">
        <v>68</v>
      </c>
      <c r="L8255" s="2" t="str">
        <f t="shared" si="256"/>
        <v>Serie</v>
      </c>
      <c r="M8255" s="2" t="str">
        <f t="shared" si="257"/>
        <v>Norte</v>
      </c>
    </row>
    <row r="8256" spans="1:13" x14ac:dyDescent="0.3">
      <c r="A8256" s="7">
        <v>45362</v>
      </c>
      <c r="B8256" s="2">
        <v>39851</v>
      </c>
      <c r="C8256" s="2" t="s">
        <v>90</v>
      </c>
      <c r="D8256" s="2" t="s">
        <v>36</v>
      </c>
      <c r="E8256" s="2" t="s">
        <v>920</v>
      </c>
      <c r="F8256" s="2" t="s">
        <v>78</v>
      </c>
      <c r="G8256" s="2">
        <v>63</v>
      </c>
      <c r="H8256" s="2">
        <v>9420</v>
      </c>
      <c r="I8256" s="2" t="s">
        <v>39</v>
      </c>
      <c r="J8256" s="2" t="s">
        <v>49</v>
      </c>
      <c r="K8256" s="2" t="s">
        <v>64</v>
      </c>
      <c r="L8256" s="2" t="str">
        <f t="shared" si="256"/>
        <v>Cine</v>
      </c>
      <c r="M8256" s="2" t="str">
        <f t="shared" si="257"/>
        <v>Centro</v>
      </c>
    </row>
    <row r="8257" spans="1:13" x14ac:dyDescent="0.3">
      <c r="A8257" s="7">
        <v>45379</v>
      </c>
      <c r="B8257" s="2">
        <v>31373</v>
      </c>
      <c r="C8257" s="2" t="s">
        <v>171</v>
      </c>
      <c r="D8257" s="2" t="s">
        <v>36</v>
      </c>
      <c r="E8257" s="2" t="s">
        <v>707</v>
      </c>
      <c r="F8257" s="2" t="s">
        <v>144</v>
      </c>
      <c r="G8257" s="2">
        <v>1329</v>
      </c>
      <c r="H8257" s="2">
        <v>1320</v>
      </c>
      <c r="I8257" s="2" t="s">
        <v>39</v>
      </c>
      <c r="J8257" s="2" t="s">
        <v>49</v>
      </c>
      <c r="K8257" s="2" t="s">
        <v>68</v>
      </c>
      <c r="L8257" s="2" t="str">
        <f t="shared" si="256"/>
        <v>Serie</v>
      </c>
      <c r="M8257" s="2" t="str">
        <f t="shared" si="257"/>
        <v>Centro</v>
      </c>
    </row>
    <row r="8258" spans="1:13" x14ac:dyDescent="0.3">
      <c r="A8258" s="7">
        <v>45379</v>
      </c>
      <c r="B8258" s="2">
        <v>52776</v>
      </c>
      <c r="C8258" s="2" t="s">
        <v>105</v>
      </c>
      <c r="D8258" s="2" t="s">
        <v>36</v>
      </c>
      <c r="E8258" s="2" t="s">
        <v>140</v>
      </c>
      <c r="F8258" s="2" t="s">
        <v>141</v>
      </c>
      <c r="G8258" s="2">
        <v>0</v>
      </c>
      <c r="H8258" s="2">
        <v>3480</v>
      </c>
      <c r="K8258" s="2" t="s">
        <v>50</v>
      </c>
      <c r="L8258" s="2" t="str">
        <f t="shared" ref="L8258:L8321" si="258">TRIM(IFERROR(LEFT(F8258, FIND("-", F8258)-1), F8258))</f>
        <v>Serie</v>
      </c>
      <c r="M8258" s="2" t="str">
        <f t="shared" ref="M8258:M8321" si="259">IF(OR(C8258="Monterrey",C8258="Chihuahua",C8258="Saltillo",C8258="Nuevo Laredo",C8258="Reynosa",C8258="Matamoros",C8258="Parral",C8258="Nogales",C8258="Tijuana",C8258="Mexicali",C8258="Ciudad Juárez",C8258="Ciudad Juarez",C8258="Zacatecas",C8258="Tijuana"),"Norte",(
IF(OR(C8258="CDMX",C8258="Ecatepec",C8258="Ixtapaluca",C8258="Tulancingo",C8258="Pachuca",C8258="Tlaxcala",C8258="San Juan del Río",C8258="Queretaro",C8258="Celaya",C8258="Lagos de Moreno",C8258="Zapopan",C8258="Aguascalientes",C8258="Irapuato",C8258="Tala",C8258="Cuernavaca",C8258="Chimalhuacan",C8258="San Juan del Rio",C8258="San Luis Potosi"),"Centro",(
IF(OR(C8258="Acapulco",C8258="Cancún",C8258="Cancun",C8258="Chilpancingo",C8258="Oaxaca",C8258="Villahermosa",C8258="Chetumal",C8258="Campeche",C8258="Ciudad del Carmen",C8258="Coatzacoalcos",C8258="Mérida",C8258="Poza Rica",C8258="Merida"),"Sur",(
IF(OR(C8258="Manzanillo",C8258="Puerto Vallarta",C8258="Altamira",C8258="Tampico",C8258="Ensenada",C8258="Córdoba",C8258="Melchor Ocampo",C8258="Victoria", C8258="Cordoba", C8258="Orizaba"),"Occidente/Costa",
"Otros")
))
))
))</f>
        <v>Centro</v>
      </c>
    </row>
    <row r="8259" spans="1:13" x14ac:dyDescent="0.3">
      <c r="A8259" s="7">
        <v>45378</v>
      </c>
      <c r="B8259" s="2">
        <v>36491</v>
      </c>
      <c r="C8259" s="2" t="s">
        <v>51</v>
      </c>
      <c r="D8259" s="2" t="s">
        <v>36</v>
      </c>
      <c r="E8259" s="2" t="s">
        <v>691</v>
      </c>
      <c r="F8259" s="2" t="s">
        <v>58</v>
      </c>
      <c r="G8259" s="2">
        <v>3855</v>
      </c>
      <c r="H8259" s="2">
        <v>3960</v>
      </c>
      <c r="J8259" s="2" t="s">
        <v>40</v>
      </c>
      <c r="K8259" s="2" t="s">
        <v>64</v>
      </c>
      <c r="L8259" s="2" t="str">
        <f t="shared" si="258"/>
        <v>Serie</v>
      </c>
      <c r="M8259" s="2" t="str">
        <f t="shared" si="259"/>
        <v>Centro</v>
      </c>
    </row>
    <row r="8260" spans="1:13" x14ac:dyDescent="0.3">
      <c r="A8260" s="7">
        <v>45382</v>
      </c>
      <c r="B8260" s="2">
        <v>22770</v>
      </c>
      <c r="C8260" s="2" t="s">
        <v>80</v>
      </c>
      <c r="D8260" s="2" t="s">
        <v>36</v>
      </c>
      <c r="E8260" s="2" t="s">
        <v>276</v>
      </c>
      <c r="F8260" s="2" t="s">
        <v>58</v>
      </c>
      <c r="G8260" s="2">
        <v>2513</v>
      </c>
      <c r="H8260" s="2">
        <v>2640</v>
      </c>
      <c r="J8260" s="2" t="s">
        <v>40</v>
      </c>
      <c r="K8260" s="2" t="s">
        <v>64</v>
      </c>
      <c r="L8260" s="2" t="str">
        <f t="shared" si="258"/>
        <v>Serie</v>
      </c>
      <c r="M8260" s="2" t="str">
        <f t="shared" si="259"/>
        <v>Norte</v>
      </c>
    </row>
    <row r="8261" spans="1:13" x14ac:dyDescent="0.3">
      <c r="A8261" s="7">
        <v>45378</v>
      </c>
      <c r="B8261" s="2">
        <v>26876</v>
      </c>
      <c r="C8261" s="2" t="s">
        <v>51</v>
      </c>
      <c r="D8261" s="2" t="s">
        <v>36</v>
      </c>
      <c r="E8261" s="2" t="s">
        <v>79</v>
      </c>
      <c r="F8261" s="2" t="s">
        <v>58</v>
      </c>
      <c r="G8261" s="2">
        <v>2514</v>
      </c>
      <c r="H8261" s="2">
        <v>2520</v>
      </c>
      <c r="J8261" s="2" t="s">
        <v>40</v>
      </c>
      <c r="K8261" s="2" t="s">
        <v>68</v>
      </c>
      <c r="L8261" s="2" t="str">
        <f t="shared" si="258"/>
        <v>Serie</v>
      </c>
      <c r="M8261" s="2" t="str">
        <f t="shared" si="259"/>
        <v>Centro</v>
      </c>
    </row>
    <row r="8262" spans="1:13" x14ac:dyDescent="0.3">
      <c r="A8262" s="7">
        <v>45380</v>
      </c>
      <c r="B8262" s="2">
        <v>24578</v>
      </c>
      <c r="C8262" s="2" t="s">
        <v>66</v>
      </c>
      <c r="D8262" s="2" t="s">
        <v>36</v>
      </c>
      <c r="E8262" s="2" t="s">
        <v>120</v>
      </c>
      <c r="F8262" s="2" t="s">
        <v>58</v>
      </c>
      <c r="G8262" s="2">
        <v>2681</v>
      </c>
      <c r="H8262" s="2">
        <v>2700</v>
      </c>
      <c r="J8262" s="2" t="s">
        <v>40</v>
      </c>
      <c r="K8262" s="2" t="s">
        <v>64</v>
      </c>
      <c r="L8262" s="2" t="str">
        <f t="shared" si="258"/>
        <v>Serie</v>
      </c>
      <c r="M8262" s="2" t="str">
        <f t="shared" si="259"/>
        <v>Norte</v>
      </c>
    </row>
    <row r="8263" spans="1:13" x14ac:dyDescent="0.3">
      <c r="A8263" s="7">
        <v>45380</v>
      </c>
      <c r="B8263" s="2">
        <v>32152</v>
      </c>
      <c r="C8263" s="2" t="s">
        <v>346</v>
      </c>
      <c r="D8263" s="2" t="s">
        <v>36</v>
      </c>
      <c r="E8263" s="2" t="s">
        <v>307</v>
      </c>
      <c r="F8263" s="2" t="s">
        <v>53</v>
      </c>
      <c r="G8263" s="2">
        <v>1835</v>
      </c>
      <c r="H8263" s="2">
        <v>2640</v>
      </c>
      <c r="J8263" s="2" t="s">
        <v>40</v>
      </c>
      <c r="K8263" s="2" t="s">
        <v>68</v>
      </c>
      <c r="L8263" s="2" t="str">
        <f t="shared" si="258"/>
        <v>Serie</v>
      </c>
      <c r="M8263" s="2" t="str">
        <f t="shared" si="259"/>
        <v>Occidente/Costa</v>
      </c>
    </row>
    <row r="8264" spans="1:13" x14ac:dyDescent="0.3">
      <c r="A8264" s="7">
        <v>45377</v>
      </c>
      <c r="B8264" s="2">
        <v>38116</v>
      </c>
      <c r="C8264" s="2" t="s">
        <v>51</v>
      </c>
      <c r="D8264" s="2" t="s">
        <v>36</v>
      </c>
      <c r="E8264" s="2" t="s">
        <v>1310</v>
      </c>
      <c r="F8264" s="2" t="s">
        <v>113</v>
      </c>
      <c r="G8264" s="2">
        <v>2478</v>
      </c>
      <c r="H8264" s="2">
        <v>2460</v>
      </c>
      <c r="I8264" s="2" t="s">
        <v>150</v>
      </c>
      <c r="J8264" s="2" t="s">
        <v>40</v>
      </c>
      <c r="K8264" s="2" t="s">
        <v>64</v>
      </c>
      <c r="L8264" s="2" t="str">
        <f t="shared" si="258"/>
        <v>Entretenimiento</v>
      </c>
      <c r="M8264" s="2" t="str">
        <f t="shared" si="259"/>
        <v>Centro</v>
      </c>
    </row>
    <row r="8265" spans="1:13" x14ac:dyDescent="0.3">
      <c r="A8265" s="7">
        <v>45381</v>
      </c>
      <c r="B8265" s="2">
        <v>22969</v>
      </c>
      <c r="C8265" s="2" t="s">
        <v>90</v>
      </c>
      <c r="D8265" s="2" t="s">
        <v>36</v>
      </c>
      <c r="E8265" s="2" t="s">
        <v>52</v>
      </c>
      <c r="F8265" s="2" t="s">
        <v>58</v>
      </c>
      <c r="G8265" s="2">
        <v>4</v>
      </c>
      <c r="H8265" s="2">
        <v>3060</v>
      </c>
      <c r="I8265" s="2" t="s">
        <v>39</v>
      </c>
      <c r="J8265" s="2" t="s">
        <v>40</v>
      </c>
      <c r="K8265" s="2" t="s">
        <v>64</v>
      </c>
      <c r="L8265" s="2" t="str">
        <f t="shared" si="258"/>
        <v>Serie</v>
      </c>
      <c r="M8265" s="2" t="str">
        <f t="shared" si="259"/>
        <v>Centro</v>
      </c>
    </row>
    <row r="8266" spans="1:13" x14ac:dyDescent="0.3">
      <c r="A8266" s="7">
        <v>45381</v>
      </c>
      <c r="B8266" s="2">
        <v>22916</v>
      </c>
      <c r="C8266" s="2" t="s">
        <v>51</v>
      </c>
      <c r="D8266" s="2" t="s">
        <v>36</v>
      </c>
      <c r="E8266" s="2" t="s">
        <v>568</v>
      </c>
      <c r="F8266" s="2" t="s">
        <v>58</v>
      </c>
      <c r="G8266" s="2">
        <v>2407</v>
      </c>
      <c r="H8266" s="2">
        <v>2400</v>
      </c>
      <c r="J8266" s="2" t="s">
        <v>40</v>
      </c>
      <c r="K8266" s="2" t="s">
        <v>41</v>
      </c>
      <c r="L8266" s="2" t="str">
        <f t="shared" si="258"/>
        <v>Serie</v>
      </c>
      <c r="M8266" s="2" t="str">
        <f t="shared" si="259"/>
        <v>Centro</v>
      </c>
    </row>
    <row r="8267" spans="1:13" x14ac:dyDescent="0.3">
      <c r="A8267" s="7">
        <v>45378</v>
      </c>
      <c r="B8267" s="2">
        <v>39564</v>
      </c>
      <c r="C8267" s="2" t="s">
        <v>96</v>
      </c>
      <c r="D8267" s="2" t="s">
        <v>36</v>
      </c>
      <c r="E8267" s="2" t="s">
        <v>317</v>
      </c>
      <c r="F8267" s="2" t="s">
        <v>44</v>
      </c>
      <c r="G8267" s="2">
        <v>8</v>
      </c>
      <c r="H8267" s="2">
        <v>420</v>
      </c>
      <c r="I8267" s="2" t="s">
        <v>39</v>
      </c>
      <c r="J8267" s="2" t="s">
        <v>45</v>
      </c>
      <c r="K8267" s="2" t="s">
        <v>64</v>
      </c>
      <c r="L8267" s="2" t="str">
        <f t="shared" si="258"/>
        <v>Serie</v>
      </c>
      <c r="M8267" s="2" t="str">
        <f t="shared" si="259"/>
        <v>Centro</v>
      </c>
    </row>
    <row r="8268" spans="1:13" x14ac:dyDescent="0.3">
      <c r="A8268" s="7">
        <v>45362</v>
      </c>
      <c r="B8268" s="2">
        <v>21417</v>
      </c>
      <c r="C8268" s="2" t="s">
        <v>61</v>
      </c>
      <c r="D8268" s="2" t="s">
        <v>36</v>
      </c>
      <c r="E8268" s="2" t="s">
        <v>67</v>
      </c>
      <c r="F8268" s="2" t="s">
        <v>56</v>
      </c>
      <c r="G8268" s="2">
        <v>3</v>
      </c>
      <c r="H8268" s="2">
        <v>2520</v>
      </c>
      <c r="J8268" s="2" t="s">
        <v>40</v>
      </c>
      <c r="K8268" s="2" t="s">
        <v>41</v>
      </c>
      <c r="L8268" s="2" t="str">
        <f t="shared" si="258"/>
        <v>Serie</v>
      </c>
      <c r="M8268" s="2" t="str">
        <f t="shared" si="259"/>
        <v>Occidente/Costa</v>
      </c>
    </row>
    <row r="8269" spans="1:13" x14ac:dyDescent="0.3">
      <c r="A8269" s="7">
        <v>45363</v>
      </c>
      <c r="B8269" s="2">
        <v>37754</v>
      </c>
      <c r="C8269" s="2" t="s">
        <v>90</v>
      </c>
      <c r="D8269" s="2" t="s">
        <v>36</v>
      </c>
      <c r="E8269" s="2" t="s">
        <v>455</v>
      </c>
      <c r="F8269" s="2" t="s">
        <v>78</v>
      </c>
      <c r="G8269" s="2">
        <v>795</v>
      </c>
      <c r="H8269" s="2">
        <v>6540</v>
      </c>
      <c r="I8269" s="2" t="s">
        <v>39</v>
      </c>
      <c r="J8269" s="2" t="s">
        <v>49</v>
      </c>
      <c r="K8269" s="2" t="s">
        <v>50</v>
      </c>
      <c r="L8269" s="2" t="str">
        <f t="shared" si="258"/>
        <v>Cine</v>
      </c>
      <c r="M8269" s="2" t="str">
        <f t="shared" si="259"/>
        <v>Centro</v>
      </c>
    </row>
    <row r="8270" spans="1:13" x14ac:dyDescent="0.3">
      <c r="A8270" s="7">
        <v>45363</v>
      </c>
      <c r="B8270" s="2">
        <v>36017</v>
      </c>
      <c r="C8270" s="2" t="s">
        <v>86</v>
      </c>
      <c r="D8270" s="2" t="s">
        <v>36</v>
      </c>
      <c r="E8270" s="2" t="s">
        <v>228</v>
      </c>
      <c r="F8270" s="2" t="s">
        <v>56</v>
      </c>
      <c r="G8270" s="2">
        <v>2630</v>
      </c>
      <c r="H8270" s="2">
        <v>2640</v>
      </c>
      <c r="I8270" s="2" t="s">
        <v>39</v>
      </c>
      <c r="J8270" s="2" t="s">
        <v>40</v>
      </c>
      <c r="K8270" s="2" t="s">
        <v>64</v>
      </c>
      <c r="L8270" s="2" t="str">
        <f t="shared" si="258"/>
        <v>Serie</v>
      </c>
      <c r="M8270" s="2" t="str">
        <f t="shared" si="259"/>
        <v>Sur</v>
      </c>
    </row>
    <row r="8271" spans="1:13" x14ac:dyDescent="0.3">
      <c r="A8271" s="7">
        <v>45365</v>
      </c>
      <c r="B8271" s="2">
        <v>53882</v>
      </c>
      <c r="C8271" s="2" t="s">
        <v>86</v>
      </c>
      <c r="D8271" s="2" t="s">
        <v>36</v>
      </c>
      <c r="E8271" s="2" t="s">
        <v>55</v>
      </c>
      <c r="F8271" s="2" t="s">
        <v>56</v>
      </c>
      <c r="G8271" s="2">
        <v>2836</v>
      </c>
      <c r="H8271" s="2">
        <v>2820</v>
      </c>
      <c r="J8271" s="2" t="s">
        <v>40</v>
      </c>
      <c r="K8271" s="2" t="s">
        <v>64</v>
      </c>
      <c r="L8271" s="2" t="str">
        <f t="shared" si="258"/>
        <v>Serie</v>
      </c>
      <c r="M8271" s="2" t="str">
        <f t="shared" si="259"/>
        <v>Sur</v>
      </c>
    </row>
    <row r="8272" spans="1:13" x14ac:dyDescent="0.3">
      <c r="A8272" s="7">
        <v>45362</v>
      </c>
      <c r="B8272" s="2">
        <v>38608</v>
      </c>
      <c r="C8272" s="2" t="s">
        <v>105</v>
      </c>
      <c r="D8272" s="2" t="s">
        <v>36</v>
      </c>
      <c r="E8272" s="2" t="s">
        <v>93</v>
      </c>
      <c r="F8272" s="2" t="s">
        <v>56</v>
      </c>
      <c r="G8272" s="2">
        <v>2643</v>
      </c>
      <c r="H8272" s="2">
        <v>2700</v>
      </c>
      <c r="I8272" s="2" t="s">
        <v>39</v>
      </c>
      <c r="J8272" s="2" t="s">
        <v>40</v>
      </c>
      <c r="K8272" s="2" t="s">
        <v>41</v>
      </c>
      <c r="L8272" s="2" t="str">
        <f t="shared" si="258"/>
        <v>Serie</v>
      </c>
      <c r="M8272" s="2" t="str">
        <f t="shared" si="259"/>
        <v>Centro</v>
      </c>
    </row>
    <row r="8273" spans="1:13" x14ac:dyDescent="0.3">
      <c r="A8273" s="7">
        <v>45364</v>
      </c>
      <c r="B8273" s="2">
        <v>22909</v>
      </c>
      <c r="C8273" s="2" t="s">
        <v>51</v>
      </c>
      <c r="D8273" s="2" t="s">
        <v>36</v>
      </c>
      <c r="E8273" s="2" t="s">
        <v>168</v>
      </c>
      <c r="F8273" s="2" t="s">
        <v>58</v>
      </c>
      <c r="G8273" s="2">
        <v>92</v>
      </c>
      <c r="H8273" s="2">
        <v>2700</v>
      </c>
      <c r="J8273" s="2" t="s">
        <v>40</v>
      </c>
      <c r="K8273" s="2" t="s">
        <v>68</v>
      </c>
      <c r="L8273" s="2" t="str">
        <f t="shared" si="258"/>
        <v>Serie</v>
      </c>
      <c r="M8273" s="2" t="str">
        <f t="shared" si="259"/>
        <v>Centro</v>
      </c>
    </row>
    <row r="8274" spans="1:13" x14ac:dyDescent="0.3">
      <c r="A8274" s="7">
        <v>45362</v>
      </c>
      <c r="B8274" s="2">
        <v>56389</v>
      </c>
      <c r="C8274" s="2" t="s">
        <v>119</v>
      </c>
      <c r="D8274" s="2" t="s">
        <v>36</v>
      </c>
      <c r="E8274" s="2" t="s">
        <v>1311</v>
      </c>
      <c r="F8274" s="2" t="s">
        <v>147</v>
      </c>
      <c r="G8274" s="2">
        <v>2042</v>
      </c>
      <c r="H8274" s="2">
        <v>2580</v>
      </c>
      <c r="I8274" s="2" t="s">
        <v>39</v>
      </c>
      <c r="J8274" s="2" t="s">
        <v>49</v>
      </c>
      <c r="K8274" s="2" t="s">
        <v>41</v>
      </c>
      <c r="L8274" s="2" t="str">
        <f t="shared" si="258"/>
        <v>Serie</v>
      </c>
      <c r="M8274" s="2" t="str">
        <f t="shared" si="259"/>
        <v>Centro</v>
      </c>
    </row>
    <row r="8275" spans="1:13" x14ac:dyDescent="0.3">
      <c r="A8275" s="7">
        <v>45362</v>
      </c>
      <c r="B8275" s="2">
        <v>51398</v>
      </c>
      <c r="C8275" s="2" t="s">
        <v>90</v>
      </c>
      <c r="D8275" s="2" t="s">
        <v>36</v>
      </c>
      <c r="E8275" s="2" t="s">
        <v>79</v>
      </c>
      <c r="F8275" s="2" t="s">
        <v>58</v>
      </c>
      <c r="G8275" s="2">
        <v>2490</v>
      </c>
      <c r="H8275" s="2">
        <v>2520</v>
      </c>
      <c r="J8275" s="2" t="s">
        <v>40</v>
      </c>
      <c r="K8275" s="2" t="s">
        <v>68</v>
      </c>
      <c r="L8275" s="2" t="str">
        <f t="shared" si="258"/>
        <v>Serie</v>
      </c>
      <c r="M8275" s="2" t="str">
        <f t="shared" si="259"/>
        <v>Centro</v>
      </c>
    </row>
    <row r="8276" spans="1:13" x14ac:dyDescent="0.3">
      <c r="A8276" s="7">
        <v>45365</v>
      </c>
      <c r="B8276" s="2">
        <v>28200</v>
      </c>
      <c r="C8276" s="2" t="s">
        <v>273</v>
      </c>
      <c r="D8276" s="2" t="s">
        <v>36</v>
      </c>
      <c r="E8276" s="2" t="s">
        <v>311</v>
      </c>
      <c r="F8276" s="2" t="s">
        <v>56</v>
      </c>
      <c r="G8276" s="2">
        <v>2412</v>
      </c>
      <c r="H8276" s="2">
        <v>2400</v>
      </c>
      <c r="J8276" s="2" t="s">
        <v>40</v>
      </c>
      <c r="K8276" s="2" t="s">
        <v>68</v>
      </c>
      <c r="L8276" s="2" t="str">
        <f t="shared" si="258"/>
        <v>Serie</v>
      </c>
      <c r="M8276" s="2" t="str">
        <f t="shared" si="259"/>
        <v>Occidente/Costa</v>
      </c>
    </row>
    <row r="8277" spans="1:13" x14ac:dyDescent="0.3">
      <c r="A8277" s="7">
        <v>45365</v>
      </c>
      <c r="B8277" s="2">
        <v>27562</v>
      </c>
      <c r="C8277" s="2" t="s">
        <v>114</v>
      </c>
      <c r="D8277" s="2" t="s">
        <v>36</v>
      </c>
      <c r="E8277" s="2" t="s">
        <v>218</v>
      </c>
      <c r="F8277" s="2" t="s">
        <v>58</v>
      </c>
      <c r="G8277" s="2">
        <v>2231</v>
      </c>
      <c r="H8277" s="2">
        <v>2460</v>
      </c>
      <c r="J8277" s="2" t="s">
        <v>40</v>
      </c>
      <c r="K8277" s="2" t="s">
        <v>68</v>
      </c>
      <c r="L8277" s="2" t="str">
        <f t="shared" si="258"/>
        <v>Serie</v>
      </c>
      <c r="M8277" s="2" t="str">
        <f t="shared" si="259"/>
        <v>Centro</v>
      </c>
    </row>
    <row r="8278" spans="1:13" x14ac:dyDescent="0.3">
      <c r="A8278" s="7">
        <v>45361</v>
      </c>
      <c r="B8278" s="2">
        <v>57864</v>
      </c>
      <c r="C8278" s="2" t="s">
        <v>257</v>
      </c>
      <c r="D8278" s="2" t="s">
        <v>36</v>
      </c>
      <c r="E8278" s="2" t="s">
        <v>85</v>
      </c>
      <c r="F8278" s="2" t="s">
        <v>56</v>
      </c>
      <c r="G8278" s="2">
        <v>2564</v>
      </c>
      <c r="H8278" s="2">
        <v>2700</v>
      </c>
      <c r="J8278" s="2" t="s">
        <v>40</v>
      </c>
      <c r="K8278" s="2" t="s">
        <v>64</v>
      </c>
      <c r="L8278" s="2" t="str">
        <f t="shared" si="258"/>
        <v>Serie</v>
      </c>
      <c r="M8278" s="2" t="str">
        <f t="shared" si="259"/>
        <v>Sur</v>
      </c>
    </row>
    <row r="8279" spans="1:13" x14ac:dyDescent="0.3">
      <c r="A8279" s="7">
        <v>45380</v>
      </c>
      <c r="B8279" s="2">
        <v>16693</v>
      </c>
      <c r="C8279" s="2" t="s">
        <v>51</v>
      </c>
      <c r="D8279" s="2" t="s">
        <v>36</v>
      </c>
      <c r="E8279" s="2" t="s">
        <v>797</v>
      </c>
      <c r="F8279" s="2" t="s">
        <v>56</v>
      </c>
      <c r="G8279" s="2">
        <v>131</v>
      </c>
      <c r="H8279" s="2">
        <v>2520</v>
      </c>
      <c r="I8279" s="2" t="s">
        <v>39</v>
      </c>
      <c r="J8279" s="2" t="s">
        <v>49</v>
      </c>
      <c r="K8279" s="2" t="s">
        <v>41</v>
      </c>
      <c r="L8279" s="2" t="str">
        <f t="shared" si="258"/>
        <v>Serie</v>
      </c>
      <c r="M8279" s="2" t="str">
        <f t="shared" si="259"/>
        <v>Centro</v>
      </c>
    </row>
    <row r="8280" spans="1:13" x14ac:dyDescent="0.3">
      <c r="A8280" s="7">
        <v>45378</v>
      </c>
      <c r="B8280" s="2">
        <v>36197</v>
      </c>
      <c r="C8280" s="2" t="s">
        <v>90</v>
      </c>
      <c r="D8280" s="2" t="s">
        <v>36</v>
      </c>
      <c r="E8280" s="2" t="s">
        <v>327</v>
      </c>
      <c r="F8280" s="2" t="s">
        <v>299</v>
      </c>
      <c r="G8280" s="2">
        <v>7467</v>
      </c>
      <c r="H8280" s="2">
        <v>7560</v>
      </c>
      <c r="J8280" s="2" t="s">
        <v>40</v>
      </c>
      <c r="K8280" s="2" t="s">
        <v>41</v>
      </c>
      <c r="L8280" s="2" t="str">
        <f t="shared" si="258"/>
        <v>Cine</v>
      </c>
      <c r="M8280" s="2" t="str">
        <f t="shared" si="259"/>
        <v>Centro</v>
      </c>
    </row>
    <row r="8281" spans="1:13" x14ac:dyDescent="0.3">
      <c r="A8281" s="7">
        <v>45378</v>
      </c>
      <c r="B8281" s="2">
        <v>31445</v>
      </c>
      <c r="C8281" s="2" t="s">
        <v>268</v>
      </c>
      <c r="D8281" s="2" t="s">
        <v>36</v>
      </c>
      <c r="E8281" s="2" t="s">
        <v>413</v>
      </c>
      <c r="F8281" s="2" t="s">
        <v>53</v>
      </c>
      <c r="G8281" s="2">
        <v>2506</v>
      </c>
      <c r="H8281" s="2">
        <v>2520</v>
      </c>
      <c r="J8281" s="2" t="s">
        <v>40</v>
      </c>
      <c r="K8281" s="2" t="s">
        <v>64</v>
      </c>
      <c r="L8281" s="2" t="str">
        <f t="shared" si="258"/>
        <v>Serie</v>
      </c>
      <c r="M8281" s="2" t="str">
        <f t="shared" si="259"/>
        <v>Norte</v>
      </c>
    </row>
    <row r="8282" spans="1:13" x14ac:dyDescent="0.3">
      <c r="A8282" s="7">
        <v>45380</v>
      </c>
      <c r="B8282" s="2">
        <v>20188</v>
      </c>
      <c r="C8282" s="2" t="s">
        <v>51</v>
      </c>
      <c r="D8282" s="2" t="s">
        <v>36</v>
      </c>
      <c r="E8282" s="2" t="s">
        <v>140</v>
      </c>
      <c r="F8282" s="2" t="s">
        <v>141</v>
      </c>
      <c r="G8282" s="2">
        <v>4576</v>
      </c>
      <c r="H8282" s="2">
        <v>4560</v>
      </c>
      <c r="J8282" s="2" t="s">
        <v>49</v>
      </c>
      <c r="K8282" s="2" t="s">
        <v>64</v>
      </c>
      <c r="L8282" s="2" t="str">
        <f t="shared" si="258"/>
        <v>Serie</v>
      </c>
      <c r="M8282" s="2" t="str">
        <f t="shared" si="259"/>
        <v>Centro</v>
      </c>
    </row>
    <row r="8283" spans="1:13" x14ac:dyDescent="0.3">
      <c r="A8283" s="7">
        <v>45381</v>
      </c>
      <c r="B8283" s="2">
        <v>34311</v>
      </c>
      <c r="C8283" s="2" t="s">
        <v>80</v>
      </c>
      <c r="D8283" s="2" t="s">
        <v>36</v>
      </c>
      <c r="E8283" s="2" t="s">
        <v>542</v>
      </c>
      <c r="F8283" s="2" t="s">
        <v>58</v>
      </c>
      <c r="G8283" s="2">
        <v>2615</v>
      </c>
      <c r="H8283" s="2">
        <v>2640</v>
      </c>
      <c r="J8283" s="2" t="s">
        <v>40</v>
      </c>
      <c r="K8283" s="2" t="s">
        <v>68</v>
      </c>
      <c r="L8283" s="2" t="str">
        <f t="shared" si="258"/>
        <v>Serie</v>
      </c>
      <c r="M8283" s="2" t="str">
        <f t="shared" si="259"/>
        <v>Norte</v>
      </c>
    </row>
    <row r="8284" spans="1:13" x14ac:dyDescent="0.3">
      <c r="A8284" s="7">
        <v>45379</v>
      </c>
      <c r="B8284" s="2">
        <v>53631</v>
      </c>
      <c r="C8284" s="2" t="s">
        <v>35</v>
      </c>
      <c r="D8284" s="2" t="s">
        <v>36</v>
      </c>
      <c r="E8284" s="2" t="s">
        <v>125</v>
      </c>
      <c r="F8284" s="2" t="s">
        <v>56</v>
      </c>
      <c r="G8284" s="2">
        <v>2921</v>
      </c>
      <c r="H8284" s="2">
        <v>2880</v>
      </c>
      <c r="I8284" s="2" t="s">
        <v>39</v>
      </c>
      <c r="J8284" s="2" t="s">
        <v>49</v>
      </c>
      <c r="K8284" s="2" t="s">
        <v>41</v>
      </c>
      <c r="L8284" s="2" t="str">
        <f t="shared" si="258"/>
        <v>Serie</v>
      </c>
      <c r="M8284" s="2" t="str">
        <f t="shared" si="259"/>
        <v>Norte</v>
      </c>
    </row>
    <row r="8285" spans="1:13" x14ac:dyDescent="0.3">
      <c r="A8285" s="7">
        <v>45382</v>
      </c>
      <c r="B8285" s="2">
        <v>55707</v>
      </c>
      <c r="C8285" s="2" t="s">
        <v>35</v>
      </c>
      <c r="D8285" s="2" t="s">
        <v>36</v>
      </c>
      <c r="E8285" s="2" t="s">
        <v>67</v>
      </c>
      <c r="F8285" s="2" t="s">
        <v>56</v>
      </c>
      <c r="G8285" s="2">
        <v>6</v>
      </c>
      <c r="H8285" s="2">
        <v>2640</v>
      </c>
      <c r="J8285" s="2" t="s">
        <v>40</v>
      </c>
      <c r="K8285" s="2" t="s">
        <v>68</v>
      </c>
      <c r="L8285" s="2" t="str">
        <f t="shared" si="258"/>
        <v>Serie</v>
      </c>
      <c r="M8285" s="2" t="str">
        <f t="shared" si="259"/>
        <v>Norte</v>
      </c>
    </row>
    <row r="8286" spans="1:13" x14ac:dyDescent="0.3">
      <c r="A8286" s="7">
        <v>45380</v>
      </c>
      <c r="B8286" s="2">
        <v>26598</v>
      </c>
      <c r="C8286" s="2" t="s">
        <v>51</v>
      </c>
      <c r="D8286" s="2" t="s">
        <v>36</v>
      </c>
      <c r="E8286" s="2" t="s">
        <v>79</v>
      </c>
      <c r="F8286" s="2" t="s">
        <v>58</v>
      </c>
      <c r="G8286" s="2">
        <v>1431</v>
      </c>
      <c r="H8286" s="2">
        <v>2520</v>
      </c>
      <c r="J8286" s="2" t="s">
        <v>40</v>
      </c>
      <c r="K8286" s="2" t="s">
        <v>41</v>
      </c>
      <c r="L8286" s="2" t="str">
        <f t="shared" si="258"/>
        <v>Serie</v>
      </c>
      <c r="M8286" s="2" t="str">
        <f t="shared" si="259"/>
        <v>Centro</v>
      </c>
    </row>
    <row r="8287" spans="1:13" x14ac:dyDescent="0.3">
      <c r="A8287" s="7">
        <v>45377</v>
      </c>
      <c r="B8287" s="2">
        <v>36510</v>
      </c>
      <c r="C8287" s="2" t="s">
        <v>72</v>
      </c>
      <c r="D8287" s="2" t="s">
        <v>36</v>
      </c>
      <c r="E8287" s="2" t="s">
        <v>1312</v>
      </c>
      <c r="F8287" s="2" t="s">
        <v>1313</v>
      </c>
      <c r="G8287" s="2">
        <v>80</v>
      </c>
      <c r="H8287" s="2">
        <v>180</v>
      </c>
      <c r="I8287" s="2" t="s">
        <v>39</v>
      </c>
      <c r="J8287" s="2" t="s">
        <v>40</v>
      </c>
      <c r="K8287" s="2" t="s">
        <v>64</v>
      </c>
      <c r="L8287" s="2" t="str">
        <f t="shared" si="258"/>
        <v>Música</v>
      </c>
      <c r="M8287" s="2" t="str">
        <f t="shared" si="259"/>
        <v>Norte</v>
      </c>
    </row>
    <row r="8288" spans="1:13" x14ac:dyDescent="0.3">
      <c r="A8288" s="7">
        <v>45379</v>
      </c>
      <c r="B8288" s="2">
        <v>30923</v>
      </c>
      <c r="C8288" s="2" t="s">
        <v>51</v>
      </c>
      <c r="D8288" s="2" t="s">
        <v>36</v>
      </c>
      <c r="E8288" s="2" t="s">
        <v>98</v>
      </c>
      <c r="F8288" s="2" t="s">
        <v>1010</v>
      </c>
      <c r="G8288" s="2">
        <v>685</v>
      </c>
      <c r="H8288" s="2">
        <v>660</v>
      </c>
      <c r="I8288" s="2" t="s">
        <v>39</v>
      </c>
      <c r="J8288" s="2" t="s">
        <v>45</v>
      </c>
      <c r="K8288" s="2" t="s">
        <v>50</v>
      </c>
      <c r="L8288" s="2" t="str">
        <f t="shared" si="258"/>
        <v>Infantil</v>
      </c>
      <c r="M8288" s="2" t="str">
        <f t="shared" si="259"/>
        <v>Centro</v>
      </c>
    </row>
    <row r="8289" spans="1:13" x14ac:dyDescent="0.3">
      <c r="A8289" s="7">
        <v>45364</v>
      </c>
      <c r="B8289" s="2">
        <v>22916</v>
      </c>
      <c r="C8289" s="2" t="s">
        <v>51</v>
      </c>
      <c r="D8289" s="2" t="s">
        <v>36</v>
      </c>
      <c r="E8289" s="2" t="s">
        <v>75</v>
      </c>
      <c r="F8289" s="2" t="s">
        <v>58</v>
      </c>
      <c r="G8289" s="2">
        <v>2377</v>
      </c>
      <c r="H8289" s="2">
        <v>2520</v>
      </c>
      <c r="J8289" s="2" t="s">
        <v>40</v>
      </c>
      <c r="K8289" s="2" t="s">
        <v>41</v>
      </c>
      <c r="L8289" s="2" t="str">
        <f t="shared" si="258"/>
        <v>Serie</v>
      </c>
      <c r="M8289" s="2" t="str">
        <f t="shared" si="259"/>
        <v>Centro</v>
      </c>
    </row>
    <row r="8290" spans="1:13" x14ac:dyDescent="0.3">
      <c r="A8290" s="7">
        <v>45366</v>
      </c>
      <c r="B8290" s="2">
        <v>11969</v>
      </c>
      <c r="C8290" s="2" t="s">
        <v>51</v>
      </c>
      <c r="D8290" s="2" t="s">
        <v>36</v>
      </c>
      <c r="E8290" s="2" t="s">
        <v>69</v>
      </c>
      <c r="F8290" s="2" t="s">
        <v>58</v>
      </c>
      <c r="G8290" s="2">
        <v>2524</v>
      </c>
      <c r="H8290" s="2">
        <v>2520</v>
      </c>
      <c r="J8290" s="2" t="s">
        <v>40</v>
      </c>
      <c r="K8290" s="2" t="s">
        <v>68</v>
      </c>
      <c r="L8290" s="2" t="str">
        <f t="shared" si="258"/>
        <v>Serie</v>
      </c>
      <c r="M8290" s="2" t="str">
        <f t="shared" si="259"/>
        <v>Centro</v>
      </c>
    </row>
    <row r="8291" spans="1:13" x14ac:dyDescent="0.3">
      <c r="A8291" s="7">
        <v>45365</v>
      </c>
      <c r="B8291" s="2">
        <v>58004</v>
      </c>
      <c r="C8291" s="2" t="s">
        <v>583</v>
      </c>
      <c r="D8291" s="2" t="s">
        <v>36</v>
      </c>
      <c r="E8291" s="2" t="s">
        <v>236</v>
      </c>
      <c r="F8291" s="2" t="s">
        <v>58</v>
      </c>
      <c r="G8291" s="2">
        <v>367</v>
      </c>
      <c r="H8291" s="2">
        <v>2580</v>
      </c>
      <c r="J8291" s="2" t="s">
        <v>40</v>
      </c>
      <c r="K8291" s="2" t="s">
        <v>50</v>
      </c>
      <c r="L8291" s="2" t="str">
        <f t="shared" si="258"/>
        <v>Serie</v>
      </c>
      <c r="M8291" s="2" t="str">
        <f t="shared" si="259"/>
        <v>Sur</v>
      </c>
    </row>
    <row r="8292" spans="1:13" x14ac:dyDescent="0.3">
      <c r="A8292" s="7">
        <v>45362</v>
      </c>
      <c r="B8292" s="2">
        <v>29283</v>
      </c>
      <c r="C8292" s="2" t="s">
        <v>51</v>
      </c>
      <c r="D8292" s="2" t="s">
        <v>36</v>
      </c>
      <c r="E8292" s="2" t="s">
        <v>742</v>
      </c>
      <c r="F8292" s="2" t="s">
        <v>56</v>
      </c>
      <c r="G8292" s="2">
        <v>5</v>
      </c>
      <c r="H8292" s="2">
        <v>2640</v>
      </c>
      <c r="J8292" s="2" t="s">
        <v>40</v>
      </c>
      <c r="K8292" s="2" t="s">
        <v>64</v>
      </c>
      <c r="L8292" s="2" t="str">
        <f t="shared" si="258"/>
        <v>Serie</v>
      </c>
      <c r="M8292" s="2" t="str">
        <f t="shared" si="259"/>
        <v>Centro</v>
      </c>
    </row>
    <row r="8293" spans="1:13" x14ac:dyDescent="0.3">
      <c r="A8293" s="7">
        <v>45365</v>
      </c>
      <c r="B8293" s="2">
        <v>25652</v>
      </c>
      <c r="C8293" s="2" t="s">
        <v>72</v>
      </c>
      <c r="D8293" s="2" t="s">
        <v>36</v>
      </c>
      <c r="E8293" s="2" t="s">
        <v>67</v>
      </c>
      <c r="F8293" s="2" t="s">
        <v>56</v>
      </c>
      <c r="G8293" s="2">
        <v>9</v>
      </c>
      <c r="H8293" s="2">
        <v>2640</v>
      </c>
      <c r="J8293" s="2" t="s">
        <v>40</v>
      </c>
      <c r="K8293" s="2" t="s">
        <v>68</v>
      </c>
      <c r="L8293" s="2" t="str">
        <f t="shared" si="258"/>
        <v>Serie</v>
      </c>
      <c r="M8293" s="2" t="str">
        <f t="shared" si="259"/>
        <v>Norte</v>
      </c>
    </row>
    <row r="8294" spans="1:13" x14ac:dyDescent="0.3">
      <c r="A8294" s="7">
        <v>45362</v>
      </c>
      <c r="B8294" s="2">
        <v>63447</v>
      </c>
      <c r="C8294" s="2" t="s">
        <v>82</v>
      </c>
      <c r="D8294" s="2" t="s">
        <v>36</v>
      </c>
      <c r="E8294" s="2" t="s">
        <v>461</v>
      </c>
      <c r="F8294" s="2" t="s">
        <v>56</v>
      </c>
      <c r="G8294" s="2">
        <v>3606</v>
      </c>
      <c r="H8294" s="2">
        <v>3600</v>
      </c>
      <c r="J8294" s="2" t="s">
        <v>49</v>
      </c>
      <c r="K8294" s="2" t="s">
        <v>68</v>
      </c>
      <c r="L8294" s="2" t="str">
        <f t="shared" si="258"/>
        <v>Serie</v>
      </c>
      <c r="M8294" s="2" t="str">
        <f t="shared" si="259"/>
        <v>Occidente/Costa</v>
      </c>
    </row>
    <row r="8295" spans="1:13" x14ac:dyDescent="0.3">
      <c r="A8295" s="7">
        <v>45362</v>
      </c>
      <c r="B8295" s="2">
        <v>27234</v>
      </c>
      <c r="C8295" s="2" t="s">
        <v>51</v>
      </c>
      <c r="D8295" s="2" t="s">
        <v>36</v>
      </c>
      <c r="E8295" s="2" t="s">
        <v>861</v>
      </c>
      <c r="F8295" s="2" t="s">
        <v>205</v>
      </c>
      <c r="G8295" s="2">
        <v>2276</v>
      </c>
      <c r="H8295" s="2">
        <v>6360</v>
      </c>
      <c r="J8295" s="2" t="s">
        <v>40</v>
      </c>
      <c r="K8295" s="2" t="s">
        <v>41</v>
      </c>
      <c r="L8295" s="2" t="str">
        <f t="shared" si="258"/>
        <v>Cine</v>
      </c>
      <c r="M8295" s="2" t="str">
        <f t="shared" si="259"/>
        <v>Centro</v>
      </c>
    </row>
    <row r="8296" spans="1:13" x14ac:dyDescent="0.3">
      <c r="A8296" s="7">
        <v>45362</v>
      </c>
      <c r="B8296" s="2">
        <v>16849</v>
      </c>
      <c r="C8296" s="2" t="s">
        <v>51</v>
      </c>
      <c r="D8296" s="2" t="s">
        <v>36</v>
      </c>
      <c r="E8296" s="2" t="s">
        <v>83</v>
      </c>
      <c r="F8296" s="2" t="s">
        <v>53</v>
      </c>
      <c r="G8296" s="2">
        <v>2454</v>
      </c>
      <c r="H8296" s="2">
        <v>2520</v>
      </c>
      <c r="J8296" s="2" t="s">
        <v>40</v>
      </c>
      <c r="K8296" s="2" t="s">
        <v>68</v>
      </c>
      <c r="L8296" s="2" t="str">
        <f t="shared" si="258"/>
        <v>Serie</v>
      </c>
      <c r="M8296" s="2" t="str">
        <f t="shared" si="259"/>
        <v>Centro</v>
      </c>
    </row>
    <row r="8297" spans="1:13" x14ac:dyDescent="0.3">
      <c r="A8297" s="7">
        <v>45365</v>
      </c>
      <c r="B8297" s="2">
        <v>10633</v>
      </c>
      <c r="C8297" s="2" t="s">
        <v>51</v>
      </c>
      <c r="D8297" s="2" t="s">
        <v>36</v>
      </c>
      <c r="E8297" s="2" t="s">
        <v>67</v>
      </c>
      <c r="F8297" s="2" t="s">
        <v>56</v>
      </c>
      <c r="G8297" s="2">
        <v>2452</v>
      </c>
      <c r="H8297" s="2">
        <v>2460</v>
      </c>
      <c r="J8297" s="2" t="s">
        <v>40</v>
      </c>
      <c r="K8297" s="2" t="s">
        <v>68</v>
      </c>
      <c r="L8297" s="2" t="str">
        <f t="shared" si="258"/>
        <v>Serie</v>
      </c>
      <c r="M8297" s="2" t="str">
        <f t="shared" si="259"/>
        <v>Centro</v>
      </c>
    </row>
    <row r="8298" spans="1:13" x14ac:dyDescent="0.3">
      <c r="A8298" s="7">
        <v>45365</v>
      </c>
      <c r="B8298" s="2">
        <v>20091</v>
      </c>
      <c r="C8298" s="2" t="s">
        <v>66</v>
      </c>
      <c r="D8298" s="2" t="s">
        <v>36</v>
      </c>
      <c r="E8298" s="2" t="s">
        <v>309</v>
      </c>
      <c r="F8298" s="2" t="s">
        <v>58</v>
      </c>
      <c r="G8298" s="2">
        <v>592</v>
      </c>
      <c r="H8298" s="2">
        <v>2760</v>
      </c>
      <c r="J8298" s="2" t="s">
        <v>40</v>
      </c>
      <c r="K8298" s="2" t="s">
        <v>64</v>
      </c>
      <c r="L8298" s="2" t="str">
        <f t="shared" si="258"/>
        <v>Serie</v>
      </c>
      <c r="M8298" s="2" t="str">
        <f t="shared" si="259"/>
        <v>Norte</v>
      </c>
    </row>
    <row r="8299" spans="1:13" x14ac:dyDescent="0.3">
      <c r="A8299" s="7">
        <v>45364</v>
      </c>
      <c r="B8299" s="2">
        <v>10663</v>
      </c>
      <c r="C8299" s="2" t="s">
        <v>51</v>
      </c>
      <c r="D8299" s="2" t="s">
        <v>36</v>
      </c>
      <c r="E8299" s="2" t="s">
        <v>612</v>
      </c>
      <c r="F8299" s="2" t="s">
        <v>58</v>
      </c>
      <c r="G8299" s="2">
        <v>161</v>
      </c>
      <c r="H8299" s="2">
        <v>2520</v>
      </c>
      <c r="J8299" s="2" t="s">
        <v>40</v>
      </c>
      <c r="K8299" s="2" t="s">
        <v>64</v>
      </c>
      <c r="L8299" s="2" t="str">
        <f t="shared" si="258"/>
        <v>Serie</v>
      </c>
      <c r="M8299" s="2" t="str">
        <f t="shared" si="259"/>
        <v>Centro</v>
      </c>
    </row>
    <row r="8300" spans="1:13" x14ac:dyDescent="0.3">
      <c r="A8300" s="7">
        <v>45380</v>
      </c>
      <c r="B8300" s="2">
        <v>23155</v>
      </c>
      <c r="C8300" s="2" t="s">
        <v>114</v>
      </c>
      <c r="D8300" s="2" t="s">
        <v>36</v>
      </c>
      <c r="E8300" s="2" t="s">
        <v>516</v>
      </c>
      <c r="F8300" s="2" t="s">
        <v>58</v>
      </c>
      <c r="G8300" s="2">
        <v>2628</v>
      </c>
      <c r="H8300" s="2">
        <v>2640</v>
      </c>
      <c r="J8300" s="2" t="s">
        <v>40</v>
      </c>
      <c r="K8300" s="2" t="s">
        <v>64</v>
      </c>
      <c r="L8300" s="2" t="str">
        <f t="shared" si="258"/>
        <v>Serie</v>
      </c>
      <c r="M8300" s="2" t="str">
        <f t="shared" si="259"/>
        <v>Centro</v>
      </c>
    </row>
    <row r="8301" spans="1:13" x14ac:dyDescent="0.3">
      <c r="A8301" s="7">
        <v>45381</v>
      </c>
      <c r="B8301" s="2">
        <v>22327</v>
      </c>
      <c r="C8301" s="2" t="s">
        <v>51</v>
      </c>
      <c r="D8301" s="2" t="s">
        <v>36</v>
      </c>
      <c r="E8301" s="2" t="s">
        <v>115</v>
      </c>
      <c r="F8301" s="2" t="s">
        <v>44</v>
      </c>
      <c r="G8301" s="2">
        <v>126</v>
      </c>
      <c r="H8301" s="2">
        <v>360</v>
      </c>
      <c r="I8301" s="2" t="s">
        <v>39</v>
      </c>
      <c r="J8301" s="2" t="s">
        <v>49</v>
      </c>
      <c r="K8301" s="2" t="s">
        <v>50</v>
      </c>
      <c r="L8301" s="2" t="str">
        <f t="shared" si="258"/>
        <v>Serie</v>
      </c>
      <c r="M8301" s="2" t="str">
        <f t="shared" si="259"/>
        <v>Centro</v>
      </c>
    </row>
    <row r="8302" spans="1:13" x14ac:dyDescent="0.3">
      <c r="A8302" s="7">
        <v>45380</v>
      </c>
      <c r="B8302" s="2">
        <v>19703</v>
      </c>
      <c r="C8302" s="2" t="s">
        <v>51</v>
      </c>
      <c r="D8302" s="2" t="s">
        <v>36</v>
      </c>
      <c r="E8302" s="2" t="s">
        <v>145</v>
      </c>
      <c r="F8302" s="2" t="s">
        <v>53</v>
      </c>
      <c r="G8302" s="2">
        <v>2337</v>
      </c>
      <c r="H8302" s="2">
        <v>2520</v>
      </c>
      <c r="J8302" s="2" t="s">
        <v>40</v>
      </c>
      <c r="K8302" s="2" t="s">
        <v>64</v>
      </c>
      <c r="L8302" s="2" t="str">
        <f t="shared" si="258"/>
        <v>Serie</v>
      </c>
      <c r="M8302" s="2" t="str">
        <f t="shared" si="259"/>
        <v>Centro</v>
      </c>
    </row>
    <row r="8303" spans="1:13" x14ac:dyDescent="0.3">
      <c r="A8303" s="7">
        <v>45382</v>
      </c>
      <c r="B8303" s="2">
        <v>22066</v>
      </c>
      <c r="C8303" s="2" t="s">
        <v>51</v>
      </c>
      <c r="D8303" s="2" t="s">
        <v>36</v>
      </c>
      <c r="E8303" s="2" t="s">
        <v>67</v>
      </c>
      <c r="F8303" s="2" t="s">
        <v>56</v>
      </c>
      <c r="G8303" s="2">
        <v>2537</v>
      </c>
      <c r="H8303" s="2">
        <v>2520</v>
      </c>
      <c r="J8303" s="2" t="s">
        <v>40</v>
      </c>
      <c r="K8303" s="2" t="s">
        <v>64</v>
      </c>
      <c r="L8303" s="2" t="str">
        <f t="shared" si="258"/>
        <v>Serie</v>
      </c>
      <c r="M8303" s="2" t="str">
        <f t="shared" si="259"/>
        <v>Centro</v>
      </c>
    </row>
    <row r="8304" spans="1:13" x14ac:dyDescent="0.3">
      <c r="A8304" s="7">
        <v>45380</v>
      </c>
      <c r="B8304" s="2">
        <v>20963</v>
      </c>
      <c r="C8304" s="2" t="s">
        <v>80</v>
      </c>
      <c r="D8304" s="2" t="s">
        <v>36</v>
      </c>
      <c r="E8304" s="2" t="s">
        <v>347</v>
      </c>
      <c r="F8304" s="2" t="s">
        <v>44</v>
      </c>
      <c r="G8304" s="2">
        <v>671</v>
      </c>
      <c r="H8304" s="2">
        <v>900</v>
      </c>
      <c r="I8304" s="2" t="s">
        <v>150</v>
      </c>
      <c r="J8304" s="2" t="s">
        <v>49</v>
      </c>
      <c r="K8304" s="2" t="s">
        <v>64</v>
      </c>
      <c r="L8304" s="2" t="str">
        <f t="shared" si="258"/>
        <v>Serie</v>
      </c>
      <c r="M8304" s="2" t="str">
        <f t="shared" si="259"/>
        <v>Norte</v>
      </c>
    </row>
    <row r="8305" spans="1:13" x14ac:dyDescent="0.3">
      <c r="A8305" s="7">
        <v>45378</v>
      </c>
      <c r="B8305" s="2">
        <v>25415</v>
      </c>
      <c r="C8305" s="2" t="s">
        <v>51</v>
      </c>
      <c r="D8305" s="2" t="s">
        <v>36</v>
      </c>
      <c r="E8305" s="2" t="s">
        <v>831</v>
      </c>
      <c r="F8305" s="2" t="s">
        <v>118</v>
      </c>
      <c r="G8305" s="2">
        <v>278</v>
      </c>
      <c r="H8305" s="2">
        <v>2460</v>
      </c>
      <c r="I8305" s="2" t="s">
        <v>39</v>
      </c>
      <c r="J8305" s="2" t="s">
        <v>49</v>
      </c>
      <c r="K8305" s="2" t="s">
        <v>64</v>
      </c>
      <c r="L8305" s="2" t="str">
        <f t="shared" si="258"/>
        <v>Serie</v>
      </c>
      <c r="M8305" s="2" t="str">
        <f t="shared" si="259"/>
        <v>Centro</v>
      </c>
    </row>
    <row r="8306" spans="1:13" x14ac:dyDescent="0.3">
      <c r="A8306" s="7">
        <v>45378</v>
      </c>
      <c r="B8306" s="2">
        <v>15578</v>
      </c>
      <c r="C8306" s="2" t="s">
        <v>51</v>
      </c>
      <c r="D8306" s="2" t="s">
        <v>36</v>
      </c>
      <c r="E8306" s="2" t="s">
        <v>69</v>
      </c>
      <c r="F8306" s="2" t="s">
        <v>58</v>
      </c>
      <c r="G8306" s="2">
        <v>2214</v>
      </c>
      <c r="H8306" s="2">
        <v>2520</v>
      </c>
      <c r="J8306" s="2" t="s">
        <v>40</v>
      </c>
      <c r="K8306" s="2" t="s">
        <v>64</v>
      </c>
      <c r="L8306" s="2" t="str">
        <f t="shared" si="258"/>
        <v>Serie</v>
      </c>
      <c r="M8306" s="2" t="str">
        <f t="shared" si="259"/>
        <v>Centro</v>
      </c>
    </row>
    <row r="8307" spans="1:13" x14ac:dyDescent="0.3">
      <c r="A8307" s="7">
        <v>45378</v>
      </c>
      <c r="B8307" s="2">
        <v>34093</v>
      </c>
      <c r="C8307" s="2" t="s">
        <v>114</v>
      </c>
      <c r="D8307" s="2" t="s">
        <v>36</v>
      </c>
      <c r="E8307" s="2" t="s">
        <v>240</v>
      </c>
      <c r="F8307" s="2" t="s">
        <v>48</v>
      </c>
      <c r="G8307" s="2">
        <v>66</v>
      </c>
      <c r="H8307" s="2">
        <v>660</v>
      </c>
      <c r="I8307" s="2" t="s">
        <v>39</v>
      </c>
      <c r="J8307" s="2" t="s">
        <v>49</v>
      </c>
      <c r="K8307" s="2" t="s">
        <v>50</v>
      </c>
      <c r="L8307" s="2" t="str">
        <f t="shared" si="258"/>
        <v>Serie</v>
      </c>
      <c r="M8307" s="2" t="str">
        <f t="shared" si="259"/>
        <v>Centro</v>
      </c>
    </row>
    <row r="8308" spans="1:13" x14ac:dyDescent="0.3">
      <c r="A8308" s="7">
        <v>45376</v>
      </c>
      <c r="B8308" s="2">
        <v>20894</v>
      </c>
      <c r="C8308" s="2" t="s">
        <v>66</v>
      </c>
      <c r="D8308" s="2" t="s">
        <v>36</v>
      </c>
      <c r="E8308" s="2" t="s">
        <v>57</v>
      </c>
      <c r="F8308" s="2" t="s">
        <v>58</v>
      </c>
      <c r="G8308" s="2">
        <v>659</v>
      </c>
      <c r="H8308" s="2">
        <v>2700</v>
      </c>
      <c r="J8308" s="2" t="s">
        <v>40</v>
      </c>
      <c r="K8308" s="2" t="s">
        <v>50</v>
      </c>
      <c r="L8308" s="2" t="str">
        <f t="shared" si="258"/>
        <v>Serie</v>
      </c>
      <c r="M8308" s="2" t="str">
        <f t="shared" si="259"/>
        <v>Norte</v>
      </c>
    </row>
    <row r="8309" spans="1:13" x14ac:dyDescent="0.3">
      <c r="A8309" s="7">
        <v>45377</v>
      </c>
      <c r="B8309" s="2">
        <v>38001</v>
      </c>
      <c r="C8309" s="2" t="s">
        <v>123</v>
      </c>
      <c r="D8309" s="2" t="s">
        <v>36</v>
      </c>
      <c r="E8309" s="2" t="s">
        <v>386</v>
      </c>
      <c r="F8309" s="2" t="s">
        <v>184</v>
      </c>
      <c r="G8309" s="2">
        <v>3</v>
      </c>
      <c r="H8309" s="2">
        <v>2280</v>
      </c>
      <c r="J8309" s="2" t="s">
        <v>40</v>
      </c>
      <c r="K8309" s="2" t="s">
        <v>50</v>
      </c>
      <c r="L8309" s="2" t="str">
        <f t="shared" si="258"/>
        <v>Serie</v>
      </c>
      <c r="M8309" s="2" t="str">
        <f t="shared" si="259"/>
        <v>Norte</v>
      </c>
    </row>
    <row r="8310" spans="1:13" x14ac:dyDescent="0.3">
      <c r="A8310" s="7">
        <v>45377</v>
      </c>
      <c r="B8310" s="2">
        <v>20658</v>
      </c>
      <c r="C8310" s="2" t="s">
        <v>51</v>
      </c>
      <c r="D8310" s="2" t="s">
        <v>36</v>
      </c>
      <c r="E8310" s="2" t="s">
        <v>344</v>
      </c>
      <c r="F8310" s="2" t="s">
        <v>58</v>
      </c>
      <c r="G8310" s="2">
        <v>9</v>
      </c>
      <c r="H8310" s="2">
        <v>2460</v>
      </c>
      <c r="J8310" s="2" t="s">
        <v>40</v>
      </c>
      <c r="K8310" s="2" t="s">
        <v>64</v>
      </c>
      <c r="L8310" s="2" t="str">
        <f t="shared" si="258"/>
        <v>Serie</v>
      </c>
      <c r="M8310" s="2" t="str">
        <f t="shared" si="259"/>
        <v>Centro</v>
      </c>
    </row>
    <row r="8311" spans="1:13" x14ac:dyDescent="0.3">
      <c r="A8311" s="7">
        <v>45362</v>
      </c>
      <c r="B8311" s="2">
        <v>28801</v>
      </c>
      <c r="C8311" s="2" t="s">
        <v>51</v>
      </c>
      <c r="D8311" s="2" t="s">
        <v>36</v>
      </c>
      <c r="E8311" s="2" t="s">
        <v>341</v>
      </c>
      <c r="F8311" s="2" t="s">
        <v>165</v>
      </c>
      <c r="G8311" s="2">
        <v>0</v>
      </c>
      <c r="H8311" s="2">
        <v>5400</v>
      </c>
      <c r="K8311" s="2" t="s">
        <v>68</v>
      </c>
      <c r="L8311" s="2" t="str">
        <f t="shared" si="258"/>
        <v>Cine</v>
      </c>
      <c r="M8311" s="2" t="str">
        <f t="shared" si="259"/>
        <v>Centro</v>
      </c>
    </row>
    <row r="8312" spans="1:13" x14ac:dyDescent="0.3">
      <c r="A8312" s="7">
        <v>45365</v>
      </c>
      <c r="B8312" s="2">
        <v>34806</v>
      </c>
      <c r="C8312" s="2" t="s">
        <v>61</v>
      </c>
      <c r="D8312" s="2" t="s">
        <v>36</v>
      </c>
      <c r="E8312" s="2" t="s">
        <v>544</v>
      </c>
      <c r="F8312" s="2" t="s">
        <v>545</v>
      </c>
      <c r="G8312" s="2">
        <v>418</v>
      </c>
      <c r="H8312" s="2">
        <v>2040</v>
      </c>
      <c r="I8312" s="2" t="s">
        <v>39</v>
      </c>
      <c r="J8312" s="2" t="s">
        <v>40</v>
      </c>
      <c r="K8312" s="2" t="s">
        <v>41</v>
      </c>
      <c r="L8312" s="2" t="str">
        <f t="shared" si="258"/>
        <v>Serie</v>
      </c>
      <c r="M8312" s="2" t="str">
        <f t="shared" si="259"/>
        <v>Occidente/Costa</v>
      </c>
    </row>
    <row r="8313" spans="1:13" x14ac:dyDescent="0.3">
      <c r="A8313" s="7">
        <v>45361</v>
      </c>
      <c r="B8313" s="2">
        <v>21938</v>
      </c>
      <c r="C8313" s="2" t="s">
        <v>86</v>
      </c>
      <c r="D8313" s="2" t="s">
        <v>36</v>
      </c>
      <c r="E8313" s="2" t="s">
        <v>280</v>
      </c>
      <c r="F8313" s="2" t="s">
        <v>58</v>
      </c>
      <c r="G8313" s="2">
        <v>6</v>
      </c>
      <c r="H8313" s="2">
        <v>3060</v>
      </c>
      <c r="J8313" s="2" t="s">
        <v>40</v>
      </c>
      <c r="K8313" s="2" t="s">
        <v>68</v>
      </c>
      <c r="L8313" s="2" t="str">
        <f t="shared" si="258"/>
        <v>Serie</v>
      </c>
      <c r="M8313" s="2" t="str">
        <f t="shared" si="259"/>
        <v>Sur</v>
      </c>
    </row>
    <row r="8314" spans="1:13" x14ac:dyDescent="0.3">
      <c r="A8314" s="7">
        <v>45363</v>
      </c>
      <c r="B8314" s="2">
        <v>21248</v>
      </c>
      <c r="C8314" s="2" t="s">
        <v>151</v>
      </c>
      <c r="D8314" s="2" t="s">
        <v>36</v>
      </c>
      <c r="E8314" s="2" t="s">
        <v>79</v>
      </c>
      <c r="F8314" s="2" t="s">
        <v>58</v>
      </c>
      <c r="G8314" s="2">
        <v>2509</v>
      </c>
      <c r="H8314" s="2">
        <v>2580</v>
      </c>
      <c r="J8314" s="2" t="s">
        <v>40</v>
      </c>
      <c r="K8314" s="2" t="s">
        <v>64</v>
      </c>
      <c r="L8314" s="2" t="str">
        <f t="shared" si="258"/>
        <v>Serie</v>
      </c>
      <c r="M8314" s="2" t="str">
        <f t="shared" si="259"/>
        <v>Norte</v>
      </c>
    </row>
    <row r="8315" spans="1:13" x14ac:dyDescent="0.3">
      <c r="A8315" s="7">
        <v>45365</v>
      </c>
      <c r="B8315" s="2">
        <v>23965</v>
      </c>
      <c r="C8315" s="2" t="s">
        <v>137</v>
      </c>
      <c r="D8315" s="2" t="s">
        <v>36</v>
      </c>
      <c r="E8315" s="2" t="s">
        <v>290</v>
      </c>
      <c r="F8315" s="2" t="s">
        <v>44</v>
      </c>
      <c r="G8315" s="2">
        <v>14</v>
      </c>
      <c r="H8315" s="2">
        <v>420</v>
      </c>
      <c r="J8315" s="2" t="s">
        <v>45</v>
      </c>
      <c r="K8315" s="2" t="s">
        <v>41</v>
      </c>
      <c r="L8315" s="2" t="str">
        <f t="shared" si="258"/>
        <v>Serie</v>
      </c>
      <c r="M8315" s="2" t="str">
        <f t="shared" si="259"/>
        <v>Norte</v>
      </c>
    </row>
    <row r="8316" spans="1:13" x14ac:dyDescent="0.3">
      <c r="A8316" s="7">
        <v>45362</v>
      </c>
      <c r="B8316" s="2">
        <v>73774</v>
      </c>
      <c r="C8316" s="2" t="s">
        <v>90</v>
      </c>
      <c r="D8316" s="2" t="s">
        <v>36</v>
      </c>
      <c r="E8316" s="2" t="s">
        <v>255</v>
      </c>
      <c r="F8316" s="2" t="s">
        <v>58</v>
      </c>
      <c r="G8316" s="2">
        <v>95</v>
      </c>
      <c r="H8316" s="2">
        <v>2520</v>
      </c>
      <c r="J8316" s="2" t="s">
        <v>40</v>
      </c>
      <c r="K8316" s="2" t="s">
        <v>68</v>
      </c>
      <c r="L8316" s="2" t="str">
        <f t="shared" si="258"/>
        <v>Serie</v>
      </c>
      <c r="M8316" s="2" t="str">
        <f t="shared" si="259"/>
        <v>Centro</v>
      </c>
    </row>
    <row r="8317" spans="1:13" x14ac:dyDescent="0.3">
      <c r="A8317" s="7">
        <v>45364</v>
      </c>
      <c r="B8317" s="2">
        <v>35114</v>
      </c>
      <c r="C8317" s="2" t="s">
        <v>96</v>
      </c>
      <c r="D8317" s="2" t="s">
        <v>36</v>
      </c>
      <c r="E8317" s="2" t="s">
        <v>79</v>
      </c>
      <c r="F8317" s="2" t="s">
        <v>58</v>
      </c>
      <c r="G8317" s="2">
        <v>11</v>
      </c>
      <c r="H8317" s="2">
        <v>2460</v>
      </c>
      <c r="J8317" s="2" t="s">
        <v>40</v>
      </c>
      <c r="K8317" s="2" t="s">
        <v>64</v>
      </c>
      <c r="L8317" s="2" t="str">
        <f t="shared" si="258"/>
        <v>Serie</v>
      </c>
      <c r="M8317" s="2" t="str">
        <f t="shared" si="259"/>
        <v>Centro</v>
      </c>
    </row>
    <row r="8318" spans="1:13" x14ac:dyDescent="0.3">
      <c r="A8318" s="7">
        <v>45366</v>
      </c>
      <c r="B8318" s="2">
        <v>24601</v>
      </c>
      <c r="C8318" s="2" t="s">
        <v>80</v>
      </c>
      <c r="D8318" s="2" t="s">
        <v>36</v>
      </c>
      <c r="E8318" s="2" t="s">
        <v>735</v>
      </c>
      <c r="F8318" s="2" t="s">
        <v>314</v>
      </c>
      <c r="G8318" s="2">
        <v>4727</v>
      </c>
      <c r="H8318" s="2">
        <v>4740</v>
      </c>
      <c r="J8318" s="2" t="s">
        <v>40</v>
      </c>
      <c r="K8318" s="2" t="s">
        <v>68</v>
      </c>
      <c r="L8318" s="2" t="str">
        <f t="shared" si="258"/>
        <v>Serie</v>
      </c>
      <c r="M8318" s="2" t="str">
        <f t="shared" si="259"/>
        <v>Norte</v>
      </c>
    </row>
    <row r="8319" spans="1:13" x14ac:dyDescent="0.3">
      <c r="A8319" s="7">
        <v>45365</v>
      </c>
      <c r="B8319" s="2">
        <v>30811</v>
      </c>
      <c r="C8319" s="2" t="s">
        <v>61</v>
      </c>
      <c r="D8319" s="2" t="s">
        <v>36</v>
      </c>
      <c r="E8319" s="2" t="s">
        <v>43</v>
      </c>
      <c r="F8319" s="2" t="s">
        <v>363</v>
      </c>
      <c r="G8319" s="2">
        <v>689</v>
      </c>
      <c r="H8319" s="2">
        <v>660</v>
      </c>
      <c r="I8319" s="2" t="s">
        <v>39</v>
      </c>
      <c r="J8319" s="2" t="s">
        <v>45</v>
      </c>
      <c r="K8319" s="2" t="s">
        <v>41</v>
      </c>
      <c r="L8319" s="2" t="str">
        <f t="shared" si="258"/>
        <v>Serie</v>
      </c>
      <c r="M8319" s="2" t="str">
        <f t="shared" si="259"/>
        <v>Occidente/Costa</v>
      </c>
    </row>
    <row r="8320" spans="1:13" x14ac:dyDescent="0.3">
      <c r="A8320" s="7">
        <v>45364</v>
      </c>
      <c r="B8320" s="2">
        <v>17713</v>
      </c>
      <c r="C8320" s="2" t="s">
        <v>51</v>
      </c>
      <c r="D8320" s="2" t="s">
        <v>36</v>
      </c>
      <c r="E8320" s="2" t="s">
        <v>586</v>
      </c>
      <c r="F8320" s="2" t="s">
        <v>131</v>
      </c>
      <c r="G8320" s="2">
        <v>103</v>
      </c>
      <c r="H8320" s="2">
        <v>3600</v>
      </c>
      <c r="I8320" s="2" t="s">
        <v>39</v>
      </c>
      <c r="J8320" s="2" t="s">
        <v>190</v>
      </c>
      <c r="K8320" s="2" t="s">
        <v>68</v>
      </c>
      <c r="L8320" s="2" t="str">
        <f t="shared" si="258"/>
        <v>Serie</v>
      </c>
      <c r="M8320" s="2" t="str">
        <f t="shared" si="259"/>
        <v>Centro</v>
      </c>
    </row>
    <row r="8321" spans="1:13" x14ac:dyDescent="0.3">
      <c r="A8321" s="7">
        <v>45378</v>
      </c>
      <c r="B8321" s="2">
        <v>32599</v>
      </c>
      <c r="C8321" s="2" t="s">
        <v>51</v>
      </c>
      <c r="D8321" s="2" t="s">
        <v>36</v>
      </c>
      <c r="E8321" s="2" t="s">
        <v>818</v>
      </c>
      <c r="F8321" s="2" t="s">
        <v>113</v>
      </c>
      <c r="G8321" s="2">
        <v>1248</v>
      </c>
      <c r="H8321" s="2">
        <v>1560</v>
      </c>
      <c r="J8321" s="2" t="s">
        <v>40</v>
      </c>
      <c r="K8321" s="2" t="s">
        <v>68</v>
      </c>
      <c r="L8321" s="2" t="str">
        <f t="shared" si="258"/>
        <v>Entretenimiento</v>
      </c>
      <c r="M8321" s="2" t="str">
        <f t="shared" si="259"/>
        <v>Centro</v>
      </c>
    </row>
    <row r="8322" spans="1:13" x14ac:dyDescent="0.3">
      <c r="A8322" s="7">
        <v>45379</v>
      </c>
      <c r="B8322" s="2">
        <v>33495</v>
      </c>
      <c r="C8322" s="2" t="s">
        <v>51</v>
      </c>
      <c r="D8322" s="2" t="s">
        <v>36</v>
      </c>
      <c r="E8322" s="2" t="s">
        <v>1314</v>
      </c>
      <c r="F8322" s="2" t="s">
        <v>56</v>
      </c>
      <c r="G8322" s="2">
        <v>1581</v>
      </c>
      <c r="H8322" s="2">
        <v>1560</v>
      </c>
      <c r="J8322" s="2" t="s">
        <v>40</v>
      </c>
      <c r="K8322" s="2" t="s">
        <v>41</v>
      </c>
      <c r="L8322" s="2" t="str">
        <f t="shared" ref="L8322:L8385" si="260">TRIM(IFERROR(LEFT(F8322, FIND("-", F8322)-1), F8322))</f>
        <v>Serie</v>
      </c>
      <c r="M8322" s="2" t="str">
        <f t="shared" ref="M8322:M8385" si="261">IF(OR(C8322="Monterrey",C8322="Chihuahua",C8322="Saltillo",C8322="Nuevo Laredo",C8322="Reynosa",C8322="Matamoros",C8322="Parral",C8322="Nogales",C8322="Tijuana",C8322="Mexicali",C8322="Ciudad Juárez",C8322="Ciudad Juarez",C8322="Zacatecas",C8322="Tijuana"),"Norte",(
IF(OR(C8322="CDMX",C8322="Ecatepec",C8322="Ixtapaluca",C8322="Tulancingo",C8322="Pachuca",C8322="Tlaxcala",C8322="San Juan del Río",C8322="Queretaro",C8322="Celaya",C8322="Lagos de Moreno",C8322="Zapopan",C8322="Aguascalientes",C8322="Irapuato",C8322="Tala",C8322="Cuernavaca",C8322="Chimalhuacan",C8322="San Juan del Rio",C8322="San Luis Potosi"),"Centro",(
IF(OR(C8322="Acapulco",C8322="Cancún",C8322="Cancun",C8322="Chilpancingo",C8322="Oaxaca",C8322="Villahermosa",C8322="Chetumal",C8322="Campeche",C8322="Ciudad del Carmen",C8322="Coatzacoalcos",C8322="Mérida",C8322="Poza Rica",C8322="Merida"),"Sur",(
IF(OR(C8322="Manzanillo",C8322="Puerto Vallarta",C8322="Altamira",C8322="Tampico",C8322="Ensenada",C8322="Córdoba",C8322="Melchor Ocampo",C8322="Victoria", C8322="Cordoba", C8322="Orizaba"),"Occidente/Costa",
"Otros")
))
))
))</f>
        <v>Centro</v>
      </c>
    </row>
    <row r="8323" spans="1:13" x14ac:dyDescent="0.3">
      <c r="A8323" s="7">
        <v>45379</v>
      </c>
      <c r="B8323" s="2">
        <v>70395</v>
      </c>
      <c r="C8323" s="2" t="s">
        <v>119</v>
      </c>
      <c r="D8323" s="2" t="s">
        <v>36</v>
      </c>
      <c r="E8323" s="2" t="s">
        <v>302</v>
      </c>
      <c r="F8323" s="2" t="s">
        <v>131</v>
      </c>
      <c r="G8323" s="2">
        <v>4011</v>
      </c>
      <c r="H8323" s="2">
        <v>3960</v>
      </c>
      <c r="J8323" s="2" t="s">
        <v>49</v>
      </c>
      <c r="K8323" s="2" t="s">
        <v>68</v>
      </c>
      <c r="L8323" s="2" t="str">
        <f t="shared" si="260"/>
        <v>Serie</v>
      </c>
      <c r="M8323" s="2" t="str">
        <f t="shared" si="261"/>
        <v>Centro</v>
      </c>
    </row>
    <row r="8324" spans="1:13" x14ac:dyDescent="0.3">
      <c r="A8324" s="7">
        <v>45380</v>
      </c>
      <c r="B8324" s="2">
        <v>34103</v>
      </c>
      <c r="C8324" s="2" t="s">
        <v>245</v>
      </c>
      <c r="D8324" s="2" t="s">
        <v>36</v>
      </c>
      <c r="E8324" s="2" t="s">
        <v>288</v>
      </c>
      <c r="F8324" s="2" t="s">
        <v>58</v>
      </c>
      <c r="G8324" s="2">
        <v>2451</v>
      </c>
      <c r="H8324" s="2">
        <v>2460</v>
      </c>
      <c r="J8324" s="2" t="s">
        <v>40</v>
      </c>
      <c r="K8324" s="2" t="s">
        <v>64</v>
      </c>
      <c r="L8324" s="2" t="str">
        <f t="shared" si="260"/>
        <v>Serie</v>
      </c>
      <c r="M8324" s="2" t="str">
        <f t="shared" si="261"/>
        <v>Sur</v>
      </c>
    </row>
    <row r="8325" spans="1:13" x14ac:dyDescent="0.3">
      <c r="A8325" s="7">
        <v>45377</v>
      </c>
      <c r="B8325" s="2">
        <v>23827</v>
      </c>
      <c r="C8325" s="2" t="s">
        <v>42</v>
      </c>
      <c r="D8325" s="2" t="s">
        <v>36</v>
      </c>
      <c r="E8325" s="2" t="s">
        <v>76</v>
      </c>
      <c r="F8325" s="2" t="s">
        <v>44</v>
      </c>
      <c r="G8325" s="2">
        <v>315</v>
      </c>
      <c r="H8325" s="2">
        <v>360</v>
      </c>
      <c r="J8325" s="2" t="s">
        <v>49</v>
      </c>
      <c r="K8325" s="2" t="s">
        <v>68</v>
      </c>
      <c r="L8325" s="2" t="str">
        <f t="shared" si="260"/>
        <v>Serie</v>
      </c>
      <c r="M8325" s="2" t="str">
        <f t="shared" si="261"/>
        <v>Sur</v>
      </c>
    </row>
    <row r="8326" spans="1:13" x14ac:dyDescent="0.3">
      <c r="A8326" s="7">
        <v>45379</v>
      </c>
      <c r="B8326" s="2">
        <v>12723</v>
      </c>
      <c r="C8326" s="2" t="s">
        <v>51</v>
      </c>
      <c r="D8326" s="2" t="s">
        <v>36</v>
      </c>
      <c r="E8326" s="2" t="s">
        <v>589</v>
      </c>
      <c r="F8326" s="2" t="s">
        <v>48</v>
      </c>
      <c r="G8326" s="2">
        <v>1322</v>
      </c>
      <c r="H8326" s="2">
        <v>1320</v>
      </c>
      <c r="I8326" s="2" t="s">
        <v>150</v>
      </c>
      <c r="J8326" s="2" t="s">
        <v>49</v>
      </c>
      <c r="K8326" s="2" t="s">
        <v>50</v>
      </c>
      <c r="L8326" s="2" t="str">
        <f t="shared" si="260"/>
        <v>Serie</v>
      </c>
      <c r="M8326" s="2" t="str">
        <f t="shared" si="261"/>
        <v>Centro</v>
      </c>
    </row>
    <row r="8327" spans="1:13" x14ac:dyDescent="0.3">
      <c r="A8327" s="7">
        <v>45381</v>
      </c>
      <c r="B8327" s="2">
        <v>14158</v>
      </c>
      <c r="C8327" s="2" t="s">
        <v>51</v>
      </c>
      <c r="D8327" s="2" t="s">
        <v>36</v>
      </c>
      <c r="E8327" s="2" t="s">
        <v>302</v>
      </c>
      <c r="F8327" s="2" t="s">
        <v>131</v>
      </c>
      <c r="G8327" s="2">
        <v>3</v>
      </c>
      <c r="H8327" s="2">
        <v>4500</v>
      </c>
      <c r="J8327" s="2" t="s">
        <v>49</v>
      </c>
      <c r="K8327" s="2" t="s">
        <v>68</v>
      </c>
      <c r="L8327" s="2" t="str">
        <f t="shared" si="260"/>
        <v>Serie</v>
      </c>
      <c r="M8327" s="2" t="str">
        <f t="shared" si="261"/>
        <v>Centro</v>
      </c>
    </row>
    <row r="8328" spans="1:13" x14ac:dyDescent="0.3">
      <c r="A8328" s="7">
        <v>45377</v>
      </c>
      <c r="B8328" s="2">
        <v>35954</v>
      </c>
      <c r="C8328" s="2" t="s">
        <v>90</v>
      </c>
      <c r="D8328" s="2" t="s">
        <v>36</v>
      </c>
      <c r="E8328" s="2" t="s">
        <v>219</v>
      </c>
      <c r="F8328" s="2" t="s">
        <v>128</v>
      </c>
      <c r="G8328" s="2">
        <v>3303</v>
      </c>
      <c r="H8328" s="2">
        <v>5220</v>
      </c>
      <c r="J8328" s="2" t="s">
        <v>40</v>
      </c>
      <c r="K8328" s="2" t="s">
        <v>50</v>
      </c>
      <c r="L8328" s="2" t="str">
        <f t="shared" si="260"/>
        <v>Cine</v>
      </c>
      <c r="M8328" s="2" t="str">
        <f t="shared" si="261"/>
        <v>Centro</v>
      </c>
    </row>
    <row r="8329" spans="1:13" x14ac:dyDescent="0.3">
      <c r="A8329" s="7">
        <v>45378</v>
      </c>
      <c r="B8329" s="2">
        <v>57750</v>
      </c>
      <c r="C8329" s="2" t="s">
        <v>94</v>
      </c>
      <c r="D8329" s="2" t="s">
        <v>36</v>
      </c>
      <c r="E8329" s="2" t="s">
        <v>770</v>
      </c>
      <c r="F8329" s="2" t="s">
        <v>56</v>
      </c>
      <c r="G8329" s="2">
        <v>865</v>
      </c>
      <c r="H8329" s="2">
        <v>3900</v>
      </c>
      <c r="J8329" s="2" t="s">
        <v>49</v>
      </c>
      <c r="K8329" s="2" t="s">
        <v>41</v>
      </c>
      <c r="L8329" s="2" t="str">
        <f t="shared" si="260"/>
        <v>Serie</v>
      </c>
      <c r="M8329" s="2" t="str">
        <f t="shared" si="261"/>
        <v>Norte</v>
      </c>
    </row>
    <row r="8330" spans="1:13" x14ac:dyDescent="0.3">
      <c r="A8330" s="7">
        <v>45378</v>
      </c>
      <c r="B8330" s="2">
        <v>37306</v>
      </c>
      <c r="C8330" s="2" t="s">
        <v>51</v>
      </c>
      <c r="D8330" s="2" t="s">
        <v>36</v>
      </c>
      <c r="E8330" s="2" t="s">
        <v>79</v>
      </c>
      <c r="F8330" s="2" t="s">
        <v>58</v>
      </c>
      <c r="G8330" s="2">
        <v>762</v>
      </c>
      <c r="H8330" s="2">
        <v>2520</v>
      </c>
      <c r="J8330" s="2" t="s">
        <v>40</v>
      </c>
      <c r="K8330" s="2" t="s">
        <v>41</v>
      </c>
      <c r="L8330" s="2" t="str">
        <f t="shared" si="260"/>
        <v>Serie</v>
      </c>
      <c r="M8330" s="2" t="str">
        <f t="shared" si="261"/>
        <v>Centro</v>
      </c>
    </row>
    <row r="8331" spans="1:13" x14ac:dyDescent="0.3">
      <c r="A8331" s="7">
        <v>45380</v>
      </c>
      <c r="B8331" s="2">
        <v>32060</v>
      </c>
      <c r="C8331" s="2" t="s">
        <v>72</v>
      </c>
      <c r="D8331" s="2" t="s">
        <v>36</v>
      </c>
      <c r="E8331" s="2" t="s">
        <v>210</v>
      </c>
      <c r="F8331" s="2" t="s">
        <v>44</v>
      </c>
      <c r="G8331" s="2">
        <v>422</v>
      </c>
      <c r="H8331" s="2">
        <v>660</v>
      </c>
      <c r="I8331" s="2" t="s">
        <v>39</v>
      </c>
      <c r="J8331" s="2" t="s">
        <v>45</v>
      </c>
      <c r="K8331" s="2" t="s">
        <v>64</v>
      </c>
      <c r="L8331" s="2" t="str">
        <f t="shared" si="260"/>
        <v>Serie</v>
      </c>
      <c r="M8331" s="2" t="str">
        <f t="shared" si="261"/>
        <v>Norte</v>
      </c>
    </row>
    <row r="8332" spans="1:13" x14ac:dyDescent="0.3">
      <c r="A8332" s="7">
        <v>45365</v>
      </c>
      <c r="B8332" s="2">
        <v>32255</v>
      </c>
      <c r="C8332" s="2" t="s">
        <v>46</v>
      </c>
      <c r="D8332" s="2" t="s">
        <v>36</v>
      </c>
      <c r="E8332" s="2" t="s">
        <v>115</v>
      </c>
      <c r="F8332" s="2" t="s">
        <v>44</v>
      </c>
      <c r="G8332" s="2">
        <v>291</v>
      </c>
      <c r="H8332" s="2">
        <v>360</v>
      </c>
      <c r="I8332" s="2" t="s">
        <v>39</v>
      </c>
      <c r="J8332" s="2" t="s">
        <v>49</v>
      </c>
      <c r="K8332" s="2" t="s">
        <v>41</v>
      </c>
      <c r="L8332" s="2" t="str">
        <f t="shared" si="260"/>
        <v>Serie</v>
      </c>
      <c r="M8332" s="2" t="str">
        <f t="shared" si="261"/>
        <v>Centro</v>
      </c>
    </row>
    <row r="8333" spans="1:13" x14ac:dyDescent="0.3">
      <c r="A8333" s="7">
        <v>45364</v>
      </c>
      <c r="B8333" s="2">
        <v>37971</v>
      </c>
      <c r="C8333" s="2" t="s">
        <v>105</v>
      </c>
      <c r="D8333" s="2" t="s">
        <v>36</v>
      </c>
      <c r="E8333" s="2" t="s">
        <v>111</v>
      </c>
      <c r="F8333" s="2" t="s">
        <v>53</v>
      </c>
      <c r="G8333" s="2">
        <v>40</v>
      </c>
      <c r="H8333" s="2">
        <v>180</v>
      </c>
      <c r="J8333" s="2" t="s">
        <v>40</v>
      </c>
      <c r="K8333" s="2" t="s">
        <v>68</v>
      </c>
      <c r="L8333" s="2" t="str">
        <f t="shared" si="260"/>
        <v>Serie</v>
      </c>
      <c r="M8333" s="2" t="str">
        <f t="shared" si="261"/>
        <v>Centro</v>
      </c>
    </row>
    <row r="8334" spans="1:13" x14ac:dyDescent="0.3">
      <c r="A8334" s="7">
        <v>45361</v>
      </c>
      <c r="B8334" s="2">
        <v>35340</v>
      </c>
      <c r="C8334" s="2" t="s">
        <v>90</v>
      </c>
      <c r="D8334" s="2" t="s">
        <v>36</v>
      </c>
      <c r="E8334" s="2" t="s">
        <v>249</v>
      </c>
      <c r="F8334" s="2" t="s">
        <v>250</v>
      </c>
      <c r="G8334" s="2">
        <v>2499</v>
      </c>
      <c r="H8334" s="2">
        <v>2520</v>
      </c>
      <c r="J8334" s="2" t="s">
        <v>40</v>
      </c>
      <c r="K8334" s="2" t="s">
        <v>64</v>
      </c>
      <c r="L8334" s="2" t="str">
        <f t="shared" si="260"/>
        <v>Serie</v>
      </c>
      <c r="M8334" s="2" t="str">
        <f t="shared" si="261"/>
        <v>Centro</v>
      </c>
    </row>
    <row r="8335" spans="1:13" x14ac:dyDescent="0.3">
      <c r="A8335" s="7">
        <v>45366</v>
      </c>
      <c r="B8335" s="2">
        <v>15376</v>
      </c>
      <c r="C8335" s="2" t="s">
        <v>51</v>
      </c>
      <c r="D8335" s="2" t="s">
        <v>36</v>
      </c>
      <c r="E8335" s="2" t="s">
        <v>958</v>
      </c>
      <c r="F8335" s="2" t="s">
        <v>58</v>
      </c>
      <c r="G8335" s="2">
        <v>2437</v>
      </c>
      <c r="H8335" s="2">
        <v>2640</v>
      </c>
      <c r="J8335" s="2" t="s">
        <v>40</v>
      </c>
      <c r="K8335" s="2" t="s">
        <v>41</v>
      </c>
      <c r="L8335" s="2" t="str">
        <f t="shared" si="260"/>
        <v>Serie</v>
      </c>
      <c r="M8335" s="2" t="str">
        <f t="shared" si="261"/>
        <v>Centro</v>
      </c>
    </row>
    <row r="8336" spans="1:13" x14ac:dyDescent="0.3">
      <c r="A8336" s="7">
        <v>45367</v>
      </c>
      <c r="B8336" s="2">
        <v>33524</v>
      </c>
      <c r="C8336" s="2" t="s">
        <v>90</v>
      </c>
      <c r="D8336" s="2" t="s">
        <v>36</v>
      </c>
      <c r="E8336" s="2" t="s">
        <v>140</v>
      </c>
      <c r="F8336" s="2" t="s">
        <v>141</v>
      </c>
      <c r="G8336" s="2">
        <v>1162</v>
      </c>
      <c r="H8336" s="2">
        <v>2820</v>
      </c>
      <c r="I8336" s="2" t="s">
        <v>39</v>
      </c>
      <c r="J8336" s="2" t="s">
        <v>49</v>
      </c>
      <c r="K8336" s="2" t="s">
        <v>50</v>
      </c>
      <c r="L8336" s="2" t="str">
        <f t="shared" si="260"/>
        <v>Serie</v>
      </c>
      <c r="M8336" s="2" t="str">
        <f t="shared" si="261"/>
        <v>Centro</v>
      </c>
    </row>
    <row r="8337" spans="1:13" x14ac:dyDescent="0.3">
      <c r="A8337" s="7">
        <v>45362</v>
      </c>
      <c r="B8337" s="2">
        <v>38409</v>
      </c>
      <c r="C8337" s="2" t="s">
        <v>51</v>
      </c>
      <c r="D8337" s="2" t="s">
        <v>36</v>
      </c>
      <c r="E8337" s="2" t="s">
        <v>390</v>
      </c>
      <c r="F8337" s="2" t="s">
        <v>53</v>
      </c>
      <c r="G8337" s="2">
        <v>1596</v>
      </c>
      <c r="H8337" s="2">
        <v>2640</v>
      </c>
      <c r="J8337" s="2" t="s">
        <v>40</v>
      </c>
      <c r="K8337" s="2" t="s">
        <v>41</v>
      </c>
      <c r="L8337" s="2" t="str">
        <f t="shared" si="260"/>
        <v>Serie</v>
      </c>
      <c r="M8337" s="2" t="str">
        <f t="shared" si="261"/>
        <v>Centro</v>
      </c>
    </row>
    <row r="8338" spans="1:13" x14ac:dyDescent="0.3">
      <c r="A8338" s="7">
        <v>45366</v>
      </c>
      <c r="B8338" s="2">
        <v>38762</v>
      </c>
      <c r="C8338" s="2" t="s">
        <v>46</v>
      </c>
      <c r="D8338" s="2" t="s">
        <v>36</v>
      </c>
      <c r="E8338" s="2" t="s">
        <v>146</v>
      </c>
      <c r="F8338" s="2" t="s">
        <v>147</v>
      </c>
      <c r="G8338" s="2">
        <v>100</v>
      </c>
      <c r="H8338" s="2">
        <v>3000</v>
      </c>
      <c r="I8338" s="2" t="s">
        <v>39</v>
      </c>
      <c r="J8338" s="2" t="s">
        <v>49</v>
      </c>
      <c r="K8338" s="2" t="s">
        <v>41</v>
      </c>
      <c r="L8338" s="2" t="str">
        <f t="shared" si="260"/>
        <v>Serie</v>
      </c>
      <c r="M8338" s="2" t="str">
        <f t="shared" si="261"/>
        <v>Centro</v>
      </c>
    </row>
    <row r="8339" spans="1:13" x14ac:dyDescent="0.3">
      <c r="A8339" s="7">
        <v>45362</v>
      </c>
      <c r="B8339" s="2">
        <v>22489</v>
      </c>
      <c r="C8339" s="2" t="s">
        <v>114</v>
      </c>
      <c r="D8339" s="2" t="s">
        <v>36</v>
      </c>
      <c r="E8339" s="2" t="s">
        <v>568</v>
      </c>
      <c r="F8339" s="2" t="s">
        <v>58</v>
      </c>
      <c r="G8339" s="2">
        <v>2519</v>
      </c>
      <c r="H8339" s="2">
        <v>2520</v>
      </c>
      <c r="J8339" s="2" t="s">
        <v>40</v>
      </c>
      <c r="K8339" s="2" t="s">
        <v>50</v>
      </c>
      <c r="L8339" s="2" t="str">
        <f t="shared" si="260"/>
        <v>Serie</v>
      </c>
      <c r="M8339" s="2" t="str">
        <f t="shared" si="261"/>
        <v>Centro</v>
      </c>
    </row>
    <row r="8340" spans="1:13" x14ac:dyDescent="0.3">
      <c r="A8340" s="7">
        <v>45362</v>
      </c>
      <c r="B8340" s="2">
        <v>33796</v>
      </c>
      <c r="C8340" s="2" t="s">
        <v>35</v>
      </c>
      <c r="D8340" s="2" t="s">
        <v>36</v>
      </c>
      <c r="E8340" s="2" t="s">
        <v>366</v>
      </c>
      <c r="F8340" s="2" t="s">
        <v>367</v>
      </c>
      <c r="G8340" s="2">
        <v>6</v>
      </c>
      <c r="H8340" s="2">
        <v>3600</v>
      </c>
      <c r="I8340" s="2" t="s">
        <v>39</v>
      </c>
      <c r="J8340" s="2" t="s">
        <v>49</v>
      </c>
      <c r="K8340" s="2" t="s">
        <v>41</v>
      </c>
      <c r="L8340" s="2" t="str">
        <f t="shared" si="260"/>
        <v>Actualidad</v>
      </c>
      <c r="M8340" s="2" t="str">
        <f t="shared" si="261"/>
        <v>Norte</v>
      </c>
    </row>
    <row r="8341" spans="1:13" x14ac:dyDescent="0.3">
      <c r="A8341" s="7">
        <v>45365</v>
      </c>
      <c r="B8341" s="2">
        <v>30820</v>
      </c>
      <c r="C8341" s="2" t="s">
        <v>171</v>
      </c>
      <c r="D8341" s="2" t="s">
        <v>36</v>
      </c>
      <c r="E8341" s="2" t="s">
        <v>85</v>
      </c>
      <c r="F8341" s="2" t="s">
        <v>56</v>
      </c>
      <c r="G8341" s="2">
        <v>2441</v>
      </c>
      <c r="H8341" s="2">
        <v>2460</v>
      </c>
      <c r="J8341" s="2" t="s">
        <v>40</v>
      </c>
      <c r="K8341" s="2" t="s">
        <v>50</v>
      </c>
      <c r="L8341" s="2" t="str">
        <f t="shared" si="260"/>
        <v>Serie</v>
      </c>
      <c r="M8341" s="2" t="str">
        <f t="shared" si="261"/>
        <v>Centro</v>
      </c>
    </row>
    <row r="8342" spans="1:13" x14ac:dyDescent="0.3">
      <c r="A8342" s="7">
        <v>45361</v>
      </c>
      <c r="B8342" s="2">
        <v>20296</v>
      </c>
      <c r="C8342" s="2" t="s">
        <v>245</v>
      </c>
      <c r="D8342" s="2" t="s">
        <v>36</v>
      </c>
      <c r="E8342" s="2" t="s">
        <v>67</v>
      </c>
      <c r="F8342" s="2" t="s">
        <v>56</v>
      </c>
      <c r="G8342" s="2">
        <v>2407</v>
      </c>
      <c r="H8342" s="2">
        <v>2400</v>
      </c>
      <c r="J8342" s="2" t="s">
        <v>40</v>
      </c>
      <c r="K8342" s="2" t="s">
        <v>41</v>
      </c>
      <c r="L8342" s="2" t="str">
        <f t="shared" si="260"/>
        <v>Serie</v>
      </c>
      <c r="M8342" s="2" t="str">
        <f t="shared" si="261"/>
        <v>Sur</v>
      </c>
    </row>
    <row r="8343" spans="1:13" x14ac:dyDescent="0.3">
      <c r="A8343" s="7">
        <v>45379</v>
      </c>
      <c r="B8343" s="2">
        <v>20065</v>
      </c>
      <c r="C8343" s="2" t="s">
        <v>257</v>
      </c>
      <c r="D8343" s="2" t="s">
        <v>36</v>
      </c>
      <c r="E8343" s="2" t="s">
        <v>1315</v>
      </c>
      <c r="F8343" s="2" t="s">
        <v>205</v>
      </c>
      <c r="G8343" s="2">
        <v>3259</v>
      </c>
      <c r="H8343" s="2">
        <v>6720</v>
      </c>
      <c r="I8343" s="2" t="s">
        <v>39</v>
      </c>
      <c r="J8343" s="2" t="s">
        <v>40</v>
      </c>
      <c r="K8343" s="2" t="s">
        <v>41</v>
      </c>
      <c r="L8343" s="2" t="str">
        <f t="shared" si="260"/>
        <v>Cine</v>
      </c>
      <c r="M8343" s="2" t="str">
        <f t="shared" si="261"/>
        <v>Sur</v>
      </c>
    </row>
    <row r="8344" spans="1:13" x14ac:dyDescent="0.3">
      <c r="A8344" s="7">
        <v>45380</v>
      </c>
      <c r="B8344" s="2">
        <v>33870</v>
      </c>
      <c r="C8344" s="2" t="s">
        <v>80</v>
      </c>
      <c r="D8344" s="2" t="s">
        <v>36</v>
      </c>
      <c r="E8344" s="2" t="s">
        <v>98</v>
      </c>
      <c r="F8344" s="2" t="s">
        <v>44</v>
      </c>
      <c r="G8344" s="2">
        <v>10</v>
      </c>
      <c r="H8344" s="2">
        <v>660</v>
      </c>
      <c r="I8344" s="2" t="s">
        <v>39</v>
      </c>
      <c r="J8344" s="2" t="s">
        <v>45</v>
      </c>
      <c r="K8344" s="2" t="s">
        <v>68</v>
      </c>
      <c r="L8344" s="2" t="str">
        <f t="shared" si="260"/>
        <v>Serie</v>
      </c>
      <c r="M8344" s="2" t="str">
        <f t="shared" si="261"/>
        <v>Norte</v>
      </c>
    </row>
    <row r="8345" spans="1:13" x14ac:dyDescent="0.3">
      <c r="A8345" s="7">
        <v>45377</v>
      </c>
      <c r="B8345" s="2">
        <v>31079</v>
      </c>
      <c r="C8345" s="2" t="s">
        <v>51</v>
      </c>
      <c r="D8345" s="2" t="s">
        <v>36</v>
      </c>
      <c r="E8345" s="2" t="s">
        <v>334</v>
      </c>
      <c r="F8345" s="2" t="s">
        <v>231</v>
      </c>
      <c r="G8345" s="2">
        <v>3865</v>
      </c>
      <c r="H8345" s="2">
        <v>5220</v>
      </c>
      <c r="I8345" s="2" t="s">
        <v>39</v>
      </c>
      <c r="J8345" s="2" t="s">
        <v>49</v>
      </c>
      <c r="K8345" s="2" t="s">
        <v>41</v>
      </c>
      <c r="L8345" s="2" t="str">
        <f t="shared" si="260"/>
        <v>Cine</v>
      </c>
      <c r="M8345" s="2" t="str">
        <f t="shared" si="261"/>
        <v>Centro</v>
      </c>
    </row>
    <row r="8346" spans="1:13" x14ac:dyDescent="0.3">
      <c r="A8346" s="7">
        <v>45378</v>
      </c>
      <c r="B8346" s="2">
        <v>17368</v>
      </c>
      <c r="C8346" s="2" t="s">
        <v>35</v>
      </c>
      <c r="D8346" s="2" t="s">
        <v>36</v>
      </c>
      <c r="E8346" s="2" t="s">
        <v>172</v>
      </c>
      <c r="F8346" s="2" t="s">
        <v>58</v>
      </c>
      <c r="G8346" s="2">
        <v>202</v>
      </c>
      <c r="H8346" s="2">
        <v>2580</v>
      </c>
      <c r="J8346" s="2" t="s">
        <v>40</v>
      </c>
      <c r="K8346" s="2" t="s">
        <v>50</v>
      </c>
      <c r="L8346" s="2" t="str">
        <f t="shared" si="260"/>
        <v>Serie</v>
      </c>
      <c r="M8346" s="2" t="str">
        <f t="shared" si="261"/>
        <v>Norte</v>
      </c>
    </row>
    <row r="8347" spans="1:13" x14ac:dyDescent="0.3">
      <c r="A8347" s="7">
        <v>45377</v>
      </c>
      <c r="B8347" s="2">
        <v>24390</v>
      </c>
      <c r="C8347" s="2" t="s">
        <v>114</v>
      </c>
      <c r="D8347" s="2" t="s">
        <v>36</v>
      </c>
      <c r="E8347" s="2" t="s">
        <v>460</v>
      </c>
      <c r="F8347" s="2" t="s">
        <v>58</v>
      </c>
      <c r="G8347" s="2">
        <v>1979</v>
      </c>
      <c r="H8347" s="2">
        <v>2400</v>
      </c>
      <c r="J8347" s="2" t="s">
        <v>40</v>
      </c>
      <c r="K8347" s="2" t="s">
        <v>68</v>
      </c>
      <c r="L8347" s="2" t="str">
        <f t="shared" si="260"/>
        <v>Serie</v>
      </c>
      <c r="M8347" s="2" t="str">
        <f t="shared" si="261"/>
        <v>Centro</v>
      </c>
    </row>
    <row r="8348" spans="1:13" x14ac:dyDescent="0.3">
      <c r="A8348" s="7">
        <v>45380</v>
      </c>
      <c r="B8348" s="2">
        <v>11928</v>
      </c>
      <c r="C8348" s="2" t="s">
        <v>51</v>
      </c>
      <c r="D8348" s="2" t="s">
        <v>36</v>
      </c>
      <c r="E8348" s="2" t="s">
        <v>482</v>
      </c>
      <c r="F8348" s="2" t="s">
        <v>58</v>
      </c>
      <c r="G8348" s="2">
        <v>1569</v>
      </c>
      <c r="H8348" s="2">
        <v>2580</v>
      </c>
      <c r="J8348" s="2" t="s">
        <v>40</v>
      </c>
      <c r="K8348" s="2" t="s">
        <v>50</v>
      </c>
      <c r="L8348" s="2" t="str">
        <f t="shared" si="260"/>
        <v>Serie</v>
      </c>
      <c r="M8348" s="2" t="str">
        <f t="shared" si="261"/>
        <v>Centro</v>
      </c>
    </row>
    <row r="8349" spans="1:13" x14ac:dyDescent="0.3">
      <c r="A8349" s="7">
        <v>45377</v>
      </c>
      <c r="B8349" s="2">
        <v>26062</v>
      </c>
      <c r="C8349" s="2" t="s">
        <v>35</v>
      </c>
      <c r="D8349" s="2" t="s">
        <v>36</v>
      </c>
      <c r="E8349" s="2" t="s">
        <v>708</v>
      </c>
      <c r="F8349" s="2" t="s">
        <v>205</v>
      </c>
      <c r="G8349" s="2">
        <v>5758</v>
      </c>
      <c r="H8349" s="2">
        <v>5760</v>
      </c>
      <c r="J8349" s="2" t="s">
        <v>40</v>
      </c>
      <c r="K8349" s="2" t="s">
        <v>50</v>
      </c>
      <c r="L8349" s="2" t="str">
        <f t="shared" si="260"/>
        <v>Cine</v>
      </c>
      <c r="M8349" s="2" t="str">
        <f t="shared" si="261"/>
        <v>Norte</v>
      </c>
    </row>
    <row r="8350" spans="1:13" x14ac:dyDescent="0.3">
      <c r="A8350" s="7">
        <v>45380</v>
      </c>
      <c r="B8350" s="2">
        <v>28267</v>
      </c>
      <c r="C8350" s="2" t="s">
        <v>245</v>
      </c>
      <c r="D8350" s="2" t="s">
        <v>36</v>
      </c>
      <c r="E8350" s="2" t="s">
        <v>542</v>
      </c>
      <c r="F8350" s="2" t="s">
        <v>58</v>
      </c>
      <c r="G8350" s="2">
        <v>2501</v>
      </c>
      <c r="H8350" s="2">
        <v>2580</v>
      </c>
      <c r="J8350" s="2" t="s">
        <v>40</v>
      </c>
      <c r="K8350" s="2" t="s">
        <v>64</v>
      </c>
      <c r="L8350" s="2" t="str">
        <f t="shared" si="260"/>
        <v>Serie</v>
      </c>
      <c r="M8350" s="2" t="str">
        <f t="shared" si="261"/>
        <v>Sur</v>
      </c>
    </row>
    <row r="8351" spans="1:13" x14ac:dyDescent="0.3">
      <c r="A8351" s="7">
        <v>45379</v>
      </c>
      <c r="B8351" s="2">
        <v>27948</v>
      </c>
      <c r="C8351" s="2" t="s">
        <v>51</v>
      </c>
      <c r="D8351" s="2" t="s">
        <v>36</v>
      </c>
      <c r="E8351" s="2" t="s">
        <v>292</v>
      </c>
      <c r="F8351" s="2" t="s">
        <v>58</v>
      </c>
      <c r="G8351" s="2">
        <v>2513</v>
      </c>
      <c r="H8351" s="2">
        <v>2520</v>
      </c>
      <c r="J8351" s="2" t="s">
        <v>40</v>
      </c>
      <c r="K8351" s="2" t="s">
        <v>64</v>
      </c>
      <c r="L8351" s="2" t="str">
        <f t="shared" si="260"/>
        <v>Serie</v>
      </c>
      <c r="M8351" s="2" t="str">
        <f t="shared" si="261"/>
        <v>Centro</v>
      </c>
    </row>
    <row r="8352" spans="1:13" x14ac:dyDescent="0.3">
      <c r="A8352" s="7">
        <v>45381</v>
      </c>
      <c r="B8352" s="2">
        <v>25948</v>
      </c>
      <c r="C8352" s="2" t="s">
        <v>51</v>
      </c>
      <c r="D8352" s="2" t="s">
        <v>62</v>
      </c>
      <c r="E8352" s="2" t="s">
        <v>129</v>
      </c>
      <c r="F8352" s="2" t="s">
        <v>48</v>
      </c>
      <c r="G8352" s="2">
        <v>300</v>
      </c>
      <c r="H8352" s="2">
        <v>600</v>
      </c>
      <c r="K8352" s="2" t="s">
        <v>68</v>
      </c>
      <c r="L8352" s="2" t="str">
        <f t="shared" si="260"/>
        <v>Serie</v>
      </c>
      <c r="M8352" s="2" t="str">
        <f t="shared" si="261"/>
        <v>Centro</v>
      </c>
    </row>
    <row r="8353" spans="1:13" x14ac:dyDescent="0.3">
      <c r="A8353" s="7">
        <v>45380</v>
      </c>
      <c r="B8353" s="2">
        <v>31147</v>
      </c>
      <c r="C8353" s="2" t="s">
        <v>86</v>
      </c>
      <c r="D8353" s="2" t="s">
        <v>36</v>
      </c>
      <c r="E8353" s="2" t="s">
        <v>140</v>
      </c>
      <c r="F8353" s="2" t="s">
        <v>141</v>
      </c>
      <c r="G8353" s="2">
        <v>3667</v>
      </c>
      <c r="H8353" s="2">
        <v>3720</v>
      </c>
      <c r="J8353" s="2" t="s">
        <v>49</v>
      </c>
      <c r="K8353" s="2" t="s">
        <v>50</v>
      </c>
      <c r="L8353" s="2" t="str">
        <f t="shared" si="260"/>
        <v>Serie</v>
      </c>
      <c r="M8353" s="2" t="str">
        <f t="shared" si="261"/>
        <v>Sur</v>
      </c>
    </row>
    <row r="8354" spans="1:13" x14ac:dyDescent="0.3">
      <c r="A8354" s="7">
        <v>45364</v>
      </c>
      <c r="B8354" s="2">
        <v>21756</v>
      </c>
      <c r="C8354" s="2" t="s">
        <v>51</v>
      </c>
      <c r="D8354" s="2" t="s">
        <v>36</v>
      </c>
      <c r="E8354" s="2" t="s">
        <v>399</v>
      </c>
      <c r="F8354" s="2" t="s">
        <v>53</v>
      </c>
      <c r="G8354" s="2">
        <v>2041</v>
      </c>
      <c r="H8354" s="2">
        <v>1620</v>
      </c>
      <c r="J8354" s="2" t="s">
        <v>40</v>
      </c>
      <c r="K8354" s="2" t="s">
        <v>41</v>
      </c>
      <c r="L8354" s="2" t="str">
        <f t="shared" si="260"/>
        <v>Serie</v>
      </c>
      <c r="M8354" s="2" t="str">
        <f t="shared" si="261"/>
        <v>Centro</v>
      </c>
    </row>
    <row r="8355" spans="1:13" x14ac:dyDescent="0.3">
      <c r="A8355" s="7">
        <v>45363</v>
      </c>
      <c r="B8355" s="2">
        <v>26663</v>
      </c>
      <c r="C8355" s="2" t="s">
        <v>51</v>
      </c>
      <c r="D8355" s="2" t="s">
        <v>36</v>
      </c>
      <c r="E8355" s="2" t="s">
        <v>311</v>
      </c>
      <c r="F8355" s="2" t="s">
        <v>56</v>
      </c>
      <c r="G8355" s="2">
        <v>2512</v>
      </c>
      <c r="H8355" s="2">
        <v>2520</v>
      </c>
      <c r="J8355" s="2" t="s">
        <v>40</v>
      </c>
      <c r="K8355" s="2" t="s">
        <v>64</v>
      </c>
      <c r="L8355" s="2" t="str">
        <f t="shared" si="260"/>
        <v>Serie</v>
      </c>
      <c r="M8355" s="2" t="str">
        <f t="shared" si="261"/>
        <v>Centro</v>
      </c>
    </row>
    <row r="8356" spans="1:13" x14ac:dyDescent="0.3">
      <c r="A8356" s="7">
        <v>45363</v>
      </c>
      <c r="B8356" s="2">
        <v>32818</v>
      </c>
      <c r="C8356" s="2" t="s">
        <v>51</v>
      </c>
      <c r="D8356" s="2" t="s">
        <v>36</v>
      </c>
      <c r="E8356" s="2" t="s">
        <v>965</v>
      </c>
      <c r="F8356" s="2" t="s">
        <v>358</v>
      </c>
      <c r="G8356" s="2">
        <v>4918</v>
      </c>
      <c r="H8356" s="2">
        <v>7320</v>
      </c>
      <c r="I8356" s="2" t="s">
        <v>39</v>
      </c>
      <c r="J8356" s="2" t="s">
        <v>49</v>
      </c>
      <c r="K8356" s="2" t="s">
        <v>41</v>
      </c>
      <c r="L8356" s="2" t="str">
        <f t="shared" si="260"/>
        <v>Cine</v>
      </c>
      <c r="M8356" s="2" t="str">
        <f t="shared" si="261"/>
        <v>Centro</v>
      </c>
    </row>
    <row r="8357" spans="1:13" x14ac:dyDescent="0.3">
      <c r="A8357" s="7">
        <v>45362</v>
      </c>
      <c r="B8357" s="2">
        <v>22094</v>
      </c>
      <c r="C8357" s="2" t="s">
        <v>51</v>
      </c>
      <c r="D8357" s="2" t="s">
        <v>36</v>
      </c>
      <c r="E8357" s="2" t="s">
        <v>291</v>
      </c>
      <c r="F8357" s="2" t="s">
        <v>101</v>
      </c>
      <c r="G8357" s="2">
        <v>1315</v>
      </c>
      <c r="H8357" s="2">
        <v>1320</v>
      </c>
      <c r="J8357" s="2" t="s">
        <v>40</v>
      </c>
      <c r="K8357" s="2" t="s">
        <v>64</v>
      </c>
      <c r="L8357" s="2" t="str">
        <f t="shared" si="260"/>
        <v>Serie</v>
      </c>
      <c r="M8357" s="2" t="str">
        <f t="shared" si="261"/>
        <v>Centro</v>
      </c>
    </row>
    <row r="8358" spans="1:13" x14ac:dyDescent="0.3">
      <c r="A8358" s="7">
        <v>45363</v>
      </c>
      <c r="B8358" s="2">
        <v>23168</v>
      </c>
      <c r="C8358" s="2" t="s">
        <v>66</v>
      </c>
      <c r="D8358" s="2" t="s">
        <v>36</v>
      </c>
      <c r="E8358" s="2" t="s">
        <v>494</v>
      </c>
      <c r="F8358" s="2" t="s">
        <v>101</v>
      </c>
      <c r="G8358" s="2">
        <v>1392</v>
      </c>
      <c r="H8358" s="2">
        <v>1380</v>
      </c>
      <c r="J8358" s="2" t="s">
        <v>40</v>
      </c>
      <c r="K8358" s="2" t="s">
        <v>50</v>
      </c>
      <c r="L8358" s="2" t="str">
        <f t="shared" si="260"/>
        <v>Serie</v>
      </c>
      <c r="M8358" s="2" t="str">
        <f t="shared" si="261"/>
        <v>Norte</v>
      </c>
    </row>
    <row r="8359" spans="1:13" x14ac:dyDescent="0.3">
      <c r="A8359" s="7">
        <v>45365</v>
      </c>
      <c r="B8359" s="2">
        <v>23938</v>
      </c>
      <c r="C8359" s="2" t="s">
        <v>51</v>
      </c>
      <c r="D8359" s="2" t="s">
        <v>36</v>
      </c>
      <c r="E8359" s="2" t="s">
        <v>120</v>
      </c>
      <c r="F8359" s="2" t="s">
        <v>58</v>
      </c>
      <c r="G8359" s="2">
        <v>9</v>
      </c>
      <c r="H8359" s="2">
        <v>3000</v>
      </c>
      <c r="J8359" s="2" t="s">
        <v>40</v>
      </c>
      <c r="K8359" s="2" t="s">
        <v>41</v>
      </c>
      <c r="L8359" s="2" t="str">
        <f t="shared" si="260"/>
        <v>Serie</v>
      </c>
      <c r="M8359" s="2" t="str">
        <f t="shared" si="261"/>
        <v>Centro</v>
      </c>
    </row>
    <row r="8360" spans="1:13" x14ac:dyDescent="0.3">
      <c r="A8360" s="7">
        <v>45363</v>
      </c>
      <c r="B8360" s="2">
        <v>20277</v>
      </c>
      <c r="C8360" s="2" t="s">
        <v>90</v>
      </c>
      <c r="D8360" s="2" t="s">
        <v>36</v>
      </c>
      <c r="E8360" s="2" t="s">
        <v>120</v>
      </c>
      <c r="F8360" s="2" t="s">
        <v>58</v>
      </c>
      <c r="G8360" s="2">
        <v>741</v>
      </c>
      <c r="H8360" s="2">
        <v>2460</v>
      </c>
      <c r="J8360" s="2" t="s">
        <v>40</v>
      </c>
      <c r="K8360" s="2" t="s">
        <v>68</v>
      </c>
      <c r="L8360" s="2" t="str">
        <f t="shared" si="260"/>
        <v>Serie</v>
      </c>
      <c r="M8360" s="2" t="str">
        <f t="shared" si="261"/>
        <v>Centro</v>
      </c>
    </row>
    <row r="8361" spans="1:13" x14ac:dyDescent="0.3">
      <c r="A8361" s="7">
        <v>45365</v>
      </c>
      <c r="B8361" s="2">
        <v>23683</v>
      </c>
      <c r="C8361" s="2" t="s">
        <v>257</v>
      </c>
      <c r="D8361" s="2" t="s">
        <v>36</v>
      </c>
      <c r="E8361" s="2" t="s">
        <v>163</v>
      </c>
      <c r="F8361" s="2" t="s">
        <v>56</v>
      </c>
      <c r="G8361" s="2">
        <v>8</v>
      </c>
      <c r="H8361" s="2">
        <v>2640</v>
      </c>
      <c r="J8361" s="2" t="s">
        <v>40</v>
      </c>
      <c r="K8361" s="2" t="s">
        <v>50</v>
      </c>
      <c r="L8361" s="2" t="str">
        <f t="shared" si="260"/>
        <v>Serie</v>
      </c>
      <c r="M8361" s="2" t="str">
        <f t="shared" si="261"/>
        <v>Sur</v>
      </c>
    </row>
    <row r="8362" spans="1:13" x14ac:dyDescent="0.3">
      <c r="A8362" s="7">
        <v>45366</v>
      </c>
      <c r="B8362" s="2">
        <v>78689</v>
      </c>
      <c r="C8362" s="2" t="s">
        <v>171</v>
      </c>
      <c r="D8362" s="2" t="s">
        <v>36</v>
      </c>
      <c r="E8362" s="2" t="s">
        <v>1316</v>
      </c>
      <c r="F8362" s="2" t="s">
        <v>113</v>
      </c>
      <c r="G8362" s="2">
        <v>2627</v>
      </c>
      <c r="H8362" s="2">
        <v>3600</v>
      </c>
      <c r="J8362" s="2" t="s">
        <v>49</v>
      </c>
      <c r="K8362" s="2" t="s">
        <v>50</v>
      </c>
      <c r="L8362" s="2" t="str">
        <f t="shared" si="260"/>
        <v>Entretenimiento</v>
      </c>
      <c r="M8362" s="2" t="str">
        <f t="shared" si="261"/>
        <v>Centro</v>
      </c>
    </row>
    <row r="8363" spans="1:13" x14ac:dyDescent="0.3">
      <c r="A8363" s="7">
        <v>45367</v>
      </c>
      <c r="B8363" s="2">
        <v>21912</v>
      </c>
      <c r="C8363" s="2" t="s">
        <v>312</v>
      </c>
      <c r="D8363" s="2" t="s">
        <v>36</v>
      </c>
      <c r="E8363" s="2" t="s">
        <v>67</v>
      </c>
      <c r="F8363" s="2" t="s">
        <v>56</v>
      </c>
      <c r="G8363" s="2">
        <v>4</v>
      </c>
      <c r="H8363" s="2">
        <v>3300</v>
      </c>
      <c r="J8363" s="2" t="s">
        <v>40</v>
      </c>
      <c r="K8363" s="2" t="s">
        <v>68</v>
      </c>
      <c r="L8363" s="2" t="str">
        <f t="shared" si="260"/>
        <v>Serie</v>
      </c>
      <c r="M8363" s="2" t="str">
        <f t="shared" si="261"/>
        <v>Sur</v>
      </c>
    </row>
    <row r="8364" spans="1:13" x14ac:dyDescent="0.3">
      <c r="A8364" s="7">
        <v>45366</v>
      </c>
      <c r="B8364" s="2">
        <v>35970</v>
      </c>
      <c r="C8364" s="2" t="s">
        <v>80</v>
      </c>
      <c r="D8364" s="2" t="s">
        <v>36</v>
      </c>
      <c r="E8364" s="2" t="s">
        <v>528</v>
      </c>
      <c r="F8364" s="2" t="s">
        <v>109</v>
      </c>
      <c r="G8364" s="2">
        <v>31</v>
      </c>
      <c r="H8364" s="2">
        <v>6600</v>
      </c>
      <c r="J8364" s="2" t="s">
        <v>49</v>
      </c>
      <c r="K8364" s="2" t="s">
        <v>68</v>
      </c>
      <c r="L8364" s="2" t="str">
        <f t="shared" si="260"/>
        <v>Cine</v>
      </c>
      <c r="M8364" s="2" t="str">
        <f t="shared" si="261"/>
        <v>Norte</v>
      </c>
    </row>
    <row r="8365" spans="1:13" x14ac:dyDescent="0.3">
      <c r="A8365" s="7">
        <v>45378</v>
      </c>
      <c r="B8365" s="2">
        <v>13356</v>
      </c>
      <c r="C8365" s="2" t="s">
        <v>51</v>
      </c>
      <c r="D8365" s="2" t="s">
        <v>36</v>
      </c>
      <c r="E8365" s="2" t="s">
        <v>386</v>
      </c>
      <c r="F8365" s="2" t="s">
        <v>184</v>
      </c>
      <c r="G8365" s="2">
        <v>6</v>
      </c>
      <c r="H8365" s="2">
        <v>2040</v>
      </c>
      <c r="J8365" s="2" t="s">
        <v>40</v>
      </c>
      <c r="K8365" s="2" t="s">
        <v>50</v>
      </c>
      <c r="L8365" s="2" t="str">
        <f t="shared" si="260"/>
        <v>Serie</v>
      </c>
      <c r="M8365" s="2" t="str">
        <f t="shared" si="261"/>
        <v>Centro</v>
      </c>
    </row>
    <row r="8366" spans="1:13" x14ac:dyDescent="0.3">
      <c r="A8366" s="7">
        <v>45379</v>
      </c>
      <c r="B8366" s="2">
        <v>56773</v>
      </c>
      <c r="C8366" s="2" t="s">
        <v>35</v>
      </c>
      <c r="D8366" s="2" t="s">
        <v>36</v>
      </c>
      <c r="E8366" s="2" t="s">
        <v>237</v>
      </c>
      <c r="F8366" s="2" t="s">
        <v>101</v>
      </c>
      <c r="G8366" s="2">
        <v>1</v>
      </c>
      <c r="H8366" s="2">
        <v>1380</v>
      </c>
      <c r="I8366" s="2" t="s">
        <v>39</v>
      </c>
      <c r="J8366" s="2" t="s">
        <v>40</v>
      </c>
      <c r="K8366" s="2" t="s">
        <v>41</v>
      </c>
      <c r="L8366" s="2" t="str">
        <f t="shared" si="260"/>
        <v>Serie</v>
      </c>
      <c r="M8366" s="2" t="str">
        <f t="shared" si="261"/>
        <v>Norte</v>
      </c>
    </row>
    <row r="8367" spans="1:13" x14ac:dyDescent="0.3">
      <c r="A8367" s="7">
        <v>45378</v>
      </c>
      <c r="B8367" s="2">
        <v>25910</v>
      </c>
      <c r="C8367" s="2" t="s">
        <v>222</v>
      </c>
      <c r="D8367" s="2" t="s">
        <v>36</v>
      </c>
      <c r="E8367" s="2" t="s">
        <v>67</v>
      </c>
      <c r="F8367" s="2" t="s">
        <v>56</v>
      </c>
      <c r="G8367" s="2">
        <v>1634</v>
      </c>
      <c r="H8367" s="2">
        <v>2640</v>
      </c>
      <c r="J8367" s="2" t="s">
        <v>40</v>
      </c>
      <c r="K8367" s="2" t="s">
        <v>41</v>
      </c>
      <c r="L8367" s="2" t="str">
        <f t="shared" si="260"/>
        <v>Serie</v>
      </c>
      <c r="M8367" s="2" t="str">
        <f t="shared" si="261"/>
        <v>Centro</v>
      </c>
    </row>
    <row r="8368" spans="1:13" x14ac:dyDescent="0.3">
      <c r="A8368" s="7">
        <v>45378</v>
      </c>
      <c r="B8368" s="2">
        <v>34149</v>
      </c>
      <c r="C8368" s="2" t="s">
        <v>86</v>
      </c>
      <c r="D8368" s="2" t="s">
        <v>36</v>
      </c>
      <c r="E8368" s="2" t="s">
        <v>223</v>
      </c>
      <c r="F8368" s="2" t="s">
        <v>44</v>
      </c>
      <c r="G8368" s="2">
        <v>690</v>
      </c>
      <c r="H8368" s="2">
        <v>720</v>
      </c>
      <c r="I8368" s="2" t="s">
        <v>39</v>
      </c>
      <c r="J8368" s="2" t="s">
        <v>45</v>
      </c>
      <c r="K8368" s="2" t="s">
        <v>50</v>
      </c>
      <c r="L8368" s="2" t="str">
        <f t="shared" si="260"/>
        <v>Serie</v>
      </c>
      <c r="M8368" s="2" t="str">
        <f t="shared" si="261"/>
        <v>Sur</v>
      </c>
    </row>
    <row r="8369" spans="1:13" x14ac:dyDescent="0.3">
      <c r="A8369" s="7">
        <v>45379</v>
      </c>
      <c r="B8369" s="2">
        <v>22574</v>
      </c>
      <c r="C8369" s="2" t="s">
        <v>51</v>
      </c>
      <c r="D8369" s="2" t="s">
        <v>36</v>
      </c>
      <c r="E8369" s="2" t="s">
        <v>313</v>
      </c>
      <c r="F8369" s="2" t="s">
        <v>314</v>
      </c>
      <c r="G8369" s="2">
        <v>21</v>
      </c>
      <c r="H8369" s="2">
        <v>3300</v>
      </c>
      <c r="J8369" s="2" t="s">
        <v>49</v>
      </c>
      <c r="K8369" s="2" t="s">
        <v>68</v>
      </c>
      <c r="L8369" s="2" t="str">
        <f t="shared" si="260"/>
        <v>Serie</v>
      </c>
      <c r="M8369" s="2" t="str">
        <f t="shared" si="261"/>
        <v>Centro</v>
      </c>
    </row>
    <row r="8370" spans="1:13" x14ac:dyDescent="0.3">
      <c r="A8370" s="7">
        <v>45380</v>
      </c>
      <c r="B8370" s="2">
        <v>16770</v>
      </c>
      <c r="C8370" s="2" t="s">
        <v>51</v>
      </c>
      <c r="D8370" s="2" t="s">
        <v>36</v>
      </c>
      <c r="E8370" s="2" t="s">
        <v>140</v>
      </c>
      <c r="F8370" s="2" t="s">
        <v>141</v>
      </c>
      <c r="G8370" s="2">
        <v>1960</v>
      </c>
      <c r="H8370" s="2">
        <v>2880</v>
      </c>
      <c r="I8370" s="2" t="s">
        <v>39</v>
      </c>
      <c r="J8370" s="2" t="s">
        <v>49</v>
      </c>
      <c r="K8370" s="2" t="s">
        <v>50</v>
      </c>
      <c r="L8370" s="2" t="str">
        <f t="shared" si="260"/>
        <v>Serie</v>
      </c>
      <c r="M8370" s="2" t="str">
        <f t="shared" si="261"/>
        <v>Centro</v>
      </c>
    </row>
    <row r="8371" spans="1:13" x14ac:dyDescent="0.3">
      <c r="A8371" s="7">
        <v>45378</v>
      </c>
      <c r="B8371" s="2">
        <v>31313</v>
      </c>
      <c r="C8371" s="2" t="s">
        <v>51</v>
      </c>
      <c r="D8371" s="2" t="s">
        <v>36</v>
      </c>
      <c r="E8371" s="2" t="s">
        <v>269</v>
      </c>
      <c r="F8371" s="2" t="s">
        <v>58</v>
      </c>
      <c r="G8371" s="2">
        <v>2639</v>
      </c>
      <c r="H8371" s="2">
        <v>2640</v>
      </c>
      <c r="J8371" s="2" t="s">
        <v>40</v>
      </c>
      <c r="K8371" s="2" t="s">
        <v>64</v>
      </c>
      <c r="L8371" s="2" t="str">
        <f t="shared" si="260"/>
        <v>Serie</v>
      </c>
      <c r="M8371" s="2" t="str">
        <f t="shared" si="261"/>
        <v>Centro</v>
      </c>
    </row>
    <row r="8372" spans="1:13" x14ac:dyDescent="0.3">
      <c r="A8372" s="7">
        <v>45377</v>
      </c>
      <c r="B8372" s="2">
        <v>23034</v>
      </c>
      <c r="C8372" s="2" t="s">
        <v>61</v>
      </c>
      <c r="D8372" s="2" t="s">
        <v>36</v>
      </c>
      <c r="E8372" s="2" t="s">
        <v>534</v>
      </c>
      <c r="F8372" s="2" t="s">
        <v>58</v>
      </c>
      <c r="G8372" s="2">
        <v>2666</v>
      </c>
      <c r="H8372" s="2">
        <v>2700</v>
      </c>
      <c r="J8372" s="2" t="s">
        <v>40</v>
      </c>
      <c r="K8372" s="2" t="s">
        <v>50</v>
      </c>
      <c r="L8372" s="2" t="str">
        <f t="shared" si="260"/>
        <v>Serie</v>
      </c>
      <c r="M8372" s="2" t="str">
        <f t="shared" si="261"/>
        <v>Occidente/Costa</v>
      </c>
    </row>
    <row r="8373" spans="1:13" x14ac:dyDescent="0.3">
      <c r="A8373" s="7">
        <v>45378</v>
      </c>
      <c r="B8373" s="2">
        <v>18820</v>
      </c>
      <c r="C8373" s="2" t="s">
        <v>51</v>
      </c>
      <c r="D8373" s="2" t="s">
        <v>36</v>
      </c>
      <c r="E8373" s="2" t="s">
        <v>976</v>
      </c>
      <c r="F8373" s="2" t="s">
        <v>425</v>
      </c>
      <c r="G8373" s="2">
        <v>10</v>
      </c>
      <c r="H8373" s="2">
        <v>4560</v>
      </c>
      <c r="I8373" s="2" t="s">
        <v>39</v>
      </c>
      <c r="J8373" s="2" t="s">
        <v>49</v>
      </c>
      <c r="K8373" s="2" t="s">
        <v>64</v>
      </c>
      <c r="L8373" s="2" t="str">
        <f t="shared" si="260"/>
        <v>Cine</v>
      </c>
      <c r="M8373" s="2" t="str">
        <f t="shared" si="261"/>
        <v>Centro</v>
      </c>
    </row>
    <row r="8374" spans="1:13" x14ac:dyDescent="0.3">
      <c r="A8374" s="7">
        <v>45377</v>
      </c>
      <c r="B8374" s="2">
        <v>34799</v>
      </c>
      <c r="C8374" s="2" t="s">
        <v>268</v>
      </c>
      <c r="D8374" s="2" t="s">
        <v>36</v>
      </c>
      <c r="E8374" s="2" t="s">
        <v>482</v>
      </c>
      <c r="F8374" s="2" t="s">
        <v>58</v>
      </c>
      <c r="G8374" s="2">
        <v>2738</v>
      </c>
      <c r="H8374" s="2">
        <v>2580</v>
      </c>
      <c r="J8374" s="2" t="s">
        <v>40</v>
      </c>
      <c r="K8374" s="2" t="s">
        <v>50</v>
      </c>
      <c r="L8374" s="2" t="str">
        <f t="shared" si="260"/>
        <v>Serie</v>
      </c>
      <c r="M8374" s="2" t="str">
        <f t="shared" si="261"/>
        <v>Norte</v>
      </c>
    </row>
    <row r="8375" spans="1:13" x14ac:dyDescent="0.3">
      <c r="A8375" s="7">
        <v>45379</v>
      </c>
      <c r="B8375" s="2">
        <v>21568</v>
      </c>
      <c r="C8375" s="2" t="s">
        <v>51</v>
      </c>
      <c r="D8375" s="2" t="s">
        <v>36</v>
      </c>
      <c r="E8375" s="2" t="s">
        <v>637</v>
      </c>
      <c r="F8375" s="2" t="s">
        <v>44</v>
      </c>
      <c r="G8375" s="2">
        <v>1332</v>
      </c>
      <c r="H8375" s="2">
        <v>1320</v>
      </c>
      <c r="J8375" s="2" t="s">
        <v>45</v>
      </c>
      <c r="K8375" s="2" t="s">
        <v>41</v>
      </c>
      <c r="L8375" s="2" t="str">
        <f t="shared" si="260"/>
        <v>Serie</v>
      </c>
      <c r="M8375" s="2" t="str">
        <f t="shared" si="261"/>
        <v>Centro</v>
      </c>
    </row>
    <row r="8376" spans="1:13" x14ac:dyDescent="0.3">
      <c r="A8376" s="7">
        <v>45364</v>
      </c>
      <c r="B8376" s="2">
        <v>26541</v>
      </c>
      <c r="C8376" s="2" t="s">
        <v>222</v>
      </c>
      <c r="D8376" s="2" t="s">
        <v>36</v>
      </c>
      <c r="E8376" s="2" t="s">
        <v>1002</v>
      </c>
      <c r="F8376" s="2" t="s">
        <v>58</v>
      </c>
      <c r="G8376" s="2">
        <v>2420</v>
      </c>
      <c r="H8376" s="2">
        <v>2460</v>
      </c>
      <c r="J8376" s="2" t="s">
        <v>40</v>
      </c>
      <c r="K8376" s="2" t="s">
        <v>68</v>
      </c>
      <c r="L8376" s="2" t="str">
        <f t="shared" si="260"/>
        <v>Serie</v>
      </c>
      <c r="M8376" s="2" t="str">
        <f t="shared" si="261"/>
        <v>Centro</v>
      </c>
    </row>
    <row r="8377" spans="1:13" x14ac:dyDescent="0.3">
      <c r="A8377" s="7">
        <v>45362</v>
      </c>
      <c r="B8377" s="2">
        <v>20263</v>
      </c>
      <c r="C8377" s="2" t="s">
        <v>66</v>
      </c>
      <c r="D8377" s="2" t="s">
        <v>36</v>
      </c>
      <c r="E8377" s="2" t="s">
        <v>132</v>
      </c>
      <c r="F8377" s="2" t="s">
        <v>101</v>
      </c>
      <c r="G8377" s="2">
        <v>450</v>
      </c>
      <c r="H8377" s="2">
        <v>1320</v>
      </c>
      <c r="J8377" s="2" t="s">
        <v>40</v>
      </c>
      <c r="K8377" s="2" t="s">
        <v>50</v>
      </c>
      <c r="L8377" s="2" t="str">
        <f t="shared" si="260"/>
        <v>Serie</v>
      </c>
      <c r="M8377" s="2" t="str">
        <f t="shared" si="261"/>
        <v>Norte</v>
      </c>
    </row>
    <row r="8378" spans="1:13" x14ac:dyDescent="0.3">
      <c r="A8378" s="7">
        <v>45364</v>
      </c>
      <c r="B8378" s="2">
        <v>23572</v>
      </c>
      <c r="C8378" s="2" t="s">
        <v>51</v>
      </c>
      <c r="D8378" s="2" t="s">
        <v>36</v>
      </c>
      <c r="E8378" s="2" t="s">
        <v>386</v>
      </c>
      <c r="F8378" s="2" t="s">
        <v>184</v>
      </c>
      <c r="G8378" s="2">
        <v>96</v>
      </c>
      <c r="H8378" s="2">
        <v>2100</v>
      </c>
      <c r="J8378" s="2" t="s">
        <v>40</v>
      </c>
      <c r="K8378" s="2" t="s">
        <v>41</v>
      </c>
      <c r="L8378" s="2" t="str">
        <f t="shared" si="260"/>
        <v>Serie</v>
      </c>
      <c r="M8378" s="2" t="str">
        <f t="shared" si="261"/>
        <v>Centro</v>
      </c>
    </row>
    <row r="8379" spans="1:13" x14ac:dyDescent="0.3">
      <c r="A8379" s="7">
        <v>45365</v>
      </c>
      <c r="B8379" s="2">
        <v>24977</v>
      </c>
      <c r="C8379" s="2" t="s">
        <v>51</v>
      </c>
      <c r="D8379" s="2" t="s">
        <v>36</v>
      </c>
      <c r="E8379" s="2" t="s">
        <v>183</v>
      </c>
      <c r="F8379" s="2" t="s">
        <v>184</v>
      </c>
      <c r="G8379" s="2">
        <v>6</v>
      </c>
      <c r="H8379" s="2">
        <v>3300</v>
      </c>
      <c r="I8379" s="2" t="s">
        <v>39</v>
      </c>
      <c r="J8379" s="2" t="s">
        <v>49</v>
      </c>
      <c r="K8379" s="2" t="s">
        <v>41</v>
      </c>
      <c r="L8379" s="2" t="str">
        <f t="shared" si="260"/>
        <v>Serie</v>
      </c>
      <c r="M8379" s="2" t="str">
        <f t="shared" si="261"/>
        <v>Centro</v>
      </c>
    </row>
    <row r="8380" spans="1:13" x14ac:dyDescent="0.3">
      <c r="A8380" s="7">
        <v>45362</v>
      </c>
      <c r="B8380" s="2">
        <v>20071</v>
      </c>
      <c r="C8380" s="2" t="s">
        <v>193</v>
      </c>
      <c r="D8380" s="2" t="s">
        <v>36</v>
      </c>
      <c r="E8380" s="2" t="s">
        <v>69</v>
      </c>
      <c r="F8380" s="2" t="s">
        <v>58</v>
      </c>
      <c r="G8380" s="2">
        <v>11</v>
      </c>
      <c r="H8380" s="2">
        <v>2520</v>
      </c>
      <c r="J8380" s="2" t="s">
        <v>40</v>
      </c>
      <c r="K8380" s="2" t="s">
        <v>50</v>
      </c>
      <c r="L8380" s="2" t="str">
        <f t="shared" si="260"/>
        <v>Serie</v>
      </c>
      <c r="M8380" s="2" t="str">
        <f t="shared" si="261"/>
        <v>Occidente/Costa</v>
      </c>
    </row>
    <row r="8381" spans="1:13" x14ac:dyDescent="0.3">
      <c r="A8381" s="7">
        <v>45361</v>
      </c>
      <c r="B8381" s="2">
        <v>29480</v>
      </c>
      <c r="C8381" s="2" t="s">
        <v>46</v>
      </c>
      <c r="D8381" s="2" t="s">
        <v>36</v>
      </c>
      <c r="E8381" s="2" t="s">
        <v>287</v>
      </c>
      <c r="F8381" s="2" t="s">
        <v>58</v>
      </c>
      <c r="G8381" s="2">
        <v>2655</v>
      </c>
      <c r="H8381" s="2">
        <v>2640</v>
      </c>
      <c r="J8381" s="2" t="s">
        <v>40</v>
      </c>
      <c r="K8381" s="2" t="s">
        <v>41</v>
      </c>
      <c r="L8381" s="2" t="str">
        <f t="shared" si="260"/>
        <v>Serie</v>
      </c>
      <c r="M8381" s="2" t="str">
        <f t="shared" si="261"/>
        <v>Centro</v>
      </c>
    </row>
    <row r="8382" spans="1:13" x14ac:dyDescent="0.3">
      <c r="A8382" s="7">
        <v>45365</v>
      </c>
      <c r="B8382" s="2">
        <v>30713</v>
      </c>
      <c r="C8382" s="2" t="s">
        <v>96</v>
      </c>
      <c r="D8382" s="2" t="s">
        <v>36</v>
      </c>
      <c r="E8382" s="2" t="s">
        <v>217</v>
      </c>
      <c r="F8382" s="2" t="s">
        <v>78</v>
      </c>
      <c r="G8382" s="2">
        <v>126</v>
      </c>
      <c r="H8382" s="2">
        <v>5520</v>
      </c>
      <c r="I8382" s="2" t="s">
        <v>39</v>
      </c>
      <c r="J8382" s="2" t="s">
        <v>40</v>
      </c>
      <c r="K8382" s="2" t="s">
        <v>41</v>
      </c>
      <c r="L8382" s="2" t="str">
        <f t="shared" si="260"/>
        <v>Cine</v>
      </c>
      <c r="M8382" s="2" t="str">
        <f t="shared" si="261"/>
        <v>Centro</v>
      </c>
    </row>
    <row r="8383" spans="1:13" x14ac:dyDescent="0.3">
      <c r="A8383" s="7">
        <v>45366</v>
      </c>
      <c r="B8383" s="2">
        <v>52860</v>
      </c>
      <c r="C8383" s="2" t="s">
        <v>151</v>
      </c>
      <c r="D8383" s="2" t="s">
        <v>36</v>
      </c>
      <c r="E8383" s="2" t="s">
        <v>344</v>
      </c>
      <c r="F8383" s="2" t="s">
        <v>58</v>
      </c>
      <c r="G8383" s="2">
        <v>4</v>
      </c>
      <c r="H8383" s="2">
        <v>2760</v>
      </c>
      <c r="J8383" s="2" t="s">
        <v>40</v>
      </c>
      <c r="K8383" s="2" t="s">
        <v>68</v>
      </c>
      <c r="L8383" s="2" t="str">
        <f t="shared" si="260"/>
        <v>Serie</v>
      </c>
      <c r="M8383" s="2" t="str">
        <f t="shared" si="261"/>
        <v>Norte</v>
      </c>
    </row>
    <row r="8384" spans="1:13" x14ac:dyDescent="0.3">
      <c r="A8384" s="7">
        <v>45365</v>
      </c>
      <c r="B8384" s="2">
        <v>29748</v>
      </c>
      <c r="C8384" s="2" t="s">
        <v>105</v>
      </c>
      <c r="D8384" s="2" t="s">
        <v>36</v>
      </c>
      <c r="E8384" s="2" t="s">
        <v>85</v>
      </c>
      <c r="F8384" s="2" t="s">
        <v>56</v>
      </c>
      <c r="G8384" s="2">
        <v>2445</v>
      </c>
      <c r="H8384" s="2">
        <v>2460</v>
      </c>
      <c r="J8384" s="2" t="s">
        <v>40</v>
      </c>
      <c r="K8384" s="2" t="s">
        <v>68</v>
      </c>
      <c r="L8384" s="2" t="str">
        <f t="shared" si="260"/>
        <v>Serie</v>
      </c>
      <c r="M8384" s="2" t="str">
        <f t="shared" si="261"/>
        <v>Centro</v>
      </c>
    </row>
    <row r="8385" spans="1:13" x14ac:dyDescent="0.3">
      <c r="A8385" s="7">
        <v>45366</v>
      </c>
      <c r="B8385" s="2">
        <v>27132</v>
      </c>
      <c r="C8385" s="2" t="s">
        <v>119</v>
      </c>
      <c r="D8385" s="2" t="s">
        <v>36</v>
      </c>
      <c r="E8385" s="2" t="s">
        <v>511</v>
      </c>
      <c r="F8385" s="2" t="s">
        <v>78</v>
      </c>
      <c r="G8385" s="2">
        <v>8431</v>
      </c>
      <c r="H8385" s="2">
        <v>8400</v>
      </c>
      <c r="J8385" s="2" t="s">
        <v>49</v>
      </c>
      <c r="K8385" s="2" t="s">
        <v>41</v>
      </c>
      <c r="L8385" s="2" t="str">
        <f t="shared" si="260"/>
        <v>Cine</v>
      </c>
      <c r="M8385" s="2" t="str">
        <f t="shared" si="261"/>
        <v>Centro</v>
      </c>
    </row>
    <row r="8386" spans="1:13" x14ac:dyDescent="0.3">
      <c r="A8386" s="7">
        <v>45363</v>
      </c>
      <c r="B8386" s="2">
        <v>11202</v>
      </c>
      <c r="C8386" s="2" t="s">
        <v>51</v>
      </c>
      <c r="D8386" s="2" t="s">
        <v>36</v>
      </c>
      <c r="E8386" s="2" t="s">
        <v>1283</v>
      </c>
      <c r="F8386" s="2" t="s">
        <v>58</v>
      </c>
      <c r="G8386" s="2">
        <v>945</v>
      </c>
      <c r="H8386" s="2">
        <v>2640</v>
      </c>
      <c r="J8386" s="2" t="s">
        <v>40</v>
      </c>
      <c r="K8386" s="2" t="s">
        <v>68</v>
      </c>
      <c r="L8386" s="2" t="str">
        <f t="shared" ref="L8386:L8449" si="262">TRIM(IFERROR(LEFT(F8386, FIND("-", F8386)-1), F8386))</f>
        <v>Serie</v>
      </c>
      <c r="M8386" s="2" t="str">
        <f t="shared" ref="M8386:M8449" si="263">IF(OR(C8386="Monterrey",C8386="Chihuahua",C8386="Saltillo",C8386="Nuevo Laredo",C8386="Reynosa",C8386="Matamoros",C8386="Parral",C8386="Nogales",C8386="Tijuana",C8386="Mexicali",C8386="Ciudad Juárez",C8386="Ciudad Juarez",C8386="Zacatecas",C8386="Tijuana"),"Norte",(
IF(OR(C8386="CDMX",C8386="Ecatepec",C8386="Ixtapaluca",C8386="Tulancingo",C8386="Pachuca",C8386="Tlaxcala",C8386="San Juan del Río",C8386="Queretaro",C8386="Celaya",C8386="Lagos de Moreno",C8386="Zapopan",C8386="Aguascalientes",C8386="Irapuato",C8386="Tala",C8386="Cuernavaca",C8386="Chimalhuacan",C8386="San Juan del Rio",C8386="San Luis Potosi"),"Centro",(
IF(OR(C8386="Acapulco",C8386="Cancún",C8386="Cancun",C8386="Chilpancingo",C8386="Oaxaca",C8386="Villahermosa",C8386="Chetumal",C8386="Campeche",C8386="Ciudad del Carmen",C8386="Coatzacoalcos",C8386="Mérida",C8386="Poza Rica",C8386="Merida"),"Sur",(
IF(OR(C8386="Manzanillo",C8386="Puerto Vallarta",C8386="Altamira",C8386="Tampico",C8386="Ensenada",C8386="Córdoba",C8386="Melchor Ocampo",C8386="Victoria", C8386="Cordoba", C8386="Orizaba"),"Occidente/Costa",
"Otros")
))
))
))</f>
        <v>Centro</v>
      </c>
    </row>
    <row r="8387" spans="1:13" x14ac:dyDescent="0.3">
      <c r="A8387" s="7">
        <v>45379</v>
      </c>
      <c r="B8387" s="2">
        <v>61909</v>
      </c>
      <c r="C8387" s="2" t="s">
        <v>46</v>
      </c>
      <c r="D8387" s="2" t="s">
        <v>36</v>
      </c>
      <c r="E8387" s="2" t="s">
        <v>1268</v>
      </c>
      <c r="F8387" s="2" t="s">
        <v>147</v>
      </c>
      <c r="G8387" s="2">
        <v>0</v>
      </c>
      <c r="H8387" s="2">
        <v>2520</v>
      </c>
      <c r="I8387" s="2" t="s">
        <v>39</v>
      </c>
      <c r="K8387" s="2" t="s">
        <v>50</v>
      </c>
      <c r="L8387" s="2" t="str">
        <f t="shared" si="262"/>
        <v>Serie</v>
      </c>
      <c r="M8387" s="2" t="str">
        <f t="shared" si="263"/>
        <v>Centro</v>
      </c>
    </row>
    <row r="8388" spans="1:13" x14ac:dyDescent="0.3">
      <c r="A8388" s="7">
        <v>45381</v>
      </c>
      <c r="B8388" s="2">
        <v>31516</v>
      </c>
      <c r="C8388" s="2" t="s">
        <v>245</v>
      </c>
      <c r="D8388" s="2" t="s">
        <v>36</v>
      </c>
      <c r="E8388" s="2" t="s">
        <v>115</v>
      </c>
      <c r="F8388" s="2" t="s">
        <v>44</v>
      </c>
      <c r="G8388" s="2">
        <v>4</v>
      </c>
      <c r="H8388" s="2">
        <v>360</v>
      </c>
      <c r="I8388" s="2" t="s">
        <v>39</v>
      </c>
      <c r="J8388" s="2" t="s">
        <v>49</v>
      </c>
      <c r="K8388" s="2" t="s">
        <v>68</v>
      </c>
      <c r="L8388" s="2" t="str">
        <f t="shared" si="262"/>
        <v>Serie</v>
      </c>
      <c r="M8388" s="2" t="str">
        <f t="shared" si="263"/>
        <v>Sur</v>
      </c>
    </row>
    <row r="8389" spans="1:13" x14ac:dyDescent="0.3">
      <c r="A8389" s="7">
        <v>45378</v>
      </c>
      <c r="B8389" s="2">
        <v>21916</v>
      </c>
      <c r="C8389" s="2" t="s">
        <v>197</v>
      </c>
      <c r="D8389" s="2" t="s">
        <v>36</v>
      </c>
      <c r="E8389" s="2" t="s">
        <v>104</v>
      </c>
      <c r="F8389" s="2" t="s">
        <v>53</v>
      </c>
      <c r="G8389" s="2">
        <v>2427</v>
      </c>
      <c r="H8389" s="2">
        <v>2520</v>
      </c>
      <c r="J8389" s="2" t="s">
        <v>40</v>
      </c>
      <c r="K8389" s="2" t="s">
        <v>50</v>
      </c>
      <c r="L8389" s="2" t="str">
        <f t="shared" si="262"/>
        <v>Serie</v>
      </c>
      <c r="M8389" s="2" t="str">
        <f t="shared" si="263"/>
        <v>Centro</v>
      </c>
    </row>
    <row r="8390" spans="1:13" x14ac:dyDescent="0.3">
      <c r="A8390" s="7">
        <v>45377</v>
      </c>
      <c r="B8390" s="2">
        <v>57233</v>
      </c>
      <c r="C8390" s="2" t="s">
        <v>322</v>
      </c>
      <c r="D8390" s="2" t="s">
        <v>36</v>
      </c>
      <c r="E8390" s="2" t="s">
        <v>75</v>
      </c>
      <c r="F8390" s="2" t="s">
        <v>58</v>
      </c>
      <c r="G8390" s="2">
        <v>1441</v>
      </c>
      <c r="H8390" s="2">
        <v>2460</v>
      </c>
      <c r="J8390" s="2" t="s">
        <v>40</v>
      </c>
      <c r="K8390" s="2" t="s">
        <v>64</v>
      </c>
      <c r="L8390" s="2" t="str">
        <f t="shared" si="262"/>
        <v>Serie</v>
      </c>
      <c r="M8390" s="2" t="str">
        <f t="shared" si="263"/>
        <v>Sur</v>
      </c>
    </row>
    <row r="8391" spans="1:13" x14ac:dyDescent="0.3">
      <c r="A8391" s="7">
        <v>45380</v>
      </c>
      <c r="B8391" s="2">
        <v>39167</v>
      </c>
      <c r="C8391" s="2" t="s">
        <v>123</v>
      </c>
      <c r="D8391" s="2" t="s">
        <v>36</v>
      </c>
      <c r="E8391" s="2" t="s">
        <v>240</v>
      </c>
      <c r="F8391" s="2" t="s">
        <v>48</v>
      </c>
      <c r="G8391" s="2">
        <v>681</v>
      </c>
      <c r="H8391" s="2">
        <v>660</v>
      </c>
      <c r="I8391" s="2" t="s">
        <v>39</v>
      </c>
      <c r="J8391" s="2" t="s">
        <v>49</v>
      </c>
      <c r="K8391" s="2" t="s">
        <v>68</v>
      </c>
      <c r="L8391" s="2" t="str">
        <f t="shared" si="262"/>
        <v>Serie</v>
      </c>
      <c r="M8391" s="2" t="str">
        <f t="shared" si="263"/>
        <v>Norte</v>
      </c>
    </row>
    <row r="8392" spans="1:13" x14ac:dyDescent="0.3">
      <c r="A8392" s="7">
        <v>45377</v>
      </c>
      <c r="B8392" s="2">
        <v>28102</v>
      </c>
      <c r="C8392" s="2" t="s">
        <v>90</v>
      </c>
      <c r="D8392" s="2" t="s">
        <v>36</v>
      </c>
      <c r="E8392" s="2" t="s">
        <v>132</v>
      </c>
      <c r="F8392" s="2" t="s">
        <v>101</v>
      </c>
      <c r="G8392" s="2">
        <v>4</v>
      </c>
      <c r="H8392" s="2">
        <v>1320</v>
      </c>
      <c r="I8392" s="2" t="s">
        <v>39</v>
      </c>
      <c r="K8392" s="2" t="s">
        <v>41</v>
      </c>
      <c r="L8392" s="2" t="str">
        <f t="shared" si="262"/>
        <v>Serie</v>
      </c>
      <c r="M8392" s="2" t="str">
        <f t="shared" si="263"/>
        <v>Centro</v>
      </c>
    </row>
    <row r="8393" spans="1:13" x14ac:dyDescent="0.3">
      <c r="A8393" s="7">
        <v>45380</v>
      </c>
      <c r="B8393" s="2">
        <v>24074</v>
      </c>
      <c r="C8393" s="2" t="s">
        <v>54</v>
      </c>
      <c r="D8393" s="2" t="s">
        <v>36</v>
      </c>
      <c r="E8393" s="2" t="s">
        <v>331</v>
      </c>
      <c r="F8393" s="2" t="s">
        <v>58</v>
      </c>
      <c r="G8393" s="2">
        <v>17</v>
      </c>
      <c r="H8393" s="2">
        <v>2640</v>
      </c>
      <c r="J8393" s="2" t="s">
        <v>40</v>
      </c>
      <c r="K8393" s="2" t="s">
        <v>64</v>
      </c>
      <c r="L8393" s="2" t="str">
        <f t="shared" si="262"/>
        <v>Serie</v>
      </c>
      <c r="M8393" s="2" t="str">
        <f t="shared" si="263"/>
        <v>Sur</v>
      </c>
    </row>
    <row r="8394" spans="1:13" x14ac:dyDescent="0.3">
      <c r="A8394" s="7">
        <v>45380</v>
      </c>
      <c r="B8394" s="2">
        <v>58732</v>
      </c>
      <c r="C8394" s="2" t="s">
        <v>94</v>
      </c>
      <c r="D8394" s="2" t="s">
        <v>36</v>
      </c>
      <c r="E8394" s="2" t="s">
        <v>140</v>
      </c>
      <c r="F8394" s="2" t="s">
        <v>141</v>
      </c>
      <c r="G8394" s="2">
        <v>1802</v>
      </c>
      <c r="H8394" s="2">
        <v>3840</v>
      </c>
      <c r="I8394" s="2" t="s">
        <v>39</v>
      </c>
      <c r="J8394" s="2" t="s">
        <v>49</v>
      </c>
      <c r="K8394" s="2" t="s">
        <v>64</v>
      </c>
      <c r="L8394" s="2" t="str">
        <f t="shared" si="262"/>
        <v>Serie</v>
      </c>
      <c r="M8394" s="2" t="str">
        <f t="shared" si="263"/>
        <v>Norte</v>
      </c>
    </row>
    <row r="8395" spans="1:13" x14ac:dyDescent="0.3">
      <c r="A8395" s="7">
        <v>45380</v>
      </c>
      <c r="B8395" s="2">
        <v>71104</v>
      </c>
      <c r="C8395" s="2" t="s">
        <v>61</v>
      </c>
      <c r="D8395" s="2" t="s">
        <v>36</v>
      </c>
      <c r="E8395" s="2" t="s">
        <v>426</v>
      </c>
      <c r="F8395" s="2" t="s">
        <v>58</v>
      </c>
      <c r="G8395" s="2">
        <v>2492</v>
      </c>
      <c r="H8395" s="2">
        <v>2520</v>
      </c>
      <c r="J8395" s="2" t="s">
        <v>40</v>
      </c>
      <c r="K8395" s="2" t="s">
        <v>50</v>
      </c>
      <c r="L8395" s="2" t="str">
        <f t="shared" si="262"/>
        <v>Serie</v>
      </c>
      <c r="M8395" s="2" t="str">
        <f t="shared" si="263"/>
        <v>Occidente/Costa</v>
      </c>
    </row>
    <row r="8396" spans="1:13" x14ac:dyDescent="0.3">
      <c r="A8396" s="7">
        <v>45380</v>
      </c>
      <c r="B8396" s="2">
        <v>21339</v>
      </c>
      <c r="C8396" s="2" t="s">
        <v>80</v>
      </c>
      <c r="D8396" s="2" t="s">
        <v>36</v>
      </c>
      <c r="E8396" s="2" t="s">
        <v>116</v>
      </c>
      <c r="F8396" s="2" t="s">
        <v>53</v>
      </c>
      <c r="G8396" s="2">
        <v>2627</v>
      </c>
      <c r="H8396" s="2">
        <v>2640</v>
      </c>
      <c r="J8396" s="2" t="s">
        <v>40</v>
      </c>
      <c r="K8396" s="2" t="s">
        <v>50</v>
      </c>
      <c r="L8396" s="2" t="str">
        <f t="shared" si="262"/>
        <v>Serie</v>
      </c>
      <c r="M8396" s="2" t="str">
        <f t="shared" si="263"/>
        <v>Norte</v>
      </c>
    </row>
    <row r="8397" spans="1:13" x14ac:dyDescent="0.3">
      <c r="A8397" s="7">
        <v>45361</v>
      </c>
      <c r="B8397" s="2">
        <v>31500</v>
      </c>
      <c r="C8397" s="2" t="s">
        <v>61</v>
      </c>
      <c r="D8397" s="2" t="s">
        <v>36</v>
      </c>
      <c r="E8397" s="2" t="s">
        <v>474</v>
      </c>
      <c r="F8397" s="2" t="s">
        <v>44</v>
      </c>
      <c r="G8397" s="2">
        <v>430</v>
      </c>
      <c r="H8397" s="2">
        <v>420</v>
      </c>
      <c r="J8397" s="2" t="s">
        <v>45</v>
      </c>
      <c r="K8397" s="2" t="s">
        <v>64</v>
      </c>
      <c r="L8397" s="2" t="str">
        <f t="shared" si="262"/>
        <v>Serie</v>
      </c>
      <c r="M8397" s="2" t="str">
        <f t="shared" si="263"/>
        <v>Occidente/Costa</v>
      </c>
    </row>
    <row r="8398" spans="1:13" x14ac:dyDescent="0.3">
      <c r="A8398" s="7">
        <v>45362</v>
      </c>
      <c r="B8398" s="2">
        <v>31932</v>
      </c>
      <c r="C8398" s="2" t="s">
        <v>119</v>
      </c>
      <c r="D8398" s="2" t="s">
        <v>36</v>
      </c>
      <c r="E8398" s="2" t="s">
        <v>309</v>
      </c>
      <c r="F8398" s="2" t="s">
        <v>58</v>
      </c>
      <c r="G8398" s="2">
        <v>2943</v>
      </c>
      <c r="H8398" s="2">
        <v>2520</v>
      </c>
      <c r="J8398" s="2" t="s">
        <v>40</v>
      </c>
      <c r="K8398" s="2" t="s">
        <v>41</v>
      </c>
      <c r="L8398" s="2" t="str">
        <f t="shared" si="262"/>
        <v>Serie</v>
      </c>
      <c r="M8398" s="2" t="str">
        <f t="shared" si="263"/>
        <v>Centro</v>
      </c>
    </row>
    <row r="8399" spans="1:13" x14ac:dyDescent="0.3">
      <c r="A8399" s="7">
        <v>45365</v>
      </c>
      <c r="B8399" s="2">
        <v>22375</v>
      </c>
      <c r="C8399" s="2" t="s">
        <v>137</v>
      </c>
      <c r="D8399" s="2" t="s">
        <v>36</v>
      </c>
      <c r="E8399" s="2" t="s">
        <v>85</v>
      </c>
      <c r="F8399" s="2" t="s">
        <v>56</v>
      </c>
      <c r="G8399" s="2">
        <v>2461</v>
      </c>
      <c r="H8399" s="2">
        <v>2460</v>
      </c>
      <c r="J8399" s="2" t="s">
        <v>40</v>
      </c>
      <c r="K8399" s="2" t="s">
        <v>64</v>
      </c>
      <c r="L8399" s="2" t="str">
        <f t="shared" si="262"/>
        <v>Serie</v>
      </c>
      <c r="M8399" s="2" t="str">
        <f t="shared" si="263"/>
        <v>Norte</v>
      </c>
    </row>
    <row r="8400" spans="1:13" x14ac:dyDescent="0.3">
      <c r="A8400" s="7">
        <v>45363</v>
      </c>
      <c r="B8400" s="2">
        <v>15628</v>
      </c>
      <c r="C8400" s="2" t="s">
        <v>51</v>
      </c>
      <c r="D8400" s="2" t="s">
        <v>36</v>
      </c>
      <c r="E8400" s="2" t="s">
        <v>309</v>
      </c>
      <c r="F8400" s="2" t="s">
        <v>58</v>
      </c>
      <c r="G8400" s="2">
        <v>2660</v>
      </c>
      <c r="H8400" s="2">
        <v>2640</v>
      </c>
      <c r="J8400" s="2" t="s">
        <v>40</v>
      </c>
      <c r="K8400" s="2" t="s">
        <v>68</v>
      </c>
      <c r="L8400" s="2" t="str">
        <f t="shared" si="262"/>
        <v>Serie</v>
      </c>
      <c r="M8400" s="2" t="str">
        <f t="shared" si="263"/>
        <v>Centro</v>
      </c>
    </row>
    <row r="8401" spans="1:13" x14ac:dyDescent="0.3">
      <c r="A8401" s="7">
        <v>45364</v>
      </c>
      <c r="B8401" s="2">
        <v>39502</v>
      </c>
      <c r="C8401" s="2" t="s">
        <v>80</v>
      </c>
      <c r="D8401" s="2" t="s">
        <v>36</v>
      </c>
      <c r="E8401" s="2" t="s">
        <v>75</v>
      </c>
      <c r="F8401" s="2" t="s">
        <v>58</v>
      </c>
      <c r="G8401" s="2">
        <v>73</v>
      </c>
      <c r="H8401" s="2">
        <v>2520</v>
      </c>
      <c r="J8401" s="2" t="s">
        <v>40</v>
      </c>
      <c r="K8401" s="2" t="s">
        <v>50</v>
      </c>
      <c r="L8401" s="2" t="str">
        <f t="shared" si="262"/>
        <v>Serie</v>
      </c>
      <c r="M8401" s="2" t="str">
        <f t="shared" si="263"/>
        <v>Norte</v>
      </c>
    </row>
    <row r="8402" spans="1:13" x14ac:dyDescent="0.3">
      <c r="A8402" s="7">
        <v>45365</v>
      </c>
      <c r="B8402" s="2">
        <v>81835</v>
      </c>
      <c r="C8402" s="2" t="s">
        <v>66</v>
      </c>
      <c r="D8402" s="2" t="s">
        <v>36</v>
      </c>
      <c r="E8402" s="2" t="s">
        <v>437</v>
      </c>
      <c r="F8402" s="2" t="s">
        <v>294</v>
      </c>
      <c r="G8402" s="2">
        <v>32</v>
      </c>
      <c r="H8402" s="2">
        <v>5400</v>
      </c>
      <c r="I8402" s="2" t="s">
        <v>39</v>
      </c>
      <c r="J8402" s="2" t="s">
        <v>49</v>
      </c>
      <c r="K8402" s="2" t="s">
        <v>64</v>
      </c>
      <c r="L8402" s="2" t="str">
        <f t="shared" si="262"/>
        <v>Cine</v>
      </c>
      <c r="M8402" s="2" t="str">
        <f t="shared" si="263"/>
        <v>Norte</v>
      </c>
    </row>
    <row r="8403" spans="1:13" x14ac:dyDescent="0.3">
      <c r="A8403" s="7">
        <v>45363</v>
      </c>
      <c r="B8403" s="2">
        <v>24749</v>
      </c>
      <c r="C8403" s="2" t="s">
        <v>54</v>
      </c>
      <c r="D8403" s="2" t="s">
        <v>36</v>
      </c>
      <c r="E8403" s="2" t="s">
        <v>75</v>
      </c>
      <c r="F8403" s="2" t="s">
        <v>58</v>
      </c>
      <c r="G8403" s="2">
        <v>30</v>
      </c>
      <c r="H8403" s="2">
        <v>4920</v>
      </c>
      <c r="J8403" s="2" t="s">
        <v>40</v>
      </c>
      <c r="K8403" s="2" t="s">
        <v>41</v>
      </c>
      <c r="L8403" s="2" t="str">
        <f t="shared" si="262"/>
        <v>Serie</v>
      </c>
      <c r="M8403" s="2" t="str">
        <f t="shared" si="263"/>
        <v>Sur</v>
      </c>
    </row>
    <row r="8404" spans="1:13" x14ac:dyDescent="0.3">
      <c r="A8404" s="7">
        <v>45366</v>
      </c>
      <c r="B8404" s="2">
        <v>34171</v>
      </c>
      <c r="C8404" s="2" t="s">
        <v>80</v>
      </c>
      <c r="D8404" s="2" t="s">
        <v>36</v>
      </c>
      <c r="E8404" s="2" t="s">
        <v>79</v>
      </c>
      <c r="F8404" s="2" t="s">
        <v>58</v>
      </c>
      <c r="G8404" s="2">
        <v>4</v>
      </c>
      <c r="H8404" s="2">
        <v>2640</v>
      </c>
      <c r="J8404" s="2" t="s">
        <v>40</v>
      </c>
      <c r="K8404" s="2" t="s">
        <v>64</v>
      </c>
      <c r="L8404" s="2" t="str">
        <f t="shared" si="262"/>
        <v>Serie</v>
      </c>
      <c r="M8404" s="2" t="str">
        <f t="shared" si="263"/>
        <v>Norte</v>
      </c>
    </row>
    <row r="8405" spans="1:13" x14ac:dyDescent="0.3">
      <c r="A8405" s="7">
        <v>45366</v>
      </c>
      <c r="B8405" s="2">
        <v>39438</v>
      </c>
      <c r="C8405" s="2" t="s">
        <v>80</v>
      </c>
      <c r="D8405" s="2" t="s">
        <v>36</v>
      </c>
      <c r="E8405" s="2" t="s">
        <v>198</v>
      </c>
      <c r="F8405" s="2" t="s">
        <v>56</v>
      </c>
      <c r="G8405" s="2">
        <v>2595</v>
      </c>
      <c r="H8405" s="2">
        <v>2580</v>
      </c>
      <c r="I8405" s="2" t="s">
        <v>39</v>
      </c>
      <c r="J8405" s="2" t="s">
        <v>40</v>
      </c>
      <c r="K8405" s="2" t="s">
        <v>64</v>
      </c>
      <c r="L8405" s="2" t="str">
        <f t="shared" si="262"/>
        <v>Serie</v>
      </c>
      <c r="M8405" s="2" t="str">
        <f t="shared" si="263"/>
        <v>Norte</v>
      </c>
    </row>
    <row r="8406" spans="1:13" x14ac:dyDescent="0.3">
      <c r="A8406" s="7">
        <v>45364</v>
      </c>
      <c r="B8406" s="2">
        <v>12021</v>
      </c>
      <c r="C8406" s="2" t="s">
        <v>51</v>
      </c>
      <c r="D8406" s="2" t="s">
        <v>36</v>
      </c>
      <c r="E8406" s="2" t="s">
        <v>208</v>
      </c>
      <c r="F8406" s="2" t="s">
        <v>56</v>
      </c>
      <c r="G8406" s="2">
        <v>2894</v>
      </c>
      <c r="H8406" s="2">
        <v>2880</v>
      </c>
      <c r="J8406" s="2" t="s">
        <v>40</v>
      </c>
      <c r="K8406" s="2" t="s">
        <v>50</v>
      </c>
      <c r="L8406" s="2" t="str">
        <f t="shared" si="262"/>
        <v>Serie</v>
      </c>
      <c r="M8406" s="2" t="str">
        <f t="shared" si="263"/>
        <v>Centro</v>
      </c>
    </row>
    <row r="8407" spans="1:13" x14ac:dyDescent="0.3">
      <c r="A8407" s="7">
        <v>45364</v>
      </c>
      <c r="B8407" s="2">
        <v>30331</v>
      </c>
      <c r="C8407" s="2" t="s">
        <v>114</v>
      </c>
      <c r="D8407" s="2" t="s">
        <v>36</v>
      </c>
      <c r="E8407" s="2" t="s">
        <v>344</v>
      </c>
      <c r="F8407" s="2" t="s">
        <v>58</v>
      </c>
      <c r="G8407" s="2">
        <v>2</v>
      </c>
      <c r="H8407" s="2">
        <v>2580</v>
      </c>
      <c r="I8407" s="2" t="s">
        <v>39</v>
      </c>
      <c r="J8407" s="2" t="s">
        <v>40</v>
      </c>
      <c r="K8407" s="2" t="s">
        <v>64</v>
      </c>
      <c r="L8407" s="2" t="str">
        <f t="shared" si="262"/>
        <v>Serie</v>
      </c>
      <c r="M8407" s="2" t="str">
        <f t="shared" si="263"/>
        <v>Centro</v>
      </c>
    </row>
    <row r="8408" spans="1:13" x14ac:dyDescent="0.3">
      <c r="A8408" s="7">
        <v>45379</v>
      </c>
      <c r="B8408" s="2">
        <v>31670</v>
      </c>
      <c r="C8408" s="2" t="s">
        <v>80</v>
      </c>
      <c r="D8408" s="2" t="s">
        <v>36</v>
      </c>
      <c r="E8408" s="2" t="s">
        <v>452</v>
      </c>
      <c r="F8408" s="2" t="s">
        <v>109</v>
      </c>
      <c r="G8408" s="2">
        <v>5736</v>
      </c>
      <c r="H8408" s="2">
        <v>6360</v>
      </c>
      <c r="J8408" s="2" t="s">
        <v>40</v>
      </c>
      <c r="K8408" s="2" t="s">
        <v>50</v>
      </c>
      <c r="L8408" s="2" t="str">
        <f t="shared" si="262"/>
        <v>Cine</v>
      </c>
      <c r="M8408" s="2" t="str">
        <f t="shared" si="263"/>
        <v>Norte</v>
      </c>
    </row>
    <row r="8409" spans="1:13" x14ac:dyDescent="0.3">
      <c r="A8409" s="7">
        <v>45379</v>
      </c>
      <c r="B8409" s="2">
        <v>37954</v>
      </c>
      <c r="C8409" s="2" t="s">
        <v>51</v>
      </c>
      <c r="D8409" s="2" t="s">
        <v>36</v>
      </c>
      <c r="E8409" s="2" t="s">
        <v>115</v>
      </c>
      <c r="F8409" s="2" t="s">
        <v>44</v>
      </c>
      <c r="G8409" s="2">
        <v>323</v>
      </c>
      <c r="H8409" s="2">
        <v>360</v>
      </c>
      <c r="I8409" s="2" t="s">
        <v>39</v>
      </c>
      <c r="J8409" s="2" t="s">
        <v>49</v>
      </c>
      <c r="K8409" s="2" t="s">
        <v>64</v>
      </c>
      <c r="L8409" s="2" t="str">
        <f t="shared" si="262"/>
        <v>Serie</v>
      </c>
      <c r="M8409" s="2" t="str">
        <f t="shared" si="263"/>
        <v>Centro</v>
      </c>
    </row>
    <row r="8410" spans="1:13" x14ac:dyDescent="0.3">
      <c r="A8410" s="7">
        <v>45377</v>
      </c>
      <c r="B8410" s="2">
        <v>30410</v>
      </c>
      <c r="C8410" s="2" t="s">
        <v>90</v>
      </c>
      <c r="D8410" s="2" t="s">
        <v>62</v>
      </c>
      <c r="E8410" s="2" t="s">
        <v>831</v>
      </c>
      <c r="F8410" s="2" t="s">
        <v>118</v>
      </c>
      <c r="G8410" s="2">
        <v>0</v>
      </c>
      <c r="H8410" s="2">
        <v>2520</v>
      </c>
      <c r="I8410" s="2" t="s">
        <v>39</v>
      </c>
      <c r="J8410" s="2" t="s">
        <v>49</v>
      </c>
      <c r="K8410" s="2" t="s">
        <v>50</v>
      </c>
      <c r="L8410" s="2" t="str">
        <f t="shared" si="262"/>
        <v>Serie</v>
      </c>
      <c r="M8410" s="2" t="str">
        <f t="shared" si="263"/>
        <v>Centro</v>
      </c>
    </row>
    <row r="8411" spans="1:13" x14ac:dyDescent="0.3">
      <c r="A8411" s="7">
        <v>45376</v>
      </c>
      <c r="B8411" s="2">
        <v>33750</v>
      </c>
      <c r="C8411" s="2" t="s">
        <v>137</v>
      </c>
      <c r="D8411" s="2" t="s">
        <v>36</v>
      </c>
      <c r="E8411" s="2" t="s">
        <v>183</v>
      </c>
      <c r="F8411" s="2" t="s">
        <v>184</v>
      </c>
      <c r="G8411" s="2">
        <v>747</v>
      </c>
      <c r="H8411" s="2">
        <v>3240</v>
      </c>
      <c r="I8411" s="2" t="s">
        <v>39</v>
      </c>
      <c r="J8411" s="2" t="s">
        <v>49</v>
      </c>
      <c r="K8411" s="2" t="s">
        <v>68</v>
      </c>
      <c r="L8411" s="2" t="str">
        <f t="shared" si="262"/>
        <v>Serie</v>
      </c>
      <c r="M8411" s="2" t="str">
        <f t="shared" si="263"/>
        <v>Norte</v>
      </c>
    </row>
    <row r="8412" spans="1:13" x14ac:dyDescent="0.3">
      <c r="A8412" s="7">
        <v>45380</v>
      </c>
      <c r="B8412" s="2">
        <v>53633</v>
      </c>
      <c r="C8412" s="2" t="s">
        <v>35</v>
      </c>
      <c r="D8412" s="2" t="s">
        <v>36</v>
      </c>
      <c r="E8412" s="2" t="s">
        <v>1191</v>
      </c>
      <c r="F8412" s="2" t="s">
        <v>184</v>
      </c>
      <c r="G8412" s="2">
        <v>40</v>
      </c>
      <c r="H8412" s="2">
        <v>2700</v>
      </c>
      <c r="I8412" s="2" t="s">
        <v>39</v>
      </c>
      <c r="J8412" s="2" t="s">
        <v>996</v>
      </c>
      <c r="K8412" s="2" t="s">
        <v>68</v>
      </c>
      <c r="L8412" s="2" t="str">
        <f t="shared" si="262"/>
        <v>Serie</v>
      </c>
      <c r="M8412" s="2" t="str">
        <f t="shared" si="263"/>
        <v>Norte</v>
      </c>
    </row>
    <row r="8413" spans="1:13" x14ac:dyDescent="0.3">
      <c r="A8413" s="7">
        <v>45377</v>
      </c>
      <c r="B8413" s="2">
        <v>15487</v>
      </c>
      <c r="C8413" s="2" t="s">
        <v>51</v>
      </c>
      <c r="D8413" s="2" t="s">
        <v>36</v>
      </c>
      <c r="E8413" s="2" t="s">
        <v>67</v>
      </c>
      <c r="F8413" s="2" t="s">
        <v>56</v>
      </c>
      <c r="G8413" s="2">
        <v>2615</v>
      </c>
      <c r="H8413" s="2">
        <v>2640</v>
      </c>
      <c r="J8413" s="2" t="s">
        <v>40</v>
      </c>
      <c r="K8413" s="2" t="s">
        <v>68</v>
      </c>
      <c r="L8413" s="2" t="str">
        <f t="shared" si="262"/>
        <v>Serie</v>
      </c>
      <c r="M8413" s="2" t="str">
        <f t="shared" si="263"/>
        <v>Centro</v>
      </c>
    </row>
    <row r="8414" spans="1:13" x14ac:dyDescent="0.3">
      <c r="A8414" s="7">
        <v>45377</v>
      </c>
      <c r="B8414" s="2">
        <v>58719</v>
      </c>
      <c r="C8414" s="2" t="s">
        <v>35</v>
      </c>
      <c r="D8414" s="2" t="s">
        <v>36</v>
      </c>
      <c r="E8414" s="2" t="s">
        <v>178</v>
      </c>
      <c r="F8414" s="2" t="s">
        <v>58</v>
      </c>
      <c r="G8414" s="2">
        <v>1207</v>
      </c>
      <c r="H8414" s="2">
        <v>1200</v>
      </c>
      <c r="J8414" s="2" t="s">
        <v>40</v>
      </c>
      <c r="K8414" s="2" t="s">
        <v>41</v>
      </c>
      <c r="L8414" s="2" t="str">
        <f t="shared" si="262"/>
        <v>Serie</v>
      </c>
      <c r="M8414" s="2" t="str">
        <f t="shared" si="263"/>
        <v>Norte</v>
      </c>
    </row>
    <row r="8415" spans="1:13" x14ac:dyDescent="0.3">
      <c r="A8415" s="7">
        <v>45379</v>
      </c>
      <c r="B8415" s="2">
        <v>39631</v>
      </c>
      <c r="C8415" s="2" t="s">
        <v>80</v>
      </c>
      <c r="D8415" s="2" t="s">
        <v>62</v>
      </c>
      <c r="E8415" s="2" t="s">
        <v>124</v>
      </c>
      <c r="F8415" s="2" t="s">
        <v>113</v>
      </c>
      <c r="G8415" s="2">
        <v>28</v>
      </c>
      <c r="H8415" s="2">
        <v>2520</v>
      </c>
      <c r="I8415" s="2" t="s">
        <v>39</v>
      </c>
      <c r="J8415" s="2" t="s">
        <v>49</v>
      </c>
      <c r="K8415" s="2" t="s">
        <v>41</v>
      </c>
      <c r="L8415" s="2" t="str">
        <f t="shared" si="262"/>
        <v>Entretenimiento</v>
      </c>
      <c r="M8415" s="2" t="str">
        <f t="shared" si="263"/>
        <v>Norte</v>
      </c>
    </row>
    <row r="8416" spans="1:13" x14ac:dyDescent="0.3">
      <c r="A8416" s="7">
        <v>45379</v>
      </c>
      <c r="B8416" s="2">
        <v>39060</v>
      </c>
      <c r="C8416" s="2" t="s">
        <v>114</v>
      </c>
      <c r="D8416" s="2" t="s">
        <v>36</v>
      </c>
      <c r="E8416" s="2" t="s">
        <v>79</v>
      </c>
      <c r="F8416" s="2" t="s">
        <v>58</v>
      </c>
      <c r="G8416" s="2">
        <v>3</v>
      </c>
      <c r="H8416" s="2">
        <v>2520</v>
      </c>
      <c r="I8416" s="2" t="s">
        <v>39</v>
      </c>
      <c r="J8416" s="2" t="s">
        <v>40</v>
      </c>
      <c r="K8416" s="2" t="s">
        <v>41</v>
      </c>
      <c r="L8416" s="2" t="str">
        <f t="shared" si="262"/>
        <v>Serie</v>
      </c>
      <c r="M8416" s="2" t="str">
        <f t="shared" si="263"/>
        <v>Centro</v>
      </c>
    </row>
    <row r="8417" spans="1:13" x14ac:dyDescent="0.3">
      <c r="A8417" s="7">
        <v>45379</v>
      </c>
      <c r="B8417" s="2">
        <v>21891</v>
      </c>
      <c r="C8417" s="2" t="s">
        <v>126</v>
      </c>
      <c r="D8417" s="2" t="s">
        <v>36</v>
      </c>
      <c r="E8417" s="2" t="s">
        <v>386</v>
      </c>
      <c r="F8417" s="2" t="s">
        <v>184</v>
      </c>
      <c r="G8417" s="2">
        <v>1711</v>
      </c>
      <c r="H8417" s="2">
        <v>2040</v>
      </c>
      <c r="J8417" s="2" t="s">
        <v>40</v>
      </c>
      <c r="K8417" s="2" t="s">
        <v>64</v>
      </c>
      <c r="L8417" s="2" t="str">
        <f t="shared" si="262"/>
        <v>Serie</v>
      </c>
      <c r="M8417" s="2" t="str">
        <f t="shared" si="263"/>
        <v>Occidente/Costa</v>
      </c>
    </row>
    <row r="8418" spans="1:13" x14ac:dyDescent="0.3">
      <c r="A8418" s="7">
        <v>45379</v>
      </c>
      <c r="B8418" s="2">
        <v>24927</v>
      </c>
      <c r="C8418" s="2" t="s">
        <v>90</v>
      </c>
      <c r="D8418" s="2" t="s">
        <v>36</v>
      </c>
      <c r="E8418" s="2" t="s">
        <v>309</v>
      </c>
      <c r="F8418" s="2" t="s">
        <v>58</v>
      </c>
      <c r="G8418" s="2">
        <v>2503</v>
      </c>
      <c r="H8418" s="2">
        <v>2700</v>
      </c>
      <c r="J8418" s="2" t="s">
        <v>40</v>
      </c>
      <c r="K8418" s="2" t="s">
        <v>41</v>
      </c>
      <c r="L8418" s="2" t="str">
        <f t="shared" si="262"/>
        <v>Serie</v>
      </c>
      <c r="M8418" s="2" t="str">
        <f t="shared" si="263"/>
        <v>Centro</v>
      </c>
    </row>
    <row r="8419" spans="1:13" x14ac:dyDescent="0.3">
      <c r="A8419" s="7">
        <v>45366</v>
      </c>
      <c r="B8419" s="2">
        <v>28225</v>
      </c>
      <c r="C8419" s="2" t="s">
        <v>35</v>
      </c>
      <c r="D8419" s="2" t="s">
        <v>36</v>
      </c>
      <c r="E8419" s="2" t="s">
        <v>223</v>
      </c>
      <c r="F8419" s="2" t="s">
        <v>44</v>
      </c>
      <c r="G8419" s="2">
        <v>693</v>
      </c>
      <c r="H8419" s="2">
        <v>720</v>
      </c>
      <c r="J8419" s="2" t="s">
        <v>45</v>
      </c>
      <c r="K8419" s="2" t="s">
        <v>41</v>
      </c>
      <c r="L8419" s="2" t="str">
        <f t="shared" si="262"/>
        <v>Serie</v>
      </c>
      <c r="M8419" s="2" t="str">
        <f t="shared" si="263"/>
        <v>Norte</v>
      </c>
    </row>
    <row r="8420" spans="1:13" x14ac:dyDescent="0.3">
      <c r="A8420" s="7">
        <v>45363</v>
      </c>
      <c r="B8420" s="2">
        <v>30699</v>
      </c>
      <c r="C8420" s="2" t="s">
        <v>156</v>
      </c>
      <c r="D8420" s="2" t="s">
        <v>36</v>
      </c>
      <c r="E8420" s="2" t="s">
        <v>290</v>
      </c>
      <c r="F8420" s="2" t="s">
        <v>44</v>
      </c>
      <c r="G8420" s="2">
        <v>412</v>
      </c>
      <c r="H8420" s="2">
        <v>420</v>
      </c>
      <c r="I8420" s="2" t="s">
        <v>39</v>
      </c>
      <c r="J8420" s="2" t="s">
        <v>45</v>
      </c>
      <c r="K8420" s="2" t="s">
        <v>64</v>
      </c>
      <c r="L8420" s="2" t="str">
        <f t="shared" si="262"/>
        <v>Serie</v>
      </c>
      <c r="M8420" s="2" t="str">
        <f t="shared" si="263"/>
        <v>Sur</v>
      </c>
    </row>
    <row r="8421" spans="1:13" x14ac:dyDescent="0.3">
      <c r="A8421" s="7">
        <v>45362</v>
      </c>
      <c r="B8421" s="2">
        <v>29002</v>
      </c>
      <c r="C8421" s="2" t="s">
        <v>105</v>
      </c>
      <c r="D8421" s="2" t="s">
        <v>36</v>
      </c>
      <c r="E8421" s="2" t="s">
        <v>83</v>
      </c>
      <c r="F8421" s="2" t="s">
        <v>53</v>
      </c>
      <c r="G8421" s="2">
        <v>2472</v>
      </c>
      <c r="H8421" s="2">
        <v>2580</v>
      </c>
      <c r="J8421" s="2" t="s">
        <v>40</v>
      </c>
      <c r="K8421" s="2" t="s">
        <v>68</v>
      </c>
      <c r="L8421" s="2" t="str">
        <f t="shared" si="262"/>
        <v>Serie</v>
      </c>
      <c r="M8421" s="2" t="str">
        <f t="shared" si="263"/>
        <v>Centro</v>
      </c>
    </row>
    <row r="8422" spans="1:13" x14ac:dyDescent="0.3">
      <c r="A8422" s="7">
        <v>45365</v>
      </c>
      <c r="B8422" s="2">
        <v>26970</v>
      </c>
      <c r="C8422" s="2" t="s">
        <v>137</v>
      </c>
      <c r="D8422" s="2" t="s">
        <v>36</v>
      </c>
      <c r="E8422" s="2" t="s">
        <v>84</v>
      </c>
      <c r="F8422" s="2" t="s">
        <v>58</v>
      </c>
      <c r="G8422" s="2">
        <v>1003</v>
      </c>
      <c r="H8422" s="2">
        <v>2460</v>
      </c>
      <c r="J8422" s="2" t="s">
        <v>40</v>
      </c>
      <c r="K8422" s="2" t="s">
        <v>64</v>
      </c>
      <c r="L8422" s="2" t="str">
        <f t="shared" si="262"/>
        <v>Serie</v>
      </c>
      <c r="M8422" s="2" t="str">
        <f t="shared" si="263"/>
        <v>Norte</v>
      </c>
    </row>
    <row r="8423" spans="1:13" x14ac:dyDescent="0.3">
      <c r="A8423" s="7">
        <v>45363</v>
      </c>
      <c r="B8423" s="2">
        <v>33039</v>
      </c>
      <c r="C8423" s="2" t="s">
        <v>80</v>
      </c>
      <c r="D8423" s="2" t="s">
        <v>36</v>
      </c>
      <c r="E8423" s="2" t="s">
        <v>1317</v>
      </c>
      <c r="F8423" s="2" t="s">
        <v>205</v>
      </c>
      <c r="G8423" s="2">
        <v>638</v>
      </c>
      <c r="H8423" s="2">
        <v>6180</v>
      </c>
      <c r="J8423" s="2" t="s">
        <v>40</v>
      </c>
      <c r="K8423" s="2" t="s">
        <v>50</v>
      </c>
      <c r="L8423" s="2" t="str">
        <f t="shared" si="262"/>
        <v>Cine</v>
      </c>
      <c r="M8423" s="2" t="str">
        <f t="shared" si="263"/>
        <v>Norte</v>
      </c>
    </row>
    <row r="8424" spans="1:13" x14ac:dyDescent="0.3">
      <c r="A8424" s="7">
        <v>45361</v>
      </c>
      <c r="B8424" s="2">
        <v>17797</v>
      </c>
      <c r="C8424" s="2" t="s">
        <v>51</v>
      </c>
      <c r="D8424" s="2" t="s">
        <v>36</v>
      </c>
      <c r="E8424" s="2" t="s">
        <v>93</v>
      </c>
      <c r="F8424" s="2" t="s">
        <v>56</v>
      </c>
      <c r="G8424" s="2">
        <v>1890</v>
      </c>
      <c r="H8424" s="2">
        <v>2580</v>
      </c>
      <c r="J8424" s="2" t="s">
        <v>40</v>
      </c>
      <c r="K8424" s="2" t="s">
        <v>50</v>
      </c>
      <c r="L8424" s="2" t="str">
        <f t="shared" si="262"/>
        <v>Serie</v>
      </c>
      <c r="M8424" s="2" t="str">
        <f t="shared" si="263"/>
        <v>Centro</v>
      </c>
    </row>
    <row r="8425" spans="1:13" x14ac:dyDescent="0.3">
      <c r="A8425" s="7">
        <v>45365</v>
      </c>
      <c r="B8425" s="2">
        <v>20617</v>
      </c>
      <c r="C8425" s="2" t="s">
        <v>66</v>
      </c>
      <c r="D8425" s="2" t="s">
        <v>36</v>
      </c>
      <c r="E8425" s="2" t="s">
        <v>116</v>
      </c>
      <c r="F8425" s="2" t="s">
        <v>53</v>
      </c>
      <c r="G8425" s="2">
        <v>5</v>
      </c>
      <c r="H8425" s="2">
        <v>2580</v>
      </c>
      <c r="J8425" s="2" t="s">
        <v>40</v>
      </c>
      <c r="K8425" s="2" t="s">
        <v>41</v>
      </c>
      <c r="L8425" s="2" t="str">
        <f t="shared" si="262"/>
        <v>Serie</v>
      </c>
      <c r="M8425" s="2" t="str">
        <f t="shared" si="263"/>
        <v>Norte</v>
      </c>
    </row>
    <row r="8426" spans="1:13" x14ac:dyDescent="0.3">
      <c r="A8426" s="7">
        <v>45365</v>
      </c>
      <c r="B8426" s="2">
        <v>36720</v>
      </c>
      <c r="C8426" s="2" t="s">
        <v>66</v>
      </c>
      <c r="D8426" s="2" t="s">
        <v>36</v>
      </c>
      <c r="E8426" s="2" t="s">
        <v>303</v>
      </c>
      <c r="F8426" s="2" t="s">
        <v>56</v>
      </c>
      <c r="G8426" s="2">
        <v>426</v>
      </c>
      <c r="H8426" s="2">
        <v>3000</v>
      </c>
      <c r="J8426" s="2" t="s">
        <v>49</v>
      </c>
      <c r="K8426" s="2" t="s">
        <v>64</v>
      </c>
      <c r="L8426" s="2" t="str">
        <f t="shared" si="262"/>
        <v>Serie</v>
      </c>
      <c r="M8426" s="2" t="str">
        <f t="shared" si="263"/>
        <v>Norte</v>
      </c>
    </row>
    <row r="8427" spans="1:13" x14ac:dyDescent="0.3">
      <c r="A8427" s="7">
        <v>45364</v>
      </c>
      <c r="B8427" s="2">
        <v>12695</v>
      </c>
      <c r="C8427" s="2" t="s">
        <v>51</v>
      </c>
      <c r="D8427" s="2" t="s">
        <v>36</v>
      </c>
      <c r="E8427" s="2" t="s">
        <v>85</v>
      </c>
      <c r="F8427" s="2" t="s">
        <v>56</v>
      </c>
      <c r="G8427" s="2">
        <v>2481</v>
      </c>
      <c r="H8427" s="2">
        <v>2460</v>
      </c>
      <c r="J8427" s="2" t="s">
        <v>40</v>
      </c>
      <c r="K8427" s="2" t="s">
        <v>41</v>
      </c>
      <c r="L8427" s="2" t="str">
        <f t="shared" si="262"/>
        <v>Serie</v>
      </c>
      <c r="M8427" s="2" t="str">
        <f t="shared" si="263"/>
        <v>Centro</v>
      </c>
    </row>
    <row r="8428" spans="1:13" x14ac:dyDescent="0.3">
      <c r="A8428" s="7">
        <v>45363</v>
      </c>
      <c r="B8428" s="2">
        <v>22189</v>
      </c>
      <c r="C8428" s="2" t="s">
        <v>137</v>
      </c>
      <c r="D8428" s="2" t="s">
        <v>36</v>
      </c>
      <c r="E8428" s="2" t="s">
        <v>401</v>
      </c>
      <c r="F8428" s="2" t="s">
        <v>53</v>
      </c>
      <c r="G8428" s="2">
        <v>2533</v>
      </c>
      <c r="H8428" s="2">
        <v>2520</v>
      </c>
      <c r="J8428" s="2" t="s">
        <v>40</v>
      </c>
      <c r="K8428" s="2" t="s">
        <v>68</v>
      </c>
      <c r="L8428" s="2" t="str">
        <f t="shared" si="262"/>
        <v>Serie</v>
      </c>
      <c r="M8428" s="2" t="str">
        <f t="shared" si="263"/>
        <v>Norte</v>
      </c>
    </row>
    <row r="8429" spans="1:13" x14ac:dyDescent="0.3">
      <c r="A8429" s="7">
        <v>45365</v>
      </c>
      <c r="B8429" s="2">
        <v>15847</v>
      </c>
      <c r="C8429" s="2" t="s">
        <v>51</v>
      </c>
      <c r="D8429" s="2" t="s">
        <v>36</v>
      </c>
      <c r="E8429" s="2" t="s">
        <v>279</v>
      </c>
      <c r="F8429" s="2" t="s">
        <v>48</v>
      </c>
      <c r="G8429" s="2">
        <v>38</v>
      </c>
      <c r="H8429" s="2">
        <v>1320</v>
      </c>
      <c r="I8429" s="2" t="s">
        <v>39</v>
      </c>
      <c r="J8429" s="2" t="s">
        <v>40</v>
      </c>
      <c r="K8429" s="2" t="s">
        <v>50</v>
      </c>
      <c r="L8429" s="2" t="str">
        <f t="shared" si="262"/>
        <v>Serie</v>
      </c>
      <c r="M8429" s="2" t="str">
        <f t="shared" si="263"/>
        <v>Centro</v>
      </c>
    </row>
    <row r="8430" spans="1:13" x14ac:dyDescent="0.3">
      <c r="A8430" s="7">
        <v>45379</v>
      </c>
      <c r="B8430" s="2">
        <v>16664</v>
      </c>
      <c r="C8430" s="2" t="s">
        <v>51</v>
      </c>
      <c r="D8430" s="2" t="s">
        <v>36</v>
      </c>
      <c r="E8430" s="2" t="s">
        <v>327</v>
      </c>
      <c r="F8430" s="2" t="s">
        <v>299</v>
      </c>
      <c r="G8430" s="2">
        <v>7452</v>
      </c>
      <c r="H8430" s="2">
        <v>7560</v>
      </c>
      <c r="J8430" s="2" t="s">
        <v>40</v>
      </c>
      <c r="K8430" s="2" t="s">
        <v>41</v>
      </c>
      <c r="L8430" s="2" t="str">
        <f t="shared" si="262"/>
        <v>Cine</v>
      </c>
      <c r="M8430" s="2" t="str">
        <f t="shared" si="263"/>
        <v>Centro</v>
      </c>
    </row>
    <row r="8431" spans="1:13" x14ac:dyDescent="0.3">
      <c r="A8431" s="7">
        <v>45379</v>
      </c>
      <c r="B8431" s="2">
        <v>10408</v>
      </c>
      <c r="C8431" s="2" t="s">
        <v>51</v>
      </c>
      <c r="D8431" s="2" t="s">
        <v>36</v>
      </c>
      <c r="E8431" s="2" t="s">
        <v>75</v>
      </c>
      <c r="F8431" s="2" t="s">
        <v>58</v>
      </c>
      <c r="G8431" s="2">
        <v>1791</v>
      </c>
      <c r="H8431" s="2">
        <v>2580</v>
      </c>
      <c r="J8431" s="2" t="s">
        <v>40</v>
      </c>
      <c r="K8431" s="2" t="s">
        <v>64</v>
      </c>
      <c r="L8431" s="2" t="str">
        <f t="shared" si="262"/>
        <v>Serie</v>
      </c>
      <c r="M8431" s="2" t="str">
        <f t="shared" si="263"/>
        <v>Centro</v>
      </c>
    </row>
    <row r="8432" spans="1:13" x14ac:dyDescent="0.3">
      <c r="A8432" s="7">
        <v>45379</v>
      </c>
      <c r="B8432" s="2">
        <v>10428</v>
      </c>
      <c r="C8432" s="2" t="s">
        <v>51</v>
      </c>
      <c r="D8432" s="2" t="s">
        <v>36</v>
      </c>
      <c r="E8432" s="2" t="s">
        <v>287</v>
      </c>
      <c r="F8432" s="2" t="s">
        <v>58</v>
      </c>
      <c r="G8432" s="2">
        <v>2678</v>
      </c>
      <c r="H8432" s="2">
        <v>2700</v>
      </c>
      <c r="J8432" s="2" t="s">
        <v>40</v>
      </c>
      <c r="K8432" s="2" t="s">
        <v>50</v>
      </c>
      <c r="L8432" s="2" t="str">
        <f t="shared" si="262"/>
        <v>Serie</v>
      </c>
      <c r="M8432" s="2" t="str">
        <f t="shared" si="263"/>
        <v>Centro</v>
      </c>
    </row>
    <row r="8433" spans="1:13" x14ac:dyDescent="0.3">
      <c r="A8433" s="7">
        <v>45377</v>
      </c>
      <c r="B8433" s="2">
        <v>37922</v>
      </c>
      <c r="C8433" s="2" t="s">
        <v>285</v>
      </c>
      <c r="D8433" s="2" t="s">
        <v>36</v>
      </c>
      <c r="E8433" s="2" t="s">
        <v>1318</v>
      </c>
      <c r="F8433" s="2" t="s">
        <v>128</v>
      </c>
      <c r="G8433" s="2">
        <v>135</v>
      </c>
      <c r="H8433" s="2">
        <v>3120</v>
      </c>
      <c r="I8433" s="2" t="s">
        <v>39</v>
      </c>
      <c r="J8433" s="2" t="s">
        <v>40</v>
      </c>
      <c r="K8433" s="2" t="s">
        <v>50</v>
      </c>
      <c r="L8433" s="2" t="str">
        <f t="shared" si="262"/>
        <v>Cine</v>
      </c>
      <c r="M8433" s="2" t="str">
        <f t="shared" si="263"/>
        <v>Norte</v>
      </c>
    </row>
    <row r="8434" spans="1:13" x14ac:dyDescent="0.3">
      <c r="A8434" s="7">
        <v>45378</v>
      </c>
      <c r="B8434" s="2">
        <v>30593</v>
      </c>
      <c r="C8434" s="2" t="s">
        <v>80</v>
      </c>
      <c r="D8434" s="2" t="s">
        <v>36</v>
      </c>
      <c r="E8434" s="2" t="s">
        <v>666</v>
      </c>
      <c r="F8434" s="2" t="s">
        <v>101</v>
      </c>
      <c r="G8434" s="2">
        <v>1601</v>
      </c>
      <c r="H8434" s="2">
        <v>1560</v>
      </c>
      <c r="I8434" s="2" t="s">
        <v>39</v>
      </c>
      <c r="J8434" s="2" t="s">
        <v>49</v>
      </c>
      <c r="K8434" s="2" t="s">
        <v>41</v>
      </c>
      <c r="L8434" s="2" t="str">
        <f t="shared" si="262"/>
        <v>Serie</v>
      </c>
      <c r="M8434" s="2" t="str">
        <f t="shared" si="263"/>
        <v>Norte</v>
      </c>
    </row>
    <row r="8435" spans="1:13" x14ac:dyDescent="0.3">
      <c r="A8435" s="7">
        <v>45377</v>
      </c>
      <c r="B8435" s="2">
        <v>50519</v>
      </c>
      <c r="C8435" s="2" t="s">
        <v>119</v>
      </c>
      <c r="D8435" s="2" t="s">
        <v>36</v>
      </c>
      <c r="E8435" s="2" t="s">
        <v>292</v>
      </c>
      <c r="F8435" s="2" t="s">
        <v>58</v>
      </c>
      <c r="G8435" s="2">
        <v>2497</v>
      </c>
      <c r="H8435" s="2">
        <v>2520</v>
      </c>
      <c r="J8435" s="2" t="s">
        <v>40</v>
      </c>
      <c r="K8435" s="2" t="s">
        <v>68</v>
      </c>
      <c r="L8435" s="2" t="str">
        <f t="shared" si="262"/>
        <v>Serie</v>
      </c>
      <c r="M8435" s="2" t="str">
        <f t="shared" si="263"/>
        <v>Centro</v>
      </c>
    </row>
    <row r="8436" spans="1:13" x14ac:dyDescent="0.3">
      <c r="A8436" s="7">
        <v>45378</v>
      </c>
      <c r="B8436" s="2">
        <v>27728</v>
      </c>
      <c r="C8436" s="2" t="s">
        <v>114</v>
      </c>
      <c r="D8436" s="2" t="s">
        <v>36</v>
      </c>
      <c r="E8436" s="2" t="s">
        <v>79</v>
      </c>
      <c r="F8436" s="2" t="s">
        <v>58</v>
      </c>
      <c r="G8436" s="2">
        <v>2520</v>
      </c>
      <c r="H8436" s="2">
        <v>2520</v>
      </c>
      <c r="J8436" s="2" t="s">
        <v>40</v>
      </c>
      <c r="K8436" s="2" t="s">
        <v>68</v>
      </c>
      <c r="L8436" s="2" t="str">
        <f t="shared" si="262"/>
        <v>Serie</v>
      </c>
      <c r="M8436" s="2" t="str">
        <f t="shared" si="263"/>
        <v>Centro</v>
      </c>
    </row>
    <row r="8437" spans="1:13" x14ac:dyDescent="0.3">
      <c r="A8437" s="7">
        <v>45380</v>
      </c>
      <c r="B8437" s="2">
        <v>18854</v>
      </c>
      <c r="C8437" s="2" t="s">
        <v>51</v>
      </c>
      <c r="D8437" s="2" t="s">
        <v>36</v>
      </c>
      <c r="E8437" s="2" t="s">
        <v>1319</v>
      </c>
      <c r="F8437" s="2" t="s">
        <v>101</v>
      </c>
      <c r="G8437" s="2">
        <v>1345</v>
      </c>
      <c r="H8437" s="2">
        <v>1320</v>
      </c>
      <c r="J8437" s="2" t="s">
        <v>40</v>
      </c>
      <c r="K8437" s="2" t="s">
        <v>50</v>
      </c>
      <c r="L8437" s="2" t="str">
        <f t="shared" si="262"/>
        <v>Serie</v>
      </c>
      <c r="M8437" s="2" t="str">
        <f t="shared" si="263"/>
        <v>Centro</v>
      </c>
    </row>
    <row r="8438" spans="1:13" x14ac:dyDescent="0.3">
      <c r="A8438" s="7">
        <v>45378</v>
      </c>
      <c r="B8438" s="2">
        <v>32441</v>
      </c>
      <c r="C8438" s="2" t="s">
        <v>66</v>
      </c>
      <c r="D8438" s="2" t="s">
        <v>36</v>
      </c>
      <c r="E8438" s="2" t="s">
        <v>1320</v>
      </c>
      <c r="F8438" s="2" t="s">
        <v>147</v>
      </c>
      <c r="G8438" s="2">
        <v>2390</v>
      </c>
      <c r="H8438" s="2">
        <v>2580</v>
      </c>
      <c r="J8438" s="2" t="s">
        <v>49</v>
      </c>
      <c r="K8438" s="2" t="s">
        <v>64</v>
      </c>
      <c r="L8438" s="2" t="str">
        <f t="shared" si="262"/>
        <v>Serie</v>
      </c>
      <c r="M8438" s="2" t="str">
        <f t="shared" si="263"/>
        <v>Norte</v>
      </c>
    </row>
    <row r="8439" spans="1:13" x14ac:dyDescent="0.3">
      <c r="A8439" s="7">
        <v>45379</v>
      </c>
      <c r="B8439" s="2">
        <v>29891</v>
      </c>
      <c r="C8439" s="2" t="s">
        <v>46</v>
      </c>
      <c r="D8439" s="2" t="s">
        <v>36</v>
      </c>
      <c r="E8439" s="2" t="s">
        <v>542</v>
      </c>
      <c r="F8439" s="2" t="s">
        <v>58</v>
      </c>
      <c r="G8439" s="2">
        <v>1520</v>
      </c>
      <c r="H8439" s="2">
        <v>2580</v>
      </c>
      <c r="J8439" s="2" t="s">
        <v>40</v>
      </c>
      <c r="K8439" s="2" t="s">
        <v>50</v>
      </c>
      <c r="L8439" s="2" t="str">
        <f t="shared" si="262"/>
        <v>Serie</v>
      </c>
      <c r="M8439" s="2" t="str">
        <f t="shared" si="263"/>
        <v>Centro</v>
      </c>
    </row>
    <row r="8440" spans="1:13" x14ac:dyDescent="0.3">
      <c r="A8440" s="7">
        <v>45380</v>
      </c>
      <c r="B8440" s="2">
        <v>78770</v>
      </c>
      <c r="C8440" s="2" t="s">
        <v>171</v>
      </c>
      <c r="D8440" s="2" t="s">
        <v>36</v>
      </c>
      <c r="E8440" s="2" t="s">
        <v>79</v>
      </c>
      <c r="F8440" s="2" t="s">
        <v>58</v>
      </c>
      <c r="G8440" s="2">
        <v>2294</v>
      </c>
      <c r="H8440" s="2">
        <v>2520</v>
      </c>
      <c r="J8440" s="2" t="s">
        <v>40</v>
      </c>
      <c r="K8440" s="2" t="s">
        <v>41</v>
      </c>
      <c r="L8440" s="2" t="str">
        <f t="shared" si="262"/>
        <v>Serie</v>
      </c>
      <c r="M8440" s="2" t="str">
        <f t="shared" si="263"/>
        <v>Centro</v>
      </c>
    </row>
    <row r="8441" spans="1:13" x14ac:dyDescent="0.3">
      <c r="A8441" s="7">
        <v>45373</v>
      </c>
      <c r="B8441" s="2">
        <v>39669</v>
      </c>
      <c r="C8441" s="2" t="s">
        <v>90</v>
      </c>
      <c r="D8441" s="2" t="s">
        <v>36</v>
      </c>
      <c r="E8441" s="2" t="s">
        <v>115</v>
      </c>
      <c r="F8441" s="2" t="s">
        <v>44</v>
      </c>
      <c r="G8441" s="2">
        <v>4</v>
      </c>
      <c r="H8441" s="2">
        <v>360</v>
      </c>
      <c r="I8441" s="2" t="s">
        <v>39</v>
      </c>
      <c r="J8441" s="2" t="s">
        <v>49</v>
      </c>
      <c r="K8441" s="2" t="s">
        <v>50</v>
      </c>
      <c r="L8441" s="2" t="str">
        <f t="shared" si="262"/>
        <v>Serie</v>
      </c>
      <c r="M8441" s="2" t="str">
        <f t="shared" si="263"/>
        <v>Centro</v>
      </c>
    </row>
    <row r="8442" spans="1:13" x14ac:dyDescent="0.3">
      <c r="A8442" s="7">
        <v>45382</v>
      </c>
      <c r="B8442" s="2">
        <v>33255</v>
      </c>
      <c r="C8442" s="2" t="s">
        <v>46</v>
      </c>
      <c r="D8442" s="2" t="s">
        <v>36</v>
      </c>
      <c r="E8442" s="2" t="s">
        <v>76</v>
      </c>
      <c r="F8442" s="2" t="s">
        <v>44</v>
      </c>
      <c r="G8442" s="2">
        <v>322</v>
      </c>
      <c r="H8442" s="2">
        <v>360</v>
      </c>
      <c r="J8442" s="2" t="s">
        <v>49</v>
      </c>
      <c r="K8442" s="2" t="s">
        <v>68</v>
      </c>
      <c r="L8442" s="2" t="str">
        <f t="shared" si="262"/>
        <v>Serie</v>
      </c>
      <c r="M8442" s="2" t="str">
        <f t="shared" si="263"/>
        <v>Centro</v>
      </c>
    </row>
    <row r="8443" spans="1:13" x14ac:dyDescent="0.3">
      <c r="A8443" s="7">
        <v>45381</v>
      </c>
      <c r="B8443" s="2">
        <v>13263</v>
      </c>
      <c r="C8443" s="2" t="s">
        <v>51</v>
      </c>
      <c r="D8443" s="2" t="s">
        <v>36</v>
      </c>
      <c r="E8443" s="2" t="s">
        <v>1207</v>
      </c>
      <c r="F8443" s="2" t="s">
        <v>113</v>
      </c>
      <c r="G8443" s="2">
        <v>0</v>
      </c>
      <c r="H8443" s="2">
        <v>2640</v>
      </c>
      <c r="I8443" s="2" t="s">
        <v>39</v>
      </c>
      <c r="K8443" s="2" t="s">
        <v>68</v>
      </c>
      <c r="L8443" s="2" t="str">
        <f t="shared" si="262"/>
        <v>Entretenimiento</v>
      </c>
      <c r="M8443" s="2" t="str">
        <f t="shared" si="263"/>
        <v>Centro</v>
      </c>
    </row>
    <row r="8444" spans="1:13" x14ac:dyDescent="0.3">
      <c r="A8444" s="7">
        <v>45374</v>
      </c>
      <c r="B8444" s="2">
        <v>10800</v>
      </c>
      <c r="C8444" s="2" t="s">
        <v>51</v>
      </c>
      <c r="D8444" s="2" t="s">
        <v>36</v>
      </c>
      <c r="E8444" s="2" t="s">
        <v>433</v>
      </c>
      <c r="F8444" s="2" t="s">
        <v>53</v>
      </c>
      <c r="G8444" s="2">
        <v>2472</v>
      </c>
      <c r="H8444" s="2">
        <v>2520</v>
      </c>
      <c r="J8444" s="2" t="s">
        <v>40</v>
      </c>
      <c r="K8444" s="2" t="s">
        <v>64</v>
      </c>
      <c r="L8444" s="2" t="str">
        <f t="shared" si="262"/>
        <v>Serie</v>
      </c>
      <c r="M8444" s="2" t="str">
        <f t="shared" si="263"/>
        <v>Centro</v>
      </c>
    </row>
    <row r="8445" spans="1:13" x14ac:dyDescent="0.3">
      <c r="A8445" s="7">
        <v>45381</v>
      </c>
      <c r="B8445" s="2">
        <v>35726</v>
      </c>
      <c r="C8445" s="2" t="s">
        <v>171</v>
      </c>
      <c r="D8445" s="2" t="s">
        <v>36</v>
      </c>
      <c r="E8445" s="2" t="s">
        <v>223</v>
      </c>
      <c r="F8445" s="2" t="s">
        <v>44</v>
      </c>
      <c r="G8445" s="2">
        <v>0</v>
      </c>
      <c r="H8445" s="2">
        <v>720</v>
      </c>
      <c r="I8445" s="2" t="s">
        <v>39</v>
      </c>
      <c r="J8445" s="2" t="s">
        <v>45</v>
      </c>
      <c r="K8445" s="2" t="s">
        <v>50</v>
      </c>
      <c r="L8445" s="2" t="str">
        <f t="shared" si="262"/>
        <v>Serie</v>
      </c>
      <c r="M8445" s="2" t="str">
        <f t="shared" si="263"/>
        <v>Centro</v>
      </c>
    </row>
    <row r="8446" spans="1:13" x14ac:dyDescent="0.3">
      <c r="A8446" s="7">
        <v>45372</v>
      </c>
      <c r="B8446" s="2">
        <v>37049</v>
      </c>
      <c r="C8446" s="2" t="s">
        <v>51</v>
      </c>
      <c r="D8446" s="2" t="s">
        <v>36</v>
      </c>
      <c r="E8446" s="2" t="s">
        <v>170</v>
      </c>
      <c r="F8446" s="2" t="s">
        <v>101</v>
      </c>
      <c r="G8446" s="2">
        <v>2469</v>
      </c>
      <c r="H8446" s="2">
        <v>2580</v>
      </c>
      <c r="I8446" s="2" t="s">
        <v>39</v>
      </c>
      <c r="J8446" s="2" t="s">
        <v>49</v>
      </c>
      <c r="K8446" s="2" t="s">
        <v>68</v>
      </c>
      <c r="L8446" s="2" t="str">
        <f t="shared" si="262"/>
        <v>Serie</v>
      </c>
      <c r="M8446" s="2" t="str">
        <f t="shared" si="263"/>
        <v>Centro</v>
      </c>
    </row>
    <row r="8447" spans="1:13" x14ac:dyDescent="0.3">
      <c r="A8447" s="7">
        <v>45373</v>
      </c>
      <c r="B8447" s="2">
        <v>92610</v>
      </c>
      <c r="C8447" s="2" t="s">
        <v>80</v>
      </c>
      <c r="D8447" s="2" t="s">
        <v>36</v>
      </c>
      <c r="E8447" s="2" t="s">
        <v>228</v>
      </c>
      <c r="F8447" s="2" t="s">
        <v>56</v>
      </c>
      <c r="G8447" s="2">
        <v>2834</v>
      </c>
      <c r="H8447" s="2">
        <v>2820</v>
      </c>
      <c r="I8447" s="2" t="s">
        <v>39</v>
      </c>
      <c r="J8447" s="2" t="s">
        <v>40</v>
      </c>
      <c r="K8447" s="2" t="s">
        <v>41</v>
      </c>
      <c r="L8447" s="2" t="str">
        <f t="shared" si="262"/>
        <v>Serie</v>
      </c>
      <c r="M8447" s="2" t="str">
        <f t="shared" si="263"/>
        <v>Norte</v>
      </c>
    </row>
    <row r="8448" spans="1:13" x14ac:dyDescent="0.3">
      <c r="A8448" s="7">
        <v>45373</v>
      </c>
      <c r="B8448" s="2">
        <v>32494</v>
      </c>
      <c r="C8448" s="2" t="s">
        <v>80</v>
      </c>
      <c r="D8448" s="2" t="s">
        <v>36</v>
      </c>
      <c r="E8448" s="2" t="s">
        <v>1321</v>
      </c>
      <c r="F8448" s="2" t="s">
        <v>903</v>
      </c>
      <c r="G8448" s="2">
        <v>1548</v>
      </c>
      <c r="H8448" s="2">
        <v>6120</v>
      </c>
      <c r="I8448" s="2" t="s">
        <v>39</v>
      </c>
      <c r="J8448" s="2" t="s">
        <v>49</v>
      </c>
      <c r="K8448" s="2" t="s">
        <v>68</v>
      </c>
      <c r="L8448" s="2" t="str">
        <f t="shared" si="262"/>
        <v>Cine</v>
      </c>
      <c r="M8448" s="2" t="str">
        <f t="shared" si="263"/>
        <v>Norte</v>
      </c>
    </row>
    <row r="8449" spans="1:13" x14ac:dyDescent="0.3">
      <c r="A8449" s="7">
        <v>45375</v>
      </c>
      <c r="B8449" s="2">
        <v>34690</v>
      </c>
      <c r="C8449" s="2" t="s">
        <v>46</v>
      </c>
      <c r="D8449" s="2" t="s">
        <v>36</v>
      </c>
      <c r="E8449" s="2" t="s">
        <v>627</v>
      </c>
      <c r="F8449" s="2" t="s">
        <v>56</v>
      </c>
      <c r="G8449" s="2">
        <v>579</v>
      </c>
      <c r="H8449" s="2">
        <v>2880</v>
      </c>
      <c r="I8449" s="2" t="s">
        <v>39</v>
      </c>
      <c r="J8449" s="2" t="s">
        <v>49</v>
      </c>
      <c r="K8449" s="2" t="s">
        <v>50</v>
      </c>
      <c r="L8449" s="2" t="str">
        <f t="shared" si="262"/>
        <v>Serie</v>
      </c>
      <c r="M8449" s="2" t="str">
        <f t="shared" si="263"/>
        <v>Centro</v>
      </c>
    </row>
    <row r="8450" spans="1:13" x14ac:dyDescent="0.3">
      <c r="A8450" s="7">
        <v>45381</v>
      </c>
      <c r="B8450" s="2">
        <v>33968</v>
      </c>
      <c r="C8450" s="2" t="s">
        <v>51</v>
      </c>
      <c r="D8450" s="2" t="s">
        <v>36</v>
      </c>
      <c r="E8450" s="2" t="s">
        <v>85</v>
      </c>
      <c r="F8450" s="2" t="s">
        <v>56</v>
      </c>
      <c r="G8450" s="2">
        <v>2910</v>
      </c>
      <c r="H8450" s="2">
        <v>3000</v>
      </c>
      <c r="J8450" s="2" t="s">
        <v>40</v>
      </c>
      <c r="K8450" s="2" t="s">
        <v>64</v>
      </c>
      <c r="L8450" s="2" t="str">
        <f t="shared" ref="L8450:L8513" si="264">TRIM(IFERROR(LEFT(F8450, FIND("-", F8450)-1), F8450))</f>
        <v>Serie</v>
      </c>
      <c r="M8450" s="2" t="str">
        <f t="shared" ref="M8450:M8513" si="265">IF(OR(C8450="Monterrey",C8450="Chihuahua",C8450="Saltillo",C8450="Nuevo Laredo",C8450="Reynosa",C8450="Matamoros",C8450="Parral",C8450="Nogales",C8450="Tijuana",C8450="Mexicali",C8450="Ciudad Juárez",C8450="Ciudad Juarez",C8450="Zacatecas",C8450="Tijuana"),"Norte",(
IF(OR(C8450="CDMX",C8450="Ecatepec",C8450="Ixtapaluca",C8450="Tulancingo",C8450="Pachuca",C8450="Tlaxcala",C8450="San Juan del Río",C8450="Queretaro",C8450="Celaya",C8450="Lagos de Moreno",C8450="Zapopan",C8450="Aguascalientes",C8450="Irapuato",C8450="Tala",C8450="Cuernavaca",C8450="Chimalhuacan",C8450="San Juan del Rio",C8450="San Luis Potosi"),"Centro",(
IF(OR(C8450="Acapulco",C8450="Cancún",C8450="Cancun",C8450="Chilpancingo",C8450="Oaxaca",C8450="Villahermosa",C8450="Chetumal",C8450="Campeche",C8450="Ciudad del Carmen",C8450="Coatzacoalcos",C8450="Mérida",C8450="Poza Rica",C8450="Merida"),"Sur",(
IF(OR(C8450="Manzanillo",C8450="Puerto Vallarta",C8450="Altamira",C8450="Tampico",C8450="Ensenada",C8450="Córdoba",C8450="Melchor Ocampo",C8450="Victoria", C8450="Cordoba", C8450="Orizaba"),"Occidente/Costa",
"Otros")
))
))
))</f>
        <v>Centro</v>
      </c>
    </row>
    <row r="8451" spans="1:13" x14ac:dyDescent="0.3">
      <c r="A8451" s="7">
        <v>45371</v>
      </c>
      <c r="B8451" s="2">
        <v>23386</v>
      </c>
      <c r="C8451" s="2" t="s">
        <v>114</v>
      </c>
      <c r="D8451" s="2" t="s">
        <v>36</v>
      </c>
      <c r="E8451" s="2" t="s">
        <v>240</v>
      </c>
      <c r="F8451" s="2" t="s">
        <v>44</v>
      </c>
      <c r="G8451" s="2">
        <v>16</v>
      </c>
      <c r="H8451" s="2">
        <v>660</v>
      </c>
      <c r="J8451" s="2" t="s">
        <v>49</v>
      </c>
      <c r="K8451" s="2" t="s">
        <v>41</v>
      </c>
      <c r="L8451" s="2" t="str">
        <f t="shared" si="264"/>
        <v>Serie</v>
      </c>
      <c r="M8451" s="2" t="str">
        <f t="shared" si="265"/>
        <v>Centro</v>
      </c>
    </row>
    <row r="8452" spans="1:13" x14ac:dyDescent="0.3">
      <c r="A8452" s="7">
        <v>45380</v>
      </c>
      <c r="B8452" s="2">
        <v>21817</v>
      </c>
      <c r="C8452" s="2" t="s">
        <v>51</v>
      </c>
      <c r="D8452" s="2" t="s">
        <v>36</v>
      </c>
      <c r="E8452" s="2" t="s">
        <v>79</v>
      </c>
      <c r="F8452" s="2" t="s">
        <v>58</v>
      </c>
      <c r="G8452" s="2">
        <v>2392</v>
      </c>
      <c r="H8452" s="2">
        <v>2460</v>
      </c>
      <c r="J8452" s="2" t="s">
        <v>40</v>
      </c>
      <c r="K8452" s="2" t="s">
        <v>41</v>
      </c>
      <c r="L8452" s="2" t="str">
        <f t="shared" si="264"/>
        <v>Serie</v>
      </c>
      <c r="M8452" s="2" t="str">
        <f t="shared" si="265"/>
        <v>Centro</v>
      </c>
    </row>
    <row r="8453" spans="1:13" x14ac:dyDescent="0.3">
      <c r="A8453" s="7">
        <v>45379</v>
      </c>
      <c r="B8453" s="2">
        <v>18148</v>
      </c>
      <c r="C8453" s="2" t="s">
        <v>51</v>
      </c>
      <c r="D8453" s="2" t="s">
        <v>36</v>
      </c>
      <c r="E8453" s="2" t="s">
        <v>592</v>
      </c>
      <c r="F8453" s="2" t="s">
        <v>56</v>
      </c>
      <c r="G8453" s="2">
        <v>13</v>
      </c>
      <c r="H8453" s="2">
        <v>2700</v>
      </c>
      <c r="J8453" s="2" t="s">
        <v>40</v>
      </c>
      <c r="K8453" s="2" t="s">
        <v>50</v>
      </c>
      <c r="L8453" s="2" t="str">
        <f t="shared" si="264"/>
        <v>Serie</v>
      </c>
      <c r="M8453" s="2" t="str">
        <f t="shared" si="265"/>
        <v>Centro</v>
      </c>
    </row>
    <row r="8454" spans="1:13" x14ac:dyDescent="0.3">
      <c r="A8454" s="7">
        <v>45376</v>
      </c>
      <c r="B8454" s="2">
        <v>35184</v>
      </c>
      <c r="C8454" s="2" t="s">
        <v>158</v>
      </c>
      <c r="D8454" s="2" t="s">
        <v>36</v>
      </c>
      <c r="E8454" s="2" t="s">
        <v>91</v>
      </c>
      <c r="F8454" s="2" t="s">
        <v>92</v>
      </c>
      <c r="G8454" s="2">
        <v>19</v>
      </c>
      <c r="H8454" s="2">
        <v>3540</v>
      </c>
      <c r="I8454" s="2" t="s">
        <v>39</v>
      </c>
      <c r="J8454" s="2" t="s">
        <v>49</v>
      </c>
      <c r="K8454" s="2" t="s">
        <v>41</v>
      </c>
      <c r="L8454" s="2" t="str">
        <f t="shared" si="264"/>
        <v>Documental</v>
      </c>
      <c r="M8454" s="2" t="str">
        <f t="shared" si="265"/>
        <v>Centro</v>
      </c>
    </row>
    <row r="8455" spans="1:13" x14ac:dyDescent="0.3">
      <c r="A8455" s="7">
        <v>45381</v>
      </c>
      <c r="B8455" s="2">
        <v>35746</v>
      </c>
      <c r="C8455" s="2" t="s">
        <v>171</v>
      </c>
      <c r="D8455" s="2" t="s">
        <v>36</v>
      </c>
      <c r="E8455" s="2" t="s">
        <v>288</v>
      </c>
      <c r="F8455" s="2" t="s">
        <v>58</v>
      </c>
      <c r="G8455" s="2">
        <v>6</v>
      </c>
      <c r="H8455" s="2">
        <v>2400</v>
      </c>
      <c r="J8455" s="2" t="s">
        <v>40</v>
      </c>
      <c r="K8455" s="2" t="s">
        <v>68</v>
      </c>
      <c r="L8455" s="2" t="str">
        <f t="shared" si="264"/>
        <v>Serie</v>
      </c>
      <c r="M8455" s="2" t="str">
        <f t="shared" si="265"/>
        <v>Centro</v>
      </c>
    </row>
    <row r="8456" spans="1:13" x14ac:dyDescent="0.3">
      <c r="A8456" s="7">
        <v>45379</v>
      </c>
      <c r="B8456" s="2">
        <v>35643</v>
      </c>
      <c r="C8456" s="2" t="s">
        <v>35</v>
      </c>
      <c r="D8456" s="2" t="s">
        <v>36</v>
      </c>
      <c r="E8456" s="2" t="s">
        <v>67</v>
      </c>
      <c r="F8456" s="2" t="s">
        <v>56</v>
      </c>
      <c r="G8456" s="2">
        <v>2543</v>
      </c>
      <c r="H8456" s="2">
        <v>2640</v>
      </c>
      <c r="J8456" s="2" t="s">
        <v>40</v>
      </c>
      <c r="K8456" s="2" t="s">
        <v>64</v>
      </c>
      <c r="L8456" s="2" t="str">
        <f t="shared" si="264"/>
        <v>Serie</v>
      </c>
      <c r="M8456" s="2" t="str">
        <f t="shared" si="265"/>
        <v>Norte</v>
      </c>
    </row>
    <row r="8457" spans="1:13" x14ac:dyDescent="0.3">
      <c r="A8457" s="7">
        <v>45380</v>
      </c>
      <c r="B8457" s="2">
        <v>29864</v>
      </c>
      <c r="C8457" s="2" t="s">
        <v>54</v>
      </c>
      <c r="D8457" s="2" t="s">
        <v>36</v>
      </c>
      <c r="E8457" s="2" t="s">
        <v>146</v>
      </c>
      <c r="F8457" s="2" t="s">
        <v>147</v>
      </c>
      <c r="G8457" s="2">
        <v>4</v>
      </c>
      <c r="H8457" s="2">
        <v>3000</v>
      </c>
      <c r="I8457" s="2" t="s">
        <v>39</v>
      </c>
      <c r="J8457" s="2" t="s">
        <v>49</v>
      </c>
      <c r="K8457" s="2" t="s">
        <v>41</v>
      </c>
      <c r="L8457" s="2" t="str">
        <f t="shared" si="264"/>
        <v>Serie</v>
      </c>
      <c r="M8457" s="2" t="str">
        <f t="shared" si="265"/>
        <v>Sur</v>
      </c>
    </row>
    <row r="8458" spans="1:13" x14ac:dyDescent="0.3">
      <c r="A8458" s="7">
        <v>45380</v>
      </c>
      <c r="B8458" s="2">
        <v>28579</v>
      </c>
      <c r="C8458" s="2" t="s">
        <v>51</v>
      </c>
      <c r="D8458" s="2" t="s">
        <v>36</v>
      </c>
      <c r="E8458" s="2" t="s">
        <v>67</v>
      </c>
      <c r="F8458" s="2" t="s">
        <v>56</v>
      </c>
      <c r="G8458" s="2">
        <v>143</v>
      </c>
      <c r="H8458" s="2">
        <v>2640</v>
      </c>
      <c r="J8458" s="2" t="s">
        <v>40</v>
      </c>
      <c r="K8458" s="2" t="s">
        <v>68</v>
      </c>
      <c r="L8458" s="2" t="str">
        <f t="shared" si="264"/>
        <v>Serie</v>
      </c>
      <c r="M8458" s="2" t="str">
        <f t="shared" si="265"/>
        <v>Centro</v>
      </c>
    </row>
    <row r="8459" spans="1:13" x14ac:dyDescent="0.3">
      <c r="A8459" s="7">
        <v>45378</v>
      </c>
      <c r="B8459" s="2">
        <v>23158</v>
      </c>
      <c r="C8459" s="2" t="s">
        <v>72</v>
      </c>
      <c r="D8459" s="2" t="s">
        <v>36</v>
      </c>
      <c r="E8459" s="2" t="s">
        <v>115</v>
      </c>
      <c r="F8459" s="2" t="s">
        <v>44</v>
      </c>
      <c r="G8459" s="2">
        <v>313</v>
      </c>
      <c r="H8459" s="2">
        <v>360</v>
      </c>
      <c r="I8459" s="2" t="s">
        <v>39</v>
      </c>
      <c r="J8459" s="2" t="s">
        <v>49</v>
      </c>
      <c r="K8459" s="2" t="s">
        <v>50</v>
      </c>
      <c r="L8459" s="2" t="str">
        <f t="shared" si="264"/>
        <v>Serie</v>
      </c>
      <c r="M8459" s="2" t="str">
        <f t="shared" si="265"/>
        <v>Norte</v>
      </c>
    </row>
    <row r="8460" spans="1:13" x14ac:dyDescent="0.3">
      <c r="A8460" s="7">
        <v>45378</v>
      </c>
      <c r="B8460" s="2">
        <v>31203</v>
      </c>
      <c r="C8460" s="2" t="s">
        <v>114</v>
      </c>
      <c r="D8460" s="2" t="s">
        <v>36</v>
      </c>
      <c r="E8460" s="2" t="s">
        <v>339</v>
      </c>
      <c r="F8460" s="2" t="s">
        <v>147</v>
      </c>
      <c r="G8460" s="2">
        <v>28</v>
      </c>
      <c r="H8460" s="2">
        <v>2580</v>
      </c>
      <c r="I8460" s="2" t="s">
        <v>39</v>
      </c>
      <c r="J8460" s="2" t="s">
        <v>49</v>
      </c>
      <c r="K8460" s="2" t="s">
        <v>64</v>
      </c>
      <c r="L8460" s="2" t="str">
        <f t="shared" si="264"/>
        <v>Serie</v>
      </c>
      <c r="M8460" s="2" t="str">
        <f t="shared" si="265"/>
        <v>Centro</v>
      </c>
    </row>
    <row r="8461" spans="1:13" x14ac:dyDescent="0.3">
      <c r="A8461" s="7">
        <v>45379</v>
      </c>
      <c r="B8461" s="2">
        <v>18111</v>
      </c>
      <c r="C8461" s="2" t="s">
        <v>51</v>
      </c>
      <c r="D8461" s="2" t="s">
        <v>36</v>
      </c>
      <c r="E8461" s="2" t="s">
        <v>252</v>
      </c>
      <c r="F8461" s="2" t="s">
        <v>118</v>
      </c>
      <c r="G8461" s="2">
        <v>3328</v>
      </c>
      <c r="H8461" s="2">
        <v>3600</v>
      </c>
      <c r="J8461" s="2" t="s">
        <v>40</v>
      </c>
      <c r="K8461" s="2" t="s">
        <v>64</v>
      </c>
      <c r="L8461" s="2" t="str">
        <f t="shared" si="264"/>
        <v>Serie</v>
      </c>
      <c r="M8461" s="2" t="str">
        <f t="shared" si="265"/>
        <v>Centro</v>
      </c>
    </row>
    <row r="8462" spans="1:13" x14ac:dyDescent="0.3">
      <c r="A8462" s="7">
        <v>45382</v>
      </c>
      <c r="B8462" s="2">
        <v>17644</v>
      </c>
      <c r="C8462" s="2" t="s">
        <v>51</v>
      </c>
      <c r="D8462" s="2" t="s">
        <v>36</v>
      </c>
      <c r="E8462" s="2" t="s">
        <v>386</v>
      </c>
      <c r="F8462" s="2" t="s">
        <v>184</v>
      </c>
      <c r="G8462" s="2">
        <v>2060</v>
      </c>
      <c r="H8462" s="2">
        <v>2040</v>
      </c>
      <c r="J8462" s="2" t="s">
        <v>40</v>
      </c>
      <c r="K8462" s="2" t="s">
        <v>41</v>
      </c>
      <c r="L8462" s="2" t="str">
        <f t="shared" si="264"/>
        <v>Serie</v>
      </c>
      <c r="M8462" s="2" t="str">
        <f t="shared" si="265"/>
        <v>Centro</v>
      </c>
    </row>
    <row r="8463" spans="1:13" x14ac:dyDescent="0.3">
      <c r="A8463" s="7">
        <v>45382</v>
      </c>
      <c r="B8463" s="2">
        <v>32541</v>
      </c>
      <c r="C8463" s="2" t="s">
        <v>622</v>
      </c>
      <c r="D8463" s="2" t="s">
        <v>62</v>
      </c>
      <c r="E8463" s="2" t="s">
        <v>445</v>
      </c>
      <c r="F8463" s="2" t="s">
        <v>101</v>
      </c>
      <c r="G8463" s="2">
        <v>300</v>
      </c>
      <c r="H8463" s="2">
        <v>1320</v>
      </c>
      <c r="I8463" s="2" t="s">
        <v>39</v>
      </c>
      <c r="J8463" s="2" t="s">
        <v>40</v>
      </c>
      <c r="K8463" s="2" t="s">
        <v>64</v>
      </c>
      <c r="L8463" s="2" t="str">
        <f t="shared" si="264"/>
        <v>Serie</v>
      </c>
      <c r="M8463" s="2" t="str">
        <f t="shared" si="265"/>
        <v>Centro</v>
      </c>
    </row>
    <row r="8464" spans="1:13" x14ac:dyDescent="0.3">
      <c r="A8464" s="7">
        <v>45382</v>
      </c>
      <c r="B8464" s="2">
        <v>39363</v>
      </c>
      <c r="C8464" s="2" t="s">
        <v>137</v>
      </c>
      <c r="D8464" s="2" t="s">
        <v>36</v>
      </c>
      <c r="E8464" s="2" t="s">
        <v>503</v>
      </c>
      <c r="F8464" s="2" t="s">
        <v>56</v>
      </c>
      <c r="G8464" s="2">
        <v>1482</v>
      </c>
      <c r="H8464" s="2">
        <v>2760</v>
      </c>
      <c r="J8464" s="2" t="s">
        <v>40</v>
      </c>
      <c r="K8464" s="2" t="s">
        <v>50</v>
      </c>
      <c r="L8464" s="2" t="str">
        <f t="shared" si="264"/>
        <v>Serie</v>
      </c>
      <c r="M8464" s="2" t="str">
        <f t="shared" si="265"/>
        <v>Norte</v>
      </c>
    </row>
    <row r="8465" spans="1:13" x14ac:dyDescent="0.3">
      <c r="A8465" s="7">
        <v>45373</v>
      </c>
      <c r="B8465" s="2">
        <v>36169</v>
      </c>
      <c r="C8465" s="2" t="s">
        <v>42</v>
      </c>
      <c r="D8465" s="2" t="s">
        <v>36</v>
      </c>
      <c r="E8465" s="2" t="s">
        <v>288</v>
      </c>
      <c r="F8465" s="2" t="s">
        <v>58</v>
      </c>
      <c r="G8465" s="2">
        <v>1126</v>
      </c>
      <c r="H8465" s="2">
        <v>2400</v>
      </c>
      <c r="J8465" s="2" t="s">
        <v>40</v>
      </c>
      <c r="K8465" s="2" t="s">
        <v>64</v>
      </c>
      <c r="L8465" s="2" t="str">
        <f t="shared" si="264"/>
        <v>Serie</v>
      </c>
      <c r="M8465" s="2" t="str">
        <f t="shared" si="265"/>
        <v>Sur</v>
      </c>
    </row>
    <row r="8466" spans="1:13" x14ac:dyDescent="0.3">
      <c r="A8466" s="7">
        <v>45373</v>
      </c>
      <c r="B8466" s="2">
        <v>37864</v>
      </c>
      <c r="C8466" s="2" t="s">
        <v>80</v>
      </c>
      <c r="D8466" s="2" t="s">
        <v>36</v>
      </c>
      <c r="E8466" s="2" t="s">
        <v>272</v>
      </c>
      <c r="F8466" s="2" t="s">
        <v>44</v>
      </c>
      <c r="G8466" s="2">
        <v>17</v>
      </c>
      <c r="H8466" s="2">
        <v>360</v>
      </c>
      <c r="I8466" s="2" t="s">
        <v>39</v>
      </c>
      <c r="J8466" s="2" t="s">
        <v>49</v>
      </c>
      <c r="K8466" s="2" t="s">
        <v>41</v>
      </c>
      <c r="L8466" s="2" t="str">
        <f t="shared" si="264"/>
        <v>Serie</v>
      </c>
      <c r="M8466" s="2" t="str">
        <f t="shared" si="265"/>
        <v>Norte</v>
      </c>
    </row>
    <row r="8467" spans="1:13" x14ac:dyDescent="0.3">
      <c r="A8467" s="7">
        <v>45372</v>
      </c>
      <c r="B8467" s="2">
        <v>39972</v>
      </c>
      <c r="C8467" s="2" t="s">
        <v>158</v>
      </c>
      <c r="D8467" s="2" t="s">
        <v>36</v>
      </c>
      <c r="E8467" s="2" t="s">
        <v>290</v>
      </c>
      <c r="F8467" s="2" t="s">
        <v>144</v>
      </c>
      <c r="G8467" s="2">
        <v>425</v>
      </c>
      <c r="H8467" s="2">
        <v>420</v>
      </c>
      <c r="J8467" s="2" t="s">
        <v>45</v>
      </c>
      <c r="K8467" s="2" t="s">
        <v>68</v>
      </c>
      <c r="L8467" s="2" t="str">
        <f t="shared" si="264"/>
        <v>Serie</v>
      </c>
      <c r="M8467" s="2" t="str">
        <f t="shared" si="265"/>
        <v>Centro</v>
      </c>
    </row>
    <row r="8468" spans="1:13" x14ac:dyDescent="0.3">
      <c r="A8468" s="7">
        <v>45382</v>
      </c>
      <c r="B8468" s="2">
        <v>26556</v>
      </c>
      <c r="C8468" s="2" t="s">
        <v>80</v>
      </c>
      <c r="D8468" s="2" t="s">
        <v>36</v>
      </c>
      <c r="E8468" s="2" t="s">
        <v>302</v>
      </c>
      <c r="F8468" s="2" t="s">
        <v>131</v>
      </c>
      <c r="G8468" s="2">
        <v>3171</v>
      </c>
      <c r="H8468" s="2">
        <v>3600</v>
      </c>
      <c r="J8468" s="2" t="s">
        <v>49</v>
      </c>
      <c r="K8468" s="2" t="s">
        <v>64</v>
      </c>
      <c r="L8468" s="2" t="str">
        <f t="shared" si="264"/>
        <v>Serie</v>
      </c>
      <c r="M8468" s="2" t="str">
        <f t="shared" si="265"/>
        <v>Norte</v>
      </c>
    </row>
    <row r="8469" spans="1:13" x14ac:dyDescent="0.3">
      <c r="A8469" s="7">
        <v>45372</v>
      </c>
      <c r="B8469" s="2">
        <v>21026</v>
      </c>
      <c r="C8469" s="2" t="s">
        <v>90</v>
      </c>
      <c r="D8469" s="2" t="s">
        <v>36</v>
      </c>
      <c r="E8469" s="2" t="s">
        <v>115</v>
      </c>
      <c r="F8469" s="2" t="s">
        <v>44</v>
      </c>
      <c r="G8469" s="2">
        <v>312</v>
      </c>
      <c r="H8469" s="2">
        <v>360</v>
      </c>
      <c r="J8469" s="2" t="s">
        <v>49</v>
      </c>
      <c r="K8469" s="2" t="s">
        <v>50</v>
      </c>
      <c r="L8469" s="2" t="str">
        <f t="shared" si="264"/>
        <v>Serie</v>
      </c>
      <c r="M8469" s="2" t="str">
        <f t="shared" si="265"/>
        <v>Centro</v>
      </c>
    </row>
    <row r="8470" spans="1:13" x14ac:dyDescent="0.3">
      <c r="A8470" s="7">
        <v>45374</v>
      </c>
      <c r="B8470" s="2">
        <v>24750</v>
      </c>
      <c r="C8470" s="2" t="s">
        <v>90</v>
      </c>
      <c r="D8470" s="2" t="s">
        <v>36</v>
      </c>
      <c r="E8470" s="2" t="s">
        <v>764</v>
      </c>
      <c r="F8470" s="2" t="s">
        <v>58</v>
      </c>
      <c r="G8470" s="2">
        <v>2509</v>
      </c>
      <c r="H8470" s="2">
        <v>2700</v>
      </c>
      <c r="J8470" s="2" t="s">
        <v>40</v>
      </c>
      <c r="K8470" s="2" t="s">
        <v>50</v>
      </c>
      <c r="L8470" s="2" t="str">
        <f t="shared" si="264"/>
        <v>Serie</v>
      </c>
      <c r="M8470" s="2" t="str">
        <f t="shared" si="265"/>
        <v>Centro</v>
      </c>
    </row>
    <row r="8471" spans="1:13" x14ac:dyDescent="0.3">
      <c r="A8471" s="7">
        <v>45372</v>
      </c>
      <c r="B8471" s="2">
        <v>27864</v>
      </c>
      <c r="C8471" s="2" t="s">
        <v>90</v>
      </c>
      <c r="D8471" s="2" t="s">
        <v>36</v>
      </c>
      <c r="E8471" s="2" t="s">
        <v>795</v>
      </c>
      <c r="F8471" s="2" t="s">
        <v>205</v>
      </c>
      <c r="G8471" s="2">
        <v>6017</v>
      </c>
      <c r="H8471" s="2">
        <v>6000</v>
      </c>
      <c r="J8471" s="2" t="s">
        <v>40</v>
      </c>
      <c r="K8471" s="2" t="s">
        <v>64</v>
      </c>
      <c r="L8471" s="2" t="str">
        <f t="shared" si="264"/>
        <v>Cine</v>
      </c>
      <c r="M8471" s="2" t="str">
        <f t="shared" si="265"/>
        <v>Centro</v>
      </c>
    </row>
    <row r="8472" spans="1:13" x14ac:dyDescent="0.3">
      <c r="A8472" s="7">
        <v>45374</v>
      </c>
      <c r="B8472" s="2">
        <v>31563</v>
      </c>
      <c r="C8472" s="2" t="s">
        <v>51</v>
      </c>
      <c r="D8472" s="2" t="s">
        <v>36</v>
      </c>
      <c r="E8472" s="2" t="s">
        <v>67</v>
      </c>
      <c r="F8472" s="2" t="s">
        <v>56</v>
      </c>
      <c r="G8472" s="2">
        <v>893</v>
      </c>
      <c r="H8472" s="2">
        <v>2700</v>
      </c>
      <c r="J8472" s="2" t="s">
        <v>40</v>
      </c>
      <c r="K8472" s="2" t="s">
        <v>68</v>
      </c>
      <c r="L8472" s="2" t="str">
        <f t="shared" si="264"/>
        <v>Serie</v>
      </c>
      <c r="M8472" s="2" t="str">
        <f t="shared" si="265"/>
        <v>Centro</v>
      </c>
    </row>
    <row r="8473" spans="1:13" x14ac:dyDescent="0.3">
      <c r="A8473" s="7">
        <v>45374</v>
      </c>
      <c r="B8473" s="2">
        <v>39908</v>
      </c>
      <c r="C8473" s="2" t="s">
        <v>114</v>
      </c>
      <c r="D8473" s="2" t="s">
        <v>36</v>
      </c>
      <c r="E8473" s="2" t="s">
        <v>800</v>
      </c>
      <c r="F8473" s="2" t="s">
        <v>48</v>
      </c>
      <c r="G8473" s="2">
        <v>718</v>
      </c>
      <c r="H8473" s="2">
        <v>720</v>
      </c>
      <c r="I8473" s="2" t="s">
        <v>39</v>
      </c>
      <c r="J8473" s="2" t="s">
        <v>49</v>
      </c>
      <c r="K8473" s="2" t="s">
        <v>64</v>
      </c>
      <c r="L8473" s="2" t="str">
        <f t="shared" si="264"/>
        <v>Serie</v>
      </c>
      <c r="M8473" s="2" t="str">
        <f t="shared" si="265"/>
        <v>Centro</v>
      </c>
    </row>
    <row r="8474" spans="1:13" x14ac:dyDescent="0.3">
      <c r="A8474" s="7">
        <v>45380</v>
      </c>
      <c r="B8474" s="2">
        <v>36752</v>
      </c>
      <c r="C8474" s="2" t="s">
        <v>80</v>
      </c>
      <c r="D8474" s="2" t="s">
        <v>36</v>
      </c>
      <c r="E8474" s="2" t="s">
        <v>276</v>
      </c>
      <c r="F8474" s="2" t="s">
        <v>58</v>
      </c>
      <c r="G8474" s="2">
        <v>2641</v>
      </c>
      <c r="H8474" s="2">
        <v>2640</v>
      </c>
      <c r="J8474" s="2" t="s">
        <v>40</v>
      </c>
      <c r="K8474" s="2" t="s">
        <v>68</v>
      </c>
      <c r="L8474" s="2" t="str">
        <f t="shared" si="264"/>
        <v>Serie</v>
      </c>
      <c r="M8474" s="2" t="str">
        <f t="shared" si="265"/>
        <v>Norte</v>
      </c>
    </row>
    <row r="8475" spans="1:13" x14ac:dyDescent="0.3">
      <c r="A8475" s="7">
        <v>45380</v>
      </c>
      <c r="B8475" s="2">
        <v>23440</v>
      </c>
      <c r="C8475" s="2" t="s">
        <v>94</v>
      </c>
      <c r="D8475" s="2" t="s">
        <v>36</v>
      </c>
      <c r="E8475" s="2" t="s">
        <v>104</v>
      </c>
      <c r="F8475" s="2" t="s">
        <v>53</v>
      </c>
      <c r="G8475" s="2">
        <v>753</v>
      </c>
      <c r="H8475" s="2">
        <v>2520</v>
      </c>
      <c r="J8475" s="2" t="s">
        <v>40</v>
      </c>
      <c r="K8475" s="2" t="s">
        <v>68</v>
      </c>
      <c r="L8475" s="2" t="str">
        <f t="shared" si="264"/>
        <v>Serie</v>
      </c>
      <c r="M8475" s="2" t="str">
        <f t="shared" si="265"/>
        <v>Norte</v>
      </c>
    </row>
    <row r="8476" spans="1:13" x14ac:dyDescent="0.3">
      <c r="A8476" s="7">
        <v>45378</v>
      </c>
      <c r="B8476" s="2">
        <v>18747</v>
      </c>
      <c r="C8476" s="2" t="s">
        <v>51</v>
      </c>
      <c r="D8476" s="2" t="s">
        <v>36</v>
      </c>
      <c r="E8476" s="2" t="s">
        <v>316</v>
      </c>
      <c r="F8476" s="2" t="s">
        <v>58</v>
      </c>
      <c r="G8476" s="2">
        <v>2238</v>
      </c>
      <c r="H8476" s="2">
        <v>2520</v>
      </c>
      <c r="J8476" s="2" t="s">
        <v>40</v>
      </c>
      <c r="K8476" s="2" t="s">
        <v>68</v>
      </c>
      <c r="L8476" s="2" t="str">
        <f t="shared" si="264"/>
        <v>Serie</v>
      </c>
      <c r="M8476" s="2" t="str">
        <f t="shared" si="265"/>
        <v>Centro</v>
      </c>
    </row>
    <row r="8477" spans="1:13" x14ac:dyDescent="0.3">
      <c r="A8477" s="7">
        <v>45378</v>
      </c>
      <c r="B8477" s="2">
        <v>33310</v>
      </c>
      <c r="C8477" s="2" t="s">
        <v>66</v>
      </c>
      <c r="D8477" s="2" t="s">
        <v>36</v>
      </c>
      <c r="E8477" s="2" t="s">
        <v>317</v>
      </c>
      <c r="F8477" s="2" t="s">
        <v>44</v>
      </c>
      <c r="G8477" s="2">
        <v>419</v>
      </c>
      <c r="H8477" s="2">
        <v>420</v>
      </c>
      <c r="J8477" s="2" t="s">
        <v>45</v>
      </c>
      <c r="K8477" s="2" t="s">
        <v>41</v>
      </c>
      <c r="L8477" s="2" t="str">
        <f t="shared" si="264"/>
        <v>Serie</v>
      </c>
      <c r="M8477" s="2" t="str">
        <f t="shared" si="265"/>
        <v>Norte</v>
      </c>
    </row>
    <row r="8478" spans="1:13" x14ac:dyDescent="0.3">
      <c r="A8478" s="7">
        <v>45379</v>
      </c>
      <c r="B8478" s="2">
        <v>26667</v>
      </c>
      <c r="C8478" s="2" t="s">
        <v>114</v>
      </c>
      <c r="D8478" s="2" t="s">
        <v>36</v>
      </c>
      <c r="E8478" s="2" t="s">
        <v>145</v>
      </c>
      <c r="F8478" s="2" t="s">
        <v>53</v>
      </c>
      <c r="G8478" s="2">
        <v>2340</v>
      </c>
      <c r="H8478" s="2">
        <v>2340</v>
      </c>
      <c r="J8478" s="2" t="s">
        <v>40</v>
      </c>
      <c r="K8478" s="2" t="s">
        <v>50</v>
      </c>
      <c r="L8478" s="2" t="str">
        <f t="shared" si="264"/>
        <v>Serie</v>
      </c>
      <c r="M8478" s="2" t="str">
        <f t="shared" si="265"/>
        <v>Centro</v>
      </c>
    </row>
    <row r="8479" spans="1:13" x14ac:dyDescent="0.3">
      <c r="A8479" s="7">
        <v>45378</v>
      </c>
      <c r="B8479" s="2">
        <v>24667</v>
      </c>
      <c r="C8479" s="2" t="s">
        <v>119</v>
      </c>
      <c r="D8479" s="2" t="s">
        <v>36</v>
      </c>
      <c r="E8479" s="2" t="s">
        <v>75</v>
      </c>
      <c r="F8479" s="2" t="s">
        <v>58</v>
      </c>
      <c r="G8479" s="2">
        <v>917</v>
      </c>
      <c r="H8479" s="2">
        <v>2520</v>
      </c>
      <c r="J8479" s="2" t="s">
        <v>40</v>
      </c>
      <c r="K8479" s="2" t="s">
        <v>50</v>
      </c>
      <c r="L8479" s="2" t="str">
        <f t="shared" si="264"/>
        <v>Serie</v>
      </c>
      <c r="M8479" s="2" t="str">
        <f t="shared" si="265"/>
        <v>Centro</v>
      </c>
    </row>
    <row r="8480" spans="1:13" x14ac:dyDescent="0.3">
      <c r="A8480" s="7">
        <v>45380</v>
      </c>
      <c r="B8480" s="2">
        <v>56227</v>
      </c>
      <c r="C8480" s="2" t="s">
        <v>105</v>
      </c>
      <c r="D8480" s="2" t="s">
        <v>36</v>
      </c>
      <c r="E8480" s="2" t="s">
        <v>115</v>
      </c>
      <c r="F8480" s="2" t="s">
        <v>44</v>
      </c>
      <c r="G8480" s="2">
        <v>19</v>
      </c>
      <c r="H8480" s="2">
        <v>360</v>
      </c>
      <c r="I8480" s="2" t="s">
        <v>39</v>
      </c>
      <c r="J8480" s="2" t="s">
        <v>49</v>
      </c>
      <c r="K8480" s="2" t="s">
        <v>64</v>
      </c>
      <c r="L8480" s="2" t="str">
        <f t="shared" si="264"/>
        <v>Serie</v>
      </c>
      <c r="M8480" s="2" t="str">
        <f t="shared" si="265"/>
        <v>Centro</v>
      </c>
    </row>
    <row r="8481" spans="1:13" x14ac:dyDescent="0.3">
      <c r="A8481" s="7">
        <v>45382</v>
      </c>
      <c r="B8481" s="2">
        <v>20267</v>
      </c>
      <c r="C8481" s="2" t="s">
        <v>51</v>
      </c>
      <c r="D8481" s="2" t="s">
        <v>36</v>
      </c>
      <c r="E8481" s="2" t="s">
        <v>79</v>
      </c>
      <c r="F8481" s="2" t="s">
        <v>58</v>
      </c>
      <c r="G8481" s="2">
        <v>2521</v>
      </c>
      <c r="H8481" s="2">
        <v>2520</v>
      </c>
      <c r="I8481" s="2" t="s">
        <v>39</v>
      </c>
      <c r="J8481" s="2" t="s">
        <v>40</v>
      </c>
      <c r="K8481" s="2" t="s">
        <v>50</v>
      </c>
      <c r="L8481" s="2" t="str">
        <f t="shared" si="264"/>
        <v>Serie</v>
      </c>
      <c r="M8481" s="2" t="str">
        <f t="shared" si="265"/>
        <v>Centro</v>
      </c>
    </row>
    <row r="8482" spans="1:13" x14ac:dyDescent="0.3">
      <c r="A8482" s="7">
        <v>45378</v>
      </c>
      <c r="B8482" s="2">
        <v>25668</v>
      </c>
      <c r="C8482" s="2" t="s">
        <v>295</v>
      </c>
      <c r="D8482" s="2" t="s">
        <v>36</v>
      </c>
      <c r="E8482" s="2" t="s">
        <v>84</v>
      </c>
      <c r="F8482" s="2" t="s">
        <v>58</v>
      </c>
      <c r="G8482" s="2">
        <v>545</v>
      </c>
      <c r="H8482" s="2">
        <v>2640</v>
      </c>
      <c r="J8482" s="2" t="s">
        <v>40</v>
      </c>
      <c r="K8482" s="2" t="s">
        <v>68</v>
      </c>
      <c r="L8482" s="2" t="str">
        <f t="shared" si="264"/>
        <v>Serie</v>
      </c>
      <c r="M8482" s="2" t="str">
        <f t="shared" si="265"/>
        <v>Norte</v>
      </c>
    </row>
    <row r="8483" spans="1:13" x14ac:dyDescent="0.3">
      <c r="A8483" s="7">
        <v>45377</v>
      </c>
      <c r="B8483" s="2">
        <v>24348</v>
      </c>
      <c r="C8483" s="2" t="s">
        <v>583</v>
      </c>
      <c r="D8483" s="2" t="s">
        <v>36</v>
      </c>
      <c r="E8483" s="2" t="s">
        <v>132</v>
      </c>
      <c r="F8483" s="2" t="s">
        <v>101</v>
      </c>
      <c r="G8483" s="2">
        <v>1311</v>
      </c>
      <c r="H8483" s="2">
        <v>1320</v>
      </c>
      <c r="J8483" s="2" t="s">
        <v>40</v>
      </c>
      <c r="K8483" s="2" t="s">
        <v>41</v>
      </c>
      <c r="L8483" s="2" t="str">
        <f t="shared" si="264"/>
        <v>Serie</v>
      </c>
      <c r="M8483" s="2" t="str">
        <f t="shared" si="265"/>
        <v>Sur</v>
      </c>
    </row>
    <row r="8484" spans="1:13" x14ac:dyDescent="0.3">
      <c r="A8484" s="7">
        <v>45381</v>
      </c>
      <c r="B8484" s="2">
        <v>12682</v>
      </c>
      <c r="C8484" s="2" t="s">
        <v>51</v>
      </c>
      <c r="D8484" s="2" t="s">
        <v>36</v>
      </c>
      <c r="E8484" s="2" t="s">
        <v>541</v>
      </c>
      <c r="F8484" s="2" t="s">
        <v>101</v>
      </c>
      <c r="G8484" s="2">
        <v>2041</v>
      </c>
      <c r="H8484" s="2">
        <v>1980</v>
      </c>
      <c r="J8484" s="2" t="s">
        <v>49</v>
      </c>
      <c r="K8484" s="2" t="s">
        <v>41</v>
      </c>
      <c r="L8484" s="2" t="str">
        <f t="shared" si="264"/>
        <v>Serie</v>
      </c>
      <c r="M8484" s="2" t="str">
        <f t="shared" si="265"/>
        <v>Centro</v>
      </c>
    </row>
    <row r="8485" spans="1:13" x14ac:dyDescent="0.3">
      <c r="A8485" s="7">
        <v>45362</v>
      </c>
      <c r="B8485" s="2">
        <v>24963</v>
      </c>
      <c r="C8485" s="2" t="s">
        <v>160</v>
      </c>
      <c r="D8485" s="2" t="s">
        <v>36</v>
      </c>
      <c r="E8485" s="2" t="s">
        <v>347</v>
      </c>
      <c r="F8485" s="2" t="s">
        <v>44</v>
      </c>
      <c r="G8485" s="2">
        <v>661</v>
      </c>
      <c r="H8485" s="2">
        <v>900</v>
      </c>
      <c r="J8485" s="2" t="s">
        <v>49</v>
      </c>
      <c r="K8485" s="2" t="s">
        <v>64</v>
      </c>
      <c r="L8485" s="2" t="str">
        <f t="shared" si="264"/>
        <v>Serie</v>
      </c>
      <c r="M8485" s="2" t="str">
        <f t="shared" si="265"/>
        <v>Occidente/Costa</v>
      </c>
    </row>
    <row r="8486" spans="1:13" x14ac:dyDescent="0.3">
      <c r="A8486" s="7">
        <v>45363</v>
      </c>
      <c r="B8486" s="2">
        <v>10042</v>
      </c>
      <c r="C8486" s="2" t="s">
        <v>51</v>
      </c>
      <c r="D8486" s="2" t="s">
        <v>36</v>
      </c>
      <c r="E8486" s="2" t="s">
        <v>140</v>
      </c>
      <c r="F8486" s="2" t="s">
        <v>141</v>
      </c>
      <c r="G8486" s="2">
        <v>581</v>
      </c>
      <c r="H8486" s="2">
        <v>3540</v>
      </c>
      <c r="J8486" s="2" t="s">
        <v>49</v>
      </c>
      <c r="K8486" s="2" t="s">
        <v>50</v>
      </c>
      <c r="L8486" s="2" t="str">
        <f t="shared" si="264"/>
        <v>Serie</v>
      </c>
      <c r="M8486" s="2" t="str">
        <f t="shared" si="265"/>
        <v>Centro</v>
      </c>
    </row>
    <row r="8487" spans="1:13" x14ac:dyDescent="0.3">
      <c r="A8487" s="7">
        <v>45366</v>
      </c>
      <c r="B8487" s="2">
        <v>38724</v>
      </c>
      <c r="C8487" s="2" t="s">
        <v>80</v>
      </c>
      <c r="D8487" s="2" t="s">
        <v>36</v>
      </c>
      <c r="E8487" s="2" t="s">
        <v>183</v>
      </c>
      <c r="F8487" s="2" t="s">
        <v>184</v>
      </c>
      <c r="G8487" s="2">
        <v>2758</v>
      </c>
      <c r="H8487" s="2">
        <v>2700</v>
      </c>
      <c r="I8487" s="2" t="s">
        <v>39</v>
      </c>
      <c r="J8487" s="2" t="s">
        <v>40</v>
      </c>
      <c r="K8487" s="2" t="s">
        <v>50</v>
      </c>
      <c r="L8487" s="2" t="str">
        <f t="shared" si="264"/>
        <v>Serie</v>
      </c>
      <c r="M8487" s="2" t="str">
        <f t="shared" si="265"/>
        <v>Norte</v>
      </c>
    </row>
    <row r="8488" spans="1:13" x14ac:dyDescent="0.3">
      <c r="A8488" s="7">
        <v>45366</v>
      </c>
      <c r="B8488" s="2">
        <v>22186</v>
      </c>
      <c r="C8488" s="2" t="s">
        <v>61</v>
      </c>
      <c r="D8488" s="2" t="s">
        <v>36</v>
      </c>
      <c r="E8488" s="2" t="s">
        <v>157</v>
      </c>
      <c r="F8488" s="2" t="s">
        <v>58</v>
      </c>
      <c r="G8488" s="2">
        <v>1876</v>
      </c>
      <c r="H8488" s="2">
        <v>2760</v>
      </c>
      <c r="J8488" s="2" t="s">
        <v>40</v>
      </c>
      <c r="K8488" s="2" t="s">
        <v>64</v>
      </c>
      <c r="L8488" s="2" t="str">
        <f t="shared" si="264"/>
        <v>Serie</v>
      </c>
      <c r="M8488" s="2" t="str">
        <f t="shared" si="265"/>
        <v>Occidente/Costa</v>
      </c>
    </row>
    <row r="8489" spans="1:13" x14ac:dyDescent="0.3">
      <c r="A8489" s="7">
        <v>45366</v>
      </c>
      <c r="B8489" s="2">
        <v>57252</v>
      </c>
      <c r="C8489" s="2" t="s">
        <v>35</v>
      </c>
      <c r="D8489" s="2" t="s">
        <v>36</v>
      </c>
      <c r="E8489" s="2" t="s">
        <v>578</v>
      </c>
      <c r="F8489" s="2" t="s">
        <v>58</v>
      </c>
      <c r="G8489" s="2">
        <v>2801</v>
      </c>
      <c r="H8489" s="2">
        <v>2820</v>
      </c>
      <c r="J8489" s="2" t="s">
        <v>40</v>
      </c>
      <c r="K8489" s="2" t="s">
        <v>64</v>
      </c>
      <c r="L8489" s="2" t="str">
        <f t="shared" si="264"/>
        <v>Serie</v>
      </c>
      <c r="M8489" s="2" t="str">
        <f t="shared" si="265"/>
        <v>Norte</v>
      </c>
    </row>
    <row r="8490" spans="1:13" x14ac:dyDescent="0.3">
      <c r="A8490" s="7">
        <v>45363</v>
      </c>
      <c r="B8490" s="2">
        <v>30847</v>
      </c>
      <c r="C8490" s="2" t="s">
        <v>51</v>
      </c>
      <c r="D8490" s="2" t="s">
        <v>36</v>
      </c>
      <c r="E8490" s="2" t="s">
        <v>71</v>
      </c>
      <c r="F8490" s="2" t="s">
        <v>56</v>
      </c>
      <c r="G8490" s="2">
        <v>2576</v>
      </c>
      <c r="H8490" s="2">
        <v>2580</v>
      </c>
      <c r="I8490" s="2" t="s">
        <v>39</v>
      </c>
      <c r="J8490" s="2" t="s">
        <v>49</v>
      </c>
      <c r="K8490" s="2" t="s">
        <v>50</v>
      </c>
      <c r="L8490" s="2" t="str">
        <f t="shared" si="264"/>
        <v>Serie</v>
      </c>
      <c r="M8490" s="2" t="str">
        <f t="shared" si="265"/>
        <v>Centro</v>
      </c>
    </row>
    <row r="8491" spans="1:13" x14ac:dyDescent="0.3">
      <c r="A8491" s="7">
        <v>45364</v>
      </c>
      <c r="B8491" s="2">
        <v>26957</v>
      </c>
      <c r="C8491" s="2" t="s">
        <v>80</v>
      </c>
      <c r="D8491" s="2" t="s">
        <v>36</v>
      </c>
      <c r="E8491" s="2" t="s">
        <v>75</v>
      </c>
      <c r="F8491" s="2" t="s">
        <v>58</v>
      </c>
      <c r="G8491" s="2">
        <v>48</v>
      </c>
      <c r="H8491" s="2">
        <v>2580</v>
      </c>
      <c r="J8491" s="2" t="s">
        <v>40</v>
      </c>
      <c r="K8491" s="2" t="s">
        <v>41</v>
      </c>
      <c r="L8491" s="2" t="str">
        <f t="shared" si="264"/>
        <v>Serie</v>
      </c>
      <c r="M8491" s="2" t="str">
        <f t="shared" si="265"/>
        <v>Norte</v>
      </c>
    </row>
    <row r="8492" spans="1:13" x14ac:dyDescent="0.3">
      <c r="A8492" s="7">
        <v>45363</v>
      </c>
      <c r="B8492" s="2">
        <v>12196</v>
      </c>
      <c r="C8492" s="2" t="s">
        <v>51</v>
      </c>
      <c r="D8492" s="2" t="s">
        <v>36</v>
      </c>
      <c r="E8492" s="2" t="s">
        <v>498</v>
      </c>
      <c r="F8492" s="2" t="s">
        <v>144</v>
      </c>
      <c r="G8492" s="2">
        <v>1321</v>
      </c>
      <c r="H8492" s="2">
        <v>1380</v>
      </c>
      <c r="I8492" s="2" t="s">
        <v>39</v>
      </c>
      <c r="J8492" s="2" t="s">
        <v>40</v>
      </c>
      <c r="K8492" s="2" t="s">
        <v>50</v>
      </c>
      <c r="L8492" s="2" t="str">
        <f t="shared" si="264"/>
        <v>Serie</v>
      </c>
      <c r="M8492" s="2" t="str">
        <f t="shared" si="265"/>
        <v>Centro</v>
      </c>
    </row>
    <row r="8493" spans="1:13" x14ac:dyDescent="0.3">
      <c r="A8493" s="7">
        <v>45364</v>
      </c>
      <c r="B8493" s="2">
        <v>30913</v>
      </c>
      <c r="C8493" s="2" t="s">
        <v>80</v>
      </c>
      <c r="D8493" s="2" t="s">
        <v>36</v>
      </c>
      <c r="E8493" s="2" t="s">
        <v>83</v>
      </c>
      <c r="F8493" s="2" t="s">
        <v>53</v>
      </c>
      <c r="G8493" s="2">
        <v>472</v>
      </c>
      <c r="H8493" s="2">
        <v>2460</v>
      </c>
      <c r="J8493" s="2" t="s">
        <v>40</v>
      </c>
      <c r="K8493" s="2" t="s">
        <v>68</v>
      </c>
      <c r="L8493" s="2" t="str">
        <f t="shared" si="264"/>
        <v>Serie</v>
      </c>
      <c r="M8493" s="2" t="str">
        <f t="shared" si="265"/>
        <v>Norte</v>
      </c>
    </row>
    <row r="8494" spans="1:13" x14ac:dyDescent="0.3">
      <c r="A8494" s="7">
        <v>45366</v>
      </c>
      <c r="B8494" s="2">
        <v>32563</v>
      </c>
      <c r="C8494" s="2" t="s">
        <v>51</v>
      </c>
      <c r="D8494" s="2" t="s">
        <v>36</v>
      </c>
      <c r="E8494" s="2" t="s">
        <v>246</v>
      </c>
      <c r="F8494" s="2" t="s">
        <v>109</v>
      </c>
      <c r="G8494" s="2">
        <v>6682</v>
      </c>
      <c r="H8494" s="2">
        <v>5400</v>
      </c>
      <c r="I8494" s="2" t="s">
        <v>39</v>
      </c>
      <c r="J8494" s="2" t="s">
        <v>49</v>
      </c>
      <c r="K8494" s="2" t="s">
        <v>68</v>
      </c>
      <c r="L8494" s="2" t="str">
        <f t="shared" si="264"/>
        <v>Cine</v>
      </c>
      <c r="M8494" s="2" t="str">
        <f t="shared" si="265"/>
        <v>Centro</v>
      </c>
    </row>
    <row r="8495" spans="1:13" x14ac:dyDescent="0.3">
      <c r="A8495" s="7">
        <v>45365</v>
      </c>
      <c r="B8495" s="2">
        <v>36359</v>
      </c>
      <c r="C8495" s="2" t="s">
        <v>51</v>
      </c>
      <c r="D8495" s="2" t="s">
        <v>36</v>
      </c>
      <c r="E8495" s="2" t="s">
        <v>163</v>
      </c>
      <c r="F8495" s="2" t="s">
        <v>56</v>
      </c>
      <c r="G8495" s="2">
        <v>2495</v>
      </c>
      <c r="H8495" s="2">
        <v>2520</v>
      </c>
      <c r="J8495" s="2" t="s">
        <v>40</v>
      </c>
      <c r="K8495" s="2" t="s">
        <v>64</v>
      </c>
      <c r="L8495" s="2" t="str">
        <f t="shared" si="264"/>
        <v>Serie</v>
      </c>
      <c r="M8495" s="2" t="str">
        <f t="shared" si="265"/>
        <v>Centro</v>
      </c>
    </row>
    <row r="8496" spans="1:13" x14ac:dyDescent="0.3">
      <c r="A8496" s="7">
        <v>45379</v>
      </c>
      <c r="B8496" s="2">
        <v>58374</v>
      </c>
      <c r="C8496" s="2" t="s">
        <v>54</v>
      </c>
      <c r="D8496" s="2" t="s">
        <v>36</v>
      </c>
      <c r="E8496" s="2" t="s">
        <v>936</v>
      </c>
      <c r="F8496" s="2" t="s">
        <v>234</v>
      </c>
      <c r="G8496" s="2">
        <v>540</v>
      </c>
      <c r="H8496" s="2">
        <v>6720</v>
      </c>
      <c r="J8496" s="2" t="s">
        <v>49</v>
      </c>
      <c r="K8496" s="2" t="s">
        <v>41</v>
      </c>
      <c r="L8496" s="2" t="str">
        <f t="shared" si="264"/>
        <v>Cine</v>
      </c>
      <c r="M8496" s="2" t="str">
        <f t="shared" si="265"/>
        <v>Sur</v>
      </c>
    </row>
    <row r="8497" spans="1:13" x14ac:dyDescent="0.3">
      <c r="A8497" s="7">
        <v>45379</v>
      </c>
      <c r="B8497" s="2">
        <v>11719</v>
      </c>
      <c r="C8497" s="2" t="s">
        <v>51</v>
      </c>
      <c r="D8497" s="2" t="s">
        <v>36</v>
      </c>
      <c r="E8497" s="2" t="s">
        <v>81</v>
      </c>
      <c r="F8497" s="2" t="s">
        <v>58</v>
      </c>
      <c r="G8497" s="2">
        <v>403</v>
      </c>
      <c r="H8497" s="2">
        <v>2700</v>
      </c>
      <c r="J8497" s="2" t="s">
        <v>40</v>
      </c>
      <c r="K8497" s="2" t="s">
        <v>64</v>
      </c>
      <c r="L8497" s="2" t="str">
        <f t="shared" si="264"/>
        <v>Serie</v>
      </c>
      <c r="M8497" s="2" t="str">
        <f t="shared" si="265"/>
        <v>Centro</v>
      </c>
    </row>
    <row r="8498" spans="1:13" x14ac:dyDescent="0.3">
      <c r="A8498" s="7">
        <v>45380</v>
      </c>
      <c r="B8498" s="2">
        <v>22735</v>
      </c>
      <c r="C8498" s="2" t="s">
        <v>86</v>
      </c>
      <c r="D8498" s="2" t="s">
        <v>36</v>
      </c>
      <c r="E8498" s="2" t="s">
        <v>115</v>
      </c>
      <c r="F8498" s="2" t="s">
        <v>44</v>
      </c>
      <c r="G8498" s="2">
        <v>311</v>
      </c>
      <c r="H8498" s="2">
        <v>360</v>
      </c>
      <c r="J8498" s="2" t="s">
        <v>49</v>
      </c>
      <c r="K8498" s="2" t="s">
        <v>50</v>
      </c>
      <c r="L8498" s="2" t="str">
        <f t="shared" si="264"/>
        <v>Serie</v>
      </c>
      <c r="M8498" s="2" t="str">
        <f t="shared" si="265"/>
        <v>Sur</v>
      </c>
    </row>
    <row r="8499" spans="1:13" x14ac:dyDescent="0.3">
      <c r="A8499" s="7">
        <v>45378</v>
      </c>
      <c r="B8499" s="2">
        <v>17209</v>
      </c>
      <c r="C8499" s="2" t="s">
        <v>105</v>
      </c>
      <c r="D8499" s="2" t="s">
        <v>36</v>
      </c>
      <c r="E8499" s="2" t="s">
        <v>67</v>
      </c>
      <c r="F8499" s="2" t="s">
        <v>56</v>
      </c>
      <c r="G8499" s="2">
        <v>813</v>
      </c>
      <c r="H8499" s="2">
        <v>2640</v>
      </c>
      <c r="J8499" s="2" t="s">
        <v>40</v>
      </c>
      <c r="K8499" s="2" t="s">
        <v>41</v>
      </c>
      <c r="L8499" s="2" t="str">
        <f t="shared" si="264"/>
        <v>Serie</v>
      </c>
      <c r="M8499" s="2" t="str">
        <f t="shared" si="265"/>
        <v>Centro</v>
      </c>
    </row>
    <row r="8500" spans="1:13" x14ac:dyDescent="0.3">
      <c r="A8500" s="7">
        <v>45379</v>
      </c>
      <c r="B8500" s="2">
        <v>26797</v>
      </c>
      <c r="C8500" s="2" t="s">
        <v>80</v>
      </c>
      <c r="D8500" s="2" t="s">
        <v>36</v>
      </c>
      <c r="E8500" s="2" t="s">
        <v>210</v>
      </c>
      <c r="F8500" s="2" t="s">
        <v>44</v>
      </c>
      <c r="G8500" s="2">
        <v>762</v>
      </c>
      <c r="H8500" s="2">
        <v>660</v>
      </c>
      <c r="I8500" s="2" t="s">
        <v>39</v>
      </c>
      <c r="K8500" s="2" t="s">
        <v>64</v>
      </c>
      <c r="L8500" s="2" t="str">
        <f t="shared" si="264"/>
        <v>Serie</v>
      </c>
      <c r="M8500" s="2" t="str">
        <f t="shared" si="265"/>
        <v>Norte</v>
      </c>
    </row>
    <row r="8501" spans="1:13" x14ac:dyDescent="0.3">
      <c r="A8501" s="7">
        <v>45381</v>
      </c>
      <c r="B8501" s="2">
        <v>79507</v>
      </c>
      <c r="C8501" s="2" t="s">
        <v>197</v>
      </c>
      <c r="D8501" s="2" t="s">
        <v>36</v>
      </c>
      <c r="E8501" s="2" t="s">
        <v>226</v>
      </c>
      <c r="F8501" s="2" t="s">
        <v>58</v>
      </c>
      <c r="G8501" s="2">
        <v>2473</v>
      </c>
      <c r="H8501" s="2">
        <v>2580</v>
      </c>
      <c r="J8501" s="2" t="s">
        <v>40</v>
      </c>
      <c r="K8501" s="2" t="s">
        <v>64</v>
      </c>
      <c r="L8501" s="2" t="str">
        <f t="shared" si="264"/>
        <v>Serie</v>
      </c>
      <c r="M8501" s="2" t="str">
        <f t="shared" si="265"/>
        <v>Centro</v>
      </c>
    </row>
    <row r="8502" spans="1:13" x14ac:dyDescent="0.3">
      <c r="A8502" s="7">
        <v>45378</v>
      </c>
      <c r="B8502" s="2">
        <v>56085</v>
      </c>
      <c r="C8502" s="2" t="s">
        <v>35</v>
      </c>
      <c r="D8502" s="2" t="s">
        <v>36</v>
      </c>
      <c r="E8502" s="2" t="s">
        <v>71</v>
      </c>
      <c r="F8502" s="2" t="s">
        <v>56</v>
      </c>
      <c r="G8502" s="2">
        <v>135</v>
      </c>
      <c r="H8502" s="2">
        <v>2580</v>
      </c>
      <c r="I8502" s="2" t="s">
        <v>39</v>
      </c>
      <c r="J8502" s="2" t="s">
        <v>49</v>
      </c>
      <c r="K8502" s="2" t="s">
        <v>68</v>
      </c>
      <c r="L8502" s="2" t="str">
        <f t="shared" si="264"/>
        <v>Serie</v>
      </c>
      <c r="M8502" s="2" t="str">
        <f t="shared" si="265"/>
        <v>Norte</v>
      </c>
    </row>
    <row r="8503" spans="1:13" x14ac:dyDescent="0.3">
      <c r="A8503" s="7">
        <v>45379</v>
      </c>
      <c r="B8503" s="2">
        <v>27199</v>
      </c>
      <c r="C8503" s="2" t="s">
        <v>86</v>
      </c>
      <c r="D8503" s="2" t="s">
        <v>36</v>
      </c>
      <c r="E8503" s="2" t="s">
        <v>140</v>
      </c>
      <c r="F8503" s="2" t="s">
        <v>141</v>
      </c>
      <c r="G8503" s="2">
        <v>0</v>
      </c>
      <c r="H8503" s="2">
        <v>3720</v>
      </c>
      <c r="I8503" s="2" t="s">
        <v>39</v>
      </c>
      <c r="K8503" s="2" t="s">
        <v>64</v>
      </c>
      <c r="L8503" s="2" t="str">
        <f t="shared" si="264"/>
        <v>Serie</v>
      </c>
      <c r="M8503" s="2" t="str">
        <f t="shared" si="265"/>
        <v>Sur</v>
      </c>
    </row>
    <row r="8504" spans="1:13" x14ac:dyDescent="0.3">
      <c r="A8504" s="7">
        <v>45378</v>
      </c>
      <c r="B8504" s="2">
        <v>35636</v>
      </c>
      <c r="C8504" s="2" t="s">
        <v>51</v>
      </c>
      <c r="D8504" s="2" t="s">
        <v>36</v>
      </c>
      <c r="E8504" s="2" t="s">
        <v>917</v>
      </c>
      <c r="F8504" s="2" t="s">
        <v>633</v>
      </c>
      <c r="G8504" s="2">
        <v>685</v>
      </c>
      <c r="H8504" s="2">
        <v>1380</v>
      </c>
      <c r="I8504" s="2" t="s">
        <v>150</v>
      </c>
      <c r="J8504" s="2" t="s">
        <v>49</v>
      </c>
      <c r="K8504" s="2" t="s">
        <v>50</v>
      </c>
      <c r="L8504" s="2" t="str">
        <f t="shared" si="264"/>
        <v>Serie</v>
      </c>
      <c r="M8504" s="2" t="str">
        <f t="shared" si="265"/>
        <v>Centro</v>
      </c>
    </row>
    <row r="8505" spans="1:13" x14ac:dyDescent="0.3">
      <c r="A8505" s="7">
        <v>45378</v>
      </c>
      <c r="B8505" s="2">
        <v>55569</v>
      </c>
      <c r="C8505" s="2" t="s">
        <v>242</v>
      </c>
      <c r="D8505" s="2" t="s">
        <v>36</v>
      </c>
      <c r="E8505" s="2" t="s">
        <v>292</v>
      </c>
      <c r="F8505" s="2" t="s">
        <v>58</v>
      </c>
      <c r="G8505" s="2">
        <v>2606</v>
      </c>
      <c r="H8505" s="2">
        <v>2580</v>
      </c>
      <c r="J8505" s="2" t="s">
        <v>40</v>
      </c>
      <c r="K8505" s="2" t="s">
        <v>68</v>
      </c>
      <c r="L8505" s="2" t="str">
        <f t="shared" si="264"/>
        <v>Serie</v>
      </c>
      <c r="M8505" s="2" t="str">
        <f t="shared" si="265"/>
        <v>Sur</v>
      </c>
    </row>
    <row r="8506" spans="1:13" x14ac:dyDescent="0.3">
      <c r="A8506" s="7">
        <v>45379</v>
      </c>
      <c r="B8506" s="2">
        <v>75804</v>
      </c>
      <c r="C8506" s="2" t="s">
        <v>119</v>
      </c>
      <c r="D8506" s="2" t="s">
        <v>36</v>
      </c>
      <c r="E8506" s="2" t="s">
        <v>1322</v>
      </c>
      <c r="F8506" s="2" t="s">
        <v>205</v>
      </c>
      <c r="G8506" s="2">
        <v>402</v>
      </c>
      <c r="H8506" s="2">
        <v>5580</v>
      </c>
      <c r="J8506" s="2" t="s">
        <v>49</v>
      </c>
      <c r="K8506" s="2" t="s">
        <v>41</v>
      </c>
      <c r="L8506" s="2" t="str">
        <f t="shared" si="264"/>
        <v>Cine</v>
      </c>
      <c r="M8506" s="2" t="str">
        <f t="shared" si="265"/>
        <v>Centro</v>
      </c>
    </row>
    <row r="8507" spans="1:13" x14ac:dyDescent="0.3">
      <c r="A8507" s="7">
        <v>45362</v>
      </c>
      <c r="B8507" s="2">
        <v>39480</v>
      </c>
      <c r="C8507" s="2" t="s">
        <v>80</v>
      </c>
      <c r="D8507" s="2" t="s">
        <v>36</v>
      </c>
      <c r="E8507" s="2" t="s">
        <v>140</v>
      </c>
      <c r="F8507" s="2" t="s">
        <v>141</v>
      </c>
      <c r="G8507" s="2">
        <v>2760</v>
      </c>
      <c r="H8507" s="2">
        <v>2760</v>
      </c>
      <c r="J8507" s="2" t="s">
        <v>49</v>
      </c>
      <c r="K8507" s="2" t="s">
        <v>68</v>
      </c>
      <c r="L8507" s="2" t="str">
        <f t="shared" si="264"/>
        <v>Serie</v>
      </c>
      <c r="M8507" s="2" t="str">
        <f t="shared" si="265"/>
        <v>Norte</v>
      </c>
    </row>
    <row r="8508" spans="1:13" x14ac:dyDescent="0.3">
      <c r="A8508" s="7">
        <v>45364</v>
      </c>
      <c r="B8508" s="2">
        <v>26495</v>
      </c>
      <c r="C8508" s="2" t="s">
        <v>35</v>
      </c>
      <c r="D8508" s="2" t="s">
        <v>36</v>
      </c>
      <c r="E8508" s="2" t="s">
        <v>67</v>
      </c>
      <c r="F8508" s="2" t="s">
        <v>56</v>
      </c>
      <c r="G8508" s="2">
        <v>2563</v>
      </c>
      <c r="H8508" s="2">
        <v>2580</v>
      </c>
      <c r="I8508" s="2" t="s">
        <v>39</v>
      </c>
      <c r="J8508" s="2" t="s">
        <v>40</v>
      </c>
      <c r="K8508" s="2" t="s">
        <v>68</v>
      </c>
      <c r="L8508" s="2" t="str">
        <f t="shared" si="264"/>
        <v>Serie</v>
      </c>
      <c r="M8508" s="2" t="str">
        <f t="shared" si="265"/>
        <v>Norte</v>
      </c>
    </row>
    <row r="8509" spans="1:13" x14ac:dyDescent="0.3">
      <c r="A8509" s="7">
        <v>45365</v>
      </c>
      <c r="B8509" s="2">
        <v>11296</v>
      </c>
      <c r="C8509" s="2" t="s">
        <v>51</v>
      </c>
      <c r="D8509" s="2" t="s">
        <v>36</v>
      </c>
      <c r="E8509" s="2" t="s">
        <v>85</v>
      </c>
      <c r="F8509" s="2" t="s">
        <v>56</v>
      </c>
      <c r="G8509" s="2">
        <v>2758</v>
      </c>
      <c r="H8509" s="2">
        <v>3180</v>
      </c>
      <c r="J8509" s="2" t="s">
        <v>40</v>
      </c>
      <c r="K8509" s="2" t="s">
        <v>41</v>
      </c>
      <c r="L8509" s="2" t="str">
        <f t="shared" si="264"/>
        <v>Serie</v>
      </c>
      <c r="M8509" s="2" t="str">
        <f t="shared" si="265"/>
        <v>Centro</v>
      </c>
    </row>
    <row r="8510" spans="1:13" x14ac:dyDescent="0.3">
      <c r="A8510" s="7">
        <v>45364</v>
      </c>
      <c r="B8510" s="2">
        <v>28921</v>
      </c>
      <c r="C8510" s="2" t="s">
        <v>51</v>
      </c>
      <c r="D8510" s="2" t="s">
        <v>36</v>
      </c>
      <c r="E8510" s="2" t="s">
        <v>189</v>
      </c>
      <c r="F8510" s="2" t="s">
        <v>184</v>
      </c>
      <c r="G8510" s="2">
        <v>2062</v>
      </c>
      <c r="H8510" s="2">
        <v>3120</v>
      </c>
      <c r="I8510" s="2" t="s">
        <v>39</v>
      </c>
      <c r="J8510" s="2" t="s">
        <v>190</v>
      </c>
      <c r="K8510" s="2" t="s">
        <v>50</v>
      </c>
      <c r="L8510" s="2" t="str">
        <f t="shared" si="264"/>
        <v>Serie</v>
      </c>
      <c r="M8510" s="2" t="str">
        <f t="shared" si="265"/>
        <v>Centro</v>
      </c>
    </row>
    <row r="8511" spans="1:13" x14ac:dyDescent="0.3">
      <c r="A8511" s="7">
        <v>45361</v>
      </c>
      <c r="B8511" s="2">
        <v>34912</v>
      </c>
      <c r="C8511" s="2" t="s">
        <v>51</v>
      </c>
      <c r="D8511" s="2" t="s">
        <v>36</v>
      </c>
      <c r="E8511" s="2" t="s">
        <v>186</v>
      </c>
      <c r="F8511" s="2" t="s">
        <v>184</v>
      </c>
      <c r="G8511" s="2">
        <v>3757</v>
      </c>
      <c r="H8511" s="2">
        <v>3720</v>
      </c>
      <c r="I8511" s="2" t="s">
        <v>39</v>
      </c>
      <c r="J8511" s="2" t="s">
        <v>49</v>
      </c>
      <c r="K8511" s="2" t="s">
        <v>50</v>
      </c>
      <c r="L8511" s="2" t="str">
        <f t="shared" si="264"/>
        <v>Serie</v>
      </c>
      <c r="M8511" s="2" t="str">
        <f t="shared" si="265"/>
        <v>Centro</v>
      </c>
    </row>
    <row r="8512" spans="1:13" x14ac:dyDescent="0.3">
      <c r="A8512" s="7">
        <v>45362</v>
      </c>
      <c r="B8512" s="2">
        <v>37239</v>
      </c>
      <c r="C8512" s="2" t="s">
        <v>151</v>
      </c>
      <c r="D8512" s="2" t="s">
        <v>36</v>
      </c>
      <c r="E8512" s="2" t="s">
        <v>115</v>
      </c>
      <c r="F8512" s="2" t="s">
        <v>44</v>
      </c>
      <c r="G8512" s="2">
        <v>127</v>
      </c>
      <c r="H8512" s="2">
        <v>360</v>
      </c>
      <c r="I8512" s="2" t="s">
        <v>39</v>
      </c>
      <c r="J8512" s="2" t="s">
        <v>49</v>
      </c>
      <c r="K8512" s="2" t="s">
        <v>68</v>
      </c>
      <c r="L8512" s="2" t="str">
        <f t="shared" si="264"/>
        <v>Serie</v>
      </c>
      <c r="M8512" s="2" t="str">
        <f t="shared" si="265"/>
        <v>Norte</v>
      </c>
    </row>
    <row r="8513" spans="1:13" x14ac:dyDescent="0.3">
      <c r="A8513" s="7">
        <v>45362</v>
      </c>
      <c r="B8513" s="2">
        <v>36508</v>
      </c>
      <c r="C8513" s="2" t="s">
        <v>51</v>
      </c>
      <c r="D8513" s="2" t="s">
        <v>36</v>
      </c>
      <c r="E8513" s="2" t="s">
        <v>696</v>
      </c>
      <c r="F8513" s="2" t="s">
        <v>533</v>
      </c>
      <c r="G8513" s="2">
        <v>2552</v>
      </c>
      <c r="H8513" s="2">
        <v>2520</v>
      </c>
      <c r="I8513" s="2" t="s">
        <v>39</v>
      </c>
      <c r="J8513" s="2" t="s">
        <v>49</v>
      </c>
      <c r="K8513" s="2" t="s">
        <v>64</v>
      </c>
      <c r="L8513" s="2" t="str">
        <f t="shared" si="264"/>
        <v>Serie</v>
      </c>
      <c r="M8513" s="2" t="str">
        <f t="shared" si="265"/>
        <v>Centro</v>
      </c>
    </row>
    <row r="8514" spans="1:13" x14ac:dyDescent="0.3">
      <c r="A8514" s="7">
        <v>45366</v>
      </c>
      <c r="B8514" s="2">
        <v>31076</v>
      </c>
      <c r="C8514" s="2" t="s">
        <v>114</v>
      </c>
      <c r="D8514" s="2" t="s">
        <v>36</v>
      </c>
      <c r="E8514" s="2" t="s">
        <v>451</v>
      </c>
      <c r="F8514" s="2" t="s">
        <v>48</v>
      </c>
      <c r="G8514" s="2">
        <v>721</v>
      </c>
      <c r="H8514" s="2">
        <v>720</v>
      </c>
      <c r="I8514" s="2" t="s">
        <v>39</v>
      </c>
      <c r="J8514" s="2" t="s">
        <v>49</v>
      </c>
      <c r="K8514" s="2" t="s">
        <v>64</v>
      </c>
      <c r="L8514" s="2" t="str">
        <f t="shared" ref="L8514:L8577" si="266">TRIM(IFERROR(LEFT(F8514, FIND("-", F8514)-1), F8514))</f>
        <v>Serie</v>
      </c>
      <c r="M8514" s="2" t="str">
        <f t="shared" ref="M8514:M8577" si="267">IF(OR(C8514="Monterrey",C8514="Chihuahua",C8514="Saltillo",C8514="Nuevo Laredo",C8514="Reynosa",C8514="Matamoros",C8514="Parral",C8514="Nogales",C8514="Tijuana",C8514="Mexicali",C8514="Ciudad Juárez",C8514="Ciudad Juarez",C8514="Zacatecas",C8514="Tijuana"),"Norte",(
IF(OR(C8514="CDMX",C8514="Ecatepec",C8514="Ixtapaluca",C8514="Tulancingo",C8514="Pachuca",C8514="Tlaxcala",C8514="San Juan del Río",C8514="Queretaro",C8514="Celaya",C8514="Lagos de Moreno",C8514="Zapopan",C8514="Aguascalientes",C8514="Irapuato",C8514="Tala",C8514="Cuernavaca",C8514="Chimalhuacan",C8514="San Juan del Rio",C8514="San Luis Potosi"),"Centro",(
IF(OR(C8514="Acapulco",C8514="Cancún",C8514="Cancun",C8514="Chilpancingo",C8514="Oaxaca",C8514="Villahermosa",C8514="Chetumal",C8514="Campeche",C8514="Ciudad del Carmen",C8514="Coatzacoalcos",C8514="Mérida",C8514="Poza Rica",C8514="Merida"),"Sur",(
IF(OR(C8514="Manzanillo",C8514="Puerto Vallarta",C8514="Altamira",C8514="Tampico",C8514="Ensenada",C8514="Córdoba",C8514="Melchor Ocampo",C8514="Victoria", C8514="Cordoba", C8514="Orizaba"),"Occidente/Costa",
"Otros")
))
))
))</f>
        <v>Centro</v>
      </c>
    </row>
    <row r="8515" spans="1:13" x14ac:dyDescent="0.3">
      <c r="A8515" s="7">
        <v>45363</v>
      </c>
      <c r="B8515" s="2">
        <v>25617</v>
      </c>
      <c r="C8515" s="2" t="s">
        <v>72</v>
      </c>
      <c r="D8515" s="2" t="s">
        <v>36</v>
      </c>
      <c r="E8515" s="2" t="s">
        <v>203</v>
      </c>
      <c r="F8515" s="2" t="s">
        <v>113</v>
      </c>
      <c r="G8515" s="2">
        <v>3076</v>
      </c>
      <c r="H8515" s="2">
        <v>4800</v>
      </c>
      <c r="J8515" s="2" t="s">
        <v>40</v>
      </c>
      <c r="K8515" s="2" t="s">
        <v>41</v>
      </c>
      <c r="L8515" s="2" t="str">
        <f t="shared" si="266"/>
        <v>Entretenimiento</v>
      </c>
      <c r="M8515" s="2" t="str">
        <f t="shared" si="267"/>
        <v>Norte</v>
      </c>
    </row>
    <row r="8516" spans="1:13" x14ac:dyDescent="0.3">
      <c r="A8516" s="7">
        <v>45361</v>
      </c>
      <c r="B8516" s="2">
        <v>33540</v>
      </c>
      <c r="C8516" s="2" t="s">
        <v>114</v>
      </c>
      <c r="D8516" s="2" t="s">
        <v>36</v>
      </c>
      <c r="E8516" s="2" t="s">
        <v>1323</v>
      </c>
      <c r="F8516" s="2" t="s">
        <v>78</v>
      </c>
      <c r="G8516" s="2">
        <v>2037</v>
      </c>
      <c r="H8516" s="2">
        <v>5280</v>
      </c>
      <c r="J8516" s="2" t="s">
        <v>49</v>
      </c>
      <c r="K8516" s="2" t="s">
        <v>41</v>
      </c>
      <c r="L8516" s="2" t="str">
        <f t="shared" si="266"/>
        <v>Cine</v>
      </c>
      <c r="M8516" s="2" t="str">
        <f t="shared" si="267"/>
        <v>Centro</v>
      </c>
    </row>
    <row r="8517" spans="1:13" x14ac:dyDescent="0.3">
      <c r="A8517" s="7">
        <v>45361</v>
      </c>
      <c r="B8517" s="2">
        <v>54312</v>
      </c>
      <c r="C8517" s="2" t="s">
        <v>242</v>
      </c>
      <c r="D8517" s="2" t="s">
        <v>36</v>
      </c>
      <c r="E8517" s="2" t="s">
        <v>456</v>
      </c>
      <c r="F8517" s="2" t="s">
        <v>122</v>
      </c>
      <c r="G8517" s="2">
        <v>256</v>
      </c>
      <c r="H8517" s="2">
        <v>2760</v>
      </c>
      <c r="J8517" s="2" t="s">
        <v>40</v>
      </c>
      <c r="K8517" s="2" t="s">
        <v>50</v>
      </c>
      <c r="L8517" s="2" t="str">
        <f t="shared" si="266"/>
        <v>Entretenimiento</v>
      </c>
      <c r="M8517" s="2" t="str">
        <f t="shared" si="267"/>
        <v>Sur</v>
      </c>
    </row>
    <row r="8518" spans="1:13" x14ac:dyDescent="0.3">
      <c r="A8518" s="7">
        <v>45377</v>
      </c>
      <c r="B8518" s="2">
        <v>35302</v>
      </c>
      <c r="C8518" s="2" t="s">
        <v>295</v>
      </c>
      <c r="D8518" s="2" t="s">
        <v>36</v>
      </c>
      <c r="E8518" s="2" t="s">
        <v>208</v>
      </c>
      <c r="F8518" s="2" t="s">
        <v>56</v>
      </c>
      <c r="G8518" s="2">
        <v>2402</v>
      </c>
      <c r="H8518" s="2">
        <v>2400</v>
      </c>
      <c r="J8518" s="2" t="s">
        <v>40</v>
      </c>
      <c r="K8518" s="2" t="s">
        <v>50</v>
      </c>
      <c r="L8518" s="2" t="str">
        <f t="shared" si="266"/>
        <v>Serie</v>
      </c>
      <c r="M8518" s="2" t="str">
        <f t="shared" si="267"/>
        <v>Norte</v>
      </c>
    </row>
    <row r="8519" spans="1:13" x14ac:dyDescent="0.3">
      <c r="A8519" s="7">
        <v>45378</v>
      </c>
      <c r="B8519" s="2">
        <v>37068</v>
      </c>
      <c r="C8519" s="2" t="s">
        <v>51</v>
      </c>
      <c r="D8519" s="2" t="s">
        <v>36</v>
      </c>
      <c r="E8519" s="2" t="s">
        <v>1056</v>
      </c>
      <c r="F8519" s="2" t="s">
        <v>109</v>
      </c>
      <c r="G8519" s="2">
        <v>1304</v>
      </c>
      <c r="H8519" s="2">
        <v>7080</v>
      </c>
      <c r="I8519" s="2" t="s">
        <v>39</v>
      </c>
      <c r="J8519" s="2" t="s">
        <v>49</v>
      </c>
      <c r="K8519" s="2" t="s">
        <v>50</v>
      </c>
      <c r="L8519" s="2" t="str">
        <f t="shared" si="266"/>
        <v>Cine</v>
      </c>
      <c r="M8519" s="2" t="str">
        <f t="shared" si="267"/>
        <v>Centro</v>
      </c>
    </row>
    <row r="8520" spans="1:13" x14ac:dyDescent="0.3">
      <c r="A8520" s="7">
        <v>45381</v>
      </c>
      <c r="B8520" s="2">
        <v>36376</v>
      </c>
      <c r="C8520" s="2" t="s">
        <v>72</v>
      </c>
      <c r="D8520" s="2" t="s">
        <v>36</v>
      </c>
      <c r="E8520" s="2" t="s">
        <v>168</v>
      </c>
      <c r="F8520" s="2" t="s">
        <v>58</v>
      </c>
      <c r="G8520" s="2">
        <v>2515</v>
      </c>
      <c r="H8520" s="2">
        <v>2640</v>
      </c>
      <c r="J8520" s="2" t="s">
        <v>40</v>
      </c>
      <c r="K8520" s="2" t="s">
        <v>50</v>
      </c>
      <c r="L8520" s="2" t="str">
        <f t="shared" si="266"/>
        <v>Serie</v>
      </c>
      <c r="M8520" s="2" t="str">
        <f t="shared" si="267"/>
        <v>Norte</v>
      </c>
    </row>
    <row r="8521" spans="1:13" x14ac:dyDescent="0.3">
      <c r="A8521" s="7">
        <v>45377</v>
      </c>
      <c r="B8521" s="2">
        <v>23544</v>
      </c>
      <c r="C8521" s="2" t="s">
        <v>51</v>
      </c>
      <c r="D8521" s="2" t="s">
        <v>36</v>
      </c>
      <c r="E8521" s="2" t="s">
        <v>100</v>
      </c>
      <c r="F8521" s="2" t="s">
        <v>101</v>
      </c>
      <c r="G8521" s="2">
        <v>89</v>
      </c>
      <c r="H8521" s="2">
        <v>1320</v>
      </c>
      <c r="J8521" s="2" t="s">
        <v>40</v>
      </c>
      <c r="K8521" s="2" t="s">
        <v>50</v>
      </c>
      <c r="L8521" s="2" t="str">
        <f t="shared" si="266"/>
        <v>Serie</v>
      </c>
      <c r="M8521" s="2" t="str">
        <f t="shared" si="267"/>
        <v>Centro</v>
      </c>
    </row>
    <row r="8522" spans="1:13" x14ac:dyDescent="0.3">
      <c r="A8522" s="7">
        <v>45378</v>
      </c>
      <c r="B8522" s="2">
        <v>31960</v>
      </c>
      <c r="C8522" s="2" t="s">
        <v>51</v>
      </c>
      <c r="D8522" s="2" t="s">
        <v>36</v>
      </c>
      <c r="E8522" s="2" t="s">
        <v>83</v>
      </c>
      <c r="F8522" s="2" t="s">
        <v>53</v>
      </c>
      <c r="G8522" s="2">
        <v>2605</v>
      </c>
      <c r="H8522" s="2">
        <v>2580</v>
      </c>
      <c r="J8522" s="2" t="s">
        <v>40</v>
      </c>
      <c r="K8522" s="2" t="s">
        <v>41</v>
      </c>
      <c r="L8522" s="2" t="str">
        <f t="shared" si="266"/>
        <v>Serie</v>
      </c>
      <c r="M8522" s="2" t="str">
        <f t="shared" si="267"/>
        <v>Centro</v>
      </c>
    </row>
    <row r="8523" spans="1:13" x14ac:dyDescent="0.3">
      <c r="A8523" s="7">
        <v>45379</v>
      </c>
      <c r="B8523" s="2">
        <v>28099</v>
      </c>
      <c r="C8523" s="2" t="s">
        <v>222</v>
      </c>
      <c r="D8523" s="2" t="s">
        <v>36</v>
      </c>
      <c r="E8523" s="2" t="s">
        <v>466</v>
      </c>
      <c r="F8523" s="2" t="s">
        <v>113</v>
      </c>
      <c r="G8523" s="2">
        <v>3045</v>
      </c>
      <c r="H8523" s="2">
        <v>3120</v>
      </c>
      <c r="J8523" s="2" t="s">
        <v>40</v>
      </c>
      <c r="K8523" s="2" t="s">
        <v>64</v>
      </c>
      <c r="L8523" s="2" t="str">
        <f t="shared" si="266"/>
        <v>Entretenimiento</v>
      </c>
      <c r="M8523" s="2" t="str">
        <f t="shared" si="267"/>
        <v>Centro</v>
      </c>
    </row>
    <row r="8524" spans="1:13" x14ac:dyDescent="0.3">
      <c r="A8524" s="7">
        <v>45378</v>
      </c>
      <c r="B8524" s="2">
        <v>20307</v>
      </c>
      <c r="C8524" s="2" t="s">
        <v>322</v>
      </c>
      <c r="D8524" s="2" t="s">
        <v>36</v>
      </c>
      <c r="E8524" s="2" t="s">
        <v>323</v>
      </c>
      <c r="F8524" s="2" t="s">
        <v>144</v>
      </c>
      <c r="G8524" s="2">
        <v>1125</v>
      </c>
      <c r="H8524" s="2">
        <v>1320</v>
      </c>
      <c r="I8524" s="2" t="s">
        <v>39</v>
      </c>
      <c r="J8524" s="2" t="s">
        <v>40</v>
      </c>
      <c r="K8524" s="2" t="s">
        <v>41</v>
      </c>
      <c r="L8524" s="2" t="str">
        <f t="shared" si="266"/>
        <v>Serie</v>
      </c>
      <c r="M8524" s="2" t="str">
        <f t="shared" si="267"/>
        <v>Sur</v>
      </c>
    </row>
    <row r="8525" spans="1:13" x14ac:dyDescent="0.3">
      <c r="A8525" s="7">
        <v>45380</v>
      </c>
      <c r="B8525" s="2">
        <v>39180</v>
      </c>
      <c r="C8525" s="2" t="s">
        <v>80</v>
      </c>
      <c r="D8525" s="2" t="s">
        <v>36</v>
      </c>
      <c r="E8525" s="2" t="s">
        <v>452</v>
      </c>
      <c r="F8525" s="2" t="s">
        <v>109</v>
      </c>
      <c r="G8525" s="2">
        <v>6350</v>
      </c>
      <c r="H8525" s="2">
        <v>6360</v>
      </c>
      <c r="J8525" s="2" t="s">
        <v>40</v>
      </c>
      <c r="K8525" s="2" t="s">
        <v>50</v>
      </c>
      <c r="L8525" s="2" t="str">
        <f t="shared" si="266"/>
        <v>Cine</v>
      </c>
      <c r="M8525" s="2" t="str">
        <f t="shared" si="267"/>
        <v>Norte</v>
      </c>
    </row>
    <row r="8526" spans="1:13" x14ac:dyDescent="0.3">
      <c r="A8526" s="7">
        <v>45379</v>
      </c>
      <c r="B8526" s="2">
        <v>37132</v>
      </c>
      <c r="C8526" s="2" t="s">
        <v>80</v>
      </c>
      <c r="D8526" s="2" t="s">
        <v>36</v>
      </c>
      <c r="E8526" s="2" t="s">
        <v>67</v>
      </c>
      <c r="F8526" s="2" t="s">
        <v>56</v>
      </c>
      <c r="G8526" s="2">
        <v>275</v>
      </c>
      <c r="H8526" s="2">
        <v>2700</v>
      </c>
      <c r="J8526" s="2" t="s">
        <v>40</v>
      </c>
      <c r="K8526" s="2" t="s">
        <v>64</v>
      </c>
      <c r="L8526" s="2" t="str">
        <f t="shared" si="266"/>
        <v>Serie</v>
      </c>
      <c r="M8526" s="2" t="str">
        <f t="shared" si="267"/>
        <v>Norte</v>
      </c>
    </row>
    <row r="8527" spans="1:13" x14ac:dyDescent="0.3">
      <c r="A8527" s="7">
        <v>45378</v>
      </c>
      <c r="B8527" s="2">
        <v>31309</v>
      </c>
      <c r="C8527" s="2" t="s">
        <v>66</v>
      </c>
      <c r="D8527" s="2" t="s">
        <v>36</v>
      </c>
      <c r="E8527" s="2" t="s">
        <v>67</v>
      </c>
      <c r="F8527" s="2" t="s">
        <v>56</v>
      </c>
      <c r="G8527" s="2">
        <v>11</v>
      </c>
      <c r="H8527" s="2">
        <v>2700</v>
      </c>
      <c r="J8527" s="2" t="s">
        <v>40</v>
      </c>
      <c r="K8527" s="2" t="s">
        <v>64</v>
      </c>
      <c r="L8527" s="2" t="str">
        <f t="shared" si="266"/>
        <v>Serie</v>
      </c>
      <c r="M8527" s="2" t="str">
        <f t="shared" si="267"/>
        <v>Norte</v>
      </c>
    </row>
    <row r="8528" spans="1:13" x14ac:dyDescent="0.3">
      <c r="A8528" s="7">
        <v>45377</v>
      </c>
      <c r="B8528" s="2">
        <v>36562</v>
      </c>
      <c r="C8528" s="2" t="s">
        <v>35</v>
      </c>
      <c r="D8528" s="2" t="s">
        <v>36</v>
      </c>
      <c r="E8528" s="2" t="s">
        <v>91</v>
      </c>
      <c r="F8528" s="2" t="s">
        <v>92</v>
      </c>
      <c r="G8528" s="2">
        <v>1572</v>
      </c>
      <c r="H8528" s="2">
        <v>3540</v>
      </c>
      <c r="I8528" s="2" t="s">
        <v>39</v>
      </c>
      <c r="J8528" s="2" t="s">
        <v>49</v>
      </c>
      <c r="K8528" s="2" t="s">
        <v>68</v>
      </c>
      <c r="L8528" s="2" t="str">
        <f t="shared" si="266"/>
        <v>Documental</v>
      </c>
      <c r="M8528" s="2" t="str">
        <f t="shared" si="267"/>
        <v>Norte</v>
      </c>
    </row>
    <row r="8529" spans="1:13" x14ac:dyDescent="0.3">
      <c r="A8529" s="7">
        <v>45363</v>
      </c>
      <c r="B8529" s="2">
        <v>39421</v>
      </c>
      <c r="C8529" s="2" t="s">
        <v>51</v>
      </c>
      <c r="D8529" s="2" t="s">
        <v>36</v>
      </c>
      <c r="E8529" s="2" t="s">
        <v>223</v>
      </c>
      <c r="F8529" s="2" t="s">
        <v>44</v>
      </c>
      <c r="G8529" s="2">
        <v>657</v>
      </c>
      <c r="H8529" s="2">
        <v>720</v>
      </c>
      <c r="I8529" s="2" t="s">
        <v>39</v>
      </c>
      <c r="J8529" s="2" t="s">
        <v>45</v>
      </c>
      <c r="K8529" s="2" t="s">
        <v>50</v>
      </c>
      <c r="L8529" s="2" t="str">
        <f t="shared" si="266"/>
        <v>Serie</v>
      </c>
      <c r="M8529" s="2" t="str">
        <f t="shared" si="267"/>
        <v>Centro</v>
      </c>
    </row>
    <row r="8530" spans="1:13" x14ac:dyDescent="0.3">
      <c r="A8530" s="7">
        <v>45364</v>
      </c>
      <c r="B8530" s="2">
        <v>16678</v>
      </c>
      <c r="C8530" s="2" t="s">
        <v>51</v>
      </c>
      <c r="D8530" s="2" t="s">
        <v>36</v>
      </c>
      <c r="E8530" s="2" t="s">
        <v>673</v>
      </c>
      <c r="F8530" s="2" t="s">
        <v>122</v>
      </c>
      <c r="G8530" s="2">
        <v>8366</v>
      </c>
      <c r="H8530" s="2">
        <v>7800</v>
      </c>
      <c r="J8530" s="2" t="s">
        <v>40</v>
      </c>
      <c r="K8530" s="2" t="s">
        <v>68</v>
      </c>
      <c r="L8530" s="2" t="str">
        <f t="shared" si="266"/>
        <v>Entretenimiento</v>
      </c>
      <c r="M8530" s="2" t="str">
        <f t="shared" si="267"/>
        <v>Centro</v>
      </c>
    </row>
    <row r="8531" spans="1:13" x14ac:dyDescent="0.3">
      <c r="A8531" s="7">
        <v>45363</v>
      </c>
      <c r="B8531" s="2">
        <v>54129</v>
      </c>
      <c r="C8531" s="2" t="s">
        <v>72</v>
      </c>
      <c r="D8531" s="2" t="s">
        <v>36</v>
      </c>
      <c r="E8531" s="2" t="s">
        <v>972</v>
      </c>
      <c r="F8531" s="2" t="s">
        <v>53</v>
      </c>
      <c r="G8531" s="2">
        <v>2832</v>
      </c>
      <c r="H8531" s="2">
        <v>2820</v>
      </c>
      <c r="J8531" s="2" t="s">
        <v>40</v>
      </c>
      <c r="K8531" s="2" t="s">
        <v>64</v>
      </c>
      <c r="L8531" s="2" t="str">
        <f t="shared" si="266"/>
        <v>Serie</v>
      </c>
      <c r="M8531" s="2" t="str">
        <f t="shared" si="267"/>
        <v>Norte</v>
      </c>
    </row>
    <row r="8532" spans="1:13" x14ac:dyDescent="0.3">
      <c r="A8532" s="7">
        <v>45365</v>
      </c>
      <c r="B8532" s="2">
        <v>53605</v>
      </c>
      <c r="C8532" s="2" t="s">
        <v>42</v>
      </c>
      <c r="D8532" s="2" t="s">
        <v>36</v>
      </c>
      <c r="E8532" s="2" t="s">
        <v>324</v>
      </c>
      <c r="F8532" s="2" t="s">
        <v>44</v>
      </c>
      <c r="G8532" s="2">
        <v>22</v>
      </c>
      <c r="H8532" s="2">
        <v>1320</v>
      </c>
      <c r="J8532" s="2" t="s">
        <v>45</v>
      </c>
      <c r="K8532" s="2" t="s">
        <v>68</v>
      </c>
      <c r="L8532" s="2" t="str">
        <f t="shared" si="266"/>
        <v>Serie</v>
      </c>
      <c r="M8532" s="2" t="str">
        <f t="shared" si="267"/>
        <v>Sur</v>
      </c>
    </row>
    <row r="8533" spans="1:13" x14ac:dyDescent="0.3">
      <c r="A8533" s="7">
        <v>45361</v>
      </c>
      <c r="B8533" s="2">
        <v>35360</v>
      </c>
      <c r="C8533" s="2" t="s">
        <v>80</v>
      </c>
      <c r="D8533" s="2" t="s">
        <v>36</v>
      </c>
      <c r="E8533" s="2" t="s">
        <v>359</v>
      </c>
      <c r="F8533" s="2" t="s">
        <v>360</v>
      </c>
      <c r="G8533" s="2">
        <v>0</v>
      </c>
      <c r="H8533" s="2">
        <v>2640</v>
      </c>
      <c r="I8533" s="2" t="s">
        <v>39</v>
      </c>
      <c r="K8533" s="2" t="s">
        <v>41</v>
      </c>
      <c r="L8533" s="2" t="str">
        <f t="shared" si="266"/>
        <v>Serie</v>
      </c>
      <c r="M8533" s="2" t="str">
        <f t="shared" si="267"/>
        <v>Norte</v>
      </c>
    </row>
    <row r="8534" spans="1:13" x14ac:dyDescent="0.3">
      <c r="A8534" s="7">
        <v>45363</v>
      </c>
      <c r="B8534" s="2">
        <v>32982</v>
      </c>
      <c r="C8534" s="2" t="s">
        <v>46</v>
      </c>
      <c r="D8534" s="2" t="s">
        <v>36</v>
      </c>
      <c r="E8534" s="2" t="s">
        <v>210</v>
      </c>
      <c r="F8534" s="2" t="s">
        <v>44</v>
      </c>
      <c r="G8534" s="2">
        <v>3007</v>
      </c>
      <c r="H8534" s="2">
        <v>660</v>
      </c>
      <c r="I8534" s="2" t="s">
        <v>39</v>
      </c>
      <c r="J8534" s="2" t="s">
        <v>45</v>
      </c>
      <c r="K8534" s="2" t="s">
        <v>41</v>
      </c>
      <c r="L8534" s="2" t="str">
        <f t="shared" si="266"/>
        <v>Serie</v>
      </c>
      <c r="M8534" s="2" t="str">
        <f t="shared" si="267"/>
        <v>Centro</v>
      </c>
    </row>
    <row r="8535" spans="1:13" x14ac:dyDescent="0.3">
      <c r="A8535" s="7">
        <v>45361</v>
      </c>
      <c r="B8535" s="2">
        <v>23760</v>
      </c>
      <c r="C8535" s="2" t="s">
        <v>51</v>
      </c>
      <c r="D8535" s="2" t="s">
        <v>36</v>
      </c>
      <c r="E8535" s="2" t="s">
        <v>468</v>
      </c>
      <c r="F8535" s="2" t="s">
        <v>469</v>
      </c>
      <c r="G8535" s="2">
        <v>27</v>
      </c>
      <c r="H8535" s="2">
        <v>2940</v>
      </c>
      <c r="I8535" s="2" t="s">
        <v>39</v>
      </c>
      <c r="J8535" s="2" t="s">
        <v>40</v>
      </c>
      <c r="K8535" s="2" t="s">
        <v>50</v>
      </c>
      <c r="L8535" s="2" t="str">
        <f t="shared" si="266"/>
        <v>Entretenimiento</v>
      </c>
      <c r="M8535" s="2" t="str">
        <f t="shared" si="267"/>
        <v>Centro</v>
      </c>
    </row>
    <row r="8536" spans="1:13" x14ac:dyDescent="0.3">
      <c r="A8536" s="7">
        <v>45365</v>
      </c>
      <c r="B8536" s="2">
        <v>37336</v>
      </c>
      <c r="C8536" s="2" t="s">
        <v>51</v>
      </c>
      <c r="D8536" s="2" t="s">
        <v>36</v>
      </c>
      <c r="E8536" s="2" t="s">
        <v>85</v>
      </c>
      <c r="F8536" s="2" t="s">
        <v>56</v>
      </c>
      <c r="G8536" s="2">
        <v>600</v>
      </c>
      <c r="H8536" s="2">
        <v>2460</v>
      </c>
      <c r="J8536" s="2" t="s">
        <v>40</v>
      </c>
      <c r="K8536" s="2" t="s">
        <v>41</v>
      </c>
      <c r="L8536" s="2" t="str">
        <f t="shared" si="266"/>
        <v>Serie</v>
      </c>
      <c r="M8536" s="2" t="str">
        <f t="shared" si="267"/>
        <v>Centro</v>
      </c>
    </row>
    <row r="8537" spans="1:13" x14ac:dyDescent="0.3">
      <c r="A8537" s="7">
        <v>45364</v>
      </c>
      <c r="B8537" s="2">
        <v>80236</v>
      </c>
      <c r="C8537" s="2" t="s">
        <v>80</v>
      </c>
      <c r="D8537" s="2" t="s">
        <v>36</v>
      </c>
      <c r="E8537" s="2" t="s">
        <v>994</v>
      </c>
      <c r="F8537" s="2" t="s">
        <v>58</v>
      </c>
      <c r="G8537" s="2">
        <v>2632</v>
      </c>
      <c r="H8537" s="2">
        <v>2640</v>
      </c>
      <c r="J8537" s="2" t="s">
        <v>40</v>
      </c>
      <c r="K8537" s="2" t="s">
        <v>41</v>
      </c>
      <c r="L8537" s="2" t="str">
        <f t="shared" si="266"/>
        <v>Serie</v>
      </c>
      <c r="M8537" s="2" t="str">
        <f t="shared" si="267"/>
        <v>Norte</v>
      </c>
    </row>
    <row r="8538" spans="1:13" x14ac:dyDescent="0.3">
      <c r="A8538" s="7">
        <v>45364</v>
      </c>
      <c r="B8538" s="2">
        <v>20623</v>
      </c>
      <c r="C8538" s="2" t="s">
        <v>51</v>
      </c>
      <c r="D8538" s="2" t="s">
        <v>36</v>
      </c>
      <c r="E8538" s="2" t="s">
        <v>236</v>
      </c>
      <c r="F8538" s="2" t="s">
        <v>58</v>
      </c>
      <c r="G8538" s="2">
        <v>2592</v>
      </c>
      <c r="H8538" s="2">
        <v>2580</v>
      </c>
      <c r="J8538" s="2" t="s">
        <v>40</v>
      </c>
      <c r="K8538" s="2" t="s">
        <v>68</v>
      </c>
      <c r="L8538" s="2" t="str">
        <f t="shared" si="266"/>
        <v>Serie</v>
      </c>
      <c r="M8538" s="2" t="str">
        <f t="shared" si="267"/>
        <v>Centro</v>
      </c>
    </row>
    <row r="8539" spans="1:13" x14ac:dyDescent="0.3">
      <c r="A8539" s="7">
        <v>45363</v>
      </c>
      <c r="B8539" s="2">
        <v>32832</v>
      </c>
      <c r="C8539" s="2" t="s">
        <v>51</v>
      </c>
      <c r="D8539" s="2" t="s">
        <v>36</v>
      </c>
      <c r="E8539" s="2" t="s">
        <v>315</v>
      </c>
      <c r="F8539" s="2" t="s">
        <v>299</v>
      </c>
      <c r="G8539" s="2">
        <v>0</v>
      </c>
      <c r="H8539" s="2">
        <v>10800</v>
      </c>
      <c r="I8539" s="2" t="s">
        <v>39</v>
      </c>
      <c r="K8539" s="2" t="s">
        <v>41</v>
      </c>
      <c r="L8539" s="2" t="str">
        <f t="shared" si="266"/>
        <v>Cine</v>
      </c>
      <c r="M8539" s="2" t="str">
        <f t="shared" si="267"/>
        <v>Centro</v>
      </c>
    </row>
    <row r="8540" spans="1:13" x14ac:dyDescent="0.3">
      <c r="A8540" s="7">
        <v>45378</v>
      </c>
      <c r="B8540" s="2">
        <v>59176</v>
      </c>
      <c r="C8540" s="2" t="s">
        <v>54</v>
      </c>
      <c r="D8540" s="2" t="s">
        <v>36</v>
      </c>
      <c r="E8540" s="2" t="s">
        <v>210</v>
      </c>
      <c r="F8540" s="2" t="s">
        <v>44</v>
      </c>
      <c r="G8540" s="2">
        <v>392</v>
      </c>
      <c r="H8540" s="2">
        <v>660</v>
      </c>
      <c r="I8540" s="2" t="s">
        <v>39</v>
      </c>
      <c r="J8540" s="2" t="s">
        <v>45</v>
      </c>
      <c r="K8540" s="2" t="s">
        <v>41</v>
      </c>
      <c r="L8540" s="2" t="str">
        <f t="shared" si="266"/>
        <v>Serie</v>
      </c>
      <c r="M8540" s="2" t="str">
        <f t="shared" si="267"/>
        <v>Sur</v>
      </c>
    </row>
    <row r="8541" spans="1:13" x14ac:dyDescent="0.3">
      <c r="A8541" s="7">
        <v>45381</v>
      </c>
      <c r="B8541" s="2">
        <v>32777</v>
      </c>
      <c r="C8541" s="2" t="s">
        <v>46</v>
      </c>
      <c r="D8541" s="2" t="s">
        <v>36</v>
      </c>
      <c r="E8541" s="2" t="s">
        <v>191</v>
      </c>
      <c r="F8541" s="2" t="s">
        <v>192</v>
      </c>
      <c r="G8541" s="2">
        <v>1433</v>
      </c>
      <c r="H8541" s="2">
        <v>7560</v>
      </c>
      <c r="I8541" s="2" t="s">
        <v>39</v>
      </c>
      <c r="J8541" s="2" t="s">
        <v>49</v>
      </c>
      <c r="K8541" s="2" t="s">
        <v>64</v>
      </c>
      <c r="L8541" s="2" t="str">
        <f t="shared" si="266"/>
        <v>Cine</v>
      </c>
      <c r="M8541" s="2" t="str">
        <f t="shared" si="267"/>
        <v>Centro</v>
      </c>
    </row>
    <row r="8542" spans="1:13" x14ac:dyDescent="0.3">
      <c r="A8542" s="7">
        <v>45381</v>
      </c>
      <c r="B8542" s="2">
        <v>35698</v>
      </c>
      <c r="C8542" s="2" t="s">
        <v>222</v>
      </c>
      <c r="D8542" s="2" t="s">
        <v>36</v>
      </c>
      <c r="E8542" s="2" t="s">
        <v>292</v>
      </c>
      <c r="F8542" s="2" t="s">
        <v>58</v>
      </c>
      <c r="G8542" s="2">
        <v>2553</v>
      </c>
      <c r="H8542" s="2">
        <v>2580</v>
      </c>
      <c r="J8542" s="2" t="s">
        <v>40</v>
      </c>
      <c r="K8542" s="2" t="s">
        <v>50</v>
      </c>
      <c r="L8542" s="2" t="str">
        <f t="shared" si="266"/>
        <v>Serie</v>
      </c>
      <c r="M8542" s="2" t="str">
        <f t="shared" si="267"/>
        <v>Centro</v>
      </c>
    </row>
    <row r="8543" spans="1:13" x14ac:dyDescent="0.3">
      <c r="A8543" s="7">
        <v>45378</v>
      </c>
      <c r="B8543" s="2">
        <v>39996</v>
      </c>
      <c r="C8543" s="2" t="s">
        <v>51</v>
      </c>
      <c r="D8543" s="2" t="s">
        <v>36</v>
      </c>
      <c r="E8543" s="2" t="s">
        <v>272</v>
      </c>
      <c r="F8543" s="2" t="s">
        <v>44</v>
      </c>
      <c r="G8543" s="2">
        <v>16</v>
      </c>
      <c r="H8543" s="2">
        <v>360</v>
      </c>
      <c r="I8543" s="2" t="s">
        <v>39</v>
      </c>
      <c r="J8543" s="2" t="s">
        <v>49</v>
      </c>
      <c r="K8543" s="2" t="s">
        <v>50</v>
      </c>
      <c r="L8543" s="2" t="str">
        <f t="shared" si="266"/>
        <v>Serie</v>
      </c>
      <c r="M8543" s="2" t="str">
        <f t="shared" si="267"/>
        <v>Centro</v>
      </c>
    </row>
    <row r="8544" spans="1:13" x14ac:dyDescent="0.3">
      <c r="A8544" s="7">
        <v>45378</v>
      </c>
      <c r="B8544" s="2">
        <v>52513</v>
      </c>
      <c r="C8544" s="2" t="s">
        <v>42</v>
      </c>
      <c r="D8544" s="2" t="s">
        <v>36</v>
      </c>
      <c r="E8544" s="2" t="s">
        <v>309</v>
      </c>
      <c r="F8544" s="2" t="s">
        <v>58</v>
      </c>
      <c r="G8544" s="2">
        <v>995</v>
      </c>
      <c r="H8544" s="2">
        <v>2700</v>
      </c>
      <c r="J8544" s="2" t="s">
        <v>40</v>
      </c>
      <c r="K8544" s="2" t="s">
        <v>68</v>
      </c>
      <c r="L8544" s="2" t="str">
        <f t="shared" si="266"/>
        <v>Serie</v>
      </c>
      <c r="M8544" s="2" t="str">
        <f t="shared" si="267"/>
        <v>Sur</v>
      </c>
    </row>
    <row r="8545" spans="1:13" x14ac:dyDescent="0.3">
      <c r="A8545" s="7">
        <v>45380</v>
      </c>
      <c r="B8545" s="2">
        <v>25106</v>
      </c>
      <c r="C8545" s="2" t="s">
        <v>137</v>
      </c>
      <c r="D8545" s="2" t="s">
        <v>36</v>
      </c>
      <c r="E8545" s="2" t="s">
        <v>226</v>
      </c>
      <c r="F8545" s="2" t="s">
        <v>58</v>
      </c>
      <c r="G8545" s="2">
        <v>2516</v>
      </c>
      <c r="H8545" s="2">
        <v>2520</v>
      </c>
      <c r="J8545" s="2" t="s">
        <v>40</v>
      </c>
      <c r="K8545" s="2" t="s">
        <v>64</v>
      </c>
      <c r="L8545" s="2" t="str">
        <f t="shared" si="266"/>
        <v>Serie</v>
      </c>
      <c r="M8545" s="2" t="str">
        <f t="shared" si="267"/>
        <v>Norte</v>
      </c>
    </row>
    <row r="8546" spans="1:13" x14ac:dyDescent="0.3">
      <c r="A8546" s="7">
        <v>45380</v>
      </c>
      <c r="B8546" s="2">
        <v>26185</v>
      </c>
      <c r="C8546" s="2" t="s">
        <v>51</v>
      </c>
      <c r="D8546" s="2" t="s">
        <v>36</v>
      </c>
      <c r="E8546" s="2" t="s">
        <v>79</v>
      </c>
      <c r="F8546" s="2" t="s">
        <v>58</v>
      </c>
      <c r="G8546" s="2">
        <v>2484</v>
      </c>
      <c r="H8546" s="2">
        <v>2460</v>
      </c>
      <c r="J8546" s="2" t="s">
        <v>40</v>
      </c>
      <c r="K8546" s="2" t="s">
        <v>68</v>
      </c>
      <c r="L8546" s="2" t="str">
        <f t="shared" si="266"/>
        <v>Serie</v>
      </c>
      <c r="M8546" s="2" t="str">
        <f t="shared" si="267"/>
        <v>Centro</v>
      </c>
    </row>
    <row r="8547" spans="1:13" x14ac:dyDescent="0.3">
      <c r="A8547" s="7">
        <v>45378</v>
      </c>
      <c r="B8547" s="2">
        <v>21627</v>
      </c>
      <c r="C8547" s="2" t="s">
        <v>35</v>
      </c>
      <c r="D8547" s="2" t="s">
        <v>36</v>
      </c>
      <c r="E8547" s="2" t="s">
        <v>1324</v>
      </c>
      <c r="F8547" s="2" t="s">
        <v>205</v>
      </c>
      <c r="G8547" s="2">
        <v>5569</v>
      </c>
      <c r="H8547" s="2">
        <v>5880</v>
      </c>
      <c r="J8547" s="2" t="s">
        <v>40</v>
      </c>
      <c r="K8547" s="2" t="s">
        <v>64</v>
      </c>
      <c r="L8547" s="2" t="str">
        <f t="shared" si="266"/>
        <v>Cine</v>
      </c>
      <c r="M8547" s="2" t="str">
        <f t="shared" si="267"/>
        <v>Norte</v>
      </c>
    </row>
    <row r="8548" spans="1:13" x14ac:dyDescent="0.3">
      <c r="A8548" s="7">
        <v>45378</v>
      </c>
      <c r="B8548" s="2">
        <v>21939</v>
      </c>
      <c r="C8548" s="2" t="s">
        <v>51</v>
      </c>
      <c r="D8548" s="2" t="s">
        <v>36</v>
      </c>
      <c r="E8548" s="2" t="s">
        <v>67</v>
      </c>
      <c r="F8548" s="2" t="s">
        <v>56</v>
      </c>
      <c r="G8548" s="2">
        <v>6</v>
      </c>
      <c r="H8548" s="2">
        <v>2520</v>
      </c>
      <c r="J8548" s="2" t="s">
        <v>40</v>
      </c>
      <c r="K8548" s="2" t="s">
        <v>41</v>
      </c>
      <c r="L8548" s="2" t="str">
        <f t="shared" si="266"/>
        <v>Serie</v>
      </c>
      <c r="M8548" s="2" t="str">
        <f t="shared" si="267"/>
        <v>Centro</v>
      </c>
    </row>
    <row r="8549" spans="1:13" x14ac:dyDescent="0.3">
      <c r="A8549" s="7">
        <v>45382</v>
      </c>
      <c r="B8549" s="2">
        <v>39248</v>
      </c>
      <c r="C8549" s="2" t="s">
        <v>51</v>
      </c>
      <c r="D8549" s="2" t="s">
        <v>36</v>
      </c>
      <c r="E8549" s="2" t="s">
        <v>348</v>
      </c>
      <c r="F8549" s="2" t="s">
        <v>58</v>
      </c>
      <c r="G8549" s="2">
        <v>2613</v>
      </c>
      <c r="H8549" s="2">
        <v>2640</v>
      </c>
      <c r="J8549" s="2" t="s">
        <v>40</v>
      </c>
      <c r="K8549" s="2" t="s">
        <v>64</v>
      </c>
      <c r="L8549" s="2" t="str">
        <f t="shared" si="266"/>
        <v>Serie</v>
      </c>
      <c r="M8549" s="2" t="str">
        <f t="shared" si="267"/>
        <v>Centro</v>
      </c>
    </row>
    <row r="8550" spans="1:13" x14ac:dyDescent="0.3">
      <c r="A8550" s="7">
        <v>45376</v>
      </c>
      <c r="B8550" s="2">
        <v>28026</v>
      </c>
      <c r="C8550" s="2" t="s">
        <v>51</v>
      </c>
      <c r="D8550" s="2" t="s">
        <v>36</v>
      </c>
      <c r="E8550" s="2" t="s">
        <v>534</v>
      </c>
      <c r="F8550" s="2" t="s">
        <v>58</v>
      </c>
      <c r="G8550" s="2">
        <v>2606</v>
      </c>
      <c r="H8550" s="2">
        <v>2580</v>
      </c>
      <c r="J8550" s="2" t="s">
        <v>40</v>
      </c>
      <c r="K8550" s="2" t="s">
        <v>50</v>
      </c>
      <c r="L8550" s="2" t="str">
        <f t="shared" si="266"/>
        <v>Serie</v>
      </c>
      <c r="M8550" s="2" t="str">
        <f t="shared" si="267"/>
        <v>Centro</v>
      </c>
    </row>
    <row r="8551" spans="1:13" x14ac:dyDescent="0.3">
      <c r="A8551" s="7">
        <v>45358</v>
      </c>
      <c r="B8551" s="2">
        <v>51410</v>
      </c>
      <c r="C8551" s="2" t="s">
        <v>90</v>
      </c>
      <c r="D8551" s="2" t="s">
        <v>36</v>
      </c>
      <c r="E8551" s="2" t="s">
        <v>1325</v>
      </c>
      <c r="F8551" s="2" t="s">
        <v>221</v>
      </c>
      <c r="G8551" s="2">
        <v>474</v>
      </c>
      <c r="H8551" s="2">
        <v>5340</v>
      </c>
      <c r="J8551" s="2" t="s">
        <v>40</v>
      </c>
      <c r="K8551" s="2" t="s">
        <v>64</v>
      </c>
      <c r="L8551" s="2" t="str">
        <f t="shared" si="266"/>
        <v>Cine</v>
      </c>
      <c r="M8551" s="2" t="str">
        <f t="shared" si="267"/>
        <v>Centro</v>
      </c>
    </row>
    <row r="8552" spans="1:13" x14ac:dyDescent="0.3">
      <c r="A8552" s="7">
        <v>45360</v>
      </c>
      <c r="B8552" s="2">
        <v>37856</v>
      </c>
      <c r="C8552" s="2" t="s">
        <v>51</v>
      </c>
      <c r="D8552" s="2" t="s">
        <v>36</v>
      </c>
      <c r="E8552" s="2" t="s">
        <v>688</v>
      </c>
      <c r="F8552" s="2" t="s">
        <v>363</v>
      </c>
      <c r="G8552" s="2">
        <v>902</v>
      </c>
      <c r="H8552" s="2">
        <v>1380</v>
      </c>
      <c r="I8552" s="2" t="s">
        <v>39</v>
      </c>
      <c r="J8552" s="2" t="s">
        <v>40</v>
      </c>
      <c r="K8552" s="2" t="s">
        <v>68</v>
      </c>
      <c r="L8552" s="2" t="str">
        <f t="shared" si="266"/>
        <v>Serie</v>
      </c>
      <c r="M8552" s="2" t="str">
        <f t="shared" si="267"/>
        <v>Centro</v>
      </c>
    </row>
    <row r="8553" spans="1:13" x14ac:dyDescent="0.3">
      <c r="A8553" s="7">
        <v>45361</v>
      </c>
      <c r="B8553" s="2">
        <v>37195</v>
      </c>
      <c r="C8553" s="2" t="s">
        <v>151</v>
      </c>
      <c r="D8553" s="2" t="s">
        <v>36</v>
      </c>
      <c r="E8553" s="2" t="s">
        <v>437</v>
      </c>
      <c r="F8553" s="2" t="s">
        <v>165</v>
      </c>
      <c r="G8553" s="2">
        <v>3046</v>
      </c>
      <c r="H8553" s="2">
        <v>5580</v>
      </c>
      <c r="I8553" s="2" t="s">
        <v>39</v>
      </c>
      <c r="J8553" s="2" t="s">
        <v>49</v>
      </c>
      <c r="K8553" s="2" t="s">
        <v>50</v>
      </c>
      <c r="L8553" s="2" t="str">
        <f t="shared" si="266"/>
        <v>Cine</v>
      </c>
      <c r="M8553" s="2" t="str">
        <f t="shared" si="267"/>
        <v>Norte</v>
      </c>
    </row>
    <row r="8554" spans="1:13" x14ac:dyDescent="0.3">
      <c r="A8554" s="7">
        <v>45360</v>
      </c>
      <c r="B8554" s="2">
        <v>27635</v>
      </c>
      <c r="C8554" s="2" t="s">
        <v>193</v>
      </c>
      <c r="D8554" s="2" t="s">
        <v>36</v>
      </c>
      <c r="E8554" s="2" t="s">
        <v>232</v>
      </c>
      <c r="F8554" s="2" t="s">
        <v>58</v>
      </c>
      <c r="G8554" s="2">
        <v>2622</v>
      </c>
      <c r="H8554" s="2">
        <v>2700</v>
      </c>
      <c r="J8554" s="2" t="s">
        <v>40</v>
      </c>
      <c r="K8554" s="2" t="s">
        <v>68</v>
      </c>
      <c r="L8554" s="2" t="str">
        <f t="shared" si="266"/>
        <v>Serie</v>
      </c>
      <c r="M8554" s="2" t="str">
        <f t="shared" si="267"/>
        <v>Occidente/Costa</v>
      </c>
    </row>
    <row r="8555" spans="1:13" x14ac:dyDescent="0.3">
      <c r="A8555" s="7">
        <v>45357</v>
      </c>
      <c r="B8555" s="2">
        <v>37884</v>
      </c>
      <c r="C8555" s="2" t="s">
        <v>114</v>
      </c>
      <c r="D8555" s="2" t="s">
        <v>36</v>
      </c>
      <c r="E8555" s="2" t="s">
        <v>552</v>
      </c>
      <c r="F8555" s="2" t="s">
        <v>205</v>
      </c>
      <c r="G8555" s="2">
        <v>5646</v>
      </c>
      <c r="H8555" s="2">
        <v>6000</v>
      </c>
      <c r="J8555" s="2" t="s">
        <v>40</v>
      </c>
      <c r="K8555" s="2" t="s">
        <v>50</v>
      </c>
      <c r="L8555" s="2" t="str">
        <f t="shared" si="266"/>
        <v>Cine</v>
      </c>
      <c r="M8555" s="2" t="str">
        <f t="shared" si="267"/>
        <v>Centro</v>
      </c>
    </row>
    <row r="8556" spans="1:13" x14ac:dyDescent="0.3">
      <c r="A8556" s="7">
        <v>45357</v>
      </c>
      <c r="B8556" s="2">
        <v>36817</v>
      </c>
      <c r="C8556" s="2" t="s">
        <v>46</v>
      </c>
      <c r="D8556" s="2" t="s">
        <v>36</v>
      </c>
      <c r="E8556" s="2" t="s">
        <v>468</v>
      </c>
      <c r="F8556" s="2" t="s">
        <v>469</v>
      </c>
      <c r="G8556" s="2">
        <v>11</v>
      </c>
      <c r="H8556" s="2">
        <v>2940</v>
      </c>
      <c r="I8556" s="2" t="s">
        <v>39</v>
      </c>
      <c r="J8556" s="2" t="s">
        <v>40</v>
      </c>
      <c r="K8556" s="2" t="s">
        <v>68</v>
      </c>
      <c r="L8556" s="2" t="str">
        <f t="shared" si="266"/>
        <v>Entretenimiento</v>
      </c>
      <c r="M8556" s="2" t="str">
        <f t="shared" si="267"/>
        <v>Centro</v>
      </c>
    </row>
    <row r="8557" spans="1:13" x14ac:dyDescent="0.3">
      <c r="A8557" s="7">
        <v>45360</v>
      </c>
      <c r="B8557" s="2">
        <v>32499</v>
      </c>
      <c r="C8557" s="2" t="s">
        <v>51</v>
      </c>
      <c r="D8557" s="2" t="s">
        <v>36</v>
      </c>
      <c r="E8557" s="2" t="s">
        <v>67</v>
      </c>
      <c r="F8557" s="2" t="s">
        <v>56</v>
      </c>
      <c r="G8557" s="2">
        <v>2546</v>
      </c>
      <c r="H8557" s="2">
        <v>2580</v>
      </c>
      <c r="J8557" s="2" t="s">
        <v>40</v>
      </c>
      <c r="K8557" s="2" t="s">
        <v>41</v>
      </c>
      <c r="L8557" s="2" t="str">
        <f t="shared" si="266"/>
        <v>Serie</v>
      </c>
      <c r="M8557" s="2" t="str">
        <f t="shared" si="267"/>
        <v>Centro</v>
      </c>
    </row>
    <row r="8558" spans="1:13" x14ac:dyDescent="0.3">
      <c r="A8558" s="7">
        <v>45360</v>
      </c>
      <c r="B8558" s="2">
        <v>19152</v>
      </c>
      <c r="C8558" s="2" t="s">
        <v>51</v>
      </c>
      <c r="D8558" s="2" t="s">
        <v>36</v>
      </c>
      <c r="E8558" s="2" t="s">
        <v>188</v>
      </c>
      <c r="F8558" s="2" t="s">
        <v>184</v>
      </c>
      <c r="G8558" s="2">
        <v>53</v>
      </c>
      <c r="H8558" s="2">
        <v>1260</v>
      </c>
      <c r="I8558" s="2" t="s">
        <v>39</v>
      </c>
      <c r="J8558" s="2" t="s">
        <v>49</v>
      </c>
      <c r="K8558" s="2" t="s">
        <v>68</v>
      </c>
      <c r="L8558" s="2" t="str">
        <f t="shared" si="266"/>
        <v>Serie</v>
      </c>
      <c r="M8558" s="2" t="str">
        <f t="shared" si="267"/>
        <v>Centro</v>
      </c>
    </row>
    <row r="8559" spans="1:13" x14ac:dyDescent="0.3">
      <c r="A8559" s="7">
        <v>45356</v>
      </c>
      <c r="B8559" s="2">
        <v>92306</v>
      </c>
      <c r="C8559" s="2" t="s">
        <v>51</v>
      </c>
      <c r="D8559" s="2" t="s">
        <v>36</v>
      </c>
      <c r="E8559" s="2" t="s">
        <v>210</v>
      </c>
      <c r="F8559" s="2" t="s">
        <v>44</v>
      </c>
      <c r="G8559" s="2">
        <v>939</v>
      </c>
      <c r="H8559" s="2">
        <v>1260</v>
      </c>
      <c r="I8559" s="2" t="s">
        <v>39</v>
      </c>
      <c r="J8559" s="2" t="s">
        <v>45</v>
      </c>
      <c r="K8559" s="2" t="s">
        <v>64</v>
      </c>
      <c r="L8559" s="2" t="str">
        <f t="shared" si="266"/>
        <v>Serie</v>
      </c>
      <c r="M8559" s="2" t="str">
        <f t="shared" si="267"/>
        <v>Centro</v>
      </c>
    </row>
    <row r="8560" spans="1:13" x14ac:dyDescent="0.3">
      <c r="A8560" s="7">
        <v>45357</v>
      </c>
      <c r="B8560" s="2">
        <v>55215</v>
      </c>
      <c r="C8560" s="2" t="s">
        <v>242</v>
      </c>
      <c r="D8560" s="2" t="s">
        <v>36</v>
      </c>
      <c r="E8560" s="2" t="s">
        <v>1326</v>
      </c>
      <c r="F8560" s="2" t="s">
        <v>109</v>
      </c>
      <c r="G8560" s="2">
        <v>5463</v>
      </c>
      <c r="H8560" s="2">
        <v>5460</v>
      </c>
      <c r="J8560" s="2" t="s">
        <v>40</v>
      </c>
      <c r="K8560" s="2" t="s">
        <v>50</v>
      </c>
      <c r="L8560" s="2" t="str">
        <f t="shared" si="266"/>
        <v>Cine</v>
      </c>
      <c r="M8560" s="2" t="str">
        <f t="shared" si="267"/>
        <v>Sur</v>
      </c>
    </row>
    <row r="8561" spans="1:13" x14ac:dyDescent="0.3">
      <c r="A8561" s="7">
        <v>45359</v>
      </c>
      <c r="B8561" s="2">
        <v>11589</v>
      </c>
      <c r="C8561" s="2" t="s">
        <v>51</v>
      </c>
      <c r="D8561" s="2" t="s">
        <v>36</v>
      </c>
      <c r="E8561" s="2" t="s">
        <v>766</v>
      </c>
      <c r="F8561" s="2" t="s">
        <v>58</v>
      </c>
      <c r="G8561" s="2">
        <v>2604</v>
      </c>
      <c r="H8561" s="2">
        <v>2400</v>
      </c>
      <c r="I8561" s="2" t="s">
        <v>39</v>
      </c>
      <c r="J8561" s="2" t="s">
        <v>49</v>
      </c>
      <c r="K8561" s="2" t="s">
        <v>68</v>
      </c>
      <c r="L8561" s="2" t="str">
        <f t="shared" si="266"/>
        <v>Serie</v>
      </c>
      <c r="M8561" s="2" t="str">
        <f t="shared" si="267"/>
        <v>Centro</v>
      </c>
    </row>
    <row r="8562" spans="1:13" x14ac:dyDescent="0.3">
      <c r="A8562" s="7">
        <v>45377</v>
      </c>
      <c r="B8562" s="2">
        <v>38178</v>
      </c>
      <c r="C8562" s="2" t="s">
        <v>119</v>
      </c>
      <c r="D8562" s="2" t="s">
        <v>36</v>
      </c>
      <c r="E8562" s="2" t="s">
        <v>67</v>
      </c>
      <c r="F8562" s="2" t="s">
        <v>56</v>
      </c>
      <c r="G8562" s="2">
        <v>1763</v>
      </c>
      <c r="H8562" s="2">
        <v>3240</v>
      </c>
      <c r="J8562" s="2" t="s">
        <v>40</v>
      </c>
      <c r="K8562" s="2" t="s">
        <v>68</v>
      </c>
      <c r="L8562" s="2" t="str">
        <f t="shared" si="266"/>
        <v>Serie</v>
      </c>
      <c r="M8562" s="2" t="str">
        <f t="shared" si="267"/>
        <v>Centro</v>
      </c>
    </row>
    <row r="8563" spans="1:13" x14ac:dyDescent="0.3">
      <c r="A8563" s="7">
        <v>45377</v>
      </c>
      <c r="B8563" s="2">
        <v>28457</v>
      </c>
      <c r="C8563" s="2" t="s">
        <v>80</v>
      </c>
      <c r="D8563" s="2" t="s">
        <v>36</v>
      </c>
      <c r="E8563" s="2" t="s">
        <v>302</v>
      </c>
      <c r="F8563" s="2" t="s">
        <v>131</v>
      </c>
      <c r="G8563" s="2">
        <v>24</v>
      </c>
      <c r="H8563" s="2">
        <v>3540</v>
      </c>
      <c r="J8563" s="2" t="s">
        <v>49</v>
      </c>
      <c r="K8563" s="2" t="s">
        <v>68</v>
      </c>
      <c r="L8563" s="2" t="str">
        <f t="shared" si="266"/>
        <v>Serie</v>
      </c>
      <c r="M8563" s="2" t="str">
        <f t="shared" si="267"/>
        <v>Norte</v>
      </c>
    </row>
    <row r="8564" spans="1:13" x14ac:dyDescent="0.3">
      <c r="A8564" s="7">
        <v>45376</v>
      </c>
      <c r="B8564" s="2">
        <v>30014</v>
      </c>
      <c r="C8564" s="2" t="s">
        <v>105</v>
      </c>
      <c r="D8564" s="2" t="s">
        <v>36</v>
      </c>
      <c r="E8564" s="2" t="s">
        <v>1077</v>
      </c>
      <c r="F8564" s="2" t="s">
        <v>205</v>
      </c>
      <c r="G8564" s="2">
        <v>0</v>
      </c>
      <c r="H8564" s="2">
        <v>5940</v>
      </c>
      <c r="I8564" s="2" t="s">
        <v>39</v>
      </c>
      <c r="K8564" s="2" t="s">
        <v>41</v>
      </c>
      <c r="L8564" s="2" t="str">
        <f t="shared" si="266"/>
        <v>Cine</v>
      </c>
      <c r="M8564" s="2" t="str">
        <f t="shared" si="267"/>
        <v>Centro</v>
      </c>
    </row>
    <row r="8565" spans="1:13" x14ac:dyDescent="0.3">
      <c r="A8565" s="7">
        <v>45377</v>
      </c>
      <c r="B8565" s="2">
        <v>14495</v>
      </c>
      <c r="C8565" s="2" t="s">
        <v>51</v>
      </c>
      <c r="D8565" s="2" t="s">
        <v>36</v>
      </c>
      <c r="E8565" s="2" t="s">
        <v>67</v>
      </c>
      <c r="F8565" s="2" t="s">
        <v>56</v>
      </c>
      <c r="G8565" s="2">
        <v>2468</v>
      </c>
      <c r="H8565" s="2">
        <v>2460</v>
      </c>
      <c r="J8565" s="2" t="s">
        <v>40</v>
      </c>
      <c r="K8565" s="2" t="s">
        <v>41</v>
      </c>
      <c r="L8565" s="2" t="str">
        <f t="shared" si="266"/>
        <v>Serie</v>
      </c>
      <c r="M8565" s="2" t="str">
        <f t="shared" si="267"/>
        <v>Centro</v>
      </c>
    </row>
    <row r="8566" spans="1:13" x14ac:dyDescent="0.3">
      <c r="A8566" s="7">
        <v>45378</v>
      </c>
      <c r="B8566" s="2">
        <v>21109</v>
      </c>
      <c r="C8566" s="2" t="s">
        <v>51</v>
      </c>
      <c r="D8566" s="2" t="s">
        <v>36</v>
      </c>
      <c r="E8566" s="2" t="s">
        <v>132</v>
      </c>
      <c r="F8566" s="2" t="s">
        <v>101</v>
      </c>
      <c r="G8566" s="2">
        <v>30</v>
      </c>
      <c r="H8566" s="2">
        <v>1320</v>
      </c>
      <c r="J8566" s="2" t="s">
        <v>40</v>
      </c>
      <c r="K8566" s="2" t="s">
        <v>64</v>
      </c>
      <c r="L8566" s="2" t="str">
        <f t="shared" si="266"/>
        <v>Serie</v>
      </c>
      <c r="M8566" s="2" t="str">
        <f t="shared" si="267"/>
        <v>Centro</v>
      </c>
    </row>
    <row r="8567" spans="1:13" x14ac:dyDescent="0.3">
      <c r="A8567" s="7">
        <v>45380</v>
      </c>
      <c r="B8567" s="2">
        <v>30920</v>
      </c>
      <c r="C8567" s="2" t="s">
        <v>126</v>
      </c>
      <c r="D8567" s="2" t="s">
        <v>36</v>
      </c>
      <c r="E8567" s="2" t="s">
        <v>67</v>
      </c>
      <c r="F8567" s="2" t="s">
        <v>56</v>
      </c>
      <c r="G8567" s="2">
        <v>2980</v>
      </c>
      <c r="H8567" s="2">
        <v>3540</v>
      </c>
      <c r="J8567" s="2" t="s">
        <v>40</v>
      </c>
      <c r="K8567" s="2" t="s">
        <v>68</v>
      </c>
      <c r="L8567" s="2" t="str">
        <f t="shared" si="266"/>
        <v>Serie</v>
      </c>
      <c r="M8567" s="2" t="str">
        <f t="shared" si="267"/>
        <v>Occidente/Costa</v>
      </c>
    </row>
    <row r="8568" spans="1:13" x14ac:dyDescent="0.3">
      <c r="A8568" s="7">
        <v>45379</v>
      </c>
      <c r="B8568" s="2">
        <v>20720</v>
      </c>
      <c r="C8568" s="2" t="s">
        <v>80</v>
      </c>
      <c r="D8568" s="2" t="s">
        <v>36</v>
      </c>
      <c r="E8568" s="2" t="s">
        <v>115</v>
      </c>
      <c r="F8568" s="2" t="s">
        <v>44</v>
      </c>
      <c r="G8568" s="2">
        <v>44</v>
      </c>
      <c r="H8568" s="2">
        <v>360</v>
      </c>
      <c r="I8568" s="2" t="s">
        <v>39</v>
      </c>
      <c r="J8568" s="2" t="s">
        <v>49</v>
      </c>
      <c r="K8568" s="2" t="s">
        <v>68</v>
      </c>
      <c r="L8568" s="2" t="str">
        <f t="shared" si="266"/>
        <v>Serie</v>
      </c>
      <c r="M8568" s="2" t="str">
        <f t="shared" si="267"/>
        <v>Norte</v>
      </c>
    </row>
    <row r="8569" spans="1:13" x14ac:dyDescent="0.3">
      <c r="A8569" s="7">
        <v>45379</v>
      </c>
      <c r="B8569" s="2">
        <v>24694</v>
      </c>
      <c r="C8569" s="2" t="s">
        <v>51</v>
      </c>
      <c r="D8569" s="2" t="s">
        <v>36</v>
      </c>
      <c r="E8569" s="2" t="s">
        <v>152</v>
      </c>
      <c r="F8569" s="2" t="s">
        <v>153</v>
      </c>
      <c r="G8569" s="2">
        <v>2003</v>
      </c>
      <c r="H8569" s="2">
        <v>1980</v>
      </c>
      <c r="J8569" s="2" t="s">
        <v>40</v>
      </c>
      <c r="K8569" s="2" t="s">
        <v>68</v>
      </c>
      <c r="L8569" s="2" t="str">
        <f t="shared" si="266"/>
        <v>Hobbies</v>
      </c>
      <c r="M8569" s="2" t="str">
        <f t="shared" si="267"/>
        <v>Centro</v>
      </c>
    </row>
    <row r="8570" spans="1:13" x14ac:dyDescent="0.3">
      <c r="A8570" s="7">
        <v>45379</v>
      </c>
      <c r="B8570" s="2">
        <v>19908</v>
      </c>
      <c r="C8570" s="2" t="s">
        <v>72</v>
      </c>
      <c r="D8570" s="2" t="s">
        <v>36</v>
      </c>
      <c r="E8570" s="2" t="s">
        <v>480</v>
      </c>
      <c r="F8570" s="2" t="s">
        <v>56</v>
      </c>
      <c r="G8570" s="2">
        <v>2583</v>
      </c>
      <c r="H8570" s="2">
        <v>2580</v>
      </c>
      <c r="J8570" s="2" t="s">
        <v>40</v>
      </c>
      <c r="K8570" s="2" t="s">
        <v>64</v>
      </c>
      <c r="L8570" s="2" t="str">
        <f t="shared" si="266"/>
        <v>Serie</v>
      </c>
      <c r="M8570" s="2" t="str">
        <f t="shared" si="267"/>
        <v>Norte</v>
      </c>
    </row>
    <row r="8571" spans="1:13" x14ac:dyDescent="0.3">
      <c r="A8571" s="7">
        <v>45379</v>
      </c>
      <c r="B8571" s="2">
        <v>39528</v>
      </c>
      <c r="C8571" s="2" t="s">
        <v>94</v>
      </c>
      <c r="D8571" s="2" t="s">
        <v>36</v>
      </c>
      <c r="E8571" s="2" t="s">
        <v>138</v>
      </c>
      <c r="F8571" s="2" t="s">
        <v>56</v>
      </c>
      <c r="G8571" s="2">
        <v>74</v>
      </c>
      <c r="H8571" s="2">
        <v>2460</v>
      </c>
      <c r="I8571" s="2" t="s">
        <v>39</v>
      </c>
      <c r="J8571" s="2" t="s">
        <v>49</v>
      </c>
      <c r="K8571" s="2" t="s">
        <v>64</v>
      </c>
      <c r="L8571" s="2" t="str">
        <f t="shared" si="266"/>
        <v>Serie</v>
      </c>
      <c r="M8571" s="2" t="str">
        <f t="shared" si="267"/>
        <v>Norte</v>
      </c>
    </row>
    <row r="8572" spans="1:13" x14ac:dyDescent="0.3">
      <c r="A8572" s="7">
        <v>45378</v>
      </c>
      <c r="B8572" s="2">
        <v>38245</v>
      </c>
      <c r="C8572" s="2" t="s">
        <v>51</v>
      </c>
      <c r="D8572" s="2" t="s">
        <v>36</v>
      </c>
      <c r="E8572" s="2" t="s">
        <v>293</v>
      </c>
      <c r="F8572" s="2" t="s">
        <v>165</v>
      </c>
      <c r="G8572" s="2">
        <v>5007</v>
      </c>
      <c r="H8572" s="2">
        <v>5340</v>
      </c>
      <c r="I8572" s="2" t="s">
        <v>39</v>
      </c>
      <c r="J8572" s="2" t="s">
        <v>49</v>
      </c>
      <c r="K8572" s="2" t="s">
        <v>68</v>
      </c>
      <c r="L8572" s="2" t="str">
        <f t="shared" si="266"/>
        <v>Cine</v>
      </c>
      <c r="M8572" s="2" t="str">
        <f t="shared" si="267"/>
        <v>Centro</v>
      </c>
    </row>
    <row r="8573" spans="1:13" x14ac:dyDescent="0.3">
      <c r="A8573" s="7">
        <v>45372</v>
      </c>
      <c r="B8573" s="2">
        <v>28636</v>
      </c>
      <c r="C8573" s="2" t="s">
        <v>88</v>
      </c>
      <c r="D8573" s="2" t="s">
        <v>36</v>
      </c>
      <c r="E8573" s="2" t="s">
        <v>85</v>
      </c>
      <c r="F8573" s="2" t="s">
        <v>56</v>
      </c>
      <c r="G8573" s="2">
        <v>3012</v>
      </c>
      <c r="H8573" s="2">
        <v>3000</v>
      </c>
      <c r="J8573" s="2" t="s">
        <v>40</v>
      </c>
      <c r="K8573" s="2" t="s">
        <v>50</v>
      </c>
      <c r="L8573" s="2" t="str">
        <f t="shared" si="266"/>
        <v>Serie</v>
      </c>
      <c r="M8573" s="2" t="str">
        <f t="shared" si="267"/>
        <v>Occidente/Costa</v>
      </c>
    </row>
    <row r="8574" spans="1:13" x14ac:dyDescent="0.3">
      <c r="A8574" s="7">
        <v>45372</v>
      </c>
      <c r="B8574" s="2">
        <v>34495</v>
      </c>
      <c r="C8574" s="2" t="s">
        <v>88</v>
      </c>
      <c r="D8574" s="2" t="s">
        <v>36</v>
      </c>
      <c r="E8574" s="2" t="s">
        <v>67</v>
      </c>
      <c r="F8574" s="2" t="s">
        <v>56</v>
      </c>
      <c r="G8574" s="2">
        <v>2323</v>
      </c>
      <c r="H8574" s="2">
        <v>2340</v>
      </c>
      <c r="J8574" s="2" t="s">
        <v>40</v>
      </c>
      <c r="K8574" s="2" t="s">
        <v>68</v>
      </c>
      <c r="L8574" s="2" t="str">
        <f t="shared" si="266"/>
        <v>Serie</v>
      </c>
      <c r="M8574" s="2" t="str">
        <f t="shared" si="267"/>
        <v>Occidente/Costa</v>
      </c>
    </row>
    <row r="8575" spans="1:13" x14ac:dyDescent="0.3">
      <c r="A8575" s="7">
        <v>45373</v>
      </c>
      <c r="B8575" s="2">
        <v>12207</v>
      </c>
      <c r="C8575" s="2" t="s">
        <v>51</v>
      </c>
      <c r="D8575" s="2" t="s">
        <v>36</v>
      </c>
      <c r="E8575" s="2" t="s">
        <v>116</v>
      </c>
      <c r="F8575" s="2" t="s">
        <v>53</v>
      </c>
      <c r="G8575" s="2">
        <v>478</v>
      </c>
      <c r="H8575" s="2">
        <v>2640</v>
      </c>
      <c r="J8575" s="2" t="s">
        <v>40</v>
      </c>
      <c r="K8575" s="2" t="s">
        <v>64</v>
      </c>
      <c r="L8575" s="2" t="str">
        <f t="shared" si="266"/>
        <v>Serie</v>
      </c>
      <c r="M8575" s="2" t="str">
        <f t="shared" si="267"/>
        <v>Centro</v>
      </c>
    </row>
    <row r="8576" spans="1:13" x14ac:dyDescent="0.3">
      <c r="A8576" s="7">
        <v>45375</v>
      </c>
      <c r="B8576" s="2">
        <v>33163</v>
      </c>
      <c r="C8576" s="2" t="s">
        <v>88</v>
      </c>
      <c r="D8576" s="2" t="s">
        <v>36</v>
      </c>
      <c r="E8576" s="2" t="s">
        <v>226</v>
      </c>
      <c r="F8576" s="2" t="s">
        <v>58</v>
      </c>
      <c r="G8576" s="2">
        <v>2587</v>
      </c>
      <c r="H8576" s="2">
        <v>2520</v>
      </c>
      <c r="J8576" s="2" t="s">
        <v>40</v>
      </c>
      <c r="K8576" s="2" t="s">
        <v>50</v>
      </c>
      <c r="L8576" s="2" t="str">
        <f t="shared" si="266"/>
        <v>Serie</v>
      </c>
      <c r="M8576" s="2" t="str">
        <f t="shared" si="267"/>
        <v>Occidente/Costa</v>
      </c>
    </row>
    <row r="8577" spans="1:13" x14ac:dyDescent="0.3">
      <c r="A8577" s="7">
        <v>45382</v>
      </c>
      <c r="B8577" s="2">
        <v>25141</v>
      </c>
      <c r="C8577" s="2" t="s">
        <v>80</v>
      </c>
      <c r="D8577" s="2" t="s">
        <v>36</v>
      </c>
      <c r="E8577" s="2">
        <v>1883</v>
      </c>
      <c r="F8577" s="2" t="s">
        <v>141</v>
      </c>
      <c r="G8577" s="2">
        <v>3389</v>
      </c>
      <c r="H8577" s="2">
        <v>3300</v>
      </c>
      <c r="I8577" s="2" t="s">
        <v>39</v>
      </c>
      <c r="J8577" s="2" t="s">
        <v>49</v>
      </c>
      <c r="K8577" s="2" t="s">
        <v>41</v>
      </c>
      <c r="L8577" s="2" t="str">
        <f t="shared" si="266"/>
        <v>Serie</v>
      </c>
      <c r="M8577" s="2" t="str">
        <f t="shared" si="267"/>
        <v>Norte</v>
      </c>
    </row>
    <row r="8578" spans="1:13" x14ac:dyDescent="0.3">
      <c r="A8578" s="7">
        <v>45382</v>
      </c>
      <c r="B8578" s="2">
        <v>36352</v>
      </c>
      <c r="C8578" s="2" t="s">
        <v>245</v>
      </c>
      <c r="D8578" s="2" t="s">
        <v>36</v>
      </c>
      <c r="E8578" s="2" t="s">
        <v>1120</v>
      </c>
      <c r="F8578" s="2" t="s">
        <v>101</v>
      </c>
      <c r="G8578" s="2">
        <v>567</v>
      </c>
      <c r="H8578" s="2">
        <v>6000</v>
      </c>
      <c r="J8578" s="2" t="s">
        <v>40</v>
      </c>
      <c r="K8578" s="2" t="s">
        <v>41</v>
      </c>
      <c r="L8578" s="2" t="str">
        <f t="shared" ref="L8578:L8641" si="268">TRIM(IFERROR(LEFT(F8578, FIND("-", F8578)-1), F8578))</f>
        <v>Serie</v>
      </c>
      <c r="M8578" s="2" t="str">
        <f t="shared" ref="M8578:M8641" si="269">IF(OR(C8578="Monterrey",C8578="Chihuahua",C8578="Saltillo",C8578="Nuevo Laredo",C8578="Reynosa",C8578="Matamoros",C8578="Parral",C8578="Nogales",C8578="Tijuana",C8578="Mexicali",C8578="Ciudad Juárez",C8578="Ciudad Juarez",C8578="Zacatecas",C8578="Tijuana"),"Norte",(
IF(OR(C8578="CDMX",C8578="Ecatepec",C8578="Ixtapaluca",C8578="Tulancingo",C8578="Pachuca",C8578="Tlaxcala",C8578="San Juan del Río",C8578="Queretaro",C8578="Celaya",C8578="Lagos de Moreno",C8578="Zapopan",C8578="Aguascalientes",C8578="Irapuato",C8578="Tala",C8578="Cuernavaca",C8578="Chimalhuacan",C8578="San Juan del Rio",C8578="San Luis Potosi"),"Centro",(
IF(OR(C8578="Acapulco",C8578="Cancún",C8578="Cancun",C8578="Chilpancingo",C8578="Oaxaca",C8578="Villahermosa",C8578="Chetumal",C8578="Campeche",C8578="Ciudad del Carmen",C8578="Coatzacoalcos",C8578="Mérida",C8578="Poza Rica",C8578="Merida"),"Sur",(
IF(OR(C8578="Manzanillo",C8578="Puerto Vallarta",C8578="Altamira",C8578="Tampico",C8578="Ensenada",C8578="Córdoba",C8578="Melchor Ocampo",C8578="Victoria", C8578="Cordoba", C8578="Orizaba"),"Occidente/Costa",
"Otros")
))
))
))</f>
        <v>Sur</v>
      </c>
    </row>
    <row r="8579" spans="1:13" x14ac:dyDescent="0.3">
      <c r="A8579" s="7">
        <v>45372</v>
      </c>
      <c r="B8579" s="2">
        <v>30050</v>
      </c>
      <c r="C8579" s="2" t="s">
        <v>61</v>
      </c>
      <c r="D8579" s="2" t="s">
        <v>36</v>
      </c>
      <c r="E8579" s="2" t="s">
        <v>347</v>
      </c>
      <c r="F8579" s="2" t="s">
        <v>44</v>
      </c>
      <c r="G8579" s="2">
        <v>679</v>
      </c>
      <c r="H8579" s="2">
        <v>900</v>
      </c>
      <c r="I8579" s="2" t="s">
        <v>150</v>
      </c>
      <c r="J8579" s="2" t="s">
        <v>49</v>
      </c>
      <c r="K8579" s="2" t="s">
        <v>68</v>
      </c>
      <c r="L8579" s="2" t="str">
        <f t="shared" si="268"/>
        <v>Serie</v>
      </c>
      <c r="M8579" s="2" t="str">
        <f t="shared" si="269"/>
        <v>Occidente/Costa</v>
      </c>
    </row>
    <row r="8580" spans="1:13" x14ac:dyDescent="0.3">
      <c r="A8580" s="7">
        <v>45375</v>
      </c>
      <c r="B8580" s="2">
        <v>29764</v>
      </c>
      <c r="C8580" s="2" t="s">
        <v>51</v>
      </c>
      <c r="D8580" s="2" t="s">
        <v>36</v>
      </c>
      <c r="E8580" s="2" t="s">
        <v>236</v>
      </c>
      <c r="F8580" s="2" t="s">
        <v>58</v>
      </c>
      <c r="G8580" s="2">
        <v>2581</v>
      </c>
      <c r="H8580" s="2">
        <v>2580</v>
      </c>
      <c r="J8580" s="2" t="s">
        <v>40</v>
      </c>
      <c r="K8580" s="2" t="s">
        <v>50</v>
      </c>
      <c r="L8580" s="2" t="str">
        <f t="shared" si="268"/>
        <v>Serie</v>
      </c>
      <c r="M8580" s="2" t="str">
        <f t="shared" si="269"/>
        <v>Centro</v>
      </c>
    </row>
    <row r="8581" spans="1:13" x14ac:dyDescent="0.3">
      <c r="A8581" s="7">
        <v>45375</v>
      </c>
      <c r="B8581" s="2">
        <v>15534</v>
      </c>
      <c r="C8581" s="2" t="s">
        <v>51</v>
      </c>
      <c r="D8581" s="2" t="s">
        <v>36</v>
      </c>
      <c r="E8581" s="2" t="s">
        <v>445</v>
      </c>
      <c r="F8581" s="2" t="s">
        <v>101</v>
      </c>
      <c r="G8581" s="2">
        <v>2</v>
      </c>
      <c r="H8581" s="2">
        <v>1320</v>
      </c>
      <c r="I8581" s="2" t="s">
        <v>39</v>
      </c>
      <c r="J8581" s="2" t="s">
        <v>40</v>
      </c>
      <c r="K8581" s="2" t="s">
        <v>64</v>
      </c>
      <c r="L8581" s="2" t="str">
        <f t="shared" si="268"/>
        <v>Serie</v>
      </c>
      <c r="M8581" s="2" t="str">
        <f t="shared" si="269"/>
        <v>Centro</v>
      </c>
    </row>
    <row r="8582" spans="1:13" x14ac:dyDescent="0.3">
      <c r="A8582" s="7">
        <v>45382</v>
      </c>
      <c r="B8582" s="2">
        <v>31746</v>
      </c>
      <c r="C8582" s="2" t="s">
        <v>80</v>
      </c>
      <c r="D8582" s="2" t="s">
        <v>36</v>
      </c>
      <c r="E8582" s="2" t="s">
        <v>115</v>
      </c>
      <c r="F8582" s="2" t="s">
        <v>44</v>
      </c>
      <c r="G8582" s="2">
        <v>312</v>
      </c>
      <c r="H8582" s="2">
        <v>360</v>
      </c>
      <c r="J8582" s="2" t="s">
        <v>49</v>
      </c>
      <c r="K8582" s="2" t="s">
        <v>50</v>
      </c>
      <c r="L8582" s="2" t="str">
        <f t="shared" si="268"/>
        <v>Serie</v>
      </c>
      <c r="M8582" s="2" t="str">
        <f t="shared" si="269"/>
        <v>Norte</v>
      </c>
    </row>
    <row r="8583" spans="1:13" x14ac:dyDescent="0.3">
      <c r="A8583" s="7">
        <v>45372</v>
      </c>
      <c r="B8583" s="2">
        <v>16678</v>
      </c>
      <c r="C8583" s="2" t="s">
        <v>51</v>
      </c>
      <c r="D8583" s="2" t="s">
        <v>36</v>
      </c>
      <c r="E8583" s="2" t="s">
        <v>673</v>
      </c>
      <c r="F8583" s="2" t="s">
        <v>122</v>
      </c>
      <c r="G8583" s="2">
        <v>14</v>
      </c>
      <c r="H8583" s="2">
        <v>7560</v>
      </c>
      <c r="J8583" s="2" t="s">
        <v>40</v>
      </c>
      <c r="K8583" s="2" t="s">
        <v>68</v>
      </c>
      <c r="L8583" s="2" t="str">
        <f t="shared" si="268"/>
        <v>Entretenimiento</v>
      </c>
      <c r="M8583" s="2" t="str">
        <f t="shared" si="269"/>
        <v>Centro</v>
      </c>
    </row>
    <row r="8584" spans="1:13" x14ac:dyDescent="0.3">
      <c r="A8584" s="7">
        <v>45380</v>
      </c>
      <c r="B8584" s="2">
        <v>29523</v>
      </c>
      <c r="C8584" s="2" t="s">
        <v>137</v>
      </c>
      <c r="D8584" s="2" t="s">
        <v>36</v>
      </c>
      <c r="E8584" s="2" t="s">
        <v>84</v>
      </c>
      <c r="F8584" s="2" t="s">
        <v>58</v>
      </c>
      <c r="G8584" s="2">
        <v>2622</v>
      </c>
      <c r="H8584" s="2">
        <v>2640</v>
      </c>
      <c r="J8584" s="2" t="s">
        <v>40</v>
      </c>
      <c r="K8584" s="2" t="s">
        <v>50</v>
      </c>
      <c r="L8584" s="2" t="str">
        <f t="shared" si="268"/>
        <v>Serie</v>
      </c>
      <c r="M8584" s="2" t="str">
        <f t="shared" si="269"/>
        <v>Norte</v>
      </c>
    </row>
    <row r="8585" spans="1:13" x14ac:dyDescent="0.3">
      <c r="A8585" s="7">
        <v>45377</v>
      </c>
      <c r="B8585" s="2">
        <v>33245</v>
      </c>
      <c r="C8585" s="2" t="s">
        <v>90</v>
      </c>
      <c r="D8585" s="2" t="s">
        <v>62</v>
      </c>
      <c r="E8585" s="2" t="s">
        <v>547</v>
      </c>
      <c r="F8585" s="2" t="s">
        <v>44</v>
      </c>
      <c r="G8585" s="2">
        <v>358</v>
      </c>
      <c r="H8585" s="2">
        <v>1380</v>
      </c>
      <c r="I8585" s="2" t="s">
        <v>39</v>
      </c>
      <c r="J8585" s="2" t="s">
        <v>45</v>
      </c>
      <c r="K8585" s="2" t="s">
        <v>68</v>
      </c>
      <c r="L8585" s="2" t="str">
        <f t="shared" si="268"/>
        <v>Serie</v>
      </c>
      <c r="M8585" s="2" t="str">
        <f t="shared" si="269"/>
        <v>Centro</v>
      </c>
    </row>
    <row r="8586" spans="1:13" x14ac:dyDescent="0.3">
      <c r="A8586" s="7">
        <v>45378</v>
      </c>
      <c r="B8586" s="2">
        <v>34922</v>
      </c>
      <c r="C8586" s="2" t="s">
        <v>90</v>
      </c>
      <c r="D8586" s="2" t="s">
        <v>36</v>
      </c>
      <c r="E8586" s="2" t="s">
        <v>377</v>
      </c>
      <c r="F8586" s="2" t="s">
        <v>44</v>
      </c>
      <c r="G8586" s="2">
        <v>686</v>
      </c>
      <c r="H8586" s="2">
        <v>660</v>
      </c>
      <c r="J8586" s="2" t="s">
        <v>45</v>
      </c>
      <c r="K8586" s="2" t="s">
        <v>50</v>
      </c>
      <c r="L8586" s="2" t="str">
        <f t="shared" si="268"/>
        <v>Serie</v>
      </c>
      <c r="M8586" s="2" t="str">
        <f t="shared" si="269"/>
        <v>Centro</v>
      </c>
    </row>
    <row r="8587" spans="1:13" x14ac:dyDescent="0.3">
      <c r="A8587" s="7">
        <v>45378</v>
      </c>
      <c r="B8587" s="2">
        <v>39414</v>
      </c>
      <c r="C8587" s="2" t="s">
        <v>114</v>
      </c>
      <c r="D8587" s="2" t="s">
        <v>36</v>
      </c>
      <c r="E8587" s="2" t="s">
        <v>317</v>
      </c>
      <c r="F8587" s="2" t="s">
        <v>44</v>
      </c>
      <c r="G8587" s="2">
        <v>0</v>
      </c>
      <c r="H8587" s="2">
        <v>420</v>
      </c>
      <c r="I8587" s="2" t="s">
        <v>39</v>
      </c>
      <c r="K8587" s="2" t="s">
        <v>64</v>
      </c>
      <c r="L8587" s="2" t="str">
        <f t="shared" si="268"/>
        <v>Serie</v>
      </c>
      <c r="M8587" s="2" t="str">
        <f t="shared" si="269"/>
        <v>Centro</v>
      </c>
    </row>
    <row r="8588" spans="1:13" x14ac:dyDescent="0.3">
      <c r="A8588" s="7">
        <v>45376</v>
      </c>
      <c r="B8588" s="2">
        <v>24132</v>
      </c>
      <c r="C8588" s="2" t="s">
        <v>151</v>
      </c>
      <c r="D8588" s="2" t="s">
        <v>36</v>
      </c>
      <c r="E8588" s="2" t="s">
        <v>1327</v>
      </c>
      <c r="F8588" s="2" t="s">
        <v>101</v>
      </c>
      <c r="G8588" s="2">
        <v>1410</v>
      </c>
      <c r="H8588" s="2">
        <v>1440</v>
      </c>
      <c r="J8588" s="2" t="s">
        <v>40</v>
      </c>
      <c r="K8588" s="2" t="s">
        <v>68</v>
      </c>
      <c r="L8588" s="2" t="str">
        <f t="shared" si="268"/>
        <v>Serie</v>
      </c>
      <c r="M8588" s="2" t="str">
        <f t="shared" si="269"/>
        <v>Norte</v>
      </c>
    </row>
    <row r="8589" spans="1:13" x14ac:dyDescent="0.3">
      <c r="A8589" s="7">
        <v>45377</v>
      </c>
      <c r="B8589" s="2">
        <v>28740</v>
      </c>
      <c r="C8589" s="2" t="s">
        <v>80</v>
      </c>
      <c r="D8589" s="2" t="s">
        <v>36</v>
      </c>
      <c r="E8589" s="2" t="s">
        <v>67</v>
      </c>
      <c r="F8589" s="2" t="s">
        <v>56</v>
      </c>
      <c r="G8589" s="2">
        <v>1802</v>
      </c>
      <c r="H8589" s="2">
        <v>2340</v>
      </c>
      <c r="J8589" s="2" t="s">
        <v>40</v>
      </c>
      <c r="K8589" s="2" t="s">
        <v>41</v>
      </c>
      <c r="L8589" s="2" t="str">
        <f t="shared" si="268"/>
        <v>Serie</v>
      </c>
      <c r="M8589" s="2" t="str">
        <f t="shared" si="269"/>
        <v>Norte</v>
      </c>
    </row>
    <row r="8590" spans="1:13" x14ac:dyDescent="0.3">
      <c r="A8590" s="7">
        <v>45380</v>
      </c>
      <c r="B8590" s="2">
        <v>28330</v>
      </c>
      <c r="C8590" s="2" t="s">
        <v>119</v>
      </c>
      <c r="D8590" s="2" t="s">
        <v>36</v>
      </c>
      <c r="E8590" s="2" t="s">
        <v>132</v>
      </c>
      <c r="F8590" s="2" t="s">
        <v>101</v>
      </c>
      <c r="G8590" s="2">
        <v>1168</v>
      </c>
      <c r="H8590" s="2">
        <v>1800</v>
      </c>
      <c r="J8590" s="2" t="s">
        <v>40</v>
      </c>
      <c r="K8590" s="2" t="s">
        <v>50</v>
      </c>
      <c r="L8590" s="2" t="str">
        <f t="shared" si="268"/>
        <v>Serie</v>
      </c>
      <c r="M8590" s="2" t="str">
        <f t="shared" si="269"/>
        <v>Centro</v>
      </c>
    </row>
    <row r="8591" spans="1:13" x14ac:dyDescent="0.3">
      <c r="A8591" s="7">
        <v>45382</v>
      </c>
      <c r="B8591" s="2">
        <v>14500</v>
      </c>
      <c r="C8591" s="2" t="s">
        <v>51</v>
      </c>
      <c r="D8591" s="2" t="s">
        <v>36</v>
      </c>
      <c r="E8591" s="2" t="s">
        <v>99</v>
      </c>
      <c r="F8591" s="2" t="s">
        <v>58</v>
      </c>
      <c r="G8591" s="2">
        <v>2486</v>
      </c>
      <c r="H8591" s="2">
        <v>2520</v>
      </c>
      <c r="J8591" s="2" t="s">
        <v>40</v>
      </c>
      <c r="K8591" s="2" t="s">
        <v>41</v>
      </c>
      <c r="L8591" s="2" t="str">
        <f t="shared" si="268"/>
        <v>Serie</v>
      </c>
      <c r="M8591" s="2" t="str">
        <f t="shared" si="269"/>
        <v>Centro</v>
      </c>
    </row>
    <row r="8592" spans="1:13" x14ac:dyDescent="0.3">
      <c r="A8592" s="7">
        <v>45379</v>
      </c>
      <c r="B8592" s="2">
        <v>33498</v>
      </c>
      <c r="C8592" s="2" t="s">
        <v>86</v>
      </c>
      <c r="D8592" s="2" t="s">
        <v>36</v>
      </c>
      <c r="E8592" s="2" t="s">
        <v>307</v>
      </c>
      <c r="F8592" s="2" t="s">
        <v>53</v>
      </c>
      <c r="G8592" s="2">
        <v>2643</v>
      </c>
      <c r="H8592" s="2">
        <v>2640</v>
      </c>
      <c r="J8592" s="2" t="s">
        <v>40</v>
      </c>
      <c r="K8592" s="2" t="s">
        <v>41</v>
      </c>
      <c r="L8592" s="2" t="str">
        <f t="shared" si="268"/>
        <v>Serie</v>
      </c>
      <c r="M8592" s="2" t="str">
        <f t="shared" si="269"/>
        <v>Sur</v>
      </c>
    </row>
    <row r="8593" spans="1:13" x14ac:dyDescent="0.3">
      <c r="A8593" s="7">
        <v>45380</v>
      </c>
      <c r="B8593" s="2">
        <v>30094</v>
      </c>
      <c r="C8593" s="2" t="s">
        <v>54</v>
      </c>
      <c r="D8593" s="2" t="s">
        <v>36</v>
      </c>
      <c r="E8593" s="2" t="s">
        <v>293</v>
      </c>
      <c r="F8593" s="2" t="s">
        <v>294</v>
      </c>
      <c r="G8593" s="2">
        <v>0</v>
      </c>
      <c r="H8593" s="2">
        <v>4980</v>
      </c>
      <c r="I8593" s="2" t="s">
        <v>39</v>
      </c>
      <c r="K8593" s="2" t="s">
        <v>68</v>
      </c>
      <c r="L8593" s="2" t="str">
        <f t="shared" si="268"/>
        <v>Cine</v>
      </c>
      <c r="M8593" s="2" t="str">
        <f t="shared" si="269"/>
        <v>Sur</v>
      </c>
    </row>
    <row r="8594" spans="1:13" x14ac:dyDescent="0.3">
      <c r="A8594" s="7">
        <v>45378</v>
      </c>
      <c r="B8594" s="2">
        <v>22546</v>
      </c>
      <c r="C8594" s="2" t="s">
        <v>51</v>
      </c>
      <c r="D8594" s="2" t="s">
        <v>36</v>
      </c>
      <c r="E8594" s="2" t="s">
        <v>112</v>
      </c>
      <c r="F8594" s="2" t="s">
        <v>113</v>
      </c>
      <c r="G8594" s="2">
        <v>3149</v>
      </c>
      <c r="H8594" s="2">
        <v>3060</v>
      </c>
      <c r="I8594" s="2" t="s">
        <v>39</v>
      </c>
      <c r="J8594" s="2" t="s">
        <v>40</v>
      </c>
      <c r="K8594" s="2" t="s">
        <v>41</v>
      </c>
      <c r="L8594" s="2" t="str">
        <f t="shared" si="268"/>
        <v>Entretenimiento</v>
      </c>
      <c r="M8594" s="2" t="str">
        <f t="shared" si="269"/>
        <v>Centro</v>
      </c>
    </row>
    <row r="8595" spans="1:13" x14ac:dyDescent="0.3">
      <c r="A8595" s="7">
        <v>45372</v>
      </c>
      <c r="B8595" s="2">
        <v>23830</v>
      </c>
      <c r="C8595" s="2" t="s">
        <v>51</v>
      </c>
      <c r="D8595" s="2" t="s">
        <v>36</v>
      </c>
      <c r="E8595" s="2" t="s">
        <v>157</v>
      </c>
      <c r="F8595" s="2" t="s">
        <v>58</v>
      </c>
      <c r="G8595" s="2">
        <v>2695</v>
      </c>
      <c r="H8595" s="2">
        <v>2700</v>
      </c>
      <c r="J8595" s="2" t="s">
        <v>40</v>
      </c>
      <c r="K8595" s="2" t="s">
        <v>41</v>
      </c>
      <c r="L8595" s="2" t="str">
        <f t="shared" si="268"/>
        <v>Serie</v>
      </c>
      <c r="M8595" s="2" t="str">
        <f t="shared" si="269"/>
        <v>Centro</v>
      </c>
    </row>
    <row r="8596" spans="1:13" x14ac:dyDescent="0.3">
      <c r="A8596" s="7">
        <v>45372</v>
      </c>
      <c r="B8596" s="2">
        <v>26143</v>
      </c>
      <c r="C8596" s="2" t="s">
        <v>51</v>
      </c>
      <c r="D8596" s="2" t="s">
        <v>36</v>
      </c>
      <c r="E8596" s="2" t="s">
        <v>198</v>
      </c>
      <c r="F8596" s="2" t="s">
        <v>56</v>
      </c>
      <c r="G8596" s="2">
        <v>2761</v>
      </c>
      <c r="H8596" s="2">
        <v>2760</v>
      </c>
      <c r="J8596" s="2" t="s">
        <v>40</v>
      </c>
      <c r="K8596" s="2" t="s">
        <v>68</v>
      </c>
      <c r="L8596" s="2" t="str">
        <f t="shared" si="268"/>
        <v>Serie</v>
      </c>
      <c r="M8596" s="2" t="str">
        <f t="shared" si="269"/>
        <v>Centro</v>
      </c>
    </row>
    <row r="8597" spans="1:13" x14ac:dyDescent="0.3">
      <c r="A8597" s="7">
        <v>45382</v>
      </c>
      <c r="B8597" s="2">
        <v>26496</v>
      </c>
      <c r="C8597" s="2" t="s">
        <v>51</v>
      </c>
      <c r="D8597" s="2" t="s">
        <v>36</v>
      </c>
      <c r="E8597" s="2" t="s">
        <v>178</v>
      </c>
      <c r="F8597" s="2" t="s">
        <v>58</v>
      </c>
      <c r="G8597" s="2">
        <v>403</v>
      </c>
      <c r="H8597" s="2">
        <v>1200</v>
      </c>
      <c r="J8597" s="2" t="s">
        <v>40</v>
      </c>
      <c r="K8597" s="2" t="s">
        <v>50</v>
      </c>
      <c r="L8597" s="2" t="str">
        <f t="shared" si="268"/>
        <v>Serie</v>
      </c>
      <c r="M8597" s="2" t="str">
        <f t="shared" si="269"/>
        <v>Centro</v>
      </c>
    </row>
    <row r="8598" spans="1:13" x14ac:dyDescent="0.3">
      <c r="A8598" s="7">
        <v>45382</v>
      </c>
      <c r="B8598" s="2">
        <v>32937</v>
      </c>
      <c r="C8598" s="2" t="s">
        <v>171</v>
      </c>
      <c r="D8598" s="2" t="s">
        <v>36</v>
      </c>
      <c r="E8598" s="2" t="s">
        <v>179</v>
      </c>
      <c r="F8598" s="2" t="s">
        <v>58</v>
      </c>
      <c r="G8598" s="2">
        <v>2423</v>
      </c>
      <c r="H8598" s="2">
        <v>2580</v>
      </c>
      <c r="J8598" s="2" t="s">
        <v>40</v>
      </c>
      <c r="K8598" s="2" t="s">
        <v>68</v>
      </c>
      <c r="L8598" s="2" t="str">
        <f t="shared" si="268"/>
        <v>Serie</v>
      </c>
      <c r="M8598" s="2" t="str">
        <f t="shared" si="269"/>
        <v>Centro</v>
      </c>
    </row>
    <row r="8599" spans="1:13" x14ac:dyDescent="0.3">
      <c r="A8599" s="7">
        <v>45372</v>
      </c>
      <c r="B8599" s="2">
        <v>33745</v>
      </c>
      <c r="C8599" s="2" t="s">
        <v>51</v>
      </c>
      <c r="D8599" s="2" t="s">
        <v>36</v>
      </c>
      <c r="E8599" s="2" t="s">
        <v>115</v>
      </c>
      <c r="F8599" s="2" t="s">
        <v>44</v>
      </c>
      <c r="G8599" s="2">
        <v>313</v>
      </c>
      <c r="H8599" s="2">
        <v>360</v>
      </c>
      <c r="I8599" s="2" t="s">
        <v>39</v>
      </c>
      <c r="J8599" s="2" t="s">
        <v>49</v>
      </c>
      <c r="K8599" s="2" t="s">
        <v>50</v>
      </c>
      <c r="L8599" s="2" t="str">
        <f t="shared" si="268"/>
        <v>Serie</v>
      </c>
      <c r="M8599" s="2" t="str">
        <f t="shared" si="269"/>
        <v>Centro</v>
      </c>
    </row>
    <row r="8600" spans="1:13" x14ac:dyDescent="0.3">
      <c r="A8600" s="7">
        <v>45372</v>
      </c>
      <c r="B8600" s="2">
        <v>37758</v>
      </c>
      <c r="C8600" s="2" t="s">
        <v>235</v>
      </c>
      <c r="D8600" s="2" t="s">
        <v>36</v>
      </c>
      <c r="E8600" s="2" t="s">
        <v>1328</v>
      </c>
      <c r="F8600" s="2" t="s">
        <v>803</v>
      </c>
      <c r="G8600" s="2">
        <v>1839</v>
      </c>
      <c r="H8600" s="2">
        <v>1860</v>
      </c>
      <c r="J8600" s="2" t="s">
        <v>40</v>
      </c>
      <c r="K8600" s="2" t="s">
        <v>41</v>
      </c>
      <c r="L8600" s="2" t="str">
        <f t="shared" si="268"/>
        <v>Serie</v>
      </c>
      <c r="M8600" s="2" t="str">
        <f t="shared" si="269"/>
        <v>Centro</v>
      </c>
    </row>
    <row r="8601" spans="1:13" x14ac:dyDescent="0.3">
      <c r="A8601" s="7">
        <v>45372</v>
      </c>
      <c r="B8601" s="2">
        <v>32537</v>
      </c>
      <c r="C8601" s="2" t="s">
        <v>80</v>
      </c>
      <c r="D8601" s="2" t="s">
        <v>36</v>
      </c>
      <c r="E8601" s="2" t="s">
        <v>935</v>
      </c>
      <c r="F8601" s="2" t="s">
        <v>109</v>
      </c>
      <c r="G8601" s="2">
        <v>3365</v>
      </c>
      <c r="H8601" s="2">
        <v>6660</v>
      </c>
      <c r="I8601" s="2" t="s">
        <v>39</v>
      </c>
      <c r="J8601" s="2" t="s">
        <v>49</v>
      </c>
      <c r="K8601" s="2" t="s">
        <v>68</v>
      </c>
      <c r="L8601" s="2" t="str">
        <f t="shared" si="268"/>
        <v>Cine</v>
      </c>
      <c r="M8601" s="2" t="str">
        <f t="shared" si="269"/>
        <v>Norte</v>
      </c>
    </row>
    <row r="8602" spans="1:13" x14ac:dyDescent="0.3">
      <c r="A8602" s="7">
        <v>45372</v>
      </c>
      <c r="B8602" s="2">
        <v>21356</v>
      </c>
      <c r="C8602" s="2" t="s">
        <v>35</v>
      </c>
      <c r="D8602" s="2" t="s">
        <v>36</v>
      </c>
      <c r="E8602" s="2" t="s">
        <v>148</v>
      </c>
      <c r="F8602" s="2" t="s">
        <v>44</v>
      </c>
      <c r="G8602" s="2">
        <v>113</v>
      </c>
      <c r="H8602" s="2">
        <v>660</v>
      </c>
      <c r="I8602" s="2" t="s">
        <v>39</v>
      </c>
      <c r="J8602" s="2" t="s">
        <v>49</v>
      </c>
      <c r="K8602" s="2" t="s">
        <v>64</v>
      </c>
      <c r="L8602" s="2" t="str">
        <f t="shared" si="268"/>
        <v>Serie</v>
      </c>
      <c r="M8602" s="2" t="str">
        <f t="shared" si="269"/>
        <v>Norte</v>
      </c>
    </row>
    <row r="8603" spans="1:13" x14ac:dyDescent="0.3">
      <c r="A8603" s="7">
        <v>45382</v>
      </c>
      <c r="B8603" s="2">
        <v>25133</v>
      </c>
      <c r="C8603" s="2" t="s">
        <v>35</v>
      </c>
      <c r="D8603" s="2" t="s">
        <v>36</v>
      </c>
      <c r="E8603" s="2" t="s">
        <v>85</v>
      </c>
      <c r="F8603" s="2" t="s">
        <v>56</v>
      </c>
      <c r="G8603" s="2">
        <v>2174</v>
      </c>
      <c r="H8603" s="2">
        <v>2880</v>
      </c>
      <c r="J8603" s="2" t="s">
        <v>40</v>
      </c>
      <c r="K8603" s="2" t="s">
        <v>41</v>
      </c>
      <c r="L8603" s="2" t="str">
        <f t="shared" si="268"/>
        <v>Serie</v>
      </c>
      <c r="M8603" s="2" t="str">
        <f t="shared" si="269"/>
        <v>Norte</v>
      </c>
    </row>
    <row r="8604" spans="1:13" x14ac:dyDescent="0.3">
      <c r="A8604" s="7">
        <v>45381</v>
      </c>
      <c r="B8604" s="2">
        <v>23837</v>
      </c>
      <c r="C8604" s="2" t="s">
        <v>51</v>
      </c>
      <c r="D8604" s="2" t="s">
        <v>36</v>
      </c>
      <c r="E8604" s="2" t="s">
        <v>196</v>
      </c>
      <c r="F8604" s="2" t="s">
        <v>56</v>
      </c>
      <c r="G8604" s="2">
        <v>2638</v>
      </c>
      <c r="H8604" s="2">
        <v>2640</v>
      </c>
      <c r="J8604" s="2" t="s">
        <v>40</v>
      </c>
      <c r="K8604" s="2" t="s">
        <v>64</v>
      </c>
      <c r="L8604" s="2" t="str">
        <f t="shared" si="268"/>
        <v>Serie</v>
      </c>
      <c r="M8604" s="2" t="str">
        <f t="shared" si="269"/>
        <v>Centro</v>
      </c>
    </row>
    <row r="8605" spans="1:13" x14ac:dyDescent="0.3">
      <c r="A8605" s="7">
        <v>45372</v>
      </c>
      <c r="B8605" s="2">
        <v>38113</v>
      </c>
      <c r="C8605" s="2" t="s">
        <v>80</v>
      </c>
      <c r="D8605" s="2" t="s">
        <v>36</v>
      </c>
      <c r="E8605" s="2" t="s">
        <v>952</v>
      </c>
      <c r="F8605" s="2" t="s">
        <v>953</v>
      </c>
      <c r="G8605" s="2">
        <v>136</v>
      </c>
      <c r="H8605" s="2">
        <v>3600</v>
      </c>
      <c r="I8605" s="2" t="s">
        <v>39</v>
      </c>
      <c r="J8605" s="2" t="s">
        <v>49</v>
      </c>
      <c r="K8605" s="2" t="s">
        <v>41</v>
      </c>
      <c r="L8605" s="2" t="str">
        <f t="shared" si="268"/>
        <v>Cine</v>
      </c>
      <c r="M8605" s="2" t="str">
        <f t="shared" si="269"/>
        <v>Norte</v>
      </c>
    </row>
    <row r="8606" spans="1:13" x14ac:dyDescent="0.3">
      <c r="A8606" s="7">
        <v>45378</v>
      </c>
      <c r="B8606" s="2">
        <v>36479</v>
      </c>
      <c r="C8606" s="2" t="s">
        <v>86</v>
      </c>
      <c r="D8606" s="2" t="s">
        <v>36</v>
      </c>
      <c r="E8606" s="2" t="s">
        <v>267</v>
      </c>
      <c r="F8606" s="2" t="s">
        <v>53</v>
      </c>
      <c r="G8606" s="2">
        <v>0</v>
      </c>
      <c r="H8606" s="2">
        <v>2460</v>
      </c>
      <c r="I8606" s="2" t="s">
        <v>39</v>
      </c>
      <c r="K8606" s="2" t="s">
        <v>64</v>
      </c>
      <c r="L8606" s="2" t="str">
        <f t="shared" si="268"/>
        <v>Serie</v>
      </c>
      <c r="M8606" s="2" t="str">
        <f t="shared" si="269"/>
        <v>Sur</v>
      </c>
    </row>
    <row r="8607" spans="1:13" x14ac:dyDescent="0.3">
      <c r="A8607" s="7">
        <v>45379</v>
      </c>
      <c r="B8607" s="2">
        <v>18769</v>
      </c>
      <c r="C8607" s="2" t="s">
        <v>51</v>
      </c>
      <c r="D8607" s="2" t="s">
        <v>36</v>
      </c>
      <c r="E8607" s="2" t="s">
        <v>132</v>
      </c>
      <c r="F8607" s="2" t="s">
        <v>101</v>
      </c>
      <c r="G8607" s="2">
        <v>1263</v>
      </c>
      <c r="H8607" s="2">
        <v>1260</v>
      </c>
      <c r="J8607" s="2" t="s">
        <v>40</v>
      </c>
      <c r="K8607" s="2" t="s">
        <v>50</v>
      </c>
      <c r="L8607" s="2" t="str">
        <f t="shared" si="268"/>
        <v>Serie</v>
      </c>
      <c r="M8607" s="2" t="str">
        <f t="shared" si="269"/>
        <v>Centro</v>
      </c>
    </row>
    <row r="8608" spans="1:13" x14ac:dyDescent="0.3">
      <c r="A8608" s="7">
        <v>45377</v>
      </c>
      <c r="B8608" s="2">
        <v>25841</v>
      </c>
      <c r="C8608" s="2" t="s">
        <v>66</v>
      </c>
      <c r="D8608" s="2" t="s">
        <v>36</v>
      </c>
      <c r="E8608" s="2" t="s">
        <v>67</v>
      </c>
      <c r="F8608" s="2" t="s">
        <v>56</v>
      </c>
      <c r="G8608" s="2">
        <v>8</v>
      </c>
      <c r="H8608" s="2">
        <v>2580</v>
      </c>
      <c r="J8608" s="2" t="s">
        <v>40</v>
      </c>
      <c r="K8608" s="2" t="s">
        <v>50</v>
      </c>
      <c r="L8608" s="2" t="str">
        <f t="shared" si="268"/>
        <v>Serie</v>
      </c>
      <c r="M8608" s="2" t="str">
        <f t="shared" si="269"/>
        <v>Norte</v>
      </c>
    </row>
    <row r="8609" spans="1:13" x14ac:dyDescent="0.3">
      <c r="A8609" s="7">
        <v>45379</v>
      </c>
      <c r="B8609" s="2">
        <v>29672</v>
      </c>
      <c r="C8609" s="2" t="s">
        <v>72</v>
      </c>
      <c r="D8609" s="2" t="s">
        <v>36</v>
      </c>
      <c r="E8609" s="2" t="s">
        <v>1022</v>
      </c>
      <c r="F8609" s="2" t="s">
        <v>101</v>
      </c>
      <c r="G8609" s="2">
        <v>5</v>
      </c>
      <c r="H8609" s="2">
        <v>1200</v>
      </c>
      <c r="I8609" s="2" t="s">
        <v>150</v>
      </c>
      <c r="J8609" s="2" t="s">
        <v>40</v>
      </c>
      <c r="K8609" s="2" t="s">
        <v>64</v>
      </c>
      <c r="L8609" s="2" t="str">
        <f t="shared" si="268"/>
        <v>Serie</v>
      </c>
      <c r="M8609" s="2" t="str">
        <f t="shared" si="269"/>
        <v>Norte</v>
      </c>
    </row>
    <row r="8610" spans="1:13" x14ac:dyDescent="0.3">
      <c r="A8610" s="7">
        <v>45379</v>
      </c>
      <c r="B8610" s="2">
        <v>32040</v>
      </c>
      <c r="C8610" s="2" t="s">
        <v>137</v>
      </c>
      <c r="D8610" s="2" t="s">
        <v>36</v>
      </c>
      <c r="E8610" s="2" t="s">
        <v>138</v>
      </c>
      <c r="F8610" s="2" t="s">
        <v>74</v>
      </c>
      <c r="G8610" s="2">
        <v>43</v>
      </c>
      <c r="H8610" s="2">
        <v>2580</v>
      </c>
      <c r="I8610" s="2" t="s">
        <v>39</v>
      </c>
      <c r="J8610" s="2" t="s">
        <v>49</v>
      </c>
      <c r="K8610" s="2" t="s">
        <v>50</v>
      </c>
      <c r="L8610" s="2" t="str">
        <f t="shared" si="268"/>
        <v>Serie</v>
      </c>
      <c r="M8610" s="2" t="str">
        <f t="shared" si="269"/>
        <v>Norte</v>
      </c>
    </row>
    <row r="8611" spans="1:13" x14ac:dyDescent="0.3">
      <c r="A8611" s="7">
        <v>45379</v>
      </c>
      <c r="B8611" s="2">
        <v>16648</v>
      </c>
      <c r="C8611" s="2" t="s">
        <v>51</v>
      </c>
      <c r="D8611" s="2" t="s">
        <v>36</v>
      </c>
      <c r="E8611" s="2" t="s">
        <v>140</v>
      </c>
      <c r="F8611" s="2" t="s">
        <v>56</v>
      </c>
      <c r="G8611" s="2">
        <v>2922</v>
      </c>
      <c r="H8611" s="2">
        <v>3420</v>
      </c>
      <c r="I8611" s="2" t="s">
        <v>39</v>
      </c>
      <c r="J8611" s="2" t="s">
        <v>49</v>
      </c>
      <c r="K8611" s="2" t="s">
        <v>68</v>
      </c>
      <c r="L8611" s="2" t="str">
        <f t="shared" si="268"/>
        <v>Serie</v>
      </c>
      <c r="M8611" s="2" t="str">
        <f t="shared" si="269"/>
        <v>Centro</v>
      </c>
    </row>
    <row r="8612" spans="1:13" x14ac:dyDescent="0.3">
      <c r="A8612" s="7">
        <v>45379</v>
      </c>
      <c r="B8612" s="2">
        <v>56366</v>
      </c>
      <c r="C8612" s="2" t="s">
        <v>151</v>
      </c>
      <c r="D8612" s="2" t="s">
        <v>36</v>
      </c>
      <c r="E8612" s="2" t="s">
        <v>458</v>
      </c>
      <c r="F8612" s="2" t="s">
        <v>101</v>
      </c>
      <c r="G8612" s="2">
        <v>2604</v>
      </c>
      <c r="H8612" s="2">
        <v>2580</v>
      </c>
      <c r="J8612" s="2" t="s">
        <v>40</v>
      </c>
      <c r="K8612" s="2" t="s">
        <v>50</v>
      </c>
      <c r="L8612" s="2" t="str">
        <f t="shared" si="268"/>
        <v>Serie</v>
      </c>
      <c r="M8612" s="2" t="str">
        <f t="shared" si="269"/>
        <v>Norte</v>
      </c>
    </row>
    <row r="8613" spans="1:13" x14ac:dyDescent="0.3">
      <c r="A8613" s="7">
        <v>45379</v>
      </c>
      <c r="B8613" s="2">
        <v>13750</v>
      </c>
      <c r="C8613" s="2" t="s">
        <v>51</v>
      </c>
      <c r="D8613" s="2" t="s">
        <v>36</v>
      </c>
      <c r="E8613" s="2" t="s">
        <v>84</v>
      </c>
      <c r="F8613" s="2" t="s">
        <v>58</v>
      </c>
      <c r="G8613" s="2">
        <v>142</v>
      </c>
      <c r="H8613" s="2">
        <v>2640</v>
      </c>
      <c r="J8613" s="2" t="s">
        <v>40</v>
      </c>
      <c r="K8613" s="2" t="s">
        <v>64</v>
      </c>
      <c r="L8613" s="2" t="str">
        <f t="shared" si="268"/>
        <v>Serie</v>
      </c>
      <c r="M8613" s="2" t="str">
        <f t="shared" si="269"/>
        <v>Centro</v>
      </c>
    </row>
    <row r="8614" spans="1:13" x14ac:dyDescent="0.3">
      <c r="A8614" s="7">
        <v>45380</v>
      </c>
      <c r="B8614" s="2">
        <v>36282</v>
      </c>
      <c r="C8614" s="2" t="s">
        <v>51</v>
      </c>
      <c r="D8614" s="2" t="s">
        <v>62</v>
      </c>
      <c r="E8614" s="2" t="s">
        <v>112</v>
      </c>
      <c r="F8614" s="2" t="s">
        <v>113</v>
      </c>
      <c r="G8614" s="2">
        <v>240</v>
      </c>
      <c r="H8614" s="2">
        <v>3000</v>
      </c>
      <c r="I8614" s="2" t="s">
        <v>39</v>
      </c>
      <c r="J8614" s="2" t="s">
        <v>40</v>
      </c>
      <c r="K8614" s="2" t="s">
        <v>50</v>
      </c>
      <c r="L8614" s="2" t="str">
        <f t="shared" si="268"/>
        <v>Entretenimiento</v>
      </c>
      <c r="M8614" s="2" t="str">
        <f t="shared" si="269"/>
        <v>Centro</v>
      </c>
    </row>
    <row r="8615" spans="1:13" x14ac:dyDescent="0.3">
      <c r="A8615" s="7">
        <v>45379</v>
      </c>
      <c r="B8615" s="2">
        <v>30344</v>
      </c>
      <c r="C8615" s="2" t="s">
        <v>114</v>
      </c>
      <c r="D8615" s="2" t="s">
        <v>36</v>
      </c>
      <c r="E8615" s="2" t="s">
        <v>281</v>
      </c>
      <c r="F8615" s="2" t="s">
        <v>282</v>
      </c>
      <c r="G8615" s="2">
        <v>3843</v>
      </c>
      <c r="H8615" s="2">
        <v>3600</v>
      </c>
      <c r="J8615" s="2" t="s">
        <v>49</v>
      </c>
      <c r="K8615" s="2" t="s">
        <v>68</v>
      </c>
      <c r="L8615" s="2" t="str">
        <f t="shared" si="268"/>
        <v>Serie</v>
      </c>
      <c r="M8615" s="2" t="str">
        <f t="shared" si="269"/>
        <v>Centro</v>
      </c>
    </row>
    <row r="8616" spans="1:13" x14ac:dyDescent="0.3">
      <c r="A8616" s="7">
        <v>45379</v>
      </c>
      <c r="B8616" s="2">
        <v>37197</v>
      </c>
      <c r="C8616" s="2" t="s">
        <v>42</v>
      </c>
      <c r="D8616" s="2" t="s">
        <v>36</v>
      </c>
      <c r="E8616" s="2" t="s">
        <v>317</v>
      </c>
      <c r="F8616" s="2" t="s">
        <v>44</v>
      </c>
      <c r="G8616" s="2">
        <v>419</v>
      </c>
      <c r="H8616" s="2">
        <v>420</v>
      </c>
      <c r="J8616" s="2" t="s">
        <v>45</v>
      </c>
      <c r="K8616" s="2" t="s">
        <v>68</v>
      </c>
      <c r="L8616" s="2" t="str">
        <f t="shared" si="268"/>
        <v>Serie</v>
      </c>
      <c r="M8616" s="2" t="str">
        <f t="shared" si="269"/>
        <v>Sur</v>
      </c>
    </row>
    <row r="8617" spans="1:13" x14ac:dyDescent="0.3">
      <c r="A8617" s="7">
        <v>45382</v>
      </c>
      <c r="B8617" s="2">
        <v>30161</v>
      </c>
      <c r="C8617" s="2" t="s">
        <v>151</v>
      </c>
      <c r="D8617" s="2" t="s">
        <v>36</v>
      </c>
      <c r="E8617" s="2" t="s">
        <v>81</v>
      </c>
      <c r="F8617" s="2" t="s">
        <v>58</v>
      </c>
      <c r="G8617" s="2">
        <v>2883</v>
      </c>
      <c r="H8617" s="2">
        <v>2820</v>
      </c>
      <c r="J8617" s="2" t="s">
        <v>40</v>
      </c>
      <c r="K8617" s="2" t="s">
        <v>50</v>
      </c>
      <c r="L8617" s="2" t="str">
        <f t="shared" si="268"/>
        <v>Serie</v>
      </c>
      <c r="M8617" s="2" t="str">
        <f t="shared" si="269"/>
        <v>Norte</v>
      </c>
    </row>
    <row r="8618" spans="1:13" x14ac:dyDescent="0.3">
      <c r="A8618" s="7">
        <v>45375</v>
      </c>
      <c r="B8618" s="2">
        <v>20401</v>
      </c>
      <c r="C8618" s="2" t="s">
        <v>51</v>
      </c>
      <c r="D8618" s="2" t="s">
        <v>36</v>
      </c>
      <c r="E8618" s="2" t="s">
        <v>208</v>
      </c>
      <c r="F8618" s="2" t="s">
        <v>56</v>
      </c>
      <c r="G8618" s="2">
        <v>2326</v>
      </c>
      <c r="H8618" s="2">
        <v>2340</v>
      </c>
      <c r="J8618" s="2" t="s">
        <v>40</v>
      </c>
      <c r="K8618" s="2" t="s">
        <v>41</v>
      </c>
      <c r="L8618" s="2" t="str">
        <f t="shared" si="268"/>
        <v>Serie</v>
      </c>
      <c r="M8618" s="2" t="str">
        <f t="shared" si="269"/>
        <v>Centro</v>
      </c>
    </row>
    <row r="8619" spans="1:13" x14ac:dyDescent="0.3">
      <c r="A8619" s="7">
        <v>45381</v>
      </c>
      <c r="B8619" s="2">
        <v>39154</v>
      </c>
      <c r="C8619" s="2" t="s">
        <v>80</v>
      </c>
      <c r="D8619" s="2" t="s">
        <v>36</v>
      </c>
      <c r="E8619" s="2" t="s">
        <v>276</v>
      </c>
      <c r="F8619" s="2" t="s">
        <v>58</v>
      </c>
      <c r="G8619" s="2">
        <v>2463</v>
      </c>
      <c r="H8619" s="2">
        <v>2640</v>
      </c>
      <c r="J8619" s="2" t="s">
        <v>40</v>
      </c>
      <c r="K8619" s="2" t="s">
        <v>64</v>
      </c>
      <c r="L8619" s="2" t="str">
        <f t="shared" si="268"/>
        <v>Serie</v>
      </c>
      <c r="M8619" s="2" t="str">
        <f t="shared" si="269"/>
        <v>Norte</v>
      </c>
    </row>
    <row r="8620" spans="1:13" x14ac:dyDescent="0.3">
      <c r="A8620" s="7">
        <v>45373</v>
      </c>
      <c r="B8620" s="2">
        <v>30613</v>
      </c>
      <c r="C8620" s="2" t="s">
        <v>51</v>
      </c>
      <c r="D8620" s="2" t="s">
        <v>36</v>
      </c>
      <c r="E8620" s="2" t="s">
        <v>67</v>
      </c>
      <c r="F8620" s="2" t="s">
        <v>56</v>
      </c>
      <c r="G8620" s="2">
        <v>2290</v>
      </c>
      <c r="H8620" s="2">
        <v>2460</v>
      </c>
      <c r="J8620" s="2" t="s">
        <v>40</v>
      </c>
      <c r="K8620" s="2" t="s">
        <v>41</v>
      </c>
      <c r="L8620" s="2" t="str">
        <f t="shared" si="268"/>
        <v>Serie</v>
      </c>
      <c r="M8620" s="2" t="str">
        <f t="shared" si="269"/>
        <v>Centro</v>
      </c>
    </row>
    <row r="8621" spans="1:13" x14ac:dyDescent="0.3">
      <c r="A8621" s="7">
        <v>45374</v>
      </c>
      <c r="B8621" s="2">
        <v>38641</v>
      </c>
      <c r="C8621" s="2" t="s">
        <v>114</v>
      </c>
      <c r="D8621" s="2" t="s">
        <v>36</v>
      </c>
      <c r="E8621" s="2" t="s">
        <v>494</v>
      </c>
      <c r="F8621" s="2" t="s">
        <v>101</v>
      </c>
      <c r="G8621" s="2">
        <v>4</v>
      </c>
      <c r="H8621" s="2">
        <v>1320</v>
      </c>
      <c r="I8621" s="2" t="s">
        <v>39</v>
      </c>
      <c r="J8621" s="2" t="s">
        <v>40</v>
      </c>
      <c r="K8621" s="2" t="s">
        <v>68</v>
      </c>
      <c r="L8621" s="2" t="str">
        <f t="shared" si="268"/>
        <v>Serie</v>
      </c>
      <c r="M8621" s="2" t="str">
        <f t="shared" si="269"/>
        <v>Centro</v>
      </c>
    </row>
    <row r="8622" spans="1:13" x14ac:dyDescent="0.3">
      <c r="A8622" s="7">
        <v>45373</v>
      </c>
      <c r="B8622" s="2">
        <v>73750</v>
      </c>
      <c r="C8622" s="2" t="s">
        <v>90</v>
      </c>
      <c r="D8622" s="2" t="s">
        <v>36</v>
      </c>
      <c r="E8622" s="2" t="s">
        <v>241</v>
      </c>
      <c r="F8622" s="2" t="s">
        <v>165</v>
      </c>
      <c r="G8622" s="2">
        <v>2401</v>
      </c>
      <c r="H8622" s="2">
        <v>5700</v>
      </c>
      <c r="J8622" s="2" t="s">
        <v>40</v>
      </c>
      <c r="K8622" s="2" t="s">
        <v>50</v>
      </c>
      <c r="L8622" s="2" t="str">
        <f t="shared" si="268"/>
        <v>Cine</v>
      </c>
      <c r="M8622" s="2" t="str">
        <f t="shared" si="269"/>
        <v>Centro</v>
      </c>
    </row>
    <row r="8623" spans="1:13" x14ac:dyDescent="0.3">
      <c r="A8623" s="7">
        <v>45382</v>
      </c>
      <c r="B8623" s="2">
        <v>10972</v>
      </c>
      <c r="C8623" s="2" t="s">
        <v>51</v>
      </c>
      <c r="D8623" s="2" t="s">
        <v>36</v>
      </c>
      <c r="E8623" s="2" t="s">
        <v>391</v>
      </c>
      <c r="F8623" s="2" t="s">
        <v>58</v>
      </c>
      <c r="G8623" s="2">
        <v>1906</v>
      </c>
      <c r="H8623" s="2">
        <v>2460</v>
      </c>
      <c r="J8623" s="2" t="s">
        <v>40</v>
      </c>
      <c r="K8623" s="2" t="s">
        <v>68</v>
      </c>
      <c r="L8623" s="2" t="str">
        <f t="shared" si="268"/>
        <v>Serie</v>
      </c>
      <c r="M8623" s="2" t="str">
        <f t="shared" si="269"/>
        <v>Centro</v>
      </c>
    </row>
    <row r="8624" spans="1:13" x14ac:dyDescent="0.3">
      <c r="A8624" s="7">
        <v>45373</v>
      </c>
      <c r="B8624" s="2">
        <v>18712</v>
      </c>
      <c r="C8624" s="2" t="s">
        <v>51</v>
      </c>
      <c r="D8624" s="2" t="s">
        <v>36</v>
      </c>
      <c r="E8624" s="2" t="s">
        <v>1123</v>
      </c>
      <c r="F8624" s="2" t="s">
        <v>205</v>
      </c>
      <c r="G8624" s="2">
        <v>2089</v>
      </c>
      <c r="H8624" s="2">
        <v>5520</v>
      </c>
      <c r="J8624" s="2" t="s">
        <v>40</v>
      </c>
      <c r="K8624" s="2" t="s">
        <v>50</v>
      </c>
      <c r="L8624" s="2" t="str">
        <f t="shared" si="268"/>
        <v>Cine</v>
      </c>
      <c r="M8624" s="2" t="str">
        <f t="shared" si="269"/>
        <v>Centro</v>
      </c>
    </row>
    <row r="8625" spans="1:13" x14ac:dyDescent="0.3">
      <c r="A8625" s="7">
        <v>45372</v>
      </c>
      <c r="B8625" s="2">
        <v>36096</v>
      </c>
      <c r="C8625" s="2" t="s">
        <v>51</v>
      </c>
      <c r="D8625" s="2" t="s">
        <v>62</v>
      </c>
      <c r="E8625" s="2" t="s">
        <v>115</v>
      </c>
      <c r="F8625" s="2" t="s">
        <v>44</v>
      </c>
      <c r="G8625" s="2">
        <v>296</v>
      </c>
      <c r="H8625" s="2">
        <v>360</v>
      </c>
      <c r="I8625" s="2" t="s">
        <v>39</v>
      </c>
      <c r="K8625" s="2" t="s">
        <v>50</v>
      </c>
      <c r="L8625" s="2" t="str">
        <f t="shared" si="268"/>
        <v>Serie</v>
      </c>
      <c r="M8625" s="2" t="str">
        <f t="shared" si="269"/>
        <v>Centro</v>
      </c>
    </row>
    <row r="8626" spans="1:13" x14ac:dyDescent="0.3">
      <c r="A8626" s="7">
        <v>45382</v>
      </c>
      <c r="B8626" s="2">
        <v>26027</v>
      </c>
      <c r="C8626" s="2" t="s">
        <v>114</v>
      </c>
      <c r="D8626" s="2" t="s">
        <v>36</v>
      </c>
      <c r="E8626" s="2" t="s">
        <v>327</v>
      </c>
      <c r="F8626" s="2" t="s">
        <v>299</v>
      </c>
      <c r="G8626" s="2">
        <v>3279</v>
      </c>
      <c r="H8626" s="2">
        <v>7560</v>
      </c>
      <c r="J8626" s="2" t="s">
        <v>40</v>
      </c>
      <c r="K8626" s="2" t="s">
        <v>64</v>
      </c>
      <c r="L8626" s="2" t="str">
        <f t="shared" si="268"/>
        <v>Cine</v>
      </c>
      <c r="M8626" s="2" t="str">
        <f t="shared" si="269"/>
        <v>Centro</v>
      </c>
    </row>
    <row r="8627" spans="1:13" x14ac:dyDescent="0.3">
      <c r="A8627" s="7">
        <v>45375</v>
      </c>
      <c r="B8627" s="2">
        <v>29067</v>
      </c>
      <c r="C8627" s="2" t="s">
        <v>114</v>
      </c>
      <c r="D8627" s="2" t="s">
        <v>36</v>
      </c>
      <c r="E8627" s="2" t="s">
        <v>288</v>
      </c>
      <c r="F8627" s="2" t="s">
        <v>58</v>
      </c>
      <c r="G8627" s="2">
        <v>1723</v>
      </c>
      <c r="H8627" s="2">
        <v>2400</v>
      </c>
      <c r="J8627" s="2" t="s">
        <v>40</v>
      </c>
      <c r="K8627" s="2" t="s">
        <v>50</v>
      </c>
      <c r="L8627" s="2" t="str">
        <f t="shared" si="268"/>
        <v>Serie</v>
      </c>
      <c r="M8627" s="2" t="str">
        <f t="shared" si="269"/>
        <v>Centro</v>
      </c>
    </row>
    <row r="8628" spans="1:13" x14ac:dyDescent="0.3">
      <c r="A8628" s="7">
        <v>45380</v>
      </c>
      <c r="B8628" s="2">
        <v>62013</v>
      </c>
      <c r="C8628" s="2" t="s">
        <v>82</v>
      </c>
      <c r="D8628" s="2" t="s">
        <v>36</v>
      </c>
      <c r="E8628" s="2" t="s">
        <v>169</v>
      </c>
      <c r="F8628" s="2" t="s">
        <v>109</v>
      </c>
      <c r="G8628" s="2">
        <v>6454</v>
      </c>
      <c r="H8628" s="2">
        <v>6540</v>
      </c>
      <c r="I8628" s="2" t="s">
        <v>39</v>
      </c>
      <c r="J8628" s="2" t="s">
        <v>49</v>
      </c>
      <c r="K8628" s="2" t="s">
        <v>41</v>
      </c>
      <c r="L8628" s="2" t="str">
        <f t="shared" si="268"/>
        <v>Cine</v>
      </c>
      <c r="M8628" s="2" t="str">
        <f t="shared" si="269"/>
        <v>Occidente/Costa</v>
      </c>
    </row>
    <row r="8629" spans="1:13" x14ac:dyDescent="0.3">
      <c r="A8629" s="7">
        <v>45378</v>
      </c>
      <c r="B8629" s="2">
        <v>30260</v>
      </c>
      <c r="C8629" s="2" t="s">
        <v>61</v>
      </c>
      <c r="D8629" s="2" t="s">
        <v>36</v>
      </c>
      <c r="E8629" s="2" t="s">
        <v>140</v>
      </c>
      <c r="F8629" s="2" t="s">
        <v>141</v>
      </c>
      <c r="G8629" s="2">
        <v>9</v>
      </c>
      <c r="H8629" s="2">
        <v>2820</v>
      </c>
      <c r="I8629" s="2" t="s">
        <v>39</v>
      </c>
      <c r="J8629" s="2" t="s">
        <v>49</v>
      </c>
      <c r="K8629" s="2" t="s">
        <v>64</v>
      </c>
      <c r="L8629" s="2" t="str">
        <f t="shared" si="268"/>
        <v>Serie</v>
      </c>
      <c r="M8629" s="2" t="str">
        <f t="shared" si="269"/>
        <v>Occidente/Costa</v>
      </c>
    </row>
    <row r="8630" spans="1:13" x14ac:dyDescent="0.3">
      <c r="A8630" s="7">
        <v>45381</v>
      </c>
      <c r="B8630" s="2">
        <v>21809</v>
      </c>
      <c r="C8630" s="2" t="s">
        <v>51</v>
      </c>
      <c r="D8630" s="2" t="s">
        <v>36</v>
      </c>
      <c r="E8630" s="2" t="s">
        <v>588</v>
      </c>
      <c r="F8630" s="2" t="s">
        <v>101</v>
      </c>
      <c r="G8630" s="2">
        <v>1366</v>
      </c>
      <c r="H8630" s="2">
        <v>1380</v>
      </c>
      <c r="J8630" s="2" t="s">
        <v>40</v>
      </c>
      <c r="K8630" s="2" t="s">
        <v>68</v>
      </c>
      <c r="L8630" s="2" t="str">
        <f t="shared" si="268"/>
        <v>Serie</v>
      </c>
      <c r="M8630" s="2" t="str">
        <f t="shared" si="269"/>
        <v>Centro</v>
      </c>
    </row>
    <row r="8631" spans="1:13" x14ac:dyDescent="0.3">
      <c r="A8631" s="7">
        <v>45380</v>
      </c>
      <c r="B8631" s="2">
        <v>34472</v>
      </c>
      <c r="C8631" s="2" t="s">
        <v>151</v>
      </c>
      <c r="D8631" s="2" t="s">
        <v>36</v>
      </c>
      <c r="E8631" s="2" t="s">
        <v>140</v>
      </c>
      <c r="F8631" s="2" t="s">
        <v>141</v>
      </c>
      <c r="G8631" s="2">
        <v>3924</v>
      </c>
      <c r="H8631" s="2">
        <v>3840</v>
      </c>
      <c r="I8631" s="2" t="s">
        <v>39</v>
      </c>
      <c r="J8631" s="2" t="s">
        <v>49</v>
      </c>
      <c r="K8631" s="2" t="s">
        <v>50</v>
      </c>
      <c r="L8631" s="2" t="str">
        <f t="shared" si="268"/>
        <v>Serie</v>
      </c>
      <c r="M8631" s="2" t="str">
        <f t="shared" si="269"/>
        <v>Norte</v>
      </c>
    </row>
    <row r="8632" spans="1:13" x14ac:dyDescent="0.3">
      <c r="A8632" s="7">
        <v>45380</v>
      </c>
      <c r="B8632" s="2">
        <v>20634</v>
      </c>
      <c r="C8632" s="2" t="s">
        <v>295</v>
      </c>
      <c r="D8632" s="2" t="s">
        <v>36</v>
      </c>
      <c r="E8632" s="2" t="s">
        <v>140</v>
      </c>
      <c r="F8632" s="2" t="s">
        <v>141</v>
      </c>
      <c r="G8632" s="2">
        <v>848</v>
      </c>
      <c r="H8632" s="2">
        <v>2880</v>
      </c>
      <c r="J8632" s="2" t="s">
        <v>49</v>
      </c>
      <c r="K8632" s="2" t="s">
        <v>68</v>
      </c>
      <c r="L8632" s="2" t="str">
        <f t="shared" si="268"/>
        <v>Serie</v>
      </c>
      <c r="M8632" s="2" t="str">
        <f t="shared" si="269"/>
        <v>Norte</v>
      </c>
    </row>
    <row r="8633" spans="1:13" x14ac:dyDescent="0.3">
      <c r="A8633" s="7">
        <v>45379</v>
      </c>
      <c r="B8633" s="2">
        <v>79874</v>
      </c>
      <c r="C8633" s="2" t="s">
        <v>156</v>
      </c>
      <c r="D8633" s="2" t="s">
        <v>36</v>
      </c>
      <c r="E8633" s="2" t="s">
        <v>344</v>
      </c>
      <c r="F8633" s="2" t="s">
        <v>58</v>
      </c>
      <c r="G8633" s="2">
        <v>2673</v>
      </c>
      <c r="H8633" s="2">
        <v>2700</v>
      </c>
      <c r="J8633" s="2" t="s">
        <v>40</v>
      </c>
      <c r="K8633" s="2" t="s">
        <v>50</v>
      </c>
      <c r="L8633" s="2" t="str">
        <f t="shared" si="268"/>
        <v>Serie</v>
      </c>
      <c r="M8633" s="2" t="str">
        <f t="shared" si="269"/>
        <v>Sur</v>
      </c>
    </row>
    <row r="8634" spans="1:13" x14ac:dyDescent="0.3">
      <c r="A8634" s="7">
        <v>45382</v>
      </c>
      <c r="B8634" s="2">
        <v>38761</v>
      </c>
      <c r="C8634" s="2" t="s">
        <v>35</v>
      </c>
      <c r="D8634" s="2" t="s">
        <v>36</v>
      </c>
      <c r="E8634" s="2" t="s">
        <v>210</v>
      </c>
      <c r="F8634" s="2" t="s">
        <v>44</v>
      </c>
      <c r="G8634" s="2">
        <v>665</v>
      </c>
      <c r="H8634" s="2">
        <v>660</v>
      </c>
      <c r="I8634" s="2" t="s">
        <v>39</v>
      </c>
      <c r="J8634" s="2" t="s">
        <v>45</v>
      </c>
      <c r="K8634" s="2" t="s">
        <v>64</v>
      </c>
      <c r="L8634" s="2" t="str">
        <f t="shared" si="268"/>
        <v>Serie</v>
      </c>
      <c r="M8634" s="2" t="str">
        <f t="shared" si="269"/>
        <v>Norte</v>
      </c>
    </row>
    <row r="8635" spans="1:13" x14ac:dyDescent="0.3">
      <c r="A8635" s="7">
        <v>45381</v>
      </c>
      <c r="B8635" s="2">
        <v>50601</v>
      </c>
      <c r="C8635" s="2" t="s">
        <v>151</v>
      </c>
      <c r="D8635" s="2" t="s">
        <v>36</v>
      </c>
      <c r="E8635" s="2" t="s">
        <v>178</v>
      </c>
      <c r="F8635" s="2" t="s">
        <v>58</v>
      </c>
      <c r="G8635" s="2">
        <v>1233</v>
      </c>
      <c r="H8635" s="2">
        <v>1260</v>
      </c>
      <c r="J8635" s="2" t="s">
        <v>40</v>
      </c>
      <c r="K8635" s="2" t="s">
        <v>68</v>
      </c>
      <c r="L8635" s="2" t="str">
        <f t="shared" si="268"/>
        <v>Serie</v>
      </c>
      <c r="M8635" s="2" t="str">
        <f t="shared" si="269"/>
        <v>Norte</v>
      </c>
    </row>
    <row r="8636" spans="1:13" x14ac:dyDescent="0.3">
      <c r="A8636" s="7">
        <v>45382</v>
      </c>
      <c r="B8636" s="2">
        <v>15846</v>
      </c>
      <c r="C8636" s="2" t="s">
        <v>51</v>
      </c>
      <c r="D8636" s="2" t="s">
        <v>36</v>
      </c>
      <c r="E8636" s="2" t="s">
        <v>120</v>
      </c>
      <c r="F8636" s="2" t="s">
        <v>58</v>
      </c>
      <c r="G8636" s="2">
        <v>837</v>
      </c>
      <c r="H8636" s="2">
        <v>2640</v>
      </c>
      <c r="J8636" s="2" t="s">
        <v>40</v>
      </c>
      <c r="K8636" s="2" t="s">
        <v>50</v>
      </c>
      <c r="L8636" s="2" t="str">
        <f t="shared" si="268"/>
        <v>Serie</v>
      </c>
      <c r="M8636" s="2" t="str">
        <f t="shared" si="269"/>
        <v>Centro</v>
      </c>
    </row>
    <row r="8637" spans="1:13" x14ac:dyDescent="0.3">
      <c r="A8637" s="7">
        <v>45377</v>
      </c>
      <c r="B8637" s="2">
        <v>20150</v>
      </c>
      <c r="C8637" s="2" t="s">
        <v>80</v>
      </c>
      <c r="D8637" s="2" t="s">
        <v>36</v>
      </c>
      <c r="E8637" s="2" t="s">
        <v>1329</v>
      </c>
      <c r="F8637" s="2" t="s">
        <v>234</v>
      </c>
      <c r="G8637" s="2">
        <v>0</v>
      </c>
      <c r="H8637" s="2">
        <v>5160</v>
      </c>
      <c r="I8637" s="2" t="s">
        <v>39</v>
      </c>
      <c r="K8637" s="2" t="s">
        <v>41</v>
      </c>
      <c r="L8637" s="2" t="str">
        <f t="shared" si="268"/>
        <v>Cine</v>
      </c>
      <c r="M8637" s="2" t="str">
        <f t="shared" si="269"/>
        <v>Norte</v>
      </c>
    </row>
    <row r="8638" spans="1:13" x14ac:dyDescent="0.3">
      <c r="A8638" s="7">
        <v>45379</v>
      </c>
      <c r="B8638" s="2">
        <v>34939</v>
      </c>
      <c r="C8638" s="2" t="s">
        <v>51</v>
      </c>
      <c r="D8638" s="2" t="s">
        <v>36</v>
      </c>
      <c r="E8638" s="2" t="s">
        <v>450</v>
      </c>
      <c r="F8638" s="2" t="s">
        <v>101</v>
      </c>
      <c r="G8638" s="2">
        <v>1328</v>
      </c>
      <c r="H8638" s="2">
        <v>1320</v>
      </c>
      <c r="J8638" s="2" t="s">
        <v>40</v>
      </c>
      <c r="K8638" s="2" t="s">
        <v>50</v>
      </c>
      <c r="L8638" s="2" t="str">
        <f t="shared" si="268"/>
        <v>Serie</v>
      </c>
      <c r="M8638" s="2" t="str">
        <f t="shared" si="269"/>
        <v>Centro</v>
      </c>
    </row>
    <row r="8639" spans="1:13" x14ac:dyDescent="0.3">
      <c r="A8639" s="7">
        <v>45366</v>
      </c>
      <c r="B8639" s="2">
        <v>54094</v>
      </c>
      <c r="C8639" s="2" t="s">
        <v>151</v>
      </c>
      <c r="D8639" s="2" t="s">
        <v>36</v>
      </c>
      <c r="E8639" s="2" t="s">
        <v>196</v>
      </c>
      <c r="F8639" s="2" t="s">
        <v>56</v>
      </c>
      <c r="G8639" s="2">
        <v>2552</v>
      </c>
      <c r="H8639" s="2">
        <v>2580</v>
      </c>
      <c r="J8639" s="2" t="s">
        <v>40</v>
      </c>
      <c r="K8639" s="2" t="s">
        <v>68</v>
      </c>
      <c r="L8639" s="2" t="str">
        <f t="shared" si="268"/>
        <v>Serie</v>
      </c>
      <c r="M8639" s="2" t="str">
        <f t="shared" si="269"/>
        <v>Norte</v>
      </c>
    </row>
    <row r="8640" spans="1:13" x14ac:dyDescent="0.3">
      <c r="A8640" s="7">
        <v>45366</v>
      </c>
      <c r="B8640" s="2">
        <v>19164</v>
      </c>
      <c r="C8640" s="2" t="s">
        <v>51</v>
      </c>
      <c r="D8640" s="2" t="s">
        <v>36</v>
      </c>
      <c r="E8640" s="2" t="s">
        <v>52</v>
      </c>
      <c r="F8640" s="2" t="s">
        <v>58</v>
      </c>
      <c r="G8640" s="2">
        <v>2566</v>
      </c>
      <c r="H8640" s="2">
        <v>2580</v>
      </c>
      <c r="J8640" s="2" t="s">
        <v>40</v>
      </c>
      <c r="K8640" s="2" t="s">
        <v>68</v>
      </c>
      <c r="L8640" s="2" t="str">
        <f t="shared" si="268"/>
        <v>Serie</v>
      </c>
      <c r="M8640" s="2" t="str">
        <f t="shared" si="269"/>
        <v>Centro</v>
      </c>
    </row>
    <row r="8641" spans="1:13" x14ac:dyDescent="0.3">
      <c r="A8641" s="7">
        <v>45364</v>
      </c>
      <c r="B8641" s="2">
        <v>24296</v>
      </c>
      <c r="C8641" s="2" t="s">
        <v>80</v>
      </c>
      <c r="D8641" s="2" t="s">
        <v>36</v>
      </c>
      <c r="E8641" s="2" t="s">
        <v>236</v>
      </c>
      <c r="F8641" s="2" t="s">
        <v>58</v>
      </c>
      <c r="G8641" s="2">
        <v>213</v>
      </c>
      <c r="H8641" s="2">
        <v>2580</v>
      </c>
      <c r="J8641" s="2" t="s">
        <v>40</v>
      </c>
      <c r="K8641" s="2" t="s">
        <v>68</v>
      </c>
      <c r="L8641" s="2" t="str">
        <f t="shared" si="268"/>
        <v>Serie</v>
      </c>
      <c r="M8641" s="2" t="str">
        <f t="shared" si="269"/>
        <v>Norte</v>
      </c>
    </row>
    <row r="8642" spans="1:13" x14ac:dyDescent="0.3">
      <c r="A8642" s="7">
        <v>45362</v>
      </c>
      <c r="B8642" s="2">
        <v>32881</v>
      </c>
      <c r="C8642" s="2" t="s">
        <v>80</v>
      </c>
      <c r="D8642" s="2" t="s">
        <v>36</v>
      </c>
      <c r="E8642" s="2" t="s">
        <v>84</v>
      </c>
      <c r="F8642" s="2" t="s">
        <v>58</v>
      </c>
      <c r="G8642" s="2">
        <v>2563</v>
      </c>
      <c r="H8642" s="2">
        <v>2580</v>
      </c>
      <c r="J8642" s="2" t="s">
        <v>40</v>
      </c>
      <c r="K8642" s="2" t="s">
        <v>68</v>
      </c>
      <c r="L8642" s="2" t="str">
        <f t="shared" ref="L8642:L8705" si="270">TRIM(IFERROR(LEFT(F8642, FIND("-", F8642)-1), F8642))</f>
        <v>Serie</v>
      </c>
      <c r="M8642" s="2" t="str">
        <f t="shared" ref="M8642:M8705" si="271">IF(OR(C8642="Monterrey",C8642="Chihuahua",C8642="Saltillo",C8642="Nuevo Laredo",C8642="Reynosa",C8642="Matamoros",C8642="Parral",C8642="Nogales",C8642="Tijuana",C8642="Mexicali",C8642="Ciudad Juárez",C8642="Ciudad Juarez",C8642="Zacatecas",C8642="Tijuana"),"Norte",(
IF(OR(C8642="CDMX",C8642="Ecatepec",C8642="Ixtapaluca",C8642="Tulancingo",C8642="Pachuca",C8642="Tlaxcala",C8642="San Juan del Río",C8642="Queretaro",C8642="Celaya",C8642="Lagos de Moreno",C8642="Zapopan",C8642="Aguascalientes",C8642="Irapuato",C8642="Tala",C8642="Cuernavaca",C8642="Chimalhuacan",C8642="San Juan del Rio",C8642="San Luis Potosi"),"Centro",(
IF(OR(C8642="Acapulco",C8642="Cancún",C8642="Cancun",C8642="Chilpancingo",C8642="Oaxaca",C8642="Villahermosa",C8642="Chetumal",C8642="Campeche",C8642="Ciudad del Carmen",C8642="Coatzacoalcos",C8642="Mérida",C8642="Poza Rica",C8642="Merida"),"Sur",(
IF(OR(C8642="Manzanillo",C8642="Puerto Vallarta",C8642="Altamira",C8642="Tampico",C8642="Ensenada",C8642="Córdoba",C8642="Melchor Ocampo",C8642="Victoria", C8642="Cordoba", C8642="Orizaba"),"Occidente/Costa",
"Otros")
))
))
))</f>
        <v>Norte</v>
      </c>
    </row>
    <row r="8643" spans="1:13" x14ac:dyDescent="0.3">
      <c r="A8643" s="7">
        <v>45365</v>
      </c>
      <c r="B8643" s="2">
        <v>13118</v>
      </c>
      <c r="C8643" s="2" t="s">
        <v>51</v>
      </c>
      <c r="D8643" s="2" t="s">
        <v>36</v>
      </c>
      <c r="E8643" s="2" t="s">
        <v>208</v>
      </c>
      <c r="F8643" s="2" t="s">
        <v>56</v>
      </c>
      <c r="G8643" s="2">
        <v>2154</v>
      </c>
      <c r="H8643" s="2">
        <v>2160</v>
      </c>
      <c r="J8643" s="2" t="s">
        <v>40</v>
      </c>
      <c r="K8643" s="2" t="s">
        <v>50</v>
      </c>
      <c r="L8643" s="2" t="str">
        <f t="shared" si="270"/>
        <v>Serie</v>
      </c>
      <c r="M8643" s="2" t="str">
        <f t="shared" si="271"/>
        <v>Centro</v>
      </c>
    </row>
    <row r="8644" spans="1:13" x14ac:dyDescent="0.3">
      <c r="A8644" s="7">
        <v>45365</v>
      </c>
      <c r="B8644" s="2">
        <v>25245</v>
      </c>
      <c r="C8644" s="2" t="s">
        <v>51</v>
      </c>
      <c r="D8644" s="2" t="s">
        <v>36</v>
      </c>
      <c r="E8644" s="2" t="s">
        <v>189</v>
      </c>
      <c r="F8644" s="2" t="s">
        <v>184</v>
      </c>
      <c r="G8644" s="2">
        <v>16</v>
      </c>
      <c r="H8644" s="2">
        <v>3120</v>
      </c>
      <c r="I8644" s="2" t="s">
        <v>39</v>
      </c>
      <c r="J8644" s="2" t="s">
        <v>190</v>
      </c>
      <c r="K8644" s="2" t="s">
        <v>68</v>
      </c>
      <c r="L8644" s="2" t="str">
        <f t="shared" si="270"/>
        <v>Serie</v>
      </c>
      <c r="M8644" s="2" t="str">
        <f t="shared" si="271"/>
        <v>Centro</v>
      </c>
    </row>
    <row r="8645" spans="1:13" x14ac:dyDescent="0.3">
      <c r="A8645" s="7">
        <v>45363</v>
      </c>
      <c r="B8645" s="2">
        <v>54248</v>
      </c>
      <c r="C8645" s="2" t="s">
        <v>35</v>
      </c>
      <c r="D8645" s="2" t="s">
        <v>36</v>
      </c>
      <c r="E8645" s="2" t="s">
        <v>67</v>
      </c>
      <c r="F8645" s="2" t="s">
        <v>56</v>
      </c>
      <c r="G8645" s="2">
        <v>833</v>
      </c>
      <c r="H8645" s="2">
        <v>2640</v>
      </c>
      <c r="J8645" s="2" t="s">
        <v>40</v>
      </c>
      <c r="K8645" s="2" t="s">
        <v>41</v>
      </c>
      <c r="L8645" s="2" t="str">
        <f t="shared" si="270"/>
        <v>Serie</v>
      </c>
      <c r="M8645" s="2" t="str">
        <f t="shared" si="271"/>
        <v>Norte</v>
      </c>
    </row>
    <row r="8646" spans="1:13" x14ac:dyDescent="0.3">
      <c r="A8646" s="7">
        <v>45364</v>
      </c>
      <c r="B8646" s="2">
        <v>29088</v>
      </c>
      <c r="C8646" s="2" t="s">
        <v>200</v>
      </c>
      <c r="D8646" s="2" t="s">
        <v>36</v>
      </c>
      <c r="E8646" s="2" t="s">
        <v>308</v>
      </c>
      <c r="F8646" s="2" t="s">
        <v>44</v>
      </c>
      <c r="G8646" s="2">
        <v>1014</v>
      </c>
      <c r="H8646" s="2">
        <v>1380</v>
      </c>
      <c r="I8646" s="2" t="s">
        <v>150</v>
      </c>
      <c r="J8646" s="2" t="s">
        <v>40</v>
      </c>
      <c r="K8646" s="2" t="s">
        <v>50</v>
      </c>
      <c r="L8646" s="2" t="str">
        <f t="shared" si="270"/>
        <v>Serie</v>
      </c>
      <c r="M8646" s="2" t="str">
        <f t="shared" si="271"/>
        <v>Centro</v>
      </c>
    </row>
    <row r="8647" spans="1:13" x14ac:dyDescent="0.3">
      <c r="A8647" s="7">
        <v>45362</v>
      </c>
      <c r="B8647" s="2">
        <v>15864</v>
      </c>
      <c r="C8647" s="2" t="s">
        <v>51</v>
      </c>
      <c r="D8647" s="2" t="s">
        <v>36</v>
      </c>
      <c r="E8647" s="2" t="s">
        <v>67</v>
      </c>
      <c r="F8647" s="2" t="s">
        <v>56</v>
      </c>
      <c r="G8647" s="2">
        <v>2606</v>
      </c>
      <c r="H8647" s="2">
        <v>2640</v>
      </c>
      <c r="J8647" s="2" t="s">
        <v>40</v>
      </c>
      <c r="K8647" s="2" t="s">
        <v>64</v>
      </c>
      <c r="L8647" s="2" t="str">
        <f t="shared" si="270"/>
        <v>Serie</v>
      </c>
      <c r="M8647" s="2" t="str">
        <f t="shared" si="271"/>
        <v>Centro</v>
      </c>
    </row>
    <row r="8648" spans="1:13" x14ac:dyDescent="0.3">
      <c r="A8648" s="7">
        <v>45365</v>
      </c>
      <c r="B8648" s="2">
        <v>13326</v>
      </c>
      <c r="C8648" s="2" t="s">
        <v>51</v>
      </c>
      <c r="D8648" s="2" t="s">
        <v>36</v>
      </c>
      <c r="E8648" s="2" t="s">
        <v>67</v>
      </c>
      <c r="F8648" s="2" t="s">
        <v>56</v>
      </c>
      <c r="G8648" s="2">
        <v>1645</v>
      </c>
      <c r="H8648" s="2">
        <v>2520</v>
      </c>
      <c r="J8648" s="2" t="s">
        <v>40</v>
      </c>
      <c r="K8648" s="2" t="s">
        <v>50</v>
      </c>
      <c r="L8648" s="2" t="str">
        <f t="shared" si="270"/>
        <v>Serie</v>
      </c>
      <c r="M8648" s="2" t="str">
        <f t="shared" si="271"/>
        <v>Centro</v>
      </c>
    </row>
    <row r="8649" spans="1:13" x14ac:dyDescent="0.3">
      <c r="A8649" s="7">
        <v>45361</v>
      </c>
      <c r="B8649" s="2">
        <v>76186</v>
      </c>
      <c r="C8649" s="2" t="s">
        <v>245</v>
      </c>
      <c r="D8649" s="2" t="s">
        <v>36</v>
      </c>
      <c r="E8649" s="2" t="s">
        <v>67</v>
      </c>
      <c r="F8649" s="2" t="s">
        <v>56</v>
      </c>
      <c r="G8649" s="2">
        <v>2611</v>
      </c>
      <c r="H8649" s="2">
        <v>2640</v>
      </c>
      <c r="J8649" s="2" t="s">
        <v>40</v>
      </c>
      <c r="K8649" s="2" t="s">
        <v>50</v>
      </c>
      <c r="L8649" s="2" t="str">
        <f t="shared" si="270"/>
        <v>Serie</v>
      </c>
      <c r="M8649" s="2" t="str">
        <f t="shared" si="271"/>
        <v>Sur</v>
      </c>
    </row>
    <row r="8650" spans="1:13" x14ac:dyDescent="0.3">
      <c r="A8650" s="7">
        <v>45382</v>
      </c>
      <c r="B8650" s="2">
        <v>38784</v>
      </c>
      <c r="C8650" s="2" t="s">
        <v>51</v>
      </c>
      <c r="D8650" s="2" t="s">
        <v>36</v>
      </c>
      <c r="E8650" s="2" t="s">
        <v>140</v>
      </c>
      <c r="F8650" s="2" t="s">
        <v>141</v>
      </c>
      <c r="G8650" s="2">
        <v>2848</v>
      </c>
      <c r="H8650" s="2">
        <v>2820</v>
      </c>
      <c r="I8650" s="2" t="s">
        <v>39</v>
      </c>
      <c r="J8650" s="2" t="s">
        <v>40</v>
      </c>
      <c r="K8650" s="2" t="s">
        <v>68</v>
      </c>
      <c r="L8650" s="2" t="str">
        <f t="shared" si="270"/>
        <v>Serie</v>
      </c>
      <c r="M8650" s="2" t="str">
        <f t="shared" si="271"/>
        <v>Centro</v>
      </c>
    </row>
    <row r="8651" spans="1:13" x14ac:dyDescent="0.3">
      <c r="A8651" s="7">
        <v>45382</v>
      </c>
      <c r="B8651" s="2">
        <v>24814</v>
      </c>
      <c r="C8651" s="2" t="s">
        <v>197</v>
      </c>
      <c r="D8651" s="2" t="s">
        <v>36</v>
      </c>
      <c r="E8651" s="2" t="s">
        <v>132</v>
      </c>
      <c r="F8651" s="2" t="s">
        <v>101</v>
      </c>
      <c r="G8651" s="2">
        <v>1304</v>
      </c>
      <c r="H8651" s="2">
        <v>1320</v>
      </c>
      <c r="J8651" s="2" t="s">
        <v>40</v>
      </c>
      <c r="K8651" s="2" t="s">
        <v>68</v>
      </c>
      <c r="L8651" s="2" t="str">
        <f t="shared" si="270"/>
        <v>Serie</v>
      </c>
      <c r="M8651" s="2" t="str">
        <f t="shared" si="271"/>
        <v>Centro</v>
      </c>
    </row>
    <row r="8652" spans="1:13" x14ac:dyDescent="0.3">
      <c r="A8652" s="7">
        <v>45378</v>
      </c>
      <c r="B8652" s="2">
        <v>36388</v>
      </c>
      <c r="C8652" s="2" t="s">
        <v>193</v>
      </c>
      <c r="D8652" s="2" t="s">
        <v>36</v>
      </c>
      <c r="E8652" s="2" t="s">
        <v>288</v>
      </c>
      <c r="F8652" s="2" t="s">
        <v>58</v>
      </c>
      <c r="G8652" s="2">
        <v>2468</v>
      </c>
      <c r="H8652" s="2">
        <v>2460</v>
      </c>
      <c r="J8652" s="2" t="s">
        <v>40</v>
      </c>
      <c r="K8652" s="2" t="s">
        <v>64</v>
      </c>
      <c r="L8652" s="2" t="str">
        <f t="shared" si="270"/>
        <v>Serie</v>
      </c>
      <c r="M8652" s="2" t="str">
        <f t="shared" si="271"/>
        <v>Occidente/Costa</v>
      </c>
    </row>
    <row r="8653" spans="1:13" x14ac:dyDescent="0.3">
      <c r="A8653" s="7">
        <v>45379</v>
      </c>
      <c r="B8653" s="2">
        <v>39469</v>
      </c>
      <c r="C8653" s="2" t="s">
        <v>42</v>
      </c>
      <c r="D8653" s="2" t="s">
        <v>36</v>
      </c>
      <c r="E8653" s="2" t="s">
        <v>140</v>
      </c>
      <c r="F8653" s="2" t="s">
        <v>141</v>
      </c>
      <c r="G8653" s="2">
        <v>0</v>
      </c>
      <c r="H8653" s="2">
        <v>3420</v>
      </c>
      <c r="I8653" s="2" t="s">
        <v>39</v>
      </c>
      <c r="K8653" s="2" t="s">
        <v>64</v>
      </c>
      <c r="L8653" s="2" t="str">
        <f t="shared" si="270"/>
        <v>Serie</v>
      </c>
      <c r="M8653" s="2" t="str">
        <f t="shared" si="271"/>
        <v>Sur</v>
      </c>
    </row>
    <row r="8654" spans="1:13" x14ac:dyDescent="0.3">
      <c r="A8654" s="7">
        <v>45378</v>
      </c>
      <c r="B8654" s="2">
        <v>23372</v>
      </c>
      <c r="C8654" s="2" t="s">
        <v>158</v>
      </c>
      <c r="D8654" s="2" t="s">
        <v>36</v>
      </c>
      <c r="E8654" s="2" t="s">
        <v>291</v>
      </c>
      <c r="F8654" s="2" t="s">
        <v>101</v>
      </c>
      <c r="G8654" s="2">
        <v>1335</v>
      </c>
      <c r="H8654" s="2">
        <v>1320</v>
      </c>
      <c r="J8654" s="2" t="s">
        <v>40</v>
      </c>
      <c r="K8654" s="2" t="s">
        <v>41</v>
      </c>
      <c r="L8654" s="2" t="str">
        <f t="shared" si="270"/>
        <v>Serie</v>
      </c>
      <c r="M8654" s="2" t="str">
        <f t="shared" si="271"/>
        <v>Centro</v>
      </c>
    </row>
    <row r="8655" spans="1:13" x14ac:dyDescent="0.3">
      <c r="A8655" s="7">
        <v>45378</v>
      </c>
      <c r="B8655" s="2">
        <v>27715</v>
      </c>
      <c r="C8655" s="2" t="s">
        <v>80</v>
      </c>
      <c r="D8655" s="2" t="s">
        <v>36</v>
      </c>
      <c r="E8655" s="2" t="s">
        <v>83</v>
      </c>
      <c r="F8655" s="2" t="s">
        <v>53</v>
      </c>
      <c r="G8655" s="2">
        <v>581</v>
      </c>
      <c r="H8655" s="2">
        <v>2640</v>
      </c>
      <c r="J8655" s="2" t="s">
        <v>40</v>
      </c>
      <c r="K8655" s="2" t="s">
        <v>64</v>
      </c>
      <c r="L8655" s="2" t="str">
        <f t="shared" si="270"/>
        <v>Serie</v>
      </c>
      <c r="M8655" s="2" t="str">
        <f t="shared" si="271"/>
        <v>Norte</v>
      </c>
    </row>
    <row r="8656" spans="1:13" x14ac:dyDescent="0.3">
      <c r="A8656" s="7">
        <v>45382</v>
      </c>
      <c r="B8656" s="2">
        <v>39839</v>
      </c>
      <c r="C8656" s="2" t="s">
        <v>51</v>
      </c>
      <c r="D8656" s="2" t="s">
        <v>36</v>
      </c>
      <c r="E8656" s="2" t="s">
        <v>210</v>
      </c>
      <c r="F8656" s="2" t="s">
        <v>44</v>
      </c>
      <c r="G8656" s="2">
        <v>667</v>
      </c>
      <c r="H8656" s="2">
        <v>660</v>
      </c>
      <c r="I8656" s="2" t="s">
        <v>39</v>
      </c>
      <c r="J8656" s="2" t="s">
        <v>45</v>
      </c>
      <c r="K8656" s="2" t="s">
        <v>68</v>
      </c>
      <c r="L8656" s="2" t="str">
        <f t="shared" si="270"/>
        <v>Serie</v>
      </c>
      <c r="M8656" s="2" t="str">
        <f t="shared" si="271"/>
        <v>Centro</v>
      </c>
    </row>
    <row r="8657" spans="1:13" x14ac:dyDescent="0.3">
      <c r="A8657" s="7">
        <v>45378</v>
      </c>
      <c r="B8657" s="2">
        <v>18542</v>
      </c>
      <c r="C8657" s="2" t="s">
        <v>51</v>
      </c>
      <c r="D8657" s="2" t="s">
        <v>36</v>
      </c>
      <c r="E8657" s="2" t="s">
        <v>344</v>
      </c>
      <c r="F8657" s="2" t="s">
        <v>58</v>
      </c>
      <c r="G8657" s="2">
        <v>12</v>
      </c>
      <c r="H8657" s="2">
        <v>2700</v>
      </c>
      <c r="J8657" s="2" t="s">
        <v>40</v>
      </c>
      <c r="K8657" s="2" t="s">
        <v>50</v>
      </c>
      <c r="L8657" s="2" t="str">
        <f t="shared" si="270"/>
        <v>Serie</v>
      </c>
      <c r="M8657" s="2" t="str">
        <f t="shared" si="271"/>
        <v>Centro</v>
      </c>
    </row>
    <row r="8658" spans="1:13" x14ac:dyDescent="0.3">
      <c r="A8658" s="7">
        <v>45377</v>
      </c>
      <c r="B8658" s="2">
        <v>36081</v>
      </c>
      <c r="C8658" s="2" t="s">
        <v>72</v>
      </c>
      <c r="D8658" s="2" t="s">
        <v>36</v>
      </c>
      <c r="E8658" s="2" t="s">
        <v>159</v>
      </c>
      <c r="F8658" s="2" t="s">
        <v>58</v>
      </c>
      <c r="G8658" s="2">
        <v>17</v>
      </c>
      <c r="H8658" s="2">
        <v>2400</v>
      </c>
      <c r="J8658" s="2" t="s">
        <v>40</v>
      </c>
      <c r="K8658" s="2" t="s">
        <v>41</v>
      </c>
      <c r="L8658" s="2" t="str">
        <f t="shared" si="270"/>
        <v>Serie</v>
      </c>
      <c r="M8658" s="2" t="str">
        <f t="shared" si="271"/>
        <v>Norte</v>
      </c>
    </row>
    <row r="8659" spans="1:13" x14ac:dyDescent="0.3">
      <c r="A8659" s="7">
        <v>45379</v>
      </c>
      <c r="B8659" s="2">
        <v>25730</v>
      </c>
      <c r="C8659" s="2" t="s">
        <v>105</v>
      </c>
      <c r="D8659" s="2" t="s">
        <v>36</v>
      </c>
      <c r="E8659" s="2" t="s">
        <v>287</v>
      </c>
      <c r="F8659" s="2" t="s">
        <v>58</v>
      </c>
      <c r="G8659" s="2">
        <v>3</v>
      </c>
      <c r="H8659" s="2">
        <v>2640</v>
      </c>
      <c r="I8659" s="2" t="s">
        <v>39</v>
      </c>
      <c r="J8659" s="2" t="s">
        <v>40</v>
      </c>
      <c r="K8659" s="2" t="s">
        <v>68</v>
      </c>
      <c r="L8659" s="2" t="str">
        <f t="shared" si="270"/>
        <v>Serie</v>
      </c>
      <c r="M8659" s="2" t="str">
        <f t="shared" si="271"/>
        <v>Centro</v>
      </c>
    </row>
    <row r="8660" spans="1:13" x14ac:dyDescent="0.3">
      <c r="A8660" s="7">
        <v>45377</v>
      </c>
      <c r="B8660" s="2">
        <v>32997</v>
      </c>
      <c r="C8660" s="2" t="s">
        <v>114</v>
      </c>
      <c r="D8660" s="2" t="s">
        <v>36</v>
      </c>
      <c r="E8660" s="2" t="s">
        <v>307</v>
      </c>
      <c r="F8660" s="2" t="s">
        <v>53</v>
      </c>
      <c r="G8660" s="2">
        <v>7</v>
      </c>
      <c r="H8660" s="2">
        <v>2580</v>
      </c>
      <c r="I8660" s="2" t="s">
        <v>39</v>
      </c>
      <c r="J8660" s="2" t="s">
        <v>40</v>
      </c>
      <c r="K8660" s="2" t="s">
        <v>41</v>
      </c>
      <c r="L8660" s="2" t="str">
        <f t="shared" si="270"/>
        <v>Serie</v>
      </c>
      <c r="M8660" s="2" t="str">
        <f t="shared" si="271"/>
        <v>Centro</v>
      </c>
    </row>
    <row r="8661" spans="1:13" x14ac:dyDescent="0.3">
      <c r="A8661" s="7">
        <v>45358</v>
      </c>
      <c r="B8661" s="2">
        <v>28717</v>
      </c>
      <c r="C8661" s="2" t="s">
        <v>61</v>
      </c>
      <c r="D8661" s="2" t="s">
        <v>36</v>
      </c>
      <c r="E8661" s="2" t="s">
        <v>309</v>
      </c>
      <c r="F8661" s="2" t="s">
        <v>58</v>
      </c>
      <c r="G8661" s="2">
        <v>7</v>
      </c>
      <c r="H8661" s="2">
        <v>2700</v>
      </c>
      <c r="J8661" s="2" t="s">
        <v>40</v>
      </c>
      <c r="K8661" s="2" t="s">
        <v>50</v>
      </c>
      <c r="L8661" s="2" t="str">
        <f t="shared" si="270"/>
        <v>Serie</v>
      </c>
      <c r="M8661" s="2" t="str">
        <f t="shared" si="271"/>
        <v>Occidente/Costa</v>
      </c>
    </row>
    <row r="8662" spans="1:13" x14ac:dyDescent="0.3">
      <c r="A8662" s="7">
        <v>45358</v>
      </c>
      <c r="B8662" s="2">
        <v>16394</v>
      </c>
      <c r="C8662" s="2" t="s">
        <v>51</v>
      </c>
      <c r="D8662" s="2" t="s">
        <v>36</v>
      </c>
      <c r="E8662" s="2" t="s">
        <v>1330</v>
      </c>
      <c r="F8662" s="2" t="s">
        <v>294</v>
      </c>
      <c r="G8662" s="2">
        <v>5640</v>
      </c>
      <c r="H8662" s="2">
        <v>5820</v>
      </c>
      <c r="I8662" s="2" t="s">
        <v>39</v>
      </c>
      <c r="J8662" s="2" t="s">
        <v>49</v>
      </c>
      <c r="K8662" s="2" t="s">
        <v>68</v>
      </c>
      <c r="L8662" s="2" t="str">
        <f t="shared" si="270"/>
        <v>Cine</v>
      </c>
      <c r="M8662" s="2" t="str">
        <f t="shared" si="271"/>
        <v>Centro</v>
      </c>
    </row>
    <row r="8663" spans="1:13" x14ac:dyDescent="0.3">
      <c r="A8663" s="7">
        <v>45359</v>
      </c>
      <c r="B8663" s="2">
        <v>12276</v>
      </c>
      <c r="C8663" s="2" t="s">
        <v>51</v>
      </c>
      <c r="D8663" s="2" t="s">
        <v>36</v>
      </c>
      <c r="E8663" s="2" t="s">
        <v>198</v>
      </c>
      <c r="F8663" s="2" t="s">
        <v>56</v>
      </c>
      <c r="G8663" s="2">
        <v>6</v>
      </c>
      <c r="H8663" s="2">
        <v>2640</v>
      </c>
      <c r="J8663" s="2" t="s">
        <v>40</v>
      </c>
      <c r="K8663" s="2" t="s">
        <v>41</v>
      </c>
      <c r="L8663" s="2" t="str">
        <f t="shared" si="270"/>
        <v>Serie</v>
      </c>
      <c r="M8663" s="2" t="str">
        <f t="shared" si="271"/>
        <v>Centro</v>
      </c>
    </row>
    <row r="8664" spans="1:13" x14ac:dyDescent="0.3">
      <c r="A8664" s="7">
        <v>45358</v>
      </c>
      <c r="B8664" s="2">
        <v>16252</v>
      </c>
      <c r="C8664" s="2" t="s">
        <v>273</v>
      </c>
      <c r="D8664" s="2" t="s">
        <v>36</v>
      </c>
      <c r="E8664" s="2" t="s">
        <v>492</v>
      </c>
      <c r="F8664" s="2" t="s">
        <v>78</v>
      </c>
      <c r="G8664" s="2">
        <v>9764</v>
      </c>
      <c r="H8664" s="2">
        <v>9780</v>
      </c>
      <c r="I8664" s="2" t="s">
        <v>39</v>
      </c>
      <c r="J8664" s="2" t="s">
        <v>49</v>
      </c>
      <c r="K8664" s="2" t="s">
        <v>68</v>
      </c>
      <c r="L8664" s="2" t="str">
        <f t="shared" si="270"/>
        <v>Cine</v>
      </c>
      <c r="M8664" s="2" t="str">
        <f t="shared" si="271"/>
        <v>Occidente/Costa</v>
      </c>
    </row>
    <row r="8665" spans="1:13" x14ac:dyDescent="0.3">
      <c r="A8665" s="7">
        <v>45359</v>
      </c>
      <c r="B8665" s="2">
        <v>30104</v>
      </c>
      <c r="C8665" s="2" t="s">
        <v>51</v>
      </c>
      <c r="D8665" s="2" t="s">
        <v>36</v>
      </c>
      <c r="E8665" s="2" t="s">
        <v>1331</v>
      </c>
      <c r="F8665" s="2" t="s">
        <v>192</v>
      </c>
      <c r="G8665" s="2">
        <v>9</v>
      </c>
      <c r="H8665" s="2">
        <v>5400</v>
      </c>
      <c r="I8665" s="2" t="s">
        <v>39</v>
      </c>
      <c r="J8665" s="2" t="s">
        <v>49</v>
      </c>
      <c r="K8665" s="2" t="s">
        <v>50</v>
      </c>
      <c r="L8665" s="2" t="str">
        <f t="shared" si="270"/>
        <v>Cine</v>
      </c>
      <c r="M8665" s="2" t="str">
        <f t="shared" si="271"/>
        <v>Centro</v>
      </c>
    </row>
    <row r="8666" spans="1:13" x14ac:dyDescent="0.3">
      <c r="A8666" s="7">
        <v>45361</v>
      </c>
      <c r="B8666" s="2">
        <v>25881</v>
      </c>
      <c r="C8666" s="2" t="s">
        <v>114</v>
      </c>
      <c r="D8666" s="2" t="s">
        <v>36</v>
      </c>
      <c r="E8666" s="2" t="s">
        <v>83</v>
      </c>
      <c r="F8666" s="2" t="s">
        <v>58</v>
      </c>
      <c r="G8666" s="2">
        <v>2605</v>
      </c>
      <c r="H8666" s="2">
        <v>2580</v>
      </c>
      <c r="J8666" s="2" t="s">
        <v>40</v>
      </c>
      <c r="K8666" s="2" t="s">
        <v>50</v>
      </c>
      <c r="L8666" s="2" t="str">
        <f t="shared" si="270"/>
        <v>Serie</v>
      </c>
      <c r="M8666" s="2" t="str">
        <f t="shared" si="271"/>
        <v>Centro</v>
      </c>
    </row>
    <row r="8667" spans="1:13" x14ac:dyDescent="0.3">
      <c r="A8667" s="7">
        <v>45359</v>
      </c>
      <c r="B8667" s="2">
        <v>26148</v>
      </c>
      <c r="C8667" s="2" t="s">
        <v>114</v>
      </c>
      <c r="D8667" s="2" t="s">
        <v>36</v>
      </c>
      <c r="E8667" s="2" t="s">
        <v>87</v>
      </c>
      <c r="F8667" s="2" t="s">
        <v>58</v>
      </c>
      <c r="G8667" s="2">
        <v>2469</v>
      </c>
      <c r="H8667" s="2">
        <v>2520</v>
      </c>
      <c r="J8667" s="2" t="s">
        <v>40</v>
      </c>
      <c r="K8667" s="2" t="s">
        <v>68</v>
      </c>
      <c r="L8667" s="2" t="str">
        <f t="shared" si="270"/>
        <v>Serie</v>
      </c>
      <c r="M8667" s="2" t="str">
        <f t="shared" si="271"/>
        <v>Centro</v>
      </c>
    </row>
    <row r="8668" spans="1:13" x14ac:dyDescent="0.3">
      <c r="A8668" s="7">
        <v>45360</v>
      </c>
      <c r="B8668" s="2">
        <v>21410</v>
      </c>
      <c r="C8668" s="2" t="s">
        <v>82</v>
      </c>
      <c r="D8668" s="2" t="s">
        <v>36</v>
      </c>
      <c r="E8668" s="2" t="s">
        <v>223</v>
      </c>
      <c r="F8668" s="2" t="s">
        <v>44</v>
      </c>
      <c r="G8668" s="2">
        <v>703</v>
      </c>
      <c r="H8668" s="2">
        <v>720</v>
      </c>
      <c r="J8668" s="2" t="s">
        <v>45</v>
      </c>
      <c r="K8668" s="2" t="s">
        <v>64</v>
      </c>
      <c r="L8668" s="2" t="str">
        <f t="shared" si="270"/>
        <v>Serie</v>
      </c>
      <c r="M8668" s="2" t="str">
        <f t="shared" si="271"/>
        <v>Occidente/Costa</v>
      </c>
    </row>
    <row r="8669" spans="1:13" x14ac:dyDescent="0.3">
      <c r="A8669" s="7">
        <v>45358</v>
      </c>
      <c r="B8669" s="2">
        <v>35365</v>
      </c>
      <c r="C8669" s="2" t="s">
        <v>51</v>
      </c>
      <c r="D8669" s="2" t="s">
        <v>36</v>
      </c>
      <c r="E8669" s="2" t="s">
        <v>1332</v>
      </c>
      <c r="F8669" s="2" t="s">
        <v>113</v>
      </c>
      <c r="G8669" s="2">
        <v>2580</v>
      </c>
      <c r="H8669" s="2">
        <v>2640</v>
      </c>
      <c r="I8669" s="2" t="s">
        <v>39</v>
      </c>
      <c r="J8669" s="2" t="s">
        <v>49</v>
      </c>
      <c r="K8669" s="2" t="s">
        <v>50</v>
      </c>
      <c r="L8669" s="2" t="str">
        <f t="shared" si="270"/>
        <v>Entretenimiento</v>
      </c>
      <c r="M8669" s="2" t="str">
        <f t="shared" si="271"/>
        <v>Centro</v>
      </c>
    </row>
    <row r="8670" spans="1:13" x14ac:dyDescent="0.3">
      <c r="A8670" s="7">
        <v>45360</v>
      </c>
      <c r="B8670" s="2">
        <v>23089</v>
      </c>
      <c r="C8670" s="2" t="s">
        <v>51</v>
      </c>
      <c r="D8670" s="2" t="s">
        <v>36</v>
      </c>
      <c r="E8670" s="2" t="s">
        <v>67</v>
      </c>
      <c r="F8670" s="2" t="s">
        <v>56</v>
      </c>
      <c r="G8670" s="2">
        <v>4</v>
      </c>
      <c r="H8670" s="2">
        <v>2520</v>
      </c>
      <c r="J8670" s="2" t="s">
        <v>40</v>
      </c>
      <c r="K8670" s="2" t="s">
        <v>64</v>
      </c>
      <c r="L8670" s="2" t="str">
        <f t="shared" si="270"/>
        <v>Serie</v>
      </c>
      <c r="M8670" s="2" t="str">
        <f t="shared" si="271"/>
        <v>Centro</v>
      </c>
    </row>
    <row r="8671" spans="1:13" x14ac:dyDescent="0.3">
      <c r="A8671" s="7">
        <v>45361</v>
      </c>
      <c r="B8671" s="2">
        <v>25819</v>
      </c>
      <c r="C8671" s="2" t="s">
        <v>346</v>
      </c>
      <c r="D8671" s="2" t="s">
        <v>36</v>
      </c>
      <c r="E8671" s="2" t="s">
        <v>52</v>
      </c>
      <c r="F8671" s="2" t="s">
        <v>58</v>
      </c>
      <c r="G8671" s="2">
        <v>2667</v>
      </c>
      <c r="H8671" s="2">
        <v>2700</v>
      </c>
      <c r="J8671" s="2" t="s">
        <v>40</v>
      </c>
      <c r="K8671" s="2" t="s">
        <v>41</v>
      </c>
      <c r="L8671" s="2" t="str">
        <f t="shared" si="270"/>
        <v>Serie</v>
      </c>
      <c r="M8671" s="2" t="str">
        <f t="shared" si="271"/>
        <v>Occidente/Costa</v>
      </c>
    </row>
    <row r="8672" spans="1:13" x14ac:dyDescent="0.3">
      <c r="A8672" s="7">
        <v>45377</v>
      </c>
      <c r="B8672" s="2">
        <v>35189</v>
      </c>
      <c r="C8672" s="2" t="s">
        <v>171</v>
      </c>
      <c r="D8672" s="2" t="s">
        <v>36</v>
      </c>
      <c r="E8672" s="2" t="s">
        <v>686</v>
      </c>
      <c r="F8672" s="2" t="s">
        <v>58</v>
      </c>
      <c r="G8672" s="2">
        <v>2419</v>
      </c>
      <c r="H8672" s="2">
        <v>2520</v>
      </c>
      <c r="J8672" s="2" t="s">
        <v>40</v>
      </c>
      <c r="K8672" s="2" t="s">
        <v>68</v>
      </c>
      <c r="L8672" s="2" t="str">
        <f t="shared" si="270"/>
        <v>Serie</v>
      </c>
      <c r="M8672" s="2" t="str">
        <f t="shared" si="271"/>
        <v>Centro</v>
      </c>
    </row>
    <row r="8673" spans="1:13" x14ac:dyDescent="0.3">
      <c r="A8673" s="7">
        <v>45381</v>
      </c>
      <c r="B8673" s="2">
        <v>38604</v>
      </c>
      <c r="C8673" s="2" t="s">
        <v>46</v>
      </c>
      <c r="D8673" s="2" t="s">
        <v>36</v>
      </c>
      <c r="E8673" s="2" t="s">
        <v>203</v>
      </c>
      <c r="F8673" s="2" t="s">
        <v>113</v>
      </c>
      <c r="G8673" s="2">
        <v>2767</v>
      </c>
      <c r="H8673" s="2">
        <v>2760</v>
      </c>
      <c r="I8673" s="2" t="s">
        <v>39</v>
      </c>
      <c r="J8673" s="2" t="s">
        <v>49</v>
      </c>
      <c r="K8673" s="2" t="s">
        <v>50</v>
      </c>
      <c r="L8673" s="2" t="str">
        <f t="shared" si="270"/>
        <v>Entretenimiento</v>
      </c>
      <c r="M8673" s="2" t="str">
        <f t="shared" si="271"/>
        <v>Centro</v>
      </c>
    </row>
    <row r="8674" spans="1:13" x14ac:dyDescent="0.3">
      <c r="A8674" s="7">
        <v>45382</v>
      </c>
      <c r="B8674" s="2">
        <v>38916</v>
      </c>
      <c r="C8674" s="2" t="s">
        <v>86</v>
      </c>
      <c r="D8674" s="2" t="s">
        <v>36</v>
      </c>
      <c r="E8674" s="2" t="s">
        <v>206</v>
      </c>
      <c r="F8674" s="2" t="s">
        <v>44</v>
      </c>
      <c r="G8674" s="2">
        <v>1319</v>
      </c>
      <c r="H8674" s="2">
        <v>1320</v>
      </c>
      <c r="I8674" s="2" t="s">
        <v>39</v>
      </c>
      <c r="J8674" s="2" t="s">
        <v>49</v>
      </c>
      <c r="K8674" s="2" t="s">
        <v>50</v>
      </c>
      <c r="L8674" s="2" t="str">
        <f t="shared" si="270"/>
        <v>Serie</v>
      </c>
      <c r="M8674" s="2" t="str">
        <f t="shared" si="271"/>
        <v>Sur</v>
      </c>
    </row>
    <row r="8675" spans="1:13" x14ac:dyDescent="0.3">
      <c r="A8675" s="7">
        <v>45381</v>
      </c>
      <c r="B8675" s="2">
        <v>71254</v>
      </c>
      <c r="C8675" s="2" t="s">
        <v>119</v>
      </c>
      <c r="D8675" s="2" t="s">
        <v>36</v>
      </c>
      <c r="E8675" s="2" t="s">
        <v>75</v>
      </c>
      <c r="F8675" s="2" t="s">
        <v>58</v>
      </c>
      <c r="G8675" s="2">
        <v>2821</v>
      </c>
      <c r="H8675" s="2">
        <v>2820</v>
      </c>
      <c r="J8675" s="2" t="s">
        <v>40</v>
      </c>
      <c r="K8675" s="2" t="s">
        <v>68</v>
      </c>
      <c r="L8675" s="2" t="str">
        <f t="shared" si="270"/>
        <v>Serie</v>
      </c>
      <c r="M8675" s="2" t="str">
        <f t="shared" si="271"/>
        <v>Centro</v>
      </c>
    </row>
    <row r="8676" spans="1:13" x14ac:dyDescent="0.3">
      <c r="A8676" s="7">
        <v>45379</v>
      </c>
      <c r="B8676" s="2">
        <v>50521</v>
      </c>
      <c r="C8676" s="2" t="s">
        <v>72</v>
      </c>
      <c r="D8676" s="2" t="s">
        <v>36</v>
      </c>
      <c r="E8676" s="2" t="s">
        <v>115</v>
      </c>
      <c r="F8676" s="2" t="s">
        <v>44</v>
      </c>
      <c r="G8676" s="2">
        <v>0</v>
      </c>
      <c r="H8676" s="2">
        <v>360</v>
      </c>
      <c r="J8676" s="2" t="s">
        <v>49</v>
      </c>
      <c r="K8676" s="2" t="s">
        <v>68</v>
      </c>
      <c r="L8676" s="2" t="str">
        <f t="shared" si="270"/>
        <v>Serie</v>
      </c>
      <c r="M8676" s="2" t="str">
        <f t="shared" si="271"/>
        <v>Norte</v>
      </c>
    </row>
    <row r="8677" spans="1:13" x14ac:dyDescent="0.3">
      <c r="A8677" s="7">
        <v>45377</v>
      </c>
      <c r="B8677" s="2">
        <v>29827</v>
      </c>
      <c r="C8677" s="2" t="s">
        <v>137</v>
      </c>
      <c r="D8677" s="2" t="s">
        <v>36</v>
      </c>
      <c r="E8677" s="2" t="s">
        <v>69</v>
      </c>
      <c r="F8677" s="2" t="s">
        <v>58</v>
      </c>
      <c r="G8677" s="2">
        <v>280</v>
      </c>
      <c r="H8677" s="2">
        <v>2460</v>
      </c>
      <c r="J8677" s="2" t="s">
        <v>40</v>
      </c>
      <c r="K8677" s="2" t="s">
        <v>50</v>
      </c>
      <c r="L8677" s="2" t="str">
        <f t="shared" si="270"/>
        <v>Serie</v>
      </c>
      <c r="M8677" s="2" t="str">
        <f t="shared" si="271"/>
        <v>Norte</v>
      </c>
    </row>
    <row r="8678" spans="1:13" x14ac:dyDescent="0.3">
      <c r="A8678" s="7">
        <v>45377</v>
      </c>
      <c r="B8678" s="2">
        <v>30747</v>
      </c>
      <c r="C8678" s="2" t="s">
        <v>51</v>
      </c>
      <c r="D8678" s="2" t="s">
        <v>36</v>
      </c>
      <c r="E8678" s="2" t="s">
        <v>1100</v>
      </c>
      <c r="F8678" s="2" t="s">
        <v>409</v>
      </c>
      <c r="G8678" s="2">
        <v>7392</v>
      </c>
      <c r="H8678" s="2">
        <v>7080</v>
      </c>
      <c r="I8678" s="2" t="s">
        <v>39</v>
      </c>
      <c r="J8678" s="2" t="s">
        <v>49</v>
      </c>
      <c r="K8678" s="2" t="s">
        <v>68</v>
      </c>
      <c r="L8678" s="2" t="str">
        <f t="shared" si="270"/>
        <v>Cine</v>
      </c>
      <c r="M8678" s="2" t="str">
        <f t="shared" si="271"/>
        <v>Centro</v>
      </c>
    </row>
    <row r="8679" spans="1:13" x14ac:dyDescent="0.3">
      <c r="A8679" s="7">
        <v>45377</v>
      </c>
      <c r="B8679" s="2">
        <v>22778</v>
      </c>
      <c r="C8679" s="2" t="s">
        <v>51</v>
      </c>
      <c r="D8679" s="2" t="s">
        <v>36</v>
      </c>
      <c r="E8679" s="2" t="s">
        <v>140</v>
      </c>
      <c r="F8679" s="2" t="s">
        <v>141</v>
      </c>
      <c r="G8679" s="2">
        <v>786</v>
      </c>
      <c r="H8679" s="2">
        <v>2820</v>
      </c>
      <c r="I8679" s="2" t="s">
        <v>39</v>
      </c>
      <c r="J8679" s="2" t="s">
        <v>49</v>
      </c>
      <c r="K8679" s="2" t="s">
        <v>68</v>
      </c>
      <c r="L8679" s="2" t="str">
        <f t="shared" si="270"/>
        <v>Serie</v>
      </c>
      <c r="M8679" s="2" t="str">
        <f t="shared" si="271"/>
        <v>Centro</v>
      </c>
    </row>
    <row r="8680" spans="1:13" x14ac:dyDescent="0.3">
      <c r="A8680" s="7">
        <v>45382</v>
      </c>
      <c r="B8680" s="2">
        <v>58919</v>
      </c>
      <c r="C8680" s="2" t="s">
        <v>35</v>
      </c>
      <c r="D8680" s="2" t="s">
        <v>36</v>
      </c>
      <c r="E8680" s="2" t="s">
        <v>132</v>
      </c>
      <c r="F8680" s="2" t="s">
        <v>101</v>
      </c>
      <c r="G8680" s="2">
        <v>1309</v>
      </c>
      <c r="H8680" s="2">
        <v>1320</v>
      </c>
      <c r="J8680" s="2" t="s">
        <v>40</v>
      </c>
      <c r="K8680" s="2" t="s">
        <v>68</v>
      </c>
      <c r="L8680" s="2" t="str">
        <f t="shared" si="270"/>
        <v>Serie</v>
      </c>
      <c r="M8680" s="2" t="str">
        <f t="shared" si="271"/>
        <v>Norte</v>
      </c>
    </row>
    <row r="8681" spans="1:13" x14ac:dyDescent="0.3">
      <c r="A8681" s="7">
        <v>45379</v>
      </c>
      <c r="B8681" s="2">
        <v>32013</v>
      </c>
      <c r="C8681" s="2" t="s">
        <v>54</v>
      </c>
      <c r="D8681" s="2" t="s">
        <v>36</v>
      </c>
      <c r="E8681" s="2" t="s">
        <v>203</v>
      </c>
      <c r="F8681" s="2" t="s">
        <v>113</v>
      </c>
      <c r="G8681" s="2">
        <v>1492</v>
      </c>
      <c r="H8681" s="2">
        <v>2820</v>
      </c>
      <c r="I8681" s="2" t="s">
        <v>39</v>
      </c>
      <c r="J8681" s="2" t="s">
        <v>49</v>
      </c>
      <c r="K8681" s="2" t="s">
        <v>68</v>
      </c>
      <c r="L8681" s="2" t="str">
        <f t="shared" si="270"/>
        <v>Entretenimiento</v>
      </c>
      <c r="M8681" s="2" t="str">
        <f t="shared" si="271"/>
        <v>Sur</v>
      </c>
    </row>
    <row r="8682" spans="1:13" x14ac:dyDescent="0.3">
      <c r="A8682" s="7">
        <v>45377</v>
      </c>
      <c r="B8682" s="2">
        <v>27080</v>
      </c>
      <c r="C8682" s="2" t="s">
        <v>90</v>
      </c>
      <c r="D8682" s="2" t="s">
        <v>36</v>
      </c>
      <c r="E8682" s="2" t="s">
        <v>1014</v>
      </c>
      <c r="F8682" s="2" t="s">
        <v>58</v>
      </c>
      <c r="G8682" s="2">
        <v>2647</v>
      </c>
      <c r="H8682" s="2">
        <v>2640</v>
      </c>
      <c r="J8682" s="2" t="s">
        <v>40</v>
      </c>
      <c r="K8682" s="2" t="s">
        <v>68</v>
      </c>
      <c r="L8682" s="2" t="str">
        <f t="shared" si="270"/>
        <v>Serie</v>
      </c>
      <c r="M8682" s="2" t="str">
        <f t="shared" si="271"/>
        <v>Centro</v>
      </c>
    </row>
    <row r="8683" spans="1:13" x14ac:dyDescent="0.3">
      <c r="A8683" s="7">
        <v>45357</v>
      </c>
      <c r="B8683" s="2">
        <v>36473</v>
      </c>
      <c r="C8683" s="2" t="s">
        <v>151</v>
      </c>
      <c r="D8683" s="2" t="s">
        <v>36</v>
      </c>
      <c r="E8683" s="2" t="s">
        <v>75</v>
      </c>
      <c r="F8683" s="2" t="s">
        <v>58</v>
      </c>
      <c r="G8683" s="2">
        <v>2204</v>
      </c>
      <c r="H8683" s="2">
        <v>2520</v>
      </c>
      <c r="J8683" s="2" t="s">
        <v>40</v>
      </c>
      <c r="K8683" s="2" t="s">
        <v>41</v>
      </c>
      <c r="L8683" s="2" t="str">
        <f t="shared" si="270"/>
        <v>Serie</v>
      </c>
      <c r="M8683" s="2" t="str">
        <f t="shared" si="271"/>
        <v>Norte</v>
      </c>
    </row>
    <row r="8684" spans="1:13" x14ac:dyDescent="0.3">
      <c r="A8684" s="7">
        <v>45359</v>
      </c>
      <c r="B8684" s="2">
        <v>35162</v>
      </c>
      <c r="C8684" s="2" t="s">
        <v>35</v>
      </c>
      <c r="D8684" s="2" t="s">
        <v>36</v>
      </c>
      <c r="E8684" s="2" t="s">
        <v>67</v>
      </c>
      <c r="F8684" s="2" t="s">
        <v>56</v>
      </c>
      <c r="G8684" s="2">
        <v>1353</v>
      </c>
      <c r="H8684" s="2">
        <v>2580</v>
      </c>
      <c r="J8684" s="2" t="s">
        <v>40</v>
      </c>
      <c r="K8684" s="2" t="s">
        <v>41</v>
      </c>
      <c r="L8684" s="2" t="str">
        <f t="shared" si="270"/>
        <v>Serie</v>
      </c>
      <c r="M8684" s="2" t="str">
        <f t="shared" si="271"/>
        <v>Norte</v>
      </c>
    </row>
    <row r="8685" spans="1:13" x14ac:dyDescent="0.3">
      <c r="A8685" s="7">
        <v>45360</v>
      </c>
      <c r="B8685" s="2">
        <v>38924</v>
      </c>
      <c r="C8685" s="2" t="s">
        <v>346</v>
      </c>
      <c r="D8685" s="2" t="s">
        <v>36</v>
      </c>
      <c r="E8685" s="2" t="s">
        <v>393</v>
      </c>
      <c r="F8685" s="2" t="s">
        <v>394</v>
      </c>
      <c r="G8685" s="2">
        <v>54</v>
      </c>
      <c r="H8685" s="2">
        <v>2580</v>
      </c>
      <c r="I8685" s="2" t="s">
        <v>39</v>
      </c>
      <c r="J8685" s="2" t="s">
        <v>49</v>
      </c>
      <c r="K8685" s="2" t="s">
        <v>50</v>
      </c>
      <c r="L8685" s="2" t="str">
        <f t="shared" si="270"/>
        <v>Serie</v>
      </c>
      <c r="M8685" s="2" t="str">
        <f t="shared" si="271"/>
        <v>Occidente/Costa</v>
      </c>
    </row>
    <row r="8686" spans="1:13" x14ac:dyDescent="0.3">
      <c r="A8686" s="7">
        <v>45358</v>
      </c>
      <c r="B8686" s="2">
        <v>38318</v>
      </c>
      <c r="C8686" s="2" t="s">
        <v>51</v>
      </c>
      <c r="D8686" s="2" t="s">
        <v>36</v>
      </c>
      <c r="E8686" s="2" t="s">
        <v>1333</v>
      </c>
      <c r="F8686" s="2" t="s">
        <v>147</v>
      </c>
      <c r="G8686" s="2">
        <v>2575</v>
      </c>
      <c r="H8686" s="2">
        <v>2580</v>
      </c>
      <c r="J8686" s="2" t="s">
        <v>40</v>
      </c>
      <c r="K8686" s="2" t="s">
        <v>64</v>
      </c>
      <c r="L8686" s="2" t="str">
        <f t="shared" si="270"/>
        <v>Serie</v>
      </c>
      <c r="M8686" s="2" t="str">
        <f t="shared" si="271"/>
        <v>Centro</v>
      </c>
    </row>
    <row r="8687" spans="1:13" x14ac:dyDescent="0.3">
      <c r="A8687" s="7">
        <v>45359</v>
      </c>
      <c r="B8687" s="2">
        <v>21750</v>
      </c>
      <c r="C8687" s="2" t="s">
        <v>51</v>
      </c>
      <c r="D8687" s="2" t="s">
        <v>36</v>
      </c>
      <c r="E8687" s="2" t="s">
        <v>269</v>
      </c>
      <c r="F8687" s="2" t="s">
        <v>58</v>
      </c>
      <c r="G8687" s="2">
        <v>2336</v>
      </c>
      <c r="H8687" s="2">
        <v>2340</v>
      </c>
      <c r="J8687" s="2" t="s">
        <v>40</v>
      </c>
      <c r="K8687" s="2" t="s">
        <v>68</v>
      </c>
      <c r="L8687" s="2" t="str">
        <f t="shared" si="270"/>
        <v>Serie</v>
      </c>
      <c r="M8687" s="2" t="str">
        <f t="shared" si="271"/>
        <v>Centro</v>
      </c>
    </row>
    <row r="8688" spans="1:13" x14ac:dyDescent="0.3">
      <c r="A8688" s="7">
        <v>45358</v>
      </c>
      <c r="B8688" s="2">
        <v>32814</v>
      </c>
      <c r="C8688" s="2" t="s">
        <v>46</v>
      </c>
      <c r="D8688" s="2" t="s">
        <v>422</v>
      </c>
      <c r="E8688" s="2" t="s">
        <v>1334</v>
      </c>
      <c r="F8688" s="2" t="s">
        <v>375</v>
      </c>
      <c r="G8688" s="2">
        <v>1525</v>
      </c>
      <c r="H8688" s="2">
        <v>8160</v>
      </c>
      <c r="K8688" s="2" t="s">
        <v>41</v>
      </c>
      <c r="L8688" s="2" t="str">
        <f t="shared" si="270"/>
        <v>Cine</v>
      </c>
      <c r="M8688" s="2" t="str">
        <f t="shared" si="271"/>
        <v>Centro</v>
      </c>
    </row>
    <row r="8689" spans="1:13" x14ac:dyDescent="0.3">
      <c r="A8689" s="7">
        <v>45358</v>
      </c>
      <c r="B8689" s="2">
        <v>10015</v>
      </c>
      <c r="C8689" s="2" t="s">
        <v>51</v>
      </c>
      <c r="D8689" s="2" t="s">
        <v>36</v>
      </c>
      <c r="E8689" s="2" t="s">
        <v>288</v>
      </c>
      <c r="F8689" s="2" t="s">
        <v>58</v>
      </c>
      <c r="G8689" s="2">
        <v>2452</v>
      </c>
      <c r="H8689" s="2">
        <v>2520</v>
      </c>
      <c r="J8689" s="2" t="s">
        <v>40</v>
      </c>
      <c r="K8689" s="2" t="s">
        <v>64</v>
      </c>
      <c r="L8689" s="2" t="str">
        <f t="shared" si="270"/>
        <v>Serie</v>
      </c>
      <c r="M8689" s="2" t="str">
        <f t="shared" si="271"/>
        <v>Centro</v>
      </c>
    </row>
    <row r="8690" spans="1:13" x14ac:dyDescent="0.3">
      <c r="A8690" s="7">
        <v>45359</v>
      </c>
      <c r="B8690" s="2">
        <v>39957</v>
      </c>
      <c r="C8690" s="2" t="s">
        <v>88</v>
      </c>
      <c r="D8690" s="2" t="s">
        <v>36</v>
      </c>
      <c r="E8690" s="2" t="s">
        <v>67</v>
      </c>
      <c r="F8690" s="2" t="s">
        <v>56</v>
      </c>
      <c r="G8690" s="2">
        <v>2468</v>
      </c>
      <c r="H8690" s="2">
        <v>2460</v>
      </c>
      <c r="J8690" s="2" t="s">
        <v>40</v>
      </c>
      <c r="K8690" s="2" t="s">
        <v>41</v>
      </c>
      <c r="L8690" s="2" t="str">
        <f t="shared" si="270"/>
        <v>Serie</v>
      </c>
      <c r="M8690" s="2" t="str">
        <f t="shared" si="271"/>
        <v>Occidente/Costa</v>
      </c>
    </row>
    <row r="8691" spans="1:13" x14ac:dyDescent="0.3">
      <c r="A8691" s="7">
        <v>45358</v>
      </c>
      <c r="B8691" s="2">
        <v>37941</v>
      </c>
      <c r="C8691" s="2" t="s">
        <v>46</v>
      </c>
      <c r="D8691" s="2" t="s">
        <v>36</v>
      </c>
      <c r="E8691" s="2" t="s">
        <v>67</v>
      </c>
      <c r="F8691" s="2" t="s">
        <v>56</v>
      </c>
      <c r="G8691" s="2">
        <v>4</v>
      </c>
      <c r="H8691" s="2">
        <v>3300</v>
      </c>
      <c r="J8691" s="2" t="s">
        <v>40</v>
      </c>
      <c r="K8691" s="2" t="s">
        <v>41</v>
      </c>
      <c r="L8691" s="2" t="str">
        <f t="shared" si="270"/>
        <v>Serie</v>
      </c>
      <c r="M8691" s="2" t="str">
        <f t="shared" si="271"/>
        <v>Centro</v>
      </c>
    </row>
    <row r="8692" spans="1:13" x14ac:dyDescent="0.3">
      <c r="A8692" s="7">
        <v>45356</v>
      </c>
      <c r="B8692" s="2">
        <v>27616</v>
      </c>
      <c r="C8692" s="2" t="s">
        <v>114</v>
      </c>
      <c r="D8692" s="2" t="s">
        <v>36</v>
      </c>
      <c r="E8692" s="2" t="s">
        <v>399</v>
      </c>
      <c r="F8692" s="2" t="s">
        <v>113</v>
      </c>
      <c r="G8692" s="2">
        <v>5</v>
      </c>
      <c r="H8692" s="2">
        <v>1560</v>
      </c>
      <c r="J8692" s="2" t="s">
        <v>40</v>
      </c>
      <c r="K8692" s="2" t="s">
        <v>68</v>
      </c>
      <c r="L8692" s="2" t="str">
        <f t="shared" si="270"/>
        <v>Entretenimiento</v>
      </c>
      <c r="M8692" s="2" t="str">
        <f t="shared" si="271"/>
        <v>Centro</v>
      </c>
    </row>
    <row r="8693" spans="1:13" x14ac:dyDescent="0.3">
      <c r="A8693" s="7">
        <v>45378</v>
      </c>
      <c r="B8693" s="2">
        <v>26633</v>
      </c>
      <c r="C8693" s="2" t="s">
        <v>151</v>
      </c>
      <c r="D8693" s="2" t="s">
        <v>36</v>
      </c>
      <c r="E8693" s="2" t="s">
        <v>287</v>
      </c>
      <c r="F8693" s="2" t="s">
        <v>58</v>
      </c>
      <c r="G8693" s="2">
        <v>2685</v>
      </c>
      <c r="H8693" s="2">
        <v>2700</v>
      </c>
      <c r="J8693" s="2" t="s">
        <v>40</v>
      </c>
      <c r="K8693" s="2" t="s">
        <v>41</v>
      </c>
      <c r="L8693" s="2" t="str">
        <f t="shared" si="270"/>
        <v>Serie</v>
      </c>
      <c r="M8693" s="2" t="str">
        <f t="shared" si="271"/>
        <v>Norte</v>
      </c>
    </row>
    <row r="8694" spans="1:13" x14ac:dyDescent="0.3">
      <c r="A8694" s="7">
        <v>45381</v>
      </c>
      <c r="B8694" s="2">
        <v>10554</v>
      </c>
      <c r="C8694" s="2" t="s">
        <v>51</v>
      </c>
      <c r="D8694" s="2" t="s">
        <v>36</v>
      </c>
      <c r="E8694" s="2" t="s">
        <v>325</v>
      </c>
      <c r="F8694" s="2" t="s">
        <v>38</v>
      </c>
      <c r="G8694" s="2">
        <v>353</v>
      </c>
      <c r="H8694" s="2">
        <v>300</v>
      </c>
      <c r="I8694" s="2" t="s">
        <v>39</v>
      </c>
      <c r="J8694" s="2" t="s">
        <v>40</v>
      </c>
      <c r="K8694" s="2" t="s">
        <v>68</v>
      </c>
      <c r="L8694" s="2" t="str">
        <f t="shared" si="270"/>
        <v>Deporte</v>
      </c>
      <c r="M8694" s="2" t="str">
        <f t="shared" si="271"/>
        <v>Centro</v>
      </c>
    </row>
    <row r="8695" spans="1:13" x14ac:dyDescent="0.3">
      <c r="A8695" s="7">
        <v>45377</v>
      </c>
      <c r="B8695" s="2">
        <v>34932</v>
      </c>
      <c r="C8695" s="2" t="s">
        <v>80</v>
      </c>
      <c r="D8695" s="2" t="s">
        <v>36</v>
      </c>
      <c r="E8695" s="2" t="s">
        <v>140</v>
      </c>
      <c r="F8695" s="2" t="s">
        <v>141</v>
      </c>
      <c r="G8695" s="2">
        <v>1424</v>
      </c>
      <c r="H8695" s="2">
        <v>3000</v>
      </c>
      <c r="I8695" s="2" t="s">
        <v>39</v>
      </c>
      <c r="J8695" s="2" t="s">
        <v>40</v>
      </c>
      <c r="K8695" s="2" t="s">
        <v>41</v>
      </c>
      <c r="L8695" s="2" t="str">
        <f t="shared" si="270"/>
        <v>Serie</v>
      </c>
      <c r="M8695" s="2" t="str">
        <f t="shared" si="271"/>
        <v>Norte</v>
      </c>
    </row>
    <row r="8696" spans="1:13" x14ac:dyDescent="0.3">
      <c r="A8696" s="7">
        <v>45378</v>
      </c>
      <c r="B8696" s="2">
        <v>81964</v>
      </c>
      <c r="C8696" s="2" t="s">
        <v>80</v>
      </c>
      <c r="D8696" s="2" t="s">
        <v>36</v>
      </c>
      <c r="E8696" s="2" t="s">
        <v>75</v>
      </c>
      <c r="F8696" s="2" t="s">
        <v>58</v>
      </c>
      <c r="G8696" s="2">
        <v>2553</v>
      </c>
      <c r="H8696" s="2">
        <v>2580</v>
      </c>
      <c r="J8696" s="2" t="s">
        <v>40</v>
      </c>
      <c r="K8696" s="2" t="s">
        <v>50</v>
      </c>
      <c r="L8696" s="2" t="str">
        <f t="shared" si="270"/>
        <v>Serie</v>
      </c>
      <c r="M8696" s="2" t="str">
        <f t="shared" si="271"/>
        <v>Norte</v>
      </c>
    </row>
    <row r="8697" spans="1:13" x14ac:dyDescent="0.3">
      <c r="A8697" s="7">
        <v>45382</v>
      </c>
      <c r="B8697" s="2">
        <v>15095</v>
      </c>
      <c r="C8697" s="2" t="s">
        <v>51</v>
      </c>
      <c r="D8697" s="2" t="s">
        <v>36</v>
      </c>
      <c r="E8697" s="2" t="s">
        <v>85</v>
      </c>
      <c r="F8697" s="2" t="s">
        <v>58</v>
      </c>
      <c r="G8697" s="2">
        <v>2150</v>
      </c>
      <c r="H8697" s="2">
        <v>2160</v>
      </c>
      <c r="J8697" s="2" t="s">
        <v>40</v>
      </c>
      <c r="K8697" s="2" t="s">
        <v>68</v>
      </c>
      <c r="L8697" s="2" t="str">
        <f t="shared" si="270"/>
        <v>Serie</v>
      </c>
      <c r="M8697" s="2" t="str">
        <f t="shared" si="271"/>
        <v>Centro</v>
      </c>
    </row>
    <row r="8698" spans="1:13" x14ac:dyDescent="0.3">
      <c r="A8698" s="7">
        <v>45377</v>
      </c>
      <c r="B8698" s="2">
        <v>16262</v>
      </c>
      <c r="C8698" s="2" t="s">
        <v>51</v>
      </c>
      <c r="D8698" s="2" t="s">
        <v>36</v>
      </c>
      <c r="E8698" s="2" t="s">
        <v>287</v>
      </c>
      <c r="F8698" s="2" t="s">
        <v>58</v>
      </c>
      <c r="G8698" s="2">
        <v>2665</v>
      </c>
      <c r="H8698" s="2">
        <v>2640</v>
      </c>
      <c r="J8698" s="2" t="s">
        <v>40</v>
      </c>
      <c r="K8698" s="2" t="s">
        <v>50</v>
      </c>
      <c r="L8698" s="2" t="str">
        <f t="shared" si="270"/>
        <v>Serie</v>
      </c>
      <c r="M8698" s="2" t="str">
        <f t="shared" si="271"/>
        <v>Centro</v>
      </c>
    </row>
    <row r="8699" spans="1:13" x14ac:dyDescent="0.3">
      <c r="A8699" s="7">
        <v>45381</v>
      </c>
      <c r="B8699" s="2">
        <v>33636</v>
      </c>
      <c r="C8699" s="2" t="s">
        <v>137</v>
      </c>
      <c r="D8699" s="2" t="s">
        <v>36</v>
      </c>
      <c r="E8699" s="2" t="s">
        <v>288</v>
      </c>
      <c r="F8699" s="2" t="s">
        <v>58</v>
      </c>
      <c r="G8699" s="2">
        <v>2412</v>
      </c>
      <c r="H8699" s="2">
        <v>2400</v>
      </c>
      <c r="J8699" s="2" t="s">
        <v>40</v>
      </c>
      <c r="K8699" s="2" t="s">
        <v>64</v>
      </c>
      <c r="L8699" s="2" t="str">
        <f t="shared" si="270"/>
        <v>Serie</v>
      </c>
      <c r="M8699" s="2" t="str">
        <f t="shared" si="271"/>
        <v>Norte</v>
      </c>
    </row>
    <row r="8700" spans="1:13" x14ac:dyDescent="0.3">
      <c r="A8700" s="7">
        <v>45378</v>
      </c>
      <c r="B8700" s="2">
        <v>37396</v>
      </c>
      <c r="C8700" s="2" t="s">
        <v>80</v>
      </c>
      <c r="D8700" s="2" t="s">
        <v>36</v>
      </c>
      <c r="E8700" s="2" t="s">
        <v>435</v>
      </c>
      <c r="F8700" s="2" t="s">
        <v>101</v>
      </c>
      <c r="G8700" s="2">
        <v>67</v>
      </c>
      <c r="H8700" s="2">
        <v>1320</v>
      </c>
      <c r="I8700" s="2" t="s">
        <v>39</v>
      </c>
      <c r="J8700" s="2" t="s">
        <v>49</v>
      </c>
      <c r="K8700" s="2" t="s">
        <v>50</v>
      </c>
      <c r="L8700" s="2" t="str">
        <f t="shared" si="270"/>
        <v>Serie</v>
      </c>
      <c r="M8700" s="2" t="str">
        <f t="shared" si="271"/>
        <v>Norte</v>
      </c>
    </row>
    <row r="8701" spans="1:13" x14ac:dyDescent="0.3">
      <c r="A8701" s="7">
        <v>45379</v>
      </c>
      <c r="B8701" s="2">
        <v>33451</v>
      </c>
      <c r="C8701" s="2" t="s">
        <v>46</v>
      </c>
      <c r="D8701" s="2" t="s">
        <v>36</v>
      </c>
      <c r="E8701" s="2" t="s">
        <v>262</v>
      </c>
      <c r="F8701" s="2" t="s">
        <v>363</v>
      </c>
      <c r="G8701" s="2">
        <v>1</v>
      </c>
      <c r="H8701" s="2">
        <v>660</v>
      </c>
      <c r="I8701" s="2" t="s">
        <v>39</v>
      </c>
      <c r="J8701" s="2" t="s">
        <v>45</v>
      </c>
      <c r="K8701" s="2" t="s">
        <v>68</v>
      </c>
      <c r="L8701" s="2" t="str">
        <f t="shared" si="270"/>
        <v>Serie</v>
      </c>
      <c r="M8701" s="2" t="str">
        <f t="shared" si="271"/>
        <v>Centro</v>
      </c>
    </row>
    <row r="8702" spans="1:13" x14ac:dyDescent="0.3">
      <c r="A8702" s="7">
        <v>45378</v>
      </c>
      <c r="B8702" s="2">
        <v>13542</v>
      </c>
      <c r="C8702" s="2" t="s">
        <v>51</v>
      </c>
      <c r="D8702" s="2" t="s">
        <v>36</v>
      </c>
      <c r="E8702" s="2" t="s">
        <v>140</v>
      </c>
      <c r="F8702" s="2" t="s">
        <v>141</v>
      </c>
      <c r="G8702" s="2">
        <v>233</v>
      </c>
      <c r="H8702" s="2">
        <v>2820</v>
      </c>
      <c r="I8702" s="2" t="s">
        <v>39</v>
      </c>
      <c r="J8702" s="2" t="s">
        <v>49</v>
      </c>
      <c r="K8702" s="2" t="s">
        <v>50</v>
      </c>
      <c r="L8702" s="2" t="str">
        <f t="shared" si="270"/>
        <v>Serie</v>
      </c>
      <c r="M8702" s="2" t="str">
        <f t="shared" si="271"/>
        <v>Centro</v>
      </c>
    </row>
    <row r="8703" spans="1:13" x14ac:dyDescent="0.3">
      <c r="A8703" s="7">
        <v>45379</v>
      </c>
      <c r="B8703" s="2">
        <v>39715</v>
      </c>
      <c r="C8703" s="2" t="s">
        <v>80</v>
      </c>
      <c r="D8703" s="2" t="s">
        <v>36</v>
      </c>
      <c r="E8703" s="2" t="s">
        <v>140</v>
      </c>
      <c r="F8703" s="2" t="s">
        <v>141</v>
      </c>
      <c r="G8703" s="2">
        <v>1013</v>
      </c>
      <c r="H8703" s="2">
        <v>2940</v>
      </c>
      <c r="I8703" s="2" t="s">
        <v>39</v>
      </c>
      <c r="J8703" s="2" t="s">
        <v>49</v>
      </c>
      <c r="K8703" s="2" t="s">
        <v>50</v>
      </c>
      <c r="L8703" s="2" t="str">
        <f t="shared" si="270"/>
        <v>Serie</v>
      </c>
      <c r="M8703" s="2" t="str">
        <f t="shared" si="271"/>
        <v>Norte</v>
      </c>
    </row>
    <row r="8704" spans="1:13" x14ac:dyDescent="0.3">
      <c r="A8704" s="7">
        <v>45379</v>
      </c>
      <c r="B8704" s="2">
        <v>39838</v>
      </c>
      <c r="C8704" s="2" t="s">
        <v>119</v>
      </c>
      <c r="D8704" s="2" t="s">
        <v>36</v>
      </c>
      <c r="E8704" s="2" t="s">
        <v>788</v>
      </c>
      <c r="F8704" s="2" t="s">
        <v>44</v>
      </c>
      <c r="G8704" s="2">
        <v>7</v>
      </c>
      <c r="H8704" s="2">
        <v>720</v>
      </c>
      <c r="I8704" s="2" t="s">
        <v>39</v>
      </c>
      <c r="J8704" s="2" t="s">
        <v>49</v>
      </c>
      <c r="K8704" s="2" t="s">
        <v>64</v>
      </c>
      <c r="L8704" s="2" t="str">
        <f t="shared" si="270"/>
        <v>Serie</v>
      </c>
      <c r="M8704" s="2" t="str">
        <f t="shared" si="271"/>
        <v>Centro</v>
      </c>
    </row>
    <row r="8705" spans="1:13" x14ac:dyDescent="0.3">
      <c r="A8705" s="7">
        <v>45357</v>
      </c>
      <c r="B8705" s="2">
        <v>34672</v>
      </c>
      <c r="C8705" s="2" t="s">
        <v>96</v>
      </c>
      <c r="D8705" s="2" t="s">
        <v>36</v>
      </c>
      <c r="E8705" s="2" t="s">
        <v>79</v>
      </c>
      <c r="F8705" s="2" t="s">
        <v>58</v>
      </c>
      <c r="G8705" s="2">
        <v>1422</v>
      </c>
      <c r="H8705" s="2">
        <v>2520</v>
      </c>
      <c r="I8705" s="2" t="s">
        <v>39</v>
      </c>
      <c r="J8705" s="2" t="s">
        <v>40</v>
      </c>
      <c r="K8705" s="2" t="s">
        <v>68</v>
      </c>
      <c r="L8705" s="2" t="str">
        <f t="shared" si="270"/>
        <v>Serie</v>
      </c>
      <c r="M8705" s="2" t="str">
        <f t="shared" si="271"/>
        <v>Centro</v>
      </c>
    </row>
    <row r="8706" spans="1:13" x14ac:dyDescent="0.3">
      <c r="A8706" s="7">
        <v>45358</v>
      </c>
      <c r="B8706" s="2">
        <v>25406</v>
      </c>
      <c r="C8706" s="2" t="s">
        <v>51</v>
      </c>
      <c r="D8706" s="2" t="s">
        <v>36</v>
      </c>
      <c r="E8706" s="2" t="s">
        <v>220</v>
      </c>
      <c r="F8706" s="2" t="s">
        <v>221</v>
      </c>
      <c r="G8706" s="2">
        <v>1012</v>
      </c>
      <c r="H8706" s="2">
        <v>5160</v>
      </c>
      <c r="I8706" s="2" t="s">
        <v>39</v>
      </c>
      <c r="J8706" s="2" t="s">
        <v>49</v>
      </c>
      <c r="K8706" s="2" t="s">
        <v>50</v>
      </c>
      <c r="L8706" s="2" t="str">
        <f t="shared" ref="L8706:L8769" si="272">TRIM(IFERROR(LEFT(F8706, FIND("-", F8706)-1), F8706))</f>
        <v>Cine</v>
      </c>
      <c r="M8706" s="2" t="str">
        <f t="shared" ref="M8706:M8769" si="273">IF(OR(C8706="Monterrey",C8706="Chihuahua",C8706="Saltillo",C8706="Nuevo Laredo",C8706="Reynosa",C8706="Matamoros",C8706="Parral",C8706="Nogales",C8706="Tijuana",C8706="Mexicali",C8706="Ciudad Juárez",C8706="Ciudad Juarez",C8706="Zacatecas",C8706="Tijuana"),"Norte",(
IF(OR(C8706="CDMX",C8706="Ecatepec",C8706="Ixtapaluca",C8706="Tulancingo",C8706="Pachuca",C8706="Tlaxcala",C8706="San Juan del Río",C8706="Queretaro",C8706="Celaya",C8706="Lagos de Moreno",C8706="Zapopan",C8706="Aguascalientes",C8706="Irapuato",C8706="Tala",C8706="Cuernavaca",C8706="Chimalhuacan",C8706="San Juan del Rio",C8706="San Luis Potosi"),"Centro",(
IF(OR(C8706="Acapulco",C8706="Cancún",C8706="Cancun",C8706="Chilpancingo",C8706="Oaxaca",C8706="Villahermosa",C8706="Chetumal",C8706="Campeche",C8706="Ciudad del Carmen",C8706="Coatzacoalcos",C8706="Mérida",C8706="Poza Rica",C8706="Merida"),"Sur",(
IF(OR(C8706="Manzanillo",C8706="Puerto Vallarta",C8706="Altamira",C8706="Tampico",C8706="Ensenada",C8706="Córdoba",C8706="Melchor Ocampo",C8706="Victoria", C8706="Cordoba", C8706="Orizaba"),"Occidente/Costa",
"Otros")
))
))
))</f>
        <v>Centro</v>
      </c>
    </row>
    <row r="8707" spans="1:13" x14ac:dyDescent="0.3">
      <c r="A8707" s="7">
        <v>45360</v>
      </c>
      <c r="B8707" s="2">
        <v>80235</v>
      </c>
      <c r="C8707" s="2" t="s">
        <v>80</v>
      </c>
      <c r="D8707" s="2" t="s">
        <v>36</v>
      </c>
      <c r="E8707" s="2" t="s">
        <v>129</v>
      </c>
      <c r="F8707" s="2" t="s">
        <v>44</v>
      </c>
      <c r="G8707" s="2">
        <v>70</v>
      </c>
      <c r="H8707" s="2">
        <v>660</v>
      </c>
      <c r="I8707" s="2" t="s">
        <v>39</v>
      </c>
      <c r="J8707" s="2" t="s">
        <v>45</v>
      </c>
      <c r="K8707" s="2" t="s">
        <v>68</v>
      </c>
      <c r="L8707" s="2" t="str">
        <f t="shared" si="272"/>
        <v>Serie</v>
      </c>
      <c r="M8707" s="2" t="str">
        <f t="shared" si="273"/>
        <v>Norte</v>
      </c>
    </row>
    <row r="8708" spans="1:13" x14ac:dyDescent="0.3">
      <c r="A8708" s="7">
        <v>45358</v>
      </c>
      <c r="B8708" s="2">
        <v>10782</v>
      </c>
      <c r="C8708" s="2" t="s">
        <v>51</v>
      </c>
      <c r="D8708" s="2" t="s">
        <v>36</v>
      </c>
      <c r="E8708" s="2" t="s">
        <v>79</v>
      </c>
      <c r="F8708" s="2" t="s">
        <v>58</v>
      </c>
      <c r="G8708" s="2">
        <v>2484</v>
      </c>
      <c r="H8708" s="2">
        <v>2520</v>
      </c>
      <c r="J8708" s="2" t="s">
        <v>40</v>
      </c>
      <c r="K8708" s="2" t="s">
        <v>68</v>
      </c>
      <c r="L8708" s="2" t="str">
        <f t="shared" si="272"/>
        <v>Serie</v>
      </c>
      <c r="M8708" s="2" t="str">
        <f t="shared" si="273"/>
        <v>Centro</v>
      </c>
    </row>
    <row r="8709" spans="1:13" x14ac:dyDescent="0.3">
      <c r="A8709" s="7">
        <v>45359</v>
      </c>
      <c r="B8709" s="2">
        <v>17540</v>
      </c>
      <c r="C8709" s="2" t="s">
        <v>51</v>
      </c>
      <c r="D8709" s="2" t="s">
        <v>36</v>
      </c>
      <c r="E8709" s="2" t="s">
        <v>1335</v>
      </c>
      <c r="F8709" s="2" t="s">
        <v>103</v>
      </c>
      <c r="G8709" s="2">
        <v>2593</v>
      </c>
      <c r="H8709" s="2">
        <v>2640</v>
      </c>
      <c r="J8709" s="2" t="s">
        <v>49</v>
      </c>
      <c r="K8709" s="2" t="s">
        <v>41</v>
      </c>
      <c r="L8709" s="2" t="str">
        <f t="shared" si="272"/>
        <v>Serie</v>
      </c>
      <c r="M8709" s="2" t="str">
        <f t="shared" si="273"/>
        <v>Centro</v>
      </c>
    </row>
    <row r="8710" spans="1:13" x14ac:dyDescent="0.3">
      <c r="A8710" s="7">
        <v>45359</v>
      </c>
      <c r="B8710" s="2">
        <v>31054</v>
      </c>
      <c r="C8710" s="2" t="s">
        <v>80</v>
      </c>
      <c r="D8710" s="2" t="s">
        <v>36</v>
      </c>
      <c r="E8710" s="2" t="s">
        <v>110</v>
      </c>
      <c r="F8710" s="2" t="s">
        <v>58</v>
      </c>
      <c r="G8710" s="2">
        <v>2548</v>
      </c>
      <c r="H8710" s="2">
        <v>2520</v>
      </c>
      <c r="J8710" s="2" t="s">
        <v>40</v>
      </c>
      <c r="K8710" s="2" t="s">
        <v>50</v>
      </c>
      <c r="L8710" s="2" t="str">
        <f t="shared" si="272"/>
        <v>Serie</v>
      </c>
      <c r="M8710" s="2" t="str">
        <f t="shared" si="273"/>
        <v>Norte</v>
      </c>
    </row>
    <row r="8711" spans="1:13" x14ac:dyDescent="0.3">
      <c r="A8711" s="7">
        <v>45361</v>
      </c>
      <c r="B8711" s="2">
        <v>34894</v>
      </c>
      <c r="C8711" s="2" t="s">
        <v>46</v>
      </c>
      <c r="D8711" s="2" t="s">
        <v>36</v>
      </c>
      <c r="E8711" s="2" t="s">
        <v>707</v>
      </c>
      <c r="F8711" s="2" t="s">
        <v>48</v>
      </c>
      <c r="G8711" s="2">
        <v>3</v>
      </c>
      <c r="H8711" s="2">
        <v>1320</v>
      </c>
      <c r="I8711" s="2" t="s">
        <v>39</v>
      </c>
      <c r="J8711" s="2" t="s">
        <v>40</v>
      </c>
      <c r="K8711" s="2" t="s">
        <v>50</v>
      </c>
      <c r="L8711" s="2" t="str">
        <f t="shared" si="272"/>
        <v>Serie</v>
      </c>
      <c r="M8711" s="2" t="str">
        <f t="shared" si="273"/>
        <v>Centro</v>
      </c>
    </row>
    <row r="8712" spans="1:13" x14ac:dyDescent="0.3">
      <c r="A8712" s="7">
        <v>45359</v>
      </c>
      <c r="B8712" s="2">
        <v>35915</v>
      </c>
      <c r="C8712" s="2" t="s">
        <v>80</v>
      </c>
      <c r="D8712" s="2" t="s">
        <v>36</v>
      </c>
      <c r="E8712" s="2" t="s">
        <v>742</v>
      </c>
      <c r="F8712" s="2" t="s">
        <v>56</v>
      </c>
      <c r="G8712" s="2">
        <v>2592</v>
      </c>
      <c r="H8712" s="2">
        <v>2700</v>
      </c>
      <c r="J8712" s="2" t="s">
        <v>40</v>
      </c>
      <c r="K8712" s="2" t="s">
        <v>64</v>
      </c>
      <c r="L8712" s="2" t="str">
        <f t="shared" si="272"/>
        <v>Serie</v>
      </c>
      <c r="M8712" s="2" t="str">
        <f t="shared" si="273"/>
        <v>Norte</v>
      </c>
    </row>
    <row r="8713" spans="1:13" x14ac:dyDescent="0.3">
      <c r="A8713" s="7">
        <v>45362</v>
      </c>
      <c r="B8713" s="2">
        <v>24053</v>
      </c>
      <c r="C8713" s="2" t="s">
        <v>119</v>
      </c>
      <c r="D8713" s="2" t="s">
        <v>36</v>
      </c>
      <c r="E8713" s="2" t="s">
        <v>455</v>
      </c>
      <c r="F8713" s="2" t="s">
        <v>78</v>
      </c>
      <c r="G8713" s="2">
        <v>6339</v>
      </c>
      <c r="H8713" s="2">
        <v>6540</v>
      </c>
      <c r="I8713" s="2" t="s">
        <v>39</v>
      </c>
      <c r="J8713" s="2" t="s">
        <v>49</v>
      </c>
      <c r="K8713" s="2" t="s">
        <v>50</v>
      </c>
      <c r="L8713" s="2" t="str">
        <f t="shared" si="272"/>
        <v>Cine</v>
      </c>
      <c r="M8713" s="2" t="str">
        <f t="shared" si="273"/>
        <v>Centro</v>
      </c>
    </row>
    <row r="8714" spans="1:13" x14ac:dyDescent="0.3">
      <c r="A8714" s="7">
        <v>45357</v>
      </c>
      <c r="B8714" s="2">
        <v>34801</v>
      </c>
      <c r="C8714" s="2" t="s">
        <v>51</v>
      </c>
      <c r="D8714" s="2" t="s">
        <v>36</v>
      </c>
      <c r="E8714" s="2" t="s">
        <v>208</v>
      </c>
      <c r="F8714" s="2" t="s">
        <v>56</v>
      </c>
      <c r="G8714" s="2">
        <v>11</v>
      </c>
      <c r="H8714" s="2">
        <v>2400</v>
      </c>
      <c r="J8714" s="2" t="s">
        <v>40</v>
      </c>
      <c r="K8714" s="2" t="s">
        <v>64</v>
      </c>
      <c r="L8714" s="2" t="str">
        <f t="shared" si="272"/>
        <v>Serie</v>
      </c>
      <c r="M8714" s="2" t="str">
        <f t="shared" si="273"/>
        <v>Centro</v>
      </c>
    </row>
    <row r="8715" spans="1:13" x14ac:dyDescent="0.3">
      <c r="A8715" s="7">
        <v>45357</v>
      </c>
      <c r="B8715" s="2">
        <v>25851</v>
      </c>
      <c r="C8715" s="2" t="s">
        <v>126</v>
      </c>
      <c r="D8715" s="2" t="s">
        <v>36</v>
      </c>
      <c r="E8715" s="2" t="s">
        <v>601</v>
      </c>
      <c r="F8715" s="2" t="s">
        <v>192</v>
      </c>
      <c r="G8715" s="2">
        <v>1863</v>
      </c>
      <c r="H8715" s="2">
        <v>8280</v>
      </c>
      <c r="J8715" s="2" t="s">
        <v>40</v>
      </c>
      <c r="K8715" s="2" t="s">
        <v>68</v>
      </c>
      <c r="L8715" s="2" t="str">
        <f t="shared" si="272"/>
        <v>Cine</v>
      </c>
      <c r="M8715" s="2" t="str">
        <f t="shared" si="273"/>
        <v>Occidente/Costa</v>
      </c>
    </row>
    <row r="8716" spans="1:13" x14ac:dyDescent="0.3">
      <c r="A8716" s="7">
        <v>45380</v>
      </c>
      <c r="B8716" s="2">
        <v>56001</v>
      </c>
      <c r="C8716" s="2" t="s">
        <v>242</v>
      </c>
      <c r="D8716" s="2" t="s">
        <v>36</v>
      </c>
      <c r="E8716" s="2" t="s">
        <v>183</v>
      </c>
      <c r="F8716" s="2" t="s">
        <v>184</v>
      </c>
      <c r="G8716" s="2">
        <v>3246</v>
      </c>
      <c r="H8716" s="2">
        <v>3240</v>
      </c>
      <c r="I8716" s="2" t="s">
        <v>39</v>
      </c>
      <c r="J8716" s="2" t="s">
        <v>49</v>
      </c>
      <c r="K8716" s="2" t="s">
        <v>64</v>
      </c>
      <c r="L8716" s="2" t="str">
        <f t="shared" si="272"/>
        <v>Serie</v>
      </c>
      <c r="M8716" s="2" t="str">
        <f t="shared" si="273"/>
        <v>Sur</v>
      </c>
    </row>
    <row r="8717" spans="1:13" x14ac:dyDescent="0.3">
      <c r="A8717" s="7">
        <v>45378</v>
      </c>
      <c r="B8717" s="2">
        <v>34127</v>
      </c>
      <c r="C8717" s="2" t="s">
        <v>46</v>
      </c>
      <c r="D8717" s="2" t="s">
        <v>36</v>
      </c>
      <c r="E8717" s="2" t="s">
        <v>223</v>
      </c>
      <c r="F8717" s="2" t="s">
        <v>44</v>
      </c>
      <c r="G8717" s="2">
        <v>705</v>
      </c>
      <c r="H8717" s="2">
        <v>720</v>
      </c>
      <c r="I8717" s="2" t="s">
        <v>39</v>
      </c>
      <c r="J8717" s="2" t="s">
        <v>45</v>
      </c>
      <c r="K8717" s="2" t="s">
        <v>64</v>
      </c>
      <c r="L8717" s="2" t="str">
        <f t="shared" si="272"/>
        <v>Serie</v>
      </c>
      <c r="M8717" s="2" t="str">
        <f t="shared" si="273"/>
        <v>Centro</v>
      </c>
    </row>
    <row r="8718" spans="1:13" x14ac:dyDescent="0.3">
      <c r="A8718" s="7">
        <v>45377</v>
      </c>
      <c r="B8718" s="2">
        <v>60917</v>
      </c>
      <c r="C8718" s="2" t="s">
        <v>46</v>
      </c>
      <c r="D8718" s="2" t="s">
        <v>36</v>
      </c>
      <c r="E8718" s="2" t="s">
        <v>269</v>
      </c>
      <c r="F8718" s="2" t="s">
        <v>58</v>
      </c>
      <c r="G8718" s="2">
        <v>2</v>
      </c>
      <c r="H8718" s="2">
        <v>2760</v>
      </c>
      <c r="J8718" s="2" t="s">
        <v>40</v>
      </c>
      <c r="K8718" s="2" t="s">
        <v>64</v>
      </c>
      <c r="L8718" s="2" t="str">
        <f t="shared" si="272"/>
        <v>Serie</v>
      </c>
      <c r="M8718" s="2" t="str">
        <f t="shared" si="273"/>
        <v>Centro</v>
      </c>
    </row>
    <row r="8719" spans="1:13" x14ac:dyDescent="0.3">
      <c r="A8719" s="7">
        <v>45378</v>
      </c>
      <c r="B8719" s="2">
        <v>35749</v>
      </c>
      <c r="C8719" s="2" t="s">
        <v>235</v>
      </c>
      <c r="D8719" s="2" t="s">
        <v>36</v>
      </c>
      <c r="E8719" s="2" t="s">
        <v>427</v>
      </c>
      <c r="F8719" s="2" t="s">
        <v>58</v>
      </c>
      <c r="G8719" s="2">
        <v>7</v>
      </c>
      <c r="H8719" s="2">
        <v>3120</v>
      </c>
      <c r="J8719" s="2" t="s">
        <v>40</v>
      </c>
      <c r="K8719" s="2" t="s">
        <v>41</v>
      </c>
      <c r="L8719" s="2" t="str">
        <f t="shared" si="272"/>
        <v>Serie</v>
      </c>
      <c r="M8719" s="2" t="str">
        <f t="shared" si="273"/>
        <v>Centro</v>
      </c>
    </row>
    <row r="8720" spans="1:13" x14ac:dyDescent="0.3">
      <c r="A8720" s="7">
        <v>45380</v>
      </c>
      <c r="B8720" s="2">
        <v>35567</v>
      </c>
      <c r="C8720" s="2" t="s">
        <v>51</v>
      </c>
      <c r="D8720" s="2" t="s">
        <v>36</v>
      </c>
      <c r="E8720" s="2" t="s">
        <v>146</v>
      </c>
      <c r="F8720" s="2" t="s">
        <v>147</v>
      </c>
      <c r="G8720" s="2">
        <v>8</v>
      </c>
      <c r="H8720" s="2">
        <v>3000</v>
      </c>
      <c r="I8720" s="2" t="s">
        <v>39</v>
      </c>
      <c r="J8720" s="2" t="s">
        <v>49</v>
      </c>
      <c r="K8720" s="2" t="s">
        <v>68</v>
      </c>
      <c r="L8720" s="2" t="str">
        <f t="shared" si="272"/>
        <v>Serie</v>
      </c>
      <c r="M8720" s="2" t="str">
        <f t="shared" si="273"/>
        <v>Centro</v>
      </c>
    </row>
    <row r="8721" spans="1:13" x14ac:dyDescent="0.3">
      <c r="A8721" s="7">
        <v>45378</v>
      </c>
      <c r="B8721" s="2">
        <v>31939</v>
      </c>
      <c r="C8721" s="2" t="s">
        <v>66</v>
      </c>
      <c r="D8721" s="2" t="s">
        <v>36</v>
      </c>
      <c r="E8721" s="2" t="s">
        <v>1336</v>
      </c>
      <c r="F8721" s="2" t="s">
        <v>165</v>
      </c>
      <c r="G8721" s="2">
        <v>0</v>
      </c>
      <c r="H8721" s="2">
        <v>5580</v>
      </c>
      <c r="I8721" s="2" t="s">
        <v>39</v>
      </c>
      <c r="K8721" s="2" t="s">
        <v>50</v>
      </c>
      <c r="L8721" s="2" t="str">
        <f t="shared" si="272"/>
        <v>Cine</v>
      </c>
      <c r="M8721" s="2" t="str">
        <f t="shared" si="273"/>
        <v>Norte</v>
      </c>
    </row>
    <row r="8722" spans="1:13" x14ac:dyDescent="0.3">
      <c r="A8722" s="7">
        <v>45379</v>
      </c>
      <c r="B8722" s="2">
        <v>32398</v>
      </c>
      <c r="C8722" s="2" t="s">
        <v>80</v>
      </c>
      <c r="D8722" s="2" t="s">
        <v>36</v>
      </c>
      <c r="E8722" s="2" t="s">
        <v>365</v>
      </c>
      <c r="F8722" s="2" t="s">
        <v>56</v>
      </c>
      <c r="G8722" s="2">
        <v>4</v>
      </c>
      <c r="H8722" s="2">
        <v>2760</v>
      </c>
      <c r="J8722" s="2" t="s">
        <v>40</v>
      </c>
      <c r="K8722" s="2" t="s">
        <v>64</v>
      </c>
      <c r="L8722" s="2" t="str">
        <f t="shared" si="272"/>
        <v>Serie</v>
      </c>
      <c r="M8722" s="2" t="str">
        <f t="shared" si="273"/>
        <v>Norte</v>
      </c>
    </row>
    <row r="8723" spans="1:13" x14ac:dyDescent="0.3">
      <c r="A8723" s="7">
        <v>45379</v>
      </c>
      <c r="B8723" s="2">
        <v>57734</v>
      </c>
      <c r="C8723" s="2" t="s">
        <v>86</v>
      </c>
      <c r="D8723" s="2" t="s">
        <v>36</v>
      </c>
      <c r="E8723" s="2" t="s">
        <v>1095</v>
      </c>
      <c r="F8723" s="2" t="s">
        <v>128</v>
      </c>
      <c r="G8723" s="2">
        <v>1287</v>
      </c>
      <c r="H8723" s="2">
        <v>4680</v>
      </c>
      <c r="J8723" s="2" t="s">
        <v>40</v>
      </c>
      <c r="K8723" s="2" t="s">
        <v>64</v>
      </c>
      <c r="L8723" s="2" t="str">
        <f t="shared" si="272"/>
        <v>Cine</v>
      </c>
      <c r="M8723" s="2" t="str">
        <f t="shared" si="273"/>
        <v>Sur</v>
      </c>
    </row>
    <row r="8724" spans="1:13" x14ac:dyDescent="0.3">
      <c r="A8724" s="7">
        <v>45376</v>
      </c>
      <c r="B8724" s="2">
        <v>27797</v>
      </c>
      <c r="C8724" s="2" t="s">
        <v>54</v>
      </c>
      <c r="D8724" s="2" t="s">
        <v>36</v>
      </c>
      <c r="E8724" s="2" t="s">
        <v>132</v>
      </c>
      <c r="F8724" s="2" t="s">
        <v>101</v>
      </c>
      <c r="G8724" s="2">
        <v>5</v>
      </c>
      <c r="H8724" s="2">
        <v>1320</v>
      </c>
      <c r="J8724" s="2" t="s">
        <v>40</v>
      </c>
      <c r="K8724" s="2" t="s">
        <v>50</v>
      </c>
      <c r="L8724" s="2" t="str">
        <f t="shared" si="272"/>
        <v>Serie</v>
      </c>
      <c r="M8724" s="2" t="str">
        <f t="shared" si="273"/>
        <v>Sur</v>
      </c>
    </row>
    <row r="8725" spans="1:13" x14ac:dyDescent="0.3">
      <c r="A8725" s="7">
        <v>45380</v>
      </c>
      <c r="B8725" s="2">
        <v>28034</v>
      </c>
      <c r="C8725" s="2" t="s">
        <v>80</v>
      </c>
      <c r="D8725" s="2" t="s">
        <v>36</v>
      </c>
      <c r="E8725" s="2" t="s">
        <v>52</v>
      </c>
      <c r="F8725" s="2" t="s">
        <v>58</v>
      </c>
      <c r="G8725" s="2">
        <v>2711</v>
      </c>
      <c r="H8725" s="2">
        <v>2700</v>
      </c>
      <c r="J8725" s="2" t="s">
        <v>40</v>
      </c>
      <c r="K8725" s="2" t="s">
        <v>50</v>
      </c>
      <c r="L8725" s="2" t="str">
        <f t="shared" si="272"/>
        <v>Serie</v>
      </c>
      <c r="M8725" s="2" t="str">
        <f t="shared" si="273"/>
        <v>Norte</v>
      </c>
    </row>
    <row r="8726" spans="1:13" x14ac:dyDescent="0.3">
      <c r="A8726" s="7">
        <v>45378</v>
      </c>
      <c r="B8726" s="2">
        <v>26276</v>
      </c>
      <c r="C8726" s="2" t="s">
        <v>51</v>
      </c>
      <c r="D8726" s="2" t="s">
        <v>36</v>
      </c>
      <c r="E8726" s="2" t="s">
        <v>228</v>
      </c>
      <c r="F8726" s="2" t="s">
        <v>56</v>
      </c>
      <c r="G8726" s="2">
        <v>35</v>
      </c>
      <c r="H8726" s="2">
        <v>2640</v>
      </c>
      <c r="J8726" s="2" t="s">
        <v>40</v>
      </c>
      <c r="K8726" s="2" t="s">
        <v>68</v>
      </c>
      <c r="L8726" s="2" t="str">
        <f t="shared" si="272"/>
        <v>Serie</v>
      </c>
      <c r="M8726" s="2" t="str">
        <f t="shared" si="273"/>
        <v>Centro</v>
      </c>
    </row>
    <row r="8727" spans="1:13" x14ac:dyDescent="0.3">
      <c r="A8727" s="7">
        <v>45375</v>
      </c>
      <c r="B8727" s="2">
        <v>27705</v>
      </c>
      <c r="C8727" s="2" t="s">
        <v>86</v>
      </c>
      <c r="D8727" s="2" t="s">
        <v>36</v>
      </c>
      <c r="E8727" s="2" t="s">
        <v>177</v>
      </c>
      <c r="F8727" s="2" t="s">
        <v>101</v>
      </c>
      <c r="G8727" s="2">
        <v>1296</v>
      </c>
      <c r="H8727" s="2">
        <v>1320</v>
      </c>
      <c r="J8727" s="2" t="s">
        <v>40</v>
      </c>
      <c r="K8727" s="2" t="s">
        <v>41</v>
      </c>
      <c r="L8727" s="2" t="str">
        <f t="shared" si="272"/>
        <v>Serie</v>
      </c>
      <c r="M8727" s="2" t="str">
        <f t="shared" si="273"/>
        <v>Sur</v>
      </c>
    </row>
    <row r="8728" spans="1:13" x14ac:dyDescent="0.3">
      <c r="A8728" s="7">
        <v>45372</v>
      </c>
      <c r="B8728" s="2">
        <v>18916</v>
      </c>
      <c r="C8728" s="2" t="s">
        <v>51</v>
      </c>
      <c r="D8728" s="2" t="s">
        <v>36</v>
      </c>
      <c r="E8728" s="2" t="s">
        <v>85</v>
      </c>
      <c r="F8728" s="2" t="s">
        <v>56</v>
      </c>
      <c r="G8728" s="2">
        <v>3011</v>
      </c>
      <c r="H8728" s="2">
        <v>3000</v>
      </c>
      <c r="J8728" s="2" t="s">
        <v>40</v>
      </c>
      <c r="K8728" s="2" t="s">
        <v>50</v>
      </c>
      <c r="L8728" s="2" t="str">
        <f t="shared" si="272"/>
        <v>Serie</v>
      </c>
      <c r="M8728" s="2" t="str">
        <f t="shared" si="273"/>
        <v>Centro</v>
      </c>
    </row>
    <row r="8729" spans="1:13" x14ac:dyDescent="0.3">
      <c r="A8729" s="7">
        <v>45375</v>
      </c>
      <c r="B8729" s="2">
        <v>34145</v>
      </c>
      <c r="C8729" s="2" t="s">
        <v>90</v>
      </c>
      <c r="D8729" s="2" t="s">
        <v>36</v>
      </c>
      <c r="E8729" s="2" t="s">
        <v>1337</v>
      </c>
      <c r="F8729" s="2" t="s">
        <v>358</v>
      </c>
      <c r="G8729" s="2">
        <v>51</v>
      </c>
      <c r="H8729" s="2">
        <v>4980</v>
      </c>
      <c r="I8729" s="2" t="s">
        <v>39</v>
      </c>
      <c r="J8729" s="2" t="s">
        <v>40</v>
      </c>
      <c r="K8729" s="2" t="s">
        <v>64</v>
      </c>
      <c r="L8729" s="2" t="str">
        <f t="shared" si="272"/>
        <v>Cine</v>
      </c>
      <c r="M8729" s="2" t="str">
        <f t="shared" si="273"/>
        <v>Centro</v>
      </c>
    </row>
    <row r="8730" spans="1:13" x14ac:dyDescent="0.3">
      <c r="A8730" s="7">
        <v>45382</v>
      </c>
      <c r="B8730" s="2">
        <v>23907</v>
      </c>
      <c r="C8730" s="2" t="s">
        <v>90</v>
      </c>
      <c r="D8730" s="2" t="s">
        <v>36</v>
      </c>
      <c r="E8730" s="2" t="s">
        <v>132</v>
      </c>
      <c r="F8730" s="2" t="s">
        <v>101</v>
      </c>
      <c r="G8730" s="2">
        <v>1308</v>
      </c>
      <c r="H8730" s="2">
        <v>1320</v>
      </c>
      <c r="J8730" s="2" t="s">
        <v>40</v>
      </c>
      <c r="K8730" s="2" t="s">
        <v>50</v>
      </c>
      <c r="L8730" s="2" t="str">
        <f t="shared" si="272"/>
        <v>Serie</v>
      </c>
      <c r="M8730" s="2" t="str">
        <f t="shared" si="273"/>
        <v>Centro</v>
      </c>
    </row>
    <row r="8731" spans="1:13" x14ac:dyDescent="0.3">
      <c r="A8731" s="7">
        <v>45382</v>
      </c>
      <c r="B8731" s="2">
        <v>53162</v>
      </c>
      <c r="C8731" s="2" t="s">
        <v>42</v>
      </c>
      <c r="D8731" s="2" t="s">
        <v>36</v>
      </c>
      <c r="E8731" s="2" t="s">
        <v>392</v>
      </c>
      <c r="F8731" s="2" t="s">
        <v>58</v>
      </c>
      <c r="G8731" s="2">
        <v>2509</v>
      </c>
      <c r="H8731" s="2">
        <v>2760</v>
      </c>
      <c r="J8731" s="2" t="s">
        <v>40</v>
      </c>
      <c r="K8731" s="2" t="s">
        <v>64</v>
      </c>
      <c r="L8731" s="2" t="str">
        <f t="shared" si="272"/>
        <v>Serie</v>
      </c>
      <c r="M8731" s="2" t="str">
        <f t="shared" si="273"/>
        <v>Sur</v>
      </c>
    </row>
    <row r="8732" spans="1:13" x14ac:dyDescent="0.3">
      <c r="A8732" s="7">
        <v>45375</v>
      </c>
      <c r="B8732" s="2">
        <v>39877</v>
      </c>
      <c r="C8732" s="2" t="s">
        <v>51</v>
      </c>
      <c r="D8732" s="2" t="s">
        <v>36</v>
      </c>
      <c r="E8732" s="2" t="s">
        <v>115</v>
      </c>
      <c r="F8732" s="2" t="s">
        <v>44</v>
      </c>
      <c r="G8732" s="2">
        <v>312</v>
      </c>
      <c r="H8732" s="2">
        <v>360</v>
      </c>
      <c r="J8732" s="2" t="s">
        <v>49</v>
      </c>
      <c r="K8732" s="2" t="s">
        <v>68</v>
      </c>
      <c r="L8732" s="2" t="str">
        <f t="shared" si="272"/>
        <v>Serie</v>
      </c>
      <c r="M8732" s="2" t="str">
        <f t="shared" si="273"/>
        <v>Centro</v>
      </c>
    </row>
    <row r="8733" spans="1:13" x14ac:dyDescent="0.3">
      <c r="A8733" s="7">
        <v>45381</v>
      </c>
      <c r="B8733" s="2">
        <v>75144</v>
      </c>
      <c r="C8733" s="2" t="s">
        <v>222</v>
      </c>
      <c r="D8733" s="2" t="s">
        <v>36</v>
      </c>
      <c r="E8733" s="2" t="s">
        <v>1248</v>
      </c>
      <c r="F8733" s="2" t="s">
        <v>101</v>
      </c>
      <c r="G8733" s="2">
        <v>2197</v>
      </c>
      <c r="H8733" s="2">
        <v>3300</v>
      </c>
      <c r="J8733" s="2" t="s">
        <v>1338</v>
      </c>
      <c r="K8733" s="2" t="s">
        <v>68</v>
      </c>
      <c r="L8733" s="2" t="str">
        <f t="shared" si="272"/>
        <v>Serie</v>
      </c>
      <c r="M8733" s="2" t="str">
        <f t="shared" si="273"/>
        <v>Centro</v>
      </c>
    </row>
    <row r="8734" spans="1:13" x14ac:dyDescent="0.3">
      <c r="A8734" s="7">
        <v>45375</v>
      </c>
      <c r="B8734" s="2">
        <v>12685</v>
      </c>
      <c r="C8734" s="2" t="s">
        <v>51</v>
      </c>
      <c r="D8734" s="2" t="s">
        <v>36</v>
      </c>
      <c r="E8734" s="2" t="s">
        <v>766</v>
      </c>
      <c r="F8734" s="2" t="s">
        <v>58</v>
      </c>
      <c r="G8734" s="2">
        <v>293</v>
      </c>
      <c r="H8734" s="2">
        <v>2400</v>
      </c>
      <c r="I8734" s="2" t="s">
        <v>39</v>
      </c>
      <c r="J8734" s="2" t="s">
        <v>49</v>
      </c>
      <c r="K8734" s="2" t="s">
        <v>50</v>
      </c>
      <c r="L8734" s="2" t="str">
        <f t="shared" si="272"/>
        <v>Serie</v>
      </c>
      <c r="M8734" s="2" t="str">
        <f t="shared" si="273"/>
        <v>Centro</v>
      </c>
    </row>
    <row r="8735" spans="1:13" x14ac:dyDescent="0.3">
      <c r="A8735" s="7">
        <v>45375</v>
      </c>
      <c r="B8735" s="2">
        <v>39570</v>
      </c>
      <c r="C8735" s="2" t="s">
        <v>137</v>
      </c>
      <c r="D8735" s="2" t="s">
        <v>36</v>
      </c>
      <c r="E8735" s="2" t="s">
        <v>317</v>
      </c>
      <c r="F8735" s="2" t="s">
        <v>44</v>
      </c>
      <c r="G8735" s="2">
        <v>419</v>
      </c>
      <c r="H8735" s="2">
        <v>420</v>
      </c>
      <c r="J8735" s="2" t="s">
        <v>45</v>
      </c>
      <c r="K8735" s="2" t="s">
        <v>41</v>
      </c>
      <c r="L8735" s="2" t="str">
        <f t="shared" si="272"/>
        <v>Serie</v>
      </c>
      <c r="M8735" s="2" t="str">
        <f t="shared" si="273"/>
        <v>Norte</v>
      </c>
    </row>
    <row r="8736" spans="1:13" x14ac:dyDescent="0.3">
      <c r="A8736" s="7">
        <v>45381</v>
      </c>
      <c r="B8736" s="2">
        <v>28751</v>
      </c>
      <c r="C8736" s="2" t="s">
        <v>51</v>
      </c>
      <c r="D8736" s="2" t="s">
        <v>36</v>
      </c>
      <c r="E8736" s="2" t="s">
        <v>276</v>
      </c>
      <c r="F8736" s="2" t="s">
        <v>58</v>
      </c>
      <c r="G8736" s="2">
        <v>1279</v>
      </c>
      <c r="H8736" s="2">
        <v>2580</v>
      </c>
      <c r="J8736" s="2" t="s">
        <v>40</v>
      </c>
      <c r="K8736" s="2" t="s">
        <v>50</v>
      </c>
      <c r="L8736" s="2" t="str">
        <f t="shared" si="272"/>
        <v>Serie</v>
      </c>
      <c r="M8736" s="2" t="str">
        <f t="shared" si="273"/>
        <v>Centro</v>
      </c>
    </row>
    <row r="8737" spans="1:13" x14ac:dyDescent="0.3">
      <c r="A8737" s="7">
        <v>45382</v>
      </c>
      <c r="B8737" s="2">
        <v>13080</v>
      </c>
      <c r="C8737" s="2" t="s">
        <v>51</v>
      </c>
      <c r="D8737" s="2" t="s">
        <v>36</v>
      </c>
      <c r="E8737" s="2" t="s">
        <v>227</v>
      </c>
      <c r="F8737" s="2" t="s">
        <v>44</v>
      </c>
      <c r="G8737" s="2">
        <v>1321</v>
      </c>
      <c r="H8737" s="2">
        <v>1320</v>
      </c>
      <c r="J8737" s="2" t="s">
        <v>49</v>
      </c>
      <c r="K8737" s="2" t="s">
        <v>64</v>
      </c>
      <c r="L8737" s="2" t="str">
        <f t="shared" si="272"/>
        <v>Serie</v>
      </c>
      <c r="M8737" s="2" t="str">
        <f t="shared" si="273"/>
        <v>Centro</v>
      </c>
    </row>
    <row r="8738" spans="1:13" x14ac:dyDescent="0.3">
      <c r="A8738" s="7">
        <v>45378</v>
      </c>
      <c r="B8738" s="2">
        <v>25022</v>
      </c>
      <c r="C8738" s="2" t="s">
        <v>61</v>
      </c>
      <c r="D8738" s="2" t="s">
        <v>36</v>
      </c>
      <c r="E8738" s="2" t="s">
        <v>327</v>
      </c>
      <c r="F8738" s="2" t="s">
        <v>299</v>
      </c>
      <c r="G8738" s="2">
        <v>7710</v>
      </c>
      <c r="H8738" s="2">
        <v>7560</v>
      </c>
      <c r="J8738" s="2" t="s">
        <v>40</v>
      </c>
      <c r="K8738" s="2" t="s">
        <v>68</v>
      </c>
      <c r="L8738" s="2" t="str">
        <f t="shared" si="272"/>
        <v>Cine</v>
      </c>
      <c r="M8738" s="2" t="str">
        <f t="shared" si="273"/>
        <v>Occidente/Costa</v>
      </c>
    </row>
    <row r="8739" spans="1:13" x14ac:dyDescent="0.3">
      <c r="A8739" s="7">
        <v>45382</v>
      </c>
      <c r="B8739" s="2">
        <v>29370</v>
      </c>
      <c r="C8739" s="2" t="s">
        <v>90</v>
      </c>
      <c r="D8739" s="2" t="s">
        <v>36</v>
      </c>
      <c r="E8739" s="2" t="s">
        <v>290</v>
      </c>
      <c r="F8739" s="2" t="s">
        <v>144</v>
      </c>
      <c r="G8739" s="2">
        <v>424</v>
      </c>
      <c r="H8739" s="2">
        <v>420</v>
      </c>
      <c r="J8739" s="2" t="s">
        <v>45</v>
      </c>
      <c r="K8739" s="2" t="s">
        <v>64</v>
      </c>
      <c r="L8739" s="2" t="str">
        <f t="shared" si="272"/>
        <v>Serie</v>
      </c>
      <c r="M8739" s="2" t="str">
        <f t="shared" si="273"/>
        <v>Centro</v>
      </c>
    </row>
    <row r="8740" spans="1:13" x14ac:dyDescent="0.3">
      <c r="A8740" s="7">
        <v>45378</v>
      </c>
      <c r="B8740" s="2">
        <v>30246</v>
      </c>
      <c r="C8740" s="2" t="s">
        <v>158</v>
      </c>
      <c r="D8740" s="2" t="s">
        <v>36</v>
      </c>
      <c r="E8740" s="2" t="s">
        <v>115</v>
      </c>
      <c r="F8740" s="2" t="s">
        <v>44</v>
      </c>
      <c r="G8740" s="2">
        <v>323</v>
      </c>
      <c r="H8740" s="2">
        <v>360</v>
      </c>
      <c r="I8740" s="2" t="s">
        <v>39</v>
      </c>
      <c r="J8740" s="2" t="s">
        <v>49</v>
      </c>
      <c r="K8740" s="2" t="s">
        <v>41</v>
      </c>
      <c r="L8740" s="2" t="str">
        <f t="shared" si="272"/>
        <v>Serie</v>
      </c>
      <c r="M8740" s="2" t="str">
        <f t="shared" si="273"/>
        <v>Centro</v>
      </c>
    </row>
    <row r="8741" spans="1:13" x14ac:dyDescent="0.3">
      <c r="A8741" s="7">
        <v>45376</v>
      </c>
      <c r="B8741" s="2">
        <v>75987</v>
      </c>
      <c r="C8741" s="2" t="s">
        <v>119</v>
      </c>
      <c r="D8741" s="2" t="s">
        <v>36</v>
      </c>
      <c r="E8741" s="2" t="s">
        <v>67</v>
      </c>
      <c r="F8741" s="2" t="s">
        <v>56</v>
      </c>
      <c r="G8741" s="2">
        <v>2472</v>
      </c>
      <c r="H8741" s="2">
        <v>2580</v>
      </c>
      <c r="J8741" s="2" t="s">
        <v>40</v>
      </c>
      <c r="K8741" s="2" t="s">
        <v>64</v>
      </c>
      <c r="L8741" s="2" t="str">
        <f t="shared" si="272"/>
        <v>Serie</v>
      </c>
      <c r="M8741" s="2" t="str">
        <f t="shared" si="273"/>
        <v>Centro</v>
      </c>
    </row>
    <row r="8742" spans="1:13" x14ac:dyDescent="0.3">
      <c r="A8742" s="7">
        <v>45382</v>
      </c>
      <c r="B8742" s="2">
        <v>10515</v>
      </c>
      <c r="C8742" s="2" t="s">
        <v>51</v>
      </c>
      <c r="D8742" s="2" t="s">
        <v>36</v>
      </c>
      <c r="E8742" s="2" t="s">
        <v>83</v>
      </c>
      <c r="F8742" s="2" t="s">
        <v>53</v>
      </c>
      <c r="G8742" s="2">
        <v>2562</v>
      </c>
      <c r="H8742" s="2">
        <v>2580</v>
      </c>
      <c r="J8742" s="2" t="s">
        <v>40</v>
      </c>
      <c r="K8742" s="2" t="s">
        <v>50</v>
      </c>
      <c r="L8742" s="2" t="str">
        <f t="shared" si="272"/>
        <v>Serie</v>
      </c>
      <c r="M8742" s="2" t="str">
        <f t="shared" si="273"/>
        <v>Centro</v>
      </c>
    </row>
    <row r="8743" spans="1:13" x14ac:dyDescent="0.3">
      <c r="A8743" s="7">
        <v>45376</v>
      </c>
      <c r="B8743" s="2">
        <v>56688</v>
      </c>
      <c r="C8743" s="2" t="s">
        <v>105</v>
      </c>
      <c r="D8743" s="2" t="s">
        <v>36</v>
      </c>
      <c r="E8743" s="2" t="s">
        <v>67</v>
      </c>
      <c r="F8743" s="2" t="s">
        <v>56</v>
      </c>
      <c r="G8743" s="2">
        <v>2609</v>
      </c>
      <c r="H8743" s="2">
        <v>2580</v>
      </c>
      <c r="J8743" s="2" t="s">
        <v>40</v>
      </c>
      <c r="K8743" s="2" t="s">
        <v>68</v>
      </c>
      <c r="L8743" s="2" t="str">
        <f t="shared" si="272"/>
        <v>Serie</v>
      </c>
      <c r="M8743" s="2" t="str">
        <f t="shared" si="273"/>
        <v>Centro</v>
      </c>
    </row>
    <row r="8744" spans="1:13" x14ac:dyDescent="0.3">
      <c r="A8744" s="7">
        <v>45379</v>
      </c>
      <c r="B8744" s="2">
        <v>74265</v>
      </c>
      <c r="C8744" s="2" t="s">
        <v>160</v>
      </c>
      <c r="D8744" s="2" t="s">
        <v>36</v>
      </c>
      <c r="E8744" s="2" t="s">
        <v>328</v>
      </c>
      <c r="F8744" s="2" t="s">
        <v>231</v>
      </c>
      <c r="G8744" s="2">
        <v>86</v>
      </c>
      <c r="H8744" s="2">
        <v>6960</v>
      </c>
      <c r="I8744" s="2" t="s">
        <v>39</v>
      </c>
      <c r="J8744" s="2" t="s">
        <v>49</v>
      </c>
      <c r="K8744" s="2" t="s">
        <v>64</v>
      </c>
      <c r="L8744" s="2" t="str">
        <f t="shared" si="272"/>
        <v>Cine</v>
      </c>
      <c r="M8744" s="2" t="str">
        <f t="shared" si="273"/>
        <v>Occidente/Costa</v>
      </c>
    </row>
    <row r="8745" spans="1:13" x14ac:dyDescent="0.3">
      <c r="A8745" s="7">
        <v>45377</v>
      </c>
      <c r="B8745" s="2">
        <v>31670</v>
      </c>
      <c r="C8745" s="2" t="s">
        <v>72</v>
      </c>
      <c r="D8745" s="2" t="s">
        <v>36</v>
      </c>
      <c r="E8745" s="2" t="s">
        <v>140</v>
      </c>
      <c r="F8745" s="2" t="s">
        <v>141</v>
      </c>
      <c r="G8745" s="2">
        <v>2476</v>
      </c>
      <c r="H8745" s="2">
        <v>2940</v>
      </c>
      <c r="I8745" s="2" t="s">
        <v>39</v>
      </c>
      <c r="J8745" s="2" t="s">
        <v>49</v>
      </c>
      <c r="K8745" s="2" t="s">
        <v>50</v>
      </c>
      <c r="L8745" s="2" t="str">
        <f t="shared" si="272"/>
        <v>Serie</v>
      </c>
      <c r="M8745" s="2" t="str">
        <f t="shared" si="273"/>
        <v>Norte</v>
      </c>
    </row>
    <row r="8746" spans="1:13" x14ac:dyDescent="0.3">
      <c r="A8746" s="7">
        <v>45380</v>
      </c>
      <c r="B8746" s="2">
        <v>38461</v>
      </c>
      <c r="C8746" s="2" t="s">
        <v>94</v>
      </c>
      <c r="D8746" s="2" t="s">
        <v>36</v>
      </c>
      <c r="E8746" s="2" t="s">
        <v>89</v>
      </c>
      <c r="F8746" s="2" t="s">
        <v>48</v>
      </c>
      <c r="G8746" s="2">
        <v>16</v>
      </c>
      <c r="H8746" s="2">
        <v>1380</v>
      </c>
      <c r="J8746" s="2" t="s">
        <v>40</v>
      </c>
      <c r="K8746" s="2" t="s">
        <v>41</v>
      </c>
      <c r="L8746" s="2" t="str">
        <f t="shared" si="272"/>
        <v>Serie</v>
      </c>
      <c r="M8746" s="2" t="str">
        <f t="shared" si="273"/>
        <v>Norte</v>
      </c>
    </row>
    <row r="8747" spans="1:13" x14ac:dyDescent="0.3">
      <c r="A8747" s="7">
        <v>45377</v>
      </c>
      <c r="B8747" s="2">
        <v>36703</v>
      </c>
      <c r="C8747" s="2" t="s">
        <v>171</v>
      </c>
      <c r="D8747" s="2" t="s">
        <v>36</v>
      </c>
      <c r="E8747" s="2" t="s">
        <v>1006</v>
      </c>
      <c r="F8747" s="2" t="s">
        <v>58</v>
      </c>
      <c r="G8747" s="2">
        <v>2870</v>
      </c>
      <c r="H8747" s="2">
        <v>2700</v>
      </c>
      <c r="J8747" s="2" t="s">
        <v>40</v>
      </c>
      <c r="K8747" s="2" t="s">
        <v>64</v>
      </c>
      <c r="L8747" s="2" t="str">
        <f t="shared" si="272"/>
        <v>Serie</v>
      </c>
      <c r="M8747" s="2" t="str">
        <f t="shared" si="273"/>
        <v>Centro</v>
      </c>
    </row>
    <row r="8748" spans="1:13" x14ac:dyDescent="0.3">
      <c r="A8748" s="7">
        <v>45380</v>
      </c>
      <c r="B8748" s="2">
        <v>35870</v>
      </c>
      <c r="C8748" s="2" t="s">
        <v>51</v>
      </c>
      <c r="D8748" s="2" t="s">
        <v>36</v>
      </c>
      <c r="E8748" s="2" t="s">
        <v>67</v>
      </c>
      <c r="F8748" s="2" t="s">
        <v>56</v>
      </c>
      <c r="G8748" s="2">
        <v>814</v>
      </c>
      <c r="H8748" s="2">
        <v>2580</v>
      </c>
      <c r="J8748" s="2" t="s">
        <v>40</v>
      </c>
      <c r="K8748" s="2" t="s">
        <v>50</v>
      </c>
      <c r="L8748" s="2" t="str">
        <f t="shared" si="272"/>
        <v>Serie</v>
      </c>
      <c r="M8748" s="2" t="str">
        <f t="shared" si="273"/>
        <v>Centro</v>
      </c>
    </row>
    <row r="8749" spans="1:13" x14ac:dyDescent="0.3">
      <c r="A8749" s="7">
        <v>45364</v>
      </c>
      <c r="B8749" s="2">
        <v>23886</v>
      </c>
      <c r="C8749" s="2" t="s">
        <v>105</v>
      </c>
      <c r="D8749" s="2" t="s">
        <v>36</v>
      </c>
      <c r="E8749" s="2" t="s">
        <v>75</v>
      </c>
      <c r="F8749" s="2" t="s">
        <v>58</v>
      </c>
      <c r="G8749" s="2">
        <v>2495</v>
      </c>
      <c r="H8749" s="2">
        <v>2520</v>
      </c>
      <c r="J8749" s="2" t="s">
        <v>40</v>
      </c>
      <c r="K8749" s="2" t="s">
        <v>50</v>
      </c>
      <c r="L8749" s="2" t="str">
        <f t="shared" si="272"/>
        <v>Serie</v>
      </c>
      <c r="M8749" s="2" t="str">
        <f t="shared" si="273"/>
        <v>Centro</v>
      </c>
    </row>
    <row r="8750" spans="1:13" x14ac:dyDescent="0.3">
      <c r="A8750" s="7">
        <v>45365</v>
      </c>
      <c r="B8750" s="2">
        <v>29696</v>
      </c>
      <c r="C8750" s="2" t="s">
        <v>222</v>
      </c>
      <c r="D8750" s="2" t="s">
        <v>36</v>
      </c>
      <c r="E8750" s="2" t="s">
        <v>647</v>
      </c>
      <c r="F8750" s="2" t="s">
        <v>56</v>
      </c>
      <c r="G8750" s="2">
        <v>2646</v>
      </c>
      <c r="H8750" s="2">
        <v>2640</v>
      </c>
      <c r="J8750" s="2" t="s">
        <v>40</v>
      </c>
      <c r="K8750" s="2" t="s">
        <v>41</v>
      </c>
      <c r="L8750" s="2" t="str">
        <f t="shared" si="272"/>
        <v>Serie</v>
      </c>
      <c r="M8750" s="2" t="str">
        <f t="shared" si="273"/>
        <v>Centro</v>
      </c>
    </row>
    <row r="8751" spans="1:13" x14ac:dyDescent="0.3">
      <c r="A8751" s="7">
        <v>45365</v>
      </c>
      <c r="B8751" s="2">
        <v>39996</v>
      </c>
      <c r="C8751" s="2" t="s">
        <v>96</v>
      </c>
      <c r="D8751" s="2" t="s">
        <v>36</v>
      </c>
      <c r="E8751" s="2" t="s">
        <v>85</v>
      </c>
      <c r="F8751" s="2" t="s">
        <v>56</v>
      </c>
      <c r="G8751" s="2">
        <v>2269</v>
      </c>
      <c r="H8751" s="2">
        <v>2280</v>
      </c>
      <c r="J8751" s="2" t="s">
        <v>40</v>
      </c>
      <c r="K8751" s="2" t="s">
        <v>50</v>
      </c>
      <c r="L8751" s="2" t="str">
        <f t="shared" si="272"/>
        <v>Serie</v>
      </c>
      <c r="M8751" s="2" t="str">
        <f t="shared" si="273"/>
        <v>Centro</v>
      </c>
    </row>
    <row r="8752" spans="1:13" x14ac:dyDescent="0.3">
      <c r="A8752" s="7">
        <v>45364</v>
      </c>
      <c r="B8752" s="2">
        <v>35601</v>
      </c>
      <c r="C8752" s="2" t="s">
        <v>158</v>
      </c>
      <c r="D8752" s="2" t="s">
        <v>36</v>
      </c>
      <c r="E8752" s="2" t="s">
        <v>246</v>
      </c>
      <c r="F8752" s="2" t="s">
        <v>109</v>
      </c>
      <c r="G8752" s="2">
        <v>1530</v>
      </c>
      <c r="H8752" s="2">
        <v>5400</v>
      </c>
      <c r="I8752" s="2" t="s">
        <v>39</v>
      </c>
      <c r="J8752" s="2" t="s">
        <v>49</v>
      </c>
      <c r="K8752" s="2" t="s">
        <v>50</v>
      </c>
      <c r="L8752" s="2" t="str">
        <f t="shared" si="272"/>
        <v>Cine</v>
      </c>
      <c r="M8752" s="2" t="str">
        <f t="shared" si="273"/>
        <v>Centro</v>
      </c>
    </row>
    <row r="8753" spans="1:13" x14ac:dyDescent="0.3">
      <c r="A8753" s="7">
        <v>45363</v>
      </c>
      <c r="B8753" s="2">
        <v>38333</v>
      </c>
      <c r="C8753" s="2" t="s">
        <v>35</v>
      </c>
      <c r="D8753" s="2" t="s">
        <v>36</v>
      </c>
      <c r="E8753" s="2" t="s">
        <v>115</v>
      </c>
      <c r="F8753" s="2" t="s">
        <v>44</v>
      </c>
      <c r="G8753" s="2">
        <v>303</v>
      </c>
      <c r="H8753" s="2">
        <v>360</v>
      </c>
      <c r="I8753" s="2" t="s">
        <v>39</v>
      </c>
      <c r="J8753" s="2" t="s">
        <v>49</v>
      </c>
      <c r="K8753" s="2" t="s">
        <v>41</v>
      </c>
      <c r="L8753" s="2" t="str">
        <f t="shared" si="272"/>
        <v>Serie</v>
      </c>
      <c r="M8753" s="2" t="str">
        <f t="shared" si="273"/>
        <v>Norte</v>
      </c>
    </row>
    <row r="8754" spans="1:13" x14ac:dyDescent="0.3">
      <c r="A8754" s="7">
        <v>45364</v>
      </c>
      <c r="B8754" s="2">
        <v>22097</v>
      </c>
      <c r="C8754" s="2" t="s">
        <v>105</v>
      </c>
      <c r="D8754" s="2" t="s">
        <v>36</v>
      </c>
      <c r="E8754" s="2" t="s">
        <v>364</v>
      </c>
      <c r="F8754" s="2" t="s">
        <v>53</v>
      </c>
      <c r="G8754" s="2">
        <v>7</v>
      </c>
      <c r="H8754" s="2">
        <v>2580</v>
      </c>
      <c r="J8754" s="2" t="s">
        <v>40</v>
      </c>
      <c r="K8754" s="2" t="s">
        <v>41</v>
      </c>
      <c r="L8754" s="2" t="str">
        <f t="shared" si="272"/>
        <v>Serie</v>
      </c>
      <c r="M8754" s="2" t="str">
        <f t="shared" si="273"/>
        <v>Centro</v>
      </c>
    </row>
    <row r="8755" spans="1:13" x14ac:dyDescent="0.3">
      <c r="A8755" s="7">
        <v>45361</v>
      </c>
      <c r="B8755" s="2">
        <v>23575</v>
      </c>
      <c r="C8755" s="2" t="s">
        <v>86</v>
      </c>
      <c r="D8755" s="2" t="s">
        <v>36</v>
      </c>
      <c r="E8755" s="2" t="s">
        <v>280</v>
      </c>
      <c r="F8755" s="2" t="s">
        <v>58</v>
      </c>
      <c r="G8755" s="2">
        <v>2644</v>
      </c>
      <c r="H8755" s="2">
        <v>3060</v>
      </c>
      <c r="J8755" s="2" t="s">
        <v>40</v>
      </c>
      <c r="K8755" s="2" t="s">
        <v>41</v>
      </c>
      <c r="L8755" s="2" t="str">
        <f t="shared" si="272"/>
        <v>Serie</v>
      </c>
      <c r="M8755" s="2" t="str">
        <f t="shared" si="273"/>
        <v>Sur</v>
      </c>
    </row>
    <row r="8756" spans="1:13" x14ac:dyDescent="0.3">
      <c r="A8756" s="7">
        <v>45363</v>
      </c>
      <c r="B8756" s="2">
        <v>37505</v>
      </c>
      <c r="C8756" s="2" t="s">
        <v>80</v>
      </c>
      <c r="D8756" s="2" t="s">
        <v>36</v>
      </c>
      <c r="E8756" s="2" t="s">
        <v>384</v>
      </c>
      <c r="F8756" s="2" t="s">
        <v>101</v>
      </c>
      <c r="G8756" s="2">
        <v>1249</v>
      </c>
      <c r="H8756" s="2">
        <v>1260</v>
      </c>
      <c r="J8756" s="2" t="s">
        <v>40</v>
      </c>
      <c r="K8756" s="2" t="s">
        <v>41</v>
      </c>
      <c r="L8756" s="2" t="str">
        <f t="shared" si="272"/>
        <v>Serie</v>
      </c>
      <c r="M8756" s="2" t="str">
        <f t="shared" si="273"/>
        <v>Norte</v>
      </c>
    </row>
    <row r="8757" spans="1:13" x14ac:dyDescent="0.3">
      <c r="A8757" s="7">
        <v>45362</v>
      </c>
      <c r="B8757" s="2">
        <v>27952</v>
      </c>
      <c r="C8757" s="2" t="s">
        <v>51</v>
      </c>
      <c r="D8757" s="2" t="s">
        <v>36</v>
      </c>
      <c r="E8757" s="2" t="s">
        <v>115</v>
      </c>
      <c r="F8757" s="2" t="s">
        <v>44</v>
      </c>
      <c r="G8757" s="2">
        <v>324</v>
      </c>
      <c r="H8757" s="2">
        <v>360</v>
      </c>
      <c r="I8757" s="2" t="s">
        <v>39</v>
      </c>
      <c r="J8757" s="2" t="s">
        <v>49</v>
      </c>
      <c r="K8757" s="2" t="s">
        <v>64</v>
      </c>
      <c r="L8757" s="2" t="str">
        <f t="shared" si="272"/>
        <v>Serie</v>
      </c>
      <c r="M8757" s="2" t="str">
        <f t="shared" si="273"/>
        <v>Centro</v>
      </c>
    </row>
    <row r="8758" spans="1:13" x14ac:dyDescent="0.3">
      <c r="A8758" s="7">
        <v>45361</v>
      </c>
      <c r="B8758" s="2">
        <v>15992</v>
      </c>
      <c r="C8758" s="2" t="s">
        <v>51</v>
      </c>
      <c r="D8758" s="2" t="s">
        <v>36</v>
      </c>
      <c r="E8758" s="2" t="s">
        <v>1339</v>
      </c>
      <c r="F8758" s="2" t="s">
        <v>192</v>
      </c>
      <c r="G8758" s="2">
        <v>18</v>
      </c>
      <c r="H8758" s="2">
        <v>6480</v>
      </c>
      <c r="I8758" s="2" t="s">
        <v>39</v>
      </c>
      <c r="J8758" s="2" t="s">
        <v>40</v>
      </c>
      <c r="K8758" s="2" t="s">
        <v>50</v>
      </c>
      <c r="L8758" s="2" t="str">
        <f t="shared" si="272"/>
        <v>Cine</v>
      </c>
      <c r="M8758" s="2" t="str">
        <f t="shared" si="273"/>
        <v>Centro</v>
      </c>
    </row>
    <row r="8759" spans="1:13" x14ac:dyDescent="0.3">
      <c r="A8759" s="7">
        <v>45364</v>
      </c>
      <c r="B8759" s="2">
        <v>19976</v>
      </c>
      <c r="C8759" s="2" t="s">
        <v>51</v>
      </c>
      <c r="D8759" s="2" t="s">
        <v>36</v>
      </c>
      <c r="E8759" s="2" t="s">
        <v>85</v>
      </c>
      <c r="F8759" s="2" t="s">
        <v>56</v>
      </c>
      <c r="G8759" s="2">
        <v>111</v>
      </c>
      <c r="H8759" s="2">
        <v>2700</v>
      </c>
      <c r="J8759" s="2" t="s">
        <v>40</v>
      </c>
      <c r="K8759" s="2" t="s">
        <v>50</v>
      </c>
      <c r="L8759" s="2" t="str">
        <f t="shared" si="272"/>
        <v>Serie</v>
      </c>
      <c r="M8759" s="2" t="str">
        <f t="shared" si="273"/>
        <v>Centro</v>
      </c>
    </row>
    <row r="8760" spans="1:13" x14ac:dyDescent="0.3">
      <c r="A8760" s="7">
        <v>45380</v>
      </c>
      <c r="B8760" s="2">
        <v>17475</v>
      </c>
      <c r="C8760" s="2" t="s">
        <v>51</v>
      </c>
      <c r="D8760" s="2" t="s">
        <v>36</v>
      </c>
      <c r="E8760" s="2" t="s">
        <v>921</v>
      </c>
      <c r="F8760" s="2" t="s">
        <v>406</v>
      </c>
      <c r="G8760" s="2">
        <v>7</v>
      </c>
      <c r="H8760" s="2">
        <v>6900</v>
      </c>
      <c r="J8760" s="2" t="s">
        <v>49</v>
      </c>
      <c r="K8760" s="2" t="s">
        <v>64</v>
      </c>
      <c r="L8760" s="2" t="str">
        <f t="shared" si="272"/>
        <v>Cine</v>
      </c>
      <c r="M8760" s="2" t="str">
        <f t="shared" si="273"/>
        <v>Centro</v>
      </c>
    </row>
    <row r="8761" spans="1:13" x14ac:dyDescent="0.3">
      <c r="A8761" s="7">
        <v>45378</v>
      </c>
      <c r="B8761" s="2">
        <v>18797</v>
      </c>
      <c r="C8761" s="2" t="s">
        <v>51</v>
      </c>
      <c r="D8761" s="2" t="s">
        <v>36</v>
      </c>
      <c r="E8761" s="2" t="s">
        <v>861</v>
      </c>
      <c r="F8761" s="2" t="s">
        <v>205</v>
      </c>
      <c r="G8761" s="2">
        <v>428</v>
      </c>
      <c r="H8761" s="2">
        <v>6360</v>
      </c>
      <c r="J8761" s="2" t="s">
        <v>40</v>
      </c>
      <c r="K8761" s="2" t="s">
        <v>68</v>
      </c>
      <c r="L8761" s="2" t="str">
        <f t="shared" si="272"/>
        <v>Cine</v>
      </c>
      <c r="M8761" s="2" t="str">
        <f t="shared" si="273"/>
        <v>Centro</v>
      </c>
    </row>
    <row r="8762" spans="1:13" x14ac:dyDescent="0.3">
      <c r="A8762" s="7">
        <v>45376</v>
      </c>
      <c r="B8762" s="2">
        <v>38127</v>
      </c>
      <c r="C8762" s="2" t="s">
        <v>80</v>
      </c>
      <c r="D8762" s="2" t="s">
        <v>36</v>
      </c>
      <c r="E8762" s="2" t="s">
        <v>79</v>
      </c>
      <c r="F8762" s="2" t="s">
        <v>58</v>
      </c>
      <c r="G8762" s="2">
        <v>2520</v>
      </c>
      <c r="H8762" s="2">
        <v>2520</v>
      </c>
      <c r="J8762" s="2" t="s">
        <v>40</v>
      </c>
      <c r="K8762" s="2" t="s">
        <v>64</v>
      </c>
      <c r="L8762" s="2" t="str">
        <f t="shared" si="272"/>
        <v>Serie</v>
      </c>
      <c r="M8762" s="2" t="str">
        <f t="shared" si="273"/>
        <v>Norte</v>
      </c>
    </row>
    <row r="8763" spans="1:13" x14ac:dyDescent="0.3">
      <c r="A8763" s="7">
        <v>45380</v>
      </c>
      <c r="B8763" s="2">
        <v>36224</v>
      </c>
      <c r="C8763" s="2" t="s">
        <v>86</v>
      </c>
      <c r="D8763" s="2" t="s">
        <v>36</v>
      </c>
      <c r="E8763" s="2" t="s">
        <v>343</v>
      </c>
      <c r="F8763" s="2" t="s">
        <v>48</v>
      </c>
      <c r="G8763" s="2">
        <v>1360</v>
      </c>
      <c r="H8763" s="2">
        <v>1320</v>
      </c>
      <c r="I8763" s="2" t="s">
        <v>39</v>
      </c>
      <c r="J8763" s="2" t="s">
        <v>40</v>
      </c>
      <c r="K8763" s="2" t="s">
        <v>50</v>
      </c>
      <c r="L8763" s="2" t="str">
        <f t="shared" si="272"/>
        <v>Serie</v>
      </c>
      <c r="M8763" s="2" t="str">
        <f t="shared" si="273"/>
        <v>Sur</v>
      </c>
    </row>
    <row r="8764" spans="1:13" x14ac:dyDescent="0.3">
      <c r="A8764" s="7">
        <v>45379</v>
      </c>
      <c r="B8764" s="2">
        <v>23803</v>
      </c>
      <c r="C8764" s="2" t="s">
        <v>119</v>
      </c>
      <c r="D8764" s="2" t="s">
        <v>36</v>
      </c>
      <c r="E8764" s="2" t="s">
        <v>792</v>
      </c>
      <c r="F8764" s="2" t="s">
        <v>122</v>
      </c>
      <c r="G8764" s="2">
        <v>139</v>
      </c>
      <c r="H8764" s="2">
        <v>1200</v>
      </c>
      <c r="J8764" s="2" t="s">
        <v>40</v>
      </c>
      <c r="K8764" s="2" t="s">
        <v>50</v>
      </c>
      <c r="L8764" s="2" t="str">
        <f t="shared" si="272"/>
        <v>Entretenimiento</v>
      </c>
      <c r="M8764" s="2" t="str">
        <f t="shared" si="273"/>
        <v>Centro</v>
      </c>
    </row>
    <row r="8765" spans="1:13" x14ac:dyDescent="0.3">
      <c r="A8765" s="7">
        <v>45377</v>
      </c>
      <c r="B8765" s="2">
        <v>32560</v>
      </c>
      <c r="C8765" s="2" t="s">
        <v>51</v>
      </c>
      <c r="D8765" s="2" t="s">
        <v>36</v>
      </c>
      <c r="E8765" s="2" t="s">
        <v>240</v>
      </c>
      <c r="F8765" s="2" t="s">
        <v>48</v>
      </c>
      <c r="G8765" s="2">
        <v>674</v>
      </c>
      <c r="H8765" s="2">
        <v>660</v>
      </c>
      <c r="I8765" s="2" t="s">
        <v>39</v>
      </c>
      <c r="J8765" s="2" t="s">
        <v>49</v>
      </c>
      <c r="K8765" s="2" t="s">
        <v>68</v>
      </c>
      <c r="L8765" s="2" t="str">
        <f t="shared" si="272"/>
        <v>Serie</v>
      </c>
      <c r="M8765" s="2" t="str">
        <f t="shared" si="273"/>
        <v>Centro</v>
      </c>
    </row>
    <row r="8766" spans="1:13" x14ac:dyDescent="0.3">
      <c r="A8766" s="7">
        <v>45382</v>
      </c>
      <c r="B8766" s="2">
        <v>30313</v>
      </c>
      <c r="C8766" s="2" t="s">
        <v>80</v>
      </c>
      <c r="D8766" s="2" t="s">
        <v>36</v>
      </c>
      <c r="E8766" s="2" t="s">
        <v>210</v>
      </c>
      <c r="F8766" s="2" t="s">
        <v>44</v>
      </c>
      <c r="G8766" s="2">
        <v>667</v>
      </c>
      <c r="H8766" s="2">
        <v>660</v>
      </c>
      <c r="I8766" s="2" t="s">
        <v>39</v>
      </c>
      <c r="J8766" s="2" t="s">
        <v>45</v>
      </c>
      <c r="K8766" s="2" t="s">
        <v>41</v>
      </c>
      <c r="L8766" s="2" t="str">
        <f t="shared" si="272"/>
        <v>Serie</v>
      </c>
      <c r="M8766" s="2" t="str">
        <f t="shared" si="273"/>
        <v>Norte</v>
      </c>
    </row>
    <row r="8767" spans="1:13" x14ac:dyDescent="0.3">
      <c r="A8767" s="7">
        <v>45381</v>
      </c>
      <c r="B8767" s="2">
        <v>36280</v>
      </c>
      <c r="C8767" s="2" t="s">
        <v>90</v>
      </c>
      <c r="D8767" s="2" t="s">
        <v>36</v>
      </c>
      <c r="E8767" s="2" t="s">
        <v>435</v>
      </c>
      <c r="F8767" s="2" t="s">
        <v>101</v>
      </c>
      <c r="G8767" s="2">
        <v>1326</v>
      </c>
      <c r="H8767" s="2">
        <v>1320</v>
      </c>
      <c r="I8767" s="2" t="s">
        <v>39</v>
      </c>
      <c r="J8767" s="2" t="s">
        <v>49</v>
      </c>
      <c r="K8767" s="2" t="s">
        <v>68</v>
      </c>
      <c r="L8767" s="2" t="str">
        <f t="shared" si="272"/>
        <v>Serie</v>
      </c>
      <c r="M8767" s="2" t="str">
        <f t="shared" si="273"/>
        <v>Centro</v>
      </c>
    </row>
    <row r="8768" spans="1:13" x14ac:dyDescent="0.3">
      <c r="A8768" s="7">
        <v>45381</v>
      </c>
      <c r="B8768" s="2">
        <v>56000</v>
      </c>
      <c r="C8768" s="2" t="s">
        <v>114</v>
      </c>
      <c r="D8768" s="2" t="s">
        <v>36</v>
      </c>
      <c r="E8768" s="2" t="s">
        <v>327</v>
      </c>
      <c r="F8768" s="2" t="s">
        <v>299</v>
      </c>
      <c r="G8768" s="2">
        <v>7390</v>
      </c>
      <c r="H8768" s="2">
        <v>7560</v>
      </c>
      <c r="J8768" s="2" t="s">
        <v>40</v>
      </c>
      <c r="K8768" s="2" t="s">
        <v>41</v>
      </c>
      <c r="L8768" s="2" t="str">
        <f t="shared" si="272"/>
        <v>Cine</v>
      </c>
      <c r="M8768" s="2" t="str">
        <f t="shared" si="273"/>
        <v>Centro</v>
      </c>
    </row>
    <row r="8769" spans="1:13" x14ac:dyDescent="0.3">
      <c r="A8769" s="7">
        <v>45377</v>
      </c>
      <c r="B8769" s="2">
        <v>13892</v>
      </c>
      <c r="C8769" s="2" t="s">
        <v>51</v>
      </c>
      <c r="D8769" s="2" t="s">
        <v>62</v>
      </c>
      <c r="E8769" s="2" t="s">
        <v>848</v>
      </c>
      <c r="F8769" s="2" t="s">
        <v>113</v>
      </c>
      <c r="G8769" s="2">
        <v>832</v>
      </c>
      <c r="H8769" s="2">
        <v>5280</v>
      </c>
      <c r="I8769" s="2" t="s">
        <v>39</v>
      </c>
      <c r="J8769" s="2" t="s">
        <v>49</v>
      </c>
      <c r="K8769" s="2" t="s">
        <v>50</v>
      </c>
      <c r="L8769" s="2" t="str">
        <f t="shared" si="272"/>
        <v>Entretenimiento</v>
      </c>
      <c r="M8769" s="2" t="str">
        <f t="shared" si="273"/>
        <v>Centro</v>
      </c>
    </row>
    <row r="8770" spans="1:13" x14ac:dyDescent="0.3">
      <c r="A8770" s="7">
        <v>45380</v>
      </c>
      <c r="B8770" s="2">
        <v>30441</v>
      </c>
      <c r="C8770" s="2" t="s">
        <v>51</v>
      </c>
      <c r="D8770" s="2" t="s">
        <v>36</v>
      </c>
      <c r="E8770" s="2" t="s">
        <v>52</v>
      </c>
      <c r="F8770" s="2" t="s">
        <v>58</v>
      </c>
      <c r="G8770" s="2">
        <v>457</v>
      </c>
      <c r="H8770" s="2">
        <v>2760</v>
      </c>
      <c r="J8770" s="2" t="s">
        <v>40</v>
      </c>
      <c r="K8770" s="2" t="s">
        <v>68</v>
      </c>
      <c r="L8770" s="2" t="str">
        <f t="shared" ref="L8770:L8833" si="274">TRIM(IFERROR(LEFT(F8770, FIND("-", F8770)-1), F8770))</f>
        <v>Serie</v>
      </c>
      <c r="M8770" s="2" t="str">
        <f t="shared" ref="M8770:M8833" si="275">IF(OR(C8770="Monterrey",C8770="Chihuahua",C8770="Saltillo",C8770="Nuevo Laredo",C8770="Reynosa",C8770="Matamoros",C8770="Parral",C8770="Nogales",C8770="Tijuana",C8770="Mexicali",C8770="Ciudad Juárez",C8770="Ciudad Juarez",C8770="Zacatecas",C8770="Tijuana"),"Norte",(
IF(OR(C8770="CDMX",C8770="Ecatepec",C8770="Ixtapaluca",C8770="Tulancingo",C8770="Pachuca",C8770="Tlaxcala",C8770="San Juan del Río",C8770="Queretaro",C8770="Celaya",C8770="Lagos de Moreno",C8770="Zapopan",C8770="Aguascalientes",C8770="Irapuato",C8770="Tala",C8770="Cuernavaca",C8770="Chimalhuacan",C8770="San Juan del Rio",C8770="San Luis Potosi"),"Centro",(
IF(OR(C8770="Acapulco",C8770="Cancún",C8770="Cancun",C8770="Chilpancingo",C8770="Oaxaca",C8770="Villahermosa",C8770="Chetumal",C8770="Campeche",C8770="Ciudad del Carmen",C8770="Coatzacoalcos",C8770="Mérida",C8770="Poza Rica",C8770="Merida"),"Sur",(
IF(OR(C8770="Manzanillo",C8770="Puerto Vallarta",C8770="Altamira",C8770="Tampico",C8770="Ensenada",C8770="Córdoba",C8770="Melchor Ocampo",C8770="Victoria", C8770="Cordoba", C8770="Orizaba"),"Occidente/Costa",
"Otros")
))
))
))</f>
        <v>Centro</v>
      </c>
    </row>
    <row r="8771" spans="1:13" x14ac:dyDescent="0.3">
      <c r="A8771" s="7">
        <v>45364</v>
      </c>
      <c r="B8771" s="2">
        <v>23332</v>
      </c>
      <c r="C8771" s="2" t="s">
        <v>61</v>
      </c>
      <c r="D8771" s="2" t="s">
        <v>36</v>
      </c>
      <c r="E8771" s="2" t="s">
        <v>1340</v>
      </c>
      <c r="F8771" s="2" t="s">
        <v>903</v>
      </c>
      <c r="G8771" s="2">
        <v>1500</v>
      </c>
      <c r="H8771" s="2">
        <v>6600</v>
      </c>
      <c r="J8771" s="2" t="s">
        <v>49</v>
      </c>
      <c r="K8771" s="2" t="s">
        <v>50</v>
      </c>
      <c r="L8771" s="2" t="str">
        <f t="shared" si="274"/>
        <v>Cine</v>
      </c>
      <c r="M8771" s="2" t="str">
        <f t="shared" si="275"/>
        <v>Occidente/Costa</v>
      </c>
    </row>
    <row r="8772" spans="1:13" x14ac:dyDescent="0.3">
      <c r="A8772" s="7">
        <v>45364</v>
      </c>
      <c r="B8772" s="2">
        <v>29569</v>
      </c>
      <c r="C8772" s="2" t="s">
        <v>51</v>
      </c>
      <c r="D8772" s="2" t="s">
        <v>36</v>
      </c>
      <c r="E8772" s="2" t="s">
        <v>85</v>
      </c>
      <c r="F8772" s="2" t="s">
        <v>56</v>
      </c>
      <c r="G8772" s="2">
        <v>2824</v>
      </c>
      <c r="H8772" s="2">
        <v>2820</v>
      </c>
      <c r="J8772" s="2" t="s">
        <v>40</v>
      </c>
      <c r="K8772" s="2" t="s">
        <v>68</v>
      </c>
      <c r="L8772" s="2" t="str">
        <f t="shared" si="274"/>
        <v>Serie</v>
      </c>
      <c r="M8772" s="2" t="str">
        <f t="shared" si="275"/>
        <v>Centro</v>
      </c>
    </row>
    <row r="8773" spans="1:13" x14ac:dyDescent="0.3">
      <c r="A8773" s="7">
        <v>45365</v>
      </c>
      <c r="B8773" s="2">
        <v>34219</v>
      </c>
      <c r="C8773" s="2" t="s">
        <v>61</v>
      </c>
      <c r="D8773" s="2" t="s">
        <v>36</v>
      </c>
      <c r="E8773" s="2" t="s">
        <v>67</v>
      </c>
      <c r="F8773" s="2" t="s">
        <v>56</v>
      </c>
      <c r="G8773" s="2">
        <v>2530</v>
      </c>
      <c r="H8773" s="2">
        <v>2520</v>
      </c>
      <c r="J8773" s="2" t="s">
        <v>40</v>
      </c>
      <c r="K8773" s="2" t="s">
        <v>50</v>
      </c>
      <c r="L8773" s="2" t="str">
        <f t="shared" si="274"/>
        <v>Serie</v>
      </c>
      <c r="M8773" s="2" t="str">
        <f t="shared" si="275"/>
        <v>Occidente/Costa</v>
      </c>
    </row>
    <row r="8774" spans="1:13" x14ac:dyDescent="0.3">
      <c r="A8774" s="7">
        <v>45362</v>
      </c>
      <c r="B8774" s="2">
        <v>12440</v>
      </c>
      <c r="C8774" s="2" t="s">
        <v>51</v>
      </c>
      <c r="D8774" s="2" t="s">
        <v>36</v>
      </c>
      <c r="E8774" s="2" t="s">
        <v>1202</v>
      </c>
      <c r="F8774" s="2" t="s">
        <v>113</v>
      </c>
      <c r="G8774" s="2">
        <v>2617</v>
      </c>
      <c r="H8774" s="2">
        <v>2640</v>
      </c>
      <c r="I8774" s="2" t="s">
        <v>39</v>
      </c>
      <c r="J8774" s="2" t="s">
        <v>49</v>
      </c>
      <c r="K8774" s="2" t="s">
        <v>64</v>
      </c>
      <c r="L8774" s="2" t="str">
        <f t="shared" si="274"/>
        <v>Entretenimiento</v>
      </c>
      <c r="M8774" s="2" t="str">
        <f t="shared" si="275"/>
        <v>Centro</v>
      </c>
    </row>
    <row r="8775" spans="1:13" x14ac:dyDescent="0.3">
      <c r="A8775" s="7">
        <v>45365</v>
      </c>
      <c r="B8775" s="2">
        <v>33137</v>
      </c>
      <c r="C8775" s="2" t="s">
        <v>72</v>
      </c>
      <c r="D8775" s="2" t="s">
        <v>36</v>
      </c>
      <c r="E8775" s="2" t="s">
        <v>1341</v>
      </c>
      <c r="F8775" s="2" t="s">
        <v>78</v>
      </c>
      <c r="G8775" s="2">
        <v>7212</v>
      </c>
      <c r="H8775" s="2">
        <v>7200</v>
      </c>
      <c r="J8775" s="2" t="s">
        <v>49</v>
      </c>
      <c r="K8775" s="2" t="s">
        <v>68</v>
      </c>
      <c r="L8775" s="2" t="str">
        <f t="shared" si="274"/>
        <v>Cine</v>
      </c>
      <c r="M8775" s="2" t="str">
        <f t="shared" si="275"/>
        <v>Norte</v>
      </c>
    </row>
    <row r="8776" spans="1:13" x14ac:dyDescent="0.3">
      <c r="A8776" s="7">
        <v>45361</v>
      </c>
      <c r="B8776" s="2">
        <v>27400</v>
      </c>
      <c r="C8776" s="2" t="s">
        <v>119</v>
      </c>
      <c r="D8776" s="2" t="s">
        <v>36</v>
      </c>
      <c r="E8776" s="2" t="s">
        <v>79</v>
      </c>
      <c r="F8776" s="2" t="s">
        <v>58</v>
      </c>
      <c r="G8776" s="2">
        <v>2490</v>
      </c>
      <c r="H8776" s="2">
        <v>2520</v>
      </c>
      <c r="J8776" s="2" t="s">
        <v>40</v>
      </c>
      <c r="K8776" s="2" t="s">
        <v>64</v>
      </c>
      <c r="L8776" s="2" t="str">
        <f t="shared" si="274"/>
        <v>Serie</v>
      </c>
      <c r="M8776" s="2" t="str">
        <f t="shared" si="275"/>
        <v>Centro</v>
      </c>
    </row>
    <row r="8777" spans="1:13" x14ac:dyDescent="0.3">
      <c r="A8777" s="7">
        <v>45363</v>
      </c>
      <c r="B8777" s="2">
        <v>75257</v>
      </c>
      <c r="C8777" s="2" t="s">
        <v>222</v>
      </c>
      <c r="D8777" s="2" t="s">
        <v>36</v>
      </c>
      <c r="E8777" s="2" t="s">
        <v>110</v>
      </c>
      <c r="F8777" s="2" t="s">
        <v>58</v>
      </c>
      <c r="G8777" s="2">
        <v>2525</v>
      </c>
      <c r="H8777" s="2">
        <v>2520</v>
      </c>
      <c r="J8777" s="2" t="s">
        <v>40</v>
      </c>
      <c r="K8777" s="2" t="s">
        <v>68</v>
      </c>
      <c r="L8777" s="2" t="str">
        <f t="shared" si="274"/>
        <v>Serie</v>
      </c>
      <c r="M8777" s="2" t="str">
        <f t="shared" si="275"/>
        <v>Centro</v>
      </c>
    </row>
    <row r="8778" spans="1:13" x14ac:dyDescent="0.3">
      <c r="A8778" s="7">
        <v>45364</v>
      </c>
      <c r="B8778" s="2">
        <v>20518</v>
      </c>
      <c r="C8778" s="2" t="s">
        <v>35</v>
      </c>
      <c r="D8778" s="2" t="s">
        <v>36</v>
      </c>
      <c r="E8778" s="2" t="s">
        <v>304</v>
      </c>
      <c r="F8778" s="2" t="s">
        <v>74</v>
      </c>
      <c r="G8778" s="2">
        <v>0</v>
      </c>
      <c r="H8778" s="2">
        <v>3600</v>
      </c>
      <c r="I8778" s="2" t="s">
        <v>39</v>
      </c>
      <c r="K8778" s="2" t="s">
        <v>41</v>
      </c>
      <c r="L8778" s="2" t="str">
        <f t="shared" si="274"/>
        <v>Serie</v>
      </c>
      <c r="M8778" s="2" t="str">
        <f t="shared" si="275"/>
        <v>Norte</v>
      </c>
    </row>
    <row r="8779" spans="1:13" x14ac:dyDescent="0.3">
      <c r="A8779" s="7">
        <v>45365</v>
      </c>
      <c r="B8779" s="2">
        <v>37805</v>
      </c>
      <c r="C8779" s="2" t="s">
        <v>119</v>
      </c>
      <c r="D8779" s="2" t="s">
        <v>36</v>
      </c>
      <c r="E8779" s="2" t="s">
        <v>376</v>
      </c>
      <c r="F8779" s="2" t="s">
        <v>101</v>
      </c>
      <c r="G8779" s="2">
        <v>1465</v>
      </c>
      <c r="H8779" s="2">
        <v>1440</v>
      </c>
      <c r="I8779" s="2" t="s">
        <v>150</v>
      </c>
      <c r="J8779" s="2" t="s">
        <v>49</v>
      </c>
      <c r="K8779" s="2" t="s">
        <v>68</v>
      </c>
      <c r="L8779" s="2" t="str">
        <f t="shared" si="274"/>
        <v>Serie</v>
      </c>
      <c r="M8779" s="2" t="str">
        <f t="shared" si="275"/>
        <v>Centro</v>
      </c>
    </row>
    <row r="8780" spans="1:13" x14ac:dyDescent="0.3">
      <c r="A8780" s="7">
        <v>45365</v>
      </c>
      <c r="B8780" s="2">
        <v>36476</v>
      </c>
      <c r="C8780" s="2" t="s">
        <v>90</v>
      </c>
      <c r="D8780" s="2" t="s">
        <v>36</v>
      </c>
      <c r="E8780" s="2" t="s">
        <v>426</v>
      </c>
      <c r="F8780" s="2" t="s">
        <v>58</v>
      </c>
      <c r="G8780" s="2">
        <v>1558</v>
      </c>
      <c r="H8780" s="2">
        <v>2520</v>
      </c>
      <c r="I8780" s="2" t="s">
        <v>39</v>
      </c>
      <c r="J8780" s="2" t="s">
        <v>40</v>
      </c>
      <c r="K8780" s="2" t="s">
        <v>50</v>
      </c>
      <c r="L8780" s="2" t="str">
        <f t="shared" si="274"/>
        <v>Serie</v>
      </c>
      <c r="M8780" s="2" t="str">
        <f t="shared" si="275"/>
        <v>Centro</v>
      </c>
    </row>
    <row r="8781" spans="1:13" x14ac:dyDescent="0.3">
      <c r="A8781" s="7">
        <v>45365</v>
      </c>
      <c r="B8781" s="2">
        <v>28306</v>
      </c>
      <c r="C8781" s="2" t="s">
        <v>119</v>
      </c>
      <c r="D8781" s="2" t="s">
        <v>36</v>
      </c>
      <c r="E8781" s="2" t="s">
        <v>673</v>
      </c>
      <c r="F8781" s="2" t="s">
        <v>122</v>
      </c>
      <c r="G8781" s="2">
        <v>5569</v>
      </c>
      <c r="H8781" s="2">
        <v>5580</v>
      </c>
      <c r="J8781" s="2" t="s">
        <v>40</v>
      </c>
      <c r="K8781" s="2" t="s">
        <v>68</v>
      </c>
      <c r="L8781" s="2" t="str">
        <f t="shared" si="274"/>
        <v>Entretenimiento</v>
      </c>
      <c r="M8781" s="2" t="str">
        <f t="shared" si="275"/>
        <v>Centro</v>
      </c>
    </row>
    <row r="8782" spans="1:13" x14ac:dyDescent="0.3">
      <c r="A8782" s="7">
        <v>45379</v>
      </c>
      <c r="B8782" s="2">
        <v>24435</v>
      </c>
      <c r="C8782" s="2" t="s">
        <v>35</v>
      </c>
      <c r="D8782" s="2" t="s">
        <v>36</v>
      </c>
      <c r="E8782" s="2" t="s">
        <v>124</v>
      </c>
      <c r="F8782" s="2" t="s">
        <v>113</v>
      </c>
      <c r="G8782" s="2">
        <v>0</v>
      </c>
      <c r="H8782" s="2">
        <v>2520</v>
      </c>
      <c r="I8782" s="2" t="s">
        <v>39</v>
      </c>
      <c r="K8782" s="2" t="s">
        <v>68</v>
      </c>
      <c r="L8782" s="2" t="str">
        <f t="shared" si="274"/>
        <v>Entretenimiento</v>
      </c>
      <c r="M8782" s="2" t="str">
        <f t="shared" si="275"/>
        <v>Norte</v>
      </c>
    </row>
    <row r="8783" spans="1:13" x14ac:dyDescent="0.3">
      <c r="A8783" s="7">
        <v>45381</v>
      </c>
      <c r="B8783" s="2">
        <v>57899</v>
      </c>
      <c r="C8783" s="2" t="s">
        <v>94</v>
      </c>
      <c r="D8783" s="2" t="s">
        <v>36</v>
      </c>
      <c r="E8783" s="2" t="s">
        <v>292</v>
      </c>
      <c r="F8783" s="2" t="s">
        <v>58</v>
      </c>
      <c r="G8783" s="2">
        <v>2609</v>
      </c>
      <c r="H8783" s="2">
        <v>2580</v>
      </c>
      <c r="J8783" s="2" t="s">
        <v>40</v>
      </c>
      <c r="K8783" s="2" t="s">
        <v>68</v>
      </c>
      <c r="L8783" s="2" t="str">
        <f t="shared" si="274"/>
        <v>Serie</v>
      </c>
      <c r="M8783" s="2" t="str">
        <f t="shared" si="275"/>
        <v>Norte</v>
      </c>
    </row>
    <row r="8784" spans="1:13" x14ac:dyDescent="0.3">
      <c r="A8784" s="7">
        <v>45377</v>
      </c>
      <c r="B8784" s="2">
        <v>16774</v>
      </c>
      <c r="C8784" s="2" t="s">
        <v>51</v>
      </c>
      <c r="D8784" s="2" t="s">
        <v>36</v>
      </c>
      <c r="E8784" s="2" t="s">
        <v>67</v>
      </c>
      <c r="F8784" s="2" t="s">
        <v>56</v>
      </c>
      <c r="G8784" s="2">
        <v>2595</v>
      </c>
      <c r="H8784" s="2">
        <v>2580</v>
      </c>
      <c r="J8784" s="2" t="s">
        <v>40</v>
      </c>
      <c r="K8784" s="2" t="s">
        <v>41</v>
      </c>
      <c r="L8784" s="2" t="str">
        <f t="shared" si="274"/>
        <v>Serie</v>
      </c>
      <c r="M8784" s="2" t="str">
        <f t="shared" si="275"/>
        <v>Centro</v>
      </c>
    </row>
    <row r="8785" spans="1:13" x14ac:dyDescent="0.3">
      <c r="A8785" s="7">
        <v>45380</v>
      </c>
      <c r="B8785" s="2">
        <v>31193</v>
      </c>
      <c r="C8785" s="2" t="s">
        <v>35</v>
      </c>
      <c r="D8785" s="2" t="s">
        <v>36</v>
      </c>
      <c r="E8785" s="2" t="s">
        <v>115</v>
      </c>
      <c r="F8785" s="2" t="s">
        <v>44</v>
      </c>
      <c r="G8785" s="2">
        <v>313</v>
      </c>
      <c r="H8785" s="2">
        <v>360</v>
      </c>
      <c r="I8785" s="2" t="s">
        <v>39</v>
      </c>
      <c r="J8785" s="2" t="s">
        <v>49</v>
      </c>
      <c r="K8785" s="2" t="s">
        <v>50</v>
      </c>
      <c r="L8785" s="2" t="str">
        <f t="shared" si="274"/>
        <v>Serie</v>
      </c>
      <c r="M8785" s="2" t="str">
        <f t="shared" si="275"/>
        <v>Norte</v>
      </c>
    </row>
    <row r="8786" spans="1:13" x14ac:dyDescent="0.3">
      <c r="A8786" s="7">
        <v>45377</v>
      </c>
      <c r="B8786" s="2">
        <v>12509</v>
      </c>
      <c r="C8786" s="2" t="s">
        <v>51</v>
      </c>
      <c r="D8786" s="2" t="s">
        <v>36</v>
      </c>
      <c r="E8786" s="2" t="s">
        <v>541</v>
      </c>
      <c r="F8786" s="2" t="s">
        <v>56</v>
      </c>
      <c r="G8786" s="2">
        <v>0</v>
      </c>
      <c r="H8786" s="2">
        <v>1380</v>
      </c>
      <c r="J8786" s="2" t="s">
        <v>40</v>
      </c>
      <c r="K8786" s="2" t="s">
        <v>68</v>
      </c>
      <c r="L8786" s="2" t="str">
        <f t="shared" si="274"/>
        <v>Serie</v>
      </c>
      <c r="M8786" s="2" t="str">
        <f t="shared" si="275"/>
        <v>Centro</v>
      </c>
    </row>
    <row r="8787" spans="1:13" x14ac:dyDescent="0.3">
      <c r="A8787" s="7">
        <v>45380</v>
      </c>
      <c r="B8787" s="2">
        <v>34802</v>
      </c>
      <c r="C8787" s="2" t="s">
        <v>80</v>
      </c>
      <c r="D8787" s="2" t="s">
        <v>36</v>
      </c>
      <c r="E8787" s="2" t="s">
        <v>344</v>
      </c>
      <c r="F8787" s="2" t="s">
        <v>58</v>
      </c>
      <c r="G8787" s="2">
        <v>6</v>
      </c>
      <c r="H8787" s="2">
        <v>2700</v>
      </c>
      <c r="J8787" s="2" t="s">
        <v>40</v>
      </c>
      <c r="K8787" s="2" t="s">
        <v>50</v>
      </c>
      <c r="L8787" s="2" t="str">
        <f t="shared" si="274"/>
        <v>Serie</v>
      </c>
      <c r="M8787" s="2" t="str">
        <f t="shared" si="275"/>
        <v>Norte</v>
      </c>
    </row>
    <row r="8788" spans="1:13" x14ac:dyDescent="0.3">
      <c r="A8788" s="7">
        <v>45379</v>
      </c>
      <c r="B8788" s="2">
        <v>39954</v>
      </c>
      <c r="C8788" s="2" t="s">
        <v>61</v>
      </c>
      <c r="D8788" s="2" t="s">
        <v>36</v>
      </c>
      <c r="E8788" s="2" t="s">
        <v>115</v>
      </c>
      <c r="F8788" s="2" t="s">
        <v>44</v>
      </c>
      <c r="G8788" s="2">
        <v>323</v>
      </c>
      <c r="H8788" s="2">
        <v>360</v>
      </c>
      <c r="J8788" s="2" t="s">
        <v>49</v>
      </c>
      <c r="K8788" s="2" t="s">
        <v>50</v>
      </c>
      <c r="L8788" s="2" t="str">
        <f t="shared" si="274"/>
        <v>Serie</v>
      </c>
      <c r="M8788" s="2" t="str">
        <f t="shared" si="275"/>
        <v>Occidente/Costa</v>
      </c>
    </row>
    <row r="8789" spans="1:13" x14ac:dyDescent="0.3">
      <c r="A8789" s="7">
        <v>45380</v>
      </c>
      <c r="B8789" s="2">
        <v>31697</v>
      </c>
      <c r="C8789" s="2" t="s">
        <v>51</v>
      </c>
      <c r="D8789" s="2" t="s">
        <v>36</v>
      </c>
      <c r="E8789" s="2" t="s">
        <v>300</v>
      </c>
      <c r="F8789" s="2" t="s">
        <v>101</v>
      </c>
      <c r="G8789" s="2">
        <v>1467</v>
      </c>
      <c r="H8789" s="2">
        <v>1440</v>
      </c>
      <c r="I8789" s="2" t="s">
        <v>150</v>
      </c>
      <c r="J8789" s="2" t="s">
        <v>40</v>
      </c>
      <c r="K8789" s="2" t="s">
        <v>68</v>
      </c>
      <c r="L8789" s="2" t="str">
        <f t="shared" si="274"/>
        <v>Serie</v>
      </c>
      <c r="M8789" s="2" t="str">
        <f t="shared" si="275"/>
        <v>Centro</v>
      </c>
    </row>
    <row r="8790" spans="1:13" x14ac:dyDescent="0.3">
      <c r="A8790" s="7">
        <v>45380</v>
      </c>
      <c r="B8790" s="2">
        <v>23136</v>
      </c>
      <c r="C8790" s="2" t="s">
        <v>295</v>
      </c>
      <c r="D8790" s="2" t="s">
        <v>36</v>
      </c>
      <c r="E8790" s="2" t="s">
        <v>328</v>
      </c>
      <c r="F8790" s="2" t="s">
        <v>231</v>
      </c>
      <c r="G8790" s="2">
        <v>6720</v>
      </c>
      <c r="H8790" s="2">
        <v>6960</v>
      </c>
      <c r="I8790" s="2" t="s">
        <v>39</v>
      </c>
      <c r="J8790" s="2" t="s">
        <v>49</v>
      </c>
      <c r="K8790" s="2" t="s">
        <v>68</v>
      </c>
      <c r="L8790" s="2" t="str">
        <f t="shared" si="274"/>
        <v>Cine</v>
      </c>
      <c r="M8790" s="2" t="str">
        <f t="shared" si="275"/>
        <v>Norte</v>
      </c>
    </row>
    <row r="8791" spans="1:13" x14ac:dyDescent="0.3">
      <c r="A8791" s="7">
        <v>45377</v>
      </c>
      <c r="B8791" s="2">
        <v>34012</v>
      </c>
      <c r="C8791" s="2" t="s">
        <v>151</v>
      </c>
      <c r="D8791" s="2" t="s">
        <v>36</v>
      </c>
      <c r="E8791" s="2" t="s">
        <v>139</v>
      </c>
      <c r="F8791" s="2" t="s">
        <v>48</v>
      </c>
      <c r="G8791" s="2">
        <v>316</v>
      </c>
      <c r="H8791" s="2">
        <v>660</v>
      </c>
      <c r="I8791" s="2" t="s">
        <v>39</v>
      </c>
      <c r="J8791" s="2" t="s">
        <v>49</v>
      </c>
      <c r="K8791" s="2" t="s">
        <v>50</v>
      </c>
      <c r="L8791" s="2" t="str">
        <f t="shared" si="274"/>
        <v>Serie</v>
      </c>
      <c r="M8791" s="2" t="str">
        <f t="shared" si="275"/>
        <v>Norte</v>
      </c>
    </row>
    <row r="8792" spans="1:13" x14ac:dyDescent="0.3">
      <c r="A8792" s="7">
        <v>45380</v>
      </c>
      <c r="B8792" s="2">
        <v>22982</v>
      </c>
      <c r="C8792" s="2" t="s">
        <v>42</v>
      </c>
      <c r="D8792" s="2" t="s">
        <v>36</v>
      </c>
      <c r="E8792" s="2" t="s">
        <v>140</v>
      </c>
      <c r="F8792" s="2" t="s">
        <v>141</v>
      </c>
      <c r="G8792" s="2">
        <v>753</v>
      </c>
      <c r="H8792" s="2">
        <v>2940</v>
      </c>
      <c r="I8792" s="2" t="s">
        <v>39</v>
      </c>
      <c r="J8792" s="2" t="s">
        <v>49</v>
      </c>
      <c r="K8792" s="2" t="s">
        <v>50</v>
      </c>
      <c r="L8792" s="2" t="str">
        <f t="shared" si="274"/>
        <v>Serie</v>
      </c>
      <c r="M8792" s="2" t="str">
        <f t="shared" si="275"/>
        <v>Sur</v>
      </c>
    </row>
    <row r="8793" spans="1:13" x14ac:dyDescent="0.3">
      <c r="A8793" s="7">
        <v>45365</v>
      </c>
      <c r="B8793" s="2">
        <v>29672</v>
      </c>
      <c r="C8793" s="2" t="s">
        <v>114</v>
      </c>
      <c r="D8793" s="2" t="s">
        <v>36</v>
      </c>
      <c r="E8793" s="2" t="s">
        <v>85</v>
      </c>
      <c r="F8793" s="2" t="s">
        <v>58</v>
      </c>
      <c r="G8793" s="2">
        <v>1630</v>
      </c>
      <c r="H8793" s="2">
        <v>2160</v>
      </c>
      <c r="J8793" s="2" t="s">
        <v>40</v>
      </c>
      <c r="K8793" s="2" t="s">
        <v>64</v>
      </c>
      <c r="L8793" s="2" t="str">
        <f t="shared" si="274"/>
        <v>Serie</v>
      </c>
      <c r="M8793" s="2" t="str">
        <f t="shared" si="275"/>
        <v>Centro</v>
      </c>
    </row>
    <row r="8794" spans="1:13" x14ac:dyDescent="0.3">
      <c r="A8794" s="7">
        <v>45366</v>
      </c>
      <c r="B8794" s="2">
        <v>54282</v>
      </c>
      <c r="C8794" s="2" t="s">
        <v>42</v>
      </c>
      <c r="D8794" s="2" t="s">
        <v>36</v>
      </c>
      <c r="E8794" s="2" t="s">
        <v>116</v>
      </c>
      <c r="F8794" s="2" t="s">
        <v>53</v>
      </c>
      <c r="G8794" s="2">
        <v>4</v>
      </c>
      <c r="H8794" s="2">
        <v>2760</v>
      </c>
      <c r="J8794" s="2" t="s">
        <v>40</v>
      </c>
      <c r="K8794" s="2" t="s">
        <v>68</v>
      </c>
      <c r="L8794" s="2" t="str">
        <f t="shared" si="274"/>
        <v>Serie</v>
      </c>
      <c r="M8794" s="2" t="str">
        <f t="shared" si="275"/>
        <v>Sur</v>
      </c>
    </row>
    <row r="8795" spans="1:13" x14ac:dyDescent="0.3">
      <c r="A8795" s="7">
        <v>45364</v>
      </c>
      <c r="B8795" s="2">
        <v>33027</v>
      </c>
      <c r="C8795" s="2" t="s">
        <v>94</v>
      </c>
      <c r="D8795" s="2" t="s">
        <v>36</v>
      </c>
      <c r="E8795" s="2" t="s">
        <v>79</v>
      </c>
      <c r="F8795" s="2" t="s">
        <v>58</v>
      </c>
      <c r="G8795" s="2">
        <v>2280</v>
      </c>
      <c r="H8795" s="2">
        <v>2520</v>
      </c>
      <c r="J8795" s="2" t="s">
        <v>40</v>
      </c>
      <c r="K8795" s="2" t="s">
        <v>64</v>
      </c>
      <c r="L8795" s="2" t="str">
        <f t="shared" si="274"/>
        <v>Serie</v>
      </c>
      <c r="M8795" s="2" t="str">
        <f t="shared" si="275"/>
        <v>Norte</v>
      </c>
    </row>
    <row r="8796" spans="1:13" x14ac:dyDescent="0.3">
      <c r="A8796" s="7">
        <v>45363</v>
      </c>
      <c r="B8796" s="2">
        <v>25290</v>
      </c>
      <c r="C8796" s="2" t="s">
        <v>51</v>
      </c>
      <c r="D8796" s="2" t="s">
        <v>36</v>
      </c>
      <c r="E8796" s="2" t="s">
        <v>586</v>
      </c>
      <c r="F8796" s="2" t="s">
        <v>131</v>
      </c>
      <c r="G8796" s="2">
        <v>113</v>
      </c>
      <c r="H8796" s="2">
        <v>3600</v>
      </c>
      <c r="I8796" s="2" t="s">
        <v>39</v>
      </c>
      <c r="J8796" s="2" t="s">
        <v>190</v>
      </c>
      <c r="K8796" s="2" t="s">
        <v>50</v>
      </c>
      <c r="L8796" s="2" t="str">
        <f t="shared" si="274"/>
        <v>Serie</v>
      </c>
      <c r="M8796" s="2" t="str">
        <f t="shared" si="275"/>
        <v>Centro</v>
      </c>
    </row>
    <row r="8797" spans="1:13" x14ac:dyDescent="0.3">
      <c r="A8797" s="7">
        <v>45363</v>
      </c>
      <c r="B8797" s="2">
        <v>74401</v>
      </c>
      <c r="C8797" s="2" t="s">
        <v>193</v>
      </c>
      <c r="D8797" s="2" t="s">
        <v>36</v>
      </c>
      <c r="E8797" s="2" t="s">
        <v>85</v>
      </c>
      <c r="F8797" s="2" t="s">
        <v>56</v>
      </c>
      <c r="G8797" s="2">
        <v>1124</v>
      </c>
      <c r="H8797" s="2">
        <v>2460</v>
      </c>
      <c r="J8797" s="2" t="s">
        <v>40</v>
      </c>
      <c r="K8797" s="2" t="s">
        <v>68</v>
      </c>
      <c r="L8797" s="2" t="str">
        <f t="shared" si="274"/>
        <v>Serie</v>
      </c>
      <c r="M8797" s="2" t="str">
        <f t="shared" si="275"/>
        <v>Occidente/Costa</v>
      </c>
    </row>
    <row r="8798" spans="1:13" x14ac:dyDescent="0.3">
      <c r="A8798" s="7">
        <v>45365</v>
      </c>
      <c r="B8798" s="2">
        <v>36196</v>
      </c>
      <c r="C8798" s="2" t="s">
        <v>151</v>
      </c>
      <c r="D8798" s="2" t="s">
        <v>36</v>
      </c>
      <c r="E8798" s="2" t="s">
        <v>263</v>
      </c>
      <c r="F8798" s="2" t="s">
        <v>48</v>
      </c>
      <c r="G8798" s="2">
        <v>2480</v>
      </c>
      <c r="H8798" s="2">
        <v>2460</v>
      </c>
      <c r="I8798" s="2" t="s">
        <v>39</v>
      </c>
      <c r="J8798" s="2" t="s">
        <v>40</v>
      </c>
      <c r="K8798" s="2" t="s">
        <v>41</v>
      </c>
      <c r="L8798" s="2" t="str">
        <f t="shared" si="274"/>
        <v>Serie</v>
      </c>
      <c r="M8798" s="2" t="str">
        <f t="shared" si="275"/>
        <v>Norte</v>
      </c>
    </row>
    <row r="8799" spans="1:13" x14ac:dyDescent="0.3">
      <c r="A8799" s="7">
        <v>45364</v>
      </c>
      <c r="B8799" s="2">
        <v>25573</v>
      </c>
      <c r="C8799" s="2" t="s">
        <v>51</v>
      </c>
      <c r="D8799" s="2" t="s">
        <v>36</v>
      </c>
      <c r="E8799" s="2" t="s">
        <v>435</v>
      </c>
      <c r="F8799" s="2" t="s">
        <v>101</v>
      </c>
      <c r="G8799" s="2">
        <v>99</v>
      </c>
      <c r="H8799" s="2">
        <v>1260</v>
      </c>
      <c r="I8799" s="2" t="s">
        <v>39</v>
      </c>
      <c r="J8799" s="2" t="s">
        <v>49</v>
      </c>
      <c r="K8799" s="2" t="s">
        <v>64</v>
      </c>
      <c r="L8799" s="2" t="str">
        <f t="shared" si="274"/>
        <v>Serie</v>
      </c>
      <c r="M8799" s="2" t="str">
        <f t="shared" si="275"/>
        <v>Centro</v>
      </c>
    </row>
    <row r="8800" spans="1:13" x14ac:dyDescent="0.3">
      <c r="A8800" s="7">
        <v>45363</v>
      </c>
      <c r="B8800" s="2">
        <v>37507</v>
      </c>
      <c r="C8800" s="2" t="s">
        <v>197</v>
      </c>
      <c r="D8800" s="2" t="s">
        <v>36</v>
      </c>
      <c r="E8800" s="2" t="s">
        <v>115</v>
      </c>
      <c r="F8800" s="2" t="s">
        <v>44</v>
      </c>
      <c r="G8800" s="2">
        <v>323</v>
      </c>
      <c r="H8800" s="2">
        <v>360</v>
      </c>
      <c r="J8800" s="2" t="s">
        <v>49</v>
      </c>
      <c r="K8800" s="2" t="s">
        <v>68</v>
      </c>
      <c r="L8800" s="2" t="str">
        <f t="shared" si="274"/>
        <v>Serie</v>
      </c>
      <c r="M8800" s="2" t="str">
        <f t="shared" si="275"/>
        <v>Centro</v>
      </c>
    </row>
    <row r="8801" spans="1:13" x14ac:dyDescent="0.3">
      <c r="A8801" s="7">
        <v>45362</v>
      </c>
      <c r="B8801" s="2">
        <v>18778</v>
      </c>
      <c r="C8801" s="2" t="s">
        <v>51</v>
      </c>
      <c r="D8801" s="2" t="s">
        <v>36</v>
      </c>
      <c r="E8801" s="2" t="s">
        <v>85</v>
      </c>
      <c r="F8801" s="2" t="s">
        <v>56</v>
      </c>
      <c r="G8801" s="2">
        <v>2820</v>
      </c>
      <c r="H8801" s="2">
        <v>2820</v>
      </c>
      <c r="J8801" s="2" t="s">
        <v>40</v>
      </c>
      <c r="K8801" s="2" t="s">
        <v>64</v>
      </c>
      <c r="L8801" s="2" t="str">
        <f t="shared" si="274"/>
        <v>Serie</v>
      </c>
      <c r="M8801" s="2" t="str">
        <f t="shared" si="275"/>
        <v>Centro</v>
      </c>
    </row>
    <row r="8802" spans="1:13" x14ac:dyDescent="0.3">
      <c r="A8802" s="7">
        <v>45366</v>
      </c>
      <c r="B8802" s="2">
        <v>27170</v>
      </c>
      <c r="C8802" s="2" t="s">
        <v>123</v>
      </c>
      <c r="D8802" s="2" t="s">
        <v>36</v>
      </c>
      <c r="E8802" s="2" t="s">
        <v>67</v>
      </c>
      <c r="F8802" s="2" t="s">
        <v>56</v>
      </c>
      <c r="G8802" s="2">
        <v>1428</v>
      </c>
      <c r="H8802" s="2">
        <v>2460</v>
      </c>
      <c r="J8802" s="2" t="s">
        <v>40</v>
      </c>
      <c r="K8802" s="2" t="s">
        <v>68</v>
      </c>
      <c r="L8802" s="2" t="str">
        <f t="shared" si="274"/>
        <v>Serie</v>
      </c>
      <c r="M8802" s="2" t="str">
        <f t="shared" si="275"/>
        <v>Norte</v>
      </c>
    </row>
    <row r="8803" spans="1:13" x14ac:dyDescent="0.3">
      <c r="A8803" s="7">
        <v>45366</v>
      </c>
      <c r="B8803" s="2">
        <v>30641</v>
      </c>
      <c r="C8803" s="2" t="s">
        <v>126</v>
      </c>
      <c r="D8803" s="2" t="s">
        <v>36</v>
      </c>
      <c r="E8803" s="2" t="s">
        <v>490</v>
      </c>
      <c r="F8803" s="2" t="s">
        <v>44</v>
      </c>
      <c r="G8803" s="2">
        <v>68</v>
      </c>
      <c r="H8803" s="2">
        <v>660</v>
      </c>
      <c r="I8803" s="2" t="s">
        <v>39</v>
      </c>
      <c r="J8803" s="2" t="s">
        <v>40</v>
      </c>
      <c r="K8803" s="2" t="s">
        <v>50</v>
      </c>
      <c r="L8803" s="2" t="str">
        <f t="shared" si="274"/>
        <v>Serie</v>
      </c>
      <c r="M8803" s="2" t="str">
        <f t="shared" si="275"/>
        <v>Occidente/Costa</v>
      </c>
    </row>
    <row r="8804" spans="1:13" x14ac:dyDescent="0.3">
      <c r="A8804" s="7">
        <v>45381</v>
      </c>
      <c r="B8804" s="2">
        <v>19924</v>
      </c>
      <c r="C8804" s="2" t="s">
        <v>94</v>
      </c>
      <c r="D8804" s="2" t="s">
        <v>36</v>
      </c>
      <c r="E8804" s="2" t="s">
        <v>120</v>
      </c>
      <c r="F8804" s="2" t="s">
        <v>58</v>
      </c>
      <c r="G8804" s="2">
        <v>6</v>
      </c>
      <c r="H8804" s="2">
        <v>2460</v>
      </c>
      <c r="J8804" s="2" t="s">
        <v>40</v>
      </c>
      <c r="K8804" s="2" t="s">
        <v>41</v>
      </c>
      <c r="L8804" s="2" t="str">
        <f t="shared" si="274"/>
        <v>Serie</v>
      </c>
      <c r="M8804" s="2" t="str">
        <f t="shared" si="275"/>
        <v>Norte</v>
      </c>
    </row>
    <row r="8805" spans="1:13" x14ac:dyDescent="0.3">
      <c r="A8805" s="7">
        <v>45378</v>
      </c>
      <c r="B8805" s="2">
        <v>33819</v>
      </c>
      <c r="C8805" s="2" t="s">
        <v>114</v>
      </c>
      <c r="D8805" s="2" t="s">
        <v>36</v>
      </c>
      <c r="E8805" s="2" t="s">
        <v>401</v>
      </c>
      <c r="F8805" s="2" t="s">
        <v>53</v>
      </c>
      <c r="G8805" s="2">
        <v>1570</v>
      </c>
      <c r="H8805" s="2">
        <v>2520</v>
      </c>
      <c r="J8805" s="2" t="s">
        <v>40</v>
      </c>
      <c r="K8805" s="2" t="s">
        <v>64</v>
      </c>
      <c r="L8805" s="2" t="str">
        <f t="shared" si="274"/>
        <v>Serie</v>
      </c>
      <c r="M8805" s="2" t="str">
        <f t="shared" si="275"/>
        <v>Centro</v>
      </c>
    </row>
    <row r="8806" spans="1:13" x14ac:dyDescent="0.3">
      <c r="A8806" s="7">
        <v>45379</v>
      </c>
      <c r="B8806" s="2">
        <v>27795</v>
      </c>
      <c r="C8806" s="2" t="s">
        <v>80</v>
      </c>
      <c r="D8806" s="2" t="s">
        <v>36</v>
      </c>
      <c r="E8806" s="2" t="s">
        <v>401</v>
      </c>
      <c r="F8806" s="2" t="s">
        <v>53</v>
      </c>
      <c r="G8806" s="2">
        <v>1443</v>
      </c>
      <c r="H8806" s="2">
        <v>2520</v>
      </c>
      <c r="J8806" s="2" t="s">
        <v>40</v>
      </c>
      <c r="K8806" s="2" t="s">
        <v>50</v>
      </c>
      <c r="L8806" s="2" t="str">
        <f t="shared" si="274"/>
        <v>Serie</v>
      </c>
      <c r="M8806" s="2" t="str">
        <f t="shared" si="275"/>
        <v>Norte</v>
      </c>
    </row>
    <row r="8807" spans="1:13" x14ac:dyDescent="0.3">
      <c r="A8807" s="7">
        <v>45377</v>
      </c>
      <c r="B8807" s="2">
        <v>32112</v>
      </c>
      <c r="C8807" s="2" t="s">
        <v>51</v>
      </c>
      <c r="D8807" s="2" t="s">
        <v>36</v>
      </c>
      <c r="E8807" s="2" t="s">
        <v>272</v>
      </c>
      <c r="F8807" s="2" t="s">
        <v>44</v>
      </c>
      <c r="G8807" s="2">
        <v>314</v>
      </c>
      <c r="H8807" s="2">
        <v>360</v>
      </c>
      <c r="I8807" s="2" t="s">
        <v>39</v>
      </c>
      <c r="J8807" s="2" t="s">
        <v>49</v>
      </c>
      <c r="K8807" s="2" t="s">
        <v>41</v>
      </c>
      <c r="L8807" s="2" t="str">
        <f t="shared" si="274"/>
        <v>Serie</v>
      </c>
      <c r="M8807" s="2" t="str">
        <f t="shared" si="275"/>
        <v>Centro</v>
      </c>
    </row>
    <row r="8808" spans="1:13" x14ac:dyDescent="0.3">
      <c r="A8808" s="7">
        <v>45377</v>
      </c>
      <c r="B8808" s="2">
        <v>11630</v>
      </c>
      <c r="C8808" s="2" t="s">
        <v>51</v>
      </c>
      <c r="D8808" s="2" t="s">
        <v>36</v>
      </c>
      <c r="E8808" s="2" t="s">
        <v>84</v>
      </c>
      <c r="F8808" s="2" t="s">
        <v>58</v>
      </c>
      <c r="G8808" s="2">
        <v>2651</v>
      </c>
      <c r="H8808" s="2">
        <v>2640</v>
      </c>
      <c r="J8808" s="2" t="s">
        <v>40</v>
      </c>
      <c r="K8808" s="2" t="s">
        <v>64</v>
      </c>
      <c r="L8808" s="2" t="str">
        <f t="shared" si="274"/>
        <v>Serie</v>
      </c>
      <c r="M8808" s="2" t="str">
        <f t="shared" si="275"/>
        <v>Centro</v>
      </c>
    </row>
    <row r="8809" spans="1:13" x14ac:dyDescent="0.3">
      <c r="A8809" s="7">
        <v>45380</v>
      </c>
      <c r="B8809" s="2">
        <v>76516</v>
      </c>
      <c r="C8809" s="2" t="s">
        <v>245</v>
      </c>
      <c r="D8809" s="2" t="s">
        <v>36</v>
      </c>
      <c r="E8809" s="2" t="s">
        <v>67</v>
      </c>
      <c r="F8809" s="2" t="s">
        <v>56</v>
      </c>
      <c r="G8809" s="2">
        <v>2346</v>
      </c>
      <c r="H8809" s="2">
        <v>2640</v>
      </c>
      <c r="J8809" s="2" t="s">
        <v>40</v>
      </c>
      <c r="K8809" s="2" t="s">
        <v>64</v>
      </c>
      <c r="L8809" s="2" t="str">
        <f t="shared" si="274"/>
        <v>Serie</v>
      </c>
      <c r="M8809" s="2" t="str">
        <f t="shared" si="275"/>
        <v>Sur</v>
      </c>
    </row>
    <row r="8810" spans="1:13" x14ac:dyDescent="0.3">
      <c r="A8810" s="7">
        <v>45377</v>
      </c>
      <c r="B8810" s="2">
        <v>10022</v>
      </c>
      <c r="C8810" s="2" t="s">
        <v>51</v>
      </c>
      <c r="D8810" s="2" t="s">
        <v>36</v>
      </c>
      <c r="E8810" s="2" t="s">
        <v>84</v>
      </c>
      <c r="F8810" s="2" t="s">
        <v>58</v>
      </c>
      <c r="G8810" s="2">
        <v>2776</v>
      </c>
      <c r="H8810" s="2">
        <v>2760</v>
      </c>
      <c r="J8810" s="2" t="s">
        <v>40</v>
      </c>
      <c r="K8810" s="2" t="s">
        <v>68</v>
      </c>
      <c r="L8810" s="2" t="str">
        <f t="shared" si="274"/>
        <v>Serie</v>
      </c>
      <c r="M8810" s="2" t="str">
        <f t="shared" si="275"/>
        <v>Centro</v>
      </c>
    </row>
    <row r="8811" spans="1:13" x14ac:dyDescent="0.3">
      <c r="A8811" s="7">
        <v>45379</v>
      </c>
      <c r="B8811" s="2">
        <v>21688</v>
      </c>
      <c r="C8811" s="2" t="s">
        <v>51</v>
      </c>
      <c r="D8811" s="2" t="s">
        <v>36</v>
      </c>
      <c r="E8811" s="2" t="s">
        <v>511</v>
      </c>
      <c r="F8811" s="2" t="s">
        <v>78</v>
      </c>
      <c r="G8811" s="2">
        <v>4232</v>
      </c>
      <c r="H8811" s="2">
        <v>8400</v>
      </c>
      <c r="J8811" s="2" t="s">
        <v>49</v>
      </c>
      <c r="K8811" s="2" t="s">
        <v>41</v>
      </c>
      <c r="L8811" s="2" t="str">
        <f t="shared" si="274"/>
        <v>Cine</v>
      </c>
      <c r="M8811" s="2" t="str">
        <f t="shared" si="275"/>
        <v>Centro</v>
      </c>
    </row>
    <row r="8812" spans="1:13" x14ac:dyDescent="0.3">
      <c r="A8812" s="7">
        <v>45381</v>
      </c>
      <c r="B8812" s="2">
        <v>36306</v>
      </c>
      <c r="C8812" s="2" t="s">
        <v>35</v>
      </c>
      <c r="D8812" s="2" t="s">
        <v>36</v>
      </c>
      <c r="E8812" s="2" t="s">
        <v>115</v>
      </c>
      <c r="F8812" s="2" t="s">
        <v>44</v>
      </c>
      <c r="G8812" s="2">
        <v>313</v>
      </c>
      <c r="H8812" s="2">
        <v>360</v>
      </c>
      <c r="I8812" s="2" t="s">
        <v>39</v>
      </c>
      <c r="J8812" s="2" t="s">
        <v>49</v>
      </c>
      <c r="K8812" s="2" t="s">
        <v>64</v>
      </c>
      <c r="L8812" s="2" t="str">
        <f t="shared" si="274"/>
        <v>Serie</v>
      </c>
      <c r="M8812" s="2" t="str">
        <f t="shared" si="275"/>
        <v>Norte</v>
      </c>
    </row>
    <row r="8813" spans="1:13" x14ac:dyDescent="0.3">
      <c r="A8813" s="7">
        <v>45380</v>
      </c>
      <c r="B8813" s="2">
        <v>57555</v>
      </c>
      <c r="C8813" s="2" t="s">
        <v>273</v>
      </c>
      <c r="D8813" s="2" t="s">
        <v>36</v>
      </c>
      <c r="E8813" s="2" t="s">
        <v>300</v>
      </c>
      <c r="F8813" s="2" t="s">
        <v>101</v>
      </c>
      <c r="G8813" s="2">
        <v>10</v>
      </c>
      <c r="H8813" s="2">
        <v>1440</v>
      </c>
      <c r="I8813" s="2" t="s">
        <v>150</v>
      </c>
      <c r="J8813" s="2" t="s">
        <v>40</v>
      </c>
      <c r="K8813" s="2" t="s">
        <v>64</v>
      </c>
      <c r="L8813" s="2" t="str">
        <f t="shared" si="274"/>
        <v>Serie</v>
      </c>
      <c r="M8813" s="2" t="str">
        <f t="shared" si="275"/>
        <v>Occidente/Costa</v>
      </c>
    </row>
    <row r="8814" spans="1:13" x14ac:dyDescent="0.3">
      <c r="A8814" s="7">
        <v>45379</v>
      </c>
      <c r="B8814" s="2">
        <v>25151</v>
      </c>
      <c r="C8814" s="2" t="s">
        <v>51</v>
      </c>
      <c r="D8814" s="2" t="s">
        <v>36</v>
      </c>
      <c r="E8814" s="2" t="s">
        <v>166</v>
      </c>
      <c r="F8814" s="2" t="s">
        <v>58</v>
      </c>
      <c r="G8814" s="2">
        <v>2575</v>
      </c>
      <c r="H8814" s="2">
        <v>2700</v>
      </c>
      <c r="J8814" s="2" t="s">
        <v>40</v>
      </c>
      <c r="K8814" s="2" t="s">
        <v>64</v>
      </c>
      <c r="L8814" s="2" t="str">
        <f t="shared" si="274"/>
        <v>Serie</v>
      </c>
      <c r="M8814" s="2" t="str">
        <f t="shared" si="275"/>
        <v>Centro</v>
      </c>
    </row>
    <row r="8815" spans="1:13" x14ac:dyDescent="0.3">
      <c r="A8815" s="7">
        <v>45357</v>
      </c>
      <c r="B8815" s="2">
        <v>60974</v>
      </c>
      <c r="C8815" s="2" t="s">
        <v>158</v>
      </c>
      <c r="D8815" s="2" t="s">
        <v>36</v>
      </c>
      <c r="E8815" s="2" t="s">
        <v>180</v>
      </c>
      <c r="F8815" s="2" t="s">
        <v>53</v>
      </c>
      <c r="G8815" s="2">
        <v>361</v>
      </c>
      <c r="H8815" s="2">
        <v>2460</v>
      </c>
      <c r="J8815" s="2" t="s">
        <v>40</v>
      </c>
      <c r="K8815" s="2" t="s">
        <v>41</v>
      </c>
      <c r="L8815" s="2" t="str">
        <f t="shared" si="274"/>
        <v>Serie</v>
      </c>
      <c r="M8815" s="2" t="str">
        <f t="shared" si="275"/>
        <v>Centro</v>
      </c>
    </row>
    <row r="8816" spans="1:13" x14ac:dyDescent="0.3">
      <c r="A8816" s="7">
        <v>45357</v>
      </c>
      <c r="B8816" s="2">
        <v>58017</v>
      </c>
      <c r="C8816" s="2" t="s">
        <v>35</v>
      </c>
      <c r="D8816" s="2" t="s">
        <v>36</v>
      </c>
      <c r="E8816" s="2" t="s">
        <v>67</v>
      </c>
      <c r="F8816" s="2" t="s">
        <v>56</v>
      </c>
      <c r="G8816" s="2">
        <v>2463</v>
      </c>
      <c r="H8816" s="2">
        <v>2520</v>
      </c>
      <c r="J8816" s="2" t="s">
        <v>40</v>
      </c>
      <c r="K8816" s="2" t="s">
        <v>68</v>
      </c>
      <c r="L8816" s="2" t="str">
        <f t="shared" si="274"/>
        <v>Serie</v>
      </c>
      <c r="M8816" s="2" t="str">
        <f t="shared" si="275"/>
        <v>Norte</v>
      </c>
    </row>
    <row r="8817" spans="1:13" x14ac:dyDescent="0.3">
      <c r="A8817" s="7">
        <v>45360</v>
      </c>
      <c r="B8817" s="2">
        <v>21277</v>
      </c>
      <c r="C8817" s="2" t="s">
        <v>105</v>
      </c>
      <c r="D8817" s="2" t="s">
        <v>36</v>
      </c>
      <c r="E8817" s="2" t="s">
        <v>79</v>
      </c>
      <c r="F8817" s="2" t="s">
        <v>58</v>
      </c>
      <c r="G8817" s="2">
        <v>2490</v>
      </c>
      <c r="H8817" s="2">
        <v>2520</v>
      </c>
      <c r="J8817" s="2" t="s">
        <v>40</v>
      </c>
      <c r="K8817" s="2" t="s">
        <v>41</v>
      </c>
      <c r="L8817" s="2" t="str">
        <f t="shared" si="274"/>
        <v>Serie</v>
      </c>
      <c r="M8817" s="2" t="str">
        <f t="shared" si="275"/>
        <v>Centro</v>
      </c>
    </row>
    <row r="8818" spans="1:13" x14ac:dyDescent="0.3">
      <c r="A8818" s="7">
        <v>45358</v>
      </c>
      <c r="B8818" s="2">
        <v>21308</v>
      </c>
      <c r="C8818" s="2" t="s">
        <v>51</v>
      </c>
      <c r="D8818" s="2" t="s">
        <v>36</v>
      </c>
      <c r="E8818" s="2" t="s">
        <v>85</v>
      </c>
      <c r="F8818" s="2" t="s">
        <v>56</v>
      </c>
      <c r="G8818" s="2">
        <v>2820</v>
      </c>
      <c r="H8818" s="2">
        <v>2820</v>
      </c>
      <c r="J8818" s="2" t="s">
        <v>40</v>
      </c>
      <c r="K8818" s="2" t="s">
        <v>64</v>
      </c>
      <c r="L8818" s="2" t="str">
        <f t="shared" si="274"/>
        <v>Serie</v>
      </c>
      <c r="M8818" s="2" t="str">
        <f t="shared" si="275"/>
        <v>Centro</v>
      </c>
    </row>
    <row r="8819" spans="1:13" x14ac:dyDescent="0.3">
      <c r="A8819" s="7">
        <v>45360</v>
      </c>
      <c r="B8819" s="2">
        <v>23164</v>
      </c>
      <c r="C8819" s="2" t="s">
        <v>51</v>
      </c>
      <c r="D8819" s="2" t="s">
        <v>36</v>
      </c>
      <c r="E8819" s="2" t="s">
        <v>304</v>
      </c>
      <c r="F8819" s="2" t="s">
        <v>74</v>
      </c>
      <c r="G8819" s="2">
        <v>2581</v>
      </c>
      <c r="H8819" s="2">
        <v>3300</v>
      </c>
      <c r="I8819" s="2" t="s">
        <v>39</v>
      </c>
      <c r="J8819" s="2" t="s">
        <v>40</v>
      </c>
      <c r="K8819" s="2" t="s">
        <v>50</v>
      </c>
      <c r="L8819" s="2" t="str">
        <f t="shared" si="274"/>
        <v>Serie</v>
      </c>
      <c r="M8819" s="2" t="str">
        <f t="shared" si="275"/>
        <v>Centro</v>
      </c>
    </row>
    <row r="8820" spans="1:13" x14ac:dyDescent="0.3">
      <c r="A8820" s="7">
        <v>45356</v>
      </c>
      <c r="B8820" s="2">
        <v>10764</v>
      </c>
      <c r="C8820" s="2" t="s">
        <v>51</v>
      </c>
      <c r="D8820" s="2" t="s">
        <v>36</v>
      </c>
      <c r="E8820" s="2" t="s">
        <v>393</v>
      </c>
      <c r="F8820" s="2" t="s">
        <v>394</v>
      </c>
      <c r="G8820" s="2">
        <v>308</v>
      </c>
      <c r="H8820" s="2">
        <v>2580</v>
      </c>
      <c r="I8820" s="2" t="s">
        <v>39</v>
      </c>
      <c r="J8820" s="2" t="s">
        <v>40</v>
      </c>
      <c r="K8820" s="2" t="s">
        <v>64</v>
      </c>
      <c r="L8820" s="2" t="str">
        <f t="shared" si="274"/>
        <v>Serie</v>
      </c>
      <c r="M8820" s="2" t="str">
        <f t="shared" si="275"/>
        <v>Centro</v>
      </c>
    </row>
    <row r="8821" spans="1:13" x14ac:dyDescent="0.3">
      <c r="A8821" s="7">
        <v>45359</v>
      </c>
      <c r="B8821" s="2">
        <v>25769</v>
      </c>
      <c r="C8821" s="2" t="s">
        <v>42</v>
      </c>
      <c r="D8821" s="2" t="s">
        <v>36</v>
      </c>
      <c r="E8821" s="2" t="s">
        <v>84</v>
      </c>
      <c r="F8821" s="2" t="s">
        <v>58</v>
      </c>
      <c r="G8821" s="2">
        <v>773</v>
      </c>
      <c r="H8821" s="2">
        <v>2460</v>
      </c>
      <c r="J8821" s="2" t="s">
        <v>40</v>
      </c>
      <c r="K8821" s="2" t="s">
        <v>41</v>
      </c>
      <c r="L8821" s="2" t="str">
        <f t="shared" si="274"/>
        <v>Serie</v>
      </c>
      <c r="M8821" s="2" t="str">
        <f t="shared" si="275"/>
        <v>Sur</v>
      </c>
    </row>
    <row r="8822" spans="1:13" x14ac:dyDescent="0.3">
      <c r="A8822" s="7">
        <v>45357</v>
      </c>
      <c r="B8822" s="2">
        <v>29326</v>
      </c>
      <c r="C8822" s="2" t="s">
        <v>80</v>
      </c>
      <c r="D8822" s="2" t="s">
        <v>62</v>
      </c>
      <c r="E8822" s="2" t="s">
        <v>290</v>
      </c>
      <c r="F8822" s="2" t="s">
        <v>44</v>
      </c>
      <c r="G8822" s="2">
        <v>47</v>
      </c>
      <c r="H8822" s="2">
        <v>420</v>
      </c>
      <c r="K8822" s="2" t="s">
        <v>64</v>
      </c>
      <c r="L8822" s="2" t="str">
        <f t="shared" si="274"/>
        <v>Serie</v>
      </c>
      <c r="M8822" s="2" t="str">
        <f t="shared" si="275"/>
        <v>Norte</v>
      </c>
    </row>
    <row r="8823" spans="1:13" x14ac:dyDescent="0.3">
      <c r="A8823" s="7">
        <v>45361</v>
      </c>
      <c r="B8823" s="2">
        <v>31462</v>
      </c>
      <c r="C8823" s="2" t="s">
        <v>66</v>
      </c>
      <c r="D8823" s="2" t="s">
        <v>36</v>
      </c>
      <c r="E8823" s="2" t="s">
        <v>473</v>
      </c>
      <c r="F8823" s="2" t="s">
        <v>134</v>
      </c>
      <c r="G8823" s="2">
        <v>43</v>
      </c>
      <c r="H8823" s="2">
        <v>660</v>
      </c>
      <c r="I8823" s="2" t="s">
        <v>39</v>
      </c>
      <c r="J8823" s="2" t="s">
        <v>49</v>
      </c>
      <c r="K8823" s="2" t="s">
        <v>64</v>
      </c>
      <c r="L8823" s="2" t="str">
        <f t="shared" si="274"/>
        <v>Infantil</v>
      </c>
      <c r="M8823" s="2" t="str">
        <f t="shared" si="275"/>
        <v>Norte</v>
      </c>
    </row>
    <row r="8824" spans="1:13" x14ac:dyDescent="0.3">
      <c r="A8824" s="7">
        <v>45356</v>
      </c>
      <c r="B8824" s="2">
        <v>26997</v>
      </c>
      <c r="C8824" s="2" t="s">
        <v>114</v>
      </c>
      <c r="D8824" s="2" t="s">
        <v>36</v>
      </c>
      <c r="E8824" s="2" t="s">
        <v>1342</v>
      </c>
      <c r="F8824" s="2" t="s">
        <v>375</v>
      </c>
      <c r="G8824" s="2">
        <v>615</v>
      </c>
      <c r="H8824" s="2">
        <v>6840</v>
      </c>
      <c r="J8824" s="2" t="s">
        <v>40</v>
      </c>
      <c r="K8824" s="2" t="s">
        <v>41</v>
      </c>
      <c r="L8824" s="2" t="str">
        <f t="shared" si="274"/>
        <v>Cine</v>
      </c>
      <c r="M8824" s="2" t="str">
        <f t="shared" si="275"/>
        <v>Centro</v>
      </c>
    </row>
    <row r="8825" spans="1:13" x14ac:dyDescent="0.3">
      <c r="A8825" s="7">
        <v>45357</v>
      </c>
      <c r="B8825" s="2">
        <v>34990</v>
      </c>
      <c r="C8825" s="2" t="s">
        <v>80</v>
      </c>
      <c r="D8825" s="2" t="s">
        <v>36</v>
      </c>
      <c r="E8825" s="2" t="s">
        <v>743</v>
      </c>
      <c r="F8825" s="2" t="s">
        <v>403</v>
      </c>
      <c r="G8825" s="2">
        <v>3261</v>
      </c>
      <c r="H8825" s="2">
        <v>3180</v>
      </c>
      <c r="J8825" s="2" t="s">
        <v>49</v>
      </c>
      <c r="K8825" s="2" t="s">
        <v>50</v>
      </c>
      <c r="L8825" s="2" t="str">
        <f t="shared" si="274"/>
        <v>Serie</v>
      </c>
      <c r="M8825" s="2" t="str">
        <f t="shared" si="275"/>
        <v>Norte</v>
      </c>
    </row>
    <row r="8826" spans="1:13" x14ac:dyDescent="0.3">
      <c r="A8826" s="7">
        <v>45379</v>
      </c>
      <c r="B8826" s="2">
        <v>62694</v>
      </c>
      <c r="C8826" s="2" t="s">
        <v>46</v>
      </c>
      <c r="D8826" s="2" t="s">
        <v>36</v>
      </c>
      <c r="E8826" s="2">
        <v>1923</v>
      </c>
      <c r="F8826" s="2" t="s">
        <v>141</v>
      </c>
      <c r="G8826" s="2">
        <v>710</v>
      </c>
      <c r="H8826" s="2">
        <v>4140</v>
      </c>
      <c r="I8826" s="2" t="s">
        <v>39</v>
      </c>
      <c r="J8826" s="2" t="s">
        <v>49</v>
      </c>
      <c r="K8826" s="2" t="s">
        <v>68</v>
      </c>
      <c r="L8826" s="2" t="str">
        <f t="shared" si="274"/>
        <v>Serie</v>
      </c>
      <c r="M8826" s="2" t="str">
        <f t="shared" si="275"/>
        <v>Centro</v>
      </c>
    </row>
    <row r="8827" spans="1:13" x14ac:dyDescent="0.3">
      <c r="A8827" s="7">
        <v>45378</v>
      </c>
      <c r="B8827" s="2">
        <v>20026</v>
      </c>
      <c r="C8827" s="2" t="s">
        <v>175</v>
      </c>
      <c r="D8827" s="2" t="s">
        <v>36</v>
      </c>
      <c r="E8827" s="2" t="s">
        <v>120</v>
      </c>
      <c r="F8827" s="2" t="s">
        <v>58</v>
      </c>
      <c r="G8827" s="2">
        <v>4</v>
      </c>
      <c r="H8827" s="2">
        <v>2580</v>
      </c>
      <c r="J8827" s="2" t="s">
        <v>40</v>
      </c>
      <c r="K8827" s="2" t="s">
        <v>41</v>
      </c>
      <c r="L8827" s="2" t="str">
        <f t="shared" si="274"/>
        <v>Serie</v>
      </c>
      <c r="M8827" s="2" t="str">
        <f t="shared" si="275"/>
        <v>Norte</v>
      </c>
    </row>
    <row r="8828" spans="1:13" x14ac:dyDescent="0.3">
      <c r="A8828" s="7">
        <v>45380</v>
      </c>
      <c r="B8828" s="2">
        <v>34174</v>
      </c>
      <c r="C8828" s="2" t="s">
        <v>51</v>
      </c>
      <c r="D8828" s="2" t="s">
        <v>36</v>
      </c>
      <c r="E8828" s="2" t="s">
        <v>210</v>
      </c>
      <c r="F8828" s="2" t="s">
        <v>44</v>
      </c>
      <c r="G8828" s="2">
        <v>280</v>
      </c>
      <c r="H8828" s="2">
        <v>660</v>
      </c>
      <c r="I8828" s="2" t="s">
        <v>39</v>
      </c>
      <c r="J8828" s="2" t="s">
        <v>45</v>
      </c>
      <c r="K8828" s="2" t="s">
        <v>50</v>
      </c>
      <c r="L8828" s="2" t="str">
        <f t="shared" si="274"/>
        <v>Serie</v>
      </c>
      <c r="M8828" s="2" t="str">
        <f t="shared" si="275"/>
        <v>Centro</v>
      </c>
    </row>
    <row r="8829" spans="1:13" x14ac:dyDescent="0.3">
      <c r="A8829" s="7">
        <v>45378</v>
      </c>
      <c r="B8829" s="2">
        <v>53844</v>
      </c>
      <c r="C8829" s="2" t="s">
        <v>151</v>
      </c>
      <c r="D8829" s="2" t="s">
        <v>36</v>
      </c>
      <c r="E8829" s="2" t="s">
        <v>81</v>
      </c>
      <c r="F8829" s="2" t="s">
        <v>58</v>
      </c>
      <c r="G8829" s="2">
        <v>760</v>
      </c>
      <c r="H8829" s="2">
        <v>2640</v>
      </c>
      <c r="J8829" s="2" t="s">
        <v>40</v>
      </c>
      <c r="K8829" s="2" t="s">
        <v>41</v>
      </c>
      <c r="L8829" s="2" t="str">
        <f t="shared" si="274"/>
        <v>Serie</v>
      </c>
      <c r="M8829" s="2" t="str">
        <f t="shared" si="275"/>
        <v>Norte</v>
      </c>
    </row>
    <row r="8830" spans="1:13" x14ac:dyDescent="0.3">
      <c r="A8830" s="7">
        <v>45378</v>
      </c>
      <c r="B8830" s="2">
        <v>63788</v>
      </c>
      <c r="C8830" s="2" t="s">
        <v>346</v>
      </c>
      <c r="D8830" s="2" t="s">
        <v>36</v>
      </c>
      <c r="E8830" s="2" t="s">
        <v>69</v>
      </c>
      <c r="F8830" s="2" t="s">
        <v>58</v>
      </c>
      <c r="G8830" s="2">
        <v>1458</v>
      </c>
      <c r="H8830" s="2">
        <v>2460</v>
      </c>
      <c r="J8830" s="2" t="s">
        <v>40</v>
      </c>
      <c r="K8830" s="2" t="s">
        <v>41</v>
      </c>
      <c r="L8830" s="2" t="str">
        <f t="shared" si="274"/>
        <v>Serie</v>
      </c>
      <c r="M8830" s="2" t="str">
        <f t="shared" si="275"/>
        <v>Occidente/Costa</v>
      </c>
    </row>
    <row r="8831" spans="1:13" x14ac:dyDescent="0.3">
      <c r="A8831" s="7">
        <v>45378</v>
      </c>
      <c r="B8831" s="2">
        <v>31169</v>
      </c>
      <c r="C8831" s="2" t="s">
        <v>119</v>
      </c>
      <c r="D8831" s="2" t="s">
        <v>36</v>
      </c>
      <c r="E8831" s="2" t="s">
        <v>339</v>
      </c>
      <c r="F8831" s="2" t="s">
        <v>147</v>
      </c>
      <c r="G8831" s="2">
        <v>864</v>
      </c>
      <c r="H8831" s="2">
        <v>2580</v>
      </c>
      <c r="I8831" s="2" t="s">
        <v>39</v>
      </c>
      <c r="J8831" s="2" t="s">
        <v>49</v>
      </c>
      <c r="K8831" s="2" t="s">
        <v>68</v>
      </c>
      <c r="L8831" s="2" t="str">
        <f t="shared" si="274"/>
        <v>Serie</v>
      </c>
      <c r="M8831" s="2" t="str">
        <f t="shared" si="275"/>
        <v>Centro</v>
      </c>
    </row>
    <row r="8832" spans="1:13" x14ac:dyDescent="0.3">
      <c r="A8832" s="7">
        <v>45381</v>
      </c>
      <c r="B8832" s="2">
        <v>27131</v>
      </c>
      <c r="C8832" s="2" t="s">
        <v>46</v>
      </c>
      <c r="D8832" s="2" t="s">
        <v>36</v>
      </c>
      <c r="E8832" s="2" t="s">
        <v>178</v>
      </c>
      <c r="F8832" s="2" t="s">
        <v>58</v>
      </c>
      <c r="G8832" s="2">
        <v>989</v>
      </c>
      <c r="H8832" s="2">
        <v>1140</v>
      </c>
      <c r="J8832" s="2" t="s">
        <v>40</v>
      </c>
      <c r="K8832" s="2" t="s">
        <v>68</v>
      </c>
      <c r="L8832" s="2" t="str">
        <f t="shared" si="274"/>
        <v>Serie</v>
      </c>
      <c r="M8832" s="2" t="str">
        <f t="shared" si="275"/>
        <v>Centro</v>
      </c>
    </row>
    <row r="8833" spans="1:13" x14ac:dyDescent="0.3">
      <c r="A8833" s="7">
        <v>45380</v>
      </c>
      <c r="B8833" s="2">
        <v>36085</v>
      </c>
      <c r="C8833" s="2" t="s">
        <v>119</v>
      </c>
      <c r="D8833" s="2" t="s">
        <v>36</v>
      </c>
      <c r="E8833" s="2" t="s">
        <v>935</v>
      </c>
      <c r="F8833" s="2" t="s">
        <v>109</v>
      </c>
      <c r="G8833" s="2">
        <v>5756</v>
      </c>
      <c r="H8833" s="2">
        <v>6660</v>
      </c>
      <c r="J8833" s="2" t="s">
        <v>49</v>
      </c>
      <c r="K8833" s="2" t="s">
        <v>41</v>
      </c>
      <c r="L8833" s="2" t="str">
        <f t="shared" si="274"/>
        <v>Cine</v>
      </c>
      <c r="M8833" s="2" t="str">
        <f t="shared" si="275"/>
        <v>Centro</v>
      </c>
    </row>
    <row r="8834" spans="1:13" x14ac:dyDescent="0.3">
      <c r="A8834" s="7">
        <v>45380</v>
      </c>
      <c r="B8834" s="2">
        <v>26076</v>
      </c>
      <c r="C8834" s="2" t="s">
        <v>126</v>
      </c>
      <c r="D8834" s="2" t="s">
        <v>36</v>
      </c>
      <c r="E8834" s="2" t="s">
        <v>140</v>
      </c>
      <c r="F8834" s="2" t="s">
        <v>141</v>
      </c>
      <c r="G8834" s="2">
        <v>45</v>
      </c>
      <c r="H8834" s="2">
        <v>2340</v>
      </c>
      <c r="I8834" s="2" t="s">
        <v>39</v>
      </c>
      <c r="J8834" s="2" t="s">
        <v>40</v>
      </c>
      <c r="K8834" s="2" t="s">
        <v>50</v>
      </c>
      <c r="L8834" s="2" t="str">
        <f t="shared" ref="L8834:L8897" si="276">TRIM(IFERROR(LEFT(F8834, FIND("-", F8834)-1), F8834))</f>
        <v>Serie</v>
      </c>
      <c r="M8834" s="2" t="str">
        <f t="shared" ref="M8834:M8897" si="277">IF(OR(C8834="Monterrey",C8834="Chihuahua",C8834="Saltillo",C8834="Nuevo Laredo",C8834="Reynosa",C8834="Matamoros",C8834="Parral",C8834="Nogales",C8834="Tijuana",C8834="Mexicali",C8834="Ciudad Juárez",C8834="Ciudad Juarez",C8834="Zacatecas",C8834="Tijuana"),"Norte",(
IF(OR(C8834="CDMX",C8834="Ecatepec",C8834="Ixtapaluca",C8834="Tulancingo",C8834="Pachuca",C8834="Tlaxcala",C8834="San Juan del Río",C8834="Queretaro",C8834="Celaya",C8834="Lagos de Moreno",C8834="Zapopan",C8834="Aguascalientes",C8834="Irapuato",C8834="Tala",C8834="Cuernavaca",C8834="Chimalhuacan",C8834="San Juan del Rio",C8834="San Luis Potosi"),"Centro",(
IF(OR(C8834="Acapulco",C8834="Cancún",C8834="Cancun",C8834="Chilpancingo",C8834="Oaxaca",C8834="Villahermosa",C8834="Chetumal",C8834="Campeche",C8834="Ciudad del Carmen",C8834="Coatzacoalcos",C8834="Mérida",C8834="Poza Rica",C8834="Merida"),"Sur",(
IF(OR(C8834="Manzanillo",C8834="Puerto Vallarta",C8834="Altamira",C8834="Tampico",C8834="Ensenada",C8834="Córdoba",C8834="Melchor Ocampo",C8834="Victoria", C8834="Cordoba", C8834="Orizaba"),"Occidente/Costa",
"Otros")
))
))
))</f>
        <v>Occidente/Costa</v>
      </c>
    </row>
    <row r="8835" spans="1:13" x14ac:dyDescent="0.3">
      <c r="A8835" s="7">
        <v>45379</v>
      </c>
      <c r="B8835" s="2">
        <v>54333</v>
      </c>
      <c r="C8835" s="2" t="s">
        <v>54</v>
      </c>
      <c r="D8835" s="2" t="s">
        <v>36</v>
      </c>
      <c r="E8835" s="2" t="s">
        <v>81</v>
      </c>
      <c r="F8835" s="2" t="s">
        <v>58</v>
      </c>
      <c r="G8835" s="2">
        <v>12</v>
      </c>
      <c r="H8835" s="2">
        <v>2880</v>
      </c>
      <c r="J8835" s="2" t="s">
        <v>40</v>
      </c>
      <c r="K8835" s="2" t="s">
        <v>68</v>
      </c>
      <c r="L8835" s="2" t="str">
        <f t="shared" si="276"/>
        <v>Serie</v>
      </c>
      <c r="M8835" s="2" t="str">
        <f t="shared" si="277"/>
        <v>Sur</v>
      </c>
    </row>
    <row r="8836" spans="1:13" x14ac:dyDescent="0.3">
      <c r="A8836" s="7">
        <v>45377</v>
      </c>
      <c r="B8836" s="2">
        <v>34358</v>
      </c>
      <c r="C8836" s="2" t="s">
        <v>51</v>
      </c>
      <c r="D8836" s="2" t="s">
        <v>36</v>
      </c>
      <c r="E8836" s="2" t="s">
        <v>568</v>
      </c>
      <c r="F8836" s="2" t="s">
        <v>58</v>
      </c>
      <c r="G8836" s="2">
        <v>2097</v>
      </c>
      <c r="H8836" s="2">
        <v>2580</v>
      </c>
      <c r="J8836" s="2" t="s">
        <v>40</v>
      </c>
      <c r="K8836" s="2" t="s">
        <v>68</v>
      </c>
      <c r="L8836" s="2" t="str">
        <f t="shared" si="276"/>
        <v>Serie</v>
      </c>
      <c r="M8836" s="2" t="str">
        <f t="shared" si="277"/>
        <v>Centro</v>
      </c>
    </row>
    <row r="8837" spans="1:13" x14ac:dyDescent="0.3">
      <c r="A8837" s="7">
        <v>45373</v>
      </c>
      <c r="B8837" s="2">
        <v>25733</v>
      </c>
      <c r="C8837" s="2" t="s">
        <v>72</v>
      </c>
      <c r="D8837" s="2" t="s">
        <v>36</v>
      </c>
      <c r="E8837" s="2" t="s">
        <v>288</v>
      </c>
      <c r="F8837" s="2" t="s">
        <v>58</v>
      </c>
      <c r="G8837" s="2">
        <v>792</v>
      </c>
      <c r="H8837" s="2">
        <v>2400</v>
      </c>
      <c r="J8837" s="2" t="s">
        <v>40</v>
      </c>
      <c r="K8837" s="2" t="s">
        <v>50</v>
      </c>
      <c r="L8837" s="2" t="str">
        <f t="shared" si="276"/>
        <v>Serie</v>
      </c>
      <c r="M8837" s="2" t="str">
        <f t="shared" si="277"/>
        <v>Norte</v>
      </c>
    </row>
    <row r="8838" spans="1:13" x14ac:dyDescent="0.3">
      <c r="A8838" s="7">
        <v>45372</v>
      </c>
      <c r="B8838" s="2">
        <v>22272</v>
      </c>
      <c r="C8838" s="2" t="s">
        <v>51</v>
      </c>
      <c r="D8838" s="2" t="s">
        <v>36</v>
      </c>
      <c r="E8838" s="2" t="s">
        <v>73</v>
      </c>
      <c r="F8838" s="2" t="s">
        <v>74</v>
      </c>
      <c r="G8838" s="2">
        <v>1996</v>
      </c>
      <c r="H8838" s="2">
        <v>2700</v>
      </c>
      <c r="I8838" s="2" t="s">
        <v>39</v>
      </c>
      <c r="J8838" s="2" t="s">
        <v>40</v>
      </c>
      <c r="K8838" s="2" t="s">
        <v>68</v>
      </c>
      <c r="L8838" s="2" t="str">
        <f t="shared" si="276"/>
        <v>Serie</v>
      </c>
      <c r="M8838" s="2" t="str">
        <f t="shared" si="277"/>
        <v>Centro</v>
      </c>
    </row>
    <row r="8839" spans="1:13" x14ac:dyDescent="0.3">
      <c r="A8839" s="7">
        <v>45381</v>
      </c>
      <c r="B8839" s="2">
        <v>24629</v>
      </c>
      <c r="C8839" s="2" t="s">
        <v>346</v>
      </c>
      <c r="D8839" s="2" t="s">
        <v>36</v>
      </c>
      <c r="E8839" s="2" t="s">
        <v>1343</v>
      </c>
      <c r="F8839" s="2" t="s">
        <v>375</v>
      </c>
      <c r="G8839" s="2">
        <v>7109</v>
      </c>
      <c r="H8839" s="2">
        <v>7140</v>
      </c>
      <c r="J8839" s="2" t="s">
        <v>49</v>
      </c>
      <c r="K8839" s="2" t="s">
        <v>68</v>
      </c>
      <c r="L8839" s="2" t="str">
        <f t="shared" si="276"/>
        <v>Cine</v>
      </c>
      <c r="M8839" s="2" t="str">
        <f t="shared" si="277"/>
        <v>Occidente/Costa</v>
      </c>
    </row>
    <row r="8840" spans="1:13" x14ac:dyDescent="0.3">
      <c r="A8840" s="7">
        <v>45380</v>
      </c>
      <c r="B8840" s="2">
        <v>37511</v>
      </c>
      <c r="C8840" s="2" t="s">
        <v>51</v>
      </c>
      <c r="D8840" s="2" t="s">
        <v>36</v>
      </c>
      <c r="E8840" s="2" t="s">
        <v>112</v>
      </c>
      <c r="F8840" s="2" t="s">
        <v>113</v>
      </c>
      <c r="G8840" s="2">
        <v>498</v>
      </c>
      <c r="H8840" s="2">
        <v>2820</v>
      </c>
      <c r="I8840" s="2" t="s">
        <v>39</v>
      </c>
      <c r="J8840" s="2" t="s">
        <v>40</v>
      </c>
      <c r="K8840" s="2" t="s">
        <v>41</v>
      </c>
      <c r="L8840" s="2" t="str">
        <f t="shared" si="276"/>
        <v>Entretenimiento</v>
      </c>
      <c r="M8840" s="2" t="str">
        <f t="shared" si="277"/>
        <v>Centro</v>
      </c>
    </row>
    <row r="8841" spans="1:13" x14ac:dyDescent="0.3">
      <c r="A8841" s="7">
        <v>45376</v>
      </c>
      <c r="B8841" s="2">
        <v>32680</v>
      </c>
      <c r="C8841" s="2" t="s">
        <v>51</v>
      </c>
      <c r="D8841" s="2" t="s">
        <v>36</v>
      </c>
      <c r="E8841" s="2" t="s">
        <v>91</v>
      </c>
      <c r="F8841" s="2" t="s">
        <v>92</v>
      </c>
      <c r="G8841" s="2">
        <v>470</v>
      </c>
      <c r="H8841" s="2">
        <v>3540</v>
      </c>
      <c r="I8841" s="2" t="s">
        <v>39</v>
      </c>
      <c r="J8841" s="2" t="s">
        <v>49</v>
      </c>
      <c r="K8841" s="2" t="s">
        <v>41</v>
      </c>
      <c r="L8841" s="2" t="str">
        <f t="shared" si="276"/>
        <v>Documental</v>
      </c>
      <c r="M8841" s="2" t="str">
        <f t="shared" si="277"/>
        <v>Centro</v>
      </c>
    </row>
    <row r="8842" spans="1:13" x14ac:dyDescent="0.3">
      <c r="A8842" s="7">
        <v>45378</v>
      </c>
      <c r="B8842" s="2">
        <v>28697</v>
      </c>
      <c r="C8842" s="2" t="s">
        <v>51</v>
      </c>
      <c r="D8842" s="2" t="s">
        <v>36</v>
      </c>
      <c r="E8842" s="2" t="s">
        <v>808</v>
      </c>
      <c r="F8842" s="2" t="s">
        <v>56</v>
      </c>
      <c r="G8842" s="2">
        <v>1304</v>
      </c>
      <c r="H8842" s="2">
        <v>2700</v>
      </c>
      <c r="J8842" s="2" t="s">
        <v>49</v>
      </c>
      <c r="K8842" s="2" t="s">
        <v>68</v>
      </c>
      <c r="L8842" s="2" t="str">
        <f t="shared" si="276"/>
        <v>Serie</v>
      </c>
      <c r="M8842" s="2" t="str">
        <f t="shared" si="277"/>
        <v>Centro</v>
      </c>
    </row>
    <row r="8843" spans="1:13" x14ac:dyDescent="0.3">
      <c r="A8843" s="7">
        <v>45381</v>
      </c>
      <c r="B8843" s="2">
        <v>19773</v>
      </c>
      <c r="C8843" s="2" t="s">
        <v>51</v>
      </c>
      <c r="D8843" s="2" t="s">
        <v>36</v>
      </c>
      <c r="E8843" s="2" t="s">
        <v>267</v>
      </c>
      <c r="F8843" s="2" t="s">
        <v>53</v>
      </c>
      <c r="G8843" s="2">
        <v>1662</v>
      </c>
      <c r="H8843" s="2">
        <v>2400</v>
      </c>
      <c r="J8843" s="2" t="s">
        <v>40</v>
      </c>
      <c r="K8843" s="2" t="s">
        <v>41</v>
      </c>
      <c r="L8843" s="2" t="str">
        <f t="shared" si="276"/>
        <v>Serie</v>
      </c>
      <c r="M8843" s="2" t="str">
        <f t="shared" si="277"/>
        <v>Centro</v>
      </c>
    </row>
    <row r="8844" spans="1:13" x14ac:dyDescent="0.3">
      <c r="A8844" s="7">
        <v>45378</v>
      </c>
      <c r="B8844" s="2">
        <v>25022</v>
      </c>
      <c r="C8844" s="2" t="s">
        <v>72</v>
      </c>
      <c r="D8844" s="2" t="s">
        <v>36</v>
      </c>
      <c r="E8844" s="2" t="s">
        <v>958</v>
      </c>
      <c r="F8844" s="2" t="s">
        <v>58</v>
      </c>
      <c r="G8844" s="2">
        <v>2619</v>
      </c>
      <c r="H8844" s="2">
        <v>2640</v>
      </c>
      <c r="J8844" s="2" t="s">
        <v>40</v>
      </c>
      <c r="K8844" s="2" t="s">
        <v>68</v>
      </c>
      <c r="L8844" s="2" t="str">
        <f t="shared" si="276"/>
        <v>Serie</v>
      </c>
      <c r="M8844" s="2" t="str">
        <f t="shared" si="277"/>
        <v>Norte</v>
      </c>
    </row>
    <row r="8845" spans="1:13" x14ac:dyDescent="0.3">
      <c r="A8845" s="7">
        <v>45380</v>
      </c>
      <c r="B8845" s="2">
        <v>27608</v>
      </c>
      <c r="C8845" s="2" t="s">
        <v>51</v>
      </c>
      <c r="D8845" s="2" t="s">
        <v>36</v>
      </c>
      <c r="E8845" s="2" t="s">
        <v>276</v>
      </c>
      <c r="F8845" s="2" t="s">
        <v>58</v>
      </c>
      <c r="G8845" s="2">
        <v>2363</v>
      </c>
      <c r="H8845" s="2">
        <v>2340</v>
      </c>
      <c r="J8845" s="2" t="s">
        <v>40</v>
      </c>
      <c r="K8845" s="2" t="s">
        <v>41</v>
      </c>
      <c r="L8845" s="2" t="str">
        <f t="shared" si="276"/>
        <v>Serie</v>
      </c>
      <c r="M8845" s="2" t="str">
        <f t="shared" si="277"/>
        <v>Centro</v>
      </c>
    </row>
    <row r="8846" spans="1:13" x14ac:dyDescent="0.3">
      <c r="A8846" s="7">
        <v>45379</v>
      </c>
      <c r="B8846" s="2">
        <v>24995</v>
      </c>
      <c r="C8846" s="2" t="s">
        <v>46</v>
      </c>
      <c r="D8846" s="2" t="s">
        <v>36</v>
      </c>
      <c r="E8846" s="2" t="s">
        <v>75</v>
      </c>
      <c r="F8846" s="2" t="s">
        <v>58</v>
      </c>
      <c r="G8846" s="2">
        <v>2492</v>
      </c>
      <c r="H8846" s="2">
        <v>2520</v>
      </c>
      <c r="J8846" s="2" t="s">
        <v>40</v>
      </c>
      <c r="K8846" s="2" t="s">
        <v>41</v>
      </c>
      <c r="L8846" s="2" t="str">
        <f t="shared" si="276"/>
        <v>Serie</v>
      </c>
      <c r="M8846" s="2" t="str">
        <f t="shared" si="277"/>
        <v>Centro</v>
      </c>
    </row>
    <row r="8847" spans="1:13" x14ac:dyDescent="0.3">
      <c r="A8847" s="7">
        <v>45380</v>
      </c>
      <c r="B8847" s="2">
        <v>23650</v>
      </c>
      <c r="C8847" s="2" t="s">
        <v>51</v>
      </c>
      <c r="D8847" s="2" t="s">
        <v>36</v>
      </c>
      <c r="E8847" s="2" t="s">
        <v>145</v>
      </c>
      <c r="F8847" s="2" t="s">
        <v>53</v>
      </c>
      <c r="G8847" s="2">
        <v>2374</v>
      </c>
      <c r="H8847" s="2">
        <v>2400</v>
      </c>
      <c r="J8847" s="2" t="s">
        <v>40</v>
      </c>
      <c r="K8847" s="2" t="s">
        <v>68</v>
      </c>
      <c r="L8847" s="2" t="str">
        <f t="shared" si="276"/>
        <v>Serie</v>
      </c>
      <c r="M8847" s="2" t="str">
        <f t="shared" si="277"/>
        <v>Centro</v>
      </c>
    </row>
    <row r="8848" spans="1:13" x14ac:dyDescent="0.3">
      <c r="A8848" s="7">
        <v>45380</v>
      </c>
      <c r="B8848" s="2">
        <v>22950</v>
      </c>
      <c r="C8848" s="2" t="s">
        <v>245</v>
      </c>
      <c r="D8848" s="2" t="s">
        <v>36</v>
      </c>
      <c r="E8848" s="2" t="s">
        <v>272</v>
      </c>
      <c r="F8848" s="2" t="s">
        <v>44</v>
      </c>
      <c r="G8848" s="2">
        <v>29</v>
      </c>
      <c r="H8848" s="2">
        <v>360</v>
      </c>
      <c r="I8848" s="2" t="s">
        <v>39</v>
      </c>
      <c r="J8848" s="2" t="s">
        <v>49</v>
      </c>
      <c r="K8848" s="2" t="s">
        <v>41</v>
      </c>
      <c r="L8848" s="2" t="str">
        <f t="shared" si="276"/>
        <v>Serie</v>
      </c>
      <c r="M8848" s="2" t="str">
        <f t="shared" si="277"/>
        <v>Sur</v>
      </c>
    </row>
    <row r="8849" spans="1:13" x14ac:dyDescent="0.3">
      <c r="A8849" s="7">
        <v>45380</v>
      </c>
      <c r="B8849" s="2">
        <v>19571</v>
      </c>
      <c r="C8849" s="2" t="s">
        <v>51</v>
      </c>
      <c r="D8849" s="2" t="s">
        <v>36</v>
      </c>
      <c r="E8849" s="2" t="s">
        <v>52</v>
      </c>
      <c r="F8849" s="2" t="s">
        <v>58</v>
      </c>
      <c r="G8849" s="2">
        <v>31</v>
      </c>
      <c r="H8849" s="2">
        <v>2640</v>
      </c>
      <c r="J8849" s="2" t="s">
        <v>40</v>
      </c>
      <c r="K8849" s="2" t="s">
        <v>64</v>
      </c>
      <c r="L8849" s="2" t="str">
        <f t="shared" si="276"/>
        <v>Serie</v>
      </c>
      <c r="M8849" s="2" t="str">
        <f t="shared" si="277"/>
        <v>Centro</v>
      </c>
    </row>
    <row r="8850" spans="1:13" x14ac:dyDescent="0.3">
      <c r="A8850" s="7">
        <v>45380</v>
      </c>
      <c r="B8850" s="2">
        <v>23264</v>
      </c>
      <c r="C8850" s="2" t="s">
        <v>114</v>
      </c>
      <c r="D8850" s="2" t="s">
        <v>36</v>
      </c>
      <c r="E8850" s="2" t="s">
        <v>236</v>
      </c>
      <c r="F8850" s="2" t="s">
        <v>58</v>
      </c>
      <c r="G8850" s="2">
        <v>2552</v>
      </c>
      <c r="H8850" s="2">
        <v>2580</v>
      </c>
      <c r="J8850" s="2" t="s">
        <v>40</v>
      </c>
      <c r="K8850" s="2" t="s">
        <v>41</v>
      </c>
      <c r="L8850" s="2" t="str">
        <f t="shared" si="276"/>
        <v>Serie</v>
      </c>
      <c r="M8850" s="2" t="str">
        <f t="shared" si="277"/>
        <v>Centro</v>
      </c>
    </row>
    <row r="8851" spans="1:13" x14ac:dyDescent="0.3">
      <c r="A8851" s="7">
        <v>45378</v>
      </c>
      <c r="B8851" s="2">
        <v>23799</v>
      </c>
      <c r="C8851" s="2" t="s">
        <v>66</v>
      </c>
      <c r="D8851" s="2" t="s">
        <v>36</v>
      </c>
      <c r="E8851" s="2" t="s">
        <v>146</v>
      </c>
      <c r="F8851" s="2" t="s">
        <v>147</v>
      </c>
      <c r="G8851" s="2">
        <v>0</v>
      </c>
      <c r="H8851" s="2">
        <v>3000</v>
      </c>
      <c r="I8851" s="2" t="s">
        <v>39</v>
      </c>
      <c r="K8851" s="2" t="s">
        <v>64</v>
      </c>
      <c r="L8851" s="2" t="str">
        <f t="shared" si="276"/>
        <v>Serie</v>
      </c>
      <c r="M8851" s="2" t="str">
        <f t="shared" si="277"/>
        <v>Norte</v>
      </c>
    </row>
    <row r="8852" spans="1:13" x14ac:dyDescent="0.3">
      <c r="A8852" s="7">
        <v>45379</v>
      </c>
      <c r="B8852" s="2">
        <v>37676</v>
      </c>
      <c r="C8852" s="2" t="s">
        <v>80</v>
      </c>
      <c r="D8852" s="2" t="s">
        <v>36</v>
      </c>
      <c r="E8852" s="2" t="s">
        <v>479</v>
      </c>
      <c r="F8852" s="2" t="s">
        <v>101</v>
      </c>
      <c r="G8852" s="2">
        <v>7</v>
      </c>
      <c r="H8852" s="2">
        <v>1920</v>
      </c>
      <c r="J8852" s="2" t="s">
        <v>40</v>
      </c>
      <c r="K8852" s="2" t="s">
        <v>68</v>
      </c>
      <c r="L8852" s="2" t="str">
        <f t="shared" si="276"/>
        <v>Serie</v>
      </c>
      <c r="M8852" s="2" t="str">
        <f t="shared" si="277"/>
        <v>Norte</v>
      </c>
    </row>
    <row r="8853" spans="1:13" x14ac:dyDescent="0.3">
      <c r="A8853" s="7">
        <v>45380</v>
      </c>
      <c r="B8853" s="2">
        <v>26005</v>
      </c>
      <c r="C8853" s="2" t="s">
        <v>80</v>
      </c>
      <c r="D8853" s="2" t="s">
        <v>36</v>
      </c>
      <c r="E8853" s="2" t="s">
        <v>302</v>
      </c>
      <c r="F8853" s="2" t="s">
        <v>131</v>
      </c>
      <c r="G8853" s="2">
        <v>2076</v>
      </c>
      <c r="H8853" s="2">
        <v>3240</v>
      </c>
      <c r="J8853" s="2" t="s">
        <v>49</v>
      </c>
      <c r="K8853" s="2" t="s">
        <v>50</v>
      </c>
      <c r="L8853" s="2" t="str">
        <f t="shared" si="276"/>
        <v>Serie</v>
      </c>
      <c r="M8853" s="2" t="str">
        <f t="shared" si="277"/>
        <v>Norte</v>
      </c>
    </row>
    <row r="8854" spans="1:13" x14ac:dyDescent="0.3">
      <c r="A8854" s="7">
        <v>45377</v>
      </c>
      <c r="B8854" s="2">
        <v>92046</v>
      </c>
      <c r="C8854" s="2" t="s">
        <v>80</v>
      </c>
      <c r="D8854" s="2" t="s">
        <v>36</v>
      </c>
      <c r="E8854" s="2" t="s">
        <v>992</v>
      </c>
      <c r="F8854" s="2" t="s">
        <v>103</v>
      </c>
      <c r="G8854" s="2">
        <v>16</v>
      </c>
      <c r="H8854" s="2">
        <v>2640</v>
      </c>
      <c r="I8854" s="2" t="s">
        <v>39</v>
      </c>
      <c r="J8854" s="2" t="s">
        <v>49</v>
      </c>
      <c r="K8854" s="2" t="s">
        <v>41</v>
      </c>
      <c r="L8854" s="2" t="str">
        <f t="shared" si="276"/>
        <v>Serie</v>
      </c>
      <c r="M8854" s="2" t="str">
        <f t="shared" si="277"/>
        <v>Norte</v>
      </c>
    </row>
    <row r="8855" spans="1:13" x14ac:dyDescent="0.3">
      <c r="A8855" s="7">
        <v>45380</v>
      </c>
      <c r="B8855" s="2">
        <v>30500</v>
      </c>
      <c r="C8855" s="2" t="s">
        <v>46</v>
      </c>
      <c r="D8855" s="2" t="s">
        <v>36</v>
      </c>
      <c r="E8855" s="2" t="s">
        <v>272</v>
      </c>
      <c r="F8855" s="2" t="s">
        <v>44</v>
      </c>
      <c r="G8855" s="2">
        <v>62</v>
      </c>
      <c r="H8855" s="2">
        <v>1260</v>
      </c>
      <c r="I8855" s="2" t="s">
        <v>39</v>
      </c>
      <c r="J8855" s="2" t="s">
        <v>49</v>
      </c>
      <c r="K8855" s="2" t="s">
        <v>50</v>
      </c>
      <c r="L8855" s="2" t="str">
        <f t="shared" si="276"/>
        <v>Serie</v>
      </c>
      <c r="M8855" s="2" t="str">
        <f t="shared" si="277"/>
        <v>Centro</v>
      </c>
    </row>
    <row r="8856" spans="1:13" x14ac:dyDescent="0.3">
      <c r="A8856" s="7">
        <v>45377</v>
      </c>
      <c r="B8856" s="2">
        <v>20383</v>
      </c>
      <c r="C8856" s="2" t="s">
        <v>200</v>
      </c>
      <c r="D8856" s="2" t="s">
        <v>36</v>
      </c>
      <c r="E8856" s="2" t="s">
        <v>1344</v>
      </c>
      <c r="F8856" s="2" t="s">
        <v>1139</v>
      </c>
      <c r="G8856" s="2">
        <v>8</v>
      </c>
      <c r="H8856" s="2">
        <v>3060</v>
      </c>
      <c r="J8856" s="2" t="s">
        <v>40</v>
      </c>
      <c r="K8856" s="2" t="s">
        <v>64</v>
      </c>
      <c r="L8856" s="2" t="str">
        <f t="shared" si="276"/>
        <v>Deporte</v>
      </c>
      <c r="M8856" s="2" t="str">
        <f t="shared" si="277"/>
        <v>Centro</v>
      </c>
    </row>
    <row r="8857" spans="1:13" x14ac:dyDescent="0.3">
      <c r="A8857" s="7">
        <v>45381</v>
      </c>
      <c r="B8857" s="2">
        <v>15858</v>
      </c>
      <c r="C8857" s="2" t="s">
        <v>51</v>
      </c>
      <c r="D8857" s="2" t="s">
        <v>36</v>
      </c>
      <c r="E8857" s="2" t="s">
        <v>498</v>
      </c>
      <c r="F8857" s="2" t="s">
        <v>48</v>
      </c>
      <c r="G8857" s="2">
        <v>1360</v>
      </c>
      <c r="H8857" s="2">
        <v>1320</v>
      </c>
      <c r="J8857" s="2" t="s">
        <v>49</v>
      </c>
      <c r="K8857" s="2" t="s">
        <v>41</v>
      </c>
      <c r="L8857" s="2" t="str">
        <f t="shared" si="276"/>
        <v>Serie</v>
      </c>
      <c r="M8857" s="2" t="str">
        <f t="shared" si="277"/>
        <v>Centro</v>
      </c>
    </row>
    <row r="8858" spans="1:13" x14ac:dyDescent="0.3">
      <c r="A8858" s="7">
        <v>45380</v>
      </c>
      <c r="B8858" s="2">
        <v>16318</v>
      </c>
      <c r="C8858" s="2" t="s">
        <v>51</v>
      </c>
      <c r="D8858" s="2" t="s">
        <v>36</v>
      </c>
      <c r="E8858" s="2" t="s">
        <v>958</v>
      </c>
      <c r="F8858" s="2" t="s">
        <v>58</v>
      </c>
      <c r="G8858" s="2">
        <v>2586</v>
      </c>
      <c r="H8858" s="2">
        <v>2580</v>
      </c>
      <c r="J8858" s="2" t="s">
        <v>40</v>
      </c>
      <c r="K8858" s="2" t="s">
        <v>68</v>
      </c>
      <c r="L8858" s="2" t="str">
        <f t="shared" si="276"/>
        <v>Serie</v>
      </c>
      <c r="M8858" s="2" t="str">
        <f t="shared" si="277"/>
        <v>Centro</v>
      </c>
    </row>
    <row r="8859" spans="1:13" x14ac:dyDescent="0.3">
      <c r="A8859" s="7">
        <v>45381</v>
      </c>
      <c r="B8859" s="2">
        <v>22356</v>
      </c>
      <c r="C8859" s="2" t="s">
        <v>51</v>
      </c>
      <c r="D8859" s="2" t="s">
        <v>36</v>
      </c>
      <c r="E8859" s="2" t="s">
        <v>208</v>
      </c>
      <c r="F8859" s="2" t="s">
        <v>56</v>
      </c>
      <c r="G8859" s="2">
        <v>2993</v>
      </c>
      <c r="H8859" s="2">
        <v>3000</v>
      </c>
      <c r="J8859" s="2" t="s">
        <v>40</v>
      </c>
      <c r="K8859" s="2" t="s">
        <v>64</v>
      </c>
      <c r="L8859" s="2" t="str">
        <f t="shared" si="276"/>
        <v>Serie</v>
      </c>
      <c r="M8859" s="2" t="str">
        <f t="shared" si="277"/>
        <v>Centro</v>
      </c>
    </row>
    <row r="8860" spans="1:13" x14ac:dyDescent="0.3">
      <c r="A8860" s="7">
        <v>45380</v>
      </c>
      <c r="B8860" s="2">
        <v>26185</v>
      </c>
      <c r="C8860" s="2" t="s">
        <v>51</v>
      </c>
      <c r="D8860" s="2" t="s">
        <v>36</v>
      </c>
      <c r="E8860" s="2" t="s">
        <v>433</v>
      </c>
      <c r="F8860" s="2" t="s">
        <v>53</v>
      </c>
      <c r="G8860" s="2">
        <v>2491</v>
      </c>
      <c r="H8860" s="2">
        <v>2520</v>
      </c>
      <c r="J8860" s="2" t="s">
        <v>40</v>
      </c>
      <c r="K8860" s="2" t="s">
        <v>68</v>
      </c>
      <c r="L8860" s="2" t="str">
        <f t="shared" si="276"/>
        <v>Serie</v>
      </c>
      <c r="M8860" s="2" t="str">
        <f t="shared" si="277"/>
        <v>Centro</v>
      </c>
    </row>
    <row r="8861" spans="1:13" x14ac:dyDescent="0.3">
      <c r="A8861" s="7">
        <v>45379</v>
      </c>
      <c r="B8861" s="2">
        <v>34011</v>
      </c>
      <c r="C8861" s="2" t="s">
        <v>51</v>
      </c>
      <c r="D8861" s="2" t="s">
        <v>36</v>
      </c>
      <c r="E8861" s="2" t="s">
        <v>426</v>
      </c>
      <c r="F8861" s="2" t="s">
        <v>58</v>
      </c>
      <c r="G8861" s="2">
        <v>2491</v>
      </c>
      <c r="H8861" s="2">
        <v>2520</v>
      </c>
      <c r="J8861" s="2" t="s">
        <v>40</v>
      </c>
      <c r="K8861" s="2" t="s">
        <v>41</v>
      </c>
      <c r="L8861" s="2" t="str">
        <f t="shared" si="276"/>
        <v>Serie</v>
      </c>
      <c r="M8861" s="2" t="str">
        <f t="shared" si="277"/>
        <v>Centro</v>
      </c>
    </row>
    <row r="8862" spans="1:13" x14ac:dyDescent="0.3">
      <c r="A8862" s="7">
        <v>45357</v>
      </c>
      <c r="B8862" s="2">
        <v>36958</v>
      </c>
      <c r="C8862" s="2" t="s">
        <v>46</v>
      </c>
      <c r="D8862" s="2" t="s">
        <v>36</v>
      </c>
      <c r="E8862" s="2" t="s">
        <v>115</v>
      </c>
      <c r="F8862" s="2" t="s">
        <v>44</v>
      </c>
      <c r="G8862" s="2">
        <v>325</v>
      </c>
      <c r="H8862" s="2">
        <v>360</v>
      </c>
      <c r="I8862" s="2" t="s">
        <v>39</v>
      </c>
      <c r="J8862" s="2" t="s">
        <v>49</v>
      </c>
      <c r="K8862" s="2" t="s">
        <v>50</v>
      </c>
      <c r="L8862" s="2" t="str">
        <f t="shared" si="276"/>
        <v>Serie</v>
      </c>
      <c r="M8862" s="2" t="str">
        <f t="shared" si="277"/>
        <v>Centro</v>
      </c>
    </row>
    <row r="8863" spans="1:13" x14ac:dyDescent="0.3">
      <c r="A8863" s="7">
        <v>45360</v>
      </c>
      <c r="B8863" s="2">
        <v>21394</v>
      </c>
      <c r="C8863" s="2" t="s">
        <v>51</v>
      </c>
      <c r="D8863" s="2" t="s">
        <v>36</v>
      </c>
      <c r="E8863" s="2" t="s">
        <v>69</v>
      </c>
      <c r="F8863" s="2" t="s">
        <v>58</v>
      </c>
      <c r="G8863" s="2">
        <v>2425</v>
      </c>
      <c r="H8863" s="2">
        <v>2460</v>
      </c>
      <c r="J8863" s="2" t="s">
        <v>40</v>
      </c>
      <c r="K8863" s="2" t="s">
        <v>50</v>
      </c>
      <c r="L8863" s="2" t="str">
        <f t="shared" si="276"/>
        <v>Serie</v>
      </c>
      <c r="M8863" s="2" t="str">
        <f t="shared" si="277"/>
        <v>Centro</v>
      </c>
    </row>
    <row r="8864" spans="1:13" x14ac:dyDescent="0.3">
      <c r="A8864" s="7">
        <v>45356</v>
      </c>
      <c r="B8864" s="2">
        <v>30484</v>
      </c>
      <c r="C8864" s="2" t="s">
        <v>105</v>
      </c>
      <c r="D8864" s="2" t="s">
        <v>36</v>
      </c>
      <c r="E8864" s="2" t="s">
        <v>79</v>
      </c>
      <c r="F8864" s="2" t="s">
        <v>58</v>
      </c>
      <c r="G8864" s="2">
        <v>1370</v>
      </c>
      <c r="H8864" s="2">
        <v>2520</v>
      </c>
      <c r="I8864" s="2" t="s">
        <v>39</v>
      </c>
      <c r="J8864" s="2" t="s">
        <v>40</v>
      </c>
      <c r="K8864" s="2" t="s">
        <v>64</v>
      </c>
      <c r="L8864" s="2" t="str">
        <f t="shared" si="276"/>
        <v>Serie</v>
      </c>
      <c r="M8864" s="2" t="str">
        <f t="shared" si="277"/>
        <v>Centro</v>
      </c>
    </row>
    <row r="8865" spans="1:13" x14ac:dyDescent="0.3">
      <c r="A8865" s="7">
        <v>45358</v>
      </c>
      <c r="B8865" s="2">
        <v>68235</v>
      </c>
      <c r="C8865" s="2" t="s">
        <v>158</v>
      </c>
      <c r="D8865" s="2" t="s">
        <v>36</v>
      </c>
      <c r="E8865" s="2" t="s">
        <v>241</v>
      </c>
      <c r="F8865" s="2" t="s">
        <v>165</v>
      </c>
      <c r="G8865" s="2">
        <v>5674</v>
      </c>
      <c r="H8865" s="2">
        <v>5700</v>
      </c>
      <c r="J8865" s="2" t="s">
        <v>40</v>
      </c>
      <c r="K8865" s="2" t="s">
        <v>50</v>
      </c>
      <c r="L8865" s="2" t="str">
        <f t="shared" si="276"/>
        <v>Cine</v>
      </c>
      <c r="M8865" s="2" t="str">
        <f t="shared" si="277"/>
        <v>Centro</v>
      </c>
    </row>
    <row r="8866" spans="1:13" x14ac:dyDescent="0.3">
      <c r="A8866" s="7">
        <v>45357</v>
      </c>
      <c r="B8866" s="2">
        <v>25147</v>
      </c>
      <c r="C8866" s="2" t="s">
        <v>72</v>
      </c>
      <c r="D8866" s="2" t="s">
        <v>36</v>
      </c>
      <c r="E8866" s="2" t="s">
        <v>84</v>
      </c>
      <c r="F8866" s="2" t="s">
        <v>53</v>
      </c>
      <c r="G8866" s="2">
        <v>895</v>
      </c>
      <c r="H8866" s="2">
        <v>2760</v>
      </c>
      <c r="J8866" s="2" t="s">
        <v>40</v>
      </c>
      <c r="K8866" s="2" t="s">
        <v>64</v>
      </c>
      <c r="L8866" s="2" t="str">
        <f t="shared" si="276"/>
        <v>Serie</v>
      </c>
      <c r="M8866" s="2" t="str">
        <f t="shared" si="277"/>
        <v>Norte</v>
      </c>
    </row>
    <row r="8867" spans="1:13" x14ac:dyDescent="0.3">
      <c r="A8867" s="7">
        <v>45358</v>
      </c>
      <c r="B8867" s="2">
        <v>54435</v>
      </c>
      <c r="C8867" s="2" t="s">
        <v>151</v>
      </c>
      <c r="D8867" s="2" t="s">
        <v>36</v>
      </c>
      <c r="E8867" s="2" t="s">
        <v>291</v>
      </c>
      <c r="F8867" s="2" t="s">
        <v>101</v>
      </c>
      <c r="G8867" s="2">
        <v>1211</v>
      </c>
      <c r="H8867" s="2">
        <v>1200</v>
      </c>
      <c r="J8867" s="2" t="s">
        <v>40</v>
      </c>
      <c r="K8867" s="2" t="s">
        <v>68</v>
      </c>
      <c r="L8867" s="2" t="str">
        <f t="shared" si="276"/>
        <v>Serie</v>
      </c>
      <c r="M8867" s="2" t="str">
        <f t="shared" si="277"/>
        <v>Norte</v>
      </c>
    </row>
    <row r="8868" spans="1:13" x14ac:dyDescent="0.3">
      <c r="A8868" s="7">
        <v>45356</v>
      </c>
      <c r="B8868" s="2">
        <v>20242</v>
      </c>
      <c r="C8868" s="2" t="s">
        <v>51</v>
      </c>
      <c r="D8868" s="2" t="s">
        <v>36</v>
      </c>
      <c r="E8868" s="2" t="s">
        <v>237</v>
      </c>
      <c r="F8868" s="2" t="s">
        <v>101</v>
      </c>
      <c r="G8868" s="2">
        <v>1126</v>
      </c>
      <c r="H8868" s="2">
        <v>1380</v>
      </c>
      <c r="I8868" s="2" t="s">
        <v>39</v>
      </c>
      <c r="J8868" s="2" t="s">
        <v>40</v>
      </c>
      <c r="K8868" s="2" t="s">
        <v>64</v>
      </c>
      <c r="L8868" s="2" t="str">
        <f t="shared" si="276"/>
        <v>Serie</v>
      </c>
      <c r="M8868" s="2" t="str">
        <f t="shared" si="277"/>
        <v>Centro</v>
      </c>
    </row>
    <row r="8869" spans="1:13" x14ac:dyDescent="0.3">
      <c r="A8869" s="7">
        <v>45358</v>
      </c>
      <c r="B8869" s="2">
        <v>32622</v>
      </c>
      <c r="C8869" s="2" t="s">
        <v>80</v>
      </c>
      <c r="D8869" s="2" t="s">
        <v>36</v>
      </c>
      <c r="E8869" s="2" t="s">
        <v>1345</v>
      </c>
      <c r="F8869" s="2" t="s">
        <v>403</v>
      </c>
      <c r="G8869" s="2">
        <v>2695</v>
      </c>
      <c r="H8869" s="2">
        <v>2700</v>
      </c>
      <c r="J8869" s="2" t="s">
        <v>40</v>
      </c>
      <c r="K8869" s="2" t="s">
        <v>68</v>
      </c>
      <c r="L8869" s="2" t="str">
        <f t="shared" si="276"/>
        <v>Serie</v>
      </c>
      <c r="M8869" s="2" t="str">
        <f t="shared" si="277"/>
        <v>Norte</v>
      </c>
    </row>
    <row r="8870" spans="1:13" x14ac:dyDescent="0.3">
      <c r="A8870" s="7">
        <v>45360</v>
      </c>
      <c r="B8870" s="2">
        <v>24889</v>
      </c>
      <c r="C8870" s="2" t="s">
        <v>80</v>
      </c>
      <c r="D8870" s="2" t="s">
        <v>36</v>
      </c>
      <c r="E8870" s="2" t="s">
        <v>386</v>
      </c>
      <c r="F8870" s="2" t="s">
        <v>184</v>
      </c>
      <c r="G8870" s="2">
        <v>283</v>
      </c>
      <c r="H8870" s="2">
        <v>2160</v>
      </c>
      <c r="J8870" s="2" t="s">
        <v>40</v>
      </c>
      <c r="K8870" s="2" t="s">
        <v>41</v>
      </c>
      <c r="L8870" s="2" t="str">
        <f t="shared" si="276"/>
        <v>Serie</v>
      </c>
      <c r="M8870" s="2" t="str">
        <f t="shared" si="277"/>
        <v>Norte</v>
      </c>
    </row>
    <row r="8871" spans="1:13" x14ac:dyDescent="0.3">
      <c r="A8871" s="7">
        <v>45359</v>
      </c>
      <c r="B8871" s="2">
        <v>38228</v>
      </c>
      <c r="C8871" s="2" t="s">
        <v>54</v>
      </c>
      <c r="D8871" s="2" t="s">
        <v>36</v>
      </c>
      <c r="E8871" s="2" t="s">
        <v>115</v>
      </c>
      <c r="F8871" s="2" t="s">
        <v>44</v>
      </c>
      <c r="G8871" s="2">
        <v>323</v>
      </c>
      <c r="H8871" s="2">
        <v>360</v>
      </c>
      <c r="I8871" s="2" t="s">
        <v>39</v>
      </c>
      <c r="J8871" s="2" t="s">
        <v>49</v>
      </c>
      <c r="K8871" s="2" t="s">
        <v>68</v>
      </c>
      <c r="L8871" s="2" t="str">
        <f t="shared" si="276"/>
        <v>Serie</v>
      </c>
      <c r="M8871" s="2" t="str">
        <f t="shared" si="277"/>
        <v>Sur</v>
      </c>
    </row>
    <row r="8872" spans="1:13" x14ac:dyDescent="0.3">
      <c r="A8872" s="7">
        <v>45359</v>
      </c>
      <c r="B8872" s="2">
        <v>34011</v>
      </c>
      <c r="C8872" s="2" t="s">
        <v>80</v>
      </c>
      <c r="D8872" s="2" t="s">
        <v>36</v>
      </c>
      <c r="E8872" s="2" t="s">
        <v>115</v>
      </c>
      <c r="F8872" s="2" t="s">
        <v>44</v>
      </c>
      <c r="G8872" s="2">
        <v>324</v>
      </c>
      <c r="H8872" s="2">
        <v>360</v>
      </c>
      <c r="I8872" s="2" t="s">
        <v>39</v>
      </c>
      <c r="J8872" s="2" t="s">
        <v>49</v>
      </c>
      <c r="K8872" s="2" t="s">
        <v>41</v>
      </c>
      <c r="L8872" s="2" t="str">
        <f t="shared" si="276"/>
        <v>Serie</v>
      </c>
      <c r="M8872" s="2" t="str">
        <f t="shared" si="277"/>
        <v>Norte</v>
      </c>
    </row>
    <row r="8873" spans="1:13" x14ac:dyDescent="0.3">
      <c r="A8873" s="7">
        <v>45378</v>
      </c>
      <c r="B8873" s="2">
        <v>31483</v>
      </c>
      <c r="C8873" s="2" t="s">
        <v>126</v>
      </c>
      <c r="D8873" s="2" t="s">
        <v>36</v>
      </c>
      <c r="E8873" s="2" t="s">
        <v>180</v>
      </c>
      <c r="F8873" s="2" t="s">
        <v>53</v>
      </c>
      <c r="G8873" s="2">
        <v>2454</v>
      </c>
      <c r="H8873" s="2">
        <v>2460</v>
      </c>
      <c r="J8873" s="2" t="s">
        <v>40</v>
      </c>
      <c r="K8873" s="2" t="s">
        <v>50</v>
      </c>
      <c r="L8873" s="2" t="str">
        <f t="shared" si="276"/>
        <v>Serie</v>
      </c>
      <c r="M8873" s="2" t="str">
        <f t="shared" si="277"/>
        <v>Occidente/Costa</v>
      </c>
    </row>
    <row r="8874" spans="1:13" x14ac:dyDescent="0.3">
      <c r="A8874" s="7">
        <v>45380</v>
      </c>
      <c r="B8874" s="2">
        <v>32528</v>
      </c>
      <c r="C8874" s="2" t="s">
        <v>80</v>
      </c>
      <c r="D8874" s="2" t="s">
        <v>36</v>
      </c>
      <c r="E8874" s="2" t="s">
        <v>223</v>
      </c>
      <c r="F8874" s="2" t="s">
        <v>44</v>
      </c>
      <c r="G8874" s="2">
        <v>702</v>
      </c>
      <c r="H8874" s="2">
        <v>720</v>
      </c>
      <c r="I8874" s="2" t="s">
        <v>39</v>
      </c>
      <c r="J8874" s="2" t="s">
        <v>45</v>
      </c>
      <c r="K8874" s="2" t="s">
        <v>68</v>
      </c>
      <c r="L8874" s="2" t="str">
        <f t="shared" si="276"/>
        <v>Serie</v>
      </c>
      <c r="M8874" s="2" t="str">
        <f t="shared" si="277"/>
        <v>Norte</v>
      </c>
    </row>
    <row r="8875" spans="1:13" x14ac:dyDescent="0.3">
      <c r="A8875" s="7">
        <v>45380</v>
      </c>
      <c r="B8875" s="2">
        <v>18773</v>
      </c>
      <c r="C8875" s="2" t="s">
        <v>51</v>
      </c>
      <c r="D8875" s="2" t="s">
        <v>36</v>
      </c>
      <c r="E8875" s="2" t="s">
        <v>69</v>
      </c>
      <c r="F8875" s="2" t="s">
        <v>58</v>
      </c>
      <c r="G8875" s="2">
        <v>8</v>
      </c>
      <c r="H8875" s="2">
        <v>2460</v>
      </c>
      <c r="J8875" s="2" t="s">
        <v>40</v>
      </c>
      <c r="K8875" s="2" t="s">
        <v>68</v>
      </c>
      <c r="L8875" s="2" t="str">
        <f t="shared" si="276"/>
        <v>Serie</v>
      </c>
      <c r="M8875" s="2" t="str">
        <f t="shared" si="277"/>
        <v>Centro</v>
      </c>
    </row>
    <row r="8876" spans="1:13" x14ac:dyDescent="0.3">
      <c r="A8876" s="7">
        <v>45377</v>
      </c>
      <c r="B8876" s="2">
        <v>12304</v>
      </c>
      <c r="C8876" s="2" t="s">
        <v>51</v>
      </c>
      <c r="D8876" s="2" t="s">
        <v>36</v>
      </c>
      <c r="E8876" s="2" t="s">
        <v>226</v>
      </c>
      <c r="F8876" s="2" t="s">
        <v>58</v>
      </c>
      <c r="G8876" s="2">
        <v>2378</v>
      </c>
      <c r="H8876" s="2">
        <v>2460</v>
      </c>
      <c r="J8876" s="2" t="s">
        <v>40</v>
      </c>
      <c r="K8876" s="2" t="s">
        <v>41</v>
      </c>
      <c r="L8876" s="2" t="str">
        <f t="shared" si="276"/>
        <v>Serie</v>
      </c>
      <c r="M8876" s="2" t="str">
        <f t="shared" si="277"/>
        <v>Centro</v>
      </c>
    </row>
    <row r="8877" spans="1:13" x14ac:dyDescent="0.3">
      <c r="A8877" s="7">
        <v>45380</v>
      </c>
      <c r="B8877" s="2">
        <v>34005</v>
      </c>
      <c r="C8877" s="2" t="s">
        <v>51</v>
      </c>
      <c r="D8877" s="2" t="s">
        <v>36</v>
      </c>
      <c r="E8877" s="2" t="s">
        <v>1346</v>
      </c>
      <c r="F8877" s="2" t="s">
        <v>74</v>
      </c>
      <c r="G8877" s="2">
        <v>3653</v>
      </c>
      <c r="H8877" s="2">
        <v>3600</v>
      </c>
      <c r="I8877" s="2" t="s">
        <v>39</v>
      </c>
      <c r="J8877" s="2" t="s">
        <v>1347</v>
      </c>
      <c r="K8877" s="2" t="s">
        <v>50</v>
      </c>
      <c r="L8877" s="2" t="str">
        <f t="shared" si="276"/>
        <v>Serie</v>
      </c>
      <c r="M8877" s="2" t="str">
        <f t="shared" si="277"/>
        <v>Centro</v>
      </c>
    </row>
    <row r="8878" spans="1:13" x14ac:dyDescent="0.3">
      <c r="A8878" s="7">
        <v>45376</v>
      </c>
      <c r="B8878" s="2">
        <v>33643</v>
      </c>
      <c r="C8878" s="2" t="s">
        <v>46</v>
      </c>
      <c r="D8878" s="2" t="s">
        <v>36</v>
      </c>
      <c r="E8878" s="2" t="s">
        <v>300</v>
      </c>
      <c r="F8878" s="2" t="s">
        <v>101</v>
      </c>
      <c r="G8878" s="2">
        <v>1360</v>
      </c>
      <c r="H8878" s="2">
        <v>1440</v>
      </c>
      <c r="I8878" s="2" t="s">
        <v>150</v>
      </c>
      <c r="J8878" s="2" t="s">
        <v>40</v>
      </c>
      <c r="K8878" s="2" t="s">
        <v>41</v>
      </c>
      <c r="L8878" s="2" t="str">
        <f t="shared" si="276"/>
        <v>Serie</v>
      </c>
      <c r="M8878" s="2" t="str">
        <f t="shared" si="277"/>
        <v>Centro</v>
      </c>
    </row>
    <row r="8879" spans="1:13" x14ac:dyDescent="0.3">
      <c r="A8879" s="7">
        <v>45381</v>
      </c>
      <c r="B8879" s="2">
        <v>20037</v>
      </c>
      <c r="C8879" s="2" t="s">
        <v>51</v>
      </c>
      <c r="D8879" s="2" t="s">
        <v>36</v>
      </c>
      <c r="E8879" s="2" t="s">
        <v>163</v>
      </c>
      <c r="F8879" s="2" t="s">
        <v>56</v>
      </c>
      <c r="G8879" s="2">
        <v>1693</v>
      </c>
      <c r="H8879" s="2">
        <v>2640</v>
      </c>
      <c r="J8879" s="2" t="s">
        <v>40</v>
      </c>
      <c r="K8879" s="2" t="s">
        <v>41</v>
      </c>
      <c r="L8879" s="2" t="str">
        <f t="shared" si="276"/>
        <v>Serie</v>
      </c>
      <c r="M8879" s="2" t="str">
        <f t="shared" si="277"/>
        <v>Centro</v>
      </c>
    </row>
    <row r="8880" spans="1:13" x14ac:dyDescent="0.3">
      <c r="A8880" s="7">
        <v>45378</v>
      </c>
      <c r="B8880" s="2">
        <v>37814</v>
      </c>
      <c r="C8880" s="2" t="s">
        <v>94</v>
      </c>
      <c r="D8880" s="2" t="s">
        <v>36</v>
      </c>
      <c r="E8880" s="2" t="s">
        <v>262</v>
      </c>
      <c r="F8880" s="2" t="s">
        <v>44</v>
      </c>
      <c r="G8880" s="2">
        <v>672</v>
      </c>
      <c r="H8880" s="2">
        <v>660</v>
      </c>
      <c r="I8880" s="2" t="s">
        <v>39</v>
      </c>
      <c r="J8880" s="2" t="s">
        <v>45</v>
      </c>
      <c r="K8880" s="2" t="s">
        <v>41</v>
      </c>
      <c r="L8880" s="2" t="str">
        <f t="shared" si="276"/>
        <v>Serie</v>
      </c>
      <c r="M8880" s="2" t="str">
        <f t="shared" si="277"/>
        <v>Norte</v>
      </c>
    </row>
    <row r="8881" spans="1:13" x14ac:dyDescent="0.3">
      <c r="A8881" s="7">
        <v>45380</v>
      </c>
      <c r="B8881" s="2">
        <v>15011</v>
      </c>
      <c r="C8881" s="2" t="s">
        <v>51</v>
      </c>
      <c r="D8881" s="2" t="s">
        <v>36</v>
      </c>
      <c r="E8881" s="2" t="s">
        <v>132</v>
      </c>
      <c r="F8881" s="2" t="s">
        <v>101</v>
      </c>
      <c r="G8881" s="2">
        <v>1110</v>
      </c>
      <c r="H8881" s="2">
        <v>1320</v>
      </c>
      <c r="J8881" s="2" t="s">
        <v>40</v>
      </c>
      <c r="K8881" s="2" t="s">
        <v>50</v>
      </c>
      <c r="L8881" s="2" t="str">
        <f t="shared" si="276"/>
        <v>Serie</v>
      </c>
      <c r="M8881" s="2" t="str">
        <f t="shared" si="277"/>
        <v>Centro</v>
      </c>
    </row>
    <row r="8882" spans="1:13" x14ac:dyDescent="0.3">
      <c r="A8882" s="7">
        <v>45380</v>
      </c>
      <c r="B8882" s="2">
        <v>32450</v>
      </c>
      <c r="C8882" s="2" t="s">
        <v>35</v>
      </c>
      <c r="D8882" s="2" t="s">
        <v>36</v>
      </c>
      <c r="E8882" s="2" t="s">
        <v>75</v>
      </c>
      <c r="F8882" s="2" t="s">
        <v>58</v>
      </c>
      <c r="G8882" s="2">
        <v>1810</v>
      </c>
      <c r="H8882" s="2">
        <v>2520</v>
      </c>
      <c r="J8882" s="2" t="s">
        <v>40</v>
      </c>
      <c r="K8882" s="2" t="s">
        <v>50</v>
      </c>
      <c r="L8882" s="2" t="str">
        <f t="shared" si="276"/>
        <v>Serie</v>
      </c>
      <c r="M8882" s="2" t="str">
        <f t="shared" si="277"/>
        <v>Norte</v>
      </c>
    </row>
    <row r="8883" spans="1:13" x14ac:dyDescent="0.3">
      <c r="A8883" s="7">
        <v>45382</v>
      </c>
      <c r="B8883" s="2">
        <v>60179</v>
      </c>
      <c r="C8883" s="2" t="s">
        <v>46</v>
      </c>
      <c r="D8883" s="2" t="s">
        <v>36</v>
      </c>
      <c r="E8883" s="2" t="s">
        <v>1348</v>
      </c>
      <c r="F8883" s="2" t="s">
        <v>56</v>
      </c>
      <c r="G8883" s="2">
        <v>7</v>
      </c>
      <c r="H8883" s="2">
        <v>5340</v>
      </c>
      <c r="I8883" s="2" t="s">
        <v>39</v>
      </c>
      <c r="J8883" s="2" t="s">
        <v>40</v>
      </c>
      <c r="K8883" s="2" t="s">
        <v>64</v>
      </c>
      <c r="L8883" s="2" t="str">
        <f t="shared" si="276"/>
        <v>Serie</v>
      </c>
      <c r="M8883" s="2" t="str">
        <f t="shared" si="277"/>
        <v>Centro</v>
      </c>
    </row>
    <row r="8884" spans="1:13" x14ac:dyDescent="0.3">
      <c r="A8884" s="7">
        <v>45358</v>
      </c>
      <c r="B8884" s="2">
        <v>36585</v>
      </c>
      <c r="C8884" s="2" t="s">
        <v>94</v>
      </c>
      <c r="D8884" s="2" t="s">
        <v>36</v>
      </c>
      <c r="E8884" s="2" t="s">
        <v>359</v>
      </c>
      <c r="F8884" s="2" t="s">
        <v>360</v>
      </c>
      <c r="G8884" s="2">
        <v>10</v>
      </c>
      <c r="H8884" s="2">
        <v>2640</v>
      </c>
      <c r="I8884" s="2" t="s">
        <v>39</v>
      </c>
      <c r="J8884" s="2" t="s">
        <v>49</v>
      </c>
      <c r="K8884" s="2" t="s">
        <v>50</v>
      </c>
      <c r="L8884" s="2" t="str">
        <f t="shared" si="276"/>
        <v>Serie</v>
      </c>
      <c r="M8884" s="2" t="str">
        <f t="shared" si="277"/>
        <v>Norte</v>
      </c>
    </row>
    <row r="8885" spans="1:13" x14ac:dyDescent="0.3">
      <c r="A8885" s="7">
        <v>45356</v>
      </c>
      <c r="B8885" s="2">
        <v>21537</v>
      </c>
      <c r="C8885" s="2" t="s">
        <v>51</v>
      </c>
      <c r="D8885" s="2" t="s">
        <v>36</v>
      </c>
      <c r="E8885" s="2" t="s">
        <v>132</v>
      </c>
      <c r="F8885" s="2" t="s">
        <v>101</v>
      </c>
      <c r="G8885" s="2">
        <v>1021</v>
      </c>
      <c r="H8885" s="2">
        <v>1320</v>
      </c>
      <c r="J8885" s="2" t="s">
        <v>40</v>
      </c>
      <c r="K8885" s="2" t="s">
        <v>64</v>
      </c>
      <c r="L8885" s="2" t="str">
        <f t="shared" si="276"/>
        <v>Serie</v>
      </c>
      <c r="M8885" s="2" t="str">
        <f t="shared" si="277"/>
        <v>Centro</v>
      </c>
    </row>
    <row r="8886" spans="1:13" x14ac:dyDescent="0.3">
      <c r="A8886" s="7">
        <v>45356</v>
      </c>
      <c r="B8886" s="2">
        <v>32756</v>
      </c>
      <c r="C8886" s="2" t="s">
        <v>46</v>
      </c>
      <c r="D8886" s="2" t="s">
        <v>36</v>
      </c>
      <c r="E8886" s="2" t="s">
        <v>115</v>
      </c>
      <c r="F8886" s="2" t="s">
        <v>44</v>
      </c>
      <c r="G8886" s="2">
        <v>324</v>
      </c>
      <c r="H8886" s="2">
        <v>360</v>
      </c>
      <c r="I8886" s="2" t="s">
        <v>39</v>
      </c>
      <c r="J8886" s="2" t="s">
        <v>49</v>
      </c>
      <c r="K8886" s="2" t="s">
        <v>50</v>
      </c>
      <c r="L8886" s="2" t="str">
        <f t="shared" si="276"/>
        <v>Serie</v>
      </c>
      <c r="M8886" s="2" t="str">
        <f t="shared" si="277"/>
        <v>Centro</v>
      </c>
    </row>
    <row r="8887" spans="1:13" x14ac:dyDescent="0.3">
      <c r="A8887" s="7">
        <v>45358</v>
      </c>
      <c r="B8887" s="2">
        <v>38445</v>
      </c>
      <c r="C8887" s="2" t="s">
        <v>158</v>
      </c>
      <c r="D8887" s="2" t="s">
        <v>36</v>
      </c>
      <c r="E8887" s="2" t="s">
        <v>1349</v>
      </c>
      <c r="F8887" s="2" t="s">
        <v>184</v>
      </c>
      <c r="G8887" s="2">
        <v>2</v>
      </c>
      <c r="H8887" s="2">
        <v>2820</v>
      </c>
      <c r="I8887" s="2" t="s">
        <v>39</v>
      </c>
      <c r="J8887" s="2" t="s">
        <v>190</v>
      </c>
      <c r="K8887" s="2" t="s">
        <v>68</v>
      </c>
      <c r="L8887" s="2" t="str">
        <f t="shared" si="276"/>
        <v>Serie</v>
      </c>
      <c r="M8887" s="2" t="str">
        <f t="shared" si="277"/>
        <v>Centro</v>
      </c>
    </row>
    <row r="8888" spans="1:13" x14ac:dyDescent="0.3">
      <c r="A8888" s="7">
        <v>45360</v>
      </c>
      <c r="B8888" s="2">
        <v>25782</v>
      </c>
      <c r="C8888" s="2" t="s">
        <v>80</v>
      </c>
      <c r="D8888" s="2" t="s">
        <v>36</v>
      </c>
      <c r="E8888" s="2" t="s">
        <v>612</v>
      </c>
      <c r="F8888" s="2" t="s">
        <v>58</v>
      </c>
      <c r="G8888" s="2">
        <v>2</v>
      </c>
      <c r="H8888" s="2">
        <v>2520</v>
      </c>
      <c r="J8888" s="2" t="s">
        <v>40</v>
      </c>
      <c r="K8888" s="2" t="s">
        <v>50</v>
      </c>
      <c r="L8888" s="2" t="str">
        <f t="shared" si="276"/>
        <v>Serie</v>
      </c>
      <c r="M8888" s="2" t="str">
        <f t="shared" si="277"/>
        <v>Norte</v>
      </c>
    </row>
    <row r="8889" spans="1:13" x14ac:dyDescent="0.3">
      <c r="A8889" s="7">
        <v>45359</v>
      </c>
      <c r="B8889" s="2">
        <v>34320</v>
      </c>
      <c r="C8889" s="2" t="s">
        <v>105</v>
      </c>
      <c r="D8889" s="2" t="s">
        <v>36</v>
      </c>
      <c r="E8889" s="2" t="s">
        <v>1029</v>
      </c>
      <c r="F8889" s="2" t="s">
        <v>56</v>
      </c>
      <c r="G8889" s="2">
        <v>3481</v>
      </c>
      <c r="H8889" s="2">
        <v>3600</v>
      </c>
      <c r="J8889" s="2" t="s">
        <v>49</v>
      </c>
      <c r="K8889" s="2" t="s">
        <v>50</v>
      </c>
      <c r="L8889" s="2" t="str">
        <f t="shared" si="276"/>
        <v>Serie</v>
      </c>
      <c r="M8889" s="2" t="str">
        <f t="shared" si="277"/>
        <v>Centro</v>
      </c>
    </row>
    <row r="8890" spans="1:13" x14ac:dyDescent="0.3">
      <c r="A8890" s="7">
        <v>45356</v>
      </c>
      <c r="B8890" s="2">
        <v>57196</v>
      </c>
      <c r="C8890" s="2" t="s">
        <v>105</v>
      </c>
      <c r="D8890" s="2" t="s">
        <v>36</v>
      </c>
      <c r="E8890" s="2" t="s">
        <v>84</v>
      </c>
      <c r="F8890" s="2" t="s">
        <v>58</v>
      </c>
      <c r="G8890" s="2">
        <v>2557</v>
      </c>
      <c r="H8890" s="2">
        <v>2580</v>
      </c>
      <c r="J8890" s="2" t="s">
        <v>40</v>
      </c>
      <c r="K8890" s="2" t="s">
        <v>68</v>
      </c>
      <c r="L8890" s="2" t="str">
        <f t="shared" si="276"/>
        <v>Serie</v>
      </c>
      <c r="M8890" s="2" t="str">
        <f t="shared" si="277"/>
        <v>Centro</v>
      </c>
    </row>
    <row r="8891" spans="1:13" x14ac:dyDescent="0.3">
      <c r="A8891" s="7">
        <v>45359</v>
      </c>
      <c r="B8891" s="2">
        <v>24310</v>
      </c>
      <c r="C8891" s="2" t="s">
        <v>273</v>
      </c>
      <c r="D8891" s="2" t="s">
        <v>36</v>
      </c>
      <c r="E8891" s="2" t="s">
        <v>460</v>
      </c>
      <c r="F8891" s="2" t="s">
        <v>58</v>
      </c>
      <c r="G8891" s="2">
        <v>2410</v>
      </c>
      <c r="H8891" s="2">
        <v>2400</v>
      </c>
      <c r="J8891" s="2" t="s">
        <v>40</v>
      </c>
      <c r="K8891" s="2" t="s">
        <v>64</v>
      </c>
      <c r="L8891" s="2" t="str">
        <f t="shared" si="276"/>
        <v>Serie</v>
      </c>
      <c r="M8891" s="2" t="str">
        <f t="shared" si="277"/>
        <v>Occidente/Costa</v>
      </c>
    </row>
    <row r="8892" spans="1:13" x14ac:dyDescent="0.3">
      <c r="A8892" s="7">
        <v>45361</v>
      </c>
      <c r="B8892" s="2">
        <v>14603</v>
      </c>
      <c r="C8892" s="2" t="s">
        <v>51</v>
      </c>
      <c r="D8892" s="2" t="s">
        <v>36</v>
      </c>
      <c r="E8892" s="2" t="s">
        <v>198</v>
      </c>
      <c r="F8892" s="2" t="s">
        <v>56</v>
      </c>
      <c r="G8892" s="2">
        <v>1824</v>
      </c>
      <c r="H8892" s="2">
        <v>2760</v>
      </c>
      <c r="J8892" s="2" t="s">
        <v>40</v>
      </c>
      <c r="K8892" s="2" t="s">
        <v>41</v>
      </c>
      <c r="L8892" s="2" t="str">
        <f t="shared" si="276"/>
        <v>Serie</v>
      </c>
      <c r="M8892" s="2" t="str">
        <f t="shared" si="277"/>
        <v>Centro</v>
      </c>
    </row>
    <row r="8893" spans="1:13" x14ac:dyDescent="0.3">
      <c r="A8893" s="7">
        <v>45356</v>
      </c>
      <c r="B8893" s="2">
        <v>37833</v>
      </c>
      <c r="C8893" s="2" t="s">
        <v>51</v>
      </c>
      <c r="D8893" s="2" t="s">
        <v>36</v>
      </c>
      <c r="E8893" s="2" t="s">
        <v>213</v>
      </c>
      <c r="F8893" s="2" t="s">
        <v>58</v>
      </c>
      <c r="G8893" s="2">
        <v>2652</v>
      </c>
      <c r="H8893" s="2">
        <v>2640</v>
      </c>
      <c r="J8893" s="2" t="s">
        <v>40</v>
      </c>
      <c r="K8893" s="2" t="s">
        <v>68</v>
      </c>
      <c r="L8893" s="2" t="str">
        <f t="shared" si="276"/>
        <v>Serie</v>
      </c>
      <c r="M8893" s="2" t="str">
        <f t="shared" si="277"/>
        <v>Centro</v>
      </c>
    </row>
    <row r="8894" spans="1:13" x14ac:dyDescent="0.3">
      <c r="A8894" s="7">
        <v>45381</v>
      </c>
      <c r="B8894" s="2">
        <v>33449</v>
      </c>
      <c r="C8894" s="2" t="s">
        <v>80</v>
      </c>
      <c r="D8894" s="2" t="s">
        <v>36</v>
      </c>
      <c r="E8894" s="2" t="s">
        <v>288</v>
      </c>
      <c r="F8894" s="2" t="s">
        <v>58</v>
      </c>
      <c r="G8894" s="2">
        <v>2412</v>
      </c>
      <c r="H8894" s="2">
        <v>2400</v>
      </c>
      <c r="J8894" s="2" t="s">
        <v>40</v>
      </c>
      <c r="K8894" s="2" t="s">
        <v>64</v>
      </c>
      <c r="L8894" s="2" t="str">
        <f t="shared" si="276"/>
        <v>Serie</v>
      </c>
      <c r="M8894" s="2" t="str">
        <f t="shared" si="277"/>
        <v>Norte</v>
      </c>
    </row>
    <row r="8895" spans="1:13" x14ac:dyDescent="0.3">
      <c r="A8895" s="7">
        <v>45380</v>
      </c>
      <c r="B8895" s="2">
        <v>10173</v>
      </c>
      <c r="C8895" s="2" t="s">
        <v>51</v>
      </c>
      <c r="D8895" s="2" t="s">
        <v>36</v>
      </c>
      <c r="E8895" s="2" t="s">
        <v>132</v>
      </c>
      <c r="F8895" s="2" t="s">
        <v>101</v>
      </c>
      <c r="G8895" s="2">
        <v>1298</v>
      </c>
      <c r="H8895" s="2">
        <v>1320</v>
      </c>
      <c r="J8895" s="2" t="s">
        <v>40</v>
      </c>
      <c r="K8895" s="2" t="s">
        <v>41</v>
      </c>
      <c r="L8895" s="2" t="str">
        <f t="shared" si="276"/>
        <v>Serie</v>
      </c>
      <c r="M8895" s="2" t="str">
        <f t="shared" si="277"/>
        <v>Centro</v>
      </c>
    </row>
    <row r="8896" spans="1:13" x14ac:dyDescent="0.3">
      <c r="A8896" s="7">
        <v>45376</v>
      </c>
      <c r="B8896" s="2">
        <v>36601</v>
      </c>
      <c r="C8896" s="2" t="s">
        <v>88</v>
      </c>
      <c r="D8896" s="2" t="s">
        <v>36</v>
      </c>
      <c r="E8896" s="2" t="s">
        <v>240</v>
      </c>
      <c r="F8896" s="2" t="s">
        <v>48</v>
      </c>
      <c r="G8896" s="2">
        <v>17</v>
      </c>
      <c r="H8896" s="2">
        <v>660</v>
      </c>
      <c r="I8896" s="2" t="s">
        <v>39</v>
      </c>
      <c r="J8896" s="2" t="s">
        <v>49</v>
      </c>
      <c r="K8896" s="2" t="s">
        <v>64</v>
      </c>
      <c r="L8896" s="2" t="str">
        <f t="shared" si="276"/>
        <v>Serie</v>
      </c>
      <c r="M8896" s="2" t="str">
        <f t="shared" si="277"/>
        <v>Occidente/Costa</v>
      </c>
    </row>
    <row r="8897" spans="1:13" x14ac:dyDescent="0.3">
      <c r="A8897" s="7">
        <v>45379</v>
      </c>
      <c r="B8897" s="2">
        <v>20733</v>
      </c>
      <c r="C8897" s="2" t="s">
        <v>94</v>
      </c>
      <c r="D8897" s="2" t="s">
        <v>36</v>
      </c>
      <c r="E8897" s="2" t="s">
        <v>81</v>
      </c>
      <c r="F8897" s="2" t="s">
        <v>58</v>
      </c>
      <c r="G8897" s="2">
        <v>287</v>
      </c>
      <c r="H8897" s="2">
        <v>2820</v>
      </c>
      <c r="J8897" s="2" t="s">
        <v>40</v>
      </c>
      <c r="K8897" s="2" t="s">
        <v>68</v>
      </c>
      <c r="L8897" s="2" t="str">
        <f t="shared" si="276"/>
        <v>Serie</v>
      </c>
      <c r="M8897" s="2" t="str">
        <f t="shared" si="277"/>
        <v>Norte</v>
      </c>
    </row>
    <row r="8898" spans="1:13" x14ac:dyDescent="0.3">
      <c r="A8898" s="7">
        <v>45379</v>
      </c>
      <c r="B8898" s="2">
        <v>17981</v>
      </c>
      <c r="C8898" s="2" t="s">
        <v>51</v>
      </c>
      <c r="D8898" s="2" t="s">
        <v>36</v>
      </c>
      <c r="E8898" s="2" t="s">
        <v>146</v>
      </c>
      <c r="F8898" s="2" t="s">
        <v>147</v>
      </c>
      <c r="G8898" s="2">
        <v>1731</v>
      </c>
      <c r="H8898" s="2">
        <v>3120</v>
      </c>
      <c r="I8898" s="2" t="s">
        <v>39</v>
      </c>
      <c r="J8898" s="2" t="s">
        <v>49</v>
      </c>
      <c r="K8898" s="2" t="s">
        <v>50</v>
      </c>
      <c r="L8898" s="2" t="str">
        <f t="shared" ref="L8898:L8961" si="278">TRIM(IFERROR(LEFT(F8898, FIND("-", F8898)-1), F8898))</f>
        <v>Serie</v>
      </c>
      <c r="M8898" s="2" t="str">
        <f t="shared" ref="M8898:M8961" si="279">IF(OR(C8898="Monterrey",C8898="Chihuahua",C8898="Saltillo",C8898="Nuevo Laredo",C8898="Reynosa",C8898="Matamoros",C8898="Parral",C8898="Nogales",C8898="Tijuana",C8898="Mexicali",C8898="Ciudad Juárez",C8898="Ciudad Juarez",C8898="Zacatecas",C8898="Tijuana"),"Norte",(
IF(OR(C8898="CDMX",C8898="Ecatepec",C8898="Ixtapaluca",C8898="Tulancingo",C8898="Pachuca",C8898="Tlaxcala",C8898="San Juan del Río",C8898="Queretaro",C8898="Celaya",C8898="Lagos de Moreno",C8898="Zapopan",C8898="Aguascalientes",C8898="Irapuato",C8898="Tala",C8898="Cuernavaca",C8898="Chimalhuacan",C8898="San Juan del Rio",C8898="San Luis Potosi"),"Centro",(
IF(OR(C8898="Acapulco",C8898="Cancún",C8898="Cancun",C8898="Chilpancingo",C8898="Oaxaca",C8898="Villahermosa",C8898="Chetumal",C8898="Campeche",C8898="Ciudad del Carmen",C8898="Coatzacoalcos",C8898="Mérida",C8898="Poza Rica",C8898="Merida"),"Sur",(
IF(OR(C8898="Manzanillo",C8898="Puerto Vallarta",C8898="Altamira",C8898="Tampico",C8898="Ensenada",C8898="Córdoba",C8898="Melchor Ocampo",C8898="Victoria", C8898="Cordoba", C8898="Orizaba"),"Occidente/Costa",
"Otros")
))
))
))</f>
        <v>Centro</v>
      </c>
    </row>
    <row r="8899" spans="1:13" x14ac:dyDescent="0.3">
      <c r="A8899" s="7">
        <v>45377</v>
      </c>
      <c r="B8899" s="2">
        <v>35314</v>
      </c>
      <c r="C8899" s="2" t="s">
        <v>80</v>
      </c>
      <c r="D8899" s="2" t="s">
        <v>36</v>
      </c>
      <c r="E8899" s="2" t="s">
        <v>84</v>
      </c>
      <c r="F8899" s="2" t="s">
        <v>58</v>
      </c>
      <c r="G8899" s="2">
        <v>25</v>
      </c>
      <c r="H8899" s="2">
        <v>2700</v>
      </c>
      <c r="J8899" s="2" t="s">
        <v>40</v>
      </c>
      <c r="K8899" s="2" t="s">
        <v>50</v>
      </c>
      <c r="L8899" s="2" t="str">
        <f t="shared" si="278"/>
        <v>Serie</v>
      </c>
      <c r="M8899" s="2" t="str">
        <f t="shared" si="279"/>
        <v>Norte</v>
      </c>
    </row>
    <row r="8900" spans="1:13" x14ac:dyDescent="0.3">
      <c r="A8900" s="7">
        <v>45382</v>
      </c>
      <c r="B8900" s="2">
        <v>17943</v>
      </c>
      <c r="C8900" s="2" t="s">
        <v>35</v>
      </c>
      <c r="D8900" s="2" t="s">
        <v>36</v>
      </c>
      <c r="E8900" s="2" t="s">
        <v>140</v>
      </c>
      <c r="F8900" s="2" t="s">
        <v>141</v>
      </c>
      <c r="G8900" s="2">
        <v>2</v>
      </c>
      <c r="H8900" s="2">
        <v>3300</v>
      </c>
      <c r="I8900" s="2" t="s">
        <v>39</v>
      </c>
      <c r="J8900" s="2" t="s">
        <v>49</v>
      </c>
      <c r="K8900" s="2" t="s">
        <v>64</v>
      </c>
      <c r="L8900" s="2" t="str">
        <f t="shared" si="278"/>
        <v>Serie</v>
      </c>
      <c r="M8900" s="2" t="str">
        <f t="shared" si="279"/>
        <v>Norte</v>
      </c>
    </row>
    <row r="8901" spans="1:13" x14ac:dyDescent="0.3">
      <c r="A8901" s="7">
        <v>45378</v>
      </c>
      <c r="B8901" s="2">
        <v>11150</v>
      </c>
      <c r="C8901" s="2" t="s">
        <v>51</v>
      </c>
      <c r="D8901" s="2" t="s">
        <v>36</v>
      </c>
      <c r="E8901" s="2" t="s">
        <v>85</v>
      </c>
      <c r="F8901" s="2" t="s">
        <v>56</v>
      </c>
      <c r="G8901" s="2">
        <v>3289</v>
      </c>
      <c r="H8901" s="2">
        <v>3300</v>
      </c>
      <c r="J8901" s="2" t="s">
        <v>40</v>
      </c>
      <c r="K8901" s="2" t="s">
        <v>68</v>
      </c>
      <c r="L8901" s="2" t="str">
        <f t="shared" si="278"/>
        <v>Serie</v>
      </c>
      <c r="M8901" s="2" t="str">
        <f t="shared" si="279"/>
        <v>Centro</v>
      </c>
    </row>
    <row r="8902" spans="1:13" x14ac:dyDescent="0.3">
      <c r="A8902" s="7">
        <v>45379</v>
      </c>
      <c r="B8902" s="2">
        <v>50549</v>
      </c>
      <c r="C8902" s="2" t="s">
        <v>105</v>
      </c>
      <c r="D8902" s="2" t="s">
        <v>36</v>
      </c>
      <c r="E8902" s="2" t="s">
        <v>120</v>
      </c>
      <c r="F8902" s="2" t="s">
        <v>58</v>
      </c>
      <c r="G8902" s="2">
        <v>2716</v>
      </c>
      <c r="H8902" s="2">
        <v>2700</v>
      </c>
      <c r="J8902" s="2" t="s">
        <v>40</v>
      </c>
      <c r="K8902" s="2" t="s">
        <v>41</v>
      </c>
      <c r="L8902" s="2" t="str">
        <f t="shared" si="278"/>
        <v>Serie</v>
      </c>
      <c r="M8902" s="2" t="str">
        <f t="shared" si="279"/>
        <v>Centro</v>
      </c>
    </row>
    <row r="8903" spans="1:13" x14ac:dyDescent="0.3">
      <c r="A8903" s="7">
        <v>45377</v>
      </c>
      <c r="B8903" s="2">
        <v>37184</v>
      </c>
      <c r="C8903" s="2" t="s">
        <v>61</v>
      </c>
      <c r="D8903" s="2" t="s">
        <v>36</v>
      </c>
      <c r="E8903" s="2" t="s">
        <v>85</v>
      </c>
      <c r="F8903" s="2" t="s">
        <v>56</v>
      </c>
      <c r="G8903" s="2">
        <v>10</v>
      </c>
      <c r="H8903" s="2">
        <v>3480</v>
      </c>
      <c r="J8903" s="2" t="s">
        <v>40</v>
      </c>
      <c r="K8903" s="2" t="s">
        <v>50</v>
      </c>
      <c r="L8903" s="2" t="str">
        <f t="shared" si="278"/>
        <v>Serie</v>
      </c>
      <c r="M8903" s="2" t="str">
        <f t="shared" si="279"/>
        <v>Occidente/Costa</v>
      </c>
    </row>
    <row r="8904" spans="1:13" x14ac:dyDescent="0.3">
      <c r="A8904" s="7">
        <v>45379</v>
      </c>
      <c r="B8904" s="2">
        <v>37135</v>
      </c>
      <c r="C8904" s="2" t="s">
        <v>548</v>
      </c>
      <c r="D8904" s="2" t="s">
        <v>36</v>
      </c>
      <c r="E8904" s="2" t="s">
        <v>1350</v>
      </c>
      <c r="F8904" s="2" t="s">
        <v>101</v>
      </c>
      <c r="G8904" s="2">
        <v>830</v>
      </c>
      <c r="H8904" s="2">
        <v>1260</v>
      </c>
      <c r="I8904" s="2" t="s">
        <v>150</v>
      </c>
      <c r="J8904" s="2" t="s">
        <v>40</v>
      </c>
      <c r="K8904" s="2" t="s">
        <v>64</v>
      </c>
      <c r="L8904" s="2" t="str">
        <f t="shared" si="278"/>
        <v>Serie</v>
      </c>
      <c r="M8904" s="2" t="str">
        <f t="shared" si="279"/>
        <v>Centro</v>
      </c>
    </row>
    <row r="8905" spans="1:13" x14ac:dyDescent="0.3">
      <c r="A8905" s="7">
        <v>45359</v>
      </c>
      <c r="B8905" s="2">
        <v>20821</v>
      </c>
      <c r="C8905" s="2" t="s">
        <v>51</v>
      </c>
      <c r="D8905" s="2" t="s">
        <v>36</v>
      </c>
      <c r="E8905" s="2" t="s">
        <v>111</v>
      </c>
      <c r="F8905" s="2" t="s">
        <v>53</v>
      </c>
      <c r="G8905" s="2">
        <v>159</v>
      </c>
      <c r="H8905" s="2">
        <v>180</v>
      </c>
      <c r="J8905" s="2" t="s">
        <v>40</v>
      </c>
      <c r="K8905" s="2" t="s">
        <v>50</v>
      </c>
      <c r="L8905" s="2" t="str">
        <f t="shared" si="278"/>
        <v>Serie</v>
      </c>
      <c r="M8905" s="2" t="str">
        <f t="shared" si="279"/>
        <v>Centro</v>
      </c>
    </row>
    <row r="8906" spans="1:13" x14ac:dyDescent="0.3">
      <c r="A8906" s="7">
        <v>45360</v>
      </c>
      <c r="B8906" s="2">
        <v>53994</v>
      </c>
      <c r="C8906" s="2" t="s">
        <v>86</v>
      </c>
      <c r="D8906" s="2" t="s">
        <v>36</v>
      </c>
      <c r="E8906" s="2" t="s">
        <v>69</v>
      </c>
      <c r="F8906" s="2" t="s">
        <v>58</v>
      </c>
      <c r="G8906" s="2">
        <v>2609</v>
      </c>
      <c r="H8906" s="2">
        <v>2580</v>
      </c>
      <c r="J8906" s="2" t="s">
        <v>40</v>
      </c>
      <c r="K8906" s="2" t="s">
        <v>68</v>
      </c>
      <c r="L8906" s="2" t="str">
        <f t="shared" si="278"/>
        <v>Serie</v>
      </c>
      <c r="M8906" s="2" t="str">
        <f t="shared" si="279"/>
        <v>Sur</v>
      </c>
    </row>
    <row r="8907" spans="1:13" x14ac:dyDescent="0.3">
      <c r="A8907" s="7">
        <v>45358</v>
      </c>
      <c r="B8907" s="2">
        <v>24548</v>
      </c>
      <c r="C8907" s="2" t="s">
        <v>273</v>
      </c>
      <c r="D8907" s="2" t="s">
        <v>36</v>
      </c>
      <c r="E8907" s="2" t="s">
        <v>85</v>
      </c>
      <c r="F8907" s="2" t="s">
        <v>56</v>
      </c>
      <c r="G8907" s="2">
        <v>2824</v>
      </c>
      <c r="H8907" s="2">
        <v>2820</v>
      </c>
      <c r="J8907" s="2" t="s">
        <v>40</v>
      </c>
      <c r="K8907" s="2" t="s">
        <v>68</v>
      </c>
      <c r="L8907" s="2" t="str">
        <f t="shared" si="278"/>
        <v>Serie</v>
      </c>
      <c r="M8907" s="2" t="str">
        <f t="shared" si="279"/>
        <v>Occidente/Costa</v>
      </c>
    </row>
    <row r="8908" spans="1:13" x14ac:dyDescent="0.3">
      <c r="A8908" s="7">
        <v>45356</v>
      </c>
      <c r="B8908" s="2">
        <v>68415</v>
      </c>
      <c r="C8908" s="2" t="s">
        <v>158</v>
      </c>
      <c r="D8908" s="2" t="s">
        <v>36</v>
      </c>
      <c r="E8908" s="2" t="s">
        <v>463</v>
      </c>
      <c r="F8908" s="2" t="s">
        <v>48</v>
      </c>
      <c r="G8908" s="2">
        <v>5</v>
      </c>
      <c r="H8908" s="2">
        <v>1380</v>
      </c>
      <c r="J8908" s="2" t="s">
        <v>40</v>
      </c>
      <c r="K8908" s="2" t="s">
        <v>50</v>
      </c>
      <c r="L8908" s="2" t="str">
        <f t="shared" si="278"/>
        <v>Serie</v>
      </c>
      <c r="M8908" s="2" t="str">
        <f t="shared" si="279"/>
        <v>Centro</v>
      </c>
    </row>
    <row r="8909" spans="1:13" x14ac:dyDescent="0.3">
      <c r="A8909" s="7">
        <v>45361</v>
      </c>
      <c r="B8909" s="2">
        <v>35152</v>
      </c>
      <c r="C8909" s="2" t="s">
        <v>222</v>
      </c>
      <c r="D8909" s="2" t="s">
        <v>36</v>
      </c>
      <c r="E8909" s="2" t="s">
        <v>1351</v>
      </c>
      <c r="F8909" s="2" t="s">
        <v>205</v>
      </c>
      <c r="G8909" s="2">
        <v>51</v>
      </c>
      <c r="H8909" s="2">
        <v>3840</v>
      </c>
      <c r="I8909" s="2" t="s">
        <v>39</v>
      </c>
      <c r="J8909" s="2" t="s">
        <v>40</v>
      </c>
      <c r="K8909" s="2" t="s">
        <v>68</v>
      </c>
      <c r="L8909" s="2" t="str">
        <f t="shared" si="278"/>
        <v>Cine</v>
      </c>
      <c r="M8909" s="2" t="str">
        <f t="shared" si="279"/>
        <v>Centro</v>
      </c>
    </row>
    <row r="8910" spans="1:13" x14ac:dyDescent="0.3">
      <c r="A8910" s="7">
        <v>45360</v>
      </c>
      <c r="B8910" s="2">
        <v>39519</v>
      </c>
      <c r="C8910" s="2" t="s">
        <v>193</v>
      </c>
      <c r="D8910" s="2" t="s">
        <v>36</v>
      </c>
      <c r="E8910" s="2" t="s">
        <v>711</v>
      </c>
      <c r="F8910" s="2" t="s">
        <v>113</v>
      </c>
      <c r="G8910" s="2">
        <v>3899</v>
      </c>
      <c r="H8910" s="2">
        <v>3660</v>
      </c>
      <c r="I8910" s="2" t="s">
        <v>39</v>
      </c>
      <c r="J8910" s="2" t="s">
        <v>49</v>
      </c>
      <c r="K8910" s="2" t="s">
        <v>64</v>
      </c>
      <c r="L8910" s="2" t="str">
        <f t="shared" si="278"/>
        <v>Entretenimiento</v>
      </c>
      <c r="M8910" s="2" t="str">
        <f t="shared" si="279"/>
        <v>Occidente/Costa</v>
      </c>
    </row>
    <row r="8911" spans="1:13" x14ac:dyDescent="0.3">
      <c r="A8911" s="7">
        <v>45359</v>
      </c>
      <c r="B8911" s="2">
        <v>11827</v>
      </c>
      <c r="C8911" s="2" t="s">
        <v>51</v>
      </c>
      <c r="D8911" s="2" t="s">
        <v>36</v>
      </c>
      <c r="E8911" s="2" t="s">
        <v>1014</v>
      </c>
      <c r="F8911" s="2" t="s">
        <v>58</v>
      </c>
      <c r="G8911" s="2">
        <v>1161</v>
      </c>
      <c r="H8911" s="2">
        <v>2640</v>
      </c>
      <c r="J8911" s="2" t="s">
        <v>40</v>
      </c>
      <c r="K8911" s="2" t="s">
        <v>50</v>
      </c>
      <c r="L8911" s="2" t="str">
        <f t="shared" si="278"/>
        <v>Serie</v>
      </c>
      <c r="M8911" s="2" t="str">
        <f t="shared" si="279"/>
        <v>Centro</v>
      </c>
    </row>
    <row r="8912" spans="1:13" x14ac:dyDescent="0.3">
      <c r="A8912" s="7">
        <v>45357</v>
      </c>
      <c r="B8912" s="2">
        <v>11255</v>
      </c>
      <c r="C8912" s="2" t="s">
        <v>51</v>
      </c>
      <c r="D8912" s="2" t="s">
        <v>36</v>
      </c>
      <c r="E8912" s="2" t="s">
        <v>116</v>
      </c>
      <c r="F8912" s="2" t="s">
        <v>53</v>
      </c>
      <c r="G8912" s="2">
        <v>23</v>
      </c>
      <c r="H8912" s="2">
        <v>2580</v>
      </c>
      <c r="J8912" s="2" t="s">
        <v>40</v>
      </c>
      <c r="K8912" s="2" t="s">
        <v>50</v>
      </c>
      <c r="L8912" s="2" t="str">
        <f t="shared" si="278"/>
        <v>Serie</v>
      </c>
      <c r="M8912" s="2" t="str">
        <f t="shared" si="279"/>
        <v>Centro</v>
      </c>
    </row>
    <row r="8913" spans="1:13" x14ac:dyDescent="0.3">
      <c r="A8913" s="7">
        <v>45356</v>
      </c>
      <c r="B8913" s="2">
        <v>31903</v>
      </c>
      <c r="C8913" s="2" t="s">
        <v>171</v>
      </c>
      <c r="D8913" s="2" t="s">
        <v>36</v>
      </c>
      <c r="E8913" s="2" t="s">
        <v>83</v>
      </c>
      <c r="F8913" s="2" t="s">
        <v>58</v>
      </c>
      <c r="G8913" s="2">
        <v>2590</v>
      </c>
      <c r="H8913" s="2">
        <v>2580</v>
      </c>
      <c r="J8913" s="2" t="s">
        <v>40</v>
      </c>
      <c r="K8913" s="2" t="s">
        <v>41</v>
      </c>
      <c r="L8913" s="2" t="str">
        <f t="shared" si="278"/>
        <v>Serie</v>
      </c>
      <c r="M8913" s="2" t="str">
        <f t="shared" si="279"/>
        <v>Centro</v>
      </c>
    </row>
    <row r="8914" spans="1:13" x14ac:dyDescent="0.3">
      <c r="A8914" s="7">
        <v>45360</v>
      </c>
      <c r="B8914" s="2">
        <v>25141</v>
      </c>
      <c r="C8914" s="2" t="s">
        <v>51</v>
      </c>
      <c r="D8914" s="2" t="s">
        <v>36</v>
      </c>
      <c r="E8914" s="2" t="s">
        <v>100</v>
      </c>
      <c r="F8914" s="2" t="s">
        <v>101</v>
      </c>
      <c r="G8914" s="2">
        <v>1261</v>
      </c>
      <c r="H8914" s="2">
        <v>1260</v>
      </c>
      <c r="J8914" s="2" t="s">
        <v>40</v>
      </c>
      <c r="K8914" s="2" t="s">
        <v>41</v>
      </c>
      <c r="L8914" s="2" t="str">
        <f t="shared" si="278"/>
        <v>Serie</v>
      </c>
      <c r="M8914" s="2" t="str">
        <f t="shared" si="279"/>
        <v>Centro</v>
      </c>
    </row>
    <row r="8915" spans="1:13" x14ac:dyDescent="0.3">
      <c r="A8915" s="7">
        <v>45356</v>
      </c>
      <c r="B8915" s="2">
        <v>25550</v>
      </c>
      <c r="C8915" s="2" t="s">
        <v>80</v>
      </c>
      <c r="D8915" s="2" t="s">
        <v>36</v>
      </c>
      <c r="E8915" s="2" t="s">
        <v>990</v>
      </c>
      <c r="F8915" s="2" t="s">
        <v>56</v>
      </c>
      <c r="G8915" s="2">
        <v>1916</v>
      </c>
      <c r="H8915" s="2">
        <v>2760</v>
      </c>
      <c r="J8915" s="2" t="s">
        <v>40</v>
      </c>
      <c r="K8915" s="2" t="s">
        <v>68</v>
      </c>
      <c r="L8915" s="2" t="str">
        <f t="shared" si="278"/>
        <v>Serie</v>
      </c>
      <c r="M8915" s="2" t="str">
        <f t="shared" si="279"/>
        <v>Norte</v>
      </c>
    </row>
    <row r="8916" spans="1:13" x14ac:dyDescent="0.3">
      <c r="A8916" s="7">
        <v>45379</v>
      </c>
      <c r="B8916" s="2">
        <v>31865</v>
      </c>
      <c r="C8916" s="2" t="s">
        <v>193</v>
      </c>
      <c r="D8916" s="2" t="s">
        <v>36</v>
      </c>
      <c r="E8916" s="2" t="s">
        <v>347</v>
      </c>
      <c r="F8916" s="2" t="s">
        <v>44</v>
      </c>
      <c r="G8916" s="2">
        <v>291</v>
      </c>
      <c r="H8916" s="2">
        <v>900</v>
      </c>
      <c r="I8916" s="2" t="s">
        <v>150</v>
      </c>
      <c r="J8916" s="2" t="s">
        <v>49</v>
      </c>
      <c r="K8916" s="2" t="s">
        <v>64</v>
      </c>
      <c r="L8916" s="2" t="str">
        <f t="shared" si="278"/>
        <v>Serie</v>
      </c>
      <c r="M8916" s="2" t="str">
        <f t="shared" si="279"/>
        <v>Occidente/Costa</v>
      </c>
    </row>
    <row r="8917" spans="1:13" x14ac:dyDescent="0.3">
      <c r="A8917" s="7">
        <v>45380</v>
      </c>
      <c r="B8917" s="2">
        <v>38013</v>
      </c>
      <c r="C8917" s="2" t="s">
        <v>200</v>
      </c>
      <c r="D8917" s="2" t="s">
        <v>36</v>
      </c>
      <c r="E8917" s="2" t="s">
        <v>159</v>
      </c>
      <c r="F8917" s="2" t="s">
        <v>58</v>
      </c>
      <c r="G8917" s="2">
        <v>784</v>
      </c>
      <c r="H8917" s="2">
        <v>2460</v>
      </c>
      <c r="J8917" s="2" t="s">
        <v>40</v>
      </c>
      <c r="K8917" s="2" t="s">
        <v>41</v>
      </c>
      <c r="L8917" s="2" t="str">
        <f t="shared" si="278"/>
        <v>Serie</v>
      </c>
      <c r="M8917" s="2" t="str">
        <f t="shared" si="279"/>
        <v>Centro</v>
      </c>
    </row>
    <row r="8918" spans="1:13" x14ac:dyDescent="0.3">
      <c r="A8918" s="7">
        <v>45376</v>
      </c>
      <c r="B8918" s="2">
        <v>27179</v>
      </c>
      <c r="C8918" s="2" t="s">
        <v>66</v>
      </c>
      <c r="D8918" s="2" t="s">
        <v>36</v>
      </c>
      <c r="E8918" s="2" t="s">
        <v>226</v>
      </c>
      <c r="F8918" s="2" t="s">
        <v>58</v>
      </c>
      <c r="G8918" s="2">
        <v>1026</v>
      </c>
      <c r="H8918" s="2">
        <v>2460</v>
      </c>
      <c r="J8918" s="2" t="s">
        <v>40</v>
      </c>
      <c r="K8918" s="2" t="s">
        <v>68</v>
      </c>
      <c r="L8918" s="2" t="str">
        <f t="shared" si="278"/>
        <v>Serie</v>
      </c>
      <c r="M8918" s="2" t="str">
        <f t="shared" si="279"/>
        <v>Norte</v>
      </c>
    </row>
    <row r="8919" spans="1:13" x14ac:dyDescent="0.3">
      <c r="A8919" s="7">
        <v>45377</v>
      </c>
      <c r="B8919" s="2">
        <v>60181</v>
      </c>
      <c r="C8919" s="2" t="s">
        <v>158</v>
      </c>
      <c r="D8919" s="2" t="s">
        <v>36</v>
      </c>
      <c r="E8919" s="2" t="s">
        <v>276</v>
      </c>
      <c r="F8919" s="2" t="s">
        <v>58</v>
      </c>
      <c r="G8919" s="2">
        <v>2604</v>
      </c>
      <c r="H8919" s="2">
        <v>2580</v>
      </c>
      <c r="J8919" s="2" t="s">
        <v>40</v>
      </c>
      <c r="K8919" s="2" t="s">
        <v>41</v>
      </c>
      <c r="L8919" s="2" t="str">
        <f t="shared" si="278"/>
        <v>Serie</v>
      </c>
      <c r="M8919" s="2" t="str">
        <f t="shared" si="279"/>
        <v>Centro</v>
      </c>
    </row>
    <row r="8920" spans="1:13" x14ac:dyDescent="0.3">
      <c r="A8920" s="7">
        <v>45379</v>
      </c>
      <c r="B8920" s="2">
        <v>35779</v>
      </c>
      <c r="C8920" s="2" t="s">
        <v>137</v>
      </c>
      <c r="D8920" s="2" t="s">
        <v>36</v>
      </c>
      <c r="E8920" s="2" t="s">
        <v>344</v>
      </c>
      <c r="F8920" s="2" t="s">
        <v>58</v>
      </c>
      <c r="G8920" s="2">
        <v>6</v>
      </c>
      <c r="H8920" s="2">
        <v>2580</v>
      </c>
      <c r="J8920" s="2" t="s">
        <v>40</v>
      </c>
      <c r="K8920" s="2" t="s">
        <v>41</v>
      </c>
      <c r="L8920" s="2" t="str">
        <f t="shared" si="278"/>
        <v>Serie</v>
      </c>
      <c r="M8920" s="2" t="str">
        <f t="shared" si="279"/>
        <v>Norte</v>
      </c>
    </row>
    <row r="8921" spans="1:13" x14ac:dyDescent="0.3">
      <c r="A8921" s="7">
        <v>45380</v>
      </c>
      <c r="B8921" s="2">
        <v>33141</v>
      </c>
      <c r="C8921" s="2" t="s">
        <v>151</v>
      </c>
      <c r="D8921" s="2" t="s">
        <v>36</v>
      </c>
      <c r="E8921" s="2" t="s">
        <v>240</v>
      </c>
      <c r="F8921" s="2" t="s">
        <v>363</v>
      </c>
      <c r="G8921" s="2">
        <v>75</v>
      </c>
      <c r="H8921" s="2">
        <v>660</v>
      </c>
      <c r="I8921" s="2" t="s">
        <v>39</v>
      </c>
      <c r="J8921" s="2" t="s">
        <v>49</v>
      </c>
      <c r="K8921" s="2" t="s">
        <v>64</v>
      </c>
      <c r="L8921" s="2" t="str">
        <f t="shared" si="278"/>
        <v>Serie</v>
      </c>
      <c r="M8921" s="2" t="str">
        <f t="shared" si="279"/>
        <v>Norte</v>
      </c>
    </row>
    <row r="8922" spans="1:13" x14ac:dyDescent="0.3">
      <c r="A8922" s="7">
        <v>45380</v>
      </c>
      <c r="B8922" s="2">
        <v>54633</v>
      </c>
      <c r="C8922" s="2" t="s">
        <v>72</v>
      </c>
      <c r="D8922" s="2" t="s">
        <v>36</v>
      </c>
      <c r="E8922" s="2" t="s">
        <v>309</v>
      </c>
      <c r="F8922" s="2" t="s">
        <v>58</v>
      </c>
      <c r="G8922" s="2">
        <v>2583</v>
      </c>
      <c r="H8922" s="2">
        <v>2580</v>
      </c>
      <c r="J8922" s="2" t="s">
        <v>40</v>
      </c>
      <c r="K8922" s="2" t="s">
        <v>64</v>
      </c>
      <c r="L8922" s="2" t="str">
        <f t="shared" si="278"/>
        <v>Serie</v>
      </c>
      <c r="M8922" s="2" t="str">
        <f t="shared" si="279"/>
        <v>Norte</v>
      </c>
    </row>
    <row r="8923" spans="1:13" x14ac:dyDescent="0.3">
      <c r="A8923" s="7">
        <v>45378</v>
      </c>
      <c r="B8923" s="2">
        <v>31982</v>
      </c>
      <c r="C8923" s="2" t="s">
        <v>72</v>
      </c>
      <c r="D8923" s="2" t="s">
        <v>36</v>
      </c>
      <c r="E8923" s="2" t="s">
        <v>84</v>
      </c>
      <c r="F8923" s="2" t="s">
        <v>58</v>
      </c>
      <c r="G8923" s="2">
        <v>3083</v>
      </c>
      <c r="H8923" s="2">
        <v>3060</v>
      </c>
      <c r="J8923" s="2" t="s">
        <v>40</v>
      </c>
      <c r="K8923" s="2" t="s">
        <v>64</v>
      </c>
      <c r="L8923" s="2" t="str">
        <f t="shared" si="278"/>
        <v>Serie</v>
      </c>
      <c r="M8923" s="2" t="str">
        <f t="shared" si="279"/>
        <v>Norte</v>
      </c>
    </row>
    <row r="8924" spans="1:13" x14ac:dyDescent="0.3">
      <c r="A8924" s="7">
        <v>45379</v>
      </c>
      <c r="B8924" s="2">
        <v>23949</v>
      </c>
      <c r="C8924" s="2" t="s">
        <v>51</v>
      </c>
      <c r="D8924" s="2" t="s">
        <v>36</v>
      </c>
      <c r="E8924" s="2" t="s">
        <v>79</v>
      </c>
      <c r="F8924" s="2" t="s">
        <v>58</v>
      </c>
      <c r="G8924" s="2">
        <v>2478</v>
      </c>
      <c r="H8924" s="2">
        <v>2520</v>
      </c>
      <c r="J8924" s="2" t="s">
        <v>40</v>
      </c>
      <c r="K8924" s="2" t="s">
        <v>41</v>
      </c>
      <c r="L8924" s="2" t="str">
        <f t="shared" si="278"/>
        <v>Serie</v>
      </c>
      <c r="M8924" s="2" t="str">
        <f t="shared" si="279"/>
        <v>Centro</v>
      </c>
    </row>
    <row r="8925" spans="1:13" x14ac:dyDescent="0.3">
      <c r="A8925" s="7">
        <v>45380</v>
      </c>
      <c r="B8925" s="2">
        <v>13289</v>
      </c>
      <c r="C8925" s="2" t="s">
        <v>51</v>
      </c>
      <c r="D8925" s="2" t="s">
        <v>36</v>
      </c>
      <c r="E8925" s="2" t="s">
        <v>344</v>
      </c>
      <c r="F8925" s="2" t="s">
        <v>58</v>
      </c>
      <c r="G8925" s="2">
        <v>2708</v>
      </c>
      <c r="H8925" s="2">
        <v>2700</v>
      </c>
      <c r="J8925" s="2" t="s">
        <v>40</v>
      </c>
      <c r="K8925" s="2" t="s">
        <v>64</v>
      </c>
      <c r="L8925" s="2" t="str">
        <f t="shared" si="278"/>
        <v>Serie</v>
      </c>
      <c r="M8925" s="2" t="str">
        <f t="shared" si="279"/>
        <v>Centro</v>
      </c>
    </row>
    <row r="8926" spans="1:13" x14ac:dyDescent="0.3">
      <c r="A8926" s="7">
        <v>45376</v>
      </c>
      <c r="B8926" s="2">
        <v>31028</v>
      </c>
      <c r="C8926" s="2" t="s">
        <v>42</v>
      </c>
      <c r="D8926" s="2" t="s">
        <v>36</v>
      </c>
      <c r="E8926" s="2" t="s">
        <v>341</v>
      </c>
      <c r="F8926" s="2" t="s">
        <v>165</v>
      </c>
      <c r="G8926" s="2">
        <v>17</v>
      </c>
      <c r="H8926" s="2">
        <v>5400</v>
      </c>
      <c r="J8926" s="2" t="s">
        <v>40</v>
      </c>
      <c r="K8926" s="2" t="s">
        <v>41</v>
      </c>
      <c r="L8926" s="2" t="str">
        <f t="shared" si="278"/>
        <v>Cine</v>
      </c>
      <c r="M8926" s="2" t="str">
        <f t="shared" si="279"/>
        <v>Sur</v>
      </c>
    </row>
    <row r="8927" spans="1:13" x14ac:dyDescent="0.3">
      <c r="A8927" s="7">
        <v>45362</v>
      </c>
      <c r="B8927" s="2">
        <v>37120</v>
      </c>
      <c r="C8927" s="2" t="s">
        <v>88</v>
      </c>
      <c r="D8927" s="2" t="s">
        <v>36</v>
      </c>
      <c r="E8927" s="2" t="s">
        <v>920</v>
      </c>
      <c r="F8927" s="2" t="s">
        <v>78</v>
      </c>
      <c r="G8927" s="2">
        <v>33</v>
      </c>
      <c r="H8927" s="2">
        <v>9420</v>
      </c>
      <c r="I8927" s="2" t="s">
        <v>39</v>
      </c>
      <c r="J8927" s="2" t="s">
        <v>49</v>
      </c>
      <c r="K8927" s="2" t="s">
        <v>41</v>
      </c>
      <c r="L8927" s="2" t="str">
        <f t="shared" si="278"/>
        <v>Cine</v>
      </c>
      <c r="M8927" s="2" t="str">
        <f t="shared" si="279"/>
        <v>Occidente/Costa</v>
      </c>
    </row>
    <row r="8928" spans="1:13" x14ac:dyDescent="0.3">
      <c r="A8928" s="7">
        <v>45363</v>
      </c>
      <c r="B8928" s="2">
        <v>27153</v>
      </c>
      <c r="C8928" s="2" t="s">
        <v>51</v>
      </c>
      <c r="D8928" s="2" t="s">
        <v>36</v>
      </c>
      <c r="E8928" s="2" t="s">
        <v>1352</v>
      </c>
      <c r="F8928" s="2" t="s">
        <v>101</v>
      </c>
      <c r="G8928" s="2">
        <v>1366</v>
      </c>
      <c r="H8928" s="2">
        <v>1260</v>
      </c>
      <c r="I8928" s="2" t="s">
        <v>39</v>
      </c>
      <c r="J8928" s="2" t="s">
        <v>49</v>
      </c>
      <c r="K8928" s="2" t="s">
        <v>64</v>
      </c>
      <c r="L8928" s="2" t="str">
        <f t="shared" si="278"/>
        <v>Serie</v>
      </c>
      <c r="M8928" s="2" t="str">
        <f t="shared" si="279"/>
        <v>Centro</v>
      </c>
    </row>
    <row r="8929" spans="1:13" x14ac:dyDescent="0.3">
      <c r="A8929" s="7">
        <v>45363</v>
      </c>
      <c r="B8929" s="2">
        <v>10103</v>
      </c>
      <c r="C8929" s="2" t="s">
        <v>51</v>
      </c>
      <c r="D8929" s="2" t="s">
        <v>36</v>
      </c>
      <c r="E8929" s="2" t="s">
        <v>85</v>
      </c>
      <c r="F8929" s="2" t="s">
        <v>56</v>
      </c>
      <c r="G8929" s="2">
        <v>2600</v>
      </c>
      <c r="H8929" s="2">
        <v>2580</v>
      </c>
      <c r="J8929" s="2" t="s">
        <v>40</v>
      </c>
      <c r="K8929" s="2" t="s">
        <v>68</v>
      </c>
      <c r="L8929" s="2" t="str">
        <f t="shared" si="278"/>
        <v>Serie</v>
      </c>
      <c r="M8929" s="2" t="str">
        <f t="shared" si="279"/>
        <v>Centro</v>
      </c>
    </row>
    <row r="8930" spans="1:13" x14ac:dyDescent="0.3">
      <c r="A8930" s="7">
        <v>45366</v>
      </c>
      <c r="B8930" s="2">
        <v>27461</v>
      </c>
      <c r="C8930" s="2" t="s">
        <v>82</v>
      </c>
      <c r="D8930" s="2" t="s">
        <v>36</v>
      </c>
      <c r="E8930" s="2" t="s">
        <v>83</v>
      </c>
      <c r="F8930" s="2" t="s">
        <v>53</v>
      </c>
      <c r="G8930" s="2">
        <v>7</v>
      </c>
      <c r="H8930" s="2">
        <v>2580</v>
      </c>
      <c r="J8930" s="2" t="s">
        <v>40</v>
      </c>
      <c r="K8930" s="2" t="s">
        <v>64</v>
      </c>
      <c r="L8930" s="2" t="str">
        <f t="shared" si="278"/>
        <v>Serie</v>
      </c>
      <c r="M8930" s="2" t="str">
        <f t="shared" si="279"/>
        <v>Occidente/Costa</v>
      </c>
    </row>
    <row r="8931" spans="1:13" x14ac:dyDescent="0.3">
      <c r="A8931" s="7">
        <v>45362</v>
      </c>
      <c r="B8931" s="2">
        <v>36438</v>
      </c>
      <c r="C8931" s="2" t="s">
        <v>61</v>
      </c>
      <c r="D8931" s="2" t="s">
        <v>36</v>
      </c>
      <c r="E8931" s="2" t="s">
        <v>376</v>
      </c>
      <c r="F8931" s="2" t="s">
        <v>101</v>
      </c>
      <c r="G8931" s="2">
        <v>1419</v>
      </c>
      <c r="H8931" s="2">
        <v>1440</v>
      </c>
      <c r="I8931" s="2" t="s">
        <v>150</v>
      </c>
      <c r="J8931" s="2" t="s">
        <v>49</v>
      </c>
      <c r="K8931" s="2" t="s">
        <v>68</v>
      </c>
      <c r="L8931" s="2" t="str">
        <f t="shared" si="278"/>
        <v>Serie</v>
      </c>
      <c r="M8931" s="2" t="str">
        <f t="shared" si="279"/>
        <v>Occidente/Costa</v>
      </c>
    </row>
    <row r="8932" spans="1:13" x14ac:dyDescent="0.3">
      <c r="A8932" s="7">
        <v>45366</v>
      </c>
      <c r="B8932" s="2">
        <v>33418</v>
      </c>
      <c r="C8932" s="2" t="s">
        <v>90</v>
      </c>
      <c r="D8932" s="2" t="s">
        <v>36</v>
      </c>
      <c r="E8932" s="2" t="s">
        <v>223</v>
      </c>
      <c r="F8932" s="2" t="s">
        <v>44</v>
      </c>
      <c r="G8932" s="2">
        <v>323</v>
      </c>
      <c r="H8932" s="2">
        <v>720</v>
      </c>
      <c r="I8932" s="2" t="s">
        <v>39</v>
      </c>
      <c r="J8932" s="2" t="s">
        <v>45</v>
      </c>
      <c r="K8932" s="2" t="s">
        <v>64</v>
      </c>
      <c r="L8932" s="2" t="str">
        <f t="shared" si="278"/>
        <v>Serie</v>
      </c>
      <c r="M8932" s="2" t="str">
        <f t="shared" si="279"/>
        <v>Centro</v>
      </c>
    </row>
    <row r="8933" spans="1:13" x14ac:dyDescent="0.3">
      <c r="A8933" s="7">
        <v>45363</v>
      </c>
      <c r="B8933" s="2">
        <v>18778</v>
      </c>
      <c r="C8933" s="2" t="s">
        <v>51</v>
      </c>
      <c r="D8933" s="2" t="s">
        <v>36</v>
      </c>
      <c r="E8933" s="2" t="s">
        <v>85</v>
      </c>
      <c r="F8933" s="2" t="s">
        <v>56</v>
      </c>
      <c r="G8933" s="2">
        <v>2573</v>
      </c>
      <c r="H8933" s="2">
        <v>3300</v>
      </c>
      <c r="J8933" s="2" t="s">
        <v>40</v>
      </c>
      <c r="K8933" s="2" t="s">
        <v>64</v>
      </c>
      <c r="L8933" s="2" t="str">
        <f t="shared" si="278"/>
        <v>Serie</v>
      </c>
      <c r="M8933" s="2" t="str">
        <f t="shared" si="279"/>
        <v>Centro</v>
      </c>
    </row>
    <row r="8934" spans="1:13" x14ac:dyDescent="0.3">
      <c r="A8934" s="7">
        <v>45363</v>
      </c>
      <c r="B8934" s="2">
        <v>73008</v>
      </c>
      <c r="C8934" s="2" t="s">
        <v>119</v>
      </c>
      <c r="D8934" s="2" t="s">
        <v>36</v>
      </c>
      <c r="E8934" s="2" t="s">
        <v>116</v>
      </c>
      <c r="F8934" s="2" t="s">
        <v>53</v>
      </c>
      <c r="G8934" s="2">
        <v>4</v>
      </c>
      <c r="H8934" s="2">
        <v>2580</v>
      </c>
      <c r="J8934" s="2" t="s">
        <v>40</v>
      </c>
      <c r="K8934" s="2" t="s">
        <v>64</v>
      </c>
      <c r="L8934" s="2" t="str">
        <f t="shared" si="278"/>
        <v>Serie</v>
      </c>
      <c r="M8934" s="2" t="str">
        <f t="shared" si="279"/>
        <v>Centro</v>
      </c>
    </row>
    <row r="8935" spans="1:13" x14ac:dyDescent="0.3">
      <c r="A8935" s="7">
        <v>45365</v>
      </c>
      <c r="B8935" s="2">
        <v>80548</v>
      </c>
      <c r="C8935" s="2" t="s">
        <v>80</v>
      </c>
      <c r="D8935" s="2" t="s">
        <v>36</v>
      </c>
      <c r="E8935" s="2" t="s">
        <v>298</v>
      </c>
      <c r="F8935" s="2" t="s">
        <v>299</v>
      </c>
      <c r="G8935" s="2">
        <v>6933</v>
      </c>
      <c r="H8935" s="2">
        <v>7020</v>
      </c>
      <c r="I8935" s="2" t="s">
        <v>39</v>
      </c>
      <c r="J8935" s="2" t="s">
        <v>49</v>
      </c>
      <c r="K8935" s="2" t="s">
        <v>64</v>
      </c>
      <c r="L8935" s="2" t="str">
        <f t="shared" si="278"/>
        <v>Cine</v>
      </c>
      <c r="M8935" s="2" t="str">
        <f t="shared" si="279"/>
        <v>Norte</v>
      </c>
    </row>
    <row r="8936" spans="1:13" x14ac:dyDescent="0.3">
      <c r="A8936" s="7">
        <v>45365</v>
      </c>
      <c r="B8936" s="2">
        <v>51911</v>
      </c>
      <c r="C8936" s="2" t="s">
        <v>151</v>
      </c>
      <c r="D8936" s="2" t="s">
        <v>36</v>
      </c>
      <c r="E8936" s="2" t="s">
        <v>84</v>
      </c>
      <c r="F8936" s="2" t="s">
        <v>58</v>
      </c>
      <c r="G8936" s="2">
        <v>1929</v>
      </c>
      <c r="H8936" s="2">
        <v>2580</v>
      </c>
      <c r="J8936" s="2" t="s">
        <v>40</v>
      </c>
      <c r="K8936" s="2" t="s">
        <v>68</v>
      </c>
      <c r="L8936" s="2" t="str">
        <f t="shared" si="278"/>
        <v>Serie</v>
      </c>
      <c r="M8936" s="2" t="str">
        <f t="shared" si="279"/>
        <v>Norte</v>
      </c>
    </row>
    <row r="8937" spans="1:13" x14ac:dyDescent="0.3">
      <c r="A8937" s="7">
        <v>45366</v>
      </c>
      <c r="B8937" s="2">
        <v>25618</v>
      </c>
      <c r="C8937" s="2" t="s">
        <v>46</v>
      </c>
      <c r="D8937" s="2" t="s">
        <v>36</v>
      </c>
      <c r="E8937" s="2" t="s">
        <v>228</v>
      </c>
      <c r="F8937" s="2" t="s">
        <v>56</v>
      </c>
      <c r="G8937" s="2">
        <v>569</v>
      </c>
      <c r="H8937" s="2">
        <v>2580</v>
      </c>
      <c r="J8937" s="2" t="s">
        <v>40</v>
      </c>
      <c r="K8937" s="2" t="s">
        <v>68</v>
      </c>
      <c r="L8937" s="2" t="str">
        <f t="shared" si="278"/>
        <v>Serie</v>
      </c>
      <c r="M8937" s="2" t="str">
        <f t="shared" si="279"/>
        <v>Centro</v>
      </c>
    </row>
    <row r="8938" spans="1:13" x14ac:dyDescent="0.3">
      <c r="A8938" s="7">
        <v>45378</v>
      </c>
      <c r="B8938" s="2">
        <v>66061</v>
      </c>
      <c r="C8938" s="2" t="s">
        <v>200</v>
      </c>
      <c r="D8938" s="2" t="s">
        <v>36</v>
      </c>
      <c r="E8938" s="2" t="s">
        <v>43</v>
      </c>
      <c r="F8938" s="2" t="s">
        <v>48</v>
      </c>
      <c r="G8938" s="2">
        <v>19</v>
      </c>
      <c r="H8938" s="2">
        <v>720</v>
      </c>
      <c r="I8938" s="2" t="s">
        <v>39</v>
      </c>
      <c r="J8938" s="2" t="s">
        <v>45</v>
      </c>
      <c r="K8938" s="2" t="s">
        <v>68</v>
      </c>
      <c r="L8938" s="2" t="str">
        <f t="shared" si="278"/>
        <v>Serie</v>
      </c>
      <c r="M8938" s="2" t="str">
        <f t="shared" si="279"/>
        <v>Centro</v>
      </c>
    </row>
    <row r="8939" spans="1:13" x14ac:dyDescent="0.3">
      <c r="A8939" s="7">
        <v>45377</v>
      </c>
      <c r="B8939" s="2">
        <v>39065</v>
      </c>
      <c r="C8939" s="2" t="s">
        <v>126</v>
      </c>
      <c r="D8939" s="2" t="s">
        <v>36</v>
      </c>
      <c r="E8939" s="2" t="s">
        <v>715</v>
      </c>
      <c r="F8939" s="2" t="s">
        <v>101</v>
      </c>
      <c r="G8939" s="2">
        <v>1300</v>
      </c>
      <c r="H8939" s="2">
        <v>1320</v>
      </c>
      <c r="I8939" s="2" t="s">
        <v>39</v>
      </c>
      <c r="J8939" s="2" t="s">
        <v>49</v>
      </c>
      <c r="K8939" s="2" t="s">
        <v>64</v>
      </c>
      <c r="L8939" s="2" t="str">
        <f t="shared" si="278"/>
        <v>Serie</v>
      </c>
      <c r="M8939" s="2" t="str">
        <f t="shared" si="279"/>
        <v>Occidente/Costa</v>
      </c>
    </row>
    <row r="8940" spans="1:13" x14ac:dyDescent="0.3">
      <c r="A8940" s="7">
        <v>45378</v>
      </c>
      <c r="B8940" s="2">
        <v>25593</v>
      </c>
      <c r="C8940" s="2" t="s">
        <v>61</v>
      </c>
      <c r="D8940" s="2" t="s">
        <v>36</v>
      </c>
      <c r="E8940" s="2" t="s">
        <v>327</v>
      </c>
      <c r="F8940" s="2" t="s">
        <v>299</v>
      </c>
      <c r="G8940" s="2">
        <v>7454</v>
      </c>
      <c r="H8940" s="2">
        <v>7560</v>
      </c>
      <c r="J8940" s="2" t="s">
        <v>40</v>
      </c>
      <c r="K8940" s="2" t="s">
        <v>50</v>
      </c>
      <c r="L8940" s="2" t="str">
        <f t="shared" si="278"/>
        <v>Cine</v>
      </c>
      <c r="M8940" s="2" t="str">
        <f t="shared" si="279"/>
        <v>Occidente/Costa</v>
      </c>
    </row>
    <row r="8941" spans="1:13" x14ac:dyDescent="0.3">
      <c r="A8941" s="7">
        <v>45379</v>
      </c>
      <c r="B8941" s="2">
        <v>20244</v>
      </c>
      <c r="C8941" s="2" t="s">
        <v>51</v>
      </c>
      <c r="D8941" s="2" t="s">
        <v>36</v>
      </c>
      <c r="E8941" s="2" t="s">
        <v>1353</v>
      </c>
      <c r="F8941" s="2" t="s">
        <v>113</v>
      </c>
      <c r="G8941" s="2">
        <v>6</v>
      </c>
      <c r="H8941" s="2">
        <v>2580</v>
      </c>
      <c r="I8941" s="2" t="s">
        <v>39</v>
      </c>
      <c r="J8941" s="2" t="s">
        <v>49</v>
      </c>
      <c r="K8941" s="2" t="s">
        <v>50</v>
      </c>
      <c r="L8941" s="2" t="str">
        <f t="shared" si="278"/>
        <v>Entretenimiento</v>
      </c>
      <c r="M8941" s="2" t="str">
        <f t="shared" si="279"/>
        <v>Centro</v>
      </c>
    </row>
    <row r="8942" spans="1:13" x14ac:dyDescent="0.3">
      <c r="A8942" s="7">
        <v>45379</v>
      </c>
      <c r="B8942" s="2">
        <v>18364</v>
      </c>
      <c r="C8942" s="2" t="s">
        <v>51</v>
      </c>
      <c r="D8942" s="2" t="s">
        <v>36</v>
      </c>
      <c r="E8942" s="2" t="s">
        <v>1283</v>
      </c>
      <c r="F8942" s="2" t="s">
        <v>58</v>
      </c>
      <c r="G8942" s="2">
        <v>697</v>
      </c>
      <c r="H8942" s="2">
        <v>2700</v>
      </c>
      <c r="J8942" s="2" t="s">
        <v>40</v>
      </c>
      <c r="K8942" s="2" t="s">
        <v>50</v>
      </c>
      <c r="L8942" s="2" t="str">
        <f t="shared" si="278"/>
        <v>Serie</v>
      </c>
      <c r="M8942" s="2" t="str">
        <f t="shared" si="279"/>
        <v>Centro</v>
      </c>
    </row>
    <row r="8943" spans="1:13" x14ac:dyDescent="0.3">
      <c r="A8943" s="7">
        <v>45377</v>
      </c>
      <c r="B8943" s="2">
        <v>29338</v>
      </c>
      <c r="C8943" s="2" t="s">
        <v>51</v>
      </c>
      <c r="D8943" s="2" t="s">
        <v>36</v>
      </c>
      <c r="E8943" s="2" t="s">
        <v>93</v>
      </c>
      <c r="F8943" s="2" t="s">
        <v>56</v>
      </c>
      <c r="G8943" s="2">
        <v>2404</v>
      </c>
      <c r="H8943" s="2">
        <v>2580</v>
      </c>
      <c r="J8943" s="2" t="s">
        <v>40</v>
      </c>
      <c r="K8943" s="2" t="s">
        <v>68</v>
      </c>
      <c r="L8943" s="2" t="str">
        <f t="shared" si="278"/>
        <v>Serie</v>
      </c>
      <c r="M8943" s="2" t="str">
        <f t="shared" si="279"/>
        <v>Centro</v>
      </c>
    </row>
    <row r="8944" spans="1:13" x14ac:dyDescent="0.3">
      <c r="A8944" s="7">
        <v>45378</v>
      </c>
      <c r="B8944" s="2">
        <v>57791</v>
      </c>
      <c r="C8944" s="2" t="s">
        <v>35</v>
      </c>
      <c r="D8944" s="2" t="s">
        <v>36</v>
      </c>
      <c r="E8944" s="2" t="s">
        <v>93</v>
      </c>
      <c r="F8944" s="2" t="s">
        <v>53</v>
      </c>
      <c r="G8944" s="2">
        <v>2691</v>
      </c>
      <c r="H8944" s="2">
        <v>2700</v>
      </c>
      <c r="J8944" s="2" t="s">
        <v>40</v>
      </c>
      <c r="K8944" s="2" t="s">
        <v>41</v>
      </c>
      <c r="L8944" s="2" t="str">
        <f t="shared" si="278"/>
        <v>Serie</v>
      </c>
      <c r="M8944" s="2" t="str">
        <f t="shared" si="279"/>
        <v>Norte</v>
      </c>
    </row>
    <row r="8945" spans="1:13" x14ac:dyDescent="0.3">
      <c r="A8945" s="7">
        <v>45377</v>
      </c>
      <c r="B8945" s="2">
        <v>34028</v>
      </c>
      <c r="C8945" s="2" t="s">
        <v>105</v>
      </c>
      <c r="D8945" s="2" t="s">
        <v>36</v>
      </c>
      <c r="E8945" s="2" t="s">
        <v>67</v>
      </c>
      <c r="F8945" s="2" t="s">
        <v>56</v>
      </c>
      <c r="G8945" s="2">
        <v>2574</v>
      </c>
      <c r="H8945" s="2">
        <v>2580</v>
      </c>
      <c r="J8945" s="2" t="s">
        <v>40</v>
      </c>
      <c r="K8945" s="2" t="s">
        <v>68</v>
      </c>
      <c r="L8945" s="2" t="str">
        <f t="shared" si="278"/>
        <v>Serie</v>
      </c>
      <c r="M8945" s="2" t="str">
        <f t="shared" si="279"/>
        <v>Centro</v>
      </c>
    </row>
    <row r="8946" spans="1:13" x14ac:dyDescent="0.3">
      <c r="A8946" s="7">
        <v>45378</v>
      </c>
      <c r="B8946" s="2">
        <v>50901</v>
      </c>
      <c r="C8946" s="2" t="s">
        <v>94</v>
      </c>
      <c r="D8946" s="2" t="s">
        <v>36</v>
      </c>
      <c r="E8946" s="2" t="s">
        <v>805</v>
      </c>
      <c r="F8946" s="2" t="s">
        <v>44</v>
      </c>
      <c r="G8946" s="2">
        <v>709</v>
      </c>
      <c r="H8946" s="2">
        <v>720</v>
      </c>
      <c r="J8946" s="2" t="s">
        <v>49</v>
      </c>
      <c r="K8946" s="2" t="s">
        <v>41</v>
      </c>
      <c r="L8946" s="2" t="str">
        <f t="shared" si="278"/>
        <v>Serie</v>
      </c>
      <c r="M8946" s="2" t="str">
        <f t="shared" si="279"/>
        <v>Norte</v>
      </c>
    </row>
    <row r="8947" spans="1:13" x14ac:dyDescent="0.3">
      <c r="A8947" s="7">
        <v>45380</v>
      </c>
      <c r="B8947" s="2">
        <v>57801</v>
      </c>
      <c r="C8947" s="2" t="s">
        <v>175</v>
      </c>
      <c r="D8947" s="2" t="s">
        <v>36</v>
      </c>
      <c r="E8947" s="2" t="s">
        <v>814</v>
      </c>
      <c r="F8947" s="2" t="s">
        <v>53</v>
      </c>
      <c r="G8947" s="2">
        <v>2772</v>
      </c>
      <c r="H8947" s="2">
        <v>2760</v>
      </c>
      <c r="J8947" s="2" t="s">
        <v>40</v>
      </c>
      <c r="K8947" s="2" t="s">
        <v>50</v>
      </c>
      <c r="L8947" s="2" t="str">
        <f t="shared" si="278"/>
        <v>Serie</v>
      </c>
      <c r="M8947" s="2" t="str">
        <f t="shared" si="279"/>
        <v>Norte</v>
      </c>
    </row>
    <row r="8948" spans="1:13" x14ac:dyDescent="0.3">
      <c r="A8948" s="7">
        <v>45377</v>
      </c>
      <c r="B8948" s="2">
        <v>36050</v>
      </c>
      <c r="C8948" s="2" t="s">
        <v>51</v>
      </c>
      <c r="D8948" s="2" t="s">
        <v>36</v>
      </c>
      <c r="E8948" s="2" t="s">
        <v>125</v>
      </c>
      <c r="F8948" s="2" t="s">
        <v>56</v>
      </c>
      <c r="G8948" s="2">
        <v>1</v>
      </c>
      <c r="H8948" s="2">
        <v>2700</v>
      </c>
      <c r="I8948" s="2" t="s">
        <v>39</v>
      </c>
      <c r="J8948" s="2" t="s">
        <v>49</v>
      </c>
      <c r="K8948" s="2" t="s">
        <v>68</v>
      </c>
      <c r="L8948" s="2" t="str">
        <f t="shared" si="278"/>
        <v>Serie</v>
      </c>
      <c r="M8948" s="2" t="str">
        <f t="shared" si="279"/>
        <v>Centro</v>
      </c>
    </row>
    <row r="8949" spans="1:13" x14ac:dyDescent="0.3">
      <c r="A8949" s="7">
        <v>45363</v>
      </c>
      <c r="B8949" s="2">
        <v>31589</v>
      </c>
      <c r="C8949" s="2" t="s">
        <v>66</v>
      </c>
      <c r="D8949" s="2" t="s">
        <v>36</v>
      </c>
      <c r="E8949" s="2" t="s">
        <v>115</v>
      </c>
      <c r="F8949" s="2" t="s">
        <v>44</v>
      </c>
      <c r="G8949" s="2">
        <v>34</v>
      </c>
      <c r="H8949" s="2">
        <v>360</v>
      </c>
      <c r="I8949" s="2" t="s">
        <v>39</v>
      </c>
      <c r="J8949" s="2" t="s">
        <v>49</v>
      </c>
      <c r="K8949" s="2" t="s">
        <v>64</v>
      </c>
      <c r="L8949" s="2" t="str">
        <f t="shared" si="278"/>
        <v>Serie</v>
      </c>
      <c r="M8949" s="2" t="str">
        <f t="shared" si="279"/>
        <v>Norte</v>
      </c>
    </row>
    <row r="8950" spans="1:13" x14ac:dyDescent="0.3">
      <c r="A8950" s="7">
        <v>45364</v>
      </c>
      <c r="B8950" s="2">
        <v>31123</v>
      </c>
      <c r="C8950" s="2" t="s">
        <v>158</v>
      </c>
      <c r="D8950" s="2" t="s">
        <v>36</v>
      </c>
      <c r="E8950" s="2" t="s">
        <v>249</v>
      </c>
      <c r="F8950" s="2" t="s">
        <v>250</v>
      </c>
      <c r="G8950" s="2">
        <v>2552</v>
      </c>
      <c r="H8950" s="2">
        <v>2640</v>
      </c>
      <c r="I8950" s="2" t="s">
        <v>39</v>
      </c>
      <c r="J8950" s="2" t="s">
        <v>40</v>
      </c>
      <c r="K8950" s="2" t="s">
        <v>64</v>
      </c>
      <c r="L8950" s="2" t="str">
        <f t="shared" si="278"/>
        <v>Serie</v>
      </c>
      <c r="M8950" s="2" t="str">
        <f t="shared" si="279"/>
        <v>Centro</v>
      </c>
    </row>
    <row r="8951" spans="1:13" x14ac:dyDescent="0.3">
      <c r="A8951" s="7">
        <v>45364</v>
      </c>
      <c r="B8951" s="2">
        <v>57287</v>
      </c>
      <c r="C8951" s="2" t="s">
        <v>35</v>
      </c>
      <c r="D8951" s="2" t="s">
        <v>36</v>
      </c>
      <c r="E8951" s="2" t="s">
        <v>85</v>
      </c>
      <c r="F8951" s="2" t="s">
        <v>56</v>
      </c>
      <c r="G8951" s="2">
        <v>1625</v>
      </c>
      <c r="H8951" s="2">
        <v>2820</v>
      </c>
      <c r="J8951" s="2" t="s">
        <v>40</v>
      </c>
      <c r="K8951" s="2" t="s">
        <v>41</v>
      </c>
      <c r="L8951" s="2" t="str">
        <f t="shared" si="278"/>
        <v>Serie</v>
      </c>
      <c r="M8951" s="2" t="str">
        <f t="shared" si="279"/>
        <v>Norte</v>
      </c>
    </row>
    <row r="8952" spans="1:13" x14ac:dyDescent="0.3">
      <c r="A8952" s="7">
        <v>45365</v>
      </c>
      <c r="B8952" s="2">
        <v>39893</v>
      </c>
      <c r="C8952" s="2" t="s">
        <v>35</v>
      </c>
      <c r="D8952" s="2" t="s">
        <v>36</v>
      </c>
      <c r="E8952" s="2" t="s">
        <v>237</v>
      </c>
      <c r="F8952" s="2" t="s">
        <v>101</v>
      </c>
      <c r="G8952" s="2">
        <v>1343</v>
      </c>
      <c r="H8952" s="2">
        <v>1380</v>
      </c>
      <c r="I8952" s="2" t="s">
        <v>39</v>
      </c>
      <c r="J8952" s="2" t="s">
        <v>49</v>
      </c>
      <c r="K8952" s="2" t="s">
        <v>64</v>
      </c>
      <c r="L8952" s="2" t="str">
        <f t="shared" si="278"/>
        <v>Serie</v>
      </c>
      <c r="M8952" s="2" t="str">
        <f t="shared" si="279"/>
        <v>Norte</v>
      </c>
    </row>
    <row r="8953" spans="1:13" x14ac:dyDescent="0.3">
      <c r="A8953" s="7">
        <v>45362</v>
      </c>
      <c r="B8953" s="2">
        <v>32951</v>
      </c>
      <c r="C8953" s="2" t="s">
        <v>171</v>
      </c>
      <c r="D8953" s="2" t="s">
        <v>36</v>
      </c>
      <c r="E8953" s="2" t="s">
        <v>129</v>
      </c>
      <c r="F8953" s="2" t="s">
        <v>48</v>
      </c>
      <c r="G8953" s="2">
        <v>24</v>
      </c>
      <c r="H8953" s="2">
        <v>600</v>
      </c>
      <c r="I8953" s="2" t="s">
        <v>39</v>
      </c>
      <c r="J8953" s="2" t="s">
        <v>45</v>
      </c>
      <c r="K8953" s="2" t="s">
        <v>64</v>
      </c>
      <c r="L8953" s="2" t="str">
        <f t="shared" si="278"/>
        <v>Serie</v>
      </c>
      <c r="M8953" s="2" t="str">
        <f t="shared" si="279"/>
        <v>Centro</v>
      </c>
    </row>
    <row r="8954" spans="1:13" x14ac:dyDescent="0.3">
      <c r="A8954" s="7">
        <v>45366</v>
      </c>
      <c r="B8954" s="2">
        <v>16252</v>
      </c>
      <c r="C8954" s="2" t="s">
        <v>51</v>
      </c>
      <c r="D8954" s="2" t="s">
        <v>36</v>
      </c>
      <c r="E8954" s="2" t="s">
        <v>52</v>
      </c>
      <c r="F8954" s="2" t="s">
        <v>58</v>
      </c>
      <c r="G8954" s="2">
        <v>11</v>
      </c>
      <c r="H8954" s="2">
        <v>3180</v>
      </c>
      <c r="J8954" s="2" t="s">
        <v>40</v>
      </c>
      <c r="K8954" s="2" t="s">
        <v>68</v>
      </c>
      <c r="L8954" s="2" t="str">
        <f t="shared" si="278"/>
        <v>Serie</v>
      </c>
      <c r="M8954" s="2" t="str">
        <f t="shared" si="279"/>
        <v>Centro</v>
      </c>
    </row>
    <row r="8955" spans="1:13" x14ac:dyDescent="0.3">
      <c r="A8955" s="7">
        <v>45361</v>
      </c>
      <c r="B8955" s="2">
        <v>54677</v>
      </c>
      <c r="C8955" s="2" t="s">
        <v>35</v>
      </c>
      <c r="D8955" s="2" t="s">
        <v>36</v>
      </c>
      <c r="E8955" s="2" t="s">
        <v>1029</v>
      </c>
      <c r="F8955" s="2" t="s">
        <v>56</v>
      </c>
      <c r="G8955" s="2">
        <v>85</v>
      </c>
      <c r="H8955" s="2">
        <v>2640</v>
      </c>
      <c r="J8955" s="2" t="s">
        <v>49</v>
      </c>
      <c r="K8955" s="2" t="s">
        <v>41</v>
      </c>
      <c r="L8955" s="2" t="str">
        <f t="shared" si="278"/>
        <v>Serie</v>
      </c>
      <c r="M8955" s="2" t="str">
        <f t="shared" si="279"/>
        <v>Norte</v>
      </c>
    </row>
    <row r="8956" spans="1:13" x14ac:dyDescent="0.3">
      <c r="A8956" s="7">
        <v>45365</v>
      </c>
      <c r="B8956" s="2">
        <v>20399</v>
      </c>
      <c r="C8956" s="2" t="s">
        <v>80</v>
      </c>
      <c r="D8956" s="2" t="s">
        <v>36</v>
      </c>
      <c r="E8956" s="2" t="s">
        <v>372</v>
      </c>
      <c r="F8956" s="2" t="s">
        <v>101</v>
      </c>
      <c r="G8956" s="2">
        <v>8</v>
      </c>
      <c r="H8956" s="2">
        <v>1320</v>
      </c>
      <c r="J8956" s="2" t="s">
        <v>40</v>
      </c>
      <c r="K8956" s="2" t="s">
        <v>64</v>
      </c>
      <c r="L8956" s="2" t="str">
        <f t="shared" si="278"/>
        <v>Serie</v>
      </c>
      <c r="M8956" s="2" t="str">
        <f t="shared" si="279"/>
        <v>Norte</v>
      </c>
    </row>
    <row r="8957" spans="1:13" x14ac:dyDescent="0.3">
      <c r="A8957" s="7">
        <v>45365</v>
      </c>
      <c r="B8957" s="2">
        <v>17773</v>
      </c>
      <c r="C8957" s="2" t="s">
        <v>51</v>
      </c>
      <c r="D8957" s="2" t="s">
        <v>36</v>
      </c>
      <c r="E8957" s="2" t="s">
        <v>177</v>
      </c>
      <c r="F8957" s="2" t="s">
        <v>101</v>
      </c>
      <c r="G8957" s="2">
        <v>433</v>
      </c>
      <c r="H8957" s="2">
        <v>1320</v>
      </c>
      <c r="J8957" s="2" t="s">
        <v>40</v>
      </c>
      <c r="K8957" s="2" t="s">
        <v>68</v>
      </c>
      <c r="L8957" s="2" t="str">
        <f t="shared" si="278"/>
        <v>Serie</v>
      </c>
      <c r="M8957" s="2" t="str">
        <f t="shared" si="279"/>
        <v>Centro</v>
      </c>
    </row>
    <row r="8958" spans="1:13" x14ac:dyDescent="0.3">
      <c r="A8958" s="7">
        <v>45366</v>
      </c>
      <c r="B8958" s="2">
        <v>24482</v>
      </c>
      <c r="C8958" s="2" t="s">
        <v>42</v>
      </c>
      <c r="D8958" s="2" t="s">
        <v>36</v>
      </c>
      <c r="E8958" s="2" t="s">
        <v>115</v>
      </c>
      <c r="F8958" s="2" t="s">
        <v>44</v>
      </c>
      <c r="G8958" s="2">
        <v>28</v>
      </c>
      <c r="H8958" s="2">
        <v>360</v>
      </c>
      <c r="J8958" s="2" t="s">
        <v>49</v>
      </c>
      <c r="K8958" s="2" t="s">
        <v>68</v>
      </c>
      <c r="L8958" s="2" t="str">
        <f t="shared" si="278"/>
        <v>Serie</v>
      </c>
      <c r="M8958" s="2" t="str">
        <f t="shared" si="279"/>
        <v>Sur</v>
      </c>
    </row>
    <row r="8959" spans="1:13" x14ac:dyDescent="0.3">
      <c r="A8959" s="7">
        <v>45361</v>
      </c>
      <c r="B8959" s="2">
        <v>36082</v>
      </c>
      <c r="C8959" s="2" t="s">
        <v>156</v>
      </c>
      <c r="D8959" s="2" t="s">
        <v>36</v>
      </c>
      <c r="E8959" s="2" t="s">
        <v>98</v>
      </c>
      <c r="F8959" s="2" t="s">
        <v>44</v>
      </c>
      <c r="G8959" s="2">
        <v>687</v>
      </c>
      <c r="H8959" s="2">
        <v>660</v>
      </c>
      <c r="I8959" s="2" t="s">
        <v>39</v>
      </c>
      <c r="J8959" s="2" t="s">
        <v>45</v>
      </c>
      <c r="K8959" s="2" t="s">
        <v>41</v>
      </c>
      <c r="L8959" s="2" t="str">
        <f t="shared" si="278"/>
        <v>Serie</v>
      </c>
      <c r="M8959" s="2" t="str">
        <f t="shared" si="279"/>
        <v>Sur</v>
      </c>
    </row>
    <row r="8960" spans="1:13" x14ac:dyDescent="0.3">
      <c r="A8960" s="7">
        <v>45380</v>
      </c>
      <c r="B8960" s="2">
        <v>33080</v>
      </c>
      <c r="C8960" s="2" t="s">
        <v>94</v>
      </c>
      <c r="D8960" s="2" t="s">
        <v>36</v>
      </c>
      <c r="E8960" s="2" t="s">
        <v>115</v>
      </c>
      <c r="F8960" s="2" t="s">
        <v>44</v>
      </c>
      <c r="G8960" s="2">
        <v>313</v>
      </c>
      <c r="H8960" s="2">
        <v>360</v>
      </c>
      <c r="J8960" s="2" t="s">
        <v>49</v>
      </c>
      <c r="K8960" s="2" t="s">
        <v>68</v>
      </c>
      <c r="L8960" s="2" t="str">
        <f t="shared" si="278"/>
        <v>Serie</v>
      </c>
      <c r="M8960" s="2" t="str">
        <f t="shared" si="279"/>
        <v>Norte</v>
      </c>
    </row>
    <row r="8961" spans="1:13" x14ac:dyDescent="0.3">
      <c r="A8961" s="7">
        <v>45377</v>
      </c>
      <c r="B8961" s="2">
        <v>12012</v>
      </c>
      <c r="C8961" s="2" t="s">
        <v>51</v>
      </c>
      <c r="D8961" s="2" t="s">
        <v>36</v>
      </c>
      <c r="E8961" s="2" t="s">
        <v>647</v>
      </c>
      <c r="F8961" s="2" t="s">
        <v>56</v>
      </c>
      <c r="G8961" s="2">
        <v>2564</v>
      </c>
      <c r="H8961" s="2">
        <v>2640</v>
      </c>
      <c r="J8961" s="2" t="s">
        <v>40</v>
      </c>
      <c r="K8961" s="2" t="s">
        <v>68</v>
      </c>
      <c r="L8961" s="2" t="str">
        <f t="shared" si="278"/>
        <v>Serie</v>
      </c>
      <c r="M8961" s="2" t="str">
        <f t="shared" si="279"/>
        <v>Centro</v>
      </c>
    </row>
    <row r="8962" spans="1:13" x14ac:dyDescent="0.3">
      <c r="A8962" s="7">
        <v>45379</v>
      </c>
      <c r="B8962" s="2">
        <v>39574</v>
      </c>
      <c r="C8962" s="2" t="s">
        <v>123</v>
      </c>
      <c r="D8962" s="2" t="s">
        <v>36</v>
      </c>
      <c r="E8962" s="2" t="s">
        <v>98</v>
      </c>
      <c r="F8962" s="2" t="s">
        <v>44</v>
      </c>
      <c r="G8962" s="2">
        <v>77</v>
      </c>
      <c r="H8962" s="2">
        <v>660</v>
      </c>
      <c r="I8962" s="2" t="s">
        <v>39</v>
      </c>
      <c r="J8962" s="2" t="s">
        <v>45</v>
      </c>
      <c r="K8962" s="2" t="s">
        <v>50</v>
      </c>
      <c r="L8962" s="2" t="str">
        <f t="shared" ref="L8962:L9025" si="280">TRIM(IFERROR(LEFT(F8962, FIND("-", F8962)-1), F8962))</f>
        <v>Serie</v>
      </c>
      <c r="M8962" s="2" t="str">
        <f t="shared" ref="M8962:M9025" si="281">IF(OR(C8962="Monterrey",C8962="Chihuahua",C8962="Saltillo",C8962="Nuevo Laredo",C8962="Reynosa",C8962="Matamoros",C8962="Parral",C8962="Nogales",C8962="Tijuana",C8962="Mexicali",C8962="Ciudad Juárez",C8962="Ciudad Juarez",C8962="Zacatecas",C8962="Tijuana"),"Norte",(
IF(OR(C8962="CDMX",C8962="Ecatepec",C8962="Ixtapaluca",C8962="Tulancingo",C8962="Pachuca",C8962="Tlaxcala",C8962="San Juan del Río",C8962="Queretaro",C8962="Celaya",C8962="Lagos de Moreno",C8962="Zapopan",C8962="Aguascalientes",C8962="Irapuato",C8962="Tala",C8962="Cuernavaca",C8962="Chimalhuacan",C8962="San Juan del Rio",C8962="San Luis Potosi"),"Centro",(
IF(OR(C8962="Acapulco",C8962="Cancún",C8962="Cancun",C8962="Chilpancingo",C8962="Oaxaca",C8962="Villahermosa",C8962="Chetumal",C8962="Campeche",C8962="Ciudad del Carmen",C8962="Coatzacoalcos",C8962="Mérida",C8962="Poza Rica",C8962="Merida"),"Sur",(
IF(OR(C8962="Manzanillo",C8962="Puerto Vallarta",C8962="Altamira",C8962="Tampico",C8962="Ensenada",C8962="Córdoba",C8962="Melchor Ocampo",C8962="Victoria", C8962="Cordoba", C8962="Orizaba"),"Occidente/Costa",
"Otros")
))
))
))</f>
        <v>Norte</v>
      </c>
    </row>
    <row r="8963" spans="1:13" x14ac:dyDescent="0.3">
      <c r="A8963" s="7">
        <v>45377</v>
      </c>
      <c r="B8963" s="2">
        <v>30360</v>
      </c>
      <c r="C8963" s="2" t="s">
        <v>222</v>
      </c>
      <c r="D8963" s="2" t="s">
        <v>36</v>
      </c>
      <c r="E8963" s="2" t="s">
        <v>146</v>
      </c>
      <c r="F8963" s="2" t="s">
        <v>147</v>
      </c>
      <c r="G8963" s="2">
        <v>1112</v>
      </c>
      <c r="H8963" s="2">
        <v>3000</v>
      </c>
      <c r="I8963" s="2" t="s">
        <v>39</v>
      </c>
      <c r="J8963" s="2" t="s">
        <v>49</v>
      </c>
      <c r="K8963" s="2" t="s">
        <v>50</v>
      </c>
      <c r="L8963" s="2" t="str">
        <f t="shared" si="280"/>
        <v>Serie</v>
      </c>
      <c r="M8963" s="2" t="str">
        <f t="shared" si="281"/>
        <v>Centro</v>
      </c>
    </row>
    <row r="8964" spans="1:13" x14ac:dyDescent="0.3">
      <c r="A8964" s="7">
        <v>45378</v>
      </c>
      <c r="B8964" s="2">
        <v>29761</v>
      </c>
      <c r="C8964" s="2" t="s">
        <v>66</v>
      </c>
      <c r="D8964" s="2" t="s">
        <v>36</v>
      </c>
      <c r="E8964" s="2" t="s">
        <v>377</v>
      </c>
      <c r="F8964" s="2" t="s">
        <v>44</v>
      </c>
      <c r="G8964" s="2">
        <v>393</v>
      </c>
      <c r="H8964" s="2">
        <v>660</v>
      </c>
      <c r="I8964" s="2" t="s">
        <v>39</v>
      </c>
      <c r="J8964" s="2" t="s">
        <v>45</v>
      </c>
      <c r="K8964" s="2" t="s">
        <v>64</v>
      </c>
      <c r="L8964" s="2" t="str">
        <f t="shared" si="280"/>
        <v>Serie</v>
      </c>
      <c r="M8964" s="2" t="str">
        <f t="shared" si="281"/>
        <v>Norte</v>
      </c>
    </row>
    <row r="8965" spans="1:13" x14ac:dyDescent="0.3">
      <c r="A8965" s="7">
        <v>45378</v>
      </c>
      <c r="B8965" s="2">
        <v>24898</v>
      </c>
      <c r="C8965" s="2" t="s">
        <v>119</v>
      </c>
      <c r="D8965" s="2" t="s">
        <v>36</v>
      </c>
      <c r="E8965" s="2" t="s">
        <v>276</v>
      </c>
      <c r="F8965" s="2" t="s">
        <v>58</v>
      </c>
      <c r="G8965" s="2">
        <v>2497</v>
      </c>
      <c r="H8965" s="2">
        <v>2580</v>
      </c>
      <c r="J8965" s="2" t="s">
        <v>40</v>
      </c>
      <c r="K8965" s="2" t="s">
        <v>64</v>
      </c>
      <c r="L8965" s="2" t="str">
        <f t="shared" si="280"/>
        <v>Serie</v>
      </c>
      <c r="M8965" s="2" t="str">
        <f t="shared" si="281"/>
        <v>Centro</v>
      </c>
    </row>
    <row r="8966" spans="1:13" x14ac:dyDescent="0.3">
      <c r="A8966" s="7">
        <v>45380</v>
      </c>
      <c r="B8966" s="2">
        <v>36241</v>
      </c>
      <c r="C8966" s="2" t="s">
        <v>46</v>
      </c>
      <c r="D8966" s="2" t="s">
        <v>36</v>
      </c>
      <c r="E8966" s="2" t="s">
        <v>1128</v>
      </c>
      <c r="F8966" s="2" t="s">
        <v>212</v>
      </c>
      <c r="G8966" s="2">
        <v>981</v>
      </c>
      <c r="H8966" s="2">
        <v>2520</v>
      </c>
      <c r="I8966" s="2" t="s">
        <v>39</v>
      </c>
      <c r="J8966" s="2" t="s">
        <v>49</v>
      </c>
      <c r="K8966" s="2" t="s">
        <v>68</v>
      </c>
      <c r="L8966" s="2" t="str">
        <f t="shared" si="280"/>
        <v>Entretenimiento</v>
      </c>
      <c r="M8966" s="2" t="str">
        <f t="shared" si="281"/>
        <v>Centro</v>
      </c>
    </row>
    <row r="8967" spans="1:13" x14ac:dyDescent="0.3">
      <c r="A8967" s="7">
        <v>45378</v>
      </c>
      <c r="B8967" s="2">
        <v>23515</v>
      </c>
      <c r="C8967" s="2" t="s">
        <v>51</v>
      </c>
      <c r="D8967" s="2" t="s">
        <v>36</v>
      </c>
      <c r="E8967" s="2" t="s">
        <v>426</v>
      </c>
      <c r="F8967" s="2" t="s">
        <v>58</v>
      </c>
      <c r="G8967" s="2">
        <v>1913</v>
      </c>
      <c r="H8967" s="2">
        <v>2820</v>
      </c>
      <c r="I8967" s="2" t="s">
        <v>39</v>
      </c>
      <c r="J8967" s="2" t="s">
        <v>40</v>
      </c>
      <c r="K8967" s="2" t="s">
        <v>50</v>
      </c>
      <c r="L8967" s="2" t="str">
        <f t="shared" si="280"/>
        <v>Serie</v>
      </c>
      <c r="M8967" s="2" t="str">
        <f t="shared" si="281"/>
        <v>Centro</v>
      </c>
    </row>
    <row r="8968" spans="1:13" x14ac:dyDescent="0.3">
      <c r="A8968" s="7">
        <v>45377</v>
      </c>
      <c r="B8968" s="2">
        <v>14971</v>
      </c>
      <c r="C8968" s="2" t="s">
        <v>51</v>
      </c>
      <c r="D8968" s="2" t="s">
        <v>36</v>
      </c>
      <c r="E8968" s="2" t="s">
        <v>91</v>
      </c>
      <c r="F8968" s="2" t="s">
        <v>92</v>
      </c>
      <c r="G8968" s="2">
        <v>85</v>
      </c>
      <c r="H8968" s="2">
        <v>3540</v>
      </c>
      <c r="I8968" s="2" t="s">
        <v>39</v>
      </c>
      <c r="J8968" s="2" t="s">
        <v>49</v>
      </c>
      <c r="K8968" s="2" t="s">
        <v>64</v>
      </c>
      <c r="L8968" s="2" t="str">
        <f t="shared" si="280"/>
        <v>Documental</v>
      </c>
      <c r="M8968" s="2" t="str">
        <f t="shared" si="281"/>
        <v>Centro</v>
      </c>
    </row>
    <row r="8969" spans="1:13" x14ac:dyDescent="0.3">
      <c r="A8969" s="7">
        <v>45378</v>
      </c>
      <c r="B8969" s="2">
        <v>38455</v>
      </c>
      <c r="C8969" s="2" t="s">
        <v>90</v>
      </c>
      <c r="D8969" s="2" t="s">
        <v>36</v>
      </c>
      <c r="E8969" s="2" t="s">
        <v>301</v>
      </c>
      <c r="F8969" s="2" t="s">
        <v>113</v>
      </c>
      <c r="G8969" s="2">
        <v>19</v>
      </c>
      <c r="H8969" s="2">
        <v>1320</v>
      </c>
      <c r="I8969" s="2" t="s">
        <v>39</v>
      </c>
      <c r="K8969" s="2" t="s">
        <v>68</v>
      </c>
      <c r="L8969" s="2" t="str">
        <f t="shared" si="280"/>
        <v>Entretenimiento</v>
      </c>
      <c r="M8969" s="2" t="str">
        <f t="shared" si="281"/>
        <v>Centro</v>
      </c>
    </row>
    <row r="8970" spans="1:13" x14ac:dyDescent="0.3">
      <c r="A8970" s="7">
        <v>45376</v>
      </c>
      <c r="B8970" s="2">
        <v>78520</v>
      </c>
      <c r="C8970" s="2" t="s">
        <v>171</v>
      </c>
      <c r="D8970" s="2" t="s">
        <v>36</v>
      </c>
      <c r="E8970" s="2" t="s">
        <v>210</v>
      </c>
      <c r="F8970" s="2" t="s">
        <v>44</v>
      </c>
      <c r="G8970" s="2">
        <v>809</v>
      </c>
      <c r="H8970" s="2">
        <v>660</v>
      </c>
      <c r="I8970" s="2" t="s">
        <v>39</v>
      </c>
      <c r="J8970" s="2" t="s">
        <v>45</v>
      </c>
      <c r="K8970" s="2" t="s">
        <v>50</v>
      </c>
      <c r="L8970" s="2" t="str">
        <f t="shared" si="280"/>
        <v>Serie</v>
      </c>
      <c r="M8970" s="2" t="str">
        <f t="shared" si="281"/>
        <v>Centro</v>
      </c>
    </row>
    <row r="8971" spans="1:13" x14ac:dyDescent="0.3">
      <c r="A8971" s="7">
        <v>45358</v>
      </c>
      <c r="B8971" s="2">
        <v>26309</v>
      </c>
      <c r="C8971" s="2" t="s">
        <v>156</v>
      </c>
      <c r="D8971" s="2" t="s">
        <v>36</v>
      </c>
      <c r="E8971" s="2" t="s">
        <v>391</v>
      </c>
      <c r="F8971" s="2" t="s">
        <v>58</v>
      </c>
      <c r="G8971" s="2">
        <v>47</v>
      </c>
      <c r="H8971" s="2">
        <v>2520</v>
      </c>
      <c r="J8971" s="2" t="s">
        <v>40</v>
      </c>
      <c r="K8971" s="2" t="s">
        <v>50</v>
      </c>
      <c r="L8971" s="2" t="str">
        <f t="shared" si="280"/>
        <v>Serie</v>
      </c>
      <c r="M8971" s="2" t="str">
        <f t="shared" si="281"/>
        <v>Sur</v>
      </c>
    </row>
    <row r="8972" spans="1:13" x14ac:dyDescent="0.3">
      <c r="A8972" s="7">
        <v>45357</v>
      </c>
      <c r="B8972" s="2">
        <v>25094</v>
      </c>
      <c r="C8972" s="2" t="s">
        <v>119</v>
      </c>
      <c r="D8972" s="2" t="s">
        <v>36</v>
      </c>
      <c r="E8972" s="2" t="s">
        <v>85</v>
      </c>
      <c r="F8972" s="2" t="s">
        <v>56</v>
      </c>
      <c r="G8972" s="2">
        <v>821</v>
      </c>
      <c r="H8972" s="2">
        <v>2700</v>
      </c>
      <c r="J8972" s="2" t="s">
        <v>40</v>
      </c>
      <c r="K8972" s="2" t="s">
        <v>68</v>
      </c>
      <c r="L8972" s="2" t="str">
        <f t="shared" si="280"/>
        <v>Serie</v>
      </c>
      <c r="M8972" s="2" t="str">
        <f t="shared" si="281"/>
        <v>Centro</v>
      </c>
    </row>
    <row r="8973" spans="1:13" x14ac:dyDescent="0.3">
      <c r="A8973" s="7">
        <v>45359</v>
      </c>
      <c r="B8973" s="2">
        <v>31011</v>
      </c>
      <c r="C8973" s="2" t="s">
        <v>114</v>
      </c>
      <c r="D8973" s="2" t="s">
        <v>36</v>
      </c>
      <c r="E8973" s="2" t="s">
        <v>596</v>
      </c>
      <c r="F8973" s="2" t="s">
        <v>205</v>
      </c>
      <c r="G8973" s="2">
        <v>5604</v>
      </c>
      <c r="H8973" s="2">
        <v>5580</v>
      </c>
      <c r="J8973" s="2" t="s">
        <v>40</v>
      </c>
      <c r="K8973" s="2" t="s">
        <v>68</v>
      </c>
      <c r="L8973" s="2" t="str">
        <f t="shared" si="280"/>
        <v>Cine</v>
      </c>
      <c r="M8973" s="2" t="str">
        <f t="shared" si="281"/>
        <v>Centro</v>
      </c>
    </row>
    <row r="8974" spans="1:13" x14ac:dyDescent="0.3">
      <c r="A8974" s="7">
        <v>45357</v>
      </c>
      <c r="B8974" s="2">
        <v>74698</v>
      </c>
      <c r="C8974" s="2" t="s">
        <v>222</v>
      </c>
      <c r="D8974" s="2" t="s">
        <v>36</v>
      </c>
      <c r="E8974" s="2" t="s">
        <v>456</v>
      </c>
      <c r="F8974" s="2" t="s">
        <v>122</v>
      </c>
      <c r="G8974" s="2">
        <v>8</v>
      </c>
      <c r="H8974" s="2">
        <v>2460</v>
      </c>
      <c r="J8974" s="2" t="s">
        <v>40</v>
      </c>
      <c r="K8974" s="2" t="s">
        <v>41</v>
      </c>
      <c r="L8974" s="2" t="str">
        <f t="shared" si="280"/>
        <v>Entretenimiento</v>
      </c>
      <c r="M8974" s="2" t="str">
        <f t="shared" si="281"/>
        <v>Centro</v>
      </c>
    </row>
    <row r="8975" spans="1:13" x14ac:dyDescent="0.3">
      <c r="A8975" s="7">
        <v>45356</v>
      </c>
      <c r="B8975" s="2">
        <v>37621</v>
      </c>
      <c r="C8975" s="2" t="s">
        <v>346</v>
      </c>
      <c r="D8975" s="2" t="s">
        <v>36</v>
      </c>
      <c r="E8975" s="2" t="s">
        <v>75</v>
      </c>
      <c r="F8975" s="2" t="s">
        <v>58</v>
      </c>
      <c r="G8975" s="2">
        <v>2475</v>
      </c>
      <c r="H8975" s="2">
        <v>2460</v>
      </c>
      <c r="J8975" s="2" t="s">
        <v>40</v>
      </c>
      <c r="K8975" s="2" t="s">
        <v>68</v>
      </c>
      <c r="L8975" s="2" t="str">
        <f t="shared" si="280"/>
        <v>Serie</v>
      </c>
      <c r="M8975" s="2" t="str">
        <f t="shared" si="281"/>
        <v>Occidente/Costa</v>
      </c>
    </row>
    <row r="8976" spans="1:13" x14ac:dyDescent="0.3">
      <c r="A8976" s="7">
        <v>45359</v>
      </c>
      <c r="B8976" s="2">
        <v>24734</v>
      </c>
      <c r="C8976" s="2" t="s">
        <v>273</v>
      </c>
      <c r="D8976" s="2" t="s">
        <v>36</v>
      </c>
      <c r="E8976" s="2" t="s">
        <v>788</v>
      </c>
      <c r="F8976" s="2" t="s">
        <v>44</v>
      </c>
      <c r="G8976" s="2">
        <v>680</v>
      </c>
      <c r="H8976" s="2">
        <v>720</v>
      </c>
      <c r="I8976" s="2" t="s">
        <v>39</v>
      </c>
      <c r="J8976" s="2" t="s">
        <v>49</v>
      </c>
      <c r="K8976" s="2" t="s">
        <v>68</v>
      </c>
      <c r="L8976" s="2" t="str">
        <f t="shared" si="280"/>
        <v>Serie</v>
      </c>
      <c r="M8976" s="2" t="str">
        <f t="shared" si="281"/>
        <v>Occidente/Costa</v>
      </c>
    </row>
    <row r="8977" spans="1:13" x14ac:dyDescent="0.3">
      <c r="A8977" s="7">
        <v>45359</v>
      </c>
      <c r="B8977" s="2">
        <v>54209</v>
      </c>
      <c r="C8977" s="2" t="s">
        <v>35</v>
      </c>
      <c r="D8977" s="2" t="s">
        <v>36</v>
      </c>
      <c r="E8977" s="2" t="s">
        <v>266</v>
      </c>
      <c r="F8977" s="2" t="s">
        <v>131</v>
      </c>
      <c r="G8977" s="2">
        <v>1741</v>
      </c>
      <c r="H8977" s="2">
        <v>2460</v>
      </c>
      <c r="I8977" s="2" t="s">
        <v>39</v>
      </c>
      <c r="J8977" s="2" t="s">
        <v>49</v>
      </c>
      <c r="K8977" s="2" t="s">
        <v>50</v>
      </c>
      <c r="L8977" s="2" t="str">
        <f t="shared" si="280"/>
        <v>Serie</v>
      </c>
      <c r="M8977" s="2" t="str">
        <f t="shared" si="281"/>
        <v>Norte</v>
      </c>
    </row>
    <row r="8978" spans="1:13" x14ac:dyDescent="0.3">
      <c r="A8978" s="7">
        <v>45358</v>
      </c>
      <c r="B8978" s="2">
        <v>21342</v>
      </c>
      <c r="C8978" s="2" t="s">
        <v>114</v>
      </c>
      <c r="D8978" s="2" t="s">
        <v>36</v>
      </c>
      <c r="E8978" s="2" t="s">
        <v>67</v>
      </c>
      <c r="F8978" s="2" t="s">
        <v>56</v>
      </c>
      <c r="G8978" s="2">
        <v>2498</v>
      </c>
      <c r="H8978" s="2">
        <v>2580</v>
      </c>
      <c r="J8978" s="2" t="s">
        <v>40</v>
      </c>
      <c r="K8978" s="2" t="s">
        <v>64</v>
      </c>
      <c r="L8978" s="2" t="str">
        <f t="shared" si="280"/>
        <v>Serie</v>
      </c>
      <c r="M8978" s="2" t="str">
        <f t="shared" si="281"/>
        <v>Centro</v>
      </c>
    </row>
    <row r="8979" spans="1:13" x14ac:dyDescent="0.3">
      <c r="A8979" s="7">
        <v>45361</v>
      </c>
      <c r="B8979" s="2">
        <v>29661</v>
      </c>
      <c r="C8979" s="2" t="s">
        <v>126</v>
      </c>
      <c r="D8979" s="2" t="s">
        <v>36</v>
      </c>
      <c r="E8979" s="2" t="s">
        <v>154</v>
      </c>
      <c r="F8979" s="2" t="s">
        <v>58</v>
      </c>
      <c r="G8979" s="2">
        <v>350</v>
      </c>
      <c r="H8979" s="2">
        <v>2580</v>
      </c>
      <c r="J8979" s="2" t="s">
        <v>40</v>
      </c>
      <c r="K8979" s="2" t="s">
        <v>64</v>
      </c>
      <c r="L8979" s="2" t="str">
        <f t="shared" si="280"/>
        <v>Serie</v>
      </c>
      <c r="M8979" s="2" t="str">
        <f t="shared" si="281"/>
        <v>Occidente/Costa</v>
      </c>
    </row>
    <row r="8980" spans="1:13" x14ac:dyDescent="0.3">
      <c r="A8980" s="7">
        <v>45359</v>
      </c>
      <c r="B8980" s="2">
        <v>26265</v>
      </c>
      <c r="C8980" s="2" t="s">
        <v>123</v>
      </c>
      <c r="D8980" s="2" t="s">
        <v>36</v>
      </c>
      <c r="E8980" s="2" t="s">
        <v>84</v>
      </c>
      <c r="F8980" s="2" t="s">
        <v>58</v>
      </c>
      <c r="G8980" s="2">
        <v>2480</v>
      </c>
      <c r="H8980" s="2">
        <v>2460</v>
      </c>
      <c r="J8980" s="2" t="s">
        <v>40</v>
      </c>
      <c r="K8980" s="2" t="s">
        <v>68</v>
      </c>
      <c r="L8980" s="2" t="str">
        <f t="shared" si="280"/>
        <v>Serie</v>
      </c>
      <c r="M8980" s="2" t="str">
        <f t="shared" si="281"/>
        <v>Norte</v>
      </c>
    </row>
    <row r="8981" spans="1:13" x14ac:dyDescent="0.3">
      <c r="A8981" s="7">
        <v>45379</v>
      </c>
      <c r="B8981" s="2">
        <v>14740</v>
      </c>
      <c r="C8981" s="2" t="s">
        <v>51</v>
      </c>
      <c r="D8981" s="2" t="s">
        <v>36</v>
      </c>
      <c r="E8981" s="2" t="s">
        <v>89</v>
      </c>
      <c r="F8981" s="2" t="s">
        <v>48</v>
      </c>
      <c r="G8981" s="2">
        <v>1357</v>
      </c>
      <c r="H8981" s="2">
        <v>1320</v>
      </c>
      <c r="I8981" s="2" t="s">
        <v>39</v>
      </c>
      <c r="J8981" s="2" t="s">
        <v>40</v>
      </c>
      <c r="K8981" s="2" t="s">
        <v>41</v>
      </c>
      <c r="L8981" s="2" t="str">
        <f t="shared" si="280"/>
        <v>Serie</v>
      </c>
      <c r="M8981" s="2" t="str">
        <f t="shared" si="281"/>
        <v>Centro</v>
      </c>
    </row>
    <row r="8982" spans="1:13" x14ac:dyDescent="0.3">
      <c r="A8982" s="7">
        <v>45382</v>
      </c>
      <c r="B8982" s="2">
        <v>25831</v>
      </c>
      <c r="C8982" s="2" t="s">
        <v>51</v>
      </c>
      <c r="D8982" s="2" t="s">
        <v>36</v>
      </c>
      <c r="E8982" s="2" t="s">
        <v>818</v>
      </c>
      <c r="F8982" s="2" t="s">
        <v>113</v>
      </c>
      <c r="G8982" s="2">
        <v>1623</v>
      </c>
      <c r="H8982" s="2">
        <v>1620</v>
      </c>
      <c r="J8982" s="2" t="s">
        <v>40</v>
      </c>
      <c r="K8982" s="2" t="s">
        <v>64</v>
      </c>
      <c r="L8982" s="2" t="str">
        <f t="shared" si="280"/>
        <v>Entretenimiento</v>
      </c>
      <c r="M8982" s="2" t="str">
        <f t="shared" si="281"/>
        <v>Centro</v>
      </c>
    </row>
    <row r="8983" spans="1:13" x14ac:dyDescent="0.3">
      <c r="A8983" s="7">
        <v>45378</v>
      </c>
      <c r="B8983" s="2">
        <v>38914</v>
      </c>
      <c r="C8983" s="2" t="s">
        <v>171</v>
      </c>
      <c r="D8983" s="2" t="s">
        <v>36</v>
      </c>
      <c r="E8983" s="2" t="s">
        <v>1354</v>
      </c>
      <c r="F8983" s="2" t="s">
        <v>184</v>
      </c>
      <c r="G8983" s="2">
        <v>33</v>
      </c>
      <c r="H8983" s="2">
        <v>3300</v>
      </c>
      <c r="I8983" s="2" t="s">
        <v>39</v>
      </c>
      <c r="J8983" s="2" t="s">
        <v>49</v>
      </c>
      <c r="K8983" s="2" t="s">
        <v>64</v>
      </c>
      <c r="L8983" s="2" t="str">
        <f t="shared" si="280"/>
        <v>Serie</v>
      </c>
      <c r="M8983" s="2" t="str">
        <f t="shared" si="281"/>
        <v>Centro</v>
      </c>
    </row>
    <row r="8984" spans="1:13" x14ac:dyDescent="0.3">
      <c r="A8984" s="7">
        <v>45379</v>
      </c>
      <c r="B8984" s="2">
        <v>75279</v>
      </c>
      <c r="C8984" s="2" t="s">
        <v>222</v>
      </c>
      <c r="D8984" s="2" t="s">
        <v>36</v>
      </c>
      <c r="E8984" s="2" t="s">
        <v>1355</v>
      </c>
      <c r="F8984" s="2" t="s">
        <v>58</v>
      </c>
      <c r="G8984" s="2">
        <v>951</v>
      </c>
      <c r="H8984" s="2">
        <v>3000</v>
      </c>
      <c r="J8984" s="2" t="s">
        <v>40</v>
      </c>
      <c r="K8984" s="2" t="s">
        <v>68</v>
      </c>
      <c r="L8984" s="2" t="str">
        <f t="shared" si="280"/>
        <v>Serie</v>
      </c>
      <c r="M8984" s="2" t="str">
        <f t="shared" si="281"/>
        <v>Centro</v>
      </c>
    </row>
    <row r="8985" spans="1:13" x14ac:dyDescent="0.3">
      <c r="A8985" s="7">
        <v>45382</v>
      </c>
      <c r="B8985" s="2">
        <v>33449</v>
      </c>
      <c r="C8985" s="2" t="s">
        <v>51</v>
      </c>
      <c r="D8985" s="2" t="s">
        <v>36</v>
      </c>
      <c r="E8985" s="2" t="s">
        <v>210</v>
      </c>
      <c r="F8985" s="2" t="s">
        <v>44</v>
      </c>
      <c r="G8985" s="2">
        <v>93</v>
      </c>
      <c r="H8985" s="2">
        <v>660</v>
      </c>
      <c r="I8985" s="2" t="s">
        <v>39</v>
      </c>
      <c r="J8985" s="2" t="s">
        <v>45</v>
      </c>
      <c r="K8985" s="2" t="s">
        <v>64</v>
      </c>
      <c r="L8985" s="2" t="str">
        <f t="shared" si="280"/>
        <v>Serie</v>
      </c>
      <c r="M8985" s="2" t="str">
        <f t="shared" si="281"/>
        <v>Centro</v>
      </c>
    </row>
    <row r="8986" spans="1:13" x14ac:dyDescent="0.3">
      <c r="A8986" s="7">
        <v>45378</v>
      </c>
      <c r="B8986" s="2">
        <v>82134</v>
      </c>
      <c r="C8986" s="2" t="s">
        <v>80</v>
      </c>
      <c r="D8986" s="2" t="s">
        <v>36</v>
      </c>
      <c r="E8986" s="2" t="s">
        <v>84</v>
      </c>
      <c r="F8986" s="2" t="s">
        <v>58</v>
      </c>
      <c r="G8986" s="2">
        <v>1367</v>
      </c>
      <c r="H8986" s="2">
        <v>2580</v>
      </c>
      <c r="J8986" s="2" t="s">
        <v>40</v>
      </c>
      <c r="K8986" s="2" t="s">
        <v>50</v>
      </c>
      <c r="L8986" s="2" t="str">
        <f t="shared" si="280"/>
        <v>Serie</v>
      </c>
      <c r="M8986" s="2" t="str">
        <f t="shared" si="281"/>
        <v>Norte</v>
      </c>
    </row>
    <row r="8987" spans="1:13" x14ac:dyDescent="0.3">
      <c r="A8987" s="7">
        <v>45378</v>
      </c>
      <c r="B8987" s="2">
        <v>20873</v>
      </c>
      <c r="C8987" s="2" t="s">
        <v>346</v>
      </c>
      <c r="D8987" s="2" t="s">
        <v>36</v>
      </c>
      <c r="E8987" s="2" t="s">
        <v>1015</v>
      </c>
      <c r="F8987" s="2" t="s">
        <v>53</v>
      </c>
      <c r="G8987" s="2">
        <v>2409</v>
      </c>
      <c r="H8987" s="2">
        <v>2400</v>
      </c>
      <c r="J8987" s="2" t="s">
        <v>40</v>
      </c>
      <c r="K8987" s="2" t="s">
        <v>50</v>
      </c>
      <c r="L8987" s="2" t="str">
        <f t="shared" si="280"/>
        <v>Serie</v>
      </c>
      <c r="M8987" s="2" t="str">
        <f t="shared" si="281"/>
        <v>Occidente/Costa</v>
      </c>
    </row>
    <row r="8988" spans="1:13" x14ac:dyDescent="0.3">
      <c r="A8988" s="7">
        <v>45381</v>
      </c>
      <c r="B8988" s="2">
        <v>39634</v>
      </c>
      <c r="C8988" s="2" t="s">
        <v>51</v>
      </c>
      <c r="D8988" s="2" t="s">
        <v>36</v>
      </c>
      <c r="E8988" s="2" t="s">
        <v>275</v>
      </c>
      <c r="F8988" s="2" t="s">
        <v>44</v>
      </c>
      <c r="G8988" s="2">
        <v>733</v>
      </c>
      <c r="H8988" s="2">
        <v>780</v>
      </c>
      <c r="I8988" s="2" t="s">
        <v>39</v>
      </c>
      <c r="J8988" s="2" t="s">
        <v>49</v>
      </c>
      <c r="K8988" s="2" t="s">
        <v>50</v>
      </c>
      <c r="L8988" s="2" t="str">
        <f t="shared" si="280"/>
        <v>Serie</v>
      </c>
      <c r="M8988" s="2" t="str">
        <f t="shared" si="281"/>
        <v>Centro</v>
      </c>
    </row>
    <row r="8989" spans="1:13" x14ac:dyDescent="0.3">
      <c r="A8989" s="7">
        <v>45382</v>
      </c>
      <c r="B8989" s="2">
        <v>20020</v>
      </c>
      <c r="C8989" s="2" t="s">
        <v>583</v>
      </c>
      <c r="D8989" s="2" t="s">
        <v>36</v>
      </c>
      <c r="E8989" s="2" t="s">
        <v>482</v>
      </c>
      <c r="F8989" s="2" t="s">
        <v>58</v>
      </c>
      <c r="G8989" s="2">
        <v>2560</v>
      </c>
      <c r="H8989" s="2">
        <v>3600</v>
      </c>
      <c r="J8989" s="2" t="s">
        <v>40</v>
      </c>
      <c r="K8989" s="2" t="s">
        <v>41</v>
      </c>
      <c r="L8989" s="2" t="str">
        <f t="shared" si="280"/>
        <v>Serie</v>
      </c>
      <c r="M8989" s="2" t="str">
        <f t="shared" si="281"/>
        <v>Sur</v>
      </c>
    </row>
    <row r="8990" spans="1:13" x14ac:dyDescent="0.3">
      <c r="A8990" s="7">
        <v>45378</v>
      </c>
      <c r="B8990" s="2">
        <v>20745</v>
      </c>
      <c r="C8990" s="2" t="s">
        <v>160</v>
      </c>
      <c r="D8990" s="2" t="s">
        <v>36</v>
      </c>
      <c r="E8990" s="2" t="s">
        <v>69</v>
      </c>
      <c r="F8990" s="2" t="s">
        <v>58</v>
      </c>
      <c r="G8990" s="2">
        <v>1049</v>
      </c>
      <c r="H8990" s="2">
        <v>2520</v>
      </c>
      <c r="J8990" s="2" t="s">
        <v>40</v>
      </c>
      <c r="K8990" s="2" t="s">
        <v>68</v>
      </c>
      <c r="L8990" s="2" t="str">
        <f t="shared" si="280"/>
        <v>Serie</v>
      </c>
      <c r="M8990" s="2" t="str">
        <f t="shared" si="281"/>
        <v>Occidente/Costa</v>
      </c>
    </row>
    <row r="8991" spans="1:13" x14ac:dyDescent="0.3">
      <c r="A8991" s="7">
        <v>45379</v>
      </c>
      <c r="B8991" s="2">
        <v>37914</v>
      </c>
      <c r="C8991" s="2" t="s">
        <v>61</v>
      </c>
      <c r="D8991" s="2" t="s">
        <v>36</v>
      </c>
      <c r="E8991" s="2" t="s">
        <v>1124</v>
      </c>
      <c r="F8991" s="2" t="s">
        <v>44</v>
      </c>
      <c r="G8991" s="2">
        <v>166</v>
      </c>
      <c r="H8991" s="2">
        <v>720</v>
      </c>
      <c r="I8991" s="2" t="s">
        <v>39</v>
      </c>
      <c r="J8991" s="2" t="s">
        <v>49</v>
      </c>
      <c r="K8991" s="2" t="s">
        <v>41</v>
      </c>
      <c r="L8991" s="2" t="str">
        <f t="shared" si="280"/>
        <v>Serie</v>
      </c>
      <c r="M8991" s="2" t="str">
        <f t="shared" si="281"/>
        <v>Occidente/Costa</v>
      </c>
    </row>
    <row r="8992" spans="1:13" x14ac:dyDescent="0.3">
      <c r="A8992" s="7">
        <v>45357</v>
      </c>
      <c r="B8992" s="2">
        <v>26615</v>
      </c>
      <c r="C8992" s="2" t="s">
        <v>51</v>
      </c>
      <c r="D8992" s="2" t="s">
        <v>36</v>
      </c>
      <c r="E8992" s="2" t="s">
        <v>75</v>
      </c>
      <c r="F8992" s="2" t="s">
        <v>58</v>
      </c>
      <c r="G8992" s="2">
        <v>2665</v>
      </c>
      <c r="H8992" s="2">
        <v>2760</v>
      </c>
      <c r="J8992" s="2" t="s">
        <v>40</v>
      </c>
      <c r="K8992" s="2" t="s">
        <v>64</v>
      </c>
      <c r="L8992" s="2" t="str">
        <f t="shared" si="280"/>
        <v>Serie</v>
      </c>
      <c r="M8992" s="2" t="str">
        <f t="shared" si="281"/>
        <v>Centro</v>
      </c>
    </row>
    <row r="8993" spans="1:13" x14ac:dyDescent="0.3">
      <c r="A8993" s="7">
        <v>45361</v>
      </c>
      <c r="B8993" s="2">
        <v>29702</v>
      </c>
      <c r="C8993" s="2" t="s">
        <v>46</v>
      </c>
      <c r="D8993" s="2" t="s">
        <v>62</v>
      </c>
      <c r="E8993" s="2" t="s">
        <v>1356</v>
      </c>
      <c r="F8993" s="2" t="s">
        <v>56</v>
      </c>
      <c r="G8993" s="2">
        <v>2422</v>
      </c>
      <c r="H8993" s="2">
        <v>2700</v>
      </c>
      <c r="I8993" s="2" t="s">
        <v>39</v>
      </c>
      <c r="J8993" s="2" t="s">
        <v>49</v>
      </c>
      <c r="K8993" s="2" t="s">
        <v>41</v>
      </c>
      <c r="L8993" s="2" t="str">
        <f t="shared" si="280"/>
        <v>Serie</v>
      </c>
      <c r="M8993" s="2" t="str">
        <f t="shared" si="281"/>
        <v>Centro</v>
      </c>
    </row>
    <row r="8994" spans="1:13" x14ac:dyDescent="0.3">
      <c r="A8994" s="7">
        <v>45360</v>
      </c>
      <c r="B8994" s="2">
        <v>59032</v>
      </c>
      <c r="C8994" s="2" t="s">
        <v>35</v>
      </c>
      <c r="D8994" s="2" t="s">
        <v>36</v>
      </c>
      <c r="E8994" s="2" t="s">
        <v>84</v>
      </c>
      <c r="F8994" s="2" t="s">
        <v>53</v>
      </c>
      <c r="G8994" s="2">
        <v>133</v>
      </c>
      <c r="H8994" s="2">
        <v>2760</v>
      </c>
      <c r="J8994" s="2" t="s">
        <v>40</v>
      </c>
      <c r="K8994" s="2" t="s">
        <v>50</v>
      </c>
      <c r="L8994" s="2" t="str">
        <f t="shared" si="280"/>
        <v>Serie</v>
      </c>
      <c r="M8994" s="2" t="str">
        <f t="shared" si="281"/>
        <v>Norte</v>
      </c>
    </row>
    <row r="8995" spans="1:13" x14ac:dyDescent="0.3">
      <c r="A8995" s="7">
        <v>45358</v>
      </c>
      <c r="B8995" s="2">
        <v>53758</v>
      </c>
      <c r="C8995" s="2" t="s">
        <v>151</v>
      </c>
      <c r="D8995" s="2" t="s">
        <v>36</v>
      </c>
      <c r="E8995" s="2" t="s">
        <v>202</v>
      </c>
      <c r="F8995" s="2" t="s">
        <v>48</v>
      </c>
      <c r="G8995" s="2">
        <v>43</v>
      </c>
      <c r="H8995" s="2">
        <v>1320</v>
      </c>
      <c r="I8995" s="2" t="s">
        <v>39</v>
      </c>
      <c r="J8995" s="2" t="s">
        <v>49</v>
      </c>
      <c r="K8995" s="2" t="s">
        <v>50</v>
      </c>
      <c r="L8995" s="2" t="str">
        <f t="shared" si="280"/>
        <v>Serie</v>
      </c>
      <c r="M8995" s="2" t="str">
        <f t="shared" si="281"/>
        <v>Norte</v>
      </c>
    </row>
    <row r="8996" spans="1:13" x14ac:dyDescent="0.3">
      <c r="A8996" s="7">
        <v>45356</v>
      </c>
      <c r="B8996" s="2">
        <v>30132</v>
      </c>
      <c r="C8996" s="2" t="s">
        <v>90</v>
      </c>
      <c r="D8996" s="2" t="s">
        <v>36</v>
      </c>
      <c r="E8996" s="2" t="s">
        <v>93</v>
      </c>
      <c r="F8996" s="2" t="s">
        <v>56</v>
      </c>
      <c r="G8996" s="2">
        <v>1785</v>
      </c>
      <c r="H8996" s="2">
        <v>3000</v>
      </c>
      <c r="I8996" s="2" t="s">
        <v>39</v>
      </c>
      <c r="J8996" s="2" t="s">
        <v>40</v>
      </c>
      <c r="K8996" s="2" t="s">
        <v>41</v>
      </c>
      <c r="L8996" s="2" t="str">
        <f t="shared" si="280"/>
        <v>Serie</v>
      </c>
      <c r="M8996" s="2" t="str">
        <f t="shared" si="281"/>
        <v>Centro</v>
      </c>
    </row>
    <row r="8997" spans="1:13" x14ac:dyDescent="0.3">
      <c r="A8997" s="7">
        <v>45356</v>
      </c>
      <c r="B8997" s="2">
        <v>30622</v>
      </c>
      <c r="C8997" s="2" t="s">
        <v>51</v>
      </c>
      <c r="D8997" s="2" t="s">
        <v>422</v>
      </c>
      <c r="E8997" s="2" t="s">
        <v>606</v>
      </c>
      <c r="F8997" s="2" t="s">
        <v>74</v>
      </c>
      <c r="G8997" s="2">
        <v>2461</v>
      </c>
      <c r="H8997" s="2">
        <v>2460</v>
      </c>
      <c r="K8997" s="2" t="s">
        <v>68</v>
      </c>
      <c r="L8997" s="2" t="str">
        <f t="shared" si="280"/>
        <v>Serie</v>
      </c>
      <c r="M8997" s="2" t="str">
        <f t="shared" si="281"/>
        <v>Centro</v>
      </c>
    </row>
    <row r="8998" spans="1:13" x14ac:dyDescent="0.3">
      <c r="A8998" s="7">
        <v>45360</v>
      </c>
      <c r="B8998" s="2">
        <v>50024</v>
      </c>
      <c r="C8998" s="2" t="s">
        <v>105</v>
      </c>
      <c r="D8998" s="2" t="s">
        <v>36</v>
      </c>
      <c r="E8998" s="2" t="s">
        <v>69</v>
      </c>
      <c r="F8998" s="2" t="s">
        <v>58</v>
      </c>
      <c r="G8998" s="2">
        <v>2455</v>
      </c>
      <c r="H8998" s="2">
        <v>2460</v>
      </c>
      <c r="J8998" s="2" t="s">
        <v>40</v>
      </c>
      <c r="K8998" s="2" t="s">
        <v>64</v>
      </c>
      <c r="L8998" s="2" t="str">
        <f t="shared" si="280"/>
        <v>Serie</v>
      </c>
      <c r="M8998" s="2" t="str">
        <f t="shared" si="281"/>
        <v>Centro</v>
      </c>
    </row>
    <row r="8999" spans="1:13" x14ac:dyDescent="0.3">
      <c r="A8999" s="7">
        <v>45357</v>
      </c>
      <c r="B8999" s="2">
        <v>20767</v>
      </c>
      <c r="C8999" s="2" t="s">
        <v>51</v>
      </c>
      <c r="D8999" s="2" t="s">
        <v>36</v>
      </c>
      <c r="E8999" s="2" t="s">
        <v>499</v>
      </c>
      <c r="F8999" s="2" t="s">
        <v>500</v>
      </c>
      <c r="G8999" s="2">
        <v>7234</v>
      </c>
      <c r="H8999" s="2">
        <v>7560</v>
      </c>
      <c r="I8999" s="2" t="s">
        <v>39</v>
      </c>
      <c r="J8999" s="2" t="s">
        <v>40</v>
      </c>
      <c r="K8999" s="2" t="s">
        <v>41</v>
      </c>
      <c r="L8999" s="2" t="str">
        <f t="shared" si="280"/>
        <v>Cine</v>
      </c>
      <c r="M8999" s="2" t="str">
        <f t="shared" si="281"/>
        <v>Centro</v>
      </c>
    </row>
    <row r="9000" spans="1:13" x14ac:dyDescent="0.3">
      <c r="A9000" s="7">
        <v>45377</v>
      </c>
      <c r="B9000" s="2">
        <v>90035</v>
      </c>
      <c r="C9000" s="2" t="s">
        <v>46</v>
      </c>
      <c r="D9000" s="2" t="s">
        <v>62</v>
      </c>
      <c r="E9000" s="2" t="s">
        <v>444</v>
      </c>
      <c r="F9000" s="2" t="s">
        <v>118</v>
      </c>
      <c r="G9000" s="2">
        <v>7</v>
      </c>
      <c r="H9000" s="2">
        <v>3600</v>
      </c>
      <c r="I9000" s="2" t="s">
        <v>39</v>
      </c>
      <c r="J9000" s="2" t="s">
        <v>40</v>
      </c>
      <c r="K9000" s="2" t="s">
        <v>50</v>
      </c>
      <c r="L9000" s="2" t="str">
        <f t="shared" si="280"/>
        <v>Serie</v>
      </c>
      <c r="M9000" s="2" t="str">
        <f t="shared" si="281"/>
        <v>Centro</v>
      </c>
    </row>
    <row r="9001" spans="1:13" x14ac:dyDescent="0.3">
      <c r="A9001" s="7">
        <v>45377</v>
      </c>
      <c r="B9001" s="2">
        <v>26871</v>
      </c>
      <c r="C9001" s="2" t="s">
        <v>51</v>
      </c>
      <c r="D9001" s="2" t="s">
        <v>36</v>
      </c>
      <c r="E9001" s="2" t="s">
        <v>1103</v>
      </c>
      <c r="F9001" s="2" t="s">
        <v>250</v>
      </c>
      <c r="G9001" s="2">
        <v>1653</v>
      </c>
      <c r="H9001" s="2">
        <v>2700</v>
      </c>
      <c r="J9001" s="2" t="s">
        <v>40</v>
      </c>
      <c r="K9001" s="2" t="s">
        <v>64</v>
      </c>
      <c r="L9001" s="2" t="str">
        <f t="shared" si="280"/>
        <v>Serie</v>
      </c>
      <c r="M9001" s="2" t="str">
        <f t="shared" si="281"/>
        <v>Centro</v>
      </c>
    </row>
    <row r="9002" spans="1:13" x14ac:dyDescent="0.3">
      <c r="A9002" s="7">
        <v>45379</v>
      </c>
      <c r="B9002" s="2">
        <v>26908</v>
      </c>
      <c r="C9002" s="2" t="s">
        <v>51</v>
      </c>
      <c r="D9002" s="2" t="s">
        <v>36</v>
      </c>
      <c r="E9002" s="2" t="s">
        <v>1047</v>
      </c>
      <c r="F9002" s="2" t="s">
        <v>58</v>
      </c>
      <c r="G9002" s="2">
        <v>2729</v>
      </c>
      <c r="H9002" s="2">
        <v>2700</v>
      </c>
      <c r="J9002" s="2" t="s">
        <v>40</v>
      </c>
      <c r="K9002" s="2" t="s">
        <v>50</v>
      </c>
      <c r="L9002" s="2" t="str">
        <f t="shared" si="280"/>
        <v>Serie</v>
      </c>
      <c r="M9002" s="2" t="str">
        <f t="shared" si="281"/>
        <v>Centro</v>
      </c>
    </row>
    <row r="9003" spans="1:13" x14ac:dyDescent="0.3">
      <c r="A9003" s="7">
        <v>45379</v>
      </c>
      <c r="B9003" s="2">
        <v>18731</v>
      </c>
      <c r="C9003" s="2" t="s">
        <v>51</v>
      </c>
      <c r="D9003" s="2" t="s">
        <v>36</v>
      </c>
      <c r="E9003" s="2" t="s">
        <v>52</v>
      </c>
      <c r="F9003" s="2" t="s">
        <v>58</v>
      </c>
      <c r="G9003" s="2">
        <v>8</v>
      </c>
      <c r="H9003" s="2">
        <v>2400</v>
      </c>
      <c r="J9003" s="2" t="s">
        <v>40</v>
      </c>
      <c r="K9003" s="2" t="s">
        <v>41</v>
      </c>
      <c r="L9003" s="2" t="str">
        <f t="shared" si="280"/>
        <v>Serie</v>
      </c>
      <c r="M9003" s="2" t="str">
        <f t="shared" si="281"/>
        <v>Centro</v>
      </c>
    </row>
    <row r="9004" spans="1:13" x14ac:dyDescent="0.3">
      <c r="A9004" s="7">
        <v>45380</v>
      </c>
      <c r="B9004" s="2">
        <v>12997</v>
      </c>
      <c r="C9004" s="2" t="s">
        <v>51</v>
      </c>
      <c r="D9004" s="2" t="s">
        <v>36</v>
      </c>
      <c r="E9004" s="2" t="s">
        <v>290</v>
      </c>
      <c r="F9004" s="2" t="s">
        <v>44</v>
      </c>
      <c r="G9004" s="2">
        <v>426</v>
      </c>
      <c r="H9004" s="2">
        <v>420</v>
      </c>
      <c r="I9004" s="2" t="s">
        <v>39</v>
      </c>
      <c r="J9004" s="2" t="s">
        <v>45</v>
      </c>
      <c r="K9004" s="2" t="s">
        <v>50</v>
      </c>
      <c r="L9004" s="2" t="str">
        <f t="shared" si="280"/>
        <v>Serie</v>
      </c>
      <c r="M9004" s="2" t="str">
        <f t="shared" si="281"/>
        <v>Centro</v>
      </c>
    </row>
    <row r="9005" spans="1:13" x14ac:dyDescent="0.3">
      <c r="A9005" s="7">
        <v>45378</v>
      </c>
      <c r="B9005" s="2">
        <v>27388</v>
      </c>
      <c r="C9005" s="2" t="s">
        <v>72</v>
      </c>
      <c r="D9005" s="2" t="s">
        <v>36</v>
      </c>
      <c r="E9005" s="2" t="s">
        <v>138</v>
      </c>
      <c r="F9005" s="2" t="s">
        <v>74</v>
      </c>
      <c r="G9005" s="2">
        <v>168</v>
      </c>
      <c r="H9005" s="2">
        <v>2580</v>
      </c>
      <c r="I9005" s="2" t="s">
        <v>39</v>
      </c>
      <c r="J9005" s="2" t="s">
        <v>49</v>
      </c>
      <c r="K9005" s="2" t="s">
        <v>68</v>
      </c>
      <c r="L9005" s="2" t="str">
        <f t="shared" si="280"/>
        <v>Serie</v>
      </c>
      <c r="M9005" s="2" t="str">
        <f t="shared" si="281"/>
        <v>Norte</v>
      </c>
    </row>
    <row r="9006" spans="1:13" x14ac:dyDescent="0.3">
      <c r="A9006" s="7">
        <v>45377</v>
      </c>
      <c r="B9006" s="2">
        <v>35802</v>
      </c>
      <c r="C9006" s="2" t="s">
        <v>193</v>
      </c>
      <c r="D9006" s="2" t="s">
        <v>36</v>
      </c>
      <c r="E9006" s="2" t="s">
        <v>1006</v>
      </c>
      <c r="F9006" s="2" t="s">
        <v>58</v>
      </c>
      <c r="G9006" s="2">
        <v>1836</v>
      </c>
      <c r="H9006" s="2">
        <v>3000</v>
      </c>
      <c r="J9006" s="2" t="s">
        <v>40</v>
      </c>
      <c r="K9006" s="2" t="s">
        <v>41</v>
      </c>
      <c r="L9006" s="2" t="str">
        <f t="shared" si="280"/>
        <v>Serie</v>
      </c>
      <c r="M9006" s="2" t="str">
        <f t="shared" si="281"/>
        <v>Occidente/Costa</v>
      </c>
    </row>
    <row r="9007" spans="1:13" x14ac:dyDescent="0.3">
      <c r="A9007" s="7">
        <v>45378</v>
      </c>
      <c r="B9007" s="2">
        <v>31113</v>
      </c>
      <c r="C9007" s="2" t="s">
        <v>160</v>
      </c>
      <c r="D9007" s="2" t="s">
        <v>36</v>
      </c>
      <c r="E9007" s="2" t="s">
        <v>983</v>
      </c>
      <c r="F9007" s="2" t="s">
        <v>403</v>
      </c>
      <c r="G9007" s="2">
        <v>66</v>
      </c>
      <c r="H9007" s="2">
        <v>2580</v>
      </c>
      <c r="I9007" s="2" t="s">
        <v>39</v>
      </c>
      <c r="J9007" s="2" t="s">
        <v>49</v>
      </c>
      <c r="K9007" s="2" t="s">
        <v>64</v>
      </c>
      <c r="L9007" s="2" t="str">
        <f t="shared" si="280"/>
        <v>Serie</v>
      </c>
      <c r="M9007" s="2" t="str">
        <f t="shared" si="281"/>
        <v>Occidente/Costa</v>
      </c>
    </row>
    <row r="9008" spans="1:13" x14ac:dyDescent="0.3">
      <c r="A9008" s="7">
        <v>45382</v>
      </c>
      <c r="B9008" s="2">
        <v>22141</v>
      </c>
      <c r="C9008" s="2" t="s">
        <v>51</v>
      </c>
      <c r="D9008" s="2" t="s">
        <v>36</v>
      </c>
      <c r="E9008" s="2" t="s">
        <v>302</v>
      </c>
      <c r="F9008" s="2" t="s">
        <v>53</v>
      </c>
      <c r="G9008" s="2">
        <v>3543</v>
      </c>
      <c r="H9008" s="2">
        <v>3480</v>
      </c>
      <c r="J9008" s="2" t="s">
        <v>49</v>
      </c>
      <c r="K9008" s="2" t="s">
        <v>50</v>
      </c>
      <c r="L9008" s="2" t="str">
        <f t="shared" si="280"/>
        <v>Serie</v>
      </c>
      <c r="M9008" s="2" t="str">
        <f t="shared" si="281"/>
        <v>Centro</v>
      </c>
    </row>
    <row r="9009" spans="1:13" x14ac:dyDescent="0.3">
      <c r="A9009" s="7">
        <v>45379</v>
      </c>
      <c r="B9009" s="2">
        <v>29069</v>
      </c>
      <c r="C9009" s="2" t="s">
        <v>114</v>
      </c>
      <c r="D9009" s="2" t="s">
        <v>36</v>
      </c>
      <c r="E9009" s="2" t="s">
        <v>159</v>
      </c>
      <c r="F9009" s="2" t="s">
        <v>58</v>
      </c>
      <c r="G9009" s="2">
        <v>1051</v>
      </c>
      <c r="H9009" s="2">
        <v>2520</v>
      </c>
      <c r="J9009" s="2" t="s">
        <v>40</v>
      </c>
      <c r="K9009" s="2" t="s">
        <v>41</v>
      </c>
      <c r="L9009" s="2" t="str">
        <f t="shared" si="280"/>
        <v>Serie</v>
      </c>
      <c r="M9009" s="2" t="str">
        <f t="shared" si="281"/>
        <v>Centro</v>
      </c>
    </row>
    <row r="9010" spans="1:13" x14ac:dyDescent="0.3">
      <c r="A9010" s="7">
        <v>45380</v>
      </c>
      <c r="B9010" s="2">
        <v>37395</v>
      </c>
      <c r="C9010" s="2" t="s">
        <v>126</v>
      </c>
      <c r="D9010" s="2" t="s">
        <v>36</v>
      </c>
      <c r="E9010" s="2" t="s">
        <v>426</v>
      </c>
      <c r="F9010" s="2" t="s">
        <v>58</v>
      </c>
      <c r="G9010" s="2">
        <v>2490</v>
      </c>
      <c r="H9010" s="2">
        <v>2520</v>
      </c>
      <c r="J9010" s="2" t="s">
        <v>40</v>
      </c>
      <c r="K9010" s="2" t="s">
        <v>64</v>
      </c>
      <c r="L9010" s="2" t="str">
        <f t="shared" si="280"/>
        <v>Serie</v>
      </c>
      <c r="M9010" s="2" t="str">
        <f t="shared" si="281"/>
        <v>Occidente/Costa</v>
      </c>
    </row>
    <row r="9011" spans="1:13" x14ac:dyDescent="0.3">
      <c r="A9011" s="7">
        <v>45365</v>
      </c>
      <c r="B9011" s="2">
        <v>31429</v>
      </c>
      <c r="C9011" s="2" t="s">
        <v>51</v>
      </c>
      <c r="D9011" s="2" t="s">
        <v>36</v>
      </c>
      <c r="E9011" s="2" t="s">
        <v>541</v>
      </c>
      <c r="F9011" s="2" t="s">
        <v>101</v>
      </c>
      <c r="G9011" s="2">
        <v>1755</v>
      </c>
      <c r="H9011" s="2">
        <v>2700</v>
      </c>
      <c r="J9011" s="2" t="s">
        <v>49</v>
      </c>
      <c r="K9011" s="2" t="s">
        <v>64</v>
      </c>
      <c r="L9011" s="2" t="str">
        <f t="shared" si="280"/>
        <v>Serie</v>
      </c>
      <c r="M9011" s="2" t="str">
        <f t="shared" si="281"/>
        <v>Centro</v>
      </c>
    </row>
    <row r="9012" spans="1:13" x14ac:dyDescent="0.3">
      <c r="A9012" s="7">
        <v>45362</v>
      </c>
      <c r="B9012" s="2">
        <v>30873</v>
      </c>
      <c r="C9012" s="2" t="s">
        <v>51</v>
      </c>
      <c r="D9012" s="2" t="s">
        <v>36</v>
      </c>
      <c r="E9012" s="2" t="s">
        <v>67</v>
      </c>
      <c r="F9012" s="2" t="s">
        <v>56</v>
      </c>
      <c r="G9012" s="2">
        <v>2534</v>
      </c>
      <c r="H9012" s="2">
        <v>2520</v>
      </c>
      <c r="J9012" s="2" t="s">
        <v>40</v>
      </c>
      <c r="K9012" s="2" t="s">
        <v>64</v>
      </c>
      <c r="L9012" s="2" t="str">
        <f t="shared" si="280"/>
        <v>Serie</v>
      </c>
      <c r="M9012" s="2" t="str">
        <f t="shared" si="281"/>
        <v>Centro</v>
      </c>
    </row>
    <row r="9013" spans="1:13" x14ac:dyDescent="0.3">
      <c r="A9013" s="7">
        <v>45363</v>
      </c>
      <c r="B9013" s="2">
        <v>74074</v>
      </c>
      <c r="C9013" s="2" t="s">
        <v>193</v>
      </c>
      <c r="D9013" s="2" t="s">
        <v>36</v>
      </c>
      <c r="E9013" s="2" t="s">
        <v>69</v>
      </c>
      <c r="F9013" s="2" t="s">
        <v>58</v>
      </c>
      <c r="G9013" s="2">
        <v>2500</v>
      </c>
      <c r="H9013" s="2">
        <v>2520</v>
      </c>
      <c r="J9013" s="2" t="s">
        <v>40</v>
      </c>
      <c r="K9013" s="2" t="s">
        <v>68</v>
      </c>
      <c r="L9013" s="2" t="str">
        <f t="shared" si="280"/>
        <v>Serie</v>
      </c>
      <c r="M9013" s="2" t="str">
        <f t="shared" si="281"/>
        <v>Occidente/Costa</v>
      </c>
    </row>
    <row r="9014" spans="1:13" x14ac:dyDescent="0.3">
      <c r="A9014" s="7">
        <v>45361</v>
      </c>
      <c r="B9014" s="2">
        <v>63258</v>
      </c>
      <c r="C9014" s="2" t="s">
        <v>46</v>
      </c>
      <c r="D9014" s="2" t="s">
        <v>36</v>
      </c>
      <c r="E9014" s="2" t="s">
        <v>52</v>
      </c>
      <c r="F9014" s="2" t="s">
        <v>53</v>
      </c>
      <c r="G9014" s="2">
        <v>2715</v>
      </c>
      <c r="H9014" s="2">
        <v>2700</v>
      </c>
      <c r="J9014" s="2" t="s">
        <v>40</v>
      </c>
      <c r="K9014" s="2" t="s">
        <v>50</v>
      </c>
      <c r="L9014" s="2" t="str">
        <f t="shared" si="280"/>
        <v>Serie</v>
      </c>
      <c r="M9014" s="2" t="str">
        <f t="shared" si="281"/>
        <v>Centro</v>
      </c>
    </row>
    <row r="9015" spans="1:13" x14ac:dyDescent="0.3">
      <c r="A9015" s="7">
        <v>45366</v>
      </c>
      <c r="B9015" s="2">
        <v>82621</v>
      </c>
      <c r="C9015" s="2" t="s">
        <v>88</v>
      </c>
      <c r="D9015" s="2" t="s">
        <v>36</v>
      </c>
      <c r="E9015" s="2" t="s">
        <v>1357</v>
      </c>
      <c r="F9015" s="2" t="s">
        <v>205</v>
      </c>
      <c r="G9015" s="2">
        <v>84</v>
      </c>
      <c r="H9015" s="2">
        <v>7140</v>
      </c>
      <c r="J9015" s="2" t="s">
        <v>40</v>
      </c>
      <c r="K9015" s="2" t="s">
        <v>41</v>
      </c>
      <c r="L9015" s="2" t="str">
        <f t="shared" si="280"/>
        <v>Cine</v>
      </c>
      <c r="M9015" s="2" t="str">
        <f t="shared" si="281"/>
        <v>Occidente/Costa</v>
      </c>
    </row>
    <row r="9016" spans="1:13" x14ac:dyDescent="0.3">
      <c r="A9016" s="7">
        <v>45365</v>
      </c>
      <c r="B9016" s="2">
        <v>17482</v>
      </c>
      <c r="C9016" s="2" t="s">
        <v>51</v>
      </c>
      <c r="D9016" s="2" t="s">
        <v>36</v>
      </c>
      <c r="E9016" s="2" t="s">
        <v>85</v>
      </c>
      <c r="F9016" s="2" t="s">
        <v>56</v>
      </c>
      <c r="G9016" s="2">
        <v>2601</v>
      </c>
      <c r="H9016" s="2">
        <v>2580</v>
      </c>
      <c r="J9016" s="2" t="s">
        <v>40</v>
      </c>
      <c r="K9016" s="2" t="s">
        <v>64</v>
      </c>
      <c r="L9016" s="2" t="str">
        <f t="shared" si="280"/>
        <v>Serie</v>
      </c>
      <c r="M9016" s="2" t="str">
        <f t="shared" si="281"/>
        <v>Centro</v>
      </c>
    </row>
    <row r="9017" spans="1:13" x14ac:dyDescent="0.3">
      <c r="A9017" s="7">
        <v>45365</v>
      </c>
      <c r="B9017" s="2">
        <v>34588</v>
      </c>
      <c r="C9017" s="2" t="s">
        <v>51</v>
      </c>
      <c r="D9017" s="2" t="s">
        <v>36</v>
      </c>
      <c r="E9017" s="2" t="s">
        <v>377</v>
      </c>
      <c r="F9017" s="2" t="s">
        <v>44</v>
      </c>
      <c r="G9017" s="2">
        <v>688</v>
      </c>
      <c r="H9017" s="2">
        <v>660</v>
      </c>
      <c r="I9017" s="2" t="s">
        <v>39</v>
      </c>
      <c r="J9017" s="2" t="s">
        <v>45</v>
      </c>
      <c r="K9017" s="2" t="s">
        <v>50</v>
      </c>
      <c r="L9017" s="2" t="str">
        <f t="shared" si="280"/>
        <v>Serie</v>
      </c>
      <c r="M9017" s="2" t="str">
        <f t="shared" si="281"/>
        <v>Centro</v>
      </c>
    </row>
    <row r="9018" spans="1:13" x14ac:dyDescent="0.3">
      <c r="A9018" s="7">
        <v>45362</v>
      </c>
      <c r="B9018" s="2">
        <v>33528</v>
      </c>
      <c r="C9018" s="2" t="s">
        <v>51</v>
      </c>
      <c r="D9018" s="2" t="s">
        <v>36</v>
      </c>
      <c r="E9018" s="2" t="s">
        <v>210</v>
      </c>
      <c r="F9018" s="2" t="s">
        <v>44</v>
      </c>
      <c r="G9018" s="2">
        <v>1262</v>
      </c>
      <c r="H9018" s="2">
        <v>1260</v>
      </c>
      <c r="I9018" s="2" t="s">
        <v>39</v>
      </c>
      <c r="J9018" s="2" t="s">
        <v>45</v>
      </c>
      <c r="K9018" s="2" t="s">
        <v>64</v>
      </c>
      <c r="L9018" s="2" t="str">
        <f t="shared" si="280"/>
        <v>Serie</v>
      </c>
      <c r="M9018" s="2" t="str">
        <f t="shared" si="281"/>
        <v>Centro</v>
      </c>
    </row>
    <row r="9019" spans="1:13" x14ac:dyDescent="0.3">
      <c r="A9019" s="7">
        <v>45366</v>
      </c>
      <c r="B9019" s="2">
        <v>15397</v>
      </c>
      <c r="C9019" s="2" t="s">
        <v>51</v>
      </c>
      <c r="D9019" s="2" t="s">
        <v>36</v>
      </c>
      <c r="E9019" s="2" t="s">
        <v>67</v>
      </c>
      <c r="F9019" s="2" t="s">
        <v>56</v>
      </c>
      <c r="G9019" s="2">
        <v>2359</v>
      </c>
      <c r="H9019" s="2">
        <v>2460</v>
      </c>
      <c r="J9019" s="2" t="s">
        <v>40</v>
      </c>
      <c r="K9019" s="2" t="s">
        <v>64</v>
      </c>
      <c r="L9019" s="2" t="str">
        <f t="shared" si="280"/>
        <v>Serie</v>
      </c>
      <c r="M9019" s="2" t="str">
        <f t="shared" si="281"/>
        <v>Centro</v>
      </c>
    </row>
    <row r="9020" spans="1:13" x14ac:dyDescent="0.3">
      <c r="A9020" s="7">
        <v>45363</v>
      </c>
      <c r="B9020" s="2">
        <v>10715</v>
      </c>
      <c r="C9020" s="2" t="s">
        <v>51</v>
      </c>
      <c r="D9020" s="2" t="s">
        <v>36</v>
      </c>
      <c r="E9020" s="2" t="s">
        <v>85</v>
      </c>
      <c r="F9020" s="2" t="s">
        <v>56</v>
      </c>
      <c r="G9020" s="2">
        <v>1746</v>
      </c>
      <c r="H9020" s="2">
        <v>3180</v>
      </c>
      <c r="J9020" s="2" t="s">
        <v>40</v>
      </c>
      <c r="K9020" s="2" t="s">
        <v>64</v>
      </c>
      <c r="L9020" s="2" t="str">
        <f t="shared" si="280"/>
        <v>Serie</v>
      </c>
      <c r="M9020" s="2" t="str">
        <f t="shared" si="281"/>
        <v>Centro</v>
      </c>
    </row>
    <row r="9021" spans="1:13" x14ac:dyDescent="0.3">
      <c r="A9021" s="7">
        <v>45365</v>
      </c>
      <c r="B9021" s="2">
        <v>20187</v>
      </c>
      <c r="C9021" s="2" t="s">
        <v>96</v>
      </c>
      <c r="D9021" s="2" t="s">
        <v>36</v>
      </c>
      <c r="E9021" s="2" t="s">
        <v>85</v>
      </c>
      <c r="F9021" s="2" t="s">
        <v>56</v>
      </c>
      <c r="G9021" s="2">
        <v>2798</v>
      </c>
      <c r="H9021" s="2">
        <v>2820</v>
      </c>
      <c r="J9021" s="2" t="s">
        <v>40</v>
      </c>
      <c r="K9021" s="2" t="s">
        <v>50</v>
      </c>
      <c r="L9021" s="2" t="str">
        <f t="shared" si="280"/>
        <v>Serie</v>
      </c>
      <c r="M9021" s="2" t="str">
        <f t="shared" si="281"/>
        <v>Centro</v>
      </c>
    </row>
    <row r="9022" spans="1:13" x14ac:dyDescent="0.3">
      <c r="A9022" s="7">
        <v>45380</v>
      </c>
      <c r="B9022" s="2">
        <v>31048</v>
      </c>
      <c r="C9022" s="2" t="s">
        <v>35</v>
      </c>
      <c r="D9022" s="2" t="s">
        <v>36</v>
      </c>
      <c r="E9022" s="2" t="s">
        <v>249</v>
      </c>
      <c r="F9022" s="2" t="s">
        <v>250</v>
      </c>
      <c r="G9022" s="2">
        <v>2022</v>
      </c>
      <c r="H9022" s="2">
        <v>2460</v>
      </c>
      <c r="J9022" s="2" t="s">
        <v>40</v>
      </c>
      <c r="K9022" s="2" t="s">
        <v>41</v>
      </c>
      <c r="L9022" s="2" t="str">
        <f t="shared" si="280"/>
        <v>Serie</v>
      </c>
      <c r="M9022" s="2" t="str">
        <f t="shared" si="281"/>
        <v>Norte</v>
      </c>
    </row>
    <row r="9023" spans="1:13" x14ac:dyDescent="0.3">
      <c r="A9023" s="7">
        <v>45378</v>
      </c>
      <c r="B9023" s="2">
        <v>11254</v>
      </c>
      <c r="C9023" s="2" t="s">
        <v>51</v>
      </c>
      <c r="D9023" s="2" t="s">
        <v>36</v>
      </c>
      <c r="E9023" s="2" t="s">
        <v>67</v>
      </c>
      <c r="F9023" s="2" t="s">
        <v>56</v>
      </c>
      <c r="G9023" s="2">
        <v>661</v>
      </c>
      <c r="H9023" s="2">
        <v>2520</v>
      </c>
      <c r="J9023" s="2" t="s">
        <v>40</v>
      </c>
      <c r="K9023" s="2" t="s">
        <v>41</v>
      </c>
      <c r="L9023" s="2" t="str">
        <f t="shared" si="280"/>
        <v>Serie</v>
      </c>
      <c r="M9023" s="2" t="str">
        <f t="shared" si="281"/>
        <v>Centro</v>
      </c>
    </row>
    <row r="9024" spans="1:13" x14ac:dyDescent="0.3">
      <c r="A9024" s="7">
        <v>45377</v>
      </c>
      <c r="B9024" s="2">
        <v>39080</v>
      </c>
      <c r="C9024" s="2" t="s">
        <v>35</v>
      </c>
      <c r="D9024" s="2" t="s">
        <v>36</v>
      </c>
      <c r="E9024" s="2" t="s">
        <v>466</v>
      </c>
      <c r="F9024" s="2" t="s">
        <v>212</v>
      </c>
      <c r="G9024" s="2">
        <v>3240</v>
      </c>
      <c r="H9024" s="2">
        <v>5220</v>
      </c>
      <c r="I9024" s="2" t="s">
        <v>39</v>
      </c>
      <c r="J9024" s="2" t="s">
        <v>40</v>
      </c>
      <c r="K9024" s="2" t="s">
        <v>64</v>
      </c>
      <c r="L9024" s="2" t="str">
        <f t="shared" si="280"/>
        <v>Entretenimiento</v>
      </c>
      <c r="M9024" s="2" t="str">
        <f t="shared" si="281"/>
        <v>Norte</v>
      </c>
    </row>
    <row r="9025" spans="1:13" x14ac:dyDescent="0.3">
      <c r="A9025" s="7">
        <v>45378</v>
      </c>
      <c r="B9025" s="2">
        <v>34849</v>
      </c>
      <c r="C9025" s="2" t="s">
        <v>160</v>
      </c>
      <c r="D9025" s="2" t="s">
        <v>36</v>
      </c>
      <c r="E9025" s="2" t="s">
        <v>191</v>
      </c>
      <c r="F9025" s="2" t="s">
        <v>192</v>
      </c>
      <c r="G9025" s="2">
        <v>399</v>
      </c>
      <c r="H9025" s="2">
        <v>7560</v>
      </c>
      <c r="J9025" s="2" t="s">
        <v>49</v>
      </c>
      <c r="K9025" s="2" t="s">
        <v>68</v>
      </c>
      <c r="L9025" s="2" t="str">
        <f t="shared" si="280"/>
        <v>Cine</v>
      </c>
      <c r="M9025" s="2" t="str">
        <f t="shared" si="281"/>
        <v>Occidente/Costa</v>
      </c>
    </row>
    <row r="9026" spans="1:13" x14ac:dyDescent="0.3">
      <c r="A9026" s="7">
        <v>45379</v>
      </c>
      <c r="B9026" s="2">
        <v>29199</v>
      </c>
      <c r="C9026" s="2" t="s">
        <v>51</v>
      </c>
      <c r="D9026" s="2" t="s">
        <v>36</v>
      </c>
      <c r="E9026" s="2" t="s">
        <v>742</v>
      </c>
      <c r="F9026" s="2" t="s">
        <v>56</v>
      </c>
      <c r="G9026" s="2">
        <v>2492</v>
      </c>
      <c r="H9026" s="2">
        <v>2520</v>
      </c>
      <c r="J9026" s="2" t="s">
        <v>40</v>
      </c>
      <c r="K9026" s="2" t="s">
        <v>41</v>
      </c>
      <c r="L9026" s="2" t="str">
        <f t="shared" ref="L9026:L9089" si="282">TRIM(IFERROR(LEFT(F9026, FIND("-", F9026)-1), F9026))</f>
        <v>Serie</v>
      </c>
      <c r="M9026" s="2" t="str">
        <f t="shared" ref="M9026:M9089" si="283">IF(OR(C9026="Monterrey",C9026="Chihuahua",C9026="Saltillo",C9026="Nuevo Laredo",C9026="Reynosa",C9026="Matamoros",C9026="Parral",C9026="Nogales",C9026="Tijuana",C9026="Mexicali",C9026="Ciudad Juárez",C9026="Ciudad Juarez",C9026="Zacatecas",C9026="Tijuana"),"Norte",(
IF(OR(C9026="CDMX",C9026="Ecatepec",C9026="Ixtapaluca",C9026="Tulancingo",C9026="Pachuca",C9026="Tlaxcala",C9026="San Juan del Río",C9026="Queretaro",C9026="Celaya",C9026="Lagos de Moreno",C9026="Zapopan",C9026="Aguascalientes",C9026="Irapuato",C9026="Tala",C9026="Cuernavaca",C9026="Chimalhuacan",C9026="San Juan del Rio",C9026="San Luis Potosi"),"Centro",(
IF(OR(C9026="Acapulco",C9026="Cancún",C9026="Cancun",C9026="Chilpancingo",C9026="Oaxaca",C9026="Villahermosa",C9026="Chetumal",C9026="Campeche",C9026="Ciudad del Carmen",C9026="Coatzacoalcos",C9026="Mérida",C9026="Poza Rica",C9026="Merida"),"Sur",(
IF(OR(C9026="Manzanillo",C9026="Puerto Vallarta",C9026="Altamira",C9026="Tampico",C9026="Ensenada",C9026="Córdoba",C9026="Melchor Ocampo",C9026="Victoria", C9026="Cordoba", C9026="Orizaba"),"Occidente/Costa",
"Otros")
))
))
))</f>
        <v>Centro</v>
      </c>
    </row>
    <row r="9027" spans="1:13" x14ac:dyDescent="0.3">
      <c r="A9027" s="7">
        <v>45380</v>
      </c>
      <c r="B9027" s="2">
        <v>32801</v>
      </c>
      <c r="C9027" s="2" t="s">
        <v>90</v>
      </c>
      <c r="D9027" s="2" t="s">
        <v>36</v>
      </c>
      <c r="E9027" s="2" t="s">
        <v>797</v>
      </c>
      <c r="F9027" s="2" t="s">
        <v>56</v>
      </c>
      <c r="G9027" s="2">
        <v>13</v>
      </c>
      <c r="H9027" s="2">
        <v>2520</v>
      </c>
      <c r="I9027" s="2" t="s">
        <v>39</v>
      </c>
      <c r="J9027" s="2" t="s">
        <v>49</v>
      </c>
      <c r="K9027" s="2" t="s">
        <v>64</v>
      </c>
      <c r="L9027" s="2" t="str">
        <f t="shared" si="282"/>
        <v>Serie</v>
      </c>
      <c r="M9027" s="2" t="str">
        <f t="shared" si="283"/>
        <v>Centro</v>
      </c>
    </row>
    <row r="9028" spans="1:13" x14ac:dyDescent="0.3">
      <c r="A9028" s="7">
        <v>45380</v>
      </c>
      <c r="B9028" s="2">
        <v>16323</v>
      </c>
      <c r="C9028" s="2" t="s">
        <v>51</v>
      </c>
      <c r="D9028" s="2" t="s">
        <v>36</v>
      </c>
      <c r="E9028" s="2" t="s">
        <v>554</v>
      </c>
      <c r="F9028" s="2" t="s">
        <v>1010</v>
      </c>
      <c r="G9028" s="2">
        <v>12</v>
      </c>
      <c r="H9028" s="2">
        <v>660</v>
      </c>
      <c r="J9028" s="2" t="s">
        <v>45</v>
      </c>
      <c r="K9028" s="2" t="s">
        <v>41</v>
      </c>
      <c r="L9028" s="2" t="str">
        <f t="shared" si="282"/>
        <v>Infantil</v>
      </c>
      <c r="M9028" s="2" t="str">
        <f t="shared" si="283"/>
        <v>Centro</v>
      </c>
    </row>
    <row r="9029" spans="1:13" x14ac:dyDescent="0.3">
      <c r="A9029" s="7">
        <v>45380</v>
      </c>
      <c r="B9029" s="2">
        <v>19937</v>
      </c>
      <c r="C9029" s="2" t="s">
        <v>51</v>
      </c>
      <c r="D9029" s="2" t="s">
        <v>36</v>
      </c>
      <c r="E9029" s="2" t="s">
        <v>55</v>
      </c>
      <c r="F9029" s="2" t="s">
        <v>56</v>
      </c>
      <c r="G9029" s="2">
        <v>347</v>
      </c>
      <c r="H9029" s="2">
        <v>2940</v>
      </c>
      <c r="J9029" s="2" t="s">
        <v>40</v>
      </c>
      <c r="K9029" s="2" t="s">
        <v>41</v>
      </c>
      <c r="L9029" s="2" t="str">
        <f t="shared" si="282"/>
        <v>Serie</v>
      </c>
      <c r="M9029" s="2" t="str">
        <f t="shared" si="283"/>
        <v>Centro</v>
      </c>
    </row>
    <row r="9030" spans="1:13" x14ac:dyDescent="0.3">
      <c r="A9030" s="7">
        <v>45378</v>
      </c>
      <c r="B9030" s="2">
        <v>22979</v>
      </c>
      <c r="C9030" s="2" t="s">
        <v>80</v>
      </c>
      <c r="D9030" s="2" t="s">
        <v>36</v>
      </c>
      <c r="E9030" s="2" t="s">
        <v>83</v>
      </c>
      <c r="F9030" s="2" t="s">
        <v>53</v>
      </c>
      <c r="G9030" s="2">
        <v>2088</v>
      </c>
      <c r="H9030" s="2">
        <v>2460</v>
      </c>
      <c r="J9030" s="2" t="s">
        <v>40</v>
      </c>
      <c r="K9030" s="2" t="s">
        <v>64</v>
      </c>
      <c r="L9030" s="2" t="str">
        <f t="shared" si="282"/>
        <v>Serie</v>
      </c>
      <c r="M9030" s="2" t="str">
        <f t="shared" si="283"/>
        <v>Norte</v>
      </c>
    </row>
    <row r="9031" spans="1:13" x14ac:dyDescent="0.3">
      <c r="A9031" s="7">
        <v>45377</v>
      </c>
      <c r="B9031" s="2">
        <v>71831</v>
      </c>
      <c r="C9031" s="2" t="s">
        <v>119</v>
      </c>
      <c r="D9031" s="2" t="s">
        <v>36</v>
      </c>
      <c r="E9031" s="2" t="s">
        <v>269</v>
      </c>
      <c r="F9031" s="2" t="s">
        <v>58</v>
      </c>
      <c r="G9031" s="2">
        <v>1537</v>
      </c>
      <c r="H9031" s="2">
        <v>2340</v>
      </c>
      <c r="J9031" s="2" t="s">
        <v>40</v>
      </c>
      <c r="K9031" s="2" t="s">
        <v>41</v>
      </c>
      <c r="L9031" s="2" t="str">
        <f t="shared" si="282"/>
        <v>Serie</v>
      </c>
      <c r="M9031" s="2" t="str">
        <f t="shared" si="283"/>
        <v>Centro</v>
      </c>
    </row>
    <row r="9032" spans="1:13" x14ac:dyDescent="0.3">
      <c r="A9032" s="7">
        <v>45377</v>
      </c>
      <c r="B9032" s="2">
        <v>58821</v>
      </c>
      <c r="C9032" s="2" t="s">
        <v>35</v>
      </c>
      <c r="D9032" s="2" t="s">
        <v>36</v>
      </c>
      <c r="E9032" s="2" t="s">
        <v>349</v>
      </c>
      <c r="F9032" s="2" t="s">
        <v>56</v>
      </c>
      <c r="G9032" s="2">
        <v>0</v>
      </c>
      <c r="H9032" s="2">
        <v>2580</v>
      </c>
      <c r="I9032" s="2" t="s">
        <v>39</v>
      </c>
      <c r="K9032" s="2" t="s">
        <v>50</v>
      </c>
      <c r="L9032" s="2" t="str">
        <f t="shared" si="282"/>
        <v>Serie</v>
      </c>
      <c r="M9032" s="2" t="str">
        <f t="shared" si="283"/>
        <v>Norte</v>
      </c>
    </row>
    <row r="9033" spans="1:13" x14ac:dyDescent="0.3">
      <c r="A9033" s="7">
        <v>45379</v>
      </c>
      <c r="B9033" s="2">
        <v>14284</v>
      </c>
      <c r="C9033" s="2" t="s">
        <v>51</v>
      </c>
      <c r="D9033" s="2" t="s">
        <v>36</v>
      </c>
      <c r="E9033" s="2" t="s">
        <v>52</v>
      </c>
      <c r="F9033" s="2" t="s">
        <v>58</v>
      </c>
      <c r="G9033" s="2">
        <v>2699</v>
      </c>
      <c r="H9033" s="2">
        <v>2760</v>
      </c>
      <c r="J9033" s="2" t="s">
        <v>40</v>
      </c>
      <c r="K9033" s="2" t="s">
        <v>50</v>
      </c>
      <c r="L9033" s="2" t="str">
        <f t="shared" si="282"/>
        <v>Serie</v>
      </c>
      <c r="M9033" s="2" t="str">
        <f t="shared" si="283"/>
        <v>Centro</v>
      </c>
    </row>
    <row r="9034" spans="1:13" x14ac:dyDescent="0.3">
      <c r="A9034" s="7">
        <v>45380</v>
      </c>
      <c r="B9034" s="2">
        <v>11748</v>
      </c>
      <c r="C9034" s="2" t="s">
        <v>51</v>
      </c>
      <c r="D9034" s="2" t="s">
        <v>36</v>
      </c>
      <c r="E9034" s="2" t="s">
        <v>327</v>
      </c>
      <c r="F9034" s="2" t="s">
        <v>299</v>
      </c>
      <c r="G9034" s="2">
        <v>7399</v>
      </c>
      <c r="H9034" s="2">
        <v>7560</v>
      </c>
      <c r="J9034" s="2" t="s">
        <v>40</v>
      </c>
      <c r="K9034" s="2" t="s">
        <v>64</v>
      </c>
      <c r="L9034" s="2" t="str">
        <f t="shared" si="282"/>
        <v>Cine</v>
      </c>
      <c r="M9034" s="2" t="str">
        <f t="shared" si="283"/>
        <v>Centro</v>
      </c>
    </row>
    <row r="9035" spans="1:13" x14ac:dyDescent="0.3">
      <c r="A9035" s="7">
        <v>45378</v>
      </c>
      <c r="B9035" s="2">
        <v>16792</v>
      </c>
      <c r="C9035" s="2" t="s">
        <v>51</v>
      </c>
      <c r="D9035" s="2" t="s">
        <v>36</v>
      </c>
      <c r="E9035" s="2" t="s">
        <v>71</v>
      </c>
      <c r="F9035" s="2" t="s">
        <v>56</v>
      </c>
      <c r="G9035" s="2">
        <v>2561</v>
      </c>
      <c r="H9035" s="2">
        <v>2520</v>
      </c>
      <c r="J9035" s="2" t="s">
        <v>49</v>
      </c>
      <c r="K9035" s="2" t="s">
        <v>68</v>
      </c>
      <c r="L9035" s="2" t="str">
        <f t="shared" si="282"/>
        <v>Serie</v>
      </c>
      <c r="M9035" s="2" t="str">
        <f t="shared" si="283"/>
        <v>Centro</v>
      </c>
    </row>
    <row r="9036" spans="1:13" x14ac:dyDescent="0.3">
      <c r="A9036" s="7">
        <v>45380</v>
      </c>
      <c r="B9036" s="2">
        <v>21039</v>
      </c>
      <c r="C9036" s="2" t="s">
        <v>51</v>
      </c>
      <c r="D9036" s="2" t="s">
        <v>36</v>
      </c>
      <c r="E9036" s="2" t="s">
        <v>115</v>
      </c>
      <c r="F9036" s="2" t="s">
        <v>44</v>
      </c>
      <c r="G9036" s="2">
        <v>322</v>
      </c>
      <c r="H9036" s="2">
        <v>360</v>
      </c>
      <c r="J9036" s="2" t="s">
        <v>49</v>
      </c>
      <c r="K9036" s="2" t="s">
        <v>41</v>
      </c>
      <c r="L9036" s="2" t="str">
        <f t="shared" si="282"/>
        <v>Serie</v>
      </c>
      <c r="M9036" s="2" t="str">
        <f t="shared" si="283"/>
        <v>Centro</v>
      </c>
    </row>
    <row r="9037" spans="1:13" x14ac:dyDescent="0.3">
      <c r="A9037" s="7">
        <v>45380</v>
      </c>
      <c r="B9037" s="2">
        <v>27311</v>
      </c>
      <c r="C9037" s="2" t="s">
        <v>86</v>
      </c>
      <c r="D9037" s="2" t="s">
        <v>36</v>
      </c>
      <c r="E9037" s="2" t="s">
        <v>67</v>
      </c>
      <c r="F9037" s="2" t="s">
        <v>56</v>
      </c>
      <c r="G9037" s="2">
        <v>2442</v>
      </c>
      <c r="H9037" s="2">
        <v>2640</v>
      </c>
      <c r="J9037" s="2" t="s">
        <v>40</v>
      </c>
      <c r="K9037" s="2" t="s">
        <v>50</v>
      </c>
      <c r="L9037" s="2" t="str">
        <f t="shared" si="282"/>
        <v>Serie</v>
      </c>
      <c r="M9037" s="2" t="str">
        <f t="shared" si="283"/>
        <v>Sur</v>
      </c>
    </row>
    <row r="9038" spans="1:13" x14ac:dyDescent="0.3">
      <c r="A9038" s="7">
        <v>45381</v>
      </c>
      <c r="B9038" s="2">
        <v>33701</v>
      </c>
      <c r="C9038" s="2" t="s">
        <v>242</v>
      </c>
      <c r="D9038" s="2" t="s">
        <v>36</v>
      </c>
      <c r="E9038" s="2" t="s">
        <v>266</v>
      </c>
      <c r="F9038" s="2" t="s">
        <v>131</v>
      </c>
      <c r="G9038" s="2">
        <v>2525</v>
      </c>
      <c r="H9038" s="2">
        <v>2520</v>
      </c>
      <c r="J9038" s="2" t="s">
        <v>49</v>
      </c>
      <c r="K9038" s="2" t="s">
        <v>68</v>
      </c>
      <c r="L9038" s="2" t="str">
        <f t="shared" si="282"/>
        <v>Serie</v>
      </c>
      <c r="M9038" s="2" t="str">
        <f t="shared" si="283"/>
        <v>Sur</v>
      </c>
    </row>
    <row r="9039" spans="1:13" x14ac:dyDescent="0.3">
      <c r="A9039" s="7">
        <v>45379</v>
      </c>
      <c r="B9039" s="2">
        <v>37508</v>
      </c>
      <c r="C9039" s="2" t="s">
        <v>242</v>
      </c>
      <c r="D9039" s="2" t="s">
        <v>36</v>
      </c>
      <c r="E9039" s="2" t="s">
        <v>191</v>
      </c>
      <c r="F9039" s="2" t="s">
        <v>192</v>
      </c>
      <c r="G9039" s="2">
        <v>6357</v>
      </c>
      <c r="H9039" s="2">
        <v>7560</v>
      </c>
      <c r="I9039" s="2" t="s">
        <v>39</v>
      </c>
      <c r="J9039" s="2" t="s">
        <v>49</v>
      </c>
      <c r="K9039" s="2" t="s">
        <v>41</v>
      </c>
      <c r="L9039" s="2" t="str">
        <f t="shared" si="282"/>
        <v>Cine</v>
      </c>
      <c r="M9039" s="2" t="str">
        <f t="shared" si="283"/>
        <v>Sur</v>
      </c>
    </row>
    <row r="9040" spans="1:13" x14ac:dyDescent="0.3">
      <c r="A9040" s="7">
        <v>45380</v>
      </c>
      <c r="B9040" s="2">
        <v>12679</v>
      </c>
      <c r="C9040" s="2" t="s">
        <v>51</v>
      </c>
      <c r="D9040" s="2" t="s">
        <v>36</v>
      </c>
      <c r="E9040" s="2" t="s">
        <v>99</v>
      </c>
      <c r="F9040" s="2" t="s">
        <v>58</v>
      </c>
      <c r="G9040" s="2">
        <v>2491</v>
      </c>
      <c r="H9040" s="2">
        <v>2520</v>
      </c>
      <c r="J9040" s="2" t="s">
        <v>40</v>
      </c>
      <c r="K9040" s="2" t="s">
        <v>68</v>
      </c>
      <c r="L9040" s="2" t="str">
        <f t="shared" si="282"/>
        <v>Serie</v>
      </c>
      <c r="M9040" s="2" t="str">
        <f t="shared" si="283"/>
        <v>Centro</v>
      </c>
    </row>
    <row r="9041" spans="1:13" x14ac:dyDescent="0.3">
      <c r="A9041" s="7">
        <v>45378</v>
      </c>
      <c r="B9041" s="2">
        <v>31623</v>
      </c>
      <c r="C9041" s="2" t="s">
        <v>114</v>
      </c>
      <c r="D9041" s="2" t="s">
        <v>36</v>
      </c>
      <c r="E9041" s="2" t="s">
        <v>146</v>
      </c>
      <c r="F9041" s="2" t="s">
        <v>147</v>
      </c>
      <c r="G9041" s="2">
        <v>9</v>
      </c>
      <c r="H9041" s="2">
        <v>3000</v>
      </c>
      <c r="I9041" s="2" t="s">
        <v>39</v>
      </c>
      <c r="J9041" s="2" t="s">
        <v>49</v>
      </c>
      <c r="K9041" s="2" t="s">
        <v>68</v>
      </c>
      <c r="L9041" s="2" t="str">
        <f t="shared" si="282"/>
        <v>Serie</v>
      </c>
      <c r="M9041" s="2" t="str">
        <f t="shared" si="283"/>
        <v>Centro</v>
      </c>
    </row>
    <row r="9042" spans="1:13" x14ac:dyDescent="0.3">
      <c r="A9042" s="7">
        <v>45382</v>
      </c>
      <c r="B9042" s="2">
        <v>13938</v>
      </c>
      <c r="C9042" s="2" t="s">
        <v>51</v>
      </c>
      <c r="D9042" s="2" t="s">
        <v>36</v>
      </c>
      <c r="E9042" s="2" t="s">
        <v>266</v>
      </c>
      <c r="F9042" s="2" t="s">
        <v>131</v>
      </c>
      <c r="G9042" s="2">
        <v>552</v>
      </c>
      <c r="H9042" s="2">
        <v>2580</v>
      </c>
      <c r="J9042" s="2" t="s">
        <v>49</v>
      </c>
      <c r="K9042" s="2" t="s">
        <v>41</v>
      </c>
      <c r="L9042" s="2" t="str">
        <f t="shared" si="282"/>
        <v>Serie</v>
      </c>
      <c r="M9042" s="2" t="str">
        <f t="shared" si="283"/>
        <v>Centro</v>
      </c>
    </row>
    <row r="9043" spans="1:13" x14ac:dyDescent="0.3">
      <c r="A9043" s="7">
        <v>45377</v>
      </c>
      <c r="B9043" s="2">
        <v>34153</v>
      </c>
      <c r="C9043" s="2" t="s">
        <v>123</v>
      </c>
      <c r="D9043" s="2" t="s">
        <v>36</v>
      </c>
      <c r="E9043" s="2" t="s">
        <v>636</v>
      </c>
      <c r="F9043" s="2" t="s">
        <v>44</v>
      </c>
      <c r="G9043" s="2">
        <v>684</v>
      </c>
      <c r="H9043" s="2">
        <v>720</v>
      </c>
      <c r="I9043" s="2" t="s">
        <v>39</v>
      </c>
      <c r="J9043" s="2" t="s">
        <v>49</v>
      </c>
      <c r="K9043" s="2" t="s">
        <v>64</v>
      </c>
      <c r="L9043" s="2" t="str">
        <f t="shared" si="282"/>
        <v>Serie</v>
      </c>
      <c r="M9043" s="2" t="str">
        <f t="shared" si="283"/>
        <v>Norte</v>
      </c>
    </row>
    <row r="9044" spans="1:13" x14ac:dyDescent="0.3">
      <c r="A9044" s="7">
        <v>45363</v>
      </c>
      <c r="B9044" s="2">
        <v>31324</v>
      </c>
      <c r="C9044" s="2" t="s">
        <v>80</v>
      </c>
      <c r="D9044" s="2" t="s">
        <v>36</v>
      </c>
      <c r="E9044" s="2" t="s">
        <v>69</v>
      </c>
      <c r="F9044" s="2" t="s">
        <v>58</v>
      </c>
      <c r="G9044" s="2">
        <v>2531</v>
      </c>
      <c r="H9044" s="2">
        <v>2520</v>
      </c>
      <c r="J9044" s="2" t="s">
        <v>40</v>
      </c>
      <c r="K9044" s="2" t="s">
        <v>64</v>
      </c>
      <c r="L9044" s="2" t="str">
        <f t="shared" si="282"/>
        <v>Serie</v>
      </c>
      <c r="M9044" s="2" t="str">
        <f t="shared" si="283"/>
        <v>Norte</v>
      </c>
    </row>
    <row r="9045" spans="1:13" x14ac:dyDescent="0.3">
      <c r="A9045" s="7">
        <v>45365</v>
      </c>
      <c r="B9045" s="2">
        <v>24541</v>
      </c>
      <c r="C9045" s="2" t="s">
        <v>273</v>
      </c>
      <c r="D9045" s="2" t="s">
        <v>36</v>
      </c>
      <c r="E9045" s="2" t="s">
        <v>1358</v>
      </c>
      <c r="F9045" s="2" t="s">
        <v>165</v>
      </c>
      <c r="G9045" s="2">
        <v>5076</v>
      </c>
      <c r="H9045" s="2">
        <v>5400</v>
      </c>
      <c r="J9045" s="2" t="s">
        <v>40</v>
      </c>
      <c r="K9045" s="2" t="s">
        <v>50</v>
      </c>
      <c r="L9045" s="2" t="str">
        <f t="shared" si="282"/>
        <v>Cine</v>
      </c>
      <c r="M9045" s="2" t="str">
        <f t="shared" si="283"/>
        <v>Occidente/Costa</v>
      </c>
    </row>
    <row r="9046" spans="1:13" x14ac:dyDescent="0.3">
      <c r="A9046" s="7">
        <v>45365</v>
      </c>
      <c r="B9046" s="2">
        <v>10556</v>
      </c>
      <c r="C9046" s="2" t="s">
        <v>51</v>
      </c>
      <c r="D9046" s="2" t="s">
        <v>36</v>
      </c>
      <c r="E9046" s="2" t="s">
        <v>1126</v>
      </c>
      <c r="F9046" s="2" t="s">
        <v>58</v>
      </c>
      <c r="G9046" s="2">
        <v>17</v>
      </c>
      <c r="H9046" s="2">
        <v>2820</v>
      </c>
      <c r="J9046" s="2" t="s">
        <v>40</v>
      </c>
      <c r="K9046" s="2" t="s">
        <v>64</v>
      </c>
      <c r="L9046" s="2" t="str">
        <f t="shared" si="282"/>
        <v>Serie</v>
      </c>
      <c r="M9046" s="2" t="str">
        <f t="shared" si="283"/>
        <v>Centro</v>
      </c>
    </row>
    <row r="9047" spans="1:13" x14ac:dyDescent="0.3">
      <c r="A9047" s="7">
        <v>45362</v>
      </c>
      <c r="B9047" s="2">
        <v>33449</v>
      </c>
      <c r="C9047" s="2" t="s">
        <v>51</v>
      </c>
      <c r="D9047" s="2" t="s">
        <v>36</v>
      </c>
      <c r="E9047" s="2" t="s">
        <v>203</v>
      </c>
      <c r="F9047" s="2" t="s">
        <v>113</v>
      </c>
      <c r="G9047" s="2">
        <v>904</v>
      </c>
      <c r="H9047" s="2">
        <v>4800</v>
      </c>
      <c r="I9047" s="2" t="s">
        <v>39</v>
      </c>
      <c r="J9047" s="2" t="s">
        <v>40</v>
      </c>
      <c r="K9047" s="2" t="s">
        <v>64</v>
      </c>
      <c r="L9047" s="2" t="str">
        <f t="shared" si="282"/>
        <v>Entretenimiento</v>
      </c>
      <c r="M9047" s="2" t="str">
        <f t="shared" si="283"/>
        <v>Centro</v>
      </c>
    </row>
    <row r="9048" spans="1:13" x14ac:dyDescent="0.3">
      <c r="A9048" s="7">
        <v>45363</v>
      </c>
      <c r="B9048" s="2">
        <v>59158</v>
      </c>
      <c r="C9048" s="2" t="s">
        <v>105</v>
      </c>
      <c r="D9048" s="2" t="s">
        <v>36</v>
      </c>
      <c r="E9048" s="2" t="s">
        <v>203</v>
      </c>
      <c r="F9048" s="2" t="s">
        <v>113</v>
      </c>
      <c r="G9048" s="2">
        <v>4</v>
      </c>
      <c r="H9048" s="2">
        <v>2820</v>
      </c>
      <c r="I9048" s="2" t="s">
        <v>39</v>
      </c>
      <c r="J9048" s="2" t="s">
        <v>49</v>
      </c>
      <c r="K9048" s="2" t="s">
        <v>64</v>
      </c>
      <c r="L9048" s="2" t="str">
        <f t="shared" si="282"/>
        <v>Entretenimiento</v>
      </c>
      <c r="M9048" s="2" t="str">
        <f t="shared" si="283"/>
        <v>Centro</v>
      </c>
    </row>
    <row r="9049" spans="1:13" x14ac:dyDescent="0.3">
      <c r="A9049" s="7">
        <v>45364</v>
      </c>
      <c r="B9049" s="2">
        <v>37887</v>
      </c>
      <c r="C9049" s="2" t="s">
        <v>88</v>
      </c>
      <c r="D9049" s="2" t="s">
        <v>36</v>
      </c>
      <c r="E9049" s="2" t="s">
        <v>93</v>
      </c>
      <c r="F9049" s="2" t="s">
        <v>56</v>
      </c>
      <c r="G9049" s="2">
        <v>160</v>
      </c>
      <c r="H9049" s="2">
        <v>2520</v>
      </c>
      <c r="J9049" s="2" t="s">
        <v>40</v>
      </c>
      <c r="K9049" s="2" t="s">
        <v>68</v>
      </c>
      <c r="L9049" s="2" t="str">
        <f t="shared" si="282"/>
        <v>Serie</v>
      </c>
      <c r="M9049" s="2" t="str">
        <f t="shared" si="283"/>
        <v>Occidente/Costa</v>
      </c>
    </row>
    <row r="9050" spans="1:13" x14ac:dyDescent="0.3">
      <c r="A9050" s="7">
        <v>45362</v>
      </c>
      <c r="B9050" s="2">
        <v>15453</v>
      </c>
      <c r="C9050" s="2" t="s">
        <v>51</v>
      </c>
      <c r="D9050" s="2" t="s">
        <v>36</v>
      </c>
      <c r="E9050" s="2" t="s">
        <v>1359</v>
      </c>
      <c r="F9050" s="2" t="s">
        <v>131</v>
      </c>
      <c r="G9050" s="2">
        <v>13</v>
      </c>
      <c r="H9050" s="2">
        <v>3600</v>
      </c>
      <c r="J9050" s="2" t="s">
        <v>49</v>
      </c>
      <c r="K9050" s="2" t="s">
        <v>50</v>
      </c>
      <c r="L9050" s="2" t="str">
        <f t="shared" si="282"/>
        <v>Serie</v>
      </c>
      <c r="M9050" s="2" t="str">
        <f t="shared" si="283"/>
        <v>Centro</v>
      </c>
    </row>
    <row r="9051" spans="1:13" x14ac:dyDescent="0.3">
      <c r="A9051" s="7">
        <v>45363</v>
      </c>
      <c r="B9051" s="2">
        <v>30116</v>
      </c>
      <c r="C9051" s="2" t="s">
        <v>35</v>
      </c>
      <c r="D9051" s="2" t="s">
        <v>36</v>
      </c>
      <c r="E9051" s="2" t="s">
        <v>67</v>
      </c>
      <c r="F9051" s="2" t="s">
        <v>56</v>
      </c>
      <c r="G9051" s="2">
        <v>874</v>
      </c>
      <c r="H9051" s="2">
        <v>2640</v>
      </c>
      <c r="J9051" s="2" t="s">
        <v>40</v>
      </c>
      <c r="K9051" s="2" t="s">
        <v>41</v>
      </c>
      <c r="L9051" s="2" t="str">
        <f t="shared" si="282"/>
        <v>Serie</v>
      </c>
      <c r="M9051" s="2" t="str">
        <f t="shared" si="283"/>
        <v>Norte</v>
      </c>
    </row>
    <row r="9052" spans="1:13" x14ac:dyDescent="0.3">
      <c r="A9052" s="7">
        <v>45362</v>
      </c>
      <c r="B9052" s="2">
        <v>32034</v>
      </c>
      <c r="C9052" s="2" t="s">
        <v>46</v>
      </c>
      <c r="D9052" s="2" t="s">
        <v>36</v>
      </c>
      <c r="E9052" s="2" t="s">
        <v>366</v>
      </c>
      <c r="F9052" s="2" t="s">
        <v>367</v>
      </c>
      <c r="G9052" s="2">
        <v>58</v>
      </c>
      <c r="H9052" s="2">
        <v>3600</v>
      </c>
      <c r="I9052" s="2" t="s">
        <v>39</v>
      </c>
      <c r="J9052" s="2" t="s">
        <v>49</v>
      </c>
      <c r="K9052" s="2" t="s">
        <v>68</v>
      </c>
      <c r="L9052" s="2" t="str">
        <f t="shared" si="282"/>
        <v>Actualidad</v>
      </c>
      <c r="M9052" s="2" t="str">
        <f t="shared" si="283"/>
        <v>Centro</v>
      </c>
    </row>
    <row r="9053" spans="1:13" x14ac:dyDescent="0.3">
      <c r="A9053" s="7">
        <v>45363</v>
      </c>
      <c r="B9053" s="2">
        <v>20477</v>
      </c>
      <c r="C9053" s="2" t="s">
        <v>80</v>
      </c>
      <c r="D9053" s="2" t="s">
        <v>36</v>
      </c>
      <c r="E9053" s="2" t="s">
        <v>79</v>
      </c>
      <c r="F9053" s="2" t="s">
        <v>58</v>
      </c>
      <c r="G9053" s="2">
        <v>221</v>
      </c>
      <c r="H9053" s="2">
        <v>2520</v>
      </c>
      <c r="J9053" s="2" t="s">
        <v>40</v>
      </c>
      <c r="K9053" s="2" t="s">
        <v>68</v>
      </c>
      <c r="L9053" s="2" t="str">
        <f t="shared" si="282"/>
        <v>Serie</v>
      </c>
      <c r="M9053" s="2" t="str">
        <f t="shared" si="283"/>
        <v>Norte</v>
      </c>
    </row>
    <row r="9054" spans="1:13" x14ac:dyDescent="0.3">
      <c r="A9054" s="7">
        <v>45365</v>
      </c>
      <c r="B9054" s="2">
        <v>32754</v>
      </c>
      <c r="C9054" s="2" t="s">
        <v>114</v>
      </c>
      <c r="D9054" s="2" t="s">
        <v>36</v>
      </c>
      <c r="E9054" s="2" t="s">
        <v>67</v>
      </c>
      <c r="F9054" s="2" t="s">
        <v>56</v>
      </c>
      <c r="G9054" s="2">
        <v>217</v>
      </c>
      <c r="H9054" s="2">
        <v>2640</v>
      </c>
      <c r="J9054" s="2" t="s">
        <v>40</v>
      </c>
      <c r="K9054" s="2" t="s">
        <v>68</v>
      </c>
      <c r="L9054" s="2" t="str">
        <f t="shared" si="282"/>
        <v>Serie</v>
      </c>
      <c r="M9054" s="2" t="str">
        <f t="shared" si="283"/>
        <v>Centro</v>
      </c>
    </row>
    <row r="9055" spans="1:13" x14ac:dyDescent="0.3">
      <c r="A9055" s="7">
        <v>45382</v>
      </c>
      <c r="B9055" s="2">
        <v>37751</v>
      </c>
      <c r="C9055" s="2" t="s">
        <v>51</v>
      </c>
      <c r="D9055" s="2" t="s">
        <v>36</v>
      </c>
      <c r="E9055" s="2" t="s">
        <v>453</v>
      </c>
      <c r="F9055" s="2" t="s">
        <v>454</v>
      </c>
      <c r="G9055" s="2">
        <v>7</v>
      </c>
      <c r="H9055" s="2">
        <v>8880</v>
      </c>
      <c r="I9055" s="2" t="s">
        <v>39</v>
      </c>
      <c r="J9055" s="2" t="s">
        <v>40</v>
      </c>
      <c r="K9055" s="2" t="s">
        <v>50</v>
      </c>
      <c r="L9055" s="2" t="str">
        <f t="shared" si="282"/>
        <v>Cine</v>
      </c>
      <c r="M9055" s="2" t="str">
        <f t="shared" si="283"/>
        <v>Centro</v>
      </c>
    </row>
    <row r="9056" spans="1:13" x14ac:dyDescent="0.3">
      <c r="A9056" s="7">
        <v>45379</v>
      </c>
      <c r="B9056" s="2">
        <v>37420</v>
      </c>
      <c r="C9056" s="2" t="s">
        <v>42</v>
      </c>
      <c r="D9056" s="2" t="s">
        <v>36</v>
      </c>
      <c r="E9056" s="2" t="s">
        <v>210</v>
      </c>
      <c r="F9056" s="2" t="s">
        <v>44</v>
      </c>
      <c r="G9056" s="2">
        <v>678</v>
      </c>
      <c r="H9056" s="2">
        <v>660</v>
      </c>
      <c r="I9056" s="2" t="s">
        <v>39</v>
      </c>
      <c r="J9056" s="2" t="s">
        <v>45</v>
      </c>
      <c r="K9056" s="2" t="s">
        <v>68</v>
      </c>
      <c r="L9056" s="2" t="str">
        <f t="shared" si="282"/>
        <v>Serie</v>
      </c>
      <c r="M9056" s="2" t="str">
        <f t="shared" si="283"/>
        <v>Sur</v>
      </c>
    </row>
    <row r="9057" spans="1:13" x14ac:dyDescent="0.3">
      <c r="A9057" s="7">
        <v>45380</v>
      </c>
      <c r="B9057" s="2">
        <v>23828</v>
      </c>
      <c r="C9057" s="2" t="s">
        <v>80</v>
      </c>
      <c r="D9057" s="2" t="s">
        <v>36</v>
      </c>
      <c r="E9057" s="2" t="s">
        <v>67</v>
      </c>
      <c r="F9057" s="2" t="s">
        <v>56</v>
      </c>
      <c r="G9057" s="2">
        <v>421</v>
      </c>
      <c r="H9057" s="2">
        <v>2640</v>
      </c>
      <c r="J9057" s="2" t="s">
        <v>40</v>
      </c>
      <c r="K9057" s="2" t="s">
        <v>64</v>
      </c>
      <c r="L9057" s="2" t="str">
        <f t="shared" si="282"/>
        <v>Serie</v>
      </c>
      <c r="M9057" s="2" t="str">
        <f t="shared" si="283"/>
        <v>Norte</v>
      </c>
    </row>
    <row r="9058" spans="1:13" x14ac:dyDescent="0.3">
      <c r="A9058" s="7">
        <v>45380</v>
      </c>
      <c r="B9058" s="2">
        <v>14267</v>
      </c>
      <c r="C9058" s="2" t="s">
        <v>51</v>
      </c>
      <c r="D9058" s="2" t="s">
        <v>36</v>
      </c>
      <c r="E9058" s="2" t="s">
        <v>69</v>
      </c>
      <c r="F9058" s="2" t="s">
        <v>58</v>
      </c>
      <c r="G9058" s="2">
        <v>7</v>
      </c>
      <c r="H9058" s="2">
        <v>2580</v>
      </c>
      <c r="J9058" s="2" t="s">
        <v>40</v>
      </c>
      <c r="K9058" s="2" t="s">
        <v>68</v>
      </c>
      <c r="L9058" s="2" t="str">
        <f t="shared" si="282"/>
        <v>Serie</v>
      </c>
      <c r="M9058" s="2" t="str">
        <f t="shared" si="283"/>
        <v>Centro</v>
      </c>
    </row>
    <row r="9059" spans="1:13" x14ac:dyDescent="0.3">
      <c r="A9059" s="7">
        <v>45378</v>
      </c>
      <c r="B9059" s="2">
        <v>37427</v>
      </c>
      <c r="C9059" s="2" t="s">
        <v>35</v>
      </c>
      <c r="D9059" s="2" t="s">
        <v>36</v>
      </c>
      <c r="E9059" s="2" t="s">
        <v>120</v>
      </c>
      <c r="F9059" s="2" t="s">
        <v>58</v>
      </c>
      <c r="G9059" s="2">
        <v>31</v>
      </c>
      <c r="H9059" s="2">
        <v>2460</v>
      </c>
      <c r="I9059" s="2" t="s">
        <v>39</v>
      </c>
      <c r="J9059" s="2" t="s">
        <v>40</v>
      </c>
      <c r="K9059" s="2" t="s">
        <v>64</v>
      </c>
      <c r="L9059" s="2" t="str">
        <f t="shared" si="282"/>
        <v>Serie</v>
      </c>
      <c r="M9059" s="2" t="str">
        <f t="shared" si="283"/>
        <v>Norte</v>
      </c>
    </row>
    <row r="9060" spans="1:13" x14ac:dyDescent="0.3">
      <c r="A9060" s="7">
        <v>45380</v>
      </c>
      <c r="B9060" s="2">
        <v>12075</v>
      </c>
      <c r="C9060" s="2" t="s">
        <v>51</v>
      </c>
      <c r="D9060" s="2" t="s">
        <v>36</v>
      </c>
      <c r="E9060" s="2" t="s">
        <v>172</v>
      </c>
      <c r="F9060" s="2" t="s">
        <v>58</v>
      </c>
      <c r="G9060" s="2">
        <v>1385</v>
      </c>
      <c r="H9060" s="2">
        <v>2580</v>
      </c>
      <c r="J9060" s="2" t="s">
        <v>40</v>
      </c>
      <c r="K9060" s="2" t="s">
        <v>64</v>
      </c>
      <c r="L9060" s="2" t="str">
        <f t="shared" si="282"/>
        <v>Serie</v>
      </c>
      <c r="M9060" s="2" t="str">
        <f t="shared" si="283"/>
        <v>Centro</v>
      </c>
    </row>
    <row r="9061" spans="1:13" x14ac:dyDescent="0.3">
      <c r="A9061" s="7">
        <v>45381</v>
      </c>
      <c r="B9061" s="2">
        <v>63506</v>
      </c>
      <c r="C9061" s="2" t="s">
        <v>346</v>
      </c>
      <c r="D9061" s="2" t="s">
        <v>36</v>
      </c>
      <c r="E9061" s="2" t="s">
        <v>461</v>
      </c>
      <c r="F9061" s="2" t="s">
        <v>56</v>
      </c>
      <c r="G9061" s="2">
        <v>3470</v>
      </c>
      <c r="H9061" s="2">
        <v>3600</v>
      </c>
      <c r="J9061" s="2" t="s">
        <v>40</v>
      </c>
      <c r="K9061" s="2" t="s">
        <v>41</v>
      </c>
      <c r="L9061" s="2" t="str">
        <f t="shared" si="282"/>
        <v>Serie</v>
      </c>
      <c r="M9061" s="2" t="str">
        <f t="shared" si="283"/>
        <v>Occidente/Costa</v>
      </c>
    </row>
    <row r="9062" spans="1:13" x14ac:dyDescent="0.3">
      <c r="A9062" s="7">
        <v>45380</v>
      </c>
      <c r="B9062" s="2">
        <v>10874</v>
      </c>
      <c r="C9062" s="2" t="s">
        <v>51</v>
      </c>
      <c r="D9062" s="2" t="s">
        <v>36</v>
      </c>
      <c r="E9062" s="2" t="s">
        <v>208</v>
      </c>
      <c r="F9062" s="2" t="s">
        <v>56</v>
      </c>
      <c r="G9062" s="2">
        <v>2978</v>
      </c>
      <c r="H9062" s="2">
        <v>3000</v>
      </c>
      <c r="J9062" s="2" t="s">
        <v>40</v>
      </c>
      <c r="K9062" s="2" t="s">
        <v>64</v>
      </c>
      <c r="L9062" s="2" t="str">
        <f t="shared" si="282"/>
        <v>Serie</v>
      </c>
      <c r="M9062" s="2" t="str">
        <f t="shared" si="283"/>
        <v>Centro</v>
      </c>
    </row>
    <row r="9063" spans="1:13" x14ac:dyDescent="0.3">
      <c r="A9063" s="7">
        <v>45379</v>
      </c>
      <c r="B9063" s="2">
        <v>34967</v>
      </c>
      <c r="C9063" s="2" t="s">
        <v>86</v>
      </c>
      <c r="D9063" s="2" t="s">
        <v>36</v>
      </c>
      <c r="E9063" s="2" t="s">
        <v>330</v>
      </c>
      <c r="F9063" s="2" t="s">
        <v>48</v>
      </c>
      <c r="G9063" s="2">
        <v>254</v>
      </c>
      <c r="H9063" s="2">
        <v>1320</v>
      </c>
      <c r="I9063" s="2" t="s">
        <v>39</v>
      </c>
      <c r="J9063" s="2" t="s">
        <v>49</v>
      </c>
      <c r="K9063" s="2" t="s">
        <v>41</v>
      </c>
      <c r="L9063" s="2" t="str">
        <f t="shared" si="282"/>
        <v>Serie</v>
      </c>
      <c r="M9063" s="2" t="str">
        <f t="shared" si="283"/>
        <v>Sur</v>
      </c>
    </row>
    <row r="9064" spans="1:13" x14ac:dyDescent="0.3">
      <c r="A9064" s="7">
        <v>45377</v>
      </c>
      <c r="B9064" s="2">
        <v>36528</v>
      </c>
      <c r="C9064" s="2" t="s">
        <v>295</v>
      </c>
      <c r="D9064" s="2" t="s">
        <v>36</v>
      </c>
      <c r="E9064" s="2" t="s">
        <v>115</v>
      </c>
      <c r="F9064" s="2" t="s">
        <v>44</v>
      </c>
      <c r="G9064" s="2">
        <v>324</v>
      </c>
      <c r="H9064" s="2">
        <v>360</v>
      </c>
      <c r="I9064" s="2" t="s">
        <v>39</v>
      </c>
      <c r="J9064" s="2" t="s">
        <v>49</v>
      </c>
      <c r="K9064" s="2" t="s">
        <v>50</v>
      </c>
      <c r="L9064" s="2" t="str">
        <f t="shared" si="282"/>
        <v>Serie</v>
      </c>
      <c r="M9064" s="2" t="str">
        <f t="shared" si="283"/>
        <v>Norte</v>
      </c>
    </row>
    <row r="9065" spans="1:13" x14ac:dyDescent="0.3">
      <c r="A9065" s="7">
        <v>45378</v>
      </c>
      <c r="B9065" s="2">
        <v>19171</v>
      </c>
      <c r="C9065" s="2" t="s">
        <v>80</v>
      </c>
      <c r="D9065" s="2" t="s">
        <v>36</v>
      </c>
      <c r="E9065" s="2" t="s">
        <v>140</v>
      </c>
      <c r="F9065" s="2" t="s">
        <v>141</v>
      </c>
      <c r="G9065" s="2">
        <v>40</v>
      </c>
      <c r="H9065" s="2">
        <v>3000</v>
      </c>
      <c r="I9065" s="2" t="s">
        <v>39</v>
      </c>
      <c r="J9065" s="2" t="s">
        <v>49</v>
      </c>
      <c r="K9065" s="2" t="s">
        <v>68</v>
      </c>
      <c r="L9065" s="2" t="str">
        <f t="shared" si="282"/>
        <v>Serie</v>
      </c>
      <c r="M9065" s="2" t="str">
        <f t="shared" si="283"/>
        <v>Norte</v>
      </c>
    </row>
    <row r="9066" spans="1:13" x14ac:dyDescent="0.3">
      <c r="A9066" s="7">
        <v>45366</v>
      </c>
      <c r="B9066" s="2">
        <v>54208</v>
      </c>
      <c r="C9066" s="2" t="s">
        <v>257</v>
      </c>
      <c r="D9066" s="2" t="s">
        <v>36</v>
      </c>
      <c r="E9066" s="2" t="s">
        <v>116</v>
      </c>
      <c r="F9066" s="2" t="s">
        <v>53</v>
      </c>
      <c r="G9066" s="2">
        <v>1035</v>
      </c>
      <c r="H9066" s="2">
        <v>2460</v>
      </c>
      <c r="J9066" s="2" t="s">
        <v>40</v>
      </c>
      <c r="K9066" s="2" t="s">
        <v>50</v>
      </c>
      <c r="L9066" s="2" t="str">
        <f t="shared" si="282"/>
        <v>Serie</v>
      </c>
      <c r="M9066" s="2" t="str">
        <f t="shared" si="283"/>
        <v>Sur</v>
      </c>
    </row>
    <row r="9067" spans="1:13" x14ac:dyDescent="0.3">
      <c r="A9067" s="7">
        <v>45366</v>
      </c>
      <c r="B9067" s="2">
        <v>15508</v>
      </c>
      <c r="C9067" s="2" t="s">
        <v>51</v>
      </c>
      <c r="D9067" s="2" t="s">
        <v>36</v>
      </c>
      <c r="E9067" s="2" t="s">
        <v>85</v>
      </c>
      <c r="F9067" s="2" t="s">
        <v>56</v>
      </c>
      <c r="G9067" s="2">
        <v>2332</v>
      </c>
      <c r="H9067" s="2">
        <v>2460</v>
      </c>
      <c r="J9067" s="2" t="s">
        <v>40</v>
      </c>
      <c r="K9067" s="2" t="s">
        <v>50</v>
      </c>
      <c r="L9067" s="2" t="str">
        <f t="shared" si="282"/>
        <v>Serie</v>
      </c>
      <c r="M9067" s="2" t="str">
        <f t="shared" si="283"/>
        <v>Centro</v>
      </c>
    </row>
    <row r="9068" spans="1:13" x14ac:dyDescent="0.3">
      <c r="A9068" s="7">
        <v>45361</v>
      </c>
      <c r="B9068" s="2">
        <v>80035</v>
      </c>
      <c r="C9068" s="2" t="s">
        <v>80</v>
      </c>
      <c r="D9068" s="2" t="s">
        <v>36</v>
      </c>
      <c r="E9068" s="2" t="s">
        <v>393</v>
      </c>
      <c r="F9068" s="2" t="s">
        <v>394</v>
      </c>
      <c r="G9068" s="2">
        <v>872</v>
      </c>
      <c r="H9068" s="2">
        <v>2520</v>
      </c>
      <c r="I9068" s="2" t="s">
        <v>39</v>
      </c>
      <c r="K9068" s="2" t="s">
        <v>50</v>
      </c>
      <c r="L9068" s="2" t="str">
        <f t="shared" si="282"/>
        <v>Serie</v>
      </c>
      <c r="M9068" s="2" t="str">
        <f t="shared" si="283"/>
        <v>Norte</v>
      </c>
    </row>
    <row r="9069" spans="1:13" x14ac:dyDescent="0.3">
      <c r="A9069" s="7">
        <v>45362</v>
      </c>
      <c r="B9069" s="2">
        <v>36979</v>
      </c>
      <c r="C9069" s="2" t="s">
        <v>80</v>
      </c>
      <c r="D9069" s="2" t="s">
        <v>36</v>
      </c>
      <c r="E9069" s="2" t="s">
        <v>145</v>
      </c>
      <c r="F9069" s="2" t="s">
        <v>53</v>
      </c>
      <c r="G9069" s="2">
        <v>916</v>
      </c>
      <c r="H9069" s="2">
        <v>2340</v>
      </c>
      <c r="J9069" s="2" t="s">
        <v>40</v>
      </c>
      <c r="K9069" s="2" t="s">
        <v>64</v>
      </c>
      <c r="L9069" s="2" t="str">
        <f t="shared" si="282"/>
        <v>Serie</v>
      </c>
      <c r="M9069" s="2" t="str">
        <f t="shared" si="283"/>
        <v>Norte</v>
      </c>
    </row>
    <row r="9070" spans="1:13" x14ac:dyDescent="0.3">
      <c r="A9070" s="7">
        <v>45365</v>
      </c>
      <c r="B9070" s="2">
        <v>58466</v>
      </c>
      <c r="C9070" s="2" t="s">
        <v>35</v>
      </c>
      <c r="D9070" s="2" t="s">
        <v>36</v>
      </c>
      <c r="E9070" s="2" t="s">
        <v>111</v>
      </c>
      <c r="F9070" s="2" t="s">
        <v>53</v>
      </c>
      <c r="G9070" s="2">
        <v>158</v>
      </c>
      <c r="H9070" s="2">
        <v>180</v>
      </c>
      <c r="J9070" s="2" t="s">
        <v>40</v>
      </c>
      <c r="K9070" s="2" t="s">
        <v>50</v>
      </c>
      <c r="L9070" s="2" t="str">
        <f t="shared" si="282"/>
        <v>Serie</v>
      </c>
      <c r="M9070" s="2" t="str">
        <f t="shared" si="283"/>
        <v>Norte</v>
      </c>
    </row>
    <row r="9071" spans="1:13" x14ac:dyDescent="0.3">
      <c r="A9071" s="7">
        <v>45363</v>
      </c>
      <c r="B9071" s="2">
        <v>20657</v>
      </c>
      <c r="C9071" s="2" t="s">
        <v>158</v>
      </c>
      <c r="D9071" s="2" t="s">
        <v>36</v>
      </c>
      <c r="E9071" s="2" t="s">
        <v>83</v>
      </c>
      <c r="F9071" s="2" t="s">
        <v>53</v>
      </c>
      <c r="G9071" s="2">
        <v>536</v>
      </c>
      <c r="H9071" s="2">
        <v>2580</v>
      </c>
      <c r="J9071" s="2" t="s">
        <v>40</v>
      </c>
      <c r="K9071" s="2" t="s">
        <v>68</v>
      </c>
      <c r="L9071" s="2" t="str">
        <f t="shared" si="282"/>
        <v>Serie</v>
      </c>
      <c r="M9071" s="2" t="str">
        <f t="shared" si="283"/>
        <v>Centro</v>
      </c>
    </row>
    <row r="9072" spans="1:13" x14ac:dyDescent="0.3">
      <c r="A9072" s="7">
        <v>45364</v>
      </c>
      <c r="B9072" s="2">
        <v>16779</v>
      </c>
      <c r="C9072" s="2" t="s">
        <v>51</v>
      </c>
      <c r="D9072" s="2" t="s">
        <v>36</v>
      </c>
      <c r="E9072" s="2" t="s">
        <v>1012</v>
      </c>
      <c r="F9072" s="2" t="s">
        <v>165</v>
      </c>
      <c r="G9072" s="2">
        <v>128</v>
      </c>
      <c r="H9072" s="2">
        <v>5340</v>
      </c>
      <c r="I9072" s="2" t="s">
        <v>39</v>
      </c>
      <c r="J9072" s="2" t="s">
        <v>40</v>
      </c>
      <c r="K9072" s="2" t="s">
        <v>68</v>
      </c>
      <c r="L9072" s="2" t="str">
        <f t="shared" si="282"/>
        <v>Cine</v>
      </c>
      <c r="M9072" s="2" t="str">
        <f t="shared" si="283"/>
        <v>Centro</v>
      </c>
    </row>
    <row r="9073" spans="1:13" x14ac:dyDescent="0.3">
      <c r="A9073" s="7">
        <v>45362</v>
      </c>
      <c r="B9073" s="2">
        <v>27826</v>
      </c>
      <c r="C9073" s="2" t="s">
        <v>80</v>
      </c>
      <c r="D9073" s="2" t="s">
        <v>36</v>
      </c>
      <c r="E9073" s="2" t="s">
        <v>313</v>
      </c>
      <c r="F9073" s="2" t="s">
        <v>314</v>
      </c>
      <c r="G9073" s="2">
        <v>1871</v>
      </c>
      <c r="H9073" s="2">
        <v>3420</v>
      </c>
      <c r="J9073" s="2" t="s">
        <v>49</v>
      </c>
      <c r="K9073" s="2" t="s">
        <v>50</v>
      </c>
      <c r="L9073" s="2" t="str">
        <f t="shared" si="282"/>
        <v>Serie</v>
      </c>
      <c r="M9073" s="2" t="str">
        <f t="shared" si="283"/>
        <v>Norte</v>
      </c>
    </row>
    <row r="9074" spans="1:13" x14ac:dyDescent="0.3">
      <c r="A9074" s="7">
        <v>45363</v>
      </c>
      <c r="B9074" s="2">
        <v>31078</v>
      </c>
      <c r="C9074" s="2" t="s">
        <v>80</v>
      </c>
      <c r="D9074" s="2" t="s">
        <v>36</v>
      </c>
      <c r="E9074" s="2" t="s">
        <v>269</v>
      </c>
      <c r="F9074" s="2" t="s">
        <v>58</v>
      </c>
      <c r="G9074" s="2">
        <v>2204</v>
      </c>
      <c r="H9074" s="2">
        <v>2400</v>
      </c>
      <c r="J9074" s="2" t="s">
        <v>40</v>
      </c>
      <c r="K9074" s="2" t="s">
        <v>50</v>
      </c>
      <c r="L9074" s="2" t="str">
        <f t="shared" si="282"/>
        <v>Serie</v>
      </c>
      <c r="M9074" s="2" t="str">
        <f t="shared" si="283"/>
        <v>Norte</v>
      </c>
    </row>
    <row r="9075" spans="1:13" x14ac:dyDescent="0.3">
      <c r="A9075" s="7">
        <v>45364</v>
      </c>
      <c r="B9075" s="2">
        <v>31540</v>
      </c>
      <c r="C9075" s="2" t="s">
        <v>80</v>
      </c>
      <c r="D9075" s="2" t="s">
        <v>36</v>
      </c>
      <c r="E9075" s="2" t="s">
        <v>79</v>
      </c>
      <c r="F9075" s="2" t="s">
        <v>58</v>
      </c>
      <c r="G9075" s="2">
        <v>2490</v>
      </c>
      <c r="H9075" s="2">
        <v>2520</v>
      </c>
      <c r="J9075" s="2" t="s">
        <v>40</v>
      </c>
      <c r="K9075" s="2" t="s">
        <v>50</v>
      </c>
      <c r="L9075" s="2" t="str">
        <f t="shared" si="282"/>
        <v>Serie</v>
      </c>
      <c r="M9075" s="2" t="str">
        <f t="shared" si="283"/>
        <v>Norte</v>
      </c>
    </row>
    <row r="9076" spans="1:13" x14ac:dyDescent="0.3">
      <c r="A9076" s="7">
        <v>45364</v>
      </c>
      <c r="B9076" s="2">
        <v>74854</v>
      </c>
      <c r="C9076" s="2" t="s">
        <v>222</v>
      </c>
      <c r="D9076" s="2" t="s">
        <v>36</v>
      </c>
      <c r="E9076" s="2" t="s">
        <v>85</v>
      </c>
      <c r="F9076" s="2" t="s">
        <v>56</v>
      </c>
      <c r="G9076" s="2">
        <v>3403</v>
      </c>
      <c r="H9076" s="2">
        <v>3000</v>
      </c>
      <c r="J9076" s="2" t="s">
        <v>40</v>
      </c>
      <c r="K9076" s="2" t="s">
        <v>64</v>
      </c>
      <c r="L9076" s="2" t="str">
        <f t="shared" si="282"/>
        <v>Serie</v>
      </c>
      <c r="M9076" s="2" t="str">
        <f t="shared" si="283"/>
        <v>Centro</v>
      </c>
    </row>
    <row r="9077" spans="1:13" x14ac:dyDescent="0.3">
      <c r="A9077" s="7">
        <v>45377</v>
      </c>
      <c r="B9077" s="2">
        <v>32979</v>
      </c>
      <c r="C9077" s="2" t="s">
        <v>51</v>
      </c>
      <c r="D9077" s="2" t="s">
        <v>36</v>
      </c>
      <c r="E9077" s="2" t="s">
        <v>1354</v>
      </c>
      <c r="F9077" s="2" t="s">
        <v>184</v>
      </c>
      <c r="G9077" s="2">
        <v>16</v>
      </c>
      <c r="H9077" s="2">
        <v>3300</v>
      </c>
      <c r="I9077" s="2" t="s">
        <v>39</v>
      </c>
      <c r="J9077" s="2" t="s">
        <v>49</v>
      </c>
      <c r="K9077" s="2" t="s">
        <v>64</v>
      </c>
      <c r="L9077" s="2" t="str">
        <f t="shared" si="282"/>
        <v>Serie</v>
      </c>
      <c r="M9077" s="2" t="str">
        <f t="shared" si="283"/>
        <v>Centro</v>
      </c>
    </row>
    <row r="9078" spans="1:13" x14ac:dyDescent="0.3">
      <c r="A9078" s="7">
        <v>45378</v>
      </c>
      <c r="B9078" s="2">
        <v>37188</v>
      </c>
      <c r="C9078" s="2" t="s">
        <v>51</v>
      </c>
      <c r="D9078" s="2" t="s">
        <v>36</v>
      </c>
      <c r="E9078" s="2" t="s">
        <v>658</v>
      </c>
      <c r="F9078" s="2" t="s">
        <v>44</v>
      </c>
      <c r="G9078" s="2">
        <v>6</v>
      </c>
      <c r="H9078" s="2">
        <v>720</v>
      </c>
      <c r="I9078" s="2" t="s">
        <v>39</v>
      </c>
      <c r="J9078" s="2" t="s">
        <v>45</v>
      </c>
      <c r="K9078" s="2" t="s">
        <v>41</v>
      </c>
      <c r="L9078" s="2" t="str">
        <f t="shared" si="282"/>
        <v>Serie</v>
      </c>
      <c r="M9078" s="2" t="str">
        <f t="shared" si="283"/>
        <v>Centro</v>
      </c>
    </row>
    <row r="9079" spans="1:13" x14ac:dyDescent="0.3">
      <c r="A9079" s="7">
        <v>45379</v>
      </c>
      <c r="B9079" s="2">
        <v>25836</v>
      </c>
      <c r="C9079" s="2" t="s">
        <v>137</v>
      </c>
      <c r="D9079" s="2" t="s">
        <v>36</v>
      </c>
      <c r="E9079" s="2" t="s">
        <v>327</v>
      </c>
      <c r="F9079" s="2" t="s">
        <v>299</v>
      </c>
      <c r="G9079" s="2">
        <v>7532</v>
      </c>
      <c r="H9079" s="2">
        <v>7560</v>
      </c>
      <c r="J9079" s="2" t="s">
        <v>40</v>
      </c>
      <c r="K9079" s="2" t="s">
        <v>68</v>
      </c>
      <c r="L9079" s="2" t="str">
        <f t="shared" si="282"/>
        <v>Cine</v>
      </c>
      <c r="M9079" s="2" t="str">
        <f t="shared" si="283"/>
        <v>Norte</v>
      </c>
    </row>
    <row r="9080" spans="1:13" x14ac:dyDescent="0.3">
      <c r="A9080" s="7">
        <v>45381</v>
      </c>
      <c r="B9080" s="2">
        <v>21279</v>
      </c>
      <c r="C9080" s="2" t="s">
        <v>80</v>
      </c>
      <c r="D9080" s="2" t="s">
        <v>36</v>
      </c>
      <c r="E9080" s="2" t="s">
        <v>276</v>
      </c>
      <c r="F9080" s="2" t="s">
        <v>58</v>
      </c>
      <c r="G9080" s="2">
        <v>615</v>
      </c>
      <c r="H9080" s="2">
        <v>2580</v>
      </c>
      <c r="J9080" s="2" t="s">
        <v>40</v>
      </c>
      <c r="K9080" s="2" t="s">
        <v>41</v>
      </c>
      <c r="L9080" s="2" t="str">
        <f t="shared" si="282"/>
        <v>Serie</v>
      </c>
      <c r="M9080" s="2" t="str">
        <f t="shared" si="283"/>
        <v>Norte</v>
      </c>
    </row>
    <row r="9081" spans="1:13" x14ac:dyDescent="0.3">
      <c r="A9081" s="7">
        <v>45378</v>
      </c>
      <c r="B9081" s="2">
        <v>31735</v>
      </c>
      <c r="C9081" s="2" t="s">
        <v>54</v>
      </c>
      <c r="D9081" s="2" t="s">
        <v>36</v>
      </c>
      <c r="E9081" s="2" t="s">
        <v>407</v>
      </c>
      <c r="F9081" s="2" t="s">
        <v>212</v>
      </c>
      <c r="G9081" s="2">
        <v>4737</v>
      </c>
      <c r="H9081" s="2">
        <v>6120</v>
      </c>
      <c r="J9081" s="2" t="s">
        <v>40</v>
      </c>
      <c r="K9081" s="2" t="s">
        <v>64</v>
      </c>
      <c r="L9081" s="2" t="str">
        <f t="shared" si="282"/>
        <v>Entretenimiento</v>
      </c>
      <c r="M9081" s="2" t="str">
        <f t="shared" si="283"/>
        <v>Sur</v>
      </c>
    </row>
    <row r="9082" spans="1:13" x14ac:dyDescent="0.3">
      <c r="A9082" s="7">
        <v>45379</v>
      </c>
      <c r="B9082" s="2">
        <v>21072</v>
      </c>
      <c r="C9082" s="2" t="s">
        <v>80</v>
      </c>
      <c r="D9082" s="2" t="s">
        <v>36</v>
      </c>
      <c r="E9082" s="2" t="s">
        <v>67</v>
      </c>
      <c r="F9082" s="2" t="s">
        <v>56</v>
      </c>
      <c r="G9082" s="2">
        <v>6</v>
      </c>
      <c r="H9082" s="2">
        <v>2460</v>
      </c>
      <c r="J9082" s="2" t="s">
        <v>40</v>
      </c>
      <c r="K9082" s="2" t="s">
        <v>64</v>
      </c>
      <c r="L9082" s="2" t="str">
        <f t="shared" si="282"/>
        <v>Serie</v>
      </c>
      <c r="M9082" s="2" t="str">
        <f t="shared" si="283"/>
        <v>Norte</v>
      </c>
    </row>
    <row r="9083" spans="1:13" x14ac:dyDescent="0.3">
      <c r="A9083" s="7">
        <v>45378</v>
      </c>
      <c r="B9083" s="2">
        <v>39395</v>
      </c>
      <c r="C9083" s="2" t="s">
        <v>51</v>
      </c>
      <c r="D9083" s="2" t="s">
        <v>36</v>
      </c>
      <c r="E9083" s="2" t="s">
        <v>162</v>
      </c>
      <c r="F9083" s="2" t="s">
        <v>44</v>
      </c>
      <c r="G9083" s="2">
        <v>5</v>
      </c>
      <c r="H9083" s="2">
        <v>1320</v>
      </c>
      <c r="I9083" s="2" t="s">
        <v>39</v>
      </c>
      <c r="J9083" s="2" t="s">
        <v>45</v>
      </c>
      <c r="K9083" s="2" t="s">
        <v>50</v>
      </c>
      <c r="L9083" s="2" t="str">
        <f t="shared" si="282"/>
        <v>Serie</v>
      </c>
      <c r="M9083" s="2" t="str">
        <f t="shared" si="283"/>
        <v>Centro</v>
      </c>
    </row>
    <row r="9084" spans="1:13" x14ac:dyDescent="0.3">
      <c r="A9084" s="7">
        <v>45378</v>
      </c>
      <c r="B9084" s="2">
        <v>31070</v>
      </c>
      <c r="C9084" s="2" t="s">
        <v>119</v>
      </c>
      <c r="D9084" s="2" t="s">
        <v>36</v>
      </c>
      <c r="E9084" s="2" t="s">
        <v>76</v>
      </c>
      <c r="F9084" s="2" t="s">
        <v>44</v>
      </c>
      <c r="G9084" s="2">
        <v>322</v>
      </c>
      <c r="H9084" s="2">
        <v>360</v>
      </c>
      <c r="I9084" s="2" t="s">
        <v>39</v>
      </c>
      <c r="J9084" s="2" t="s">
        <v>49</v>
      </c>
      <c r="K9084" s="2" t="s">
        <v>64</v>
      </c>
      <c r="L9084" s="2" t="str">
        <f t="shared" si="282"/>
        <v>Serie</v>
      </c>
      <c r="M9084" s="2" t="str">
        <f t="shared" si="283"/>
        <v>Centro</v>
      </c>
    </row>
    <row r="9085" spans="1:13" x14ac:dyDescent="0.3">
      <c r="A9085" s="7">
        <v>45377</v>
      </c>
      <c r="B9085" s="2">
        <v>31092</v>
      </c>
      <c r="C9085" s="2" t="s">
        <v>51</v>
      </c>
      <c r="D9085" s="2" t="s">
        <v>36</v>
      </c>
      <c r="E9085" s="2" t="s">
        <v>276</v>
      </c>
      <c r="F9085" s="2" t="s">
        <v>58</v>
      </c>
      <c r="G9085" s="2">
        <v>2516</v>
      </c>
      <c r="H9085" s="2">
        <v>2640</v>
      </c>
      <c r="J9085" s="2" t="s">
        <v>40</v>
      </c>
      <c r="K9085" s="2" t="s">
        <v>64</v>
      </c>
      <c r="L9085" s="2" t="str">
        <f t="shared" si="282"/>
        <v>Serie</v>
      </c>
      <c r="M9085" s="2" t="str">
        <f t="shared" si="283"/>
        <v>Centro</v>
      </c>
    </row>
    <row r="9086" spans="1:13" x14ac:dyDescent="0.3">
      <c r="A9086" s="7">
        <v>45382</v>
      </c>
      <c r="B9086" s="2">
        <v>52413</v>
      </c>
      <c r="C9086" s="2" t="s">
        <v>35</v>
      </c>
      <c r="D9086" s="2" t="s">
        <v>36</v>
      </c>
      <c r="E9086" s="2" t="s">
        <v>116</v>
      </c>
      <c r="F9086" s="2" t="s">
        <v>53</v>
      </c>
      <c r="G9086" s="2">
        <v>2624</v>
      </c>
      <c r="H9086" s="2">
        <v>2640</v>
      </c>
      <c r="J9086" s="2" t="s">
        <v>40</v>
      </c>
      <c r="K9086" s="2" t="s">
        <v>68</v>
      </c>
      <c r="L9086" s="2" t="str">
        <f t="shared" si="282"/>
        <v>Serie</v>
      </c>
      <c r="M9086" s="2" t="str">
        <f t="shared" si="283"/>
        <v>Norte</v>
      </c>
    </row>
    <row r="9087" spans="1:13" x14ac:dyDescent="0.3">
      <c r="A9087" s="7">
        <v>45377</v>
      </c>
      <c r="B9087" s="2">
        <v>29469</v>
      </c>
      <c r="C9087" s="2" t="s">
        <v>51</v>
      </c>
      <c r="D9087" s="2" t="s">
        <v>36</v>
      </c>
      <c r="E9087" s="2" t="s">
        <v>115</v>
      </c>
      <c r="F9087" s="2" t="s">
        <v>44</v>
      </c>
      <c r="G9087" s="2">
        <v>11</v>
      </c>
      <c r="H9087" s="2">
        <v>300</v>
      </c>
      <c r="I9087" s="2" t="s">
        <v>39</v>
      </c>
      <c r="J9087" s="2" t="s">
        <v>49</v>
      </c>
      <c r="K9087" s="2" t="s">
        <v>41</v>
      </c>
      <c r="L9087" s="2" t="str">
        <f t="shared" si="282"/>
        <v>Serie</v>
      </c>
      <c r="M9087" s="2" t="str">
        <f t="shared" si="283"/>
        <v>Centro</v>
      </c>
    </row>
    <row r="9088" spans="1:13" x14ac:dyDescent="0.3">
      <c r="A9088" s="7">
        <v>45365</v>
      </c>
      <c r="B9088" s="2">
        <v>15608</v>
      </c>
      <c r="C9088" s="2" t="s">
        <v>51</v>
      </c>
      <c r="D9088" s="2" t="s">
        <v>36</v>
      </c>
      <c r="E9088" s="2" t="s">
        <v>1360</v>
      </c>
      <c r="F9088" s="2" t="s">
        <v>147</v>
      </c>
      <c r="G9088" s="2">
        <v>138</v>
      </c>
      <c r="H9088" s="2">
        <v>2520</v>
      </c>
      <c r="J9088" s="2" t="s">
        <v>49</v>
      </c>
      <c r="K9088" s="2" t="s">
        <v>64</v>
      </c>
      <c r="L9088" s="2" t="str">
        <f t="shared" si="282"/>
        <v>Serie</v>
      </c>
      <c r="M9088" s="2" t="str">
        <f t="shared" si="283"/>
        <v>Centro</v>
      </c>
    </row>
    <row r="9089" spans="1:13" x14ac:dyDescent="0.3">
      <c r="A9089" s="7">
        <v>45364</v>
      </c>
      <c r="B9089" s="2">
        <v>12686</v>
      </c>
      <c r="C9089" s="2" t="s">
        <v>51</v>
      </c>
      <c r="D9089" s="2" t="s">
        <v>36</v>
      </c>
      <c r="E9089" s="2" t="s">
        <v>731</v>
      </c>
      <c r="F9089" s="2" t="s">
        <v>113</v>
      </c>
      <c r="G9089" s="2">
        <v>1826</v>
      </c>
      <c r="H9089" s="2">
        <v>3240</v>
      </c>
      <c r="I9089" s="2" t="s">
        <v>39</v>
      </c>
      <c r="J9089" s="2" t="s">
        <v>49</v>
      </c>
      <c r="K9089" s="2" t="s">
        <v>64</v>
      </c>
      <c r="L9089" s="2" t="str">
        <f t="shared" si="282"/>
        <v>Entretenimiento</v>
      </c>
      <c r="M9089" s="2" t="str">
        <f t="shared" si="283"/>
        <v>Centro</v>
      </c>
    </row>
    <row r="9090" spans="1:13" x14ac:dyDescent="0.3">
      <c r="A9090" s="7">
        <v>45365</v>
      </c>
      <c r="B9090" s="2">
        <v>19365</v>
      </c>
      <c r="C9090" s="2" t="s">
        <v>51</v>
      </c>
      <c r="D9090" s="2" t="s">
        <v>62</v>
      </c>
      <c r="E9090" s="2" t="s">
        <v>1361</v>
      </c>
      <c r="F9090" s="2" t="s">
        <v>131</v>
      </c>
      <c r="G9090" s="2">
        <v>635</v>
      </c>
      <c r="H9090" s="2">
        <v>3300</v>
      </c>
      <c r="I9090" s="2" t="s">
        <v>39</v>
      </c>
      <c r="J9090" s="2" t="s">
        <v>40</v>
      </c>
      <c r="K9090" s="2" t="s">
        <v>68</v>
      </c>
      <c r="L9090" s="2" t="str">
        <f t="shared" ref="L9090:L9153" si="284">TRIM(IFERROR(LEFT(F9090, FIND("-", F9090)-1), F9090))</f>
        <v>Serie</v>
      </c>
      <c r="M9090" s="2" t="str">
        <f t="shared" ref="M9090:M9153" si="285">IF(OR(C9090="Monterrey",C9090="Chihuahua",C9090="Saltillo",C9090="Nuevo Laredo",C9090="Reynosa",C9090="Matamoros",C9090="Parral",C9090="Nogales",C9090="Tijuana",C9090="Mexicali",C9090="Ciudad Juárez",C9090="Ciudad Juarez",C9090="Zacatecas",C9090="Tijuana"),"Norte",(
IF(OR(C9090="CDMX",C9090="Ecatepec",C9090="Ixtapaluca",C9090="Tulancingo",C9090="Pachuca",C9090="Tlaxcala",C9090="San Juan del Río",C9090="Queretaro",C9090="Celaya",C9090="Lagos de Moreno",C9090="Zapopan",C9090="Aguascalientes",C9090="Irapuato",C9090="Tala",C9090="Cuernavaca",C9090="Chimalhuacan",C9090="San Juan del Rio",C9090="San Luis Potosi"),"Centro",(
IF(OR(C9090="Acapulco",C9090="Cancún",C9090="Cancun",C9090="Chilpancingo",C9090="Oaxaca",C9090="Villahermosa",C9090="Chetumal",C9090="Campeche",C9090="Ciudad del Carmen",C9090="Coatzacoalcos",C9090="Mérida",C9090="Poza Rica",C9090="Merida"),"Sur",(
IF(OR(C9090="Manzanillo",C9090="Puerto Vallarta",C9090="Altamira",C9090="Tampico",C9090="Ensenada",C9090="Córdoba",C9090="Melchor Ocampo",C9090="Victoria", C9090="Cordoba", C9090="Orizaba"),"Occidente/Costa",
"Otros")
))
))
))</f>
        <v>Centro</v>
      </c>
    </row>
    <row r="9091" spans="1:13" x14ac:dyDescent="0.3">
      <c r="A9091" s="7">
        <v>45365</v>
      </c>
      <c r="B9091" s="2">
        <v>13381</v>
      </c>
      <c r="C9091" s="2" t="s">
        <v>51</v>
      </c>
      <c r="D9091" s="2" t="s">
        <v>36</v>
      </c>
      <c r="E9091" s="2" t="s">
        <v>391</v>
      </c>
      <c r="F9091" s="2" t="s">
        <v>58</v>
      </c>
      <c r="G9091" s="2">
        <v>1344</v>
      </c>
      <c r="H9091" s="2">
        <v>2580</v>
      </c>
      <c r="J9091" s="2" t="s">
        <v>40</v>
      </c>
      <c r="K9091" s="2" t="s">
        <v>41</v>
      </c>
      <c r="L9091" s="2" t="str">
        <f t="shared" si="284"/>
        <v>Serie</v>
      </c>
      <c r="M9091" s="2" t="str">
        <f t="shared" si="285"/>
        <v>Centro</v>
      </c>
    </row>
    <row r="9092" spans="1:13" x14ac:dyDescent="0.3">
      <c r="A9092" s="7">
        <v>45365</v>
      </c>
      <c r="B9092" s="2">
        <v>10689</v>
      </c>
      <c r="C9092" s="2" t="s">
        <v>51</v>
      </c>
      <c r="D9092" s="2" t="s">
        <v>36</v>
      </c>
      <c r="E9092" s="2" t="s">
        <v>459</v>
      </c>
      <c r="F9092" s="2" t="s">
        <v>48</v>
      </c>
      <c r="G9092" s="2">
        <v>1347</v>
      </c>
      <c r="H9092" s="2">
        <v>1320</v>
      </c>
      <c r="J9092" s="2" t="s">
        <v>49</v>
      </c>
      <c r="K9092" s="2" t="s">
        <v>50</v>
      </c>
      <c r="L9092" s="2" t="str">
        <f t="shared" si="284"/>
        <v>Serie</v>
      </c>
      <c r="M9092" s="2" t="str">
        <f t="shared" si="285"/>
        <v>Centro</v>
      </c>
    </row>
    <row r="9093" spans="1:13" x14ac:dyDescent="0.3">
      <c r="A9093" s="7">
        <v>45364</v>
      </c>
      <c r="B9093" s="2">
        <v>21323</v>
      </c>
      <c r="C9093" s="2" t="s">
        <v>80</v>
      </c>
      <c r="D9093" s="2" t="s">
        <v>36</v>
      </c>
      <c r="E9093" s="2" t="s">
        <v>85</v>
      </c>
      <c r="F9093" s="2" t="s">
        <v>56</v>
      </c>
      <c r="G9093" s="2">
        <v>2886</v>
      </c>
      <c r="H9093" s="2">
        <v>3180</v>
      </c>
      <c r="J9093" s="2" t="s">
        <v>40</v>
      </c>
      <c r="K9093" s="2" t="s">
        <v>68</v>
      </c>
      <c r="L9093" s="2" t="str">
        <f t="shared" si="284"/>
        <v>Serie</v>
      </c>
      <c r="M9093" s="2" t="str">
        <f t="shared" si="285"/>
        <v>Norte</v>
      </c>
    </row>
    <row r="9094" spans="1:13" x14ac:dyDescent="0.3">
      <c r="A9094" s="7">
        <v>45362</v>
      </c>
      <c r="B9094" s="2">
        <v>35636</v>
      </c>
      <c r="C9094" s="2" t="s">
        <v>51</v>
      </c>
      <c r="D9094" s="2" t="s">
        <v>36</v>
      </c>
      <c r="E9094" s="2" t="s">
        <v>688</v>
      </c>
      <c r="F9094" s="2" t="s">
        <v>48</v>
      </c>
      <c r="G9094" s="2">
        <v>964</v>
      </c>
      <c r="H9094" s="2">
        <v>1320</v>
      </c>
      <c r="I9094" s="2" t="s">
        <v>39</v>
      </c>
      <c r="J9094" s="2" t="s">
        <v>40</v>
      </c>
      <c r="K9094" s="2" t="s">
        <v>50</v>
      </c>
      <c r="L9094" s="2" t="str">
        <f t="shared" si="284"/>
        <v>Serie</v>
      </c>
      <c r="M9094" s="2" t="str">
        <f t="shared" si="285"/>
        <v>Centro</v>
      </c>
    </row>
    <row r="9095" spans="1:13" x14ac:dyDescent="0.3">
      <c r="A9095" s="7">
        <v>45364</v>
      </c>
      <c r="B9095" s="2">
        <v>33119</v>
      </c>
      <c r="C9095" s="2" t="s">
        <v>171</v>
      </c>
      <c r="D9095" s="2" t="s">
        <v>36</v>
      </c>
      <c r="E9095" s="2" t="s">
        <v>307</v>
      </c>
      <c r="F9095" s="2" t="s">
        <v>53</v>
      </c>
      <c r="G9095" s="2">
        <v>498</v>
      </c>
      <c r="H9095" s="2">
        <v>2520</v>
      </c>
      <c r="J9095" s="2" t="s">
        <v>40</v>
      </c>
      <c r="K9095" s="2" t="s">
        <v>50</v>
      </c>
      <c r="L9095" s="2" t="str">
        <f t="shared" si="284"/>
        <v>Serie</v>
      </c>
      <c r="M9095" s="2" t="str">
        <f t="shared" si="285"/>
        <v>Centro</v>
      </c>
    </row>
    <row r="9096" spans="1:13" x14ac:dyDescent="0.3">
      <c r="A9096" s="7">
        <v>45365</v>
      </c>
      <c r="B9096" s="2">
        <v>51130</v>
      </c>
      <c r="C9096" s="2" t="s">
        <v>35</v>
      </c>
      <c r="D9096" s="2" t="s">
        <v>36</v>
      </c>
      <c r="E9096" s="2" t="s">
        <v>1362</v>
      </c>
      <c r="F9096" s="2" t="s">
        <v>56</v>
      </c>
      <c r="G9096" s="2">
        <v>0</v>
      </c>
      <c r="H9096" s="2">
        <v>2880</v>
      </c>
      <c r="K9096" s="2" t="s">
        <v>50</v>
      </c>
      <c r="L9096" s="2" t="str">
        <f t="shared" si="284"/>
        <v>Serie</v>
      </c>
      <c r="M9096" s="2" t="str">
        <f t="shared" si="285"/>
        <v>Norte</v>
      </c>
    </row>
    <row r="9097" spans="1:13" x14ac:dyDescent="0.3">
      <c r="A9097" s="7">
        <v>45361</v>
      </c>
      <c r="B9097" s="2">
        <v>67377</v>
      </c>
      <c r="C9097" s="2" t="s">
        <v>123</v>
      </c>
      <c r="D9097" s="2" t="s">
        <v>36</v>
      </c>
      <c r="E9097" s="2" t="s">
        <v>67</v>
      </c>
      <c r="F9097" s="2" t="s">
        <v>56</v>
      </c>
      <c r="G9097" s="2">
        <v>2491</v>
      </c>
      <c r="H9097" s="2">
        <v>2580</v>
      </c>
      <c r="J9097" s="2" t="s">
        <v>40</v>
      </c>
      <c r="K9097" s="2" t="s">
        <v>64</v>
      </c>
      <c r="L9097" s="2" t="str">
        <f t="shared" si="284"/>
        <v>Serie</v>
      </c>
      <c r="M9097" s="2" t="str">
        <f t="shared" si="285"/>
        <v>Norte</v>
      </c>
    </row>
    <row r="9098" spans="1:13" x14ac:dyDescent="0.3">
      <c r="A9098" s="7">
        <v>45362</v>
      </c>
      <c r="B9098" s="2">
        <v>32773</v>
      </c>
      <c r="C9098" s="2" t="s">
        <v>94</v>
      </c>
      <c r="D9098" s="2" t="s">
        <v>36</v>
      </c>
      <c r="E9098" s="2" t="s">
        <v>218</v>
      </c>
      <c r="F9098" s="2" t="s">
        <v>58</v>
      </c>
      <c r="G9098" s="2">
        <v>34</v>
      </c>
      <c r="H9098" s="2">
        <v>2640</v>
      </c>
      <c r="J9098" s="2" t="s">
        <v>40</v>
      </c>
      <c r="K9098" s="2" t="s">
        <v>64</v>
      </c>
      <c r="L9098" s="2" t="str">
        <f t="shared" si="284"/>
        <v>Serie</v>
      </c>
      <c r="M9098" s="2" t="str">
        <f t="shared" si="285"/>
        <v>Norte</v>
      </c>
    </row>
    <row r="9099" spans="1:13" x14ac:dyDescent="0.3">
      <c r="A9099" s="7">
        <v>45379</v>
      </c>
      <c r="B9099" s="2">
        <v>34637</v>
      </c>
      <c r="C9099" s="2" t="s">
        <v>119</v>
      </c>
      <c r="D9099" s="2" t="s">
        <v>36</v>
      </c>
      <c r="E9099" s="2" t="s">
        <v>140</v>
      </c>
      <c r="F9099" s="2" t="s">
        <v>141</v>
      </c>
      <c r="G9099" s="2">
        <v>1232</v>
      </c>
      <c r="H9099" s="2">
        <v>3000</v>
      </c>
      <c r="I9099" s="2" t="s">
        <v>39</v>
      </c>
      <c r="J9099" s="2" t="s">
        <v>49</v>
      </c>
      <c r="K9099" s="2" t="s">
        <v>50</v>
      </c>
      <c r="L9099" s="2" t="str">
        <f t="shared" si="284"/>
        <v>Serie</v>
      </c>
      <c r="M9099" s="2" t="str">
        <f t="shared" si="285"/>
        <v>Centro</v>
      </c>
    </row>
    <row r="9100" spans="1:13" x14ac:dyDescent="0.3">
      <c r="A9100" s="7">
        <v>45382</v>
      </c>
      <c r="B9100" s="2">
        <v>25608</v>
      </c>
      <c r="C9100" s="2" t="s">
        <v>245</v>
      </c>
      <c r="D9100" s="2" t="s">
        <v>36</v>
      </c>
      <c r="E9100" s="2" t="s">
        <v>327</v>
      </c>
      <c r="F9100" s="2" t="s">
        <v>299</v>
      </c>
      <c r="G9100" s="2">
        <v>11</v>
      </c>
      <c r="H9100" s="2">
        <v>7560</v>
      </c>
      <c r="J9100" s="2" t="s">
        <v>40</v>
      </c>
      <c r="K9100" s="2" t="s">
        <v>41</v>
      </c>
      <c r="L9100" s="2" t="str">
        <f t="shared" si="284"/>
        <v>Cine</v>
      </c>
      <c r="M9100" s="2" t="str">
        <f t="shared" si="285"/>
        <v>Sur</v>
      </c>
    </row>
    <row r="9101" spans="1:13" x14ac:dyDescent="0.3">
      <c r="A9101" s="7">
        <v>45377</v>
      </c>
      <c r="B9101" s="2">
        <v>26252</v>
      </c>
      <c r="C9101" s="2" t="s">
        <v>96</v>
      </c>
      <c r="D9101" s="2" t="s">
        <v>36</v>
      </c>
      <c r="E9101" s="2" t="s">
        <v>317</v>
      </c>
      <c r="F9101" s="2" t="s">
        <v>44</v>
      </c>
      <c r="G9101" s="2">
        <v>420</v>
      </c>
      <c r="H9101" s="2">
        <v>420</v>
      </c>
      <c r="I9101" s="2" t="s">
        <v>39</v>
      </c>
      <c r="J9101" s="2" t="s">
        <v>45</v>
      </c>
      <c r="K9101" s="2" t="s">
        <v>64</v>
      </c>
      <c r="L9101" s="2" t="str">
        <f t="shared" si="284"/>
        <v>Serie</v>
      </c>
      <c r="M9101" s="2" t="str">
        <f t="shared" si="285"/>
        <v>Centro</v>
      </c>
    </row>
    <row r="9102" spans="1:13" x14ac:dyDescent="0.3">
      <c r="A9102" s="7">
        <v>45381</v>
      </c>
      <c r="B9102" s="2">
        <v>35180</v>
      </c>
      <c r="C9102" s="2" t="s">
        <v>80</v>
      </c>
      <c r="D9102" s="2" t="s">
        <v>36</v>
      </c>
      <c r="E9102" s="2" t="s">
        <v>951</v>
      </c>
      <c r="F9102" s="2" t="s">
        <v>48</v>
      </c>
      <c r="G9102" s="2">
        <v>678</v>
      </c>
      <c r="H9102" s="2">
        <v>720</v>
      </c>
      <c r="I9102" s="2" t="s">
        <v>39</v>
      </c>
      <c r="J9102" s="2" t="s">
        <v>49</v>
      </c>
      <c r="K9102" s="2" t="s">
        <v>50</v>
      </c>
      <c r="L9102" s="2" t="str">
        <f t="shared" si="284"/>
        <v>Serie</v>
      </c>
      <c r="M9102" s="2" t="str">
        <f t="shared" si="285"/>
        <v>Norte</v>
      </c>
    </row>
    <row r="9103" spans="1:13" x14ac:dyDescent="0.3">
      <c r="A9103" s="7">
        <v>45378</v>
      </c>
      <c r="B9103" s="2">
        <v>34857</v>
      </c>
      <c r="C9103" s="2" t="s">
        <v>66</v>
      </c>
      <c r="D9103" s="2" t="s">
        <v>36</v>
      </c>
      <c r="E9103" s="2" t="s">
        <v>146</v>
      </c>
      <c r="F9103" s="2" t="s">
        <v>147</v>
      </c>
      <c r="G9103" s="2">
        <v>14</v>
      </c>
      <c r="H9103" s="2">
        <v>2700</v>
      </c>
      <c r="I9103" s="2" t="s">
        <v>39</v>
      </c>
      <c r="J9103" s="2" t="s">
        <v>40</v>
      </c>
      <c r="K9103" s="2" t="s">
        <v>68</v>
      </c>
      <c r="L9103" s="2" t="str">
        <f t="shared" si="284"/>
        <v>Serie</v>
      </c>
      <c r="M9103" s="2" t="str">
        <f t="shared" si="285"/>
        <v>Norte</v>
      </c>
    </row>
    <row r="9104" spans="1:13" x14ac:dyDescent="0.3">
      <c r="A9104" s="7">
        <v>45377</v>
      </c>
      <c r="B9104" s="2">
        <v>27525</v>
      </c>
      <c r="C9104" s="2" t="s">
        <v>126</v>
      </c>
      <c r="D9104" s="2" t="s">
        <v>36</v>
      </c>
      <c r="E9104" s="2" t="s">
        <v>436</v>
      </c>
      <c r="F9104" s="2" t="s">
        <v>56</v>
      </c>
      <c r="G9104" s="2">
        <v>1107</v>
      </c>
      <c r="H9104" s="2">
        <v>2580</v>
      </c>
      <c r="J9104" s="2" t="s">
        <v>40</v>
      </c>
      <c r="K9104" s="2" t="s">
        <v>50</v>
      </c>
      <c r="L9104" s="2" t="str">
        <f t="shared" si="284"/>
        <v>Serie</v>
      </c>
      <c r="M9104" s="2" t="str">
        <f t="shared" si="285"/>
        <v>Occidente/Costa</v>
      </c>
    </row>
    <row r="9105" spans="1:13" x14ac:dyDescent="0.3">
      <c r="A9105" s="7">
        <v>45377</v>
      </c>
      <c r="B9105" s="2">
        <v>13186</v>
      </c>
      <c r="C9105" s="2" t="s">
        <v>51</v>
      </c>
      <c r="D9105" s="2" t="s">
        <v>36</v>
      </c>
      <c r="E9105" s="2" t="s">
        <v>1095</v>
      </c>
      <c r="F9105" s="2" t="s">
        <v>128</v>
      </c>
      <c r="G9105" s="2">
        <v>6</v>
      </c>
      <c r="H9105" s="2">
        <v>4680</v>
      </c>
      <c r="J9105" s="2" t="s">
        <v>40</v>
      </c>
      <c r="K9105" s="2" t="s">
        <v>41</v>
      </c>
      <c r="L9105" s="2" t="str">
        <f t="shared" si="284"/>
        <v>Cine</v>
      </c>
      <c r="M9105" s="2" t="str">
        <f t="shared" si="285"/>
        <v>Centro</v>
      </c>
    </row>
    <row r="9106" spans="1:13" x14ac:dyDescent="0.3">
      <c r="A9106" s="7">
        <v>45377</v>
      </c>
      <c r="B9106" s="2">
        <v>30412</v>
      </c>
      <c r="C9106" s="2" t="s">
        <v>80</v>
      </c>
      <c r="D9106" s="2" t="s">
        <v>36</v>
      </c>
      <c r="E9106" s="2" t="s">
        <v>115</v>
      </c>
      <c r="F9106" s="2" t="s">
        <v>44</v>
      </c>
      <c r="G9106" s="2">
        <v>35</v>
      </c>
      <c r="H9106" s="2">
        <v>360</v>
      </c>
      <c r="I9106" s="2" t="s">
        <v>39</v>
      </c>
      <c r="J9106" s="2" t="s">
        <v>49</v>
      </c>
      <c r="K9106" s="2" t="s">
        <v>64</v>
      </c>
      <c r="L9106" s="2" t="str">
        <f t="shared" si="284"/>
        <v>Serie</v>
      </c>
      <c r="M9106" s="2" t="str">
        <f t="shared" si="285"/>
        <v>Norte</v>
      </c>
    </row>
    <row r="9107" spans="1:13" x14ac:dyDescent="0.3">
      <c r="A9107" s="7">
        <v>45382</v>
      </c>
      <c r="B9107" s="2">
        <v>26863</v>
      </c>
      <c r="C9107" s="2" t="s">
        <v>137</v>
      </c>
      <c r="D9107" s="2" t="s">
        <v>36</v>
      </c>
      <c r="E9107" s="2" t="s">
        <v>305</v>
      </c>
      <c r="F9107" s="2" t="s">
        <v>53</v>
      </c>
      <c r="G9107" s="2">
        <v>2621</v>
      </c>
      <c r="H9107" s="2">
        <v>2640</v>
      </c>
      <c r="I9107" s="2" t="s">
        <v>39</v>
      </c>
      <c r="J9107" s="2" t="s">
        <v>40</v>
      </c>
      <c r="K9107" s="2" t="s">
        <v>41</v>
      </c>
      <c r="L9107" s="2" t="str">
        <f t="shared" si="284"/>
        <v>Serie</v>
      </c>
      <c r="M9107" s="2" t="str">
        <f t="shared" si="285"/>
        <v>Norte</v>
      </c>
    </row>
    <row r="9108" spans="1:13" x14ac:dyDescent="0.3">
      <c r="A9108" s="7">
        <v>45380</v>
      </c>
      <c r="B9108" s="2">
        <v>25942</v>
      </c>
      <c r="C9108" s="2" t="s">
        <v>51</v>
      </c>
      <c r="D9108" s="2" t="s">
        <v>36</v>
      </c>
      <c r="E9108" s="2" t="s">
        <v>52</v>
      </c>
      <c r="F9108" s="2" t="s">
        <v>58</v>
      </c>
      <c r="G9108" s="2">
        <v>13</v>
      </c>
      <c r="H9108" s="2">
        <v>2700</v>
      </c>
      <c r="J9108" s="2" t="s">
        <v>40</v>
      </c>
      <c r="K9108" s="2" t="s">
        <v>64</v>
      </c>
      <c r="L9108" s="2" t="str">
        <f t="shared" si="284"/>
        <v>Serie</v>
      </c>
      <c r="M9108" s="2" t="str">
        <f t="shared" si="285"/>
        <v>Centro</v>
      </c>
    </row>
    <row r="9109" spans="1:13" x14ac:dyDescent="0.3">
      <c r="A9109" s="7">
        <v>45377</v>
      </c>
      <c r="B9109" s="2">
        <v>33868</v>
      </c>
      <c r="C9109" s="2" t="s">
        <v>80</v>
      </c>
      <c r="D9109" s="2" t="s">
        <v>36</v>
      </c>
      <c r="E9109" s="2" t="s">
        <v>146</v>
      </c>
      <c r="F9109" s="2" t="s">
        <v>147</v>
      </c>
      <c r="G9109" s="2">
        <v>24</v>
      </c>
      <c r="H9109" s="2">
        <v>3000</v>
      </c>
      <c r="I9109" s="2" t="s">
        <v>39</v>
      </c>
      <c r="J9109" s="2" t="s">
        <v>49</v>
      </c>
      <c r="K9109" s="2" t="s">
        <v>50</v>
      </c>
      <c r="L9109" s="2" t="str">
        <f t="shared" si="284"/>
        <v>Serie</v>
      </c>
      <c r="M9109" s="2" t="str">
        <f t="shared" si="285"/>
        <v>Norte</v>
      </c>
    </row>
    <row r="9110" spans="1:13" x14ac:dyDescent="0.3">
      <c r="A9110" s="7">
        <v>45365</v>
      </c>
      <c r="B9110" s="2">
        <v>12911</v>
      </c>
      <c r="C9110" s="2" t="s">
        <v>51</v>
      </c>
      <c r="D9110" s="2" t="s">
        <v>36</v>
      </c>
      <c r="E9110" s="2" t="s">
        <v>132</v>
      </c>
      <c r="F9110" s="2" t="s">
        <v>101</v>
      </c>
      <c r="G9110" s="2">
        <v>1</v>
      </c>
      <c r="H9110" s="2">
        <v>60</v>
      </c>
      <c r="J9110" s="2" t="s">
        <v>40</v>
      </c>
      <c r="K9110" s="2" t="s">
        <v>68</v>
      </c>
      <c r="L9110" s="2" t="str">
        <f t="shared" si="284"/>
        <v>Serie</v>
      </c>
      <c r="M9110" s="2" t="str">
        <f t="shared" si="285"/>
        <v>Centro</v>
      </c>
    </row>
    <row r="9111" spans="1:13" x14ac:dyDescent="0.3">
      <c r="A9111" s="7">
        <v>45365</v>
      </c>
      <c r="B9111" s="2">
        <v>37954</v>
      </c>
      <c r="C9111" s="2" t="s">
        <v>61</v>
      </c>
      <c r="D9111" s="2" t="s">
        <v>36</v>
      </c>
      <c r="E9111" s="2" t="s">
        <v>662</v>
      </c>
      <c r="F9111" s="2" t="s">
        <v>663</v>
      </c>
      <c r="G9111" s="2">
        <v>1311</v>
      </c>
      <c r="H9111" s="2">
        <v>1800</v>
      </c>
      <c r="I9111" s="2" t="s">
        <v>150</v>
      </c>
      <c r="J9111" s="2" t="s">
        <v>40</v>
      </c>
      <c r="K9111" s="2" t="s">
        <v>64</v>
      </c>
      <c r="L9111" s="2" t="str">
        <f t="shared" si="284"/>
        <v>Serie</v>
      </c>
      <c r="M9111" s="2" t="str">
        <f t="shared" si="285"/>
        <v>Occidente/Costa</v>
      </c>
    </row>
    <row r="9112" spans="1:13" x14ac:dyDescent="0.3">
      <c r="A9112" s="7">
        <v>45361</v>
      </c>
      <c r="B9112" s="2">
        <v>37692</v>
      </c>
      <c r="C9112" s="2" t="s">
        <v>90</v>
      </c>
      <c r="D9112" s="2" t="s">
        <v>36</v>
      </c>
      <c r="E9112" s="2" t="s">
        <v>129</v>
      </c>
      <c r="F9112" s="2" t="s">
        <v>44</v>
      </c>
      <c r="G9112" s="2">
        <v>673</v>
      </c>
      <c r="H9112" s="2">
        <v>660</v>
      </c>
      <c r="I9112" s="2" t="s">
        <v>39</v>
      </c>
      <c r="J9112" s="2" t="s">
        <v>45</v>
      </c>
      <c r="K9112" s="2" t="s">
        <v>50</v>
      </c>
      <c r="L9112" s="2" t="str">
        <f t="shared" si="284"/>
        <v>Serie</v>
      </c>
      <c r="M9112" s="2" t="str">
        <f t="shared" si="285"/>
        <v>Centro</v>
      </c>
    </row>
    <row r="9113" spans="1:13" x14ac:dyDescent="0.3">
      <c r="A9113" s="7">
        <v>45362</v>
      </c>
      <c r="B9113" s="2">
        <v>30812</v>
      </c>
      <c r="C9113" s="2" t="s">
        <v>80</v>
      </c>
      <c r="D9113" s="2" t="s">
        <v>36</v>
      </c>
      <c r="E9113" s="2" t="s">
        <v>139</v>
      </c>
      <c r="F9113" s="2" t="s">
        <v>48</v>
      </c>
      <c r="G9113" s="2">
        <v>1</v>
      </c>
      <c r="H9113" s="2">
        <v>660</v>
      </c>
      <c r="I9113" s="2" t="s">
        <v>39</v>
      </c>
      <c r="J9113" s="2" t="s">
        <v>49</v>
      </c>
      <c r="K9113" s="2" t="s">
        <v>68</v>
      </c>
      <c r="L9113" s="2" t="str">
        <f t="shared" si="284"/>
        <v>Serie</v>
      </c>
      <c r="M9113" s="2" t="str">
        <f t="shared" si="285"/>
        <v>Norte</v>
      </c>
    </row>
    <row r="9114" spans="1:13" x14ac:dyDescent="0.3">
      <c r="A9114" s="7">
        <v>45363</v>
      </c>
      <c r="B9114" s="2">
        <v>37001</v>
      </c>
      <c r="C9114" s="2" t="s">
        <v>158</v>
      </c>
      <c r="D9114" s="2" t="s">
        <v>36</v>
      </c>
      <c r="E9114" s="2" t="s">
        <v>140</v>
      </c>
      <c r="F9114" s="2" t="s">
        <v>141</v>
      </c>
      <c r="G9114" s="2">
        <v>8</v>
      </c>
      <c r="H9114" s="2">
        <v>2820</v>
      </c>
      <c r="I9114" s="2" t="s">
        <v>39</v>
      </c>
      <c r="J9114" s="2" t="s">
        <v>49</v>
      </c>
      <c r="K9114" s="2" t="s">
        <v>68</v>
      </c>
      <c r="L9114" s="2" t="str">
        <f t="shared" si="284"/>
        <v>Serie</v>
      </c>
      <c r="M9114" s="2" t="str">
        <f t="shared" si="285"/>
        <v>Centro</v>
      </c>
    </row>
    <row r="9115" spans="1:13" x14ac:dyDescent="0.3">
      <c r="A9115" s="7">
        <v>45362</v>
      </c>
      <c r="B9115" s="2">
        <v>23956</v>
      </c>
      <c r="C9115" s="2" t="s">
        <v>137</v>
      </c>
      <c r="D9115" s="2" t="s">
        <v>36</v>
      </c>
      <c r="E9115" s="2" t="s">
        <v>67</v>
      </c>
      <c r="F9115" s="2" t="s">
        <v>56</v>
      </c>
      <c r="G9115" s="2">
        <v>2561</v>
      </c>
      <c r="H9115" s="2">
        <v>2580</v>
      </c>
      <c r="J9115" s="2" t="s">
        <v>40</v>
      </c>
      <c r="K9115" s="2" t="s">
        <v>41</v>
      </c>
      <c r="L9115" s="2" t="str">
        <f t="shared" si="284"/>
        <v>Serie</v>
      </c>
      <c r="M9115" s="2" t="str">
        <f t="shared" si="285"/>
        <v>Norte</v>
      </c>
    </row>
    <row r="9116" spans="1:13" x14ac:dyDescent="0.3">
      <c r="A9116" s="7">
        <v>45364</v>
      </c>
      <c r="B9116" s="2">
        <v>29954</v>
      </c>
      <c r="C9116" s="2" t="s">
        <v>114</v>
      </c>
      <c r="D9116" s="2" t="s">
        <v>36</v>
      </c>
      <c r="E9116" s="2" t="s">
        <v>1363</v>
      </c>
      <c r="F9116" s="2" t="s">
        <v>358</v>
      </c>
      <c r="G9116" s="2">
        <v>2999</v>
      </c>
      <c r="H9116" s="2">
        <v>6240</v>
      </c>
      <c r="J9116" s="2" t="s">
        <v>49</v>
      </c>
      <c r="K9116" s="2" t="s">
        <v>50</v>
      </c>
      <c r="L9116" s="2" t="str">
        <f t="shared" si="284"/>
        <v>Cine</v>
      </c>
      <c r="M9116" s="2" t="str">
        <f t="shared" si="285"/>
        <v>Centro</v>
      </c>
    </row>
    <row r="9117" spans="1:13" x14ac:dyDescent="0.3">
      <c r="A9117" s="7">
        <v>45363</v>
      </c>
      <c r="B9117" s="2">
        <v>81377</v>
      </c>
      <c r="C9117" s="2" t="s">
        <v>126</v>
      </c>
      <c r="D9117" s="2" t="s">
        <v>36</v>
      </c>
      <c r="E9117" s="2" t="s">
        <v>75</v>
      </c>
      <c r="F9117" s="2" t="s">
        <v>58</v>
      </c>
      <c r="G9117" s="2">
        <v>2391</v>
      </c>
      <c r="H9117" s="2">
        <v>2520</v>
      </c>
      <c r="J9117" s="2" t="s">
        <v>40</v>
      </c>
      <c r="K9117" s="2" t="s">
        <v>64</v>
      </c>
      <c r="L9117" s="2" t="str">
        <f t="shared" si="284"/>
        <v>Serie</v>
      </c>
      <c r="M9117" s="2" t="str">
        <f t="shared" si="285"/>
        <v>Occidente/Costa</v>
      </c>
    </row>
    <row r="9118" spans="1:13" x14ac:dyDescent="0.3">
      <c r="A9118" s="7">
        <v>45366</v>
      </c>
      <c r="B9118" s="2">
        <v>14375</v>
      </c>
      <c r="C9118" s="2" t="s">
        <v>51</v>
      </c>
      <c r="D9118" s="2" t="s">
        <v>36</v>
      </c>
      <c r="E9118" s="2" t="s">
        <v>1103</v>
      </c>
      <c r="F9118" s="2" t="s">
        <v>250</v>
      </c>
      <c r="G9118" s="2">
        <v>2815</v>
      </c>
      <c r="H9118" s="2">
        <v>2820</v>
      </c>
      <c r="J9118" s="2" t="s">
        <v>40</v>
      </c>
      <c r="K9118" s="2" t="s">
        <v>68</v>
      </c>
      <c r="L9118" s="2" t="str">
        <f t="shared" si="284"/>
        <v>Serie</v>
      </c>
      <c r="M9118" s="2" t="str">
        <f t="shared" si="285"/>
        <v>Centro</v>
      </c>
    </row>
    <row r="9119" spans="1:13" x14ac:dyDescent="0.3">
      <c r="A9119" s="7">
        <v>45366</v>
      </c>
      <c r="B9119" s="2">
        <v>23914</v>
      </c>
      <c r="C9119" s="2" t="s">
        <v>51</v>
      </c>
      <c r="D9119" s="2" t="s">
        <v>36</v>
      </c>
      <c r="E9119" s="2" t="s">
        <v>247</v>
      </c>
      <c r="F9119" s="2" t="s">
        <v>248</v>
      </c>
      <c r="G9119" s="2">
        <v>283</v>
      </c>
      <c r="H9119" s="2">
        <v>6120</v>
      </c>
      <c r="J9119" s="2" t="s">
        <v>40</v>
      </c>
      <c r="K9119" s="2" t="s">
        <v>50</v>
      </c>
      <c r="L9119" s="2" t="str">
        <f t="shared" si="284"/>
        <v>Cine</v>
      </c>
      <c r="M9119" s="2" t="str">
        <f t="shared" si="285"/>
        <v>Centro</v>
      </c>
    </row>
    <row r="9120" spans="1:13" x14ac:dyDescent="0.3">
      <c r="A9120" s="7">
        <v>45363</v>
      </c>
      <c r="B9120" s="2">
        <v>24383</v>
      </c>
      <c r="C9120" s="2" t="s">
        <v>51</v>
      </c>
      <c r="D9120" s="2" t="s">
        <v>36</v>
      </c>
      <c r="E9120" s="2" t="s">
        <v>623</v>
      </c>
      <c r="F9120" s="2" t="s">
        <v>624</v>
      </c>
      <c r="G9120" s="2">
        <v>4591</v>
      </c>
      <c r="H9120" s="2">
        <v>9480</v>
      </c>
      <c r="I9120" s="2" t="s">
        <v>39</v>
      </c>
      <c r="J9120" s="2" t="s">
        <v>49</v>
      </c>
      <c r="K9120" s="2" t="s">
        <v>68</v>
      </c>
      <c r="L9120" s="2" t="str">
        <f t="shared" si="284"/>
        <v>Cine</v>
      </c>
      <c r="M9120" s="2" t="str">
        <f t="shared" si="285"/>
        <v>Centro</v>
      </c>
    </row>
    <row r="9121" spans="1:13" x14ac:dyDescent="0.3">
      <c r="A9121" s="7">
        <v>45382</v>
      </c>
      <c r="B9121" s="2">
        <v>10422</v>
      </c>
      <c r="C9121" s="2" t="s">
        <v>51</v>
      </c>
      <c r="D9121" s="2" t="s">
        <v>36</v>
      </c>
      <c r="E9121" s="2" t="s">
        <v>267</v>
      </c>
      <c r="F9121" s="2" t="s">
        <v>53</v>
      </c>
      <c r="G9121" s="2">
        <v>2411</v>
      </c>
      <c r="H9121" s="2">
        <v>2400</v>
      </c>
      <c r="J9121" s="2" t="s">
        <v>40</v>
      </c>
      <c r="K9121" s="2" t="s">
        <v>41</v>
      </c>
      <c r="L9121" s="2" t="str">
        <f t="shared" si="284"/>
        <v>Serie</v>
      </c>
      <c r="M9121" s="2" t="str">
        <f t="shared" si="285"/>
        <v>Centro</v>
      </c>
    </row>
    <row r="9122" spans="1:13" x14ac:dyDescent="0.3">
      <c r="A9122" s="7">
        <v>45377</v>
      </c>
      <c r="B9122" s="2">
        <v>24086</v>
      </c>
      <c r="C9122" s="2" t="s">
        <v>61</v>
      </c>
      <c r="D9122" s="2" t="s">
        <v>36</v>
      </c>
      <c r="E9122" s="2" t="s">
        <v>524</v>
      </c>
      <c r="F9122" s="2" t="s">
        <v>58</v>
      </c>
      <c r="G9122" s="2">
        <v>282</v>
      </c>
      <c r="H9122" s="2">
        <v>2640</v>
      </c>
      <c r="J9122" s="2" t="s">
        <v>40</v>
      </c>
      <c r="K9122" s="2" t="s">
        <v>68</v>
      </c>
      <c r="L9122" s="2" t="str">
        <f t="shared" si="284"/>
        <v>Serie</v>
      </c>
      <c r="M9122" s="2" t="str">
        <f t="shared" si="285"/>
        <v>Occidente/Costa</v>
      </c>
    </row>
    <row r="9123" spans="1:13" x14ac:dyDescent="0.3">
      <c r="A9123" s="7">
        <v>45380</v>
      </c>
      <c r="B9123" s="2">
        <v>23980</v>
      </c>
      <c r="C9123" s="2" t="s">
        <v>72</v>
      </c>
      <c r="D9123" s="2" t="s">
        <v>36</v>
      </c>
      <c r="E9123" s="2" t="s">
        <v>84</v>
      </c>
      <c r="F9123" s="2" t="s">
        <v>58</v>
      </c>
      <c r="G9123" s="2">
        <v>141</v>
      </c>
      <c r="H9123" s="2">
        <v>2580</v>
      </c>
      <c r="J9123" s="2" t="s">
        <v>40</v>
      </c>
      <c r="K9123" s="2" t="s">
        <v>68</v>
      </c>
      <c r="L9123" s="2" t="str">
        <f t="shared" si="284"/>
        <v>Serie</v>
      </c>
      <c r="M9123" s="2" t="str">
        <f t="shared" si="285"/>
        <v>Norte</v>
      </c>
    </row>
    <row r="9124" spans="1:13" x14ac:dyDescent="0.3">
      <c r="A9124" s="7">
        <v>45379</v>
      </c>
      <c r="B9124" s="2">
        <v>22479</v>
      </c>
      <c r="C9124" s="2" t="s">
        <v>51</v>
      </c>
      <c r="D9124" s="2" t="s">
        <v>36</v>
      </c>
      <c r="E9124" s="2" t="s">
        <v>284</v>
      </c>
      <c r="F9124" s="2" t="s">
        <v>74</v>
      </c>
      <c r="G9124" s="2">
        <v>41</v>
      </c>
      <c r="H9124" s="2">
        <v>1500</v>
      </c>
      <c r="J9124" s="2" t="s">
        <v>40</v>
      </c>
      <c r="K9124" s="2" t="s">
        <v>50</v>
      </c>
      <c r="L9124" s="2" t="str">
        <f t="shared" si="284"/>
        <v>Serie</v>
      </c>
      <c r="M9124" s="2" t="str">
        <f t="shared" si="285"/>
        <v>Centro</v>
      </c>
    </row>
    <row r="9125" spans="1:13" x14ac:dyDescent="0.3">
      <c r="A9125" s="7">
        <v>45379</v>
      </c>
      <c r="B9125" s="2">
        <v>24049</v>
      </c>
      <c r="C9125" s="2" t="s">
        <v>119</v>
      </c>
      <c r="D9125" s="2" t="s">
        <v>36</v>
      </c>
      <c r="E9125" s="2" t="s">
        <v>731</v>
      </c>
      <c r="F9125" s="2" t="s">
        <v>113</v>
      </c>
      <c r="G9125" s="2">
        <v>0</v>
      </c>
      <c r="H9125" s="2">
        <v>2520</v>
      </c>
      <c r="I9125" s="2" t="s">
        <v>39</v>
      </c>
      <c r="K9125" s="2" t="s">
        <v>41</v>
      </c>
      <c r="L9125" s="2" t="str">
        <f t="shared" si="284"/>
        <v>Entretenimiento</v>
      </c>
      <c r="M9125" s="2" t="str">
        <f t="shared" si="285"/>
        <v>Centro</v>
      </c>
    </row>
    <row r="9126" spans="1:13" x14ac:dyDescent="0.3">
      <c r="A9126" s="7">
        <v>45378</v>
      </c>
      <c r="B9126" s="2">
        <v>27092</v>
      </c>
      <c r="C9126" s="2" t="s">
        <v>51</v>
      </c>
      <c r="D9126" s="2" t="s">
        <v>36</v>
      </c>
      <c r="E9126" s="2" t="s">
        <v>748</v>
      </c>
      <c r="F9126" s="2" t="s">
        <v>56</v>
      </c>
      <c r="G9126" s="2">
        <v>58</v>
      </c>
      <c r="H9126" s="2">
        <v>2460</v>
      </c>
      <c r="J9126" s="2" t="s">
        <v>40</v>
      </c>
      <c r="K9126" s="2" t="s">
        <v>41</v>
      </c>
      <c r="L9126" s="2" t="str">
        <f t="shared" si="284"/>
        <v>Serie</v>
      </c>
      <c r="M9126" s="2" t="str">
        <f t="shared" si="285"/>
        <v>Centro</v>
      </c>
    </row>
    <row r="9127" spans="1:13" x14ac:dyDescent="0.3">
      <c r="A9127" s="7">
        <v>45379</v>
      </c>
      <c r="B9127" s="2">
        <v>19900</v>
      </c>
      <c r="C9127" s="2" t="s">
        <v>51</v>
      </c>
      <c r="D9127" s="2" t="s">
        <v>36</v>
      </c>
      <c r="E9127" s="2" t="s">
        <v>309</v>
      </c>
      <c r="F9127" s="2" t="s">
        <v>58</v>
      </c>
      <c r="G9127" s="2">
        <v>7</v>
      </c>
      <c r="H9127" s="2">
        <v>2700</v>
      </c>
      <c r="J9127" s="2" t="s">
        <v>40</v>
      </c>
      <c r="K9127" s="2" t="s">
        <v>41</v>
      </c>
      <c r="L9127" s="2" t="str">
        <f t="shared" si="284"/>
        <v>Serie</v>
      </c>
      <c r="M9127" s="2" t="str">
        <f t="shared" si="285"/>
        <v>Centro</v>
      </c>
    </row>
    <row r="9128" spans="1:13" x14ac:dyDescent="0.3">
      <c r="A9128" s="7">
        <v>45381</v>
      </c>
      <c r="B9128" s="2">
        <v>64495</v>
      </c>
      <c r="C9128" s="2" t="s">
        <v>346</v>
      </c>
      <c r="D9128" s="2" t="s">
        <v>36</v>
      </c>
      <c r="E9128" s="2" t="s">
        <v>541</v>
      </c>
      <c r="F9128" s="2" t="s">
        <v>101</v>
      </c>
      <c r="G9128" s="2">
        <v>517</v>
      </c>
      <c r="H9128" s="2">
        <v>1980</v>
      </c>
      <c r="J9128" s="2" t="s">
        <v>49</v>
      </c>
      <c r="K9128" s="2" t="s">
        <v>41</v>
      </c>
      <c r="L9128" s="2" t="str">
        <f t="shared" si="284"/>
        <v>Serie</v>
      </c>
      <c r="M9128" s="2" t="str">
        <f t="shared" si="285"/>
        <v>Occidente/Costa</v>
      </c>
    </row>
    <row r="9129" spans="1:13" x14ac:dyDescent="0.3">
      <c r="A9129" s="7">
        <v>45379</v>
      </c>
      <c r="B9129" s="2">
        <v>38325</v>
      </c>
      <c r="C9129" s="2" t="s">
        <v>80</v>
      </c>
      <c r="D9129" s="2" t="s">
        <v>36</v>
      </c>
      <c r="E9129" s="2" t="s">
        <v>115</v>
      </c>
      <c r="F9129" s="2" t="s">
        <v>44</v>
      </c>
      <c r="G9129" s="2">
        <v>322</v>
      </c>
      <c r="H9129" s="2">
        <v>360</v>
      </c>
      <c r="J9129" s="2" t="s">
        <v>49</v>
      </c>
      <c r="K9129" s="2" t="s">
        <v>50</v>
      </c>
      <c r="L9129" s="2" t="str">
        <f t="shared" si="284"/>
        <v>Serie</v>
      </c>
      <c r="M9129" s="2" t="str">
        <f t="shared" si="285"/>
        <v>Norte</v>
      </c>
    </row>
    <row r="9130" spans="1:13" x14ac:dyDescent="0.3">
      <c r="A9130" s="7">
        <v>45381</v>
      </c>
      <c r="B9130" s="2">
        <v>39955</v>
      </c>
      <c r="C9130" s="2" t="s">
        <v>72</v>
      </c>
      <c r="D9130" s="2" t="s">
        <v>36</v>
      </c>
      <c r="E9130" s="2" t="s">
        <v>325</v>
      </c>
      <c r="F9130" s="2" t="s">
        <v>38</v>
      </c>
      <c r="G9130" s="2">
        <v>7</v>
      </c>
      <c r="H9130" s="2">
        <v>300</v>
      </c>
      <c r="I9130" s="2" t="s">
        <v>39</v>
      </c>
      <c r="J9130" s="2" t="s">
        <v>40</v>
      </c>
      <c r="K9130" s="2" t="s">
        <v>64</v>
      </c>
      <c r="L9130" s="2" t="str">
        <f t="shared" si="284"/>
        <v>Deporte</v>
      </c>
      <c r="M9130" s="2" t="str">
        <f t="shared" si="285"/>
        <v>Norte</v>
      </c>
    </row>
    <row r="9131" spans="1:13" x14ac:dyDescent="0.3">
      <c r="A9131" s="7">
        <v>45378</v>
      </c>
      <c r="B9131" s="2">
        <v>15324</v>
      </c>
      <c r="C9131" s="2" t="s">
        <v>51</v>
      </c>
      <c r="D9131" s="2" t="s">
        <v>36</v>
      </c>
      <c r="E9131" s="2" t="s">
        <v>209</v>
      </c>
      <c r="F9131" s="2" t="s">
        <v>56</v>
      </c>
      <c r="G9131" s="2">
        <v>2686</v>
      </c>
      <c r="H9131" s="2">
        <v>2820</v>
      </c>
      <c r="J9131" s="2" t="s">
        <v>40</v>
      </c>
      <c r="K9131" s="2" t="s">
        <v>41</v>
      </c>
      <c r="L9131" s="2" t="str">
        <f t="shared" si="284"/>
        <v>Serie</v>
      </c>
      <c r="M9131" s="2" t="str">
        <f t="shared" si="285"/>
        <v>Centro</v>
      </c>
    </row>
    <row r="9132" spans="1:13" x14ac:dyDescent="0.3">
      <c r="A9132" s="7">
        <v>45362</v>
      </c>
      <c r="B9132" s="2">
        <v>23451</v>
      </c>
      <c r="C9132" s="2" t="s">
        <v>51</v>
      </c>
      <c r="D9132" s="2" t="s">
        <v>36</v>
      </c>
      <c r="E9132" s="2" t="s">
        <v>237</v>
      </c>
      <c r="F9132" s="2" t="s">
        <v>101</v>
      </c>
      <c r="G9132" s="2">
        <v>285</v>
      </c>
      <c r="H9132" s="2">
        <v>1380</v>
      </c>
      <c r="J9132" s="2" t="s">
        <v>40</v>
      </c>
      <c r="K9132" s="2" t="s">
        <v>50</v>
      </c>
      <c r="L9132" s="2" t="str">
        <f t="shared" si="284"/>
        <v>Serie</v>
      </c>
      <c r="M9132" s="2" t="str">
        <f t="shared" si="285"/>
        <v>Centro</v>
      </c>
    </row>
    <row r="9133" spans="1:13" x14ac:dyDescent="0.3">
      <c r="A9133" s="7">
        <v>45363</v>
      </c>
      <c r="B9133" s="2">
        <v>27330</v>
      </c>
      <c r="C9133" s="2" t="s">
        <v>105</v>
      </c>
      <c r="D9133" s="2" t="s">
        <v>36</v>
      </c>
      <c r="E9133" s="2" t="s">
        <v>1364</v>
      </c>
      <c r="F9133" s="2" t="s">
        <v>425</v>
      </c>
      <c r="G9133" s="2">
        <v>2805</v>
      </c>
      <c r="H9133" s="2">
        <v>9780</v>
      </c>
      <c r="I9133" s="2" t="s">
        <v>39</v>
      </c>
      <c r="J9133" s="2" t="s">
        <v>40</v>
      </c>
      <c r="K9133" s="2" t="s">
        <v>50</v>
      </c>
      <c r="L9133" s="2" t="str">
        <f t="shared" si="284"/>
        <v>Cine</v>
      </c>
      <c r="M9133" s="2" t="str">
        <f t="shared" si="285"/>
        <v>Centro</v>
      </c>
    </row>
    <row r="9134" spans="1:13" x14ac:dyDescent="0.3">
      <c r="A9134" s="7">
        <v>45364</v>
      </c>
      <c r="B9134" s="2">
        <v>32016</v>
      </c>
      <c r="C9134" s="2" t="s">
        <v>197</v>
      </c>
      <c r="D9134" s="2" t="s">
        <v>36</v>
      </c>
      <c r="E9134" s="2" t="s">
        <v>223</v>
      </c>
      <c r="F9134" s="2" t="s">
        <v>48</v>
      </c>
      <c r="G9134" s="2">
        <v>8</v>
      </c>
      <c r="H9134" s="2">
        <v>720</v>
      </c>
      <c r="I9134" s="2" t="s">
        <v>39</v>
      </c>
      <c r="J9134" s="2" t="s">
        <v>45</v>
      </c>
      <c r="K9134" s="2" t="s">
        <v>68</v>
      </c>
      <c r="L9134" s="2" t="str">
        <f t="shared" si="284"/>
        <v>Serie</v>
      </c>
      <c r="M9134" s="2" t="str">
        <f t="shared" si="285"/>
        <v>Centro</v>
      </c>
    </row>
    <row r="9135" spans="1:13" x14ac:dyDescent="0.3">
      <c r="A9135" s="7">
        <v>45366</v>
      </c>
      <c r="B9135" s="2">
        <v>34249</v>
      </c>
      <c r="C9135" s="2" t="s">
        <v>114</v>
      </c>
      <c r="D9135" s="2" t="s">
        <v>36</v>
      </c>
      <c r="E9135" s="2" t="s">
        <v>129</v>
      </c>
      <c r="F9135" s="2" t="s">
        <v>48</v>
      </c>
      <c r="G9135" s="2">
        <v>680</v>
      </c>
      <c r="H9135" s="2">
        <v>660</v>
      </c>
      <c r="I9135" s="2" t="s">
        <v>39</v>
      </c>
      <c r="J9135" s="2" t="s">
        <v>45</v>
      </c>
      <c r="K9135" s="2" t="s">
        <v>68</v>
      </c>
      <c r="L9135" s="2" t="str">
        <f t="shared" si="284"/>
        <v>Serie</v>
      </c>
      <c r="M9135" s="2" t="str">
        <f t="shared" si="285"/>
        <v>Centro</v>
      </c>
    </row>
    <row r="9136" spans="1:13" x14ac:dyDescent="0.3">
      <c r="A9136" s="7">
        <v>45364</v>
      </c>
      <c r="B9136" s="2">
        <v>37013</v>
      </c>
      <c r="C9136" s="2" t="s">
        <v>51</v>
      </c>
      <c r="D9136" s="2" t="s">
        <v>62</v>
      </c>
      <c r="E9136" s="2" t="s">
        <v>349</v>
      </c>
      <c r="F9136" s="2" t="s">
        <v>56</v>
      </c>
      <c r="G9136" s="2">
        <v>2485</v>
      </c>
      <c r="H9136" s="2">
        <v>2460</v>
      </c>
      <c r="I9136" s="2" t="s">
        <v>39</v>
      </c>
      <c r="J9136" s="2" t="s">
        <v>49</v>
      </c>
      <c r="K9136" s="2" t="s">
        <v>50</v>
      </c>
      <c r="L9136" s="2" t="str">
        <f t="shared" si="284"/>
        <v>Serie</v>
      </c>
      <c r="M9136" s="2" t="str">
        <f t="shared" si="285"/>
        <v>Centro</v>
      </c>
    </row>
    <row r="9137" spans="1:13" x14ac:dyDescent="0.3">
      <c r="A9137" s="7">
        <v>45364</v>
      </c>
      <c r="B9137" s="2">
        <v>24499</v>
      </c>
      <c r="C9137" s="2" t="s">
        <v>51</v>
      </c>
      <c r="D9137" s="2" t="s">
        <v>36</v>
      </c>
      <c r="E9137" s="2" t="s">
        <v>623</v>
      </c>
      <c r="F9137" s="2" t="s">
        <v>624</v>
      </c>
      <c r="G9137" s="2">
        <v>6459</v>
      </c>
      <c r="H9137" s="2">
        <v>9480</v>
      </c>
      <c r="I9137" s="2" t="s">
        <v>39</v>
      </c>
      <c r="J9137" s="2" t="s">
        <v>49</v>
      </c>
      <c r="K9137" s="2" t="s">
        <v>41</v>
      </c>
      <c r="L9137" s="2" t="str">
        <f t="shared" si="284"/>
        <v>Cine</v>
      </c>
      <c r="M9137" s="2" t="str">
        <f t="shared" si="285"/>
        <v>Centro</v>
      </c>
    </row>
    <row r="9138" spans="1:13" x14ac:dyDescent="0.3">
      <c r="A9138" s="7">
        <v>45362</v>
      </c>
      <c r="B9138" s="2">
        <v>28812</v>
      </c>
      <c r="C9138" s="2" t="s">
        <v>51</v>
      </c>
      <c r="D9138" s="2" t="s">
        <v>36</v>
      </c>
      <c r="E9138" s="2" t="s">
        <v>249</v>
      </c>
      <c r="F9138" s="2" t="s">
        <v>250</v>
      </c>
      <c r="G9138" s="2">
        <v>2497</v>
      </c>
      <c r="H9138" s="2">
        <v>2520</v>
      </c>
      <c r="J9138" s="2" t="s">
        <v>40</v>
      </c>
      <c r="K9138" s="2" t="s">
        <v>50</v>
      </c>
      <c r="L9138" s="2" t="str">
        <f t="shared" si="284"/>
        <v>Serie</v>
      </c>
      <c r="M9138" s="2" t="str">
        <f t="shared" si="285"/>
        <v>Centro</v>
      </c>
    </row>
    <row r="9139" spans="1:13" x14ac:dyDescent="0.3">
      <c r="A9139" s="7">
        <v>45367</v>
      </c>
      <c r="B9139" s="2">
        <v>36602</v>
      </c>
      <c r="C9139" s="2" t="s">
        <v>257</v>
      </c>
      <c r="D9139" s="2" t="s">
        <v>36</v>
      </c>
      <c r="E9139" s="2" t="s">
        <v>275</v>
      </c>
      <c r="F9139" s="2" t="s">
        <v>44</v>
      </c>
      <c r="G9139" s="2">
        <v>47</v>
      </c>
      <c r="H9139" s="2">
        <v>780</v>
      </c>
      <c r="I9139" s="2" t="s">
        <v>39</v>
      </c>
      <c r="J9139" s="2" t="s">
        <v>49</v>
      </c>
      <c r="K9139" s="2" t="s">
        <v>41</v>
      </c>
      <c r="L9139" s="2" t="str">
        <f t="shared" si="284"/>
        <v>Serie</v>
      </c>
      <c r="M9139" s="2" t="str">
        <f t="shared" si="285"/>
        <v>Sur</v>
      </c>
    </row>
    <row r="9140" spans="1:13" x14ac:dyDescent="0.3">
      <c r="A9140" s="7">
        <v>45363</v>
      </c>
      <c r="B9140" s="2">
        <v>32501</v>
      </c>
      <c r="C9140" s="2" t="s">
        <v>137</v>
      </c>
      <c r="D9140" s="2" t="s">
        <v>36</v>
      </c>
      <c r="E9140" s="2" t="s">
        <v>291</v>
      </c>
      <c r="F9140" s="2" t="s">
        <v>101</v>
      </c>
      <c r="G9140" s="2">
        <v>9</v>
      </c>
      <c r="H9140" s="2">
        <v>1320</v>
      </c>
      <c r="J9140" s="2" t="s">
        <v>40</v>
      </c>
      <c r="K9140" s="2" t="s">
        <v>41</v>
      </c>
      <c r="L9140" s="2" t="str">
        <f t="shared" si="284"/>
        <v>Serie</v>
      </c>
      <c r="M9140" s="2" t="str">
        <f t="shared" si="285"/>
        <v>Norte</v>
      </c>
    </row>
    <row r="9141" spans="1:13" x14ac:dyDescent="0.3">
      <c r="A9141" s="7">
        <v>45362</v>
      </c>
      <c r="B9141" s="2">
        <v>12780</v>
      </c>
      <c r="C9141" s="2" t="s">
        <v>51</v>
      </c>
      <c r="D9141" s="2" t="s">
        <v>36</v>
      </c>
      <c r="E9141" s="2" t="s">
        <v>57</v>
      </c>
      <c r="F9141" s="2" t="s">
        <v>58</v>
      </c>
      <c r="G9141" s="2">
        <v>2692</v>
      </c>
      <c r="H9141" s="2">
        <v>2700</v>
      </c>
      <c r="J9141" s="2" t="s">
        <v>40</v>
      </c>
      <c r="K9141" s="2" t="s">
        <v>50</v>
      </c>
      <c r="L9141" s="2" t="str">
        <f t="shared" si="284"/>
        <v>Serie</v>
      </c>
      <c r="M9141" s="2" t="str">
        <f t="shared" si="285"/>
        <v>Centro</v>
      </c>
    </row>
    <row r="9142" spans="1:13" x14ac:dyDescent="0.3">
      <c r="A9142" s="7">
        <v>45361</v>
      </c>
      <c r="B9142" s="2">
        <v>19097</v>
      </c>
      <c r="C9142" s="2" t="s">
        <v>51</v>
      </c>
      <c r="D9142" s="2" t="s">
        <v>36</v>
      </c>
      <c r="E9142" s="2" t="s">
        <v>748</v>
      </c>
      <c r="F9142" s="2" t="s">
        <v>56</v>
      </c>
      <c r="G9142" s="2">
        <v>2351</v>
      </c>
      <c r="H9142" s="2">
        <v>2340</v>
      </c>
      <c r="J9142" s="2" t="s">
        <v>40</v>
      </c>
      <c r="K9142" s="2" t="s">
        <v>41</v>
      </c>
      <c r="L9142" s="2" t="str">
        <f t="shared" si="284"/>
        <v>Serie</v>
      </c>
      <c r="M9142" s="2" t="str">
        <f t="shared" si="285"/>
        <v>Centro</v>
      </c>
    </row>
    <row r="9143" spans="1:13" x14ac:dyDescent="0.3">
      <c r="A9143" s="7">
        <v>45377</v>
      </c>
      <c r="B9143" s="2">
        <v>16561</v>
      </c>
      <c r="C9143" s="2" t="s">
        <v>105</v>
      </c>
      <c r="D9143" s="2" t="s">
        <v>36</v>
      </c>
      <c r="E9143" s="2" t="s">
        <v>85</v>
      </c>
      <c r="F9143" s="2" t="s">
        <v>56</v>
      </c>
      <c r="G9143" s="2">
        <v>2582</v>
      </c>
      <c r="H9143" s="2">
        <v>2700</v>
      </c>
      <c r="J9143" s="2" t="s">
        <v>40</v>
      </c>
      <c r="K9143" s="2" t="s">
        <v>64</v>
      </c>
      <c r="L9143" s="2" t="str">
        <f t="shared" si="284"/>
        <v>Serie</v>
      </c>
      <c r="M9143" s="2" t="str">
        <f t="shared" si="285"/>
        <v>Centro</v>
      </c>
    </row>
    <row r="9144" spans="1:13" x14ac:dyDescent="0.3">
      <c r="A9144" s="7">
        <v>45380</v>
      </c>
      <c r="B9144" s="2">
        <v>35345</v>
      </c>
      <c r="C9144" s="2" t="s">
        <v>80</v>
      </c>
      <c r="D9144" s="2" t="s">
        <v>36</v>
      </c>
      <c r="E9144" s="2" t="s">
        <v>401</v>
      </c>
      <c r="F9144" s="2" t="s">
        <v>53</v>
      </c>
      <c r="G9144" s="2">
        <v>2487</v>
      </c>
      <c r="H9144" s="2">
        <v>2520</v>
      </c>
      <c r="J9144" s="2" t="s">
        <v>40</v>
      </c>
      <c r="K9144" s="2" t="s">
        <v>41</v>
      </c>
      <c r="L9144" s="2" t="str">
        <f t="shared" si="284"/>
        <v>Serie</v>
      </c>
      <c r="M9144" s="2" t="str">
        <f t="shared" si="285"/>
        <v>Norte</v>
      </c>
    </row>
    <row r="9145" spans="1:13" x14ac:dyDescent="0.3">
      <c r="A9145" s="7">
        <v>45382</v>
      </c>
      <c r="B9145" s="2">
        <v>62239</v>
      </c>
      <c r="C9145" s="2" t="s">
        <v>46</v>
      </c>
      <c r="D9145" s="2" t="s">
        <v>36</v>
      </c>
      <c r="E9145" s="2" t="s">
        <v>780</v>
      </c>
      <c r="F9145" s="2" t="s">
        <v>58</v>
      </c>
      <c r="G9145" s="2">
        <v>3286</v>
      </c>
      <c r="H9145" s="2">
        <v>2400</v>
      </c>
      <c r="J9145" s="2" t="s">
        <v>49</v>
      </c>
      <c r="K9145" s="2" t="s">
        <v>64</v>
      </c>
      <c r="L9145" s="2" t="str">
        <f t="shared" si="284"/>
        <v>Serie</v>
      </c>
      <c r="M9145" s="2" t="str">
        <f t="shared" si="285"/>
        <v>Centro</v>
      </c>
    </row>
    <row r="9146" spans="1:13" x14ac:dyDescent="0.3">
      <c r="A9146" s="7">
        <v>45380</v>
      </c>
      <c r="B9146" s="2">
        <v>38664</v>
      </c>
      <c r="C9146" s="2" t="s">
        <v>200</v>
      </c>
      <c r="D9146" s="2" t="s">
        <v>36</v>
      </c>
      <c r="E9146" s="2" t="s">
        <v>317</v>
      </c>
      <c r="F9146" s="2" t="s">
        <v>44</v>
      </c>
      <c r="G9146" s="2">
        <v>24</v>
      </c>
      <c r="H9146" s="2">
        <v>420</v>
      </c>
      <c r="I9146" s="2" t="s">
        <v>39</v>
      </c>
      <c r="J9146" s="2" t="s">
        <v>45</v>
      </c>
      <c r="K9146" s="2" t="s">
        <v>41</v>
      </c>
      <c r="L9146" s="2" t="str">
        <f t="shared" si="284"/>
        <v>Serie</v>
      </c>
      <c r="M9146" s="2" t="str">
        <f t="shared" si="285"/>
        <v>Centro</v>
      </c>
    </row>
    <row r="9147" spans="1:13" x14ac:dyDescent="0.3">
      <c r="A9147" s="7">
        <v>45377</v>
      </c>
      <c r="B9147" s="2">
        <v>36591</v>
      </c>
      <c r="C9147" s="2" t="s">
        <v>80</v>
      </c>
      <c r="D9147" s="2" t="s">
        <v>36</v>
      </c>
      <c r="E9147" s="2" t="s">
        <v>240</v>
      </c>
      <c r="F9147" s="2" t="s">
        <v>48</v>
      </c>
      <c r="G9147" s="2">
        <v>673</v>
      </c>
      <c r="H9147" s="2">
        <v>660</v>
      </c>
      <c r="I9147" s="2" t="s">
        <v>39</v>
      </c>
      <c r="J9147" s="2" t="s">
        <v>49</v>
      </c>
      <c r="K9147" s="2" t="s">
        <v>41</v>
      </c>
      <c r="L9147" s="2" t="str">
        <f t="shared" si="284"/>
        <v>Serie</v>
      </c>
      <c r="M9147" s="2" t="str">
        <f t="shared" si="285"/>
        <v>Norte</v>
      </c>
    </row>
    <row r="9148" spans="1:13" x14ac:dyDescent="0.3">
      <c r="A9148" s="7">
        <v>45380</v>
      </c>
      <c r="B9148" s="2">
        <v>14621</v>
      </c>
      <c r="C9148" s="2" t="s">
        <v>51</v>
      </c>
      <c r="D9148" s="2" t="s">
        <v>36</v>
      </c>
      <c r="E9148" s="2" t="s">
        <v>344</v>
      </c>
      <c r="F9148" s="2" t="s">
        <v>58</v>
      </c>
      <c r="G9148" s="2">
        <v>105</v>
      </c>
      <c r="H9148" s="2">
        <v>2460</v>
      </c>
      <c r="J9148" s="2" t="s">
        <v>40</v>
      </c>
      <c r="K9148" s="2" t="s">
        <v>68</v>
      </c>
      <c r="L9148" s="2" t="str">
        <f t="shared" si="284"/>
        <v>Serie</v>
      </c>
      <c r="M9148" s="2" t="str">
        <f t="shared" si="285"/>
        <v>Centro</v>
      </c>
    </row>
    <row r="9149" spans="1:13" x14ac:dyDescent="0.3">
      <c r="A9149" s="7">
        <v>45377</v>
      </c>
      <c r="B9149" s="2">
        <v>36355</v>
      </c>
      <c r="C9149" s="2" t="s">
        <v>35</v>
      </c>
      <c r="D9149" s="2" t="s">
        <v>36</v>
      </c>
      <c r="E9149" s="2" t="s">
        <v>599</v>
      </c>
      <c r="F9149" s="2" t="s">
        <v>184</v>
      </c>
      <c r="G9149" s="2">
        <v>3186</v>
      </c>
      <c r="H9149" s="2">
        <v>3840</v>
      </c>
      <c r="I9149" s="2" t="s">
        <v>39</v>
      </c>
      <c r="J9149" s="2" t="s">
        <v>49</v>
      </c>
      <c r="K9149" s="2" t="s">
        <v>68</v>
      </c>
      <c r="L9149" s="2" t="str">
        <f t="shared" si="284"/>
        <v>Serie</v>
      </c>
      <c r="M9149" s="2" t="str">
        <f t="shared" si="285"/>
        <v>Norte</v>
      </c>
    </row>
    <row r="9150" spans="1:13" x14ac:dyDescent="0.3">
      <c r="A9150" s="7">
        <v>45380</v>
      </c>
      <c r="B9150" s="2">
        <v>25994</v>
      </c>
      <c r="C9150" s="2" t="s">
        <v>51</v>
      </c>
      <c r="D9150" s="2" t="s">
        <v>36</v>
      </c>
      <c r="E9150" s="2" t="s">
        <v>615</v>
      </c>
      <c r="F9150" s="2" t="s">
        <v>44</v>
      </c>
      <c r="G9150" s="2">
        <v>1411</v>
      </c>
      <c r="H9150" s="2">
        <v>1380</v>
      </c>
      <c r="J9150" s="2" t="s">
        <v>40</v>
      </c>
      <c r="K9150" s="2" t="s">
        <v>50</v>
      </c>
      <c r="L9150" s="2" t="str">
        <f t="shared" si="284"/>
        <v>Serie</v>
      </c>
      <c r="M9150" s="2" t="str">
        <f t="shared" si="285"/>
        <v>Centro</v>
      </c>
    </row>
    <row r="9151" spans="1:13" x14ac:dyDescent="0.3">
      <c r="A9151" s="7">
        <v>45378</v>
      </c>
      <c r="B9151" s="2">
        <v>33057</v>
      </c>
      <c r="C9151" s="2" t="s">
        <v>80</v>
      </c>
      <c r="D9151" s="2" t="s">
        <v>36</v>
      </c>
      <c r="E9151" s="2" t="s">
        <v>466</v>
      </c>
      <c r="F9151" s="2" t="s">
        <v>212</v>
      </c>
      <c r="G9151" s="2">
        <v>1910</v>
      </c>
      <c r="H9151" s="2">
        <v>4920</v>
      </c>
      <c r="I9151" s="2" t="s">
        <v>39</v>
      </c>
      <c r="J9151" s="2" t="s">
        <v>40</v>
      </c>
      <c r="K9151" s="2" t="s">
        <v>68</v>
      </c>
      <c r="L9151" s="2" t="str">
        <f t="shared" si="284"/>
        <v>Entretenimiento</v>
      </c>
      <c r="M9151" s="2" t="str">
        <f t="shared" si="285"/>
        <v>Norte</v>
      </c>
    </row>
    <row r="9152" spans="1:13" x14ac:dyDescent="0.3">
      <c r="A9152" s="7">
        <v>45376</v>
      </c>
      <c r="B9152" s="2">
        <v>76295</v>
      </c>
      <c r="C9152" s="2" t="s">
        <v>245</v>
      </c>
      <c r="D9152" s="2" t="s">
        <v>36</v>
      </c>
      <c r="E9152" s="2" t="s">
        <v>1354</v>
      </c>
      <c r="F9152" s="2" t="s">
        <v>184</v>
      </c>
      <c r="G9152" s="2">
        <v>17</v>
      </c>
      <c r="H9152" s="2">
        <v>3300</v>
      </c>
      <c r="I9152" s="2" t="s">
        <v>39</v>
      </c>
      <c r="J9152" s="2" t="s">
        <v>49</v>
      </c>
      <c r="K9152" s="2" t="s">
        <v>50</v>
      </c>
      <c r="L9152" s="2" t="str">
        <f t="shared" si="284"/>
        <v>Serie</v>
      </c>
      <c r="M9152" s="2" t="str">
        <f t="shared" si="285"/>
        <v>Sur</v>
      </c>
    </row>
    <row r="9153" spans="1:13" x14ac:dyDescent="0.3">
      <c r="A9153" s="7">
        <v>45379</v>
      </c>
      <c r="B9153" s="2">
        <v>35959</v>
      </c>
      <c r="C9153" s="2" t="s">
        <v>105</v>
      </c>
      <c r="D9153" s="2" t="s">
        <v>36</v>
      </c>
      <c r="E9153" s="2" t="s">
        <v>67</v>
      </c>
      <c r="F9153" s="2" t="s">
        <v>56</v>
      </c>
      <c r="G9153" s="2">
        <v>1269</v>
      </c>
      <c r="H9153" s="2">
        <v>2520</v>
      </c>
      <c r="J9153" s="2" t="s">
        <v>40</v>
      </c>
      <c r="K9153" s="2" t="s">
        <v>50</v>
      </c>
      <c r="L9153" s="2" t="str">
        <f t="shared" si="284"/>
        <v>Serie</v>
      </c>
      <c r="M9153" s="2" t="str">
        <f t="shared" si="285"/>
        <v>Centro</v>
      </c>
    </row>
    <row r="9154" spans="1:13" x14ac:dyDescent="0.3">
      <c r="A9154" s="7">
        <v>45361</v>
      </c>
      <c r="B9154" s="2">
        <v>10666</v>
      </c>
      <c r="C9154" s="2" t="s">
        <v>51</v>
      </c>
      <c r="D9154" s="2" t="s">
        <v>36</v>
      </c>
      <c r="E9154" s="2" t="s">
        <v>67</v>
      </c>
      <c r="F9154" s="2" t="s">
        <v>56</v>
      </c>
      <c r="G9154" s="2">
        <v>1906</v>
      </c>
      <c r="H9154" s="2">
        <v>2460</v>
      </c>
      <c r="J9154" s="2" t="s">
        <v>40</v>
      </c>
      <c r="K9154" s="2" t="s">
        <v>68</v>
      </c>
      <c r="L9154" s="2" t="str">
        <f t="shared" ref="L9154:L9217" si="286">TRIM(IFERROR(LEFT(F9154, FIND("-", F9154)-1), F9154))</f>
        <v>Serie</v>
      </c>
      <c r="M9154" s="2" t="str">
        <f t="shared" ref="M9154:M9217" si="287">IF(OR(C9154="Monterrey",C9154="Chihuahua",C9154="Saltillo",C9154="Nuevo Laredo",C9154="Reynosa",C9154="Matamoros",C9154="Parral",C9154="Nogales",C9154="Tijuana",C9154="Mexicali",C9154="Ciudad Juárez",C9154="Ciudad Juarez",C9154="Zacatecas",C9154="Tijuana"),"Norte",(
IF(OR(C9154="CDMX",C9154="Ecatepec",C9154="Ixtapaluca",C9154="Tulancingo",C9154="Pachuca",C9154="Tlaxcala",C9154="San Juan del Río",C9154="Queretaro",C9154="Celaya",C9154="Lagos de Moreno",C9154="Zapopan",C9154="Aguascalientes",C9154="Irapuato",C9154="Tala",C9154="Cuernavaca",C9154="Chimalhuacan",C9154="San Juan del Rio",C9154="San Luis Potosi"),"Centro",(
IF(OR(C9154="Acapulco",C9154="Cancún",C9154="Cancun",C9154="Chilpancingo",C9154="Oaxaca",C9154="Villahermosa",C9154="Chetumal",C9154="Campeche",C9154="Ciudad del Carmen",C9154="Coatzacoalcos",C9154="Mérida",C9154="Poza Rica",C9154="Merida"),"Sur",(
IF(OR(C9154="Manzanillo",C9154="Puerto Vallarta",C9154="Altamira",C9154="Tampico",C9154="Ensenada",C9154="Córdoba",C9154="Melchor Ocampo",C9154="Victoria", C9154="Cordoba", C9154="Orizaba"),"Occidente/Costa",
"Otros")
))
))
))</f>
        <v>Centro</v>
      </c>
    </row>
    <row r="9155" spans="1:13" x14ac:dyDescent="0.3">
      <c r="A9155" s="7">
        <v>45365</v>
      </c>
      <c r="B9155" s="2">
        <v>39224</v>
      </c>
      <c r="C9155" s="2" t="s">
        <v>51</v>
      </c>
      <c r="D9155" s="2" t="s">
        <v>36</v>
      </c>
      <c r="E9155" s="2" t="s">
        <v>132</v>
      </c>
      <c r="F9155" s="2" t="s">
        <v>101</v>
      </c>
      <c r="G9155" s="2">
        <v>724</v>
      </c>
      <c r="H9155" s="2">
        <v>1320</v>
      </c>
      <c r="J9155" s="2" t="s">
        <v>40</v>
      </c>
      <c r="K9155" s="2" t="s">
        <v>41</v>
      </c>
      <c r="L9155" s="2" t="str">
        <f t="shared" si="286"/>
        <v>Serie</v>
      </c>
      <c r="M9155" s="2" t="str">
        <f t="shared" si="287"/>
        <v>Centro</v>
      </c>
    </row>
    <row r="9156" spans="1:13" x14ac:dyDescent="0.3">
      <c r="A9156" s="7">
        <v>45365</v>
      </c>
      <c r="B9156" s="2">
        <v>31166</v>
      </c>
      <c r="C9156" s="2" t="s">
        <v>80</v>
      </c>
      <c r="D9156" s="2" t="s">
        <v>36</v>
      </c>
      <c r="E9156" s="2" t="s">
        <v>498</v>
      </c>
      <c r="F9156" s="2" t="s">
        <v>144</v>
      </c>
      <c r="G9156" s="2">
        <v>22</v>
      </c>
      <c r="H9156" s="2">
        <v>1380</v>
      </c>
      <c r="J9156" s="2" t="s">
        <v>40</v>
      </c>
      <c r="K9156" s="2" t="s">
        <v>41</v>
      </c>
      <c r="L9156" s="2" t="str">
        <f t="shared" si="286"/>
        <v>Serie</v>
      </c>
      <c r="M9156" s="2" t="str">
        <f t="shared" si="287"/>
        <v>Norte</v>
      </c>
    </row>
    <row r="9157" spans="1:13" x14ac:dyDescent="0.3">
      <c r="A9157" s="7">
        <v>45365</v>
      </c>
      <c r="B9157" s="2">
        <v>34716</v>
      </c>
      <c r="C9157" s="2" t="s">
        <v>51</v>
      </c>
      <c r="D9157" s="2" t="s">
        <v>36</v>
      </c>
      <c r="E9157" s="2" t="s">
        <v>426</v>
      </c>
      <c r="F9157" s="2" t="s">
        <v>58</v>
      </c>
      <c r="G9157" s="2">
        <v>600</v>
      </c>
      <c r="H9157" s="2">
        <v>2400</v>
      </c>
      <c r="J9157" s="2" t="s">
        <v>40</v>
      </c>
      <c r="K9157" s="2" t="s">
        <v>50</v>
      </c>
      <c r="L9157" s="2" t="str">
        <f t="shared" si="286"/>
        <v>Serie</v>
      </c>
      <c r="M9157" s="2" t="str">
        <f t="shared" si="287"/>
        <v>Centro</v>
      </c>
    </row>
    <row r="9158" spans="1:13" x14ac:dyDescent="0.3">
      <c r="A9158" s="7">
        <v>45362</v>
      </c>
      <c r="B9158" s="2">
        <v>27746</v>
      </c>
      <c r="C9158" s="2" t="s">
        <v>51</v>
      </c>
      <c r="D9158" s="2" t="s">
        <v>36</v>
      </c>
      <c r="E9158" s="2" t="s">
        <v>567</v>
      </c>
      <c r="F9158" s="2" t="s">
        <v>53</v>
      </c>
      <c r="G9158" s="2">
        <v>437</v>
      </c>
      <c r="H9158" s="2">
        <v>2640</v>
      </c>
      <c r="I9158" s="2" t="s">
        <v>39</v>
      </c>
      <c r="J9158" s="2" t="s">
        <v>49</v>
      </c>
      <c r="K9158" s="2" t="s">
        <v>68</v>
      </c>
      <c r="L9158" s="2" t="str">
        <f t="shared" si="286"/>
        <v>Serie</v>
      </c>
      <c r="M9158" s="2" t="str">
        <f t="shared" si="287"/>
        <v>Centro</v>
      </c>
    </row>
    <row r="9159" spans="1:13" x14ac:dyDescent="0.3">
      <c r="A9159" s="7">
        <v>45362</v>
      </c>
      <c r="B9159" s="2">
        <v>33361</v>
      </c>
      <c r="C9159" s="2" t="s">
        <v>51</v>
      </c>
      <c r="D9159" s="2" t="s">
        <v>36</v>
      </c>
      <c r="E9159" s="2" t="s">
        <v>169</v>
      </c>
      <c r="F9159" s="2" t="s">
        <v>109</v>
      </c>
      <c r="G9159" s="2">
        <v>6241</v>
      </c>
      <c r="H9159" s="2">
        <v>6540</v>
      </c>
      <c r="I9159" s="2" t="s">
        <v>39</v>
      </c>
      <c r="J9159" s="2" t="s">
        <v>49</v>
      </c>
      <c r="K9159" s="2" t="s">
        <v>64</v>
      </c>
      <c r="L9159" s="2" t="str">
        <f t="shared" si="286"/>
        <v>Cine</v>
      </c>
      <c r="M9159" s="2" t="str">
        <f t="shared" si="287"/>
        <v>Centro</v>
      </c>
    </row>
    <row r="9160" spans="1:13" x14ac:dyDescent="0.3">
      <c r="A9160" s="7">
        <v>45365</v>
      </c>
      <c r="B9160" s="2">
        <v>30702</v>
      </c>
      <c r="C9160" s="2" t="s">
        <v>90</v>
      </c>
      <c r="D9160" s="2" t="s">
        <v>36</v>
      </c>
      <c r="E9160" s="2" t="s">
        <v>100</v>
      </c>
      <c r="F9160" s="2" t="s">
        <v>101</v>
      </c>
      <c r="G9160" s="2">
        <v>1252</v>
      </c>
      <c r="H9160" s="2">
        <v>1260</v>
      </c>
      <c r="J9160" s="2" t="s">
        <v>40</v>
      </c>
      <c r="K9160" s="2" t="s">
        <v>64</v>
      </c>
      <c r="L9160" s="2" t="str">
        <f t="shared" si="286"/>
        <v>Serie</v>
      </c>
      <c r="M9160" s="2" t="str">
        <f t="shared" si="287"/>
        <v>Centro</v>
      </c>
    </row>
    <row r="9161" spans="1:13" x14ac:dyDescent="0.3">
      <c r="A9161" s="7">
        <v>45364</v>
      </c>
      <c r="B9161" s="2">
        <v>36506</v>
      </c>
      <c r="C9161" s="2" t="s">
        <v>80</v>
      </c>
      <c r="D9161" s="2" t="s">
        <v>36</v>
      </c>
      <c r="E9161" s="2" t="s">
        <v>218</v>
      </c>
      <c r="F9161" s="2" t="s">
        <v>58</v>
      </c>
      <c r="G9161" s="2">
        <v>2623</v>
      </c>
      <c r="H9161" s="2">
        <v>2640</v>
      </c>
      <c r="J9161" s="2" t="s">
        <v>40</v>
      </c>
      <c r="K9161" s="2" t="s">
        <v>41</v>
      </c>
      <c r="L9161" s="2" t="str">
        <f t="shared" si="286"/>
        <v>Serie</v>
      </c>
      <c r="M9161" s="2" t="str">
        <f t="shared" si="287"/>
        <v>Norte</v>
      </c>
    </row>
    <row r="9162" spans="1:13" x14ac:dyDescent="0.3">
      <c r="A9162" s="7">
        <v>45362</v>
      </c>
      <c r="B9162" s="2">
        <v>18172</v>
      </c>
      <c r="C9162" s="2" t="s">
        <v>51</v>
      </c>
      <c r="D9162" s="2" t="s">
        <v>36</v>
      </c>
      <c r="E9162" s="2" t="s">
        <v>306</v>
      </c>
      <c r="F9162" s="2" t="s">
        <v>205</v>
      </c>
      <c r="G9162" s="2">
        <v>854</v>
      </c>
      <c r="H9162" s="2">
        <v>6060</v>
      </c>
      <c r="J9162" s="2" t="s">
        <v>40</v>
      </c>
      <c r="K9162" s="2" t="s">
        <v>64</v>
      </c>
      <c r="L9162" s="2" t="str">
        <f t="shared" si="286"/>
        <v>Cine</v>
      </c>
      <c r="M9162" s="2" t="str">
        <f t="shared" si="287"/>
        <v>Centro</v>
      </c>
    </row>
    <row r="9163" spans="1:13" x14ac:dyDescent="0.3">
      <c r="A9163" s="7">
        <v>45362</v>
      </c>
      <c r="B9163" s="2">
        <v>18854</v>
      </c>
      <c r="C9163" s="2" t="s">
        <v>51</v>
      </c>
      <c r="D9163" s="2" t="s">
        <v>36</v>
      </c>
      <c r="E9163" s="2" t="s">
        <v>530</v>
      </c>
      <c r="F9163" s="2" t="s">
        <v>56</v>
      </c>
      <c r="G9163" s="2">
        <v>1415</v>
      </c>
      <c r="H9163" s="2">
        <v>1440</v>
      </c>
      <c r="J9163" s="2" t="s">
        <v>40</v>
      </c>
      <c r="K9163" s="2" t="s">
        <v>50</v>
      </c>
      <c r="L9163" s="2" t="str">
        <f t="shared" si="286"/>
        <v>Serie</v>
      </c>
      <c r="M9163" s="2" t="str">
        <f t="shared" si="287"/>
        <v>Centro</v>
      </c>
    </row>
    <row r="9164" spans="1:13" x14ac:dyDescent="0.3">
      <c r="A9164" s="7">
        <v>45362</v>
      </c>
      <c r="B9164" s="2">
        <v>27716</v>
      </c>
      <c r="C9164" s="2" t="s">
        <v>90</v>
      </c>
      <c r="D9164" s="2" t="s">
        <v>36</v>
      </c>
      <c r="E9164" s="2" t="s">
        <v>84</v>
      </c>
      <c r="F9164" s="2" t="s">
        <v>58</v>
      </c>
      <c r="G9164" s="2">
        <v>799</v>
      </c>
      <c r="H9164" s="2">
        <v>2640</v>
      </c>
      <c r="J9164" s="2" t="s">
        <v>40</v>
      </c>
      <c r="K9164" s="2" t="s">
        <v>68</v>
      </c>
      <c r="L9164" s="2" t="str">
        <f t="shared" si="286"/>
        <v>Serie</v>
      </c>
      <c r="M9164" s="2" t="str">
        <f t="shared" si="287"/>
        <v>Centro</v>
      </c>
    </row>
    <row r="9165" spans="1:13" x14ac:dyDescent="0.3">
      <c r="A9165" s="7">
        <v>45377</v>
      </c>
      <c r="B9165" s="2">
        <v>13144</v>
      </c>
      <c r="C9165" s="2" t="s">
        <v>51</v>
      </c>
      <c r="D9165" s="2" t="s">
        <v>36</v>
      </c>
      <c r="E9165" s="2" t="s">
        <v>522</v>
      </c>
      <c r="F9165" s="2" t="s">
        <v>131</v>
      </c>
      <c r="G9165" s="2">
        <v>2051</v>
      </c>
      <c r="H9165" s="2">
        <v>2520</v>
      </c>
      <c r="I9165" s="2" t="s">
        <v>39</v>
      </c>
      <c r="J9165" s="2" t="s">
        <v>49</v>
      </c>
      <c r="K9165" s="2" t="s">
        <v>50</v>
      </c>
      <c r="L9165" s="2" t="str">
        <f t="shared" si="286"/>
        <v>Serie</v>
      </c>
      <c r="M9165" s="2" t="str">
        <f t="shared" si="287"/>
        <v>Centro</v>
      </c>
    </row>
    <row r="9166" spans="1:13" x14ac:dyDescent="0.3">
      <c r="A9166" s="7">
        <v>45377</v>
      </c>
      <c r="B9166" s="2">
        <v>32754</v>
      </c>
      <c r="C9166" s="2" t="s">
        <v>114</v>
      </c>
      <c r="D9166" s="2" t="s">
        <v>36</v>
      </c>
      <c r="E9166" s="2" t="s">
        <v>67</v>
      </c>
      <c r="F9166" s="2" t="s">
        <v>56</v>
      </c>
      <c r="G9166" s="2">
        <v>1088</v>
      </c>
      <c r="H9166" s="2">
        <v>2640</v>
      </c>
      <c r="J9166" s="2" t="s">
        <v>40</v>
      </c>
      <c r="K9166" s="2" t="s">
        <v>68</v>
      </c>
      <c r="L9166" s="2" t="str">
        <f t="shared" si="286"/>
        <v>Serie</v>
      </c>
      <c r="M9166" s="2" t="str">
        <f t="shared" si="287"/>
        <v>Centro</v>
      </c>
    </row>
    <row r="9167" spans="1:13" x14ac:dyDescent="0.3">
      <c r="A9167" s="7">
        <v>45378</v>
      </c>
      <c r="B9167" s="2">
        <v>78156</v>
      </c>
      <c r="C9167" s="2" t="s">
        <v>171</v>
      </c>
      <c r="D9167" s="2" t="s">
        <v>36</v>
      </c>
      <c r="E9167" s="2" t="s">
        <v>327</v>
      </c>
      <c r="F9167" s="2" t="s">
        <v>299</v>
      </c>
      <c r="G9167" s="2">
        <v>7686</v>
      </c>
      <c r="H9167" s="2">
        <v>7560</v>
      </c>
      <c r="J9167" s="2" t="s">
        <v>40</v>
      </c>
      <c r="K9167" s="2" t="s">
        <v>64</v>
      </c>
      <c r="L9167" s="2" t="str">
        <f t="shared" si="286"/>
        <v>Cine</v>
      </c>
      <c r="M9167" s="2" t="str">
        <f t="shared" si="287"/>
        <v>Centro</v>
      </c>
    </row>
    <row r="9168" spans="1:13" x14ac:dyDescent="0.3">
      <c r="A9168" s="7">
        <v>45380</v>
      </c>
      <c r="B9168" s="2">
        <v>54822</v>
      </c>
      <c r="C9168" s="2" t="s">
        <v>72</v>
      </c>
      <c r="D9168" s="2" t="s">
        <v>36</v>
      </c>
      <c r="E9168" s="2" t="s">
        <v>666</v>
      </c>
      <c r="F9168" s="2" t="s">
        <v>101</v>
      </c>
      <c r="G9168" s="2">
        <v>909</v>
      </c>
      <c r="H9168" s="2">
        <v>2640</v>
      </c>
      <c r="J9168" s="2" t="s">
        <v>40</v>
      </c>
      <c r="K9168" s="2" t="s">
        <v>64</v>
      </c>
      <c r="L9168" s="2" t="str">
        <f t="shared" si="286"/>
        <v>Serie</v>
      </c>
      <c r="M9168" s="2" t="str">
        <f t="shared" si="287"/>
        <v>Norte</v>
      </c>
    </row>
    <row r="9169" spans="1:13" x14ac:dyDescent="0.3">
      <c r="A9169" s="7">
        <v>45380</v>
      </c>
      <c r="B9169" s="2">
        <v>34256</v>
      </c>
      <c r="C9169" s="2" t="s">
        <v>80</v>
      </c>
      <c r="D9169" s="2" t="s">
        <v>36</v>
      </c>
      <c r="E9169" s="2" t="s">
        <v>335</v>
      </c>
      <c r="F9169" s="2" t="s">
        <v>684</v>
      </c>
      <c r="G9169" s="2">
        <v>2517</v>
      </c>
      <c r="H9169" s="2">
        <v>2640</v>
      </c>
      <c r="J9169" s="2" t="s">
        <v>40</v>
      </c>
      <c r="K9169" s="2" t="s">
        <v>41</v>
      </c>
      <c r="L9169" s="2" t="str">
        <f t="shared" si="286"/>
        <v>Serie</v>
      </c>
      <c r="M9169" s="2" t="str">
        <f t="shared" si="287"/>
        <v>Norte</v>
      </c>
    </row>
    <row r="9170" spans="1:13" x14ac:dyDescent="0.3">
      <c r="A9170" s="7">
        <v>45381</v>
      </c>
      <c r="B9170" s="2">
        <v>38517</v>
      </c>
      <c r="C9170" s="2" t="s">
        <v>137</v>
      </c>
      <c r="D9170" s="2" t="s">
        <v>36</v>
      </c>
      <c r="E9170" s="2" t="s">
        <v>276</v>
      </c>
      <c r="F9170" s="2" t="s">
        <v>58</v>
      </c>
      <c r="G9170" s="2">
        <v>2403</v>
      </c>
      <c r="H9170" s="2">
        <v>2520</v>
      </c>
      <c r="J9170" s="2" t="s">
        <v>40</v>
      </c>
      <c r="K9170" s="2" t="s">
        <v>41</v>
      </c>
      <c r="L9170" s="2" t="str">
        <f t="shared" si="286"/>
        <v>Serie</v>
      </c>
      <c r="M9170" s="2" t="str">
        <f t="shared" si="287"/>
        <v>Norte</v>
      </c>
    </row>
    <row r="9171" spans="1:13" x14ac:dyDescent="0.3">
      <c r="A9171" s="7">
        <v>45377</v>
      </c>
      <c r="B9171" s="2">
        <v>32280</v>
      </c>
      <c r="C9171" s="2" t="s">
        <v>123</v>
      </c>
      <c r="D9171" s="2" t="s">
        <v>36</v>
      </c>
      <c r="E9171" s="2" t="s">
        <v>91</v>
      </c>
      <c r="F9171" s="2" t="s">
        <v>92</v>
      </c>
      <c r="G9171" s="2">
        <v>0</v>
      </c>
      <c r="H9171" s="2">
        <v>3540</v>
      </c>
      <c r="I9171" s="2" t="s">
        <v>39</v>
      </c>
      <c r="K9171" s="2" t="s">
        <v>41</v>
      </c>
      <c r="L9171" s="2" t="str">
        <f t="shared" si="286"/>
        <v>Documental</v>
      </c>
      <c r="M9171" s="2" t="str">
        <f t="shared" si="287"/>
        <v>Norte</v>
      </c>
    </row>
    <row r="9172" spans="1:13" x14ac:dyDescent="0.3">
      <c r="A9172" s="7">
        <v>45378</v>
      </c>
      <c r="B9172" s="2">
        <v>26717</v>
      </c>
      <c r="C9172" s="2" t="s">
        <v>80</v>
      </c>
      <c r="D9172" s="2" t="s">
        <v>36</v>
      </c>
      <c r="E9172" s="2" t="s">
        <v>223</v>
      </c>
      <c r="F9172" s="2" t="s">
        <v>44</v>
      </c>
      <c r="G9172" s="2">
        <v>682</v>
      </c>
      <c r="H9172" s="2">
        <v>660</v>
      </c>
      <c r="I9172" s="2" t="s">
        <v>39</v>
      </c>
      <c r="J9172" s="2" t="s">
        <v>45</v>
      </c>
      <c r="K9172" s="2" t="s">
        <v>64</v>
      </c>
      <c r="L9172" s="2" t="str">
        <f t="shared" si="286"/>
        <v>Serie</v>
      </c>
      <c r="M9172" s="2" t="str">
        <f t="shared" si="287"/>
        <v>Norte</v>
      </c>
    </row>
    <row r="9173" spans="1:13" x14ac:dyDescent="0.3">
      <c r="A9173" s="7">
        <v>45376</v>
      </c>
      <c r="B9173" s="2">
        <v>27541</v>
      </c>
      <c r="C9173" s="2" t="s">
        <v>51</v>
      </c>
      <c r="D9173" s="2" t="s">
        <v>36</v>
      </c>
      <c r="E9173" s="2" t="s">
        <v>85</v>
      </c>
      <c r="F9173" s="2" t="s">
        <v>56</v>
      </c>
      <c r="G9173" s="2">
        <v>2422</v>
      </c>
      <c r="H9173" s="2">
        <v>2820</v>
      </c>
      <c r="J9173" s="2" t="s">
        <v>40</v>
      </c>
      <c r="K9173" s="2" t="s">
        <v>68</v>
      </c>
      <c r="L9173" s="2" t="str">
        <f t="shared" si="286"/>
        <v>Serie</v>
      </c>
      <c r="M9173" s="2" t="str">
        <f t="shared" si="287"/>
        <v>Centro</v>
      </c>
    </row>
    <row r="9174" spans="1:13" x14ac:dyDescent="0.3">
      <c r="A9174" s="7">
        <v>45376</v>
      </c>
      <c r="B9174" s="2">
        <v>20045</v>
      </c>
      <c r="C9174" s="2" t="s">
        <v>80</v>
      </c>
      <c r="D9174" s="2" t="s">
        <v>36</v>
      </c>
      <c r="E9174" s="2" t="s">
        <v>344</v>
      </c>
      <c r="F9174" s="2" t="s">
        <v>58</v>
      </c>
      <c r="G9174" s="2">
        <v>1717</v>
      </c>
      <c r="H9174" s="2">
        <v>2460</v>
      </c>
      <c r="J9174" s="2" t="s">
        <v>40</v>
      </c>
      <c r="K9174" s="2" t="s">
        <v>68</v>
      </c>
      <c r="L9174" s="2" t="str">
        <f t="shared" si="286"/>
        <v>Serie</v>
      </c>
      <c r="M9174" s="2" t="str">
        <f t="shared" si="287"/>
        <v>Norte</v>
      </c>
    </row>
    <row r="9175" spans="1:13" x14ac:dyDescent="0.3">
      <c r="A9175" s="7">
        <v>45365</v>
      </c>
      <c r="B9175" s="2">
        <v>12033</v>
      </c>
      <c r="C9175" s="2" t="s">
        <v>51</v>
      </c>
      <c r="D9175" s="2" t="s">
        <v>36</v>
      </c>
      <c r="E9175" s="2" t="s">
        <v>67</v>
      </c>
      <c r="F9175" s="2" t="s">
        <v>56</v>
      </c>
      <c r="G9175" s="2">
        <v>127</v>
      </c>
      <c r="H9175" s="2">
        <v>2580</v>
      </c>
      <c r="J9175" s="2" t="s">
        <v>40</v>
      </c>
      <c r="K9175" s="2" t="s">
        <v>50</v>
      </c>
      <c r="L9175" s="2" t="str">
        <f t="shared" si="286"/>
        <v>Serie</v>
      </c>
      <c r="M9175" s="2" t="str">
        <f t="shared" si="287"/>
        <v>Centro</v>
      </c>
    </row>
    <row r="9176" spans="1:13" x14ac:dyDescent="0.3">
      <c r="A9176" s="7">
        <v>45363</v>
      </c>
      <c r="B9176" s="2">
        <v>51078</v>
      </c>
      <c r="C9176" s="2" t="s">
        <v>322</v>
      </c>
      <c r="D9176" s="2" t="s">
        <v>36</v>
      </c>
      <c r="E9176" s="2" t="s">
        <v>1365</v>
      </c>
      <c r="F9176" s="2" t="s">
        <v>53</v>
      </c>
      <c r="G9176" s="2">
        <v>1431</v>
      </c>
      <c r="H9176" s="2">
        <v>2400</v>
      </c>
      <c r="J9176" s="2" t="s">
        <v>40</v>
      </c>
      <c r="K9176" s="2" t="s">
        <v>41</v>
      </c>
      <c r="L9176" s="2" t="str">
        <f t="shared" si="286"/>
        <v>Serie</v>
      </c>
      <c r="M9176" s="2" t="str">
        <f t="shared" si="287"/>
        <v>Sur</v>
      </c>
    </row>
    <row r="9177" spans="1:13" x14ac:dyDescent="0.3">
      <c r="A9177" s="7">
        <v>45362</v>
      </c>
      <c r="B9177" s="2">
        <v>37940</v>
      </c>
      <c r="C9177" s="2" t="s">
        <v>46</v>
      </c>
      <c r="D9177" s="2" t="s">
        <v>36</v>
      </c>
      <c r="E9177" s="2" t="s">
        <v>89</v>
      </c>
      <c r="F9177" s="2" t="s">
        <v>363</v>
      </c>
      <c r="G9177" s="2">
        <v>1357</v>
      </c>
      <c r="H9177" s="2">
        <v>1320</v>
      </c>
      <c r="I9177" s="2" t="s">
        <v>39</v>
      </c>
      <c r="J9177" s="2" t="s">
        <v>40</v>
      </c>
      <c r="K9177" s="2" t="s">
        <v>41</v>
      </c>
      <c r="L9177" s="2" t="str">
        <f t="shared" si="286"/>
        <v>Serie</v>
      </c>
      <c r="M9177" s="2" t="str">
        <f t="shared" si="287"/>
        <v>Centro</v>
      </c>
    </row>
    <row r="9178" spans="1:13" x14ac:dyDescent="0.3">
      <c r="A9178" s="7">
        <v>45362</v>
      </c>
      <c r="B9178" s="2">
        <v>39046</v>
      </c>
      <c r="C9178" s="2" t="s">
        <v>51</v>
      </c>
      <c r="D9178" s="2" t="s">
        <v>36</v>
      </c>
      <c r="E9178" s="2" t="s">
        <v>75</v>
      </c>
      <c r="F9178" s="2" t="s">
        <v>58</v>
      </c>
      <c r="G9178" s="2">
        <v>2506</v>
      </c>
      <c r="H9178" s="2">
        <v>2520</v>
      </c>
      <c r="J9178" s="2" t="s">
        <v>40</v>
      </c>
      <c r="K9178" s="2" t="s">
        <v>41</v>
      </c>
      <c r="L9178" s="2" t="str">
        <f t="shared" si="286"/>
        <v>Serie</v>
      </c>
      <c r="M9178" s="2" t="str">
        <f t="shared" si="287"/>
        <v>Centro</v>
      </c>
    </row>
    <row r="9179" spans="1:13" x14ac:dyDescent="0.3">
      <c r="A9179" s="7">
        <v>45363</v>
      </c>
      <c r="B9179" s="2">
        <v>23527</v>
      </c>
      <c r="C9179" s="2" t="s">
        <v>80</v>
      </c>
      <c r="D9179" s="2" t="s">
        <v>36</v>
      </c>
      <c r="E9179" s="2" t="s">
        <v>152</v>
      </c>
      <c r="F9179" s="2" t="s">
        <v>153</v>
      </c>
      <c r="G9179" s="2">
        <v>1593</v>
      </c>
      <c r="H9179" s="2">
        <v>1620</v>
      </c>
      <c r="J9179" s="2" t="s">
        <v>40</v>
      </c>
      <c r="K9179" s="2" t="s">
        <v>68</v>
      </c>
      <c r="L9179" s="2" t="str">
        <f t="shared" si="286"/>
        <v>Hobbies</v>
      </c>
      <c r="M9179" s="2" t="str">
        <f t="shared" si="287"/>
        <v>Norte</v>
      </c>
    </row>
    <row r="9180" spans="1:13" x14ac:dyDescent="0.3">
      <c r="A9180" s="7">
        <v>45362</v>
      </c>
      <c r="B9180" s="2">
        <v>56326</v>
      </c>
      <c r="C9180" s="2" t="s">
        <v>35</v>
      </c>
      <c r="D9180" s="2" t="s">
        <v>36</v>
      </c>
      <c r="E9180" s="2" t="s">
        <v>75</v>
      </c>
      <c r="F9180" s="2" t="s">
        <v>58</v>
      </c>
      <c r="G9180" s="2">
        <v>988</v>
      </c>
      <c r="H9180" s="2">
        <v>2580</v>
      </c>
      <c r="J9180" s="2" t="s">
        <v>40</v>
      </c>
      <c r="K9180" s="2" t="s">
        <v>64</v>
      </c>
      <c r="L9180" s="2" t="str">
        <f t="shared" si="286"/>
        <v>Serie</v>
      </c>
      <c r="M9180" s="2" t="str">
        <f t="shared" si="287"/>
        <v>Norte</v>
      </c>
    </row>
    <row r="9181" spans="1:13" x14ac:dyDescent="0.3">
      <c r="A9181" s="7">
        <v>45365</v>
      </c>
      <c r="B9181" s="2">
        <v>10251</v>
      </c>
      <c r="C9181" s="2" t="s">
        <v>51</v>
      </c>
      <c r="D9181" s="2" t="s">
        <v>36</v>
      </c>
      <c r="E9181" s="2" t="s">
        <v>856</v>
      </c>
      <c r="F9181" s="2" t="s">
        <v>56</v>
      </c>
      <c r="G9181" s="2">
        <v>350</v>
      </c>
      <c r="H9181" s="2">
        <v>3360</v>
      </c>
      <c r="J9181" s="2" t="s">
        <v>40</v>
      </c>
      <c r="K9181" s="2" t="s">
        <v>50</v>
      </c>
      <c r="L9181" s="2" t="str">
        <f t="shared" si="286"/>
        <v>Serie</v>
      </c>
      <c r="M9181" s="2" t="str">
        <f t="shared" si="287"/>
        <v>Centro</v>
      </c>
    </row>
    <row r="9182" spans="1:13" x14ac:dyDescent="0.3">
      <c r="A9182" s="7">
        <v>45361</v>
      </c>
      <c r="B9182" s="2">
        <v>31431</v>
      </c>
      <c r="C9182" s="2" t="s">
        <v>51</v>
      </c>
      <c r="D9182" s="2" t="s">
        <v>36</v>
      </c>
      <c r="E9182" s="2" t="s">
        <v>766</v>
      </c>
      <c r="F9182" s="2" t="s">
        <v>58</v>
      </c>
      <c r="G9182" s="2">
        <v>36</v>
      </c>
      <c r="H9182" s="2">
        <v>2400</v>
      </c>
      <c r="I9182" s="2" t="s">
        <v>39</v>
      </c>
      <c r="J9182" s="2" t="s">
        <v>49</v>
      </c>
      <c r="K9182" s="2" t="s">
        <v>41</v>
      </c>
      <c r="L9182" s="2" t="str">
        <f t="shared" si="286"/>
        <v>Serie</v>
      </c>
      <c r="M9182" s="2" t="str">
        <f t="shared" si="287"/>
        <v>Centro</v>
      </c>
    </row>
    <row r="9183" spans="1:13" x14ac:dyDescent="0.3">
      <c r="A9183" s="7">
        <v>45361</v>
      </c>
      <c r="B9183" s="2">
        <v>39435</v>
      </c>
      <c r="C9183" s="2" t="s">
        <v>51</v>
      </c>
      <c r="D9183" s="2" t="s">
        <v>36</v>
      </c>
      <c r="E9183" s="2" t="s">
        <v>223</v>
      </c>
      <c r="F9183" s="2" t="s">
        <v>44</v>
      </c>
      <c r="G9183" s="2">
        <v>693</v>
      </c>
      <c r="H9183" s="2">
        <v>720</v>
      </c>
      <c r="I9183" s="2" t="s">
        <v>39</v>
      </c>
      <c r="J9183" s="2" t="s">
        <v>45</v>
      </c>
      <c r="K9183" s="2" t="s">
        <v>64</v>
      </c>
      <c r="L9183" s="2" t="str">
        <f t="shared" si="286"/>
        <v>Serie</v>
      </c>
      <c r="M9183" s="2" t="str">
        <f t="shared" si="287"/>
        <v>Centro</v>
      </c>
    </row>
    <row r="9184" spans="1:13" x14ac:dyDescent="0.3">
      <c r="A9184" s="7">
        <v>45365</v>
      </c>
      <c r="B9184" s="2">
        <v>24887</v>
      </c>
      <c r="C9184" s="2" t="s">
        <v>51</v>
      </c>
      <c r="D9184" s="2" t="s">
        <v>36</v>
      </c>
      <c r="E9184" s="2" t="s">
        <v>67</v>
      </c>
      <c r="F9184" s="2" t="s">
        <v>56</v>
      </c>
      <c r="G9184" s="2">
        <v>2521</v>
      </c>
      <c r="H9184" s="2">
        <v>2520</v>
      </c>
      <c r="J9184" s="2" t="s">
        <v>40</v>
      </c>
      <c r="K9184" s="2" t="s">
        <v>64</v>
      </c>
      <c r="L9184" s="2" t="str">
        <f t="shared" si="286"/>
        <v>Serie</v>
      </c>
      <c r="M9184" s="2" t="str">
        <f t="shared" si="287"/>
        <v>Centro</v>
      </c>
    </row>
    <row r="9185" spans="1:13" x14ac:dyDescent="0.3">
      <c r="A9185" s="7">
        <v>45364</v>
      </c>
      <c r="B9185" s="2">
        <v>10907</v>
      </c>
      <c r="C9185" s="2" t="s">
        <v>51</v>
      </c>
      <c r="D9185" s="2" t="s">
        <v>36</v>
      </c>
      <c r="E9185" s="2" t="s">
        <v>84</v>
      </c>
      <c r="F9185" s="2" t="s">
        <v>58</v>
      </c>
      <c r="G9185" s="2">
        <v>2584</v>
      </c>
      <c r="H9185" s="2">
        <v>2580</v>
      </c>
      <c r="J9185" s="2" t="s">
        <v>40</v>
      </c>
      <c r="K9185" s="2" t="s">
        <v>68</v>
      </c>
      <c r="L9185" s="2" t="str">
        <f t="shared" si="286"/>
        <v>Serie</v>
      </c>
      <c r="M9185" s="2" t="str">
        <f t="shared" si="287"/>
        <v>Centro</v>
      </c>
    </row>
    <row r="9186" spans="1:13" x14ac:dyDescent="0.3">
      <c r="A9186" s="7">
        <v>45380</v>
      </c>
      <c r="B9186" s="2">
        <v>26049</v>
      </c>
      <c r="C9186" s="2" t="s">
        <v>151</v>
      </c>
      <c r="D9186" s="2" t="s">
        <v>36</v>
      </c>
      <c r="E9186" s="2" t="s">
        <v>115</v>
      </c>
      <c r="F9186" s="2" t="s">
        <v>44</v>
      </c>
      <c r="G9186" s="2">
        <v>0</v>
      </c>
      <c r="H9186" s="2">
        <v>360</v>
      </c>
      <c r="I9186" s="2" t="s">
        <v>39</v>
      </c>
      <c r="K9186" s="2" t="s">
        <v>50</v>
      </c>
      <c r="L9186" s="2" t="str">
        <f t="shared" si="286"/>
        <v>Serie</v>
      </c>
      <c r="M9186" s="2" t="str">
        <f t="shared" si="287"/>
        <v>Norte</v>
      </c>
    </row>
    <row r="9187" spans="1:13" x14ac:dyDescent="0.3">
      <c r="A9187" s="7">
        <v>45382</v>
      </c>
      <c r="B9187" s="2">
        <v>30615</v>
      </c>
      <c r="C9187" s="2" t="s">
        <v>86</v>
      </c>
      <c r="D9187" s="2" t="s">
        <v>36</v>
      </c>
      <c r="E9187" s="2" t="s">
        <v>308</v>
      </c>
      <c r="F9187" s="2" t="s">
        <v>363</v>
      </c>
      <c r="G9187" s="2">
        <v>0</v>
      </c>
      <c r="H9187" s="2">
        <v>1380</v>
      </c>
      <c r="I9187" s="2" t="s">
        <v>150</v>
      </c>
      <c r="K9187" s="2" t="s">
        <v>50</v>
      </c>
      <c r="L9187" s="2" t="str">
        <f t="shared" si="286"/>
        <v>Serie</v>
      </c>
      <c r="M9187" s="2" t="str">
        <f t="shared" si="287"/>
        <v>Sur</v>
      </c>
    </row>
    <row r="9188" spans="1:13" x14ac:dyDescent="0.3">
      <c r="A9188" s="7">
        <v>45382</v>
      </c>
      <c r="B9188" s="2">
        <v>15813</v>
      </c>
      <c r="C9188" s="2" t="s">
        <v>51</v>
      </c>
      <c r="D9188" s="2" t="s">
        <v>36</v>
      </c>
      <c r="E9188" s="2" t="s">
        <v>75</v>
      </c>
      <c r="F9188" s="2" t="s">
        <v>58</v>
      </c>
      <c r="G9188" s="2">
        <v>1739</v>
      </c>
      <c r="H9188" s="2">
        <v>2580</v>
      </c>
      <c r="J9188" s="2" t="s">
        <v>40</v>
      </c>
      <c r="K9188" s="2" t="s">
        <v>68</v>
      </c>
      <c r="L9188" s="2" t="str">
        <f t="shared" si="286"/>
        <v>Serie</v>
      </c>
      <c r="M9188" s="2" t="str">
        <f t="shared" si="287"/>
        <v>Centro</v>
      </c>
    </row>
    <row r="9189" spans="1:13" x14ac:dyDescent="0.3">
      <c r="A9189" s="7">
        <v>45380</v>
      </c>
      <c r="B9189" s="2">
        <v>27319</v>
      </c>
      <c r="C9189" s="2" t="s">
        <v>105</v>
      </c>
      <c r="D9189" s="2" t="s">
        <v>36</v>
      </c>
      <c r="E9189" s="2" t="s">
        <v>132</v>
      </c>
      <c r="F9189" s="2" t="s">
        <v>101</v>
      </c>
      <c r="G9189" s="2">
        <v>2</v>
      </c>
      <c r="H9189" s="2">
        <v>1320</v>
      </c>
      <c r="J9189" s="2" t="s">
        <v>40</v>
      </c>
      <c r="K9189" s="2" t="s">
        <v>64</v>
      </c>
      <c r="L9189" s="2" t="str">
        <f t="shared" si="286"/>
        <v>Serie</v>
      </c>
      <c r="M9189" s="2" t="str">
        <f t="shared" si="287"/>
        <v>Centro</v>
      </c>
    </row>
    <row r="9190" spans="1:13" x14ac:dyDescent="0.3">
      <c r="A9190" s="7">
        <v>45379</v>
      </c>
      <c r="B9190" s="2">
        <v>28506</v>
      </c>
      <c r="C9190" s="2" t="s">
        <v>80</v>
      </c>
      <c r="D9190" s="2" t="s">
        <v>36</v>
      </c>
      <c r="E9190" s="2" t="s">
        <v>55</v>
      </c>
      <c r="F9190" s="2" t="s">
        <v>56</v>
      </c>
      <c r="G9190" s="2">
        <v>826</v>
      </c>
      <c r="H9190" s="2">
        <v>3120</v>
      </c>
      <c r="J9190" s="2" t="s">
        <v>40</v>
      </c>
      <c r="K9190" s="2" t="s">
        <v>68</v>
      </c>
      <c r="L9190" s="2" t="str">
        <f t="shared" si="286"/>
        <v>Serie</v>
      </c>
      <c r="M9190" s="2" t="str">
        <f t="shared" si="287"/>
        <v>Norte</v>
      </c>
    </row>
    <row r="9191" spans="1:13" x14ac:dyDescent="0.3">
      <c r="A9191" s="7">
        <v>45378</v>
      </c>
      <c r="B9191" s="2">
        <v>16170</v>
      </c>
      <c r="C9191" s="2" t="s">
        <v>51</v>
      </c>
      <c r="D9191" s="2" t="s">
        <v>36</v>
      </c>
      <c r="E9191" s="2" t="s">
        <v>647</v>
      </c>
      <c r="F9191" s="2" t="s">
        <v>56</v>
      </c>
      <c r="G9191" s="2">
        <v>47</v>
      </c>
      <c r="H9191" s="2">
        <v>2820</v>
      </c>
      <c r="J9191" s="2" t="s">
        <v>40</v>
      </c>
      <c r="K9191" s="2" t="s">
        <v>68</v>
      </c>
      <c r="L9191" s="2" t="str">
        <f t="shared" si="286"/>
        <v>Serie</v>
      </c>
      <c r="M9191" s="2" t="str">
        <f t="shared" si="287"/>
        <v>Centro</v>
      </c>
    </row>
    <row r="9192" spans="1:13" x14ac:dyDescent="0.3">
      <c r="A9192" s="7">
        <v>45377</v>
      </c>
      <c r="B9192" s="2">
        <v>33499</v>
      </c>
      <c r="C9192" s="2" t="s">
        <v>46</v>
      </c>
      <c r="D9192" s="2" t="s">
        <v>36</v>
      </c>
      <c r="E9192" s="2" t="s">
        <v>1366</v>
      </c>
      <c r="F9192" s="2" t="s">
        <v>192</v>
      </c>
      <c r="G9192" s="2">
        <v>6616</v>
      </c>
      <c r="H9192" s="2">
        <v>7980</v>
      </c>
      <c r="I9192" s="2" t="s">
        <v>39</v>
      </c>
      <c r="J9192" s="2" t="s">
        <v>49</v>
      </c>
      <c r="K9192" s="2" t="s">
        <v>41</v>
      </c>
      <c r="L9192" s="2" t="str">
        <f t="shared" si="286"/>
        <v>Cine</v>
      </c>
      <c r="M9192" s="2" t="str">
        <f t="shared" si="287"/>
        <v>Centro</v>
      </c>
    </row>
    <row r="9193" spans="1:13" x14ac:dyDescent="0.3">
      <c r="A9193" s="7">
        <v>45378</v>
      </c>
      <c r="B9193" s="2">
        <v>30266</v>
      </c>
      <c r="C9193" s="2" t="s">
        <v>273</v>
      </c>
      <c r="D9193" s="2" t="s">
        <v>36</v>
      </c>
      <c r="E9193" s="2" t="s">
        <v>900</v>
      </c>
      <c r="F9193" s="2" t="s">
        <v>773</v>
      </c>
      <c r="G9193" s="2">
        <v>0</v>
      </c>
      <c r="H9193" s="2">
        <v>2580</v>
      </c>
      <c r="I9193" s="2" t="s">
        <v>39</v>
      </c>
      <c r="K9193" s="2" t="s">
        <v>68</v>
      </c>
      <c r="L9193" s="2" t="str">
        <f t="shared" si="286"/>
        <v>Serie</v>
      </c>
      <c r="M9193" s="2" t="str">
        <f t="shared" si="287"/>
        <v>Occidente/Costa</v>
      </c>
    </row>
    <row r="9194" spans="1:13" x14ac:dyDescent="0.3">
      <c r="A9194" s="7">
        <v>45381</v>
      </c>
      <c r="B9194" s="2">
        <v>15762</v>
      </c>
      <c r="C9194" s="2" t="s">
        <v>51</v>
      </c>
      <c r="D9194" s="2" t="s">
        <v>36</v>
      </c>
      <c r="E9194" s="2" t="s">
        <v>85</v>
      </c>
      <c r="F9194" s="2" t="s">
        <v>58</v>
      </c>
      <c r="G9194" s="2">
        <v>2150</v>
      </c>
      <c r="H9194" s="2">
        <v>2160</v>
      </c>
      <c r="J9194" s="2" t="s">
        <v>40</v>
      </c>
      <c r="K9194" s="2" t="s">
        <v>41</v>
      </c>
      <c r="L9194" s="2" t="str">
        <f t="shared" si="286"/>
        <v>Serie</v>
      </c>
      <c r="M9194" s="2" t="str">
        <f t="shared" si="287"/>
        <v>Centro</v>
      </c>
    </row>
    <row r="9195" spans="1:13" x14ac:dyDescent="0.3">
      <c r="A9195" s="7">
        <v>45378</v>
      </c>
      <c r="B9195" s="2">
        <v>32384</v>
      </c>
      <c r="C9195" s="2" t="s">
        <v>94</v>
      </c>
      <c r="D9195" s="2" t="s">
        <v>36</v>
      </c>
      <c r="E9195" s="2" t="s">
        <v>76</v>
      </c>
      <c r="F9195" s="2" t="s">
        <v>44</v>
      </c>
      <c r="G9195" s="2">
        <v>28</v>
      </c>
      <c r="H9195" s="2">
        <v>360</v>
      </c>
      <c r="I9195" s="2" t="s">
        <v>39</v>
      </c>
      <c r="J9195" s="2" t="s">
        <v>49</v>
      </c>
      <c r="K9195" s="2" t="s">
        <v>68</v>
      </c>
      <c r="L9195" s="2" t="str">
        <f t="shared" si="286"/>
        <v>Serie</v>
      </c>
      <c r="M9195" s="2" t="str">
        <f t="shared" si="287"/>
        <v>Norte</v>
      </c>
    </row>
    <row r="9196" spans="1:13" x14ac:dyDescent="0.3">
      <c r="A9196" s="7">
        <v>45379</v>
      </c>
      <c r="B9196" s="2">
        <v>61549</v>
      </c>
      <c r="C9196" s="2" t="s">
        <v>46</v>
      </c>
      <c r="D9196" s="2" t="s">
        <v>36</v>
      </c>
      <c r="E9196" s="2" t="s">
        <v>120</v>
      </c>
      <c r="F9196" s="2" t="s">
        <v>58</v>
      </c>
      <c r="G9196" s="2">
        <v>1498</v>
      </c>
      <c r="H9196" s="2">
        <v>2580</v>
      </c>
      <c r="J9196" s="2" t="s">
        <v>40</v>
      </c>
      <c r="K9196" s="2" t="s">
        <v>41</v>
      </c>
      <c r="L9196" s="2" t="str">
        <f t="shared" si="286"/>
        <v>Serie</v>
      </c>
      <c r="M9196" s="2" t="str">
        <f t="shared" si="287"/>
        <v>Centro</v>
      </c>
    </row>
    <row r="9197" spans="1:13" x14ac:dyDescent="0.3">
      <c r="A9197" s="7">
        <v>45363</v>
      </c>
      <c r="B9197" s="2">
        <v>31629</v>
      </c>
      <c r="C9197" s="2" t="s">
        <v>46</v>
      </c>
      <c r="D9197" s="2" t="s">
        <v>36</v>
      </c>
      <c r="E9197" s="2" t="s">
        <v>612</v>
      </c>
      <c r="F9197" s="2" t="s">
        <v>58</v>
      </c>
      <c r="G9197" s="2">
        <v>1651</v>
      </c>
      <c r="H9197" s="2">
        <v>5460</v>
      </c>
      <c r="J9197" s="2" t="s">
        <v>40</v>
      </c>
      <c r="K9197" s="2" t="s">
        <v>64</v>
      </c>
      <c r="L9197" s="2" t="str">
        <f t="shared" si="286"/>
        <v>Serie</v>
      </c>
      <c r="M9197" s="2" t="str">
        <f t="shared" si="287"/>
        <v>Centro</v>
      </c>
    </row>
    <row r="9198" spans="1:13" x14ac:dyDescent="0.3">
      <c r="A9198" s="7">
        <v>45365</v>
      </c>
      <c r="B9198" s="2">
        <v>33467</v>
      </c>
      <c r="C9198" s="2" t="s">
        <v>42</v>
      </c>
      <c r="D9198" s="2" t="s">
        <v>36</v>
      </c>
      <c r="E9198" s="2" t="s">
        <v>67</v>
      </c>
      <c r="F9198" s="2" t="s">
        <v>56</v>
      </c>
      <c r="G9198" s="2">
        <v>721</v>
      </c>
      <c r="H9198" s="2">
        <v>3180</v>
      </c>
      <c r="J9198" s="2" t="s">
        <v>40</v>
      </c>
      <c r="K9198" s="2" t="s">
        <v>68</v>
      </c>
      <c r="L9198" s="2" t="str">
        <f t="shared" si="286"/>
        <v>Serie</v>
      </c>
      <c r="M9198" s="2" t="str">
        <f t="shared" si="287"/>
        <v>Sur</v>
      </c>
    </row>
    <row r="9199" spans="1:13" x14ac:dyDescent="0.3">
      <c r="A9199" s="7">
        <v>45366</v>
      </c>
      <c r="B9199" s="2">
        <v>58227</v>
      </c>
      <c r="C9199" s="2" t="s">
        <v>151</v>
      </c>
      <c r="D9199" s="2" t="s">
        <v>36</v>
      </c>
      <c r="E9199" s="2" t="s">
        <v>67</v>
      </c>
      <c r="F9199" s="2" t="s">
        <v>56</v>
      </c>
      <c r="G9199" s="2">
        <v>1928</v>
      </c>
      <c r="H9199" s="2">
        <v>2700</v>
      </c>
      <c r="J9199" s="2" t="s">
        <v>40</v>
      </c>
      <c r="K9199" s="2" t="s">
        <v>50</v>
      </c>
      <c r="L9199" s="2" t="str">
        <f t="shared" si="286"/>
        <v>Serie</v>
      </c>
      <c r="M9199" s="2" t="str">
        <f t="shared" si="287"/>
        <v>Norte</v>
      </c>
    </row>
    <row r="9200" spans="1:13" x14ac:dyDescent="0.3">
      <c r="A9200" s="7">
        <v>45364</v>
      </c>
      <c r="B9200" s="2">
        <v>19966</v>
      </c>
      <c r="C9200" s="2" t="s">
        <v>51</v>
      </c>
      <c r="D9200" s="2" t="s">
        <v>36</v>
      </c>
      <c r="E9200" s="2" t="s">
        <v>84</v>
      </c>
      <c r="F9200" s="2" t="s">
        <v>53</v>
      </c>
      <c r="G9200" s="2">
        <v>9</v>
      </c>
      <c r="H9200" s="2">
        <v>2760</v>
      </c>
      <c r="J9200" s="2" t="s">
        <v>40</v>
      </c>
      <c r="K9200" s="2" t="s">
        <v>68</v>
      </c>
      <c r="L9200" s="2" t="str">
        <f t="shared" si="286"/>
        <v>Serie</v>
      </c>
      <c r="M9200" s="2" t="str">
        <f t="shared" si="287"/>
        <v>Centro</v>
      </c>
    </row>
    <row r="9201" spans="1:13" x14ac:dyDescent="0.3">
      <c r="A9201" s="7">
        <v>45362</v>
      </c>
      <c r="B9201" s="2">
        <v>54015</v>
      </c>
      <c r="C9201" s="2" t="s">
        <v>273</v>
      </c>
      <c r="D9201" s="2" t="s">
        <v>36</v>
      </c>
      <c r="E9201" s="2" t="s">
        <v>67</v>
      </c>
      <c r="F9201" s="2" t="s">
        <v>56</v>
      </c>
      <c r="G9201" s="2">
        <v>21</v>
      </c>
      <c r="H9201" s="2">
        <v>2760</v>
      </c>
      <c r="J9201" s="2" t="s">
        <v>40</v>
      </c>
      <c r="K9201" s="2" t="s">
        <v>64</v>
      </c>
      <c r="L9201" s="2" t="str">
        <f t="shared" si="286"/>
        <v>Serie</v>
      </c>
      <c r="M9201" s="2" t="str">
        <f t="shared" si="287"/>
        <v>Occidente/Costa</v>
      </c>
    </row>
    <row r="9202" spans="1:13" x14ac:dyDescent="0.3">
      <c r="A9202" s="7">
        <v>45364</v>
      </c>
      <c r="B9202" s="2">
        <v>30253</v>
      </c>
      <c r="C9202" s="2" t="s">
        <v>346</v>
      </c>
      <c r="D9202" s="2" t="s">
        <v>36</v>
      </c>
      <c r="E9202" s="2" t="s">
        <v>442</v>
      </c>
      <c r="F9202" s="2" t="s">
        <v>443</v>
      </c>
      <c r="G9202" s="2">
        <v>5434</v>
      </c>
      <c r="H9202" s="2">
        <v>5460</v>
      </c>
      <c r="I9202" s="2" t="s">
        <v>39</v>
      </c>
      <c r="J9202" s="2" t="s">
        <v>49</v>
      </c>
      <c r="K9202" s="2" t="s">
        <v>41</v>
      </c>
      <c r="L9202" s="2" t="str">
        <f t="shared" si="286"/>
        <v>Cine</v>
      </c>
      <c r="M9202" s="2" t="str">
        <f t="shared" si="287"/>
        <v>Occidente/Costa</v>
      </c>
    </row>
    <row r="9203" spans="1:13" x14ac:dyDescent="0.3">
      <c r="A9203" s="7">
        <v>45365</v>
      </c>
      <c r="B9203" s="2">
        <v>15901</v>
      </c>
      <c r="C9203" s="2" t="s">
        <v>51</v>
      </c>
      <c r="D9203" s="2" t="s">
        <v>36</v>
      </c>
      <c r="E9203" s="2" t="s">
        <v>85</v>
      </c>
      <c r="F9203" s="2" t="s">
        <v>56</v>
      </c>
      <c r="G9203" s="2">
        <v>2882</v>
      </c>
      <c r="H9203" s="2">
        <v>3000</v>
      </c>
      <c r="J9203" s="2" t="s">
        <v>40</v>
      </c>
      <c r="K9203" s="2" t="s">
        <v>41</v>
      </c>
      <c r="L9203" s="2" t="str">
        <f t="shared" si="286"/>
        <v>Serie</v>
      </c>
      <c r="M9203" s="2" t="str">
        <f t="shared" si="287"/>
        <v>Centro</v>
      </c>
    </row>
    <row r="9204" spans="1:13" x14ac:dyDescent="0.3">
      <c r="A9204" s="7">
        <v>45365</v>
      </c>
      <c r="B9204" s="2">
        <v>15957</v>
      </c>
      <c r="C9204" s="2" t="s">
        <v>51</v>
      </c>
      <c r="D9204" s="2" t="s">
        <v>36</v>
      </c>
      <c r="E9204" s="2" t="s">
        <v>177</v>
      </c>
      <c r="F9204" s="2" t="s">
        <v>101</v>
      </c>
      <c r="G9204" s="2">
        <v>199</v>
      </c>
      <c r="H9204" s="2">
        <v>1320</v>
      </c>
      <c r="J9204" s="2" t="s">
        <v>40</v>
      </c>
      <c r="K9204" s="2" t="s">
        <v>50</v>
      </c>
      <c r="L9204" s="2" t="str">
        <f t="shared" si="286"/>
        <v>Serie</v>
      </c>
      <c r="M9204" s="2" t="str">
        <f t="shared" si="287"/>
        <v>Centro</v>
      </c>
    </row>
    <row r="9205" spans="1:13" x14ac:dyDescent="0.3">
      <c r="A9205" s="7">
        <v>45361</v>
      </c>
      <c r="B9205" s="2">
        <v>38199</v>
      </c>
      <c r="C9205" s="2" t="s">
        <v>61</v>
      </c>
      <c r="D9205" s="2" t="s">
        <v>36</v>
      </c>
      <c r="E9205" s="2" t="s">
        <v>115</v>
      </c>
      <c r="F9205" s="2" t="s">
        <v>44</v>
      </c>
      <c r="G9205" s="2">
        <v>303</v>
      </c>
      <c r="H9205" s="2">
        <v>360</v>
      </c>
      <c r="J9205" s="2" t="s">
        <v>49</v>
      </c>
      <c r="K9205" s="2" t="s">
        <v>68</v>
      </c>
      <c r="L9205" s="2" t="str">
        <f t="shared" si="286"/>
        <v>Serie</v>
      </c>
      <c r="M9205" s="2" t="str">
        <f t="shared" si="287"/>
        <v>Occidente/Costa</v>
      </c>
    </row>
    <row r="9206" spans="1:13" x14ac:dyDescent="0.3">
      <c r="A9206" s="7">
        <v>45361</v>
      </c>
      <c r="B9206" s="2">
        <v>32909</v>
      </c>
      <c r="C9206" s="2" t="s">
        <v>90</v>
      </c>
      <c r="D9206" s="2" t="s">
        <v>36</v>
      </c>
      <c r="E9206" s="2" t="s">
        <v>1367</v>
      </c>
      <c r="F9206" s="2" t="s">
        <v>192</v>
      </c>
      <c r="G9206" s="2">
        <v>343</v>
      </c>
      <c r="H9206" s="2">
        <v>6180</v>
      </c>
      <c r="I9206" s="2" t="s">
        <v>39</v>
      </c>
      <c r="J9206" s="2" t="s">
        <v>40</v>
      </c>
      <c r="K9206" s="2" t="s">
        <v>41</v>
      </c>
      <c r="L9206" s="2" t="str">
        <f t="shared" si="286"/>
        <v>Cine</v>
      </c>
      <c r="M9206" s="2" t="str">
        <f t="shared" si="287"/>
        <v>Centro</v>
      </c>
    </row>
    <row r="9207" spans="1:13" x14ac:dyDescent="0.3">
      <c r="A9207" s="7">
        <v>45362</v>
      </c>
      <c r="B9207" s="2">
        <v>28840</v>
      </c>
      <c r="C9207" s="2" t="s">
        <v>46</v>
      </c>
      <c r="D9207" s="2" t="s">
        <v>36</v>
      </c>
      <c r="E9207" s="2" t="s">
        <v>1368</v>
      </c>
      <c r="F9207" s="2" t="s">
        <v>205</v>
      </c>
      <c r="G9207" s="2">
        <v>5228</v>
      </c>
      <c r="H9207" s="2">
        <v>5220</v>
      </c>
      <c r="I9207" s="2" t="s">
        <v>39</v>
      </c>
      <c r="J9207" s="2" t="s">
        <v>49</v>
      </c>
      <c r="K9207" s="2" t="s">
        <v>64</v>
      </c>
      <c r="L9207" s="2" t="str">
        <f t="shared" si="286"/>
        <v>Cine</v>
      </c>
      <c r="M9207" s="2" t="str">
        <f t="shared" si="287"/>
        <v>Centro</v>
      </c>
    </row>
    <row r="9208" spans="1:13" x14ac:dyDescent="0.3">
      <c r="A9208" s="7">
        <v>45378</v>
      </c>
      <c r="B9208" s="2">
        <v>38562</v>
      </c>
      <c r="C9208" s="2" t="s">
        <v>51</v>
      </c>
      <c r="D9208" s="2" t="s">
        <v>36</v>
      </c>
      <c r="E9208" s="2" t="s">
        <v>132</v>
      </c>
      <c r="F9208" s="2" t="s">
        <v>101</v>
      </c>
      <c r="G9208" s="2">
        <v>1</v>
      </c>
      <c r="H9208" s="2">
        <v>1320</v>
      </c>
      <c r="I9208" s="2" t="s">
        <v>39</v>
      </c>
      <c r="J9208" s="2" t="s">
        <v>40</v>
      </c>
      <c r="K9208" s="2" t="s">
        <v>41</v>
      </c>
      <c r="L9208" s="2" t="str">
        <f t="shared" si="286"/>
        <v>Serie</v>
      </c>
      <c r="M9208" s="2" t="str">
        <f t="shared" si="287"/>
        <v>Centro</v>
      </c>
    </row>
    <row r="9209" spans="1:13" x14ac:dyDescent="0.3">
      <c r="A9209" s="7">
        <v>45379</v>
      </c>
      <c r="B9209" s="2">
        <v>10707</v>
      </c>
      <c r="C9209" s="2" t="s">
        <v>51</v>
      </c>
      <c r="D9209" s="2" t="s">
        <v>36</v>
      </c>
      <c r="E9209" s="2" t="s">
        <v>861</v>
      </c>
      <c r="F9209" s="2" t="s">
        <v>205</v>
      </c>
      <c r="G9209" s="2">
        <v>7046</v>
      </c>
      <c r="H9209" s="2">
        <v>6360</v>
      </c>
      <c r="J9209" s="2" t="s">
        <v>40</v>
      </c>
      <c r="K9209" s="2" t="s">
        <v>68</v>
      </c>
      <c r="L9209" s="2" t="str">
        <f t="shared" si="286"/>
        <v>Cine</v>
      </c>
      <c r="M9209" s="2" t="str">
        <f t="shared" si="287"/>
        <v>Centro</v>
      </c>
    </row>
    <row r="9210" spans="1:13" x14ac:dyDescent="0.3">
      <c r="A9210" s="7">
        <v>45378</v>
      </c>
      <c r="B9210" s="2">
        <v>79748</v>
      </c>
      <c r="C9210" s="2" t="s">
        <v>197</v>
      </c>
      <c r="D9210" s="2" t="s">
        <v>36</v>
      </c>
      <c r="E9210" s="2" t="s">
        <v>1208</v>
      </c>
      <c r="F9210" s="2" t="s">
        <v>53</v>
      </c>
      <c r="G9210" s="2">
        <v>778</v>
      </c>
      <c r="H9210" s="2">
        <v>2280</v>
      </c>
      <c r="J9210" s="2" t="s">
        <v>40</v>
      </c>
      <c r="K9210" s="2" t="s">
        <v>41</v>
      </c>
      <c r="L9210" s="2" t="str">
        <f t="shared" si="286"/>
        <v>Serie</v>
      </c>
      <c r="M9210" s="2" t="str">
        <f t="shared" si="287"/>
        <v>Centro</v>
      </c>
    </row>
    <row r="9211" spans="1:13" x14ac:dyDescent="0.3">
      <c r="A9211" s="7">
        <v>45377</v>
      </c>
      <c r="B9211" s="2">
        <v>13933</v>
      </c>
      <c r="C9211" s="2" t="s">
        <v>273</v>
      </c>
      <c r="D9211" s="2" t="s">
        <v>36</v>
      </c>
      <c r="E9211" s="2" t="s">
        <v>673</v>
      </c>
      <c r="F9211" s="2" t="s">
        <v>122</v>
      </c>
      <c r="G9211" s="2">
        <v>1300</v>
      </c>
      <c r="H9211" s="2">
        <v>5880</v>
      </c>
      <c r="I9211" s="2" t="s">
        <v>39</v>
      </c>
      <c r="J9211" s="2" t="s">
        <v>40</v>
      </c>
      <c r="K9211" s="2" t="s">
        <v>64</v>
      </c>
      <c r="L9211" s="2" t="str">
        <f t="shared" si="286"/>
        <v>Entretenimiento</v>
      </c>
      <c r="M9211" s="2" t="str">
        <f t="shared" si="287"/>
        <v>Occidente/Costa</v>
      </c>
    </row>
    <row r="9212" spans="1:13" x14ac:dyDescent="0.3">
      <c r="A9212" s="7">
        <v>45377</v>
      </c>
      <c r="B9212" s="2">
        <v>28663</v>
      </c>
      <c r="C9212" s="2" t="s">
        <v>80</v>
      </c>
      <c r="D9212" s="2" t="s">
        <v>36</v>
      </c>
      <c r="E9212" s="2" t="s">
        <v>534</v>
      </c>
      <c r="F9212" s="2" t="s">
        <v>53</v>
      </c>
      <c r="G9212" s="2">
        <v>2591</v>
      </c>
      <c r="H9212" s="2">
        <v>2580</v>
      </c>
      <c r="J9212" s="2" t="s">
        <v>40</v>
      </c>
      <c r="K9212" s="2" t="s">
        <v>41</v>
      </c>
      <c r="L9212" s="2" t="str">
        <f t="shared" si="286"/>
        <v>Serie</v>
      </c>
      <c r="M9212" s="2" t="str">
        <f t="shared" si="287"/>
        <v>Norte</v>
      </c>
    </row>
    <row r="9213" spans="1:13" x14ac:dyDescent="0.3">
      <c r="A9213" s="7">
        <v>45379</v>
      </c>
      <c r="B9213" s="2">
        <v>30763</v>
      </c>
      <c r="C9213" s="2" t="s">
        <v>51</v>
      </c>
      <c r="D9213" s="2" t="s">
        <v>36</v>
      </c>
      <c r="E9213" s="2" t="s">
        <v>601</v>
      </c>
      <c r="F9213" s="2" t="s">
        <v>192</v>
      </c>
      <c r="G9213" s="2">
        <v>800</v>
      </c>
      <c r="H9213" s="2">
        <v>8280</v>
      </c>
      <c r="J9213" s="2" t="s">
        <v>40</v>
      </c>
      <c r="K9213" s="2" t="s">
        <v>64</v>
      </c>
      <c r="L9213" s="2" t="str">
        <f t="shared" si="286"/>
        <v>Cine</v>
      </c>
      <c r="M9213" s="2" t="str">
        <f t="shared" si="287"/>
        <v>Centro</v>
      </c>
    </row>
    <row r="9214" spans="1:13" x14ac:dyDescent="0.3">
      <c r="A9214" s="7">
        <v>45377</v>
      </c>
      <c r="B9214" s="2">
        <v>65496</v>
      </c>
      <c r="C9214" s="2" t="s">
        <v>200</v>
      </c>
      <c r="D9214" s="2" t="s">
        <v>36</v>
      </c>
      <c r="E9214" s="2" t="s">
        <v>167</v>
      </c>
      <c r="F9214" s="2" t="s">
        <v>58</v>
      </c>
      <c r="G9214" s="2">
        <v>1993</v>
      </c>
      <c r="H9214" s="2">
        <v>2760</v>
      </c>
      <c r="I9214" s="2" t="s">
        <v>39</v>
      </c>
      <c r="J9214" s="2" t="s">
        <v>40</v>
      </c>
      <c r="K9214" s="2" t="s">
        <v>64</v>
      </c>
      <c r="L9214" s="2" t="str">
        <f t="shared" si="286"/>
        <v>Serie</v>
      </c>
      <c r="M9214" s="2" t="str">
        <f t="shared" si="287"/>
        <v>Centro</v>
      </c>
    </row>
    <row r="9215" spans="1:13" x14ac:dyDescent="0.3">
      <c r="A9215" s="7">
        <v>45382</v>
      </c>
      <c r="B9215" s="2">
        <v>35301</v>
      </c>
      <c r="C9215" s="2" t="s">
        <v>171</v>
      </c>
      <c r="D9215" s="2" t="s">
        <v>62</v>
      </c>
      <c r="E9215" s="2" t="s">
        <v>112</v>
      </c>
      <c r="F9215" s="2" t="s">
        <v>113</v>
      </c>
      <c r="G9215" s="2">
        <v>11</v>
      </c>
      <c r="H9215" s="2">
        <v>3420</v>
      </c>
      <c r="I9215" s="2" t="s">
        <v>39</v>
      </c>
      <c r="J9215" s="2" t="s">
        <v>40</v>
      </c>
      <c r="K9215" s="2" t="s">
        <v>64</v>
      </c>
      <c r="L9215" s="2" t="str">
        <f t="shared" si="286"/>
        <v>Entretenimiento</v>
      </c>
      <c r="M9215" s="2" t="str">
        <f t="shared" si="287"/>
        <v>Centro</v>
      </c>
    </row>
    <row r="9216" spans="1:13" x14ac:dyDescent="0.3">
      <c r="A9216" s="7">
        <v>45377</v>
      </c>
      <c r="B9216" s="2">
        <v>20302</v>
      </c>
      <c r="C9216" s="2" t="s">
        <v>51</v>
      </c>
      <c r="D9216" s="2" t="s">
        <v>36</v>
      </c>
      <c r="E9216" s="2" t="s">
        <v>194</v>
      </c>
      <c r="F9216" s="2" t="s">
        <v>144</v>
      </c>
      <c r="G9216" s="2">
        <v>1424</v>
      </c>
      <c r="H9216" s="2">
        <v>1380</v>
      </c>
      <c r="I9216" s="2" t="s">
        <v>39</v>
      </c>
      <c r="J9216" s="2" t="s">
        <v>40</v>
      </c>
      <c r="K9216" s="2" t="s">
        <v>50</v>
      </c>
      <c r="L9216" s="2" t="str">
        <f t="shared" si="286"/>
        <v>Serie</v>
      </c>
      <c r="M9216" s="2" t="str">
        <f t="shared" si="287"/>
        <v>Centro</v>
      </c>
    </row>
    <row r="9217" spans="1:13" x14ac:dyDescent="0.3">
      <c r="A9217" s="7">
        <v>45378</v>
      </c>
      <c r="B9217" s="2">
        <v>31143</v>
      </c>
      <c r="C9217" s="2" t="s">
        <v>90</v>
      </c>
      <c r="D9217" s="2" t="s">
        <v>36</v>
      </c>
      <c r="E9217" s="2" t="s">
        <v>453</v>
      </c>
      <c r="F9217" s="2" t="s">
        <v>454</v>
      </c>
      <c r="G9217" s="2">
        <v>2712</v>
      </c>
      <c r="H9217" s="2">
        <v>8880</v>
      </c>
      <c r="I9217" s="2" t="s">
        <v>39</v>
      </c>
      <c r="J9217" s="2" t="s">
        <v>40</v>
      </c>
      <c r="K9217" s="2" t="s">
        <v>64</v>
      </c>
      <c r="L9217" s="2" t="str">
        <f t="shared" si="286"/>
        <v>Cine</v>
      </c>
      <c r="M9217" s="2" t="str">
        <f t="shared" si="287"/>
        <v>Centro</v>
      </c>
    </row>
    <row r="9218" spans="1:13" x14ac:dyDescent="0.3">
      <c r="A9218" s="7">
        <v>45380</v>
      </c>
      <c r="B9218" s="2">
        <v>73594</v>
      </c>
      <c r="C9218" s="2" t="s">
        <v>61</v>
      </c>
      <c r="D9218" s="2" t="s">
        <v>36</v>
      </c>
      <c r="E9218" s="2" t="s">
        <v>81</v>
      </c>
      <c r="F9218" s="2" t="s">
        <v>58</v>
      </c>
      <c r="G9218" s="2">
        <v>2556</v>
      </c>
      <c r="H9218" s="2">
        <v>2520</v>
      </c>
      <c r="J9218" s="2" t="s">
        <v>40</v>
      </c>
      <c r="K9218" s="2" t="s">
        <v>50</v>
      </c>
      <c r="L9218" s="2" t="str">
        <f t="shared" ref="L9218:L9281" si="288">TRIM(IFERROR(LEFT(F9218, FIND("-", F9218)-1), F9218))</f>
        <v>Serie</v>
      </c>
      <c r="M9218" s="2" t="str">
        <f t="shared" ref="M9218:M9281" si="289">IF(OR(C9218="Monterrey",C9218="Chihuahua",C9218="Saltillo",C9218="Nuevo Laredo",C9218="Reynosa",C9218="Matamoros",C9218="Parral",C9218="Nogales",C9218="Tijuana",C9218="Mexicali",C9218="Ciudad Juárez",C9218="Ciudad Juarez",C9218="Zacatecas",C9218="Tijuana"),"Norte",(
IF(OR(C9218="CDMX",C9218="Ecatepec",C9218="Ixtapaluca",C9218="Tulancingo",C9218="Pachuca",C9218="Tlaxcala",C9218="San Juan del Río",C9218="Queretaro",C9218="Celaya",C9218="Lagos de Moreno",C9218="Zapopan",C9218="Aguascalientes",C9218="Irapuato",C9218="Tala",C9218="Cuernavaca",C9218="Chimalhuacan",C9218="San Juan del Rio",C9218="San Luis Potosi"),"Centro",(
IF(OR(C9218="Acapulco",C9218="Cancún",C9218="Cancun",C9218="Chilpancingo",C9218="Oaxaca",C9218="Villahermosa",C9218="Chetumal",C9218="Campeche",C9218="Ciudad del Carmen",C9218="Coatzacoalcos",C9218="Mérida",C9218="Poza Rica",C9218="Merida"),"Sur",(
IF(OR(C9218="Manzanillo",C9218="Puerto Vallarta",C9218="Altamira",C9218="Tampico",C9218="Ensenada",C9218="Córdoba",C9218="Melchor Ocampo",C9218="Victoria", C9218="Cordoba", C9218="Orizaba"),"Occidente/Costa",
"Otros")
))
))
))</f>
        <v>Occidente/Costa</v>
      </c>
    </row>
    <row r="9219" spans="1:13" x14ac:dyDescent="0.3">
      <c r="A9219" s="7">
        <v>45380</v>
      </c>
      <c r="B9219" s="2">
        <v>34993</v>
      </c>
      <c r="C9219" s="2" t="s">
        <v>51</v>
      </c>
      <c r="D9219" s="2" t="s">
        <v>36</v>
      </c>
      <c r="E9219" s="2" t="s">
        <v>130</v>
      </c>
      <c r="F9219" s="2" t="s">
        <v>131</v>
      </c>
      <c r="G9219" s="2">
        <v>2534</v>
      </c>
      <c r="H9219" s="2">
        <v>2520</v>
      </c>
      <c r="I9219" s="2" t="s">
        <v>39</v>
      </c>
      <c r="J9219" s="2" t="s">
        <v>49</v>
      </c>
      <c r="K9219" s="2" t="s">
        <v>50</v>
      </c>
      <c r="L9219" s="2" t="str">
        <f t="shared" si="288"/>
        <v>Serie</v>
      </c>
      <c r="M9219" s="2" t="str">
        <f t="shared" si="289"/>
        <v>Centro</v>
      </c>
    </row>
    <row r="9220" spans="1:13" x14ac:dyDescent="0.3">
      <c r="A9220" s="7">
        <v>45365</v>
      </c>
      <c r="B9220" s="2">
        <v>50872</v>
      </c>
      <c r="C9220" s="2" t="s">
        <v>86</v>
      </c>
      <c r="D9220" s="2" t="s">
        <v>36</v>
      </c>
      <c r="E9220" s="2" t="s">
        <v>79</v>
      </c>
      <c r="F9220" s="2" t="s">
        <v>58</v>
      </c>
      <c r="G9220" s="2">
        <v>1582</v>
      </c>
      <c r="H9220" s="2">
        <v>2520</v>
      </c>
      <c r="J9220" s="2" t="s">
        <v>40</v>
      </c>
      <c r="K9220" s="2" t="s">
        <v>68</v>
      </c>
      <c r="L9220" s="2" t="str">
        <f t="shared" si="288"/>
        <v>Serie</v>
      </c>
      <c r="M9220" s="2" t="str">
        <f t="shared" si="289"/>
        <v>Sur</v>
      </c>
    </row>
    <row r="9221" spans="1:13" x14ac:dyDescent="0.3">
      <c r="A9221" s="7">
        <v>45364</v>
      </c>
      <c r="B9221" s="2">
        <v>22515</v>
      </c>
      <c r="C9221" s="2" t="s">
        <v>80</v>
      </c>
      <c r="D9221" s="2" t="s">
        <v>36</v>
      </c>
      <c r="E9221" s="2" t="s">
        <v>85</v>
      </c>
      <c r="F9221" s="2" t="s">
        <v>56</v>
      </c>
      <c r="G9221" s="2">
        <v>7</v>
      </c>
      <c r="H9221" s="2">
        <v>3180</v>
      </c>
      <c r="J9221" s="2" t="s">
        <v>40</v>
      </c>
      <c r="K9221" s="2" t="s">
        <v>50</v>
      </c>
      <c r="L9221" s="2" t="str">
        <f t="shared" si="288"/>
        <v>Serie</v>
      </c>
      <c r="M9221" s="2" t="str">
        <f t="shared" si="289"/>
        <v>Norte</v>
      </c>
    </row>
    <row r="9222" spans="1:13" x14ac:dyDescent="0.3">
      <c r="A9222" s="7">
        <v>45366</v>
      </c>
      <c r="B9222" s="2">
        <v>18087</v>
      </c>
      <c r="C9222" s="2" t="s">
        <v>51</v>
      </c>
      <c r="D9222" s="2" t="s">
        <v>36</v>
      </c>
      <c r="E9222" s="2" t="s">
        <v>344</v>
      </c>
      <c r="F9222" s="2" t="s">
        <v>58</v>
      </c>
      <c r="G9222" s="2">
        <v>3268</v>
      </c>
      <c r="H9222" s="2">
        <v>2760</v>
      </c>
      <c r="J9222" s="2" t="s">
        <v>40</v>
      </c>
      <c r="K9222" s="2" t="s">
        <v>68</v>
      </c>
      <c r="L9222" s="2" t="str">
        <f t="shared" si="288"/>
        <v>Serie</v>
      </c>
      <c r="M9222" s="2" t="str">
        <f t="shared" si="289"/>
        <v>Centro</v>
      </c>
    </row>
    <row r="9223" spans="1:13" x14ac:dyDescent="0.3">
      <c r="A9223" s="7">
        <v>45361</v>
      </c>
      <c r="B9223" s="2">
        <v>11344</v>
      </c>
      <c r="C9223" s="2" t="s">
        <v>51</v>
      </c>
      <c r="D9223" s="2" t="s">
        <v>36</v>
      </c>
      <c r="E9223" s="2" t="s">
        <v>253</v>
      </c>
      <c r="F9223" s="2" t="s">
        <v>44</v>
      </c>
      <c r="G9223" s="2">
        <v>679</v>
      </c>
      <c r="H9223" s="2">
        <v>720</v>
      </c>
      <c r="I9223" s="2" t="s">
        <v>39</v>
      </c>
      <c r="J9223" s="2" t="s">
        <v>49</v>
      </c>
      <c r="K9223" s="2" t="s">
        <v>68</v>
      </c>
      <c r="L9223" s="2" t="str">
        <f t="shared" si="288"/>
        <v>Serie</v>
      </c>
      <c r="M9223" s="2" t="str">
        <f t="shared" si="289"/>
        <v>Centro</v>
      </c>
    </row>
    <row r="9224" spans="1:13" x14ac:dyDescent="0.3">
      <c r="A9224" s="7">
        <v>45362</v>
      </c>
      <c r="B9224" s="2">
        <v>33489</v>
      </c>
      <c r="C9224" s="2" t="s">
        <v>80</v>
      </c>
      <c r="D9224" s="2" t="s">
        <v>36</v>
      </c>
      <c r="E9224" s="2" t="s">
        <v>67</v>
      </c>
      <c r="F9224" s="2" t="s">
        <v>56</v>
      </c>
      <c r="G9224" s="2">
        <v>2548</v>
      </c>
      <c r="H9224" s="2">
        <v>2520</v>
      </c>
      <c r="J9224" s="2" t="s">
        <v>40</v>
      </c>
      <c r="K9224" s="2" t="s">
        <v>64</v>
      </c>
      <c r="L9224" s="2" t="str">
        <f t="shared" si="288"/>
        <v>Serie</v>
      </c>
      <c r="M9224" s="2" t="str">
        <f t="shared" si="289"/>
        <v>Norte</v>
      </c>
    </row>
    <row r="9225" spans="1:13" x14ac:dyDescent="0.3">
      <c r="A9225" s="7">
        <v>45362</v>
      </c>
      <c r="B9225" s="2">
        <v>30048</v>
      </c>
      <c r="C9225" s="2" t="s">
        <v>51</v>
      </c>
      <c r="D9225" s="2" t="s">
        <v>36</v>
      </c>
      <c r="E9225" s="2" t="s">
        <v>1103</v>
      </c>
      <c r="F9225" s="2" t="s">
        <v>250</v>
      </c>
      <c r="G9225" s="2">
        <v>2673</v>
      </c>
      <c r="H9225" s="2">
        <v>2700</v>
      </c>
      <c r="J9225" s="2" t="s">
        <v>40</v>
      </c>
      <c r="K9225" s="2" t="s">
        <v>64</v>
      </c>
      <c r="L9225" s="2" t="str">
        <f t="shared" si="288"/>
        <v>Serie</v>
      </c>
      <c r="M9225" s="2" t="str">
        <f t="shared" si="289"/>
        <v>Centro</v>
      </c>
    </row>
    <row r="9226" spans="1:13" x14ac:dyDescent="0.3">
      <c r="A9226" s="7">
        <v>45365</v>
      </c>
      <c r="B9226" s="2">
        <v>12919</v>
      </c>
      <c r="C9226" s="2" t="s">
        <v>51</v>
      </c>
      <c r="D9226" s="2" t="s">
        <v>36</v>
      </c>
      <c r="E9226" s="2" t="s">
        <v>303</v>
      </c>
      <c r="F9226" s="2" t="s">
        <v>118</v>
      </c>
      <c r="G9226" s="2">
        <v>3305</v>
      </c>
      <c r="H9226" s="2">
        <v>3600</v>
      </c>
      <c r="J9226" s="2" t="s">
        <v>40</v>
      </c>
      <c r="K9226" s="2" t="s">
        <v>64</v>
      </c>
      <c r="L9226" s="2" t="str">
        <f t="shared" si="288"/>
        <v>Serie</v>
      </c>
      <c r="M9226" s="2" t="str">
        <f t="shared" si="289"/>
        <v>Centro</v>
      </c>
    </row>
    <row r="9227" spans="1:13" x14ac:dyDescent="0.3">
      <c r="A9227" s="7">
        <v>45364</v>
      </c>
      <c r="B9227" s="2">
        <v>32996</v>
      </c>
      <c r="C9227" s="2" t="s">
        <v>119</v>
      </c>
      <c r="D9227" s="2" t="s">
        <v>36</v>
      </c>
      <c r="E9227" s="2" t="s">
        <v>586</v>
      </c>
      <c r="F9227" s="2" t="s">
        <v>131</v>
      </c>
      <c r="G9227" s="2">
        <v>6</v>
      </c>
      <c r="H9227" s="2">
        <v>3120</v>
      </c>
      <c r="I9227" s="2" t="s">
        <v>39</v>
      </c>
      <c r="J9227" s="2" t="s">
        <v>190</v>
      </c>
      <c r="K9227" s="2" t="s">
        <v>50</v>
      </c>
      <c r="L9227" s="2" t="str">
        <f t="shared" si="288"/>
        <v>Serie</v>
      </c>
      <c r="M9227" s="2" t="str">
        <f t="shared" si="289"/>
        <v>Centro</v>
      </c>
    </row>
    <row r="9228" spans="1:13" x14ac:dyDescent="0.3">
      <c r="A9228" s="7">
        <v>45362</v>
      </c>
      <c r="B9228" s="2">
        <v>80784</v>
      </c>
      <c r="C9228" s="2" t="s">
        <v>80</v>
      </c>
      <c r="D9228" s="2" t="s">
        <v>36</v>
      </c>
      <c r="E9228" s="2" t="s">
        <v>856</v>
      </c>
      <c r="F9228" s="2" t="s">
        <v>56</v>
      </c>
      <c r="G9228" s="2">
        <v>3162</v>
      </c>
      <c r="H9228" s="2">
        <v>3360</v>
      </c>
      <c r="J9228" s="2" t="s">
        <v>40</v>
      </c>
      <c r="K9228" s="2" t="s">
        <v>64</v>
      </c>
      <c r="L9228" s="2" t="str">
        <f t="shared" si="288"/>
        <v>Serie</v>
      </c>
      <c r="M9228" s="2" t="str">
        <f t="shared" si="289"/>
        <v>Norte</v>
      </c>
    </row>
    <row r="9229" spans="1:13" x14ac:dyDescent="0.3">
      <c r="A9229" s="7">
        <v>45364</v>
      </c>
      <c r="B9229" s="2">
        <v>28225</v>
      </c>
      <c r="C9229" s="2" t="s">
        <v>35</v>
      </c>
      <c r="D9229" s="2" t="s">
        <v>36</v>
      </c>
      <c r="E9229" s="2" t="s">
        <v>249</v>
      </c>
      <c r="F9229" s="2" t="s">
        <v>250</v>
      </c>
      <c r="G9229" s="2">
        <v>808</v>
      </c>
      <c r="H9229" s="2">
        <v>2520</v>
      </c>
      <c r="J9229" s="2" t="s">
        <v>40</v>
      </c>
      <c r="K9229" s="2" t="s">
        <v>41</v>
      </c>
      <c r="L9229" s="2" t="str">
        <f t="shared" si="288"/>
        <v>Serie</v>
      </c>
      <c r="M9229" s="2" t="str">
        <f t="shared" si="289"/>
        <v>Norte</v>
      </c>
    </row>
    <row r="9230" spans="1:13" x14ac:dyDescent="0.3">
      <c r="A9230" s="7">
        <v>45379</v>
      </c>
      <c r="B9230" s="2">
        <v>19760</v>
      </c>
      <c r="C9230" s="2" t="s">
        <v>51</v>
      </c>
      <c r="D9230" s="2" t="s">
        <v>36</v>
      </c>
      <c r="E9230" s="2" t="s">
        <v>983</v>
      </c>
      <c r="F9230" s="2" t="s">
        <v>403</v>
      </c>
      <c r="G9230" s="2">
        <v>2453</v>
      </c>
      <c r="H9230" s="2">
        <v>2520</v>
      </c>
      <c r="I9230" s="2" t="s">
        <v>39</v>
      </c>
      <c r="J9230" s="2" t="s">
        <v>49</v>
      </c>
      <c r="K9230" s="2" t="s">
        <v>64</v>
      </c>
      <c r="L9230" s="2" t="str">
        <f t="shared" si="288"/>
        <v>Serie</v>
      </c>
      <c r="M9230" s="2" t="str">
        <f t="shared" si="289"/>
        <v>Centro</v>
      </c>
    </row>
    <row r="9231" spans="1:13" x14ac:dyDescent="0.3">
      <c r="A9231" s="7">
        <v>45379</v>
      </c>
      <c r="B9231" s="2">
        <v>50785</v>
      </c>
      <c r="C9231" s="2" t="s">
        <v>94</v>
      </c>
      <c r="D9231" s="2" t="s">
        <v>36</v>
      </c>
      <c r="E9231" s="2" t="s">
        <v>825</v>
      </c>
      <c r="F9231" s="2" t="s">
        <v>58</v>
      </c>
      <c r="G9231" s="2">
        <v>2598</v>
      </c>
      <c r="H9231" s="2">
        <v>2580</v>
      </c>
      <c r="J9231" s="2" t="s">
        <v>40</v>
      </c>
      <c r="K9231" s="2" t="s">
        <v>64</v>
      </c>
      <c r="L9231" s="2" t="str">
        <f t="shared" si="288"/>
        <v>Serie</v>
      </c>
      <c r="M9231" s="2" t="str">
        <f t="shared" si="289"/>
        <v>Norte</v>
      </c>
    </row>
    <row r="9232" spans="1:13" x14ac:dyDescent="0.3">
      <c r="A9232" s="7">
        <v>45380</v>
      </c>
      <c r="B9232" s="2">
        <v>33267</v>
      </c>
      <c r="C9232" s="2" t="s">
        <v>51</v>
      </c>
      <c r="D9232" s="2" t="s">
        <v>36</v>
      </c>
      <c r="E9232" s="2" t="s">
        <v>112</v>
      </c>
      <c r="F9232" s="2" t="s">
        <v>113</v>
      </c>
      <c r="G9232" s="2">
        <v>0</v>
      </c>
      <c r="H9232" s="2">
        <v>2880</v>
      </c>
      <c r="I9232" s="2" t="s">
        <v>39</v>
      </c>
      <c r="K9232" s="2" t="s">
        <v>68</v>
      </c>
      <c r="L9232" s="2" t="str">
        <f t="shared" si="288"/>
        <v>Entretenimiento</v>
      </c>
      <c r="M9232" s="2" t="str">
        <f t="shared" si="289"/>
        <v>Centro</v>
      </c>
    </row>
    <row r="9233" spans="1:13" x14ac:dyDescent="0.3">
      <c r="A9233" s="7">
        <v>45377</v>
      </c>
      <c r="B9233" s="2">
        <v>34270</v>
      </c>
      <c r="C9233" s="2" t="s">
        <v>46</v>
      </c>
      <c r="D9233" s="2" t="s">
        <v>36</v>
      </c>
      <c r="E9233" s="2" t="s">
        <v>658</v>
      </c>
      <c r="F9233" s="2" t="s">
        <v>44</v>
      </c>
      <c r="G9233" s="2">
        <v>740</v>
      </c>
      <c r="H9233" s="2">
        <v>720</v>
      </c>
      <c r="I9233" s="2" t="s">
        <v>39</v>
      </c>
      <c r="J9233" s="2" t="s">
        <v>45</v>
      </c>
      <c r="K9233" s="2" t="s">
        <v>68</v>
      </c>
      <c r="L9233" s="2" t="str">
        <f t="shared" si="288"/>
        <v>Serie</v>
      </c>
      <c r="M9233" s="2" t="str">
        <f t="shared" si="289"/>
        <v>Centro</v>
      </c>
    </row>
    <row r="9234" spans="1:13" x14ac:dyDescent="0.3">
      <c r="A9234" s="7">
        <v>45378</v>
      </c>
      <c r="B9234" s="2">
        <v>31990</v>
      </c>
      <c r="C9234" s="2" t="s">
        <v>46</v>
      </c>
      <c r="D9234" s="2" t="s">
        <v>36</v>
      </c>
      <c r="E9234" s="2" t="s">
        <v>293</v>
      </c>
      <c r="F9234" s="2" t="s">
        <v>294</v>
      </c>
      <c r="G9234" s="2">
        <v>68</v>
      </c>
      <c r="H9234" s="2">
        <v>4980</v>
      </c>
      <c r="I9234" s="2" t="s">
        <v>39</v>
      </c>
      <c r="J9234" s="2" t="s">
        <v>49</v>
      </c>
      <c r="K9234" s="2" t="s">
        <v>50</v>
      </c>
      <c r="L9234" s="2" t="str">
        <f t="shared" si="288"/>
        <v>Cine</v>
      </c>
      <c r="M9234" s="2" t="str">
        <f t="shared" si="289"/>
        <v>Centro</v>
      </c>
    </row>
    <row r="9235" spans="1:13" x14ac:dyDescent="0.3">
      <c r="A9235" s="7">
        <v>45380</v>
      </c>
      <c r="B9235" s="2">
        <v>33527</v>
      </c>
      <c r="C9235" s="2" t="s">
        <v>46</v>
      </c>
      <c r="D9235" s="2" t="s">
        <v>36</v>
      </c>
      <c r="E9235" s="2" t="s">
        <v>140</v>
      </c>
      <c r="F9235" s="2" t="s">
        <v>141</v>
      </c>
      <c r="G9235" s="2">
        <v>4</v>
      </c>
      <c r="H9235" s="2">
        <v>3120</v>
      </c>
      <c r="I9235" s="2" t="s">
        <v>39</v>
      </c>
      <c r="J9235" s="2" t="s">
        <v>49</v>
      </c>
      <c r="K9235" s="2" t="s">
        <v>64</v>
      </c>
      <c r="L9235" s="2" t="str">
        <f t="shared" si="288"/>
        <v>Serie</v>
      </c>
      <c r="M9235" s="2" t="str">
        <f t="shared" si="289"/>
        <v>Centro</v>
      </c>
    </row>
    <row r="9236" spans="1:13" x14ac:dyDescent="0.3">
      <c r="A9236" s="7">
        <v>45379</v>
      </c>
      <c r="B9236" s="2">
        <v>24046</v>
      </c>
      <c r="C9236" s="2" t="s">
        <v>61</v>
      </c>
      <c r="D9236" s="2" t="s">
        <v>36</v>
      </c>
      <c r="E9236" s="2" t="s">
        <v>681</v>
      </c>
      <c r="F9236" s="2" t="s">
        <v>48</v>
      </c>
      <c r="G9236" s="2">
        <v>1366</v>
      </c>
      <c r="H9236" s="2">
        <v>1320</v>
      </c>
      <c r="I9236" s="2" t="s">
        <v>39</v>
      </c>
      <c r="J9236" s="2" t="s">
        <v>49</v>
      </c>
      <c r="K9236" s="2" t="s">
        <v>50</v>
      </c>
      <c r="L9236" s="2" t="str">
        <f t="shared" si="288"/>
        <v>Serie</v>
      </c>
      <c r="M9236" s="2" t="str">
        <f t="shared" si="289"/>
        <v>Occidente/Costa</v>
      </c>
    </row>
    <row r="9237" spans="1:13" x14ac:dyDescent="0.3">
      <c r="A9237" s="7">
        <v>45382</v>
      </c>
      <c r="B9237" s="2">
        <v>34219</v>
      </c>
      <c r="C9237" s="2" t="s">
        <v>61</v>
      </c>
      <c r="D9237" s="2" t="s">
        <v>36</v>
      </c>
      <c r="E9237" s="2" t="s">
        <v>67</v>
      </c>
      <c r="F9237" s="2" t="s">
        <v>56</v>
      </c>
      <c r="G9237" s="2">
        <v>3190</v>
      </c>
      <c r="H9237" s="2">
        <v>3180</v>
      </c>
      <c r="J9237" s="2" t="s">
        <v>40</v>
      </c>
      <c r="K9237" s="2" t="s">
        <v>50</v>
      </c>
      <c r="L9237" s="2" t="str">
        <f t="shared" si="288"/>
        <v>Serie</v>
      </c>
      <c r="M9237" s="2" t="str">
        <f t="shared" si="289"/>
        <v>Occidente/Costa</v>
      </c>
    </row>
    <row r="9238" spans="1:13" x14ac:dyDescent="0.3">
      <c r="A9238" s="7">
        <v>45378</v>
      </c>
      <c r="B9238" s="2">
        <v>15576</v>
      </c>
      <c r="C9238" s="2" t="s">
        <v>51</v>
      </c>
      <c r="D9238" s="2" t="s">
        <v>36</v>
      </c>
      <c r="E9238" s="2" t="s">
        <v>339</v>
      </c>
      <c r="F9238" s="2" t="s">
        <v>147</v>
      </c>
      <c r="G9238" s="2">
        <v>0</v>
      </c>
      <c r="H9238" s="2">
        <v>2580</v>
      </c>
      <c r="I9238" s="2" t="s">
        <v>39</v>
      </c>
      <c r="K9238" s="2" t="s">
        <v>64</v>
      </c>
      <c r="L9238" s="2" t="str">
        <f t="shared" si="288"/>
        <v>Serie</v>
      </c>
      <c r="M9238" s="2" t="str">
        <f t="shared" si="289"/>
        <v>Centro</v>
      </c>
    </row>
    <row r="9239" spans="1:13" x14ac:dyDescent="0.3">
      <c r="A9239" s="7">
        <v>45378</v>
      </c>
      <c r="B9239" s="2">
        <v>28020</v>
      </c>
      <c r="C9239" s="2" t="s">
        <v>72</v>
      </c>
      <c r="D9239" s="2" t="s">
        <v>36</v>
      </c>
      <c r="E9239" s="2" t="s">
        <v>152</v>
      </c>
      <c r="F9239" s="2" t="s">
        <v>153</v>
      </c>
      <c r="G9239" s="2">
        <v>2002</v>
      </c>
      <c r="H9239" s="2">
        <v>1980</v>
      </c>
      <c r="J9239" s="2" t="s">
        <v>40</v>
      </c>
      <c r="K9239" s="2" t="s">
        <v>50</v>
      </c>
      <c r="L9239" s="2" t="str">
        <f t="shared" si="288"/>
        <v>Hobbies</v>
      </c>
      <c r="M9239" s="2" t="str">
        <f t="shared" si="289"/>
        <v>Norte</v>
      </c>
    </row>
    <row r="9240" spans="1:13" x14ac:dyDescent="0.3">
      <c r="A9240" s="7">
        <v>45380</v>
      </c>
      <c r="B9240" s="2">
        <v>38716</v>
      </c>
      <c r="C9240" s="2" t="s">
        <v>88</v>
      </c>
      <c r="D9240" s="2" t="s">
        <v>36</v>
      </c>
      <c r="E9240" s="2" t="s">
        <v>76</v>
      </c>
      <c r="F9240" s="2" t="s">
        <v>44</v>
      </c>
      <c r="G9240" s="2">
        <v>40</v>
      </c>
      <c r="H9240" s="2">
        <v>360</v>
      </c>
      <c r="J9240" s="2" t="s">
        <v>49</v>
      </c>
      <c r="K9240" s="2" t="s">
        <v>50</v>
      </c>
      <c r="L9240" s="2" t="str">
        <f t="shared" si="288"/>
        <v>Serie</v>
      </c>
      <c r="M9240" s="2" t="str">
        <f t="shared" si="289"/>
        <v>Occidente/Costa</v>
      </c>
    </row>
    <row r="9241" spans="1:13" x14ac:dyDescent="0.3">
      <c r="A9241" s="7">
        <v>45363</v>
      </c>
      <c r="B9241" s="2">
        <v>27445</v>
      </c>
      <c r="C9241" s="2" t="s">
        <v>80</v>
      </c>
      <c r="D9241" s="2" t="s">
        <v>36</v>
      </c>
      <c r="E9241" s="2" t="s">
        <v>347</v>
      </c>
      <c r="F9241" s="2" t="s">
        <v>44</v>
      </c>
      <c r="G9241" s="2">
        <v>668</v>
      </c>
      <c r="H9241" s="2">
        <v>900</v>
      </c>
      <c r="I9241" s="2" t="s">
        <v>150</v>
      </c>
      <c r="J9241" s="2" t="s">
        <v>49</v>
      </c>
      <c r="K9241" s="2" t="s">
        <v>50</v>
      </c>
      <c r="L9241" s="2" t="str">
        <f t="shared" si="288"/>
        <v>Serie</v>
      </c>
      <c r="M9241" s="2" t="str">
        <f t="shared" si="289"/>
        <v>Norte</v>
      </c>
    </row>
    <row r="9242" spans="1:13" x14ac:dyDescent="0.3">
      <c r="A9242" s="7">
        <v>45366</v>
      </c>
      <c r="B9242" s="2">
        <v>12956</v>
      </c>
      <c r="C9242" s="2" t="s">
        <v>51</v>
      </c>
      <c r="D9242" s="2" t="s">
        <v>36</v>
      </c>
      <c r="E9242" s="2" t="s">
        <v>115</v>
      </c>
      <c r="F9242" s="2" t="s">
        <v>44</v>
      </c>
      <c r="G9242" s="2">
        <v>330</v>
      </c>
      <c r="H9242" s="2">
        <v>360</v>
      </c>
      <c r="I9242" s="2" t="s">
        <v>39</v>
      </c>
      <c r="J9242" s="2" t="s">
        <v>49</v>
      </c>
      <c r="K9242" s="2" t="s">
        <v>64</v>
      </c>
      <c r="L9242" s="2" t="str">
        <f t="shared" si="288"/>
        <v>Serie</v>
      </c>
      <c r="M9242" s="2" t="str">
        <f t="shared" si="289"/>
        <v>Centro</v>
      </c>
    </row>
    <row r="9243" spans="1:13" x14ac:dyDescent="0.3">
      <c r="A9243" s="7">
        <v>45362</v>
      </c>
      <c r="B9243" s="2">
        <v>13226</v>
      </c>
      <c r="C9243" s="2" t="s">
        <v>51</v>
      </c>
      <c r="D9243" s="2" t="s">
        <v>36</v>
      </c>
      <c r="E9243" s="2" t="s">
        <v>738</v>
      </c>
      <c r="F9243" s="2" t="s">
        <v>53</v>
      </c>
      <c r="G9243" s="2">
        <v>2670</v>
      </c>
      <c r="H9243" s="2">
        <v>2700</v>
      </c>
      <c r="J9243" s="2" t="s">
        <v>40</v>
      </c>
      <c r="K9243" s="2" t="s">
        <v>68</v>
      </c>
      <c r="L9243" s="2" t="str">
        <f t="shared" si="288"/>
        <v>Serie</v>
      </c>
      <c r="M9243" s="2" t="str">
        <f t="shared" si="289"/>
        <v>Centro</v>
      </c>
    </row>
    <row r="9244" spans="1:13" x14ac:dyDescent="0.3">
      <c r="A9244" s="7">
        <v>45365</v>
      </c>
      <c r="B9244" s="2">
        <v>34945</v>
      </c>
      <c r="C9244" s="2" t="s">
        <v>46</v>
      </c>
      <c r="D9244" s="2" t="s">
        <v>36</v>
      </c>
      <c r="E9244" s="2" t="s">
        <v>140</v>
      </c>
      <c r="F9244" s="2" t="s">
        <v>141</v>
      </c>
      <c r="G9244" s="2">
        <v>2891</v>
      </c>
      <c r="H9244" s="2">
        <v>2880</v>
      </c>
      <c r="I9244" s="2" t="s">
        <v>39</v>
      </c>
      <c r="J9244" s="2" t="s">
        <v>49</v>
      </c>
      <c r="K9244" s="2" t="s">
        <v>64</v>
      </c>
      <c r="L9244" s="2" t="str">
        <f t="shared" si="288"/>
        <v>Serie</v>
      </c>
      <c r="M9244" s="2" t="str">
        <f t="shared" si="289"/>
        <v>Centro</v>
      </c>
    </row>
    <row r="9245" spans="1:13" x14ac:dyDescent="0.3">
      <c r="A9245" s="7">
        <v>45366</v>
      </c>
      <c r="B9245" s="2">
        <v>16050</v>
      </c>
      <c r="C9245" s="2" t="s">
        <v>51</v>
      </c>
      <c r="D9245" s="2" t="s">
        <v>36</v>
      </c>
      <c r="E9245" s="2" t="s">
        <v>83</v>
      </c>
      <c r="F9245" s="2" t="s">
        <v>53</v>
      </c>
      <c r="G9245" s="2">
        <v>5</v>
      </c>
      <c r="H9245" s="2">
        <v>2460</v>
      </c>
      <c r="J9245" s="2" t="s">
        <v>40</v>
      </c>
      <c r="K9245" s="2" t="s">
        <v>50</v>
      </c>
      <c r="L9245" s="2" t="str">
        <f t="shared" si="288"/>
        <v>Serie</v>
      </c>
      <c r="M9245" s="2" t="str">
        <f t="shared" si="289"/>
        <v>Centro</v>
      </c>
    </row>
    <row r="9246" spans="1:13" x14ac:dyDescent="0.3">
      <c r="A9246" s="7">
        <v>45364</v>
      </c>
      <c r="B9246" s="2">
        <v>90945</v>
      </c>
      <c r="C9246" s="2" t="s">
        <v>80</v>
      </c>
      <c r="D9246" s="2" t="s">
        <v>36</v>
      </c>
      <c r="E9246" s="2" t="s">
        <v>115</v>
      </c>
      <c r="F9246" s="2" t="s">
        <v>44</v>
      </c>
      <c r="G9246" s="2">
        <v>324</v>
      </c>
      <c r="H9246" s="2">
        <v>360</v>
      </c>
      <c r="I9246" s="2" t="s">
        <v>39</v>
      </c>
      <c r="J9246" s="2" t="s">
        <v>49</v>
      </c>
      <c r="K9246" s="2" t="s">
        <v>41</v>
      </c>
      <c r="L9246" s="2" t="str">
        <f t="shared" si="288"/>
        <v>Serie</v>
      </c>
      <c r="M9246" s="2" t="str">
        <f t="shared" si="289"/>
        <v>Norte</v>
      </c>
    </row>
    <row r="9247" spans="1:13" x14ac:dyDescent="0.3">
      <c r="A9247" s="7">
        <v>45363</v>
      </c>
      <c r="B9247" s="2">
        <v>32971</v>
      </c>
      <c r="C9247" s="2" t="s">
        <v>86</v>
      </c>
      <c r="D9247" s="2" t="s">
        <v>36</v>
      </c>
      <c r="E9247" s="2" t="s">
        <v>140</v>
      </c>
      <c r="F9247" s="2" t="s">
        <v>141</v>
      </c>
      <c r="G9247" s="2">
        <v>2829</v>
      </c>
      <c r="H9247" s="2">
        <v>2820</v>
      </c>
      <c r="I9247" s="2" t="s">
        <v>39</v>
      </c>
      <c r="J9247" s="2" t="s">
        <v>49</v>
      </c>
      <c r="K9247" s="2" t="s">
        <v>41</v>
      </c>
      <c r="L9247" s="2" t="str">
        <f t="shared" si="288"/>
        <v>Serie</v>
      </c>
      <c r="M9247" s="2" t="str">
        <f t="shared" si="289"/>
        <v>Sur</v>
      </c>
    </row>
    <row r="9248" spans="1:13" x14ac:dyDescent="0.3">
      <c r="A9248" s="7">
        <v>45362</v>
      </c>
      <c r="B9248" s="2">
        <v>15419</v>
      </c>
      <c r="C9248" s="2" t="s">
        <v>51</v>
      </c>
      <c r="D9248" s="2" t="s">
        <v>36</v>
      </c>
      <c r="E9248" s="2" t="s">
        <v>67</v>
      </c>
      <c r="F9248" s="2" t="s">
        <v>56</v>
      </c>
      <c r="G9248" s="2">
        <v>2609</v>
      </c>
      <c r="H9248" s="2">
        <v>2580</v>
      </c>
      <c r="J9248" s="2" t="s">
        <v>40</v>
      </c>
      <c r="K9248" s="2" t="s">
        <v>50</v>
      </c>
      <c r="L9248" s="2" t="str">
        <f t="shared" si="288"/>
        <v>Serie</v>
      </c>
      <c r="M9248" s="2" t="str">
        <f t="shared" si="289"/>
        <v>Centro</v>
      </c>
    </row>
    <row r="9249" spans="1:13" x14ac:dyDescent="0.3">
      <c r="A9249" s="7">
        <v>45361</v>
      </c>
      <c r="B9249" s="2">
        <v>11709</v>
      </c>
      <c r="C9249" s="2" t="s">
        <v>51</v>
      </c>
      <c r="D9249" s="2" t="s">
        <v>36</v>
      </c>
      <c r="E9249" s="2" t="s">
        <v>95</v>
      </c>
      <c r="F9249" s="2" t="s">
        <v>58</v>
      </c>
      <c r="G9249" s="2">
        <v>1690</v>
      </c>
      <c r="H9249" s="2">
        <v>2640</v>
      </c>
      <c r="J9249" s="2" t="s">
        <v>40</v>
      </c>
      <c r="K9249" s="2" t="s">
        <v>50</v>
      </c>
      <c r="L9249" s="2" t="str">
        <f t="shared" si="288"/>
        <v>Serie</v>
      </c>
      <c r="M9249" s="2" t="str">
        <f t="shared" si="289"/>
        <v>Centro</v>
      </c>
    </row>
    <row r="9250" spans="1:13" x14ac:dyDescent="0.3">
      <c r="A9250" s="7">
        <v>45364</v>
      </c>
      <c r="B9250" s="2">
        <v>12077</v>
      </c>
      <c r="C9250" s="2" t="s">
        <v>51</v>
      </c>
      <c r="D9250" s="2" t="s">
        <v>36</v>
      </c>
      <c r="E9250" s="2" t="s">
        <v>189</v>
      </c>
      <c r="F9250" s="2" t="s">
        <v>184</v>
      </c>
      <c r="G9250" s="2">
        <v>3091</v>
      </c>
      <c r="H9250" s="2">
        <v>3120</v>
      </c>
      <c r="I9250" s="2" t="s">
        <v>39</v>
      </c>
      <c r="J9250" s="2" t="s">
        <v>190</v>
      </c>
      <c r="K9250" s="2" t="s">
        <v>50</v>
      </c>
      <c r="L9250" s="2" t="str">
        <f t="shared" si="288"/>
        <v>Serie</v>
      </c>
      <c r="M9250" s="2" t="str">
        <f t="shared" si="289"/>
        <v>Centro</v>
      </c>
    </row>
    <row r="9251" spans="1:13" x14ac:dyDescent="0.3">
      <c r="A9251" s="7">
        <v>45365</v>
      </c>
      <c r="B9251" s="2">
        <v>92478</v>
      </c>
      <c r="C9251" s="2" t="s">
        <v>51</v>
      </c>
      <c r="D9251" s="2" t="s">
        <v>36</v>
      </c>
      <c r="E9251" s="2" t="s">
        <v>315</v>
      </c>
      <c r="F9251" s="2" t="s">
        <v>299</v>
      </c>
      <c r="G9251" s="2">
        <v>4238</v>
      </c>
      <c r="H9251" s="2">
        <v>10800</v>
      </c>
      <c r="I9251" s="2" t="s">
        <v>39</v>
      </c>
      <c r="J9251" s="2" t="s">
        <v>49</v>
      </c>
      <c r="K9251" s="2" t="s">
        <v>41</v>
      </c>
      <c r="L9251" s="2" t="str">
        <f t="shared" si="288"/>
        <v>Cine</v>
      </c>
      <c r="M9251" s="2" t="str">
        <f t="shared" si="289"/>
        <v>Centro</v>
      </c>
    </row>
    <row r="9252" spans="1:13" x14ac:dyDescent="0.3">
      <c r="A9252" s="7">
        <v>45382</v>
      </c>
      <c r="B9252" s="2">
        <v>37288</v>
      </c>
      <c r="C9252" s="2" t="s">
        <v>51</v>
      </c>
      <c r="D9252" s="2" t="s">
        <v>36</v>
      </c>
      <c r="E9252" s="2" t="s">
        <v>1147</v>
      </c>
      <c r="F9252" s="2" t="s">
        <v>44</v>
      </c>
      <c r="G9252" s="2">
        <v>739</v>
      </c>
      <c r="H9252" s="2">
        <v>720</v>
      </c>
      <c r="I9252" s="2" t="s">
        <v>39</v>
      </c>
      <c r="J9252" s="2" t="s">
        <v>45</v>
      </c>
      <c r="K9252" s="2" t="s">
        <v>50</v>
      </c>
      <c r="L9252" s="2" t="str">
        <f t="shared" si="288"/>
        <v>Serie</v>
      </c>
      <c r="M9252" s="2" t="str">
        <f t="shared" si="289"/>
        <v>Centro</v>
      </c>
    </row>
    <row r="9253" spans="1:13" x14ac:dyDescent="0.3">
      <c r="A9253" s="7">
        <v>45380</v>
      </c>
      <c r="B9253" s="2">
        <v>36354</v>
      </c>
      <c r="C9253" s="2" t="s">
        <v>51</v>
      </c>
      <c r="D9253" s="2" t="s">
        <v>36</v>
      </c>
      <c r="E9253" s="2" t="s">
        <v>203</v>
      </c>
      <c r="F9253" s="2" t="s">
        <v>113</v>
      </c>
      <c r="G9253" s="2">
        <v>64</v>
      </c>
      <c r="H9253" s="2">
        <v>2880</v>
      </c>
      <c r="I9253" s="2" t="s">
        <v>39</v>
      </c>
      <c r="J9253" s="2" t="s">
        <v>49</v>
      </c>
      <c r="K9253" s="2" t="s">
        <v>41</v>
      </c>
      <c r="L9253" s="2" t="str">
        <f t="shared" si="288"/>
        <v>Entretenimiento</v>
      </c>
      <c r="M9253" s="2" t="str">
        <f t="shared" si="289"/>
        <v>Centro</v>
      </c>
    </row>
    <row r="9254" spans="1:13" x14ac:dyDescent="0.3">
      <c r="A9254" s="7">
        <v>45379</v>
      </c>
      <c r="B9254" s="2">
        <v>20873</v>
      </c>
      <c r="C9254" s="2" t="s">
        <v>346</v>
      </c>
      <c r="D9254" s="2" t="s">
        <v>36</v>
      </c>
      <c r="E9254" s="2" t="s">
        <v>1015</v>
      </c>
      <c r="F9254" s="2" t="s">
        <v>53</v>
      </c>
      <c r="G9254" s="2">
        <v>2411</v>
      </c>
      <c r="H9254" s="2">
        <v>2400</v>
      </c>
      <c r="J9254" s="2" t="s">
        <v>40</v>
      </c>
      <c r="K9254" s="2" t="s">
        <v>50</v>
      </c>
      <c r="L9254" s="2" t="str">
        <f t="shared" si="288"/>
        <v>Serie</v>
      </c>
      <c r="M9254" s="2" t="str">
        <f t="shared" si="289"/>
        <v>Occidente/Costa</v>
      </c>
    </row>
    <row r="9255" spans="1:13" x14ac:dyDescent="0.3">
      <c r="A9255" s="7">
        <v>45376</v>
      </c>
      <c r="B9255" s="2">
        <v>58338</v>
      </c>
      <c r="C9255" s="2" t="s">
        <v>151</v>
      </c>
      <c r="D9255" s="2" t="s">
        <v>36</v>
      </c>
      <c r="E9255" s="2" t="s">
        <v>178</v>
      </c>
      <c r="F9255" s="2" t="s">
        <v>58</v>
      </c>
      <c r="G9255" s="2">
        <v>1225</v>
      </c>
      <c r="H9255" s="2">
        <v>1200</v>
      </c>
      <c r="J9255" s="2" t="s">
        <v>40</v>
      </c>
      <c r="K9255" s="2" t="s">
        <v>64</v>
      </c>
      <c r="L9255" s="2" t="str">
        <f t="shared" si="288"/>
        <v>Serie</v>
      </c>
      <c r="M9255" s="2" t="str">
        <f t="shared" si="289"/>
        <v>Norte</v>
      </c>
    </row>
    <row r="9256" spans="1:13" x14ac:dyDescent="0.3">
      <c r="A9256" s="7">
        <v>45378</v>
      </c>
      <c r="B9256" s="2">
        <v>54380</v>
      </c>
      <c r="C9256" s="2" t="s">
        <v>54</v>
      </c>
      <c r="D9256" s="2" t="s">
        <v>36</v>
      </c>
      <c r="E9256" s="2" t="s">
        <v>116</v>
      </c>
      <c r="F9256" s="2" t="s">
        <v>53</v>
      </c>
      <c r="G9256" s="2">
        <v>2129</v>
      </c>
      <c r="H9256" s="2">
        <v>2640</v>
      </c>
      <c r="J9256" s="2" t="s">
        <v>40</v>
      </c>
      <c r="K9256" s="2" t="s">
        <v>41</v>
      </c>
      <c r="L9256" s="2" t="str">
        <f t="shared" si="288"/>
        <v>Serie</v>
      </c>
      <c r="M9256" s="2" t="str">
        <f t="shared" si="289"/>
        <v>Sur</v>
      </c>
    </row>
    <row r="9257" spans="1:13" x14ac:dyDescent="0.3">
      <c r="A9257" s="7">
        <v>45377</v>
      </c>
      <c r="B9257" s="2">
        <v>26087</v>
      </c>
      <c r="C9257" s="2" t="s">
        <v>86</v>
      </c>
      <c r="D9257" s="2" t="s">
        <v>36</v>
      </c>
      <c r="E9257" s="2" t="s">
        <v>327</v>
      </c>
      <c r="F9257" s="2" t="s">
        <v>299</v>
      </c>
      <c r="G9257" s="2">
        <v>7533</v>
      </c>
      <c r="H9257" s="2">
        <v>7560</v>
      </c>
      <c r="J9257" s="2" t="s">
        <v>40</v>
      </c>
      <c r="K9257" s="2" t="s">
        <v>50</v>
      </c>
      <c r="L9257" s="2" t="str">
        <f t="shared" si="288"/>
        <v>Cine</v>
      </c>
      <c r="M9257" s="2" t="str">
        <f t="shared" si="289"/>
        <v>Sur</v>
      </c>
    </row>
    <row r="9258" spans="1:13" x14ac:dyDescent="0.3">
      <c r="A9258" s="7">
        <v>45379</v>
      </c>
      <c r="B9258" s="2">
        <v>25141</v>
      </c>
      <c r="C9258" s="2" t="s">
        <v>80</v>
      </c>
      <c r="D9258" s="2" t="s">
        <v>36</v>
      </c>
      <c r="E9258" s="2" t="s">
        <v>140</v>
      </c>
      <c r="F9258" s="2" t="s">
        <v>141</v>
      </c>
      <c r="G9258" s="2">
        <v>0</v>
      </c>
      <c r="H9258" s="2">
        <v>3480</v>
      </c>
      <c r="I9258" s="2" t="s">
        <v>39</v>
      </c>
      <c r="K9258" s="2" t="s">
        <v>41</v>
      </c>
      <c r="L9258" s="2" t="str">
        <f t="shared" si="288"/>
        <v>Serie</v>
      </c>
      <c r="M9258" s="2" t="str">
        <f t="shared" si="289"/>
        <v>Norte</v>
      </c>
    </row>
    <row r="9259" spans="1:13" x14ac:dyDescent="0.3">
      <c r="A9259" s="7">
        <v>45377</v>
      </c>
      <c r="B9259" s="2">
        <v>58932</v>
      </c>
      <c r="C9259" s="2" t="s">
        <v>105</v>
      </c>
      <c r="D9259" s="2" t="s">
        <v>36</v>
      </c>
      <c r="E9259" s="2" t="s">
        <v>69</v>
      </c>
      <c r="F9259" s="2" t="s">
        <v>58</v>
      </c>
      <c r="G9259" s="2">
        <v>2395</v>
      </c>
      <c r="H9259" s="2">
        <v>2460</v>
      </c>
      <c r="J9259" s="2" t="s">
        <v>40</v>
      </c>
      <c r="K9259" s="2" t="s">
        <v>50</v>
      </c>
      <c r="L9259" s="2" t="str">
        <f t="shared" si="288"/>
        <v>Serie</v>
      </c>
      <c r="M9259" s="2" t="str">
        <f t="shared" si="289"/>
        <v>Centro</v>
      </c>
    </row>
    <row r="9260" spans="1:13" x14ac:dyDescent="0.3">
      <c r="A9260" s="7">
        <v>45379</v>
      </c>
      <c r="B9260" s="2">
        <v>21446</v>
      </c>
      <c r="C9260" s="2" t="s">
        <v>51</v>
      </c>
      <c r="D9260" s="2" t="s">
        <v>36</v>
      </c>
      <c r="E9260" s="2" t="s">
        <v>1034</v>
      </c>
      <c r="F9260" s="2" t="s">
        <v>192</v>
      </c>
      <c r="G9260" s="2">
        <v>2592</v>
      </c>
      <c r="H9260" s="2">
        <v>10380</v>
      </c>
      <c r="J9260" s="2" t="s">
        <v>49</v>
      </c>
      <c r="K9260" s="2" t="s">
        <v>64</v>
      </c>
      <c r="L9260" s="2" t="str">
        <f t="shared" si="288"/>
        <v>Cine</v>
      </c>
      <c r="M9260" s="2" t="str">
        <f t="shared" si="289"/>
        <v>Centro</v>
      </c>
    </row>
    <row r="9261" spans="1:13" x14ac:dyDescent="0.3">
      <c r="A9261" s="7">
        <v>45381</v>
      </c>
      <c r="B9261" s="2">
        <v>26276</v>
      </c>
      <c r="C9261" s="2" t="s">
        <v>322</v>
      </c>
      <c r="D9261" s="2" t="s">
        <v>36</v>
      </c>
      <c r="E9261" s="2" t="s">
        <v>75</v>
      </c>
      <c r="F9261" s="2" t="s">
        <v>58</v>
      </c>
      <c r="G9261" s="2">
        <v>1725</v>
      </c>
      <c r="H9261" s="2">
        <v>2520</v>
      </c>
      <c r="J9261" s="2" t="s">
        <v>40</v>
      </c>
      <c r="K9261" s="2" t="s">
        <v>68</v>
      </c>
      <c r="L9261" s="2" t="str">
        <f t="shared" si="288"/>
        <v>Serie</v>
      </c>
      <c r="M9261" s="2" t="str">
        <f t="shared" si="289"/>
        <v>Sur</v>
      </c>
    </row>
    <row r="9262" spans="1:13" x14ac:dyDescent="0.3">
      <c r="A9262" s="7">
        <v>45378</v>
      </c>
      <c r="B9262" s="2">
        <v>11595</v>
      </c>
      <c r="C9262" s="2" t="s">
        <v>51</v>
      </c>
      <c r="D9262" s="2" t="s">
        <v>36</v>
      </c>
      <c r="E9262" s="2" t="s">
        <v>306</v>
      </c>
      <c r="F9262" s="2" t="s">
        <v>205</v>
      </c>
      <c r="G9262" s="2">
        <v>6081</v>
      </c>
      <c r="H9262" s="2">
        <v>6060</v>
      </c>
      <c r="J9262" s="2" t="s">
        <v>40</v>
      </c>
      <c r="K9262" s="2" t="s">
        <v>68</v>
      </c>
      <c r="L9262" s="2" t="str">
        <f t="shared" si="288"/>
        <v>Cine</v>
      </c>
      <c r="M9262" s="2" t="str">
        <f t="shared" si="289"/>
        <v>Centro</v>
      </c>
    </row>
    <row r="9263" spans="1:13" x14ac:dyDescent="0.3">
      <c r="A9263" s="7">
        <v>45363</v>
      </c>
      <c r="B9263" s="2">
        <v>17630</v>
      </c>
      <c r="C9263" s="2" t="s">
        <v>51</v>
      </c>
      <c r="D9263" s="2" t="s">
        <v>36</v>
      </c>
      <c r="E9263" s="2" t="s">
        <v>364</v>
      </c>
      <c r="F9263" s="2" t="s">
        <v>53</v>
      </c>
      <c r="G9263" s="2">
        <v>1502</v>
      </c>
      <c r="H9263" s="2">
        <v>2400</v>
      </c>
      <c r="J9263" s="2" t="s">
        <v>40</v>
      </c>
      <c r="K9263" s="2" t="s">
        <v>68</v>
      </c>
      <c r="L9263" s="2" t="str">
        <f t="shared" si="288"/>
        <v>Serie</v>
      </c>
      <c r="M9263" s="2" t="str">
        <f t="shared" si="289"/>
        <v>Centro</v>
      </c>
    </row>
    <row r="9264" spans="1:13" x14ac:dyDescent="0.3">
      <c r="A9264" s="7">
        <v>45365</v>
      </c>
      <c r="B9264" s="2">
        <v>80380</v>
      </c>
      <c r="C9264" s="2" t="s">
        <v>80</v>
      </c>
      <c r="D9264" s="2" t="s">
        <v>36</v>
      </c>
      <c r="E9264" s="2" t="s">
        <v>1369</v>
      </c>
      <c r="F9264" s="2" t="s">
        <v>113</v>
      </c>
      <c r="G9264" s="2">
        <v>2</v>
      </c>
      <c r="H9264" s="2">
        <v>2640</v>
      </c>
      <c r="I9264" s="2" t="s">
        <v>39</v>
      </c>
      <c r="J9264" s="2" t="s">
        <v>49</v>
      </c>
      <c r="K9264" s="2" t="s">
        <v>64</v>
      </c>
      <c r="L9264" s="2" t="str">
        <f t="shared" si="288"/>
        <v>Entretenimiento</v>
      </c>
      <c r="M9264" s="2" t="str">
        <f t="shared" si="289"/>
        <v>Norte</v>
      </c>
    </row>
    <row r="9265" spans="1:13" x14ac:dyDescent="0.3">
      <c r="A9265" s="7">
        <v>45363</v>
      </c>
      <c r="B9265" s="2">
        <v>37984</v>
      </c>
      <c r="C9265" s="2" t="s">
        <v>51</v>
      </c>
      <c r="D9265" s="2" t="s">
        <v>36</v>
      </c>
      <c r="E9265" s="2" t="s">
        <v>43</v>
      </c>
      <c r="F9265" s="2" t="s">
        <v>44</v>
      </c>
      <c r="G9265" s="2">
        <v>740</v>
      </c>
      <c r="H9265" s="2">
        <v>720</v>
      </c>
      <c r="I9265" s="2" t="s">
        <v>39</v>
      </c>
      <c r="J9265" s="2" t="s">
        <v>45</v>
      </c>
      <c r="K9265" s="2" t="s">
        <v>68</v>
      </c>
      <c r="L9265" s="2" t="str">
        <f t="shared" si="288"/>
        <v>Serie</v>
      </c>
      <c r="M9265" s="2" t="str">
        <f t="shared" si="289"/>
        <v>Centro</v>
      </c>
    </row>
    <row r="9266" spans="1:13" x14ac:dyDescent="0.3">
      <c r="A9266" s="7">
        <v>45366</v>
      </c>
      <c r="B9266" s="2">
        <v>17263</v>
      </c>
      <c r="C9266" s="2" t="s">
        <v>51</v>
      </c>
      <c r="D9266" s="2" t="s">
        <v>36</v>
      </c>
      <c r="E9266" s="2" t="s">
        <v>85</v>
      </c>
      <c r="F9266" s="2" t="s">
        <v>56</v>
      </c>
      <c r="G9266" s="2">
        <v>1941</v>
      </c>
      <c r="H9266" s="2">
        <v>3480</v>
      </c>
      <c r="J9266" s="2" t="s">
        <v>40</v>
      </c>
      <c r="K9266" s="2" t="s">
        <v>68</v>
      </c>
      <c r="L9266" s="2" t="str">
        <f t="shared" si="288"/>
        <v>Serie</v>
      </c>
      <c r="M9266" s="2" t="str">
        <f t="shared" si="289"/>
        <v>Centro</v>
      </c>
    </row>
    <row r="9267" spans="1:13" x14ac:dyDescent="0.3">
      <c r="A9267" s="7">
        <v>45362</v>
      </c>
      <c r="B9267" s="2">
        <v>12226</v>
      </c>
      <c r="C9267" s="2" t="s">
        <v>51</v>
      </c>
      <c r="D9267" s="2" t="s">
        <v>36</v>
      </c>
      <c r="E9267" s="2" t="s">
        <v>695</v>
      </c>
      <c r="F9267" s="2" t="s">
        <v>44</v>
      </c>
      <c r="G9267" s="2">
        <v>8</v>
      </c>
      <c r="H9267" s="2">
        <v>660</v>
      </c>
      <c r="J9267" s="2" t="s">
        <v>45</v>
      </c>
      <c r="K9267" s="2" t="s">
        <v>68</v>
      </c>
      <c r="L9267" s="2" t="str">
        <f t="shared" si="288"/>
        <v>Serie</v>
      </c>
      <c r="M9267" s="2" t="str">
        <f t="shared" si="289"/>
        <v>Centro</v>
      </c>
    </row>
    <row r="9268" spans="1:13" x14ac:dyDescent="0.3">
      <c r="A9268" s="7">
        <v>45365</v>
      </c>
      <c r="B9268" s="2">
        <v>38473</v>
      </c>
      <c r="C9268" s="2" t="s">
        <v>160</v>
      </c>
      <c r="D9268" s="2" t="s">
        <v>36</v>
      </c>
      <c r="E9268" s="2" t="s">
        <v>388</v>
      </c>
      <c r="F9268" s="2" t="s">
        <v>113</v>
      </c>
      <c r="G9268" s="2">
        <v>1806</v>
      </c>
      <c r="H9268" s="2">
        <v>2640</v>
      </c>
      <c r="I9268" s="2" t="s">
        <v>39</v>
      </c>
      <c r="J9268" s="2" t="s">
        <v>49</v>
      </c>
      <c r="K9268" s="2" t="s">
        <v>41</v>
      </c>
      <c r="L9268" s="2" t="str">
        <f t="shared" si="288"/>
        <v>Entretenimiento</v>
      </c>
      <c r="M9268" s="2" t="str">
        <f t="shared" si="289"/>
        <v>Occidente/Costa</v>
      </c>
    </row>
    <row r="9269" spans="1:13" x14ac:dyDescent="0.3">
      <c r="A9269" s="7">
        <v>45366</v>
      </c>
      <c r="B9269" s="2">
        <v>38900</v>
      </c>
      <c r="C9269" s="2" t="s">
        <v>285</v>
      </c>
      <c r="D9269" s="2" t="s">
        <v>36</v>
      </c>
      <c r="E9269" s="2" t="s">
        <v>1370</v>
      </c>
      <c r="F9269" s="2" t="s">
        <v>205</v>
      </c>
      <c r="G9269" s="2">
        <v>5481</v>
      </c>
      <c r="H9269" s="2">
        <v>5580</v>
      </c>
      <c r="I9269" s="2" t="s">
        <v>39</v>
      </c>
      <c r="J9269" s="2" t="s">
        <v>49</v>
      </c>
      <c r="K9269" s="2" t="s">
        <v>68</v>
      </c>
      <c r="L9269" s="2" t="str">
        <f t="shared" si="288"/>
        <v>Cine</v>
      </c>
      <c r="M9269" s="2" t="str">
        <f t="shared" si="289"/>
        <v>Norte</v>
      </c>
    </row>
    <row r="9270" spans="1:13" x14ac:dyDescent="0.3">
      <c r="A9270" s="7">
        <v>45364</v>
      </c>
      <c r="B9270" s="2">
        <v>65775</v>
      </c>
      <c r="C9270" s="2" t="s">
        <v>200</v>
      </c>
      <c r="D9270" s="2" t="s">
        <v>36</v>
      </c>
      <c r="E9270" s="2" t="s">
        <v>310</v>
      </c>
      <c r="F9270" s="2" t="s">
        <v>58</v>
      </c>
      <c r="G9270" s="2">
        <v>2675</v>
      </c>
      <c r="H9270" s="2">
        <v>2700</v>
      </c>
      <c r="J9270" s="2" t="s">
        <v>40</v>
      </c>
      <c r="K9270" s="2" t="s">
        <v>68</v>
      </c>
      <c r="L9270" s="2" t="str">
        <f t="shared" si="288"/>
        <v>Serie</v>
      </c>
      <c r="M9270" s="2" t="str">
        <f t="shared" si="289"/>
        <v>Centro</v>
      </c>
    </row>
    <row r="9271" spans="1:13" x14ac:dyDescent="0.3">
      <c r="A9271" s="7">
        <v>45366</v>
      </c>
      <c r="B9271" s="2">
        <v>22898</v>
      </c>
      <c r="C9271" s="2" t="s">
        <v>583</v>
      </c>
      <c r="D9271" s="2" t="s">
        <v>36</v>
      </c>
      <c r="E9271" s="2" t="s">
        <v>1371</v>
      </c>
      <c r="F9271" s="2" t="s">
        <v>358</v>
      </c>
      <c r="G9271" s="2">
        <v>3952</v>
      </c>
      <c r="H9271" s="2">
        <v>6780</v>
      </c>
      <c r="J9271" s="2" t="s">
        <v>49</v>
      </c>
      <c r="K9271" s="2" t="s">
        <v>68</v>
      </c>
      <c r="L9271" s="2" t="str">
        <f t="shared" si="288"/>
        <v>Cine</v>
      </c>
      <c r="M9271" s="2" t="str">
        <f t="shared" si="289"/>
        <v>Sur</v>
      </c>
    </row>
    <row r="9272" spans="1:13" x14ac:dyDescent="0.3">
      <c r="A9272" s="7">
        <v>45366</v>
      </c>
      <c r="B9272" s="2">
        <v>26788</v>
      </c>
      <c r="C9272" s="2" t="s">
        <v>80</v>
      </c>
      <c r="D9272" s="2" t="s">
        <v>36</v>
      </c>
      <c r="E9272" s="2" t="s">
        <v>207</v>
      </c>
      <c r="F9272" s="2" t="s">
        <v>113</v>
      </c>
      <c r="G9272" s="2">
        <v>2481</v>
      </c>
      <c r="H9272" s="2">
        <v>2520</v>
      </c>
      <c r="I9272" s="2" t="s">
        <v>39</v>
      </c>
      <c r="J9272" s="2" t="s">
        <v>49</v>
      </c>
      <c r="K9272" s="2" t="s">
        <v>41</v>
      </c>
      <c r="L9272" s="2" t="str">
        <f t="shared" si="288"/>
        <v>Entretenimiento</v>
      </c>
      <c r="M9272" s="2" t="str">
        <f t="shared" si="289"/>
        <v>Norte</v>
      </c>
    </row>
    <row r="9273" spans="1:13" x14ac:dyDescent="0.3">
      <c r="A9273" s="7">
        <v>45365</v>
      </c>
      <c r="B9273" s="2">
        <v>23506</v>
      </c>
      <c r="C9273" s="2" t="s">
        <v>51</v>
      </c>
      <c r="D9273" s="2" t="s">
        <v>36</v>
      </c>
      <c r="E9273" s="2" t="s">
        <v>400</v>
      </c>
      <c r="F9273" s="2" t="s">
        <v>294</v>
      </c>
      <c r="G9273" s="2">
        <v>2688</v>
      </c>
      <c r="H9273" s="2">
        <v>6180</v>
      </c>
      <c r="J9273" s="2" t="s">
        <v>49</v>
      </c>
      <c r="K9273" s="2" t="s">
        <v>41</v>
      </c>
      <c r="L9273" s="2" t="str">
        <f t="shared" si="288"/>
        <v>Cine</v>
      </c>
      <c r="M9273" s="2" t="str">
        <f t="shared" si="289"/>
        <v>Centro</v>
      </c>
    </row>
    <row r="9274" spans="1:13" x14ac:dyDescent="0.3">
      <c r="A9274" s="7">
        <v>45378</v>
      </c>
      <c r="B9274" s="2">
        <v>35939</v>
      </c>
      <c r="C9274" s="2" t="s">
        <v>51</v>
      </c>
      <c r="D9274" s="2" t="s">
        <v>36</v>
      </c>
      <c r="E9274" s="2" t="s">
        <v>89</v>
      </c>
      <c r="F9274" s="2" t="s">
        <v>44</v>
      </c>
      <c r="G9274" s="2">
        <v>163</v>
      </c>
      <c r="H9274" s="2">
        <v>1320</v>
      </c>
      <c r="I9274" s="2" t="s">
        <v>39</v>
      </c>
      <c r="J9274" s="2" t="s">
        <v>40</v>
      </c>
      <c r="K9274" s="2" t="s">
        <v>50</v>
      </c>
      <c r="L9274" s="2" t="str">
        <f t="shared" si="288"/>
        <v>Serie</v>
      </c>
      <c r="M9274" s="2" t="str">
        <f t="shared" si="289"/>
        <v>Centro</v>
      </c>
    </row>
    <row r="9275" spans="1:13" x14ac:dyDescent="0.3">
      <c r="A9275" s="7">
        <v>45379</v>
      </c>
      <c r="B9275" s="2">
        <v>16743</v>
      </c>
      <c r="C9275" s="2" t="s">
        <v>51</v>
      </c>
      <c r="D9275" s="2" t="s">
        <v>36</v>
      </c>
      <c r="E9275" s="2" t="s">
        <v>79</v>
      </c>
      <c r="F9275" s="2" t="s">
        <v>58</v>
      </c>
      <c r="G9275" s="2">
        <v>2483</v>
      </c>
      <c r="H9275" s="2">
        <v>2520</v>
      </c>
      <c r="J9275" s="2" t="s">
        <v>40</v>
      </c>
      <c r="K9275" s="2" t="s">
        <v>50</v>
      </c>
      <c r="L9275" s="2" t="str">
        <f t="shared" si="288"/>
        <v>Serie</v>
      </c>
      <c r="M9275" s="2" t="str">
        <f t="shared" si="289"/>
        <v>Centro</v>
      </c>
    </row>
    <row r="9276" spans="1:13" x14ac:dyDescent="0.3">
      <c r="A9276" s="7">
        <v>45378</v>
      </c>
      <c r="B9276" s="2">
        <v>80419</v>
      </c>
      <c r="C9276" s="2" t="s">
        <v>80</v>
      </c>
      <c r="D9276" s="2" t="s">
        <v>36</v>
      </c>
      <c r="E9276" s="2" t="s">
        <v>339</v>
      </c>
      <c r="F9276" s="2" t="s">
        <v>147</v>
      </c>
      <c r="G9276" s="2">
        <v>19</v>
      </c>
      <c r="H9276" s="2">
        <v>2580</v>
      </c>
      <c r="I9276" s="2" t="s">
        <v>39</v>
      </c>
      <c r="J9276" s="2" t="s">
        <v>49</v>
      </c>
      <c r="K9276" s="2" t="s">
        <v>64</v>
      </c>
      <c r="L9276" s="2" t="str">
        <f t="shared" si="288"/>
        <v>Serie</v>
      </c>
      <c r="M9276" s="2" t="str">
        <f t="shared" si="289"/>
        <v>Norte</v>
      </c>
    </row>
    <row r="9277" spans="1:13" x14ac:dyDescent="0.3">
      <c r="A9277" s="7">
        <v>45380</v>
      </c>
      <c r="B9277" s="2">
        <v>10478</v>
      </c>
      <c r="C9277" s="2" t="s">
        <v>51</v>
      </c>
      <c r="D9277" s="2" t="s">
        <v>36</v>
      </c>
      <c r="E9277" s="2" t="s">
        <v>67</v>
      </c>
      <c r="F9277" s="2" t="s">
        <v>56</v>
      </c>
      <c r="G9277" s="2">
        <v>2547</v>
      </c>
      <c r="H9277" s="2">
        <v>2520</v>
      </c>
      <c r="J9277" s="2" t="s">
        <v>40</v>
      </c>
      <c r="K9277" s="2" t="s">
        <v>64</v>
      </c>
      <c r="L9277" s="2" t="str">
        <f t="shared" si="288"/>
        <v>Serie</v>
      </c>
      <c r="M9277" s="2" t="str">
        <f t="shared" si="289"/>
        <v>Centro</v>
      </c>
    </row>
    <row r="9278" spans="1:13" x14ac:dyDescent="0.3">
      <c r="A9278" s="7">
        <v>45379</v>
      </c>
      <c r="B9278" s="2">
        <v>22944</v>
      </c>
      <c r="C9278" s="2" t="s">
        <v>51</v>
      </c>
      <c r="D9278" s="2" t="s">
        <v>36</v>
      </c>
      <c r="E9278" s="2" t="s">
        <v>115</v>
      </c>
      <c r="F9278" s="2" t="s">
        <v>44</v>
      </c>
      <c r="G9278" s="2">
        <v>17</v>
      </c>
      <c r="H9278" s="2">
        <v>360</v>
      </c>
      <c r="I9278" s="2" t="s">
        <v>39</v>
      </c>
      <c r="J9278" s="2" t="s">
        <v>49</v>
      </c>
      <c r="K9278" s="2" t="s">
        <v>50</v>
      </c>
      <c r="L9278" s="2" t="str">
        <f t="shared" si="288"/>
        <v>Serie</v>
      </c>
      <c r="M9278" s="2" t="str">
        <f t="shared" si="289"/>
        <v>Centro</v>
      </c>
    </row>
    <row r="9279" spans="1:13" x14ac:dyDescent="0.3">
      <c r="A9279" s="7">
        <v>45378</v>
      </c>
      <c r="B9279" s="2">
        <v>38636</v>
      </c>
      <c r="C9279" s="2" t="s">
        <v>222</v>
      </c>
      <c r="D9279" s="2" t="s">
        <v>36</v>
      </c>
      <c r="E9279" s="2" t="s">
        <v>57</v>
      </c>
      <c r="F9279" s="2" t="s">
        <v>58</v>
      </c>
      <c r="G9279" s="2">
        <v>764</v>
      </c>
      <c r="H9279" s="2">
        <v>2760</v>
      </c>
      <c r="J9279" s="2" t="s">
        <v>40</v>
      </c>
      <c r="K9279" s="2" t="s">
        <v>68</v>
      </c>
      <c r="L9279" s="2" t="str">
        <f t="shared" si="288"/>
        <v>Serie</v>
      </c>
      <c r="M9279" s="2" t="str">
        <f t="shared" si="289"/>
        <v>Centro</v>
      </c>
    </row>
    <row r="9280" spans="1:13" x14ac:dyDescent="0.3">
      <c r="A9280" s="7">
        <v>45376</v>
      </c>
      <c r="B9280" s="2">
        <v>38930</v>
      </c>
      <c r="C9280" s="2" t="s">
        <v>61</v>
      </c>
      <c r="D9280" s="2" t="s">
        <v>36</v>
      </c>
      <c r="E9280" s="2" t="s">
        <v>210</v>
      </c>
      <c r="F9280" s="2" t="s">
        <v>44</v>
      </c>
      <c r="G9280" s="2">
        <v>682</v>
      </c>
      <c r="H9280" s="2">
        <v>660</v>
      </c>
      <c r="I9280" s="2" t="s">
        <v>39</v>
      </c>
      <c r="J9280" s="2" t="s">
        <v>45</v>
      </c>
      <c r="K9280" s="2" t="s">
        <v>41</v>
      </c>
      <c r="L9280" s="2" t="str">
        <f t="shared" si="288"/>
        <v>Serie</v>
      </c>
      <c r="M9280" s="2" t="str">
        <f t="shared" si="289"/>
        <v>Occidente/Costa</v>
      </c>
    </row>
    <row r="9281" spans="1:13" x14ac:dyDescent="0.3">
      <c r="A9281" s="7">
        <v>45382</v>
      </c>
      <c r="B9281" s="2">
        <v>24650</v>
      </c>
      <c r="C9281" s="2" t="s">
        <v>61</v>
      </c>
      <c r="D9281" s="2" t="s">
        <v>36</v>
      </c>
      <c r="E9281" s="2" t="s">
        <v>324</v>
      </c>
      <c r="F9281" s="2" t="s">
        <v>44</v>
      </c>
      <c r="G9281" s="2">
        <v>1327</v>
      </c>
      <c r="H9281" s="2">
        <v>1320</v>
      </c>
      <c r="J9281" s="2" t="s">
        <v>45</v>
      </c>
      <c r="K9281" s="2" t="s">
        <v>68</v>
      </c>
      <c r="L9281" s="2" t="str">
        <f t="shared" si="288"/>
        <v>Serie</v>
      </c>
      <c r="M9281" s="2" t="str">
        <f t="shared" si="289"/>
        <v>Occidente/Costa</v>
      </c>
    </row>
    <row r="9282" spans="1:13" x14ac:dyDescent="0.3">
      <c r="A9282" s="7">
        <v>45381</v>
      </c>
      <c r="B9282" s="2">
        <v>37655</v>
      </c>
      <c r="C9282" s="2" t="s">
        <v>268</v>
      </c>
      <c r="D9282" s="2" t="s">
        <v>36</v>
      </c>
      <c r="E9282" s="2" t="s">
        <v>401</v>
      </c>
      <c r="F9282" s="2" t="s">
        <v>53</v>
      </c>
      <c r="G9282" s="2">
        <v>1386</v>
      </c>
      <c r="H9282" s="2">
        <v>2520</v>
      </c>
      <c r="J9282" s="2" t="s">
        <v>40</v>
      </c>
      <c r="K9282" s="2" t="s">
        <v>50</v>
      </c>
      <c r="L9282" s="2" t="str">
        <f t="shared" ref="L9282:L9345" si="290">TRIM(IFERROR(LEFT(F9282, FIND("-", F9282)-1), F9282))</f>
        <v>Serie</v>
      </c>
      <c r="M9282" s="2" t="str">
        <f t="shared" ref="M9282:M9345" si="291">IF(OR(C9282="Monterrey",C9282="Chihuahua",C9282="Saltillo",C9282="Nuevo Laredo",C9282="Reynosa",C9282="Matamoros",C9282="Parral",C9282="Nogales",C9282="Tijuana",C9282="Mexicali",C9282="Ciudad Juárez",C9282="Ciudad Juarez",C9282="Zacatecas",C9282="Tijuana"),"Norte",(
IF(OR(C9282="CDMX",C9282="Ecatepec",C9282="Ixtapaluca",C9282="Tulancingo",C9282="Pachuca",C9282="Tlaxcala",C9282="San Juan del Río",C9282="Queretaro",C9282="Celaya",C9282="Lagos de Moreno",C9282="Zapopan",C9282="Aguascalientes",C9282="Irapuato",C9282="Tala",C9282="Cuernavaca",C9282="Chimalhuacan",C9282="San Juan del Rio",C9282="San Luis Potosi"),"Centro",(
IF(OR(C9282="Acapulco",C9282="Cancún",C9282="Cancun",C9282="Chilpancingo",C9282="Oaxaca",C9282="Villahermosa",C9282="Chetumal",C9282="Campeche",C9282="Ciudad del Carmen",C9282="Coatzacoalcos",C9282="Mérida",C9282="Poza Rica",C9282="Merida"),"Sur",(
IF(OR(C9282="Manzanillo",C9282="Puerto Vallarta",C9282="Altamira",C9282="Tampico",C9282="Ensenada",C9282="Córdoba",C9282="Melchor Ocampo",C9282="Victoria", C9282="Cordoba", C9282="Orizaba"),"Occidente/Costa",
"Otros")
))
))
))</f>
        <v>Norte</v>
      </c>
    </row>
    <row r="9283" spans="1:13" x14ac:dyDescent="0.3">
      <c r="A9283" s="7">
        <v>45378</v>
      </c>
      <c r="B9283" s="2">
        <v>38990</v>
      </c>
      <c r="C9283" s="2" t="s">
        <v>46</v>
      </c>
      <c r="D9283" s="2" t="s">
        <v>36</v>
      </c>
      <c r="E9283" s="2" t="s">
        <v>307</v>
      </c>
      <c r="F9283" s="2" t="s">
        <v>53</v>
      </c>
      <c r="G9283" s="2">
        <v>2</v>
      </c>
      <c r="H9283" s="2">
        <v>2580</v>
      </c>
      <c r="I9283" s="2" t="s">
        <v>39</v>
      </c>
      <c r="J9283" s="2" t="s">
        <v>40</v>
      </c>
      <c r="K9283" s="2" t="s">
        <v>41</v>
      </c>
      <c r="L9283" s="2" t="str">
        <f t="shared" si="290"/>
        <v>Serie</v>
      </c>
      <c r="M9283" s="2" t="str">
        <f t="shared" si="291"/>
        <v>Centro</v>
      </c>
    </row>
    <row r="9284" spans="1:13" x14ac:dyDescent="0.3">
      <c r="A9284" s="7">
        <v>45379</v>
      </c>
      <c r="B9284" s="2">
        <v>20351</v>
      </c>
      <c r="C9284" s="2" t="s">
        <v>51</v>
      </c>
      <c r="D9284" s="2" t="s">
        <v>36</v>
      </c>
      <c r="E9284" s="2" t="s">
        <v>85</v>
      </c>
      <c r="F9284" s="2" t="s">
        <v>56</v>
      </c>
      <c r="G9284" s="2">
        <v>3317</v>
      </c>
      <c r="H9284" s="2">
        <v>3300</v>
      </c>
      <c r="J9284" s="2" t="s">
        <v>40</v>
      </c>
      <c r="K9284" s="2" t="s">
        <v>50</v>
      </c>
      <c r="L9284" s="2" t="str">
        <f t="shared" si="290"/>
        <v>Serie</v>
      </c>
      <c r="M9284" s="2" t="str">
        <f t="shared" si="291"/>
        <v>Centro</v>
      </c>
    </row>
    <row r="9285" spans="1:13" x14ac:dyDescent="0.3">
      <c r="A9285" s="7">
        <v>45365</v>
      </c>
      <c r="B9285" s="2">
        <v>28497</v>
      </c>
      <c r="C9285" s="2" t="s">
        <v>80</v>
      </c>
      <c r="D9285" s="2" t="s">
        <v>36</v>
      </c>
      <c r="E9285" s="2" t="s">
        <v>315</v>
      </c>
      <c r="F9285" s="2" t="s">
        <v>299</v>
      </c>
      <c r="G9285" s="2">
        <v>10820</v>
      </c>
      <c r="H9285" s="2">
        <v>10800</v>
      </c>
      <c r="J9285" s="2" t="s">
        <v>49</v>
      </c>
      <c r="K9285" s="2" t="s">
        <v>68</v>
      </c>
      <c r="L9285" s="2" t="str">
        <f t="shared" si="290"/>
        <v>Cine</v>
      </c>
      <c r="M9285" s="2" t="str">
        <f t="shared" si="291"/>
        <v>Norte</v>
      </c>
    </row>
    <row r="9286" spans="1:13" x14ac:dyDescent="0.3">
      <c r="A9286" s="7">
        <v>45362</v>
      </c>
      <c r="B9286" s="2">
        <v>55705</v>
      </c>
      <c r="C9286" s="2" t="s">
        <v>35</v>
      </c>
      <c r="D9286" s="2" t="s">
        <v>36</v>
      </c>
      <c r="E9286" s="2" t="s">
        <v>1372</v>
      </c>
      <c r="F9286" s="2" t="s">
        <v>205</v>
      </c>
      <c r="G9286" s="2">
        <v>5640</v>
      </c>
      <c r="H9286" s="2">
        <v>5760</v>
      </c>
      <c r="J9286" s="2" t="s">
        <v>40</v>
      </c>
      <c r="K9286" s="2" t="s">
        <v>64</v>
      </c>
      <c r="L9286" s="2" t="str">
        <f t="shared" si="290"/>
        <v>Cine</v>
      </c>
      <c r="M9286" s="2" t="str">
        <f t="shared" si="291"/>
        <v>Norte</v>
      </c>
    </row>
    <row r="9287" spans="1:13" x14ac:dyDescent="0.3">
      <c r="A9287" s="7">
        <v>45366</v>
      </c>
      <c r="B9287" s="2">
        <v>21367</v>
      </c>
      <c r="C9287" s="2" t="s">
        <v>80</v>
      </c>
      <c r="D9287" s="2" t="s">
        <v>36</v>
      </c>
      <c r="E9287" s="2" t="s">
        <v>288</v>
      </c>
      <c r="F9287" s="2" t="s">
        <v>58</v>
      </c>
      <c r="G9287" s="2">
        <v>2376</v>
      </c>
      <c r="H9287" s="2">
        <v>2400</v>
      </c>
      <c r="J9287" s="2" t="s">
        <v>40</v>
      </c>
      <c r="K9287" s="2" t="s">
        <v>68</v>
      </c>
      <c r="L9287" s="2" t="str">
        <f t="shared" si="290"/>
        <v>Serie</v>
      </c>
      <c r="M9287" s="2" t="str">
        <f t="shared" si="291"/>
        <v>Norte</v>
      </c>
    </row>
    <row r="9288" spans="1:13" x14ac:dyDescent="0.3">
      <c r="A9288" s="7">
        <v>45363</v>
      </c>
      <c r="B9288" s="2">
        <v>18058</v>
      </c>
      <c r="C9288" s="2" t="s">
        <v>51</v>
      </c>
      <c r="D9288" s="2" t="s">
        <v>36</v>
      </c>
      <c r="E9288" s="2" t="s">
        <v>67</v>
      </c>
      <c r="F9288" s="2" t="s">
        <v>56</v>
      </c>
      <c r="G9288" s="2">
        <v>233</v>
      </c>
      <c r="H9288" s="2">
        <v>2640</v>
      </c>
      <c r="J9288" s="2" t="s">
        <v>40</v>
      </c>
      <c r="K9288" s="2" t="s">
        <v>64</v>
      </c>
      <c r="L9288" s="2" t="str">
        <f t="shared" si="290"/>
        <v>Serie</v>
      </c>
      <c r="M9288" s="2" t="str">
        <f t="shared" si="291"/>
        <v>Centro</v>
      </c>
    </row>
    <row r="9289" spans="1:13" x14ac:dyDescent="0.3">
      <c r="A9289" s="7">
        <v>45361</v>
      </c>
      <c r="B9289" s="2">
        <v>35885</v>
      </c>
      <c r="C9289" s="2" t="s">
        <v>80</v>
      </c>
      <c r="D9289" s="2" t="s">
        <v>36</v>
      </c>
      <c r="E9289" s="2" t="s">
        <v>67</v>
      </c>
      <c r="F9289" s="2" t="s">
        <v>56</v>
      </c>
      <c r="G9289" s="2">
        <v>2402</v>
      </c>
      <c r="H9289" s="2">
        <v>2520</v>
      </c>
      <c r="J9289" s="2" t="s">
        <v>40</v>
      </c>
      <c r="K9289" s="2" t="s">
        <v>68</v>
      </c>
      <c r="L9289" s="2" t="str">
        <f t="shared" si="290"/>
        <v>Serie</v>
      </c>
      <c r="M9289" s="2" t="str">
        <f t="shared" si="291"/>
        <v>Norte</v>
      </c>
    </row>
    <row r="9290" spans="1:13" x14ac:dyDescent="0.3">
      <c r="A9290" s="7">
        <v>45365</v>
      </c>
      <c r="B9290" s="2">
        <v>25505</v>
      </c>
      <c r="C9290" s="2" t="s">
        <v>51</v>
      </c>
      <c r="D9290" s="2" t="s">
        <v>36</v>
      </c>
      <c r="E9290" s="2" t="s">
        <v>75</v>
      </c>
      <c r="F9290" s="2" t="s">
        <v>58</v>
      </c>
      <c r="G9290" s="2">
        <v>1902</v>
      </c>
      <c r="H9290" s="2">
        <v>2520</v>
      </c>
      <c r="J9290" s="2" t="s">
        <v>40</v>
      </c>
      <c r="K9290" s="2" t="s">
        <v>64</v>
      </c>
      <c r="L9290" s="2" t="str">
        <f t="shared" si="290"/>
        <v>Serie</v>
      </c>
      <c r="M9290" s="2" t="str">
        <f t="shared" si="291"/>
        <v>Centro</v>
      </c>
    </row>
    <row r="9291" spans="1:13" x14ac:dyDescent="0.3">
      <c r="A9291" s="7">
        <v>45362</v>
      </c>
      <c r="B9291" s="2">
        <v>79684</v>
      </c>
      <c r="C9291" s="2" t="s">
        <v>197</v>
      </c>
      <c r="D9291" s="2" t="s">
        <v>36</v>
      </c>
      <c r="E9291" s="2" t="s">
        <v>1373</v>
      </c>
      <c r="F9291" s="2" t="s">
        <v>184</v>
      </c>
      <c r="G9291" s="2">
        <v>60</v>
      </c>
      <c r="H9291" s="2">
        <v>2580</v>
      </c>
      <c r="J9291" s="2" t="s">
        <v>49</v>
      </c>
      <c r="K9291" s="2" t="s">
        <v>41</v>
      </c>
      <c r="L9291" s="2" t="str">
        <f t="shared" si="290"/>
        <v>Serie</v>
      </c>
      <c r="M9291" s="2" t="str">
        <f t="shared" si="291"/>
        <v>Centro</v>
      </c>
    </row>
    <row r="9292" spans="1:13" x14ac:dyDescent="0.3">
      <c r="A9292" s="7">
        <v>45366</v>
      </c>
      <c r="B9292" s="2">
        <v>34512</v>
      </c>
      <c r="C9292" s="2" t="s">
        <v>94</v>
      </c>
      <c r="D9292" s="2" t="s">
        <v>36</v>
      </c>
      <c r="E9292" s="2" t="s">
        <v>75</v>
      </c>
      <c r="F9292" s="2" t="s">
        <v>58</v>
      </c>
      <c r="G9292" s="2">
        <v>115</v>
      </c>
      <c r="H9292" s="2">
        <v>2580</v>
      </c>
      <c r="J9292" s="2" t="s">
        <v>40</v>
      </c>
      <c r="K9292" s="2" t="s">
        <v>68</v>
      </c>
      <c r="L9292" s="2" t="str">
        <f t="shared" si="290"/>
        <v>Serie</v>
      </c>
      <c r="M9292" s="2" t="str">
        <f t="shared" si="291"/>
        <v>Norte</v>
      </c>
    </row>
    <row r="9293" spans="1:13" x14ac:dyDescent="0.3">
      <c r="A9293" s="7">
        <v>45366</v>
      </c>
      <c r="B9293" s="2">
        <v>21943</v>
      </c>
      <c r="C9293" s="2" t="s">
        <v>35</v>
      </c>
      <c r="D9293" s="2" t="s">
        <v>36</v>
      </c>
      <c r="E9293" s="2" t="s">
        <v>85</v>
      </c>
      <c r="F9293" s="2" t="s">
        <v>56</v>
      </c>
      <c r="G9293" s="2">
        <v>2148</v>
      </c>
      <c r="H9293" s="2">
        <v>2280</v>
      </c>
      <c r="J9293" s="2" t="s">
        <v>40</v>
      </c>
      <c r="K9293" s="2" t="s">
        <v>64</v>
      </c>
      <c r="L9293" s="2" t="str">
        <f t="shared" si="290"/>
        <v>Serie</v>
      </c>
      <c r="M9293" s="2" t="str">
        <f t="shared" si="291"/>
        <v>Norte</v>
      </c>
    </row>
    <row r="9294" spans="1:13" x14ac:dyDescent="0.3">
      <c r="A9294" s="7">
        <v>45365</v>
      </c>
      <c r="B9294" s="2">
        <v>52691</v>
      </c>
      <c r="C9294" s="2" t="s">
        <v>105</v>
      </c>
      <c r="D9294" s="2" t="s">
        <v>36</v>
      </c>
      <c r="E9294" s="2" t="s">
        <v>75</v>
      </c>
      <c r="F9294" s="2" t="s">
        <v>58</v>
      </c>
      <c r="G9294" s="2">
        <v>2506</v>
      </c>
      <c r="H9294" s="2">
        <v>2520</v>
      </c>
      <c r="J9294" s="2" t="s">
        <v>40</v>
      </c>
      <c r="K9294" s="2" t="s">
        <v>50</v>
      </c>
      <c r="L9294" s="2" t="str">
        <f t="shared" si="290"/>
        <v>Serie</v>
      </c>
      <c r="M9294" s="2" t="str">
        <f t="shared" si="291"/>
        <v>Centro</v>
      </c>
    </row>
    <row r="9295" spans="1:13" x14ac:dyDescent="0.3">
      <c r="A9295" s="7">
        <v>45362</v>
      </c>
      <c r="B9295" s="2">
        <v>11876</v>
      </c>
      <c r="C9295" s="2" t="s">
        <v>51</v>
      </c>
      <c r="D9295" s="2" t="s">
        <v>36</v>
      </c>
      <c r="E9295" s="2" t="s">
        <v>421</v>
      </c>
      <c r="F9295" s="2" t="s">
        <v>403</v>
      </c>
      <c r="G9295" s="2">
        <v>172</v>
      </c>
      <c r="H9295" s="2">
        <v>2700</v>
      </c>
      <c r="J9295" s="2" t="s">
        <v>40</v>
      </c>
      <c r="K9295" s="2" t="s">
        <v>64</v>
      </c>
      <c r="L9295" s="2" t="str">
        <f t="shared" si="290"/>
        <v>Serie</v>
      </c>
      <c r="M9295" s="2" t="str">
        <f t="shared" si="291"/>
        <v>Centro</v>
      </c>
    </row>
    <row r="9296" spans="1:13" x14ac:dyDescent="0.3">
      <c r="A9296" s="7">
        <v>45380</v>
      </c>
      <c r="B9296" s="2">
        <v>35714</v>
      </c>
      <c r="C9296" s="2" t="s">
        <v>114</v>
      </c>
      <c r="D9296" s="2" t="s">
        <v>36</v>
      </c>
      <c r="E9296" s="2" t="s">
        <v>446</v>
      </c>
      <c r="F9296" s="2" t="s">
        <v>101</v>
      </c>
      <c r="G9296" s="2">
        <v>1343</v>
      </c>
      <c r="H9296" s="2">
        <v>1320</v>
      </c>
      <c r="J9296" s="2" t="s">
        <v>40</v>
      </c>
      <c r="K9296" s="2" t="s">
        <v>41</v>
      </c>
      <c r="L9296" s="2" t="str">
        <f t="shared" si="290"/>
        <v>Serie</v>
      </c>
      <c r="M9296" s="2" t="str">
        <f t="shared" si="291"/>
        <v>Centro</v>
      </c>
    </row>
    <row r="9297" spans="1:13" x14ac:dyDescent="0.3">
      <c r="A9297" s="7">
        <v>45380</v>
      </c>
      <c r="B9297" s="2">
        <v>11030</v>
      </c>
      <c r="C9297" s="2" t="s">
        <v>51</v>
      </c>
      <c r="D9297" s="2" t="s">
        <v>36</v>
      </c>
      <c r="E9297" s="2" t="s">
        <v>196</v>
      </c>
      <c r="F9297" s="2" t="s">
        <v>56</v>
      </c>
      <c r="G9297" s="2">
        <v>2751</v>
      </c>
      <c r="H9297" s="2">
        <v>2760</v>
      </c>
      <c r="J9297" s="2" t="s">
        <v>40</v>
      </c>
      <c r="K9297" s="2" t="s">
        <v>68</v>
      </c>
      <c r="L9297" s="2" t="str">
        <f t="shared" si="290"/>
        <v>Serie</v>
      </c>
      <c r="M9297" s="2" t="str">
        <f t="shared" si="291"/>
        <v>Centro</v>
      </c>
    </row>
    <row r="9298" spans="1:13" x14ac:dyDescent="0.3">
      <c r="A9298" s="7">
        <v>45378</v>
      </c>
      <c r="B9298" s="2">
        <v>20106</v>
      </c>
      <c r="C9298" s="2" t="s">
        <v>72</v>
      </c>
      <c r="D9298" s="2" t="s">
        <v>36</v>
      </c>
      <c r="E9298" s="2" t="s">
        <v>57</v>
      </c>
      <c r="F9298" s="2" t="s">
        <v>58</v>
      </c>
      <c r="G9298" s="2">
        <v>2677</v>
      </c>
      <c r="H9298" s="2">
        <v>2760</v>
      </c>
      <c r="J9298" s="2" t="s">
        <v>40</v>
      </c>
      <c r="K9298" s="2" t="s">
        <v>64</v>
      </c>
      <c r="L9298" s="2" t="str">
        <f t="shared" si="290"/>
        <v>Serie</v>
      </c>
      <c r="M9298" s="2" t="str">
        <f t="shared" si="291"/>
        <v>Norte</v>
      </c>
    </row>
    <row r="9299" spans="1:13" x14ac:dyDescent="0.3">
      <c r="A9299" s="7">
        <v>45378</v>
      </c>
      <c r="B9299" s="2">
        <v>65337</v>
      </c>
      <c r="C9299" s="2" t="s">
        <v>200</v>
      </c>
      <c r="D9299" s="2" t="s">
        <v>36</v>
      </c>
      <c r="E9299" s="2" t="s">
        <v>688</v>
      </c>
      <c r="F9299" s="2" t="s">
        <v>363</v>
      </c>
      <c r="G9299" s="2">
        <v>1276</v>
      </c>
      <c r="H9299" s="2">
        <v>1320</v>
      </c>
      <c r="I9299" s="2" t="s">
        <v>39</v>
      </c>
      <c r="J9299" s="2" t="s">
        <v>40</v>
      </c>
      <c r="K9299" s="2" t="s">
        <v>64</v>
      </c>
      <c r="L9299" s="2" t="str">
        <f t="shared" si="290"/>
        <v>Serie</v>
      </c>
      <c r="M9299" s="2" t="str">
        <f t="shared" si="291"/>
        <v>Centro</v>
      </c>
    </row>
    <row r="9300" spans="1:13" x14ac:dyDescent="0.3">
      <c r="A9300" s="7">
        <v>45377</v>
      </c>
      <c r="B9300" s="2">
        <v>18070</v>
      </c>
      <c r="C9300" s="2" t="s">
        <v>51</v>
      </c>
      <c r="D9300" s="2" t="s">
        <v>36</v>
      </c>
      <c r="E9300" s="2" t="s">
        <v>135</v>
      </c>
      <c r="F9300" s="2" t="s">
        <v>56</v>
      </c>
      <c r="G9300" s="2">
        <v>160</v>
      </c>
      <c r="H9300" s="2">
        <v>4440</v>
      </c>
      <c r="J9300" s="2" t="s">
        <v>40</v>
      </c>
      <c r="K9300" s="2" t="s">
        <v>64</v>
      </c>
      <c r="L9300" s="2" t="str">
        <f t="shared" si="290"/>
        <v>Serie</v>
      </c>
      <c r="M9300" s="2" t="str">
        <f t="shared" si="291"/>
        <v>Centro</v>
      </c>
    </row>
    <row r="9301" spans="1:13" x14ac:dyDescent="0.3">
      <c r="A9301" s="7">
        <v>45377</v>
      </c>
      <c r="B9301" s="2">
        <v>31580</v>
      </c>
      <c r="C9301" s="2" t="s">
        <v>90</v>
      </c>
      <c r="D9301" s="2" t="s">
        <v>36</v>
      </c>
      <c r="E9301" s="2" t="s">
        <v>172</v>
      </c>
      <c r="F9301" s="2" t="s">
        <v>58</v>
      </c>
      <c r="G9301" s="2">
        <v>2431</v>
      </c>
      <c r="H9301" s="2">
        <v>2520</v>
      </c>
      <c r="J9301" s="2" t="s">
        <v>40</v>
      </c>
      <c r="K9301" s="2" t="s">
        <v>41</v>
      </c>
      <c r="L9301" s="2" t="str">
        <f t="shared" si="290"/>
        <v>Serie</v>
      </c>
      <c r="M9301" s="2" t="str">
        <f t="shared" si="291"/>
        <v>Centro</v>
      </c>
    </row>
    <row r="9302" spans="1:13" x14ac:dyDescent="0.3">
      <c r="A9302" s="7">
        <v>45378</v>
      </c>
      <c r="B9302" s="2">
        <v>27623</v>
      </c>
      <c r="C9302" s="2" t="s">
        <v>61</v>
      </c>
      <c r="D9302" s="2" t="s">
        <v>36</v>
      </c>
      <c r="E9302" s="2" t="s">
        <v>67</v>
      </c>
      <c r="F9302" s="2" t="s">
        <v>56</v>
      </c>
      <c r="G9302" s="2">
        <v>2545</v>
      </c>
      <c r="H9302" s="2">
        <v>2520</v>
      </c>
      <c r="J9302" s="2" t="s">
        <v>40</v>
      </c>
      <c r="K9302" s="2" t="s">
        <v>50</v>
      </c>
      <c r="L9302" s="2" t="str">
        <f t="shared" si="290"/>
        <v>Serie</v>
      </c>
      <c r="M9302" s="2" t="str">
        <f t="shared" si="291"/>
        <v>Occidente/Costa</v>
      </c>
    </row>
    <row r="9303" spans="1:13" x14ac:dyDescent="0.3">
      <c r="A9303" s="7">
        <v>45381</v>
      </c>
      <c r="B9303" s="2">
        <v>18006</v>
      </c>
      <c r="C9303" s="2" t="s">
        <v>51</v>
      </c>
      <c r="D9303" s="2" t="s">
        <v>36</v>
      </c>
      <c r="E9303" s="2" t="s">
        <v>67</v>
      </c>
      <c r="F9303" s="2" t="s">
        <v>56</v>
      </c>
      <c r="G9303" s="2">
        <v>1285</v>
      </c>
      <c r="H9303" s="2">
        <v>2700</v>
      </c>
      <c r="J9303" s="2" t="s">
        <v>40</v>
      </c>
      <c r="K9303" s="2" t="s">
        <v>68</v>
      </c>
      <c r="L9303" s="2" t="str">
        <f t="shared" si="290"/>
        <v>Serie</v>
      </c>
      <c r="M9303" s="2" t="str">
        <f t="shared" si="291"/>
        <v>Centro</v>
      </c>
    </row>
    <row r="9304" spans="1:13" x14ac:dyDescent="0.3">
      <c r="A9304" s="7">
        <v>45378</v>
      </c>
      <c r="B9304" s="2">
        <v>36659</v>
      </c>
      <c r="C9304" s="2" t="s">
        <v>35</v>
      </c>
      <c r="D9304" s="2" t="s">
        <v>36</v>
      </c>
      <c r="E9304" s="2" t="s">
        <v>977</v>
      </c>
      <c r="F9304" s="2" t="s">
        <v>58</v>
      </c>
      <c r="G9304" s="2">
        <v>1375</v>
      </c>
      <c r="H9304" s="2">
        <v>2640</v>
      </c>
      <c r="J9304" s="2" t="s">
        <v>40</v>
      </c>
      <c r="K9304" s="2" t="s">
        <v>41</v>
      </c>
      <c r="L9304" s="2" t="str">
        <f t="shared" si="290"/>
        <v>Serie</v>
      </c>
      <c r="M9304" s="2" t="str">
        <f t="shared" si="291"/>
        <v>Norte</v>
      </c>
    </row>
    <row r="9305" spans="1:13" x14ac:dyDescent="0.3">
      <c r="A9305" s="7">
        <v>45378</v>
      </c>
      <c r="B9305" s="2">
        <v>36521</v>
      </c>
      <c r="C9305" s="2" t="s">
        <v>61</v>
      </c>
      <c r="D9305" s="2" t="s">
        <v>36</v>
      </c>
      <c r="E9305" s="2" t="s">
        <v>1374</v>
      </c>
      <c r="F9305" s="2" t="s">
        <v>74</v>
      </c>
      <c r="G9305" s="2">
        <v>7</v>
      </c>
      <c r="H9305" s="2">
        <v>2760</v>
      </c>
      <c r="I9305" s="2" t="s">
        <v>39</v>
      </c>
      <c r="J9305" s="2" t="s">
        <v>40</v>
      </c>
      <c r="K9305" s="2" t="s">
        <v>41</v>
      </c>
      <c r="L9305" s="2" t="str">
        <f t="shared" si="290"/>
        <v>Serie</v>
      </c>
      <c r="M9305" s="2" t="str">
        <f t="shared" si="291"/>
        <v>Occidente/Costa</v>
      </c>
    </row>
    <row r="9306" spans="1:13" x14ac:dyDescent="0.3">
      <c r="A9306" s="7">
        <v>45377</v>
      </c>
      <c r="B9306" s="2">
        <v>23532</v>
      </c>
      <c r="C9306" s="2" t="s">
        <v>80</v>
      </c>
      <c r="D9306" s="2" t="s">
        <v>36</v>
      </c>
      <c r="E9306" s="2" t="s">
        <v>83</v>
      </c>
      <c r="F9306" s="2" t="s">
        <v>53</v>
      </c>
      <c r="G9306" s="2">
        <v>2498</v>
      </c>
      <c r="H9306" s="2">
        <v>2520</v>
      </c>
      <c r="J9306" s="2" t="s">
        <v>40</v>
      </c>
      <c r="K9306" s="2" t="s">
        <v>41</v>
      </c>
      <c r="L9306" s="2" t="str">
        <f t="shared" si="290"/>
        <v>Serie</v>
      </c>
      <c r="M9306" s="2" t="str">
        <f t="shared" si="291"/>
        <v>Norte</v>
      </c>
    </row>
    <row r="9307" spans="1:13" x14ac:dyDescent="0.3">
      <c r="A9307" s="7">
        <v>45366</v>
      </c>
      <c r="B9307" s="2">
        <v>21509</v>
      </c>
      <c r="C9307" s="2" t="s">
        <v>80</v>
      </c>
      <c r="D9307" s="2" t="s">
        <v>36</v>
      </c>
      <c r="E9307" s="2" t="s">
        <v>364</v>
      </c>
      <c r="F9307" s="2" t="s">
        <v>53</v>
      </c>
      <c r="G9307" s="2">
        <v>2578</v>
      </c>
      <c r="H9307" s="2">
        <v>2580</v>
      </c>
      <c r="J9307" s="2" t="s">
        <v>40</v>
      </c>
      <c r="K9307" s="2" t="s">
        <v>68</v>
      </c>
      <c r="L9307" s="2" t="str">
        <f t="shared" si="290"/>
        <v>Serie</v>
      </c>
      <c r="M9307" s="2" t="str">
        <f t="shared" si="291"/>
        <v>Norte</v>
      </c>
    </row>
    <row r="9308" spans="1:13" x14ac:dyDescent="0.3">
      <c r="A9308" s="7">
        <v>45365</v>
      </c>
      <c r="B9308" s="2">
        <v>37930</v>
      </c>
      <c r="C9308" s="2" t="s">
        <v>42</v>
      </c>
      <c r="D9308" s="2" t="s">
        <v>36</v>
      </c>
      <c r="E9308" s="2" t="s">
        <v>75</v>
      </c>
      <c r="F9308" s="2" t="s">
        <v>58</v>
      </c>
      <c r="G9308" s="2">
        <v>1935</v>
      </c>
      <c r="H9308" s="2">
        <v>2820</v>
      </c>
      <c r="J9308" s="2" t="s">
        <v>40</v>
      </c>
      <c r="K9308" s="2" t="s">
        <v>41</v>
      </c>
      <c r="L9308" s="2" t="str">
        <f t="shared" si="290"/>
        <v>Serie</v>
      </c>
      <c r="M9308" s="2" t="str">
        <f t="shared" si="291"/>
        <v>Sur</v>
      </c>
    </row>
    <row r="9309" spans="1:13" x14ac:dyDescent="0.3">
      <c r="A9309" s="7">
        <v>45364</v>
      </c>
      <c r="B9309" s="2">
        <v>25196</v>
      </c>
      <c r="C9309" s="2" t="s">
        <v>51</v>
      </c>
      <c r="D9309" s="2" t="s">
        <v>36</v>
      </c>
      <c r="E9309" s="2" t="s">
        <v>497</v>
      </c>
      <c r="F9309" s="2" t="s">
        <v>225</v>
      </c>
      <c r="G9309" s="2">
        <v>4</v>
      </c>
      <c r="H9309" s="2">
        <v>60</v>
      </c>
      <c r="J9309" s="2" t="s">
        <v>40</v>
      </c>
      <c r="K9309" s="2" t="s">
        <v>68</v>
      </c>
      <c r="L9309" s="2" t="str">
        <f t="shared" si="290"/>
        <v>Serie</v>
      </c>
      <c r="M9309" s="2" t="str">
        <f t="shared" si="291"/>
        <v>Centro</v>
      </c>
    </row>
    <row r="9310" spans="1:13" x14ac:dyDescent="0.3">
      <c r="A9310" s="7">
        <v>45365</v>
      </c>
      <c r="B9310" s="2">
        <v>29796</v>
      </c>
      <c r="C9310" s="2" t="s">
        <v>86</v>
      </c>
      <c r="D9310" s="2" t="s">
        <v>36</v>
      </c>
      <c r="E9310" s="2" t="s">
        <v>85</v>
      </c>
      <c r="F9310" s="2" t="s">
        <v>56</v>
      </c>
      <c r="G9310" s="2">
        <v>2449</v>
      </c>
      <c r="H9310" s="2">
        <v>2460</v>
      </c>
      <c r="J9310" s="2" t="s">
        <v>40</v>
      </c>
      <c r="K9310" s="2" t="s">
        <v>41</v>
      </c>
      <c r="L9310" s="2" t="str">
        <f t="shared" si="290"/>
        <v>Serie</v>
      </c>
      <c r="M9310" s="2" t="str">
        <f t="shared" si="291"/>
        <v>Sur</v>
      </c>
    </row>
    <row r="9311" spans="1:13" x14ac:dyDescent="0.3">
      <c r="A9311" s="7">
        <v>45362</v>
      </c>
      <c r="B9311" s="2">
        <v>30113</v>
      </c>
      <c r="C9311" s="2" t="s">
        <v>51</v>
      </c>
      <c r="D9311" s="2" t="s">
        <v>36</v>
      </c>
      <c r="E9311" s="2" t="s">
        <v>251</v>
      </c>
      <c r="F9311" s="2" t="s">
        <v>58</v>
      </c>
      <c r="G9311" s="2">
        <v>786</v>
      </c>
      <c r="H9311" s="2">
        <v>2700</v>
      </c>
      <c r="I9311" s="2" t="s">
        <v>39</v>
      </c>
      <c r="J9311" s="2" t="s">
        <v>40</v>
      </c>
      <c r="K9311" s="2" t="s">
        <v>41</v>
      </c>
      <c r="L9311" s="2" t="str">
        <f t="shared" si="290"/>
        <v>Serie</v>
      </c>
      <c r="M9311" s="2" t="str">
        <f t="shared" si="291"/>
        <v>Centro</v>
      </c>
    </row>
    <row r="9312" spans="1:13" x14ac:dyDescent="0.3">
      <c r="A9312" s="7">
        <v>45362</v>
      </c>
      <c r="B9312" s="2">
        <v>51746</v>
      </c>
      <c r="C9312" s="2" t="s">
        <v>72</v>
      </c>
      <c r="D9312" s="2" t="s">
        <v>36</v>
      </c>
      <c r="E9312" s="2" t="s">
        <v>85</v>
      </c>
      <c r="F9312" s="2" t="s">
        <v>56</v>
      </c>
      <c r="G9312" s="2">
        <v>2681</v>
      </c>
      <c r="H9312" s="2">
        <v>2820</v>
      </c>
      <c r="J9312" s="2" t="s">
        <v>40</v>
      </c>
      <c r="K9312" s="2" t="s">
        <v>68</v>
      </c>
      <c r="L9312" s="2" t="str">
        <f t="shared" si="290"/>
        <v>Serie</v>
      </c>
      <c r="M9312" s="2" t="str">
        <f t="shared" si="291"/>
        <v>Norte</v>
      </c>
    </row>
    <row r="9313" spans="1:13" x14ac:dyDescent="0.3">
      <c r="A9313" s="7">
        <v>45366</v>
      </c>
      <c r="B9313" s="2">
        <v>29961</v>
      </c>
      <c r="C9313" s="2" t="s">
        <v>51</v>
      </c>
      <c r="D9313" s="2" t="s">
        <v>36</v>
      </c>
      <c r="E9313" s="2" t="s">
        <v>456</v>
      </c>
      <c r="F9313" s="2" t="s">
        <v>122</v>
      </c>
      <c r="G9313" s="2">
        <v>2594</v>
      </c>
      <c r="H9313" s="2">
        <v>2580</v>
      </c>
      <c r="J9313" s="2" t="s">
        <v>40</v>
      </c>
      <c r="K9313" s="2" t="s">
        <v>50</v>
      </c>
      <c r="L9313" s="2" t="str">
        <f t="shared" si="290"/>
        <v>Entretenimiento</v>
      </c>
      <c r="M9313" s="2" t="str">
        <f t="shared" si="291"/>
        <v>Centro</v>
      </c>
    </row>
    <row r="9314" spans="1:13" x14ac:dyDescent="0.3">
      <c r="A9314" s="7">
        <v>45362</v>
      </c>
      <c r="B9314" s="2">
        <v>21467</v>
      </c>
      <c r="C9314" s="2" t="s">
        <v>51</v>
      </c>
      <c r="D9314" s="2" t="s">
        <v>36</v>
      </c>
      <c r="E9314" s="2" t="s">
        <v>132</v>
      </c>
      <c r="F9314" s="2" t="s">
        <v>101</v>
      </c>
      <c r="G9314" s="2">
        <v>1306</v>
      </c>
      <c r="H9314" s="2">
        <v>1320</v>
      </c>
      <c r="J9314" s="2" t="s">
        <v>40</v>
      </c>
      <c r="K9314" s="2" t="s">
        <v>41</v>
      </c>
      <c r="L9314" s="2" t="str">
        <f t="shared" si="290"/>
        <v>Serie</v>
      </c>
      <c r="M9314" s="2" t="str">
        <f t="shared" si="291"/>
        <v>Centro</v>
      </c>
    </row>
    <row r="9315" spans="1:13" x14ac:dyDescent="0.3">
      <c r="A9315" s="7">
        <v>45364</v>
      </c>
      <c r="B9315" s="2">
        <v>20780</v>
      </c>
      <c r="C9315" s="2" t="s">
        <v>273</v>
      </c>
      <c r="D9315" s="2" t="s">
        <v>36</v>
      </c>
      <c r="E9315" s="2" t="s">
        <v>401</v>
      </c>
      <c r="F9315" s="2" t="s">
        <v>53</v>
      </c>
      <c r="G9315" s="2">
        <v>1946</v>
      </c>
      <c r="H9315" s="2">
        <v>2520</v>
      </c>
      <c r="J9315" s="2" t="s">
        <v>40</v>
      </c>
      <c r="K9315" s="2" t="s">
        <v>41</v>
      </c>
      <c r="L9315" s="2" t="str">
        <f t="shared" si="290"/>
        <v>Serie</v>
      </c>
      <c r="M9315" s="2" t="str">
        <f t="shared" si="291"/>
        <v>Occidente/Costa</v>
      </c>
    </row>
    <row r="9316" spans="1:13" x14ac:dyDescent="0.3">
      <c r="A9316" s="7">
        <v>45365</v>
      </c>
      <c r="B9316" s="2">
        <v>26965</v>
      </c>
      <c r="C9316" s="2" t="s">
        <v>51</v>
      </c>
      <c r="D9316" s="2" t="s">
        <v>36</v>
      </c>
      <c r="E9316" s="2" t="s">
        <v>1375</v>
      </c>
      <c r="F9316" s="2" t="s">
        <v>144</v>
      </c>
      <c r="G9316" s="2">
        <v>2651</v>
      </c>
      <c r="H9316" s="2">
        <v>2640</v>
      </c>
      <c r="J9316" s="2" t="s">
        <v>40</v>
      </c>
      <c r="K9316" s="2" t="s">
        <v>64</v>
      </c>
      <c r="L9316" s="2" t="str">
        <f t="shared" si="290"/>
        <v>Serie</v>
      </c>
      <c r="M9316" s="2" t="str">
        <f t="shared" si="291"/>
        <v>Centro</v>
      </c>
    </row>
    <row r="9317" spans="1:13" x14ac:dyDescent="0.3">
      <c r="A9317" s="7">
        <v>45364</v>
      </c>
      <c r="B9317" s="2">
        <v>52321</v>
      </c>
      <c r="C9317" s="2" t="s">
        <v>54</v>
      </c>
      <c r="D9317" s="2" t="s">
        <v>36</v>
      </c>
      <c r="E9317" s="2" t="s">
        <v>391</v>
      </c>
      <c r="F9317" s="2" t="s">
        <v>58</v>
      </c>
      <c r="G9317" s="2">
        <v>755</v>
      </c>
      <c r="H9317" s="2">
        <v>2520</v>
      </c>
      <c r="J9317" s="2" t="s">
        <v>40</v>
      </c>
      <c r="K9317" s="2" t="s">
        <v>41</v>
      </c>
      <c r="L9317" s="2" t="str">
        <f t="shared" si="290"/>
        <v>Serie</v>
      </c>
      <c r="M9317" s="2" t="str">
        <f t="shared" si="291"/>
        <v>Sur</v>
      </c>
    </row>
    <row r="9318" spans="1:13" x14ac:dyDescent="0.3">
      <c r="A9318" s="7">
        <v>45380</v>
      </c>
      <c r="B9318" s="2">
        <v>29716</v>
      </c>
      <c r="C9318" s="2" t="s">
        <v>51</v>
      </c>
      <c r="D9318" s="2" t="s">
        <v>36</v>
      </c>
      <c r="E9318" s="2" t="s">
        <v>67</v>
      </c>
      <c r="F9318" s="2" t="s">
        <v>56</v>
      </c>
      <c r="G9318" s="2">
        <v>12</v>
      </c>
      <c r="H9318" s="2">
        <v>2580</v>
      </c>
      <c r="J9318" s="2" t="s">
        <v>40</v>
      </c>
      <c r="K9318" s="2" t="s">
        <v>68</v>
      </c>
      <c r="L9318" s="2" t="str">
        <f t="shared" si="290"/>
        <v>Serie</v>
      </c>
      <c r="M9318" s="2" t="str">
        <f t="shared" si="291"/>
        <v>Centro</v>
      </c>
    </row>
    <row r="9319" spans="1:13" x14ac:dyDescent="0.3">
      <c r="A9319" s="7">
        <v>45379</v>
      </c>
      <c r="B9319" s="2">
        <v>38900</v>
      </c>
      <c r="C9319" s="2" t="s">
        <v>622</v>
      </c>
      <c r="D9319" s="2" t="s">
        <v>36</v>
      </c>
      <c r="E9319" s="2" t="s">
        <v>790</v>
      </c>
      <c r="F9319" s="2" t="s">
        <v>56</v>
      </c>
      <c r="G9319" s="2">
        <v>2451</v>
      </c>
      <c r="H9319" s="2">
        <v>2400</v>
      </c>
      <c r="I9319" s="2" t="s">
        <v>39</v>
      </c>
      <c r="J9319" s="2" t="s">
        <v>49</v>
      </c>
      <c r="K9319" s="2" t="s">
        <v>68</v>
      </c>
      <c r="L9319" s="2" t="str">
        <f t="shared" si="290"/>
        <v>Serie</v>
      </c>
      <c r="M9319" s="2" t="str">
        <f t="shared" si="291"/>
        <v>Centro</v>
      </c>
    </row>
    <row r="9320" spans="1:13" x14ac:dyDescent="0.3">
      <c r="A9320" s="7">
        <v>45377</v>
      </c>
      <c r="B9320" s="2">
        <v>27994</v>
      </c>
      <c r="C9320" s="2" t="s">
        <v>51</v>
      </c>
      <c r="D9320" s="2" t="s">
        <v>36</v>
      </c>
      <c r="E9320" s="2" t="s">
        <v>588</v>
      </c>
      <c r="F9320" s="2" t="s">
        <v>101</v>
      </c>
      <c r="G9320" s="2">
        <v>1425</v>
      </c>
      <c r="H9320" s="2">
        <v>1440</v>
      </c>
      <c r="J9320" s="2" t="s">
        <v>40</v>
      </c>
      <c r="K9320" s="2" t="s">
        <v>50</v>
      </c>
      <c r="L9320" s="2" t="str">
        <f t="shared" si="290"/>
        <v>Serie</v>
      </c>
      <c r="M9320" s="2" t="str">
        <f t="shared" si="291"/>
        <v>Centro</v>
      </c>
    </row>
    <row r="9321" spans="1:13" x14ac:dyDescent="0.3">
      <c r="A9321" s="7">
        <v>45379</v>
      </c>
      <c r="B9321" s="2">
        <v>27022</v>
      </c>
      <c r="C9321" s="2" t="s">
        <v>35</v>
      </c>
      <c r="D9321" s="2" t="s">
        <v>36</v>
      </c>
      <c r="E9321" s="2" t="s">
        <v>140</v>
      </c>
      <c r="F9321" s="2" t="s">
        <v>141</v>
      </c>
      <c r="G9321" s="2">
        <v>0</v>
      </c>
      <c r="H9321" s="2">
        <v>3420</v>
      </c>
      <c r="I9321" s="2" t="s">
        <v>39</v>
      </c>
      <c r="K9321" s="2" t="s">
        <v>64</v>
      </c>
      <c r="L9321" s="2" t="str">
        <f t="shared" si="290"/>
        <v>Serie</v>
      </c>
      <c r="M9321" s="2" t="str">
        <f t="shared" si="291"/>
        <v>Norte</v>
      </c>
    </row>
    <row r="9322" spans="1:13" x14ac:dyDescent="0.3">
      <c r="A9322" s="7">
        <v>45380</v>
      </c>
      <c r="B9322" s="2">
        <v>32052</v>
      </c>
      <c r="C9322" s="2" t="s">
        <v>80</v>
      </c>
      <c r="D9322" s="2" t="s">
        <v>36</v>
      </c>
      <c r="E9322" s="2" t="s">
        <v>315</v>
      </c>
      <c r="F9322" s="2" t="s">
        <v>299</v>
      </c>
      <c r="G9322" s="2">
        <v>467</v>
      </c>
      <c r="H9322" s="2">
        <v>10800</v>
      </c>
      <c r="I9322" s="2" t="s">
        <v>39</v>
      </c>
      <c r="J9322" s="2" t="s">
        <v>49</v>
      </c>
      <c r="K9322" s="2" t="s">
        <v>64</v>
      </c>
      <c r="L9322" s="2" t="str">
        <f t="shared" si="290"/>
        <v>Cine</v>
      </c>
      <c r="M9322" s="2" t="str">
        <f t="shared" si="291"/>
        <v>Norte</v>
      </c>
    </row>
    <row r="9323" spans="1:13" x14ac:dyDescent="0.3">
      <c r="A9323" s="7">
        <v>45377</v>
      </c>
      <c r="B9323" s="2">
        <v>35347</v>
      </c>
      <c r="C9323" s="2" t="s">
        <v>80</v>
      </c>
      <c r="D9323" s="2" t="s">
        <v>36</v>
      </c>
      <c r="E9323" s="2" t="s">
        <v>1209</v>
      </c>
      <c r="F9323" s="2" t="s">
        <v>78</v>
      </c>
      <c r="G9323" s="2">
        <v>329</v>
      </c>
      <c r="H9323" s="2">
        <v>8820</v>
      </c>
      <c r="J9323" s="2" t="s">
        <v>49</v>
      </c>
      <c r="K9323" s="2" t="s">
        <v>64</v>
      </c>
      <c r="L9323" s="2" t="str">
        <f t="shared" si="290"/>
        <v>Cine</v>
      </c>
      <c r="M9323" s="2" t="str">
        <f t="shared" si="291"/>
        <v>Norte</v>
      </c>
    </row>
    <row r="9324" spans="1:13" x14ac:dyDescent="0.3">
      <c r="A9324" s="7">
        <v>45382</v>
      </c>
      <c r="B9324" s="2">
        <v>23595</v>
      </c>
      <c r="C9324" s="2" t="s">
        <v>151</v>
      </c>
      <c r="D9324" s="2" t="s">
        <v>36</v>
      </c>
      <c r="E9324" s="2" t="s">
        <v>524</v>
      </c>
      <c r="F9324" s="2" t="s">
        <v>58</v>
      </c>
      <c r="G9324" s="2">
        <v>2529</v>
      </c>
      <c r="H9324" s="2">
        <v>2580</v>
      </c>
      <c r="J9324" s="2" t="s">
        <v>40</v>
      </c>
      <c r="K9324" s="2" t="s">
        <v>41</v>
      </c>
      <c r="L9324" s="2" t="str">
        <f t="shared" si="290"/>
        <v>Serie</v>
      </c>
      <c r="M9324" s="2" t="str">
        <f t="shared" si="291"/>
        <v>Norte</v>
      </c>
    </row>
    <row r="9325" spans="1:13" x14ac:dyDescent="0.3">
      <c r="A9325" s="7">
        <v>45376</v>
      </c>
      <c r="B9325" s="2">
        <v>75054</v>
      </c>
      <c r="C9325" s="2" t="s">
        <v>222</v>
      </c>
      <c r="D9325" s="2" t="s">
        <v>36</v>
      </c>
      <c r="E9325" s="2" t="s">
        <v>163</v>
      </c>
      <c r="F9325" s="2" t="s">
        <v>56</v>
      </c>
      <c r="G9325" s="2">
        <v>7</v>
      </c>
      <c r="H9325" s="2">
        <v>2640</v>
      </c>
      <c r="J9325" s="2" t="s">
        <v>40</v>
      </c>
      <c r="K9325" s="2" t="s">
        <v>68</v>
      </c>
      <c r="L9325" s="2" t="str">
        <f t="shared" si="290"/>
        <v>Serie</v>
      </c>
      <c r="M9325" s="2" t="str">
        <f t="shared" si="291"/>
        <v>Centro</v>
      </c>
    </row>
    <row r="9326" spans="1:13" x14ac:dyDescent="0.3">
      <c r="A9326" s="7">
        <v>45380</v>
      </c>
      <c r="B9326" s="2">
        <v>53372</v>
      </c>
      <c r="C9326" s="2" t="s">
        <v>257</v>
      </c>
      <c r="D9326" s="2" t="s">
        <v>36</v>
      </c>
      <c r="E9326" s="2" t="s">
        <v>67</v>
      </c>
      <c r="F9326" s="2" t="s">
        <v>56</v>
      </c>
      <c r="G9326" s="2">
        <v>2594</v>
      </c>
      <c r="H9326" s="2">
        <v>2580</v>
      </c>
      <c r="J9326" s="2" t="s">
        <v>40</v>
      </c>
      <c r="K9326" s="2" t="s">
        <v>41</v>
      </c>
      <c r="L9326" s="2" t="str">
        <f t="shared" si="290"/>
        <v>Serie</v>
      </c>
      <c r="M9326" s="2" t="str">
        <f t="shared" si="291"/>
        <v>Sur</v>
      </c>
    </row>
    <row r="9327" spans="1:13" x14ac:dyDescent="0.3">
      <c r="A9327" s="7">
        <v>45379</v>
      </c>
      <c r="B9327" s="2">
        <v>52960</v>
      </c>
      <c r="C9327" s="2" t="s">
        <v>105</v>
      </c>
      <c r="D9327" s="2" t="s">
        <v>36</v>
      </c>
      <c r="E9327" s="2" t="s">
        <v>178</v>
      </c>
      <c r="F9327" s="2" t="s">
        <v>58</v>
      </c>
      <c r="G9327" s="2">
        <v>765</v>
      </c>
      <c r="H9327" s="2">
        <v>1200</v>
      </c>
      <c r="J9327" s="2" t="s">
        <v>40</v>
      </c>
      <c r="K9327" s="2" t="s">
        <v>41</v>
      </c>
      <c r="L9327" s="2" t="str">
        <f t="shared" si="290"/>
        <v>Serie</v>
      </c>
      <c r="M9327" s="2" t="str">
        <f t="shared" si="291"/>
        <v>Centro</v>
      </c>
    </row>
    <row r="9328" spans="1:13" x14ac:dyDescent="0.3">
      <c r="A9328" s="7">
        <v>45378</v>
      </c>
      <c r="B9328" s="2">
        <v>33136</v>
      </c>
      <c r="C9328" s="2" t="s">
        <v>114</v>
      </c>
      <c r="D9328" s="2" t="s">
        <v>36</v>
      </c>
      <c r="E9328" s="2" t="s">
        <v>240</v>
      </c>
      <c r="F9328" s="2" t="s">
        <v>48</v>
      </c>
      <c r="G9328" s="2">
        <v>673</v>
      </c>
      <c r="H9328" s="2">
        <v>660</v>
      </c>
      <c r="I9328" s="2" t="s">
        <v>39</v>
      </c>
      <c r="J9328" s="2" t="s">
        <v>49</v>
      </c>
      <c r="K9328" s="2" t="s">
        <v>41</v>
      </c>
      <c r="L9328" s="2" t="str">
        <f t="shared" si="290"/>
        <v>Serie</v>
      </c>
      <c r="M9328" s="2" t="str">
        <f t="shared" si="291"/>
        <v>Centro</v>
      </c>
    </row>
    <row r="9329" spans="1:13" x14ac:dyDescent="0.3">
      <c r="A9329" s="7">
        <v>45361</v>
      </c>
      <c r="B9329" s="2">
        <v>17527</v>
      </c>
      <c r="C9329" s="2" t="s">
        <v>273</v>
      </c>
      <c r="D9329" s="2" t="s">
        <v>36</v>
      </c>
      <c r="E9329" s="2" t="s">
        <v>120</v>
      </c>
      <c r="F9329" s="2" t="s">
        <v>58</v>
      </c>
      <c r="G9329" s="2">
        <v>2463</v>
      </c>
      <c r="H9329" s="2">
        <v>2460</v>
      </c>
      <c r="J9329" s="2" t="s">
        <v>40</v>
      </c>
      <c r="K9329" s="2" t="s">
        <v>50</v>
      </c>
      <c r="L9329" s="2" t="str">
        <f t="shared" si="290"/>
        <v>Serie</v>
      </c>
      <c r="M9329" s="2" t="str">
        <f t="shared" si="291"/>
        <v>Occidente/Costa</v>
      </c>
    </row>
    <row r="9330" spans="1:13" x14ac:dyDescent="0.3">
      <c r="A9330" s="7">
        <v>45364</v>
      </c>
      <c r="B9330" s="2">
        <v>78133</v>
      </c>
      <c r="C9330" s="2" t="s">
        <v>171</v>
      </c>
      <c r="D9330" s="2" t="s">
        <v>36</v>
      </c>
      <c r="E9330" s="2" t="s">
        <v>525</v>
      </c>
      <c r="F9330" s="2" t="s">
        <v>118</v>
      </c>
      <c r="G9330" s="2">
        <v>582</v>
      </c>
      <c r="H9330" s="2">
        <v>2400</v>
      </c>
      <c r="I9330" s="2" t="s">
        <v>39</v>
      </c>
      <c r="J9330" s="2" t="s">
        <v>49</v>
      </c>
      <c r="K9330" s="2" t="s">
        <v>68</v>
      </c>
      <c r="L9330" s="2" t="str">
        <f t="shared" si="290"/>
        <v>Serie</v>
      </c>
      <c r="M9330" s="2" t="str">
        <f t="shared" si="291"/>
        <v>Centro</v>
      </c>
    </row>
    <row r="9331" spans="1:13" x14ac:dyDescent="0.3">
      <c r="A9331" s="7">
        <v>45365</v>
      </c>
      <c r="B9331" s="2">
        <v>35156</v>
      </c>
      <c r="C9331" s="2" t="s">
        <v>346</v>
      </c>
      <c r="D9331" s="2" t="s">
        <v>36</v>
      </c>
      <c r="E9331" s="2" t="s">
        <v>614</v>
      </c>
      <c r="F9331" s="2" t="s">
        <v>78</v>
      </c>
      <c r="G9331" s="2">
        <v>6632</v>
      </c>
      <c r="H9331" s="2">
        <v>6960</v>
      </c>
      <c r="I9331" s="2" t="s">
        <v>39</v>
      </c>
      <c r="J9331" s="2" t="s">
        <v>49</v>
      </c>
      <c r="K9331" s="2" t="s">
        <v>68</v>
      </c>
      <c r="L9331" s="2" t="str">
        <f t="shared" si="290"/>
        <v>Cine</v>
      </c>
      <c r="M9331" s="2" t="str">
        <f t="shared" si="291"/>
        <v>Occidente/Costa</v>
      </c>
    </row>
    <row r="9332" spans="1:13" x14ac:dyDescent="0.3">
      <c r="A9332" s="7">
        <v>45365</v>
      </c>
      <c r="B9332" s="2">
        <v>15923</v>
      </c>
      <c r="C9332" s="2" t="s">
        <v>51</v>
      </c>
      <c r="D9332" s="2" t="s">
        <v>36</v>
      </c>
      <c r="E9332" s="2" t="s">
        <v>79</v>
      </c>
      <c r="F9332" s="2" t="s">
        <v>58</v>
      </c>
      <c r="G9332" s="2">
        <v>1733</v>
      </c>
      <c r="H9332" s="2">
        <v>2520</v>
      </c>
      <c r="J9332" s="2" t="s">
        <v>40</v>
      </c>
      <c r="K9332" s="2" t="s">
        <v>64</v>
      </c>
      <c r="L9332" s="2" t="str">
        <f t="shared" si="290"/>
        <v>Serie</v>
      </c>
      <c r="M9332" s="2" t="str">
        <f t="shared" si="291"/>
        <v>Centro</v>
      </c>
    </row>
    <row r="9333" spans="1:13" x14ac:dyDescent="0.3">
      <c r="A9333" s="7">
        <v>45363</v>
      </c>
      <c r="B9333" s="2">
        <v>28155</v>
      </c>
      <c r="C9333" s="2" t="s">
        <v>257</v>
      </c>
      <c r="D9333" s="2" t="s">
        <v>36</v>
      </c>
      <c r="E9333" s="2" t="s">
        <v>84</v>
      </c>
      <c r="F9333" s="2" t="s">
        <v>53</v>
      </c>
      <c r="G9333" s="2">
        <v>4</v>
      </c>
      <c r="H9333" s="2">
        <v>2640</v>
      </c>
      <c r="J9333" s="2" t="s">
        <v>40</v>
      </c>
      <c r="K9333" s="2" t="s">
        <v>41</v>
      </c>
      <c r="L9333" s="2" t="str">
        <f t="shared" si="290"/>
        <v>Serie</v>
      </c>
      <c r="M9333" s="2" t="str">
        <f t="shared" si="291"/>
        <v>Sur</v>
      </c>
    </row>
    <row r="9334" spans="1:13" x14ac:dyDescent="0.3">
      <c r="A9334" s="7">
        <v>45361</v>
      </c>
      <c r="B9334" s="2">
        <v>16077</v>
      </c>
      <c r="C9334" s="2" t="s">
        <v>51</v>
      </c>
      <c r="D9334" s="2" t="s">
        <v>36</v>
      </c>
      <c r="E9334" s="2" t="s">
        <v>67</v>
      </c>
      <c r="F9334" s="2" t="s">
        <v>56</v>
      </c>
      <c r="G9334" s="2">
        <v>2340</v>
      </c>
      <c r="H9334" s="2">
        <v>2460</v>
      </c>
      <c r="J9334" s="2" t="s">
        <v>40</v>
      </c>
      <c r="K9334" s="2" t="s">
        <v>41</v>
      </c>
      <c r="L9334" s="2" t="str">
        <f t="shared" si="290"/>
        <v>Serie</v>
      </c>
      <c r="M9334" s="2" t="str">
        <f t="shared" si="291"/>
        <v>Centro</v>
      </c>
    </row>
    <row r="9335" spans="1:13" x14ac:dyDescent="0.3">
      <c r="A9335" s="7">
        <v>45364</v>
      </c>
      <c r="B9335" s="2">
        <v>34369</v>
      </c>
      <c r="C9335" s="2" t="s">
        <v>80</v>
      </c>
      <c r="D9335" s="2" t="s">
        <v>36</v>
      </c>
      <c r="E9335" s="2" t="s">
        <v>415</v>
      </c>
      <c r="F9335" s="2" t="s">
        <v>53</v>
      </c>
      <c r="G9335" s="2">
        <v>2554</v>
      </c>
      <c r="H9335" s="2">
        <v>2580</v>
      </c>
      <c r="J9335" s="2" t="s">
        <v>40</v>
      </c>
      <c r="K9335" s="2" t="s">
        <v>64</v>
      </c>
      <c r="L9335" s="2" t="str">
        <f t="shared" si="290"/>
        <v>Serie</v>
      </c>
      <c r="M9335" s="2" t="str">
        <f t="shared" si="291"/>
        <v>Norte</v>
      </c>
    </row>
    <row r="9336" spans="1:13" x14ac:dyDescent="0.3">
      <c r="A9336" s="7">
        <v>45366</v>
      </c>
      <c r="B9336" s="2">
        <v>29359</v>
      </c>
      <c r="C9336" s="2" t="s">
        <v>268</v>
      </c>
      <c r="D9336" s="2" t="s">
        <v>36</v>
      </c>
      <c r="E9336" s="2" t="s">
        <v>269</v>
      </c>
      <c r="F9336" s="2" t="s">
        <v>58</v>
      </c>
      <c r="G9336" s="2">
        <v>2330</v>
      </c>
      <c r="H9336" s="2">
        <v>2460</v>
      </c>
      <c r="J9336" s="2" t="s">
        <v>40</v>
      </c>
      <c r="K9336" s="2" t="s">
        <v>50</v>
      </c>
      <c r="L9336" s="2" t="str">
        <f t="shared" si="290"/>
        <v>Serie</v>
      </c>
      <c r="M9336" s="2" t="str">
        <f t="shared" si="291"/>
        <v>Norte</v>
      </c>
    </row>
    <row r="9337" spans="1:13" x14ac:dyDescent="0.3">
      <c r="A9337" s="7">
        <v>45365</v>
      </c>
      <c r="B9337" s="2">
        <v>10543</v>
      </c>
      <c r="C9337" s="2" t="s">
        <v>51</v>
      </c>
      <c r="D9337" s="2" t="s">
        <v>36</v>
      </c>
      <c r="E9337" s="2" t="s">
        <v>85</v>
      </c>
      <c r="F9337" s="2" t="s">
        <v>56</v>
      </c>
      <c r="G9337" s="2">
        <v>1200</v>
      </c>
      <c r="H9337" s="2">
        <v>2580</v>
      </c>
      <c r="J9337" s="2" t="s">
        <v>40</v>
      </c>
      <c r="K9337" s="2" t="s">
        <v>50</v>
      </c>
      <c r="L9337" s="2" t="str">
        <f t="shared" si="290"/>
        <v>Serie</v>
      </c>
      <c r="M9337" s="2" t="str">
        <f t="shared" si="291"/>
        <v>Centro</v>
      </c>
    </row>
    <row r="9338" spans="1:13" x14ac:dyDescent="0.3">
      <c r="A9338" s="7">
        <v>45366</v>
      </c>
      <c r="B9338" s="2">
        <v>20286</v>
      </c>
      <c r="C9338" s="2" t="s">
        <v>80</v>
      </c>
      <c r="D9338" s="2" t="s">
        <v>36</v>
      </c>
      <c r="E9338" s="2" t="s">
        <v>146</v>
      </c>
      <c r="F9338" s="2" t="s">
        <v>147</v>
      </c>
      <c r="G9338" s="2">
        <v>0</v>
      </c>
      <c r="H9338" s="2">
        <v>3000</v>
      </c>
      <c r="I9338" s="2" t="s">
        <v>39</v>
      </c>
      <c r="J9338" s="2" t="s">
        <v>49</v>
      </c>
      <c r="K9338" s="2" t="s">
        <v>50</v>
      </c>
      <c r="L9338" s="2" t="str">
        <f t="shared" si="290"/>
        <v>Serie</v>
      </c>
      <c r="M9338" s="2" t="str">
        <f t="shared" si="291"/>
        <v>Norte</v>
      </c>
    </row>
    <row r="9339" spans="1:13" x14ac:dyDescent="0.3">
      <c r="A9339" s="7">
        <v>45365</v>
      </c>
      <c r="B9339" s="2">
        <v>80444</v>
      </c>
      <c r="C9339" s="2" t="s">
        <v>80</v>
      </c>
      <c r="D9339" s="2" t="s">
        <v>36</v>
      </c>
      <c r="E9339" s="2" t="s">
        <v>85</v>
      </c>
      <c r="F9339" s="2" t="s">
        <v>56</v>
      </c>
      <c r="G9339" s="2">
        <v>946</v>
      </c>
      <c r="H9339" s="2">
        <v>3180</v>
      </c>
      <c r="J9339" s="2" t="s">
        <v>40</v>
      </c>
      <c r="K9339" s="2" t="s">
        <v>41</v>
      </c>
      <c r="L9339" s="2" t="str">
        <f t="shared" si="290"/>
        <v>Serie</v>
      </c>
      <c r="M9339" s="2" t="str">
        <f t="shared" si="291"/>
        <v>Norte</v>
      </c>
    </row>
    <row r="9340" spans="1:13" x14ac:dyDescent="0.3">
      <c r="A9340" s="7">
        <v>45377</v>
      </c>
      <c r="B9340" s="2">
        <v>34598</v>
      </c>
      <c r="C9340" s="2" t="s">
        <v>54</v>
      </c>
      <c r="D9340" s="2" t="s">
        <v>36</v>
      </c>
      <c r="E9340" s="2" t="s">
        <v>98</v>
      </c>
      <c r="F9340" s="2" t="s">
        <v>44</v>
      </c>
      <c r="G9340" s="2">
        <v>1363</v>
      </c>
      <c r="H9340" s="2">
        <v>1380</v>
      </c>
      <c r="J9340" s="2" t="s">
        <v>45</v>
      </c>
      <c r="K9340" s="2" t="s">
        <v>64</v>
      </c>
      <c r="L9340" s="2" t="str">
        <f t="shared" si="290"/>
        <v>Serie</v>
      </c>
      <c r="M9340" s="2" t="str">
        <f t="shared" si="291"/>
        <v>Sur</v>
      </c>
    </row>
    <row r="9341" spans="1:13" x14ac:dyDescent="0.3">
      <c r="A9341" s="7">
        <v>45379</v>
      </c>
      <c r="B9341" s="2">
        <v>54199</v>
      </c>
      <c r="C9341" s="2" t="s">
        <v>42</v>
      </c>
      <c r="D9341" s="2" t="s">
        <v>36</v>
      </c>
      <c r="E9341" s="2" t="s">
        <v>138</v>
      </c>
      <c r="F9341" s="2" t="s">
        <v>74</v>
      </c>
      <c r="G9341" s="2">
        <v>2553</v>
      </c>
      <c r="H9341" s="2">
        <v>2520</v>
      </c>
      <c r="I9341" s="2" t="s">
        <v>39</v>
      </c>
      <c r="J9341" s="2" t="s">
        <v>49</v>
      </c>
      <c r="K9341" s="2" t="s">
        <v>50</v>
      </c>
      <c r="L9341" s="2" t="str">
        <f t="shared" si="290"/>
        <v>Serie</v>
      </c>
      <c r="M9341" s="2" t="str">
        <f t="shared" si="291"/>
        <v>Sur</v>
      </c>
    </row>
    <row r="9342" spans="1:13" x14ac:dyDescent="0.3">
      <c r="A9342" s="7">
        <v>45378</v>
      </c>
      <c r="B9342" s="2">
        <v>27329</v>
      </c>
      <c r="C9342" s="2" t="s">
        <v>222</v>
      </c>
      <c r="D9342" s="2" t="s">
        <v>36</v>
      </c>
      <c r="E9342" s="2" t="s">
        <v>516</v>
      </c>
      <c r="F9342" s="2" t="s">
        <v>58</v>
      </c>
      <c r="G9342" s="2">
        <v>18</v>
      </c>
      <c r="H9342" s="2">
        <v>2640</v>
      </c>
      <c r="J9342" s="2" t="s">
        <v>40</v>
      </c>
      <c r="K9342" s="2" t="s">
        <v>68</v>
      </c>
      <c r="L9342" s="2" t="str">
        <f t="shared" si="290"/>
        <v>Serie</v>
      </c>
      <c r="M9342" s="2" t="str">
        <f t="shared" si="291"/>
        <v>Centro</v>
      </c>
    </row>
    <row r="9343" spans="1:13" x14ac:dyDescent="0.3">
      <c r="A9343" s="7">
        <v>45378</v>
      </c>
      <c r="B9343" s="2">
        <v>80207</v>
      </c>
      <c r="C9343" s="2" t="s">
        <v>80</v>
      </c>
      <c r="D9343" s="2" t="s">
        <v>36</v>
      </c>
      <c r="E9343" s="2" t="s">
        <v>194</v>
      </c>
      <c r="F9343" s="2" t="s">
        <v>48</v>
      </c>
      <c r="G9343" s="2">
        <v>1420</v>
      </c>
      <c r="H9343" s="2">
        <v>1380</v>
      </c>
      <c r="J9343" s="2" t="s">
        <v>40</v>
      </c>
      <c r="K9343" s="2" t="s">
        <v>50</v>
      </c>
      <c r="L9343" s="2" t="str">
        <f t="shared" si="290"/>
        <v>Serie</v>
      </c>
      <c r="M9343" s="2" t="str">
        <f t="shared" si="291"/>
        <v>Norte</v>
      </c>
    </row>
    <row r="9344" spans="1:13" x14ac:dyDescent="0.3">
      <c r="A9344" s="7">
        <v>45377</v>
      </c>
      <c r="B9344" s="2">
        <v>27211</v>
      </c>
      <c r="C9344" s="2" t="s">
        <v>242</v>
      </c>
      <c r="D9344" s="2" t="s">
        <v>36</v>
      </c>
      <c r="E9344" s="2" t="s">
        <v>115</v>
      </c>
      <c r="F9344" s="2" t="s">
        <v>44</v>
      </c>
      <c r="G9344" s="2">
        <v>15</v>
      </c>
      <c r="H9344" s="2">
        <v>360</v>
      </c>
      <c r="I9344" s="2" t="s">
        <v>39</v>
      </c>
      <c r="J9344" s="2" t="s">
        <v>49</v>
      </c>
      <c r="K9344" s="2" t="s">
        <v>50</v>
      </c>
      <c r="L9344" s="2" t="str">
        <f t="shared" si="290"/>
        <v>Serie</v>
      </c>
      <c r="M9344" s="2" t="str">
        <f t="shared" si="291"/>
        <v>Sur</v>
      </c>
    </row>
    <row r="9345" spans="1:13" x14ac:dyDescent="0.3">
      <c r="A9345" s="7">
        <v>45377</v>
      </c>
      <c r="B9345" s="2">
        <v>19680</v>
      </c>
      <c r="C9345" s="2" t="s">
        <v>51</v>
      </c>
      <c r="D9345" s="2" t="s">
        <v>36</v>
      </c>
      <c r="E9345" s="2" t="s">
        <v>91</v>
      </c>
      <c r="F9345" s="2" t="s">
        <v>92</v>
      </c>
      <c r="G9345" s="2">
        <v>691</v>
      </c>
      <c r="H9345" s="2">
        <v>3540</v>
      </c>
      <c r="I9345" s="2" t="s">
        <v>39</v>
      </c>
      <c r="J9345" s="2" t="s">
        <v>49</v>
      </c>
      <c r="K9345" s="2" t="s">
        <v>64</v>
      </c>
      <c r="L9345" s="2" t="str">
        <f t="shared" si="290"/>
        <v>Documental</v>
      </c>
      <c r="M9345" s="2" t="str">
        <f t="shared" si="291"/>
        <v>Centro</v>
      </c>
    </row>
    <row r="9346" spans="1:13" x14ac:dyDescent="0.3">
      <c r="A9346" s="7">
        <v>45377</v>
      </c>
      <c r="B9346" s="2">
        <v>34113</v>
      </c>
      <c r="C9346" s="2" t="s">
        <v>346</v>
      </c>
      <c r="D9346" s="2" t="s">
        <v>36</v>
      </c>
      <c r="E9346" s="2" t="s">
        <v>98</v>
      </c>
      <c r="F9346" s="2" t="s">
        <v>44</v>
      </c>
      <c r="G9346" s="2">
        <v>684</v>
      </c>
      <c r="H9346" s="2">
        <v>660</v>
      </c>
      <c r="J9346" s="2" t="s">
        <v>45</v>
      </c>
      <c r="K9346" s="2" t="s">
        <v>64</v>
      </c>
      <c r="L9346" s="2" t="str">
        <f t="shared" ref="L9346:L9376" si="292">TRIM(IFERROR(LEFT(F9346, FIND("-", F9346)-1), F9346))</f>
        <v>Serie</v>
      </c>
      <c r="M9346" s="2" t="str">
        <f t="shared" ref="M9346:M9376" si="293">IF(OR(C9346="Monterrey",C9346="Chihuahua",C9346="Saltillo",C9346="Nuevo Laredo",C9346="Reynosa",C9346="Matamoros",C9346="Parral",C9346="Nogales",C9346="Tijuana",C9346="Mexicali",C9346="Ciudad Juárez",C9346="Ciudad Juarez",C9346="Zacatecas",C9346="Tijuana"),"Norte",(
IF(OR(C9346="CDMX",C9346="Ecatepec",C9346="Ixtapaluca",C9346="Tulancingo",C9346="Pachuca",C9346="Tlaxcala",C9346="San Juan del Río",C9346="Queretaro",C9346="Celaya",C9346="Lagos de Moreno",C9346="Zapopan",C9346="Aguascalientes",C9346="Irapuato",C9346="Tala",C9346="Cuernavaca",C9346="Chimalhuacan",C9346="San Juan del Rio",C9346="San Luis Potosi"),"Centro",(
IF(OR(C9346="Acapulco",C9346="Cancún",C9346="Cancun",C9346="Chilpancingo",C9346="Oaxaca",C9346="Villahermosa",C9346="Chetumal",C9346="Campeche",C9346="Ciudad del Carmen",C9346="Coatzacoalcos",C9346="Mérida",C9346="Poza Rica",C9346="Merida"),"Sur",(
IF(OR(C9346="Manzanillo",C9346="Puerto Vallarta",C9346="Altamira",C9346="Tampico",C9346="Ensenada",C9346="Córdoba",C9346="Melchor Ocampo",C9346="Victoria", C9346="Cordoba", C9346="Orizaba"),"Occidente/Costa",
"Otros")
))
))
))</f>
        <v>Occidente/Costa</v>
      </c>
    </row>
    <row r="9347" spans="1:13" x14ac:dyDescent="0.3">
      <c r="A9347" s="7">
        <v>45379</v>
      </c>
      <c r="B9347" s="2">
        <v>14208</v>
      </c>
      <c r="C9347" s="2" t="s">
        <v>51</v>
      </c>
      <c r="D9347" s="2" t="s">
        <v>62</v>
      </c>
      <c r="E9347" s="2" t="s">
        <v>1173</v>
      </c>
      <c r="F9347" s="2" t="s">
        <v>641</v>
      </c>
      <c r="G9347" s="2">
        <v>1904</v>
      </c>
      <c r="H9347" s="2">
        <v>2640</v>
      </c>
      <c r="I9347" s="2" t="s">
        <v>39</v>
      </c>
      <c r="J9347" s="2" t="s">
        <v>49</v>
      </c>
      <c r="K9347" s="2" t="s">
        <v>41</v>
      </c>
      <c r="L9347" s="2" t="str">
        <f t="shared" si="292"/>
        <v>Conocimiento</v>
      </c>
      <c r="M9347" s="2" t="str">
        <f t="shared" si="293"/>
        <v>Centro</v>
      </c>
    </row>
    <row r="9348" spans="1:13" x14ac:dyDescent="0.3">
      <c r="A9348" s="7">
        <v>45381</v>
      </c>
      <c r="B9348" s="2">
        <v>20475</v>
      </c>
      <c r="C9348" s="2" t="s">
        <v>35</v>
      </c>
      <c r="D9348" s="2" t="s">
        <v>36</v>
      </c>
      <c r="E9348" s="2" t="s">
        <v>85</v>
      </c>
      <c r="F9348" s="2" t="s">
        <v>56</v>
      </c>
      <c r="G9348" s="2">
        <v>2565</v>
      </c>
      <c r="H9348" s="2">
        <v>2700</v>
      </c>
      <c r="J9348" s="2" t="s">
        <v>40</v>
      </c>
      <c r="K9348" s="2" t="s">
        <v>68</v>
      </c>
      <c r="L9348" s="2" t="str">
        <f t="shared" si="292"/>
        <v>Serie</v>
      </c>
      <c r="M9348" s="2" t="str">
        <f t="shared" si="293"/>
        <v>Norte</v>
      </c>
    </row>
    <row r="9349" spans="1:13" x14ac:dyDescent="0.3">
      <c r="A9349" s="7">
        <v>45378</v>
      </c>
      <c r="B9349" s="2">
        <v>28192</v>
      </c>
      <c r="C9349" s="2" t="s">
        <v>51</v>
      </c>
      <c r="D9349" s="2" t="s">
        <v>36</v>
      </c>
      <c r="E9349" s="2" t="s">
        <v>132</v>
      </c>
      <c r="F9349" s="2" t="s">
        <v>101</v>
      </c>
      <c r="G9349" s="2">
        <v>0</v>
      </c>
      <c r="H9349" s="2">
        <v>60</v>
      </c>
      <c r="K9349" s="2" t="s">
        <v>68</v>
      </c>
      <c r="L9349" s="2" t="str">
        <f t="shared" si="292"/>
        <v>Serie</v>
      </c>
      <c r="M9349" s="2" t="str">
        <f t="shared" si="293"/>
        <v>Centro</v>
      </c>
    </row>
    <row r="9350" spans="1:13" x14ac:dyDescent="0.3">
      <c r="A9350" s="7">
        <v>45381</v>
      </c>
      <c r="B9350" s="2">
        <v>37817</v>
      </c>
      <c r="C9350" s="2" t="s">
        <v>86</v>
      </c>
      <c r="D9350" s="2" t="s">
        <v>36</v>
      </c>
      <c r="E9350" s="2" t="s">
        <v>503</v>
      </c>
      <c r="F9350" s="2" t="s">
        <v>56</v>
      </c>
      <c r="G9350" s="2">
        <v>2666</v>
      </c>
      <c r="H9350" s="2">
        <v>2700</v>
      </c>
      <c r="I9350" s="2" t="s">
        <v>39</v>
      </c>
      <c r="J9350" s="2" t="s">
        <v>40</v>
      </c>
      <c r="K9350" s="2" t="s">
        <v>68</v>
      </c>
      <c r="L9350" s="2" t="str">
        <f t="shared" si="292"/>
        <v>Serie</v>
      </c>
      <c r="M9350" s="2" t="str">
        <f t="shared" si="293"/>
        <v>Sur</v>
      </c>
    </row>
    <row r="9351" spans="1:13" x14ac:dyDescent="0.3">
      <c r="A9351" s="7">
        <v>45365</v>
      </c>
      <c r="B9351" s="2">
        <v>39556</v>
      </c>
      <c r="C9351" s="2" t="s">
        <v>105</v>
      </c>
      <c r="D9351" s="2" t="s">
        <v>36</v>
      </c>
      <c r="E9351" s="2" t="s">
        <v>98</v>
      </c>
      <c r="F9351" s="2" t="s">
        <v>44</v>
      </c>
      <c r="G9351" s="2">
        <v>478</v>
      </c>
      <c r="H9351" s="2">
        <v>660</v>
      </c>
      <c r="I9351" s="2" t="s">
        <v>39</v>
      </c>
      <c r="J9351" s="2" t="s">
        <v>45</v>
      </c>
      <c r="K9351" s="2" t="s">
        <v>50</v>
      </c>
      <c r="L9351" s="2" t="str">
        <f t="shared" si="292"/>
        <v>Serie</v>
      </c>
      <c r="M9351" s="2" t="str">
        <f t="shared" si="293"/>
        <v>Centro</v>
      </c>
    </row>
    <row r="9352" spans="1:13" x14ac:dyDescent="0.3">
      <c r="A9352" s="7">
        <v>45364</v>
      </c>
      <c r="B9352" s="2">
        <v>38898</v>
      </c>
      <c r="C9352" s="2" t="s">
        <v>94</v>
      </c>
      <c r="D9352" s="2" t="s">
        <v>36</v>
      </c>
      <c r="E9352" s="2" t="s">
        <v>227</v>
      </c>
      <c r="F9352" s="2" t="s">
        <v>48</v>
      </c>
      <c r="G9352" s="2">
        <v>69</v>
      </c>
      <c r="H9352" s="2">
        <v>1320</v>
      </c>
      <c r="I9352" s="2" t="s">
        <v>39</v>
      </c>
      <c r="J9352" s="2" t="s">
        <v>40</v>
      </c>
      <c r="K9352" s="2" t="s">
        <v>50</v>
      </c>
      <c r="L9352" s="2" t="str">
        <f t="shared" si="292"/>
        <v>Serie</v>
      </c>
      <c r="M9352" s="2" t="str">
        <f t="shared" si="293"/>
        <v>Norte</v>
      </c>
    </row>
    <row r="9353" spans="1:13" x14ac:dyDescent="0.3">
      <c r="A9353" s="7">
        <v>45365</v>
      </c>
      <c r="B9353" s="2">
        <v>38143</v>
      </c>
      <c r="C9353" s="2" t="s">
        <v>80</v>
      </c>
      <c r="D9353" s="2" t="s">
        <v>36</v>
      </c>
      <c r="E9353" s="2" t="s">
        <v>67</v>
      </c>
      <c r="F9353" s="2" t="s">
        <v>56</v>
      </c>
      <c r="G9353" s="2">
        <v>2515</v>
      </c>
      <c r="H9353" s="2">
        <v>2520</v>
      </c>
      <c r="J9353" s="2" t="s">
        <v>40</v>
      </c>
      <c r="K9353" s="2" t="s">
        <v>50</v>
      </c>
      <c r="L9353" s="2" t="str">
        <f t="shared" si="292"/>
        <v>Serie</v>
      </c>
      <c r="M9353" s="2" t="str">
        <f t="shared" si="293"/>
        <v>Norte</v>
      </c>
    </row>
    <row r="9354" spans="1:13" x14ac:dyDescent="0.3">
      <c r="A9354" s="7">
        <v>45365</v>
      </c>
      <c r="B9354" s="2">
        <v>34293</v>
      </c>
      <c r="C9354" s="2" t="s">
        <v>51</v>
      </c>
      <c r="D9354" s="2" t="s">
        <v>36</v>
      </c>
      <c r="E9354" s="2" t="s">
        <v>125</v>
      </c>
      <c r="F9354" s="2" t="s">
        <v>56</v>
      </c>
      <c r="G9354" s="2">
        <v>2625</v>
      </c>
      <c r="H9354" s="2">
        <v>2700</v>
      </c>
      <c r="I9354" s="2" t="s">
        <v>39</v>
      </c>
      <c r="J9354" s="2" t="s">
        <v>49</v>
      </c>
      <c r="K9354" s="2" t="s">
        <v>50</v>
      </c>
      <c r="L9354" s="2" t="str">
        <f t="shared" si="292"/>
        <v>Serie</v>
      </c>
      <c r="M9354" s="2" t="str">
        <f t="shared" si="293"/>
        <v>Centro</v>
      </c>
    </row>
    <row r="9355" spans="1:13" x14ac:dyDescent="0.3">
      <c r="A9355" s="7">
        <v>45361</v>
      </c>
      <c r="B9355" s="2">
        <v>14617</v>
      </c>
      <c r="C9355" s="2" t="s">
        <v>51</v>
      </c>
      <c r="D9355" s="2" t="s">
        <v>36</v>
      </c>
      <c r="E9355" s="2" t="s">
        <v>340</v>
      </c>
      <c r="F9355" s="2" t="s">
        <v>56</v>
      </c>
      <c r="G9355" s="2">
        <v>363</v>
      </c>
      <c r="H9355" s="2">
        <v>2580</v>
      </c>
      <c r="J9355" s="2" t="s">
        <v>40</v>
      </c>
      <c r="K9355" s="2" t="s">
        <v>64</v>
      </c>
      <c r="L9355" s="2" t="str">
        <f t="shared" si="292"/>
        <v>Serie</v>
      </c>
      <c r="M9355" s="2" t="str">
        <f t="shared" si="293"/>
        <v>Centro</v>
      </c>
    </row>
    <row r="9356" spans="1:13" x14ac:dyDescent="0.3">
      <c r="A9356" s="7">
        <v>45363</v>
      </c>
      <c r="B9356" s="2">
        <v>36652</v>
      </c>
      <c r="C9356" s="2" t="s">
        <v>86</v>
      </c>
      <c r="D9356" s="2" t="s">
        <v>36</v>
      </c>
      <c r="E9356" s="2" t="s">
        <v>115</v>
      </c>
      <c r="F9356" s="2" t="s">
        <v>44</v>
      </c>
      <c r="G9356" s="2">
        <v>323</v>
      </c>
      <c r="H9356" s="2">
        <v>360</v>
      </c>
      <c r="I9356" s="2" t="s">
        <v>39</v>
      </c>
      <c r="J9356" s="2" t="s">
        <v>49</v>
      </c>
      <c r="K9356" s="2" t="s">
        <v>68</v>
      </c>
      <c r="L9356" s="2" t="str">
        <f t="shared" si="292"/>
        <v>Serie</v>
      </c>
      <c r="M9356" s="2" t="str">
        <f t="shared" si="293"/>
        <v>Sur</v>
      </c>
    </row>
    <row r="9357" spans="1:13" x14ac:dyDescent="0.3">
      <c r="A9357" s="7">
        <v>45362</v>
      </c>
      <c r="B9357" s="2">
        <v>20194</v>
      </c>
      <c r="C9357" s="2" t="s">
        <v>51</v>
      </c>
      <c r="D9357" s="2" t="s">
        <v>36</v>
      </c>
      <c r="E9357" s="2" t="s">
        <v>104</v>
      </c>
      <c r="F9357" s="2" t="s">
        <v>53</v>
      </c>
      <c r="G9357" s="2">
        <v>2499</v>
      </c>
      <c r="H9357" s="2">
        <v>2520</v>
      </c>
      <c r="J9357" s="2" t="s">
        <v>40</v>
      </c>
      <c r="K9357" s="2" t="s">
        <v>68</v>
      </c>
      <c r="L9357" s="2" t="str">
        <f t="shared" si="292"/>
        <v>Serie</v>
      </c>
      <c r="M9357" s="2" t="str">
        <f t="shared" si="293"/>
        <v>Centro</v>
      </c>
    </row>
    <row r="9358" spans="1:13" x14ac:dyDescent="0.3">
      <c r="A9358" s="7">
        <v>45362</v>
      </c>
      <c r="B9358" s="2">
        <v>26558</v>
      </c>
      <c r="C9358" s="2" t="s">
        <v>61</v>
      </c>
      <c r="D9358" s="2" t="s">
        <v>36</v>
      </c>
      <c r="E9358" s="2" t="s">
        <v>67</v>
      </c>
      <c r="F9358" s="2" t="s">
        <v>56</v>
      </c>
      <c r="G9358" s="2">
        <v>5</v>
      </c>
      <c r="H9358" s="2">
        <v>2520</v>
      </c>
      <c r="J9358" s="2" t="s">
        <v>40</v>
      </c>
      <c r="K9358" s="2" t="s">
        <v>68</v>
      </c>
      <c r="L9358" s="2" t="str">
        <f t="shared" si="292"/>
        <v>Serie</v>
      </c>
      <c r="M9358" s="2" t="str">
        <f t="shared" si="293"/>
        <v>Occidente/Costa</v>
      </c>
    </row>
    <row r="9359" spans="1:13" x14ac:dyDescent="0.3">
      <c r="A9359" s="7">
        <v>45366</v>
      </c>
      <c r="B9359" s="2">
        <v>24880</v>
      </c>
      <c r="C9359" s="2" t="s">
        <v>114</v>
      </c>
      <c r="D9359" s="2" t="s">
        <v>36</v>
      </c>
      <c r="E9359" s="2" t="s">
        <v>75</v>
      </c>
      <c r="F9359" s="2" t="s">
        <v>58</v>
      </c>
      <c r="G9359" s="2">
        <v>2493</v>
      </c>
      <c r="H9359" s="2">
        <v>2580</v>
      </c>
      <c r="J9359" s="2" t="s">
        <v>40</v>
      </c>
      <c r="K9359" s="2" t="s">
        <v>64</v>
      </c>
      <c r="L9359" s="2" t="str">
        <f t="shared" si="292"/>
        <v>Serie</v>
      </c>
      <c r="M9359" s="2" t="str">
        <f t="shared" si="293"/>
        <v>Centro</v>
      </c>
    </row>
    <row r="9360" spans="1:13" x14ac:dyDescent="0.3">
      <c r="A9360" s="7">
        <v>45361</v>
      </c>
      <c r="B9360" s="2">
        <v>39286</v>
      </c>
      <c r="C9360" s="2" t="s">
        <v>66</v>
      </c>
      <c r="D9360" s="2" t="s">
        <v>36</v>
      </c>
      <c r="E9360" s="2" t="s">
        <v>865</v>
      </c>
      <c r="F9360" s="2" t="s">
        <v>221</v>
      </c>
      <c r="G9360" s="2">
        <v>5412</v>
      </c>
      <c r="H9360" s="2">
        <v>5460</v>
      </c>
      <c r="I9360" s="2" t="s">
        <v>39</v>
      </c>
      <c r="J9360" s="2" t="s">
        <v>49</v>
      </c>
      <c r="K9360" s="2" t="s">
        <v>68</v>
      </c>
      <c r="L9360" s="2" t="str">
        <f t="shared" si="292"/>
        <v>Cine</v>
      </c>
      <c r="M9360" s="2" t="str">
        <f t="shared" si="293"/>
        <v>Norte</v>
      </c>
    </row>
    <row r="9361" spans="1:13" x14ac:dyDescent="0.3">
      <c r="A9361" s="7">
        <v>45364</v>
      </c>
      <c r="B9361" s="2">
        <v>31143</v>
      </c>
      <c r="C9361" s="2" t="s">
        <v>151</v>
      </c>
      <c r="D9361" s="2" t="s">
        <v>36</v>
      </c>
      <c r="E9361" s="2" t="s">
        <v>85</v>
      </c>
      <c r="F9361" s="2" t="s">
        <v>56</v>
      </c>
      <c r="G9361" s="2">
        <v>3175</v>
      </c>
      <c r="H9361" s="2">
        <v>3180</v>
      </c>
      <c r="J9361" s="2" t="s">
        <v>40</v>
      </c>
      <c r="K9361" s="2" t="s">
        <v>64</v>
      </c>
      <c r="L9361" s="2" t="str">
        <f t="shared" si="292"/>
        <v>Serie</v>
      </c>
      <c r="M9361" s="2" t="str">
        <f t="shared" si="293"/>
        <v>Norte</v>
      </c>
    </row>
    <row r="9362" spans="1:13" x14ac:dyDescent="0.3">
      <c r="A9362" s="7">
        <v>45378</v>
      </c>
      <c r="B9362" s="2">
        <v>55063</v>
      </c>
      <c r="C9362" s="2" t="s">
        <v>86</v>
      </c>
      <c r="D9362" s="2" t="s">
        <v>36</v>
      </c>
      <c r="E9362" s="2" t="s">
        <v>75</v>
      </c>
      <c r="F9362" s="2" t="s">
        <v>58</v>
      </c>
      <c r="G9362" s="2">
        <v>2525</v>
      </c>
      <c r="H9362" s="2">
        <v>2520</v>
      </c>
      <c r="J9362" s="2" t="s">
        <v>40</v>
      </c>
      <c r="K9362" s="2" t="s">
        <v>68</v>
      </c>
      <c r="L9362" s="2" t="str">
        <f t="shared" si="292"/>
        <v>Serie</v>
      </c>
      <c r="M9362" s="2" t="str">
        <f t="shared" si="293"/>
        <v>Sur</v>
      </c>
    </row>
    <row r="9363" spans="1:13" x14ac:dyDescent="0.3">
      <c r="A9363" s="7">
        <v>45378</v>
      </c>
      <c r="B9363" s="2">
        <v>13050</v>
      </c>
      <c r="C9363" s="2" t="s">
        <v>51</v>
      </c>
      <c r="D9363" s="2" t="s">
        <v>36</v>
      </c>
      <c r="E9363" s="2" t="s">
        <v>783</v>
      </c>
      <c r="F9363" s="2" t="s">
        <v>184</v>
      </c>
      <c r="G9363" s="2">
        <v>2831</v>
      </c>
      <c r="H9363" s="2">
        <v>2580</v>
      </c>
      <c r="J9363" s="2" t="s">
        <v>49</v>
      </c>
      <c r="K9363" s="2" t="s">
        <v>41</v>
      </c>
      <c r="L9363" s="2" t="str">
        <f t="shared" si="292"/>
        <v>Serie</v>
      </c>
      <c r="M9363" s="2" t="str">
        <f t="shared" si="293"/>
        <v>Centro</v>
      </c>
    </row>
    <row r="9364" spans="1:13" x14ac:dyDescent="0.3">
      <c r="A9364" s="7">
        <v>45378</v>
      </c>
      <c r="B9364" s="2">
        <v>30028</v>
      </c>
      <c r="C9364" s="2" t="s">
        <v>151</v>
      </c>
      <c r="D9364" s="2" t="s">
        <v>36</v>
      </c>
      <c r="E9364" s="2" t="s">
        <v>240</v>
      </c>
      <c r="F9364" s="2" t="s">
        <v>48</v>
      </c>
      <c r="G9364" s="2">
        <v>59</v>
      </c>
      <c r="H9364" s="2">
        <v>660</v>
      </c>
      <c r="I9364" s="2" t="s">
        <v>39</v>
      </c>
      <c r="J9364" s="2" t="s">
        <v>49</v>
      </c>
      <c r="K9364" s="2" t="s">
        <v>68</v>
      </c>
      <c r="L9364" s="2" t="str">
        <f t="shared" si="292"/>
        <v>Serie</v>
      </c>
      <c r="M9364" s="2" t="str">
        <f t="shared" si="293"/>
        <v>Norte</v>
      </c>
    </row>
    <row r="9365" spans="1:13" x14ac:dyDescent="0.3">
      <c r="A9365" s="7">
        <v>45378</v>
      </c>
      <c r="B9365" s="2">
        <v>36583</v>
      </c>
      <c r="C9365" s="2" t="s">
        <v>197</v>
      </c>
      <c r="D9365" s="2" t="s">
        <v>36</v>
      </c>
      <c r="E9365" s="2" t="s">
        <v>377</v>
      </c>
      <c r="F9365" s="2" t="s">
        <v>44</v>
      </c>
      <c r="G9365" s="2">
        <v>657</v>
      </c>
      <c r="H9365" s="2">
        <v>720</v>
      </c>
      <c r="I9365" s="2" t="s">
        <v>39</v>
      </c>
      <c r="J9365" s="2" t="s">
        <v>45</v>
      </c>
      <c r="K9365" s="2" t="s">
        <v>50</v>
      </c>
      <c r="L9365" s="2" t="str">
        <f t="shared" si="292"/>
        <v>Serie</v>
      </c>
      <c r="M9365" s="2" t="str">
        <f t="shared" si="293"/>
        <v>Centro</v>
      </c>
    </row>
    <row r="9366" spans="1:13" x14ac:dyDescent="0.3">
      <c r="A9366" s="7">
        <v>45379</v>
      </c>
      <c r="B9366" s="2">
        <v>18810</v>
      </c>
      <c r="C9366" s="2" t="s">
        <v>51</v>
      </c>
      <c r="D9366" s="2" t="s">
        <v>36</v>
      </c>
      <c r="E9366" s="2" t="s">
        <v>327</v>
      </c>
      <c r="F9366" s="2" t="s">
        <v>299</v>
      </c>
      <c r="G9366" s="2">
        <v>7533</v>
      </c>
      <c r="H9366" s="2">
        <v>7560</v>
      </c>
      <c r="J9366" s="2" t="s">
        <v>40</v>
      </c>
      <c r="K9366" s="2" t="s">
        <v>41</v>
      </c>
      <c r="L9366" s="2" t="str">
        <f t="shared" si="292"/>
        <v>Cine</v>
      </c>
      <c r="M9366" s="2" t="str">
        <f t="shared" si="293"/>
        <v>Centro</v>
      </c>
    </row>
    <row r="9367" spans="1:13" x14ac:dyDescent="0.3">
      <c r="A9367" s="7">
        <v>45366</v>
      </c>
      <c r="B9367" s="2">
        <v>59205</v>
      </c>
      <c r="C9367" s="2" t="s">
        <v>54</v>
      </c>
      <c r="D9367" s="2" t="s">
        <v>36</v>
      </c>
      <c r="E9367" s="2" t="s">
        <v>93</v>
      </c>
      <c r="F9367" s="2" t="s">
        <v>53</v>
      </c>
      <c r="G9367" s="2">
        <v>2524</v>
      </c>
      <c r="H9367" s="2">
        <v>2580</v>
      </c>
      <c r="J9367" s="2" t="s">
        <v>40</v>
      </c>
      <c r="K9367" s="2" t="s">
        <v>64</v>
      </c>
      <c r="L9367" s="2" t="str">
        <f t="shared" si="292"/>
        <v>Serie</v>
      </c>
      <c r="M9367" s="2" t="str">
        <f t="shared" si="293"/>
        <v>Sur</v>
      </c>
    </row>
    <row r="9368" spans="1:13" x14ac:dyDescent="0.3">
      <c r="A9368" s="7">
        <v>45365</v>
      </c>
      <c r="B9368" s="2">
        <v>11208</v>
      </c>
      <c r="C9368" s="2" t="s">
        <v>51</v>
      </c>
      <c r="D9368" s="2" t="s">
        <v>36</v>
      </c>
      <c r="E9368" s="2" t="s">
        <v>85</v>
      </c>
      <c r="F9368" s="2" t="s">
        <v>58</v>
      </c>
      <c r="G9368" s="2">
        <v>2005</v>
      </c>
      <c r="H9368" s="2">
        <v>2160</v>
      </c>
      <c r="J9368" s="2" t="s">
        <v>40</v>
      </c>
      <c r="K9368" s="2" t="s">
        <v>64</v>
      </c>
      <c r="L9368" s="2" t="str">
        <f t="shared" si="292"/>
        <v>Serie</v>
      </c>
      <c r="M9368" s="2" t="str">
        <f t="shared" si="293"/>
        <v>Centro</v>
      </c>
    </row>
    <row r="9369" spans="1:13" x14ac:dyDescent="0.3">
      <c r="A9369" s="7">
        <v>45361</v>
      </c>
      <c r="B9369" s="2">
        <v>37187</v>
      </c>
      <c r="C9369" s="2" t="s">
        <v>61</v>
      </c>
      <c r="D9369" s="2" t="s">
        <v>36</v>
      </c>
      <c r="E9369" s="2" t="s">
        <v>223</v>
      </c>
      <c r="F9369" s="2" t="s">
        <v>44</v>
      </c>
      <c r="G9369" s="2">
        <v>5</v>
      </c>
      <c r="H9369" s="2">
        <v>720</v>
      </c>
      <c r="I9369" s="2" t="s">
        <v>39</v>
      </c>
      <c r="J9369" s="2" t="s">
        <v>45</v>
      </c>
      <c r="K9369" s="2" t="s">
        <v>64</v>
      </c>
      <c r="L9369" s="2" t="str">
        <f t="shared" si="292"/>
        <v>Serie</v>
      </c>
      <c r="M9369" s="2" t="str">
        <f t="shared" si="293"/>
        <v>Occidente/Costa</v>
      </c>
    </row>
    <row r="9370" spans="1:13" x14ac:dyDescent="0.3">
      <c r="A9370" s="7">
        <v>45363</v>
      </c>
      <c r="B9370" s="2">
        <v>15582</v>
      </c>
      <c r="C9370" s="2" t="s">
        <v>51</v>
      </c>
      <c r="D9370" s="2" t="s">
        <v>36</v>
      </c>
      <c r="E9370" s="2" t="s">
        <v>85</v>
      </c>
      <c r="F9370" s="2" t="s">
        <v>56</v>
      </c>
      <c r="G9370" s="2">
        <v>3036</v>
      </c>
      <c r="H9370" s="2">
        <v>3180</v>
      </c>
      <c r="J9370" s="2" t="s">
        <v>40</v>
      </c>
      <c r="K9370" s="2" t="s">
        <v>68</v>
      </c>
      <c r="L9370" s="2" t="str">
        <f t="shared" si="292"/>
        <v>Serie</v>
      </c>
      <c r="M9370" s="2" t="str">
        <f t="shared" si="293"/>
        <v>Centro</v>
      </c>
    </row>
    <row r="9371" spans="1:13" x14ac:dyDescent="0.3">
      <c r="A9371" s="7">
        <v>45362</v>
      </c>
      <c r="B9371" s="2">
        <v>25597</v>
      </c>
      <c r="C9371" s="2" t="s">
        <v>80</v>
      </c>
      <c r="D9371" s="2" t="s">
        <v>36</v>
      </c>
      <c r="E9371" s="2" t="s">
        <v>1208</v>
      </c>
      <c r="F9371" s="2" t="s">
        <v>53</v>
      </c>
      <c r="G9371" s="2">
        <v>2614</v>
      </c>
      <c r="H9371" s="2">
        <v>2520</v>
      </c>
      <c r="J9371" s="2" t="s">
        <v>40</v>
      </c>
      <c r="K9371" s="2" t="s">
        <v>68</v>
      </c>
      <c r="L9371" s="2" t="str">
        <f t="shared" si="292"/>
        <v>Serie</v>
      </c>
      <c r="M9371" s="2" t="str">
        <f t="shared" si="293"/>
        <v>Norte</v>
      </c>
    </row>
    <row r="9372" spans="1:13" x14ac:dyDescent="0.3">
      <c r="A9372" s="7">
        <v>45366</v>
      </c>
      <c r="B9372" s="2">
        <v>36259</v>
      </c>
      <c r="C9372" s="2" t="s">
        <v>151</v>
      </c>
      <c r="D9372" s="2" t="s">
        <v>36</v>
      </c>
      <c r="E9372" s="2" t="s">
        <v>1039</v>
      </c>
      <c r="F9372" s="2" t="s">
        <v>48</v>
      </c>
      <c r="G9372" s="2">
        <v>608</v>
      </c>
      <c r="H9372" s="2">
        <v>660</v>
      </c>
      <c r="I9372" s="2" t="s">
        <v>39</v>
      </c>
      <c r="J9372" s="2" t="s">
        <v>40</v>
      </c>
      <c r="K9372" s="2" t="s">
        <v>64</v>
      </c>
      <c r="L9372" s="2" t="str">
        <f t="shared" si="292"/>
        <v>Serie</v>
      </c>
      <c r="M9372" s="2" t="str">
        <f t="shared" si="293"/>
        <v>Norte</v>
      </c>
    </row>
    <row r="9373" spans="1:13" x14ac:dyDescent="0.3">
      <c r="A9373" s="7">
        <v>45363</v>
      </c>
      <c r="B9373" s="2">
        <v>26225</v>
      </c>
      <c r="C9373" s="2" t="s">
        <v>51</v>
      </c>
      <c r="D9373" s="2" t="s">
        <v>36</v>
      </c>
      <c r="E9373" s="2" t="s">
        <v>266</v>
      </c>
      <c r="F9373" s="2" t="s">
        <v>131</v>
      </c>
      <c r="G9373" s="2">
        <v>2032</v>
      </c>
      <c r="H9373" s="2">
        <v>2460</v>
      </c>
      <c r="J9373" s="2" t="s">
        <v>49</v>
      </c>
      <c r="K9373" s="2" t="s">
        <v>50</v>
      </c>
      <c r="L9373" s="2" t="str">
        <f t="shared" si="292"/>
        <v>Serie</v>
      </c>
      <c r="M9373" s="2" t="str">
        <f t="shared" si="293"/>
        <v>Centro</v>
      </c>
    </row>
    <row r="9374" spans="1:13" x14ac:dyDescent="0.3">
      <c r="A9374" s="7">
        <v>45361</v>
      </c>
      <c r="B9374" s="2">
        <v>21309</v>
      </c>
      <c r="C9374" s="2" t="s">
        <v>51</v>
      </c>
      <c r="D9374" s="2" t="s">
        <v>62</v>
      </c>
      <c r="E9374" s="2" t="s">
        <v>203</v>
      </c>
      <c r="F9374" s="2" t="s">
        <v>113</v>
      </c>
      <c r="G9374" s="2">
        <v>323</v>
      </c>
      <c r="H9374" s="2">
        <v>2820</v>
      </c>
      <c r="I9374" s="2" t="s">
        <v>39</v>
      </c>
      <c r="J9374" s="2" t="s">
        <v>49</v>
      </c>
      <c r="K9374" s="2" t="s">
        <v>41</v>
      </c>
      <c r="L9374" s="2" t="str">
        <f t="shared" si="292"/>
        <v>Entretenimiento</v>
      </c>
      <c r="M9374" s="2" t="str">
        <f t="shared" si="293"/>
        <v>Centro</v>
      </c>
    </row>
    <row r="9375" spans="1:13" x14ac:dyDescent="0.3">
      <c r="A9375" s="7">
        <v>45362</v>
      </c>
      <c r="B9375" s="2">
        <v>27387</v>
      </c>
      <c r="C9375" s="2" t="s">
        <v>80</v>
      </c>
      <c r="D9375" s="2" t="s">
        <v>36</v>
      </c>
      <c r="E9375" s="2" t="s">
        <v>524</v>
      </c>
      <c r="F9375" s="2" t="s">
        <v>58</v>
      </c>
      <c r="G9375" s="2">
        <v>511</v>
      </c>
      <c r="H9375" s="2">
        <v>4620</v>
      </c>
      <c r="J9375" s="2" t="s">
        <v>40</v>
      </c>
      <c r="K9375" s="2" t="s">
        <v>68</v>
      </c>
      <c r="L9375" s="2" t="str">
        <f t="shared" si="292"/>
        <v>Serie</v>
      </c>
      <c r="M9375" s="2" t="str">
        <f t="shared" si="293"/>
        <v>Norte</v>
      </c>
    </row>
    <row r="9376" spans="1:13" x14ac:dyDescent="0.3">
      <c r="A9376" s="7">
        <v>45361</v>
      </c>
      <c r="B9376" s="2">
        <v>15355</v>
      </c>
      <c r="C9376" s="2" t="s">
        <v>51</v>
      </c>
      <c r="D9376" s="2" t="s">
        <v>36</v>
      </c>
      <c r="E9376" s="2" t="s">
        <v>208</v>
      </c>
      <c r="F9376" s="2" t="s">
        <v>56</v>
      </c>
      <c r="G9376" s="2">
        <v>2912</v>
      </c>
      <c r="H9376" s="2">
        <v>2940</v>
      </c>
      <c r="J9376" s="2" t="s">
        <v>40</v>
      </c>
      <c r="K9376" s="2" t="s">
        <v>41</v>
      </c>
      <c r="L9376" s="2" t="str">
        <f t="shared" si="292"/>
        <v>Serie</v>
      </c>
      <c r="M9376" s="2" t="str">
        <f t="shared" si="293"/>
        <v>Centro</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D30C5-70D1-4251-8A7D-6A2B366D3FC1}">
  <dimension ref="A1:BC15333"/>
  <sheetViews>
    <sheetView topLeftCell="O1" zoomScale="89" zoomScaleNormal="89" workbookViewId="0">
      <selection activeCell="Q4" sqref="Q4:R36"/>
    </sheetView>
  </sheetViews>
  <sheetFormatPr baseColWidth="10" defaultRowHeight="14.4" x14ac:dyDescent="0.3"/>
  <cols>
    <col min="1" max="1" width="145.5546875" bestFit="1" customWidth="1"/>
    <col min="2" max="2" width="24.44140625" bestFit="1" customWidth="1"/>
    <col min="3" max="3" width="244.33203125" bestFit="1" customWidth="1"/>
    <col min="4" max="4" width="14.88671875" bestFit="1" customWidth="1"/>
    <col min="5" max="5" width="204.5546875" customWidth="1"/>
    <col min="6" max="6" width="29.6640625" bestFit="1" customWidth="1"/>
    <col min="7" max="7" width="21.33203125" bestFit="1" customWidth="1"/>
    <col min="8" max="8" width="22.33203125" bestFit="1" customWidth="1"/>
    <col min="9" max="9" width="31.6640625" customWidth="1"/>
    <col min="10" max="10" width="17.88671875" bestFit="1" customWidth="1"/>
    <col min="11" max="11" width="27.5546875" bestFit="1" customWidth="1"/>
    <col min="12" max="12" width="15.5546875" bestFit="1" customWidth="1"/>
    <col min="13" max="13" width="20.33203125" bestFit="1" customWidth="1"/>
    <col min="14" max="14" width="25.109375" bestFit="1" customWidth="1"/>
    <col min="15" max="15" width="23" bestFit="1" customWidth="1"/>
    <col min="16" max="16" width="21.6640625" customWidth="1"/>
    <col min="17" max="17" width="17.88671875" bestFit="1" customWidth="1"/>
    <col min="18" max="18" width="21.33203125" bestFit="1" customWidth="1"/>
    <col min="19" max="19" width="26.6640625" customWidth="1"/>
    <col min="20" max="20" width="17.88671875" bestFit="1" customWidth="1"/>
    <col min="21" max="21" width="21.33203125" bestFit="1" customWidth="1"/>
    <col min="22" max="22" width="22.33203125" bestFit="1" customWidth="1"/>
    <col min="24" max="24" width="23.109375" bestFit="1" customWidth="1"/>
    <col min="25" max="25" width="21.33203125" bestFit="1" customWidth="1"/>
    <col min="26" max="26" width="26.44140625" bestFit="1" customWidth="1"/>
    <col min="27" max="27" width="17.88671875" bestFit="1" customWidth="1"/>
    <col min="28" max="28" width="25.33203125" bestFit="1" customWidth="1"/>
    <col min="30" max="30" width="21.109375" customWidth="1"/>
    <col min="31" max="31" width="15.44140625" customWidth="1"/>
    <col min="32" max="32" width="13.44140625" customWidth="1"/>
    <col min="34" max="34" width="17.88671875" bestFit="1" customWidth="1"/>
    <col min="35" max="35" width="32.33203125" bestFit="1" customWidth="1"/>
    <col min="36" max="36" width="22" bestFit="1" customWidth="1"/>
    <col min="37" max="37" width="32" customWidth="1"/>
    <col min="38" max="38" width="21.33203125" bestFit="1" customWidth="1"/>
    <col min="39" max="39" width="22.88671875" bestFit="1" customWidth="1"/>
    <col min="40" max="40" width="7.109375" bestFit="1" customWidth="1"/>
    <col min="41" max="41" width="13.88671875" bestFit="1" customWidth="1"/>
    <col min="42" max="42" width="7.6640625" bestFit="1" customWidth="1"/>
    <col min="43" max="43" width="8.44140625" bestFit="1" customWidth="1"/>
    <col min="44" max="44" width="12" bestFit="1" customWidth="1"/>
    <col min="45" max="45" width="15.88671875" bestFit="1" customWidth="1"/>
    <col min="46" max="46" width="8.5546875" bestFit="1" customWidth="1"/>
    <col min="47" max="47" width="7.44140625" bestFit="1" customWidth="1"/>
    <col min="48" max="48" width="7.33203125" bestFit="1" customWidth="1"/>
    <col min="49" max="49" width="12.44140625" bestFit="1" customWidth="1"/>
    <col min="50" max="50" width="7.109375" bestFit="1" customWidth="1"/>
    <col min="51" max="51" width="12.5546875" bestFit="1" customWidth="1"/>
    <col min="52" max="52" width="21.5546875" bestFit="1" customWidth="1"/>
    <col min="53" max="53" width="21.33203125" bestFit="1" customWidth="1"/>
    <col min="54" max="54" width="26.44140625" bestFit="1" customWidth="1"/>
    <col min="55" max="55" width="25" bestFit="1" customWidth="1"/>
    <col min="56" max="56" width="18.88671875" bestFit="1" customWidth="1"/>
    <col min="57" max="57" width="14.5546875" bestFit="1" customWidth="1"/>
    <col min="58" max="58" width="17.44140625" bestFit="1" customWidth="1"/>
    <col min="59" max="59" width="33" bestFit="1" customWidth="1"/>
    <col min="60" max="60" width="35.6640625" bestFit="1" customWidth="1"/>
    <col min="61" max="61" width="17.44140625" bestFit="1" customWidth="1"/>
    <col min="62" max="62" width="20.109375" bestFit="1" customWidth="1"/>
    <col min="63" max="63" width="26.5546875" bestFit="1" customWidth="1"/>
    <col min="64" max="64" width="29.44140625" bestFit="1" customWidth="1"/>
    <col min="65" max="65" width="12.5546875" bestFit="1" customWidth="1"/>
    <col min="66" max="66" width="15.44140625" bestFit="1" customWidth="1"/>
    <col min="67" max="67" width="14.33203125" bestFit="1" customWidth="1"/>
    <col min="68" max="68" width="17.109375" bestFit="1" customWidth="1"/>
    <col min="69" max="69" width="27.88671875" bestFit="1" customWidth="1"/>
    <col min="70" max="70" width="30.5546875" bestFit="1" customWidth="1"/>
    <col min="71" max="71" width="19.88671875" bestFit="1" customWidth="1"/>
    <col min="72" max="72" width="22.5546875" bestFit="1" customWidth="1"/>
    <col min="73" max="73" width="13.109375" bestFit="1" customWidth="1"/>
    <col min="74" max="74" width="16" bestFit="1" customWidth="1"/>
    <col min="75" max="75" width="29.109375" bestFit="1" customWidth="1"/>
    <col min="76" max="76" width="32" bestFit="1" customWidth="1"/>
    <col min="77" max="77" width="20.88671875" bestFit="1" customWidth="1"/>
    <col min="78" max="78" width="23.5546875" bestFit="1" customWidth="1"/>
    <col min="79" max="79" width="29.88671875" bestFit="1" customWidth="1"/>
    <col min="80" max="80" width="32.6640625" bestFit="1" customWidth="1"/>
    <col min="81" max="81" width="13.5546875" bestFit="1" customWidth="1"/>
    <col min="82" max="82" width="16.44140625" bestFit="1" customWidth="1"/>
    <col min="83" max="83" width="16.109375" bestFit="1" customWidth="1"/>
    <col min="84" max="84" width="19" bestFit="1" customWidth="1"/>
    <col min="85" max="85" width="13" bestFit="1" customWidth="1"/>
    <col min="86" max="86" width="15.6640625" bestFit="1" customWidth="1"/>
    <col min="87" max="87" width="26.109375" bestFit="1" customWidth="1"/>
    <col min="88" max="88" width="29" bestFit="1" customWidth="1"/>
    <col min="89" max="89" width="26" bestFit="1" customWidth="1"/>
    <col min="90" max="90" width="28.88671875" bestFit="1" customWidth="1"/>
    <col min="91" max="91" width="27.109375" bestFit="1" customWidth="1"/>
    <col min="92" max="92" width="30" bestFit="1" customWidth="1"/>
    <col min="93" max="93" width="14.44140625" bestFit="1" customWidth="1"/>
    <col min="94" max="94" width="17.109375" bestFit="1" customWidth="1"/>
    <col min="95" max="95" width="26.44140625" bestFit="1" customWidth="1"/>
    <col min="96" max="96" width="29.109375" bestFit="1" customWidth="1"/>
    <col min="97" max="97" width="29.44140625" bestFit="1" customWidth="1"/>
    <col min="98" max="98" width="32.109375" bestFit="1" customWidth="1"/>
    <col min="99" max="99" width="14" bestFit="1" customWidth="1"/>
    <col min="100" max="100" width="16.88671875" bestFit="1" customWidth="1"/>
    <col min="101" max="101" width="9.109375" bestFit="1" customWidth="1"/>
    <col min="102" max="102" width="11.88671875" bestFit="1" customWidth="1"/>
    <col min="103" max="103" width="15.109375" bestFit="1" customWidth="1"/>
    <col min="104" max="104" width="18" bestFit="1" customWidth="1"/>
    <col min="105" max="105" width="12.88671875" bestFit="1" customWidth="1"/>
    <col min="106" max="106" width="15.5546875" bestFit="1" customWidth="1"/>
    <col min="107" max="107" width="20.88671875" bestFit="1" customWidth="1"/>
    <col min="108" max="108" width="23.6640625" bestFit="1" customWidth="1"/>
    <col min="109" max="109" width="29.5546875" bestFit="1" customWidth="1"/>
    <col min="110" max="110" width="32.44140625" bestFit="1" customWidth="1"/>
    <col min="111" max="111" width="20.109375" bestFit="1" customWidth="1"/>
    <col min="112" max="112" width="22.88671875" bestFit="1" customWidth="1"/>
    <col min="113" max="113" width="31.109375" bestFit="1" customWidth="1"/>
    <col min="114" max="114" width="34" bestFit="1" customWidth="1"/>
    <col min="115" max="115" width="16.109375" bestFit="1" customWidth="1"/>
    <col min="116" max="116" width="18.88671875" bestFit="1" customWidth="1"/>
    <col min="117" max="117" width="24.88671875" bestFit="1" customWidth="1"/>
    <col min="118" max="118" width="27.6640625" bestFit="1" customWidth="1"/>
    <col min="119" max="119" width="22.44140625" bestFit="1" customWidth="1"/>
    <col min="120" max="120" width="25.33203125" bestFit="1" customWidth="1"/>
    <col min="121" max="121" width="27.44140625" bestFit="1" customWidth="1"/>
    <col min="122" max="122" width="30.33203125" bestFit="1" customWidth="1"/>
    <col min="123" max="123" width="25.109375" bestFit="1" customWidth="1"/>
    <col min="124" max="124" width="27.88671875" bestFit="1" customWidth="1"/>
    <col min="125" max="125" width="26.33203125" bestFit="1" customWidth="1"/>
    <col min="126" max="126" width="29.109375" bestFit="1" customWidth="1"/>
    <col min="127" max="127" width="38.5546875" bestFit="1" customWidth="1"/>
    <col min="128" max="128" width="41.44140625" bestFit="1" customWidth="1"/>
    <col min="129" max="129" width="9.44140625" bestFit="1" customWidth="1"/>
    <col min="130" max="130" width="12.109375" bestFit="1" customWidth="1"/>
    <col min="131" max="131" width="16" bestFit="1" customWidth="1"/>
    <col min="132" max="132" width="18.88671875" bestFit="1" customWidth="1"/>
    <col min="133" max="133" width="14.88671875" bestFit="1" customWidth="1"/>
    <col min="134" max="134" width="17.5546875" bestFit="1" customWidth="1"/>
    <col min="135" max="135" width="15.109375" bestFit="1" customWidth="1"/>
    <col min="136" max="136" width="18" bestFit="1" customWidth="1"/>
    <col min="137" max="137" width="8.5546875" bestFit="1" customWidth="1"/>
    <col min="138" max="138" width="11.44140625" bestFit="1" customWidth="1"/>
    <col min="139" max="139" width="17.44140625" bestFit="1" customWidth="1"/>
    <col min="140" max="140" width="20.109375" bestFit="1" customWidth="1"/>
    <col min="141" max="141" width="24.5546875" bestFit="1" customWidth="1"/>
    <col min="142" max="142" width="27.44140625" bestFit="1" customWidth="1"/>
    <col min="143" max="143" width="18.109375" bestFit="1" customWidth="1"/>
    <col min="144" max="144" width="21" bestFit="1" customWidth="1"/>
    <col min="145" max="145" width="8.5546875" bestFit="1" customWidth="1"/>
    <col min="146" max="146" width="11.33203125" bestFit="1" customWidth="1"/>
    <col min="147" max="147" width="22.109375" bestFit="1" customWidth="1"/>
    <col min="148" max="148" width="24.88671875" bestFit="1" customWidth="1"/>
    <col min="149" max="149" width="17.33203125" bestFit="1" customWidth="1"/>
    <col min="150" max="150" width="20.109375" bestFit="1" customWidth="1"/>
    <col min="151" max="151" width="13.109375" bestFit="1" customWidth="1"/>
    <col min="152" max="152" width="15.88671875" bestFit="1" customWidth="1"/>
    <col min="153" max="153" width="7.88671875" bestFit="1" customWidth="1"/>
    <col min="154" max="154" width="9.5546875" bestFit="1" customWidth="1"/>
    <col min="155" max="155" width="13.109375" bestFit="1" customWidth="1"/>
    <col min="156" max="156" width="16" bestFit="1" customWidth="1"/>
    <col min="157" max="157" width="33.44140625" bestFit="1" customWidth="1"/>
    <col min="158" max="158" width="36.109375" bestFit="1" customWidth="1"/>
    <col min="159" max="159" width="31.109375" bestFit="1" customWidth="1"/>
    <col min="160" max="160" width="33.88671875" bestFit="1" customWidth="1"/>
    <col min="161" max="161" width="22.33203125" bestFit="1" customWidth="1"/>
    <col min="162" max="162" width="25.109375" bestFit="1" customWidth="1"/>
    <col min="163" max="163" width="20.88671875" bestFit="1" customWidth="1"/>
    <col min="164" max="164" width="23.5546875" bestFit="1" customWidth="1"/>
    <col min="165" max="165" width="16.44140625" bestFit="1" customWidth="1"/>
    <col min="166" max="166" width="19.33203125" bestFit="1" customWidth="1"/>
    <col min="167" max="167" width="15" bestFit="1" customWidth="1"/>
    <col min="168" max="168" width="17.88671875" bestFit="1" customWidth="1"/>
    <col min="169" max="169" width="33.44140625" bestFit="1" customWidth="1"/>
    <col min="170" max="170" width="36.109375" bestFit="1" customWidth="1"/>
    <col min="171" max="171" width="17.88671875" bestFit="1" customWidth="1"/>
    <col min="172" max="172" width="20.5546875" bestFit="1" customWidth="1"/>
    <col min="173" max="173" width="26.88671875" bestFit="1" customWidth="1"/>
    <col min="174" max="174" width="29.6640625" bestFit="1" customWidth="1"/>
    <col min="175" max="175" width="26.109375" bestFit="1" customWidth="1"/>
    <col min="176" max="176" width="28.88671875" bestFit="1" customWidth="1"/>
    <col min="177" max="177" width="13" bestFit="1" customWidth="1"/>
    <col min="178" max="178" width="15.6640625" bestFit="1" customWidth="1"/>
    <col min="179" max="179" width="26.5546875" bestFit="1" customWidth="1"/>
    <col min="180" max="180" width="29.44140625" bestFit="1" customWidth="1"/>
    <col min="181" max="181" width="26.109375" bestFit="1" customWidth="1"/>
    <col min="182" max="182" width="29" bestFit="1" customWidth="1"/>
    <col min="183" max="183" width="14.5546875" bestFit="1" customWidth="1"/>
    <col min="184" max="184" width="17.44140625" bestFit="1" customWidth="1"/>
    <col min="185" max="185" width="28.109375" bestFit="1" customWidth="1"/>
    <col min="186" max="186" width="30.88671875" bestFit="1" customWidth="1"/>
    <col min="187" max="187" width="20.109375" bestFit="1" customWidth="1"/>
    <col min="188" max="188" width="23" bestFit="1" customWidth="1"/>
    <col min="189" max="189" width="13.5546875" bestFit="1" customWidth="1"/>
    <col min="190" max="190" width="16.44140625" bestFit="1" customWidth="1"/>
    <col min="191" max="191" width="29.5546875" bestFit="1" customWidth="1"/>
    <col min="192" max="192" width="32.44140625" bestFit="1" customWidth="1"/>
    <col min="193" max="193" width="21.109375" bestFit="1" customWidth="1"/>
    <col min="194" max="194" width="24" bestFit="1" customWidth="1"/>
    <col min="195" max="195" width="30.33203125" bestFit="1" customWidth="1"/>
    <col min="196" max="196" width="33.109375" bestFit="1" customWidth="1"/>
    <col min="197" max="197" width="21.88671875" bestFit="1" customWidth="1"/>
    <col min="198" max="198" width="24.6640625" bestFit="1" customWidth="1"/>
    <col min="199" max="199" width="18.88671875" bestFit="1" customWidth="1"/>
    <col min="200" max="200" width="21.5546875" bestFit="1" customWidth="1"/>
    <col min="201" max="201" width="16.5546875" bestFit="1" customWidth="1"/>
    <col min="202" max="202" width="19.44140625" bestFit="1" customWidth="1"/>
    <col min="203" max="203" width="16.44140625" bestFit="1" customWidth="1"/>
    <col min="204" max="204" width="19.33203125" bestFit="1" customWidth="1"/>
    <col min="205" max="205" width="13.44140625" bestFit="1" customWidth="1"/>
    <col min="206" max="206" width="16.109375" bestFit="1" customWidth="1"/>
    <col min="207" max="207" width="26.5546875" bestFit="1" customWidth="1"/>
    <col min="208" max="208" width="29.44140625" bestFit="1" customWidth="1"/>
    <col min="209" max="209" width="26.44140625" bestFit="1" customWidth="1"/>
    <col min="210" max="210" width="29.109375" bestFit="1" customWidth="1"/>
    <col min="211" max="211" width="28.5546875" bestFit="1" customWidth="1"/>
    <col min="212" max="212" width="31.44140625" bestFit="1" customWidth="1"/>
    <col min="213" max="213" width="27.5546875" bestFit="1" customWidth="1"/>
    <col min="214" max="214" width="30.44140625" bestFit="1" customWidth="1"/>
    <col min="215" max="215" width="28.5546875" bestFit="1" customWidth="1"/>
    <col min="216" max="216" width="31.44140625" bestFit="1" customWidth="1"/>
    <col min="217" max="217" width="11.44140625" bestFit="1" customWidth="1"/>
    <col min="218" max="218" width="8.109375" bestFit="1" customWidth="1"/>
    <col min="219" max="219" width="10" bestFit="1" customWidth="1"/>
    <col min="220" max="220" width="13" bestFit="1" customWidth="1"/>
    <col min="221" max="221" width="7.109375" bestFit="1" customWidth="1"/>
    <col min="222" max="222" width="6.109375" bestFit="1" customWidth="1"/>
    <col min="223" max="223" width="9.88671875" bestFit="1" customWidth="1"/>
    <col min="224" max="224" width="7.109375" bestFit="1" customWidth="1"/>
    <col min="225" max="225" width="14.109375" bestFit="1" customWidth="1"/>
    <col min="226" max="226" width="8.44140625" bestFit="1" customWidth="1"/>
    <col min="227" max="227" width="7.109375" bestFit="1" customWidth="1"/>
    <col min="228" max="228" width="7.5546875" bestFit="1" customWidth="1"/>
    <col min="229" max="229" width="12.44140625" bestFit="1" customWidth="1"/>
    <col min="230" max="230" width="8.44140625" bestFit="1" customWidth="1"/>
    <col min="231" max="231" width="14.44140625" bestFit="1" customWidth="1"/>
    <col min="232" max="232" width="6.109375" bestFit="1" customWidth="1"/>
    <col min="233" max="233" width="10.44140625" bestFit="1" customWidth="1"/>
    <col min="234" max="234" width="7.109375" bestFit="1" customWidth="1"/>
    <col min="235" max="235" width="9.88671875" bestFit="1" customWidth="1"/>
    <col min="236" max="236" width="7.109375" bestFit="1" customWidth="1"/>
    <col min="237" max="237" width="8.44140625" bestFit="1" customWidth="1"/>
    <col min="238" max="238" width="28.5546875" bestFit="1" customWidth="1"/>
    <col min="239" max="239" width="6.109375" bestFit="1" customWidth="1"/>
    <col min="240" max="240" width="13" bestFit="1" customWidth="1"/>
    <col min="241" max="241" width="10" bestFit="1" customWidth="1"/>
    <col min="242" max="242" width="8.44140625" bestFit="1" customWidth="1"/>
    <col min="243" max="243" width="20.5546875" bestFit="1" customWidth="1"/>
    <col min="244" max="244" width="8.109375" bestFit="1" customWidth="1"/>
    <col min="245" max="245" width="10.44140625" bestFit="1" customWidth="1"/>
    <col min="246" max="246" width="7.5546875" bestFit="1" customWidth="1"/>
    <col min="247" max="247" width="6.109375" bestFit="1" customWidth="1"/>
    <col min="248" max="248" width="10.44140625" bestFit="1" customWidth="1"/>
    <col min="249" max="249" width="13.44140625" bestFit="1" customWidth="1"/>
    <col min="250" max="250" width="13" bestFit="1" customWidth="1"/>
    <col min="251" max="251" width="13.5546875" bestFit="1" customWidth="1"/>
    <col min="252" max="252" width="11.109375" bestFit="1" customWidth="1"/>
    <col min="253" max="253" width="9" bestFit="1" customWidth="1"/>
    <col min="254" max="254" width="9.44140625" bestFit="1" customWidth="1"/>
    <col min="255" max="255" width="9.88671875" bestFit="1" customWidth="1"/>
    <col min="256" max="256" width="15.88671875" bestFit="1" customWidth="1"/>
    <col min="257" max="257" width="8.109375" bestFit="1" customWidth="1"/>
    <col min="258" max="258" width="10" bestFit="1" customWidth="1"/>
    <col min="259" max="259" width="7.109375" bestFit="1" customWidth="1"/>
    <col min="260" max="260" width="8.44140625" bestFit="1" customWidth="1"/>
    <col min="261" max="261" width="7.109375" bestFit="1" customWidth="1"/>
    <col min="262" max="262" width="14.109375" bestFit="1" customWidth="1"/>
    <col min="263" max="263" width="8.44140625" bestFit="1" customWidth="1"/>
    <col min="264" max="264" width="7.109375" bestFit="1" customWidth="1"/>
    <col min="265" max="265" width="7.88671875" bestFit="1" customWidth="1"/>
    <col min="266" max="266" width="12.44140625" bestFit="1" customWidth="1"/>
    <col min="267" max="267" width="8.44140625" bestFit="1" customWidth="1"/>
    <col min="268" max="268" width="14.109375" bestFit="1" customWidth="1"/>
    <col min="269" max="269" width="7.5546875" bestFit="1" customWidth="1"/>
    <col min="270" max="270" width="6.109375" bestFit="1" customWidth="1"/>
    <col min="271" max="271" width="10.44140625" bestFit="1" customWidth="1"/>
    <col min="272" max="272" width="13.44140625" bestFit="1" customWidth="1"/>
    <col min="273" max="273" width="13" bestFit="1" customWidth="1"/>
    <col min="274" max="274" width="11.109375" bestFit="1" customWidth="1"/>
    <col min="275" max="275" width="9" bestFit="1" customWidth="1"/>
    <col min="276" max="276" width="9.44140625" bestFit="1" customWidth="1"/>
    <col min="277" max="277" width="9.88671875" bestFit="1" customWidth="1"/>
    <col min="278" max="278" width="15.88671875" bestFit="1" customWidth="1"/>
    <col min="279" max="279" width="6.88671875" bestFit="1" customWidth="1"/>
    <col min="280" max="280" width="8.109375" bestFit="1" customWidth="1"/>
    <col min="281" max="281" width="10" bestFit="1" customWidth="1"/>
    <col min="282" max="282" width="6.109375" bestFit="1" customWidth="1"/>
    <col min="283" max="283" width="9.88671875" bestFit="1" customWidth="1"/>
    <col min="284" max="284" width="8.44140625" bestFit="1" customWidth="1"/>
    <col min="285" max="285" width="7.109375" bestFit="1" customWidth="1"/>
    <col min="286" max="286" width="8.44140625" bestFit="1" customWidth="1"/>
    <col min="287" max="287" width="7.109375" bestFit="1" customWidth="1"/>
    <col min="288" max="288" width="10.44140625" bestFit="1" customWidth="1"/>
    <col min="289" max="289" width="7.5546875" bestFit="1" customWidth="1"/>
    <col min="290" max="290" width="8.44140625" bestFit="1" customWidth="1"/>
    <col min="291" max="291" width="30.44140625" bestFit="1" customWidth="1"/>
    <col min="292" max="292" width="17.88671875" bestFit="1" customWidth="1"/>
    <col min="293" max="293" width="13" bestFit="1" customWidth="1"/>
    <col min="294" max="294" width="9.88671875" bestFit="1" customWidth="1"/>
    <col min="295" max="295" width="10.5546875" bestFit="1" customWidth="1"/>
    <col min="296" max="296" width="15.88671875" bestFit="1" customWidth="1"/>
    <col min="297" max="297" width="10" bestFit="1" customWidth="1"/>
    <col min="298" max="298" width="7.109375" bestFit="1" customWidth="1"/>
    <col min="299" max="299" width="9.88671875" bestFit="1" customWidth="1"/>
    <col min="300" max="300" width="8.44140625" bestFit="1" customWidth="1"/>
    <col min="301" max="301" width="7.109375" bestFit="1" customWidth="1"/>
    <col min="302" max="302" width="14.109375" bestFit="1" customWidth="1"/>
    <col min="303" max="303" width="7.109375" bestFit="1" customWidth="1"/>
    <col min="304" max="304" width="7.5546875" bestFit="1" customWidth="1"/>
    <col min="305" max="305" width="8.44140625" bestFit="1" customWidth="1"/>
    <col min="306" max="306" width="21.44140625" bestFit="1" customWidth="1"/>
    <col min="307" max="307" width="7.5546875" bestFit="1" customWidth="1"/>
    <col min="308" max="308" width="6.109375" bestFit="1" customWidth="1"/>
    <col min="309" max="309" width="10.44140625" bestFit="1" customWidth="1"/>
    <col min="310" max="310" width="8.44140625" bestFit="1" customWidth="1"/>
    <col min="311" max="311" width="9.88671875" bestFit="1" customWidth="1"/>
    <col min="312" max="312" width="10.5546875" bestFit="1" customWidth="1"/>
    <col min="313" max="313" width="8.109375" bestFit="1" customWidth="1"/>
    <col min="314" max="314" width="10" bestFit="1" customWidth="1"/>
    <col min="315" max="315" width="13" bestFit="1" customWidth="1"/>
    <col min="316" max="316" width="7.109375" bestFit="1" customWidth="1"/>
    <col min="317" max="317" width="14.109375" bestFit="1" customWidth="1"/>
    <col min="318" max="318" width="7.109375" bestFit="1" customWidth="1"/>
    <col min="319" max="319" width="7.5546875" bestFit="1" customWidth="1"/>
    <col min="320" max="320" width="30.88671875" bestFit="1" customWidth="1"/>
    <col min="321" max="321" width="17.88671875" bestFit="1" customWidth="1"/>
    <col min="322" max="322" width="10.5546875" bestFit="1" customWidth="1"/>
    <col min="323" max="323" width="15.88671875" bestFit="1" customWidth="1"/>
    <col min="324" max="324" width="6.88671875" bestFit="1" customWidth="1"/>
    <col min="325" max="325" width="10" bestFit="1" customWidth="1"/>
    <col min="326" max="326" width="13" bestFit="1" customWidth="1"/>
    <col min="327" max="327" width="13.88671875" bestFit="1" customWidth="1"/>
    <col min="328" max="328" width="12.44140625" bestFit="1" customWidth="1"/>
    <col min="329" max="329" width="8.44140625" bestFit="1" customWidth="1"/>
    <col min="330" max="330" width="13.88671875" bestFit="1" customWidth="1"/>
    <col min="331" max="331" width="6.109375" bestFit="1" customWidth="1"/>
    <col min="332" max="332" width="11.109375" bestFit="1" customWidth="1"/>
    <col min="333" max="333" width="9" bestFit="1" customWidth="1"/>
    <col min="334" max="334" width="10" bestFit="1" customWidth="1"/>
    <col min="335" max="335" width="7.109375" bestFit="1" customWidth="1"/>
    <col min="336" max="336" width="8.44140625" bestFit="1" customWidth="1"/>
    <col min="337" max="337" width="16.5546875" bestFit="1" customWidth="1"/>
    <col min="338" max="338" width="6.88671875" bestFit="1" customWidth="1"/>
    <col min="339" max="339" width="10" bestFit="1" customWidth="1"/>
    <col min="340" max="340" width="7.109375" bestFit="1" customWidth="1"/>
    <col min="341" max="341" width="13.88671875" bestFit="1" customWidth="1"/>
    <col min="342" max="343" width="7.109375" bestFit="1" customWidth="1"/>
    <col min="344" max="344" width="8.44140625" bestFit="1" customWidth="1"/>
    <col min="345" max="345" width="13.5546875" bestFit="1" customWidth="1"/>
    <col min="346" max="346" width="13.44140625" bestFit="1" customWidth="1"/>
    <col min="347" max="347" width="13" bestFit="1" customWidth="1"/>
    <col min="348" max="348" width="9" bestFit="1" customWidth="1"/>
    <col min="349" max="349" width="8.109375" bestFit="1" customWidth="1"/>
    <col min="350" max="350" width="10" bestFit="1" customWidth="1"/>
    <col min="351" max="351" width="8.109375" bestFit="1" customWidth="1"/>
    <col min="352" max="352" width="13.88671875" bestFit="1" customWidth="1"/>
    <col min="353" max="353" width="7.109375" bestFit="1" customWidth="1"/>
    <col min="354" max="354" width="8.44140625" bestFit="1" customWidth="1"/>
    <col min="355" max="355" width="27.44140625" bestFit="1" customWidth="1"/>
    <col min="356" max="356" width="13.44140625" bestFit="1" customWidth="1"/>
    <col min="357" max="357" width="13" bestFit="1" customWidth="1"/>
    <col min="358" max="358" width="13.5546875" bestFit="1" customWidth="1"/>
    <col min="359" max="359" width="9" bestFit="1" customWidth="1"/>
    <col min="360" max="360" width="9.88671875" bestFit="1" customWidth="1"/>
    <col min="361" max="361" width="10" bestFit="1" customWidth="1"/>
    <col min="362" max="362" width="8.109375" bestFit="1" customWidth="1"/>
    <col min="363" max="363" width="8.44140625" bestFit="1" customWidth="1"/>
    <col min="364" max="364" width="14.109375" bestFit="1" customWidth="1"/>
    <col min="365" max="365" width="7.109375" bestFit="1" customWidth="1"/>
    <col min="366" max="366" width="27.109375" bestFit="1" customWidth="1"/>
    <col min="367" max="367" width="10.44140625" bestFit="1" customWidth="1"/>
    <col min="368" max="368" width="17.88671875" bestFit="1" customWidth="1"/>
    <col min="369" max="369" width="6.88671875" bestFit="1" customWidth="1"/>
    <col min="370" max="370" width="8.109375" bestFit="1" customWidth="1"/>
    <col min="371" max="371" width="10" bestFit="1" customWidth="1"/>
    <col min="372" max="372" width="13.88671875" bestFit="1" customWidth="1"/>
    <col min="373" max="373" width="8.44140625" bestFit="1" customWidth="1"/>
    <col min="374" max="374" width="28.88671875" bestFit="1" customWidth="1"/>
    <col min="375" max="375" width="6.109375" bestFit="1" customWidth="1"/>
    <col min="376" max="376" width="10.44140625" bestFit="1" customWidth="1"/>
    <col min="377" max="377" width="12.44140625" bestFit="1" customWidth="1"/>
    <col min="378" max="378" width="13.44140625" bestFit="1" customWidth="1"/>
    <col min="379" max="379" width="9.88671875" bestFit="1" customWidth="1"/>
    <col min="380" max="380" width="10" bestFit="1" customWidth="1"/>
    <col min="381" max="381" width="7.109375" bestFit="1" customWidth="1"/>
    <col min="382" max="382" width="8.44140625" bestFit="1" customWidth="1"/>
    <col min="383" max="383" width="7.109375" bestFit="1" customWidth="1"/>
    <col min="384" max="384" width="7.88671875" bestFit="1" customWidth="1"/>
    <col min="385" max="385" width="14.88671875" bestFit="1" customWidth="1"/>
    <col min="386" max="386" width="27.5546875" bestFit="1" customWidth="1"/>
    <col min="387" max="387" width="6.109375" bestFit="1" customWidth="1"/>
    <col min="388" max="388" width="10" bestFit="1" customWidth="1"/>
    <col min="389" max="389" width="9.88671875" bestFit="1" customWidth="1"/>
    <col min="390" max="390" width="30.5546875" bestFit="1" customWidth="1"/>
    <col min="391" max="391" width="6.109375" bestFit="1" customWidth="1"/>
    <col min="392" max="392" width="13" bestFit="1" customWidth="1"/>
    <col min="393" max="393" width="6.88671875" bestFit="1" customWidth="1"/>
    <col min="394" max="394" width="7.109375" bestFit="1" customWidth="1"/>
    <col min="395" max="395" width="8.44140625" bestFit="1" customWidth="1"/>
    <col min="396" max="396" width="14.44140625" bestFit="1" customWidth="1"/>
    <col min="397" max="397" width="14.109375" bestFit="1" customWidth="1"/>
    <col min="398" max="398" width="10.44140625" bestFit="1" customWidth="1"/>
    <col min="399" max="399" width="6.109375" bestFit="1" customWidth="1"/>
    <col min="400" max="400" width="10.44140625" bestFit="1" customWidth="1"/>
    <col min="401" max="401" width="12.44140625" bestFit="1" customWidth="1"/>
    <col min="402" max="402" width="13.44140625" bestFit="1" customWidth="1"/>
    <col min="403" max="403" width="13" bestFit="1" customWidth="1"/>
    <col min="404" max="404" width="13.5546875" bestFit="1" customWidth="1"/>
    <col min="405" max="405" width="9.88671875" bestFit="1" customWidth="1"/>
    <col min="406" max="406" width="6.88671875" bestFit="1" customWidth="1"/>
    <col min="407" max="407" width="10" bestFit="1" customWidth="1"/>
    <col min="408" max="408" width="8" bestFit="1" customWidth="1"/>
    <col min="409" max="409" width="7.5546875" bestFit="1" customWidth="1"/>
    <col min="410" max="410" width="8.44140625" bestFit="1" customWidth="1"/>
    <col min="411" max="412" width="7.109375" bestFit="1" customWidth="1"/>
    <col min="413" max="413" width="9.5546875" bestFit="1" customWidth="1"/>
    <col min="414" max="414" width="8.44140625" bestFit="1" customWidth="1"/>
    <col min="415" max="415" width="15.88671875" bestFit="1" customWidth="1"/>
    <col min="416" max="416" width="8.109375" bestFit="1" customWidth="1"/>
    <col min="417" max="417" width="13.109375" bestFit="1" customWidth="1"/>
    <col min="418" max="418" width="21.5546875" bestFit="1" customWidth="1"/>
    <col min="419" max="419" width="30.88671875" bestFit="1" customWidth="1"/>
    <col min="420" max="420" width="9" bestFit="1" customWidth="1"/>
    <col min="421" max="421" width="20.88671875" bestFit="1" customWidth="1"/>
    <col min="422" max="422" width="32.44140625" bestFit="1" customWidth="1"/>
    <col min="423" max="423" width="10.44140625" bestFit="1" customWidth="1"/>
    <col min="424" max="424" width="6.109375" bestFit="1" customWidth="1"/>
    <col min="425" max="425" width="13" bestFit="1" customWidth="1"/>
    <col min="426" max="426" width="9" bestFit="1" customWidth="1"/>
    <col min="427" max="427" width="8.109375" bestFit="1" customWidth="1"/>
    <col min="428" max="428" width="9.88671875" bestFit="1" customWidth="1"/>
    <col min="429" max="429" width="10" bestFit="1" customWidth="1"/>
    <col min="430" max="430" width="13" bestFit="1" customWidth="1"/>
    <col min="431" max="432" width="7.109375" bestFit="1" customWidth="1"/>
    <col min="433" max="433" width="16.88671875" bestFit="1" customWidth="1"/>
    <col min="434" max="434" width="10.44140625" bestFit="1" customWidth="1"/>
    <col min="435" max="435" width="12.44140625" bestFit="1" customWidth="1"/>
    <col min="436" max="436" width="26.44140625" bestFit="1" customWidth="1"/>
    <col min="437" max="437" width="6.109375" bestFit="1" customWidth="1"/>
    <col min="438" max="438" width="13" bestFit="1" customWidth="1"/>
    <col min="439" max="439" width="9" bestFit="1" customWidth="1"/>
    <col min="440" max="440" width="9.88671875" bestFit="1" customWidth="1"/>
    <col min="441" max="441" width="6.88671875" bestFit="1" customWidth="1"/>
    <col min="442" max="442" width="10" bestFit="1" customWidth="1"/>
    <col min="443" max="443" width="7.109375" bestFit="1" customWidth="1"/>
    <col min="444" max="444" width="8.109375" bestFit="1" customWidth="1"/>
    <col min="445" max="445" width="9.88671875" bestFit="1" customWidth="1"/>
    <col min="446" max="446" width="7.109375" bestFit="1" customWidth="1"/>
    <col min="447" max="447" width="14.109375" bestFit="1" customWidth="1"/>
    <col min="448" max="448" width="7.109375" bestFit="1" customWidth="1"/>
    <col min="449" max="449" width="8.44140625" bestFit="1" customWidth="1"/>
    <col min="450" max="450" width="23.88671875" bestFit="1" customWidth="1"/>
    <col min="451" max="451" width="10.44140625" bestFit="1" customWidth="1"/>
    <col min="452" max="452" width="7.5546875" bestFit="1" customWidth="1"/>
    <col min="453" max="453" width="6.109375" bestFit="1" customWidth="1"/>
    <col min="454" max="454" width="12.44140625" bestFit="1" customWidth="1"/>
    <col min="455" max="455" width="13" bestFit="1" customWidth="1"/>
    <col min="456" max="456" width="11.109375" bestFit="1" customWidth="1"/>
    <col min="457" max="457" width="9" bestFit="1" customWidth="1"/>
    <col min="458" max="458" width="9.44140625" bestFit="1" customWidth="1"/>
    <col min="459" max="459" width="8.109375" bestFit="1" customWidth="1"/>
    <col min="460" max="460" width="9.88671875" bestFit="1" customWidth="1"/>
    <col min="461" max="461" width="15.88671875" bestFit="1" customWidth="1"/>
    <col min="462" max="462" width="10" bestFit="1" customWidth="1"/>
    <col min="463" max="463" width="7.5546875" bestFit="1" customWidth="1"/>
    <col min="464" max="464" width="6.109375" bestFit="1" customWidth="1"/>
    <col min="465" max="465" width="13.88671875" bestFit="1" customWidth="1"/>
    <col min="466" max="466" width="7.109375" bestFit="1" customWidth="1"/>
    <col min="467" max="467" width="14.109375" bestFit="1" customWidth="1"/>
    <col min="468" max="468" width="7.109375" bestFit="1" customWidth="1"/>
    <col min="469" max="469" width="7.5546875" bestFit="1" customWidth="1"/>
    <col min="470" max="470" width="8.44140625" bestFit="1" customWidth="1"/>
    <col min="471" max="471" width="29.109375" bestFit="1" customWidth="1"/>
    <col min="472" max="472" width="14.109375" bestFit="1" customWidth="1"/>
    <col min="473" max="473" width="8.109375" bestFit="1" customWidth="1"/>
    <col min="474" max="474" width="10.44140625" bestFit="1" customWidth="1"/>
    <col min="475" max="475" width="7.5546875" bestFit="1" customWidth="1"/>
    <col min="476" max="476" width="6.109375" bestFit="1" customWidth="1"/>
    <col min="477" max="477" width="6.88671875" bestFit="1" customWidth="1"/>
    <col min="478" max="478" width="10.44140625" bestFit="1" customWidth="1"/>
    <col min="479" max="479" width="13.44140625" bestFit="1" customWidth="1"/>
    <col min="480" max="480" width="17.88671875" bestFit="1" customWidth="1"/>
    <col min="481" max="481" width="13" bestFit="1" customWidth="1"/>
    <col min="482" max="482" width="13.5546875" bestFit="1" customWidth="1"/>
    <col min="483" max="483" width="8.44140625" bestFit="1" customWidth="1"/>
    <col min="484" max="484" width="11.109375" bestFit="1" customWidth="1"/>
    <col min="485" max="485" width="9" bestFit="1" customWidth="1"/>
    <col min="486" max="486" width="9.44140625" bestFit="1" customWidth="1"/>
    <col min="487" max="487" width="8.109375" bestFit="1" customWidth="1"/>
    <col min="488" max="488" width="9.88671875" bestFit="1" customWidth="1"/>
    <col min="489" max="489" width="10.5546875" bestFit="1" customWidth="1"/>
    <col min="490" max="490" width="15.88671875" bestFit="1" customWidth="1"/>
    <col min="491" max="491" width="6.88671875" bestFit="1" customWidth="1"/>
    <col min="492" max="492" width="8.109375" bestFit="1" customWidth="1"/>
    <col min="493" max="493" width="10" bestFit="1" customWidth="1"/>
    <col min="494" max="494" width="13" bestFit="1" customWidth="1"/>
    <col min="495" max="495" width="7.109375" bestFit="1" customWidth="1"/>
    <col min="496" max="496" width="7.5546875" bestFit="1" customWidth="1"/>
    <col min="497" max="497" width="8.109375" bestFit="1" customWidth="1"/>
    <col min="498" max="498" width="13.88671875" bestFit="1" customWidth="1"/>
    <col min="499" max="499" width="9.88671875" bestFit="1" customWidth="1"/>
    <col min="500" max="500" width="8.44140625" bestFit="1" customWidth="1"/>
    <col min="501" max="501" width="7.109375" bestFit="1" customWidth="1"/>
    <col min="502" max="502" width="15" bestFit="1" customWidth="1"/>
    <col min="503" max="503" width="14.109375" bestFit="1" customWidth="1"/>
    <col min="504" max="504" width="8.44140625" bestFit="1" customWidth="1"/>
    <col min="505" max="505" width="7.109375" bestFit="1" customWidth="1"/>
    <col min="506" max="506" width="7.88671875" bestFit="1" customWidth="1"/>
    <col min="507" max="507" width="10.44140625" bestFit="1" customWidth="1"/>
    <col min="508" max="508" width="12.44140625" bestFit="1" customWidth="1"/>
    <col min="509" max="509" width="8.44140625" bestFit="1" customWidth="1"/>
    <col min="510" max="510" width="26.44140625" bestFit="1" customWidth="1"/>
    <col min="511" max="511" width="9.44140625" bestFit="1" customWidth="1"/>
    <col min="512" max="512" width="9.88671875" bestFit="1" customWidth="1"/>
    <col min="513" max="513" width="10" bestFit="1" customWidth="1"/>
    <col min="514" max="514" width="7.5546875" bestFit="1" customWidth="1"/>
    <col min="515" max="515" width="8.44140625" bestFit="1" customWidth="1"/>
    <col min="516" max="516" width="14.109375" bestFit="1" customWidth="1"/>
    <col min="517" max="517" width="7.109375" bestFit="1" customWidth="1"/>
    <col min="518" max="518" width="10.44140625" bestFit="1" customWidth="1"/>
    <col min="519" max="519" width="8.44140625" bestFit="1" customWidth="1"/>
    <col min="520" max="520" width="27.5546875" bestFit="1" customWidth="1"/>
    <col min="521" max="521" width="40.44140625" bestFit="1" customWidth="1"/>
    <col min="522" max="522" width="15.88671875" bestFit="1" customWidth="1"/>
    <col min="523" max="523" width="9.88671875" bestFit="1" customWidth="1"/>
    <col min="524" max="524" width="16.5546875" bestFit="1" customWidth="1"/>
    <col min="525" max="525" width="11.109375" bestFit="1" customWidth="1"/>
    <col min="526" max="526" width="9" bestFit="1" customWidth="1"/>
    <col min="527" max="527" width="10" bestFit="1" customWidth="1"/>
    <col min="528" max="528" width="9.88671875" bestFit="1" customWidth="1"/>
    <col min="529" max="529" width="7.109375" bestFit="1" customWidth="1"/>
    <col min="530" max="530" width="15.44140625" bestFit="1" customWidth="1"/>
    <col min="531" max="531" width="15.88671875" bestFit="1" customWidth="1"/>
    <col min="532" max="532" width="6.109375" bestFit="1" customWidth="1"/>
    <col min="533" max="533" width="10.44140625" bestFit="1" customWidth="1"/>
    <col min="534" max="534" width="13" bestFit="1" customWidth="1"/>
    <col min="535" max="535" width="9.44140625" bestFit="1" customWidth="1"/>
    <col min="536" max="536" width="9.88671875" bestFit="1" customWidth="1"/>
    <col min="537" max="537" width="6.88671875" bestFit="1" customWidth="1"/>
    <col min="538" max="538" width="8.109375" bestFit="1" customWidth="1"/>
    <col min="539" max="539" width="10" bestFit="1" customWidth="1"/>
    <col min="540" max="540" width="7.109375" bestFit="1" customWidth="1"/>
    <col min="541" max="541" width="8.109375" bestFit="1" customWidth="1"/>
    <col min="542" max="543" width="7.109375" bestFit="1" customWidth="1"/>
    <col min="544" max="544" width="8.5546875" bestFit="1" customWidth="1"/>
    <col min="545" max="545" width="12.44140625" bestFit="1" customWidth="1"/>
    <col min="546" max="546" width="13.5546875" bestFit="1" customWidth="1"/>
    <col min="547" max="547" width="9" bestFit="1" customWidth="1"/>
    <col min="548" max="548" width="8.109375" bestFit="1" customWidth="1"/>
    <col min="549" max="549" width="9.88671875" bestFit="1" customWidth="1"/>
    <col min="550" max="550" width="10" bestFit="1" customWidth="1"/>
    <col min="551" max="551" width="8.44140625" bestFit="1" customWidth="1"/>
    <col min="552" max="552" width="15" bestFit="1" customWidth="1"/>
    <col min="553" max="553" width="14.109375" bestFit="1" customWidth="1"/>
    <col min="554" max="554" width="6.109375" bestFit="1" customWidth="1"/>
    <col min="555" max="555" width="7.109375" bestFit="1" customWidth="1"/>
    <col min="556" max="556" width="8.44140625" bestFit="1" customWidth="1"/>
    <col min="557" max="557" width="17.5546875" bestFit="1" customWidth="1"/>
    <col min="558" max="558" width="10" bestFit="1" customWidth="1"/>
    <col min="559" max="559" width="25.44140625" bestFit="1" customWidth="1"/>
    <col min="560" max="560" width="6.109375" bestFit="1" customWidth="1"/>
    <col min="561" max="561" width="18.88671875" bestFit="1" customWidth="1"/>
    <col min="562" max="562" width="13" bestFit="1" customWidth="1"/>
    <col min="563" max="563" width="22.5546875" bestFit="1" customWidth="1"/>
    <col min="564" max="564" width="17.5546875" bestFit="1" customWidth="1"/>
    <col min="565" max="565" width="13.5546875" bestFit="1" customWidth="1"/>
    <col min="566" max="566" width="13.44140625" bestFit="1" customWidth="1"/>
    <col min="567" max="567" width="15.88671875" bestFit="1" customWidth="1"/>
    <col min="568" max="568" width="8.44140625" bestFit="1" customWidth="1"/>
    <col min="569" max="569" width="8.88671875" bestFit="1" customWidth="1"/>
    <col min="570" max="570" width="14.109375" bestFit="1" customWidth="1"/>
    <col min="571" max="571" width="8.109375" bestFit="1" customWidth="1"/>
    <col min="572" max="572" width="10.44140625" bestFit="1" customWidth="1"/>
    <col min="573" max="573" width="7.5546875" bestFit="1" customWidth="1"/>
    <col min="574" max="574" width="6.109375" bestFit="1" customWidth="1"/>
    <col min="575" max="575" width="6.88671875" bestFit="1" customWidth="1"/>
    <col min="576" max="576" width="10.44140625" bestFit="1" customWidth="1"/>
    <col min="577" max="577" width="12.44140625" bestFit="1" customWidth="1"/>
    <col min="578" max="578" width="13.44140625" bestFit="1" customWidth="1"/>
    <col min="579" max="579" width="17.88671875" bestFit="1" customWidth="1"/>
    <col min="580" max="580" width="13" bestFit="1" customWidth="1"/>
    <col min="581" max="581" width="13.5546875" bestFit="1" customWidth="1"/>
    <col min="582" max="582" width="8.44140625" bestFit="1" customWidth="1"/>
    <col min="583" max="583" width="11.109375" bestFit="1" customWidth="1"/>
    <col min="584" max="584" width="9" bestFit="1" customWidth="1"/>
    <col min="585" max="585" width="9.44140625" bestFit="1" customWidth="1"/>
    <col min="586" max="586" width="8.109375" bestFit="1" customWidth="1"/>
    <col min="587" max="587" width="9.88671875" bestFit="1" customWidth="1"/>
    <col min="588" max="588" width="15.88671875" bestFit="1" customWidth="1"/>
    <col min="589" max="589" width="10.109375" bestFit="1" customWidth="1"/>
    <col min="590" max="590" width="10.5546875" bestFit="1" customWidth="1"/>
    <col min="591" max="591" width="15.88671875" bestFit="1" customWidth="1"/>
    <col min="592" max="592" width="6.88671875" bestFit="1" customWidth="1"/>
    <col min="593" max="593" width="8.109375" bestFit="1" customWidth="1"/>
    <col min="594" max="594" width="10" bestFit="1" customWidth="1"/>
    <col min="595" max="595" width="13" bestFit="1" customWidth="1"/>
    <col min="596" max="596" width="7.109375" bestFit="1" customWidth="1"/>
    <col min="597" max="597" width="7.5546875" bestFit="1" customWidth="1"/>
    <col min="598" max="598" width="8.109375" bestFit="1" customWidth="1"/>
    <col min="599" max="599" width="6.109375" bestFit="1" customWidth="1"/>
    <col min="600" max="600" width="9.109375" bestFit="1" customWidth="1"/>
    <col min="601" max="601" width="13.88671875" bestFit="1" customWidth="1"/>
    <col min="602" max="602" width="9.88671875" bestFit="1" customWidth="1"/>
    <col min="603" max="603" width="8.44140625" bestFit="1" customWidth="1"/>
    <col min="604" max="604" width="7.109375" bestFit="1" customWidth="1"/>
    <col min="605" max="605" width="14.109375" bestFit="1" customWidth="1"/>
    <col min="606" max="606" width="8.44140625" bestFit="1" customWidth="1"/>
    <col min="607" max="607" width="7.109375" bestFit="1" customWidth="1"/>
    <col min="608" max="608" width="7.88671875" bestFit="1" customWidth="1"/>
    <col min="609" max="609" width="10.44140625" bestFit="1" customWidth="1"/>
    <col min="610" max="610" width="7.5546875" bestFit="1" customWidth="1"/>
    <col min="611" max="611" width="12.44140625" bestFit="1" customWidth="1"/>
    <col min="612" max="612" width="9.5546875" bestFit="1" customWidth="1"/>
    <col min="613" max="613" width="8.44140625" bestFit="1" customWidth="1"/>
    <col min="614" max="614" width="14.109375" bestFit="1" customWidth="1"/>
    <col min="615" max="615" width="7.5546875" bestFit="1" customWidth="1"/>
    <col min="616" max="616" width="6.109375" bestFit="1" customWidth="1"/>
    <col min="617" max="617" width="10.44140625" bestFit="1" customWidth="1"/>
    <col min="618" max="618" width="12.44140625" bestFit="1" customWidth="1"/>
    <col min="619" max="619" width="13.44140625" bestFit="1" customWidth="1"/>
    <col min="620" max="620" width="13" bestFit="1" customWidth="1"/>
    <col min="621" max="621" width="13.5546875" bestFit="1" customWidth="1"/>
    <col min="622" max="622" width="11.109375" bestFit="1" customWidth="1"/>
    <col min="623" max="623" width="9" bestFit="1" customWidth="1"/>
    <col min="624" max="624" width="9.88671875" bestFit="1" customWidth="1"/>
    <col min="625" max="625" width="15.88671875" bestFit="1" customWidth="1"/>
    <col min="626" max="626" width="6.88671875" bestFit="1" customWidth="1"/>
    <col min="627" max="627" width="8.109375" bestFit="1" customWidth="1"/>
    <col min="628" max="628" width="10" bestFit="1" customWidth="1"/>
    <col min="629" max="629" width="13" bestFit="1" customWidth="1"/>
    <col min="630" max="630" width="7.109375" bestFit="1" customWidth="1"/>
    <col min="631" max="631" width="13.88671875" bestFit="1" customWidth="1"/>
    <col min="632" max="632" width="8.44140625" bestFit="1" customWidth="1"/>
    <col min="633" max="633" width="7.109375" bestFit="1" customWidth="1"/>
    <col min="634" max="634" width="14.109375" bestFit="1" customWidth="1"/>
    <col min="635" max="635" width="7.109375" bestFit="1" customWidth="1"/>
    <col min="636" max="636" width="10.44140625" bestFit="1" customWidth="1"/>
    <col min="637" max="637" width="7.5546875" bestFit="1" customWidth="1"/>
    <col min="638" max="638" width="8.44140625" bestFit="1" customWidth="1"/>
    <col min="639" max="639" width="34.5546875" bestFit="1" customWidth="1"/>
    <col min="640" max="640" width="6.109375" bestFit="1" customWidth="1"/>
    <col min="641" max="641" width="13" bestFit="1" customWidth="1"/>
    <col min="642" max="642" width="11.109375" bestFit="1" customWidth="1"/>
    <col min="643" max="643" width="9" bestFit="1" customWidth="1"/>
    <col min="644" max="644" width="9.88671875" bestFit="1" customWidth="1"/>
    <col min="645" max="645" width="15.88671875" bestFit="1" customWidth="1"/>
    <col min="646" max="646" width="8.109375" bestFit="1" customWidth="1"/>
    <col min="647" max="647" width="10" bestFit="1" customWidth="1"/>
    <col min="648" max="648" width="13.88671875" bestFit="1" customWidth="1"/>
    <col min="649" max="649" width="14.109375" bestFit="1" customWidth="1"/>
    <col min="650" max="650" width="7.109375" bestFit="1" customWidth="1"/>
    <col min="651" max="651" width="8.44140625" bestFit="1" customWidth="1"/>
    <col min="652" max="652" width="32.5546875" bestFit="1" customWidth="1"/>
    <col min="653" max="653" width="7.5546875" bestFit="1" customWidth="1"/>
    <col min="654" max="654" width="6.109375" bestFit="1" customWidth="1"/>
    <col min="655" max="655" width="10.44140625" bestFit="1" customWidth="1"/>
    <col min="656" max="656" width="13.5546875" bestFit="1" customWidth="1"/>
    <col min="657" max="657" width="11.109375" bestFit="1" customWidth="1"/>
    <col min="658" max="658" width="9.44140625" bestFit="1" customWidth="1"/>
    <col min="659" max="659" width="10.5546875" bestFit="1" customWidth="1"/>
    <col min="660" max="660" width="15.88671875" bestFit="1" customWidth="1"/>
    <col min="661" max="661" width="6.88671875" bestFit="1" customWidth="1"/>
    <col min="662" max="662" width="8.109375" bestFit="1" customWidth="1"/>
    <col min="663" max="663" width="10" bestFit="1" customWidth="1"/>
    <col min="664" max="664" width="9.109375" bestFit="1" customWidth="1"/>
    <col min="665" max="666" width="7.109375" bestFit="1" customWidth="1"/>
    <col min="667" max="667" width="10.44140625" bestFit="1" customWidth="1"/>
    <col min="668" max="668" width="12.44140625" bestFit="1" customWidth="1"/>
    <col min="669" max="669" width="8.44140625" bestFit="1" customWidth="1"/>
    <col min="670" max="670" width="23.109375" bestFit="1" customWidth="1"/>
    <col min="671" max="671" width="6.109375" bestFit="1" customWidth="1"/>
    <col min="672" max="672" width="10.44140625" bestFit="1" customWidth="1"/>
    <col min="673" max="673" width="12.44140625" bestFit="1" customWidth="1"/>
    <col min="674" max="674" width="13.44140625" bestFit="1" customWidth="1"/>
    <col min="675" max="675" width="13" bestFit="1" customWidth="1"/>
    <col min="676" max="676" width="13.5546875" bestFit="1" customWidth="1"/>
    <col min="677" max="677" width="11.109375" bestFit="1" customWidth="1"/>
    <col min="678" max="678" width="9" bestFit="1" customWidth="1"/>
    <col min="679" max="679" width="9.88671875" bestFit="1" customWidth="1"/>
    <col min="680" max="680" width="15.88671875" bestFit="1" customWidth="1"/>
    <col min="681" max="681" width="8.109375" bestFit="1" customWidth="1"/>
    <col min="682" max="682" width="10" bestFit="1" customWidth="1"/>
    <col min="683" max="683" width="7.109375" bestFit="1" customWidth="1"/>
    <col min="684" max="684" width="9.109375" bestFit="1" customWidth="1"/>
    <col min="685" max="686" width="7.109375" bestFit="1" customWidth="1"/>
    <col min="687" max="687" width="8.44140625" bestFit="1" customWidth="1"/>
    <col min="688" max="688" width="21.88671875" bestFit="1" customWidth="1"/>
    <col min="689" max="689" width="8.109375" bestFit="1" customWidth="1"/>
    <col min="690" max="690" width="7.5546875" bestFit="1" customWidth="1"/>
    <col min="691" max="691" width="6.109375" bestFit="1" customWidth="1"/>
    <col min="692" max="692" width="10.44140625" bestFit="1" customWidth="1"/>
    <col min="693" max="693" width="13" bestFit="1" customWidth="1"/>
    <col min="694" max="694" width="13.5546875" bestFit="1" customWidth="1"/>
    <col min="695" max="695" width="8.44140625" bestFit="1" customWidth="1"/>
    <col min="696" max="696" width="11.109375" bestFit="1" customWidth="1"/>
    <col min="697" max="697" width="9" bestFit="1" customWidth="1"/>
    <col min="698" max="698" width="9.44140625" bestFit="1" customWidth="1"/>
    <col min="699" max="699" width="8.109375" bestFit="1" customWidth="1"/>
    <col min="700" max="700" width="9.88671875" bestFit="1" customWidth="1"/>
    <col min="701" max="701" width="15.88671875" bestFit="1" customWidth="1"/>
    <col min="702" max="702" width="10.5546875" bestFit="1" customWidth="1"/>
    <col min="703" max="703" width="15.88671875" bestFit="1" customWidth="1"/>
    <col min="704" max="704" width="6.88671875" bestFit="1" customWidth="1"/>
    <col min="705" max="705" width="8.109375" bestFit="1" customWidth="1"/>
    <col min="706" max="706" width="10" bestFit="1" customWidth="1"/>
    <col min="707" max="707" width="13" bestFit="1" customWidth="1"/>
    <col min="708" max="708" width="6.109375" bestFit="1" customWidth="1"/>
    <col min="709" max="709" width="9.109375" bestFit="1" customWidth="1"/>
    <col min="710" max="710" width="13.88671875" bestFit="1" customWidth="1"/>
    <col min="711" max="711" width="8.44140625" bestFit="1" customWidth="1"/>
    <col min="712" max="712" width="7.109375" bestFit="1" customWidth="1"/>
    <col min="713" max="713" width="14.109375" bestFit="1" customWidth="1"/>
    <col min="714" max="714" width="7.109375" bestFit="1" customWidth="1"/>
    <col min="715" max="715" width="7.5546875" bestFit="1" customWidth="1"/>
    <col min="716" max="716" width="12.44140625" bestFit="1" customWidth="1"/>
    <col min="717" max="717" width="9.5546875" bestFit="1" customWidth="1"/>
    <col min="718" max="718" width="8.44140625" bestFit="1" customWidth="1"/>
    <col min="719" max="719" width="16.88671875" bestFit="1" customWidth="1"/>
    <col min="720" max="720" width="15.88671875" bestFit="1" customWidth="1"/>
    <col min="721" max="722" width="8.44140625" bestFit="1" customWidth="1"/>
    <col min="723" max="723" width="15.5546875" bestFit="1" customWidth="1"/>
    <col min="724" max="724" width="14.109375" bestFit="1" customWidth="1"/>
    <col min="725" max="725" width="8.109375" bestFit="1" customWidth="1"/>
    <col min="726" max="726" width="10.44140625" bestFit="1" customWidth="1"/>
    <col min="727" max="727" width="7.5546875" bestFit="1" customWidth="1"/>
    <col min="728" max="728" width="6.109375" bestFit="1" customWidth="1"/>
    <col min="729" max="729" width="6.88671875" bestFit="1" customWidth="1"/>
    <col min="730" max="730" width="10.44140625" bestFit="1" customWidth="1"/>
    <col min="731" max="731" width="12.44140625" bestFit="1" customWidth="1"/>
    <col min="732" max="732" width="13.44140625" bestFit="1" customWidth="1"/>
    <col min="733" max="733" width="17.88671875" bestFit="1" customWidth="1"/>
    <col min="734" max="734" width="13" bestFit="1" customWidth="1"/>
    <col min="735" max="735" width="13.5546875" bestFit="1" customWidth="1"/>
    <col min="736" max="736" width="8.44140625" bestFit="1" customWidth="1"/>
    <col min="737" max="737" width="11.109375" bestFit="1" customWidth="1"/>
    <col min="738" max="738" width="9" bestFit="1" customWidth="1"/>
    <col min="739" max="739" width="9.44140625" bestFit="1" customWidth="1"/>
    <col min="740" max="740" width="8.109375" bestFit="1" customWidth="1"/>
    <col min="741" max="741" width="9.88671875" bestFit="1" customWidth="1"/>
    <col min="742" max="742" width="15.88671875" bestFit="1" customWidth="1"/>
    <col min="743" max="743" width="10.5546875" bestFit="1" customWidth="1"/>
    <col min="744" max="744" width="15.88671875" bestFit="1" customWidth="1"/>
    <col min="745" max="745" width="6.88671875" bestFit="1" customWidth="1"/>
    <col min="746" max="746" width="8.109375" bestFit="1" customWidth="1"/>
    <col min="747" max="747" width="10" bestFit="1" customWidth="1"/>
    <col min="748" max="748" width="8" bestFit="1" customWidth="1"/>
    <col min="749" max="749" width="13" bestFit="1" customWidth="1"/>
    <col min="750" max="750" width="7.109375" bestFit="1" customWidth="1"/>
    <col min="751" max="751" width="7.5546875" bestFit="1" customWidth="1"/>
    <col min="752" max="752" width="8.109375" bestFit="1" customWidth="1"/>
    <col min="753" max="753" width="6.109375" bestFit="1" customWidth="1"/>
    <col min="754" max="754" width="9.109375" bestFit="1" customWidth="1"/>
    <col min="755" max="755" width="13.88671875" bestFit="1" customWidth="1"/>
    <col min="756" max="756" width="9.88671875" bestFit="1" customWidth="1"/>
    <col min="757" max="757" width="8.44140625" bestFit="1" customWidth="1"/>
    <col min="758" max="758" width="7.109375" bestFit="1" customWidth="1"/>
    <col min="759" max="759" width="15" bestFit="1" customWidth="1"/>
    <col min="760" max="760" width="14.109375" bestFit="1" customWidth="1"/>
    <col min="761" max="761" width="8.44140625" bestFit="1" customWidth="1"/>
    <col min="762" max="762" width="7.109375" bestFit="1" customWidth="1"/>
    <col min="763" max="763" width="7.88671875" bestFit="1" customWidth="1"/>
    <col min="764" max="764" width="10.44140625" bestFit="1" customWidth="1"/>
    <col min="765" max="765" width="7.5546875" bestFit="1" customWidth="1"/>
    <col min="766" max="766" width="12.44140625" bestFit="1" customWidth="1"/>
    <col min="767" max="767" width="9.5546875" bestFit="1" customWidth="1"/>
    <col min="768" max="768" width="8.44140625" bestFit="1" customWidth="1"/>
    <col min="769" max="769" width="34.88671875" bestFit="1" customWidth="1"/>
    <col min="770" max="770" width="10.44140625" bestFit="1" customWidth="1"/>
    <col min="771" max="771" width="10" bestFit="1" customWidth="1"/>
    <col min="772" max="772" width="18.5546875" bestFit="1" customWidth="1"/>
    <col min="773" max="773" width="8.109375" bestFit="1" customWidth="1"/>
    <col min="774" max="774" width="7.5546875" bestFit="1" customWidth="1"/>
    <col min="775" max="775" width="6.109375" bestFit="1" customWidth="1"/>
    <col min="776" max="776" width="9.5546875" bestFit="1" customWidth="1"/>
    <col min="777" max="777" width="10.44140625" bestFit="1" customWidth="1"/>
    <col min="778" max="778" width="12.44140625" bestFit="1" customWidth="1"/>
    <col min="779" max="779" width="13.44140625" bestFit="1" customWidth="1"/>
    <col min="780" max="780" width="17.88671875" bestFit="1" customWidth="1"/>
    <col min="781" max="781" width="13" bestFit="1" customWidth="1"/>
    <col min="782" max="782" width="13.5546875" bestFit="1" customWidth="1"/>
    <col min="783" max="783" width="8.44140625" bestFit="1" customWidth="1"/>
    <col min="784" max="784" width="11.109375" bestFit="1" customWidth="1"/>
    <col min="785" max="785" width="9" bestFit="1" customWidth="1"/>
    <col min="786" max="786" width="9.44140625" bestFit="1" customWidth="1"/>
    <col min="787" max="787" width="9.88671875" bestFit="1" customWidth="1"/>
    <col min="788" max="788" width="10.109375" bestFit="1" customWidth="1"/>
    <col min="789" max="789" width="10.5546875" bestFit="1" customWidth="1"/>
    <col min="790" max="790" width="15.88671875" bestFit="1" customWidth="1"/>
    <col min="791" max="791" width="6.88671875" bestFit="1" customWidth="1"/>
    <col min="792" max="792" width="8.109375" bestFit="1" customWidth="1"/>
    <col min="793" max="793" width="10" bestFit="1" customWidth="1"/>
    <col min="794" max="794" width="7.109375" bestFit="1" customWidth="1"/>
    <col min="795" max="795" width="7.5546875" bestFit="1" customWidth="1"/>
    <col min="796" max="796" width="8.109375" bestFit="1" customWidth="1"/>
    <col min="797" max="797" width="9.109375" bestFit="1" customWidth="1"/>
    <col min="798" max="798" width="9.88671875" bestFit="1" customWidth="1"/>
    <col min="799" max="799" width="8.44140625" bestFit="1" customWidth="1"/>
    <col min="800" max="800" width="7.109375" bestFit="1" customWidth="1"/>
    <col min="801" max="801" width="15" bestFit="1" customWidth="1"/>
    <col min="802" max="802" width="14.109375" bestFit="1" customWidth="1"/>
    <col min="803" max="803" width="8.44140625" bestFit="1" customWidth="1"/>
    <col min="804" max="804" width="7.109375" bestFit="1" customWidth="1"/>
    <col min="805" max="805" width="7.88671875" bestFit="1" customWidth="1"/>
    <col min="806" max="806" width="7.5546875" bestFit="1" customWidth="1"/>
    <col min="807" max="807" width="12.44140625" bestFit="1" customWidth="1"/>
    <col min="808" max="808" width="8.44140625" bestFit="1" customWidth="1"/>
    <col min="809" max="809" width="28.109375" bestFit="1" customWidth="1"/>
    <col min="810" max="810" width="10.44140625" bestFit="1" customWidth="1"/>
    <col min="811" max="811" width="13.44140625" bestFit="1" customWidth="1"/>
    <col min="812" max="812" width="15.88671875" bestFit="1" customWidth="1"/>
    <col min="813" max="813" width="8.109375" bestFit="1" customWidth="1"/>
    <col min="814" max="814" width="10" bestFit="1" customWidth="1"/>
    <col min="815" max="816" width="7.109375" bestFit="1" customWidth="1"/>
    <col min="817" max="817" width="27.5546875" bestFit="1" customWidth="1"/>
    <col min="818" max="818" width="10.44140625" bestFit="1" customWidth="1"/>
    <col min="819" max="819" width="13.44140625" bestFit="1" customWidth="1"/>
    <col min="820" max="820" width="9.88671875" bestFit="1" customWidth="1"/>
    <col min="821" max="821" width="15.88671875" bestFit="1" customWidth="1"/>
    <col min="822" max="822" width="10" bestFit="1" customWidth="1"/>
    <col min="823" max="823" width="8.109375" bestFit="1" customWidth="1"/>
    <col min="824" max="824" width="8.44140625" bestFit="1" customWidth="1"/>
    <col min="825" max="825" width="14.109375" bestFit="1" customWidth="1"/>
    <col min="826" max="826" width="8.44140625" bestFit="1" customWidth="1"/>
    <col min="827" max="827" width="13.44140625" bestFit="1" customWidth="1"/>
    <col min="828" max="828" width="14.109375" bestFit="1" customWidth="1"/>
    <col min="829" max="829" width="8.109375" bestFit="1" customWidth="1"/>
    <col min="830" max="830" width="10.44140625" bestFit="1" customWidth="1"/>
    <col min="831" max="831" width="7.5546875" bestFit="1" customWidth="1"/>
    <col min="832" max="832" width="6.109375" bestFit="1" customWidth="1"/>
    <col min="833" max="833" width="6.88671875" bestFit="1" customWidth="1"/>
    <col min="834" max="834" width="9.5546875" bestFit="1" customWidth="1"/>
    <col min="835" max="835" width="10.44140625" bestFit="1" customWidth="1"/>
    <col min="836" max="836" width="12.44140625" bestFit="1" customWidth="1"/>
    <col min="837" max="837" width="13.44140625" bestFit="1" customWidth="1"/>
    <col min="838" max="838" width="17.88671875" bestFit="1" customWidth="1"/>
    <col min="839" max="839" width="13" bestFit="1" customWidth="1"/>
    <col min="840" max="840" width="13.5546875" bestFit="1" customWidth="1"/>
    <col min="841" max="841" width="8.44140625" bestFit="1" customWidth="1"/>
    <col min="842" max="842" width="11.109375" bestFit="1" customWidth="1"/>
    <col min="843" max="843" width="9" bestFit="1" customWidth="1"/>
    <col min="844" max="844" width="9.44140625" bestFit="1" customWidth="1"/>
    <col min="845" max="845" width="8.109375" bestFit="1" customWidth="1"/>
    <col min="846" max="846" width="9.88671875" bestFit="1" customWidth="1"/>
    <col min="847" max="847" width="10.109375" bestFit="1" customWidth="1"/>
    <col min="848" max="848" width="10.5546875" bestFit="1" customWidth="1"/>
    <col min="849" max="849" width="15.88671875" bestFit="1" customWidth="1"/>
    <col min="850" max="850" width="6.88671875" bestFit="1" customWidth="1"/>
    <col min="851" max="851" width="8.109375" bestFit="1" customWidth="1"/>
    <col min="852" max="852" width="10" bestFit="1" customWidth="1"/>
    <col min="853" max="853" width="13" bestFit="1" customWidth="1"/>
    <col min="854" max="854" width="7.109375" bestFit="1" customWidth="1"/>
    <col min="855" max="855" width="7.5546875" bestFit="1" customWidth="1"/>
    <col min="856" max="856" width="8.109375" bestFit="1" customWidth="1"/>
    <col min="857" max="857" width="6.109375" bestFit="1" customWidth="1"/>
    <col min="858" max="858" width="9.109375" bestFit="1" customWidth="1"/>
    <col min="859" max="859" width="13.88671875" bestFit="1" customWidth="1"/>
    <col min="860" max="860" width="9.88671875" bestFit="1" customWidth="1"/>
    <col min="861" max="861" width="8.44140625" bestFit="1" customWidth="1"/>
    <col min="862" max="862" width="7.109375" bestFit="1" customWidth="1"/>
    <col min="863" max="863" width="15" bestFit="1" customWidth="1"/>
    <col min="864" max="864" width="14.109375" bestFit="1" customWidth="1"/>
    <col min="865" max="865" width="8.44140625" bestFit="1" customWidth="1"/>
    <col min="866" max="866" width="7.109375" bestFit="1" customWidth="1"/>
    <col min="867" max="867" width="7.88671875" bestFit="1" customWidth="1"/>
    <col min="868" max="868" width="10.44140625" bestFit="1" customWidth="1"/>
    <col min="869" max="869" width="7.5546875" bestFit="1" customWidth="1"/>
    <col min="870" max="870" width="12.44140625" bestFit="1" customWidth="1"/>
    <col min="871" max="871" width="9.5546875" bestFit="1" customWidth="1"/>
    <col min="872" max="872" width="8.44140625" bestFit="1" customWidth="1"/>
    <col min="873" max="873" width="27.44140625" bestFit="1" customWidth="1"/>
    <col min="874" max="874" width="14.109375" bestFit="1" customWidth="1"/>
    <col min="875" max="875" width="27.109375" bestFit="1" customWidth="1"/>
    <col min="876" max="876" width="14.88671875" bestFit="1" customWidth="1"/>
    <col min="877" max="877" width="6.109375" bestFit="1" customWidth="1"/>
    <col min="878" max="878" width="13" bestFit="1" customWidth="1"/>
    <col min="879" max="879" width="15.88671875" bestFit="1" customWidth="1"/>
    <col min="880" max="880" width="6.88671875" bestFit="1" customWidth="1"/>
    <col min="881" max="881" width="8.109375" bestFit="1" customWidth="1"/>
    <col min="882" max="882" width="7.88671875" bestFit="1" customWidth="1"/>
    <col min="883" max="883" width="29.109375" bestFit="1" customWidth="1"/>
    <col min="884" max="884" width="6.109375" bestFit="1" customWidth="1"/>
    <col min="885" max="885" width="13.44140625" bestFit="1" customWidth="1"/>
    <col min="886" max="886" width="11.109375" bestFit="1" customWidth="1"/>
    <col min="887" max="887" width="9" bestFit="1" customWidth="1"/>
    <col min="888" max="888" width="8.109375" bestFit="1" customWidth="1"/>
    <col min="889" max="889" width="10" bestFit="1" customWidth="1"/>
    <col min="890" max="890" width="13.88671875" bestFit="1" customWidth="1"/>
    <col min="891" max="892" width="8.44140625" bestFit="1" customWidth="1"/>
    <col min="893" max="893" width="21" bestFit="1" customWidth="1"/>
    <col min="894" max="894" width="6.109375" bestFit="1" customWidth="1"/>
    <col min="895" max="895" width="13.44140625" bestFit="1" customWidth="1"/>
    <col min="896" max="896" width="8.44140625" bestFit="1" customWidth="1"/>
    <col min="897" max="897" width="8.109375" bestFit="1" customWidth="1"/>
    <col min="898" max="898" width="10" bestFit="1" customWidth="1"/>
    <col min="899" max="899" width="14.109375" bestFit="1" customWidth="1"/>
    <col min="900" max="900" width="7.109375" bestFit="1" customWidth="1"/>
    <col min="901" max="901" width="14.109375" bestFit="1" customWidth="1"/>
    <col min="902" max="902" width="8.109375" bestFit="1" customWidth="1"/>
    <col min="903" max="903" width="10.44140625" bestFit="1" customWidth="1"/>
    <col min="904" max="904" width="7.5546875" bestFit="1" customWidth="1"/>
    <col min="905" max="905" width="6.109375" bestFit="1" customWidth="1"/>
    <col min="906" max="906" width="10.44140625" bestFit="1" customWidth="1"/>
    <col min="907" max="907" width="12.44140625" bestFit="1" customWidth="1"/>
    <col min="908" max="908" width="13.44140625" bestFit="1" customWidth="1"/>
    <col min="909" max="909" width="17.88671875" bestFit="1" customWidth="1"/>
    <col min="910" max="910" width="13" bestFit="1" customWidth="1"/>
    <col min="911" max="911" width="13.5546875" bestFit="1" customWidth="1"/>
    <col min="912" max="912" width="8.44140625" bestFit="1" customWidth="1"/>
    <col min="913" max="913" width="11.109375" bestFit="1" customWidth="1"/>
    <col min="914" max="914" width="9" bestFit="1" customWidth="1"/>
    <col min="915" max="915" width="9.44140625" bestFit="1" customWidth="1"/>
    <col min="916" max="916" width="8.109375" bestFit="1" customWidth="1"/>
    <col min="917" max="917" width="9.88671875" bestFit="1" customWidth="1"/>
    <col min="918" max="918" width="10.5546875" bestFit="1" customWidth="1"/>
    <col min="919" max="919" width="15.88671875" bestFit="1" customWidth="1"/>
    <col min="920" max="920" width="6.88671875" bestFit="1" customWidth="1"/>
    <col min="921" max="921" width="8.109375" bestFit="1" customWidth="1"/>
    <col min="922" max="922" width="10" bestFit="1" customWidth="1"/>
    <col min="923" max="923" width="13" bestFit="1" customWidth="1"/>
    <col min="924" max="924" width="7.109375" bestFit="1" customWidth="1"/>
    <col min="925" max="925" width="8.109375" bestFit="1" customWidth="1"/>
    <col min="926" max="926" width="13.88671875" bestFit="1" customWidth="1"/>
    <col min="927" max="927" width="9.88671875" bestFit="1" customWidth="1"/>
    <col min="928" max="928" width="8.44140625" bestFit="1" customWidth="1"/>
    <col min="929" max="929" width="7.109375" bestFit="1" customWidth="1"/>
    <col min="930" max="930" width="14.109375" bestFit="1" customWidth="1"/>
    <col min="931" max="931" width="8.44140625" bestFit="1" customWidth="1"/>
    <col min="932" max="932" width="7.109375" bestFit="1" customWidth="1"/>
    <col min="933" max="933" width="7.88671875" bestFit="1" customWidth="1"/>
    <col min="934" max="934" width="10.44140625" bestFit="1" customWidth="1"/>
    <col min="935" max="935" width="12.44140625" bestFit="1" customWidth="1"/>
    <col min="936" max="936" width="8.44140625" bestFit="1" customWidth="1"/>
    <col min="937" max="937" width="30.88671875" bestFit="1" customWidth="1"/>
    <col min="938" max="938" width="14.109375" bestFit="1" customWidth="1"/>
    <col min="939" max="939" width="8.109375" bestFit="1" customWidth="1"/>
    <col min="940" max="940" width="10.44140625" bestFit="1" customWidth="1"/>
    <col min="941" max="941" width="7.5546875" bestFit="1" customWidth="1"/>
    <col min="942" max="942" width="6.109375" bestFit="1" customWidth="1"/>
    <col min="943" max="943" width="6.88671875" bestFit="1" customWidth="1"/>
    <col min="944" max="944" width="9.5546875" bestFit="1" customWidth="1"/>
    <col min="945" max="945" width="10.44140625" bestFit="1" customWidth="1"/>
    <col min="946" max="946" width="12.44140625" bestFit="1" customWidth="1"/>
    <col min="947" max="947" width="13.44140625" bestFit="1" customWidth="1"/>
    <col min="948" max="948" width="17.88671875" bestFit="1" customWidth="1"/>
    <col min="949" max="949" width="13" bestFit="1" customWidth="1"/>
    <col min="950" max="950" width="13.5546875" bestFit="1" customWidth="1"/>
    <col min="951" max="951" width="8.44140625" bestFit="1" customWidth="1"/>
    <col min="952" max="952" width="11.109375" bestFit="1" customWidth="1"/>
    <col min="953" max="953" width="9" bestFit="1" customWidth="1"/>
    <col min="954" max="954" width="9.44140625" bestFit="1" customWidth="1"/>
    <col min="955" max="955" width="8.109375" bestFit="1" customWidth="1"/>
    <col min="956" max="956" width="9.88671875" bestFit="1" customWidth="1"/>
    <col min="957" max="957" width="15.88671875" bestFit="1" customWidth="1"/>
    <col min="958" max="958" width="10.109375" bestFit="1" customWidth="1"/>
    <col min="959" max="959" width="10.5546875" bestFit="1" customWidth="1"/>
    <col min="960" max="960" width="15.88671875" bestFit="1" customWidth="1"/>
    <col min="961" max="961" width="6.88671875" bestFit="1" customWidth="1"/>
    <col min="962" max="962" width="8.109375" bestFit="1" customWidth="1"/>
    <col min="963" max="963" width="10" bestFit="1" customWidth="1"/>
    <col min="964" max="964" width="13" bestFit="1" customWidth="1"/>
    <col min="965" max="965" width="7.109375" bestFit="1" customWidth="1"/>
    <col min="966" max="966" width="7.5546875" bestFit="1" customWidth="1"/>
    <col min="967" max="967" width="8.109375" bestFit="1" customWidth="1"/>
    <col min="968" max="968" width="6.109375" bestFit="1" customWidth="1"/>
    <col min="969" max="969" width="9.109375" bestFit="1" customWidth="1"/>
    <col min="970" max="970" width="13.88671875" bestFit="1" customWidth="1"/>
    <col min="971" max="971" width="9.88671875" bestFit="1" customWidth="1"/>
    <col min="972" max="972" width="8.44140625" bestFit="1" customWidth="1"/>
    <col min="973" max="973" width="7.109375" bestFit="1" customWidth="1"/>
    <col min="974" max="974" width="15" bestFit="1" customWidth="1"/>
    <col min="975" max="975" width="14.109375" bestFit="1" customWidth="1"/>
    <col min="976" max="976" width="8.44140625" bestFit="1" customWidth="1"/>
    <col min="977" max="977" width="7.109375" bestFit="1" customWidth="1"/>
    <col min="978" max="978" width="7.88671875" bestFit="1" customWidth="1"/>
    <col min="979" max="979" width="10.44140625" bestFit="1" customWidth="1"/>
    <col min="980" max="980" width="7.5546875" bestFit="1" customWidth="1"/>
    <col min="981" max="981" width="12.44140625" bestFit="1" customWidth="1"/>
    <col min="982" max="982" width="9.5546875" bestFit="1" customWidth="1"/>
    <col min="983" max="983" width="8.44140625" bestFit="1" customWidth="1"/>
    <col min="984" max="984" width="21.5546875" bestFit="1" customWidth="1"/>
    <col min="985" max="985" width="14.109375" bestFit="1" customWidth="1"/>
    <col min="986" max="986" width="8.109375" bestFit="1" customWidth="1"/>
    <col min="987" max="987" width="10.44140625" bestFit="1" customWidth="1"/>
    <col min="988" max="988" width="7.5546875" bestFit="1" customWidth="1"/>
    <col min="989" max="989" width="6.109375" bestFit="1" customWidth="1"/>
    <col min="990" max="990" width="6.88671875" bestFit="1" customWidth="1"/>
    <col min="991" max="991" width="10.44140625" bestFit="1" customWidth="1"/>
    <col min="992" max="992" width="12.44140625" bestFit="1" customWidth="1"/>
    <col min="993" max="993" width="13.44140625" bestFit="1" customWidth="1"/>
    <col min="994" max="994" width="11.109375" bestFit="1" customWidth="1"/>
    <col min="995" max="995" width="9.44140625" bestFit="1" customWidth="1"/>
    <col min="996" max="996" width="9.88671875" bestFit="1" customWidth="1"/>
    <col min="997" max="997" width="6.88671875" bestFit="1" customWidth="1"/>
    <col min="998" max="998" width="8.109375" bestFit="1" customWidth="1"/>
    <col min="999" max="999" width="10" bestFit="1" customWidth="1"/>
    <col min="1000" max="1000" width="7.109375" bestFit="1" customWidth="1"/>
    <col min="1001" max="1001" width="8.109375" bestFit="1" customWidth="1"/>
    <col min="1002" max="1002" width="9.88671875" bestFit="1" customWidth="1"/>
    <col min="1003" max="1003" width="7.109375" bestFit="1" customWidth="1"/>
    <col min="1004" max="1004" width="14.109375" bestFit="1" customWidth="1"/>
    <col min="1005" max="1005" width="8.44140625" bestFit="1" customWidth="1"/>
    <col min="1006" max="1006" width="7.109375" bestFit="1" customWidth="1"/>
    <col min="1007" max="1007" width="7.88671875" bestFit="1" customWidth="1"/>
    <col min="1008" max="1008" width="8.44140625" bestFit="1" customWidth="1"/>
    <col min="1009" max="1009" width="31.109375" bestFit="1" customWidth="1"/>
    <col min="1010" max="1010" width="7.5546875" bestFit="1" customWidth="1"/>
    <col min="1011" max="1011" width="6.109375" bestFit="1" customWidth="1"/>
    <col min="1012" max="1012" width="10.44140625" bestFit="1" customWidth="1"/>
    <col min="1013" max="1013" width="13" bestFit="1" customWidth="1"/>
    <col min="1014" max="1014" width="9" bestFit="1" customWidth="1"/>
    <col min="1015" max="1015" width="8.109375" bestFit="1" customWidth="1"/>
    <col min="1016" max="1016" width="15.88671875" bestFit="1" customWidth="1"/>
    <col min="1017" max="1017" width="8.109375" bestFit="1" customWidth="1"/>
    <col min="1018" max="1018" width="10" bestFit="1" customWidth="1"/>
    <col min="1019" max="1019" width="8.44140625" bestFit="1" customWidth="1"/>
    <col min="1020" max="1020" width="7.109375" bestFit="1" customWidth="1"/>
    <col min="1021" max="1021" width="8.44140625" bestFit="1" customWidth="1"/>
    <col min="1022" max="1022" width="7.109375" bestFit="1" customWidth="1"/>
    <col min="1023" max="1023" width="8.44140625" bestFit="1" customWidth="1"/>
    <col min="1024" max="1024" width="23.109375" bestFit="1" customWidth="1"/>
    <col min="1025" max="1025" width="7.5546875" bestFit="1" customWidth="1"/>
    <col min="1026" max="1026" width="6.109375" bestFit="1" customWidth="1"/>
    <col min="1027" max="1027" width="10.44140625" bestFit="1" customWidth="1"/>
    <col min="1028" max="1028" width="13.44140625" bestFit="1" customWidth="1"/>
    <col min="1029" max="1029" width="13" bestFit="1" customWidth="1"/>
    <col min="1030" max="1030" width="13.5546875" bestFit="1" customWidth="1"/>
    <col min="1031" max="1031" width="8.109375" bestFit="1" customWidth="1"/>
    <col min="1032" max="1032" width="9.88671875" bestFit="1" customWidth="1"/>
    <col min="1033" max="1033" width="10.5546875" bestFit="1" customWidth="1"/>
    <col min="1034" max="1034" width="8.109375" bestFit="1" customWidth="1"/>
    <col min="1035" max="1035" width="10" bestFit="1" customWidth="1"/>
    <col min="1036" max="1036" width="8" bestFit="1" customWidth="1"/>
    <col min="1037" max="1037" width="13" bestFit="1" customWidth="1"/>
    <col min="1038" max="1038" width="8.109375" bestFit="1" customWidth="1"/>
    <col min="1039" max="1039" width="7.109375" bestFit="1" customWidth="1"/>
    <col min="1040" max="1040" width="19.88671875" bestFit="1" customWidth="1"/>
    <col min="1041" max="1041" width="10" bestFit="1" customWidth="1"/>
    <col min="1042" max="1042" width="6.109375" bestFit="1" customWidth="1"/>
    <col min="1043" max="1043" width="14.109375" bestFit="1" customWidth="1"/>
    <col min="1044" max="1044" width="8.44140625" bestFit="1" customWidth="1"/>
    <col min="1045" max="1045" width="17.109375" bestFit="1" customWidth="1"/>
    <col min="1046" max="1046" width="6.109375" bestFit="1" customWidth="1"/>
    <col min="1047" max="1047" width="6.88671875" bestFit="1" customWidth="1"/>
    <col min="1048" max="1048" width="13.44140625" bestFit="1" customWidth="1"/>
    <col min="1049" max="1049" width="10" bestFit="1" customWidth="1"/>
    <col min="1050" max="1050" width="8.44140625" bestFit="1" customWidth="1"/>
    <col min="1051" max="1051" width="17.44140625" bestFit="1" customWidth="1"/>
    <col min="1052" max="1052" width="14.109375" bestFit="1" customWidth="1"/>
    <col min="1053" max="1053" width="8.109375" bestFit="1" customWidth="1"/>
    <col min="1054" max="1054" width="10.44140625" bestFit="1" customWidth="1"/>
    <col min="1055" max="1055" width="7.5546875" bestFit="1" customWidth="1"/>
    <col min="1056" max="1056" width="6.109375" bestFit="1" customWidth="1"/>
    <col min="1057" max="1057" width="6.88671875" bestFit="1" customWidth="1"/>
    <col min="1058" max="1058" width="10.44140625" bestFit="1" customWidth="1"/>
    <col min="1059" max="1059" width="12.44140625" bestFit="1" customWidth="1"/>
    <col min="1060" max="1060" width="13.44140625" bestFit="1" customWidth="1"/>
    <col min="1061" max="1061" width="17.88671875" bestFit="1" customWidth="1"/>
    <col min="1062" max="1062" width="13" bestFit="1" customWidth="1"/>
    <col min="1063" max="1063" width="13.5546875" bestFit="1" customWidth="1"/>
    <col min="1064" max="1064" width="8.44140625" bestFit="1" customWidth="1"/>
    <col min="1065" max="1065" width="11.109375" bestFit="1" customWidth="1"/>
    <col min="1066" max="1066" width="9" bestFit="1" customWidth="1"/>
    <col min="1067" max="1067" width="9.44140625" bestFit="1" customWidth="1"/>
    <col min="1068" max="1068" width="8.109375" bestFit="1" customWidth="1"/>
    <col min="1069" max="1069" width="9.88671875" bestFit="1" customWidth="1"/>
    <col min="1070" max="1070" width="15.88671875" bestFit="1" customWidth="1"/>
    <col min="1071" max="1071" width="10.109375" bestFit="1" customWidth="1"/>
    <col min="1072" max="1072" width="10.5546875" bestFit="1" customWidth="1"/>
    <col min="1073" max="1073" width="15.88671875" bestFit="1" customWidth="1"/>
    <col min="1074" max="1074" width="6.88671875" bestFit="1" customWidth="1"/>
    <col min="1075" max="1075" width="8.109375" bestFit="1" customWidth="1"/>
    <col min="1076" max="1076" width="10" bestFit="1" customWidth="1"/>
    <col min="1077" max="1077" width="13" bestFit="1" customWidth="1"/>
    <col min="1078" max="1078" width="7.109375" bestFit="1" customWidth="1"/>
    <col min="1079" max="1079" width="7.5546875" bestFit="1" customWidth="1"/>
    <col min="1080" max="1080" width="8.109375" bestFit="1" customWidth="1"/>
    <col min="1081" max="1081" width="6.109375" bestFit="1" customWidth="1"/>
    <col min="1082" max="1082" width="9.109375" bestFit="1" customWidth="1"/>
    <col min="1083" max="1083" width="13.88671875" bestFit="1" customWidth="1"/>
    <col min="1084" max="1084" width="9.88671875" bestFit="1" customWidth="1"/>
    <col min="1085" max="1085" width="8.44140625" bestFit="1" customWidth="1"/>
    <col min="1086" max="1086" width="7.109375" bestFit="1" customWidth="1"/>
    <col min="1087" max="1087" width="14.109375" bestFit="1" customWidth="1"/>
    <col min="1088" max="1088" width="8.44140625" bestFit="1" customWidth="1"/>
    <col min="1089" max="1089" width="7.109375" bestFit="1" customWidth="1"/>
    <col min="1090" max="1090" width="7.88671875" bestFit="1" customWidth="1"/>
    <col min="1091" max="1091" width="10.44140625" bestFit="1" customWidth="1"/>
    <col min="1092" max="1092" width="7.5546875" bestFit="1" customWidth="1"/>
    <col min="1093" max="1093" width="12.44140625" bestFit="1" customWidth="1"/>
    <col min="1094" max="1094" width="9.5546875" bestFit="1" customWidth="1"/>
    <col min="1095" max="1095" width="8.44140625" bestFit="1" customWidth="1"/>
    <col min="1096" max="1096" width="14.109375" bestFit="1" customWidth="1"/>
    <col min="1097" max="1097" width="10.44140625" bestFit="1" customWidth="1"/>
    <col min="1098" max="1098" width="7.5546875" bestFit="1" customWidth="1"/>
    <col min="1099" max="1099" width="6.109375" bestFit="1" customWidth="1"/>
    <col min="1100" max="1100" width="10.44140625" bestFit="1" customWidth="1"/>
    <col min="1101" max="1101" width="13.44140625" bestFit="1" customWidth="1"/>
    <col min="1102" max="1102" width="13" bestFit="1" customWidth="1"/>
    <col min="1103" max="1103" width="13.5546875" bestFit="1" customWidth="1"/>
    <col min="1104" max="1104" width="11.109375" bestFit="1" customWidth="1"/>
    <col min="1105" max="1105" width="9" bestFit="1" customWidth="1"/>
    <col min="1106" max="1106" width="9.44140625" bestFit="1" customWidth="1"/>
    <col min="1107" max="1107" width="9.88671875" bestFit="1" customWidth="1"/>
    <col min="1108" max="1109" width="15.88671875" bestFit="1" customWidth="1"/>
    <col min="1110" max="1110" width="6.88671875" bestFit="1" customWidth="1"/>
    <col min="1111" max="1111" width="8.109375" bestFit="1" customWidth="1"/>
    <col min="1112" max="1112" width="10" bestFit="1" customWidth="1"/>
    <col min="1113" max="1113" width="13" bestFit="1" customWidth="1"/>
    <col min="1114" max="1114" width="8.109375" bestFit="1" customWidth="1"/>
    <col min="1115" max="1115" width="6.109375" bestFit="1" customWidth="1"/>
    <col min="1116" max="1116" width="9.88671875" bestFit="1" customWidth="1"/>
    <col min="1117" max="1117" width="7.109375" bestFit="1" customWidth="1"/>
    <col min="1118" max="1118" width="14.109375" bestFit="1" customWidth="1"/>
    <col min="1119" max="1119" width="8.44140625" bestFit="1" customWidth="1"/>
    <col min="1120" max="1120" width="7.109375" bestFit="1" customWidth="1"/>
    <col min="1121" max="1121" width="7.88671875" bestFit="1" customWidth="1"/>
    <col min="1122" max="1122" width="7.5546875" bestFit="1" customWidth="1"/>
    <col min="1123" max="1123" width="12.44140625" bestFit="1" customWidth="1"/>
    <col min="1124" max="1124" width="8.44140625" bestFit="1" customWidth="1"/>
    <col min="1125" max="1125" width="27.88671875" bestFit="1" customWidth="1"/>
    <col min="1126" max="1126" width="11.109375" bestFit="1" customWidth="1"/>
    <col min="1127" max="1127" width="9.44140625" bestFit="1" customWidth="1"/>
    <col min="1128" max="1128" width="9.88671875" bestFit="1" customWidth="1"/>
    <col min="1129" max="1129" width="10" bestFit="1" customWidth="1"/>
    <col min="1130" max="1130" width="7.5546875" bestFit="1" customWidth="1"/>
    <col min="1131" max="1131" width="7.109375" bestFit="1" customWidth="1"/>
    <col min="1132" max="1132" width="7.5546875" bestFit="1" customWidth="1"/>
    <col min="1133" max="1133" width="8.44140625" bestFit="1" customWidth="1"/>
    <col min="1134" max="1134" width="27.5546875" bestFit="1" customWidth="1"/>
    <col min="1135" max="1135" width="13.44140625" bestFit="1" customWidth="1"/>
    <col min="1136" max="1136" width="13" bestFit="1" customWidth="1"/>
    <col min="1137" max="1137" width="9.88671875" bestFit="1" customWidth="1"/>
    <col min="1138" max="1138" width="15.88671875" bestFit="1" customWidth="1"/>
    <col min="1139" max="1139" width="8.109375" bestFit="1" customWidth="1"/>
    <col min="1140" max="1140" width="10" bestFit="1" customWidth="1"/>
    <col min="1141" max="1141" width="9.88671875" bestFit="1" customWidth="1"/>
    <col min="1142" max="1142" width="8.44140625" bestFit="1" customWidth="1"/>
    <col min="1143" max="1143" width="7.109375" bestFit="1" customWidth="1"/>
    <col min="1144" max="1144" width="14.109375" bestFit="1" customWidth="1"/>
    <col min="1145" max="1145" width="7.109375" bestFit="1" customWidth="1"/>
    <col min="1146" max="1146" width="8.44140625" bestFit="1" customWidth="1"/>
    <col min="1147" max="1147" width="29.88671875" bestFit="1" customWidth="1"/>
    <col min="1148" max="1148" width="9.44140625" bestFit="1" customWidth="1"/>
    <col min="1149" max="1149" width="10.5546875" bestFit="1" customWidth="1"/>
    <col min="1150" max="1150" width="10" bestFit="1" customWidth="1"/>
    <col min="1151" max="1151" width="13.88671875" bestFit="1" customWidth="1"/>
    <col min="1152" max="1152" width="7.109375" bestFit="1" customWidth="1"/>
    <col min="1153" max="1153" width="29.109375" bestFit="1" customWidth="1"/>
    <col min="1154" max="1154" width="10.44140625" bestFit="1" customWidth="1"/>
    <col min="1155" max="1155" width="13.44140625" bestFit="1" customWidth="1"/>
    <col min="1156" max="1156" width="8.44140625" bestFit="1" customWidth="1"/>
    <col min="1157" max="1157" width="9.88671875" bestFit="1" customWidth="1"/>
    <col min="1158" max="1158" width="10.5546875" bestFit="1" customWidth="1"/>
    <col min="1159" max="1159" width="15.88671875" bestFit="1" customWidth="1"/>
    <col min="1160" max="1160" width="6.88671875" bestFit="1" customWidth="1"/>
    <col min="1161" max="1161" width="8.109375" bestFit="1" customWidth="1"/>
    <col min="1162" max="1162" width="10" bestFit="1" customWidth="1"/>
    <col min="1163" max="1164" width="8.44140625" bestFit="1" customWidth="1"/>
    <col min="1165" max="1165" width="7.109375" bestFit="1" customWidth="1"/>
    <col min="1166" max="1166" width="12.44140625" bestFit="1" customWidth="1"/>
    <col min="1167" max="1167" width="8.44140625" bestFit="1" customWidth="1"/>
    <col min="1168" max="1168" width="29.88671875" bestFit="1" customWidth="1"/>
    <col min="1169" max="1169" width="10.44140625" bestFit="1" customWidth="1"/>
    <col min="1170" max="1170" width="7.5546875" bestFit="1" customWidth="1"/>
    <col min="1171" max="1171" width="6.109375" bestFit="1" customWidth="1"/>
    <col min="1172" max="1172" width="9.5546875" bestFit="1" customWidth="1"/>
    <col min="1173" max="1173" width="10.44140625" bestFit="1" customWidth="1"/>
    <col min="1174" max="1174" width="13.44140625" bestFit="1" customWidth="1"/>
    <col min="1175" max="1175" width="13" bestFit="1" customWidth="1"/>
    <col min="1176" max="1176" width="13.5546875" bestFit="1" customWidth="1"/>
    <col min="1177" max="1177" width="8.44140625" bestFit="1" customWidth="1"/>
    <col min="1178" max="1178" width="11.109375" bestFit="1" customWidth="1"/>
    <col min="1179" max="1179" width="9" bestFit="1" customWidth="1"/>
    <col min="1180" max="1180" width="9.44140625" bestFit="1" customWidth="1"/>
    <col min="1181" max="1181" width="9.88671875" bestFit="1" customWidth="1"/>
    <col min="1182" max="1182" width="15.88671875" bestFit="1" customWidth="1"/>
    <col min="1183" max="1183" width="6.88671875" bestFit="1" customWidth="1"/>
    <col min="1184" max="1184" width="8.109375" bestFit="1" customWidth="1"/>
    <col min="1185" max="1185" width="10" bestFit="1" customWidth="1"/>
    <col min="1186" max="1186" width="7.109375" bestFit="1" customWidth="1"/>
    <col min="1187" max="1187" width="9.88671875" bestFit="1" customWidth="1"/>
    <col min="1188" max="1188" width="7.109375" bestFit="1" customWidth="1"/>
    <col min="1189" max="1189" width="14.109375" bestFit="1" customWidth="1"/>
    <col min="1190" max="1190" width="8.44140625" bestFit="1" customWidth="1"/>
    <col min="1191" max="1191" width="7.109375" bestFit="1" customWidth="1"/>
    <col min="1192" max="1192" width="12.44140625" bestFit="1" customWidth="1"/>
    <col min="1193" max="1193" width="8.44140625" bestFit="1" customWidth="1"/>
    <col min="1194" max="1194" width="12.109375" bestFit="1" customWidth="1"/>
  </cols>
  <sheetData>
    <row r="1" spans="1:55" x14ac:dyDescent="0.3">
      <c r="B1" t="s">
        <v>1379</v>
      </c>
      <c r="D1" t="s">
        <v>1376</v>
      </c>
      <c r="F1" s="21" t="s">
        <v>1381</v>
      </c>
      <c r="G1" s="21"/>
      <c r="H1" s="21"/>
      <c r="J1" s="21" t="s">
        <v>1384</v>
      </c>
      <c r="K1" s="21"/>
      <c r="L1" s="21"/>
      <c r="M1" s="21"/>
      <c r="N1" s="21"/>
      <c r="O1" s="21"/>
      <c r="Q1" t="s">
        <v>9051</v>
      </c>
      <c r="T1" s="21" t="s">
        <v>9052</v>
      </c>
      <c r="U1" s="21"/>
      <c r="V1" s="21"/>
      <c r="X1" s="21" t="s">
        <v>9053</v>
      </c>
      <c r="Y1" s="21"/>
      <c r="AA1" s="21" t="s">
        <v>9054</v>
      </c>
      <c r="AB1" s="21"/>
      <c r="AC1" s="21"/>
      <c r="AD1" s="21"/>
      <c r="AE1" s="21"/>
      <c r="AF1" s="21"/>
      <c r="AG1" s="21"/>
      <c r="AH1" s="21"/>
      <c r="AI1" s="21"/>
      <c r="AJ1" s="21"/>
      <c r="AL1" s="21" t="s">
        <v>9064</v>
      </c>
      <c r="AM1" s="21"/>
      <c r="AN1" s="21"/>
      <c r="AO1" s="21"/>
      <c r="AP1" s="21"/>
      <c r="AQ1" s="21"/>
      <c r="AR1" s="21"/>
      <c r="AS1" s="21"/>
      <c r="AT1" s="21"/>
      <c r="AU1" s="21"/>
      <c r="AV1" s="21"/>
      <c r="AW1" s="21"/>
      <c r="AX1" s="21"/>
      <c r="AY1" s="21"/>
      <c r="BA1" t="s">
        <v>9074</v>
      </c>
    </row>
    <row r="2" spans="1:55" x14ac:dyDescent="0.3">
      <c r="B2" cm="1">
        <f t="array" ref="B2:B7664">_xlfn.UNIQUE(tabla_consumo_streaming[CUSTOMER_ID])</f>
        <v>30623</v>
      </c>
    </row>
    <row r="3" spans="1:55" x14ac:dyDescent="0.3">
      <c r="A3" s="18" t="s">
        <v>9081</v>
      </c>
      <c r="B3">
        <v>37505</v>
      </c>
      <c r="C3" s="18" t="s">
        <v>9083</v>
      </c>
      <c r="D3" t="s">
        <v>1380</v>
      </c>
      <c r="BA3" t="s">
        <v>9075</v>
      </c>
    </row>
    <row r="4" spans="1:55" x14ac:dyDescent="0.3">
      <c r="B4">
        <v>31684</v>
      </c>
      <c r="D4" s="12">
        <f>COUNTA(_xlfn.UNIQUE(tabla_consumo_streaming[CUSTOMER_ID]))</f>
        <v>7663</v>
      </c>
      <c r="E4" s="18" t="s">
        <v>9085</v>
      </c>
      <c r="F4" s="10" t="s">
        <v>1377</v>
      </c>
      <c r="G4" t="s">
        <v>1382</v>
      </c>
      <c r="I4" s="18" t="s">
        <v>9086</v>
      </c>
      <c r="J4" s="10" t="s">
        <v>1377</v>
      </c>
      <c r="K4" t="s">
        <v>9046</v>
      </c>
      <c r="M4" s="10" t="s">
        <v>1377</v>
      </c>
      <c r="N4" t="s">
        <v>9048</v>
      </c>
      <c r="P4" s="18" t="s">
        <v>9087</v>
      </c>
      <c r="Q4" s="10" t="s">
        <v>1377</v>
      </c>
      <c r="R4" t="s">
        <v>1382</v>
      </c>
      <c r="S4" s="18" t="s">
        <v>9088</v>
      </c>
      <c r="T4" s="10" t="s">
        <v>1377</v>
      </c>
      <c r="U4" t="s">
        <v>1382</v>
      </c>
      <c r="V4" t="s">
        <v>1383</v>
      </c>
      <c r="W4" s="18" t="s">
        <v>9090</v>
      </c>
      <c r="X4" s="10" t="s">
        <v>1377</v>
      </c>
      <c r="Y4" t="s">
        <v>1382</v>
      </c>
      <c r="AA4" s="10" t="s">
        <v>1377</v>
      </c>
      <c r="AB4" t="s">
        <v>9055</v>
      </c>
      <c r="AC4" s="18" t="s">
        <v>9091</v>
      </c>
      <c r="AD4" t="s">
        <v>9056</v>
      </c>
      <c r="AE4" t="s">
        <v>9057</v>
      </c>
      <c r="AF4" t="s">
        <v>9058</v>
      </c>
      <c r="AG4" t="s">
        <v>9092</v>
      </c>
      <c r="AH4" s="10" t="s">
        <v>1377</v>
      </c>
      <c r="AI4" t="s">
        <v>9063</v>
      </c>
      <c r="AK4" s="18" t="s">
        <v>9093</v>
      </c>
      <c r="AL4" s="10" t="s">
        <v>1382</v>
      </c>
      <c r="AM4" s="10" t="s">
        <v>9065</v>
      </c>
      <c r="BA4" t="s">
        <v>9076</v>
      </c>
      <c r="BB4" s="18" t="s">
        <v>9094</v>
      </c>
    </row>
    <row r="5" spans="1:55" x14ac:dyDescent="0.3">
      <c r="A5" s="18" t="s">
        <v>9082</v>
      </c>
      <c r="B5">
        <v>15714</v>
      </c>
      <c r="C5" s="18" t="s">
        <v>9084</v>
      </c>
      <c r="F5" s="11" t="s">
        <v>58</v>
      </c>
      <c r="G5" s="12">
        <v>3759866</v>
      </c>
      <c r="J5" s="11" t="s">
        <v>1385</v>
      </c>
      <c r="K5">
        <v>1</v>
      </c>
      <c r="M5" s="11" t="s">
        <v>9049</v>
      </c>
      <c r="N5" s="13">
        <v>5.2198877724128935E-3</v>
      </c>
      <c r="Q5" s="16">
        <v>45352</v>
      </c>
      <c r="R5" s="12">
        <v>376408</v>
      </c>
      <c r="S5" s="18" t="s">
        <v>9089</v>
      </c>
      <c r="T5" s="11" t="s">
        <v>51</v>
      </c>
      <c r="U5">
        <v>5103881</v>
      </c>
      <c r="V5" s="13">
        <v>0.35799085572961803</v>
      </c>
      <c r="X5" s="11" t="s">
        <v>67</v>
      </c>
      <c r="Y5" s="12">
        <v>891026</v>
      </c>
      <c r="AA5" s="11" t="s">
        <v>4615</v>
      </c>
      <c r="AB5">
        <v>10</v>
      </c>
      <c r="AD5" s="11" t="s">
        <v>4615</v>
      </c>
      <c r="AE5">
        <v>10</v>
      </c>
      <c r="AF5" t="str">
        <f>IF(AE5&lt;=2,"Ocasionales",IF(AE5&lt;=5,"Moderados", IF(AE5&lt;=8,"Frecuentes","Muy frecuentes")))</f>
        <v>Muy frecuentes</v>
      </c>
      <c r="AH5" s="11" t="s">
        <v>9062</v>
      </c>
      <c r="AI5">
        <v>7430</v>
      </c>
      <c r="AL5" s="10" t="s">
        <v>1377</v>
      </c>
      <c r="AM5" t="s">
        <v>9068</v>
      </c>
      <c r="AN5" t="s">
        <v>425</v>
      </c>
      <c r="AO5" t="s">
        <v>271</v>
      </c>
      <c r="AP5" t="s">
        <v>9069</v>
      </c>
      <c r="AQ5" t="s">
        <v>38</v>
      </c>
      <c r="AR5" t="s">
        <v>1204</v>
      </c>
      <c r="AS5" t="s">
        <v>1235</v>
      </c>
      <c r="AT5" t="s">
        <v>944</v>
      </c>
      <c r="AU5" t="s">
        <v>134</v>
      </c>
      <c r="AV5" t="s">
        <v>1313</v>
      </c>
      <c r="AW5" t="s">
        <v>594</v>
      </c>
      <c r="AX5" t="s">
        <v>53</v>
      </c>
      <c r="AY5" t="s">
        <v>1378</v>
      </c>
      <c r="BA5" s="12">
        <v>9375</v>
      </c>
      <c r="BB5" s="18" t="s">
        <v>9095</v>
      </c>
    </row>
    <row r="6" spans="1:55" x14ac:dyDescent="0.3">
      <c r="B6">
        <v>51115</v>
      </c>
      <c r="F6" s="11" t="s">
        <v>56</v>
      </c>
      <c r="G6" s="12">
        <v>2808826</v>
      </c>
      <c r="J6" s="11" t="s">
        <v>1386</v>
      </c>
      <c r="K6">
        <v>1</v>
      </c>
      <c r="M6" s="11" t="s">
        <v>9050</v>
      </c>
      <c r="N6" s="13">
        <v>0.99478011222758711</v>
      </c>
      <c r="Q6" s="16">
        <v>45353</v>
      </c>
      <c r="R6" s="12">
        <v>500287</v>
      </c>
      <c r="T6" s="11" t="s">
        <v>80</v>
      </c>
      <c r="U6">
        <v>1666712</v>
      </c>
      <c r="V6" s="13">
        <v>0.11690469568840321</v>
      </c>
      <c r="X6" s="11" t="s">
        <v>85</v>
      </c>
      <c r="Y6" s="12">
        <v>825579</v>
      </c>
      <c r="AA6" s="11" t="s">
        <v>8509</v>
      </c>
      <c r="AB6">
        <v>6</v>
      </c>
      <c r="AD6" s="11" t="s">
        <v>8509</v>
      </c>
      <c r="AE6">
        <v>6</v>
      </c>
      <c r="AF6" t="str">
        <f t="shared" ref="AF6:AF69" si="0">IF(AE6&lt;=2,"Ocasionales",IF(AE6&lt;=5,"Moderados", IF(AE6&lt;=8,"Frecuentes","Muy frecuentes")))</f>
        <v>Frecuentes</v>
      </c>
      <c r="AH6" s="11" t="s">
        <v>9060</v>
      </c>
      <c r="AI6">
        <v>229</v>
      </c>
      <c r="AL6" s="11" t="s">
        <v>9070</v>
      </c>
      <c r="AM6" s="13">
        <v>6.6430455463503408E-4</v>
      </c>
      <c r="AN6" s="13">
        <v>0.11357875403792449</v>
      </c>
      <c r="AO6" s="13">
        <v>2.4731684718014253E-4</v>
      </c>
      <c r="AP6" s="13">
        <v>2.2199597882165375E-4</v>
      </c>
      <c r="AQ6" s="13">
        <v>1.3179476910138622E-4</v>
      </c>
      <c r="AR6" s="13">
        <v>8.592261423586915E-4</v>
      </c>
      <c r="AS6" s="13">
        <v>2.7253530981064408E-2</v>
      </c>
      <c r="AT6" s="13">
        <v>1.9111293633344707E-3</v>
      </c>
      <c r="AU6" s="13">
        <v>6.2951466348320454E-4</v>
      </c>
      <c r="AV6" s="13">
        <v>6.3126818622271211E-6</v>
      </c>
      <c r="AW6" s="13">
        <v>3.274177659208467E-4</v>
      </c>
      <c r="AX6" s="13">
        <v>0.41860950556620724</v>
      </c>
      <c r="AY6" s="13">
        <v>0.56444080335189384</v>
      </c>
      <c r="BB6" s="18"/>
    </row>
    <row r="7" spans="1:55" x14ac:dyDescent="0.3">
      <c r="B7">
        <v>15744</v>
      </c>
      <c r="F7" s="11" t="s">
        <v>53</v>
      </c>
      <c r="G7" s="12">
        <v>1025009</v>
      </c>
      <c r="J7" s="11" t="s">
        <v>1387</v>
      </c>
      <c r="K7">
        <v>1</v>
      </c>
      <c r="M7" s="11" t="s">
        <v>1378</v>
      </c>
      <c r="N7" s="13">
        <v>1</v>
      </c>
      <c r="Q7" s="16">
        <v>45354</v>
      </c>
      <c r="R7" s="12">
        <v>551076</v>
      </c>
      <c r="T7" s="11" t="s">
        <v>35</v>
      </c>
      <c r="U7">
        <v>675035</v>
      </c>
      <c r="V7" s="13">
        <v>4.7347568898538722E-2</v>
      </c>
      <c r="X7" s="11" t="s">
        <v>79</v>
      </c>
      <c r="Y7" s="12">
        <v>412393</v>
      </c>
      <c r="AA7" s="11" t="s">
        <v>5991</v>
      </c>
      <c r="AB7">
        <v>6</v>
      </c>
      <c r="AD7" s="11" t="s">
        <v>5991</v>
      </c>
      <c r="AE7">
        <v>6</v>
      </c>
      <c r="AF7" t="str">
        <f t="shared" si="0"/>
        <v>Frecuentes</v>
      </c>
      <c r="AH7" s="11" t="s">
        <v>9059</v>
      </c>
      <c r="AI7">
        <v>3</v>
      </c>
      <c r="AL7" s="11" t="s">
        <v>9071</v>
      </c>
      <c r="AM7" s="13">
        <v>5.6112727664241073E-6</v>
      </c>
      <c r="AN7" s="13">
        <v>6.5865260014105337E-2</v>
      </c>
      <c r="AO7" s="13">
        <v>1.8489143765367436E-4</v>
      </c>
      <c r="AP7" s="13">
        <v>1.0282657344472177E-4</v>
      </c>
      <c r="AQ7" s="13">
        <v>4.9800045802013953E-5</v>
      </c>
      <c r="AR7" s="13">
        <v>4.8607650339148832E-4</v>
      </c>
      <c r="AS7" s="13">
        <v>1.3120418264272009E-2</v>
      </c>
      <c r="AT7" s="13">
        <v>9.0523857904336918E-4</v>
      </c>
      <c r="AU7" s="13">
        <v>1.8741651039856519E-4</v>
      </c>
      <c r="AV7" s="13">
        <v>5.7515545855847103E-6</v>
      </c>
      <c r="AW7" s="13">
        <v>0</v>
      </c>
      <c r="AX7" s="13">
        <v>0.2073503464785581</v>
      </c>
      <c r="AY7" s="13">
        <v>0.28826363723402126</v>
      </c>
      <c r="BA7" t="s">
        <v>9077</v>
      </c>
    </row>
    <row r="8" spans="1:55" x14ac:dyDescent="0.3">
      <c r="B8">
        <v>36411</v>
      </c>
      <c r="F8" s="11" t="s">
        <v>205</v>
      </c>
      <c r="G8" s="12">
        <v>597846</v>
      </c>
      <c r="J8" s="11" t="s">
        <v>1388</v>
      </c>
      <c r="K8">
        <v>1</v>
      </c>
      <c r="Q8" s="16">
        <v>45355</v>
      </c>
      <c r="R8" s="12">
        <v>464592</v>
      </c>
      <c r="T8" s="11" t="s">
        <v>90</v>
      </c>
      <c r="U8">
        <v>453749</v>
      </c>
      <c r="V8" s="13">
        <v>3.1826367581152155E-2</v>
      </c>
      <c r="X8" s="11" t="s">
        <v>75</v>
      </c>
      <c r="Y8" s="12">
        <v>307480</v>
      </c>
      <c r="AA8" s="11" t="s">
        <v>5813</v>
      </c>
      <c r="AB8">
        <v>6</v>
      </c>
      <c r="AD8" s="11" t="s">
        <v>5813</v>
      </c>
      <c r="AE8">
        <v>6</v>
      </c>
      <c r="AF8" t="str">
        <f t="shared" si="0"/>
        <v>Frecuentes</v>
      </c>
      <c r="AH8" s="11" t="s">
        <v>9061</v>
      </c>
      <c r="AI8">
        <v>1</v>
      </c>
      <c r="AL8" s="11" t="s">
        <v>9073</v>
      </c>
      <c r="AM8" s="13">
        <v>0</v>
      </c>
      <c r="AN8" s="13">
        <v>1.4883690590211204E-2</v>
      </c>
      <c r="AO8" s="13">
        <v>1.9386947407995292E-4</v>
      </c>
      <c r="AP8" s="13">
        <v>2.4037289713169273E-4</v>
      </c>
      <c r="AQ8" s="13">
        <v>2.7845941103379635E-5</v>
      </c>
      <c r="AR8" s="13">
        <v>0</v>
      </c>
      <c r="AS8" s="13">
        <v>3.6193410752531296E-3</v>
      </c>
      <c r="AT8" s="13">
        <v>2.3132471979583384E-4</v>
      </c>
      <c r="AU8" s="13">
        <v>9.6022905215432543E-5</v>
      </c>
      <c r="AV8" s="13">
        <v>0</v>
      </c>
      <c r="AW8" s="13">
        <v>0</v>
      </c>
      <c r="AX8" s="13">
        <v>6.0820445233451745E-2</v>
      </c>
      <c r="AY8" s="13">
        <v>8.0112912836242375E-2</v>
      </c>
      <c r="BA8" t="s">
        <v>1382</v>
      </c>
      <c r="BB8" t="s">
        <v>9077</v>
      </c>
    </row>
    <row r="9" spans="1:55" x14ac:dyDescent="0.3">
      <c r="B9">
        <v>27451</v>
      </c>
      <c r="F9" s="11" t="s">
        <v>101</v>
      </c>
      <c r="G9" s="12">
        <v>593483</v>
      </c>
      <c r="J9" s="11" t="s">
        <v>1389</v>
      </c>
      <c r="K9">
        <v>1</v>
      </c>
      <c r="Q9" s="16">
        <v>45356</v>
      </c>
      <c r="R9" s="12">
        <v>380354</v>
      </c>
      <c r="T9" s="11" t="s">
        <v>46</v>
      </c>
      <c r="U9">
        <v>427423</v>
      </c>
      <c r="V9" s="13">
        <v>2.9979837995541141E-2</v>
      </c>
      <c r="X9" s="11" t="s">
        <v>140</v>
      </c>
      <c r="Y9" s="12">
        <v>255807</v>
      </c>
      <c r="AA9" s="11" t="s">
        <v>8826</v>
      </c>
      <c r="AB9">
        <v>5</v>
      </c>
      <c r="AD9" s="11" t="s">
        <v>7877</v>
      </c>
      <c r="AE9">
        <v>5</v>
      </c>
      <c r="AF9" t="str">
        <f t="shared" si="0"/>
        <v>Moderados</v>
      </c>
      <c r="AH9" s="11" t="s">
        <v>1378</v>
      </c>
      <c r="AI9">
        <v>7663</v>
      </c>
      <c r="AL9" s="11" t="s">
        <v>9072</v>
      </c>
      <c r="AM9" s="13">
        <v>2.2950105614674601E-4</v>
      </c>
      <c r="AN9" s="13">
        <v>1.714734816509627E-2</v>
      </c>
      <c r="AO9" s="13">
        <v>0</v>
      </c>
      <c r="AP9" s="13">
        <v>5.6112727664241082E-7</v>
      </c>
      <c r="AQ9" s="13">
        <v>2.5531291087229688E-5</v>
      </c>
      <c r="AR9" s="13">
        <v>3.226481840693862E-6</v>
      </c>
      <c r="AS9" s="13">
        <v>2.2137172472638908E-3</v>
      </c>
      <c r="AT9" s="13">
        <v>1.3488096912291948E-4</v>
      </c>
      <c r="AU9" s="13">
        <v>0</v>
      </c>
      <c r="AV9" s="13">
        <v>0</v>
      </c>
      <c r="AW9" s="13">
        <v>4.0534431646456151E-4</v>
      </c>
      <c r="AX9" s="13">
        <v>4.70225359235436E-2</v>
      </c>
      <c r="AY9" s="13">
        <v>6.718264657784255E-2</v>
      </c>
      <c r="BA9">
        <v>14257015</v>
      </c>
      <c r="BB9" s="12">
        <f>GETPIVOTDATA("[Measures].[Suma de SCREENTIME]",$BA$8)/3600</f>
        <v>3960.2819444444444</v>
      </c>
    </row>
    <row r="10" spans="1:55" x14ac:dyDescent="0.3">
      <c r="B10">
        <v>16910</v>
      </c>
      <c r="F10" s="11" t="s">
        <v>299</v>
      </c>
      <c r="G10" s="12">
        <v>507755</v>
      </c>
      <c r="J10" s="11" t="s">
        <v>1390</v>
      </c>
      <c r="K10">
        <v>1</v>
      </c>
      <c r="Q10" s="16">
        <v>45357</v>
      </c>
      <c r="R10" s="12">
        <v>398979</v>
      </c>
      <c r="T10" s="11" t="s">
        <v>72</v>
      </c>
      <c r="U10">
        <v>377830</v>
      </c>
      <c r="V10" s="13">
        <v>2.6501339866725256E-2</v>
      </c>
      <c r="X10" s="11" t="s">
        <v>116</v>
      </c>
      <c r="Y10" s="12">
        <v>249982</v>
      </c>
      <c r="AA10" s="11" t="s">
        <v>7877</v>
      </c>
      <c r="AB10">
        <v>5</v>
      </c>
      <c r="AD10" s="11" t="s">
        <v>8826</v>
      </c>
      <c r="AE10">
        <v>5</v>
      </c>
      <c r="AF10" t="str">
        <f t="shared" si="0"/>
        <v>Moderados</v>
      </c>
      <c r="AL10" s="11" t="s">
        <v>1378</v>
      </c>
      <c r="AM10" s="13">
        <v>8.9941688354820421E-4</v>
      </c>
      <c r="AN10" s="13">
        <v>0.2114750528073373</v>
      </c>
      <c r="AO10" s="13">
        <v>6.2607775891376977E-4</v>
      </c>
      <c r="AP10" s="13">
        <v>5.6575657667471064E-4</v>
      </c>
      <c r="AQ10" s="13">
        <v>2.349720470940095E-4</v>
      </c>
      <c r="AR10" s="13">
        <v>1.3485291275908736E-3</v>
      </c>
      <c r="AS10" s="13">
        <v>4.6207007567853439E-2</v>
      </c>
      <c r="AT10" s="13">
        <v>3.1825736312965933E-3</v>
      </c>
      <c r="AU10" s="13">
        <v>9.1295407909720231E-4</v>
      </c>
      <c r="AV10" s="13">
        <v>1.2064236447811832E-5</v>
      </c>
      <c r="AW10" s="13">
        <v>7.3276208238540815E-4</v>
      </c>
      <c r="AX10" s="13">
        <v>0.73380283320176065</v>
      </c>
      <c r="AY10" s="13">
        <v>1</v>
      </c>
    </row>
    <row r="11" spans="1:55" x14ac:dyDescent="0.3">
      <c r="B11">
        <v>24144</v>
      </c>
      <c r="F11" s="11" t="s">
        <v>113</v>
      </c>
      <c r="G11" s="12">
        <v>455834</v>
      </c>
      <c r="J11" s="11" t="s">
        <v>1391</v>
      </c>
      <c r="K11">
        <v>2</v>
      </c>
      <c r="Q11" s="16">
        <v>45358</v>
      </c>
      <c r="R11" s="12">
        <v>475982</v>
      </c>
      <c r="T11" s="11" t="s">
        <v>119</v>
      </c>
      <c r="U11">
        <v>374155</v>
      </c>
      <c r="V11" s="13">
        <v>2.6243572024017649E-2</v>
      </c>
      <c r="X11" s="11" t="s">
        <v>327</v>
      </c>
      <c r="Y11" s="12">
        <v>244452</v>
      </c>
      <c r="AA11" s="11" t="s">
        <v>7680</v>
      </c>
      <c r="AB11">
        <v>5</v>
      </c>
      <c r="AD11" s="11" t="s">
        <v>7680</v>
      </c>
      <c r="AE11">
        <v>5</v>
      </c>
      <c r="AF11" t="str">
        <f t="shared" si="0"/>
        <v>Moderados</v>
      </c>
      <c r="BA11" t="s">
        <v>9078</v>
      </c>
      <c r="BB11" t="s">
        <v>9079</v>
      </c>
      <c r="BC11" t="s">
        <v>9080</v>
      </c>
    </row>
    <row r="12" spans="1:55" x14ac:dyDescent="0.3">
      <c r="B12">
        <v>15381</v>
      </c>
      <c r="F12" s="11" t="s">
        <v>78</v>
      </c>
      <c r="G12" s="12">
        <v>421851</v>
      </c>
      <c r="J12" s="11" t="s">
        <v>1392</v>
      </c>
      <c r="K12">
        <v>1</v>
      </c>
      <c r="Q12" s="16">
        <v>45359</v>
      </c>
      <c r="R12" s="12">
        <v>366701</v>
      </c>
      <c r="T12" s="11" t="s">
        <v>114</v>
      </c>
      <c r="U12">
        <v>360055</v>
      </c>
      <c r="V12" s="13">
        <v>2.5254585198935402E-2</v>
      </c>
      <c r="X12" s="11" t="s">
        <v>84</v>
      </c>
      <c r="Y12" s="12">
        <v>221255</v>
      </c>
      <c r="AA12" s="11" t="s">
        <v>6252</v>
      </c>
      <c r="AB12">
        <v>5</v>
      </c>
      <c r="AD12" s="11" t="s">
        <v>6252</v>
      </c>
      <c r="AE12">
        <v>5</v>
      </c>
      <c r="AF12" t="str">
        <f t="shared" si="0"/>
        <v>Moderados</v>
      </c>
      <c r="BA12" s="17">
        <f>SUM(tabla_consumo_streaming[SCREENTIME])/3600</f>
        <v>3960.2819444444444</v>
      </c>
      <c r="BB12" s="17">
        <f>COUNTA(tabla_consumo_streaming[TITLE])</f>
        <v>9375</v>
      </c>
      <c r="BC12" s="12">
        <f>(BA12/BB12)*60</f>
        <v>25.345804444444443</v>
      </c>
    </row>
    <row r="13" spans="1:55" x14ac:dyDescent="0.3">
      <c r="B13">
        <v>18217</v>
      </c>
      <c r="F13" s="11" t="s">
        <v>44</v>
      </c>
      <c r="G13" s="12">
        <v>359375</v>
      </c>
      <c r="J13" s="11" t="s">
        <v>1393</v>
      </c>
      <c r="K13">
        <v>1</v>
      </c>
      <c r="Q13" s="16">
        <v>45360</v>
      </c>
      <c r="R13" s="12">
        <v>442552</v>
      </c>
      <c r="T13" s="11" t="s">
        <v>151</v>
      </c>
      <c r="U13">
        <v>354754</v>
      </c>
      <c r="V13" s="13">
        <v>2.4882768237250222E-2</v>
      </c>
      <c r="X13" s="11" t="s">
        <v>83</v>
      </c>
      <c r="Y13" s="12">
        <v>198538</v>
      </c>
      <c r="AA13" s="11" t="s">
        <v>6071</v>
      </c>
      <c r="AB13">
        <v>5</v>
      </c>
      <c r="AD13" s="11" t="s">
        <v>6071</v>
      </c>
      <c r="AE13">
        <v>5</v>
      </c>
      <c r="AF13" t="str">
        <f t="shared" si="0"/>
        <v>Moderados</v>
      </c>
    </row>
    <row r="14" spans="1:55" x14ac:dyDescent="0.3">
      <c r="B14">
        <v>31514</v>
      </c>
      <c r="F14" s="11" t="s">
        <v>141</v>
      </c>
      <c r="G14" s="12">
        <v>340666</v>
      </c>
      <c r="J14" s="11" t="s">
        <v>1394</v>
      </c>
      <c r="K14">
        <v>1</v>
      </c>
      <c r="Q14" s="16">
        <v>45361</v>
      </c>
      <c r="R14" s="12">
        <v>365441</v>
      </c>
      <c r="T14" s="11" t="s">
        <v>105</v>
      </c>
      <c r="U14">
        <v>318732</v>
      </c>
      <c r="V14" s="13">
        <v>2.2356152392348609E-2</v>
      </c>
      <c r="X14" s="11" t="s">
        <v>309</v>
      </c>
      <c r="Y14" s="12">
        <v>177051</v>
      </c>
      <c r="AA14" s="11" t="s">
        <v>4269</v>
      </c>
      <c r="AB14">
        <v>5</v>
      </c>
      <c r="AD14" s="11" t="s">
        <v>4269</v>
      </c>
      <c r="AE14">
        <v>5</v>
      </c>
      <c r="AF14" t="str">
        <f t="shared" si="0"/>
        <v>Moderados</v>
      </c>
    </row>
    <row r="15" spans="1:55" x14ac:dyDescent="0.3">
      <c r="B15">
        <v>20212</v>
      </c>
      <c r="F15" s="11" t="s">
        <v>1378</v>
      </c>
      <c r="G15" s="12">
        <v>10870511</v>
      </c>
      <c r="J15" s="11" t="s">
        <v>1395</v>
      </c>
      <c r="K15">
        <v>1</v>
      </c>
      <c r="Q15" s="16">
        <v>45362</v>
      </c>
      <c r="R15" s="12">
        <v>413160</v>
      </c>
      <c r="T15" s="11" t="s">
        <v>61</v>
      </c>
      <c r="U15">
        <v>307748</v>
      </c>
      <c r="V15" s="13">
        <v>2.1585724641518578E-2</v>
      </c>
      <c r="X15" s="11" t="s">
        <v>1378</v>
      </c>
      <c r="Y15" s="12">
        <v>3783563</v>
      </c>
      <c r="AA15" s="11" t="s">
        <v>4342</v>
      </c>
      <c r="AB15">
        <v>5</v>
      </c>
      <c r="AD15" s="11" t="s">
        <v>4342</v>
      </c>
      <c r="AE15">
        <v>5</v>
      </c>
      <c r="AF15" t="str">
        <f t="shared" si="0"/>
        <v>Moderados</v>
      </c>
    </row>
    <row r="16" spans="1:55" x14ac:dyDescent="0.3">
      <c r="B16">
        <v>57360</v>
      </c>
      <c r="J16" s="11" t="s">
        <v>1396</v>
      </c>
      <c r="K16">
        <v>1</v>
      </c>
      <c r="Q16" s="16">
        <v>45363</v>
      </c>
      <c r="R16" s="12">
        <v>404337</v>
      </c>
      <c r="T16" s="11" t="s">
        <v>137</v>
      </c>
      <c r="U16">
        <v>302685</v>
      </c>
      <c r="V16" s="13">
        <v>2.1230601216313514E-2</v>
      </c>
      <c r="AA16" s="11" t="s">
        <v>3849</v>
      </c>
      <c r="AB16">
        <v>5</v>
      </c>
      <c r="AD16" s="11" t="s">
        <v>3849</v>
      </c>
      <c r="AE16">
        <v>5</v>
      </c>
      <c r="AF16" t="str">
        <f t="shared" si="0"/>
        <v>Moderados</v>
      </c>
    </row>
    <row r="17" spans="2:32" x14ac:dyDescent="0.3">
      <c r="B17">
        <v>27881</v>
      </c>
      <c r="F17" s="11"/>
      <c r="J17" s="11" t="s">
        <v>1397</v>
      </c>
      <c r="K17">
        <v>1</v>
      </c>
      <c r="Q17" s="16">
        <v>45364</v>
      </c>
      <c r="R17" s="12">
        <v>463829</v>
      </c>
      <c r="T17" s="11" t="s">
        <v>86</v>
      </c>
      <c r="U17">
        <v>250830</v>
      </c>
      <c r="V17" s="13">
        <v>1.7593444350026986E-2</v>
      </c>
      <c r="AA17" s="11" t="s">
        <v>8542</v>
      </c>
      <c r="AB17">
        <v>4</v>
      </c>
      <c r="AD17" s="11" t="s">
        <v>7480</v>
      </c>
      <c r="AE17">
        <v>4</v>
      </c>
      <c r="AF17" t="str">
        <f t="shared" si="0"/>
        <v>Moderados</v>
      </c>
    </row>
    <row r="18" spans="2:32" x14ac:dyDescent="0.3">
      <c r="B18">
        <v>36023</v>
      </c>
      <c r="F18" s="10" t="s">
        <v>1377</v>
      </c>
      <c r="G18" t="s">
        <v>1382</v>
      </c>
      <c r="J18" s="11" t="s">
        <v>1398</v>
      </c>
      <c r="K18">
        <v>1</v>
      </c>
      <c r="Q18" s="16">
        <v>45365</v>
      </c>
      <c r="R18" s="12">
        <v>540752</v>
      </c>
      <c r="T18" s="11" t="s">
        <v>94</v>
      </c>
      <c r="U18">
        <v>243848</v>
      </c>
      <c r="V18" s="13">
        <v>1.7103720519337322E-2</v>
      </c>
      <c r="AA18" s="11" t="s">
        <v>7480</v>
      </c>
      <c r="AB18">
        <v>4</v>
      </c>
      <c r="AD18" s="11" t="s">
        <v>7159</v>
      </c>
      <c r="AE18">
        <v>4</v>
      </c>
      <c r="AF18" t="str">
        <f t="shared" si="0"/>
        <v>Moderados</v>
      </c>
    </row>
    <row r="19" spans="2:32" x14ac:dyDescent="0.3">
      <c r="B19">
        <v>33508</v>
      </c>
      <c r="F19" s="11" t="s">
        <v>53</v>
      </c>
      <c r="G19" s="12">
        <v>10461838</v>
      </c>
      <c r="J19" s="11" t="s">
        <v>1399</v>
      </c>
      <c r="K19">
        <v>1</v>
      </c>
      <c r="Q19" s="16">
        <v>45366</v>
      </c>
      <c r="R19" s="12">
        <v>437278</v>
      </c>
      <c r="T19" s="11" t="s">
        <v>42</v>
      </c>
      <c r="U19">
        <v>224411</v>
      </c>
      <c r="V19" s="13">
        <v>1.5740391659825007E-2</v>
      </c>
      <c r="AA19" s="11" t="s">
        <v>7482</v>
      </c>
      <c r="AB19">
        <v>4</v>
      </c>
      <c r="AD19" s="11" t="s">
        <v>7482</v>
      </c>
      <c r="AE19">
        <v>4</v>
      </c>
      <c r="AF19" t="str">
        <f t="shared" si="0"/>
        <v>Moderados</v>
      </c>
    </row>
    <row r="20" spans="2:32" x14ac:dyDescent="0.3">
      <c r="B20">
        <v>23148</v>
      </c>
      <c r="F20" s="11" t="s">
        <v>425</v>
      </c>
      <c r="G20" s="12">
        <v>3015003</v>
      </c>
      <c r="J20" s="11" t="s">
        <v>1400</v>
      </c>
      <c r="K20">
        <v>1</v>
      </c>
      <c r="Q20" s="16">
        <v>45367</v>
      </c>
      <c r="R20" s="12">
        <v>412412</v>
      </c>
      <c r="T20" s="11" t="s">
        <v>158</v>
      </c>
      <c r="U20">
        <v>198626</v>
      </c>
      <c r="V20" s="13">
        <v>1.3931808306296934E-2</v>
      </c>
      <c r="AA20" s="11" t="s">
        <v>7159</v>
      </c>
      <c r="AB20">
        <v>4</v>
      </c>
      <c r="AD20" s="11" t="s">
        <v>7325</v>
      </c>
      <c r="AE20">
        <v>4</v>
      </c>
      <c r="AF20" t="str">
        <f t="shared" si="0"/>
        <v>Moderados</v>
      </c>
    </row>
    <row r="21" spans="2:32" x14ac:dyDescent="0.3">
      <c r="B21">
        <v>19290</v>
      </c>
      <c r="F21" s="11" t="s">
        <v>1235</v>
      </c>
      <c r="G21" s="12">
        <v>658774</v>
      </c>
      <c r="J21" s="11" t="s">
        <v>1401</v>
      </c>
      <c r="K21">
        <v>1</v>
      </c>
      <c r="Q21" s="16">
        <v>45368</v>
      </c>
      <c r="R21" s="12">
        <v>485517</v>
      </c>
      <c r="T21" s="11" t="s">
        <v>222</v>
      </c>
      <c r="U21">
        <v>197081</v>
      </c>
      <c r="V21" s="13">
        <v>1.3823440600995369E-2</v>
      </c>
      <c r="AA21" s="11" t="s">
        <v>7325</v>
      </c>
      <c r="AB21">
        <v>4</v>
      </c>
      <c r="AD21" s="11" t="s">
        <v>7372</v>
      </c>
      <c r="AE21">
        <v>4</v>
      </c>
      <c r="AF21" t="str">
        <f t="shared" si="0"/>
        <v>Moderados</v>
      </c>
    </row>
    <row r="22" spans="2:32" x14ac:dyDescent="0.3">
      <c r="B22">
        <v>63240</v>
      </c>
      <c r="F22" s="11" t="s">
        <v>944</v>
      </c>
      <c r="G22" s="12">
        <v>45374</v>
      </c>
      <c r="J22" s="11" t="s">
        <v>1402</v>
      </c>
      <c r="K22">
        <v>1</v>
      </c>
      <c r="Q22" s="16">
        <v>45369</v>
      </c>
      <c r="R22" s="12">
        <v>495224</v>
      </c>
      <c r="T22" s="11" t="s">
        <v>171</v>
      </c>
      <c r="U22">
        <v>164216</v>
      </c>
      <c r="V22" s="13">
        <v>1.1518259607638765E-2</v>
      </c>
      <c r="AA22" s="11" t="s">
        <v>7372</v>
      </c>
      <c r="AB22">
        <v>4</v>
      </c>
      <c r="AD22" s="11" t="s">
        <v>8542</v>
      </c>
      <c r="AE22">
        <v>4</v>
      </c>
      <c r="AF22" t="str">
        <f t="shared" si="0"/>
        <v>Moderados</v>
      </c>
    </row>
    <row r="23" spans="2:32" x14ac:dyDescent="0.3">
      <c r="B23">
        <v>26331</v>
      </c>
      <c r="F23" s="11" t="s">
        <v>1204</v>
      </c>
      <c r="G23" s="12">
        <v>19226</v>
      </c>
      <c r="J23" s="11" t="s">
        <v>1403</v>
      </c>
      <c r="K23">
        <v>1</v>
      </c>
      <c r="Q23" s="16">
        <v>45370</v>
      </c>
      <c r="R23" s="12">
        <v>448598</v>
      </c>
      <c r="T23" s="11" t="s">
        <v>257</v>
      </c>
      <c r="U23">
        <v>157368</v>
      </c>
      <c r="V23" s="13">
        <v>1.1037934658832863E-2</v>
      </c>
      <c r="AA23" s="11" t="s">
        <v>6969</v>
      </c>
      <c r="AB23">
        <v>4</v>
      </c>
      <c r="AD23" s="11" t="s">
        <v>6448</v>
      </c>
      <c r="AE23">
        <v>4</v>
      </c>
      <c r="AF23" t="str">
        <f t="shared" si="0"/>
        <v>Moderados</v>
      </c>
    </row>
    <row r="24" spans="2:32" x14ac:dyDescent="0.3">
      <c r="B24">
        <v>22214</v>
      </c>
      <c r="F24" s="11" t="s">
        <v>1378</v>
      </c>
      <c r="G24" s="12">
        <v>14200215</v>
      </c>
      <c r="J24" s="11" t="s">
        <v>1404</v>
      </c>
      <c r="K24">
        <v>1</v>
      </c>
      <c r="Q24" s="16">
        <v>45371</v>
      </c>
      <c r="R24" s="12">
        <v>519771</v>
      </c>
      <c r="T24" s="11" t="s">
        <v>82</v>
      </c>
      <c r="U24">
        <v>150411</v>
      </c>
      <c r="V24" s="13">
        <v>1.0549964350882705E-2</v>
      </c>
      <c r="AA24" s="11" t="s">
        <v>6736</v>
      </c>
      <c r="AB24">
        <v>4</v>
      </c>
      <c r="AD24" s="11" t="s">
        <v>5455</v>
      </c>
      <c r="AE24">
        <v>4</v>
      </c>
      <c r="AF24" t="str">
        <f t="shared" si="0"/>
        <v>Moderados</v>
      </c>
    </row>
    <row r="25" spans="2:32" x14ac:dyDescent="0.3">
      <c r="B25">
        <v>20307</v>
      </c>
      <c r="J25" s="11" t="s">
        <v>1405</v>
      </c>
      <c r="K25">
        <v>1</v>
      </c>
      <c r="Q25" s="16">
        <v>45372</v>
      </c>
      <c r="R25" s="12">
        <v>623940</v>
      </c>
      <c r="T25" s="11" t="s">
        <v>66</v>
      </c>
      <c r="U25">
        <v>142709</v>
      </c>
      <c r="V25" s="13">
        <v>1.0009739065295224E-2</v>
      </c>
      <c r="AA25" s="11" t="s">
        <v>6524</v>
      </c>
      <c r="AB25">
        <v>4</v>
      </c>
      <c r="AD25" s="11" t="s">
        <v>6659</v>
      </c>
      <c r="AE25">
        <v>4</v>
      </c>
      <c r="AF25" t="str">
        <f t="shared" si="0"/>
        <v>Moderados</v>
      </c>
    </row>
    <row r="26" spans="2:32" x14ac:dyDescent="0.3">
      <c r="B26">
        <v>82737</v>
      </c>
      <c r="J26" s="11" t="s">
        <v>1406</v>
      </c>
      <c r="K26">
        <v>1</v>
      </c>
      <c r="Q26" s="16">
        <v>45373</v>
      </c>
      <c r="R26" s="12">
        <v>414330</v>
      </c>
      <c r="T26" s="11" t="s">
        <v>273</v>
      </c>
      <c r="U26">
        <v>141576</v>
      </c>
      <c r="V26" s="13">
        <v>9.9302694147407437E-3</v>
      </c>
      <c r="AA26" s="11" t="s">
        <v>6659</v>
      </c>
      <c r="AB26">
        <v>4</v>
      </c>
      <c r="AD26" s="11" t="s">
        <v>5492</v>
      </c>
      <c r="AE26">
        <v>4</v>
      </c>
      <c r="AF26" t="str">
        <f t="shared" si="0"/>
        <v>Moderados</v>
      </c>
    </row>
    <row r="27" spans="2:32" x14ac:dyDescent="0.3">
      <c r="B27">
        <v>26179</v>
      </c>
      <c r="J27" s="11" t="s">
        <v>1407</v>
      </c>
      <c r="K27">
        <v>1</v>
      </c>
      <c r="Q27" s="16">
        <v>45374</v>
      </c>
      <c r="R27" s="12">
        <v>461123</v>
      </c>
      <c r="T27" s="11" t="s">
        <v>54</v>
      </c>
      <c r="U27">
        <v>131753</v>
      </c>
      <c r="V27" s="13">
        <v>9.241275259933443E-3</v>
      </c>
      <c r="AA27" s="11" t="s">
        <v>6208</v>
      </c>
      <c r="AB27">
        <v>4</v>
      </c>
      <c r="AD27" s="11" t="s">
        <v>5731</v>
      </c>
      <c r="AE27">
        <v>4</v>
      </c>
      <c r="AF27" t="str">
        <f t="shared" si="0"/>
        <v>Moderados</v>
      </c>
    </row>
    <row r="28" spans="2:32" x14ac:dyDescent="0.3">
      <c r="B28">
        <v>30838</v>
      </c>
      <c r="J28" s="11" t="s">
        <v>1408</v>
      </c>
      <c r="K28">
        <v>1</v>
      </c>
      <c r="Q28" s="16">
        <v>45375</v>
      </c>
      <c r="R28" s="12">
        <v>463494</v>
      </c>
      <c r="T28" s="11" t="s">
        <v>200</v>
      </c>
      <c r="U28">
        <v>126342</v>
      </c>
      <c r="V28" s="13">
        <v>8.861742798194433E-3</v>
      </c>
      <c r="AA28" s="11" t="s">
        <v>6109</v>
      </c>
      <c r="AB28">
        <v>4</v>
      </c>
      <c r="AD28" s="11" t="s">
        <v>6041</v>
      </c>
      <c r="AE28">
        <v>4</v>
      </c>
      <c r="AF28" t="str">
        <f t="shared" si="0"/>
        <v>Moderados</v>
      </c>
    </row>
    <row r="29" spans="2:32" x14ac:dyDescent="0.3">
      <c r="B29">
        <v>54811</v>
      </c>
      <c r="J29" s="11" t="s">
        <v>1409</v>
      </c>
      <c r="K29">
        <v>1</v>
      </c>
      <c r="Q29" s="16">
        <v>45376</v>
      </c>
      <c r="R29" s="12">
        <v>451301</v>
      </c>
      <c r="T29" s="11" t="s">
        <v>295</v>
      </c>
      <c r="U29">
        <v>124902</v>
      </c>
      <c r="V29" s="13">
        <v>8.760739888398799E-3</v>
      </c>
      <c r="AA29" s="11" t="s">
        <v>6041</v>
      </c>
      <c r="AB29">
        <v>4</v>
      </c>
      <c r="AD29" s="11" t="s">
        <v>6524</v>
      </c>
      <c r="AE29">
        <v>4</v>
      </c>
      <c r="AF29" t="str">
        <f t="shared" si="0"/>
        <v>Moderados</v>
      </c>
    </row>
    <row r="30" spans="2:32" x14ac:dyDescent="0.3">
      <c r="B30">
        <v>77594</v>
      </c>
      <c r="J30" s="11" t="s">
        <v>1410</v>
      </c>
      <c r="K30">
        <v>1</v>
      </c>
      <c r="Q30" s="16">
        <v>45377</v>
      </c>
      <c r="R30" s="12">
        <v>442519</v>
      </c>
      <c r="T30" s="11" t="s">
        <v>96</v>
      </c>
      <c r="U30">
        <v>110397</v>
      </c>
      <c r="V30" s="13">
        <v>7.7433459949365277E-3</v>
      </c>
      <c r="AA30" s="11" t="s">
        <v>6086</v>
      </c>
      <c r="AB30">
        <v>4</v>
      </c>
      <c r="AD30" s="11" t="s">
        <v>6969</v>
      </c>
      <c r="AE30">
        <v>4</v>
      </c>
      <c r="AF30" t="str">
        <f t="shared" si="0"/>
        <v>Moderados</v>
      </c>
    </row>
    <row r="31" spans="2:32" x14ac:dyDescent="0.3">
      <c r="B31">
        <v>36588</v>
      </c>
      <c r="J31" s="11" t="s">
        <v>1411</v>
      </c>
      <c r="K31">
        <v>1</v>
      </c>
      <c r="Q31" s="16">
        <v>45378</v>
      </c>
      <c r="R31" s="12">
        <v>473269</v>
      </c>
      <c r="T31" s="11" t="s">
        <v>123</v>
      </c>
      <c r="U31">
        <v>109203</v>
      </c>
      <c r="V31" s="13">
        <v>7.6595977488976476E-3</v>
      </c>
      <c r="AA31" s="11" t="s">
        <v>6448</v>
      </c>
      <c r="AB31">
        <v>4</v>
      </c>
      <c r="AD31" s="11" t="s">
        <v>6736</v>
      </c>
      <c r="AE31">
        <v>4</v>
      </c>
      <c r="AF31" t="str">
        <f t="shared" si="0"/>
        <v>Moderados</v>
      </c>
    </row>
    <row r="32" spans="2:32" x14ac:dyDescent="0.3">
      <c r="B32">
        <v>77737</v>
      </c>
      <c r="J32" s="11" t="s">
        <v>1412</v>
      </c>
      <c r="K32">
        <v>1</v>
      </c>
      <c r="Q32" s="16">
        <v>45379</v>
      </c>
      <c r="R32" s="12">
        <v>594980</v>
      </c>
      <c r="T32" s="11" t="s">
        <v>197</v>
      </c>
      <c r="U32">
        <v>97951</v>
      </c>
      <c r="V32" s="13">
        <v>6.8703722343000971E-3</v>
      </c>
      <c r="AA32" s="11" t="s">
        <v>5731</v>
      </c>
      <c r="AB32">
        <v>4</v>
      </c>
      <c r="AD32" s="11" t="s">
        <v>6109</v>
      </c>
      <c r="AE32">
        <v>4</v>
      </c>
      <c r="AF32" t="str">
        <f t="shared" si="0"/>
        <v>Moderados</v>
      </c>
    </row>
    <row r="33" spans="2:32" x14ac:dyDescent="0.3">
      <c r="B33">
        <v>70940</v>
      </c>
      <c r="J33" s="11" t="s">
        <v>1413</v>
      </c>
      <c r="K33">
        <v>1</v>
      </c>
      <c r="Q33" s="16">
        <v>45380</v>
      </c>
      <c r="R33" s="12">
        <v>502672</v>
      </c>
      <c r="T33" s="11" t="s">
        <v>245</v>
      </c>
      <c r="U33">
        <v>96429</v>
      </c>
      <c r="V33" s="13">
        <v>6.7636177699188782E-3</v>
      </c>
      <c r="AA33" s="11" t="s">
        <v>5455</v>
      </c>
      <c r="AB33">
        <v>4</v>
      </c>
      <c r="AD33" s="11" t="s">
        <v>6208</v>
      </c>
      <c r="AE33">
        <v>4</v>
      </c>
      <c r="AF33" t="str">
        <f t="shared" si="0"/>
        <v>Moderados</v>
      </c>
    </row>
    <row r="34" spans="2:32" x14ac:dyDescent="0.3">
      <c r="B34">
        <v>33268</v>
      </c>
      <c r="J34" s="11" t="s">
        <v>1414</v>
      </c>
      <c r="K34">
        <v>1</v>
      </c>
      <c r="Q34" s="16">
        <v>45381</v>
      </c>
      <c r="R34" s="12">
        <v>437548</v>
      </c>
      <c r="T34" s="11" t="s">
        <v>126</v>
      </c>
      <c r="U34">
        <v>86734</v>
      </c>
      <c r="V34" s="13">
        <v>6.0836016515378568E-3</v>
      </c>
      <c r="AA34" s="11" t="s">
        <v>5492</v>
      </c>
      <c r="AB34">
        <v>4</v>
      </c>
      <c r="AD34" s="11" t="s">
        <v>6086</v>
      </c>
      <c r="AE34">
        <v>4</v>
      </c>
      <c r="AF34" t="str">
        <f t="shared" si="0"/>
        <v>Moderados</v>
      </c>
    </row>
    <row r="35" spans="2:32" x14ac:dyDescent="0.3">
      <c r="B35">
        <v>12799</v>
      </c>
      <c r="J35" s="11" t="s">
        <v>1415</v>
      </c>
      <c r="K35">
        <v>1</v>
      </c>
      <c r="Q35" s="16">
        <v>45382</v>
      </c>
      <c r="R35" s="12">
        <v>448589</v>
      </c>
      <c r="T35" s="11" t="s">
        <v>88</v>
      </c>
      <c r="U35">
        <v>80703</v>
      </c>
      <c r="V35" s="13">
        <v>5.6605818258590596E-3</v>
      </c>
      <c r="X35" s="10" t="s">
        <v>1377</v>
      </c>
      <c r="Y35" t="s">
        <v>1382</v>
      </c>
      <c r="AA35" s="11" t="s">
        <v>4603</v>
      </c>
      <c r="AB35">
        <v>4</v>
      </c>
      <c r="AD35" s="11" t="s">
        <v>4603</v>
      </c>
      <c r="AE35">
        <v>4</v>
      </c>
      <c r="AF35" t="str">
        <f t="shared" si="0"/>
        <v>Moderados</v>
      </c>
    </row>
    <row r="36" spans="2:32" x14ac:dyDescent="0.3">
      <c r="B36">
        <v>55222</v>
      </c>
      <c r="J36" s="11" t="s">
        <v>1416</v>
      </c>
      <c r="K36">
        <v>1</v>
      </c>
      <c r="Q36" s="16" t="s">
        <v>1378</v>
      </c>
      <c r="R36" s="12">
        <v>14257015</v>
      </c>
      <c r="T36" s="11" t="s">
        <v>242</v>
      </c>
      <c r="U36">
        <v>70140</v>
      </c>
      <c r="V36" s="13">
        <v>4.919683397962336E-3</v>
      </c>
      <c r="X36" s="11" t="s">
        <v>67</v>
      </c>
      <c r="AA36" s="11" t="s">
        <v>5036</v>
      </c>
      <c r="AB36">
        <v>4</v>
      </c>
      <c r="AD36" s="11" t="s">
        <v>3663</v>
      </c>
      <c r="AE36">
        <v>4</v>
      </c>
      <c r="AF36" t="str">
        <f t="shared" si="0"/>
        <v>Moderados</v>
      </c>
    </row>
    <row r="37" spans="2:32" x14ac:dyDescent="0.3">
      <c r="B37">
        <v>35009</v>
      </c>
      <c r="J37" s="11" t="s">
        <v>1417</v>
      </c>
      <c r="K37">
        <v>1</v>
      </c>
      <c r="T37" s="11" t="s">
        <v>346</v>
      </c>
      <c r="U37">
        <v>66903</v>
      </c>
      <c r="V37" s="13">
        <v>4.6926372736509009E-3</v>
      </c>
      <c r="X37" s="19" t="s">
        <v>53</v>
      </c>
      <c r="Y37">
        <v>891026</v>
      </c>
      <c r="AA37" s="11" t="s">
        <v>4133</v>
      </c>
      <c r="AB37">
        <v>4</v>
      </c>
      <c r="AD37" s="11" t="s">
        <v>3616</v>
      </c>
      <c r="AE37">
        <v>4</v>
      </c>
      <c r="AF37" t="str">
        <f t="shared" si="0"/>
        <v>Moderados</v>
      </c>
    </row>
    <row r="38" spans="2:32" x14ac:dyDescent="0.3">
      <c r="B38">
        <v>29483</v>
      </c>
      <c r="J38" s="11" t="s">
        <v>1418</v>
      </c>
      <c r="K38">
        <v>1</v>
      </c>
      <c r="T38" s="11" t="s">
        <v>322</v>
      </c>
      <c r="U38">
        <v>65937</v>
      </c>
      <c r="V38" s="13">
        <v>4.62488115499633E-3</v>
      </c>
      <c r="X38" s="11" t="s">
        <v>85</v>
      </c>
      <c r="AA38" s="11" t="s">
        <v>4051</v>
      </c>
      <c r="AB38">
        <v>4</v>
      </c>
      <c r="AD38" s="11" t="s">
        <v>3389</v>
      </c>
      <c r="AE38">
        <v>4</v>
      </c>
      <c r="AF38" t="str">
        <f t="shared" si="0"/>
        <v>Moderados</v>
      </c>
    </row>
    <row r="39" spans="2:32" x14ac:dyDescent="0.3">
      <c r="B39">
        <v>20549</v>
      </c>
      <c r="J39" s="11" t="s">
        <v>1419</v>
      </c>
      <c r="K39">
        <v>1</v>
      </c>
      <c r="T39" s="11" t="s">
        <v>160</v>
      </c>
      <c r="U39">
        <v>60271</v>
      </c>
      <c r="V39" s="13">
        <v>4.2274627613143427E-3</v>
      </c>
      <c r="X39" s="19" t="s">
        <v>53</v>
      </c>
      <c r="Y39">
        <v>825579</v>
      </c>
      <c r="AA39" s="11" t="s">
        <v>4523</v>
      </c>
      <c r="AB39">
        <v>4</v>
      </c>
      <c r="AD39" s="11" t="s">
        <v>4523</v>
      </c>
      <c r="AE39">
        <v>4</v>
      </c>
      <c r="AF39" t="str">
        <f t="shared" si="0"/>
        <v>Moderados</v>
      </c>
    </row>
    <row r="40" spans="2:32" x14ac:dyDescent="0.3">
      <c r="B40">
        <v>11883</v>
      </c>
      <c r="J40" s="11" t="s">
        <v>1420</v>
      </c>
      <c r="K40">
        <v>1</v>
      </c>
      <c r="T40" s="11" t="s">
        <v>193</v>
      </c>
      <c r="U40">
        <v>58560</v>
      </c>
      <c r="V40" s="13">
        <v>4.1074516650224466E-3</v>
      </c>
      <c r="X40" s="11" t="s">
        <v>79</v>
      </c>
      <c r="AA40" s="11" t="s">
        <v>3862</v>
      </c>
      <c r="AB40">
        <v>4</v>
      </c>
      <c r="AD40" s="11" t="s">
        <v>5036</v>
      </c>
      <c r="AE40">
        <v>4</v>
      </c>
      <c r="AF40" t="str">
        <f t="shared" si="0"/>
        <v>Moderados</v>
      </c>
    </row>
    <row r="41" spans="2:32" x14ac:dyDescent="0.3">
      <c r="B41">
        <v>31009</v>
      </c>
      <c r="J41" s="11" t="s">
        <v>1421</v>
      </c>
      <c r="K41">
        <v>1</v>
      </c>
      <c r="T41" s="11" t="s">
        <v>268</v>
      </c>
      <c r="U41">
        <v>54074</v>
      </c>
      <c r="V41" s="13">
        <v>3.7927995446452151E-3</v>
      </c>
      <c r="X41" s="19" t="s">
        <v>53</v>
      </c>
      <c r="Y41">
        <v>412393</v>
      </c>
      <c r="AA41" s="11" t="s">
        <v>3822</v>
      </c>
      <c r="AB41">
        <v>4</v>
      </c>
      <c r="AD41" s="11" t="s">
        <v>3822</v>
      </c>
      <c r="AE41">
        <v>4</v>
      </c>
      <c r="AF41" t="str">
        <f t="shared" si="0"/>
        <v>Moderados</v>
      </c>
    </row>
    <row r="42" spans="2:32" x14ac:dyDescent="0.3">
      <c r="B42">
        <v>36531</v>
      </c>
      <c r="J42" s="11" t="s">
        <v>1422</v>
      </c>
      <c r="K42">
        <v>1</v>
      </c>
      <c r="T42" s="11" t="s">
        <v>175</v>
      </c>
      <c r="U42">
        <v>49509</v>
      </c>
      <c r="V42" s="13">
        <v>3.4726062924111392E-3</v>
      </c>
      <c r="X42" s="11" t="s">
        <v>75</v>
      </c>
      <c r="AA42" s="11" t="s">
        <v>3389</v>
      </c>
      <c r="AB42">
        <v>4</v>
      </c>
      <c r="AD42" s="11" t="s">
        <v>4051</v>
      </c>
      <c r="AE42">
        <v>4</v>
      </c>
      <c r="AF42" t="str">
        <f t="shared" si="0"/>
        <v>Moderados</v>
      </c>
    </row>
    <row r="43" spans="2:32" x14ac:dyDescent="0.3">
      <c r="B43">
        <v>26248</v>
      </c>
      <c r="J43" s="11" t="s">
        <v>1423</v>
      </c>
      <c r="K43">
        <v>1</v>
      </c>
      <c r="T43" s="11" t="s">
        <v>583</v>
      </c>
      <c r="U43">
        <v>49506</v>
      </c>
      <c r="V43" s="13">
        <v>3.4723958696823987E-3</v>
      </c>
      <c r="X43" s="19" t="s">
        <v>53</v>
      </c>
      <c r="Y43">
        <v>307480</v>
      </c>
      <c r="AA43" s="11" t="s">
        <v>3616</v>
      </c>
      <c r="AB43">
        <v>4</v>
      </c>
      <c r="AD43" s="11" t="s">
        <v>3862</v>
      </c>
      <c r="AE43">
        <v>4</v>
      </c>
      <c r="AF43" t="str">
        <f t="shared" si="0"/>
        <v>Moderados</v>
      </c>
    </row>
    <row r="44" spans="2:32" x14ac:dyDescent="0.3">
      <c r="B44">
        <v>27823</v>
      </c>
      <c r="J44" s="11" t="s">
        <v>1424</v>
      </c>
      <c r="K44">
        <v>1</v>
      </c>
      <c r="T44" s="11" t="s">
        <v>156</v>
      </c>
      <c r="U44">
        <v>48252</v>
      </c>
      <c r="V44" s="13">
        <v>3.3844391690687004E-3</v>
      </c>
      <c r="X44" s="11" t="s">
        <v>140</v>
      </c>
      <c r="AA44" s="11" t="s">
        <v>3663</v>
      </c>
      <c r="AB44">
        <v>4</v>
      </c>
      <c r="AD44" s="11" t="s">
        <v>4133</v>
      </c>
      <c r="AE44">
        <v>4</v>
      </c>
      <c r="AF44" t="str">
        <f t="shared" si="0"/>
        <v>Moderados</v>
      </c>
    </row>
    <row r="45" spans="2:32" x14ac:dyDescent="0.3">
      <c r="B45">
        <v>31614</v>
      </c>
      <c r="J45" s="11" t="s">
        <v>1425</v>
      </c>
      <c r="K45">
        <v>1</v>
      </c>
      <c r="T45" s="11" t="s">
        <v>312</v>
      </c>
      <c r="U45">
        <v>44853</v>
      </c>
      <c r="V45" s="13">
        <v>3.1460302174052563E-3</v>
      </c>
      <c r="X45" s="19" t="s">
        <v>53</v>
      </c>
      <c r="Y45">
        <v>255807</v>
      </c>
      <c r="AA45" s="11" t="s">
        <v>3184</v>
      </c>
      <c r="AB45">
        <v>4</v>
      </c>
      <c r="AD45" s="11" t="s">
        <v>3184</v>
      </c>
      <c r="AE45">
        <v>4</v>
      </c>
      <c r="AF45" t="str">
        <f t="shared" si="0"/>
        <v>Moderados</v>
      </c>
    </row>
    <row r="46" spans="2:32" x14ac:dyDescent="0.3">
      <c r="B46">
        <v>28824</v>
      </c>
      <c r="J46" s="11" t="s">
        <v>1426</v>
      </c>
      <c r="K46">
        <v>1</v>
      </c>
      <c r="T46" s="11" t="s">
        <v>235</v>
      </c>
      <c r="U46">
        <v>44516</v>
      </c>
      <c r="V46" s="13">
        <v>3.1223927308766945E-3</v>
      </c>
      <c r="X46" s="11" t="s">
        <v>1378</v>
      </c>
      <c r="Y46">
        <v>2692285</v>
      </c>
      <c r="AA46" s="11" t="s">
        <v>3242</v>
      </c>
      <c r="AB46">
        <v>4</v>
      </c>
      <c r="AD46" s="11" t="s">
        <v>3242</v>
      </c>
      <c r="AE46">
        <v>4</v>
      </c>
      <c r="AF46" t="str">
        <f t="shared" si="0"/>
        <v>Moderados</v>
      </c>
    </row>
    <row r="47" spans="2:32" x14ac:dyDescent="0.3">
      <c r="B47">
        <v>31977</v>
      </c>
      <c r="J47" s="11" t="s">
        <v>1427</v>
      </c>
      <c r="K47">
        <v>1</v>
      </c>
      <c r="T47" s="11" t="s">
        <v>548</v>
      </c>
      <c r="U47">
        <v>40054</v>
      </c>
      <c r="V47" s="13">
        <v>2.8094239923293902E-3</v>
      </c>
      <c r="AA47" s="11" t="s">
        <v>2396</v>
      </c>
      <c r="AB47">
        <v>4</v>
      </c>
      <c r="AD47" s="11" t="s">
        <v>2358</v>
      </c>
      <c r="AE47">
        <v>4</v>
      </c>
      <c r="AF47" t="str">
        <f t="shared" si="0"/>
        <v>Moderados</v>
      </c>
    </row>
    <row r="48" spans="2:32" x14ac:dyDescent="0.3">
      <c r="B48">
        <v>19877</v>
      </c>
      <c r="J48" s="11" t="s">
        <v>1428</v>
      </c>
      <c r="K48">
        <v>1</v>
      </c>
      <c r="T48" s="11" t="s">
        <v>597</v>
      </c>
      <c r="U48">
        <v>25517</v>
      </c>
      <c r="V48" s="13">
        <v>1.7897855897605495E-3</v>
      </c>
      <c r="AA48" s="11" t="s">
        <v>2358</v>
      </c>
      <c r="AB48">
        <v>4</v>
      </c>
      <c r="AD48" s="11" t="s">
        <v>2396</v>
      </c>
      <c r="AE48">
        <v>4</v>
      </c>
      <c r="AF48" t="str">
        <f t="shared" si="0"/>
        <v>Moderados</v>
      </c>
    </row>
    <row r="49" spans="2:32" x14ac:dyDescent="0.3">
      <c r="B49">
        <v>31640</v>
      </c>
      <c r="J49" s="11" t="s">
        <v>1429</v>
      </c>
      <c r="K49">
        <v>1</v>
      </c>
      <c r="T49" s="11" t="s">
        <v>285</v>
      </c>
      <c r="U49">
        <v>8518</v>
      </c>
      <c r="V49" s="13">
        <v>5.9746026780500686E-4</v>
      </c>
      <c r="AA49" s="11" t="s">
        <v>8897</v>
      </c>
      <c r="AB49">
        <v>3</v>
      </c>
      <c r="AD49" s="11" t="s">
        <v>8277</v>
      </c>
      <c r="AE49">
        <v>3</v>
      </c>
      <c r="AF49" t="str">
        <f t="shared" si="0"/>
        <v>Moderados</v>
      </c>
    </row>
    <row r="50" spans="2:32" x14ac:dyDescent="0.3">
      <c r="B50">
        <v>21111</v>
      </c>
      <c r="J50" s="11" t="s">
        <v>1430</v>
      </c>
      <c r="K50">
        <v>1</v>
      </c>
      <c r="T50" s="11" t="s">
        <v>689</v>
      </c>
      <c r="U50">
        <v>4918</v>
      </c>
      <c r="V50" s="13">
        <v>3.4495299331592201E-4</v>
      </c>
      <c r="AA50" s="11" t="s">
        <v>8432</v>
      </c>
      <c r="AB50">
        <v>3</v>
      </c>
      <c r="AD50" s="11" t="s">
        <v>8050</v>
      </c>
      <c r="AE50">
        <v>3</v>
      </c>
      <c r="AF50" t="str">
        <f t="shared" si="0"/>
        <v>Moderados</v>
      </c>
    </row>
    <row r="51" spans="2:32" x14ac:dyDescent="0.3">
      <c r="B51">
        <v>53780</v>
      </c>
      <c r="J51" s="11" t="s">
        <v>1431</v>
      </c>
      <c r="K51">
        <v>1</v>
      </c>
      <c r="T51" s="11" t="s">
        <v>622</v>
      </c>
      <c r="U51">
        <v>4546</v>
      </c>
      <c r="V51" s="13">
        <v>3.1886057495204991E-4</v>
      </c>
      <c r="AA51" s="11" t="s">
        <v>9002</v>
      </c>
      <c r="AB51">
        <v>3</v>
      </c>
      <c r="AD51" s="11" t="s">
        <v>7838</v>
      </c>
      <c r="AE51">
        <v>3</v>
      </c>
      <c r="AF51" t="str">
        <f t="shared" si="0"/>
        <v>Moderados</v>
      </c>
    </row>
    <row r="52" spans="2:32" x14ac:dyDescent="0.3">
      <c r="B52">
        <v>27537</v>
      </c>
      <c r="J52" s="11" t="s">
        <v>1432</v>
      </c>
      <c r="K52">
        <v>1</v>
      </c>
      <c r="T52" s="11" t="s">
        <v>538</v>
      </c>
      <c r="U52">
        <v>2692</v>
      </c>
      <c r="V52" s="13">
        <v>1.8881932859017122E-4</v>
      </c>
      <c r="AA52" s="11" t="s">
        <v>8801</v>
      </c>
      <c r="AB52">
        <v>3</v>
      </c>
      <c r="AD52" s="11" t="s">
        <v>7314</v>
      </c>
      <c r="AE52">
        <v>3</v>
      </c>
      <c r="AF52" t="str">
        <f t="shared" si="0"/>
        <v>Moderados</v>
      </c>
    </row>
    <row r="53" spans="2:32" x14ac:dyDescent="0.3">
      <c r="B53">
        <v>20035</v>
      </c>
      <c r="J53" s="11" t="s">
        <v>1433</v>
      </c>
      <c r="K53">
        <v>1</v>
      </c>
      <c r="T53" s="11" t="s">
        <v>674</v>
      </c>
      <c r="U53">
        <v>0</v>
      </c>
      <c r="V53" s="13">
        <v>0</v>
      </c>
      <c r="AA53" s="11" t="s">
        <v>506</v>
      </c>
      <c r="AB53">
        <v>3</v>
      </c>
      <c r="AD53" s="11" t="s">
        <v>8110</v>
      </c>
      <c r="AE53">
        <v>3</v>
      </c>
      <c r="AF53" t="str">
        <f t="shared" si="0"/>
        <v>Moderados</v>
      </c>
    </row>
    <row r="54" spans="2:32" x14ac:dyDescent="0.3">
      <c r="B54">
        <v>37653</v>
      </c>
      <c r="J54" s="11" t="s">
        <v>1434</v>
      </c>
      <c r="K54">
        <v>1</v>
      </c>
      <c r="T54" s="11" t="s">
        <v>1378</v>
      </c>
      <c r="U54">
        <v>14257015</v>
      </c>
      <c r="V54" s="13">
        <v>1</v>
      </c>
      <c r="AA54" s="11" t="s">
        <v>8095</v>
      </c>
      <c r="AB54">
        <v>3</v>
      </c>
      <c r="AD54" s="11" t="s">
        <v>7189</v>
      </c>
      <c r="AE54">
        <v>3</v>
      </c>
      <c r="AF54" t="str">
        <f t="shared" si="0"/>
        <v>Moderados</v>
      </c>
    </row>
    <row r="55" spans="2:32" x14ac:dyDescent="0.3">
      <c r="B55">
        <v>21158</v>
      </c>
      <c r="J55" s="11" t="s">
        <v>1435</v>
      </c>
      <c r="K55">
        <v>1</v>
      </c>
      <c r="AA55" s="11" t="s">
        <v>8277</v>
      </c>
      <c r="AB55">
        <v>3</v>
      </c>
      <c r="AD55" s="11" t="s">
        <v>7258</v>
      </c>
      <c r="AE55">
        <v>3</v>
      </c>
      <c r="AF55" t="str">
        <f t="shared" si="0"/>
        <v>Moderados</v>
      </c>
    </row>
    <row r="56" spans="2:32" x14ac:dyDescent="0.3">
      <c r="B56">
        <v>25993</v>
      </c>
      <c r="J56" s="11" t="s">
        <v>1436</v>
      </c>
      <c r="K56">
        <v>1</v>
      </c>
      <c r="AA56" s="11" t="s">
        <v>7838</v>
      </c>
      <c r="AB56">
        <v>3</v>
      </c>
      <c r="AD56" s="11" t="s">
        <v>7198</v>
      </c>
      <c r="AE56">
        <v>3</v>
      </c>
      <c r="AF56" t="str">
        <f t="shared" si="0"/>
        <v>Moderados</v>
      </c>
    </row>
    <row r="57" spans="2:32" x14ac:dyDescent="0.3">
      <c r="B57">
        <v>17804</v>
      </c>
      <c r="J57" s="11" t="s">
        <v>1437</v>
      </c>
      <c r="K57">
        <v>2</v>
      </c>
      <c r="AA57" s="11" t="s">
        <v>7850</v>
      </c>
      <c r="AB57">
        <v>3</v>
      </c>
      <c r="AD57" s="11" t="s">
        <v>7866</v>
      </c>
      <c r="AE57">
        <v>3</v>
      </c>
      <c r="AF57" t="str">
        <f t="shared" si="0"/>
        <v>Moderados</v>
      </c>
    </row>
    <row r="58" spans="2:32" x14ac:dyDescent="0.3">
      <c r="B58">
        <v>58397</v>
      </c>
      <c r="J58" s="11" t="s">
        <v>1438</v>
      </c>
      <c r="K58">
        <v>1</v>
      </c>
      <c r="T58" s="10" t="s">
        <v>1377</v>
      </c>
      <c r="U58" t="s">
        <v>1382</v>
      </c>
      <c r="AA58" s="11" t="s">
        <v>7775</v>
      </c>
      <c r="AB58">
        <v>3</v>
      </c>
      <c r="AD58" s="11" t="s">
        <v>7448</v>
      </c>
      <c r="AE58">
        <v>3</v>
      </c>
      <c r="AF58" t="str">
        <f t="shared" si="0"/>
        <v>Moderados</v>
      </c>
    </row>
    <row r="59" spans="2:32" x14ac:dyDescent="0.3">
      <c r="B59">
        <v>34569</v>
      </c>
      <c r="J59" s="11" t="s">
        <v>1439</v>
      </c>
      <c r="K59">
        <v>1</v>
      </c>
      <c r="T59" s="11" t="s">
        <v>9070</v>
      </c>
      <c r="U59" s="12">
        <v>8047241</v>
      </c>
      <c r="AA59" s="11" t="s">
        <v>7866</v>
      </c>
      <c r="AB59">
        <v>3</v>
      </c>
      <c r="AD59" s="11" t="s">
        <v>506</v>
      </c>
      <c r="AE59">
        <v>3</v>
      </c>
      <c r="AF59" t="str">
        <f t="shared" si="0"/>
        <v>Moderados</v>
      </c>
    </row>
    <row r="60" spans="2:32" x14ac:dyDescent="0.3">
      <c r="B60">
        <v>24602</v>
      </c>
      <c r="J60" s="11" t="s">
        <v>1440</v>
      </c>
      <c r="K60">
        <v>1</v>
      </c>
      <c r="T60" s="11" t="s">
        <v>9071</v>
      </c>
      <c r="U60" s="12">
        <v>4109779</v>
      </c>
      <c r="AA60" s="11" t="s">
        <v>8110</v>
      </c>
      <c r="AB60">
        <v>3</v>
      </c>
      <c r="AD60" s="11" t="s">
        <v>7472</v>
      </c>
      <c r="AE60">
        <v>3</v>
      </c>
      <c r="AF60" t="str">
        <f t="shared" si="0"/>
        <v>Moderados</v>
      </c>
    </row>
    <row r="61" spans="2:32" x14ac:dyDescent="0.3">
      <c r="B61">
        <v>53481</v>
      </c>
      <c r="J61" s="11" t="s">
        <v>1441</v>
      </c>
      <c r="K61">
        <v>1</v>
      </c>
      <c r="T61" s="11" t="s">
        <v>9072</v>
      </c>
      <c r="U61" s="12">
        <v>957824</v>
      </c>
      <c r="AA61" s="11" t="s">
        <v>8156</v>
      </c>
      <c r="AB61">
        <v>3</v>
      </c>
      <c r="AD61" s="11" t="s">
        <v>8253</v>
      </c>
      <c r="AE61">
        <v>3</v>
      </c>
      <c r="AF61" t="str">
        <f t="shared" si="0"/>
        <v>Moderados</v>
      </c>
    </row>
    <row r="62" spans="2:32" x14ac:dyDescent="0.3">
      <c r="B62">
        <v>30874</v>
      </c>
      <c r="J62" s="11" t="s">
        <v>1442</v>
      </c>
      <c r="K62">
        <v>1</v>
      </c>
      <c r="T62" s="11" t="s">
        <v>9073</v>
      </c>
      <c r="U62" s="12">
        <v>1142171</v>
      </c>
      <c r="AA62" s="11" t="s">
        <v>8253</v>
      </c>
      <c r="AB62">
        <v>3</v>
      </c>
      <c r="AD62" s="11" t="s">
        <v>7241</v>
      </c>
      <c r="AE62">
        <v>3</v>
      </c>
      <c r="AF62" t="str">
        <f t="shared" si="0"/>
        <v>Moderados</v>
      </c>
    </row>
    <row r="63" spans="2:32" x14ac:dyDescent="0.3">
      <c r="B63">
        <v>10565</v>
      </c>
      <c r="J63" s="11" t="s">
        <v>1443</v>
      </c>
      <c r="K63">
        <v>1</v>
      </c>
      <c r="T63" s="11" t="s">
        <v>1378</v>
      </c>
      <c r="U63" s="12">
        <v>14257015</v>
      </c>
      <c r="AA63" s="11" t="s">
        <v>8254</v>
      </c>
      <c r="AB63">
        <v>3</v>
      </c>
      <c r="AD63" s="11" t="s">
        <v>8402</v>
      </c>
      <c r="AE63">
        <v>3</v>
      </c>
      <c r="AF63" t="str">
        <f t="shared" si="0"/>
        <v>Moderados</v>
      </c>
    </row>
    <row r="64" spans="2:32" x14ac:dyDescent="0.3">
      <c r="B64">
        <v>36707</v>
      </c>
      <c r="J64" s="11" t="s">
        <v>1444</v>
      </c>
      <c r="K64">
        <v>1</v>
      </c>
      <c r="AA64" s="11" t="s">
        <v>8050</v>
      </c>
      <c r="AB64">
        <v>3</v>
      </c>
      <c r="AD64" s="11" t="s">
        <v>7244</v>
      </c>
      <c r="AE64">
        <v>3</v>
      </c>
      <c r="AF64" t="str">
        <f t="shared" si="0"/>
        <v>Moderados</v>
      </c>
    </row>
    <row r="65" spans="2:32" x14ac:dyDescent="0.3">
      <c r="B65">
        <v>39507</v>
      </c>
      <c r="J65" s="11" t="s">
        <v>1445</v>
      </c>
      <c r="K65">
        <v>1</v>
      </c>
      <c r="AA65" s="11" t="s">
        <v>8298</v>
      </c>
      <c r="AB65">
        <v>3</v>
      </c>
      <c r="AD65" s="11" t="s">
        <v>7775</v>
      </c>
      <c r="AE65">
        <v>3</v>
      </c>
      <c r="AF65" t="str">
        <f t="shared" si="0"/>
        <v>Moderados</v>
      </c>
    </row>
    <row r="66" spans="2:32" x14ac:dyDescent="0.3">
      <c r="B66">
        <v>31021</v>
      </c>
      <c r="J66" s="11" t="s">
        <v>1446</v>
      </c>
      <c r="K66">
        <v>1</v>
      </c>
      <c r="AA66" s="11" t="s">
        <v>8402</v>
      </c>
      <c r="AB66">
        <v>3</v>
      </c>
      <c r="AD66" s="11" t="s">
        <v>7496</v>
      </c>
      <c r="AE66">
        <v>3</v>
      </c>
      <c r="AF66" t="str">
        <f t="shared" si="0"/>
        <v>Moderados</v>
      </c>
    </row>
    <row r="67" spans="2:32" x14ac:dyDescent="0.3">
      <c r="B67">
        <v>34380</v>
      </c>
      <c r="J67" s="11" t="s">
        <v>1447</v>
      </c>
      <c r="K67">
        <v>1</v>
      </c>
      <c r="AA67" s="11" t="s">
        <v>8070</v>
      </c>
      <c r="AB67">
        <v>3</v>
      </c>
      <c r="AD67" s="11" t="s">
        <v>7850</v>
      </c>
      <c r="AE67">
        <v>3</v>
      </c>
      <c r="AF67" t="str">
        <f t="shared" si="0"/>
        <v>Moderados</v>
      </c>
    </row>
    <row r="68" spans="2:32" x14ac:dyDescent="0.3">
      <c r="B68">
        <v>61621</v>
      </c>
      <c r="J68" s="11" t="s">
        <v>1448</v>
      </c>
      <c r="K68">
        <v>1</v>
      </c>
      <c r="AA68" s="11" t="s">
        <v>7510</v>
      </c>
      <c r="AB68">
        <v>3</v>
      </c>
      <c r="AD68" s="11" t="s">
        <v>7510</v>
      </c>
      <c r="AE68">
        <v>3</v>
      </c>
      <c r="AF68" t="str">
        <f t="shared" si="0"/>
        <v>Moderados</v>
      </c>
    </row>
    <row r="69" spans="2:32" x14ac:dyDescent="0.3">
      <c r="B69">
        <v>39863</v>
      </c>
      <c r="J69" s="11" t="s">
        <v>1449</v>
      </c>
      <c r="K69">
        <v>1</v>
      </c>
      <c r="AA69" s="11" t="s">
        <v>7472</v>
      </c>
      <c r="AB69">
        <v>3</v>
      </c>
      <c r="AD69" s="11" t="s">
        <v>7251</v>
      </c>
      <c r="AE69">
        <v>3</v>
      </c>
      <c r="AF69" t="str">
        <f t="shared" si="0"/>
        <v>Moderados</v>
      </c>
    </row>
    <row r="70" spans="2:32" x14ac:dyDescent="0.3">
      <c r="B70">
        <v>55281</v>
      </c>
      <c r="J70" s="11" t="s">
        <v>1450</v>
      </c>
      <c r="K70">
        <v>1</v>
      </c>
      <c r="AA70" s="11" t="s">
        <v>7189</v>
      </c>
      <c r="AB70">
        <v>3</v>
      </c>
      <c r="AD70" s="11" t="s">
        <v>7606</v>
      </c>
      <c r="AE70">
        <v>3</v>
      </c>
      <c r="AF70" t="str">
        <f t="shared" ref="AF70:AF133" si="1">IF(AE70&lt;=2,"Ocasionales",IF(AE70&lt;=5,"Moderados", IF(AE70&lt;=8,"Frecuentes","Muy frecuentes")))</f>
        <v>Moderados</v>
      </c>
    </row>
    <row r="71" spans="2:32" x14ac:dyDescent="0.3">
      <c r="B71">
        <v>62556</v>
      </c>
      <c r="J71" s="11" t="s">
        <v>1451</v>
      </c>
      <c r="K71">
        <v>1</v>
      </c>
      <c r="AA71" s="11" t="s">
        <v>7241</v>
      </c>
      <c r="AB71">
        <v>3</v>
      </c>
      <c r="AD71" s="11" t="s">
        <v>8070</v>
      </c>
      <c r="AE71">
        <v>3</v>
      </c>
      <c r="AF71" t="str">
        <f t="shared" si="1"/>
        <v>Moderados</v>
      </c>
    </row>
    <row r="72" spans="2:32" x14ac:dyDescent="0.3">
      <c r="B72">
        <v>29712</v>
      </c>
      <c r="J72" s="11" t="s">
        <v>1452</v>
      </c>
      <c r="K72">
        <v>1</v>
      </c>
      <c r="AA72" s="11" t="s">
        <v>7187</v>
      </c>
      <c r="AB72">
        <v>3</v>
      </c>
      <c r="AD72" s="11" t="s">
        <v>7632</v>
      </c>
      <c r="AE72">
        <v>3</v>
      </c>
      <c r="AF72" t="str">
        <f t="shared" si="1"/>
        <v>Moderados</v>
      </c>
    </row>
    <row r="73" spans="2:32" x14ac:dyDescent="0.3">
      <c r="B73">
        <v>30432</v>
      </c>
      <c r="J73" s="11" t="s">
        <v>1453</v>
      </c>
      <c r="K73">
        <v>1</v>
      </c>
      <c r="AA73" s="11" t="s">
        <v>7244</v>
      </c>
      <c r="AB73">
        <v>3</v>
      </c>
      <c r="AD73" s="11" t="s">
        <v>8095</v>
      </c>
      <c r="AE73">
        <v>3</v>
      </c>
      <c r="AF73" t="str">
        <f t="shared" si="1"/>
        <v>Moderados</v>
      </c>
    </row>
    <row r="74" spans="2:32" x14ac:dyDescent="0.3">
      <c r="B74">
        <v>38310</v>
      </c>
      <c r="J74" s="11" t="s">
        <v>1454</v>
      </c>
      <c r="K74">
        <v>1</v>
      </c>
      <c r="AA74" s="11" t="s">
        <v>7632</v>
      </c>
      <c r="AB74">
        <v>3</v>
      </c>
      <c r="AD74" s="11" t="s">
        <v>7643</v>
      </c>
      <c r="AE74">
        <v>3</v>
      </c>
      <c r="AF74" t="str">
        <f t="shared" si="1"/>
        <v>Moderados</v>
      </c>
    </row>
    <row r="75" spans="2:32" x14ac:dyDescent="0.3">
      <c r="B75">
        <v>56585</v>
      </c>
      <c r="J75" s="11" t="s">
        <v>1455</v>
      </c>
      <c r="K75">
        <v>1</v>
      </c>
      <c r="AA75" s="11" t="s">
        <v>7251</v>
      </c>
      <c r="AB75">
        <v>3</v>
      </c>
      <c r="AD75" s="11" t="s">
        <v>8156</v>
      </c>
      <c r="AE75">
        <v>3</v>
      </c>
      <c r="AF75" t="str">
        <f t="shared" si="1"/>
        <v>Moderados</v>
      </c>
    </row>
    <row r="76" spans="2:32" x14ac:dyDescent="0.3">
      <c r="B76">
        <v>35341</v>
      </c>
      <c r="J76" s="11" t="s">
        <v>1456</v>
      </c>
      <c r="K76">
        <v>1</v>
      </c>
      <c r="AA76" s="11" t="s">
        <v>7198</v>
      </c>
      <c r="AB76">
        <v>3</v>
      </c>
      <c r="AD76" s="11" t="s">
        <v>7158</v>
      </c>
      <c r="AE76">
        <v>3</v>
      </c>
      <c r="AF76" t="str">
        <f t="shared" si="1"/>
        <v>Moderados</v>
      </c>
    </row>
    <row r="77" spans="2:32" x14ac:dyDescent="0.3">
      <c r="B77">
        <v>37571</v>
      </c>
      <c r="J77" s="11" t="s">
        <v>1457</v>
      </c>
      <c r="K77">
        <v>1</v>
      </c>
      <c r="AA77" s="11" t="s">
        <v>7258</v>
      </c>
      <c r="AB77">
        <v>3</v>
      </c>
      <c r="AD77" s="11" t="s">
        <v>8254</v>
      </c>
      <c r="AE77">
        <v>3</v>
      </c>
      <c r="AF77" t="str">
        <f t="shared" si="1"/>
        <v>Moderados</v>
      </c>
    </row>
    <row r="78" spans="2:32" x14ac:dyDescent="0.3">
      <c r="B78">
        <v>21154</v>
      </c>
      <c r="J78" s="11" t="s">
        <v>1458</v>
      </c>
      <c r="K78">
        <v>1</v>
      </c>
      <c r="AA78" s="11" t="s">
        <v>7185</v>
      </c>
      <c r="AB78">
        <v>3</v>
      </c>
      <c r="AD78" s="11" t="s">
        <v>7185</v>
      </c>
      <c r="AE78">
        <v>3</v>
      </c>
      <c r="AF78" t="str">
        <f t="shared" si="1"/>
        <v>Moderados</v>
      </c>
    </row>
    <row r="79" spans="2:32" x14ac:dyDescent="0.3">
      <c r="B79">
        <v>50718</v>
      </c>
      <c r="J79" s="11" t="s">
        <v>1459</v>
      </c>
      <c r="K79">
        <v>1</v>
      </c>
      <c r="AA79" s="11" t="s">
        <v>7314</v>
      </c>
      <c r="AB79">
        <v>3</v>
      </c>
      <c r="AD79" s="11" t="s">
        <v>8298</v>
      </c>
      <c r="AE79">
        <v>3</v>
      </c>
      <c r="AF79" t="str">
        <f t="shared" si="1"/>
        <v>Moderados</v>
      </c>
    </row>
    <row r="80" spans="2:32" x14ac:dyDescent="0.3">
      <c r="B80">
        <v>22138</v>
      </c>
      <c r="J80" s="11" t="s">
        <v>1460</v>
      </c>
      <c r="K80">
        <v>1</v>
      </c>
      <c r="AA80" s="11" t="s">
        <v>7496</v>
      </c>
      <c r="AB80">
        <v>3</v>
      </c>
      <c r="AD80" s="11" t="s">
        <v>8801</v>
      </c>
      <c r="AE80">
        <v>3</v>
      </c>
      <c r="AF80" t="str">
        <f t="shared" si="1"/>
        <v>Moderados</v>
      </c>
    </row>
    <row r="81" spans="2:32" x14ac:dyDescent="0.3">
      <c r="B81">
        <v>38971</v>
      </c>
      <c r="J81" s="11" t="s">
        <v>1461</v>
      </c>
      <c r="K81">
        <v>1</v>
      </c>
      <c r="AA81" s="11" t="s">
        <v>7158</v>
      </c>
      <c r="AB81">
        <v>3</v>
      </c>
      <c r="AD81" s="11" t="s">
        <v>8432</v>
      </c>
      <c r="AE81">
        <v>3</v>
      </c>
      <c r="AF81" t="str">
        <f t="shared" si="1"/>
        <v>Moderados</v>
      </c>
    </row>
    <row r="82" spans="2:32" x14ac:dyDescent="0.3">
      <c r="B82">
        <v>31249</v>
      </c>
      <c r="J82" s="11" t="s">
        <v>1462</v>
      </c>
      <c r="K82">
        <v>1</v>
      </c>
      <c r="AA82" s="11" t="s">
        <v>7606</v>
      </c>
      <c r="AB82">
        <v>3</v>
      </c>
      <c r="AD82" s="11" t="s">
        <v>7750</v>
      </c>
      <c r="AE82">
        <v>3</v>
      </c>
      <c r="AF82" t="str">
        <f t="shared" si="1"/>
        <v>Moderados</v>
      </c>
    </row>
    <row r="83" spans="2:32" x14ac:dyDescent="0.3">
      <c r="B83">
        <v>19500</v>
      </c>
      <c r="J83" s="11" t="s">
        <v>1463</v>
      </c>
      <c r="K83">
        <v>1</v>
      </c>
      <c r="AA83" s="11" t="s">
        <v>7715</v>
      </c>
      <c r="AB83">
        <v>3</v>
      </c>
      <c r="AD83" s="11" t="s">
        <v>7774</v>
      </c>
      <c r="AE83">
        <v>3</v>
      </c>
      <c r="AF83" t="str">
        <f t="shared" si="1"/>
        <v>Moderados</v>
      </c>
    </row>
    <row r="84" spans="2:32" x14ac:dyDescent="0.3">
      <c r="B84">
        <v>58890</v>
      </c>
      <c r="J84" s="11" t="s">
        <v>1464</v>
      </c>
      <c r="K84">
        <v>1</v>
      </c>
      <c r="AA84" s="11" t="s">
        <v>7643</v>
      </c>
      <c r="AB84">
        <v>3</v>
      </c>
      <c r="AD84" s="11" t="s">
        <v>8897</v>
      </c>
      <c r="AE84">
        <v>3</v>
      </c>
      <c r="AF84" t="str">
        <f t="shared" si="1"/>
        <v>Moderados</v>
      </c>
    </row>
    <row r="85" spans="2:32" x14ac:dyDescent="0.3">
      <c r="B85">
        <v>34003</v>
      </c>
      <c r="J85" s="11" t="s">
        <v>1465</v>
      </c>
      <c r="K85">
        <v>1</v>
      </c>
      <c r="AA85" s="11" t="s">
        <v>7750</v>
      </c>
      <c r="AB85">
        <v>3</v>
      </c>
      <c r="AD85" s="11" t="s">
        <v>7187</v>
      </c>
      <c r="AE85">
        <v>3</v>
      </c>
      <c r="AF85" t="str">
        <f t="shared" si="1"/>
        <v>Moderados</v>
      </c>
    </row>
    <row r="86" spans="2:32" x14ac:dyDescent="0.3">
      <c r="B86">
        <v>51521</v>
      </c>
      <c r="J86" s="11" t="s">
        <v>1466</v>
      </c>
      <c r="K86">
        <v>1</v>
      </c>
      <c r="AA86" s="11" t="s">
        <v>7697</v>
      </c>
      <c r="AB86">
        <v>3</v>
      </c>
      <c r="AD86" s="11" t="s">
        <v>7748</v>
      </c>
      <c r="AE86">
        <v>3</v>
      </c>
      <c r="AF86" t="str">
        <f t="shared" si="1"/>
        <v>Moderados</v>
      </c>
    </row>
    <row r="87" spans="2:32" x14ac:dyDescent="0.3">
      <c r="B87">
        <v>70247</v>
      </c>
      <c r="J87" s="11" t="s">
        <v>1467</v>
      </c>
      <c r="K87">
        <v>1</v>
      </c>
      <c r="AA87" s="11" t="s">
        <v>7448</v>
      </c>
      <c r="AB87">
        <v>3</v>
      </c>
      <c r="AD87" s="11" t="s">
        <v>9002</v>
      </c>
      <c r="AE87">
        <v>3</v>
      </c>
      <c r="AF87" t="str">
        <f t="shared" si="1"/>
        <v>Moderados</v>
      </c>
    </row>
    <row r="88" spans="2:32" x14ac:dyDescent="0.3">
      <c r="B88">
        <v>37179</v>
      </c>
      <c r="J88" s="11" t="s">
        <v>1468</v>
      </c>
      <c r="K88">
        <v>1</v>
      </c>
      <c r="AA88" s="11" t="s">
        <v>7774</v>
      </c>
      <c r="AB88">
        <v>3</v>
      </c>
      <c r="AD88" s="11" t="s">
        <v>7715</v>
      </c>
      <c r="AE88">
        <v>3</v>
      </c>
      <c r="AF88" t="str">
        <f t="shared" si="1"/>
        <v>Moderados</v>
      </c>
    </row>
    <row r="89" spans="2:32" x14ac:dyDescent="0.3">
      <c r="B89">
        <v>20250</v>
      </c>
      <c r="J89" s="11" t="s">
        <v>1469</v>
      </c>
      <c r="K89">
        <v>1</v>
      </c>
      <c r="AA89" s="11" t="s">
        <v>7748</v>
      </c>
      <c r="AB89">
        <v>3</v>
      </c>
      <c r="AD89" s="11" t="s">
        <v>7697</v>
      </c>
      <c r="AE89">
        <v>3</v>
      </c>
      <c r="AF89" t="str">
        <f t="shared" si="1"/>
        <v>Moderados</v>
      </c>
    </row>
    <row r="90" spans="2:32" x14ac:dyDescent="0.3">
      <c r="B90">
        <v>52202</v>
      </c>
      <c r="J90" s="11" t="s">
        <v>1470</v>
      </c>
      <c r="K90">
        <v>1</v>
      </c>
      <c r="AA90" s="11" t="s">
        <v>6749</v>
      </c>
      <c r="AB90">
        <v>3</v>
      </c>
      <c r="AD90" s="11" t="s">
        <v>6581</v>
      </c>
      <c r="AE90">
        <v>3</v>
      </c>
      <c r="AF90" t="str">
        <f t="shared" si="1"/>
        <v>Moderados</v>
      </c>
    </row>
    <row r="91" spans="2:32" x14ac:dyDescent="0.3">
      <c r="B91">
        <v>33037</v>
      </c>
      <c r="J91" s="11" t="s">
        <v>1471</v>
      </c>
      <c r="K91">
        <v>1</v>
      </c>
      <c r="AA91" s="11" t="s">
        <v>6542</v>
      </c>
      <c r="AB91">
        <v>3</v>
      </c>
      <c r="AD91" s="11" t="s">
        <v>6336</v>
      </c>
      <c r="AE91">
        <v>3</v>
      </c>
      <c r="AF91" t="str">
        <f t="shared" si="1"/>
        <v>Moderados</v>
      </c>
    </row>
    <row r="92" spans="2:32" x14ac:dyDescent="0.3">
      <c r="B92">
        <v>22217</v>
      </c>
      <c r="J92" s="11" t="s">
        <v>1472</v>
      </c>
      <c r="K92">
        <v>1</v>
      </c>
      <c r="AA92" s="11" t="s">
        <v>6880</v>
      </c>
      <c r="AB92">
        <v>3</v>
      </c>
      <c r="AD92" s="11" t="s">
        <v>6880</v>
      </c>
      <c r="AE92">
        <v>3</v>
      </c>
      <c r="AF92" t="str">
        <f t="shared" si="1"/>
        <v>Moderados</v>
      </c>
    </row>
    <row r="93" spans="2:32" x14ac:dyDescent="0.3">
      <c r="B93">
        <v>35702</v>
      </c>
      <c r="J93" s="11" t="s">
        <v>1473</v>
      </c>
      <c r="K93">
        <v>1</v>
      </c>
      <c r="AA93" s="11" t="s">
        <v>6587</v>
      </c>
      <c r="AB93">
        <v>3</v>
      </c>
      <c r="AD93" s="11" t="s">
        <v>5867</v>
      </c>
      <c r="AE93">
        <v>3</v>
      </c>
      <c r="AF93" t="str">
        <f t="shared" si="1"/>
        <v>Moderados</v>
      </c>
    </row>
    <row r="94" spans="2:32" x14ac:dyDescent="0.3">
      <c r="B94">
        <v>36417</v>
      </c>
      <c r="J94" s="11" t="s">
        <v>1474</v>
      </c>
      <c r="K94">
        <v>1</v>
      </c>
      <c r="AA94" s="11" t="s">
        <v>6529</v>
      </c>
      <c r="AB94">
        <v>3</v>
      </c>
      <c r="AD94" s="11" t="s">
        <v>6481</v>
      </c>
      <c r="AE94">
        <v>3</v>
      </c>
      <c r="AF94" t="str">
        <f t="shared" si="1"/>
        <v>Moderados</v>
      </c>
    </row>
    <row r="95" spans="2:32" x14ac:dyDescent="0.3">
      <c r="B95">
        <v>28353</v>
      </c>
      <c r="J95" s="11" t="s">
        <v>1475</v>
      </c>
      <c r="K95">
        <v>1</v>
      </c>
      <c r="AA95" s="11" t="s">
        <v>6622</v>
      </c>
      <c r="AB95">
        <v>3</v>
      </c>
      <c r="AD95" s="11" t="s">
        <v>5911</v>
      </c>
      <c r="AE95">
        <v>3</v>
      </c>
      <c r="AF95" t="str">
        <f t="shared" si="1"/>
        <v>Moderados</v>
      </c>
    </row>
    <row r="96" spans="2:32" x14ac:dyDescent="0.3">
      <c r="B96">
        <v>37009</v>
      </c>
      <c r="J96" s="11" t="s">
        <v>1476</v>
      </c>
      <c r="K96">
        <v>1</v>
      </c>
      <c r="AA96" s="11" t="s">
        <v>7118</v>
      </c>
      <c r="AB96">
        <v>3</v>
      </c>
      <c r="AD96" s="11" t="s">
        <v>6663</v>
      </c>
      <c r="AE96">
        <v>3</v>
      </c>
      <c r="AF96" t="str">
        <f t="shared" si="1"/>
        <v>Moderados</v>
      </c>
    </row>
    <row r="97" spans="2:32" x14ac:dyDescent="0.3">
      <c r="B97">
        <v>10413</v>
      </c>
      <c r="J97" s="11" t="s">
        <v>1477</v>
      </c>
      <c r="K97">
        <v>1</v>
      </c>
      <c r="AA97" s="11" t="s">
        <v>6995</v>
      </c>
      <c r="AB97">
        <v>3</v>
      </c>
      <c r="AD97" s="11" t="s">
        <v>5913</v>
      </c>
      <c r="AE97">
        <v>3</v>
      </c>
      <c r="AF97" t="str">
        <f t="shared" si="1"/>
        <v>Moderados</v>
      </c>
    </row>
    <row r="98" spans="2:32" x14ac:dyDescent="0.3">
      <c r="B98">
        <v>36365</v>
      </c>
      <c r="J98" s="11" t="s">
        <v>1478</v>
      </c>
      <c r="K98">
        <v>1</v>
      </c>
      <c r="AA98" s="11" t="s">
        <v>6951</v>
      </c>
      <c r="AB98">
        <v>3</v>
      </c>
      <c r="AD98" s="11" t="s">
        <v>7005</v>
      </c>
      <c r="AE98">
        <v>3</v>
      </c>
      <c r="AF98" t="str">
        <f t="shared" si="1"/>
        <v>Moderados</v>
      </c>
    </row>
    <row r="99" spans="2:32" x14ac:dyDescent="0.3">
      <c r="B99">
        <v>26650</v>
      </c>
      <c r="J99" s="11" t="s">
        <v>1479</v>
      </c>
      <c r="K99">
        <v>1</v>
      </c>
      <c r="AA99" s="11" t="s">
        <v>7005</v>
      </c>
      <c r="AB99">
        <v>3</v>
      </c>
      <c r="AD99" s="11" t="s">
        <v>5937</v>
      </c>
      <c r="AE99">
        <v>3</v>
      </c>
      <c r="AF99" t="str">
        <f t="shared" si="1"/>
        <v>Moderados</v>
      </c>
    </row>
    <row r="100" spans="2:32" x14ac:dyDescent="0.3">
      <c r="B100">
        <v>58573</v>
      </c>
      <c r="J100" s="11" t="s">
        <v>1480</v>
      </c>
      <c r="K100">
        <v>1</v>
      </c>
      <c r="AA100" s="11" t="s">
        <v>6581</v>
      </c>
      <c r="AB100">
        <v>3</v>
      </c>
      <c r="AD100" s="11" t="s">
        <v>6429</v>
      </c>
      <c r="AE100">
        <v>3</v>
      </c>
      <c r="AF100" t="str">
        <f t="shared" si="1"/>
        <v>Moderados</v>
      </c>
    </row>
    <row r="101" spans="2:32" x14ac:dyDescent="0.3">
      <c r="B101">
        <v>25127</v>
      </c>
      <c r="J101" s="11" t="s">
        <v>1481</v>
      </c>
      <c r="K101">
        <v>1</v>
      </c>
      <c r="AA101" s="11" t="s">
        <v>7055</v>
      </c>
      <c r="AB101">
        <v>3</v>
      </c>
      <c r="AD101" s="11" t="s">
        <v>5947</v>
      </c>
      <c r="AE101">
        <v>3</v>
      </c>
      <c r="AF101" t="str">
        <f t="shared" si="1"/>
        <v>Moderados</v>
      </c>
    </row>
    <row r="102" spans="2:32" x14ac:dyDescent="0.3">
      <c r="B102">
        <v>52591</v>
      </c>
      <c r="J102" s="11" t="s">
        <v>1482</v>
      </c>
      <c r="K102">
        <v>1</v>
      </c>
      <c r="AA102" s="11" t="s">
        <v>7045</v>
      </c>
      <c r="AB102">
        <v>3</v>
      </c>
      <c r="AD102" s="11" t="s">
        <v>6529</v>
      </c>
      <c r="AE102">
        <v>3</v>
      </c>
      <c r="AF102" t="str">
        <f t="shared" si="1"/>
        <v>Moderados</v>
      </c>
    </row>
    <row r="103" spans="2:32" x14ac:dyDescent="0.3">
      <c r="B103">
        <v>35713</v>
      </c>
      <c r="J103" s="11" t="s">
        <v>1483</v>
      </c>
      <c r="K103">
        <v>1</v>
      </c>
      <c r="AA103" s="11" t="s">
        <v>6663</v>
      </c>
      <c r="AB103">
        <v>3</v>
      </c>
      <c r="AD103" s="11" t="s">
        <v>5955</v>
      </c>
      <c r="AE103">
        <v>3</v>
      </c>
      <c r="AF103" t="str">
        <f t="shared" si="1"/>
        <v>Moderados</v>
      </c>
    </row>
    <row r="104" spans="2:32" x14ac:dyDescent="0.3">
      <c r="B104">
        <v>26615</v>
      </c>
      <c r="J104" s="11" t="s">
        <v>1484</v>
      </c>
      <c r="K104">
        <v>1</v>
      </c>
      <c r="AA104" s="11" t="s">
        <v>6665</v>
      </c>
      <c r="AB104">
        <v>3</v>
      </c>
      <c r="AD104" s="11" t="s">
        <v>6622</v>
      </c>
      <c r="AE104">
        <v>3</v>
      </c>
      <c r="AF104" t="str">
        <f t="shared" si="1"/>
        <v>Moderados</v>
      </c>
    </row>
    <row r="105" spans="2:32" x14ac:dyDescent="0.3">
      <c r="B105">
        <v>25479</v>
      </c>
      <c r="J105" s="11" t="s">
        <v>1485</v>
      </c>
      <c r="K105">
        <v>1</v>
      </c>
      <c r="AA105" s="11" t="s">
        <v>7073</v>
      </c>
      <c r="AB105">
        <v>3</v>
      </c>
      <c r="AD105" s="11" t="s">
        <v>5956</v>
      </c>
      <c r="AE105">
        <v>3</v>
      </c>
      <c r="AF105" t="str">
        <f t="shared" si="1"/>
        <v>Moderados</v>
      </c>
    </row>
    <row r="106" spans="2:32" x14ac:dyDescent="0.3">
      <c r="B106">
        <v>36458</v>
      </c>
      <c r="J106" s="11" t="s">
        <v>1486</v>
      </c>
      <c r="K106">
        <v>1</v>
      </c>
      <c r="AA106" s="11" t="s">
        <v>6331</v>
      </c>
      <c r="AB106">
        <v>3</v>
      </c>
      <c r="AD106" s="11" t="s">
        <v>5354</v>
      </c>
      <c r="AE106">
        <v>3</v>
      </c>
      <c r="AF106" t="str">
        <f t="shared" si="1"/>
        <v>Moderados</v>
      </c>
    </row>
    <row r="107" spans="2:32" x14ac:dyDescent="0.3">
      <c r="B107">
        <v>23245</v>
      </c>
      <c r="J107" s="11" t="s">
        <v>1487</v>
      </c>
      <c r="K107">
        <v>1</v>
      </c>
      <c r="AA107" s="11" t="s">
        <v>6115</v>
      </c>
      <c r="AB107">
        <v>3</v>
      </c>
      <c r="AD107" s="11" t="s">
        <v>5400</v>
      </c>
      <c r="AE107">
        <v>3</v>
      </c>
      <c r="AF107" t="str">
        <f t="shared" si="1"/>
        <v>Moderados</v>
      </c>
    </row>
    <row r="108" spans="2:32" x14ac:dyDescent="0.3">
      <c r="B108">
        <v>58265</v>
      </c>
      <c r="J108" s="11" t="s">
        <v>1488</v>
      </c>
      <c r="K108">
        <v>1</v>
      </c>
      <c r="AA108" s="11" t="s">
        <v>6023</v>
      </c>
      <c r="AB108">
        <v>3</v>
      </c>
      <c r="AD108" s="11" t="s">
        <v>5734</v>
      </c>
      <c r="AE108">
        <v>3</v>
      </c>
      <c r="AF108" t="str">
        <f t="shared" si="1"/>
        <v>Moderados</v>
      </c>
    </row>
    <row r="109" spans="2:32" x14ac:dyDescent="0.3">
      <c r="B109">
        <v>35004</v>
      </c>
      <c r="J109" s="11" t="s">
        <v>1489</v>
      </c>
      <c r="K109">
        <v>1</v>
      </c>
      <c r="AA109" s="11" t="s">
        <v>5911</v>
      </c>
      <c r="AB109">
        <v>3</v>
      </c>
      <c r="AD109" s="11" t="s">
        <v>6014</v>
      </c>
      <c r="AE109">
        <v>3</v>
      </c>
      <c r="AF109" t="str">
        <f t="shared" si="1"/>
        <v>Moderados</v>
      </c>
    </row>
    <row r="110" spans="2:32" x14ac:dyDescent="0.3">
      <c r="B110">
        <v>27922</v>
      </c>
      <c r="J110" s="11" t="s">
        <v>1490</v>
      </c>
      <c r="K110">
        <v>1</v>
      </c>
      <c r="AA110" s="11" t="s">
        <v>6246</v>
      </c>
      <c r="AB110">
        <v>3</v>
      </c>
      <c r="AD110" s="11" t="s">
        <v>6331</v>
      </c>
      <c r="AE110">
        <v>3</v>
      </c>
      <c r="AF110" t="str">
        <f t="shared" si="1"/>
        <v>Moderados</v>
      </c>
    </row>
    <row r="111" spans="2:32" x14ac:dyDescent="0.3">
      <c r="B111">
        <v>34278</v>
      </c>
      <c r="J111" s="11" t="s">
        <v>1491</v>
      </c>
      <c r="K111">
        <v>1</v>
      </c>
      <c r="AA111" s="11" t="s">
        <v>5913</v>
      </c>
      <c r="AB111">
        <v>3</v>
      </c>
      <c r="AD111" s="11" t="s">
        <v>6023</v>
      </c>
      <c r="AE111">
        <v>3</v>
      </c>
      <c r="AF111" t="str">
        <f t="shared" si="1"/>
        <v>Moderados</v>
      </c>
    </row>
    <row r="112" spans="2:32" x14ac:dyDescent="0.3">
      <c r="B112">
        <v>35322</v>
      </c>
      <c r="J112" s="11" t="s">
        <v>1492</v>
      </c>
      <c r="K112">
        <v>1</v>
      </c>
      <c r="AA112" s="11" t="s">
        <v>6388</v>
      </c>
      <c r="AB112">
        <v>3</v>
      </c>
      <c r="AD112" s="11" t="s">
        <v>6388</v>
      </c>
      <c r="AE112">
        <v>3</v>
      </c>
      <c r="AF112" t="str">
        <f t="shared" si="1"/>
        <v>Moderados</v>
      </c>
    </row>
    <row r="113" spans="2:32" x14ac:dyDescent="0.3">
      <c r="B113">
        <v>21973</v>
      </c>
      <c r="J113" s="11" t="s">
        <v>1493</v>
      </c>
      <c r="K113">
        <v>1</v>
      </c>
      <c r="AA113" s="11" t="s">
        <v>5937</v>
      </c>
      <c r="AB113">
        <v>3</v>
      </c>
      <c r="AD113" s="11" t="s">
        <v>5449</v>
      </c>
      <c r="AE113">
        <v>3</v>
      </c>
      <c r="AF113" t="str">
        <f t="shared" si="1"/>
        <v>Moderados</v>
      </c>
    </row>
    <row r="114" spans="2:32" x14ac:dyDescent="0.3">
      <c r="B114">
        <v>22907</v>
      </c>
      <c r="J114" s="11" t="s">
        <v>1494</v>
      </c>
      <c r="K114">
        <v>1</v>
      </c>
      <c r="AA114" s="11" t="s">
        <v>6108</v>
      </c>
      <c r="AB114">
        <v>3</v>
      </c>
      <c r="AD114" s="11" t="s">
        <v>5619</v>
      </c>
      <c r="AE114">
        <v>3</v>
      </c>
      <c r="AF114" t="str">
        <f t="shared" si="1"/>
        <v>Moderados</v>
      </c>
    </row>
    <row r="115" spans="2:32" x14ac:dyDescent="0.3">
      <c r="B115">
        <v>38867</v>
      </c>
      <c r="J115" s="11" t="s">
        <v>1495</v>
      </c>
      <c r="K115">
        <v>1</v>
      </c>
      <c r="AA115" s="11" t="s">
        <v>5947</v>
      </c>
      <c r="AB115">
        <v>3</v>
      </c>
      <c r="AD115" s="11" t="s">
        <v>5244</v>
      </c>
      <c r="AE115">
        <v>3</v>
      </c>
      <c r="AF115" t="str">
        <f t="shared" si="1"/>
        <v>Moderados</v>
      </c>
    </row>
    <row r="116" spans="2:32" x14ac:dyDescent="0.3">
      <c r="B116">
        <v>19131</v>
      </c>
      <c r="J116" s="11" t="s">
        <v>1496</v>
      </c>
      <c r="K116">
        <v>1</v>
      </c>
      <c r="AA116" s="11" t="s">
        <v>6124</v>
      </c>
      <c r="AB116">
        <v>3</v>
      </c>
      <c r="AD116" s="11" t="s">
        <v>5654</v>
      </c>
      <c r="AE116">
        <v>3</v>
      </c>
      <c r="AF116" t="str">
        <f t="shared" si="1"/>
        <v>Moderados</v>
      </c>
    </row>
    <row r="117" spans="2:32" x14ac:dyDescent="0.3">
      <c r="B117">
        <v>15351</v>
      </c>
      <c r="J117" s="11" t="s">
        <v>1497</v>
      </c>
      <c r="K117">
        <v>1</v>
      </c>
      <c r="AA117" s="11" t="s">
        <v>5955</v>
      </c>
      <c r="AB117">
        <v>3</v>
      </c>
      <c r="AD117" s="11" t="s">
        <v>7045</v>
      </c>
      <c r="AE117">
        <v>3</v>
      </c>
      <c r="AF117" t="str">
        <f t="shared" si="1"/>
        <v>Moderados</v>
      </c>
    </row>
    <row r="118" spans="2:32" x14ac:dyDescent="0.3">
      <c r="B118">
        <v>34446</v>
      </c>
      <c r="J118" s="11" t="s">
        <v>1498</v>
      </c>
      <c r="K118">
        <v>1</v>
      </c>
      <c r="AA118" s="11" t="s">
        <v>6266</v>
      </c>
      <c r="AB118">
        <v>3</v>
      </c>
      <c r="AD118" s="11" t="s">
        <v>6542</v>
      </c>
      <c r="AE118">
        <v>3</v>
      </c>
      <c r="AF118" t="str">
        <f t="shared" si="1"/>
        <v>Moderados</v>
      </c>
    </row>
    <row r="119" spans="2:32" x14ac:dyDescent="0.3">
      <c r="B119">
        <v>22566</v>
      </c>
      <c r="J119" s="11" t="s">
        <v>1499</v>
      </c>
      <c r="K119">
        <v>1</v>
      </c>
      <c r="AA119" s="11" t="s">
        <v>5956</v>
      </c>
      <c r="AB119">
        <v>3</v>
      </c>
      <c r="AD119" s="11" t="s">
        <v>7055</v>
      </c>
      <c r="AE119">
        <v>3</v>
      </c>
      <c r="AF119" t="str">
        <f t="shared" si="1"/>
        <v>Moderados</v>
      </c>
    </row>
    <row r="120" spans="2:32" x14ac:dyDescent="0.3">
      <c r="B120">
        <v>37562</v>
      </c>
      <c r="J120" s="11" t="s">
        <v>1500</v>
      </c>
      <c r="K120">
        <v>1</v>
      </c>
      <c r="AA120" s="11" t="s">
        <v>6336</v>
      </c>
      <c r="AB120">
        <v>3</v>
      </c>
      <c r="AD120" s="11" t="s">
        <v>6587</v>
      </c>
      <c r="AE120">
        <v>3</v>
      </c>
      <c r="AF120" t="str">
        <f t="shared" si="1"/>
        <v>Moderados</v>
      </c>
    </row>
    <row r="121" spans="2:32" x14ac:dyDescent="0.3">
      <c r="B121">
        <v>21458</v>
      </c>
      <c r="J121" s="11" t="s">
        <v>1501</v>
      </c>
      <c r="K121">
        <v>1</v>
      </c>
      <c r="AA121" s="11" t="s">
        <v>5867</v>
      </c>
      <c r="AB121">
        <v>3</v>
      </c>
      <c r="AD121" s="11" t="s">
        <v>5251</v>
      </c>
      <c r="AE121">
        <v>3</v>
      </c>
      <c r="AF121" t="str">
        <f t="shared" si="1"/>
        <v>Moderados</v>
      </c>
    </row>
    <row r="122" spans="2:32" x14ac:dyDescent="0.3">
      <c r="B122">
        <v>36172</v>
      </c>
      <c r="J122" s="11" t="s">
        <v>1502</v>
      </c>
      <c r="K122">
        <v>1</v>
      </c>
      <c r="AA122" s="11" t="s">
        <v>6429</v>
      </c>
      <c r="AB122">
        <v>3</v>
      </c>
      <c r="AD122" s="11" t="s">
        <v>5683</v>
      </c>
      <c r="AE122">
        <v>3</v>
      </c>
      <c r="AF122" t="str">
        <f t="shared" si="1"/>
        <v>Moderados</v>
      </c>
    </row>
    <row r="123" spans="2:32" x14ac:dyDescent="0.3">
      <c r="B123">
        <v>37542</v>
      </c>
      <c r="J123" s="11" t="s">
        <v>1503</v>
      </c>
      <c r="K123">
        <v>1</v>
      </c>
      <c r="AA123" s="11" t="s">
        <v>6014</v>
      </c>
      <c r="AB123">
        <v>3</v>
      </c>
      <c r="AD123" s="11" t="s">
        <v>6115</v>
      </c>
      <c r="AE123">
        <v>3</v>
      </c>
      <c r="AF123" t="str">
        <f t="shared" si="1"/>
        <v>Moderados</v>
      </c>
    </row>
    <row r="124" spans="2:32" x14ac:dyDescent="0.3">
      <c r="B124">
        <v>33089</v>
      </c>
      <c r="J124" s="11" t="s">
        <v>1504</v>
      </c>
      <c r="K124">
        <v>1</v>
      </c>
      <c r="AA124" s="11" t="s">
        <v>6481</v>
      </c>
      <c r="AB124">
        <v>3</v>
      </c>
      <c r="AD124" s="11" t="s">
        <v>6665</v>
      </c>
      <c r="AE124">
        <v>3</v>
      </c>
      <c r="AF124" t="str">
        <f t="shared" si="1"/>
        <v>Moderados</v>
      </c>
    </row>
    <row r="125" spans="2:32" x14ac:dyDescent="0.3">
      <c r="B125">
        <v>34629</v>
      </c>
      <c r="J125" s="11" t="s">
        <v>1505</v>
      </c>
      <c r="K125">
        <v>1</v>
      </c>
      <c r="AA125" s="11" t="s">
        <v>5556</v>
      </c>
      <c r="AB125">
        <v>3</v>
      </c>
      <c r="AD125" s="11" t="s">
        <v>7118</v>
      </c>
      <c r="AE125">
        <v>3</v>
      </c>
      <c r="AF125" t="str">
        <f t="shared" si="1"/>
        <v>Moderados</v>
      </c>
    </row>
    <row r="126" spans="2:32" x14ac:dyDescent="0.3">
      <c r="B126">
        <v>23996</v>
      </c>
      <c r="J126" s="11" t="s">
        <v>1506</v>
      </c>
      <c r="K126">
        <v>1</v>
      </c>
      <c r="AA126" s="11" t="s">
        <v>5683</v>
      </c>
      <c r="AB126">
        <v>3</v>
      </c>
      <c r="AD126" s="11" t="s">
        <v>6749</v>
      </c>
      <c r="AE126">
        <v>3</v>
      </c>
      <c r="AF126" t="str">
        <f t="shared" si="1"/>
        <v>Moderados</v>
      </c>
    </row>
    <row r="127" spans="2:32" x14ac:dyDescent="0.3">
      <c r="B127">
        <v>10611</v>
      </c>
      <c r="J127" s="11" t="s">
        <v>1507</v>
      </c>
      <c r="K127">
        <v>1</v>
      </c>
      <c r="AA127" s="11" t="s">
        <v>5619</v>
      </c>
      <c r="AB127">
        <v>3</v>
      </c>
      <c r="AD127" s="11" t="s">
        <v>5556</v>
      </c>
      <c r="AE127">
        <v>3</v>
      </c>
      <c r="AF127" t="str">
        <f t="shared" si="1"/>
        <v>Moderados</v>
      </c>
    </row>
    <row r="128" spans="2:32" x14ac:dyDescent="0.3">
      <c r="B128">
        <v>30729</v>
      </c>
      <c r="J128" s="11" t="s">
        <v>1508</v>
      </c>
      <c r="K128">
        <v>1</v>
      </c>
      <c r="AA128" s="11" t="s">
        <v>5244</v>
      </c>
      <c r="AB128">
        <v>3</v>
      </c>
      <c r="AD128" s="11" t="s">
        <v>6951</v>
      </c>
      <c r="AE128">
        <v>3</v>
      </c>
      <c r="AF128" t="str">
        <f t="shared" si="1"/>
        <v>Moderados</v>
      </c>
    </row>
    <row r="129" spans="2:32" x14ac:dyDescent="0.3">
      <c r="B129">
        <v>28242</v>
      </c>
      <c r="J129" s="11" t="s">
        <v>1509</v>
      </c>
      <c r="K129">
        <v>1</v>
      </c>
      <c r="AA129" s="11" t="s">
        <v>5449</v>
      </c>
      <c r="AB129">
        <v>3</v>
      </c>
      <c r="AD129" s="11" t="s">
        <v>6246</v>
      </c>
      <c r="AE129">
        <v>3</v>
      </c>
      <c r="AF129" t="str">
        <f t="shared" si="1"/>
        <v>Moderados</v>
      </c>
    </row>
    <row r="130" spans="2:32" x14ac:dyDescent="0.3">
      <c r="B130">
        <v>22484</v>
      </c>
      <c r="J130" s="11" t="s">
        <v>1510</v>
      </c>
      <c r="K130">
        <v>1</v>
      </c>
      <c r="AA130" s="11" t="s">
        <v>5251</v>
      </c>
      <c r="AB130">
        <v>3</v>
      </c>
      <c r="AD130" s="11" t="s">
        <v>6995</v>
      </c>
      <c r="AE130">
        <v>3</v>
      </c>
      <c r="AF130" t="str">
        <f t="shared" si="1"/>
        <v>Moderados</v>
      </c>
    </row>
    <row r="131" spans="2:32" x14ac:dyDescent="0.3">
      <c r="B131">
        <v>30232</v>
      </c>
      <c r="J131" s="11" t="s">
        <v>1511</v>
      </c>
      <c r="K131">
        <v>1</v>
      </c>
      <c r="AA131" s="11" t="s">
        <v>5601</v>
      </c>
      <c r="AB131">
        <v>3</v>
      </c>
      <c r="AD131" s="11" t="s">
        <v>5601</v>
      </c>
      <c r="AE131">
        <v>3</v>
      </c>
      <c r="AF131" t="str">
        <f t="shared" si="1"/>
        <v>Moderados</v>
      </c>
    </row>
    <row r="132" spans="2:32" x14ac:dyDescent="0.3">
      <c r="B132">
        <v>30283</v>
      </c>
      <c r="J132" s="11" t="s">
        <v>1512</v>
      </c>
      <c r="K132">
        <v>1</v>
      </c>
      <c r="AA132" s="11" t="s">
        <v>5354</v>
      </c>
      <c r="AB132">
        <v>3</v>
      </c>
      <c r="AD132" s="11" t="s">
        <v>5359</v>
      </c>
      <c r="AE132">
        <v>3</v>
      </c>
      <c r="AF132" t="str">
        <f t="shared" si="1"/>
        <v>Moderados</v>
      </c>
    </row>
    <row r="133" spans="2:32" x14ac:dyDescent="0.3">
      <c r="B133">
        <v>51281</v>
      </c>
      <c r="J133" s="11" t="s">
        <v>1513</v>
      </c>
      <c r="K133">
        <v>1</v>
      </c>
      <c r="AA133" s="11" t="s">
        <v>5654</v>
      </c>
      <c r="AB133">
        <v>3</v>
      </c>
      <c r="AD133" s="11" t="s">
        <v>6266</v>
      </c>
      <c r="AE133">
        <v>3</v>
      </c>
      <c r="AF133" t="str">
        <f t="shared" si="1"/>
        <v>Moderados</v>
      </c>
    </row>
    <row r="134" spans="2:32" x14ac:dyDescent="0.3">
      <c r="B134">
        <v>34580</v>
      </c>
      <c r="J134" s="11" t="s">
        <v>1514</v>
      </c>
      <c r="K134">
        <v>1</v>
      </c>
      <c r="AA134" s="11" t="s">
        <v>5359</v>
      </c>
      <c r="AB134">
        <v>3</v>
      </c>
      <c r="AD134" s="11" t="s">
        <v>7073</v>
      </c>
      <c r="AE134">
        <v>3</v>
      </c>
      <c r="AF134" t="str">
        <f t="shared" ref="AF134:AF197" si="2">IF(AE134&lt;=2,"Ocasionales",IF(AE134&lt;=5,"Moderados", IF(AE134&lt;=8,"Frecuentes","Muy frecuentes")))</f>
        <v>Moderados</v>
      </c>
    </row>
    <row r="135" spans="2:32" x14ac:dyDescent="0.3">
      <c r="B135">
        <v>28998</v>
      </c>
      <c r="J135" s="11" t="s">
        <v>1515</v>
      </c>
      <c r="K135">
        <v>1</v>
      </c>
      <c r="AA135" s="11" t="s">
        <v>5400</v>
      </c>
      <c r="AB135">
        <v>3</v>
      </c>
      <c r="AD135" s="11" t="s">
        <v>6108</v>
      </c>
      <c r="AE135">
        <v>3</v>
      </c>
      <c r="AF135" t="str">
        <f t="shared" si="2"/>
        <v>Moderados</v>
      </c>
    </row>
    <row r="136" spans="2:32" x14ac:dyDescent="0.3">
      <c r="B136">
        <v>57414</v>
      </c>
      <c r="J136" s="11" t="s">
        <v>1516</v>
      </c>
      <c r="K136">
        <v>1</v>
      </c>
      <c r="AA136" s="11" t="s">
        <v>5734</v>
      </c>
      <c r="AB136">
        <v>3</v>
      </c>
      <c r="AD136" s="11" t="s">
        <v>6124</v>
      </c>
      <c r="AE136">
        <v>3</v>
      </c>
      <c r="AF136" t="str">
        <f t="shared" si="2"/>
        <v>Moderados</v>
      </c>
    </row>
    <row r="137" spans="2:32" x14ac:dyDescent="0.3">
      <c r="B137">
        <v>35987</v>
      </c>
      <c r="J137" s="11" t="s">
        <v>1517</v>
      </c>
      <c r="K137">
        <v>1</v>
      </c>
      <c r="AA137" s="11" t="s">
        <v>5199</v>
      </c>
      <c r="AB137">
        <v>3</v>
      </c>
      <c r="AD137" s="11" t="s">
        <v>4388</v>
      </c>
      <c r="AE137">
        <v>3</v>
      </c>
      <c r="AF137" t="str">
        <f t="shared" si="2"/>
        <v>Moderados</v>
      </c>
    </row>
    <row r="138" spans="2:32" x14ac:dyDescent="0.3">
      <c r="B138">
        <v>27931</v>
      </c>
      <c r="J138" s="11" t="s">
        <v>1518</v>
      </c>
      <c r="K138">
        <v>1</v>
      </c>
      <c r="AA138" s="11" t="s">
        <v>4996</v>
      </c>
      <c r="AB138">
        <v>3</v>
      </c>
      <c r="AD138" s="11" t="s">
        <v>4883</v>
      </c>
      <c r="AE138">
        <v>3</v>
      </c>
      <c r="AF138" t="str">
        <f t="shared" si="2"/>
        <v>Moderados</v>
      </c>
    </row>
    <row r="139" spans="2:32" x14ac:dyDescent="0.3">
      <c r="B139">
        <v>65484</v>
      </c>
      <c r="J139" s="11" t="s">
        <v>1519</v>
      </c>
      <c r="K139">
        <v>1</v>
      </c>
      <c r="AA139" s="11" t="s">
        <v>4889</v>
      </c>
      <c r="AB139">
        <v>3</v>
      </c>
      <c r="AD139" s="11" t="s">
        <v>4626</v>
      </c>
      <c r="AE139">
        <v>3</v>
      </c>
      <c r="AF139" t="str">
        <f t="shared" si="2"/>
        <v>Moderados</v>
      </c>
    </row>
    <row r="140" spans="2:32" x14ac:dyDescent="0.3">
      <c r="B140">
        <v>26026</v>
      </c>
      <c r="J140" s="11" t="s">
        <v>1520</v>
      </c>
      <c r="K140">
        <v>1</v>
      </c>
      <c r="AA140" s="11" t="s">
        <v>4674</v>
      </c>
      <c r="AB140">
        <v>3</v>
      </c>
      <c r="AD140" s="11" t="s">
        <v>3712</v>
      </c>
      <c r="AE140">
        <v>3</v>
      </c>
      <c r="AF140" t="str">
        <f t="shared" si="2"/>
        <v>Moderados</v>
      </c>
    </row>
    <row r="141" spans="2:32" x14ac:dyDescent="0.3">
      <c r="B141">
        <v>35517</v>
      </c>
      <c r="J141" s="11" t="s">
        <v>1521</v>
      </c>
      <c r="K141">
        <v>1</v>
      </c>
      <c r="AA141" s="11" t="s">
        <v>5145</v>
      </c>
      <c r="AB141">
        <v>3</v>
      </c>
      <c r="AD141" s="11" t="s">
        <v>5145</v>
      </c>
      <c r="AE141">
        <v>3</v>
      </c>
      <c r="AF141" t="str">
        <f t="shared" si="2"/>
        <v>Moderados</v>
      </c>
    </row>
    <row r="142" spans="2:32" x14ac:dyDescent="0.3">
      <c r="B142">
        <v>38016</v>
      </c>
      <c r="J142" s="11" t="s">
        <v>1522</v>
      </c>
      <c r="K142">
        <v>1</v>
      </c>
      <c r="AA142" s="11" t="s">
        <v>4691</v>
      </c>
      <c r="AB142">
        <v>3</v>
      </c>
      <c r="AD142" s="11" t="s">
        <v>3779</v>
      </c>
      <c r="AE142">
        <v>3</v>
      </c>
      <c r="AF142" t="str">
        <f t="shared" si="2"/>
        <v>Moderados</v>
      </c>
    </row>
    <row r="143" spans="2:32" x14ac:dyDescent="0.3">
      <c r="B143">
        <v>36149</v>
      </c>
      <c r="J143" s="11" t="s">
        <v>1523</v>
      </c>
      <c r="K143">
        <v>1</v>
      </c>
      <c r="AA143" s="11" t="s">
        <v>4883</v>
      </c>
      <c r="AB143">
        <v>3</v>
      </c>
      <c r="AD143" s="11" t="s">
        <v>4568</v>
      </c>
      <c r="AE143">
        <v>3</v>
      </c>
      <c r="AF143" t="str">
        <f t="shared" si="2"/>
        <v>Moderados</v>
      </c>
    </row>
    <row r="144" spans="2:32" x14ac:dyDescent="0.3">
      <c r="B144">
        <v>25233</v>
      </c>
      <c r="J144" s="11" t="s">
        <v>1524</v>
      </c>
      <c r="K144">
        <v>1</v>
      </c>
      <c r="AA144" s="11" t="s">
        <v>4700</v>
      </c>
      <c r="AB144">
        <v>3</v>
      </c>
      <c r="AD144" s="11" t="s">
        <v>3810</v>
      </c>
      <c r="AE144">
        <v>3</v>
      </c>
      <c r="AF144" t="str">
        <f t="shared" si="2"/>
        <v>Moderados</v>
      </c>
    </row>
    <row r="145" spans="2:32" x14ac:dyDescent="0.3">
      <c r="B145">
        <v>36687</v>
      </c>
      <c r="J145" s="11" t="s">
        <v>1525</v>
      </c>
      <c r="K145">
        <v>1</v>
      </c>
      <c r="AA145" s="11" t="s">
        <v>5213</v>
      </c>
      <c r="AB145">
        <v>3</v>
      </c>
      <c r="AD145" s="11" t="s">
        <v>4744</v>
      </c>
      <c r="AE145">
        <v>3</v>
      </c>
      <c r="AF145" t="str">
        <f t="shared" si="2"/>
        <v>Moderados</v>
      </c>
    </row>
    <row r="146" spans="2:32" x14ac:dyDescent="0.3">
      <c r="B146">
        <v>29696</v>
      </c>
      <c r="J146" s="11" t="s">
        <v>1526</v>
      </c>
      <c r="K146">
        <v>1</v>
      </c>
      <c r="AA146" s="11" t="s">
        <v>5025</v>
      </c>
      <c r="AB146">
        <v>3</v>
      </c>
      <c r="AD146" s="11" t="s">
        <v>3489</v>
      </c>
      <c r="AE146">
        <v>3</v>
      </c>
      <c r="AF146" t="str">
        <f t="shared" si="2"/>
        <v>Moderados</v>
      </c>
    </row>
    <row r="147" spans="2:32" x14ac:dyDescent="0.3">
      <c r="B147">
        <v>24650</v>
      </c>
      <c r="J147" s="11" t="s">
        <v>1527</v>
      </c>
      <c r="K147">
        <v>1</v>
      </c>
      <c r="AA147" s="11" t="s">
        <v>4626</v>
      </c>
      <c r="AB147">
        <v>3</v>
      </c>
      <c r="AD147" s="11" t="s">
        <v>5025</v>
      </c>
      <c r="AE147">
        <v>3</v>
      </c>
      <c r="AF147" t="str">
        <f t="shared" si="2"/>
        <v>Moderados</v>
      </c>
    </row>
    <row r="148" spans="2:32" x14ac:dyDescent="0.3">
      <c r="B148">
        <v>31445</v>
      </c>
      <c r="J148" s="11" t="s">
        <v>1528</v>
      </c>
      <c r="K148">
        <v>1</v>
      </c>
      <c r="AA148" s="11" t="s">
        <v>5044</v>
      </c>
      <c r="AB148">
        <v>3</v>
      </c>
      <c r="AD148" s="11" t="s">
        <v>3845</v>
      </c>
      <c r="AE148">
        <v>3</v>
      </c>
      <c r="AF148" t="str">
        <f t="shared" si="2"/>
        <v>Moderados</v>
      </c>
    </row>
    <row r="149" spans="2:32" x14ac:dyDescent="0.3">
      <c r="B149">
        <v>23599</v>
      </c>
      <c r="J149" s="11" t="s">
        <v>1529</v>
      </c>
      <c r="K149">
        <v>1</v>
      </c>
      <c r="AA149" s="11" t="s">
        <v>4744</v>
      </c>
      <c r="AB149">
        <v>3</v>
      </c>
      <c r="AD149" s="11" t="s">
        <v>3626</v>
      </c>
      <c r="AE149">
        <v>3</v>
      </c>
      <c r="AF149" t="str">
        <f t="shared" si="2"/>
        <v>Moderados</v>
      </c>
    </row>
    <row r="150" spans="2:32" x14ac:dyDescent="0.3">
      <c r="B150">
        <v>82223</v>
      </c>
      <c r="J150" s="11" t="s">
        <v>1530</v>
      </c>
      <c r="K150">
        <v>1</v>
      </c>
      <c r="AA150" s="11" t="s">
        <v>5127</v>
      </c>
      <c r="AB150">
        <v>3</v>
      </c>
      <c r="AD150" s="11" t="s">
        <v>3537</v>
      </c>
      <c r="AE150">
        <v>3</v>
      </c>
      <c r="AF150" t="str">
        <f t="shared" si="2"/>
        <v>Moderados</v>
      </c>
    </row>
    <row r="151" spans="2:32" x14ac:dyDescent="0.3">
      <c r="B151">
        <v>13233</v>
      </c>
      <c r="J151" s="11" t="s">
        <v>1531</v>
      </c>
      <c r="K151">
        <v>1</v>
      </c>
      <c r="AA151" s="11" t="s">
        <v>4802</v>
      </c>
      <c r="AB151">
        <v>3</v>
      </c>
      <c r="AD151" s="11" t="s">
        <v>3657</v>
      </c>
      <c r="AE151">
        <v>3</v>
      </c>
      <c r="AF151" t="str">
        <f t="shared" si="2"/>
        <v>Moderados</v>
      </c>
    </row>
    <row r="152" spans="2:32" x14ac:dyDescent="0.3">
      <c r="B152">
        <v>39610</v>
      </c>
      <c r="J152" s="11" t="s">
        <v>1532</v>
      </c>
      <c r="K152">
        <v>1</v>
      </c>
      <c r="AA152" s="11" t="s">
        <v>5190</v>
      </c>
      <c r="AB152">
        <v>3</v>
      </c>
      <c r="AD152" s="11" t="s">
        <v>3541</v>
      </c>
      <c r="AE152">
        <v>3</v>
      </c>
      <c r="AF152" t="str">
        <f t="shared" si="2"/>
        <v>Moderados</v>
      </c>
    </row>
    <row r="153" spans="2:32" x14ac:dyDescent="0.3">
      <c r="B153">
        <v>22604</v>
      </c>
      <c r="J153" s="11" t="s">
        <v>1533</v>
      </c>
      <c r="K153">
        <v>1</v>
      </c>
      <c r="AA153" s="11" t="s">
        <v>4871</v>
      </c>
      <c r="AB153">
        <v>3</v>
      </c>
      <c r="AD153" s="11" t="s">
        <v>3484</v>
      </c>
      <c r="AE153">
        <v>3</v>
      </c>
      <c r="AF153" t="str">
        <f t="shared" si="2"/>
        <v>Moderados</v>
      </c>
    </row>
    <row r="154" spans="2:32" x14ac:dyDescent="0.3">
      <c r="B154">
        <v>21946</v>
      </c>
      <c r="J154" s="11" t="s">
        <v>1534</v>
      </c>
      <c r="K154">
        <v>1</v>
      </c>
      <c r="AA154" s="11" t="s">
        <v>4879</v>
      </c>
      <c r="AB154">
        <v>3</v>
      </c>
      <c r="AD154" s="11" t="s">
        <v>3887</v>
      </c>
      <c r="AE154">
        <v>3</v>
      </c>
      <c r="AF154" t="str">
        <f t="shared" si="2"/>
        <v>Moderados</v>
      </c>
    </row>
    <row r="155" spans="2:32" x14ac:dyDescent="0.3">
      <c r="B155">
        <v>55854</v>
      </c>
      <c r="J155" s="11" t="s">
        <v>1535</v>
      </c>
      <c r="K155">
        <v>1</v>
      </c>
      <c r="AA155" s="11" t="s">
        <v>4904</v>
      </c>
      <c r="AB155">
        <v>3</v>
      </c>
      <c r="AD155" s="11" t="s">
        <v>4691</v>
      </c>
      <c r="AE155">
        <v>3</v>
      </c>
      <c r="AF155" t="str">
        <f t="shared" si="2"/>
        <v>Moderados</v>
      </c>
    </row>
    <row r="156" spans="2:32" x14ac:dyDescent="0.3">
      <c r="B156">
        <v>22626</v>
      </c>
      <c r="J156" s="11" t="s">
        <v>1536</v>
      </c>
      <c r="K156">
        <v>1</v>
      </c>
      <c r="AA156" s="11" t="s">
        <v>4021</v>
      </c>
      <c r="AB156">
        <v>3</v>
      </c>
      <c r="AD156" s="11" t="s">
        <v>3894</v>
      </c>
      <c r="AE156">
        <v>3</v>
      </c>
      <c r="AF156" t="str">
        <f t="shared" si="2"/>
        <v>Moderados</v>
      </c>
    </row>
    <row r="157" spans="2:32" x14ac:dyDescent="0.3">
      <c r="B157">
        <v>39580</v>
      </c>
      <c r="J157" s="11" t="s">
        <v>1537</v>
      </c>
      <c r="K157">
        <v>1</v>
      </c>
      <c r="AA157" s="11" t="s">
        <v>4287</v>
      </c>
      <c r="AB157">
        <v>3</v>
      </c>
      <c r="AD157" s="11" t="s">
        <v>4871</v>
      </c>
      <c r="AE157">
        <v>3</v>
      </c>
      <c r="AF157" t="str">
        <f t="shared" si="2"/>
        <v>Moderados</v>
      </c>
    </row>
    <row r="158" spans="2:32" x14ac:dyDescent="0.3">
      <c r="B158">
        <v>29782</v>
      </c>
      <c r="J158" s="11" t="s">
        <v>1538</v>
      </c>
      <c r="K158">
        <v>1</v>
      </c>
      <c r="AA158" s="11" t="s">
        <v>4571</v>
      </c>
      <c r="AB158">
        <v>3</v>
      </c>
      <c r="AD158" s="11" t="s">
        <v>3895</v>
      </c>
      <c r="AE158">
        <v>3</v>
      </c>
      <c r="AF158" t="str">
        <f t="shared" si="2"/>
        <v>Moderados</v>
      </c>
    </row>
    <row r="159" spans="2:32" x14ac:dyDescent="0.3">
      <c r="B159">
        <v>23182</v>
      </c>
      <c r="J159" s="11" t="s">
        <v>1539</v>
      </c>
      <c r="K159">
        <v>1</v>
      </c>
      <c r="AA159" s="11" t="s">
        <v>3949</v>
      </c>
      <c r="AB159">
        <v>3</v>
      </c>
      <c r="AD159" s="11" t="s">
        <v>4904</v>
      </c>
      <c r="AE159">
        <v>3</v>
      </c>
      <c r="AF159" t="str">
        <f t="shared" si="2"/>
        <v>Moderados</v>
      </c>
    </row>
    <row r="160" spans="2:32" x14ac:dyDescent="0.3">
      <c r="B160">
        <v>81013</v>
      </c>
      <c r="J160" s="11" t="s">
        <v>1540</v>
      </c>
      <c r="K160">
        <v>1</v>
      </c>
      <c r="AA160" s="11" t="s">
        <v>4310</v>
      </c>
      <c r="AB160">
        <v>3</v>
      </c>
      <c r="AD160" s="11" t="s">
        <v>3949</v>
      </c>
      <c r="AE160">
        <v>3</v>
      </c>
      <c r="AF160" t="str">
        <f t="shared" si="2"/>
        <v>Moderados</v>
      </c>
    </row>
    <row r="161" spans="2:32" x14ac:dyDescent="0.3">
      <c r="B161">
        <v>17450</v>
      </c>
      <c r="J161" s="11" t="s">
        <v>1541</v>
      </c>
      <c r="K161">
        <v>1</v>
      </c>
      <c r="AA161" s="11" t="s">
        <v>4097</v>
      </c>
      <c r="AB161">
        <v>3</v>
      </c>
      <c r="AD161" s="11" t="s">
        <v>5044</v>
      </c>
      <c r="AE161">
        <v>3</v>
      </c>
      <c r="AF161" t="str">
        <f t="shared" si="2"/>
        <v>Moderados</v>
      </c>
    </row>
    <row r="162" spans="2:32" x14ac:dyDescent="0.3">
      <c r="B162">
        <v>28460</v>
      </c>
      <c r="J162" s="11" t="s">
        <v>1542</v>
      </c>
      <c r="K162">
        <v>1</v>
      </c>
      <c r="AA162" s="11" t="s">
        <v>4388</v>
      </c>
      <c r="AB162">
        <v>3</v>
      </c>
      <c r="AD162" s="11" t="s">
        <v>4007</v>
      </c>
      <c r="AE162">
        <v>3</v>
      </c>
      <c r="AF162" t="str">
        <f t="shared" si="2"/>
        <v>Moderados</v>
      </c>
    </row>
    <row r="163" spans="2:32" x14ac:dyDescent="0.3">
      <c r="B163">
        <v>34357</v>
      </c>
      <c r="J163" s="11" t="s">
        <v>1543</v>
      </c>
      <c r="K163">
        <v>1</v>
      </c>
      <c r="AA163" s="11" t="s">
        <v>4104</v>
      </c>
      <c r="AB163">
        <v>3</v>
      </c>
      <c r="AD163" s="11" t="s">
        <v>4320</v>
      </c>
      <c r="AE163">
        <v>3</v>
      </c>
      <c r="AF163" t="str">
        <f t="shared" si="2"/>
        <v>Moderados</v>
      </c>
    </row>
    <row r="164" spans="2:32" x14ac:dyDescent="0.3">
      <c r="B164">
        <v>30823</v>
      </c>
      <c r="J164" s="11" t="s">
        <v>1544</v>
      </c>
      <c r="K164">
        <v>1</v>
      </c>
      <c r="AA164" s="11" t="s">
        <v>4011</v>
      </c>
      <c r="AB164">
        <v>3</v>
      </c>
      <c r="AD164" s="11" t="s">
        <v>4011</v>
      </c>
      <c r="AE164">
        <v>3</v>
      </c>
      <c r="AF164" t="str">
        <f t="shared" si="2"/>
        <v>Moderados</v>
      </c>
    </row>
    <row r="165" spans="2:32" x14ac:dyDescent="0.3">
      <c r="B165">
        <v>30072</v>
      </c>
      <c r="J165" s="11" t="s">
        <v>1545</v>
      </c>
      <c r="K165">
        <v>1</v>
      </c>
      <c r="AA165" s="11" t="s">
        <v>4128</v>
      </c>
      <c r="AB165">
        <v>3</v>
      </c>
      <c r="AD165" s="11" t="s">
        <v>4360</v>
      </c>
      <c r="AE165">
        <v>3</v>
      </c>
      <c r="AF165" t="str">
        <f t="shared" si="2"/>
        <v>Moderados</v>
      </c>
    </row>
    <row r="166" spans="2:32" x14ac:dyDescent="0.3">
      <c r="B166">
        <v>62176</v>
      </c>
      <c r="J166" s="11" t="s">
        <v>1546</v>
      </c>
      <c r="K166">
        <v>1</v>
      </c>
      <c r="AA166" s="11" t="s">
        <v>4292</v>
      </c>
      <c r="AB166">
        <v>3</v>
      </c>
      <c r="AD166" s="11" t="s">
        <v>4021</v>
      </c>
      <c r="AE166">
        <v>3</v>
      </c>
      <c r="AF166" t="str">
        <f t="shared" si="2"/>
        <v>Moderados</v>
      </c>
    </row>
    <row r="167" spans="2:32" x14ac:dyDescent="0.3">
      <c r="B167">
        <v>13332</v>
      </c>
      <c r="J167" s="11" t="s">
        <v>1547</v>
      </c>
      <c r="K167">
        <v>1</v>
      </c>
      <c r="AA167" s="11" t="s">
        <v>4007</v>
      </c>
      <c r="AB167">
        <v>3</v>
      </c>
      <c r="AD167" s="11" t="s">
        <v>4464</v>
      </c>
      <c r="AE167">
        <v>3</v>
      </c>
      <c r="AF167" t="str">
        <f t="shared" si="2"/>
        <v>Moderados</v>
      </c>
    </row>
    <row r="168" spans="2:32" x14ac:dyDescent="0.3">
      <c r="B168">
        <v>36512</v>
      </c>
      <c r="J168" s="11" t="s">
        <v>1548</v>
      </c>
      <c r="K168">
        <v>1</v>
      </c>
      <c r="AA168" s="11" t="s">
        <v>4320</v>
      </c>
      <c r="AB168">
        <v>3</v>
      </c>
      <c r="AD168" s="11" t="s">
        <v>4029</v>
      </c>
      <c r="AE168">
        <v>3</v>
      </c>
      <c r="AF168" t="str">
        <f t="shared" si="2"/>
        <v>Moderados</v>
      </c>
    </row>
    <row r="169" spans="2:32" x14ac:dyDescent="0.3">
      <c r="B169">
        <v>19413</v>
      </c>
      <c r="J169" s="11" t="s">
        <v>1549</v>
      </c>
      <c r="K169">
        <v>1</v>
      </c>
      <c r="AA169" s="11" t="s">
        <v>4464</v>
      </c>
      <c r="AB169">
        <v>3</v>
      </c>
      <c r="AD169" s="11" t="s">
        <v>4558</v>
      </c>
      <c r="AE169">
        <v>3</v>
      </c>
      <c r="AF169" t="str">
        <f t="shared" si="2"/>
        <v>Moderados</v>
      </c>
    </row>
    <row r="170" spans="2:32" x14ac:dyDescent="0.3">
      <c r="B170">
        <v>30512</v>
      </c>
      <c r="J170" s="11" t="s">
        <v>1550</v>
      </c>
      <c r="K170">
        <v>1</v>
      </c>
      <c r="AA170" s="11" t="s">
        <v>4360</v>
      </c>
      <c r="AB170">
        <v>3</v>
      </c>
      <c r="AD170" s="11" t="s">
        <v>3610</v>
      </c>
      <c r="AE170">
        <v>3</v>
      </c>
      <c r="AF170" t="str">
        <f t="shared" si="2"/>
        <v>Moderados</v>
      </c>
    </row>
    <row r="171" spans="2:32" x14ac:dyDescent="0.3">
      <c r="B171">
        <v>53280</v>
      </c>
      <c r="J171" s="11" t="s">
        <v>1551</v>
      </c>
      <c r="K171">
        <v>1</v>
      </c>
      <c r="AA171" s="11" t="s">
        <v>4558</v>
      </c>
      <c r="AB171">
        <v>3</v>
      </c>
      <c r="AD171" s="11" t="s">
        <v>4571</v>
      </c>
      <c r="AE171">
        <v>3</v>
      </c>
      <c r="AF171" t="str">
        <f t="shared" si="2"/>
        <v>Moderados</v>
      </c>
    </row>
    <row r="172" spans="2:32" x14ac:dyDescent="0.3">
      <c r="B172">
        <v>35660</v>
      </c>
      <c r="J172" s="11" t="s">
        <v>1552</v>
      </c>
      <c r="K172">
        <v>1</v>
      </c>
      <c r="AA172" s="11" t="s">
        <v>4029</v>
      </c>
      <c r="AB172">
        <v>3</v>
      </c>
      <c r="AD172" s="11" t="s">
        <v>4097</v>
      </c>
      <c r="AE172">
        <v>3</v>
      </c>
      <c r="AF172" t="str">
        <f t="shared" si="2"/>
        <v>Moderados</v>
      </c>
    </row>
    <row r="173" spans="2:32" x14ac:dyDescent="0.3">
      <c r="B173">
        <v>39689</v>
      </c>
      <c r="J173" s="11" t="s">
        <v>1553</v>
      </c>
      <c r="K173">
        <v>1</v>
      </c>
      <c r="AA173" s="11" t="s">
        <v>4195</v>
      </c>
      <c r="AB173">
        <v>3</v>
      </c>
      <c r="AD173" s="11" t="s">
        <v>3683</v>
      </c>
      <c r="AE173">
        <v>3</v>
      </c>
      <c r="AF173" t="str">
        <f t="shared" si="2"/>
        <v>Moderados</v>
      </c>
    </row>
    <row r="174" spans="2:32" x14ac:dyDescent="0.3">
      <c r="B174">
        <v>33450</v>
      </c>
      <c r="J174" s="11" t="s">
        <v>1554</v>
      </c>
      <c r="K174">
        <v>1</v>
      </c>
      <c r="AA174" s="11" t="s">
        <v>4167</v>
      </c>
      <c r="AB174">
        <v>3</v>
      </c>
      <c r="AD174" s="11" t="s">
        <v>4104</v>
      </c>
      <c r="AE174">
        <v>3</v>
      </c>
      <c r="AF174" t="str">
        <f t="shared" si="2"/>
        <v>Moderados</v>
      </c>
    </row>
    <row r="175" spans="2:32" x14ac:dyDescent="0.3">
      <c r="B175">
        <v>14386</v>
      </c>
      <c r="J175" s="11" t="s">
        <v>1555</v>
      </c>
      <c r="K175">
        <v>1</v>
      </c>
      <c r="AA175" s="11" t="s">
        <v>4186</v>
      </c>
      <c r="AB175">
        <v>3</v>
      </c>
      <c r="AD175" s="11" t="s">
        <v>4674</v>
      </c>
      <c r="AE175">
        <v>3</v>
      </c>
      <c r="AF175" t="str">
        <f t="shared" si="2"/>
        <v>Moderados</v>
      </c>
    </row>
    <row r="176" spans="2:32" x14ac:dyDescent="0.3">
      <c r="B176">
        <v>27637</v>
      </c>
      <c r="J176" s="11" t="s">
        <v>1556</v>
      </c>
      <c r="K176">
        <v>1</v>
      </c>
      <c r="AA176" s="11" t="s">
        <v>4568</v>
      </c>
      <c r="AB176">
        <v>3</v>
      </c>
      <c r="AD176" s="11" t="s">
        <v>4128</v>
      </c>
      <c r="AE176">
        <v>3</v>
      </c>
      <c r="AF176" t="str">
        <f t="shared" si="2"/>
        <v>Moderados</v>
      </c>
    </row>
    <row r="177" spans="2:32" x14ac:dyDescent="0.3">
      <c r="B177">
        <v>13364</v>
      </c>
      <c r="J177" s="11" t="s">
        <v>1557</v>
      </c>
      <c r="K177">
        <v>1</v>
      </c>
      <c r="AA177" s="11" t="s">
        <v>3537</v>
      </c>
      <c r="AB177">
        <v>3</v>
      </c>
      <c r="AD177" s="11" t="s">
        <v>4700</v>
      </c>
      <c r="AE177">
        <v>3</v>
      </c>
      <c r="AF177" t="str">
        <f t="shared" si="2"/>
        <v>Moderados</v>
      </c>
    </row>
    <row r="178" spans="2:32" x14ac:dyDescent="0.3">
      <c r="B178">
        <v>35344</v>
      </c>
      <c r="J178" s="11" t="s">
        <v>1558</v>
      </c>
      <c r="K178">
        <v>1</v>
      </c>
      <c r="AA178" s="11" t="s">
        <v>3810</v>
      </c>
      <c r="AB178">
        <v>3</v>
      </c>
      <c r="AD178" s="11" t="s">
        <v>5190</v>
      </c>
      <c r="AE178">
        <v>3</v>
      </c>
      <c r="AF178" t="str">
        <f t="shared" si="2"/>
        <v>Moderados</v>
      </c>
    </row>
    <row r="179" spans="2:32" x14ac:dyDescent="0.3">
      <c r="B179">
        <v>33041</v>
      </c>
      <c r="J179" s="11" t="s">
        <v>1559</v>
      </c>
      <c r="K179">
        <v>1</v>
      </c>
      <c r="AA179" s="11" t="s">
        <v>3712</v>
      </c>
      <c r="AB179">
        <v>3</v>
      </c>
      <c r="AD179" s="11" t="s">
        <v>4802</v>
      </c>
      <c r="AE179">
        <v>3</v>
      </c>
      <c r="AF179" t="str">
        <f t="shared" si="2"/>
        <v>Moderados</v>
      </c>
    </row>
    <row r="180" spans="2:32" x14ac:dyDescent="0.3">
      <c r="B180">
        <v>16997</v>
      </c>
      <c r="J180" s="11" t="s">
        <v>1560</v>
      </c>
      <c r="K180">
        <v>1</v>
      </c>
      <c r="AA180" s="11" t="s">
        <v>3610</v>
      </c>
      <c r="AB180">
        <v>3</v>
      </c>
      <c r="AD180" s="11" t="s">
        <v>5199</v>
      </c>
      <c r="AE180">
        <v>3</v>
      </c>
      <c r="AF180" t="str">
        <f t="shared" si="2"/>
        <v>Moderados</v>
      </c>
    </row>
    <row r="181" spans="2:32" x14ac:dyDescent="0.3">
      <c r="B181">
        <v>34263</v>
      </c>
      <c r="J181" s="11" t="s">
        <v>1561</v>
      </c>
      <c r="K181">
        <v>1</v>
      </c>
      <c r="AA181" s="11" t="s">
        <v>3845</v>
      </c>
      <c r="AB181">
        <v>3</v>
      </c>
      <c r="AD181" s="11" t="s">
        <v>4879</v>
      </c>
      <c r="AE181">
        <v>3</v>
      </c>
      <c r="AF181" t="str">
        <f t="shared" si="2"/>
        <v>Moderados</v>
      </c>
    </row>
    <row r="182" spans="2:32" x14ac:dyDescent="0.3">
      <c r="B182">
        <v>18204</v>
      </c>
      <c r="J182" s="11" t="s">
        <v>1562</v>
      </c>
      <c r="K182">
        <v>1</v>
      </c>
      <c r="AA182" s="11" t="s">
        <v>3470</v>
      </c>
      <c r="AB182">
        <v>3</v>
      </c>
      <c r="AD182" s="11" t="s">
        <v>4186</v>
      </c>
      <c r="AE182">
        <v>3</v>
      </c>
      <c r="AF182" t="str">
        <f t="shared" si="2"/>
        <v>Moderados</v>
      </c>
    </row>
    <row r="183" spans="2:32" x14ac:dyDescent="0.3">
      <c r="B183">
        <v>29726</v>
      </c>
      <c r="J183" s="11" t="s">
        <v>1563</v>
      </c>
      <c r="K183">
        <v>1</v>
      </c>
      <c r="AA183" s="11" t="s">
        <v>3541</v>
      </c>
      <c r="AB183">
        <v>3</v>
      </c>
      <c r="AD183" s="11" t="s">
        <v>4889</v>
      </c>
      <c r="AE183">
        <v>3</v>
      </c>
      <c r="AF183" t="str">
        <f t="shared" si="2"/>
        <v>Moderados</v>
      </c>
    </row>
    <row r="184" spans="2:32" x14ac:dyDescent="0.3">
      <c r="B184">
        <v>27055</v>
      </c>
      <c r="J184" s="11" t="s">
        <v>1564</v>
      </c>
      <c r="K184">
        <v>1</v>
      </c>
      <c r="AA184" s="11" t="s">
        <v>3895</v>
      </c>
      <c r="AB184">
        <v>3</v>
      </c>
      <c r="AD184" s="11" t="s">
        <v>4195</v>
      </c>
      <c r="AE184">
        <v>3</v>
      </c>
      <c r="AF184" t="str">
        <f t="shared" si="2"/>
        <v>Moderados</v>
      </c>
    </row>
    <row r="185" spans="2:32" x14ac:dyDescent="0.3">
      <c r="B185">
        <v>12431</v>
      </c>
      <c r="J185" s="11" t="s">
        <v>1565</v>
      </c>
      <c r="K185">
        <v>1</v>
      </c>
      <c r="AA185" s="11" t="s">
        <v>3779</v>
      </c>
      <c r="AB185">
        <v>3</v>
      </c>
      <c r="AD185" s="11" t="s">
        <v>4996</v>
      </c>
      <c r="AE185">
        <v>3</v>
      </c>
      <c r="AF185" t="str">
        <f t="shared" si="2"/>
        <v>Moderados</v>
      </c>
    </row>
    <row r="186" spans="2:32" x14ac:dyDescent="0.3">
      <c r="B186">
        <v>24292</v>
      </c>
      <c r="J186" s="11" t="s">
        <v>1566</v>
      </c>
      <c r="K186">
        <v>1</v>
      </c>
      <c r="AA186" s="11" t="s">
        <v>3657</v>
      </c>
      <c r="AB186">
        <v>3</v>
      </c>
      <c r="AD186" s="11" t="s">
        <v>3470</v>
      </c>
      <c r="AE186">
        <v>3</v>
      </c>
      <c r="AF186" t="str">
        <f t="shared" si="2"/>
        <v>Moderados</v>
      </c>
    </row>
    <row r="187" spans="2:32" x14ac:dyDescent="0.3">
      <c r="B187">
        <v>10020</v>
      </c>
      <c r="J187" s="11" t="s">
        <v>1567</v>
      </c>
      <c r="K187">
        <v>1</v>
      </c>
      <c r="AA187" s="11" t="s">
        <v>3484</v>
      </c>
      <c r="AB187">
        <v>3</v>
      </c>
      <c r="AD187" s="11" t="s">
        <v>3685</v>
      </c>
      <c r="AE187">
        <v>3</v>
      </c>
      <c r="AF187" t="str">
        <f t="shared" si="2"/>
        <v>Moderados</v>
      </c>
    </row>
    <row r="188" spans="2:32" x14ac:dyDescent="0.3">
      <c r="B188">
        <v>39011</v>
      </c>
      <c r="J188" s="11" t="s">
        <v>1568</v>
      </c>
      <c r="K188">
        <v>1</v>
      </c>
      <c r="AA188" s="11" t="s">
        <v>3894</v>
      </c>
      <c r="AB188">
        <v>3</v>
      </c>
      <c r="AD188" s="11" t="s">
        <v>4287</v>
      </c>
      <c r="AE188">
        <v>3</v>
      </c>
      <c r="AF188" t="str">
        <f t="shared" si="2"/>
        <v>Moderados</v>
      </c>
    </row>
    <row r="189" spans="2:32" x14ac:dyDescent="0.3">
      <c r="B189">
        <v>28611</v>
      </c>
      <c r="J189" s="11" t="s">
        <v>1569</v>
      </c>
      <c r="K189">
        <v>1</v>
      </c>
      <c r="AA189" s="11" t="s">
        <v>3489</v>
      </c>
      <c r="AB189">
        <v>3</v>
      </c>
      <c r="AD189" s="11" t="s">
        <v>5127</v>
      </c>
      <c r="AE189">
        <v>3</v>
      </c>
      <c r="AF189" t="str">
        <f t="shared" si="2"/>
        <v>Moderados</v>
      </c>
    </row>
    <row r="190" spans="2:32" x14ac:dyDescent="0.3">
      <c r="B190">
        <v>27805</v>
      </c>
      <c r="J190" s="11" t="s">
        <v>1570</v>
      </c>
      <c r="K190">
        <v>1</v>
      </c>
      <c r="AA190" s="11" t="s">
        <v>3683</v>
      </c>
      <c r="AB190">
        <v>3</v>
      </c>
      <c r="AD190" s="11" t="s">
        <v>4292</v>
      </c>
      <c r="AE190">
        <v>3</v>
      </c>
      <c r="AF190" t="str">
        <f t="shared" si="2"/>
        <v>Moderados</v>
      </c>
    </row>
    <row r="191" spans="2:32" x14ac:dyDescent="0.3">
      <c r="B191">
        <v>23248</v>
      </c>
      <c r="J191" s="11" t="s">
        <v>1571</v>
      </c>
      <c r="K191">
        <v>1</v>
      </c>
      <c r="AA191" s="11" t="s">
        <v>3887</v>
      </c>
      <c r="AB191">
        <v>3</v>
      </c>
      <c r="AD191" s="11" t="s">
        <v>3705</v>
      </c>
      <c r="AE191">
        <v>3</v>
      </c>
      <c r="AF191" t="str">
        <f t="shared" si="2"/>
        <v>Moderados</v>
      </c>
    </row>
    <row r="192" spans="2:32" x14ac:dyDescent="0.3">
      <c r="B192">
        <v>39222</v>
      </c>
      <c r="J192" s="11" t="s">
        <v>1572</v>
      </c>
      <c r="K192">
        <v>1</v>
      </c>
      <c r="AA192" s="11" t="s">
        <v>3685</v>
      </c>
      <c r="AB192">
        <v>3</v>
      </c>
      <c r="AD192" s="11" t="s">
        <v>4310</v>
      </c>
      <c r="AE192">
        <v>3</v>
      </c>
      <c r="AF192" t="str">
        <f t="shared" si="2"/>
        <v>Moderados</v>
      </c>
    </row>
    <row r="193" spans="2:32" x14ac:dyDescent="0.3">
      <c r="B193">
        <v>28041</v>
      </c>
      <c r="J193" s="11" t="s">
        <v>1573</v>
      </c>
      <c r="K193">
        <v>1</v>
      </c>
      <c r="AA193" s="11" t="s">
        <v>3705</v>
      </c>
      <c r="AB193">
        <v>3</v>
      </c>
      <c r="AD193" s="11" t="s">
        <v>4167</v>
      </c>
      <c r="AE193">
        <v>3</v>
      </c>
      <c r="AF193" t="str">
        <f t="shared" si="2"/>
        <v>Moderados</v>
      </c>
    </row>
    <row r="194" spans="2:32" x14ac:dyDescent="0.3">
      <c r="B194">
        <v>37831</v>
      </c>
      <c r="J194" s="11" t="s">
        <v>1574</v>
      </c>
      <c r="K194">
        <v>1</v>
      </c>
      <c r="AA194" s="11" t="s">
        <v>3626</v>
      </c>
      <c r="AB194">
        <v>3</v>
      </c>
      <c r="AD194" s="11" t="s">
        <v>5213</v>
      </c>
      <c r="AE194">
        <v>3</v>
      </c>
      <c r="AF194" t="str">
        <f t="shared" si="2"/>
        <v>Moderados</v>
      </c>
    </row>
    <row r="195" spans="2:32" x14ac:dyDescent="0.3">
      <c r="B195">
        <v>28515</v>
      </c>
      <c r="J195" s="11" t="s">
        <v>1575</v>
      </c>
      <c r="K195">
        <v>1</v>
      </c>
      <c r="AA195" s="11" t="s">
        <v>2734</v>
      </c>
      <c r="AB195">
        <v>3</v>
      </c>
      <c r="AD195" s="11" t="s">
        <v>2770</v>
      </c>
      <c r="AE195">
        <v>3</v>
      </c>
      <c r="AF195" t="str">
        <f t="shared" si="2"/>
        <v>Moderados</v>
      </c>
    </row>
    <row r="196" spans="2:32" x14ac:dyDescent="0.3">
      <c r="B196">
        <v>19193</v>
      </c>
      <c r="J196" s="11" t="s">
        <v>1576</v>
      </c>
      <c r="K196">
        <v>1</v>
      </c>
      <c r="AA196" s="11" t="s">
        <v>3058</v>
      </c>
      <c r="AB196">
        <v>3</v>
      </c>
      <c r="AD196" s="11" t="s">
        <v>2540</v>
      </c>
      <c r="AE196">
        <v>3</v>
      </c>
      <c r="AF196" t="str">
        <f t="shared" si="2"/>
        <v>Moderados</v>
      </c>
    </row>
    <row r="197" spans="2:32" x14ac:dyDescent="0.3">
      <c r="B197">
        <v>80891</v>
      </c>
      <c r="J197" s="11" t="s">
        <v>1577</v>
      </c>
      <c r="K197">
        <v>1</v>
      </c>
      <c r="AA197" s="11" t="s">
        <v>2991</v>
      </c>
      <c r="AB197">
        <v>3</v>
      </c>
      <c r="AD197" s="11" t="s">
        <v>3078</v>
      </c>
      <c r="AE197">
        <v>3</v>
      </c>
      <c r="AF197" t="str">
        <f t="shared" si="2"/>
        <v>Moderados</v>
      </c>
    </row>
    <row r="198" spans="2:32" x14ac:dyDescent="0.3">
      <c r="B198">
        <v>29051</v>
      </c>
      <c r="J198" s="11" t="s">
        <v>1578</v>
      </c>
      <c r="K198">
        <v>1</v>
      </c>
      <c r="AA198" s="11" t="s">
        <v>2741</v>
      </c>
      <c r="AB198">
        <v>3</v>
      </c>
      <c r="AD198" s="11" t="s">
        <v>1437</v>
      </c>
      <c r="AE198">
        <v>3</v>
      </c>
      <c r="AF198" t="str">
        <f t="shared" ref="AF198:AF261" si="3">IF(AE198&lt;=2,"Ocasionales",IF(AE198&lt;=5,"Moderados", IF(AE198&lt;=8,"Frecuentes","Muy frecuentes")))</f>
        <v>Moderados</v>
      </c>
    </row>
    <row r="199" spans="2:32" x14ac:dyDescent="0.3">
      <c r="B199">
        <v>22095</v>
      </c>
      <c r="J199" s="11" t="s">
        <v>1579</v>
      </c>
      <c r="K199">
        <v>1</v>
      </c>
      <c r="AA199" s="11" t="s">
        <v>3087</v>
      </c>
      <c r="AB199">
        <v>3</v>
      </c>
      <c r="AD199" s="11" t="s">
        <v>2734</v>
      </c>
      <c r="AE199">
        <v>3</v>
      </c>
      <c r="AF199" t="str">
        <f t="shared" si="3"/>
        <v>Moderados</v>
      </c>
    </row>
    <row r="200" spans="2:32" x14ac:dyDescent="0.3">
      <c r="B200">
        <v>32090</v>
      </c>
      <c r="J200" s="11" t="s">
        <v>1580</v>
      </c>
      <c r="K200">
        <v>1</v>
      </c>
      <c r="AA200" s="11" t="s">
        <v>2753</v>
      </c>
      <c r="AB200">
        <v>3</v>
      </c>
      <c r="AD200" s="11" t="s">
        <v>1448</v>
      </c>
      <c r="AE200">
        <v>3</v>
      </c>
      <c r="AF200" t="str">
        <f t="shared" si="3"/>
        <v>Moderados</v>
      </c>
    </row>
    <row r="201" spans="2:32" x14ac:dyDescent="0.3">
      <c r="B201">
        <v>65957</v>
      </c>
      <c r="J201" s="11" t="s">
        <v>1581</v>
      </c>
      <c r="K201">
        <v>1</v>
      </c>
      <c r="AA201" s="11" t="s">
        <v>3281</v>
      </c>
      <c r="AB201">
        <v>3</v>
      </c>
      <c r="AD201" s="11" t="s">
        <v>2941</v>
      </c>
      <c r="AE201">
        <v>3</v>
      </c>
      <c r="AF201" t="str">
        <f t="shared" si="3"/>
        <v>Moderados</v>
      </c>
    </row>
    <row r="202" spans="2:32" x14ac:dyDescent="0.3">
      <c r="B202">
        <v>34521</v>
      </c>
      <c r="J202" s="11" t="s">
        <v>1582</v>
      </c>
      <c r="K202">
        <v>1</v>
      </c>
      <c r="AA202" s="11" t="s">
        <v>2754</v>
      </c>
      <c r="AB202">
        <v>3</v>
      </c>
      <c r="AD202" s="11" t="s">
        <v>1483</v>
      </c>
      <c r="AE202">
        <v>3</v>
      </c>
      <c r="AF202" t="str">
        <f t="shared" si="3"/>
        <v>Moderados</v>
      </c>
    </row>
    <row r="203" spans="2:32" x14ac:dyDescent="0.3">
      <c r="B203">
        <v>11053</v>
      </c>
      <c r="J203" s="11" t="s">
        <v>1583</v>
      </c>
      <c r="K203">
        <v>1</v>
      </c>
      <c r="AA203" s="11" t="s">
        <v>3003</v>
      </c>
      <c r="AB203">
        <v>3</v>
      </c>
      <c r="AD203" s="11" t="s">
        <v>3281</v>
      </c>
      <c r="AE203">
        <v>3</v>
      </c>
      <c r="AF203" t="str">
        <f t="shared" si="3"/>
        <v>Moderados</v>
      </c>
    </row>
    <row r="204" spans="2:32" x14ac:dyDescent="0.3">
      <c r="B204">
        <v>22163</v>
      </c>
      <c r="J204" s="11" t="s">
        <v>1584</v>
      </c>
      <c r="K204">
        <v>1</v>
      </c>
      <c r="AA204" s="11" t="s">
        <v>2770</v>
      </c>
      <c r="AB204">
        <v>3</v>
      </c>
      <c r="AD204" s="11" t="s">
        <v>1507</v>
      </c>
      <c r="AE204">
        <v>3</v>
      </c>
      <c r="AF204" t="str">
        <f t="shared" si="3"/>
        <v>Moderados</v>
      </c>
    </row>
    <row r="205" spans="2:32" x14ac:dyDescent="0.3">
      <c r="B205">
        <v>12472</v>
      </c>
      <c r="J205" s="11" t="s">
        <v>1585</v>
      </c>
      <c r="K205">
        <v>1</v>
      </c>
      <c r="AA205" s="11" t="s">
        <v>3078</v>
      </c>
      <c r="AB205">
        <v>3</v>
      </c>
      <c r="AD205" s="11" t="s">
        <v>2603</v>
      </c>
      <c r="AE205">
        <v>3</v>
      </c>
      <c r="AF205" t="str">
        <f t="shared" si="3"/>
        <v>Moderados</v>
      </c>
    </row>
    <row r="206" spans="2:32" x14ac:dyDescent="0.3">
      <c r="B206">
        <v>30967</v>
      </c>
      <c r="J206" s="11" t="s">
        <v>1586</v>
      </c>
      <c r="K206">
        <v>1</v>
      </c>
      <c r="AA206" s="11" t="s">
        <v>2793</v>
      </c>
      <c r="AB206">
        <v>3</v>
      </c>
      <c r="AD206" s="11" t="s">
        <v>1544</v>
      </c>
      <c r="AE206">
        <v>3</v>
      </c>
      <c r="AF206" t="str">
        <f t="shared" si="3"/>
        <v>Moderados</v>
      </c>
    </row>
    <row r="207" spans="2:32" x14ac:dyDescent="0.3">
      <c r="B207">
        <v>31677</v>
      </c>
      <c r="J207" s="11" t="s">
        <v>1587</v>
      </c>
      <c r="K207">
        <v>1</v>
      </c>
      <c r="AA207" s="11" t="s">
        <v>3093</v>
      </c>
      <c r="AB207">
        <v>3</v>
      </c>
      <c r="AD207" s="11" t="s">
        <v>2753</v>
      </c>
      <c r="AE207">
        <v>3</v>
      </c>
      <c r="AF207" t="str">
        <f t="shared" si="3"/>
        <v>Moderados</v>
      </c>
    </row>
    <row r="208" spans="2:32" x14ac:dyDescent="0.3">
      <c r="B208">
        <v>21533</v>
      </c>
      <c r="J208" s="11" t="s">
        <v>1588</v>
      </c>
      <c r="K208">
        <v>1</v>
      </c>
      <c r="AA208" s="11" t="s">
        <v>2688</v>
      </c>
      <c r="AB208">
        <v>3</v>
      </c>
      <c r="AD208" s="11" t="s">
        <v>1643</v>
      </c>
      <c r="AE208">
        <v>3</v>
      </c>
      <c r="AF208" t="str">
        <f t="shared" si="3"/>
        <v>Moderados</v>
      </c>
    </row>
    <row r="209" spans="2:32" x14ac:dyDescent="0.3">
      <c r="B209">
        <v>28462</v>
      </c>
      <c r="J209" s="11" t="s">
        <v>1589</v>
      </c>
      <c r="K209">
        <v>1</v>
      </c>
      <c r="AA209" s="11" t="s">
        <v>2865</v>
      </c>
      <c r="AB209">
        <v>3</v>
      </c>
      <c r="AD209" s="11" t="s">
        <v>2852</v>
      </c>
      <c r="AE209">
        <v>3</v>
      </c>
      <c r="AF209" t="str">
        <f t="shared" si="3"/>
        <v>Moderados</v>
      </c>
    </row>
    <row r="210" spans="2:32" x14ac:dyDescent="0.3">
      <c r="B210">
        <v>26144</v>
      </c>
      <c r="J210" s="11" t="s">
        <v>1590</v>
      </c>
      <c r="K210">
        <v>1</v>
      </c>
      <c r="AA210" s="11" t="s">
        <v>2852</v>
      </c>
      <c r="AB210">
        <v>3</v>
      </c>
      <c r="AD210" s="11" t="s">
        <v>1652</v>
      </c>
      <c r="AE210">
        <v>3</v>
      </c>
      <c r="AF210" t="str">
        <f t="shared" si="3"/>
        <v>Moderados</v>
      </c>
    </row>
    <row r="211" spans="2:32" x14ac:dyDescent="0.3">
      <c r="B211">
        <v>75887</v>
      </c>
      <c r="J211" s="11" t="s">
        <v>1591</v>
      </c>
      <c r="K211">
        <v>1</v>
      </c>
      <c r="AA211" s="11" t="s">
        <v>2941</v>
      </c>
      <c r="AB211">
        <v>3</v>
      </c>
      <c r="AD211" s="11" t="s">
        <v>3003</v>
      </c>
      <c r="AE211">
        <v>3</v>
      </c>
      <c r="AF211" t="str">
        <f t="shared" si="3"/>
        <v>Moderados</v>
      </c>
    </row>
    <row r="212" spans="2:32" x14ac:dyDescent="0.3">
      <c r="B212">
        <v>33604</v>
      </c>
      <c r="J212" s="11" t="s">
        <v>1592</v>
      </c>
      <c r="K212">
        <v>1</v>
      </c>
      <c r="AA212" s="11" t="s">
        <v>2090</v>
      </c>
      <c r="AB212">
        <v>3</v>
      </c>
      <c r="AD212" s="11" t="s">
        <v>1743</v>
      </c>
      <c r="AE212">
        <v>3</v>
      </c>
      <c r="AF212" t="str">
        <f t="shared" si="3"/>
        <v>Moderados</v>
      </c>
    </row>
    <row r="213" spans="2:32" x14ac:dyDescent="0.3">
      <c r="B213">
        <v>37686</v>
      </c>
      <c r="J213" s="11" t="s">
        <v>1593</v>
      </c>
      <c r="K213">
        <v>1</v>
      </c>
      <c r="AA213" s="11" t="s">
        <v>2603</v>
      </c>
      <c r="AB213">
        <v>3</v>
      </c>
      <c r="AD213" s="11" t="s">
        <v>3093</v>
      </c>
      <c r="AE213">
        <v>3</v>
      </c>
      <c r="AF213" t="str">
        <f t="shared" si="3"/>
        <v>Moderados</v>
      </c>
    </row>
    <row r="214" spans="2:32" x14ac:dyDescent="0.3">
      <c r="B214">
        <v>58863</v>
      </c>
      <c r="J214" s="11" t="s">
        <v>1594</v>
      </c>
      <c r="K214">
        <v>1</v>
      </c>
      <c r="AA214" s="11" t="s">
        <v>2540</v>
      </c>
      <c r="AB214">
        <v>3</v>
      </c>
      <c r="AD214" s="11" t="s">
        <v>1753</v>
      </c>
      <c r="AE214">
        <v>3</v>
      </c>
      <c r="AF214" t="str">
        <f t="shared" si="3"/>
        <v>Moderados</v>
      </c>
    </row>
    <row r="215" spans="2:32" x14ac:dyDescent="0.3">
      <c r="B215">
        <v>23270</v>
      </c>
      <c r="J215" s="11" t="s">
        <v>1595</v>
      </c>
      <c r="K215">
        <v>1</v>
      </c>
      <c r="AA215" s="11" t="s">
        <v>2138</v>
      </c>
      <c r="AB215">
        <v>3</v>
      </c>
      <c r="AD215" s="11" t="s">
        <v>2487</v>
      </c>
      <c r="AE215">
        <v>3</v>
      </c>
      <c r="AF215" t="str">
        <f t="shared" si="3"/>
        <v>Moderados</v>
      </c>
    </row>
    <row r="216" spans="2:32" x14ac:dyDescent="0.3">
      <c r="B216">
        <v>12242</v>
      </c>
      <c r="J216" s="11" t="s">
        <v>1596</v>
      </c>
      <c r="K216">
        <v>1</v>
      </c>
      <c r="AA216" s="11" t="s">
        <v>2326</v>
      </c>
      <c r="AB216">
        <v>3</v>
      </c>
      <c r="AD216" s="11" t="s">
        <v>1811</v>
      </c>
      <c r="AE216">
        <v>3</v>
      </c>
      <c r="AF216" t="str">
        <f t="shared" si="3"/>
        <v>Moderados</v>
      </c>
    </row>
    <row r="217" spans="2:32" x14ac:dyDescent="0.3">
      <c r="B217">
        <v>34854</v>
      </c>
      <c r="J217" s="11" t="s">
        <v>1597</v>
      </c>
      <c r="K217">
        <v>1</v>
      </c>
      <c r="AA217" s="11" t="s">
        <v>2351</v>
      </c>
      <c r="AB217">
        <v>3</v>
      </c>
      <c r="AD217" s="11" t="s">
        <v>2583</v>
      </c>
      <c r="AE217">
        <v>3</v>
      </c>
      <c r="AF217" t="str">
        <f t="shared" si="3"/>
        <v>Moderados</v>
      </c>
    </row>
    <row r="218" spans="2:32" x14ac:dyDescent="0.3">
      <c r="B218">
        <v>33032</v>
      </c>
      <c r="J218" s="11" t="s">
        <v>1598</v>
      </c>
      <c r="K218">
        <v>1</v>
      </c>
      <c r="AA218" s="11" t="s">
        <v>2067</v>
      </c>
      <c r="AB218">
        <v>3</v>
      </c>
      <c r="AD218" s="11" t="s">
        <v>2067</v>
      </c>
      <c r="AE218">
        <v>3</v>
      </c>
      <c r="AF218" t="str">
        <f t="shared" si="3"/>
        <v>Moderados</v>
      </c>
    </row>
    <row r="219" spans="2:32" x14ac:dyDescent="0.3">
      <c r="B219">
        <v>19897</v>
      </c>
      <c r="J219" s="11" t="s">
        <v>1599</v>
      </c>
      <c r="K219">
        <v>1</v>
      </c>
      <c r="AA219" s="11" t="s">
        <v>2168</v>
      </c>
      <c r="AB219">
        <v>3</v>
      </c>
      <c r="AD219" s="11" t="s">
        <v>2688</v>
      </c>
      <c r="AE219">
        <v>3</v>
      </c>
      <c r="AF219" t="str">
        <f t="shared" si="3"/>
        <v>Moderados</v>
      </c>
    </row>
    <row r="220" spans="2:32" x14ac:dyDescent="0.3">
      <c r="B220">
        <v>27763</v>
      </c>
      <c r="J220" s="11" t="s">
        <v>1600</v>
      </c>
      <c r="K220">
        <v>1</v>
      </c>
      <c r="AA220" s="11" t="s">
        <v>2487</v>
      </c>
      <c r="AB220">
        <v>3</v>
      </c>
      <c r="AD220" s="11" t="s">
        <v>2090</v>
      </c>
      <c r="AE220">
        <v>3</v>
      </c>
      <c r="AF220" t="str">
        <f t="shared" si="3"/>
        <v>Moderados</v>
      </c>
    </row>
    <row r="221" spans="2:32" x14ac:dyDescent="0.3">
      <c r="B221">
        <v>30715</v>
      </c>
      <c r="J221" s="11" t="s">
        <v>1601</v>
      </c>
      <c r="K221">
        <v>1</v>
      </c>
      <c r="AA221" s="11" t="s">
        <v>2211</v>
      </c>
      <c r="AB221">
        <v>3</v>
      </c>
      <c r="AD221" s="11" t="s">
        <v>2741</v>
      </c>
      <c r="AE221">
        <v>3</v>
      </c>
      <c r="AF221" t="str">
        <f t="shared" si="3"/>
        <v>Moderados</v>
      </c>
    </row>
    <row r="222" spans="2:32" x14ac:dyDescent="0.3">
      <c r="B222">
        <v>37738</v>
      </c>
      <c r="J222" s="11" t="s">
        <v>1602</v>
      </c>
      <c r="K222">
        <v>1</v>
      </c>
      <c r="AA222" s="11" t="s">
        <v>2583</v>
      </c>
      <c r="AB222">
        <v>3</v>
      </c>
      <c r="AD222" s="11" t="s">
        <v>2138</v>
      </c>
      <c r="AE222">
        <v>3</v>
      </c>
      <c r="AF222" t="str">
        <f t="shared" si="3"/>
        <v>Moderados</v>
      </c>
    </row>
    <row r="223" spans="2:32" x14ac:dyDescent="0.3">
      <c r="B223">
        <v>13010</v>
      </c>
      <c r="J223" s="11" t="s">
        <v>1603</v>
      </c>
      <c r="K223">
        <v>1</v>
      </c>
      <c r="AA223" s="11" t="s">
        <v>2259</v>
      </c>
      <c r="AB223">
        <v>3</v>
      </c>
      <c r="AD223" s="11" t="s">
        <v>2754</v>
      </c>
      <c r="AE223">
        <v>3</v>
      </c>
      <c r="AF223" t="str">
        <f t="shared" si="3"/>
        <v>Moderados</v>
      </c>
    </row>
    <row r="224" spans="2:32" x14ac:dyDescent="0.3">
      <c r="B224">
        <v>23747</v>
      </c>
      <c r="J224" s="11" t="s">
        <v>1604</v>
      </c>
      <c r="K224">
        <v>1</v>
      </c>
      <c r="AA224" s="11" t="s">
        <v>2289</v>
      </c>
      <c r="AB224">
        <v>3</v>
      </c>
      <c r="AD224" s="11" t="s">
        <v>2168</v>
      </c>
      <c r="AE224">
        <v>3</v>
      </c>
      <c r="AF224" t="str">
        <f t="shared" si="3"/>
        <v>Moderados</v>
      </c>
    </row>
    <row r="225" spans="2:32" x14ac:dyDescent="0.3">
      <c r="B225">
        <v>17041</v>
      </c>
      <c r="J225" s="11" t="s">
        <v>1605</v>
      </c>
      <c r="K225">
        <v>1</v>
      </c>
      <c r="AA225" s="11" t="s">
        <v>2316</v>
      </c>
      <c r="AB225">
        <v>3</v>
      </c>
      <c r="AD225" s="11" t="s">
        <v>2793</v>
      </c>
      <c r="AE225">
        <v>3</v>
      </c>
      <c r="AF225" t="str">
        <f t="shared" si="3"/>
        <v>Moderados</v>
      </c>
    </row>
    <row r="226" spans="2:32" x14ac:dyDescent="0.3">
      <c r="B226">
        <v>36882</v>
      </c>
      <c r="J226" s="11" t="s">
        <v>1606</v>
      </c>
      <c r="K226">
        <v>1</v>
      </c>
      <c r="AA226" s="11" t="s">
        <v>1544</v>
      </c>
      <c r="AB226">
        <v>3</v>
      </c>
      <c r="AD226" s="11" t="s">
        <v>2211</v>
      </c>
      <c r="AE226">
        <v>3</v>
      </c>
      <c r="AF226" t="str">
        <f t="shared" si="3"/>
        <v>Moderados</v>
      </c>
    </row>
    <row r="227" spans="2:32" x14ac:dyDescent="0.3">
      <c r="B227">
        <v>22065</v>
      </c>
      <c r="J227" s="11" t="s">
        <v>1607</v>
      </c>
      <c r="K227">
        <v>1</v>
      </c>
      <c r="AA227" s="11" t="s">
        <v>1811</v>
      </c>
      <c r="AB227">
        <v>3</v>
      </c>
      <c r="AD227" s="11" t="s">
        <v>2865</v>
      </c>
      <c r="AE227">
        <v>3</v>
      </c>
      <c r="AF227" t="str">
        <f t="shared" si="3"/>
        <v>Moderados</v>
      </c>
    </row>
    <row r="228" spans="2:32" x14ac:dyDescent="0.3">
      <c r="B228">
        <v>17551</v>
      </c>
      <c r="J228" s="11" t="s">
        <v>1608</v>
      </c>
      <c r="K228">
        <v>1</v>
      </c>
      <c r="AA228" s="11" t="s">
        <v>1743</v>
      </c>
      <c r="AB228">
        <v>3</v>
      </c>
      <c r="AD228" s="11" t="s">
        <v>2259</v>
      </c>
      <c r="AE228">
        <v>3</v>
      </c>
      <c r="AF228" t="str">
        <f t="shared" si="3"/>
        <v>Moderados</v>
      </c>
    </row>
    <row r="229" spans="2:32" x14ac:dyDescent="0.3">
      <c r="B229">
        <v>18351</v>
      </c>
      <c r="J229" s="11" t="s">
        <v>1609</v>
      </c>
      <c r="K229">
        <v>1</v>
      </c>
      <c r="AA229" s="11" t="s">
        <v>1391</v>
      </c>
      <c r="AB229">
        <v>3</v>
      </c>
      <c r="AD229" s="11" t="s">
        <v>2991</v>
      </c>
      <c r="AE229">
        <v>3</v>
      </c>
      <c r="AF229" t="str">
        <f t="shared" si="3"/>
        <v>Moderados</v>
      </c>
    </row>
    <row r="230" spans="2:32" x14ac:dyDescent="0.3">
      <c r="B230">
        <v>28204</v>
      </c>
      <c r="J230" s="11" t="s">
        <v>1610</v>
      </c>
      <c r="K230">
        <v>1</v>
      </c>
      <c r="AA230" s="11" t="s">
        <v>1507</v>
      </c>
      <c r="AB230">
        <v>3</v>
      </c>
      <c r="AD230" s="11" t="s">
        <v>2289</v>
      </c>
      <c r="AE230">
        <v>3</v>
      </c>
      <c r="AF230" t="str">
        <f t="shared" si="3"/>
        <v>Moderados</v>
      </c>
    </row>
    <row r="231" spans="2:32" x14ac:dyDescent="0.3">
      <c r="B231">
        <v>11614</v>
      </c>
      <c r="J231" s="11" t="s">
        <v>1611</v>
      </c>
      <c r="K231">
        <v>1</v>
      </c>
      <c r="AA231" s="11" t="s">
        <v>1395</v>
      </c>
      <c r="AB231">
        <v>3</v>
      </c>
      <c r="AD231" s="11" t="s">
        <v>3058</v>
      </c>
      <c r="AE231">
        <v>3</v>
      </c>
      <c r="AF231" t="str">
        <f t="shared" si="3"/>
        <v>Moderados</v>
      </c>
    </row>
    <row r="232" spans="2:32" x14ac:dyDescent="0.3">
      <c r="B232">
        <v>28715</v>
      </c>
      <c r="J232" s="11" t="s">
        <v>1612</v>
      </c>
      <c r="K232">
        <v>1</v>
      </c>
      <c r="AA232" s="11" t="s">
        <v>1643</v>
      </c>
      <c r="AB232">
        <v>3</v>
      </c>
      <c r="AD232" s="11" t="s">
        <v>2316</v>
      </c>
      <c r="AE232">
        <v>3</v>
      </c>
      <c r="AF232" t="str">
        <f t="shared" si="3"/>
        <v>Moderados</v>
      </c>
    </row>
    <row r="233" spans="2:32" x14ac:dyDescent="0.3">
      <c r="B233">
        <v>34908</v>
      </c>
      <c r="J233" s="11" t="s">
        <v>1613</v>
      </c>
      <c r="K233">
        <v>1</v>
      </c>
      <c r="AA233" s="11" t="s">
        <v>1437</v>
      </c>
      <c r="AB233">
        <v>3</v>
      </c>
      <c r="AD233" s="11" t="s">
        <v>3087</v>
      </c>
      <c r="AE233">
        <v>3</v>
      </c>
      <c r="AF233" t="str">
        <f t="shared" si="3"/>
        <v>Moderados</v>
      </c>
    </row>
    <row r="234" spans="2:32" x14ac:dyDescent="0.3">
      <c r="B234">
        <v>24240</v>
      </c>
      <c r="J234" s="11" t="s">
        <v>1614</v>
      </c>
      <c r="K234">
        <v>1</v>
      </c>
      <c r="AA234" s="11" t="s">
        <v>1753</v>
      </c>
      <c r="AB234">
        <v>3</v>
      </c>
      <c r="AD234" s="11" t="s">
        <v>2326</v>
      </c>
      <c r="AE234">
        <v>3</v>
      </c>
      <c r="AF234" t="str">
        <f t="shared" si="3"/>
        <v>Moderados</v>
      </c>
    </row>
    <row r="235" spans="2:32" x14ac:dyDescent="0.3">
      <c r="B235">
        <v>37687</v>
      </c>
      <c r="J235" s="11" t="s">
        <v>1615</v>
      </c>
      <c r="K235">
        <v>1</v>
      </c>
      <c r="AA235" s="11" t="s">
        <v>1448</v>
      </c>
      <c r="AB235">
        <v>3</v>
      </c>
      <c r="AD235" s="11" t="s">
        <v>1391</v>
      </c>
      <c r="AE235">
        <v>3</v>
      </c>
      <c r="AF235" t="str">
        <f t="shared" si="3"/>
        <v>Moderados</v>
      </c>
    </row>
    <row r="236" spans="2:32" x14ac:dyDescent="0.3">
      <c r="B236">
        <v>25092</v>
      </c>
      <c r="J236" s="11" t="s">
        <v>1616</v>
      </c>
      <c r="K236">
        <v>1</v>
      </c>
      <c r="AA236" s="11" t="s">
        <v>1483</v>
      </c>
      <c r="AB236">
        <v>3</v>
      </c>
      <c r="AD236" s="11" t="s">
        <v>2351</v>
      </c>
      <c r="AE236">
        <v>3</v>
      </c>
      <c r="AF236" t="str">
        <f t="shared" si="3"/>
        <v>Moderados</v>
      </c>
    </row>
    <row r="237" spans="2:32" x14ac:dyDescent="0.3">
      <c r="B237">
        <v>25386</v>
      </c>
      <c r="J237" s="11" t="s">
        <v>1617</v>
      </c>
      <c r="K237">
        <v>1</v>
      </c>
      <c r="AA237" s="11" t="s">
        <v>1652</v>
      </c>
      <c r="AB237">
        <v>3</v>
      </c>
      <c r="AD237" s="11" t="s">
        <v>1395</v>
      </c>
      <c r="AE237">
        <v>3</v>
      </c>
      <c r="AF237" t="str">
        <f t="shared" si="3"/>
        <v>Moderados</v>
      </c>
    </row>
    <row r="238" spans="2:32" x14ac:dyDescent="0.3">
      <c r="B238">
        <v>25691</v>
      </c>
      <c r="J238" s="11" t="s">
        <v>1618</v>
      </c>
      <c r="K238">
        <v>1</v>
      </c>
      <c r="AA238" s="11" t="s">
        <v>8901</v>
      </c>
      <c r="AB238">
        <v>2</v>
      </c>
      <c r="AD238" s="11" t="s">
        <v>7926</v>
      </c>
      <c r="AE238">
        <v>2</v>
      </c>
      <c r="AF238" t="str">
        <f t="shared" si="3"/>
        <v>Ocasionales</v>
      </c>
    </row>
    <row r="239" spans="2:32" x14ac:dyDescent="0.3">
      <c r="B239">
        <v>62505</v>
      </c>
      <c r="J239" s="11" t="s">
        <v>1619</v>
      </c>
      <c r="K239">
        <v>1</v>
      </c>
      <c r="AA239" s="11" t="s">
        <v>8803</v>
      </c>
      <c r="AB239">
        <v>2</v>
      </c>
      <c r="AD239" s="11" t="s">
        <v>8541</v>
      </c>
      <c r="AE239">
        <v>2</v>
      </c>
      <c r="AF239" t="str">
        <f t="shared" si="3"/>
        <v>Ocasionales</v>
      </c>
    </row>
    <row r="240" spans="2:32" x14ac:dyDescent="0.3">
      <c r="B240">
        <v>12667</v>
      </c>
      <c r="J240" s="11" t="s">
        <v>1620</v>
      </c>
      <c r="K240">
        <v>1</v>
      </c>
      <c r="AA240" s="11" t="s">
        <v>8757</v>
      </c>
      <c r="AB240">
        <v>2</v>
      </c>
      <c r="AD240" s="11" t="s">
        <v>8222</v>
      </c>
      <c r="AE240">
        <v>2</v>
      </c>
      <c r="AF240" t="str">
        <f t="shared" si="3"/>
        <v>Ocasionales</v>
      </c>
    </row>
    <row r="241" spans="2:32" x14ac:dyDescent="0.3">
      <c r="B241">
        <v>14930</v>
      </c>
      <c r="J241" s="11" t="s">
        <v>1621</v>
      </c>
      <c r="K241">
        <v>1</v>
      </c>
      <c r="AA241" s="11" t="s">
        <v>8443</v>
      </c>
      <c r="AB241">
        <v>2</v>
      </c>
      <c r="AD241" s="11" t="s">
        <v>7170</v>
      </c>
      <c r="AE241">
        <v>2</v>
      </c>
      <c r="AF241" t="str">
        <f t="shared" si="3"/>
        <v>Ocasionales</v>
      </c>
    </row>
    <row r="242" spans="2:32" x14ac:dyDescent="0.3">
      <c r="B242">
        <v>36824</v>
      </c>
      <c r="J242" s="11" t="s">
        <v>1622</v>
      </c>
      <c r="K242">
        <v>1</v>
      </c>
      <c r="AA242" s="11" t="s">
        <v>8847</v>
      </c>
      <c r="AB242">
        <v>2</v>
      </c>
      <c r="AD242" s="11" t="s">
        <v>7306</v>
      </c>
      <c r="AE242">
        <v>2</v>
      </c>
      <c r="AF242" t="str">
        <f t="shared" si="3"/>
        <v>Ocasionales</v>
      </c>
    </row>
    <row r="243" spans="2:32" x14ac:dyDescent="0.3">
      <c r="B243">
        <v>51824</v>
      </c>
      <c r="J243" s="11" t="s">
        <v>1623</v>
      </c>
      <c r="K243">
        <v>1</v>
      </c>
      <c r="AA243" s="11" t="s">
        <v>8458</v>
      </c>
      <c r="AB243">
        <v>2</v>
      </c>
      <c r="AD243" s="11" t="s">
        <v>7321</v>
      </c>
      <c r="AE243">
        <v>2</v>
      </c>
      <c r="AF243" t="str">
        <f t="shared" si="3"/>
        <v>Ocasionales</v>
      </c>
    </row>
    <row r="244" spans="2:32" x14ac:dyDescent="0.3">
      <c r="B244">
        <v>31532</v>
      </c>
      <c r="J244" s="11" t="s">
        <v>1624</v>
      </c>
      <c r="K244">
        <v>1</v>
      </c>
      <c r="AA244" s="11" t="s">
        <v>9009</v>
      </c>
      <c r="AB244">
        <v>2</v>
      </c>
      <c r="AD244" s="11" t="s">
        <v>8126</v>
      </c>
      <c r="AE244">
        <v>2</v>
      </c>
      <c r="AF244" t="str">
        <f t="shared" si="3"/>
        <v>Ocasionales</v>
      </c>
    </row>
    <row r="245" spans="2:32" x14ac:dyDescent="0.3">
      <c r="B245">
        <v>35036</v>
      </c>
      <c r="J245" s="11" t="s">
        <v>1625</v>
      </c>
      <c r="K245">
        <v>1</v>
      </c>
      <c r="AA245" s="11" t="s">
        <v>8467</v>
      </c>
      <c r="AB245">
        <v>2</v>
      </c>
      <c r="AD245" s="11" t="s">
        <v>7172</v>
      </c>
      <c r="AE245">
        <v>2</v>
      </c>
      <c r="AF245" t="str">
        <f t="shared" si="3"/>
        <v>Ocasionales</v>
      </c>
    </row>
    <row r="246" spans="2:32" x14ac:dyDescent="0.3">
      <c r="B246">
        <v>36427</v>
      </c>
      <c r="J246" s="11" t="s">
        <v>1626</v>
      </c>
      <c r="K246">
        <v>1</v>
      </c>
      <c r="AA246" s="11" t="s">
        <v>8764</v>
      </c>
      <c r="AB246">
        <v>2</v>
      </c>
      <c r="AD246" s="11" t="s">
        <v>8369</v>
      </c>
      <c r="AE246">
        <v>2</v>
      </c>
      <c r="AF246" t="str">
        <f t="shared" si="3"/>
        <v>Ocasionales</v>
      </c>
    </row>
    <row r="247" spans="2:32" x14ac:dyDescent="0.3">
      <c r="B247">
        <v>14572</v>
      </c>
      <c r="J247" s="11" t="s">
        <v>1627</v>
      </c>
      <c r="K247">
        <v>1</v>
      </c>
      <c r="AA247" s="11" t="s">
        <v>8474</v>
      </c>
      <c r="AB247">
        <v>2</v>
      </c>
      <c r="AD247" s="11" t="s">
        <v>7328</v>
      </c>
      <c r="AE247">
        <v>2</v>
      </c>
      <c r="AF247" t="str">
        <f t="shared" si="3"/>
        <v>Ocasionales</v>
      </c>
    </row>
    <row r="248" spans="2:32" x14ac:dyDescent="0.3">
      <c r="B248">
        <v>25185</v>
      </c>
      <c r="J248" s="11" t="s">
        <v>1628</v>
      </c>
      <c r="K248">
        <v>1</v>
      </c>
      <c r="AA248" s="11" t="s">
        <v>8419</v>
      </c>
      <c r="AB248">
        <v>2</v>
      </c>
      <c r="AD248" s="11" t="s">
        <v>8764</v>
      </c>
      <c r="AE248">
        <v>2</v>
      </c>
      <c r="AF248" t="str">
        <f t="shared" si="3"/>
        <v>Ocasionales</v>
      </c>
    </row>
    <row r="249" spans="2:32" x14ac:dyDescent="0.3">
      <c r="B249">
        <v>19850</v>
      </c>
      <c r="J249" s="11" t="s">
        <v>1629</v>
      </c>
      <c r="K249">
        <v>1</v>
      </c>
      <c r="AA249" s="11" t="s">
        <v>8483</v>
      </c>
      <c r="AB249">
        <v>2</v>
      </c>
      <c r="AD249" s="11" t="s">
        <v>7333</v>
      </c>
      <c r="AE249">
        <v>2</v>
      </c>
      <c r="AF249" t="str">
        <f t="shared" si="3"/>
        <v>Ocasionales</v>
      </c>
    </row>
    <row r="250" spans="2:32" x14ac:dyDescent="0.3">
      <c r="B250">
        <v>17078</v>
      </c>
      <c r="J250" s="11" t="s">
        <v>1630</v>
      </c>
      <c r="K250">
        <v>1</v>
      </c>
      <c r="AA250" s="11" t="s">
        <v>8870</v>
      </c>
      <c r="AB250">
        <v>2</v>
      </c>
      <c r="AD250" s="11" t="s">
        <v>7138</v>
      </c>
      <c r="AE250">
        <v>2</v>
      </c>
      <c r="AF250" t="str">
        <f t="shared" si="3"/>
        <v>Ocasionales</v>
      </c>
    </row>
    <row r="251" spans="2:32" x14ac:dyDescent="0.3">
      <c r="B251">
        <v>34578</v>
      </c>
      <c r="J251" s="11" t="s">
        <v>1631</v>
      </c>
      <c r="K251">
        <v>1</v>
      </c>
      <c r="AA251" s="11" t="s">
        <v>8519</v>
      </c>
      <c r="AB251">
        <v>2</v>
      </c>
      <c r="AD251" s="11" t="s">
        <v>7334</v>
      </c>
      <c r="AE251">
        <v>2</v>
      </c>
      <c r="AF251" t="str">
        <f t="shared" si="3"/>
        <v>Ocasionales</v>
      </c>
    </row>
    <row r="252" spans="2:32" x14ac:dyDescent="0.3">
      <c r="B252">
        <v>31869</v>
      </c>
      <c r="J252" s="11" t="s">
        <v>1632</v>
      </c>
      <c r="K252">
        <v>1</v>
      </c>
      <c r="AA252" s="11" t="s">
        <v>8929</v>
      </c>
      <c r="AB252">
        <v>2</v>
      </c>
      <c r="AD252" s="11" t="s">
        <v>7164</v>
      </c>
      <c r="AE252">
        <v>2</v>
      </c>
      <c r="AF252" t="str">
        <f t="shared" si="3"/>
        <v>Ocasionales</v>
      </c>
    </row>
    <row r="253" spans="2:32" x14ac:dyDescent="0.3">
      <c r="B253">
        <v>30478</v>
      </c>
      <c r="J253" s="11" t="s">
        <v>1633</v>
      </c>
      <c r="K253">
        <v>1</v>
      </c>
      <c r="AA253" s="11" t="s">
        <v>8541</v>
      </c>
      <c r="AB253">
        <v>2</v>
      </c>
      <c r="AD253" s="11" t="s">
        <v>7341</v>
      </c>
      <c r="AE253">
        <v>2</v>
      </c>
      <c r="AF253" t="str">
        <f t="shared" si="3"/>
        <v>Ocasionales</v>
      </c>
    </row>
    <row r="254" spans="2:32" x14ac:dyDescent="0.3">
      <c r="B254">
        <v>24588</v>
      </c>
      <c r="J254" s="11" t="s">
        <v>1634</v>
      </c>
      <c r="K254">
        <v>1</v>
      </c>
      <c r="AA254" s="11" t="s">
        <v>8744</v>
      </c>
      <c r="AB254">
        <v>2</v>
      </c>
      <c r="AD254" s="11" t="s">
        <v>7167</v>
      </c>
      <c r="AE254">
        <v>2</v>
      </c>
      <c r="AF254" t="str">
        <f t="shared" si="3"/>
        <v>Ocasionales</v>
      </c>
    </row>
    <row r="255" spans="2:32" x14ac:dyDescent="0.3">
      <c r="B255">
        <v>20130</v>
      </c>
      <c r="J255" s="11" t="s">
        <v>1635</v>
      </c>
      <c r="K255">
        <v>1</v>
      </c>
      <c r="AA255" s="11" t="s">
        <v>8576</v>
      </c>
      <c r="AB255">
        <v>2</v>
      </c>
      <c r="AD255" s="11" t="s">
        <v>7342</v>
      </c>
      <c r="AE255">
        <v>2</v>
      </c>
      <c r="AF255" t="str">
        <f t="shared" si="3"/>
        <v>Ocasionales</v>
      </c>
    </row>
    <row r="256" spans="2:32" x14ac:dyDescent="0.3">
      <c r="B256">
        <v>38079</v>
      </c>
      <c r="J256" s="11" t="s">
        <v>1636</v>
      </c>
      <c r="K256">
        <v>1</v>
      </c>
      <c r="AA256" s="11" t="s">
        <v>8759</v>
      </c>
      <c r="AB256">
        <v>2</v>
      </c>
      <c r="AD256" s="11" t="s">
        <v>8289</v>
      </c>
      <c r="AE256">
        <v>2</v>
      </c>
      <c r="AF256" t="str">
        <f t="shared" si="3"/>
        <v>Ocasionales</v>
      </c>
    </row>
    <row r="257" spans="2:32" x14ac:dyDescent="0.3">
      <c r="B257">
        <v>23168</v>
      </c>
      <c r="J257" s="11" t="s">
        <v>1637</v>
      </c>
      <c r="K257">
        <v>1</v>
      </c>
      <c r="AA257" s="11" t="s">
        <v>8577</v>
      </c>
      <c r="AB257">
        <v>2</v>
      </c>
      <c r="AD257" s="11" t="s">
        <v>7343</v>
      </c>
      <c r="AE257">
        <v>2</v>
      </c>
      <c r="AF257" t="str">
        <f t="shared" si="3"/>
        <v>Ocasionales</v>
      </c>
    </row>
    <row r="258" spans="2:32" x14ac:dyDescent="0.3">
      <c r="B258">
        <v>26092</v>
      </c>
      <c r="J258" s="11" t="s">
        <v>1638</v>
      </c>
      <c r="K258">
        <v>1</v>
      </c>
      <c r="AA258" s="11" t="s">
        <v>8779</v>
      </c>
      <c r="AB258">
        <v>2</v>
      </c>
      <c r="AD258" s="11" t="s">
        <v>7279</v>
      </c>
      <c r="AE258">
        <v>2</v>
      </c>
      <c r="AF258" t="str">
        <f t="shared" si="3"/>
        <v>Ocasionales</v>
      </c>
    </row>
    <row r="259" spans="2:32" x14ac:dyDescent="0.3">
      <c r="B259">
        <v>37646</v>
      </c>
      <c r="J259" s="11" t="s">
        <v>1639</v>
      </c>
      <c r="K259">
        <v>1</v>
      </c>
      <c r="AA259" s="11" t="s">
        <v>8618</v>
      </c>
      <c r="AB259">
        <v>2</v>
      </c>
      <c r="AD259" s="11" t="s">
        <v>7346</v>
      </c>
      <c r="AE259">
        <v>2</v>
      </c>
      <c r="AF259" t="str">
        <f t="shared" si="3"/>
        <v>Ocasionales</v>
      </c>
    </row>
    <row r="260" spans="2:32" x14ac:dyDescent="0.3">
      <c r="B260">
        <v>32105</v>
      </c>
      <c r="J260" s="11" t="s">
        <v>1640</v>
      </c>
      <c r="K260">
        <v>1</v>
      </c>
      <c r="AA260" s="11" t="s">
        <v>8809</v>
      </c>
      <c r="AB260">
        <v>2</v>
      </c>
      <c r="AD260" s="11" t="s">
        <v>8668</v>
      </c>
      <c r="AE260">
        <v>2</v>
      </c>
      <c r="AF260" t="str">
        <f t="shared" si="3"/>
        <v>Ocasionales</v>
      </c>
    </row>
    <row r="261" spans="2:32" x14ac:dyDescent="0.3">
      <c r="B261">
        <v>27904</v>
      </c>
      <c r="J261" s="11" t="s">
        <v>1641</v>
      </c>
      <c r="K261">
        <v>1</v>
      </c>
      <c r="AA261" s="11" t="s">
        <v>8638</v>
      </c>
      <c r="AB261">
        <v>2</v>
      </c>
      <c r="AD261" s="11" t="s">
        <v>7348</v>
      </c>
      <c r="AE261">
        <v>2</v>
      </c>
      <c r="AF261" t="str">
        <f t="shared" si="3"/>
        <v>Ocasionales</v>
      </c>
    </row>
    <row r="262" spans="2:32" x14ac:dyDescent="0.3">
      <c r="B262">
        <v>34799</v>
      </c>
      <c r="J262" s="11" t="s">
        <v>1642</v>
      </c>
      <c r="K262">
        <v>1</v>
      </c>
      <c r="AA262" s="11" t="s">
        <v>8835</v>
      </c>
      <c r="AB262">
        <v>2</v>
      </c>
      <c r="AD262" s="11" t="s">
        <v>8856</v>
      </c>
      <c r="AE262">
        <v>2</v>
      </c>
      <c r="AF262" t="str">
        <f t="shared" ref="AF262:AF325" si="4">IF(AE262&lt;=2,"Ocasionales",IF(AE262&lt;=5,"Moderados", IF(AE262&lt;=8,"Frecuentes","Muy frecuentes")))</f>
        <v>Ocasionales</v>
      </c>
    </row>
    <row r="263" spans="2:32" x14ac:dyDescent="0.3">
      <c r="B263">
        <v>35433</v>
      </c>
      <c r="J263" s="11" t="s">
        <v>1643</v>
      </c>
      <c r="K263">
        <v>1</v>
      </c>
      <c r="AA263" s="11" t="s">
        <v>8650</v>
      </c>
      <c r="AB263">
        <v>2</v>
      </c>
      <c r="AD263" s="11" t="s">
        <v>7349</v>
      </c>
      <c r="AE263">
        <v>2</v>
      </c>
      <c r="AF263" t="str">
        <f t="shared" si="4"/>
        <v>Ocasionales</v>
      </c>
    </row>
    <row r="264" spans="2:32" x14ac:dyDescent="0.3">
      <c r="B264">
        <v>35365</v>
      </c>
      <c r="J264" s="11" t="s">
        <v>1644</v>
      </c>
      <c r="K264">
        <v>1</v>
      </c>
      <c r="AA264" s="11" t="s">
        <v>8856</v>
      </c>
      <c r="AB264">
        <v>2</v>
      </c>
      <c r="AD264" s="11" t="s">
        <v>7864</v>
      </c>
      <c r="AE264">
        <v>2</v>
      </c>
      <c r="AF264" t="str">
        <f t="shared" si="4"/>
        <v>Ocasionales</v>
      </c>
    </row>
    <row r="265" spans="2:32" x14ac:dyDescent="0.3">
      <c r="B265">
        <v>16136</v>
      </c>
      <c r="J265" s="11" t="s">
        <v>1645</v>
      </c>
      <c r="K265">
        <v>1</v>
      </c>
      <c r="AA265" s="11" t="s">
        <v>8666</v>
      </c>
      <c r="AB265">
        <v>2</v>
      </c>
      <c r="AD265" s="11" t="s">
        <v>7351</v>
      </c>
      <c r="AE265">
        <v>2</v>
      </c>
      <c r="AF265" t="str">
        <f t="shared" si="4"/>
        <v>Ocasionales</v>
      </c>
    </row>
    <row r="266" spans="2:32" x14ac:dyDescent="0.3">
      <c r="B266">
        <v>28895</v>
      </c>
      <c r="J266" s="11" t="s">
        <v>1646</v>
      </c>
      <c r="K266">
        <v>1</v>
      </c>
      <c r="AA266" s="11" t="s">
        <v>8884</v>
      </c>
      <c r="AB266">
        <v>2</v>
      </c>
      <c r="AD266" s="11" t="s">
        <v>7917</v>
      </c>
      <c r="AE266">
        <v>2</v>
      </c>
      <c r="AF266" t="str">
        <f t="shared" si="4"/>
        <v>Ocasionales</v>
      </c>
    </row>
    <row r="267" spans="2:32" x14ac:dyDescent="0.3">
      <c r="B267">
        <v>29752</v>
      </c>
      <c r="J267" s="11" t="s">
        <v>1647</v>
      </c>
      <c r="K267">
        <v>1</v>
      </c>
      <c r="AA267" s="11" t="s">
        <v>8668</v>
      </c>
      <c r="AB267">
        <v>2</v>
      </c>
      <c r="AD267" s="11" t="s">
        <v>7358</v>
      </c>
      <c r="AE267">
        <v>2</v>
      </c>
      <c r="AF267" t="str">
        <f t="shared" si="4"/>
        <v>Ocasionales</v>
      </c>
    </row>
    <row r="268" spans="2:32" x14ac:dyDescent="0.3">
      <c r="B268">
        <v>52666</v>
      </c>
      <c r="J268" s="11" t="s">
        <v>1648</v>
      </c>
      <c r="K268">
        <v>1</v>
      </c>
      <c r="AA268" s="11" t="s">
        <v>8905</v>
      </c>
      <c r="AB268">
        <v>2</v>
      </c>
      <c r="AD268" s="11" t="s">
        <v>7958</v>
      </c>
      <c r="AE268">
        <v>2</v>
      </c>
      <c r="AF268" t="str">
        <f t="shared" si="4"/>
        <v>Ocasionales</v>
      </c>
    </row>
    <row r="269" spans="2:32" x14ac:dyDescent="0.3">
      <c r="B269">
        <v>26278</v>
      </c>
      <c r="J269" s="11" t="s">
        <v>1649</v>
      </c>
      <c r="K269">
        <v>1</v>
      </c>
      <c r="AA269" s="11" t="s">
        <v>8700</v>
      </c>
      <c r="AB269">
        <v>2</v>
      </c>
      <c r="AD269" s="11" t="s">
        <v>7359</v>
      </c>
      <c r="AE269">
        <v>2</v>
      </c>
      <c r="AF269" t="str">
        <f t="shared" si="4"/>
        <v>Ocasionales</v>
      </c>
    </row>
    <row r="270" spans="2:32" x14ac:dyDescent="0.3">
      <c r="B270">
        <v>57190</v>
      </c>
      <c r="J270" s="11" t="s">
        <v>1650</v>
      </c>
      <c r="K270">
        <v>1</v>
      </c>
      <c r="AA270" s="11" t="s">
        <v>8983</v>
      </c>
      <c r="AB270">
        <v>2</v>
      </c>
      <c r="AD270" s="11" t="s">
        <v>7165</v>
      </c>
      <c r="AE270">
        <v>2</v>
      </c>
      <c r="AF270" t="str">
        <f t="shared" si="4"/>
        <v>Ocasionales</v>
      </c>
    </row>
    <row r="271" spans="2:32" x14ac:dyDescent="0.3">
      <c r="B271">
        <v>54624</v>
      </c>
      <c r="J271" s="11" t="s">
        <v>1651</v>
      </c>
      <c r="K271">
        <v>1</v>
      </c>
      <c r="AA271" s="11" t="s">
        <v>8706</v>
      </c>
      <c r="AB271">
        <v>2</v>
      </c>
      <c r="AD271" s="11" t="s">
        <v>7362</v>
      </c>
      <c r="AE271">
        <v>2</v>
      </c>
      <c r="AF271" t="str">
        <f t="shared" si="4"/>
        <v>Ocasionales</v>
      </c>
    </row>
    <row r="272" spans="2:32" x14ac:dyDescent="0.3">
      <c r="B272">
        <v>36895</v>
      </c>
      <c r="J272" s="11" t="s">
        <v>1652</v>
      </c>
      <c r="K272">
        <v>1</v>
      </c>
      <c r="AA272" s="11" t="s">
        <v>9028</v>
      </c>
      <c r="AB272">
        <v>2</v>
      </c>
      <c r="AD272" s="11" t="s">
        <v>8139</v>
      </c>
      <c r="AE272">
        <v>2</v>
      </c>
      <c r="AF272" t="str">
        <f t="shared" si="4"/>
        <v>Ocasionales</v>
      </c>
    </row>
    <row r="273" spans="2:32" x14ac:dyDescent="0.3">
      <c r="B273">
        <v>16916</v>
      </c>
      <c r="J273" s="11" t="s">
        <v>1653</v>
      </c>
      <c r="K273">
        <v>1</v>
      </c>
      <c r="AA273" s="11" t="s">
        <v>8742</v>
      </c>
      <c r="AB273">
        <v>2</v>
      </c>
      <c r="AD273" s="11" t="s">
        <v>7177</v>
      </c>
      <c r="AE273">
        <v>2</v>
      </c>
      <c r="AF273" t="str">
        <f t="shared" si="4"/>
        <v>Ocasionales</v>
      </c>
    </row>
    <row r="274" spans="2:32" x14ac:dyDescent="0.3">
      <c r="B274">
        <v>37283</v>
      </c>
      <c r="J274" s="11" t="s">
        <v>1654</v>
      </c>
      <c r="K274">
        <v>1</v>
      </c>
      <c r="AA274" s="11" t="s">
        <v>8725</v>
      </c>
      <c r="AB274">
        <v>2</v>
      </c>
      <c r="AD274" s="11" t="s">
        <v>8206</v>
      </c>
      <c r="AE274">
        <v>2</v>
      </c>
      <c r="AF274" t="str">
        <f t="shared" si="4"/>
        <v>Ocasionales</v>
      </c>
    </row>
    <row r="275" spans="2:32" x14ac:dyDescent="0.3">
      <c r="B275">
        <v>39676</v>
      </c>
      <c r="J275" s="11" t="s">
        <v>1655</v>
      </c>
      <c r="K275">
        <v>1</v>
      </c>
      <c r="AA275" s="11" t="s">
        <v>8352</v>
      </c>
      <c r="AB275">
        <v>2</v>
      </c>
      <c r="AD275" s="11" t="s">
        <v>7374</v>
      </c>
      <c r="AE275">
        <v>2</v>
      </c>
      <c r="AF275" t="str">
        <f t="shared" si="4"/>
        <v>Ocasionales</v>
      </c>
    </row>
    <row r="276" spans="2:32" x14ac:dyDescent="0.3">
      <c r="B276">
        <v>56472</v>
      </c>
      <c r="J276" s="11" t="s">
        <v>1656</v>
      </c>
      <c r="K276">
        <v>1</v>
      </c>
      <c r="AA276" s="11" t="s">
        <v>8218</v>
      </c>
      <c r="AB276">
        <v>2</v>
      </c>
      <c r="AD276" s="11" t="s">
        <v>7266</v>
      </c>
      <c r="AE276">
        <v>2</v>
      </c>
      <c r="AF276" t="str">
        <f t="shared" si="4"/>
        <v>Ocasionales</v>
      </c>
    </row>
    <row r="277" spans="2:32" x14ac:dyDescent="0.3">
      <c r="B277">
        <v>31874</v>
      </c>
      <c r="J277" s="11" t="s">
        <v>1657</v>
      </c>
      <c r="K277">
        <v>1</v>
      </c>
      <c r="AA277" s="11" t="s">
        <v>8152</v>
      </c>
      <c r="AB277">
        <v>2</v>
      </c>
      <c r="AD277" s="11" t="s">
        <v>7375</v>
      </c>
      <c r="AE277">
        <v>2</v>
      </c>
      <c r="AF277" t="str">
        <f t="shared" si="4"/>
        <v>Ocasionales</v>
      </c>
    </row>
    <row r="278" spans="2:32" x14ac:dyDescent="0.3">
      <c r="B278">
        <v>15011</v>
      </c>
      <c r="J278" s="11" t="s">
        <v>1658</v>
      </c>
      <c r="K278">
        <v>1</v>
      </c>
      <c r="AA278" s="11" t="s">
        <v>7789</v>
      </c>
      <c r="AB278">
        <v>2</v>
      </c>
      <c r="AD278" s="11" t="s">
        <v>8315</v>
      </c>
      <c r="AE278">
        <v>2</v>
      </c>
      <c r="AF278" t="str">
        <f t="shared" si="4"/>
        <v>Ocasionales</v>
      </c>
    </row>
    <row r="279" spans="2:32" x14ac:dyDescent="0.3">
      <c r="B279">
        <v>27608</v>
      </c>
      <c r="J279" s="11" t="s">
        <v>1659</v>
      </c>
      <c r="K279">
        <v>1</v>
      </c>
      <c r="AA279" s="11" t="s">
        <v>8278</v>
      </c>
      <c r="AB279">
        <v>2</v>
      </c>
      <c r="AD279" s="11" t="s">
        <v>7379</v>
      </c>
      <c r="AE279">
        <v>2</v>
      </c>
      <c r="AF279" t="str">
        <f t="shared" si="4"/>
        <v>Ocasionales</v>
      </c>
    </row>
    <row r="280" spans="2:32" x14ac:dyDescent="0.3">
      <c r="B280">
        <v>30329</v>
      </c>
      <c r="J280" s="11" t="s">
        <v>1660</v>
      </c>
      <c r="K280">
        <v>1</v>
      </c>
      <c r="AA280" s="11" t="s">
        <v>7856</v>
      </c>
      <c r="AB280">
        <v>2</v>
      </c>
      <c r="AD280" s="11" t="s">
        <v>8386</v>
      </c>
      <c r="AE280">
        <v>2</v>
      </c>
      <c r="AF280" t="str">
        <f t="shared" si="4"/>
        <v>Ocasionales</v>
      </c>
    </row>
    <row r="281" spans="2:32" x14ac:dyDescent="0.3">
      <c r="B281">
        <v>53892</v>
      </c>
      <c r="J281" s="11" t="s">
        <v>1661</v>
      </c>
      <c r="K281">
        <v>1</v>
      </c>
      <c r="AA281" s="11" t="s">
        <v>8133</v>
      </c>
      <c r="AB281">
        <v>2</v>
      </c>
      <c r="AD281" s="11" t="s">
        <v>7381</v>
      </c>
      <c r="AE281">
        <v>2</v>
      </c>
      <c r="AF281" t="str">
        <f t="shared" si="4"/>
        <v>Ocasionales</v>
      </c>
    </row>
    <row r="282" spans="2:32" x14ac:dyDescent="0.3">
      <c r="B282">
        <v>38744</v>
      </c>
      <c r="J282" s="11" t="s">
        <v>1662</v>
      </c>
      <c r="K282">
        <v>1</v>
      </c>
      <c r="AA282" s="11" t="s">
        <v>7864</v>
      </c>
      <c r="AB282">
        <v>2</v>
      </c>
      <c r="AD282" s="11" t="s">
        <v>8474</v>
      </c>
      <c r="AE282">
        <v>2</v>
      </c>
      <c r="AF282" t="str">
        <f t="shared" si="4"/>
        <v>Ocasionales</v>
      </c>
    </row>
    <row r="283" spans="2:32" x14ac:dyDescent="0.3">
      <c r="B283">
        <v>34652</v>
      </c>
      <c r="J283" s="11" t="s">
        <v>1663</v>
      </c>
      <c r="K283">
        <v>1</v>
      </c>
      <c r="AA283" s="11" t="s">
        <v>8186</v>
      </c>
      <c r="AB283">
        <v>2</v>
      </c>
      <c r="AD283" s="11" t="s">
        <v>7388</v>
      </c>
      <c r="AE283">
        <v>2</v>
      </c>
      <c r="AF283" t="str">
        <f t="shared" si="4"/>
        <v>Ocasionales</v>
      </c>
    </row>
    <row r="284" spans="2:32" x14ac:dyDescent="0.3">
      <c r="B284">
        <v>20654</v>
      </c>
      <c r="J284" s="11" t="s">
        <v>1664</v>
      </c>
      <c r="K284">
        <v>1</v>
      </c>
      <c r="AA284" s="11" t="s">
        <v>7865</v>
      </c>
      <c r="AB284">
        <v>2</v>
      </c>
      <c r="AD284" s="11" t="s">
        <v>8618</v>
      </c>
      <c r="AE284">
        <v>2</v>
      </c>
      <c r="AF284" t="str">
        <f t="shared" si="4"/>
        <v>Ocasionales</v>
      </c>
    </row>
    <row r="285" spans="2:32" x14ac:dyDescent="0.3">
      <c r="B285">
        <v>23652</v>
      </c>
      <c r="J285" s="11" t="s">
        <v>1665</v>
      </c>
      <c r="K285">
        <v>1</v>
      </c>
      <c r="AA285" s="11" t="s">
        <v>8244</v>
      </c>
      <c r="AB285">
        <v>2</v>
      </c>
      <c r="AD285" s="11" t="s">
        <v>7393</v>
      </c>
      <c r="AE285">
        <v>2</v>
      </c>
      <c r="AF285" t="str">
        <f t="shared" si="4"/>
        <v>Ocasionales</v>
      </c>
    </row>
    <row r="286" spans="2:32" x14ac:dyDescent="0.3">
      <c r="B286">
        <v>32430</v>
      </c>
      <c r="J286" s="11" t="s">
        <v>1666</v>
      </c>
      <c r="K286">
        <v>1</v>
      </c>
      <c r="AA286" s="11" t="s">
        <v>7790</v>
      </c>
      <c r="AB286">
        <v>2</v>
      </c>
      <c r="AD286" s="11" t="s">
        <v>8742</v>
      </c>
      <c r="AE286">
        <v>2</v>
      </c>
      <c r="AF286" t="str">
        <f t="shared" si="4"/>
        <v>Ocasionales</v>
      </c>
    </row>
    <row r="287" spans="2:32" x14ac:dyDescent="0.3">
      <c r="B287">
        <v>15069</v>
      </c>
      <c r="J287" s="11" t="s">
        <v>1667</v>
      </c>
      <c r="K287">
        <v>1</v>
      </c>
      <c r="AA287" s="11" t="s">
        <v>7780</v>
      </c>
      <c r="AB287">
        <v>2</v>
      </c>
      <c r="AD287" s="11" t="s">
        <v>7395</v>
      </c>
      <c r="AE287">
        <v>2</v>
      </c>
      <c r="AF287" t="str">
        <f t="shared" si="4"/>
        <v>Ocasionales</v>
      </c>
    </row>
    <row r="288" spans="2:32" x14ac:dyDescent="0.3">
      <c r="B288">
        <v>31627</v>
      </c>
      <c r="J288" s="11" t="s">
        <v>1668</v>
      </c>
      <c r="K288">
        <v>1</v>
      </c>
      <c r="AA288" s="11" t="s">
        <v>7868</v>
      </c>
      <c r="AB288">
        <v>2</v>
      </c>
      <c r="AD288" s="11" t="s">
        <v>8809</v>
      </c>
      <c r="AE288">
        <v>2</v>
      </c>
      <c r="AF288" t="str">
        <f t="shared" si="4"/>
        <v>Ocasionales</v>
      </c>
    </row>
    <row r="289" spans="2:32" x14ac:dyDescent="0.3">
      <c r="B289">
        <v>56488</v>
      </c>
      <c r="J289" s="11" t="s">
        <v>1669</v>
      </c>
      <c r="K289">
        <v>1</v>
      </c>
      <c r="AA289" s="11" t="s">
        <v>7847</v>
      </c>
      <c r="AB289">
        <v>2</v>
      </c>
      <c r="AD289" s="11" t="s">
        <v>7397</v>
      </c>
      <c r="AE289">
        <v>2</v>
      </c>
      <c r="AF289" t="str">
        <f t="shared" si="4"/>
        <v>Ocasionales</v>
      </c>
    </row>
    <row r="290" spans="2:32" x14ac:dyDescent="0.3">
      <c r="B290">
        <v>36186</v>
      </c>
      <c r="J290" s="11" t="s">
        <v>1670</v>
      </c>
      <c r="K290">
        <v>1</v>
      </c>
      <c r="AA290" s="11" t="s">
        <v>7792</v>
      </c>
      <c r="AB290">
        <v>2</v>
      </c>
      <c r="AD290" s="11" t="s">
        <v>8901</v>
      </c>
      <c r="AE290">
        <v>2</v>
      </c>
      <c r="AF290" t="str">
        <f t="shared" si="4"/>
        <v>Ocasionales</v>
      </c>
    </row>
    <row r="291" spans="2:32" x14ac:dyDescent="0.3">
      <c r="B291">
        <v>25087</v>
      </c>
      <c r="J291" s="11" t="s">
        <v>1671</v>
      </c>
      <c r="K291">
        <v>1</v>
      </c>
      <c r="AA291" s="11" t="s">
        <v>8139</v>
      </c>
      <c r="AB291">
        <v>2</v>
      </c>
      <c r="AD291" s="11" t="s">
        <v>7408</v>
      </c>
      <c r="AE291">
        <v>2</v>
      </c>
      <c r="AF291" t="str">
        <f t="shared" si="4"/>
        <v>Ocasionales</v>
      </c>
    </row>
    <row r="292" spans="2:32" x14ac:dyDescent="0.3">
      <c r="B292">
        <v>81355</v>
      </c>
      <c r="J292" s="11" t="s">
        <v>1672</v>
      </c>
      <c r="K292">
        <v>1</v>
      </c>
      <c r="AA292" s="11" t="s">
        <v>7882</v>
      </c>
      <c r="AB292">
        <v>2</v>
      </c>
      <c r="AD292" s="11" t="s">
        <v>7236</v>
      </c>
      <c r="AE292">
        <v>2</v>
      </c>
      <c r="AF292" t="str">
        <f t="shared" si="4"/>
        <v>Ocasionales</v>
      </c>
    </row>
    <row r="293" spans="2:32" x14ac:dyDescent="0.3">
      <c r="B293">
        <v>32834</v>
      </c>
      <c r="J293" s="11" t="s">
        <v>1673</v>
      </c>
      <c r="K293">
        <v>1</v>
      </c>
      <c r="AA293" s="11" t="s">
        <v>7824</v>
      </c>
      <c r="AB293">
        <v>2</v>
      </c>
      <c r="AD293" s="11" t="s">
        <v>7410</v>
      </c>
      <c r="AE293">
        <v>2</v>
      </c>
      <c r="AF293" t="str">
        <f t="shared" si="4"/>
        <v>Ocasionales</v>
      </c>
    </row>
    <row r="294" spans="2:32" x14ac:dyDescent="0.3">
      <c r="B294">
        <v>23124</v>
      </c>
      <c r="J294" s="11" t="s">
        <v>1674</v>
      </c>
      <c r="K294">
        <v>1</v>
      </c>
      <c r="AA294" s="11" t="s">
        <v>7897</v>
      </c>
      <c r="AB294">
        <v>2</v>
      </c>
      <c r="AD294" s="11" t="s">
        <v>7238</v>
      </c>
      <c r="AE294">
        <v>2</v>
      </c>
      <c r="AF294" t="str">
        <f t="shared" si="4"/>
        <v>Ocasionales</v>
      </c>
    </row>
    <row r="295" spans="2:32" x14ac:dyDescent="0.3">
      <c r="B295">
        <v>37487</v>
      </c>
      <c r="J295" s="11" t="s">
        <v>1675</v>
      </c>
      <c r="K295">
        <v>1</v>
      </c>
      <c r="AA295" s="11" t="s">
        <v>8206</v>
      </c>
      <c r="AB295">
        <v>2</v>
      </c>
      <c r="AD295" s="11" t="s">
        <v>7412</v>
      </c>
      <c r="AE295">
        <v>2</v>
      </c>
      <c r="AF295" t="str">
        <f t="shared" si="4"/>
        <v>Ocasionales</v>
      </c>
    </row>
    <row r="296" spans="2:32" x14ac:dyDescent="0.3">
      <c r="B296">
        <v>15432</v>
      </c>
      <c r="J296" s="11" t="s">
        <v>1676</v>
      </c>
      <c r="K296">
        <v>1</v>
      </c>
      <c r="AA296" s="11" t="s">
        <v>7905</v>
      </c>
      <c r="AB296">
        <v>2</v>
      </c>
      <c r="AD296" s="11" t="s">
        <v>7897</v>
      </c>
      <c r="AE296">
        <v>2</v>
      </c>
      <c r="AF296" t="str">
        <f t="shared" si="4"/>
        <v>Ocasionales</v>
      </c>
    </row>
    <row r="297" spans="2:32" x14ac:dyDescent="0.3">
      <c r="B297">
        <v>75980</v>
      </c>
      <c r="J297" s="11" t="s">
        <v>1677</v>
      </c>
      <c r="K297">
        <v>1</v>
      </c>
      <c r="AA297" s="11" t="s">
        <v>8222</v>
      </c>
      <c r="AB297">
        <v>2</v>
      </c>
      <c r="AD297" s="11" t="s">
        <v>7415</v>
      </c>
      <c r="AE297">
        <v>2</v>
      </c>
      <c r="AF297" t="str">
        <f t="shared" si="4"/>
        <v>Ocasionales</v>
      </c>
    </row>
    <row r="298" spans="2:32" x14ac:dyDescent="0.3">
      <c r="B298">
        <v>57909</v>
      </c>
      <c r="J298" s="11" t="s">
        <v>1678</v>
      </c>
      <c r="K298">
        <v>1</v>
      </c>
      <c r="AA298" s="11" t="s">
        <v>7917</v>
      </c>
      <c r="AB298">
        <v>2</v>
      </c>
      <c r="AD298" s="11" t="s">
        <v>7920</v>
      </c>
      <c r="AE298">
        <v>2</v>
      </c>
      <c r="AF298" t="str">
        <f t="shared" si="4"/>
        <v>Ocasionales</v>
      </c>
    </row>
    <row r="299" spans="2:32" x14ac:dyDescent="0.3">
      <c r="B299">
        <v>33386</v>
      </c>
      <c r="J299" s="11" t="s">
        <v>1679</v>
      </c>
      <c r="K299">
        <v>1</v>
      </c>
      <c r="AA299" s="11" t="s">
        <v>7828</v>
      </c>
      <c r="AB299">
        <v>2</v>
      </c>
      <c r="AD299" s="11" t="s">
        <v>7417</v>
      </c>
      <c r="AE299">
        <v>2</v>
      </c>
      <c r="AF299" t="str">
        <f t="shared" si="4"/>
        <v>Ocasionales</v>
      </c>
    </row>
    <row r="300" spans="2:32" x14ac:dyDescent="0.3">
      <c r="B300">
        <v>37944</v>
      </c>
      <c r="J300" s="11" t="s">
        <v>1680</v>
      </c>
      <c r="K300">
        <v>1</v>
      </c>
      <c r="AA300" s="11" t="s">
        <v>7919</v>
      </c>
      <c r="AB300">
        <v>2</v>
      </c>
      <c r="AD300" s="11" t="s">
        <v>7933</v>
      </c>
      <c r="AE300">
        <v>2</v>
      </c>
      <c r="AF300" t="str">
        <f t="shared" si="4"/>
        <v>Ocasionales</v>
      </c>
    </row>
    <row r="301" spans="2:32" x14ac:dyDescent="0.3">
      <c r="B301">
        <v>30079</v>
      </c>
      <c r="J301" s="11" t="s">
        <v>1681</v>
      </c>
      <c r="K301">
        <v>1</v>
      </c>
      <c r="AA301" s="11" t="s">
        <v>8289</v>
      </c>
      <c r="AB301">
        <v>2</v>
      </c>
      <c r="AD301" s="11" t="s">
        <v>7419</v>
      </c>
      <c r="AE301">
        <v>2</v>
      </c>
      <c r="AF301" t="str">
        <f t="shared" si="4"/>
        <v>Ocasionales</v>
      </c>
    </row>
    <row r="302" spans="2:32" x14ac:dyDescent="0.3">
      <c r="B302">
        <v>36988</v>
      </c>
      <c r="J302" s="11" t="s">
        <v>1682</v>
      </c>
      <c r="K302">
        <v>1</v>
      </c>
      <c r="AA302" s="11" t="s">
        <v>7920</v>
      </c>
      <c r="AB302">
        <v>2</v>
      </c>
      <c r="AD302" s="11" t="s">
        <v>8014</v>
      </c>
      <c r="AE302">
        <v>2</v>
      </c>
      <c r="AF302" t="str">
        <f t="shared" si="4"/>
        <v>Ocasionales</v>
      </c>
    </row>
    <row r="303" spans="2:32" x14ac:dyDescent="0.3">
      <c r="B303">
        <v>37205</v>
      </c>
      <c r="J303" s="11" t="s">
        <v>1683</v>
      </c>
      <c r="K303">
        <v>1</v>
      </c>
      <c r="AA303" s="11" t="s">
        <v>8315</v>
      </c>
      <c r="AB303">
        <v>2</v>
      </c>
      <c r="AD303" s="11" t="s">
        <v>7420</v>
      </c>
      <c r="AE303">
        <v>2</v>
      </c>
      <c r="AF303" t="str">
        <f t="shared" si="4"/>
        <v>Ocasionales</v>
      </c>
    </row>
    <row r="304" spans="2:32" x14ac:dyDescent="0.3">
      <c r="B304">
        <v>80248</v>
      </c>
      <c r="J304" s="11" t="s">
        <v>1684</v>
      </c>
      <c r="K304">
        <v>1</v>
      </c>
      <c r="AA304" s="11" t="s">
        <v>7922</v>
      </c>
      <c r="AB304">
        <v>2</v>
      </c>
      <c r="AD304" s="11" t="s">
        <v>7250</v>
      </c>
      <c r="AE304">
        <v>2</v>
      </c>
      <c r="AF304" t="str">
        <f t="shared" si="4"/>
        <v>Ocasionales</v>
      </c>
    </row>
    <row r="305" spans="2:32" x14ac:dyDescent="0.3">
      <c r="B305">
        <v>30851</v>
      </c>
      <c r="J305" s="11" t="s">
        <v>1685</v>
      </c>
      <c r="K305">
        <v>1</v>
      </c>
      <c r="AA305" s="11" t="s">
        <v>8369</v>
      </c>
      <c r="AB305">
        <v>2</v>
      </c>
      <c r="AD305" s="11" t="s">
        <v>7424</v>
      </c>
      <c r="AE305">
        <v>2</v>
      </c>
      <c r="AF305" t="str">
        <f t="shared" si="4"/>
        <v>Ocasionales</v>
      </c>
    </row>
    <row r="306" spans="2:32" x14ac:dyDescent="0.3">
      <c r="B306">
        <v>52245</v>
      </c>
      <c r="J306" s="11" t="s">
        <v>1686</v>
      </c>
      <c r="K306">
        <v>1</v>
      </c>
      <c r="AA306" s="11" t="s">
        <v>7926</v>
      </c>
      <c r="AB306">
        <v>2</v>
      </c>
      <c r="AD306" s="11" t="s">
        <v>7256</v>
      </c>
      <c r="AE306">
        <v>2</v>
      </c>
      <c r="AF306" t="str">
        <f t="shared" si="4"/>
        <v>Ocasionales</v>
      </c>
    </row>
    <row r="307" spans="2:32" x14ac:dyDescent="0.3">
      <c r="B307">
        <v>31195</v>
      </c>
      <c r="J307" s="11" t="s">
        <v>1687</v>
      </c>
      <c r="K307">
        <v>1</v>
      </c>
      <c r="AA307" s="11" t="s">
        <v>8132</v>
      </c>
      <c r="AB307">
        <v>2</v>
      </c>
      <c r="AD307" s="11" t="s">
        <v>7430</v>
      </c>
      <c r="AE307">
        <v>2</v>
      </c>
      <c r="AF307" t="str">
        <f t="shared" si="4"/>
        <v>Ocasionales</v>
      </c>
    </row>
    <row r="308" spans="2:32" x14ac:dyDescent="0.3">
      <c r="B308">
        <v>24153</v>
      </c>
      <c r="J308" s="11" t="s">
        <v>1688</v>
      </c>
      <c r="K308">
        <v>1</v>
      </c>
      <c r="AA308" s="11" t="s">
        <v>7932</v>
      </c>
      <c r="AB308">
        <v>2</v>
      </c>
      <c r="AD308" s="11" t="s">
        <v>8133</v>
      </c>
      <c r="AE308">
        <v>2</v>
      </c>
      <c r="AF308" t="str">
        <f t="shared" si="4"/>
        <v>Ocasionales</v>
      </c>
    </row>
    <row r="309" spans="2:32" x14ac:dyDescent="0.3">
      <c r="B309">
        <v>16843</v>
      </c>
      <c r="J309" s="11" t="s">
        <v>1689</v>
      </c>
      <c r="K309">
        <v>1</v>
      </c>
      <c r="AA309" s="11" t="s">
        <v>8137</v>
      </c>
      <c r="AB309">
        <v>2</v>
      </c>
      <c r="AD309" s="11" t="s">
        <v>7431</v>
      </c>
      <c r="AE309">
        <v>2</v>
      </c>
      <c r="AF309" t="str">
        <f t="shared" si="4"/>
        <v>Ocasionales</v>
      </c>
    </row>
    <row r="310" spans="2:32" x14ac:dyDescent="0.3">
      <c r="B310">
        <v>36975</v>
      </c>
      <c r="J310" s="11" t="s">
        <v>1690</v>
      </c>
      <c r="K310">
        <v>1</v>
      </c>
      <c r="AA310" s="11" t="s">
        <v>7933</v>
      </c>
      <c r="AB310">
        <v>2</v>
      </c>
      <c r="AD310" s="11" t="s">
        <v>8152</v>
      </c>
      <c r="AE310">
        <v>2</v>
      </c>
      <c r="AF310" t="str">
        <f t="shared" si="4"/>
        <v>Ocasionales</v>
      </c>
    </row>
    <row r="311" spans="2:32" x14ac:dyDescent="0.3">
      <c r="B311">
        <v>25655</v>
      </c>
      <c r="J311" s="11" t="s">
        <v>1691</v>
      </c>
      <c r="K311">
        <v>1</v>
      </c>
      <c r="AA311" s="11" t="s">
        <v>8140</v>
      </c>
      <c r="AB311">
        <v>2</v>
      </c>
      <c r="AD311" s="11" t="s">
        <v>7433</v>
      </c>
      <c r="AE311">
        <v>2</v>
      </c>
      <c r="AF311" t="str">
        <f t="shared" si="4"/>
        <v>Ocasionales</v>
      </c>
    </row>
    <row r="312" spans="2:32" x14ac:dyDescent="0.3">
      <c r="B312">
        <v>16744</v>
      </c>
      <c r="J312" s="11" t="s">
        <v>1692</v>
      </c>
      <c r="K312">
        <v>1</v>
      </c>
      <c r="AA312" s="11" t="s">
        <v>7955</v>
      </c>
      <c r="AB312">
        <v>2</v>
      </c>
      <c r="AD312" s="11" t="s">
        <v>8186</v>
      </c>
      <c r="AE312">
        <v>2</v>
      </c>
      <c r="AF312" t="str">
        <f t="shared" si="4"/>
        <v>Ocasionales</v>
      </c>
    </row>
    <row r="313" spans="2:32" x14ac:dyDescent="0.3">
      <c r="B313">
        <v>29771</v>
      </c>
      <c r="J313" s="11" t="s">
        <v>1693</v>
      </c>
      <c r="K313">
        <v>1</v>
      </c>
      <c r="AA313" s="11" t="s">
        <v>8154</v>
      </c>
      <c r="AB313">
        <v>2</v>
      </c>
      <c r="AD313" s="11" t="s">
        <v>7434</v>
      </c>
      <c r="AE313">
        <v>2</v>
      </c>
      <c r="AF313" t="str">
        <f t="shared" si="4"/>
        <v>Ocasionales</v>
      </c>
    </row>
    <row r="314" spans="2:32" x14ac:dyDescent="0.3">
      <c r="B314">
        <v>32660</v>
      </c>
      <c r="J314" s="11" t="s">
        <v>1694</v>
      </c>
      <c r="K314">
        <v>1</v>
      </c>
      <c r="AA314" s="11" t="s">
        <v>7958</v>
      </c>
      <c r="AB314">
        <v>2</v>
      </c>
      <c r="AD314" s="11" t="s">
        <v>8218</v>
      </c>
      <c r="AE314">
        <v>2</v>
      </c>
      <c r="AF314" t="str">
        <f t="shared" si="4"/>
        <v>Ocasionales</v>
      </c>
    </row>
    <row r="315" spans="2:32" x14ac:dyDescent="0.3">
      <c r="B315">
        <v>28272</v>
      </c>
      <c r="J315" s="11" t="s">
        <v>1695</v>
      </c>
      <c r="K315">
        <v>1</v>
      </c>
      <c r="AA315" s="11" t="s">
        <v>8180</v>
      </c>
      <c r="AB315">
        <v>2</v>
      </c>
      <c r="AD315" s="11" t="s">
        <v>7435</v>
      </c>
      <c r="AE315">
        <v>2</v>
      </c>
      <c r="AF315" t="str">
        <f t="shared" si="4"/>
        <v>Ocasionales</v>
      </c>
    </row>
    <row r="316" spans="2:32" x14ac:dyDescent="0.3">
      <c r="B316">
        <v>12444</v>
      </c>
      <c r="J316" s="11" t="s">
        <v>1696</v>
      </c>
      <c r="K316">
        <v>1</v>
      </c>
      <c r="AA316" s="11" t="s">
        <v>7993</v>
      </c>
      <c r="AB316">
        <v>2</v>
      </c>
      <c r="AD316" s="11" t="s">
        <v>8244</v>
      </c>
      <c r="AE316">
        <v>2</v>
      </c>
      <c r="AF316" t="str">
        <f t="shared" si="4"/>
        <v>Ocasionales</v>
      </c>
    </row>
    <row r="317" spans="2:32" x14ac:dyDescent="0.3">
      <c r="B317">
        <v>38813</v>
      </c>
      <c r="J317" s="11" t="s">
        <v>1697</v>
      </c>
      <c r="K317">
        <v>1</v>
      </c>
      <c r="AA317" s="11" t="s">
        <v>8205</v>
      </c>
      <c r="AB317">
        <v>2</v>
      </c>
      <c r="AD317" s="11" t="s">
        <v>7179</v>
      </c>
      <c r="AE317">
        <v>2</v>
      </c>
      <c r="AF317" t="str">
        <f t="shared" si="4"/>
        <v>Ocasionales</v>
      </c>
    </row>
    <row r="318" spans="2:32" x14ac:dyDescent="0.3">
      <c r="B318">
        <v>37980</v>
      </c>
      <c r="J318" s="11" t="s">
        <v>1698</v>
      </c>
      <c r="K318">
        <v>1</v>
      </c>
      <c r="AA318" s="11" t="s">
        <v>8014</v>
      </c>
      <c r="AB318">
        <v>2</v>
      </c>
      <c r="AD318" s="11" t="s">
        <v>8278</v>
      </c>
      <c r="AE318">
        <v>2</v>
      </c>
      <c r="AF318" t="str">
        <f t="shared" si="4"/>
        <v>Ocasionales</v>
      </c>
    </row>
    <row r="319" spans="2:32" x14ac:dyDescent="0.3">
      <c r="B319">
        <v>56953</v>
      </c>
      <c r="J319" s="11" t="s">
        <v>1699</v>
      </c>
      <c r="K319">
        <v>1</v>
      </c>
      <c r="AA319" s="11" t="s">
        <v>8213</v>
      </c>
      <c r="AB319">
        <v>2</v>
      </c>
      <c r="AD319" s="11" t="s">
        <v>7454</v>
      </c>
      <c r="AE319">
        <v>2</v>
      </c>
      <c r="AF319" t="str">
        <f t="shared" si="4"/>
        <v>Ocasionales</v>
      </c>
    </row>
    <row r="320" spans="2:32" x14ac:dyDescent="0.3">
      <c r="B320">
        <v>52403</v>
      </c>
      <c r="J320" s="11" t="s">
        <v>1700</v>
      </c>
      <c r="K320">
        <v>1</v>
      </c>
      <c r="AA320" s="11" t="s">
        <v>8047</v>
      </c>
      <c r="AB320">
        <v>2</v>
      </c>
      <c r="AD320" s="11" t="s">
        <v>7271</v>
      </c>
      <c r="AE320">
        <v>2</v>
      </c>
      <c r="AF320" t="str">
        <f t="shared" si="4"/>
        <v>Ocasionales</v>
      </c>
    </row>
    <row r="321" spans="2:32" x14ac:dyDescent="0.3">
      <c r="B321">
        <v>37810</v>
      </c>
      <c r="J321" s="11" t="s">
        <v>1701</v>
      </c>
      <c r="K321">
        <v>1</v>
      </c>
      <c r="AA321" s="11" t="s">
        <v>8219</v>
      </c>
      <c r="AB321">
        <v>2</v>
      </c>
      <c r="AD321" s="11" t="s">
        <v>7465</v>
      </c>
      <c r="AE321">
        <v>2</v>
      </c>
      <c r="AF321" t="str">
        <f t="shared" si="4"/>
        <v>Ocasionales</v>
      </c>
    </row>
    <row r="322" spans="2:32" x14ac:dyDescent="0.3">
      <c r="B322">
        <v>23567</v>
      </c>
      <c r="J322" s="11" t="s">
        <v>1702</v>
      </c>
      <c r="K322">
        <v>2</v>
      </c>
      <c r="AA322" s="11" t="s">
        <v>7804</v>
      </c>
      <c r="AB322">
        <v>2</v>
      </c>
      <c r="AD322" s="11" t="s">
        <v>8352</v>
      </c>
      <c r="AE322">
        <v>2</v>
      </c>
      <c r="AF322" t="str">
        <f t="shared" si="4"/>
        <v>Ocasionales</v>
      </c>
    </row>
    <row r="323" spans="2:32" x14ac:dyDescent="0.3">
      <c r="B323">
        <v>39260</v>
      </c>
      <c r="J323" s="11" t="s">
        <v>1703</v>
      </c>
      <c r="K323">
        <v>1</v>
      </c>
      <c r="AA323" s="11" t="s">
        <v>8240</v>
      </c>
      <c r="AB323">
        <v>2</v>
      </c>
      <c r="AD323" s="11" t="s">
        <v>7467</v>
      </c>
      <c r="AE323">
        <v>2</v>
      </c>
      <c r="AF323" t="str">
        <f t="shared" si="4"/>
        <v>Ocasionales</v>
      </c>
    </row>
    <row r="324" spans="2:32" x14ac:dyDescent="0.3">
      <c r="B324">
        <v>31373</v>
      </c>
      <c r="J324" s="11" t="s">
        <v>1704</v>
      </c>
      <c r="K324">
        <v>1</v>
      </c>
      <c r="AA324" s="11" t="s">
        <v>8064</v>
      </c>
      <c r="AB324">
        <v>2</v>
      </c>
      <c r="AD324" s="11" t="s">
        <v>8378</v>
      </c>
      <c r="AE324">
        <v>2</v>
      </c>
      <c r="AF324" t="str">
        <f t="shared" si="4"/>
        <v>Ocasionales</v>
      </c>
    </row>
    <row r="325" spans="2:32" x14ac:dyDescent="0.3">
      <c r="B325">
        <v>15894</v>
      </c>
      <c r="J325" s="11" t="s">
        <v>1705</v>
      </c>
      <c r="K325">
        <v>1</v>
      </c>
      <c r="AA325" s="11" t="s">
        <v>7826</v>
      </c>
      <c r="AB325">
        <v>2</v>
      </c>
      <c r="AD325" s="11" t="s">
        <v>7471</v>
      </c>
      <c r="AE325">
        <v>2</v>
      </c>
      <c r="AF325" t="str">
        <f t="shared" si="4"/>
        <v>Ocasionales</v>
      </c>
    </row>
    <row r="326" spans="2:32" x14ac:dyDescent="0.3">
      <c r="B326">
        <v>36596</v>
      </c>
      <c r="J326" s="11" t="s">
        <v>1706</v>
      </c>
      <c r="K326">
        <v>1</v>
      </c>
      <c r="AA326" s="11" t="s">
        <v>8378</v>
      </c>
      <c r="AB326">
        <v>2</v>
      </c>
      <c r="AD326" s="11" t="s">
        <v>7273</v>
      </c>
      <c r="AE326">
        <v>2</v>
      </c>
      <c r="AF326" t="str">
        <f t="shared" ref="AF326:AF389" si="5">IF(AE326&lt;=2,"Ocasionales",IF(AE326&lt;=5,"Moderados", IF(AE326&lt;=8,"Frecuentes","Muy frecuentes")))</f>
        <v>Ocasionales</v>
      </c>
    </row>
    <row r="327" spans="2:32" x14ac:dyDescent="0.3">
      <c r="B327">
        <v>26351</v>
      </c>
      <c r="J327" s="11" t="s">
        <v>1707</v>
      </c>
      <c r="K327">
        <v>1</v>
      </c>
      <c r="AA327" s="11" t="s">
        <v>7833</v>
      </c>
      <c r="AB327">
        <v>2</v>
      </c>
      <c r="AD327" s="11" t="s">
        <v>7182</v>
      </c>
      <c r="AE327">
        <v>2</v>
      </c>
      <c r="AF327" t="str">
        <f t="shared" si="5"/>
        <v>Ocasionales</v>
      </c>
    </row>
    <row r="328" spans="2:32" x14ac:dyDescent="0.3">
      <c r="B328">
        <v>25542</v>
      </c>
      <c r="J328" s="11" t="s">
        <v>1708</v>
      </c>
      <c r="K328">
        <v>1</v>
      </c>
      <c r="AA328" s="11" t="s">
        <v>8383</v>
      </c>
      <c r="AB328">
        <v>2</v>
      </c>
      <c r="AD328" s="11" t="s">
        <v>8458</v>
      </c>
      <c r="AE328">
        <v>2</v>
      </c>
      <c r="AF328" t="str">
        <f t="shared" si="5"/>
        <v>Ocasionales</v>
      </c>
    </row>
    <row r="329" spans="2:32" x14ac:dyDescent="0.3">
      <c r="B329">
        <v>23070</v>
      </c>
      <c r="J329" s="11" t="s">
        <v>1709</v>
      </c>
      <c r="K329">
        <v>1</v>
      </c>
      <c r="AA329" s="11" t="s">
        <v>8279</v>
      </c>
      <c r="AB329">
        <v>2</v>
      </c>
      <c r="AD329" s="11" t="s">
        <v>7473</v>
      </c>
      <c r="AE329">
        <v>2</v>
      </c>
      <c r="AF329" t="str">
        <f t="shared" si="5"/>
        <v>Ocasionales</v>
      </c>
    </row>
    <row r="330" spans="2:32" x14ac:dyDescent="0.3">
      <c r="B330">
        <v>23158</v>
      </c>
      <c r="J330" s="11" t="s">
        <v>1710</v>
      </c>
      <c r="K330">
        <v>1</v>
      </c>
      <c r="AA330" s="11" t="s">
        <v>8392</v>
      </c>
      <c r="AB330">
        <v>2</v>
      </c>
      <c r="AD330" s="11" t="s">
        <v>7281</v>
      </c>
      <c r="AE330">
        <v>2</v>
      </c>
      <c r="AF330" t="str">
        <f t="shared" si="5"/>
        <v>Ocasionales</v>
      </c>
    </row>
    <row r="331" spans="2:32" x14ac:dyDescent="0.3">
      <c r="B331">
        <v>39561</v>
      </c>
      <c r="J331" s="11" t="s">
        <v>1711</v>
      </c>
      <c r="K331">
        <v>1</v>
      </c>
      <c r="AA331" s="11" t="s">
        <v>8290</v>
      </c>
      <c r="AB331">
        <v>2</v>
      </c>
      <c r="AD331" s="11" t="s">
        <v>7474</v>
      </c>
      <c r="AE331">
        <v>2</v>
      </c>
      <c r="AF331" t="str">
        <f t="shared" si="5"/>
        <v>Ocasionales</v>
      </c>
    </row>
    <row r="332" spans="2:32" x14ac:dyDescent="0.3">
      <c r="B332">
        <v>38584</v>
      </c>
      <c r="J332" s="11" t="s">
        <v>1712</v>
      </c>
      <c r="K332">
        <v>1</v>
      </c>
      <c r="AA332" s="11" t="s">
        <v>7805</v>
      </c>
      <c r="AB332">
        <v>2</v>
      </c>
      <c r="AD332" s="11" t="s">
        <v>8576</v>
      </c>
      <c r="AE332">
        <v>2</v>
      </c>
      <c r="AF332" t="str">
        <f t="shared" si="5"/>
        <v>Ocasionales</v>
      </c>
    </row>
    <row r="333" spans="2:32" x14ac:dyDescent="0.3">
      <c r="B333">
        <v>21072</v>
      </c>
      <c r="J333" s="11" t="s">
        <v>1713</v>
      </c>
      <c r="K333">
        <v>1</v>
      </c>
      <c r="AA333" s="11" t="s">
        <v>8300</v>
      </c>
      <c r="AB333">
        <v>2</v>
      </c>
      <c r="AD333" s="11" t="s">
        <v>7147</v>
      </c>
      <c r="AE333">
        <v>2</v>
      </c>
      <c r="AF333" t="str">
        <f t="shared" si="5"/>
        <v>Ocasionales</v>
      </c>
    </row>
    <row r="334" spans="2:32" x14ac:dyDescent="0.3">
      <c r="B334">
        <v>25810</v>
      </c>
      <c r="J334" s="11" t="s">
        <v>1714</v>
      </c>
      <c r="K334">
        <v>1</v>
      </c>
      <c r="AA334" s="11" t="s">
        <v>7806</v>
      </c>
      <c r="AB334">
        <v>2</v>
      </c>
      <c r="AD334" s="11" t="s">
        <v>8650</v>
      </c>
      <c r="AE334">
        <v>2</v>
      </c>
      <c r="AF334" t="str">
        <f t="shared" si="5"/>
        <v>Ocasionales</v>
      </c>
    </row>
    <row r="335" spans="2:32" x14ac:dyDescent="0.3">
      <c r="B335">
        <v>30842</v>
      </c>
      <c r="J335" s="11" t="s">
        <v>1715</v>
      </c>
      <c r="K335">
        <v>1</v>
      </c>
      <c r="AA335" s="11" t="s">
        <v>8335</v>
      </c>
      <c r="AB335">
        <v>2</v>
      </c>
      <c r="AD335" s="11" t="s">
        <v>7148</v>
      </c>
      <c r="AE335">
        <v>2</v>
      </c>
      <c r="AF335" t="str">
        <f t="shared" si="5"/>
        <v>Ocasionales</v>
      </c>
    </row>
    <row r="336" spans="2:32" x14ac:dyDescent="0.3">
      <c r="B336">
        <v>22107</v>
      </c>
      <c r="J336" s="11" t="s">
        <v>1716</v>
      </c>
      <c r="K336">
        <v>1</v>
      </c>
      <c r="AA336" s="11" t="s">
        <v>7807</v>
      </c>
      <c r="AB336">
        <v>2</v>
      </c>
      <c r="AD336" s="11" t="s">
        <v>8706</v>
      </c>
      <c r="AE336">
        <v>2</v>
      </c>
      <c r="AF336" t="str">
        <f t="shared" si="5"/>
        <v>Ocasionales</v>
      </c>
    </row>
    <row r="337" spans="2:32" x14ac:dyDescent="0.3">
      <c r="B337">
        <v>76265</v>
      </c>
      <c r="J337" s="11" t="s">
        <v>1717</v>
      </c>
      <c r="K337">
        <v>1</v>
      </c>
      <c r="AA337" s="11" t="s">
        <v>8362</v>
      </c>
      <c r="AB337">
        <v>2</v>
      </c>
      <c r="AD337" s="11" t="s">
        <v>7488</v>
      </c>
      <c r="AE337">
        <v>2</v>
      </c>
      <c r="AF337" t="str">
        <f t="shared" si="5"/>
        <v>Ocasionales</v>
      </c>
    </row>
    <row r="338" spans="2:32" x14ac:dyDescent="0.3">
      <c r="B338">
        <v>22973</v>
      </c>
      <c r="J338" s="11" t="s">
        <v>1718</v>
      </c>
      <c r="K338">
        <v>1</v>
      </c>
      <c r="AA338" s="11" t="s">
        <v>7813</v>
      </c>
      <c r="AB338">
        <v>2</v>
      </c>
      <c r="AD338" s="11" t="s">
        <v>8757</v>
      </c>
      <c r="AE338">
        <v>2</v>
      </c>
      <c r="AF338" t="str">
        <f t="shared" si="5"/>
        <v>Ocasionales</v>
      </c>
    </row>
    <row r="339" spans="2:32" x14ac:dyDescent="0.3">
      <c r="B339">
        <v>32067</v>
      </c>
      <c r="J339" s="11" t="s">
        <v>1719</v>
      </c>
      <c r="K339">
        <v>1</v>
      </c>
      <c r="AA339" s="11" t="s">
        <v>8375</v>
      </c>
      <c r="AB339">
        <v>2</v>
      </c>
      <c r="AD339" s="11" t="s">
        <v>7150</v>
      </c>
      <c r="AE339">
        <v>2</v>
      </c>
      <c r="AF339" t="str">
        <f t="shared" si="5"/>
        <v>Ocasionales</v>
      </c>
    </row>
    <row r="340" spans="2:32" x14ac:dyDescent="0.3">
      <c r="B340">
        <v>11040</v>
      </c>
      <c r="J340" s="11" t="s">
        <v>1720</v>
      </c>
      <c r="K340">
        <v>1</v>
      </c>
      <c r="AA340" s="11" t="s">
        <v>8115</v>
      </c>
      <c r="AB340">
        <v>2</v>
      </c>
      <c r="AD340" s="11" t="s">
        <v>7294</v>
      </c>
      <c r="AE340">
        <v>2</v>
      </c>
      <c r="AF340" t="str">
        <f t="shared" si="5"/>
        <v>Ocasionales</v>
      </c>
    </row>
    <row r="341" spans="2:32" x14ac:dyDescent="0.3">
      <c r="B341">
        <v>30899</v>
      </c>
      <c r="J341" s="11" t="s">
        <v>1721</v>
      </c>
      <c r="K341">
        <v>1</v>
      </c>
      <c r="AA341" s="11" t="s">
        <v>8126</v>
      </c>
      <c r="AB341">
        <v>2</v>
      </c>
      <c r="AD341" s="11" t="s">
        <v>7501</v>
      </c>
      <c r="AE341">
        <v>2</v>
      </c>
      <c r="AF341" t="str">
        <f t="shared" si="5"/>
        <v>Ocasionales</v>
      </c>
    </row>
    <row r="342" spans="2:32" x14ac:dyDescent="0.3">
      <c r="B342">
        <v>37160</v>
      </c>
      <c r="J342" s="11" t="s">
        <v>1722</v>
      </c>
      <c r="K342">
        <v>1</v>
      </c>
      <c r="AA342" s="11" t="s">
        <v>8386</v>
      </c>
      <c r="AB342">
        <v>2</v>
      </c>
      <c r="AD342" s="11" t="s">
        <v>8835</v>
      </c>
      <c r="AE342">
        <v>2</v>
      </c>
      <c r="AF342" t="str">
        <f t="shared" si="5"/>
        <v>Ocasionales</v>
      </c>
    </row>
    <row r="343" spans="2:32" x14ac:dyDescent="0.3">
      <c r="B343">
        <v>38413</v>
      </c>
      <c r="J343" s="11" t="s">
        <v>1723</v>
      </c>
      <c r="K343">
        <v>1</v>
      </c>
      <c r="AA343" s="11" t="s">
        <v>8074</v>
      </c>
      <c r="AB343">
        <v>2</v>
      </c>
      <c r="AD343" s="11" t="s">
        <v>7192</v>
      </c>
      <c r="AE343">
        <v>2</v>
      </c>
      <c r="AF343" t="str">
        <f t="shared" si="5"/>
        <v>Ocasionales</v>
      </c>
    </row>
    <row r="344" spans="2:32" x14ac:dyDescent="0.3">
      <c r="B344">
        <v>51875</v>
      </c>
      <c r="J344" s="11" t="s">
        <v>1724</v>
      </c>
      <c r="K344">
        <v>1</v>
      </c>
      <c r="AA344" s="11" t="s">
        <v>8081</v>
      </c>
      <c r="AB344">
        <v>2</v>
      </c>
      <c r="AD344" s="11" t="s">
        <v>8884</v>
      </c>
      <c r="AE344">
        <v>2</v>
      </c>
      <c r="AF344" t="str">
        <f t="shared" si="5"/>
        <v>Ocasionales</v>
      </c>
    </row>
    <row r="345" spans="2:32" x14ac:dyDescent="0.3">
      <c r="B345">
        <v>38105</v>
      </c>
      <c r="J345" s="11" t="s">
        <v>1725</v>
      </c>
      <c r="K345">
        <v>1</v>
      </c>
      <c r="AA345" s="11" t="s">
        <v>7147</v>
      </c>
      <c r="AB345">
        <v>2</v>
      </c>
      <c r="AD345" s="11" t="s">
        <v>7517</v>
      </c>
      <c r="AE345">
        <v>2</v>
      </c>
      <c r="AF345" t="str">
        <f t="shared" si="5"/>
        <v>Ocasionales</v>
      </c>
    </row>
    <row r="346" spans="2:32" x14ac:dyDescent="0.3">
      <c r="B346">
        <v>32480</v>
      </c>
      <c r="J346" s="11" t="s">
        <v>1726</v>
      </c>
      <c r="K346">
        <v>1</v>
      </c>
      <c r="AA346" s="11" t="s">
        <v>7594</v>
      </c>
      <c r="AB346">
        <v>2</v>
      </c>
      <c r="AD346" s="11" t="s">
        <v>8929</v>
      </c>
      <c r="AE346">
        <v>2</v>
      </c>
      <c r="AF346" t="str">
        <f t="shared" si="5"/>
        <v>Ocasionales</v>
      </c>
    </row>
    <row r="347" spans="2:32" x14ac:dyDescent="0.3">
      <c r="B347">
        <v>29661</v>
      </c>
      <c r="J347" s="11" t="s">
        <v>1727</v>
      </c>
      <c r="K347">
        <v>1</v>
      </c>
      <c r="AA347" s="11" t="s">
        <v>7527</v>
      </c>
      <c r="AB347">
        <v>2</v>
      </c>
      <c r="AD347" s="11" t="s">
        <v>7518</v>
      </c>
      <c r="AE347">
        <v>2</v>
      </c>
      <c r="AF347" t="str">
        <f t="shared" si="5"/>
        <v>Ocasionales</v>
      </c>
    </row>
    <row r="348" spans="2:32" x14ac:dyDescent="0.3">
      <c r="B348">
        <v>37996</v>
      </c>
      <c r="J348" s="11" t="s">
        <v>1728</v>
      </c>
      <c r="K348">
        <v>1</v>
      </c>
      <c r="AA348" s="11" t="s">
        <v>7235</v>
      </c>
      <c r="AB348">
        <v>2</v>
      </c>
      <c r="AD348" s="11" t="s">
        <v>7313</v>
      </c>
      <c r="AE348">
        <v>2</v>
      </c>
      <c r="AF348" t="str">
        <f t="shared" si="5"/>
        <v>Ocasionales</v>
      </c>
    </row>
    <row r="349" spans="2:32" x14ac:dyDescent="0.3">
      <c r="B349">
        <v>36573</v>
      </c>
      <c r="J349" s="11" t="s">
        <v>1729</v>
      </c>
      <c r="K349">
        <v>1</v>
      </c>
      <c r="AA349" s="11" t="s">
        <v>7704</v>
      </c>
      <c r="AB349">
        <v>2</v>
      </c>
      <c r="AD349" s="11" t="s">
        <v>7521</v>
      </c>
      <c r="AE349">
        <v>2</v>
      </c>
      <c r="AF349" t="str">
        <f t="shared" si="5"/>
        <v>Ocasionales</v>
      </c>
    </row>
    <row r="350" spans="2:32" x14ac:dyDescent="0.3">
      <c r="B350">
        <v>11445</v>
      </c>
      <c r="J350" s="11" t="s">
        <v>1730</v>
      </c>
      <c r="K350">
        <v>1</v>
      </c>
      <c r="AA350" s="11" t="s">
        <v>7236</v>
      </c>
      <c r="AB350">
        <v>2</v>
      </c>
      <c r="AD350" s="11" t="s">
        <v>7856</v>
      </c>
      <c r="AE350">
        <v>2</v>
      </c>
      <c r="AF350" t="str">
        <f t="shared" si="5"/>
        <v>Ocasionales</v>
      </c>
    </row>
    <row r="351" spans="2:32" x14ac:dyDescent="0.3">
      <c r="B351">
        <v>36736</v>
      </c>
      <c r="J351" s="11" t="s">
        <v>1731</v>
      </c>
      <c r="K351">
        <v>1</v>
      </c>
      <c r="AA351" s="11" t="s">
        <v>7192</v>
      </c>
      <c r="AB351">
        <v>2</v>
      </c>
      <c r="AD351" s="11" t="s">
        <v>7527</v>
      </c>
      <c r="AE351">
        <v>2</v>
      </c>
      <c r="AF351" t="str">
        <f t="shared" si="5"/>
        <v>Ocasionales</v>
      </c>
    </row>
    <row r="352" spans="2:32" x14ac:dyDescent="0.3">
      <c r="B352">
        <v>37814</v>
      </c>
      <c r="J352" s="11" t="s">
        <v>1732</v>
      </c>
      <c r="K352">
        <v>1</v>
      </c>
      <c r="AA352" s="11" t="s">
        <v>7238</v>
      </c>
      <c r="AB352">
        <v>2</v>
      </c>
      <c r="AD352" s="11" t="s">
        <v>7865</v>
      </c>
      <c r="AE352">
        <v>2</v>
      </c>
      <c r="AF352" t="str">
        <f t="shared" si="5"/>
        <v>Ocasionales</v>
      </c>
    </row>
    <row r="353" spans="2:32" x14ac:dyDescent="0.3">
      <c r="B353">
        <v>57026</v>
      </c>
      <c r="J353" s="11" t="s">
        <v>1733</v>
      </c>
      <c r="K353">
        <v>1</v>
      </c>
      <c r="AA353" s="11" t="s">
        <v>7550</v>
      </c>
      <c r="AB353">
        <v>2</v>
      </c>
      <c r="AD353" s="11" t="s">
        <v>7528</v>
      </c>
      <c r="AE353">
        <v>2</v>
      </c>
      <c r="AF353" t="str">
        <f t="shared" si="5"/>
        <v>Ocasionales</v>
      </c>
    </row>
    <row r="354" spans="2:32" x14ac:dyDescent="0.3">
      <c r="B354">
        <v>39967</v>
      </c>
      <c r="J354" s="11" t="s">
        <v>1734</v>
      </c>
      <c r="K354">
        <v>1</v>
      </c>
      <c r="AA354" s="11" t="s">
        <v>7138</v>
      </c>
      <c r="AB354">
        <v>2</v>
      </c>
      <c r="AD354" s="11" t="s">
        <v>7868</v>
      </c>
      <c r="AE354">
        <v>2</v>
      </c>
      <c r="AF354" t="str">
        <f t="shared" si="5"/>
        <v>Ocasionales</v>
      </c>
    </row>
    <row r="355" spans="2:32" x14ac:dyDescent="0.3">
      <c r="B355">
        <v>18980</v>
      </c>
      <c r="J355" s="11" t="s">
        <v>1735</v>
      </c>
      <c r="K355">
        <v>1</v>
      </c>
      <c r="AA355" s="11" t="s">
        <v>7649</v>
      </c>
      <c r="AB355">
        <v>2</v>
      </c>
      <c r="AD355" s="11" t="s">
        <v>7536</v>
      </c>
      <c r="AE355">
        <v>2</v>
      </c>
      <c r="AF355" t="str">
        <f t="shared" si="5"/>
        <v>Ocasionales</v>
      </c>
    </row>
    <row r="356" spans="2:32" x14ac:dyDescent="0.3">
      <c r="B356">
        <v>34637</v>
      </c>
      <c r="J356" s="11" t="s">
        <v>1736</v>
      </c>
      <c r="K356">
        <v>1</v>
      </c>
      <c r="AA356" s="11" t="s">
        <v>7164</v>
      </c>
      <c r="AB356">
        <v>2</v>
      </c>
      <c r="AD356" s="11" t="s">
        <v>7882</v>
      </c>
      <c r="AE356">
        <v>2</v>
      </c>
      <c r="AF356" t="str">
        <f t="shared" si="5"/>
        <v>Ocasionales</v>
      </c>
    </row>
    <row r="357" spans="2:32" x14ac:dyDescent="0.3">
      <c r="B357">
        <v>34032</v>
      </c>
      <c r="J357" s="11" t="s">
        <v>1737</v>
      </c>
      <c r="K357">
        <v>1</v>
      </c>
      <c r="AA357" s="11" t="s">
        <v>7433</v>
      </c>
      <c r="AB357">
        <v>2</v>
      </c>
      <c r="AD357" s="11" t="s">
        <v>7539</v>
      </c>
      <c r="AE357">
        <v>2</v>
      </c>
      <c r="AF357" t="str">
        <f t="shared" si="5"/>
        <v>Ocasionales</v>
      </c>
    </row>
    <row r="358" spans="2:32" x14ac:dyDescent="0.3">
      <c r="B358">
        <v>26796</v>
      </c>
      <c r="J358" s="11" t="s">
        <v>1738</v>
      </c>
      <c r="K358">
        <v>1</v>
      </c>
      <c r="AA358" s="11" t="s">
        <v>7250</v>
      </c>
      <c r="AB358">
        <v>2</v>
      </c>
      <c r="AD358" s="11" t="s">
        <v>7905</v>
      </c>
      <c r="AE358">
        <v>2</v>
      </c>
      <c r="AF358" t="str">
        <f t="shared" si="5"/>
        <v>Ocasionales</v>
      </c>
    </row>
    <row r="359" spans="2:32" x14ac:dyDescent="0.3">
      <c r="B359">
        <v>28260</v>
      </c>
      <c r="J359" s="11" t="s">
        <v>1739</v>
      </c>
      <c r="K359">
        <v>1</v>
      </c>
      <c r="AA359" s="11" t="s">
        <v>7148</v>
      </c>
      <c r="AB359">
        <v>2</v>
      </c>
      <c r="AD359" s="11" t="s">
        <v>7541</v>
      </c>
      <c r="AE359">
        <v>2</v>
      </c>
      <c r="AF359" t="str">
        <f t="shared" si="5"/>
        <v>Ocasionales</v>
      </c>
    </row>
    <row r="360" spans="2:32" x14ac:dyDescent="0.3">
      <c r="B360">
        <v>21505</v>
      </c>
      <c r="J360" s="11" t="s">
        <v>1740</v>
      </c>
      <c r="K360">
        <v>1</v>
      </c>
      <c r="AA360" s="11" t="s">
        <v>7165</v>
      </c>
      <c r="AB360">
        <v>2</v>
      </c>
      <c r="AD360" s="11" t="s">
        <v>7919</v>
      </c>
      <c r="AE360">
        <v>2</v>
      </c>
      <c r="AF360" t="str">
        <f t="shared" si="5"/>
        <v>Ocasionales</v>
      </c>
    </row>
    <row r="361" spans="2:32" x14ac:dyDescent="0.3">
      <c r="B361">
        <v>76079</v>
      </c>
      <c r="J361" s="11" t="s">
        <v>1741</v>
      </c>
      <c r="K361">
        <v>1</v>
      </c>
      <c r="AA361" s="11" t="s">
        <v>7137</v>
      </c>
      <c r="AB361">
        <v>2</v>
      </c>
      <c r="AD361" s="11" t="s">
        <v>7545</v>
      </c>
      <c r="AE361">
        <v>2</v>
      </c>
      <c r="AF361" t="str">
        <f t="shared" si="5"/>
        <v>Ocasionales</v>
      </c>
    </row>
    <row r="362" spans="2:32" x14ac:dyDescent="0.3">
      <c r="B362">
        <v>30845</v>
      </c>
      <c r="J362" s="11" t="s">
        <v>1742</v>
      </c>
      <c r="K362">
        <v>1</v>
      </c>
      <c r="AA362" s="11" t="s">
        <v>7254</v>
      </c>
      <c r="AB362">
        <v>2</v>
      </c>
      <c r="AD362" s="11" t="s">
        <v>7922</v>
      </c>
      <c r="AE362">
        <v>2</v>
      </c>
      <c r="AF362" t="str">
        <f t="shared" si="5"/>
        <v>Ocasionales</v>
      </c>
    </row>
    <row r="363" spans="2:32" x14ac:dyDescent="0.3">
      <c r="B363">
        <v>35769</v>
      </c>
      <c r="J363" s="11" t="s">
        <v>1743</v>
      </c>
      <c r="K363">
        <v>1</v>
      </c>
      <c r="AA363" s="11" t="s">
        <v>7541</v>
      </c>
      <c r="AB363">
        <v>2</v>
      </c>
      <c r="AD363" s="11" t="s">
        <v>7546</v>
      </c>
      <c r="AE363">
        <v>2</v>
      </c>
      <c r="AF363" t="str">
        <f t="shared" si="5"/>
        <v>Ocasionales</v>
      </c>
    </row>
    <row r="364" spans="2:32" x14ac:dyDescent="0.3">
      <c r="B364">
        <v>26249</v>
      </c>
      <c r="J364" s="11" t="s">
        <v>1744</v>
      </c>
      <c r="K364">
        <v>1</v>
      </c>
      <c r="AA364" s="11" t="s">
        <v>7256</v>
      </c>
      <c r="AB364">
        <v>2</v>
      </c>
      <c r="AD364" s="11" t="s">
        <v>7932</v>
      </c>
      <c r="AE364">
        <v>2</v>
      </c>
      <c r="AF364" t="str">
        <f t="shared" si="5"/>
        <v>Ocasionales</v>
      </c>
    </row>
    <row r="365" spans="2:32" x14ac:dyDescent="0.3">
      <c r="B365">
        <v>33449</v>
      </c>
      <c r="J365" s="11" t="s">
        <v>1745</v>
      </c>
      <c r="K365">
        <v>1</v>
      </c>
      <c r="AA365" s="11" t="s">
        <v>7571</v>
      </c>
      <c r="AB365">
        <v>2</v>
      </c>
      <c r="AD365" s="11" t="s">
        <v>7549</v>
      </c>
      <c r="AE365">
        <v>2</v>
      </c>
      <c r="AF365" t="str">
        <f t="shared" si="5"/>
        <v>Ocasionales</v>
      </c>
    </row>
    <row r="366" spans="2:32" x14ac:dyDescent="0.3">
      <c r="B366">
        <v>56652</v>
      </c>
      <c r="J366" s="11" t="s">
        <v>1746</v>
      </c>
      <c r="K366">
        <v>1</v>
      </c>
      <c r="AA366" s="11" t="s">
        <v>7167</v>
      </c>
      <c r="AB366">
        <v>2</v>
      </c>
      <c r="AD366" s="11" t="s">
        <v>7955</v>
      </c>
      <c r="AE366">
        <v>2</v>
      </c>
      <c r="AF366" t="str">
        <f t="shared" si="5"/>
        <v>Ocasionales</v>
      </c>
    </row>
    <row r="367" spans="2:32" x14ac:dyDescent="0.3">
      <c r="B367">
        <v>34661</v>
      </c>
      <c r="J367" s="11" t="s">
        <v>1747</v>
      </c>
      <c r="K367">
        <v>1</v>
      </c>
      <c r="AA367" s="11" t="s">
        <v>7211</v>
      </c>
      <c r="AB367">
        <v>2</v>
      </c>
      <c r="AD367" s="11" t="s">
        <v>7550</v>
      </c>
      <c r="AE367">
        <v>2</v>
      </c>
      <c r="AF367" t="str">
        <f t="shared" si="5"/>
        <v>Ocasionales</v>
      </c>
    </row>
    <row r="368" spans="2:32" x14ac:dyDescent="0.3">
      <c r="B368">
        <v>35804</v>
      </c>
      <c r="J368" s="11" t="s">
        <v>1748</v>
      </c>
      <c r="K368">
        <v>1</v>
      </c>
      <c r="AA368" s="11" t="s">
        <v>7260</v>
      </c>
      <c r="AB368">
        <v>2</v>
      </c>
      <c r="AD368" s="11" t="s">
        <v>7993</v>
      </c>
      <c r="AE368">
        <v>2</v>
      </c>
      <c r="AF368" t="str">
        <f t="shared" si="5"/>
        <v>Ocasionales</v>
      </c>
    </row>
    <row r="369" spans="2:32" x14ac:dyDescent="0.3">
      <c r="B369">
        <v>24190</v>
      </c>
      <c r="J369" s="11" t="s">
        <v>1749</v>
      </c>
      <c r="K369">
        <v>1</v>
      </c>
      <c r="AA369" s="11" t="s">
        <v>7683</v>
      </c>
      <c r="AB369">
        <v>2</v>
      </c>
      <c r="AD369" s="11" t="s">
        <v>7555</v>
      </c>
      <c r="AE369">
        <v>2</v>
      </c>
      <c r="AF369" t="str">
        <f t="shared" si="5"/>
        <v>Ocasionales</v>
      </c>
    </row>
    <row r="370" spans="2:32" x14ac:dyDescent="0.3">
      <c r="B370">
        <v>21487</v>
      </c>
      <c r="J370" s="11" t="s">
        <v>1750</v>
      </c>
      <c r="K370">
        <v>2</v>
      </c>
      <c r="AA370" s="11" t="s">
        <v>7266</v>
      </c>
      <c r="AB370">
        <v>2</v>
      </c>
      <c r="AD370" s="11" t="s">
        <v>8047</v>
      </c>
      <c r="AE370">
        <v>2</v>
      </c>
      <c r="AF370" t="str">
        <f t="shared" si="5"/>
        <v>Ocasionales</v>
      </c>
    </row>
    <row r="371" spans="2:32" x14ac:dyDescent="0.3">
      <c r="B371">
        <v>79730</v>
      </c>
      <c r="J371" s="11" t="s">
        <v>1751</v>
      </c>
      <c r="K371">
        <v>1</v>
      </c>
      <c r="AA371" s="11" t="s">
        <v>7225</v>
      </c>
      <c r="AB371">
        <v>2</v>
      </c>
      <c r="AD371" s="11" t="s">
        <v>7557</v>
      </c>
      <c r="AE371">
        <v>2</v>
      </c>
      <c r="AF371" t="str">
        <f t="shared" si="5"/>
        <v>Ocasionales</v>
      </c>
    </row>
    <row r="372" spans="2:32" x14ac:dyDescent="0.3">
      <c r="B372">
        <v>35854</v>
      </c>
      <c r="J372" s="11" t="s">
        <v>1752</v>
      </c>
      <c r="K372">
        <v>1</v>
      </c>
      <c r="AA372" s="11" t="s">
        <v>7270</v>
      </c>
      <c r="AB372">
        <v>2</v>
      </c>
      <c r="AD372" s="11" t="s">
        <v>8064</v>
      </c>
      <c r="AE372">
        <v>2</v>
      </c>
      <c r="AF372" t="str">
        <f t="shared" si="5"/>
        <v>Ocasionales</v>
      </c>
    </row>
    <row r="373" spans="2:32" x14ac:dyDescent="0.3">
      <c r="B373">
        <v>21581</v>
      </c>
      <c r="J373" s="11" t="s">
        <v>1753</v>
      </c>
      <c r="K373">
        <v>1</v>
      </c>
      <c r="AA373" s="11" t="s">
        <v>7435</v>
      </c>
      <c r="AB373">
        <v>2</v>
      </c>
      <c r="AD373" s="11" t="s">
        <v>7560</v>
      </c>
      <c r="AE373">
        <v>2</v>
      </c>
      <c r="AF373" t="str">
        <f t="shared" si="5"/>
        <v>Ocasionales</v>
      </c>
    </row>
    <row r="374" spans="2:32" x14ac:dyDescent="0.3">
      <c r="B374">
        <v>22441</v>
      </c>
      <c r="J374" s="11" t="s">
        <v>1754</v>
      </c>
      <c r="K374">
        <v>1</v>
      </c>
      <c r="AA374" s="11" t="s">
        <v>7271</v>
      </c>
      <c r="AB374">
        <v>2</v>
      </c>
      <c r="AD374" s="11" t="s">
        <v>8074</v>
      </c>
      <c r="AE374">
        <v>2</v>
      </c>
      <c r="AF374" t="str">
        <f t="shared" si="5"/>
        <v>Ocasionales</v>
      </c>
    </row>
    <row r="375" spans="2:32" x14ac:dyDescent="0.3">
      <c r="B375">
        <v>13694</v>
      </c>
      <c r="J375" s="11" t="s">
        <v>1755</v>
      </c>
      <c r="K375">
        <v>1</v>
      </c>
      <c r="AA375" s="11" t="s">
        <v>7467</v>
      </c>
      <c r="AB375">
        <v>2</v>
      </c>
      <c r="AD375" s="11" t="s">
        <v>7571</v>
      </c>
      <c r="AE375">
        <v>2</v>
      </c>
      <c r="AF375" t="str">
        <f t="shared" si="5"/>
        <v>Ocasionales</v>
      </c>
    </row>
    <row r="376" spans="2:32" x14ac:dyDescent="0.3">
      <c r="B376">
        <v>18747</v>
      </c>
      <c r="J376" s="11" t="s">
        <v>1756</v>
      </c>
      <c r="K376">
        <v>1</v>
      </c>
      <c r="AA376" s="11" t="s">
        <v>7273</v>
      </c>
      <c r="AB376">
        <v>2</v>
      </c>
      <c r="AD376" s="11" t="s">
        <v>7254</v>
      </c>
      <c r="AE376">
        <v>2</v>
      </c>
      <c r="AF376" t="str">
        <f t="shared" si="5"/>
        <v>Ocasionales</v>
      </c>
    </row>
    <row r="377" spans="2:32" x14ac:dyDescent="0.3">
      <c r="B377">
        <v>26314</v>
      </c>
      <c r="J377" s="11" t="s">
        <v>1757</v>
      </c>
      <c r="K377">
        <v>1</v>
      </c>
      <c r="AA377" s="11" t="s">
        <v>7474</v>
      </c>
      <c r="AB377">
        <v>2</v>
      </c>
      <c r="AD377" s="11" t="s">
        <v>7578</v>
      </c>
      <c r="AE377">
        <v>2</v>
      </c>
      <c r="AF377" t="str">
        <f t="shared" si="5"/>
        <v>Ocasionales</v>
      </c>
    </row>
    <row r="378" spans="2:32" x14ac:dyDescent="0.3">
      <c r="B378">
        <v>19417</v>
      </c>
      <c r="J378" s="11" t="s">
        <v>1758</v>
      </c>
      <c r="K378">
        <v>1</v>
      </c>
      <c r="AA378" s="11" t="s">
        <v>7279</v>
      </c>
      <c r="AB378">
        <v>2</v>
      </c>
      <c r="AD378" s="11" t="s">
        <v>8115</v>
      </c>
      <c r="AE378">
        <v>2</v>
      </c>
      <c r="AF378" t="str">
        <f t="shared" si="5"/>
        <v>Ocasionales</v>
      </c>
    </row>
    <row r="379" spans="2:32" x14ac:dyDescent="0.3">
      <c r="B379">
        <v>29952</v>
      </c>
      <c r="J379" s="11" t="s">
        <v>1759</v>
      </c>
      <c r="K379">
        <v>1</v>
      </c>
      <c r="AA379" s="11" t="s">
        <v>7193</v>
      </c>
      <c r="AB379">
        <v>2</v>
      </c>
      <c r="AD379" s="11" t="s">
        <v>7583</v>
      </c>
      <c r="AE379">
        <v>2</v>
      </c>
      <c r="AF379" t="str">
        <f t="shared" si="5"/>
        <v>Ocasionales</v>
      </c>
    </row>
    <row r="380" spans="2:32" x14ac:dyDescent="0.3">
      <c r="B380">
        <v>31080</v>
      </c>
      <c r="J380" s="11" t="s">
        <v>1760</v>
      </c>
      <c r="K380">
        <v>1</v>
      </c>
      <c r="AA380" s="11" t="s">
        <v>7281</v>
      </c>
      <c r="AB380">
        <v>2</v>
      </c>
      <c r="AD380" s="11" t="s">
        <v>8132</v>
      </c>
      <c r="AE380">
        <v>2</v>
      </c>
      <c r="AF380" t="str">
        <f t="shared" si="5"/>
        <v>Ocasionales</v>
      </c>
    </row>
    <row r="381" spans="2:32" x14ac:dyDescent="0.3">
      <c r="B381">
        <v>60045</v>
      </c>
      <c r="J381" s="11" t="s">
        <v>1761</v>
      </c>
      <c r="K381">
        <v>1</v>
      </c>
      <c r="AA381" s="11" t="s">
        <v>7518</v>
      </c>
      <c r="AB381">
        <v>2</v>
      </c>
      <c r="AD381" s="11" t="s">
        <v>7590</v>
      </c>
      <c r="AE381">
        <v>2</v>
      </c>
      <c r="AF381" t="str">
        <f t="shared" si="5"/>
        <v>Ocasionales</v>
      </c>
    </row>
    <row r="382" spans="2:32" x14ac:dyDescent="0.3">
      <c r="B382">
        <v>79102</v>
      </c>
      <c r="J382" s="11" t="s">
        <v>1762</v>
      </c>
      <c r="K382">
        <v>1</v>
      </c>
      <c r="AA382" s="11" t="s">
        <v>7291</v>
      </c>
      <c r="AB382">
        <v>2</v>
      </c>
      <c r="AD382" s="11" t="s">
        <v>8137</v>
      </c>
      <c r="AE382">
        <v>2</v>
      </c>
      <c r="AF382" t="str">
        <f t="shared" si="5"/>
        <v>Ocasionales</v>
      </c>
    </row>
    <row r="383" spans="2:32" x14ac:dyDescent="0.3">
      <c r="B383">
        <v>50615</v>
      </c>
      <c r="J383" s="11" t="s">
        <v>1763</v>
      </c>
      <c r="K383">
        <v>1</v>
      </c>
      <c r="AA383" s="11" t="s">
        <v>7536</v>
      </c>
      <c r="AB383">
        <v>2</v>
      </c>
      <c r="AD383" s="11" t="s">
        <v>7594</v>
      </c>
      <c r="AE383">
        <v>2</v>
      </c>
      <c r="AF383" t="str">
        <f t="shared" si="5"/>
        <v>Ocasionales</v>
      </c>
    </row>
    <row r="384" spans="2:32" x14ac:dyDescent="0.3">
      <c r="B384">
        <v>34850</v>
      </c>
      <c r="J384" s="11" t="s">
        <v>1764</v>
      </c>
      <c r="K384">
        <v>1</v>
      </c>
      <c r="AA384" s="11" t="s">
        <v>7294</v>
      </c>
      <c r="AB384">
        <v>2</v>
      </c>
      <c r="AD384" s="11" t="s">
        <v>8140</v>
      </c>
      <c r="AE384">
        <v>2</v>
      </c>
      <c r="AF384" t="str">
        <f t="shared" si="5"/>
        <v>Ocasionales</v>
      </c>
    </row>
    <row r="385" spans="2:32" x14ac:dyDescent="0.3">
      <c r="B385">
        <v>11624</v>
      </c>
      <c r="J385" s="11" t="s">
        <v>1765</v>
      </c>
      <c r="K385">
        <v>1</v>
      </c>
      <c r="AA385" s="11" t="s">
        <v>7546</v>
      </c>
      <c r="AB385">
        <v>2</v>
      </c>
      <c r="AD385" s="11" t="s">
        <v>7603</v>
      </c>
      <c r="AE385">
        <v>2</v>
      </c>
      <c r="AF385" t="str">
        <f t="shared" si="5"/>
        <v>Ocasionales</v>
      </c>
    </row>
    <row r="386" spans="2:32" x14ac:dyDescent="0.3">
      <c r="B386">
        <v>33114</v>
      </c>
      <c r="J386" s="11" t="s">
        <v>1766</v>
      </c>
      <c r="K386">
        <v>1</v>
      </c>
      <c r="AA386" s="11" t="s">
        <v>7303</v>
      </c>
      <c r="AB386">
        <v>2</v>
      </c>
      <c r="AD386" s="11" t="s">
        <v>8154</v>
      </c>
      <c r="AE386">
        <v>2</v>
      </c>
      <c r="AF386" t="str">
        <f t="shared" si="5"/>
        <v>Ocasionales</v>
      </c>
    </row>
    <row r="387" spans="2:32" x14ac:dyDescent="0.3">
      <c r="B387">
        <v>20655</v>
      </c>
      <c r="J387" s="11" t="s">
        <v>1767</v>
      </c>
      <c r="K387">
        <v>1</v>
      </c>
      <c r="AA387" s="11" t="s">
        <v>7557</v>
      </c>
      <c r="AB387">
        <v>2</v>
      </c>
      <c r="AD387" s="11" t="s">
        <v>7193</v>
      </c>
      <c r="AE387">
        <v>2</v>
      </c>
      <c r="AF387" t="str">
        <f t="shared" si="5"/>
        <v>Ocasionales</v>
      </c>
    </row>
    <row r="388" spans="2:32" x14ac:dyDescent="0.3">
      <c r="B388">
        <v>27487</v>
      </c>
      <c r="J388" s="11" t="s">
        <v>1768</v>
      </c>
      <c r="K388">
        <v>1</v>
      </c>
      <c r="AA388" s="11" t="s">
        <v>7305</v>
      </c>
      <c r="AB388">
        <v>2</v>
      </c>
      <c r="AD388" s="11" t="s">
        <v>8180</v>
      </c>
      <c r="AE388">
        <v>2</v>
      </c>
      <c r="AF388" t="str">
        <f t="shared" si="5"/>
        <v>Ocasionales</v>
      </c>
    </row>
    <row r="389" spans="2:32" x14ac:dyDescent="0.3">
      <c r="B389">
        <v>16686</v>
      </c>
      <c r="J389" s="11" t="s">
        <v>1769</v>
      </c>
      <c r="K389">
        <v>1</v>
      </c>
      <c r="AA389" s="11" t="s">
        <v>7583</v>
      </c>
      <c r="AB389">
        <v>2</v>
      </c>
      <c r="AD389" s="11" t="s">
        <v>7629</v>
      </c>
      <c r="AE389">
        <v>2</v>
      </c>
      <c r="AF389" t="str">
        <f t="shared" si="5"/>
        <v>Ocasionales</v>
      </c>
    </row>
    <row r="390" spans="2:32" x14ac:dyDescent="0.3">
      <c r="B390">
        <v>30947</v>
      </c>
      <c r="J390" s="11" t="s">
        <v>1770</v>
      </c>
      <c r="K390">
        <v>1</v>
      </c>
      <c r="AA390" s="11" t="s">
        <v>7306</v>
      </c>
      <c r="AB390">
        <v>2</v>
      </c>
      <c r="AD390" s="11" t="s">
        <v>8205</v>
      </c>
      <c r="AE390">
        <v>2</v>
      </c>
      <c r="AF390" t="str">
        <f t="shared" ref="AF390:AF453" si="6">IF(AE390&lt;=2,"Ocasionales",IF(AE390&lt;=5,"Moderados", IF(AE390&lt;=8,"Frecuentes","Muy frecuentes")))</f>
        <v>Ocasionales</v>
      </c>
    </row>
    <row r="391" spans="2:32" x14ac:dyDescent="0.3">
      <c r="B391">
        <v>20791</v>
      </c>
      <c r="J391" s="11" t="s">
        <v>1771</v>
      </c>
      <c r="K391">
        <v>1</v>
      </c>
      <c r="AA391" s="11" t="s">
        <v>7204</v>
      </c>
      <c r="AB391">
        <v>2</v>
      </c>
      <c r="AD391" s="11" t="s">
        <v>7137</v>
      </c>
      <c r="AE391">
        <v>2</v>
      </c>
      <c r="AF391" t="str">
        <f t="shared" si="6"/>
        <v>Ocasionales</v>
      </c>
    </row>
    <row r="392" spans="2:32" x14ac:dyDescent="0.3">
      <c r="B392">
        <v>58735</v>
      </c>
      <c r="J392" s="11" t="s">
        <v>1772</v>
      </c>
      <c r="K392">
        <v>1</v>
      </c>
      <c r="AA392" s="11" t="s">
        <v>7313</v>
      </c>
      <c r="AB392">
        <v>2</v>
      </c>
      <c r="AD392" s="11" t="s">
        <v>8213</v>
      </c>
      <c r="AE392">
        <v>2</v>
      </c>
      <c r="AF392" t="str">
        <f t="shared" si="6"/>
        <v>Ocasionales</v>
      </c>
    </row>
    <row r="393" spans="2:32" x14ac:dyDescent="0.3">
      <c r="B393">
        <v>25795</v>
      </c>
      <c r="J393" s="11" t="s">
        <v>1773</v>
      </c>
      <c r="K393">
        <v>1</v>
      </c>
      <c r="AA393" s="11" t="s">
        <v>7640</v>
      </c>
      <c r="AB393">
        <v>2</v>
      </c>
      <c r="AD393" s="11" t="s">
        <v>7634</v>
      </c>
      <c r="AE393">
        <v>2</v>
      </c>
      <c r="AF393" t="str">
        <f t="shared" si="6"/>
        <v>Ocasionales</v>
      </c>
    </row>
    <row r="394" spans="2:32" x14ac:dyDescent="0.3">
      <c r="B394">
        <v>20116</v>
      </c>
      <c r="J394" s="11" t="s">
        <v>1774</v>
      </c>
      <c r="K394">
        <v>1</v>
      </c>
      <c r="AA394" s="11" t="s">
        <v>7170</v>
      </c>
      <c r="AB394">
        <v>2</v>
      </c>
      <c r="AD394" s="11" t="s">
        <v>8219</v>
      </c>
      <c r="AE394">
        <v>2</v>
      </c>
      <c r="AF394" t="str">
        <f t="shared" si="6"/>
        <v>Ocasionales</v>
      </c>
    </row>
    <row r="395" spans="2:32" x14ac:dyDescent="0.3">
      <c r="B395">
        <v>38077</v>
      </c>
      <c r="J395" s="11" t="s">
        <v>1775</v>
      </c>
      <c r="K395">
        <v>1</v>
      </c>
      <c r="AA395" s="11" t="s">
        <v>7661</v>
      </c>
      <c r="AB395">
        <v>2</v>
      </c>
      <c r="AD395" s="11" t="s">
        <v>7640</v>
      </c>
      <c r="AE395">
        <v>2</v>
      </c>
      <c r="AF395" t="str">
        <f t="shared" si="6"/>
        <v>Ocasionales</v>
      </c>
    </row>
    <row r="396" spans="2:32" x14ac:dyDescent="0.3">
      <c r="B396">
        <v>24244</v>
      </c>
      <c r="J396" s="11" t="s">
        <v>1776</v>
      </c>
      <c r="K396">
        <v>1</v>
      </c>
      <c r="AA396" s="11" t="s">
        <v>7321</v>
      </c>
      <c r="AB396">
        <v>2</v>
      </c>
      <c r="AD396" s="11" t="s">
        <v>8240</v>
      </c>
      <c r="AE396">
        <v>2</v>
      </c>
      <c r="AF396" t="str">
        <f t="shared" si="6"/>
        <v>Ocasionales</v>
      </c>
    </row>
    <row r="397" spans="2:32" x14ac:dyDescent="0.3">
      <c r="B397">
        <v>23752</v>
      </c>
      <c r="J397" s="11" t="s">
        <v>1777</v>
      </c>
      <c r="K397">
        <v>1</v>
      </c>
      <c r="AA397" s="11" t="s">
        <v>7218</v>
      </c>
      <c r="AB397">
        <v>2</v>
      </c>
      <c r="AD397" s="11" t="s">
        <v>7204</v>
      </c>
      <c r="AE397">
        <v>2</v>
      </c>
      <c r="AF397" t="str">
        <f t="shared" si="6"/>
        <v>Ocasionales</v>
      </c>
    </row>
    <row r="398" spans="2:32" x14ac:dyDescent="0.3">
      <c r="B398">
        <v>32614</v>
      </c>
      <c r="J398" s="11" t="s">
        <v>1778</v>
      </c>
      <c r="K398">
        <v>1</v>
      </c>
      <c r="AA398" s="11" t="s">
        <v>7172</v>
      </c>
      <c r="AB398">
        <v>2</v>
      </c>
      <c r="AD398" s="11" t="s">
        <v>7260</v>
      </c>
      <c r="AE398">
        <v>2</v>
      </c>
      <c r="AF398" t="str">
        <f t="shared" si="6"/>
        <v>Ocasionales</v>
      </c>
    </row>
    <row r="399" spans="2:32" x14ac:dyDescent="0.3">
      <c r="B399">
        <v>38639</v>
      </c>
      <c r="J399" s="11" t="s">
        <v>1779</v>
      </c>
      <c r="K399">
        <v>1</v>
      </c>
      <c r="AA399" s="11" t="s">
        <v>7220</v>
      </c>
      <c r="AB399">
        <v>2</v>
      </c>
      <c r="AD399" s="11" t="s">
        <v>7649</v>
      </c>
      <c r="AE399">
        <v>2</v>
      </c>
      <c r="AF399" t="str">
        <f t="shared" si="6"/>
        <v>Ocasionales</v>
      </c>
    </row>
    <row r="400" spans="2:32" x14ac:dyDescent="0.3">
      <c r="B400">
        <v>30578</v>
      </c>
      <c r="J400" s="11" t="s">
        <v>1780</v>
      </c>
      <c r="K400">
        <v>1</v>
      </c>
      <c r="AA400" s="11" t="s">
        <v>7328</v>
      </c>
      <c r="AB400">
        <v>2</v>
      </c>
      <c r="AD400" s="11" t="s">
        <v>7270</v>
      </c>
      <c r="AE400">
        <v>2</v>
      </c>
      <c r="AF400" t="str">
        <f t="shared" si="6"/>
        <v>Ocasionales</v>
      </c>
    </row>
    <row r="401" spans="2:32" x14ac:dyDescent="0.3">
      <c r="B401">
        <v>36480</v>
      </c>
      <c r="J401" s="11" t="s">
        <v>1781</v>
      </c>
      <c r="K401">
        <v>1</v>
      </c>
      <c r="AA401" s="11" t="s">
        <v>7431</v>
      </c>
      <c r="AB401">
        <v>2</v>
      </c>
      <c r="AD401" s="11" t="s">
        <v>7658</v>
      </c>
      <c r="AE401">
        <v>2</v>
      </c>
      <c r="AF401" t="str">
        <f t="shared" si="6"/>
        <v>Ocasionales</v>
      </c>
    </row>
    <row r="402" spans="2:32" x14ac:dyDescent="0.3">
      <c r="B402">
        <v>26919</v>
      </c>
      <c r="J402" s="11" t="s">
        <v>1782</v>
      </c>
      <c r="K402">
        <v>1</v>
      </c>
      <c r="AA402" s="11" t="s">
        <v>7333</v>
      </c>
      <c r="AB402">
        <v>2</v>
      </c>
      <c r="AD402" s="11" t="s">
        <v>8279</v>
      </c>
      <c r="AE402">
        <v>2</v>
      </c>
      <c r="AF402" t="str">
        <f t="shared" si="6"/>
        <v>Ocasionales</v>
      </c>
    </row>
    <row r="403" spans="2:32" x14ac:dyDescent="0.3">
      <c r="B403">
        <v>10446</v>
      </c>
      <c r="J403" s="11" t="s">
        <v>1783</v>
      </c>
      <c r="K403">
        <v>1</v>
      </c>
      <c r="AA403" s="11" t="s">
        <v>7434</v>
      </c>
      <c r="AB403">
        <v>2</v>
      </c>
      <c r="AD403" s="11" t="s">
        <v>7661</v>
      </c>
      <c r="AE403">
        <v>2</v>
      </c>
      <c r="AF403" t="str">
        <f t="shared" si="6"/>
        <v>Ocasionales</v>
      </c>
    </row>
    <row r="404" spans="2:32" x14ac:dyDescent="0.3">
      <c r="B404">
        <v>37284</v>
      </c>
      <c r="J404" s="11" t="s">
        <v>1784</v>
      </c>
      <c r="K404">
        <v>1</v>
      </c>
      <c r="AA404" s="11" t="s">
        <v>7334</v>
      </c>
      <c r="AB404">
        <v>2</v>
      </c>
      <c r="AD404" s="11" t="s">
        <v>8290</v>
      </c>
      <c r="AE404">
        <v>2</v>
      </c>
      <c r="AF404" t="str">
        <f t="shared" si="6"/>
        <v>Ocasionales</v>
      </c>
    </row>
    <row r="405" spans="2:32" x14ac:dyDescent="0.3">
      <c r="B405">
        <v>20291</v>
      </c>
      <c r="J405" s="11" t="s">
        <v>1785</v>
      </c>
      <c r="K405">
        <v>1</v>
      </c>
      <c r="AA405" s="11" t="s">
        <v>7182</v>
      </c>
      <c r="AB405">
        <v>2</v>
      </c>
      <c r="AD405" s="11" t="s">
        <v>7211</v>
      </c>
      <c r="AE405">
        <v>2</v>
      </c>
      <c r="AF405" t="str">
        <f t="shared" si="6"/>
        <v>Ocasionales</v>
      </c>
    </row>
    <row r="406" spans="2:32" x14ac:dyDescent="0.3">
      <c r="B406">
        <v>33620</v>
      </c>
      <c r="J406" s="11" t="s">
        <v>1786</v>
      </c>
      <c r="K406">
        <v>1</v>
      </c>
      <c r="AA406" s="11" t="s">
        <v>7341</v>
      </c>
      <c r="AB406">
        <v>2</v>
      </c>
      <c r="AD406" s="11" t="s">
        <v>8300</v>
      </c>
      <c r="AE406">
        <v>2</v>
      </c>
      <c r="AF406" t="str">
        <f t="shared" si="6"/>
        <v>Ocasionales</v>
      </c>
    </row>
    <row r="407" spans="2:32" x14ac:dyDescent="0.3">
      <c r="B407">
        <v>22833</v>
      </c>
      <c r="J407" s="11" t="s">
        <v>1787</v>
      </c>
      <c r="K407">
        <v>1</v>
      </c>
      <c r="AA407" s="11" t="s">
        <v>7465</v>
      </c>
      <c r="AB407">
        <v>2</v>
      </c>
      <c r="AD407" s="11" t="s">
        <v>7683</v>
      </c>
      <c r="AE407">
        <v>2</v>
      </c>
      <c r="AF407" t="str">
        <f t="shared" si="6"/>
        <v>Ocasionales</v>
      </c>
    </row>
    <row r="408" spans="2:32" x14ac:dyDescent="0.3">
      <c r="B408">
        <v>29285</v>
      </c>
      <c r="J408" s="11" t="s">
        <v>1788</v>
      </c>
      <c r="K408">
        <v>1</v>
      </c>
      <c r="AA408" s="11" t="s">
        <v>7342</v>
      </c>
      <c r="AB408">
        <v>2</v>
      </c>
      <c r="AD408" s="11" t="s">
        <v>8335</v>
      </c>
      <c r="AE408">
        <v>2</v>
      </c>
      <c r="AF408" t="str">
        <f t="shared" si="6"/>
        <v>Ocasionales</v>
      </c>
    </row>
    <row r="409" spans="2:32" x14ac:dyDescent="0.3">
      <c r="B409">
        <v>29593</v>
      </c>
      <c r="J409" s="11" t="s">
        <v>1789</v>
      </c>
      <c r="K409">
        <v>1</v>
      </c>
      <c r="AA409" s="11" t="s">
        <v>7471</v>
      </c>
      <c r="AB409">
        <v>2</v>
      </c>
      <c r="AD409" s="11" t="s">
        <v>7687</v>
      </c>
      <c r="AE409">
        <v>2</v>
      </c>
      <c r="AF409" t="str">
        <f t="shared" si="6"/>
        <v>Ocasionales</v>
      </c>
    </row>
    <row r="410" spans="2:32" x14ac:dyDescent="0.3">
      <c r="B410">
        <v>18759</v>
      </c>
      <c r="J410" s="11" t="s">
        <v>1790</v>
      </c>
      <c r="K410">
        <v>1</v>
      </c>
      <c r="AA410" s="11" t="s">
        <v>7343</v>
      </c>
      <c r="AB410">
        <v>2</v>
      </c>
      <c r="AD410" s="11" t="s">
        <v>8362</v>
      </c>
      <c r="AE410">
        <v>2</v>
      </c>
      <c r="AF410" t="str">
        <f t="shared" si="6"/>
        <v>Ocasionales</v>
      </c>
    </row>
    <row r="411" spans="2:32" x14ac:dyDescent="0.3">
      <c r="B411">
        <v>17646</v>
      </c>
      <c r="J411" s="11" t="s">
        <v>1791</v>
      </c>
      <c r="K411">
        <v>1</v>
      </c>
      <c r="AA411" s="11" t="s">
        <v>7473</v>
      </c>
      <c r="AB411">
        <v>2</v>
      </c>
      <c r="AD411" s="11" t="s">
        <v>9028</v>
      </c>
      <c r="AE411">
        <v>2</v>
      </c>
      <c r="AF411" t="str">
        <f t="shared" si="6"/>
        <v>Ocasionales</v>
      </c>
    </row>
    <row r="412" spans="2:32" x14ac:dyDescent="0.3">
      <c r="B412">
        <v>19251</v>
      </c>
      <c r="J412" s="11" t="s">
        <v>1792</v>
      </c>
      <c r="K412">
        <v>1</v>
      </c>
      <c r="AA412" s="11" t="s">
        <v>7346</v>
      </c>
      <c r="AB412">
        <v>2</v>
      </c>
      <c r="AD412" s="11" t="s">
        <v>8375</v>
      </c>
      <c r="AE412">
        <v>2</v>
      </c>
      <c r="AF412" t="str">
        <f t="shared" si="6"/>
        <v>Ocasionales</v>
      </c>
    </row>
    <row r="413" spans="2:32" x14ac:dyDescent="0.3">
      <c r="B413">
        <v>26158</v>
      </c>
      <c r="J413" s="11" t="s">
        <v>1793</v>
      </c>
      <c r="K413">
        <v>1</v>
      </c>
      <c r="AA413" s="11" t="s">
        <v>7150</v>
      </c>
      <c r="AB413">
        <v>2</v>
      </c>
      <c r="AD413" s="11" t="s">
        <v>7698</v>
      </c>
      <c r="AE413">
        <v>2</v>
      </c>
      <c r="AF413" t="str">
        <f t="shared" si="6"/>
        <v>Ocasionales</v>
      </c>
    </row>
    <row r="414" spans="2:32" x14ac:dyDescent="0.3">
      <c r="B414">
        <v>16480</v>
      </c>
      <c r="J414" s="11" t="s">
        <v>1794</v>
      </c>
      <c r="K414">
        <v>1</v>
      </c>
      <c r="AA414" s="11" t="s">
        <v>7348</v>
      </c>
      <c r="AB414">
        <v>2</v>
      </c>
      <c r="AD414" s="11" t="s">
        <v>8383</v>
      </c>
      <c r="AE414">
        <v>2</v>
      </c>
      <c r="AF414" t="str">
        <f t="shared" si="6"/>
        <v>Ocasionales</v>
      </c>
    </row>
    <row r="415" spans="2:32" x14ac:dyDescent="0.3">
      <c r="B415">
        <v>30109</v>
      </c>
      <c r="J415" s="11" t="s">
        <v>1795</v>
      </c>
      <c r="K415">
        <v>1</v>
      </c>
      <c r="AA415" s="11" t="s">
        <v>7488</v>
      </c>
      <c r="AB415">
        <v>2</v>
      </c>
      <c r="AD415" s="11" t="s">
        <v>7704</v>
      </c>
      <c r="AE415">
        <v>2</v>
      </c>
      <c r="AF415" t="str">
        <f t="shared" si="6"/>
        <v>Ocasionales</v>
      </c>
    </row>
    <row r="416" spans="2:32" x14ac:dyDescent="0.3">
      <c r="B416">
        <v>37040</v>
      </c>
      <c r="J416" s="11" t="s">
        <v>1796</v>
      </c>
      <c r="K416">
        <v>1</v>
      </c>
      <c r="AA416" s="11" t="s">
        <v>7349</v>
      </c>
      <c r="AB416">
        <v>2</v>
      </c>
      <c r="AD416" s="11" t="s">
        <v>8392</v>
      </c>
      <c r="AE416">
        <v>2</v>
      </c>
      <c r="AF416" t="str">
        <f t="shared" si="6"/>
        <v>Ocasionales</v>
      </c>
    </row>
    <row r="417" spans="2:32" x14ac:dyDescent="0.3">
      <c r="B417">
        <v>32517</v>
      </c>
      <c r="J417" s="11" t="s">
        <v>1797</v>
      </c>
      <c r="K417">
        <v>1</v>
      </c>
      <c r="AA417" s="11" t="s">
        <v>7501</v>
      </c>
      <c r="AB417">
        <v>2</v>
      </c>
      <c r="AD417" s="11" t="s">
        <v>7713</v>
      </c>
      <c r="AE417">
        <v>2</v>
      </c>
      <c r="AF417" t="str">
        <f t="shared" si="6"/>
        <v>Ocasionales</v>
      </c>
    </row>
    <row r="418" spans="2:32" x14ac:dyDescent="0.3">
      <c r="B418">
        <v>38157</v>
      </c>
      <c r="J418" s="11" t="s">
        <v>1798</v>
      </c>
      <c r="K418">
        <v>1</v>
      </c>
      <c r="AA418" s="11" t="s">
        <v>7351</v>
      </c>
      <c r="AB418">
        <v>2</v>
      </c>
      <c r="AD418" s="11" t="s">
        <v>8419</v>
      </c>
      <c r="AE418">
        <v>2</v>
      </c>
      <c r="AF418" t="str">
        <f t="shared" si="6"/>
        <v>Ocasionales</v>
      </c>
    </row>
    <row r="419" spans="2:32" x14ac:dyDescent="0.3">
      <c r="B419">
        <v>29732</v>
      </c>
      <c r="J419" s="11" t="s">
        <v>1799</v>
      </c>
      <c r="K419">
        <v>1</v>
      </c>
      <c r="AA419" s="11" t="s">
        <v>7517</v>
      </c>
      <c r="AB419">
        <v>2</v>
      </c>
      <c r="AD419" s="11" t="s">
        <v>7212</v>
      </c>
      <c r="AE419">
        <v>2</v>
      </c>
      <c r="AF419" t="str">
        <f t="shared" si="6"/>
        <v>Ocasionales</v>
      </c>
    </row>
    <row r="420" spans="2:32" x14ac:dyDescent="0.3">
      <c r="B420">
        <v>32442</v>
      </c>
      <c r="J420" s="11" t="s">
        <v>1800</v>
      </c>
      <c r="K420">
        <v>1</v>
      </c>
      <c r="AA420" s="11" t="s">
        <v>7358</v>
      </c>
      <c r="AB420">
        <v>2</v>
      </c>
      <c r="AD420" s="11" t="s">
        <v>8443</v>
      </c>
      <c r="AE420">
        <v>2</v>
      </c>
      <c r="AF420" t="str">
        <f t="shared" si="6"/>
        <v>Ocasionales</v>
      </c>
    </row>
    <row r="421" spans="2:32" x14ac:dyDescent="0.3">
      <c r="B421">
        <v>32391</v>
      </c>
      <c r="J421" s="11" t="s">
        <v>1801</v>
      </c>
      <c r="K421">
        <v>1</v>
      </c>
      <c r="AA421" s="11" t="s">
        <v>7521</v>
      </c>
      <c r="AB421">
        <v>2</v>
      </c>
      <c r="AD421" s="11" t="s">
        <v>7743</v>
      </c>
      <c r="AE421">
        <v>2</v>
      </c>
      <c r="AF421" t="str">
        <f t="shared" si="6"/>
        <v>Ocasionales</v>
      </c>
    </row>
    <row r="422" spans="2:32" x14ac:dyDescent="0.3">
      <c r="B422">
        <v>29329</v>
      </c>
      <c r="J422" s="11" t="s">
        <v>1802</v>
      </c>
      <c r="K422">
        <v>1</v>
      </c>
      <c r="AA422" s="11" t="s">
        <v>7359</v>
      </c>
      <c r="AB422">
        <v>2</v>
      </c>
      <c r="AD422" s="11" t="s">
        <v>8467</v>
      </c>
      <c r="AE422">
        <v>2</v>
      </c>
      <c r="AF422" t="str">
        <f t="shared" si="6"/>
        <v>Ocasionales</v>
      </c>
    </row>
    <row r="423" spans="2:32" x14ac:dyDescent="0.3">
      <c r="B423">
        <v>15434</v>
      </c>
      <c r="J423" s="11" t="s">
        <v>1803</v>
      </c>
      <c r="K423">
        <v>1</v>
      </c>
      <c r="AA423" s="11" t="s">
        <v>7528</v>
      </c>
      <c r="AB423">
        <v>2</v>
      </c>
      <c r="AD423" s="11" t="s">
        <v>7747</v>
      </c>
      <c r="AE423">
        <v>2</v>
      </c>
      <c r="AF423" t="str">
        <f t="shared" si="6"/>
        <v>Ocasionales</v>
      </c>
    </row>
    <row r="424" spans="2:32" x14ac:dyDescent="0.3">
      <c r="B424">
        <v>14792</v>
      </c>
      <c r="J424" s="11" t="s">
        <v>1804</v>
      </c>
      <c r="K424">
        <v>1</v>
      </c>
      <c r="AA424" s="11" t="s">
        <v>7362</v>
      </c>
      <c r="AB424">
        <v>2</v>
      </c>
      <c r="AD424" s="11" t="s">
        <v>8483</v>
      </c>
      <c r="AE424">
        <v>2</v>
      </c>
      <c r="AF424" t="str">
        <f t="shared" si="6"/>
        <v>Ocasionales</v>
      </c>
    </row>
    <row r="425" spans="2:32" x14ac:dyDescent="0.3">
      <c r="B425">
        <v>31758</v>
      </c>
      <c r="J425" s="11" t="s">
        <v>1805</v>
      </c>
      <c r="K425">
        <v>1</v>
      </c>
      <c r="AA425" s="11" t="s">
        <v>7539</v>
      </c>
      <c r="AB425">
        <v>2</v>
      </c>
      <c r="AD425" s="11" t="s">
        <v>7213</v>
      </c>
      <c r="AE425">
        <v>2</v>
      </c>
      <c r="AF425" t="str">
        <f t="shared" si="6"/>
        <v>Ocasionales</v>
      </c>
    </row>
    <row r="426" spans="2:32" x14ac:dyDescent="0.3">
      <c r="B426">
        <v>33384</v>
      </c>
      <c r="J426" s="11" t="s">
        <v>1806</v>
      </c>
      <c r="K426">
        <v>1</v>
      </c>
      <c r="AA426" s="11" t="s">
        <v>7177</v>
      </c>
      <c r="AB426">
        <v>2</v>
      </c>
      <c r="AD426" s="11" t="s">
        <v>8519</v>
      </c>
      <c r="AE426">
        <v>2</v>
      </c>
      <c r="AF426" t="str">
        <f t="shared" si="6"/>
        <v>Ocasionales</v>
      </c>
    </row>
    <row r="427" spans="2:32" x14ac:dyDescent="0.3">
      <c r="B427">
        <v>37985</v>
      </c>
      <c r="J427" s="11" t="s">
        <v>1807</v>
      </c>
      <c r="K427">
        <v>1</v>
      </c>
      <c r="AA427" s="11" t="s">
        <v>7545</v>
      </c>
      <c r="AB427">
        <v>2</v>
      </c>
      <c r="AD427" s="11" t="s">
        <v>7218</v>
      </c>
      <c r="AE427">
        <v>2</v>
      </c>
      <c r="AF427" t="str">
        <f t="shared" si="6"/>
        <v>Ocasionales</v>
      </c>
    </row>
    <row r="428" spans="2:32" x14ac:dyDescent="0.3">
      <c r="B428">
        <v>30596</v>
      </c>
      <c r="J428" s="11" t="s">
        <v>1808</v>
      </c>
      <c r="K428">
        <v>1</v>
      </c>
      <c r="AA428" s="11" t="s">
        <v>7374</v>
      </c>
      <c r="AB428">
        <v>2</v>
      </c>
      <c r="AD428" s="11" t="s">
        <v>7291</v>
      </c>
      <c r="AE428">
        <v>2</v>
      </c>
      <c r="AF428" t="str">
        <f t="shared" si="6"/>
        <v>Ocasionales</v>
      </c>
    </row>
    <row r="429" spans="2:32" x14ac:dyDescent="0.3">
      <c r="B429">
        <v>38959</v>
      </c>
      <c r="J429" s="11" t="s">
        <v>1809</v>
      </c>
      <c r="K429">
        <v>1</v>
      </c>
      <c r="AA429" s="11" t="s">
        <v>7549</v>
      </c>
      <c r="AB429">
        <v>2</v>
      </c>
      <c r="AD429" s="11" t="s">
        <v>7767</v>
      </c>
      <c r="AE429">
        <v>2</v>
      </c>
      <c r="AF429" t="str">
        <f t="shared" si="6"/>
        <v>Ocasionales</v>
      </c>
    </row>
    <row r="430" spans="2:32" x14ac:dyDescent="0.3">
      <c r="B430">
        <v>10546</v>
      </c>
      <c r="J430" s="11" t="s">
        <v>1810</v>
      </c>
      <c r="K430">
        <v>1</v>
      </c>
      <c r="AA430" s="11" t="s">
        <v>7375</v>
      </c>
      <c r="AB430">
        <v>2</v>
      </c>
      <c r="AD430" s="11" t="s">
        <v>8577</v>
      </c>
      <c r="AE430">
        <v>2</v>
      </c>
      <c r="AF430" t="str">
        <f t="shared" si="6"/>
        <v>Ocasionales</v>
      </c>
    </row>
    <row r="431" spans="2:32" x14ac:dyDescent="0.3">
      <c r="B431">
        <v>75935</v>
      </c>
      <c r="J431" s="11" t="s">
        <v>1811</v>
      </c>
      <c r="K431">
        <v>1</v>
      </c>
      <c r="AA431" s="11" t="s">
        <v>7555</v>
      </c>
      <c r="AB431">
        <v>2</v>
      </c>
      <c r="AD431" s="11" t="s">
        <v>7220</v>
      </c>
      <c r="AE431">
        <v>2</v>
      </c>
      <c r="AF431" t="str">
        <f t="shared" si="6"/>
        <v>Ocasionales</v>
      </c>
    </row>
    <row r="432" spans="2:32" x14ac:dyDescent="0.3">
      <c r="B432">
        <v>32543</v>
      </c>
      <c r="J432" s="11" t="s">
        <v>1812</v>
      </c>
      <c r="K432">
        <v>1</v>
      </c>
      <c r="AA432" s="11" t="s">
        <v>7747</v>
      </c>
      <c r="AB432">
        <v>2</v>
      </c>
      <c r="AD432" s="11" t="s">
        <v>8638</v>
      </c>
      <c r="AE432">
        <v>2</v>
      </c>
      <c r="AF432" t="str">
        <f t="shared" si="6"/>
        <v>Ocasionales</v>
      </c>
    </row>
    <row r="433" spans="2:32" x14ac:dyDescent="0.3">
      <c r="B433">
        <v>15142</v>
      </c>
      <c r="J433" s="11" t="s">
        <v>1813</v>
      </c>
      <c r="K433">
        <v>1</v>
      </c>
      <c r="AA433" s="11" t="s">
        <v>7560</v>
      </c>
      <c r="AB433">
        <v>2</v>
      </c>
      <c r="AD433" s="11" t="s">
        <v>7225</v>
      </c>
      <c r="AE433">
        <v>2</v>
      </c>
      <c r="AF433" t="str">
        <f t="shared" si="6"/>
        <v>Ocasionales</v>
      </c>
    </row>
    <row r="434" spans="2:32" x14ac:dyDescent="0.3">
      <c r="B434">
        <v>17528</v>
      </c>
      <c r="J434" s="11" t="s">
        <v>1814</v>
      </c>
      <c r="K434">
        <v>1</v>
      </c>
      <c r="AA434" s="11" t="s">
        <v>7179</v>
      </c>
      <c r="AB434">
        <v>2</v>
      </c>
      <c r="AD434" s="11" t="s">
        <v>8666</v>
      </c>
      <c r="AE434">
        <v>2</v>
      </c>
      <c r="AF434" t="str">
        <f t="shared" si="6"/>
        <v>Ocasionales</v>
      </c>
    </row>
    <row r="435" spans="2:32" x14ac:dyDescent="0.3">
      <c r="B435">
        <v>24188</v>
      </c>
      <c r="J435" s="11" t="s">
        <v>1815</v>
      </c>
      <c r="K435">
        <v>1</v>
      </c>
      <c r="AA435" s="11" t="s">
        <v>7578</v>
      </c>
      <c r="AB435">
        <v>2</v>
      </c>
      <c r="AD435" s="11" t="s">
        <v>7780</v>
      </c>
      <c r="AE435">
        <v>2</v>
      </c>
      <c r="AF435" t="str">
        <f t="shared" si="6"/>
        <v>Ocasionales</v>
      </c>
    </row>
    <row r="436" spans="2:32" x14ac:dyDescent="0.3">
      <c r="B436">
        <v>13416</v>
      </c>
      <c r="J436" s="11" t="s">
        <v>1816</v>
      </c>
      <c r="K436">
        <v>1</v>
      </c>
      <c r="AA436" s="11" t="s">
        <v>7388</v>
      </c>
      <c r="AB436">
        <v>2</v>
      </c>
      <c r="AD436" s="11" t="s">
        <v>8700</v>
      </c>
      <c r="AE436">
        <v>2</v>
      </c>
      <c r="AF436" t="str">
        <f t="shared" si="6"/>
        <v>Ocasionales</v>
      </c>
    </row>
    <row r="437" spans="2:32" x14ac:dyDescent="0.3">
      <c r="B437">
        <v>39138</v>
      </c>
      <c r="J437" s="11" t="s">
        <v>1817</v>
      </c>
      <c r="K437">
        <v>1</v>
      </c>
      <c r="AA437" s="11" t="s">
        <v>7590</v>
      </c>
      <c r="AB437">
        <v>2</v>
      </c>
      <c r="AD437" s="11" t="s">
        <v>7789</v>
      </c>
      <c r="AE437">
        <v>2</v>
      </c>
      <c r="AF437" t="str">
        <f t="shared" si="6"/>
        <v>Ocasionales</v>
      </c>
    </row>
    <row r="438" spans="2:32" x14ac:dyDescent="0.3">
      <c r="B438">
        <v>39814</v>
      </c>
      <c r="J438" s="11" t="s">
        <v>1818</v>
      </c>
      <c r="K438">
        <v>1</v>
      </c>
      <c r="AA438" s="11" t="s">
        <v>7393</v>
      </c>
      <c r="AB438">
        <v>2</v>
      </c>
      <c r="AD438" s="11" t="s">
        <v>8725</v>
      </c>
      <c r="AE438">
        <v>2</v>
      </c>
      <c r="AF438" t="str">
        <f t="shared" si="6"/>
        <v>Ocasionales</v>
      </c>
    </row>
    <row r="439" spans="2:32" x14ac:dyDescent="0.3">
      <c r="B439">
        <v>54124</v>
      </c>
      <c r="J439" s="11" t="s">
        <v>1819</v>
      </c>
      <c r="K439">
        <v>1</v>
      </c>
      <c r="AA439" s="11" t="s">
        <v>7603</v>
      </c>
      <c r="AB439">
        <v>2</v>
      </c>
      <c r="AD439" s="11" t="s">
        <v>7790</v>
      </c>
      <c r="AE439">
        <v>2</v>
      </c>
      <c r="AF439" t="str">
        <f t="shared" si="6"/>
        <v>Ocasionales</v>
      </c>
    </row>
    <row r="440" spans="2:32" x14ac:dyDescent="0.3">
      <c r="B440">
        <v>23476</v>
      </c>
      <c r="J440" s="11" t="s">
        <v>1820</v>
      </c>
      <c r="K440">
        <v>1</v>
      </c>
      <c r="AA440" s="11" t="s">
        <v>7395</v>
      </c>
      <c r="AB440">
        <v>2</v>
      </c>
      <c r="AD440" s="11" t="s">
        <v>8744</v>
      </c>
      <c r="AE440">
        <v>2</v>
      </c>
      <c r="AF440" t="str">
        <f t="shared" si="6"/>
        <v>Ocasionales</v>
      </c>
    </row>
    <row r="441" spans="2:32" x14ac:dyDescent="0.3">
      <c r="B441">
        <v>39569</v>
      </c>
      <c r="J441" s="11" t="s">
        <v>1821</v>
      </c>
      <c r="K441">
        <v>1</v>
      </c>
      <c r="AA441" s="11" t="s">
        <v>7629</v>
      </c>
      <c r="AB441">
        <v>2</v>
      </c>
      <c r="AD441" s="11" t="s">
        <v>7792</v>
      </c>
      <c r="AE441">
        <v>2</v>
      </c>
      <c r="AF441" t="str">
        <f t="shared" si="6"/>
        <v>Ocasionales</v>
      </c>
    </row>
    <row r="442" spans="2:32" x14ac:dyDescent="0.3">
      <c r="B442">
        <v>30859</v>
      </c>
      <c r="J442" s="11" t="s">
        <v>1822</v>
      </c>
      <c r="K442">
        <v>1</v>
      </c>
      <c r="AA442" s="11" t="s">
        <v>7397</v>
      </c>
      <c r="AB442">
        <v>2</v>
      </c>
      <c r="AD442" s="11" t="s">
        <v>8759</v>
      </c>
      <c r="AE442">
        <v>2</v>
      </c>
      <c r="AF442" t="str">
        <f t="shared" si="6"/>
        <v>Ocasionales</v>
      </c>
    </row>
    <row r="443" spans="2:32" x14ac:dyDescent="0.3">
      <c r="B443">
        <v>81625</v>
      </c>
      <c r="J443" s="11" t="s">
        <v>1823</v>
      </c>
      <c r="K443">
        <v>1</v>
      </c>
      <c r="AA443" s="11" t="s">
        <v>7634</v>
      </c>
      <c r="AB443">
        <v>2</v>
      </c>
      <c r="AD443" s="11" t="s">
        <v>7804</v>
      </c>
      <c r="AE443">
        <v>2</v>
      </c>
      <c r="AF443" t="str">
        <f t="shared" si="6"/>
        <v>Ocasionales</v>
      </c>
    </row>
    <row r="444" spans="2:32" x14ac:dyDescent="0.3">
      <c r="B444">
        <v>39886</v>
      </c>
      <c r="J444" s="11" t="s">
        <v>1824</v>
      </c>
      <c r="K444">
        <v>1</v>
      </c>
      <c r="AA444" s="11" t="s">
        <v>7408</v>
      </c>
      <c r="AB444">
        <v>2</v>
      </c>
      <c r="AD444" s="11" t="s">
        <v>8779</v>
      </c>
      <c r="AE444">
        <v>2</v>
      </c>
      <c r="AF444" t="str">
        <f t="shared" si="6"/>
        <v>Ocasionales</v>
      </c>
    </row>
    <row r="445" spans="2:32" x14ac:dyDescent="0.3">
      <c r="B445">
        <v>52317</v>
      </c>
      <c r="J445" s="11" t="s">
        <v>1825</v>
      </c>
      <c r="K445">
        <v>1</v>
      </c>
      <c r="AA445" s="11" t="s">
        <v>7212</v>
      </c>
      <c r="AB445">
        <v>2</v>
      </c>
      <c r="AD445" s="11" t="s">
        <v>7805</v>
      </c>
      <c r="AE445">
        <v>2</v>
      </c>
      <c r="AF445" t="str">
        <f t="shared" si="6"/>
        <v>Ocasionales</v>
      </c>
    </row>
    <row r="446" spans="2:32" x14ac:dyDescent="0.3">
      <c r="B446">
        <v>35779</v>
      </c>
      <c r="J446" s="11" t="s">
        <v>1826</v>
      </c>
      <c r="K446">
        <v>1</v>
      </c>
      <c r="AA446" s="11" t="s">
        <v>7410</v>
      </c>
      <c r="AB446">
        <v>2</v>
      </c>
      <c r="AD446" s="11" t="s">
        <v>8803</v>
      </c>
      <c r="AE446">
        <v>2</v>
      </c>
      <c r="AF446" t="str">
        <f t="shared" si="6"/>
        <v>Ocasionales</v>
      </c>
    </row>
    <row r="447" spans="2:32" x14ac:dyDescent="0.3">
      <c r="B447">
        <v>22783</v>
      </c>
      <c r="J447" s="11" t="s">
        <v>1827</v>
      </c>
      <c r="K447">
        <v>1</v>
      </c>
      <c r="AA447" s="11" t="s">
        <v>7658</v>
      </c>
      <c r="AB447">
        <v>2</v>
      </c>
      <c r="AD447" s="11" t="s">
        <v>7806</v>
      </c>
      <c r="AE447">
        <v>2</v>
      </c>
      <c r="AF447" t="str">
        <f t="shared" si="6"/>
        <v>Ocasionales</v>
      </c>
    </row>
    <row r="448" spans="2:32" x14ac:dyDescent="0.3">
      <c r="B448">
        <v>29806</v>
      </c>
      <c r="J448" s="11" t="s">
        <v>1828</v>
      </c>
      <c r="K448">
        <v>1</v>
      </c>
      <c r="AA448" s="11" t="s">
        <v>7412</v>
      </c>
      <c r="AB448">
        <v>2</v>
      </c>
      <c r="AD448" s="11" t="s">
        <v>7303</v>
      </c>
      <c r="AE448">
        <v>2</v>
      </c>
      <c r="AF448" t="str">
        <f t="shared" si="6"/>
        <v>Ocasionales</v>
      </c>
    </row>
    <row r="449" spans="2:32" x14ac:dyDescent="0.3">
      <c r="B449">
        <v>34413</v>
      </c>
      <c r="J449" s="11" t="s">
        <v>1829</v>
      </c>
      <c r="K449">
        <v>1</v>
      </c>
      <c r="AA449" s="11" t="s">
        <v>7213</v>
      </c>
      <c r="AB449">
        <v>2</v>
      </c>
      <c r="AD449" s="11" t="s">
        <v>7807</v>
      </c>
      <c r="AE449">
        <v>2</v>
      </c>
      <c r="AF449" t="str">
        <f t="shared" si="6"/>
        <v>Ocasionales</v>
      </c>
    </row>
    <row r="450" spans="2:32" x14ac:dyDescent="0.3">
      <c r="B450">
        <v>33936</v>
      </c>
      <c r="J450" s="11" t="s">
        <v>1830</v>
      </c>
      <c r="K450">
        <v>1</v>
      </c>
      <c r="AA450" s="11" t="s">
        <v>7415</v>
      </c>
      <c r="AB450">
        <v>2</v>
      </c>
      <c r="AD450" s="11" t="s">
        <v>8847</v>
      </c>
      <c r="AE450">
        <v>2</v>
      </c>
      <c r="AF450" t="str">
        <f t="shared" si="6"/>
        <v>Ocasionales</v>
      </c>
    </row>
    <row r="451" spans="2:32" x14ac:dyDescent="0.3">
      <c r="B451">
        <v>31508</v>
      </c>
      <c r="J451" s="11" t="s">
        <v>1831</v>
      </c>
      <c r="K451">
        <v>1</v>
      </c>
      <c r="AA451" s="11" t="s">
        <v>7687</v>
      </c>
      <c r="AB451">
        <v>2</v>
      </c>
      <c r="AD451" s="11" t="s">
        <v>7813</v>
      </c>
      <c r="AE451">
        <v>2</v>
      </c>
      <c r="AF451" t="str">
        <f t="shared" si="6"/>
        <v>Ocasionales</v>
      </c>
    </row>
    <row r="452" spans="2:32" x14ac:dyDescent="0.3">
      <c r="B452">
        <v>10955</v>
      </c>
      <c r="J452" s="11" t="s">
        <v>1832</v>
      </c>
      <c r="K452">
        <v>1</v>
      </c>
      <c r="AA452" s="11" t="s">
        <v>7417</v>
      </c>
      <c r="AB452">
        <v>2</v>
      </c>
      <c r="AD452" s="11" t="s">
        <v>8870</v>
      </c>
      <c r="AE452">
        <v>2</v>
      </c>
      <c r="AF452" t="str">
        <f t="shared" si="6"/>
        <v>Ocasionales</v>
      </c>
    </row>
    <row r="453" spans="2:32" x14ac:dyDescent="0.3">
      <c r="B453">
        <v>28780</v>
      </c>
      <c r="J453" s="11" t="s">
        <v>1833</v>
      </c>
      <c r="K453">
        <v>1</v>
      </c>
      <c r="AA453" s="11" t="s">
        <v>7698</v>
      </c>
      <c r="AB453">
        <v>2</v>
      </c>
      <c r="AD453" s="11" t="s">
        <v>7824</v>
      </c>
      <c r="AE453">
        <v>2</v>
      </c>
      <c r="AF453" t="str">
        <f t="shared" si="6"/>
        <v>Ocasionales</v>
      </c>
    </row>
    <row r="454" spans="2:32" x14ac:dyDescent="0.3">
      <c r="B454">
        <v>37042</v>
      </c>
      <c r="J454" s="11" t="s">
        <v>1834</v>
      </c>
      <c r="K454">
        <v>1</v>
      </c>
      <c r="AA454" s="11" t="s">
        <v>7419</v>
      </c>
      <c r="AB454">
        <v>2</v>
      </c>
      <c r="AD454" s="11" t="s">
        <v>7305</v>
      </c>
      <c r="AE454">
        <v>2</v>
      </c>
      <c r="AF454" t="str">
        <f t="shared" ref="AF454:AF517" si="7">IF(AE454&lt;=2,"Ocasionales",IF(AE454&lt;=5,"Moderados", IF(AE454&lt;=8,"Frecuentes","Muy frecuentes")))</f>
        <v>Ocasionales</v>
      </c>
    </row>
    <row r="455" spans="2:32" x14ac:dyDescent="0.3">
      <c r="B455">
        <v>27997</v>
      </c>
      <c r="J455" s="11" t="s">
        <v>1835</v>
      </c>
      <c r="K455">
        <v>1</v>
      </c>
      <c r="AA455" s="11" t="s">
        <v>7713</v>
      </c>
      <c r="AB455">
        <v>2</v>
      </c>
      <c r="AD455" s="11" t="s">
        <v>7826</v>
      </c>
      <c r="AE455">
        <v>2</v>
      </c>
      <c r="AF455" t="str">
        <f t="shared" si="7"/>
        <v>Ocasionales</v>
      </c>
    </row>
    <row r="456" spans="2:32" x14ac:dyDescent="0.3">
      <c r="B456">
        <v>66353</v>
      </c>
      <c r="J456" s="11" t="s">
        <v>1836</v>
      </c>
      <c r="K456">
        <v>1</v>
      </c>
      <c r="AA456" s="11" t="s">
        <v>7420</v>
      </c>
      <c r="AB456">
        <v>2</v>
      </c>
      <c r="AD456" s="11" t="s">
        <v>8905</v>
      </c>
      <c r="AE456">
        <v>2</v>
      </c>
      <c r="AF456" t="str">
        <f t="shared" si="7"/>
        <v>Ocasionales</v>
      </c>
    </row>
    <row r="457" spans="2:32" x14ac:dyDescent="0.3">
      <c r="B457">
        <v>16768</v>
      </c>
      <c r="J457" s="11" t="s">
        <v>1837</v>
      </c>
      <c r="K457">
        <v>1</v>
      </c>
      <c r="AA457" s="11" t="s">
        <v>7743</v>
      </c>
      <c r="AB457">
        <v>2</v>
      </c>
      <c r="AD457" s="11" t="s">
        <v>7828</v>
      </c>
      <c r="AE457">
        <v>2</v>
      </c>
      <c r="AF457" t="str">
        <f t="shared" si="7"/>
        <v>Ocasionales</v>
      </c>
    </row>
    <row r="458" spans="2:32" x14ac:dyDescent="0.3">
      <c r="B458">
        <v>15808</v>
      </c>
      <c r="J458" s="11" t="s">
        <v>1838</v>
      </c>
      <c r="K458">
        <v>1</v>
      </c>
      <c r="AA458" s="11" t="s">
        <v>7424</v>
      </c>
      <c r="AB458">
        <v>2</v>
      </c>
      <c r="AD458" s="11" t="s">
        <v>8983</v>
      </c>
      <c r="AE458">
        <v>2</v>
      </c>
      <c r="AF458" t="str">
        <f t="shared" si="7"/>
        <v>Ocasionales</v>
      </c>
    </row>
    <row r="459" spans="2:32" x14ac:dyDescent="0.3">
      <c r="B459">
        <v>27551</v>
      </c>
      <c r="J459" s="11" t="s">
        <v>1839</v>
      </c>
      <c r="K459">
        <v>1</v>
      </c>
      <c r="AA459" s="11" t="s">
        <v>7430</v>
      </c>
      <c r="AB459">
        <v>2</v>
      </c>
      <c r="AD459" s="11" t="s">
        <v>7833</v>
      </c>
      <c r="AE459">
        <v>2</v>
      </c>
      <c r="AF459" t="str">
        <f t="shared" si="7"/>
        <v>Ocasionales</v>
      </c>
    </row>
    <row r="460" spans="2:32" x14ac:dyDescent="0.3">
      <c r="B460">
        <v>24894</v>
      </c>
      <c r="J460" s="11" t="s">
        <v>1840</v>
      </c>
      <c r="K460">
        <v>1</v>
      </c>
      <c r="AA460" s="11" t="s">
        <v>7379</v>
      </c>
      <c r="AB460">
        <v>2</v>
      </c>
      <c r="AD460" s="11" t="s">
        <v>9009</v>
      </c>
      <c r="AE460">
        <v>2</v>
      </c>
      <c r="AF460" t="str">
        <f t="shared" si="7"/>
        <v>Ocasionales</v>
      </c>
    </row>
    <row r="461" spans="2:32" x14ac:dyDescent="0.3">
      <c r="B461">
        <v>34518</v>
      </c>
      <c r="J461" s="11" t="s">
        <v>1841</v>
      </c>
      <c r="K461">
        <v>1</v>
      </c>
      <c r="AA461" s="11" t="s">
        <v>7767</v>
      </c>
      <c r="AB461">
        <v>2</v>
      </c>
      <c r="AD461" s="11" t="s">
        <v>7235</v>
      </c>
      <c r="AE461">
        <v>2</v>
      </c>
      <c r="AF461" t="str">
        <f t="shared" si="7"/>
        <v>Ocasionales</v>
      </c>
    </row>
    <row r="462" spans="2:32" x14ac:dyDescent="0.3">
      <c r="B462">
        <v>21253</v>
      </c>
      <c r="J462" s="11" t="s">
        <v>1842</v>
      </c>
      <c r="K462">
        <v>1</v>
      </c>
      <c r="AA462" s="11" t="s">
        <v>7381</v>
      </c>
      <c r="AB462">
        <v>2</v>
      </c>
      <c r="AD462" s="11" t="s">
        <v>7847</v>
      </c>
      <c r="AE462">
        <v>2</v>
      </c>
      <c r="AF462" t="str">
        <f t="shared" si="7"/>
        <v>Ocasionales</v>
      </c>
    </row>
    <row r="463" spans="2:32" x14ac:dyDescent="0.3">
      <c r="B463">
        <v>36541</v>
      </c>
      <c r="J463" s="11" t="s">
        <v>1843</v>
      </c>
      <c r="K463">
        <v>1</v>
      </c>
      <c r="AA463" s="11" t="s">
        <v>7454</v>
      </c>
      <c r="AB463">
        <v>2</v>
      </c>
      <c r="AD463" s="11" t="s">
        <v>8081</v>
      </c>
      <c r="AE463">
        <v>2</v>
      </c>
      <c r="AF463" t="str">
        <f t="shared" si="7"/>
        <v>Ocasionales</v>
      </c>
    </row>
    <row r="464" spans="2:32" x14ac:dyDescent="0.3">
      <c r="B464">
        <v>16166</v>
      </c>
      <c r="J464" s="11" t="s">
        <v>1844</v>
      </c>
      <c r="K464">
        <v>1</v>
      </c>
      <c r="AA464" s="11" t="s">
        <v>6942</v>
      </c>
      <c r="AB464">
        <v>2</v>
      </c>
      <c r="AD464" s="11" t="s">
        <v>5443</v>
      </c>
      <c r="AE464">
        <v>2</v>
      </c>
      <c r="AF464" t="str">
        <f t="shared" si="7"/>
        <v>Ocasionales</v>
      </c>
    </row>
    <row r="465" spans="2:32" x14ac:dyDescent="0.3">
      <c r="B465">
        <v>39490</v>
      </c>
      <c r="J465" s="11" t="s">
        <v>1845</v>
      </c>
      <c r="K465">
        <v>1</v>
      </c>
      <c r="AA465" s="11" t="s">
        <v>6840</v>
      </c>
      <c r="AB465">
        <v>2</v>
      </c>
      <c r="AD465" s="11" t="s">
        <v>6431</v>
      </c>
      <c r="AE465">
        <v>2</v>
      </c>
      <c r="AF465" t="str">
        <f t="shared" si="7"/>
        <v>Ocasionales</v>
      </c>
    </row>
    <row r="466" spans="2:32" x14ac:dyDescent="0.3">
      <c r="B466">
        <v>11732</v>
      </c>
      <c r="J466" s="11" t="s">
        <v>1846</v>
      </c>
      <c r="K466">
        <v>1</v>
      </c>
      <c r="AA466" s="11" t="s">
        <v>6532</v>
      </c>
      <c r="AB466">
        <v>2</v>
      </c>
      <c r="AD466" s="11" t="s">
        <v>5473</v>
      </c>
      <c r="AE466">
        <v>2</v>
      </c>
      <c r="AF466" t="str">
        <f t="shared" si="7"/>
        <v>Ocasionales</v>
      </c>
    </row>
    <row r="467" spans="2:32" x14ac:dyDescent="0.3">
      <c r="B467">
        <v>82745</v>
      </c>
      <c r="J467" s="11" t="s">
        <v>1847</v>
      </c>
      <c r="K467">
        <v>1</v>
      </c>
      <c r="AA467" s="11" t="s">
        <v>6626</v>
      </c>
      <c r="AB467">
        <v>2</v>
      </c>
      <c r="AD467" s="11" t="s">
        <v>5479</v>
      </c>
      <c r="AE467">
        <v>2</v>
      </c>
      <c r="AF467" t="str">
        <f t="shared" si="7"/>
        <v>Ocasionales</v>
      </c>
    </row>
    <row r="468" spans="2:32" x14ac:dyDescent="0.3">
      <c r="B468">
        <v>36775</v>
      </c>
      <c r="J468" s="11" t="s">
        <v>1848</v>
      </c>
      <c r="K468">
        <v>1</v>
      </c>
      <c r="AA468" s="11" t="s">
        <v>6876</v>
      </c>
      <c r="AB468">
        <v>2</v>
      </c>
      <c r="AD468" s="11" t="s">
        <v>6588</v>
      </c>
      <c r="AE468">
        <v>2</v>
      </c>
      <c r="AF468" t="str">
        <f t="shared" si="7"/>
        <v>Ocasionales</v>
      </c>
    </row>
    <row r="469" spans="2:32" x14ac:dyDescent="0.3">
      <c r="B469">
        <v>36750</v>
      </c>
      <c r="J469" s="11" t="s">
        <v>1849</v>
      </c>
      <c r="K469">
        <v>1</v>
      </c>
      <c r="AA469" s="11" t="s">
        <v>6632</v>
      </c>
      <c r="AB469">
        <v>2</v>
      </c>
      <c r="AD469" s="11" t="s">
        <v>5481</v>
      </c>
      <c r="AE469">
        <v>2</v>
      </c>
      <c r="AF469" t="str">
        <f t="shared" si="7"/>
        <v>Ocasionales</v>
      </c>
    </row>
    <row r="470" spans="2:32" x14ac:dyDescent="0.3">
      <c r="B470">
        <v>11590</v>
      </c>
      <c r="J470" s="11" t="s">
        <v>1850</v>
      </c>
      <c r="K470">
        <v>1</v>
      </c>
      <c r="AA470" s="11" t="s">
        <v>6971</v>
      </c>
      <c r="AB470">
        <v>2</v>
      </c>
      <c r="AD470" s="11" t="s">
        <v>6931</v>
      </c>
      <c r="AE470">
        <v>2</v>
      </c>
      <c r="AF470" t="str">
        <f t="shared" si="7"/>
        <v>Ocasionales</v>
      </c>
    </row>
    <row r="471" spans="2:32" x14ac:dyDescent="0.3">
      <c r="B471">
        <v>55864</v>
      </c>
      <c r="J471" s="11" t="s">
        <v>1851</v>
      </c>
      <c r="K471">
        <v>1</v>
      </c>
      <c r="AA471" s="11" t="s">
        <v>6642</v>
      </c>
      <c r="AB471">
        <v>2</v>
      </c>
      <c r="AD471" s="11" t="s">
        <v>5254</v>
      </c>
      <c r="AE471">
        <v>2</v>
      </c>
      <c r="AF471" t="str">
        <f t="shared" si="7"/>
        <v>Ocasionales</v>
      </c>
    </row>
    <row r="472" spans="2:32" x14ac:dyDescent="0.3">
      <c r="B472">
        <v>80766</v>
      </c>
      <c r="J472" s="11" t="s">
        <v>1852</v>
      </c>
      <c r="K472">
        <v>1</v>
      </c>
      <c r="AA472" s="11" t="s">
        <v>7041</v>
      </c>
      <c r="AB472">
        <v>2</v>
      </c>
      <c r="AD472" s="11" t="s">
        <v>6332</v>
      </c>
      <c r="AE472">
        <v>2</v>
      </c>
      <c r="AF472" t="str">
        <f t="shared" si="7"/>
        <v>Ocasionales</v>
      </c>
    </row>
    <row r="473" spans="2:32" x14ac:dyDescent="0.3">
      <c r="B473">
        <v>37098</v>
      </c>
      <c r="J473" s="11" t="s">
        <v>1853</v>
      </c>
      <c r="K473">
        <v>1</v>
      </c>
      <c r="AA473" s="11" t="s">
        <v>6643</v>
      </c>
      <c r="AB473">
        <v>2</v>
      </c>
      <c r="AD473" s="11" t="s">
        <v>5493</v>
      </c>
      <c r="AE473">
        <v>2</v>
      </c>
      <c r="AF473" t="str">
        <f t="shared" si="7"/>
        <v>Ocasionales</v>
      </c>
    </row>
    <row r="474" spans="2:32" x14ac:dyDescent="0.3">
      <c r="B474">
        <v>35086</v>
      </c>
      <c r="J474" s="11" t="s">
        <v>1854</v>
      </c>
      <c r="K474">
        <v>1</v>
      </c>
      <c r="AA474" s="11" t="s">
        <v>6861</v>
      </c>
      <c r="AB474">
        <v>2</v>
      </c>
      <c r="AD474" s="11" t="s">
        <v>6512</v>
      </c>
      <c r="AE474">
        <v>2</v>
      </c>
      <c r="AF474" t="str">
        <f t="shared" si="7"/>
        <v>Ocasionales</v>
      </c>
    </row>
    <row r="475" spans="2:32" x14ac:dyDescent="0.3">
      <c r="B475">
        <v>31670</v>
      </c>
      <c r="J475" s="11" t="s">
        <v>1855</v>
      </c>
      <c r="K475">
        <v>1</v>
      </c>
      <c r="AA475" s="11" t="s">
        <v>6652</v>
      </c>
      <c r="AB475">
        <v>2</v>
      </c>
      <c r="AD475" s="11" t="s">
        <v>5494</v>
      </c>
      <c r="AE475">
        <v>2</v>
      </c>
      <c r="AF475" t="str">
        <f t="shared" si="7"/>
        <v>Ocasionales</v>
      </c>
    </row>
    <row r="476" spans="2:32" x14ac:dyDescent="0.3">
      <c r="B476">
        <v>12325</v>
      </c>
      <c r="J476" s="11" t="s">
        <v>1856</v>
      </c>
      <c r="K476">
        <v>1</v>
      </c>
      <c r="AA476" s="11" t="s">
        <v>6908</v>
      </c>
      <c r="AB476">
        <v>2</v>
      </c>
      <c r="AD476" s="11" t="s">
        <v>6686</v>
      </c>
      <c r="AE476">
        <v>2</v>
      </c>
      <c r="AF476" t="str">
        <f t="shared" si="7"/>
        <v>Ocasionales</v>
      </c>
    </row>
    <row r="477" spans="2:32" x14ac:dyDescent="0.3">
      <c r="B477">
        <v>57476</v>
      </c>
      <c r="J477" s="11" t="s">
        <v>1857</v>
      </c>
      <c r="K477">
        <v>1</v>
      </c>
      <c r="AA477" s="11" t="s">
        <v>6512</v>
      </c>
      <c r="AB477">
        <v>2</v>
      </c>
      <c r="AD477" s="11" t="s">
        <v>5496</v>
      </c>
      <c r="AE477">
        <v>2</v>
      </c>
      <c r="AF477" t="str">
        <f t="shared" si="7"/>
        <v>Ocasionales</v>
      </c>
    </row>
    <row r="478" spans="2:32" x14ac:dyDescent="0.3">
      <c r="B478">
        <v>19510</v>
      </c>
      <c r="J478" s="11" t="s">
        <v>1858</v>
      </c>
      <c r="K478">
        <v>1</v>
      </c>
      <c r="AA478" s="11" t="s">
        <v>6961</v>
      </c>
      <c r="AB478">
        <v>2</v>
      </c>
      <c r="AD478" s="11" t="s">
        <v>6825</v>
      </c>
      <c r="AE478">
        <v>2</v>
      </c>
      <c r="AF478" t="str">
        <f t="shared" si="7"/>
        <v>Ocasionales</v>
      </c>
    </row>
    <row r="479" spans="2:32" x14ac:dyDescent="0.3">
      <c r="B479">
        <v>36863</v>
      </c>
      <c r="J479" s="11" t="s">
        <v>1859</v>
      </c>
      <c r="K479">
        <v>1</v>
      </c>
      <c r="AA479" s="11" t="s">
        <v>6660</v>
      </c>
      <c r="AB479">
        <v>2</v>
      </c>
      <c r="AD479" s="11" t="s">
        <v>5506</v>
      </c>
      <c r="AE479">
        <v>2</v>
      </c>
      <c r="AF479" t="str">
        <f t="shared" si="7"/>
        <v>Ocasionales</v>
      </c>
    </row>
    <row r="480" spans="2:32" x14ac:dyDescent="0.3">
      <c r="B480">
        <v>34050</v>
      </c>
      <c r="J480" s="11" t="s">
        <v>1860</v>
      </c>
      <c r="K480">
        <v>1</v>
      </c>
      <c r="AA480" s="11" t="s">
        <v>6983</v>
      </c>
      <c r="AB480">
        <v>2</v>
      </c>
      <c r="AD480" s="11" t="s">
        <v>6994</v>
      </c>
      <c r="AE480">
        <v>2</v>
      </c>
      <c r="AF480" t="str">
        <f t="shared" si="7"/>
        <v>Ocasionales</v>
      </c>
    </row>
    <row r="481" spans="2:32" x14ac:dyDescent="0.3">
      <c r="B481">
        <v>26988</v>
      </c>
      <c r="J481" s="11" t="s">
        <v>1861</v>
      </c>
      <c r="K481">
        <v>1</v>
      </c>
      <c r="AA481" s="11" t="s">
        <v>6661</v>
      </c>
      <c r="AB481">
        <v>2</v>
      </c>
      <c r="AD481" s="11" t="s">
        <v>5509</v>
      </c>
      <c r="AE481">
        <v>2</v>
      </c>
      <c r="AF481" t="str">
        <f t="shared" si="7"/>
        <v>Ocasionales</v>
      </c>
    </row>
    <row r="482" spans="2:32" x14ac:dyDescent="0.3">
      <c r="B482">
        <v>26448</v>
      </c>
      <c r="J482" s="11" t="s">
        <v>1862</v>
      </c>
      <c r="K482">
        <v>1</v>
      </c>
      <c r="AA482" s="11" t="s">
        <v>6588</v>
      </c>
      <c r="AB482">
        <v>2</v>
      </c>
      <c r="AD482" s="11" t="s">
        <v>6310</v>
      </c>
      <c r="AE482">
        <v>2</v>
      </c>
      <c r="AF482" t="str">
        <f t="shared" si="7"/>
        <v>Ocasionales</v>
      </c>
    </row>
    <row r="483" spans="2:32" x14ac:dyDescent="0.3">
      <c r="B483">
        <v>31303</v>
      </c>
      <c r="J483" s="11" t="s">
        <v>1863</v>
      </c>
      <c r="K483">
        <v>1</v>
      </c>
      <c r="AA483" s="11" t="s">
        <v>6546</v>
      </c>
      <c r="AB483">
        <v>2</v>
      </c>
      <c r="AD483" s="11" t="s">
        <v>5516</v>
      </c>
      <c r="AE483">
        <v>2</v>
      </c>
      <c r="AF483" t="str">
        <f t="shared" si="7"/>
        <v>Ocasionales</v>
      </c>
    </row>
    <row r="484" spans="2:32" x14ac:dyDescent="0.3">
      <c r="B484">
        <v>26362</v>
      </c>
      <c r="J484" s="11" t="s">
        <v>1864</v>
      </c>
      <c r="K484">
        <v>1</v>
      </c>
      <c r="AA484" s="11" t="s">
        <v>7064</v>
      </c>
      <c r="AB484">
        <v>2</v>
      </c>
      <c r="AD484" s="11" t="s">
        <v>6384</v>
      </c>
      <c r="AE484">
        <v>2</v>
      </c>
      <c r="AF484" t="str">
        <f t="shared" si="7"/>
        <v>Ocasionales</v>
      </c>
    </row>
    <row r="485" spans="2:32" x14ac:dyDescent="0.3">
      <c r="B485">
        <v>33820</v>
      </c>
      <c r="J485" s="11" t="s">
        <v>1865</v>
      </c>
      <c r="K485">
        <v>1</v>
      </c>
      <c r="AA485" s="11" t="s">
        <v>6557</v>
      </c>
      <c r="AB485">
        <v>2</v>
      </c>
      <c r="AD485" s="11" t="s">
        <v>5518</v>
      </c>
      <c r="AE485">
        <v>2</v>
      </c>
      <c r="AF485" t="str">
        <f t="shared" si="7"/>
        <v>Ocasionales</v>
      </c>
    </row>
    <row r="486" spans="2:32" x14ac:dyDescent="0.3">
      <c r="B486">
        <v>35637</v>
      </c>
      <c r="J486" s="11" t="s">
        <v>1866</v>
      </c>
      <c r="K486">
        <v>1</v>
      </c>
      <c r="AA486" s="11" t="s">
        <v>6848</v>
      </c>
      <c r="AB486">
        <v>2</v>
      </c>
      <c r="AD486" s="11" t="s">
        <v>6462</v>
      </c>
      <c r="AE486">
        <v>2</v>
      </c>
      <c r="AF486" t="str">
        <f t="shared" si="7"/>
        <v>Ocasionales</v>
      </c>
    </row>
    <row r="487" spans="2:32" x14ac:dyDescent="0.3">
      <c r="B487">
        <v>12158</v>
      </c>
      <c r="J487" s="11" t="s">
        <v>1867</v>
      </c>
      <c r="K487">
        <v>1</v>
      </c>
      <c r="AA487" s="11" t="s">
        <v>6668</v>
      </c>
      <c r="AB487">
        <v>2</v>
      </c>
      <c r="AD487" s="11" t="s">
        <v>5528</v>
      </c>
      <c r="AE487">
        <v>2</v>
      </c>
      <c r="AF487" t="str">
        <f t="shared" si="7"/>
        <v>Ocasionales</v>
      </c>
    </row>
    <row r="488" spans="2:32" x14ac:dyDescent="0.3">
      <c r="B488">
        <v>24781</v>
      </c>
      <c r="J488" s="11" t="s">
        <v>1868</v>
      </c>
      <c r="K488">
        <v>1</v>
      </c>
      <c r="AA488" s="11" t="s">
        <v>6867</v>
      </c>
      <c r="AB488">
        <v>2</v>
      </c>
      <c r="AD488" s="11" t="s">
        <v>6557</v>
      </c>
      <c r="AE488">
        <v>2</v>
      </c>
      <c r="AF488" t="str">
        <f t="shared" si="7"/>
        <v>Ocasionales</v>
      </c>
    </row>
    <row r="489" spans="2:32" x14ac:dyDescent="0.3">
      <c r="B489">
        <v>23922</v>
      </c>
      <c r="J489" s="11" t="s">
        <v>1869</v>
      </c>
      <c r="K489">
        <v>1</v>
      </c>
      <c r="AA489" s="11" t="s">
        <v>6680</v>
      </c>
      <c r="AB489">
        <v>2</v>
      </c>
      <c r="AD489" s="11" t="s">
        <v>5542</v>
      </c>
      <c r="AE489">
        <v>2</v>
      </c>
      <c r="AF489" t="str">
        <f t="shared" si="7"/>
        <v>Ocasionales</v>
      </c>
    </row>
    <row r="490" spans="2:32" x14ac:dyDescent="0.3">
      <c r="B490">
        <v>37386</v>
      </c>
      <c r="J490" s="11" t="s">
        <v>1870</v>
      </c>
      <c r="K490">
        <v>1</v>
      </c>
      <c r="AA490" s="11" t="s">
        <v>6892</v>
      </c>
      <c r="AB490">
        <v>2</v>
      </c>
      <c r="AD490" s="11" t="s">
        <v>6652</v>
      </c>
      <c r="AE490">
        <v>2</v>
      </c>
      <c r="AF490" t="str">
        <f t="shared" si="7"/>
        <v>Ocasionales</v>
      </c>
    </row>
    <row r="491" spans="2:32" x14ac:dyDescent="0.3">
      <c r="B491">
        <v>39797</v>
      </c>
      <c r="J491" s="11" t="s">
        <v>1871</v>
      </c>
      <c r="K491">
        <v>1</v>
      </c>
      <c r="AA491" s="11" t="s">
        <v>6686</v>
      </c>
      <c r="AB491">
        <v>2</v>
      </c>
      <c r="AD491" s="11" t="s">
        <v>5256</v>
      </c>
      <c r="AE491">
        <v>2</v>
      </c>
      <c r="AF491" t="str">
        <f t="shared" si="7"/>
        <v>Ocasionales</v>
      </c>
    </row>
    <row r="492" spans="2:32" x14ac:dyDescent="0.3">
      <c r="B492">
        <v>26516</v>
      </c>
      <c r="J492" s="11" t="s">
        <v>1872</v>
      </c>
      <c r="K492">
        <v>1</v>
      </c>
      <c r="AA492" s="11" t="s">
        <v>6918</v>
      </c>
      <c r="AB492">
        <v>2</v>
      </c>
      <c r="AD492" s="11" t="s">
        <v>6722</v>
      </c>
      <c r="AE492">
        <v>2</v>
      </c>
      <c r="AF492" t="str">
        <f t="shared" si="7"/>
        <v>Ocasionales</v>
      </c>
    </row>
    <row r="493" spans="2:32" x14ac:dyDescent="0.3">
      <c r="B493">
        <v>33908</v>
      </c>
      <c r="J493" s="11" t="s">
        <v>1873</v>
      </c>
      <c r="K493">
        <v>1</v>
      </c>
      <c r="AA493" s="11" t="s">
        <v>6694</v>
      </c>
      <c r="AB493">
        <v>2</v>
      </c>
      <c r="AD493" s="11" t="s">
        <v>5558</v>
      </c>
      <c r="AE493">
        <v>2</v>
      </c>
      <c r="AF493" t="str">
        <f t="shared" si="7"/>
        <v>Ocasionales</v>
      </c>
    </row>
    <row r="494" spans="2:32" x14ac:dyDescent="0.3">
      <c r="B494">
        <v>82474</v>
      </c>
      <c r="J494" s="11" t="s">
        <v>1874</v>
      </c>
      <c r="K494">
        <v>1</v>
      </c>
      <c r="AA494" s="11" t="s">
        <v>6952</v>
      </c>
      <c r="AB494">
        <v>2</v>
      </c>
      <c r="AD494" s="11" t="s">
        <v>6787</v>
      </c>
      <c r="AE494">
        <v>2</v>
      </c>
      <c r="AF494" t="str">
        <f t="shared" si="7"/>
        <v>Ocasionales</v>
      </c>
    </row>
    <row r="495" spans="2:32" x14ac:dyDescent="0.3">
      <c r="B495">
        <v>31510</v>
      </c>
      <c r="J495" s="11" t="s">
        <v>1875</v>
      </c>
      <c r="K495">
        <v>1</v>
      </c>
      <c r="AA495" s="11" t="s">
        <v>6695</v>
      </c>
      <c r="AB495">
        <v>2</v>
      </c>
      <c r="AD495" s="11" t="s">
        <v>5560</v>
      </c>
      <c r="AE495">
        <v>2</v>
      </c>
      <c r="AF495" t="str">
        <f t="shared" si="7"/>
        <v>Ocasionales</v>
      </c>
    </row>
    <row r="496" spans="2:32" x14ac:dyDescent="0.3">
      <c r="B496">
        <v>21912</v>
      </c>
      <c r="J496" s="11" t="s">
        <v>1876</v>
      </c>
      <c r="K496">
        <v>1</v>
      </c>
      <c r="AA496" s="11" t="s">
        <v>6968</v>
      </c>
      <c r="AB496">
        <v>2</v>
      </c>
      <c r="AD496" s="11" t="s">
        <v>6874</v>
      </c>
      <c r="AE496">
        <v>2</v>
      </c>
      <c r="AF496" t="str">
        <f t="shared" si="7"/>
        <v>Ocasionales</v>
      </c>
    </row>
    <row r="497" spans="2:32" x14ac:dyDescent="0.3">
      <c r="B497">
        <v>22404</v>
      </c>
      <c r="J497" s="11" t="s">
        <v>1877</v>
      </c>
      <c r="K497">
        <v>1</v>
      </c>
      <c r="AA497" s="11" t="s">
        <v>6697</v>
      </c>
      <c r="AB497">
        <v>2</v>
      </c>
      <c r="AD497" s="11" t="s">
        <v>5569</v>
      </c>
      <c r="AE497">
        <v>2</v>
      </c>
      <c r="AF497" t="str">
        <f t="shared" si="7"/>
        <v>Ocasionales</v>
      </c>
    </row>
    <row r="498" spans="2:32" x14ac:dyDescent="0.3">
      <c r="B498">
        <v>26252</v>
      </c>
      <c r="J498" s="11" t="s">
        <v>1878</v>
      </c>
      <c r="K498">
        <v>1</v>
      </c>
      <c r="AA498" s="11" t="s">
        <v>6980</v>
      </c>
      <c r="AB498">
        <v>2</v>
      </c>
      <c r="AD498" s="11" t="s">
        <v>5451</v>
      </c>
      <c r="AE498">
        <v>2</v>
      </c>
      <c r="AF498" t="str">
        <f t="shared" si="7"/>
        <v>Ocasionales</v>
      </c>
    </row>
    <row r="499" spans="2:32" x14ac:dyDescent="0.3">
      <c r="B499">
        <v>14029</v>
      </c>
      <c r="J499" s="11" t="s">
        <v>1879</v>
      </c>
      <c r="K499">
        <v>1</v>
      </c>
      <c r="AA499" s="11" t="s">
        <v>6698</v>
      </c>
      <c r="AB499">
        <v>2</v>
      </c>
      <c r="AD499" s="11" t="s">
        <v>5573</v>
      </c>
      <c r="AE499">
        <v>2</v>
      </c>
      <c r="AF499" t="str">
        <f t="shared" si="7"/>
        <v>Ocasionales</v>
      </c>
    </row>
    <row r="500" spans="2:32" x14ac:dyDescent="0.3">
      <c r="B500">
        <v>30907</v>
      </c>
      <c r="J500" s="11" t="s">
        <v>1880</v>
      </c>
      <c r="K500">
        <v>1</v>
      </c>
      <c r="AA500" s="11" t="s">
        <v>6993</v>
      </c>
      <c r="AB500">
        <v>2</v>
      </c>
      <c r="AD500" s="11" t="s">
        <v>7039</v>
      </c>
      <c r="AE500">
        <v>2</v>
      </c>
      <c r="AF500" t="str">
        <f t="shared" si="7"/>
        <v>Ocasionales</v>
      </c>
    </row>
    <row r="501" spans="2:32" x14ac:dyDescent="0.3">
      <c r="B501">
        <v>29397</v>
      </c>
      <c r="J501" s="11" t="s">
        <v>1881</v>
      </c>
      <c r="K501">
        <v>1</v>
      </c>
      <c r="AA501" s="11" t="s">
        <v>6703</v>
      </c>
      <c r="AB501">
        <v>2</v>
      </c>
      <c r="AD501" s="11" t="s">
        <v>5574</v>
      </c>
      <c r="AE501">
        <v>2</v>
      </c>
      <c r="AF501" t="str">
        <f t="shared" si="7"/>
        <v>Ocasionales</v>
      </c>
    </row>
    <row r="502" spans="2:32" x14ac:dyDescent="0.3">
      <c r="B502">
        <v>33045</v>
      </c>
      <c r="J502" s="11" t="s">
        <v>1882</v>
      </c>
      <c r="K502">
        <v>1</v>
      </c>
      <c r="AA502" s="11" t="s">
        <v>7002</v>
      </c>
      <c r="AB502">
        <v>2</v>
      </c>
      <c r="AD502" s="11" t="s">
        <v>6280</v>
      </c>
      <c r="AE502">
        <v>2</v>
      </c>
      <c r="AF502" t="str">
        <f t="shared" si="7"/>
        <v>Ocasionales</v>
      </c>
    </row>
    <row r="503" spans="2:32" x14ac:dyDescent="0.3">
      <c r="B503">
        <v>33130</v>
      </c>
      <c r="J503" s="11" t="s">
        <v>1883</v>
      </c>
      <c r="K503">
        <v>1</v>
      </c>
      <c r="AA503" s="11" t="s">
        <v>6705</v>
      </c>
      <c r="AB503">
        <v>2</v>
      </c>
      <c r="AD503" s="11" t="s">
        <v>5580</v>
      </c>
      <c r="AE503">
        <v>2</v>
      </c>
      <c r="AF503" t="str">
        <f t="shared" si="7"/>
        <v>Ocasionales</v>
      </c>
    </row>
    <row r="504" spans="2:32" x14ac:dyDescent="0.3">
      <c r="B504">
        <v>39272</v>
      </c>
      <c r="J504" s="11" t="s">
        <v>1884</v>
      </c>
      <c r="K504">
        <v>1</v>
      </c>
      <c r="AA504" s="11" t="s">
        <v>7036</v>
      </c>
      <c r="AB504">
        <v>2</v>
      </c>
      <c r="AD504" s="11" t="s">
        <v>6320</v>
      </c>
      <c r="AE504">
        <v>2</v>
      </c>
      <c r="AF504" t="str">
        <f t="shared" si="7"/>
        <v>Ocasionales</v>
      </c>
    </row>
    <row r="505" spans="2:32" x14ac:dyDescent="0.3">
      <c r="B505">
        <v>37314</v>
      </c>
      <c r="J505" s="11" t="s">
        <v>1885</v>
      </c>
      <c r="K505">
        <v>1</v>
      </c>
      <c r="AA505" s="11" t="s">
        <v>6711</v>
      </c>
      <c r="AB505">
        <v>2</v>
      </c>
      <c r="AD505" s="11" t="s">
        <v>5581</v>
      </c>
      <c r="AE505">
        <v>2</v>
      </c>
      <c r="AF505" t="str">
        <f t="shared" si="7"/>
        <v>Ocasionales</v>
      </c>
    </row>
    <row r="506" spans="2:32" x14ac:dyDescent="0.3">
      <c r="B506">
        <v>12942</v>
      </c>
      <c r="J506" s="11" t="s">
        <v>1886</v>
      </c>
      <c r="K506">
        <v>1</v>
      </c>
      <c r="AA506" s="11" t="s">
        <v>6600</v>
      </c>
      <c r="AB506">
        <v>2</v>
      </c>
      <c r="AD506" s="11" t="s">
        <v>6372</v>
      </c>
      <c r="AE506">
        <v>2</v>
      </c>
      <c r="AF506" t="str">
        <f t="shared" si="7"/>
        <v>Ocasionales</v>
      </c>
    </row>
    <row r="507" spans="2:32" x14ac:dyDescent="0.3">
      <c r="B507">
        <v>37041</v>
      </c>
      <c r="J507" s="11" t="s">
        <v>1887</v>
      </c>
      <c r="K507">
        <v>1</v>
      </c>
      <c r="AA507" s="11" t="s">
        <v>6722</v>
      </c>
      <c r="AB507">
        <v>2</v>
      </c>
      <c r="AD507" s="11" t="s">
        <v>5596</v>
      </c>
      <c r="AE507">
        <v>2</v>
      </c>
      <c r="AF507" t="str">
        <f t="shared" si="7"/>
        <v>Ocasionales</v>
      </c>
    </row>
    <row r="508" spans="2:32" x14ac:dyDescent="0.3">
      <c r="B508">
        <v>27981</v>
      </c>
      <c r="J508" s="11" t="s">
        <v>1888</v>
      </c>
      <c r="K508">
        <v>1</v>
      </c>
      <c r="AA508" s="11" t="s">
        <v>6534</v>
      </c>
      <c r="AB508">
        <v>2</v>
      </c>
      <c r="AD508" s="11" t="s">
        <v>6418</v>
      </c>
      <c r="AE508">
        <v>2</v>
      </c>
      <c r="AF508" t="str">
        <f t="shared" si="7"/>
        <v>Ocasionales</v>
      </c>
    </row>
    <row r="509" spans="2:32" x14ac:dyDescent="0.3">
      <c r="B509">
        <v>23812</v>
      </c>
      <c r="J509" s="11" t="s">
        <v>1889</v>
      </c>
      <c r="K509">
        <v>1</v>
      </c>
      <c r="AA509" s="11" t="s">
        <v>6724</v>
      </c>
      <c r="AB509">
        <v>2</v>
      </c>
      <c r="AD509" s="11" t="s">
        <v>5257</v>
      </c>
      <c r="AE509">
        <v>2</v>
      </c>
      <c r="AF509" t="str">
        <f t="shared" si="7"/>
        <v>Ocasionales</v>
      </c>
    </row>
    <row r="510" spans="2:32" x14ac:dyDescent="0.3">
      <c r="B510">
        <v>16966</v>
      </c>
      <c r="J510" s="11" t="s">
        <v>1890</v>
      </c>
      <c r="K510">
        <v>1</v>
      </c>
      <c r="AA510" s="11" t="s">
        <v>6845</v>
      </c>
      <c r="AB510">
        <v>2</v>
      </c>
      <c r="AD510" s="11" t="s">
        <v>5225</v>
      </c>
      <c r="AE510">
        <v>2</v>
      </c>
      <c r="AF510" t="str">
        <f t="shared" si="7"/>
        <v>Ocasionales</v>
      </c>
    </row>
    <row r="511" spans="2:32" x14ac:dyDescent="0.3">
      <c r="B511">
        <v>29234</v>
      </c>
      <c r="J511" s="11" t="s">
        <v>1891</v>
      </c>
      <c r="K511">
        <v>1</v>
      </c>
      <c r="AA511" s="11" t="s">
        <v>6725</v>
      </c>
      <c r="AB511">
        <v>2</v>
      </c>
      <c r="AD511" s="11" t="s">
        <v>5610</v>
      </c>
      <c r="AE511">
        <v>2</v>
      </c>
      <c r="AF511" t="str">
        <f t="shared" si="7"/>
        <v>Ocasionales</v>
      </c>
    </row>
    <row r="512" spans="2:32" x14ac:dyDescent="0.3">
      <c r="B512">
        <v>23268</v>
      </c>
      <c r="J512" s="11" t="s">
        <v>1892</v>
      </c>
      <c r="K512">
        <v>1</v>
      </c>
      <c r="AA512" s="11" t="s">
        <v>6851</v>
      </c>
      <c r="AB512">
        <v>2</v>
      </c>
      <c r="AD512" s="11" t="s">
        <v>6484</v>
      </c>
      <c r="AE512">
        <v>2</v>
      </c>
      <c r="AF512" t="str">
        <f t="shared" si="7"/>
        <v>Ocasionales</v>
      </c>
    </row>
    <row r="513" spans="2:32" x14ac:dyDescent="0.3">
      <c r="B513">
        <v>17290</v>
      </c>
      <c r="J513" s="11" t="s">
        <v>1893</v>
      </c>
      <c r="K513">
        <v>1</v>
      </c>
      <c r="AA513" s="11" t="s">
        <v>6728</v>
      </c>
      <c r="AB513">
        <v>2</v>
      </c>
      <c r="AD513" s="11" t="s">
        <v>5618</v>
      </c>
      <c r="AE513">
        <v>2</v>
      </c>
      <c r="AF513" t="str">
        <f t="shared" si="7"/>
        <v>Ocasionales</v>
      </c>
    </row>
    <row r="514" spans="2:32" x14ac:dyDescent="0.3">
      <c r="B514">
        <v>20943</v>
      </c>
      <c r="J514" s="11" t="s">
        <v>1894</v>
      </c>
      <c r="K514">
        <v>1</v>
      </c>
      <c r="AA514" s="11" t="s">
        <v>6866</v>
      </c>
      <c r="AB514">
        <v>2</v>
      </c>
      <c r="AD514" s="11" t="s">
        <v>6532</v>
      </c>
      <c r="AE514">
        <v>2</v>
      </c>
      <c r="AF514" t="str">
        <f t="shared" si="7"/>
        <v>Ocasionales</v>
      </c>
    </row>
    <row r="515" spans="2:32" x14ac:dyDescent="0.3">
      <c r="B515">
        <v>51346</v>
      </c>
      <c r="J515" s="11" t="s">
        <v>1895</v>
      </c>
      <c r="K515">
        <v>1</v>
      </c>
      <c r="AA515" s="11" t="s">
        <v>6729</v>
      </c>
      <c r="AB515">
        <v>2</v>
      </c>
      <c r="AD515" s="11" t="s">
        <v>5262</v>
      </c>
      <c r="AE515">
        <v>2</v>
      </c>
      <c r="AF515" t="str">
        <f t="shared" si="7"/>
        <v>Ocasionales</v>
      </c>
    </row>
    <row r="516" spans="2:32" x14ac:dyDescent="0.3">
      <c r="B516">
        <v>20688</v>
      </c>
      <c r="J516" s="11" t="s">
        <v>1896</v>
      </c>
      <c r="K516">
        <v>1</v>
      </c>
      <c r="AA516" s="11" t="s">
        <v>6874</v>
      </c>
      <c r="AB516">
        <v>2</v>
      </c>
      <c r="AD516" s="11" t="s">
        <v>6571</v>
      </c>
      <c r="AE516">
        <v>2</v>
      </c>
      <c r="AF516" t="str">
        <f t="shared" si="7"/>
        <v>Ocasionales</v>
      </c>
    </row>
    <row r="517" spans="2:32" x14ac:dyDescent="0.3">
      <c r="B517">
        <v>19474</v>
      </c>
      <c r="J517" s="11" t="s">
        <v>1897</v>
      </c>
      <c r="K517">
        <v>1</v>
      </c>
      <c r="AA517" s="11" t="s">
        <v>6732</v>
      </c>
      <c r="AB517">
        <v>2</v>
      </c>
      <c r="AD517" s="11" t="s">
        <v>5620</v>
      </c>
      <c r="AE517">
        <v>2</v>
      </c>
      <c r="AF517" t="str">
        <f t="shared" si="7"/>
        <v>Ocasionales</v>
      </c>
    </row>
    <row r="518" spans="2:32" x14ac:dyDescent="0.3">
      <c r="B518">
        <v>20376</v>
      </c>
      <c r="J518" s="11" t="s">
        <v>1898</v>
      </c>
      <c r="K518">
        <v>1</v>
      </c>
      <c r="AA518" s="11" t="s">
        <v>6571</v>
      </c>
      <c r="AB518">
        <v>2</v>
      </c>
      <c r="AD518" s="11" t="s">
        <v>6626</v>
      </c>
      <c r="AE518">
        <v>2</v>
      </c>
      <c r="AF518" t="str">
        <f t="shared" ref="AF518:AF581" si="8">IF(AE518&lt;=2,"Ocasionales",IF(AE518&lt;=5,"Moderados", IF(AE518&lt;=8,"Frecuentes","Muy frecuentes")))</f>
        <v>Ocasionales</v>
      </c>
    </row>
    <row r="519" spans="2:32" x14ac:dyDescent="0.3">
      <c r="B519">
        <v>19889</v>
      </c>
      <c r="J519" s="11" t="s">
        <v>1899</v>
      </c>
      <c r="K519">
        <v>1</v>
      </c>
      <c r="AA519" s="11" t="s">
        <v>6558</v>
      </c>
      <c r="AB519">
        <v>2</v>
      </c>
      <c r="AD519" s="11" t="s">
        <v>5625</v>
      </c>
      <c r="AE519">
        <v>2</v>
      </c>
      <c r="AF519" t="str">
        <f t="shared" si="8"/>
        <v>Ocasionales</v>
      </c>
    </row>
    <row r="520" spans="2:32" x14ac:dyDescent="0.3">
      <c r="B520">
        <v>39732</v>
      </c>
      <c r="J520" s="11" t="s">
        <v>1900</v>
      </c>
      <c r="K520">
        <v>1</v>
      </c>
      <c r="AA520" s="11" t="s">
        <v>6899</v>
      </c>
      <c r="AB520">
        <v>2</v>
      </c>
      <c r="AD520" s="11" t="s">
        <v>5435</v>
      </c>
      <c r="AE520">
        <v>2</v>
      </c>
      <c r="AF520" t="str">
        <f t="shared" si="8"/>
        <v>Ocasionales</v>
      </c>
    </row>
    <row r="521" spans="2:32" x14ac:dyDescent="0.3">
      <c r="B521">
        <v>33208</v>
      </c>
      <c r="J521" s="11" t="s">
        <v>1901</v>
      </c>
      <c r="K521">
        <v>1</v>
      </c>
      <c r="AA521" s="11" t="s">
        <v>6744</v>
      </c>
      <c r="AB521">
        <v>2</v>
      </c>
      <c r="AD521" s="11" t="s">
        <v>5630</v>
      </c>
      <c r="AE521">
        <v>2</v>
      </c>
      <c r="AF521" t="str">
        <f t="shared" si="8"/>
        <v>Ocasionales</v>
      </c>
    </row>
    <row r="522" spans="2:32" x14ac:dyDescent="0.3">
      <c r="B522">
        <v>13005</v>
      </c>
      <c r="J522" s="11" t="s">
        <v>1902</v>
      </c>
      <c r="K522">
        <v>1</v>
      </c>
      <c r="AA522" s="11" t="s">
        <v>6912</v>
      </c>
      <c r="AB522">
        <v>2</v>
      </c>
      <c r="AD522" s="11" t="s">
        <v>6698</v>
      </c>
      <c r="AE522">
        <v>2</v>
      </c>
      <c r="AF522" t="str">
        <f t="shared" si="8"/>
        <v>Ocasionales</v>
      </c>
    </row>
    <row r="523" spans="2:32" x14ac:dyDescent="0.3">
      <c r="B523">
        <v>38132</v>
      </c>
      <c r="J523" s="11" t="s">
        <v>1903</v>
      </c>
      <c r="K523">
        <v>1</v>
      </c>
      <c r="AA523" s="11" t="s">
        <v>6561</v>
      </c>
      <c r="AB523">
        <v>2</v>
      </c>
      <c r="AD523" s="11" t="s">
        <v>5631</v>
      </c>
      <c r="AE523">
        <v>2</v>
      </c>
      <c r="AF523" t="str">
        <f t="shared" si="8"/>
        <v>Ocasionales</v>
      </c>
    </row>
    <row r="524" spans="2:32" x14ac:dyDescent="0.3">
      <c r="B524">
        <v>35290</v>
      </c>
      <c r="J524" s="11" t="s">
        <v>1904</v>
      </c>
      <c r="K524">
        <v>1</v>
      </c>
      <c r="AA524" s="11" t="s">
        <v>6931</v>
      </c>
      <c r="AB524">
        <v>2</v>
      </c>
      <c r="AD524" s="11" t="s">
        <v>6729</v>
      </c>
      <c r="AE524">
        <v>2</v>
      </c>
      <c r="AF524" t="str">
        <f t="shared" si="8"/>
        <v>Ocasionales</v>
      </c>
    </row>
    <row r="525" spans="2:32" x14ac:dyDescent="0.3">
      <c r="B525">
        <v>25334</v>
      </c>
      <c r="J525" s="11" t="s">
        <v>1905</v>
      </c>
      <c r="K525">
        <v>1</v>
      </c>
      <c r="AA525" s="11" t="s">
        <v>6757</v>
      </c>
      <c r="AB525">
        <v>2</v>
      </c>
      <c r="AD525" s="11" t="s">
        <v>5633</v>
      </c>
      <c r="AE525">
        <v>2</v>
      </c>
      <c r="AF525" t="str">
        <f t="shared" si="8"/>
        <v>Ocasionales</v>
      </c>
    </row>
    <row r="526" spans="2:32" x14ac:dyDescent="0.3">
      <c r="B526">
        <v>35542</v>
      </c>
      <c r="J526" s="11" t="s">
        <v>1906</v>
      </c>
      <c r="K526">
        <v>1</v>
      </c>
      <c r="AA526" s="11" t="s">
        <v>6572</v>
      </c>
      <c r="AB526">
        <v>2</v>
      </c>
      <c r="AD526" s="11" t="s">
        <v>6765</v>
      </c>
      <c r="AE526">
        <v>2</v>
      </c>
      <c r="AF526" t="str">
        <f t="shared" si="8"/>
        <v>Ocasionales</v>
      </c>
    </row>
    <row r="527" spans="2:32" x14ac:dyDescent="0.3">
      <c r="B527">
        <v>50467</v>
      </c>
      <c r="J527" s="11" t="s">
        <v>1907</v>
      </c>
      <c r="K527">
        <v>1</v>
      </c>
      <c r="AA527" s="11" t="s">
        <v>6759</v>
      </c>
      <c r="AB527">
        <v>2</v>
      </c>
      <c r="AD527" s="11" t="s">
        <v>5644</v>
      </c>
      <c r="AE527">
        <v>2</v>
      </c>
      <c r="AF527" t="str">
        <f t="shared" si="8"/>
        <v>Ocasionales</v>
      </c>
    </row>
    <row r="528" spans="2:32" x14ac:dyDescent="0.3">
      <c r="B528">
        <v>38130</v>
      </c>
      <c r="J528" s="11" t="s">
        <v>1908</v>
      </c>
      <c r="K528">
        <v>1</v>
      </c>
      <c r="AA528" s="11" t="s">
        <v>6958</v>
      </c>
      <c r="AB528">
        <v>2</v>
      </c>
      <c r="AD528" s="11" t="s">
        <v>6805</v>
      </c>
      <c r="AE528">
        <v>2</v>
      </c>
      <c r="AF528" t="str">
        <f t="shared" si="8"/>
        <v>Ocasionales</v>
      </c>
    </row>
    <row r="529" spans="2:32" x14ac:dyDescent="0.3">
      <c r="B529">
        <v>26036</v>
      </c>
      <c r="J529" s="11" t="s">
        <v>1909</v>
      </c>
      <c r="K529">
        <v>1</v>
      </c>
      <c r="AA529" s="11" t="s">
        <v>6764</v>
      </c>
      <c r="AB529">
        <v>2</v>
      </c>
      <c r="AD529" s="11" t="s">
        <v>5647</v>
      </c>
      <c r="AE529">
        <v>2</v>
      </c>
      <c r="AF529" t="str">
        <f t="shared" si="8"/>
        <v>Ocasionales</v>
      </c>
    </row>
    <row r="530" spans="2:32" x14ac:dyDescent="0.3">
      <c r="B530">
        <v>20570</v>
      </c>
      <c r="J530" s="11" t="s">
        <v>1910</v>
      </c>
      <c r="K530">
        <v>1</v>
      </c>
      <c r="AA530" s="11" t="s">
        <v>6965</v>
      </c>
      <c r="AB530">
        <v>2</v>
      </c>
      <c r="AD530" s="11" t="s">
        <v>6851</v>
      </c>
      <c r="AE530">
        <v>2</v>
      </c>
      <c r="AF530" t="str">
        <f t="shared" si="8"/>
        <v>Ocasionales</v>
      </c>
    </row>
    <row r="531" spans="2:32" x14ac:dyDescent="0.3">
      <c r="B531">
        <v>57655</v>
      </c>
      <c r="J531" s="11" t="s">
        <v>1911</v>
      </c>
      <c r="K531">
        <v>1</v>
      </c>
      <c r="AA531" s="11" t="s">
        <v>6765</v>
      </c>
      <c r="AB531">
        <v>2</v>
      </c>
      <c r="AD531" s="11" t="s">
        <v>5649</v>
      </c>
      <c r="AE531">
        <v>2</v>
      </c>
      <c r="AF531" t="str">
        <f t="shared" si="8"/>
        <v>Ocasionales</v>
      </c>
    </row>
    <row r="532" spans="2:32" x14ac:dyDescent="0.3">
      <c r="B532">
        <v>57608</v>
      </c>
      <c r="J532" s="11" t="s">
        <v>1912</v>
      </c>
      <c r="K532">
        <v>1</v>
      </c>
      <c r="AA532" s="11" t="s">
        <v>6521</v>
      </c>
      <c r="AB532">
        <v>2</v>
      </c>
      <c r="AD532" s="11" t="s">
        <v>6899</v>
      </c>
      <c r="AE532">
        <v>2</v>
      </c>
      <c r="AF532" t="str">
        <f t="shared" si="8"/>
        <v>Ocasionales</v>
      </c>
    </row>
    <row r="533" spans="2:32" x14ac:dyDescent="0.3">
      <c r="B533">
        <v>22212</v>
      </c>
      <c r="J533" s="11" t="s">
        <v>1913</v>
      </c>
      <c r="K533">
        <v>1</v>
      </c>
      <c r="AA533" s="11" t="s">
        <v>6767</v>
      </c>
      <c r="AB533">
        <v>2</v>
      </c>
      <c r="AD533" s="11" t="s">
        <v>5652</v>
      </c>
      <c r="AE533">
        <v>2</v>
      </c>
      <c r="AF533" t="str">
        <f t="shared" si="8"/>
        <v>Ocasionales</v>
      </c>
    </row>
    <row r="534" spans="2:32" x14ac:dyDescent="0.3">
      <c r="B534">
        <v>34484</v>
      </c>
      <c r="J534" s="11" t="s">
        <v>1914</v>
      </c>
      <c r="K534">
        <v>1</v>
      </c>
      <c r="AA534" s="11" t="s">
        <v>6972</v>
      </c>
      <c r="AB534">
        <v>2</v>
      </c>
      <c r="AD534" s="11" t="s">
        <v>6958</v>
      </c>
      <c r="AE534">
        <v>2</v>
      </c>
      <c r="AF534" t="str">
        <f t="shared" si="8"/>
        <v>Ocasionales</v>
      </c>
    </row>
    <row r="535" spans="2:32" x14ac:dyDescent="0.3">
      <c r="B535">
        <v>32760</v>
      </c>
      <c r="J535" s="11" t="s">
        <v>1915</v>
      </c>
      <c r="K535">
        <v>1</v>
      </c>
      <c r="AA535" s="11" t="s">
        <v>6769</v>
      </c>
      <c r="AB535">
        <v>2</v>
      </c>
      <c r="AD535" s="11" t="s">
        <v>5267</v>
      </c>
      <c r="AE535">
        <v>2</v>
      </c>
      <c r="AF535" t="str">
        <f t="shared" si="8"/>
        <v>Ocasionales</v>
      </c>
    </row>
    <row r="536" spans="2:32" x14ac:dyDescent="0.3">
      <c r="B536">
        <v>36158</v>
      </c>
      <c r="J536" s="11" t="s">
        <v>1916</v>
      </c>
      <c r="K536">
        <v>1</v>
      </c>
      <c r="AA536" s="11" t="s">
        <v>6982</v>
      </c>
      <c r="AB536">
        <v>2</v>
      </c>
      <c r="AD536" s="11" t="s">
        <v>6982</v>
      </c>
      <c r="AE536">
        <v>2</v>
      </c>
      <c r="AF536" t="str">
        <f t="shared" si="8"/>
        <v>Ocasionales</v>
      </c>
    </row>
    <row r="537" spans="2:32" x14ac:dyDescent="0.3">
      <c r="B537">
        <v>29754</v>
      </c>
      <c r="J537" s="11" t="s">
        <v>1917</v>
      </c>
      <c r="K537">
        <v>1</v>
      </c>
      <c r="AA537" s="11" t="s">
        <v>7070</v>
      </c>
      <c r="AB537">
        <v>2</v>
      </c>
      <c r="AD537" s="11" t="s">
        <v>5657</v>
      </c>
      <c r="AE537">
        <v>2</v>
      </c>
      <c r="AF537" t="str">
        <f t="shared" si="8"/>
        <v>Ocasionales</v>
      </c>
    </row>
    <row r="538" spans="2:32" x14ac:dyDescent="0.3">
      <c r="B538">
        <v>27154</v>
      </c>
      <c r="J538" s="11" t="s">
        <v>1918</v>
      </c>
      <c r="K538">
        <v>1</v>
      </c>
      <c r="AA538" s="11" t="s">
        <v>6985</v>
      </c>
      <c r="AB538">
        <v>2</v>
      </c>
      <c r="AD538" s="11" t="s">
        <v>7003</v>
      </c>
      <c r="AE538">
        <v>2</v>
      </c>
      <c r="AF538" t="str">
        <f t="shared" si="8"/>
        <v>Ocasionales</v>
      </c>
    </row>
    <row r="539" spans="2:32" x14ac:dyDescent="0.3">
      <c r="B539">
        <v>39831</v>
      </c>
      <c r="J539" s="11" t="s">
        <v>1919</v>
      </c>
      <c r="K539">
        <v>1</v>
      </c>
      <c r="AA539" s="11" t="s">
        <v>7074</v>
      </c>
      <c r="AB539">
        <v>2</v>
      </c>
      <c r="AD539" s="11" t="s">
        <v>5673</v>
      </c>
      <c r="AE539">
        <v>2</v>
      </c>
      <c r="AF539" t="str">
        <f t="shared" si="8"/>
        <v>Ocasionales</v>
      </c>
    </row>
    <row r="540" spans="2:32" x14ac:dyDescent="0.3">
      <c r="B540">
        <v>23140</v>
      </c>
      <c r="J540" s="11" t="s">
        <v>1920</v>
      </c>
      <c r="K540">
        <v>1</v>
      </c>
      <c r="AA540" s="11" t="s">
        <v>6994</v>
      </c>
      <c r="AB540">
        <v>2</v>
      </c>
      <c r="AD540" s="11" t="s">
        <v>5471</v>
      </c>
      <c r="AE540">
        <v>2</v>
      </c>
      <c r="AF540" t="str">
        <f t="shared" si="8"/>
        <v>Ocasionales</v>
      </c>
    </row>
    <row r="541" spans="2:32" x14ac:dyDescent="0.3">
      <c r="B541">
        <v>21815</v>
      </c>
      <c r="J541" s="11" t="s">
        <v>1921</v>
      </c>
      <c r="K541">
        <v>1</v>
      </c>
      <c r="AA541" s="11" t="s">
        <v>7085</v>
      </c>
      <c r="AB541">
        <v>2</v>
      </c>
      <c r="AD541" s="11" t="s">
        <v>5674</v>
      </c>
      <c r="AE541">
        <v>2</v>
      </c>
      <c r="AF541" t="str">
        <f t="shared" si="8"/>
        <v>Ocasionales</v>
      </c>
    </row>
    <row r="542" spans="2:32" x14ac:dyDescent="0.3">
      <c r="B542">
        <v>38229</v>
      </c>
      <c r="J542" s="11" t="s">
        <v>1922</v>
      </c>
      <c r="K542">
        <v>1</v>
      </c>
      <c r="AA542" s="11" t="s">
        <v>6998</v>
      </c>
      <c r="AB542">
        <v>2</v>
      </c>
      <c r="AD542" s="11" t="s">
        <v>6264</v>
      </c>
      <c r="AE542">
        <v>2</v>
      </c>
      <c r="AF542" t="str">
        <f t="shared" si="8"/>
        <v>Ocasionales</v>
      </c>
    </row>
    <row r="543" spans="2:32" x14ac:dyDescent="0.3">
      <c r="B543">
        <v>32191</v>
      </c>
      <c r="J543" s="11" t="s">
        <v>1923</v>
      </c>
      <c r="K543">
        <v>1</v>
      </c>
      <c r="AA543" s="11" t="s">
        <v>7102</v>
      </c>
      <c r="AB543">
        <v>2</v>
      </c>
      <c r="AD543" s="11" t="s">
        <v>5273</v>
      </c>
      <c r="AE543">
        <v>2</v>
      </c>
      <c r="AF543" t="str">
        <f t="shared" si="8"/>
        <v>Ocasionales</v>
      </c>
    </row>
    <row r="544" spans="2:32" x14ac:dyDescent="0.3">
      <c r="B544">
        <v>31079</v>
      </c>
      <c r="J544" s="11" t="s">
        <v>1924</v>
      </c>
      <c r="K544">
        <v>1</v>
      </c>
      <c r="AA544" s="11" t="s">
        <v>7003</v>
      </c>
      <c r="AB544">
        <v>2</v>
      </c>
      <c r="AD544" s="11" t="s">
        <v>6294</v>
      </c>
      <c r="AE544">
        <v>2</v>
      </c>
      <c r="AF544" t="str">
        <f t="shared" si="8"/>
        <v>Ocasionales</v>
      </c>
    </row>
    <row r="545" spans="2:32" x14ac:dyDescent="0.3">
      <c r="B545">
        <v>51540</v>
      </c>
      <c r="J545" s="11" t="s">
        <v>1925</v>
      </c>
      <c r="K545">
        <v>1</v>
      </c>
      <c r="AA545" s="11" t="s">
        <v>6570</v>
      </c>
      <c r="AB545">
        <v>2</v>
      </c>
      <c r="AD545" s="11" t="s">
        <v>5685</v>
      </c>
      <c r="AE545">
        <v>2</v>
      </c>
      <c r="AF545" t="str">
        <f t="shared" si="8"/>
        <v>Ocasionales</v>
      </c>
    </row>
    <row r="546" spans="2:32" x14ac:dyDescent="0.3">
      <c r="B546">
        <v>60854</v>
      </c>
      <c r="J546" s="11" t="s">
        <v>1926</v>
      </c>
      <c r="K546">
        <v>1</v>
      </c>
      <c r="AA546" s="11" t="s">
        <v>7009</v>
      </c>
      <c r="AB546">
        <v>2</v>
      </c>
      <c r="AD546" s="11" t="s">
        <v>6316</v>
      </c>
      <c r="AE546">
        <v>2</v>
      </c>
      <c r="AF546" t="str">
        <f t="shared" si="8"/>
        <v>Ocasionales</v>
      </c>
    </row>
    <row r="547" spans="2:32" x14ac:dyDescent="0.3">
      <c r="B547">
        <v>23024</v>
      </c>
      <c r="J547" s="11" t="s">
        <v>1927</v>
      </c>
      <c r="K547">
        <v>1</v>
      </c>
      <c r="AA547" s="11" t="s">
        <v>6805</v>
      </c>
      <c r="AB547">
        <v>2</v>
      </c>
      <c r="AD547" s="11" t="s">
        <v>5686</v>
      </c>
      <c r="AE547">
        <v>2</v>
      </c>
      <c r="AF547" t="str">
        <f t="shared" si="8"/>
        <v>Ocasionales</v>
      </c>
    </row>
    <row r="548" spans="2:32" x14ac:dyDescent="0.3">
      <c r="B548">
        <v>34469</v>
      </c>
      <c r="J548" s="11" t="s">
        <v>1928</v>
      </c>
      <c r="K548">
        <v>1</v>
      </c>
      <c r="AA548" s="11" t="s">
        <v>7039</v>
      </c>
      <c r="AB548">
        <v>2</v>
      </c>
      <c r="AD548" s="11" t="s">
        <v>6328</v>
      </c>
      <c r="AE548">
        <v>2</v>
      </c>
      <c r="AF548" t="str">
        <f t="shared" si="8"/>
        <v>Ocasionales</v>
      </c>
    </row>
    <row r="549" spans="2:32" x14ac:dyDescent="0.3">
      <c r="B549">
        <v>37615</v>
      </c>
      <c r="J549" s="11" t="s">
        <v>1929</v>
      </c>
      <c r="K549">
        <v>1</v>
      </c>
      <c r="AA549" s="11" t="s">
        <v>6809</v>
      </c>
      <c r="AB549">
        <v>2</v>
      </c>
      <c r="AD549" s="11" t="s">
        <v>5688</v>
      </c>
      <c r="AE549">
        <v>2</v>
      </c>
      <c r="AF549" t="str">
        <f t="shared" si="8"/>
        <v>Ocasionales</v>
      </c>
    </row>
    <row r="550" spans="2:32" x14ac:dyDescent="0.3">
      <c r="B550">
        <v>73604</v>
      </c>
      <c r="J550" s="11" t="s">
        <v>1930</v>
      </c>
      <c r="K550">
        <v>1</v>
      </c>
      <c r="AA550" s="11" t="s">
        <v>7042</v>
      </c>
      <c r="AB550">
        <v>2</v>
      </c>
      <c r="AD550" s="11" t="s">
        <v>6344</v>
      </c>
      <c r="AE550">
        <v>2</v>
      </c>
      <c r="AF550" t="str">
        <f t="shared" si="8"/>
        <v>Ocasionales</v>
      </c>
    </row>
    <row r="551" spans="2:32" x14ac:dyDescent="0.3">
      <c r="B551">
        <v>10245</v>
      </c>
      <c r="J551" s="11" t="s">
        <v>1931</v>
      </c>
      <c r="K551">
        <v>1</v>
      </c>
      <c r="AA551" s="11" t="s">
        <v>6810</v>
      </c>
      <c r="AB551">
        <v>2</v>
      </c>
      <c r="AD551" s="11" t="s">
        <v>5692</v>
      </c>
      <c r="AE551">
        <v>2</v>
      </c>
      <c r="AF551" t="str">
        <f t="shared" si="8"/>
        <v>Ocasionales</v>
      </c>
    </row>
    <row r="552" spans="2:32" x14ac:dyDescent="0.3">
      <c r="B552">
        <v>31210</v>
      </c>
      <c r="J552" s="11" t="s">
        <v>1932</v>
      </c>
      <c r="K552">
        <v>1</v>
      </c>
      <c r="AA552" s="11" t="s">
        <v>6619</v>
      </c>
      <c r="AB552">
        <v>2</v>
      </c>
      <c r="AD552" s="11" t="s">
        <v>6378</v>
      </c>
      <c r="AE552">
        <v>2</v>
      </c>
      <c r="AF552" t="str">
        <f t="shared" si="8"/>
        <v>Ocasionales</v>
      </c>
    </row>
    <row r="553" spans="2:32" x14ac:dyDescent="0.3">
      <c r="B553">
        <v>31226</v>
      </c>
      <c r="J553" s="11" t="s">
        <v>1933</v>
      </c>
      <c r="K553">
        <v>1</v>
      </c>
      <c r="AA553" s="11" t="s">
        <v>6497</v>
      </c>
      <c r="AB553">
        <v>2</v>
      </c>
      <c r="AD553" s="11" t="s">
        <v>5693</v>
      </c>
      <c r="AE553">
        <v>2</v>
      </c>
      <c r="AF553" t="str">
        <f t="shared" si="8"/>
        <v>Ocasionales</v>
      </c>
    </row>
    <row r="554" spans="2:32" x14ac:dyDescent="0.3">
      <c r="B554">
        <v>20511</v>
      </c>
      <c r="J554" s="11" t="s">
        <v>1934</v>
      </c>
      <c r="K554">
        <v>1</v>
      </c>
      <c r="AA554" s="11" t="s">
        <v>7069</v>
      </c>
      <c r="AB554">
        <v>2</v>
      </c>
      <c r="AD554" s="11" t="s">
        <v>6391</v>
      </c>
      <c r="AE554">
        <v>2</v>
      </c>
      <c r="AF554" t="str">
        <f t="shared" si="8"/>
        <v>Ocasionales</v>
      </c>
    </row>
    <row r="555" spans="2:32" x14ac:dyDescent="0.3">
      <c r="B555">
        <v>12583</v>
      </c>
      <c r="J555" s="11" t="s">
        <v>1935</v>
      </c>
      <c r="K555">
        <v>1</v>
      </c>
      <c r="AA555" s="11" t="s">
        <v>6821</v>
      </c>
      <c r="AB555">
        <v>2</v>
      </c>
      <c r="AD555" s="11" t="s">
        <v>5694</v>
      </c>
      <c r="AE555">
        <v>2</v>
      </c>
      <c r="AF555" t="str">
        <f t="shared" si="8"/>
        <v>Ocasionales</v>
      </c>
    </row>
    <row r="556" spans="2:32" x14ac:dyDescent="0.3">
      <c r="B556">
        <v>21347</v>
      </c>
      <c r="J556" s="11" t="s">
        <v>1936</v>
      </c>
      <c r="K556">
        <v>1</v>
      </c>
      <c r="AA556" s="11" t="s">
        <v>6825</v>
      </c>
      <c r="AB556">
        <v>2</v>
      </c>
      <c r="AD556" s="11" t="s">
        <v>6424</v>
      </c>
      <c r="AE556">
        <v>2</v>
      </c>
      <c r="AF556" t="str">
        <f t="shared" si="8"/>
        <v>Ocasionales</v>
      </c>
    </row>
    <row r="557" spans="2:32" x14ac:dyDescent="0.3">
      <c r="B557">
        <v>22073</v>
      </c>
      <c r="J557" s="11" t="s">
        <v>1937</v>
      </c>
      <c r="K557">
        <v>1</v>
      </c>
      <c r="AA557" s="11" t="s">
        <v>6770</v>
      </c>
      <c r="AB557">
        <v>2</v>
      </c>
      <c r="AD557" s="11" t="s">
        <v>5699</v>
      </c>
      <c r="AE557">
        <v>2</v>
      </c>
      <c r="AF557" t="str">
        <f t="shared" si="8"/>
        <v>Ocasionales</v>
      </c>
    </row>
    <row r="558" spans="2:32" x14ac:dyDescent="0.3">
      <c r="B558">
        <v>26648</v>
      </c>
      <c r="J558" s="11" t="s">
        <v>1938</v>
      </c>
      <c r="K558">
        <v>1</v>
      </c>
      <c r="AA558" s="11" t="s">
        <v>7080</v>
      </c>
      <c r="AB558">
        <v>2</v>
      </c>
      <c r="AD558" s="11" t="s">
        <v>6439</v>
      </c>
      <c r="AE558">
        <v>2</v>
      </c>
      <c r="AF558" t="str">
        <f t="shared" si="8"/>
        <v>Ocasionales</v>
      </c>
    </row>
    <row r="559" spans="2:32" x14ac:dyDescent="0.3">
      <c r="B559">
        <v>29005</v>
      </c>
      <c r="J559" s="11" t="s">
        <v>1939</v>
      </c>
      <c r="K559">
        <v>1</v>
      </c>
      <c r="AA559" s="11" t="s">
        <v>6787</v>
      </c>
      <c r="AB559">
        <v>2</v>
      </c>
      <c r="AD559" s="11" t="s">
        <v>5707</v>
      </c>
      <c r="AE559">
        <v>2</v>
      </c>
      <c r="AF559" t="str">
        <f t="shared" si="8"/>
        <v>Ocasionales</v>
      </c>
    </row>
    <row r="560" spans="2:32" x14ac:dyDescent="0.3">
      <c r="B560">
        <v>37662</v>
      </c>
      <c r="J560" s="11" t="s">
        <v>1940</v>
      </c>
      <c r="K560">
        <v>1</v>
      </c>
      <c r="AA560" s="11" t="s">
        <v>7097</v>
      </c>
      <c r="AB560">
        <v>2</v>
      </c>
      <c r="AD560" s="11" t="s">
        <v>6452</v>
      </c>
      <c r="AE560">
        <v>2</v>
      </c>
      <c r="AF560" t="str">
        <f t="shared" si="8"/>
        <v>Ocasionales</v>
      </c>
    </row>
    <row r="561" spans="2:32" x14ac:dyDescent="0.3">
      <c r="B561">
        <v>27529</v>
      </c>
      <c r="J561" s="11" t="s">
        <v>1941</v>
      </c>
      <c r="K561">
        <v>1</v>
      </c>
      <c r="AA561" s="11" t="s">
        <v>6789</v>
      </c>
      <c r="AB561">
        <v>2</v>
      </c>
      <c r="AD561" s="11" t="s">
        <v>5714</v>
      </c>
      <c r="AE561">
        <v>2</v>
      </c>
      <c r="AF561" t="str">
        <f t="shared" si="8"/>
        <v>Ocasionales</v>
      </c>
    </row>
    <row r="562" spans="2:32" x14ac:dyDescent="0.3">
      <c r="B562">
        <v>39811</v>
      </c>
      <c r="J562" s="11" t="s">
        <v>1942</v>
      </c>
      <c r="K562">
        <v>1</v>
      </c>
      <c r="AA562" s="11" t="s">
        <v>7112</v>
      </c>
      <c r="AB562">
        <v>2</v>
      </c>
      <c r="AD562" s="11" t="s">
        <v>6475</v>
      </c>
      <c r="AE562">
        <v>2</v>
      </c>
      <c r="AF562" t="str">
        <f t="shared" si="8"/>
        <v>Ocasionales</v>
      </c>
    </row>
    <row r="563" spans="2:32" x14ac:dyDescent="0.3">
      <c r="B563">
        <v>38731</v>
      </c>
      <c r="J563" s="11" t="s">
        <v>1943</v>
      </c>
      <c r="K563">
        <v>1</v>
      </c>
      <c r="AA563" s="11" t="s">
        <v>6793</v>
      </c>
      <c r="AB563">
        <v>2</v>
      </c>
      <c r="AD563" s="11" t="s">
        <v>5718</v>
      </c>
      <c r="AE563">
        <v>2</v>
      </c>
      <c r="AF563" t="str">
        <f t="shared" si="8"/>
        <v>Ocasionales</v>
      </c>
    </row>
    <row r="564" spans="2:32" x14ac:dyDescent="0.3">
      <c r="B564">
        <v>12304</v>
      </c>
      <c r="J564" s="11" t="s">
        <v>1944</v>
      </c>
      <c r="K564">
        <v>1</v>
      </c>
      <c r="AA564" s="11" t="s">
        <v>6794</v>
      </c>
      <c r="AB564">
        <v>2</v>
      </c>
      <c r="AD564" s="11" t="s">
        <v>6494</v>
      </c>
      <c r="AE564">
        <v>2</v>
      </c>
      <c r="AF564" t="str">
        <f t="shared" si="8"/>
        <v>Ocasionales</v>
      </c>
    </row>
    <row r="565" spans="2:32" x14ac:dyDescent="0.3">
      <c r="B565">
        <v>18070</v>
      </c>
      <c r="J565" s="11" t="s">
        <v>1945</v>
      </c>
      <c r="K565">
        <v>1</v>
      </c>
      <c r="AA565" s="11" t="s">
        <v>7129</v>
      </c>
      <c r="AB565">
        <v>2</v>
      </c>
      <c r="AD565" s="11" t="s">
        <v>5720</v>
      </c>
      <c r="AE565">
        <v>2</v>
      </c>
      <c r="AF565" t="str">
        <f t="shared" si="8"/>
        <v>Ocasionales</v>
      </c>
    </row>
    <row r="566" spans="2:32" x14ac:dyDescent="0.3">
      <c r="B566">
        <v>26850</v>
      </c>
      <c r="J566" s="11" t="s">
        <v>1946</v>
      </c>
      <c r="K566">
        <v>1</v>
      </c>
      <c r="AA566" s="11" t="s">
        <v>6280</v>
      </c>
      <c r="AB566">
        <v>2</v>
      </c>
      <c r="AD566" s="11" t="s">
        <v>5413</v>
      </c>
      <c r="AE566">
        <v>2</v>
      </c>
      <c r="AF566" t="str">
        <f t="shared" si="8"/>
        <v>Ocasionales</v>
      </c>
    </row>
    <row r="567" spans="2:32" x14ac:dyDescent="0.3">
      <c r="B567">
        <v>26602</v>
      </c>
      <c r="J567" s="11" t="s">
        <v>1947</v>
      </c>
      <c r="K567">
        <v>1</v>
      </c>
      <c r="AA567" s="11" t="s">
        <v>6205</v>
      </c>
      <c r="AB567">
        <v>2</v>
      </c>
      <c r="AD567" s="11" t="s">
        <v>5282</v>
      </c>
      <c r="AE567">
        <v>2</v>
      </c>
      <c r="AF567" t="str">
        <f t="shared" si="8"/>
        <v>Ocasionales</v>
      </c>
    </row>
    <row r="568" spans="2:32" x14ac:dyDescent="0.3">
      <c r="B568">
        <v>20820</v>
      </c>
      <c r="J568" s="11" t="s">
        <v>1948</v>
      </c>
      <c r="K568">
        <v>1</v>
      </c>
      <c r="AA568" s="11" t="s">
        <v>6372</v>
      </c>
      <c r="AB568">
        <v>2</v>
      </c>
      <c r="AD568" s="11" t="s">
        <v>5420</v>
      </c>
      <c r="AE568">
        <v>2</v>
      </c>
      <c r="AF568" t="str">
        <f t="shared" si="8"/>
        <v>Ocasionales</v>
      </c>
    </row>
    <row r="569" spans="2:32" x14ac:dyDescent="0.3">
      <c r="B569">
        <v>39247</v>
      </c>
      <c r="J569" s="11" t="s">
        <v>1949</v>
      </c>
      <c r="K569">
        <v>1</v>
      </c>
      <c r="AA569" s="11" t="s">
        <v>5934</v>
      </c>
      <c r="AB569">
        <v>2</v>
      </c>
      <c r="AD569" s="11" t="s">
        <v>5732</v>
      </c>
      <c r="AE569">
        <v>2</v>
      </c>
      <c r="AF569" t="str">
        <f t="shared" si="8"/>
        <v>Ocasionales</v>
      </c>
    </row>
    <row r="570" spans="2:32" x14ac:dyDescent="0.3">
      <c r="B570">
        <v>22672</v>
      </c>
      <c r="J570" s="11" t="s">
        <v>1950</v>
      </c>
      <c r="K570">
        <v>1</v>
      </c>
      <c r="AA570" s="11" t="s">
        <v>6240</v>
      </c>
      <c r="AB570">
        <v>2</v>
      </c>
      <c r="AD570" s="11" t="s">
        <v>6561</v>
      </c>
      <c r="AE570">
        <v>2</v>
      </c>
      <c r="AF570" t="str">
        <f t="shared" si="8"/>
        <v>Ocasionales</v>
      </c>
    </row>
    <row r="571" spans="2:32" x14ac:dyDescent="0.3">
      <c r="B571">
        <v>36030</v>
      </c>
      <c r="J571" s="11" t="s">
        <v>1951</v>
      </c>
      <c r="K571">
        <v>1</v>
      </c>
      <c r="AA571" s="11" t="s">
        <v>5999</v>
      </c>
      <c r="AB571">
        <v>2</v>
      </c>
      <c r="AD571" s="11" t="s">
        <v>5284</v>
      </c>
      <c r="AE571">
        <v>2</v>
      </c>
      <c r="AF571" t="str">
        <f t="shared" si="8"/>
        <v>Ocasionales</v>
      </c>
    </row>
    <row r="572" spans="2:32" x14ac:dyDescent="0.3">
      <c r="B572">
        <v>21381</v>
      </c>
      <c r="J572" s="11" t="s">
        <v>1952</v>
      </c>
      <c r="K572">
        <v>1</v>
      </c>
      <c r="AA572" s="11" t="s">
        <v>6320</v>
      </c>
      <c r="AB572">
        <v>2</v>
      </c>
      <c r="AD572" s="11" t="s">
        <v>5425</v>
      </c>
      <c r="AE572">
        <v>2</v>
      </c>
      <c r="AF572" t="str">
        <f t="shared" si="8"/>
        <v>Ocasionales</v>
      </c>
    </row>
    <row r="573" spans="2:32" x14ac:dyDescent="0.3">
      <c r="B573">
        <v>11200</v>
      </c>
      <c r="J573" s="11" t="s">
        <v>1953</v>
      </c>
      <c r="K573">
        <v>1</v>
      </c>
      <c r="AA573" s="11" t="s">
        <v>6002</v>
      </c>
      <c r="AB573">
        <v>2</v>
      </c>
      <c r="AD573" s="11" t="s">
        <v>5740</v>
      </c>
      <c r="AE573">
        <v>2</v>
      </c>
      <c r="AF573" t="str">
        <f t="shared" si="8"/>
        <v>Ocasionales</v>
      </c>
    </row>
    <row r="574" spans="2:32" x14ac:dyDescent="0.3">
      <c r="B574">
        <v>31769</v>
      </c>
      <c r="J574" s="11" t="s">
        <v>1954</v>
      </c>
      <c r="K574">
        <v>1</v>
      </c>
      <c r="AA574" s="11" t="s">
        <v>6418</v>
      </c>
      <c r="AB574">
        <v>2</v>
      </c>
      <c r="AD574" s="11" t="s">
        <v>6619</v>
      </c>
      <c r="AE574">
        <v>2</v>
      </c>
      <c r="AF574" t="str">
        <f t="shared" si="8"/>
        <v>Ocasionales</v>
      </c>
    </row>
    <row r="575" spans="2:32" x14ac:dyDescent="0.3">
      <c r="B575">
        <v>32260</v>
      </c>
      <c r="J575" s="11" t="s">
        <v>1955</v>
      </c>
      <c r="K575">
        <v>1</v>
      </c>
      <c r="AA575" s="11" t="s">
        <v>5914</v>
      </c>
      <c r="AB575">
        <v>2</v>
      </c>
      <c r="AD575" s="11" t="s">
        <v>5744</v>
      </c>
      <c r="AE575">
        <v>2</v>
      </c>
      <c r="AF575" t="str">
        <f t="shared" si="8"/>
        <v>Ocasionales</v>
      </c>
    </row>
    <row r="576" spans="2:32" x14ac:dyDescent="0.3">
      <c r="B576">
        <v>13014</v>
      </c>
      <c r="J576" s="11" t="s">
        <v>1956</v>
      </c>
      <c r="K576">
        <v>1</v>
      </c>
      <c r="AA576" s="11" t="s">
        <v>6215</v>
      </c>
      <c r="AB576">
        <v>2</v>
      </c>
      <c r="AD576" s="11" t="s">
        <v>6642</v>
      </c>
      <c r="AE576">
        <v>2</v>
      </c>
      <c r="AF576" t="str">
        <f t="shared" si="8"/>
        <v>Ocasionales</v>
      </c>
    </row>
    <row r="577" spans="2:32" x14ac:dyDescent="0.3">
      <c r="B577">
        <v>37705</v>
      </c>
      <c r="J577" s="11" t="s">
        <v>1957</v>
      </c>
      <c r="K577">
        <v>1</v>
      </c>
      <c r="AA577" s="11" t="s">
        <v>5944</v>
      </c>
      <c r="AB577">
        <v>2</v>
      </c>
      <c r="AD577" s="11" t="s">
        <v>5748</v>
      </c>
      <c r="AE577">
        <v>2</v>
      </c>
      <c r="AF577" t="str">
        <f t="shared" si="8"/>
        <v>Ocasionales</v>
      </c>
    </row>
    <row r="578" spans="2:32" x14ac:dyDescent="0.3">
      <c r="B578">
        <v>13615</v>
      </c>
      <c r="J578" s="11" t="s">
        <v>1958</v>
      </c>
      <c r="K578">
        <v>1</v>
      </c>
      <c r="AA578" s="11" t="s">
        <v>6258</v>
      </c>
      <c r="AB578">
        <v>2</v>
      </c>
      <c r="AD578" s="11" t="s">
        <v>6660</v>
      </c>
      <c r="AE578">
        <v>2</v>
      </c>
      <c r="AF578" t="str">
        <f t="shared" si="8"/>
        <v>Ocasionales</v>
      </c>
    </row>
    <row r="579" spans="2:32" x14ac:dyDescent="0.3">
      <c r="B579">
        <v>38511</v>
      </c>
      <c r="J579" s="11" t="s">
        <v>1959</v>
      </c>
      <c r="K579">
        <v>1</v>
      </c>
      <c r="AA579" s="11" t="s">
        <v>6025</v>
      </c>
      <c r="AB579">
        <v>2</v>
      </c>
      <c r="AD579" s="11" t="s">
        <v>5760</v>
      </c>
      <c r="AE579">
        <v>2</v>
      </c>
      <c r="AF579" t="str">
        <f t="shared" si="8"/>
        <v>Ocasionales</v>
      </c>
    </row>
    <row r="580" spans="2:32" x14ac:dyDescent="0.3">
      <c r="B580">
        <v>32766</v>
      </c>
      <c r="J580" s="11" t="s">
        <v>1960</v>
      </c>
      <c r="K580">
        <v>1</v>
      </c>
      <c r="AA580" s="11" t="s">
        <v>6310</v>
      </c>
      <c r="AB580">
        <v>2</v>
      </c>
      <c r="AD580" s="11" t="s">
        <v>6668</v>
      </c>
      <c r="AE580">
        <v>2</v>
      </c>
      <c r="AF580" t="str">
        <f t="shared" si="8"/>
        <v>Ocasionales</v>
      </c>
    </row>
    <row r="581" spans="2:32" x14ac:dyDescent="0.3">
      <c r="B581">
        <v>32877</v>
      </c>
      <c r="J581" s="11" t="s">
        <v>1961</v>
      </c>
      <c r="K581">
        <v>1</v>
      </c>
      <c r="AA581" s="11" t="s">
        <v>6031</v>
      </c>
      <c r="AB581">
        <v>2</v>
      </c>
      <c r="AD581" s="11" t="s">
        <v>5762</v>
      </c>
      <c r="AE581">
        <v>2</v>
      </c>
      <c r="AF581" t="str">
        <f t="shared" si="8"/>
        <v>Ocasionales</v>
      </c>
    </row>
    <row r="582" spans="2:32" x14ac:dyDescent="0.3">
      <c r="B582">
        <v>39026</v>
      </c>
      <c r="J582" s="11" t="s">
        <v>1962</v>
      </c>
      <c r="K582">
        <v>1</v>
      </c>
      <c r="AA582" s="11" t="s">
        <v>6332</v>
      </c>
      <c r="AB582">
        <v>2</v>
      </c>
      <c r="AD582" s="11" t="s">
        <v>6695</v>
      </c>
      <c r="AE582">
        <v>2</v>
      </c>
      <c r="AF582" t="str">
        <f t="shared" ref="AF582:AF645" si="9">IF(AE582&lt;=2,"Ocasionales",IF(AE582&lt;=5,"Moderados", IF(AE582&lt;=8,"Frecuentes","Muy frecuentes")))</f>
        <v>Ocasionales</v>
      </c>
    </row>
    <row r="583" spans="2:32" x14ac:dyDescent="0.3">
      <c r="B583">
        <v>37543</v>
      </c>
      <c r="J583" s="11" t="s">
        <v>1963</v>
      </c>
      <c r="K583">
        <v>1</v>
      </c>
      <c r="AA583" s="11" t="s">
        <v>6037</v>
      </c>
      <c r="AB583">
        <v>2</v>
      </c>
      <c r="AD583" s="11" t="s">
        <v>5763</v>
      </c>
      <c r="AE583">
        <v>2</v>
      </c>
      <c r="AF583" t="str">
        <f t="shared" si="9"/>
        <v>Ocasionales</v>
      </c>
    </row>
    <row r="584" spans="2:32" x14ac:dyDescent="0.3">
      <c r="B584">
        <v>34532</v>
      </c>
      <c r="J584" s="11" t="s">
        <v>1964</v>
      </c>
      <c r="K584">
        <v>2</v>
      </c>
      <c r="AA584" s="11" t="s">
        <v>6384</v>
      </c>
      <c r="AB584">
        <v>2</v>
      </c>
      <c r="AD584" s="11" t="s">
        <v>6705</v>
      </c>
      <c r="AE584">
        <v>2</v>
      </c>
      <c r="AF584" t="str">
        <f t="shared" si="9"/>
        <v>Ocasionales</v>
      </c>
    </row>
    <row r="585" spans="2:32" x14ac:dyDescent="0.3">
      <c r="B585">
        <v>15852</v>
      </c>
      <c r="J585" s="11" t="s">
        <v>1965</v>
      </c>
      <c r="K585">
        <v>1</v>
      </c>
      <c r="AA585" s="11" t="s">
        <v>6040</v>
      </c>
      <c r="AB585">
        <v>2</v>
      </c>
      <c r="AD585" s="11" t="s">
        <v>5775</v>
      </c>
      <c r="AE585">
        <v>2</v>
      </c>
      <c r="AF585" t="str">
        <f t="shared" si="9"/>
        <v>Ocasionales</v>
      </c>
    </row>
    <row r="586" spans="2:32" x14ac:dyDescent="0.3">
      <c r="B586">
        <v>62355</v>
      </c>
      <c r="J586" s="11" t="s">
        <v>1966</v>
      </c>
      <c r="K586">
        <v>1</v>
      </c>
      <c r="AA586" s="11" t="s">
        <v>6431</v>
      </c>
      <c r="AB586">
        <v>2</v>
      </c>
      <c r="AD586" s="11" t="s">
        <v>6725</v>
      </c>
      <c r="AE586">
        <v>2</v>
      </c>
      <c r="AF586" t="str">
        <f t="shared" si="9"/>
        <v>Ocasionales</v>
      </c>
    </row>
    <row r="587" spans="2:32" x14ac:dyDescent="0.3">
      <c r="B587">
        <v>29695</v>
      </c>
      <c r="J587" s="11" t="s">
        <v>1967</v>
      </c>
      <c r="K587">
        <v>1</v>
      </c>
      <c r="AA587" s="11" t="s">
        <v>5871</v>
      </c>
      <c r="AB587">
        <v>2</v>
      </c>
      <c r="AD587" s="11" t="s">
        <v>5783</v>
      </c>
      <c r="AE587">
        <v>2</v>
      </c>
      <c r="AF587" t="str">
        <f t="shared" si="9"/>
        <v>Ocasionales</v>
      </c>
    </row>
    <row r="588" spans="2:32" x14ac:dyDescent="0.3">
      <c r="B588">
        <v>81189</v>
      </c>
      <c r="J588" s="11" t="s">
        <v>1968</v>
      </c>
      <c r="K588">
        <v>1</v>
      </c>
      <c r="AA588" s="11" t="s">
        <v>6209</v>
      </c>
      <c r="AB588">
        <v>2</v>
      </c>
      <c r="AD588" s="11" t="s">
        <v>5440</v>
      </c>
      <c r="AE588">
        <v>2</v>
      </c>
      <c r="AF588" t="str">
        <f t="shared" si="9"/>
        <v>Ocasionales</v>
      </c>
    </row>
    <row r="589" spans="2:32" x14ac:dyDescent="0.3">
      <c r="B589">
        <v>34615</v>
      </c>
      <c r="J589" s="11" t="s">
        <v>1969</v>
      </c>
      <c r="K589">
        <v>1</v>
      </c>
      <c r="AA589" s="11" t="s">
        <v>6043</v>
      </c>
      <c r="AB589">
        <v>2</v>
      </c>
      <c r="AD589" s="11" t="s">
        <v>5795</v>
      </c>
      <c r="AE589">
        <v>2</v>
      </c>
      <c r="AF589" t="str">
        <f t="shared" si="9"/>
        <v>Ocasionales</v>
      </c>
    </row>
    <row r="590" spans="2:32" x14ac:dyDescent="0.3">
      <c r="B590">
        <v>25652</v>
      </c>
      <c r="J590" s="11" t="s">
        <v>1970</v>
      </c>
      <c r="K590">
        <v>1</v>
      </c>
      <c r="AA590" s="11" t="s">
        <v>6234</v>
      </c>
      <c r="AB590">
        <v>2</v>
      </c>
      <c r="AD590" s="11" t="s">
        <v>6759</v>
      </c>
      <c r="AE590">
        <v>2</v>
      </c>
      <c r="AF590" t="str">
        <f t="shared" si="9"/>
        <v>Ocasionales</v>
      </c>
    </row>
    <row r="591" spans="2:32" x14ac:dyDescent="0.3">
      <c r="B591">
        <v>31531</v>
      </c>
      <c r="J591" s="11" t="s">
        <v>1971</v>
      </c>
      <c r="K591">
        <v>1</v>
      </c>
      <c r="AA591" s="11" t="s">
        <v>6046</v>
      </c>
      <c r="AB591">
        <v>2</v>
      </c>
      <c r="AD591" s="11" t="s">
        <v>5805</v>
      </c>
      <c r="AE591">
        <v>2</v>
      </c>
      <c r="AF591" t="str">
        <f t="shared" si="9"/>
        <v>Ocasionales</v>
      </c>
    </row>
    <row r="592" spans="2:32" x14ac:dyDescent="0.3">
      <c r="B592">
        <v>22483</v>
      </c>
      <c r="J592" s="11" t="s">
        <v>1972</v>
      </c>
      <c r="K592">
        <v>1</v>
      </c>
      <c r="AA592" s="11" t="s">
        <v>6248</v>
      </c>
      <c r="AB592">
        <v>2</v>
      </c>
      <c r="AD592" s="11" t="s">
        <v>6769</v>
      </c>
      <c r="AE592">
        <v>2</v>
      </c>
      <c r="AF592" t="str">
        <f t="shared" si="9"/>
        <v>Ocasionales</v>
      </c>
    </row>
    <row r="593" spans="2:32" x14ac:dyDescent="0.3">
      <c r="B593">
        <v>16284</v>
      </c>
      <c r="J593" s="11" t="s">
        <v>1973</v>
      </c>
      <c r="K593">
        <v>1</v>
      </c>
      <c r="AA593" s="11" t="s">
        <v>6065</v>
      </c>
      <c r="AB593">
        <v>2</v>
      </c>
      <c r="AD593" s="11" t="s">
        <v>5810</v>
      </c>
      <c r="AE593">
        <v>2</v>
      </c>
      <c r="AF593" t="str">
        <f t="shared" si="9"/>
        <v>Ocasionales</v>
      </c>
    </row>
    <row r="594" spans="2:32" x14ac:dyDescent="0.3">
      <c r="B594">
        <v>31192</v>
      </c>
      <c r="J594" s="11" t="s">
        <v>1974</v>
      </c>
      <c r="K594">
        <v>1</v>
      </c>
      <c r="AA594" s="11" t="s">
        <v>6264</v>
      </c>
      <c r="AB594">
        <v>2</v>
      </c>
      <c r="AD594" s="11" t="s">
        <v>6793</v>
      </c>
      <c r="AE594">
        <v>2</v>
      </c>
      <c r="AF594" t="str">
        <f t="shared" si="9"/>
        <v>Ocasionales</v>
      </c>
    </row>
    <row r="595" spans="2:32" x14ac:dyDescent="0.3">
      <c r="B595">
        <v>12564</v>
      </c>
      <c r="J595" s="11" t="s">
        <v>1975</v>
      </c>
      <c r="K595">
        <v>1</v>
      </c>
      <c r="AA595" s="11" t="s">
        <v>6066</v>
      </c>
      <c r="AB595">
        <v>2</v>
      </c>
      <c r="AD595" s="11" t="s">
        <v>5295</v>
      </c>
      <c r="AE595">
        <v>2</v>
      </c>
      <c r="AF595" t="str">
        <f t="shared" si="9"/>
        <v>Ocasionales</v>
      </c>
    </row>
    <row r="596" spans="2:32" x14ac:dyDescent="0.3">
      <c r="B596">
        <v>31940</v>
      </c>
      <c r="J596" s="11" t="s">
        <v>1976</v>
      </c>
      <c r="K596">
        <v>1</v>
      </c>
      <c r="AA596" s="11" t="s">
        <v>6294</v>
      </c>
      <c r="AB596">
        <v>2</v>
      </c>
      <c r="AD596" s="11" t="s">
        <v>6810</v>
      </c>
      <c r="AE596">
        <v>2</v>
      </c>
      <c r="AF596" t="str">
        <f t="shared" si="9"/>
        <v>Ocasionales</v>
      </c>
    </row>
    <row r="597" spans="2:32" x14ac:dyDescent="0.3">
      <c r="B597">
        <v>30104</v>
      </c>
      <c r="J597" s="11" t="s">
        <v>1977</v>
      </c>
      <c r="K597">
        <v>1</v>
      </c>
      <c r="AA597" s="11" t="s">
        <v>5879</v>
      </c>
      <c r="AB597">
        <v>2</v>
      </c>
      <c r="AD597" s="11" t="s">
        <v>5822</v>
      </c>
      <c r="AE597">
        <v>2</v>
      </c>
      <c r="AF597" t="str">
        <f t="shared" si="9"/>
        <v>Ocasionales</v>
      </c>
    </row>
    <row r="598" spans="2:32" x14ac:dyDescent="0.3">
      <c r="B598">
        <v>33759</v>
      </c>
      <c r="J598" s="11" t="s">
        <v>1978</v>
      </c>
      <c r="K598">
        <v>1</v>
      </c>
      <c r="AA598" s="11" t="s">
        <v>6316</v>
      </c>
      <c r="AB598">
        <v>2</v>
      </c>
      <c r="AD598" s="11" t="s">
        <v>6845</v>
      </c>
      <c r="AE598">
        <v>2</v>
      </c>
      <c r="AF598" t="str">
        <f t="shared" si="9"/>
        <v>Ocasionales</v>
      </c>
    </row>
    <row r="599" spans="2:32" x14ac:dyDescent="0.3">
      <c r="B599">
        <v>35821</v>
      </c>
      <c r="J599" s="11" t="s">
        <v>1979</v>
      </c>
      <c r="K599">
        <v>1</v>
      </c>
      <c r="AA599" s="11" t="s">
        <v>6076</v>
      </c>
      <c r="AB599">
        <v>2</v>
      </c>
      <c r="AD599" s="11" t="s">
        <v>5828</v>
      </c>
      <c r="AE599">
        <v>2</v>
      </c>
      <c r="AF599" t="str">
        <f t="shared" si="9"/>
        <v>Ocasionales</v>
      </c>
    </row>
    <row r="600" spans="2:32" x14ac:dyDescent="0.3">
      <c r="B600">
        <v>54486</v>
      </c>
      <c r="J600" s="11" t="s">
        <v>1980</v>
      </c>
      <c r="K600">
        <v>1</v>
      </c>
      <c r="AA600" s="11" t="s">
        <v>6328</v>
      </c>
      <c r="AB600">
        <v>2</v>
      </c>
      <c r="AD600" s="11" t="s">
        <v>6866</v>
      </c>
      <c r="AE600">
        <v>2</v>
      </c>
      <c r="AF600" t="str">
        <f t="shared" si="9"/>
        <v>Ocasionales</v>
      </c>
    </row>
    <row r="601" spans="2:32" x14ac:dyDescent="0.3">
      <c r="B601">
        <v>39234</v>
      </c>
      <c r="J601" s="11" t="s">
        <v>1981</v>
      </c>
      <c r="K601">
        <v>1</v>
      </c>
      <c r="AA601" s="11" t="s">
        <v>6080</v>
      </c>
      <c r="AB601">
        <v>2</v>
      </c>
      <c r="AD601" s="11" t="s">
        <v>5831</v>
      </c>
      <c r="AE601">
        <v>2</v>
      </c>
      <c r="AF601" t="str">
        <f t="shared" si="9"/>
        <v>Ocasionales</v>
      </c>
    </row>
    <row r="602" spans="2:32" x14ac:dyDescent="0.3">
      <c r="B602">
        <v>28448</v>
      </c>
      <c r="J602" s="11" t="s">
        <v>1982</v>
      </c>
      <c r="K602">
        <v>1</v>
      </c>
      <c r="AA602" s="11" t="s">
        <v>6344</v>
      </c>
      <c r="AB602">
        <v>2</v>
      </c>
      <c r="AD602" s="11" t="s">
        <v>5446</v>
      </c>
      <c r="AE602">
        <v>2</v>
      </c>
      <c r="AF602" t="str">
        <f t="shared" si="9"/>
        <v>Ocasionales</v>
      </c>
    </row>
    <row r="603" spans="2:32" x14ac:dyDescent="0.3">
      <c r="B603">
        <v>57021</v>
      </c>
      <c r="J603" s="11" t="s">
        <v>1983</v>
      </c>
      <c r="K603">
        <v>1</v>
      </c>
      <c r="AA603" s="11" t="s">
        <v>6084</v>
      </c>
      <c r="AB603">
        <v>2</v>
      </c>
      <c r="AD603" s="11" t="s">
        <v>5833</v>
      </c>
      <c r="AE603">
        <v>2</v>
      </c>
      <c r="AF603" t="str">
        <f t="shared" si="9"/>
        <v>Ocasionales</v>
      </c>
    </row>
    <row r="604" spans="2:32" x14ac:dyDescent="0.3">
      <c r="B604">
        <v>34758</v>
      </c>
      <c r="J604" s="11" t="s">
        <v>1984</v>
      </c>
      <c r="K604">
        <v>1</v>
      </c>
      <c r="AA604" s="11" t="s">
        <v>6378</v>
      </c>
      <c r="AB604">
        <v>2</v>
      </c>
      <c r="AD604" s="11" t="s">
        <v>6912</v>
      </c>
      <c r="AE604">
        <v>2</v>
      </c>
      <c r="AF604" t="str">
        <f t="shared" si="9"/>
        <v>Ocasionales</v>
      </c>
    </row>
    <row r="605" spans="2:32" x14ac:dyDescent="0.3">
      <c r="B605">
        <v>12746</v>
      </c>
      <c r="J605" s="11" t="s">
        <v>1985</v>
      </c>
      <c r="K605">
        <v>1</v>
      </c>
      <c r="AA605" s="11" t="s">
        <v>6085</v>
      </c>
      <c r="AB605">
        <v>2</v>
      </c>
      <c r="AD605" s="11" t="s">
        <v>5837</v>
      </c>
      <c r="AE605">
        <v>2</v>
      </c>
      <c r="AF605" t="str">
        <f t="shared" si="9"/>
        <v>Ocasionales</v>
      </c>
    </row>
    <row r="606" spans="2:32" x14ac:dyDescent="0.3">
      <c r="B606">
        <v>32664</v>
      </c>
      <c r="J606" s="11" t="s">
        <v>1986</v>
      </c>
      <c r="K606">
        <v>1</v>
      </c>
      <c r="AA606" s="11" t="s">
        <v>6391</v>
      </c>
      <c r="AB606">
        <v>2</v>
      </c>
      <c r="AD606" s="11" t="s">
        <v>5246</v>
      </c>
      <c r="AE606">
        <v>2</v>
      </c>
      <c r="AF606" t="str">
        <f t="shared" si="9"/>
        <v>Ocasionales</v>
      </c>
    </row>
    <row r="607" spans="2:32" x14ac:dyDescent="0.3">
      <c r="B607">
        <v>21509</v>
      </c>
      <c r="J607" s="11" t="s">
        <v>1987</v>
      </c>
      <c r="K607">
        <v>1</v>
      </c>
      <c r="AA607" s="11" t="s">
        <v>5885</v>
      </c>
      <c r="AB607">
        <v>2</v>
      </c>
      <c r="AD607" s="11" t="s">
        <v>5839</v>
      </c>
      <c r="AE607">
        <v>2</v>
      </c>
      <c r="AF607" t="str">
        <f t="shared" si="9"/>
        <v>Ocasionales</v>
      </c>
    </row>
    <row r="608" spans="2:32" x14ac:dyDescent="0.3">
      <c r="B608">
        <v>32222</v>
      </c>
      <c r="J608" s="11" t="s">
        <v>1988</v>
      </c>
      <c r="K608">
        <v>1</v>
      </c>
      <c r="AA608" s="11" t="s">
        <v>6424</v>
      </c>
      <c r="AB608">
        <v>2</v>
      </c>
      <c r="AD608" s="11" t="s">
        <v>6965</v>
      </c>
      <c r="AE608">
        <v>2</v>
      </c>
      <c r="AF608" t="str">
        <f t="shared" si="9"/>
        <v>Ocasionales</v>
      </c>
    </row>
    <row r="609" spans="2:32" x14ac:dyDescent="0.3">
      <c r="B609">
        <v>30630</v>
      </c>
      <c r="J609" s="11" t="s">
        <v>1989</v>
      </c>
      <c r="K609">
        <v>1</v>
      </c>
      <c r="AA609" s="11" t="s">
        <v>6090</v>
      </c>
      <c r="AB609">
        <v>2</v>
      </c>
      <c r="AD609" s="11" t="s">
        <v>5843</v>
      </c>
      <c r="AE609">
        <v>2</v>
      </c>
      <c r="AF609" t="str">
        <f t="shared" si="9"/>
        <v>Ocasionales</v>
      </c>
    </row>
    <row r="610" spans="2:32" x14ac:dyDescent="0.3">
      <c r="B610">
        <v>39516</v>
      </c>
      <c r="J610" s="11" t="s">
        <v>1990</v>
      </c>
      <c r="K610">
        <v>1</v>
      </c>
      <c r="AA610" s="11" t="s">
        <v>6439</v>
      </c>
      <c r="AB610">
        <v>2</v>
      </c>
      <c r="AD610" s="11" t="s">
        <v>6972</v>
      </c>
      <c r="AE610">
        <v>2</v>
      </c>
      <c r="AF610" t="str">
        <f t="shared" si="9"/>
        <v>Ocasionales</v>
      </c>
    </row>
    <row r="611" spans="2:32" x14ac:dyDescent="0.3">
      <c r="B611">
        <v>20946</v>
      </c>
      <c r="J611" s="11" t="s">
        <v>1991</v>
      </c>
      <c r="K611">
        <v>1</v>
      </c>
      <c r="AA611" s="11" t="s">
        <v>5945</v>
      </c>
      <c r="AB611">
        <v>2</v>
      </c>
      <c r="AD611" s="11" t="s">
        <v>5845</v>
      </c>
      <c r="AE611">
        <v>2</v>
      </c>
      <c r="AF611" t="str">
        <f t="shared" si="9"/>
        <v>Ocasionales</v>
      </c>
    </row>
    <row r="612" spans="2:32" x14ac:dyDescent="0.3">
      <c r="B612">
        <v>18121</v>
      </c>
      <c r="J612" s="11" t="s">
        <v>1992</v>
      </c>
      <c r="K612">
        <v>1</v>
      </c>
      <c r="AA612" s="11" t="s">
        <v>5901</v>
      </c>
      <c r="AB612">
        <v>2</v>
      </c>
      <c r="AD612" s="11" t="s">
        <v>6985</v>
      </c>
      <c r="AE612">
        <v>2</v>
      </c>
      <c r="AF612" t="str">
        <f t="shared" si="9"/>
        <v>Ocasionales</v>
      </c>
    </row>
    <row r="613" spans="2:32" x14ac:dyDescent="0.3">
      <c r="B613">
        <v>23035</v>
      </c>
      <c r="J613" s="11" t="s">
        <v>1993</v>
      </c>
      <c r="K613">
        <v>1</v>
      </c>
      <c r="AA613" s="11" t="s">
        <v>5900</v>
      </c>
      <c r="AB613">
        <v>2</v>
      </c>
      <c r="AD613" s="11" t="s">
        <v>5296</v>
      </c>
      <c r="AE613">
        <v>2</v>
      </c>
      <c r="AF613" t="str">
        <f t="shared" si="9"/>
        <v>Ocasionales</v>
      </c>
    </row>
    <row r="614" spans="2:32" x14ac:dyDescent="0.3">
      <c r="B614">
        <v>25382</v>
      </c>
      <c r="J614" s="11" t="s">
        <v>1994</v>
      </c>
      <c r="K614">
        <v>1</v>
      </c>
      <c r="AA614" s="11" t="s">
        <v>6211</v>
      </c>
      <c r="AB614">
        <v>2</v>
      </c>
      <c r="AD614" s="11" t="s">
        <v>6998</v>
      </c>
      <c r="AE614">
        <v>2</v>
      </c>
      <c r="AF614" t="str">
        <f t="shared" si="9"/>
        <v>Ocasionales</v>
      </c>
    </row>
    <row r="615" spans="2:32" x14ac:dyDescent="0.3">
      <c r="B615">
        <v>21756</v>
      </c>
      <c r="J615" s="11" t="s">
        <v>1995</v>
      </c>
      <c r="K615">
        <v>1</v>
      </c>
      <c r="AA615" s="11" t="s">
        <v>6113</v>
      </c>
      <c r="AB615">
        <v>2</v>
      </c>
      <c r="AD615" s="11" t="s">
        <v>5871</v>
      </c>
      <c r="AE615">
        <v>2</v>
      </c>
      <c r="AF615" t="str">
        <f t="shared" si="9"/>
        <v>Ocasionales</v>
      </c>
    </row>
    <row r="616" spans="2:32" x14ac:dyDescent="0.3">
      <c r="B616">
        <v>12516</v>
      </c>
      <c r="J616" s="11" t="s">
        <v>1996</v>
      </c>
      <c r="K616">
        <v>1</v>
      </c>
      <c r="AA616" s="11" t="s">
        <v>6228</v>
      </c>
      <c r="AB616">
        <v>2</v>
      </c>
      <c r="AD616" s="11" t="s">
        <v>7009</v>
      </c>
      <c r="AE616">
        <v>2</v>
      </c>
      <c r="AF616" t="str">
        <f t="shared" si="9"/>
        <v>Ocasionales</v>
      </c>
    </row>
    <row r="617" spans="2:32" x14ac:dyDescent="0.3">
      <c r="B617">
        <v>31995</v>
      </c>
      <c r="J617" s="11" t="s">
        <v>1997</v>
      </c>
      <c r="K617">
        <v>1</v>
      </c>
      <c r="AA617" s="11" t="s">
        <v>5920</v>
      </c>
      <c r="AB617">
        <v>2</v>
      </c>
      <c r="AD617" s="11" t="s">
        <v>5879</v>
      </c>
      <c r="AE617">
        <v>2</v>
      </c>
      <c r="AF617" t="str">
        <f t="shared" si="9"/>
        <v>Ocasionales</v>
      </c>
    </row>
    <row r="618" spans="2:32" x14ac:dyDescent="0.3">
      <c r="B618">
        <v>26660</v>
      </c>
      <c r="J618" s="11" t="s">
        <v>1998</v>
      </c>
      <c r="K618">
        <v>1</v>
      </c>
      <c r="AA618" s="11" t="s">
        <v>6237</v>
      </c>
      <c r="AB618">
        <v>2</v>
      </c>
      <c r="AD618" s="11" t="s">
        <v>7042</v>
      </c>
      <c r="AE618">
        <v>2</v>
      </c>
      <c r="AF618" t="str">
        <f t="shared" si="9"/>
        <v>Ocasionales</v>
      </c>
    </row>
    <row r="619" spans="2:32" x14ac:dyDescent="0.3">
      <c r="B619">
        <v>34646</v>
      </c>
      <c r="J619" s="11" t="s">
        <v>1999</v>
      </c>
      <c r="K619">
        <v>1</v>
      </c>
      <c r="AA619" s="11" t="s">
        <v>6122</v>
      </c>
      <c r="AB619">
        <v>2</v>
      </c>
      <c r="AD619" s="11" t="s">
        <v>5885</v>
      </c>
      <c r="AE619">
        <v>2</v>
      </c>
      <c r="AF619" t="str">
        <f t="shared" si="9"/>
        <v>Ocasionales</v>
      </c>
    </row>
    <row r="620" spans="2:32" x14ac:dyDescent="0.3">
      <c r="B620">
        <v>18850</v>
      </c>
      <c r="J620" s="11" t="s">
        <v>2000</v>
      </c>
      <c r="K620">
        <v>1</v>
      </c>
      <c r="AA620" s="11" t="s">
        <v>5931</v>
      </c>
      <c r="AB620">
        <v>2</v>
      </c>
      <c r="AD620" s="11" t="s">
        <v>7069</v>
      </c>
      <c r="AE620">
        <v>2</v>
      </c>
      <c r="AF620" t="str">
        <f t="shared" si="9"/>
        <v>Ocasionales</v>
      </c>
    </row>
    <row r="621" spans="2:32" x14ac:dyDescent="0.3">
      <c r="B621">
        <v>11258</v>
      </c>
      <c r="J621" s="11" t="s">
        <v>2001</v>
      </c>
      <c r="K621">
        <v>1</v>
      </c>
      <c r="AA621" s="11" t="s">
        <v>6123</v>
      </c>
      <c r="AB621">
        <v>2</v>
      </c>
      <c r="AD621" s="11" t="s">
        <v>5900</v>
      </c>
      <c r="AE621">
        <v>2</v>
      </c>
      <c r="AF621" t="str">
        <f t="shared" si="9"/>
        <v>Ocasionales</v>
      </c>
    </row>
    <row r="622" spans="2:32" x14ac:dyDescent="0.3">
      <c r="B622">
        <v>25102</v>
      </c>
      <c r="J622" s="11" t="s">
        <v>2002</v>
      </c>
      <c r="K622">
        <v>1</v>
      </c>
      <c r="AA622" s="11" t="s">
        <v>5902</v>
      </c>
      <c r="AB622">
        <v>2</v>
      </c>
      <c r="AD622" s="11" t="s">
        <v>5474</v>
      </c>
      <c r="AE622">
        <v>2</v>
      </c>
      <c r="AF622" t="str">
        <f t="shared" si="9"/>
        <v>Ocasionales</v>
      </c>
    </row>
    <row r="623" spans="2:32" x14ac:dyDescent="0.3">
      <c r="B623">
        <v>34777</v>
      </c>
      <c r="J623" s="11" t="s">
        <v>2003</v>
      </c>
      <c r="K623">
        <v>1</v>
      </c>
      <c r="AA623" s="11" t="s">
        <v>5952</v>
      </c>
      <c r="AB623">
        <v>2</v>
      </c>
      <c r="AD623" s="11" t="s">
        <v>5901</v>
      </c>
      <c r="AE623">
        <v>2</v>
      </c>
      <c r="AF623" t="str">
        <f t="shared" si="9"/>
        <v>Ocasionales</v>
      </c>
    </row>
    <row r="624" spans="2:32" x14ac:dyDescent="0.3">
      <c r="B624">
        <v>25177</v>
      </c>
      <c r="J624" s="11" t="s">
        <v>2004</v>
      </c>
      <c r="K624">
        <v>1</v>
      </c>
      <c r="AA624" s="11" t="s">
        <v>6263</v>
      </c>
      <c r="AB624">
        <v>2</v>
      </c>
      <c r="AD624" s="11" t="s">
        <v>5375</v>
      </c>
      <c r="AE624">
        <v>2</v>
      </c>
      <c r="AF624" t="str">
        <f t="shared" si="9"/>
        <v>Ocasionales</v>
      </c>
    </row>
    <row r="625" spans="2:32" x14ac:dyDescent="0.3">
      <c r="B625">
        <v>14480</v>
      </c>
      <c r="J625" s="11" t="s">
        <v>2005</v>
      </c>
      <c r="K625">
        <v>1</v>
      </c>
      <c r="AA625" s="11" t="s">
        <v>6134</v>
      </c>
      <c r="AB625">
        <v>2</v>
      </c>
      <c r="AD625" s="11" t="s">
        <v>5902</v>
      </c>
      <c r="AE625">
        <v>2</v>
      </c>
      <c r="AF625" t="str">
        <f t="shared" si="9"/>
        <v>Ocasionales</v>
      </c>
    </row>
    <row r="626" spans="2:32" x14ac:dyDescent="0.3">
      <c r="B626">
        <v>32855</v>
      </c>
      <c r="J626" s="11" t="s">
        <v>2006</v>
      </c>
      <c r="K626">
        <v>1</v>
      </c>
      <c r="AA626" s="11" t="s">
        <v>5933</v>
      </c>
      <c r="AB626">
        <v>2</v>
      </c>
      <c r="AD626" s="11" t="s">
        <v>6293</v>
      </c>
      <c r="AE626">
        <v>2</v>
      </c>
      <c r="AF626" t="str">
        <f t="shared" si="9"/>
        <v>Ocasionales</v>
      </c>
    </row>
    <row r="627" spans="2:32" x14ac:dyDescent="0.3">
      <c r="B627">
        <v>13962</v>
      </c>
      <c r="J627" s="11" t="s">
        <v>2007</v>
      </c>
      <c r="K627">
        <v>1</v>
      </c>
      <c r="AA627" s="11" t="s">
        <v>6136</v>
      </c>
      <c r="AB627">
        <v>2</v>
      </c>
      <c r="AD627" s="11" t="s">
        <v>5903</v>
      </c>
      <c r="AE627">
        <v>2</v>
      </c>
      <c r="AF627" t="str">
        <f t="shared" si="9"/>
        <v>Ocasionales</v>
      </c>
    </row>
    <row r="628" spans="2:32" x14ac:dyDescent="0.3">
      <c r="B628">
        <v>25995</v>
      </c>
      <c r="J628" s="11" t="s">
        <v>2008</v>
      </c>
      <c r="K628">
        <v>1</v>
      </c>
      <c r="AA628" s="11" t="s">
        <v>6293</v>
      </c>
      <c r="AB628">
        <v>2</v>
      </c>
      <c r="AD628" s="11" t="s">
        <v>6308</v>
      </c>
      <c r="AE628">
        <v>2</v>
      </c>
      <c r="AF628" t="str">
        <f t="shared" si="9"/>
        <v>Ocasionales</v>
      </c>
    </row>
    <row r="629" spans="2:32" x14ac:dyDescent="0.3">
      <c r="B629">
        <v>13082</v>
      </c>
      <c r="J629" s="11" t="s">
        <v>2009</v>
      </c>
      <c r="K629">
        <v>1</v>
      </c>
      <c r="AA629" s="11" t="s">
        <v>6137</v>
      </c>
      <c r="AB629">
        <v>2</v>
      </c>
      <c r="AD629" s="11" t="s">
        <v>5306</v>
      </c>
      <c r="AE629">
        <v>2</v>
      </c>
      <c r="AF629" t="str">
        <f t="shared" si="9"/>
        <v>Ocasionales</v>
      </c>
    </row>
    <row r="630" spans="2:32" x14ac:dyDescent="0.3">
      <c r="B630">
        <v>30004</v>
      </c>
      <c r="J630" s="11" t="s">
        <v>2010</v>
      </c>
      <c r="K630">
        <v>1</v>
      </c>
      <c r="AA630" s="11" t="s">
        <v>6308</v>
      </c>
      <c r="AB630">
        <v>2</v>
      </c>
      <c r="AD630" s="11" t="s">
        <v>6311</v>
      </c>
      <c r="AE630">
        <v>2</v>
      </c>
      <c r="AF630" t="str">
        <f t="shared" si="9"/>
        <v>Ocasionales</v>
      </c>
    </row>
    <row r="631" spans="2:32" x14ac:dyDescent="0.3">
      <c r="B631">
        <v>75096</v>
      </c>
      <c r="J631" s="11" t="s">
        <v>2011</v>
      </c>
      <c r="K631">
        <v>1</v>
      </c>
      <c r="AA631" s="11" t="s">
        <v>6143</v>
      </c>
      <c r="AB631">
        <v>2</v>
      </c>
      <c r="AD631" s="11" t="s">
        <v>5310</v>
      </c>
      <c r="AE631">
        <v>2</v>
      </c>
      <c r="AF631" t="str">
        <f t="shared" si="9"/>
        <v>Ocasionales</v>
      </c>
    </row>
    <row r="632" spans="2:32" x14ac:dyDescent="0.3">
      <c r="B632">
        <v>38169</v>
      </c>
      <c r="J632" s="11" t="s">
        <v>2012</v>
      </c>
      <c r="K632">
        <v>1</v>
      </c>
      <c r="AA632" s="11" t="s">
        <v>6311</v>
      </c>
      <c r="AB632">
        <v>2</v>
      </c>
      <c r="AD632" s="11" t="s">
        <v>6317</v>
      </c>
      <c r="AE632">
        <v>2</v>
      </c>
      <c r="AF632" t="str">
        <f t="shared" si="9"/>
        <v>Ocasionales</v>
      </c>
    </row>
    <row r="633" spans="2:32" x14ac:dyDescent="0.3">
      <c r="B633">
        <v>73774</v>
      </c>
      <c r="J633" s="11" t="s">
        <v>2013</v>
      </c>
      <c r="K633">
        <v>1</v>
      </c>
      <c r="AA633" s="11" t="s">
        <v>6442</v>
      </c>
      <c r="AB633">
        <v>2</v>
      </c>
      <c r="AD633" s="11" t="s">
        <v>5914</v>
      </c>
      <c r="AE633">
        <v>2</v>
      </c>
      <c r="AF633" t="str">
        <f t="shared" si="9"/>
        <v>Ocasionales</v>
      </c>
    </row>
    <row r="634" spans="2:32" x14ac:dyDescent="0.3">
      <c r="B634">
        <v>23030</v>
      </c>
      <c r="J634" s="11" t="s">
        <v>2014</v>
      </c>
      <c r="K634">
        <v>1</v>
      </c>
      <c r="AA634" s="11" t="s">
        <v>6317</v>
      </c>
      <c r="AB634">
        <v>2</v>
      </c>
      <c r="AD634" s="11" t="s">
        <v>6326</v>
      </c>
      <c r="AE634">
        <v>2</v>
      </c>
      <c r="AF634" t="str">
        <f t="shared" si="9"/>
        <v>Ocasionales</v>
      </c>
    </row>
    <row r="635" spans="2:32" x14ac:dyDescent="0.3">
      <c r="B635">
        <v>27318</v>
      </c>
      <c r="J635" s="11" t="s">
        <v>2015</v>
      </c>
      <c r="K635">
        <v>1</v>
      </c>
      <c r="AA635" s="11" t="s">
        <v>6451</v>
      </c>
      <c r="AB635">
        <v>2</v>
      </c>
      <c r="AD635" s="11" t="s">
        <v>5920</v>
      </c>
      <c r="AE635">
        <v>2</v>
      </c>
      <c r="AF635" t="str">
        <f t="shared" si="9"/>
        <v>Ocasionales</v>
      </c>
    </row>
    <row r="636" spans="2:32" x14ac:dyDescent="0.3">
      <c r="B636">
        <v>31393</v>
      </c>
      <c r="J636" s="11" t="s">
        <v>2016</v>
      </c>
      <c r="K636">
        <v>1</v>
      </c>
      <c r="AA636" s="11" t="s">
        <v>6326</v>
      </c>
      <c r="AB636">
        <v>2</v>
      </c>
      <c r="AD636" s="11" t="s">
        <v>5379</v>
      </c>
      <c r="AE636">
        <v>2</v>
      </c>
      <c r="AF636" t="str">
        <f t="shared" si="9"/>
        <v>Ocasionales</v>
      </c>
    </row>
    <row r="637" spans="2:32" x14ac:dyDescent="0.3">
      <c r="B637">
        <v>30289</v>
      </c>
      <c r="J637" s="11" t="s">
        <v>2017</v>
      </c>
      <c r="K637">
        <v>1</v>
      </c>
      <c r="AA637" s="11" t="s">
        <v>6457</v>
      </c>
      <c r="AB637">
        <v>2</v>
      </c>
      <c r="AD637" s="11" t="s">
        <v>5931</v>
      </c>
      <c r="AE637">
        <v>2</v>
      </c>
      <c r="AF637" t="str">
        <f t="shared" si="9"/>
        <v>Ocasionales</v>
      </c>
    </row>
    <row r="638" spans="2:32" x14ac:dyDescent="0.3">
      <c r="B638">
        <v>27500</v>
      </c>
      <c r="J638" s="11" t="s">
        <v>2018</v>
      </c>
      <c r="K638">
        <v>1</v>
      </c>
      <c r="AA638" s="11" t="s">
        <v>5959</v>
      </c>
      <c r="AB638">
        <v>2</v>
      </c>
      <c r="AD638" s="11" t="s">
        <v>5387</v>
      </c>
      <c r="AE638">
        <v>2</v>
      </c>
      <c r="AF638" t="str">
        <f t="shared" si="9"/>
        <v>Ocasionales</v>
      </c>
    </row>
    <row r="639" spans="2:32" x14ac:dyDescent="0.3">
      <c r="B639">
        <v>54667</v>
      </c>
      <c r="J639" s="11" t="s">
        <v>2019</v>
      </c>
      <c r="K639">
        <v>1</v>
      </c>
      <c r="AA639" s="11" t="s">
        <v>6468</v>
      </c>
      <c r="AB639">
        <v>2</v>
      </c>
      <c r="AD639" s="11" t="s">
        <v>5933</v>
      </c>
      <c r="AE639">
        <v>2</v>
      </c>
      <c r="AF639" t="str">
        <f t="shared" si="9"/>
        <v>Ocasionales</v>
      </c>
    </row>
    <row r="640" spans="2:32" x14ac:dyDescent="0.3">
      <c r="B640">
        <v>35296</v>
      </c>
      <c r="J640" s="11" t="s">
        <v>2020</v>
      </c>
      <c r="K640">
        <v>1</v>
      </c>
      <c r="AA640" s="11" t="s">
        <v>5961</v>
      </c>
      <c r="AB640">
        <v>2</v>
      </c>
      <c r="AD640" s="11" t="s">
        <v>6354</v>
      </c>
      <c r="AE640">
        <v>2</v>
      </c>
      <c r="AF640" t="str">
        <f t="shared" si="9"/>
        <v>Ocasionales</v>
      </c>
    </row>
    <row r="641" spans="2:32" x14ac:dyDescent="0.3">
      <c r="B641">
        <v>37057</v>
      </c>
      <c r="J641" s="11" t="s">
        <v>2021</v>
      </c>
      <c r="K641">
        <v>1</v>
      </c>
      <c r="AA641" s="11" t="s">
        <v>5903</v>
      </c>
      <c r="AB641">
        <v>2</v>
      </c>
      <c r="AD641" s="11" t="s">
        <v>5934</v>
      </c>
      <c r="AE641">
        <v>2</v>
      </c>
      <c r="AF641" t="str">
        <f t="shared" si="9"/>
        <v>Ocasionales</v>
      </c>
    </row>
    <row r="642" spans="2:32" x14ac:dyDescent="0.3">
      <c r="B642">
        <v>37138</v>
      </c>
      <c r="J642" s="11" t="s">
        <v>2022</v>
      </c>
      <c r="K642">
        <v>1</v>
      </c>
      <c r="AA642" s="11" t="s">
        <v>6354</v>
      </c>
      <c r="AB642">
        <v>2</v>
      </c>
      <c r="AD642" s="11" t="s">
        <v>6374</v>
      </c>
      <c r="AE642">
        <v>2</v>
      </c>
      <c r="AF642" t="str">
        <f t="shared" si="9"/>
        <v>Ocasionales</v>
      </c>
    </row>
    <row r="643" spans="2:32" x14ac:dyDescent="0.3">
      <c r="B643">
        <v>10585</v>
      </c>
      <c r="J643" s="11" t="s">
        <v>2023</v>
      </c>
      <c r="K643">
        <v>1</v>
      </c>
      <c r="AA643" s="11" t="s">
        <v>6486</v>
      </c>
      <c r="AB643">
        <v>2</v>
      </c>
      <c r="AD643" s="11" t="s">
        <v>5312</v>
      </c>
      <c r="AE643">
        <v>2</v>
      </c>
      <c r="AF643" t="str">
        <f t="shared" si="9"/>
        <v>Ocasionales</v>
      </c>
    </row>
    <row r="644" spans="2:32" x14ac:dyDescent="0.3">
      <c r="B644">
        <v>37403</v>
      </c>
      <c r="J644" s="11" t="s">
        <v>2024</v>
      </c>
      <c r="K644">
        <v>1</v>
      </c>
      <c r="AA644" s="11" t="s">
        <v>6374</v>
      </c>
      <c r="AB644">
        <v>2</v>
      </c>
      <c r="AD644" s="11" t="s">
        <v>6383</v>
      </c>
      <c r="AE644">
        <v>2</v>
      </c>
      <c r="AF644" t="str">
        <f t="shared" si="9"/>
        <v>Ocasionales</v>
      </c>
    </row>
    <row r="645" spans="2:32" x14ac:dyDescent="0.3">
      <c r="B645">
        <v>28596</v>
      </c>
      <c r="J645" s="11" t="s">
        <v>2025</v>
      </c>
      <c r="K645">
        <v>1</v>
      </c>
      <c r="AA645" s="11" t="s">
        <v>6494</v>
      </c>
      <c r="AB645">
        <v>2</v>
      </c>
      <c r="AD645" s="11" t="s">
        <v>5944</v>
      </c>
      <c r="AE645">
        <v>2</v>
      </c>
      <c r="AF645" t="str">
        <f t="shared" si="9"/>
        <v>Ocasionales</v>
      </c>
    </row>
    <row r="646" spans="2:32" x14ac:dyDescent="0.3">
      <c r="B646">
        <v>38603</v>
      </c>
      <c r="J646" s="11" t="s">
        <v>2026</v>
      </c>
      <c r="K646">
        <v>1</v>
      </c>
      <c r="AA646" s="11" t="s">
        <v>6383</v>
      </c>
      <c r="AB646">
        <v>2</v>
      </c>
      <c r="AD646" s="11" t="s">
        <v>5395</v>
      </c>
      <c r="AE646">
        <v>2</v>
      </c>
      <c r="AF646" t="str">
        <f t="shared" ref="AF646:AF709" si="10">IF(AE646&lt;=2,"Ocasionales",IF(AE646&lt;=5,"Moderados", IF(AE646&lt;=8,"Frecuentes","Muy frecuentes")))</f>
        <v>Ocasionales</v>
      </c>
    </row>
    <row r="647" spans="2:32" x14ac:dyDescent="0.3">
      <c r="B647">
        <v>29204</v>
      </c>
      <c r="J647" s="11" t="s">
        <v>2027</v>
      </c>
      <c r="K647">
        <v>1</v>
      </c>
      <c r="AA647" s="11" t="s">
        <v>6180</v>
      </c>
      <c r="AB647">
        <v>2</v>
      </c>
      <c r="AD647" s="11" t="s">
        <v>5945</v>
      </c>
      <c r="AE647">
        <v>2</v>
      </c>
      <c r="AF647" t="str">
        <f t="shared" si="10"/>
        <v>Ocasionales</v>
      </c>
    </row>
    <row r="648" spans="2:32" x14ac:dyDescent="0.3">
      <c r="B648">
        <v>51861</v>
      </c>
      <c r="J648" s="11" t="s">
        <v>2028</v>
      </c>
      <c r="K648">
        <v>1</v>
      </c>
      <c r="AA648" s="11" t="s">
        <v>5964</v>
      </c>
      <c r="AB648">
        <v>2</v>
      </c>
      <c r="AD648" s="11" t="s">
        <v>6400</v>
      </c>
      <c r="AE648">
        <v>2</v>
      </c>
      <c r="AF648" t="str">
        <f t="shared" si="10"/>
        <v>Ocasionales</v>
      </c>
    </row>
    <row r="649" spans="2:32" x14ac:dyDescent="0.3">
      <c r="B649">
        <v>34526</v>
      </c>
      <c r="J649" s="11" t="s">
        <v>2029</v>
      </c>
      <c r="K649">
        <v>1</v>
      </c>
      <c r="AA649" s="11" t="s">
        <v>6184</v>
      </c>
      <c r="AB649">
        <v>2</v>
      </c>
      <c r="AD649" s="11" t="s">
        <v>5314</v>
      </c>
      <c r="AE649">
        <v>2</v>
      </c>
      <c r="AF649" t="str">
        <f t="shared" si="10"/>
        <v>Ocasionales</v>
      </c>
    </row>
    <row r="650" spans="2:32" x14ac:dyDescent="0.3">
      <c r="B650">
        <v>54415</v>
      </c>
      <c r="J650" s="11" t="s">
        <v>2030</v>
      </c>
      <c r="K650">
        <v>1</v>
      </c>
      <c r="AA650" s="11" t="s">
        <v>6400</v>
      </c>
      <c r="AB650">
        <v>2</v>
      </c>
      <c r="AD650" s="11" t="s">
        <v>6420</v>
      </c>
      <c r="AE650">
        <v>2</v>
      </c>
      <c r="AF650" t="str">
        <f t="shared" si="10"/>
        <v>Ocasionales</v>
      </c>
    </row>
    <row r="651" spans="2:32" x14ac:dyDescent="0.3">
      <c r="B651">
        <v>23446</v>
      </c>
      <c r="J651" s="11" t="s">
        <v>2031</v>
      </c>
      <c r="K651">
        <v>1</v>
      </c>
      <c r="AA651" s="11" t="s">
        <v>6188</v>
      </c>
      <c r="AB651">
        <v>2</v>
      </c>
      <c r="AD651" s="11" t="s">
        <v>5952</v>
      </c>
      <c r="AE651">
        <v>2</v>
      </c>
      <c r="AF651" t="str">
        <f t="shared" si="10"/>
        <v>Ocasionales</v>
      </c>
    </row>
    <row r="652" spans="2:32" x14ac:dyDescent="0.3">
      <c r="B652">
        <v>10517</v>
      </c>
      <c r="J652" s="11" t="s">
        <v>2032</v>
      </c>
      <c r="K652">
        <v>1</v>
      </c>
      <c r="AA652" s="11" t="s">
        <v>6420</v>
      </c>
      <c r="AB652">
        <v>2</v>
      </c>
      <c r="AD652" s="11" t="s">
        <v>5396</v>
      </c>
      <c r="AE652">
        <v>2</v>
      </c>
      <c r="AF652" t="str">
        <f t="shared" si="10"/>
        <v>Ocasionales</v>
      </c>
    </row>
    <row r="653" spans="2:32" x14ac:dyDescent="0.3">
      <c r="B653">
        <v>19910</v>
      </c>
      <c r="J653" s="11" t="s">
        <v>2033</v>
      </c>
      <c r="K653">
        <v>1</v>
      </c>
      <c r="AA653" s="11" t="s">
        <v>6189</v>
      </c>
      <c r="AB653">
        <v>2</v>
      </c>
      <c r="AD653" s="11" t="s">
        <v>5315</v>
      </c>
      <c r="AE653">
        <v>2</v>
      </c>
      <c r="AF653" t="str">
        <f t="shared" si="10"/>
        <v>Ocasionales</v>
      </c>
    </row>
    <row r="654" spans="2:32" x14ac:dyDescent="0.3">
      <c r="B654">
        <v>31271</v>
      </c>
      <c r="J654" s="11" t="s">
        <v>2034</v>
      </c>
      <c r="K654">
        <v>1</v>
      </c>
      <c r="AA654" s="11" t="s">
        <v>5987</v>
      </c>
      <c r="AB654">
        <v>2</v>
      </c>
      <c r="AD654" s="11" t="s">
        <v>6437</v>
      </c>
      <c r="AE654">
        <v>2</v>
      </c>
      <c r="AF654" t="str">
        <f t="shared" si="10"/>
        <v>Ocasionales</v>
      </c>
    </row>
    <row r="655" spans="2:32" x14ac:dyDescent="0.3">
      <c r="B655">
        <v>61727</v>
      </c>
      <c r="J655" s="11" t="s">
        <v>2035</v>
      </c>
      <c r="K655">
        <v>1</v>
      </c>
      <c r="AA655" s="11" t="s">
        <v>6193</v>
      </c>
      <c r="AB655">
        <v>2</v>
      </c>
      <c r="AD655" s="11" t="s">
        <v>5318</v>
      </c>
      <c r="AE655">
        <v>2</v>
      </c>
      <c r="AF655" t="str">
        <f t="shared" si="10"/>
        <v>Ocasionales</v>
      </c>
    </row>
    <row r="656" spans="2:32" x14ac:dyDescent="0.3">
      <c r="B656">
        <v>38327</v>
      </c>
      <c r="J656" s="11" t="s">
        <v>2036</v>
      </c>
      <c r="K656">
        <v>1</v>
      </c>
      <c r="AA656" s="11" t="s">
        <v>6437</v>
      </c>
      <c r="AB656">
        <v>2</v>
      </c>
      <c r="AD656" s="11" t="s">
        <v>6442</v>
      </c>
      <c r="AE656">
        <v>2</v>
      </c>
      <c r="AF656" t="str">
        <f t="shared" si="10"/>
        <v>Ocasionales</v>
      </c>
    </row>
    <row r="657" spans="2:32" x14ac:dyDescent="0.3">
      <c r="B657">
        <v>30635</v>
      </c>
      <c r="J657" s="11" t="s">
        <v>2037</v>
      </c>
      <c r="K657">
        <v>1</v>
      </c>
      <c r="AA657" s="11" t="s">
        <v>6195</v>
      </c>
      <c r="AB657">
        <v>2</v>
      </c>
      <c r="AD657" s="11" t="s">
        <v>5959</v>
      </c>
      <c r="AE657">
        <v>2</v>
      </c>
      <c r="AF657" t="str">
        <f t="shared" si="10"/>
        <v>Ocasionales</v>
      </c>
    </row>
    <row r="658" spans="2:32" x14ac:dyDescent="0.3">
      <c r="B658">
        <v>51313</v>
      </c>
      <c r="J658" s="11" t="s">
        <v>2038</v>
      </c>
      <c r="K658">
        <v>1</v>
      </c>
      <c r="AA658" s="11" t="s">
        <v>5988</v>
      </c>
      <c r="AB658">
        <v>2</v>
      </c>
      <c r="AD658" s="11" t="s">
        <v>6451</v>
      </c>
      <c r="AE658">
        <v>2</v>
      </c>
      <c r="AF658" t="str">
        <f t="shared" si="10"/>
        <v>Ocasionales</v>
      </c>
    </row>
    <row r="659" spans="2:32" x14ac:dyDescent="0.3">
      <c r="B659">
        <v>24094</v>
      </c>
      <c r="J659" s="11" t="s">
        <v>2039</v>
      </c>
      <c r="K659">
        <v>1</v>
      </c>
      <c r="AA659" s="11" t="s">
        <v>6204</v>
      </c>
      <c r="AB659">
        <v>2</v>
      </c>
      <c r="AD659" s="11" t="s">
        <v>5961</v>
      </c>
      <c r="AE659">
        <v>2</v>
      </c>
      <c r="AF659" t="str">
        <f t="shared" si="10"/>
        <v>Ocasionales</v>
      </c>
    </row>
    <row r="660" spans="2:32" x14ac:dyDescent="0.3">
      <c r="B660">
        <v>21180</v>
      </c>
      <c r="J660" s="11" t="s">
        <v>2040</v>
      </c>
      <c r="K660">
        <v>1</v>
      </c>
      <c r="AA660" s="11" t="s">
        <v>6145</v>
      </c>
      <c r="AB660">
        <v>2</v>
      </c>
      <c r="AD660" s="11" t="s">
        <v>6457</v>
      </c>
      <c r="AE660">
        <v>2</v>
      </c>
      <c r="AF660" t="str">
        <f t="shared" si="10"/>
        <v>Ocasionales</v>
      </c>
    </row>
    <row r="661" spans="2:32" x14ac:dyDescent="0.3">
      <c r="B661">
        <v>29984</v>
      </c>
      <c r="J661" s="11" t="s">
        <v>2041</v>
      </c>
      <c r="K661">
        <v>1</v>
      </c>
      <c r="AA661" s="11" t="s">
        <v>6452</v>
      </c>
      <c r="AB661">
        <v>2</v>
      </c>
      <c r="AD661" s="11" t="s">
        <v>5964</v>
      </c>
      <c r="AE661">
        <v>2</v>
      </c>
      <c r="AF661" t="str">
        <f t="shared" si="10"/>
        <v>Ocasionales</v>
      </c>
    </row>
    <row r="662" spans="2:32" x14ac:dyDescent="0.3">
      <c r="B662">
        <v>30773</v>
      </c>
      <c r="J662" s="11" t="s">
        <v>2042</v>
      </c>
      <c r="K662">
        <v>1</v>
      </c>
      <c r="AA662" s="11" t="s">
        <v>6149</v>
      </c>
      <c r="AB662">
        <v>2</v>
      </c>
      <c r="AD662" s="11" t="s">
        <v>6468</v>
      </c>
      <c r="AE662">
        <v>2</v>
      </c>
      <c r="AF662" t="str">
        <f t="shared" si="10"/>
        <v>Ocasionales</v>
      </c>
    </row>
    <row r="663" spans="2:32" x14ac:dyDescent="0.3">
      <c r="B663">
        <v>20184</v>
      </c>
      <c r="J663" s="11" t="s">
        <v>2043</v>
      </c>
      <c r="K663">
        <v>1</v>
      </c>
      <c r="AA663" s="11" t="s">
        <v>6462</v>
      </c>
      <c r="AB663">
        <v>2</v>
      </c>
      <c r="AD663" s="11" t="s">
        <v>5987</v>
      </c>
      <c r="AE663">
        <v>2</v>
      </c>
      <c r="AF663" t="str">
        <f t="shared" si="10"/>
        <v>Ocasionales</v>
      </c>
    </row>
    <row r="664" spans="2:32" x14ac:dyDescent="0.3">
      <c r="B664">
        <v>10607</v>
      </c>
      <c r="J664" s="11" t="s">
        <v>2044</v>
      </c>
      <c r="K664">
        <v>1</v>
      </c>
      <c r="AA664" s="11" t="s">
        <v>6157</v>
      </c>
      <c r="AB664">
        <v>2</v>
      </c>
      <c r="AD664" s="11" t="s">
        <v>5410</v>
      </c>
      <c r="AE664">
        <v>2</v>
      </c>
      <c r="AF664" t="str">
        <f t="shared" si="10"/>
        <v>Ocasionales</v>
      </c>
    </row>
    <row r="665" spans="2:32" x14ac:dyDescent="0.3">
      <c r="B665">
        <v>24474</v>
      </c>
      <c r="J665" s="11" t="s">
        <v>2045</v>
      </c>
      <c r="K665">
        <v>1</v>
      </c>
      <c r="AA665" s="11" t="s">
        <v>6475</v>
      </c>
      <c r="AB665">
        <v>2</v>
      </c>
      <c r="AD665" s="11" t="s">
        <v>5988</v>
      </c>
      <c r="AE665">
        <v>2</v>
      </c>
      <c r="AF665" t="str">
        <f t="shared" si="10"/>
        <v>Ocasionales</v>
      </c>
    </row>
    <row r="666" spans="2:32" x14ac:dyDescent="0.3">
      <c r="B666">
        <v>20308</v>
      </c>
      <c r="J666" s="11" t="s">
        <v>2046</v>
      </c>
      <c r="K666">
        <v>1</v>
      </c>
      <c r="AA666" s="11" t="s">
        <v>6160</v>
      </c>
      <c r="AB666">
        <v>2</v>
      </c>
      <c r="AD666" s="11" t="s">
        <v>6486</v>
      </c>
      <c r="AE666">
        <v>2</v>
      </c>
      <c r="AF666" t="str">
        <f t="shared" si="10"/>
        <v>Ocasionales</v>
      </c>
    </row>
    <row r="667" spans="2:32" x14ac:dyDescent="0.3">
      <c r="B667">
        <v>38185</v>
      </c>
      <c r="J667" s="11" t="s">
        <v>2047</v>
      </c>
      <c r="K667">
        <v>1</v>
      </c>
      <c r="AA667" s="11" t="s">
        <v>6484</v>
      </c>
      <c r="AB667">
        <v>2</v>
      </c>
      <c r="AD667" s="11" t="s">
        <v>5319</v>
      </c>
      <c r="AE667">
        <v>2</v>
      </c>
      <c r="AF667" t="str">
        <f t="shared" si="10"/>
        <v>Ocasionales</v>
      </c>
    </row>
    <row r="668" spans="2:32" x14ac:dyDescent="0.3">
      <c r="B668">
        <v>35140</v>
      </c>
      <c r="J668" s="11" t="s">
        <v>2048</v>
      </c>
      <c r="K668">
        <v>1</v>
      </c>
      <c r="AA668" s="11" t="s">
        <v>6166</v>
      </c>
      <c r="AB668">
        <v>2</v>
      </c>
      <c r="AD668" s="11" t="s">
        <v>6497</v>
      </c>
      <c r="AE668">
        <v>2</v>
      </c>
      <c r="AF668" t="str">
        <f t="shared" si="10"/>
        <v>Ocasionales</v>
      </c>
    </row>
    <row r="669" spans="2:32" x14ac:dyDescent="0.3">
      <c r="B669">
        <v>39980</v>
      </c>
      <c r="J669" s="11" t="s">
        <v>2049</v>
      </c>
      <c r="K669">
        <v>1</v>
      </c>
      <c r="AA669" s="11" t="s">
        <v>6170</v>
      </c>
      <c r="AB669">
        <v>2</v>
      </c>
      <c r="AD669" s="11" t="s">
        <v>5999</v>
      </c>
      <c r="AE669">
        <v>2</v>
      </c>
      <c r="AF669" t="str">
        <f t="shared" si="10"/>
        <v>Ocasionales</v>
      </c>
    </row>
    <row r="670" spans="2:32" x14ac:dyDescent="0.3">
      <c r="B670">
        <v>26896</v>
      </c>
      <c r="J670" s="11" t="s">
        <v>2050</v>
      </c>
      <c r="K670">
        <v>1</v>
      </c>
      <c r="AA670" s="11" t="s">
        <v>6175</v>
      </c>
      <c r="AB670">
        <v>2</v>
      </c>
      <c r="AD670" s="11" t="s">
        <v>6521</v>
      </c>
      <c r="AE670">
        <v>2</v>
      </c>
      <c r="AF670" t="str">
        <f t="shared" si="10"/>
        <v>Ocasionales</v>
      </c>
    </row>
    <row r="671" spans="2:32" x14ac:dyDescent="0.3">
      <c r="B671">
        <v>10035</v>
      </c>
      <c r="J671" s="11" t="s">
        <v>2051</v>
      </c>
      <c r="K671">
        <v>1</v>
      </c>
      <c r="AA671" s="11" t="s">
        <v>5569</v>
      </c>
      <c r="AB671">
        <v>2</v>
      </c>
      <c r="AD671" s="11" t="s">
        <v>6002</v>
      </c>
      <c r="AE671">
        <v>2</v>
      </c>
      <c r="AF671" t="str">
        <f t="shared" si="10"/>
        <v>Ocasionales</v>
      </c>
    </row>
    <row r="672" spans="2:32" x14ac:dyDescent="0.3">
      <c r="B672">
        <v>11536</v>
      </c>
      <c r="J672" s="11" t="s">
        <v>2052</v>
      </c>
      <c r="K672">
        <v>1</v>
      </c>
      <c r="AA672" s="11" t="s">
        <v>5714</v>
      </c>
      <c r="AB672">
        <v>2</v>
      </c>
      <c r="AD672" s="11" t="s">
        <v>5418</v>
      </c>
      <c r="AE672">
        <v>2</v>
      </c>
      <c r="AF672" t="str">
        <f t="shared" si="10"/>
        <v>Ocasionales</v>
      </c>
    </row>
    <row r="673" spans="2:32" x14ac:dyDescent="0.3">
      <c r="B673">
        <v>27450</v>
      </c>
      <c r="J673" s="11" t="s">
        <v>2053</v>
      </c>
      <c r="K673">
        <v>1</v>
      </c>
      <c r="AA673" s="11" t="s">
        <v>5647</v>
      </c>
      <c r="AB673">
        <v>2</v>
      </c>
      <c r="AD673" s="11" t="s">
        <v>5323</v>
      </c>
      <c r="AE673">
        <v>2</v>
      </c>
      <c r="AF673" t="str">
        <f t="shared" si="10"/>
        <v>Ocasionales</v>
      </c>
    </row>
    <row r="674" spans="2:32" x14ac:dyDescent="0.3">
      <c r="B674">
        <v>74269</v>
      </c>
      <c r="J674" s="11" t="s">
        <v>2054</v>
      </c>
      <c r="K674">
        <v>1</v>
      </c>
      <c r="AA674" s="11" t="s">
        <v>5296</v>
      </c>
      <c r="AB674">
        <v>2</v>
      </c>
      <c r="AD674" s="11" t="s">
        <v>6534</v>
      </c>
      <c r="AE674">
        <v>2</v>
      </c>
      <c r="AF674" t="str">
        <f t="shared" si="10"/>
        <v>Ocasionales</v>
      </c>
    </row>
    <row r="675" spans="2:32" x14ac:dyDescent="0.3">
      <c r="B675">
        <v>36245</v>
      </c>
      <c r="J675" s="11" t="s">
        <v>2055</v>
      </c>
      <c r="K675">
        <v>1</v>
      </c>
      <c r="AA675" s="11" t="s">
        <v>5509</v>
      </c>
      <c r="AB675">
        <v>2</v>
      </c>
      <c r="AD675" s="11" t="s">
        <v>5333</v>
      </c>
      <c r="AE675">
        <v>2</v>
      </c>
      <c r="AF675" t="str">
        <f t="shared" si="10"/>
        <v>Ocasionales</v>
      </c>
    </row>
    <row r="676" spans="2:32" x14ac:dyDescent="0.3">
      <c r="B676">
        <v>21680</v>
      </c>
      <c r="J676" s="11" t="s">
        <v>2056</v>
      </c>
      <c r="K676">
        <v>1</v>
      </c>
      <c r="AA676" s="11" t="s">
        <v>5306</v>
      </c>
      <c r="AB676">
        <v>2</v>
      </c>
      <c r="AD676" s="11" t="s">
        <v>6546</v>
      </c>
      <c r="AE676">
        <v>2</v>
      </c>
      <c r="AF676" t="str">
        <f t="shared" si="10"/>
        <v>Ocasionales</v>
      </c>
    </row>
    <row r="677" spans="2:32" x14ac:dyDescent="0.3">
      <c r="B677">
        <v>38173</v>
      </c>
      <c r="J677" s="11" t="s">
        <v>2057</v>
      </c>
      <c r="K677">
        <v>1</v>
      </c>
      <c r="AA677" s="11" t="s">
        <v>5618</v>
      </c>
      <c r="AB677">
        <v>2</v>
      </c>
      <c r="AD677" s="11" t="s">
        <v>6025</v>
      </c>
      <c r="AE677">
        <v>2</v>
      </c>
      <c r="AF677" t="str">
        <f t="shared" si="10"/>
        <v>Ocasionales</v>
      </c>
    </row>
    <row r="678" spans="2:32" x14ac:dyDescent="0.3">
      <c r="B678">
        <v>28090</v>
      </c>
      <c r="J678" s="11" t="s">
        <v>2058</v>
      </c>
      <c r="K678">
        <v>1</v>
      </c>
      <c r="AA678" s="11" t="s">
        <v>5310</v>
      </c>
      <c r="AB678">
        <v>2</v>
      </c>
      <c r="AD678" s="11" t="s">
        <v>6558</v>
      </c>
      <c r="AE678">
        <v>2</v>
      </c>
      <c r="AF678" t="str">
        <f t="shared" si="10"/>
        <v>Ocasionales</v>
      </c>
    </row>
    <row r="679" spans="2:32" x14ac:dyDescent="0.3">
      <c r="B679">
        <v>36049</v>
      </c>
      <c r="J679" s="11" t="s">
        <v>2059</v>
      </c>
      <c r="K679">
        <v>1</v>
      </c>
      <c r="AA679" s="11" t="s">
        <v>5685</v>
      </c>
      <c r="AB679">
        <v>2</v>
      </c>
      <c r="AD679" s="11" t="s">
        <v>6031</v>
      </c>
      <c r="AE679">
        <v>2</v>
      </c>
      <c r="AF679" t="str">
        <f t="shared" si="10"/>
        <v>Ocasionales</v>
      </c>
    </row>
    <row r="680" spans="2:32" x14ac:dyDescent="0.3">
      <c r="B680">
        <v>38534</v>
      </c>
      <c r="J680" s="11" t="s">
        <v>2060</v>
      </c>
      <c r="K680">
        <v>1</v>
      </c>
      <c r="AA680" s="11" t="s">
        <v>5312</v>
      </c>
      <c r="AB680">
        <v>2</v>
      </c>
      <c r="AD680" s="11" t="s">
        <v>6570</v>
      </c>
      <c r="AE680">
        <v>2</v>
      </c>
      <c r="AF680" t="str">
        <f t="shared" si="10"/>
        <v>Ocasionales</v>
      </c>
    </row>
    <row r="681" spans="2:32" x14ac:dyDescent="0.3">
      <c r="B681">
        <v>11019</v>
      </c>
      <c r="J681" s="11" t="s">
        <v>2061</v>
      </c>
      <c r="K681">
        <v>1</v>
      </c>
      <c r="AA681" s="11" t="s">
        <v>5831</v>
      </c>
      <c r="AB681">
        <v>2</v>
      </c>
      <c r="AD681" s="11" t="s">
        <v>6037</v>
      </c>
      <c r="AE681">
        <v>2</v>
      </c>
      <c r="AF681" t="str">
        <f t="shared" si="10"/>
        <v>Ocasionales</v>
      </c>
    </row>
    <row r="682" spans="2:32" x14ac:dyDescent="0.3">
      <c r="B682">
        <v>35859</v>
      </c>
      <c r="J682" s="11" t="s">
        <v>2062</v>
      </c>
      <c r="K682">
        <v>1</v>
      </c>
      <c r="AA682" s="11" t="s">
        <v>5314</v>
      </c>
      <c r="AB682">
        <v>2</v>
      </c>
      <c r="AD682" s="11" t="s">
        <v>6572</v>
      </c>
      <c r="AE682">
        <v>2</v>
      </c>
      <c r="AF682" t="str">
        <f t="shared" si="10"/>
        <v>Ocasionales</v>
      </c>
    </row>
    <row r="683" spans="2:32" x14ac:dyDescent="0.3">
      <c r="B683">
        <v>39208</v>
      </c>
      <c r="J683" s="11" t="s">
        <v>2063</v>
      </c>
      <c r="K683">
        <v>1</v>
      </c>
      <c r="AA683" s="11" t="s">
        <v>5542</v>
      </c>
      <c r="AB683">
        <v>2</v>
      </c>
      <c r="AD683" s="11" t="s">
        <v>6040</v>
      </c>
      <c r="AE683">
        <v>2</v>
      </c>
      <c r="AF683" t="str">
        <f t="shared" si="10"/>
        <v>Ocasionales</v>
      </c>
    </row>
    <row r="684" spans="2:32" x14ac:dyDescent="0.3">
      <c r="B684">
        <v>24252</v>
      </c>
      <c r="J684" s="11" t="s">
        <v>2064</v>
      </c>
      <c r="K684">
        <v>1</v>
      </c>
      <c r="AA684" s="11" t="s">
        <v>5315</v>
      </c>
      <c r="AB684">
        <v>2</v>
      </c>
      <c r="AD684" s="11" t="s">
        <v>5427</v>
      </c>
      <c r="AE684">
        <v>2</v>
      </c>
      <c r="AF684" t="str">
        <f t="shared" si="10"/>
        <v>Ocasionales</v>
      </c>
    </row>
    <row r="685" spans="2:32" x14ac:dyDescent="0.3">
      <c r="B685">
        <v>81994</v>
      </c>
      <c r="J685" s="11" t="s">
        <v>2065</v>
      </c>
      <c r="K685">
        <v>1</v>
      </c>
      <c r="AA685" s="11" t="s">
        <v>5581</v>
      </c>
      <c r="AB685">
        <v>2</v>
      </c>
      <c r="AD685" s="11" t="s">
        <v>5338</v>
      </c>
      <c r="AE685">
        <v>2</v>
      </c>
      <c r="AF685" t="str">
        <f t="shared" si="10"/>
        <v>Ocasionales</v>
      </c>
    </row>
    <row r="686" spans="2:32" x14ac:dyDescent="0.3">
      <c r="B686">
        <v>12662</v>
      </c>
      <c r="J686" s="11" t="s">
        <v>2066</v>
      </c>
      <c r="K686">
        <v>1</v>
      </c>
      <c r="AA686" s="11" t="s">
        <v>5318</v>
      </c>
      <c r="AB686">
        <v>2</v>
      </c>
      <c r="AD686" s="11" t="s">
        <v>6600</v>
      </c>
      <c r="AE686">
        <v>2</v>
      </c>
      <c r="AF686" t="str">
        <f t="shared" si="10"/>
        <v>Ocasionales</v>
      </c>
    </row>
    <row r="687" spans="2:32" x14ac:dyDescent="0.3">
      <c r="B687">
        <v>39898</v>
      </c>
      <c r="J687" s="11" t="s">
        <v>2067</v>
      </c>
      <c r="K687">
        <v>1</v>
      </c>
      <c r="AA687" s="11" t="s">
        <v>5630</v>
      </c>
      <c r="AB687">
        <v>2</v>
      </c>
      <c r="AD687" s="11" t="s">
        <v>6043</v>
      </c>
      <c r="AE687">
        <v>2</v>
      </c>
      <c r="AF687" t="str">
        <f t="shared" si="10"/>
        <v>Ocasionales</v>
      </c>
    </row>
    <row r="688" spans="2:32" x14ac:dyDescent="0.3">
      <c r="B688">
        <v>18412</v>
      </c>
      <c r="J688" s="11" t="s">
        <v>2068</v>
      </c>
      <c r="K688">
        <v>1</v>
      </c>
      <c r="AA688" s="11" t="s">
        <v>5319</v>
      </c>
      <c r="AB688">
        <v>2</v>
      </c>
      <c r="AD688" s="11" t="s">
        <v>5431</v>
      </c>
      <c r="AE688">
        <v>2</v>
      </c>
      <c r="AF688" t="str">
        <f t="shared" si="10"/>
        <v>Ocasionales</v>
      </c>
    </row>
    <row r="689" spans="2:32" x14ac:dyDescent="0.3">
      <c r="B689">
        <v>21065</v>
      </c>
      <c r="J689" s="11" t="s">
        <v>2069</v>
      </c>
      <c r="K689">
        <v>1</v>
      </c>
      <c r="AA689" s="11" t="s">
        <v>5657</v>
      </c>
      <c r="AB689">
        <v>2</v>
      </c>
      <c r="AD689" s="11" t="s">
        <v>6046</v>
      </c>
      <c r="AE689">
        <v>2</v>
      </c>
      <c r="AF689" t="str">
        <f t="shared" si="10"/>
        <v>Ocasionales</v>
      </c>
    </row>
    <row r="690" spans="2:32" x14ac:dyDescent="0.3">
      <c r="B690">
        <v>34023</v>
      </c>
      <c r="J690" s="11" t="s">
        <v>2070</v>
      </c>
      <c r="K690">
        <v>1</v>
      </c>
      <c r="AA690" s="11" t="s">
        <v>5323</v>
      </c>
      <c r="AB690">
        <v>2</v>
      </c>
      <c r="AD690" s="11" t="s">
        <v>6632</v>
      </c>
      <c r="AE690">
        <v>2</v>
      </c>
      <c r="AF690" t="str">
        <f t="shared" si="10"/>
        <v>Ocasionales</v>
      </c>
    </row>
    <row r="691" spans="2:32" x14ac:dyDescent="0.3">
      <c r="B691">
        <v>38065</v>
      </c>
      <c r="J691" s="11" t="s">
        <v>2071</v>
      </c>
      <c r="K691">
        <v>1</v>
      </c>
      <c r="AA691" s="11" t="s">
        <v>5693</v>
      </c>
      <c r="AB691">
        <v>2</v>
      </c>
      <c r="AD691" s="11" t="s">
        <v>6065</v>
      </c>
      <c r="AE691">
        <v>2</v>
      </c>
      <c r="AF691" t="str">
        <f t="shared" si="10"/>
        <v>Ocasionales</v>
      </c>
    </row>
    <row r="692" spans="2:32" x14ac:dyDescent="0.3">
      <c r="B692">
        <v>26558</v>
      </c>
      <c r="J692" s="11" t="s">
        <v>2072</v>
      </c>
      <c r="K692">
        <v>1</v>
      </c>
      <c r="AA692" s="11" t="s">
        <v>5333</v>
      </c>
      <c r="AB692">
        <v>2</v>
      </c>
      <c r="AD692" s="11" t="s">
        <v>6643</v>
      </c>
      <c r="AE692">
        <v>2</v>
      </c>
      <c r="AF692" t="str">
        <f t="shared" si="10"/>
        <v>Ocasionales</v>
      </c>
    </row>
    <row r="693" spans="2:32" x14ac:dyDescent="0.3">
      <c r="B693">
        <v>39248</v>
      </c>
      <c r="J693" s="11" t="s">
        <v>2073</v>
      </c>
      <c r="K693">
        <v>1</v>
      </c>
      <c r="AA693" s="11" t="s">
        <v>5295</v>
      </c>
      <c r="AB693">
        <v>2</v>
      </c>
      <c r="AD693" s="11" t="s">
        <v>6066</v>
      </c>
      <c r="AE693">
        <v>2</v>
      </c>
      <c r="AF693" t="str">
        <f t="shared" si="10"/>
        <v>Ocasionales</v>
      </c>
    </row>
    <row r="694" spans="2:32" x14ac:dyDescent="0.3">
      <c r="B694">
        <v>31187</v>
      </c>
      <c r="J694" s="11" t="s">
        <v>2074</v>
      </c>
      <c r="K694">
        <v>1</v>
      </c>
      <c r="AA694" s="11" t="s">
        <v>5338</v>
      </c>
      <c r="AB694">
        <v>2</v>
      </c>
      <c r="AD694" s="11" t="s">
        <v>5434</v>
      </c>
      <c r="AE694">
        <v>2</v>
      </c>
      <c r="AF694" t="str">
        <f t="shared" si="10"/>
        <v>Ocasionales</v>
      </c>
    </row>
    <row r="695" spans="2:32" x14ac:dyDescent="0.3">
      <c r="B695">
        <v>24535</v>
      </c>
      <c r="J695" s="11" t="s">
        <v>2075</v>
      </c>
      <c r="K695">
        <v>1</v>
      </c>
      <c r="AA695" s="11" t="s">
        <v>5496</v>
      </c>
      <c r="AB695">
        <v>2</v>
      </c>
      <c r="AD695" s="11" t="s">
        <v>5344</v>
      </c>
      <c r="AE695">
        <v>2</v>
      </c>
      <c r="AF695" t="str">
        <f t="shared" si="10"/>
        <v>Ocasionales</v>
      </c>
    </row>
    <row r="696" spans="2:32" x14ac:dyDescent="0.3">
      <c r="B696">
        <v>35012</v>
      </c>
      <c r="J696" s="11" t="s">
        <v>2076</v>
      </c>
      <c r="K696">
        <v>1</v>
      </c>
      <c r="AA696" s="11" t="s">
        <v>5344</v>
      </c>
      <c r="AB696">
        <v>2</v>
      </c>
      <c r="AD696" s="11" t="s">
        <v>6661</v>
      </c>
      <c r="AE696">
        <v>2</v>
      </c>
      <c r="AF696" t="str">
        <f t="shared" si="10"/>
        <v>Ocasionales</v>
      </c>
    </row>
    <row r="697" spans="2:32" x14ac:dyDescent="0.3">
      <c r="B697">
        <v>38573</v>
      </c>
      <c r="J697" s="11" t="s">
        <v>2077</v>
      </c>
      <c r="K697">
        <v>1</v>
      </c>
      <c r="AA697" s="11" t="s">
        <v>5518</v>
      </c>
      <c r="AB697">
        <v>2</v>
      </c>
      <c r="AD697" s="11" t="s">
        <v>6076</v>
      </c>
      <c r="AE697">
        <v>2</v>
      </c>
      <c r="AF697" t="str">
        <f t="shared" si="10"/>
        <v>Ocasionales</v>
      </c>
    </row>
    <row r="698" spans="2:32" x14ac:dyDescent="0.3">
      <c r="B698">
        <v>12865</v>
      </c>
      <c r="J698" s="11" t="s">
        <v>2078</v>
      </c>
      <c r="K698">
        <v>1</v>
      </c>
      <c r="AA698" s="11" t="s">
        <v>5348</v>
      </c>
      <c r="AB698">
        <v>2</v>
      </c>
      <c r="AD698" s="11" t="s">
        <v>5436</v>
      </c>
      <c r="AE698">
        <v>2</v>
      </c>
      <c r="AF698" t="str">
        <f t="shared" si="10"/>
        <v>Ocasionales</v>
      </c>
    </row>
    <row r="699" spans="2:32" x14ac:dyDescent="0.3">
      <c r="B699">
        <v>22173</v>
      </c>
      <c r="J699" s="11" t="s">
        <v>2079</v>
      </c>
      <c r="K699">
        <v>1</v>
      </c>
      <c r="AA699" s="11" t="s">
        <v>5558</v>
      </c>
      <c r="AB699">
        <v>2</v>
      </c>
      <c r="AD699" s="11" t="s">
        <v>6080</v>
      </c>
      <c r="AE699">
        <v>2</v>
      </c>
      <c r="AF699" t="str">
        <f t="shared" si="10"/>
        <v>Ocasionales</v>
      </c>
    </row>
    <row r="700" spans="2:32" x14ac:dyDescent="0.3">
      <c r="B700">
        <v>20173</v>
      </c>
      <c r="J700" s="11" t="s">
        <v>2080</v>
      </c>
      <c r="K700">
        <v>1</v>
      </c>
      <c r="AA700" s="11" t="s">
        <v>5349</v>
      </c>
      <c r="AB700">
        <v>2</v>
      </c>
      <c r="AD700" s="11" t="s">
        <v>6680</v>
      </c>
      <c r="AE700">
        <v>2</v>
      </c>
      <c r="AF700" t="str">
        <f t="shared" si="10"/>
        <v>Ocasionales</v>
      </c>
    </row>
    <row r="701" spans="2:32" x14ac:dyDescent="0.3">
      <c r="B701">
        <v>28655</v>
      </c>
      <c r="J701" s="11" t="s">
        <v>2081</v>
      </c>
      <c r="K701">
        <v>1</v>
      </c>
      <c r="AA701" s="11" t="s">
        <v>5574</v>
      </c>
      <c r="AB701">
        <v>2</v>
      </c>
      <c r="AD701" s="11" t="s">
        <v>6084</v>
      </c>
      <c r="AE701">
        <v>2</v>
      </c>
      <c r="AF701" t="str">
        <f t="shared" si="10"/>
        <v>Ocasionales</v>
      </c>
    </row>
    <row r="702" spans="2:32" x14ac:dyDescent="0.3">
      <c r="B702">
        <v>22999</v>
      </c>
      <c r="J702" s="11" t="s">
        <v>2082</v>
      </c>
      <c r="K702">
        <v>1</v>
      </c>
      <c r="AA702" s="11" t="s">
        <v>5246</v>
      </c>
      <c r="AB702">
        <v>2</v>
      </c>
      <c r="AD702" s="11" t="s">
        <v>6694</v>
      </c>
      <c r="AE702">
        <v>2</v>
      </c>
      <c r="AF702" t="str">
        <f t="shared" si="10"/>
        <v>Ocasionales</v>
      </c>
    </row>
    <row r="703" spans="2:32" x14ac:dyDescent="0.3">
      <c r="B703">
        <v>32245</v>
      </c>
      <c r="J703" s="11" t="s">
        <v>2083</v>
      </c>
      <c r="K703">
        <v>1</v>
      </c>
      <c r="AA703" s="11" t="s">
        <v>5267</v>
      </c>
      <c r="AB703">
        <v>2</v>
      </c>
      <c r="AD703" s="11" t="s">
        <v>6085</v>
      </c>
      <c r="AE703">
        <v>2</v>
      </c>
      <c r="AF703" t="str">
        <f t="shared" si="10"/>
        <v>Ocasionales</v>
      </c>
    </row>
    <row r="704" spans="2:32" x14ac:dyDescent="0.3">
      <c r="B704">
        <v>27891</v>
      </c>
      <c r="J704" s="11" t="s">
        <v>2084</v>
      </c>
      <c r="K704">
        <v>1</v>
      </c>
      <c r="AA704" s="11" t="s">
        <v>5355</v>
      </c>
      <c r="AB704">
        <v>2</v>
      </c>
      <c r="AD704" s="11" t="s">
        <v>6697</v>
      </c>
      <c r="AE704">
        <v>2</v>
      </c>
      <c r="AF704" t="str">
        <f t="shared" si="10"/>
        <v>Ocasionales</v>
      </c>
    </row>
    <row r="705" spans="2:32" x14ac:dyDescent="0.3">
      <c r="B705">
        <v>20269</v>
      </c>
      <c r="J705" s="11" t="s">
        <v>2085</v>
      </c>
      <c r="K705">
        <v>1</v>
      </c>
      <c r="AA705" s="11" t="s">
        <v>5620</v>
      </c>
      <c r="AB705">
        <v>2</v>
      </c>
      <c r="AD705" s="11" t="s">
        <v>5348</v>
      </c>
      <c r="AE705">
        <v>2</v>
      </c>
      <c r="AF705" t="str">
        <f t="shared" si="10"/>
        <v>Ocasionales</v>
      </c>
    </row>
    <row r="706" spans="2:32" x14ac:dyDescent="0.3">
      <c r="B706">
        <v>22453</v>
      </c>
      <c r="J706" s="11" t="s">
        <v>2086</v>
      </c>
      <c r="K706">
        <v>1</v>
      </c>
      <c r="AA706" s="11" t="s">
        <v>5254</v>
      </c>
      <c r="AB706">
        <v>2</v>
      </c>
      <c r="AD706" s="11" t="s">
        <v>6703</v>
      </c>
      <c r="AE706">
        <v>2</v>
      </c>
      <c r="AF706" t="str">
        <f t="shared" si="10"/>
        <v>Ocasionales</v>
      </c>
    </row>
    <row r="707" spans="2:32" x14ac:dyDescent="0.3">
      <c r="B707">
        <v>28013</v>
      </c>
      <c r="J707" s="11" t="s">
        <v>2087</v>
      </c>
      <c r="K707">
        <v>1</v>
      </c>
      <c r="AA707" s="11" t="s">
        <v>5633</v>
      </c>
      <c r="AB707">
        <v>2</v>
      </c>
      <c r="AD707" s="11" t="s">
        <v>6090</v>
      </c>
      <c r="AE707">
        <v>2</v>
      </c>
      <c r="AF707" t="str">
        <f t="shared" si="10"/>
        <v>Ocasionales</v>
      </c>
    </row>
    <row r="708" spans="2:32" x14ac:dyDescent="0.3">
      <c r="B708">
        <v>90502</v>
      </c>
      <c r="J708" s="11" t="s">
        <v>2088</v>
      </c>
      <c r="K708">
        <v>1</v>
      </c>
      <c r="AA708" s="11" t="s">
        <v>5364</v>
      </c>
      <c r="AB708">
        <v>2</v>
      </c>
      <c r="AD708" s="11" t="s">
        <v>6711</v>
      </c>
      <c r="AE708">
        <v>2</v>
      </c>
      <c r="AF708" t="str">
        <f t="shared" si="10"/>
        <v>Ocasionales</v>
      </c>
    </row>
    <row r="709" spans="2:32" x14ac:dyDescent="0.3">
      <c r="B709">
        <v>24762</v>
      </c>
      <c r="J709" s="11" t="s">
        <v>2089</v>
      </c>
      <c r="K709">
        <v>1</v>
      </c>
      <c r="AA709" s="11" t="s">
        <v>5652</v>
      </c>
      <c r="AB709">
        <v>2</v>
      </c>
      <c r="AD709" s="11" t="s">
        <v>5349</v>
      </c>
      <c r="AE709">
        <v>2</v>
      </c>
      <c r="AF709" t="str">
        <f t="shared" si="10"/>
        <v>Ocasionales</v>
      </c>
    </row>
    <row r="710" spans="2:32" x14ac:dyDescent="0.3">
      <c r="B710">
        <v>63350</v>
      </c>
      <c r="J710" s="11" t="s">
        <v>2090</v>
      </c>
      <c r="K710">
        <v>1</v>
      </c>
      <c r="AA710" s="11" t="s">
        <v>5366</v>
      </c>
      <c r="AB710">
        <v>2</v>
      </c>
      <c r="AD710" s="11" t="s">
        <v>6724</v>
      </c>
      <c r="AE710">
        <v>2</v>
      </c>
      <c r="AF710" t="str">
        <f t="shared" ref="AF710:AF773" si="11">IF(AE710&lt;=2,"Ocasionales",IF(AE710&lt;=5,"Moderados", IF(AE710&lt;=8,"Frecuentes","Muy frecuentes")))</f>
        <v>Ocasionales</v>
      </c>
    </row>
    <row r="711" spans="2:32" x14ac:dyDescent="0.3">
      <c r="B711">
        <v>19921</v>
      </c>
      <c r="J711" s="11" t="s">
        <v>2091</v>
      </c>
      <c r="K711">
        <v>1</v>
      </c>
      <c r="AA711" s="11" t="s">
        <v>5674</v>
      </c>
      <c r="AB711">
        <v>2</v>
      </c>
      <c r="AD711" s="11" t="s">
        <v>5233</v>
      </c>
      <c r="AE711">
        <v>2</v>
      </c>
      <c r="AF711" t="str">
        <f t="shared" si="11"/>
        <v>Ocasionales</v>
      </c>
    </row>
    <row r="712" spans="2:32" x14ac:dyDescent="0.3">
      <c r="B712">
        <v>32097</v>
      </c>
      <c r="J712" s="11" t="s">
        <v>2092</v>
      </c>
      <c r="K712">
        <v>1</v>
      </c>
      <c r="AA712" s="11" t="s">
        <v>5371</v>
      </c>
      <c r="AB712">
        <v>2</v>
      </c>
      <c r="AD712" s="11" t="s">
        <v>6728</v>
      </c>
      <c r="AE712">
        <v>2</v>
      </c>
      <c r="AF712" t="str">
        <f t="shared" si="11"/>
        <v>Ocasionales</v>
      </c>
    </row>
    <row r="713" spans="2:32" x14ac:dyDescent="0.3">
      <c r="B713">
        <v>35083</v>
      </c>
      <c r="J713" s="11" t="s">
        <v>2093</v>
      </c>
      <c r="K713">
        <v>1</v>
      </c>
      <c r="AA713" s="11" t="s">
        <v>5688</v>
      </c>
      <c r="AB713">
        <v>2</v>
      </c>
      <c r="AD713" s="11" t="s">
        <v>6113</v>
      </c>
      <c r="AE713">
        <v>2</v>
      </c>
      <c r="AF713" t="str">
        <f t="shared" si="11"/>
        <v>Ocasionales</v>
      </c>
    </row>
    <row r="714" spans="2:32" x14ac:dyDescent="0.3">
      <c r="B714">
        <v>34095</v>
      </c>
      <c r="J714" s="11" t="s">
        <v>2094</v>
      </c>
      <c r="K714">
        <v>1</v>
      </c>
      <c r="AA714" s="11" t="s">
        <v>5375</v>
      </c>
      <c r="AB714">
        <v>2</v>
      </c>
      <c r="AD714" s="11" t="s">
        <v>6732</v>
      </c>
      <c r="AE714">
        <v>2</v>
      </c>
      <c r="AF714" t="str">
        <f t="shared" si="11"/>
        <v>Ocasionales</v>
      </c>
    </row>
    <row r="715" spans="2:32" x14ac:dyDescent="0.3">
      <c r="B715">
        <v>30422</v>
      </c>
      <c r="J715" s="11" t="s">
        <v>2095</v>
      </c>
      <c r="K715">
        <v>1</v>
      </c>
      <c r="AA715" s="11" t="s">
        <v>5699</v>
      </c>
      <c r="AB715">
        <v>2</v>
      </c>
      <c r="AD715" s="11" t="s">
        <v>5355</v>
      </c>
      <c r="AE715">
        <v>2</v>
      </c>
      <c r="AF715" t="str">
        <f t="shared" si="11"/>
        <v>Ocasionales</v>
      </c>
    </row>
    <row r="716" spans="2:32" x14ac:dyDescent="0.3">
      <c r="B716">
        <v>20377</v>
      </c>
      <c r="J716" s="11" t="s">
        <v>2096</v>
      </c>
      <c r="K716">
        <v>1</v>
      </c>
      <c r="AA716" s="11" t="s">
        <v>5379</v>
      </c>
      <c r="AB716">
        <v>2</v>
      </c>
      <c r="AD716" s="11" t="s">
        <v>6744</v>
      </c>
      <c r="AE716">
        <v>2</v>
      </c>
      <c r="AF716" t="str">
        <f t="shared" si="11"/>
        <v>Ocasionales</v>
      </c>
    </row>
    <row r="717" spans="2:32" x14ac:dyDescent="0.3">
      <c r="B717">
        <v>82021</v>
      </c>
      <c r="J717" s="11" t="s">
        <v>2097</v>
      </c>
      <c r="K717">
        <v>1</v>
      </c>
      <c r="AA717" s="11" t="s">
        <v>5720</v>
      </c>
      <c r="AB717">
        <v>2</v>
      </c>
      <c r="AD717" s="11" t="s">
        <v>6122</v>
      </c>
      <c r="AE717">
        <v>2</v>
      </c>
      <c r="AF717" t="str">
        <f t="shared" si="11"/>
        <v>Ocasionales</v>
      </c>
    </row>
    <row r="718" spans="2:32" x14ac:dyDescent="0.3">
      <c r="B718">
        <v>37825</v>
      </c>
      <c r="J718" s="11" t="s">
        <v>2098</v>
      </c>
      <c r="K718">
        <v>1</v>
      </c>
      <c r="AA718" s="11" t="s">
        <v>5387</v>
      </c>
      <c r="AB718">
        <v>2</v>
      </c>
      <c r="AD718" s="11" t="s">
        <v>6757</v>
      </c>
      <c r="AE718">
        <v>2</v>
      </c>
      <c r="AF718" t="str">
        <f t="shared" si="11"/>
        <v>Ocasionales</v>
      </c>
    </row>
    <row r="719" spans="2:32" x14ac:dyDescent="0.3">
      <c r="B719">
        <v>34151</v>
      </c>
      <c r="J719" s="11" t="s">
        <v>2099</v>
      </c>
      <c r="K719">
        <v>1</v>
      </c>
      <c r="AA719" s="11" t="s">
        <v>5822</v>
      </c>
      <c r="AB719">
        <v>2</v>
      </c>
      <c r="AD719" s="11" t="s">
        <v>6123</v>
      </c>
      <c r="AE719">
        <v>2</v>
      </c>
      <c r="AF719" t="str">
        <f t="shared" si="11"/>
        <v>Ocasionales</v>
      </c>
    </row>
    <row r="720" spans="2:32" x14ac:dyDescent="0.3">
      <c r="B720">
        <v>38861</v>
      </c>
      <c r="J720" s="11" t="s">
        <v>2100</v>
      </c>
      <c r="K720">
        <v>1</v>
      </c>
      <c r="AA720" s="11" t="s">
        <v>5395</v>
      </c>
      <c r="AB720">
        <v>2</v>
      </c>
      <c r="AD720" s="11" t="s">
        <v>6764</v>
      </c>
      <c r="AE720">
        <v>2</v>
      </c>
      <c r="AF720" t="str">
        <f t="shared" si="11"/>
        <v>Ocasionales</v>
      </c>
    </row>
    <row r="721" spans="2:32" x14ac:dyDescent="0.3">
      <c r="B721">
        <v>34153</v>
      </c>
      <c r="J721" s="11" t="s">
        <v>2101</v>
      </c>
      <c r="K721">
        <v>1</v>
      </c>
      <c r="AA721" s="11" t="s">
        <v>5837</v>
      </c>
      <c r="AB721">
        <v>2</v>
      </c>
      <c r="AD721" s="11" t="s">
        <v>7080</v>
      </c>
      <c r="AE721">
        <v>2</v>
      </c>
      <c r="AF721" t="str">
        <f t="shared" si="11"/>
        <v>Ocasionales</v>
      </c>
    </row>
    <row r="722" spans="2:32" x14ac:dyDescent="0.3">
      <c r="B722">
        <v>35544</v>
      </c>
      <c r="J722" s="11" t="s">
        <v>2102</v>
      </c>
      <c r="K722">
        <v>1</v>
      </c>
      <c r="AA722" s="11" t="s">
        <v>5396</v>
      </c>
      <c r="AB722">
        <v>2</v>
      </c>
      <c r="AD722" s="11" t="s">
        <v>6767</v>
      </c>
      <c r="AE722">
        <v>2</v>
      </c>
      <c r="AF722" t="str">
        <f t="shared" si="11"/>
        <v>Ocasionales</v>
      </c>
    </row>
    <row r="723" spans="2:32" x14ac:dyDescent="0.3">
      <c r="B723">
        <v>23799</v>
      </c>
      <c r="J723" s="11" t="s">
        <v>2103</v>
      </c>
      <c r="K723">
        <v>1</v>
      </c>
      <c r="AA723" s="11" t="s">
        <v>5506</v>
      </c>
      <c r="AB723">
        <v>2</v>
      </c>
      <c r="AD723" s="11" t="s">
        <v>7085</v>
      </c>
      <c r="AE723">
        <v>2</v>
      </c>
      <c r="AF723" t="str">
        <f t="shared" si="11"/>
        <v>Ocasionales</v>
      </c>
    </row>
    <row r="724" spans="2:32" x14ac:dyDescent="0.3">
      <c r="B724">
        <v>31252</v>
      </c>
      <c r="J724" s="11" t="s">
        <v>2104</v>
      </c>
      <c r="K724">
        <v>1</v>
      </c>
      <c r="AA724" s="11" t="s">
        <v>5256</v>
      </c>
      <c r="AB724">
        <v>2</v>
      </c>
      <c r="AD724" s="11" t="s">
        <v>6770</v>
      </c>
      <c r="AE724">
        <v>2</v>
      </c>
      <c r="AF724" t="str">
        <f t="shared" si="11"/>
        <v>Ocasionales</v>
      </c>
    </row>
    <row r="725" spans="2:32" x14ac:dyDescent="0.3">
      <c r="B725">
        <v>12562</v>
      </c>
      <c r="J725" s="11" t="s">
        <v>2105</v>
      </c>
      <c r="K725">
        <v>1</v>
      </c>
      <c r="AA725" s="11" t="s">
        <v>5516</v>
      </c>
      <c r="AB725">
        <v>2</v>
      </c>
      <c r="AD725" s="11" t="s">
        <v>7102</v>
      </c>
      <c r="AE725">
        <v>2</v>
      </c>
      <c r="AF725" t="str">
        <f t="shared" si="11"/>
        <v>Ocasionales</v>
      </c>
    </row>
    <row r="726" spans="2:32" x14ac:dyDescent="0.3">
      <c r="B726">
        <v>37131</v>
      </c>
      <c r="J726" s="11" t="s">
        <v>2106</v>
      </c>
      <c r="K726">
        <v>1</v>
      </c>
      <c r="AA726" s="11" t="s">
        <v>5410</v>
      </c>
      <c r="AB726">
        <v>2</v>
      </c>
      <c r="AD726" s="11" t="s">
        <v>6789</v>
      </c>
      <c r="AE726">
        <v>2</v>
      </c>
      <c r="AF726" t="str">
        <f t="shared" si="11"/>
        <v>Ocasionales</v>
      </c>
    </row>
    <row r="727" spans="2:32" x14ac:dyDescent="0.3">
      <c r="B727">
        <v>22614</v>
      </c>
      <c r="J727" s="11" t="s">
        <v>2107</v>
      </c>
      <c r="K727">
        <v>1</v>
      </c>
      <c r="AA727" s="11" t="s">
        <v>5528</v>
      </c>
      <c r="AB727">
        <v>2</v>
      </c>
      <c r="AD727" s="11" t="s">
        <v>5240</v>
      </c>
      <c r="AE727">
        <v>2</v>
      </c>
      <c r="AF727" t="str">
        <f t="shared" si="11"/>
        <v>Ocasionales</v>
      </c>
    </row>
    <row r="728" spans="2:32" x14ac:dyDescent="0.3">
      <c r="B728">
        <v>35457</v>
      </c>
      <c r="J728" s="11" t="s">
        <v>2108</v>
      </c>
      <c r="K728">
        <v>1</v>
      </c>
      <c r="AA728" s="11" t="s">
        <v>5413</v>
      </c>
      <c r="AB728">
        <v>2</v>
      </c>
      <c r="AD728" s="11" t="s">
        <v>6794</v>
      </c>
      <c r="AE728">
        <v>2</v>
      </c>
      <c r="AF728" t="str">
        <f t="shared" si="11"/>
        <v>Ocasionales</v>
      </c>
    </row>
    <row r="729" spans="2:32" x14ac:dyDescent="0.3">
      <c r="B729">
        <v>36845</v>
      </c>
      <c r="J729" s="11" t="s">
        <v>2109</v>
      </c>
      <c r="K729">
        <v>1</v>
      </c>
      <c r="AA729" s="11" t="s">
        <v>5262</v>
      </c>
      <c r="AB729">
        <v>2</v>
      </c>
      <c r="AD729" s="11" t="s">
        <v>6143</v>
      </c>
      <c r="AE729">
        <v>2</v>
      </c>
      <c r="AF729" t="str">
        <f t="shared" si="11"/>
        <v>Ocasionales</v>
      </c>
    </row>
    <row r="730" spans="2:32" x14ac:dyDescent="0.3">
      <c r="B730">
        <v>20322</v>
      </c>
      <c r="J730" s="11" t="s">
        <v>2110</v>
      </c>
      <c r="K730">
        <v>1</v>
      </c>
      <c r="AA730" s="11" t="s">
        <v>5418</v>
      </c>
      <c r="AB730">
        <v>2</v>
      </c>
      <c r="AD730" s="11" t="s">
        <v>6809</v>
      </c>
      <c r="AE730">
        <v>2</v>
      </c>
      <c r="AF730" t="str">
        <f t="shared" si="11"/>
        <v>Ocasionales</v>
      </c>
    </row>
    <row r="731" spans="2:32" x14ac:dyDescent="0.3">
      <c r="B731">
        <v>50817</v>
      </c>
      <c r="J731" s="11" t="s">
        <v>2111</v>
      </c>
      <c r="K731">
        <v>1</v>
      </c>
      <c r="AA731" s="11" t="s">
        <v>5560</v>
      </c>
      <c r="AB731">
        <v>2</v>
      </c>
      <c r="AD731" s="11" t="s">
        <v>6145</v>
      </c>
      <c r="AE731">
        <v>2</v>
      </c>
      <c r="AF731" t="str">
        <f t="shared" si="11"/>
        <v>Ocasionales</v>
      </c>
    </row>
    <row r="732" spans="2:32" x14ac:dyDescent="0.3">
      <c r="B732">
        <v>35393</v>
      </c>
      <c r="J732" s="11" t="s">
        <v>2112</v>
      </c>
      <c r="K732">
        <v>1</v>
      </c>
      <c r="AA732" s="11" t="s">
        <v>5420</v>
      </c>
      <c r="AB732">
        <v>2</v>
      </c>
      <c r="AD732" s="11" t="s">
        <v>6821</v>
      </c>
      <c r="AE732">
        <v>2</v>
      </c>
      <c r="AF732" t="str">
        <f t="shared" si="11"/>
        <v>Ocasionales</v>
      </c>
    </row>
    <row r="733" spans="2:32" x14ac:dyDescent="0.3">
      <c r="B733">
        <v>34190</v>
      </c>
      <c r="J733" s="11" t="s">
        <v>2113</v>
      </c>
      <c r="K733">
        <v>1</v>
      </c>
      <c r="AA733" s="11" t="s">
        <v>5573</v>
      </c>
      <c r="AB733">
        <v>2</v>
      </c>
      <c r="AD733" s="11" t="s">
        <v>6149</v>
      </c>
      <c r="AE733">
        <v>2</v>
      </c>
      <c r="AF733" t="str">
        <f t="shared" si="11"/>
        <v>Ocasionales</v>
      </c>
    </row>
    <row r="734" spans="2:32" x14ac:dyDescent="0.3">
      <c r="B734">
        <v>36696</v>
      </c>
      <c r="J734" s="11" t="s">
        <v>2114</v>
      </c>
      <c r="K734">
        <v>1</v>
      </c>
      <c r="AA734" s="11" t="s">
        <v>5425</v>
      </c>
      <c r="AB734">
        <v>2</v>
      </c>
      <c r="AD734" s="11" t="s">
        <v>6840</v>
      </c>
      <c r="AE734">
        <v>2</v>
      </c>
      <c r="AF734" t="str">
        <f t="shared" si="11"/>
        <v>Ocasionales</v>
      </c>
    </row>
    <row r="735" spans="2:32" x14ac:dyDescent="0.3">
      <c r="B735">
        <v>21081</v>
      </c>
      <c r="J735" s="11" t="s">
        <v>2115</v>
      </c>
      <c r="K735">
        <v>1</v>
      </c>
      <c r="AA735" s="11" t="s">
        <v>5580</v>
      </c>
      <c r="AB735">
        <v>2</v>
      </c>
      <c r="AD735" s="11" t="s">
        <v>6157</v>
      </c>
      <c r="AE735">
        <v>2</v>
      </c>
      <c r="AF735" t="str">
        <f t="shared" si="11"/>
        <v>Ocasionales</v>
      </c>
    </row>
    <row r="736" spans="2:32" x14ac:dyDescent="0.3">
      <c r="B736">
        <v>25276</v>
      </c>
      <c r="J736" s="11" t="s">
        <v>2116</v>
      </c>
      <c r="K736">
        <v>1</v>
      </c>
      <c r="AA736" s="11" t="s">
        <v>5427</v>
      </c>
      <c r="AB736">
        <v>2</v>
      </c>
      <c r="AD736" s="11" t="s">
        <v>6848</v>
      </c>
      <c r="AE736">
        <v>2</v>
      </c>
      <c r="AF736" t="str">
        <f t="shared" si="11"/>
        <v>Ocasionales</v>
      </c>
    </row>
    <row r="737" spans="2:32" x14ac:dyDescent="0.3">
      <c r="B737">
        <v>37267</v>
      </c>
      <c r="J737" s="11" t="s">
        <v>2117</v>
      </c>
      <c r="K737">
        <v>1</v>
      </c>
      <c r="AA737" s="11" t="s">
        <v>5596</v>
      </c>
      <c r="AB737">
        <v>2</v>
      </c>
      <c r="AD737" s="11" t="s">
        <v>6160</v>
      </c>
      <c r="AE737">
        <v>2</v>
      </c>
      <c r="AF737" t="str">
        <f t="shared" si="11"/>
        <v>Ocasionales</v>
      </c>
    </row>
    <row r="738" spans="2:32" x14ac:dyDescent="0.3">
      <c r="B738">
        <v>62500</v>
      </c>
      <c r="J738" s="11" t="s">
        <v>2118</v>
      </c>
      <c r="K738">
        <v>1</v>
      </c>
      <c r="AA738" s="11" t="s">
        <v>5431</v>
      </c>
      <c r="AB738">
        <v>2</v>
      </c>
      <c r="AD738" s="11" t="s">
        <v>6861</v>
      </c>
      <c r="AE738">
        <v>2</v>
      </c>
      <c r="AF738" t="str">
        <f t="shared" si="11"/>
        <v>Ocasionales</v>
      </c>
    </row>
    <row r="739" spans="2:32" x14ac:dyDescent="0.3">
      <c r="B739">
        <v>33868</v>
      </c>
      <c r="J739" s="11" t="s">
        <v>2119</v>
      </c>
      <c r="K739">
        <v>1</v>
      </c>
      <c r="AA739" s="11" t="s">
        <v>5610</v>
      </c>
      <c r="AB739">
        <v>2</v>
      </c>
      <c r="AD739" s="11" t="s">
        <v>6166</v>
      </c>
      <c r="AE739">
        <v>2</v>
      </c>
      <c r="AF739" t="str">
        <f t="shared" si="11"/>
        <v>Ocasionales</v>
      </c>
    </row>
    <row r="740" spans="2:32" x14ac:dyDescent="0.3">
      <c r="B740">
        <v>18655</v>
      </c>
      <c r="J740" s="11" t="s">
        <v>2120</v>
      </c>
      <c r="K740">
        <v>1</v>
      </c>
      <c r="AA740" s="11" t="s">
        <v>5434</v>
      </c>
      <c r="AB740">
        <v>2</v>
      </c>
      <c r="AD740" s="11" t="s">
        <v>6867</v>
      </c>
      <c r="AE740">
        <v>2</v>
      </c>
      <c r="AF740" t="str">
        <f t="shared" si="11"/>
        <v>Ocasionales</v>
      </c>
    </row>
    <row r="741" spans="2:32" x14ac:dyDescent="0.3">
      <c r="B741">
        <v>15871</v>
      </c>
      <c r="J741" s="11" t="s">
        <v>2121</v>
      </c>
      <c r="K741">
        <v>1</v>
      </c>
      <c r="AA741" s="11" t="s">
        <v>5273</v>
      </c>
      <c r="AB741">
        <v>2</v>
      </c>
      <c r="AD741" s="11" t="s">
        <v>6170</v>
      </c>
      <c r="AE741">
        <v>2</v>
      </c>
      <c r="AF741" t="str">
        <f t="shared" si="11"/>
        <v>Ocasionales</v>
      </c>
    </row>
    <row r="742" spans="2:32" x14ac:dyDescent="0.3">
      <c r="B742">
        <v>23569</v>
      </c>
      <c r="J742" s="11" t="s">
        <v>2122</v>
      </c>
      <c r="K742">
        <v>1</v>
      </c>
      <c r="AA742" s="11" t="s">
        <v>5435</v>
      </c>
      <c r="AB742">
        <v>2</v>
      </c>
      <c r="AD742" s="11" t="s">
        <v>6876</v>
      </c>
      <c r="AE742">
        <v>2</v>
      </c>
      <c r="AF742" t="str">
        <f t="shared" si="11"/>
        <v>Ocasionales</v>
      </c>
    </row>
    <row r="743" spans="2:32" x14ac:dyDescent="0.3">
      <c r="B743">
        <v>31039</v>
      </c>
      <c r="J743" s="11" t="s">
        <v>2123</v>
      </c>
      <c r="K743">
        <v>1</v>
      </c>
      <c r="AA743" s="11" t="s">
        <v>5625</v>
      </c>
      <c r="AB743">
        <v>2</v>
      </c>
      <c r="AD743" s="11" t="s">
        <v>6175</v>
      </c>
      <c r="AE743">
        <v>2</v>
      </c>
      <c r="AF743" t="str">
        <f t="shared" si="11"/>
        <v>Ocasionales</v>
      </c>
    </row>
    <row r="744" spans="2:32" x14ac:dyDescent="0.3">
      <c r="B744">
        <v>25332</v>
      </c>
      <c r="J744" s="11" t="s">
        <v>2124</v>
      </c>
      <c r="K744">
        <v>1</v>
      </c>
      <c r="AA744" s="11" t="s">
        <v>5436</v>
      </c>
      <c r="AB744">
        <v>2</v>
      </c>
      <c r="AD744" s="11" t="s">
        <v>6892</v>
      </c>
      <c r="AE744">
        <v>2</v>
      </c>
      <c r="AF744" t="str">
        <f t="shared" si="11"/>
        <v>Ocasionales</v>
      </c>
    </row>
    <row r="745" spans="2:32" x14ac:dyDescent="0.3">
      <c r="B745">
        <v>28047</v>
      </c>
      <c r="J745" s="11" t="s">
        <v>2125</v>
      </c>
      <c r="K745">
        <v>1</v>
      </c>
      <c r="AA745" s="11" t="s">
        <v>5631</v>
      </c>
      <c r="AB745">
        <v>2</v>
      </c>
      <c r="AD745" s="11" t="s">
        <v>6180</v>
      </c>
      <c r="AE745">
        <v>2</v>
      </c>
      <c r="AF745" t="str">
        <f t="shared" si="11"/>
        <v>Ocasionales</v>
      </c>
    </row>
    <row r="746" spans="2:32" x14ac:dyDescent="0.3">
      <c r="B746">
        <v>26461</v>
      </c>
      <c r="J746" s="11" t="s">
        <v>2126</v>
      </c>
      <c r="K746">
        <v>1</v>
      </c>
      <c r="AA746" s="11" t="s">
        <v>5440</v>
      </c>
      <c r="AB746">
        <v>2</v>
      </c>
      <c r="AD746" s="11" t="s">
        <v>6908</v>
      </c>
      <c r="AE746">
        <v>2</v>
      </c>
      <c r="AF746" t="str">
        <f t="shared" si="11"/>
        <v>Ocasionales</v>
      </c>
    </row>
    <row r="747" spans="2:32" x14ac:dyDescent="0.3">
      <c r="B747">
        <v>10304</v>
      </c>
      <c r="J747" s="11" t="s">
        <v>2127</v>
      </c>
      <c r="K747">
        <v>1</v>
      </c>
      <c r="AA747" s="11" t="s">
        <v>5644</v>
      </c>
      <c r="AB747">
        <v>2</v>
      </c>
      <c r="AD747" s="11" t="s">
        <v>6184</v>
      </c>
      <c r="AE747">
        <v>2</v>
      </c>
      <c r="AF747" t="str">
        <f t="shared" si="11"/>
        <v>Ocasionales</v>
      </c>
    </row>
    <row r="748" spans="2:32" x14ac:dyDescent="0.3">
      <c r="B748">
        <v>29337</v>
      </c>
      <c r="J748" s="11" t="s">
        <v>2128</v>
      </c>
      <c r="K748">
        <v>1</v>
      </c>
      <c r="AA748" s="11" t="s">
        <v>5443</v>
      </c>
      <c r="AB748">
        <v>2</v>
      </c>
      <c r="AD748" s="11" t="s">
        <v>6918</v>
      </c>
      <c r="AE748">
        <v>2</v>
      </c>
      <c r="AF748" t="str">
        <f t="shared" si="11"/>
        <v>Ocasionales</v>
      </c>
    </row>
    <row r="749" spans="2:32" x14ac:dyDescent="0.3">
      <c r="B749">
        <v>30161</v>
      </c>
      <c r="J749" s="11" t="s">
        <v>2129</v>
      </c>
      <c r="K749">
        <v>1</v>
      </c>
      <c r="AA749" s="11" t="s">
        <v>5649</v>
      </c>
      <c r="AB749">
        <v>2</v>
      </c>
      <c r="AD749" s="11" t="s">
        <v>6188</v>
      </c>
      <c r="AE749">
        <v>2</v>
      </c>
      <c r="AF749" t="str">
        <f t="shared" si="11"/>
        <v>Ocasionales</v>
      </c>
    </row>
    <row r="750" spans="2:32" x14ac:dyDescent="0.3">
      <c r="B750">
        <v>32881</v>
      </c>
      <c r="J750" s="11" t="s">
        <v>2130</v>
      </c>
      <c r="K750">
        <v>1</v>
      </c>
      <c r="AA750" s="11" t="s">
        <v>5446</v>
      </c>
      <c r="AB750">
        <v>2</v>
      </c>
      <c r="AD750" s="11" t="s">
        <v>6942</v>
      </c>
      <c r="AE750">
        <v>2</v>
      </c>
      <c r="AF750" t="str">
        <f t="shared" si="11"/>
        <v>Ocasionales</v>
      </c>
    </row>
    <row r="751" spans="2:32" x14ac:dyDescent="0.3">
      <c r="B751">
        <v>21955</v>
      </c>
      <c r="J751" s="11" t="s">
        <v>2131</v>
      </c>
      <c r="K751">
        <v>1</v>
      </c>
      <c r="AA751" s="11" t="s">
        <v>5282</v>
      </c>
      <c r="AB751">
        <v>2</v>
      </c>
      <c r="AD751" s="11" t="s">
        <v>6189</v>
      </c>
      <c r="AE751">
        <v>2</v>
      </c>
      <c r="AF751" t="str">
        <f t="shared" si="11"/>
        <v>Ocasionales</v>
      </c>
    </row>
    <row r="752" spans="2:32" x14ac:dyDescent="0.3">
      <c r="B752">
        <v>36484</v>
      </c>
      <c r="J752" s="11" t="s">
        <v>2132</v>
      </c>
      <c r="K752">
        <v>1</v>
      </c>
      <c r="AA752" s="11" t="s">
        <v>5257</v>
      </c>
      <c r="AB752">
        <v>2</v>
      </c>
      <c r="AD752" s="11" t="s">
        <v>6952</v>
      </c>
      <c r="AE752">
        <v>2</v>
      </c>
      <c r="AF752" t="str">
        <f t="shared" si="11"/>
        <v>Ocasionales</v>
      </c>
    </row>
    <row r="753" spans="2:32" x14ac:dyDescent="0.3">
      <c r="B753">
        <v>55866</v>
      </c>
      <c r="J753" s="11" t="s">
        <v>2133</v>
      </c>
      <c r="K753">
        <v>1</v>
      </c>
      <c r="AA753" s="11" t="s">
        <v>5673</v>
      </c>
      <c r="AB753">
        <v>2</v>
      </c>
      <c r="AD753" s="11" t="s">
        <v>6193</v>
      </c>
      <c r="AE753">
        <v>2</v>
      </c>
      <c r="AF753" t="str">
        <f t="shared" si="11"/>
        <v>Ocasionales</v>
      </c>
    </row>
    <row r="754" spans="2:32" x14ac:dyDescent="0.3">
      <c r="B754">
        <v>28554</v>
      </c>
      <c r="J754" s="11" t="s">
        <v>2134</v>
      </c>
      <c r="K754">
        <v>1</v>
      </c>
      <c r="AA754" s="11" t="s">
        <v>5451</v>
      </c>
      <c r="AB754">
        <v>2</v>
      </c>
      <c r="AD754" s="11" t="s">
        <v>6961</v>
      </c>
      <c r="AE754">
        <v>2</v>
      </c>
      <c r="AF754" t="str">
        <f t="shared" si="11"/>
        <v>Ocasionales</v>
      </c>
    </row>
    <row r="755" spans="2:32" x14ac:dyDescent="0.3">
      <c r="B755">
        <v>51488</v>
      </c>
      <c r="J755" s="11" t="s">
        <v>2135</v>
      </c>
      <c r="K755">
        <v>1</v>
      </c>
      <c r="AA755" s="11" t="s">
        <v>5284</v>
      </c>
      <c r="AB755">
        <v>2</v>
      </c>
      <c r="AD755" s="11" t="s">
        <v>6195</v>
      </c>
      <c r="AE755">
        <v>2</v>
      </c>
      <c r="AF755" t="str">
        <f t="shared" si="11"/>
        <v>Ocasionales</v>
      </c>
    </row>
    <row r="756" spans="2:32" x14ac:dyDescent="0.3">
      <c r="B756">
        <v>62435</v>
      </c>
      <c r="J756" s="11" t="s">
        <v>2136</v>
      </c>
      <c r="K756">
        <v>1</v>
      </c>
      <c r="AA756" s="11" t="s">
        <v>5453</v>
      </c>
      <c r="AB756">
        <v>2</v>
      </c>
      <c r="AD756" s="11" t="s">
        <v>6968</v>
      </c>
      <c r="AE756">
        <v>2</v>
      </c>
      <c r="AF756" t="str">
        <f t="shared" si="11"/>
        <v>Ocasionales</v>
      </c>
    </row>
    <row r="757" spans="2:32" x14ac:dyDescent="0.3">
      <c r="B757">
        <v>30335</v>
      </c>
      <c r="J757" s="11" t="s">
        <v>2137</v>
      </c>
      <c r="K757">
        <v>1</v>
      </c>
      <c r="AA757" s="11" t="s">
        <v>5686</v>
      </c>
      <c r="AB757">
        <v>2</v>
      </c>
      <c r="AD757" s="11" t="s">
        <v>6204</v>
      </c>
      <c r="AE757">
        <v>2</v>
      </c>
      <c r="AF757" t="str">
        <f t="shared" si="11"/>
        <v>Ocasionales</v>
      </c>
    </row>
    <row r="758" spans="2:32" x14ac:dyDescent="0.3">
      <c r="B758">
        <v>82296</v>
      </c>
      <c r="J758" s="11" t="s">
        <v>2138</v>
      </c>
      <c r="K758">
        <v>1</v>
      </c>
      <c r="AA758" s="11" t="s">
        <v>5732</v>
      </c>
      <c r="AB758">
        <v>2</v>
      </c>
      <c r="AD758" s="11" t="s">
        <v>6971</v>
      </c>
      <c r="AE758">
        <v>2</v>
      </c>
      <c r="AF758" t="str">
        <f t="shared" si="11"/>
        <v>Ocasionales</v>
      </c>
    </row>
    <row r="759" spans="2:32" x14ac:dyDescent="0.3">
      <c r="B759">
        <v>32443</v>
      </c>
      <c r="J759" s="11" t="s">
        <v>2139</v>
      </c>
      <c r="K759">
        <v>1</v>
      </c>
      <c r="AA759" s="11" t="s">
        <v>5692</v>
      </c>
      <c r="AB759">
        <v>2</v>
      </c>
      <c r="AD759" s="11" t="s">
        <v>6205</v>
      </c>
      <c r="AE759">
        <v>2</v>
      </c>
      <c r="AF759" t="str">
        <f t="shared" si="11"/>
        <v>Ocasionales</v>
      </c>
    </row>
    <row r="760" spans="2:32" x14ac:dyDescent="0.3">
      <c r="B760">
        <v>37301</v>
      </c>
      <c r="J760" s="11" t="s">
        <v>2140</v>
      </c>
      <c r="K760">
        <v>1</v>
      </c>
      <c r="AA760" s="11" t="s">
        <v>5740</v>
      </c>
      <c r="AB760">
        <v>2</v>
      </c>
      <c r="AD760" s="11" t="s">
        <v>6980</v>
      </c>
      <c r="AE760">
        <v>2</v>
      </c>
      <c r="AF760" t="str">
        <f t="shared" si="11"/>
        <v>Ocasionales</v>
      </c>
    </row>
    <row r="761" spans="2:32" x14ac:dyDescent="0.3">
      <c r="B761">
        <v>31629</v>
      </c>
      <c r="J761" s="11" t="s">
        <v>2141</v>
      </c>
      <c r="K761">
        <v>1</v>
      </c>
      <c r="AA761" s="11" t="s">
        <v>5694</v>
      </c>
      <c r="AB761">
        <v>2</v>
      </c>
      <c r="AD761" s="11" t="s">
        <v>5364</v>
      </c>
      <c r="AE761">
        <v>2</v>
      </c>
      <c r="AF761" t="str">
        <f t="shared" si="11"/>
        <v>Ocasionales</v>
      </c>
    </row>
    <row r="762" spans="2:32" x14ac:dyDescent="0.3">
      <c r="B762">
        <v>21201</v>
      </c>
      <c r="J762" s="11" t="s">
        <v>2142</v>
      </c>
      <c r="K762">
        <v>1</v>
      </c>
      <c r="AA762" s="11" t="s">
        <v>5748</v>
      </c>
      <c r="AB762">
        <v>2</v>
      </c>
      <c r="AD762" s="11" t="s">
        <v>6983</v>
      </c>
      <c r="AE762">
        <v>2</v>
      </c>
      <c r="AF762" t="str">
        <f t="shared" si="11"/>
        <v>Ocasionales</v>
      </c>
    </row>
    <row r="763" spans="2:32" x14ac:dyDescent="0.3">
      <c r="B763">
        <v>15807</v>
      </c>
      <c r="J763" s="11" t="s">
        <v>2143</v>
      </c>
      <c r="K763">
        <v>1</v>
      </c>
      <c r="AA763" s="11" t="s">
        <v>5707</v>
      </c>
      <c r="AB763">
        <v>2</v>
      </c>
      <c r="AD763" s="11" t="s">
        <v>6209</v>
      </c>
      <c r="AE763">
        <v>2</v>
      </c>
      <c r="AF763" t="str">
        <f t="shared" si="11"/>
        <v>Ocasionales</v>
      </c>
    </row>
    <row r="764" spans="2:32" x14ac:dyDescent="0.3">
      <c r="B764">
        <v>59551</v>
      </c>
      <c r="J764" s="11" t="s">
        <v>2144</v>
      </c>
      <c r="K764">
        <v>1</v>
      </c>
      <c r="AA764" s="11" t="s">
        <v>5762</v>
      </c>
      <c r="AB764">
        <v>2</v>
      </c>
      <c r="AD764" s="11" t="s">
        <v>6993</v>
      </c>
      <c r="AE764">
        <v>2</v>
      </c>
      <c r="AF764" t="str">
        <f t="shared" si="11"/>
        <v>Ocasionales</v>
      </c>
    </row>
    <row r="765" spans="2:32" x14ac:dyDescent="0.3">
      <c r="B765">
        <v>19485</v>
      </c>
      <c r="J765" s="11" t="s">
        <v>2145</v>
      </c>
      <c r="K765">
        <v>1</v>
      </c>
      <c r="AA765" s="11" t="s">
        <v>5718</v>
      </c>
      <c r="AB765">
        <v>2</v>
      </c>
      <c r="AD765" s="11" t="s">
        <v>6211</v>
      </c>
      <c r="AE765">
        <v>2</v>
      </c>
      <c r="AF765" t="str">
        <f t="shared" si="11"/>
        <v>Ocasionales</v>
      </c>
    </row>
    <row r="766" spans="2:32" x14ac:dyDescent="0.3">
      <c r="B766">
        <v>37178</v>
      </c>
      <c r="J766" s="11" t="s">
        <v>2146</v>
      </c>
      <c r="K766">
        <v>1</v>
      </c>
      <c r="AA766" s="11" t="s">
        <v>5775</v>
      </c>
      <c r="AB766">
        <v>2</v>
      </c>
      <c r="AD766" s="11" t="s">
        <v>5453</v>
      </c>
      <c r="AE766">
        <v>2</v>
      </c>
      <c r="AF766" t="str">
        <f t="shared" si="11"/>
        <v>Ocasionales</v>
      </c>
    </row>
    <row r="767" spans="2:32" x14ac:dyDescent="0.3">
      <c r="B767">
        <v>34483</v>
      </c>
      <c r="J767" s="11" t="s">
        <v>2147</v>
      </c>
      <c r="K767">
        <v>1</v>
      </c>
      <c r="AA767" s="11" t="s">
        <v>5228</v>
      </c>
      <c r="AB767">
        <v>2</v>
      </c>
      <c r="AD767" s="11" t="s">
        <v>6215</v>
      </c>
      <c r="AE767">
        <v>2</v>
      </c>
      <c r="AF767" t="str">
        <f t="shared" si="11"/>
        <v>Ocasionales</v>
      </c>
    </row>
    <row r="768" spans="2:32" x14ac:dyDescent="0.3">
      <c r="B768">
        <v>11492</v>
      </c>
      <c r="J768" s="11" t="s">
        <v>2148</v>
      </c>
      <c r="K768">
        <v>1</v>
      </c>
      <c r="AA768" s="11" t="s">
        <v>5795</v>
      </c>
      <c r="AB768">
        <v>2</v>
      </c>
      <c r="AD768" s="11" t="s">
        <v>7002</v>
      </c>
      <c r="AE768">
        <v>2</v>
      </c>
      <c r="AF768" t="str">
        <f t="shared" si="11"/>
        <v>Ocasionales</v>
      </c>
    </row>
    <row r="769" spans="2:32" x14ac:dyDescent="0.3">
      <c r="B769">
        <v>38681</v>
      </c>
      <c r="J769" s="11" t="s">
        <v>2149</v>
      </c>
      <c r="K769">
        <v>1</v>
      </c>
      <c r="AA769" s="11" t="s">
        <v>5810</v>
      </c>
      <c r="AB769">
        <v>2</v>
      </c>
      <c r="AD769" s="11" t="s">
        <v>6228</v>
      </c>
      <c r="AE769">
        <v>2</v>
      </c>
      <c r="AF769" t="str">
        <f t="shared" si="11"/>
        <v>Ocasionales</v>
      </c>
    </row>
    <row r="770" spans="2:32" x14ac:dyDescent="0.3">
      <c r="B770">
        <v>38595</v>
      </c>
      <c r="J770" s="11" t="s">
        <v>2150</v>
      </c>
      <c r="K770">
        <v>1</v>
      </c>
      <c r="AA770" s="11" t="s">
        <v>5225</v>
      </c>
      <c r="AB770">
        <v>2</v>
      </c>
      <c r="AD770" s="11" t="s">
        <v>5228</v>
      </c>
      <c r="AE770">
        <v>2</v>
      </c>
      <c r="AF770" t="str">
        <f t="shared" si="11"/>
        <v>Ocasionales</v>
      </c>
    </row>
    <row r="771" spans="2:32" x14ac:dyDescent="0.3">
      <c r="B771">
        <v>28398</v>
      </c>
      <c r="J771" s="11" t="s">
        <v>2151</v>
      </c>
      <c r="K771">
        <v>1</v>
      </c>
      <c r="AA771" s="11" t="s">
        <v>5744</v>
      </c>
      <c r="AB771">
        <v>2</v>
      </c>
      <c r="AD771" s="11" t="s">
        <v>6234</v>
      </c>
      <c r="AE771">
        <v>2</v>
      </c>
      <c r="AF771" t="str">
        <f t="shared" si="11"/>
        <v>Ocasionales</v>
      </c>
    </row>
    <row r="772" spans="2:32" x14ac:dyDescent="0.3">
      <c r="B772">
        <v>31889</v>
      </c>
      <c r="J772" s="11" t="s">
        <v>2152</v>
      </c>
      <c r="K772">
        <v>1</v>
      </c>
      <c r="AA772" s="11" t="s">
        <v>5470</v>
      </c>
      <c r="AB772">
        <v>2</v>
      </c>
      <c r="AD772" s="11" t="s">
        <v>7036</v>
      </c>
      <c r="AE772">
        <v>2</v>
      </c>
      <c r="AF772" t="str">
        <f t="shared" si="11"/>
        <v>Ocasionales</v>
      </c>
    </row>
    <row r="773" spans="2:32" x14ac:dyDescent="0.3">
      <c r="B773">
        <v>75153</v>
      </c>
      <c r="J773" s="11" t="s">
        <v>2153</v>
      </c>
      <c r="K773">
        <v>1</v>
      </c>
      <c r="AA773" s="11" t="s">
        <v>5760</v>
      </c>
      <c r="AB773">
        <v>2</v>
      </c>
      <c r="AD773" s="11" t="s">
        <v>6237</v>
      </c>
      <c r="AE773">
        <v>2</v>
      </c>
      <c r="AF773" t="str">
        <f t="shared" si="11"/>
        <v>Ocasionales</v>
      </c>
    </row>
    <row r="774" spans="2:32" x14ac:dyDescent="0.3">
      <c r="B774">
        <v>11352</v>
      </c>
      <c r="J774" s="11" t="s">
        <v>2154</v>
      </c>
      <c r="K774">
        <v>1</v>
      </c>
      <c r="AA774" s="11" t="s">
        <v>5471</v>
      </c>
      <c r="AB774">
        <v>2</v>
      </c>
      <c r="AD774" s="11" t="s">
        <v>7041</v>
      </c>
      <c r="AE774">
        <v>2</v>
      </c>
      <c r="AF774" t="str">
        <f t="shared" ref="AF774:AF837" si="12">IF(AE774&lt;=2,"Ocasionales",IF(AE774&lt;=5,"Moderados", IF(AE774&lt;=8,"Frecuentes","Muy frecuentes")))</f>
        <v>Ocasionales</v>
      </c>
    </row>
    <row r="775" spans="2:32" x14ac:dyDescent="0.3">
      <c r="B775">
        <v>35762</v>
      </c>
      <c r="J775" s="11" t="s">
        <v>2155</v>
      </c>
      <c r="K775">
        <v>1</v>
      </c>
      <c r="AA775" s="11" t="s">
        <v>5763</v>
      </c>
      <c r="AB775">
        <v>2</v>
      </c>
      <c r="AD775" s="11" t="s">
        <v>6240</v>
      </c>
      <c r="AE775">
        <v>2</v>
      </c>
      <c r="AF775" t="str">
        <f t="shared" si="12"/>
        <v>Ocasionales</v>
      </c>
    </row>
    <row r="776" spans="2:32" x14ac:dyDescent="0.3">
      <c r="B776">
        <v>15319</v>
      </c>
      <c r="J776" s="11" t="s">
        <v>2156</v>
      </c>
      <c r="K776">
        <v>1</v>
      </c>
      <c r="AA776" s="11" t="s">
        <v>5473</v>
      </c>
      <c r="AB776">
        <v>2</v>
      </c>
      <c r="AD776" s="11" t="s">
        <v>5470</v>
      </c>
      <c r="AE776">
        <v>2</v>
      </c>
      <c r="AF776" t="str">
        <f t="shared" si="12"/>
        <v>Ocasionales</v>
      </c>
    </row>
    <row r="777" spans="2:32" x14ac:dyDescent="0.3">
      <c r="B777">
        <v>21030</v>
      </c>
      <c r="J777" s="11" t="s">
        <v>2157</v>
      </c>
      <c r="K777">
        <v>1</v>
      </c>
      <c r="AA777" s="11" t="s">
        <v>5783</v>
      </c>
      <c r="AB777">
        <v>2</v>
      </c>
      <c r="AD777" s="11" t="s">
        <v>5366</v>
      </c>
      <c r="AE777">
        <v>2</v>
      </c>
      <c r="AF777" t="str">
        <f t="shared" si="12"/>
        <v>Ocasionales</v>
      </c>
    </row>
    <row r="778" spans="2:32" x14ac:dyDescent="0.3">
      <c r="B778">
        <v>53656</v>
      </c>
      <c r="J778" s="11" t="s">
        <v>2158</v>
      </c>
      <c r="K778">
        <v>1</v>
      </c>
      <c r="AA778" s="11" t="s">
        <v>5474</v>
      </c>
      <c r="AB778">
        <v>2</v>
      </c>
      <c r="AD778" s="11" t="s">
        <v>7064</v>
      </c>
      <c r="AE778">
        <v>2</v>
      </c>
      <c r="AF778" t="str">
        <f t="shared" si="12"/>
        <v>Ocasionales</v>
      </c>
    </row>
    <row r="779" spans="2:32" x14ac:dyDescent="0.3">
      <c r="B779">
        <v>24873</v>
      </c>
      <c r="J779" s="11" t="s">
        <v>2159</v>
      </c>
      <c r="K779">
        <v>1</v>
      </c>
      <c r="AA779" s="11" t="s">
        <v>5805</v>
      </c>
      <c r="AB779">
        <v>2</v>
      </c>
      <c r="AD779" s="11" t="s">
        <v>6248</v>
      </c>
      <c r="AE779">
        <v>2</v>
      </c>
      <c r="AF779" t="str">
        <f t="shared" si="12"/>
        <v>Ocasionales</v>
      </c>
    </row>
    <row r="780" spans="2:32" x14ac:dyDescent="0.3">
      <c r="B780">
        <v>26833</v>
      </c>
      <c r="J780" s="11" t="s">
        <v>2160</v>
      </c>
      <c r="K780">
        <v>1</v>
      </c>
      <c r="AA780" s="11" t="s">
        <v>5479</v>
      </c>
      <c r="AB780">
        <v>2</v>
      </c>
      <c r="AD780" s="11" t="s">
        <v>7070</v>
      </c>
      <c r="AE780">
        <v>2</v>
      </c>
      <c r="AF780" t="str">
        <f t="shared" si="12"/>
        <v>Ocasionales</v>
      </c>
    </row>
    <row r="781" spans="2:32" x14ac:dyDescent="0.3">
      <c r="B781">
        <v>12347</v>
      </c>
      <c r="J781" s="11" t="s">
        <v>2161</v>
      </c>
      <c r="K781">
        <v>1</v>
      </c>
      <c r="AA781" s="11" t="s">
        <v>5233</v>
      </c>
      <c r="AB781">
        <v>2</v>
      </c>
      <c r="AD781" s="11" t="s">
        <v>5371</v>
      </c>
      <c r="AE781">
        <v>2</v>
      </c>
      <c r="AF781" t="str">
        <f t="shared" si="12"/>
        <v>Ocasionales</v>
      </c>
    </row>
    <row r="782" spans="2:32" x14ac:dyDescent="0.3">
      <c r="B782">
        <v>23929</v>
      </c>
      <c r="J782" s="11" t="s">
        <v>2162</v>
      </c>
      <c r="K782">
        <v>1</v>
      </c>
      <c r="AA782" s="11" t="s">
        <v>5481</v>
      </c>
      <c r="AB782">
        <v>2</v>
      </c>
      <c r="AD782" s="11" t="s">
        <v>7074</v>
      </c>
      <c r="AE782">
        <v>2</v>
      </c>
      <c r="AF782" t="str">
        <f t="shared" si="12"/>
        <v>Ocasionales</v>
      </c>
    </row>
    <row r="783" spans="2:32" x14ac:dyDescent="0.3">
      <c r="B783">
        <v>54248</v>
      </c>
      <c r="J783" s="11" t="s">
        <v>2163</v>
      </c>
      <c r="K783">
        <v>1</v>
      </c>
      <c r="AA783" s="11" t="s">
        <v>5828</v>
      </c>
      <c r="AB783">
        <v>2</v>
      </c>
      <c r="AD783" s="11" t="s">
        <v>6258</v>
      </c>
      <c r="AE783">
        <v>2</v>
      </c>
      <c r="AF783" t="str">
        <f t="shared" si="12"/>
        <v>Ocasionales</v>
      </c>
    </row>
    <row r="784" spans="2:32" x14ac:dyDescent="0.3">
      <c r="B784">
        <v>37132</v>
      </c>
      <c r="J784" s="11" t="s">
        <v>2164</v>
      </c>
      <c r="K784">
        <v>1</v>
      </c>
      <c r="AA784" s="11" t="s">
        <v>5839</v>
      </c>
      <c r="AB784">
        <v>2</v>
      </c>
      <c r="AD784" s="11" t="s">
        <v>6263</v>
      </c>
      <c r="AE784">
        <v>2</v>
      </c>
      <c r="AF784" t="str">
        <f t="shared" si="12"/>
        <v>Ocasionales</v>
      </c>
    </row>
    <row r="785" spans="2:32" x14ac:dyDescent="0.3">
      <c r="B785">
        <v>10505</v>
      </c>
      <c r="J785" s="11" t="s">
        <v>2165</v>
      </c>
      <c r="K785">
        <v>1</v>
      </c>
      <c r="AA785" s="11" t="s">
        <v>5833</v>
      </c>
      <c r="AB785">
        <v>2</v>
      </c>
      <c r="AD785" s="11" t="s">
        <v>7097</v>
      </c>
      <c r="AE785">
        <v>2</v>
      </c>
      <c r="AF785" t="str">
        <f t="shared" si="12"/>
        <v>Ocasionales</v>
      </c>
    </row>
    <row r="786" spans="2:32" x14ac:dyDescent="0.3">
      <c r="B786">
        <v>15339</v>
      </c>
      <c r="J786" s="11" t="s">
        <v>2166</v>
      </c>
      <c r="K786">
        <v>1</v>
      </c>
      <c r="AA786" s="11" t="s">
        <v>5843</v>
      </c>
      <c r="AB786">
        <v>2</v>
      </c>
      <c r="AD786" s="11" t="s">
        <v>6134</v>
      </c>
      <c r="AE786">
        <v>2</v>
      </c>
      <c r="AF786" t="str">
        <f t="shared" si="12"/>
        <v>Ocasionales</v>
      </c>
    </row>
    <row r="787" spans="2:32" x14ac:dyDescent="0.3">
      <c r="B787">
        <v>39323</v>
      </c>
      <c r="J787" s="11" t="s">
        <v>2167</v>
      </c>
      <c r="K787">
        <v>1</v>
      </c>
      <c r="AA787" s="11" t="s">
        <v>5240</v>
      </c>
      <c r="AB787">
        <v>2</v>
      </c>
      <c r="AD787" s="11" t="s">
        <v>7112</v>
      </c>
      <c r="AE787">
        <v>2</v>
      </c>
      <c r="AF787" t="str">
        <f t="shared" si="12"/>
        <v>Ocasionales</v>
      </c>
    </row>
    <row r="788" spans="2:32" x14ac:dyDescent="0.3">
      <c r="B788">
        <v>32267</v>
      </c>
      <c r="J788" s="11" t="s">
        <v>2168</v>
      </c>
      <c r="K788">
        <v>1</v>
      </c>
      <c r="AA788" s="11" t="s">
        <v>5494</v>
      </c>
      <c r="AB788">
        <v>2</v>
      </c>
      <c r="AD788" s="11" t="s">
        <v>6136</v>
      </c>
      <c r="AE788">
        <v>2</v>
      </c>
      <c r="AF788" t="str">
        <f t="shared" si="12"/>
        <v>Ocasionales</v>
      </c>
    </row>
    <row r="789" spans="2:32" x14ac:dyDescent="0.3">
      <c r="B789">
        <v>19005</v>
      </c>
      <c r="J789" s="11" t="s">
        <v>2169</v>
      </c>
      <c r="K789">
        <v>1</v>
      </c>
      <c r="AA789" s="11" t="s">
        <v>5493</v>
      </c>
      <c r="AB789">
        <v>2</v>
      </c>
      <c r="AD789" s="11" t="s">
        <v>6137</v>
      </c>
      <c r="AE789">
        <v>2</v>
      </c>
      <c r="AF789" t="str">
        <f t="shared" si="12"/>
        <v>Ocasionales</v>
      </c>
    </row>
    <row r="790" spans="2:32" x14ac:dyDescent="0.3">
      <c r="B790">
        <v>34790</v>
      </c>
      <c r="J790" s="11" t="s">
        <v>2170</v>
      </c>
      <c r="K790">
        <v>1</v>
      </c>
      <c r="AA790" s="11" t="s">
        <v>5845</v>
      </c>
      <c r="AB790">
        <v>2</v>
      </c>
      <c r="AD790" s="11" t="s">
        <v>7129</v>
      </c>
      <c r="AE790">
        <v>2</v>
      </c>
      <c r="AF790" t="str">
        <f t="shared" si="12"/>
        <v>Ocasionales</v>
      </c>
    </row>
    <row r="791" spans="2:32" x14ac:dyDescent="0.3">
      <c r="B791">
        <v>37563</v>
      </c>
      <c r="J791" s="11" t="s">
        <v>2171</v>
      </c>
      <c r="K791">
        <v>1</v>
      </c>
      <c r="AA791" s="11" t="s">
        <v>5020</v>
      </c>
      <c r="AB791">
        <v>2</v>
      </c>
      <c r="AD791" s="11" t="s">
        <v>5002</v>
      </c>
      <c r="AE791">
        <v>2</v>
      </c>
      <c r="AF791" t="str">
        <f t="shared" si="12"/>
        <v>Ocasionales</v>
      </c>
    </row>
    <row r="792" spans="2:32" x14ac:dyDescent="0.3">
      <c r="B792">
        <v>37120</v>
      </c>
      <c r="J792" s="11" t="s">
        <v>2172</v>
      </c>
      <c r="K792">
        <v>1</v>
      </c>
      <c r="AA792" s="11" t="s">
        <v>5198</v>
      </c>
      <c r="AB792">
        <v>2</v>
      </c>
      <c r="AD792" s="11" t="s">
        <v>4661</v>
      </c>
      <c r="AE792">
        <v>2</v>
      </c>
      <c r="AF792" t="str">
        <f t="shared" si="12"/>
        <v>Ocasionales</v>
      </c>
    </row>
    <row r="793" spans="2:32" x14ac:dyDescent="0.3">
      <c r="B793">
        <v>20606</v>
      </c>
      <c r="J793" s="11" t="s">
        <v>2173</v>
      </c>
      <c r="K793">
        <v>1</v>
      </c>
      <c r="AA793" s="11" t="s">
        <v>5092</v>
      </c>
      <c r="AB793">
        <v>2</v>
      </c>
      <c r="AD793" s="11" t="s">
        <v>4506</v>
      </c>
      <c r="AE793">
        <v>2</v>
      </c>
      <c r="AF793" t="str">
        <f t="shared" si="12"/>
        <v>Ocasionales</v>
      </c>
    </row>
    <row r="794" spans="2:32" x14ac:dyDescent="0.3">
      <c r="B794">
        <v>80760</v>
      </c>
      <c r="J794" s="11" t="s">
        <v>2174</v>
      </c>
      <c r="K794">
        <v>1</v>
      </c>
      <c r="AA794" s="11" t="s">
        <v>4690</v>
      </c>
      <c r="AB794">
        <v>2</v>
      </c>
      <c r="AD794" s="11" t="s">
        <v>3395</v>
      </c>
      <c r="AE794">
        <v>2</v>
      </c>
      <c r="AF794" t="str">
        <f t="shared" si="12"/>
        <v>Ocasionales</v>
      </c>
    </row>
    <row r="795" spans="2:32" x14ac:dyDescent="0.3">
      <c r="B795">
        <v>34649</v>
      </c>
      <c r="J795" s="11" t="s">
        <v>2175</v>
      </c>
      <c r="K795">
        <v>1</v>
      </c>
      <c r="AA795" s="11" t="s">
        <v>4983</v>
      </c>
      <c r="AB795">
        <v>2</v>
      </c>
      <c r="AD795" s="11" t="s">
        <v>4865</v>
      </c>
      <c r="AE795">
        <v>2</v>
      </c>
      <c r="AF795" t="str">
        <f t="shared" si="12"/>
        <v>Ocasionales</v>
      </c>
    </row>
    <row r="796" spans="2:32" x14ac:dyDescent="0.3">
      <c r="B796">
        <v>32909</v>
      </c>
      <c r="J796" s="11" t="s">
        <v>2176</v>
      </c>
      <c r="K796">
        <v>1</v>
      </c>
      <c r="AA796" s="11" t="s">
        <v>4597</v>
      </c>
      <c r="AB796">
        <v>2</v>
      </c>
      <c r="AD796" s="11" t="s">
        <v>3690</v>
      </c>
      <c r="AE796">
        <v>2</v>
      </c>
      <c r="AF796" t="str">
        <f t="shared" si="12"/>
        <v>Ocasionales</v>
      </c>
    </row>
    <row r="797" spans="2:32" x14ac:dyDescent="0.3">
      <c r="B797">
        <v>29619</v>
      </c>
      <c r="J797" s="11" t="s">
        <v>2177</v>
      </c>
      <c r="K797">
        <v>1</v>
      </c>
      <c r="AA797" s="11" t="s">
        <v>5057</v>
      </c>
      <c r="AB797">
        <v>2</v>
      </c>
      <c r="AD797" s="11" t="s">
        <v>5171</v>
      </c>
      <c r="AE797">
        <v>2</v>
      </c>
      <c r="AF797" t="str">
        <f t="shared" si="12"/>
        <v>Ocasionales</v>
      </c>
    </row>
    <row r="798" spans="2:32" x14ac:dyDescent="0.3">
      <c r="B798">
        <v>30535</v>
      </c>
      <c r="J798" s="11" t="s">
        <v>2178</v>
      </c>
      <c r="K798">
        <v>1</v>
      </c>
      <c r="AA798" s="11" t="s">
        <v>4693</v>
      </c>
      <c r="AB798">
        <v>2</v>
      </c>
      <c r="AD798" s="11" t="s">
        <v>3691</v>
      </c>
      <c r="AE798">
        <v>2</v>
      </c>
      <c r="AF798" t="str">
        <f t="shared" si="12"/>
        <v>Ocasionales</v>
      </c>
    </row>
    <row r="799" spans="2:32" x14ac:dyDescent="0.3">
      <c r="B799">
        <v>31551</v>
      </c>
      <c r="J799" s="11" t="s">
        <v>2179</v>
      </c>
      <c r="K799">
        <v>1</v>
      </c>
      <c r="AA799" s="11" t="s">
        <v>5141</v>
      </c>
      <c r="AB799">
        <v>2</v>
      </c>
      <c r="AD799" s="11" t="s">
        <v>4579</v>
      </c>
      <c r="AE799">
        <v>2</v>
      </c>
      <c r="AF799" t="str">
        <f t="shared" si="12"/>
        <v>Ocasionales</v>
      </c>
    </row>
    <row r="800" spans="2:32" x14ac:dyDescent="0.3">
      <c r="B800">
        <v>14693</v>
      </c>
      <c r="J800" s="11" t="s">
        <v>2180</v>
      </c>
      <c r="K800">
        <v>1</v>
      </c>
      <c r="AA800" s="11" t="s">
        <v>4694</v>
      </c>
      <c r="AB800">
        <v>2</v>
      </c>
      <c r="AD800" s="11" t="s">
        <v>3692</v>
      </c>
      <c r="AE800">
        <v>2</v>
      </c>
      <c r="AF800" t="str">
        <f t="shared" si="12"/>
        <v>Ocasionales</v>
      </c>
    </row>
    <row r="801" spans="2:32" x14ac:dyDescent="0.3">
      <c r="B801">
        <v>28656</v>
      </c>
      <c r="J801" s="11" t="s">
        <v>2181</v>
      </c>
      <c r="K801">
        <v>1</v>
      </c>
      <c r="AA801" s="11" t="s">
        <v>4966</v>
      </c>
      <c r="AB801">
        <v>2</v>
      </c>
      <c r="AD801" s="11" t="s">
        <v>4733</v>
      </c>
      <c r="AE801">
        <v>2</v>
      </c>
      <c r="AF801" t="str">
        <f t="shared" si="12"/>
        <v>Ocasionales</v>
      </c>
    </row>
    <row r="802" spans="2:32" x14ac:dyDescent="0.3">
      <c r="B802">
        <v>52691</v>
      </c>
      <c r="J802" s="11" t="s">
        <v>2182</v>
      </c>
      <c r="K802">
        <v>1</v>
      </c>
      <c r="AA802" s="11" t="s">
        <v>4697</v>
      </c>
      <c r="AB802">
        <v>2</v>
      </c>
      <c r="AD802" s="11" t="s">
        <v>3693</v>
      </c>
      <c r="AE802">
        <v>2</v>
      </c>
      <c r="AF802" t="str">
        <f t="shared" si="12"/>
        <v>Ocasionales</v>
      </c>
    </row>
    <row r="803" spans="2:32" x14ac:dyDescent="0.3">
      <c r="B803">
        <v>26772</v>
      </c>
      <c r="J803" s="11" t="s">
        <v>2183</v>
      </c>
      <c r="K803">
        <v>1</v>
      </c>
      <c r="AA803" s="11" t="s">
        <v>5003</v>
      </c>
      <c r="AB803">
        <v>2</v>
      </c>
      <c r="AD803" s="11" t="s">
        <v>4924</v>
      </c>
      <c r="AE803">
        <v>2</v>
      </c>
      <c r="AF803" t="str">
        <f t="shared" si="12"/>
        <v>Ocasionales</v>
      </c>
    </row>
    <row r="804" spans="2:32" x14ac:dyDescent="0.3">
      <c r="B804">
        <v>53895</v>
      </c>
      <c r="J804" s="11" t="s">
        <v>2184</v>
      </c>
      <c r="K804">
        <v>1</v>
      </c>
      <c r="AA804" s="11" t="s">
        <v>4699</v>
      </c>
      <c r="AB804">
        <v>2</v>
      </c>
      <c r="AD804" s="11" t="s">
        <v>3406</v>
      </c>
      <c r="AE804">
        <v>2</v>
      </c>
      <c r="AF804" t="str">
        <f t="shared" si="12"/>
        <v>Ocasionales</v>
      </c>
    </row>
    <row r="805" spans="2:32" x14ac:dyDescent="0.3">
      <c r="B805">
        <v>57682</v>
      </c>
      <c r="J805" s="11" t="s">
        <v>2185</v>
      </c>
      <c r="K805">
        <v>1</v>
      </c>
      <c r="AA805" s="11" t="s">
        <v>5035</v>
      </c>
      <c r="AB805">
        <v>2</v>
      </c>
      <c r="AD805" s="11" t="s">
        <v>5081</v>
      </c>
      <c r="AE805">
        <v>2</v>
      </c>
      <c r="AF805" t="str">
        <f t="shared" si="12"/>
        <v>Ocasionales</v>
      </c>
    </row>
    <row r="806" spans="2:32" x14ac:dyDescent="0.3">
      <c r="B806">
        <v>30298</v>
      </c>
      <c r="J806" s="11" t="s">
        <v>2186</v>
      </c>
      <c r="K806">
        <v>1</v>
      </c>
      <c r="AA806" s="11" t="s">
        <v>4620</v>
      </c>
      <c r="AB806">
        <v>2</v>
      </c>
      <c r="AD806" s="11" t="s">
        <v>3709</v>
      </c>
      <c r="AE806">
        <v>2</v>
      </c>
      <c r="AF806" t="str">
        <f t="shared" si="12"/>
        <v>Ocasionales</v>
      </c>
    </row>
    <row r="807" spans="2:32" x14ac:dyDescent="0.3">
      <c r="B807">
        <v>13081</v>
      </c>
      <c r="J807" s="11" t="s">
        <v>2187</v>
      </c>
      <c r="K807">
        <v>1</v>
      </c>
      <c r="AA807" s="11" t="s">
        <v>5084</v>
      </c>
      <c r="AB807">
        <v>2</v>
      </c>
      <c r="AD807" s="11" t="s">
        <v>4482</v>
      </c>
      <c r="AE807">
        <v>2</v>
      </c>
      <c r="AF807" t="str">
        <f t="shared" si="12"/>
        <v>Ocasionales</v>
      </c>
    </row>
    <row r="808" spans="2:32" x14ac:dyDescent="0.3">
      <c r="B808">
        <v>50521</v>
      </c>
      <c r="J808" s="11" t="s">
        <v>2188</v>
      </c>
      <c r="K808">
        <v>1</v>
      </c>
      <c r="AA808" s="11" t="s">
        <v>4731</v>
      </c>
      <c r="AB808">
        <v>2</v>
      </c>
      <c r="AD808" s="11" t="s">
        <v>3408</v>
      </c>
      <c r="AE808">
        <v>2</v>
      </c>
      <c r="AF808" t="str">
        <f t="shared" si="12"/>
        <v>Ocasionales</v>
      </c>
    </row>
    <row r="809" spans="2:32" x14ac:dyDescent="0.3">
      <c r="B809">
        <v>26011</v>
      </c>
      <c r="J809" s="11" t="s">
        <v>2189</v>
      </c>
      <c r="K809">
        <v>1</v>
      </c>
      <c r="AA809" s="11" t="s">
        <v>5120</v>
      </c>
      <c r="AB809">
        <v>2</v>
      </c>
      <c r="AD809" s="11" t="s">
        <v>4555</v>
      </c>
      <c r="AE809">
        <v>2</v>
      </c>
      <c r="AF809" t="str">
        <f t="shared" si="12"/>
        <v>Ocasionales</v>
      </c>
    </row>
    <row r="810" spans="2:32" x14ac:dyDescent="0.3">
      <c r="B810">
        <v>35463</v>
      </c>
      <c r="J810" s="11" t="s">
        <v>2190</v>
      </c>
      <c r="K810">
        <v>1</v>
      </c>
      <c r="AA810" s="11" t="s">
        <v>4732</v>
      </c>
      <c r="AB810">
        <v>2</v>
      </c>
      <c r="AD810" s="11" t="s">
        <v>3716</v>
      </c>
      <c r="AE810">
        <v>2</v>
      </c>
      <c r="AF810" t="str">
        <f t="shared" si="12"/>
        <v>Ocasionales</v>
      </c>
    </row>
    <row r="811" spans="2:32" x14ac:dyDescent="0.3">
      <c r="B811">
        <v>20896</v>
      </c>
      <c r="J811" s="11" t="s">
        <v>2191</v>
      </c>
      <c r="K811">
        <v>1</v>
      </c>
      <c r="AA811" s="11" t="s">
        <v>5172</v>
      </c>
      <c r="AB811">
        <v>2</v>
      </c>
      <c r="AD811" s="11" t="s">
        <v>4624</v>
      </c>
      <c r="AE811">
        <v>2</v>
      </c>
      <c r="AF811" t="str">
        <f t="shared" si="12"/>
        <v>Ocasionales</v>
      </c>
    </row>
    <row r="812" spans="2:32" x14ac:dyDescent="0.3">
      <c r="B812">
        <v>57128</v>
      </c>
      <c r="J812" s="11" t="s">
        <v>2192</v>
      </c>
      <c r="K812">
        <v>1</v>
      </c>
      <c r="AA812" s="11" t="s">
        <v>4733</v>
      </c>
      <c r="AB812">
        <v>2</v>
      </c>
      <c r="AD812" s="11" t="s">
        <v>3719</v>
      </c>
      <c r="AE812">
        <v>2</v>
      </c>
      <c r="AF812" t="str">
        <f t="shared" si="12"/>
        <v>Ocasionales</v>
      </c>
    </row>
    <row r="813" spans="2:32" x14ac:dyDescent="0.3">
      <c r="B813">
        <v>25350</v>
      </c>
      <c r="J813" s="11" t="s">
        <v>2193</v>
      </c>
      <c r="K813">
        <v>1</v>
      </c>
      <c r="AA813" s="11" t="s">
        <v>4955</v>
      </c>
      <c r="AB813">
        <v>2</v>
      </c>
      <c r="AD813" s="11" t="s">
        <v>3621</v>
      </c>
      <c r="AE813">
        <v>2</v>
      </c>
      <c r="AF813" t="str">
        <f t="shared" si="12"/>
        <v>Ocasionales</v>
      </c>
    </row>
    <row r="814" spans="2:32" x14ac:dyDescent="0.3">
      <c r="B814">
        <v>19665</v>
      </c>
      <c r="J814" s="11" t="s">
        <v>2194</v>
      </c>
      <c r="K814">
        <v>1</v>
      </c>
      <c r="AA814" s="11" t="s">
        <v>4623</v>
      </c>
      <c r="AB814">
        <v>2</v>
      </c>
      <c r="AD814" s="11" t="s">
        <v>3735</v>
      </c>
      <c r="AE814">
        <v>2</v>
      </c>
      <c r="AF814" t="str">
        <f t="shared" si="12"/>
        <v>Ocasionales</v>
      </c>
    </row>
    <row r="815" spans="2:32" x14ac:dyDescent="0.3">
      <c r="B815">
        <v>26494</v>
      </c>
      <c r="J815" s="11" t="s">
        <v>2195</v>
      </c>
      <c r="K815">
        <v>1</v>
      </c>
      <c r="AA815" s="11" t="s">
        <v>4974</v>
      </c>
      <c r="AB815">
        <v>2</v>
      </c>
      <c r="AD815" s="11" t="s">
        <v>4780</v>
      </c>
      <c r="AE815">
        <v>2</v>
      </c>
      <c r="AF815" t="str">
        <f t="shared" si="12"/>
        <v>Ocasionales</v>
      </c>
    </row>
    <row r="816" spans="2:32" x14ac:dyDescent="0.3">
      <c r="B816">
        <v>37014</v>
      </c>
      <c r="J816" s="11" t="s">
        <v>2196</v>
      </c>
      <c r="K816">
        <v>1</v>
      </c>
      <c r="AA816" s="11" t="s">
        <v>4753</v>
      </c>
      <c r="AB816">
        <v>2</v>
      </c>
      <c r="AD816" s="11" t="s">
        <v>3736</v>
      </c>
      <c r="AE816">
        <v>2</v>
      </c>
      <c r="AF816" t="str">
        <f t="shared" si="12"/>
        <v>Ocasionales</v>
      </c>
    </row>
    <row r="817" spans="2:32" x14ac:dyDescent="0.3">
      <c r="B817">
        <v>11940</v>
      </c>
      <c r="J817" s="11" t="s">
        <v>2197</v>
      </c>
      <c r="K817">
        <v>1</v>
      </c>
      <c r="AA817" s="11" t="s">
        <v>4998</v>
      </c>
      <c r="AB817">
        <v>2</v>
      </c>
      <c r="AD817" s="11" t="s">
        <v>3655</v>
      </c>
      <c r="AE817">
        <v>2</v>
      </c>
      <c r="AF817" t="str">
        <f t="shared" si="12"/>
        <v>Ocasionales</v>
      </c>
    </row>
    <row r="818" spans="2:32" x14ac:dyDescent="0.3">
      <c r="B818">
        <v>76690</v>
      </c>
      <c r="J818" s="11" t="s">
        <v>2198</v>
      </c>
      <c r="K818">
        <v>1</v>
      </c>
      <c r="AA818" s="11" t="s">
        <v>4763</v>
      </c>
      <c r="AB818">
        <v>2</v>
      </c>
      <c r="AD818" s="11" t="s">
        <v>3750</v>
      </c>
      <c r="AE818">
        <v>2</v>
      </c>
      <c r="AF818" t="str">
        <f t="shared" si="12"/>
        <v>Ocasionales</v>
      </c>
    </row>
    <row r="819" spans="2:32" x14ac:dyDescent="0.3">
      <c r="B819">
        <v>32821</v>
      </c>
      <c r="J819" s="11" t="s">
        <v>2199</v>
      </c>
      <c r="K819">
        <v>1</v>
      </c>
      <c r="AA819" s="11" t="s">
        <v>5007</v>
      </c>
      <c r="AB819">
        <v>2</v>
      </c>
      <c r="AD819" s="11" t="s">
        <v>4960</v>
      </c>
      <c r="AE819">
        <v>2</v>
      </c>
      <c r="AF819" t="str">
        <f t="shared" si="12"/>
        <v>Ocasionales</v>
      </c>
    </row>
    <row r="820" spans="2:32" x14ac:dyDescent="0.3">
      <c r="B820">
        <v>25466</v>
      </c>
      <c r="J820" s="11" t="s">
        <v>2200</v>
      </c>
      <c r="K820">
        <v>1</v>
      </c>
      <c r="AA820" s="11" t="s">
        <v>4768</v>
      </c>
      <c r="AB820">
        <v>2</v>
      </c>
      <c r="AD820" s="11" t="s">
        <v>3752</v>
      </c>
      <c r="AE820">
        <v>2</v>
      </c>
      <c r="AF820" t="str">
        <f t="shared" si="12"/>
        <v>Ocasionales</v>
      </c>
    </row>
    <row r="821" spans="2:32" x14ac:dyDescent="0.3">
      <c r="B821">
        <v>26699</v>
      </c>
      <c r="J821" s="11" t="s">
        <v>2201</v>
      </c>
      <c r="K821">
        <v>1</v>
      </c>
      <c r="AA821" s="11" t="s">
        <v>5028</v>
      </c>
      <c r="AB821">
        <v>2</v>
      </c>
      <c r="AD821" s="11" t="s">
        <v>5029</v>
      </c>
      <c r="AE821">
        <v>2</v>
      </c>
      <c r="AF821" t="str">
        <f t="shared" si="12"/>
        <v>Ocasionales</v>
      </c>
    </row>
    <row r="822" spans="2:32" x14ac:dyDescent="0.3">
      <c r="B822">
        <v>32682</v>
      </c>
      <c r="J822" s="11" t="s">
        <v>2202</v>
      </c>
      <c r="K822">
        <v>1</v>
      </c>
      <c r="AA822" s="11" t="s">
        <v>4774</v>
      </c>
      <c r="AB822">
        <v>2</v>
      </c>
      <c r="AD822" s="11" t="s">
        <v>3754</v>
      </c>
      <c r="AE822">
        <v>2</v>
      </c>
      <c r="AF822" t="str">
        <f t="shared" si="12"/>
        <v>Ocasionales</v>
      </c>
    </row>
    <row r="823" spans="2:32" x14ac:dyDescent="0.3">
      <c r="B823">
        <v>22725</v>
      </c>
      <c r="J823" s="11" t="s">
        <v>2203</v>
      </c>
      <c r="K823">
        <v>1</v>
      </c>
      <c r="AA823" s="11" t="s">
        <v>5037</v>
      </c>
      <c r="AB823">
        <v>2</v>
      </c>
      <c r="AD823" s="11" t="s">
        <v>5118</v>
      </c>
      <c r="AE823">
        <v>2</v>
      </c>
      <c r="AF823" t="str">
        <f t="shared" si="12"/>
        <v>Ocasionales</v>
      </c>
    </row>
    <row r="824" spans="2:32" x14ac:dyDescent="0.3">
      <c r="B824">
        <v>13178</v>
      </c>
      <c r="J824" s="11" t="s">
        <v>2204</v>
      </c>
      <c r="K824">
        <v>1</v>
      </c>
      <c r="AA824" s="11" t="s">
        <v>4776</v>
      </c>
      <c r="AB824">
        <v>2</v>
      </c>
      <c r="AD824" s="11" t="s">
        <v>3758</v>
      </c>
      <c r="AE824">
        <v>2</v>
      </c>
      <c r="AF824" t="str">
        <f t="shared" si="12"/>
        <v>Ocasionales</v>
      </c>
    </row>
    <row r="825" spans="2:32" x14ac:dyDescent="0.3">
      <c r="B825">
        <v>28651</v>
      </c>
      <c r="J825" s="11" t="s">
        <v>2205</v>
      </c>
      <c r="K825">
        <v>1</v>
      </c>
      <c r="AA825" s="11" t="s">
        <v>5067</v>
      </c>
      <c r="AB825">
        <v>2</v>
      </c>
      <c r="AD825" s="11" t="s">
        <v>5206</v>
      </c>
      <c r="AE825">
        <v>2</v>
      </c>
      <c r="AF825" t="str">
        <f t="shared" si="12"/>
        <v>Ocasionales</v>
      </c>
    </row>
    <row r="826" spans="2:32" x14ac:dyDescent="0.3">
      <c r="B826">
        <v>22822</v>
      </c>
      <c r="J826" s="11" t="s">
        <v>2206</v>
      </c>
      <c r="K826">
        <v>1</v>
      </c>
      <c r="AA826" s="11" t="s">
        <v>4778</v>
      </c>
      <c r="AB826">
        <v>2</v>
      </c>
      <c r="AD826" s="11" t="s">
        <v>3761</v>
      </c>
      <c r="AE826">
        <v>2</v>
      </c>
      <c r="AF826" t="str">
        <f t="shared" si="12"/>
        <v>Ocasionales</v>
      </c>
    </row>
    <row r="827" spans="2:32" x14ac:dyDescent="0.3">
      <c r="B827">
        <v>26594</v>
      </c>
      <c r="J827" s="11" t="s">
        <v>2207</v>
      </c>
      <c r="K827">
        <v>1</v>
      </c>
      <c r="AA827" s="11" t="s">
        <v>5087</v>
      </c>
      <c r="AB827">
        <v>2</v>
      </c>
      <c r="AD827" s="11" t="s">
        <v>4493</v>
      </c>
      <c r="AE827">
        <v>2</v>
      </c>
      <c r="AF827" t="str">
        <f t="shared" si="12"/>
        <v>Ocasionales</v>
      </c>
    </row>
    <row r="828" spans="2:32" x14ac:dyDescent="0.3">
      <c r="B828">
        <v>37549</v>
      </c>
      <c r="J828" s="11" t="s">
        <v>2208</v>
      </c>
      <c r="K828">
        <v>1</v>
      </c>
      <c r="AA828" s="11" t="s">
        <v>4780</v>
      </c>
      <c r="AB828">
        <v>2</v>
      </c>
      <c r="AD828" s="11" t="s">
        <v>3776</v>
      </c>
      <c r="AE828">
        <v>2</v>
      </c>
      <c r="AF828" t="str">
        <f t="shared" si="12"/>
        <v>Ocasionales</v>
      </c>
    </row>
    <row r="829" spans="2:32" x14ac:dyDescent="0.3">
      <c r="B829">
        <v>37125</v>
      </c>
      <c r="J829" s="11" t="s">
        <v>2209</v>
      </c>
      <c r="K829">
        <v>1</v>
      </c>
      <c r="AA829" s="11" t="s">
        <v>5106</v>
      </c>
      <c r="AB829">
        <v>2</v>
      </c>
      <c r="AD829" s="11" t="s">
        <v>4541</v>
      </c>
      <c r="AE829">
        <v>2</v>
      </c>
      <c r="AF829" t="str">
        <f t="shared" si="12"/>
        <v>Ocasionales</v>
      </c>
    </row>
    <row r="830" spans="2:32" x14ac:dyDescent="0.3">
      <c r="B830">
        <v>27247</v>
      </c>
      <c r="J830" s="11" t="s">
        <v>2210</v>
      </c>
      <c r="K830">
        <v>1</v>
      </c>
      <c r="AA830" s="11" t="s">
        <v>4794</v>
      </c>
      <c r="AB830">
        <v>2</v>
      </c>
      <c r="AD830" s="11" t="s">
        <v>3777</v>
      </c>
      <c r="AE830">
        <v>2</v>
      </c>
      <c r="AF830" t="str">
        <f t="shared" si="12"/>
        <v>Ocasionales</v>
      </c>
    </row>
    <row r="831" spans="2:32" x14ac:dyDescent="0.3">
      <c r="B831">
        <v>52229</v>
      </c>
      <c r="J831" s="11" t="s">
        <v>2211</v>
      </c>
      <c r="K831">
        <v>1</v>
      </c>
      <c r="AA831" s="11" t="s">
        <v>5139</v>
      </c>
      <c r="AB831">
        <v>2</v>
      </c>
      <c r="AD831" s="11" t="s">
        <v>4569</v>
      </c>
      <c r="AE831">
        <v>2</v>
      </c>
      <c r="AF831" t="str">
        <f t="shared" si="12"/>
        <v>Ocasionales</v>
      </c>
    </row>
    <row r="832" spans="2:32" x14ac:dyDescent="0.3">
      <c r="B832">
        <v>21774</v>
      </c>
      <c r="J832" s="11" t="s">
        <v>2212</v>
      </c>
      <c r="K832">
        <v>1</v>
      </c>
      <c r="AA832" s="11" t="s">
        <v>4797</v>
      </c>
      <c r="AB832">
        <v>2</v>
      </c>
      <c r="AD832" s="11" t="s">
        <v>3409</v>
      </c>
      <c r="AE832">
        <v>2</v>
      </c>
      <c r="AF832" t="str">
        <f t="shared" si="12"/>
        <v>Ocasionales</v>
      </c>
    </row>
    <row r="833" spans="2:32" x14ac:dyDescent="0.3">
      <c r="B833">
        <v>63352</v>
      </c>
      <c r="J833" s="11" t="s">
        <v>2213</v>
      </c>
      <c r="K833">
        <v>1</v>
      </c>
      <c r="AA833" s="11" t="s">
        <v>5152</v>
      </c>
      <c r="AB833">
        <v>2</v>
      </c>
      <c r="AD833" s="11" t="s">
        <v>4614</v>
      </c>
      <c r="AE833">
        <v>2</v>
      </c>
      <c r="AF833" t="str">
        <f t="shared" si="12"/>
        <v>Ocasionales</v>
      </c>
    </row>
    <row r="834" spans="2:32" x14ac:dyDescent="0.3">
      <c r="B834">
        <v>22844</v>
      </c>
      <c r="J834" s="11" t="s">
        <v>2214</v>
      </c>
      <c r="K834">
        <v>1</v>
      </c>
      <c r="AA834" s="11" t="s">
        <v>4624</v>
      </c>
      <c r="AB834">
        <v>2</v>
      </c>
      <c r="AD834" s="11" t="s">
        <v>3782</v>
      </c>
      <c r="AE834">
        <v>2</v>
      </c>
      <c r="AF834" t="str">
        <f t="shared" si="12"/>
        <v>Ocasionales</v>
      </c>
    </row>
    <row r="835" spans="2:32" x14ac:dyDescent="0.3">
      <c r="B835">
        <v>11094</v>
      </c>
      <c r="J835" s="11" t="s">
        <v>2215</v>
      </c>
      <c r="K835">
        <v>1</v>
      </c>
      <c r="AA835" s="11" t="s">
        <v>5184</v>
      </c>
      <c r="AB835">
        <v>2</v>
      </c>
      <c r="AD835" s="11" t="s">
        <v>4642</v>
      </c>
      <c r="AE835">
        <v>2</v>
      </c>
      <c r="AF835" t="str">
        <f t="shared" si="12"/>
        <v>Ocasionales</v>
      </c>
    </row>
    <row r="836" spans="2:32" x14ac:dyDescent="0.3">
      <c r="B836">
        <v>29686</v>
      </c>
      <c r="J836" s="11" t="s">
        <v>2216</v>
      </c>
      <c r="K836">
        <v>1</v>
      </c>
      <c r="AA836" s="11" t="s">
        <v>4822</v>
      </c>
      <c r="AB836">
        <v>2</v>
      </c>
      <c r="AD836" s="11" t="s">
        <v>3783</v>
      </c>
      <c r="AE836">
        <v>2</v>
      </c>
      <c r="AF836" t="str">
        <f t="shared" si="12"/>
        <v>Ocasionales</v>
      </c>
    </row>
    <row r="837" spans="2:32" x14ac:dyDescent="0.3">
      <c r="B837">
        <v>27918</v>
      </c>
      <c r="J837" s="11" t="s">
        <v>2217</v>
      </c>
      <c r="K837">
        <v>1</v>
      </c>
      <c r="AA837" s="11" t="s">
        <v>5203</v>
      </c>
      <c r="AB837">
        <v>2</v>
      </c>
      <c r="AD837" s="11" t="s">
        <v>4677</v>
      </c>
      <c r="AE837">
        <v>2</v>
      </c>
      <c r="AF837" t="str">
        <f t="shared" si="12"/>
        <v>Ocasionales</v>
      </c>
    </row>
    <row r="838" spans="2:32" x14ac:dyDescent="0.3">
      <c r="B838">
        <v>31618</v>
      </c>
      <c r="J838" s="11" t="s">
        <v>2218</v>
      </c>
      <c r="K838">
        <v>1</v>
      </c>
      <c r="AA838" s="11" t="s">
        <v>4828</v>
      </c>
      <c r="AB838">
        <v>2</v>
      </c>
      <c r="AD838" s="11" t="s">
        <v>3791</v>
      </c>
      <c r="AE838">
        <v>2</v>
      </c>
      <c r="AF838" t="str">
        <f t="shared" ref="AF838:AF901" si="13">IF(AE838&lt;=2,"Ocasionales",IF(AE838&lt;=5,"Moderados", IF(AE838&lt;=8,"Frecuentes","Muy frecuentes")))</f>
        <v>Ocasionales</v>
      </c>
    </row>
    <row r="839" spans="2:32" x14ac:dyDescent="0.3">
      <c r="B839">
        <v>65358</v>
      </c>
      <c r="J839" s="11" t="s">
        <v>2219</v>
      </c>
      <c r="K839">
        <v>1</v>
      </c>
      <c r="AA839" s="11" t="s">
        <v>4960</v>
      </c>
      <c r="AB839">
        <v>2</v>
      </c>
      <c r="AD839" s="11" t="s">
        <v>4699</v>
      </c>
      <c r="AE839">
        <v>2</v>
      </c>
      <c r="AF839" t="str">
        <f t="shared" si="13"/>
        <v>Ocasionales</v>
      </c>
    </row>
    <row r="840" spans="2:32" x14ac:dyDescent="0.3">
      <c r="B840">
        <v>36282</v>
      </c>
      <c r="J840" s="11" t="s">
        <v>2220</v>
      </c>
      <c r="K840">
        <v>1</v>
      </c>
      <c r="AA840" s="11" t="s">
        <v>4835</v>
      </c>
      <c r="AB840">
        <v>2</v>
      </c>
      <c r="AD840" s="11" t="s">
        <v>3796</v>
      </c>
      <c r="AE840">
        <v>2</v>
      </c>
      <c r="AF840" t="str">
        <f t="shared" si="13"/>
        <v>Ocasionales</v>
      </c>
    </row>
    <row r="841" spans="2:32" x14ac:dyDescent="0.3">
      <c r="B841">
        <v>39568</v>
      </c>
      <c r="J841" s="11" t="s">
        <v>2221</v>
      </c>
      <c r="K841">
        <v>1</v>
      </c>
      <c r="AA841" s="11" t="s">
        <v>4973</v>
      </c>
      <c r="AB841">
        <v>2</v>
      </c>
      <c r="AD841" s="11" t="s">
        <v>4768</v>
      </c>
      <c r="AE841">
        <v>2</v>
      </c>
      <c r="AF841" t="str">
        <f t="shared" si="13"/>
        <v>Ocasionales</v>
      </c>
    </row>
    <row r="842" spans="2:32" x14ac:dyDescent="0.3">
      <c r="B842">
        <v>91038</v>
      </c>
      <c r="J842" s="11" t="s">
        <v>2222</v>
      </c>
      <c r="K842">
        <v>1</v>
      </c>
      <c r="AA842" s="11" t="s">
        <v>4847</v>
      </c>
      <c r="AB842">
        <v>2</v>
      </c>
      <c r="AD842" s="11" t="s">
        <v>3802</v>
      </c>
      <c r="AE842">
        <v>2</v>
      </c>
      <c r="AF842" t="str">
        <f t="shared" si="13"/>
        <v>Ocasionales</v>
      </c>
    </row>
    <row r="843" spans="2:32" x14ac:dyDescent="0.3">
      <c r="B843">
        <v>35071</v>
      </c>
      <c r="J843" s="11" t="s">
        <v>2223</v>
      </c>
      <c r="K843">
        <v>1</v>
      </c>
      <c r="AA843" s="11" t="s">
        <v>4982</v>
      </c>
      <c r="AB843">
        <v>2</v>
      </c>
      <c r="AD843" s="11" t="s">
        <v>4822</v>
      </c>
      <c r="AE843">
        <v>2</v>
      </c>
      <c r="AF843" t="str">
        <f t="shared" si="13"/>
        <v>Ocasionales</v>
      </c>
    </row>
    <row r="844" spans="2:32" x14ac:dyDescent="0.3">
      <c r="B844">
        <v>76886</v>
      </c>
      <c r="J844" s="11" t="s">
        <v>2224</v>
      </c>
      <c r="K844">
        <v>1</v>
      </c>
      <c r="AA844" s="11" t="s">
        <v>4865</v>
      </c>
      <c r="AB844">
        <v>2</v>
      </c>
      <c r="AD844" s="11" t="s">
        <v>3808</v>
      </c>
      <c r="AE844">
        <v>2</v>
      </c>
      <c r="AF844" t="str">
        <f t="shared" si="13"/>
        <v>Ocasionales</v>
      </c>
    </row>
    <row r="845" spans="2:32" x14ac:dyDescent="0.3">
      <c r="B845">
        <v>21688</v>
      </c>
      <c r="J845" s="11" t="s">
        <v>2225</v>
      </c>
      <c r="K845">
        <v>1</v>
      </c>
      <c r="AA845" s="11" t="s">
        <v>4657</v>
      </c>
      <c r="AB845">
        <v>2</v>
      </c>
      <c r="AD845" s="11" t="s">
        <v>3640</v>
      </c>
      <c r="AE845">
        <v>2</v>
      </c>
      <c r="AF845" t="str">
        <f t="shared" si="13"/>
        <v>Ocasionales</v>
      </c>
    </row>
    <row r="846" spans="2:32" x14ac:dyDescent="0.3">
      <c r="B846">
        <v>30466</v>
      </c>
      <c r="J846" s="11" t="s">
        <v>2226</v>
      </c>
      <c r="K846">
        <v>1</v>
      </c>
      <c r="AA846" s="11" t="s">
        <v>4867</v>
      </c>
      <c r="AB846">
        <v>2</v>
      </c>
      <c r="AD846" s="11" t="s">
        <v>3809</v>
      </c>
      <c r="AE846">
        <v>2</v>
      </c>
      <c r="AF846" t="str">
        <f t="shared" si="13"/>
        <v>Ocasionales</v>
      </c>
    </row>
    <row r="847" spans="2:32" x14ac:dyDescent="0.3">
      <c r="B847">
        <v>36266</v>
      </c>
      <c r="J847" s="11" t="s">
        <v>2227</v>
      </c>
      <c r="K847">
        <v>1</v>
      </c>
      <c r="AA847" s="11" t="s">
        <v>5002</v>
      </c>
      <c r="AB847">
        <v>2</v>
      </c>
      <c r="AD847" s="11" t="s">
        <v>4909</v>
      </c>
      <c r="AE847">
        <v>2</v>
      </c>
      <c r="AF847" t="str">
        <f t="shared" si="13"/>
        <v>Ocasionales</v>
      </c>
    </row>
    <row r="848" spans="2:32" x14ac:dyDescent="0.3">
      <c r="B848">
        <v>30247</v>
      </c>
      <c r="J848" s="11" t="s">
        <v>2228</v>
      </c>
      <c r="K848">
        <v>1</v>
      </c>
      <c r="AA848" s="11" t="s">
        <v>4584</v>
      </c>
      <c r="AB848">
        <v>2</v>
      </c>
      <c r="AD848" s="11" t="s">
        <v>3411</v>
      </c>
      <c r="AE848">
        <v>2</v>
      </c>
      <c r="AF848" t="str">
        <f t="shared" si="13"/>
        <v>Ocasionales</v>
      </c>
    </row>
    <row r="849" spans="2:32" x14ac:dyDescent="0.3">
      <c r="B849">
        <v>25398</v>
      </c>
      <c r="J849" s="11" t="s">
        <v>2229</v>
      </c>
      <c r="K849">
        <v>1</v>
      </c>
      <c r="AA849" s="11" t="s">
        <v>5004</v>
      </c>
      <c r="AB849">
        <v>2</v>
      </c>
      <c r="AD849" s="11" t="s">
        <v>4947</v>
      </c>
      <c r="AE849">
        <v>2</v>
      </c>
      <c r="AF849" t="str">
        <f t="shared" si="13"/>
        <v>Ocasionales</v>
      </c>
    </row>
    <row r="850" spans="2:32" x14ac:dyDescent="0.3">
      <c r="B850">
        <v>39220</v>
      </c>
      <c r="J850" s="11" t="s">
        <v>2230</v>
      </c>
      <c r="K850">
        <v>1</v>
      </c>
      <c r="AA850" s="11" t="s">
        <v>4876</v>
      </c>
      <c r="AB850">
        <v>2</v>
      </c>
      <c r="AD850" s="11" t="s">
        <v>3818</v>
      </c>
      <c r="AE850">
        <v>2</v>
      </c>
      <c r="AF850" t="str">
        <f t="shared" si="13"/>
        <v>Ocasionales</v>
      </c>
    </row>
    <row r="851" spans="2:32" x14ac:dyDescent="0.3">
      <c r="B851">
        <v>31837</v>
      </c>
      <c r="J851" s="11" t="s">
        <v>2231</v>
      </c>
      <c r="K851">
        <v>1</v>
      </c>
      <c r="AA851" s="11" t="s">
        <v>5009</v>
      </c>
      <c r="AB851">
        <v>2</v>
      </c>
      <c r="AD851" s="11" t="s">
        <v>4982</v>
      </c>
      <c r="AE851">
        <v>2</v>
      </c>
      <c r="AF851" t="str">
        <f t="shared" si="13"/>
        <v>Ocasionales</v>
      </c>
    </row>
    <row r="852" spans="2:32" x14ac:dyDescent="0.3">
      <c r="B852">
        <v>32483</v>
      </c>
      <c r="J852" s="11" t="s">
        <v>2232</v>
      </c>
      <c r="K852">
        <v>1</v>
      </c>
      <c r="AA852" s="11" t="s">
        <v>4636</v>
      </c>
      <c r="AB852">
        <v>2</v>
      </c>
      <c r="AD852" s="11" t="s">
        <v>3420</v>
      </c>
      <c r="AE852">
        <v>2</v>
      </c>
      <c r="AF852" t="str">
        <f t="shared" si="13"/>
        <v>Ocasionales</v>
      </c>
    </row>
    <row r="853" spans="2:32" x14ac:dyDescent="0.3">
      <c r="B853">
        <v>31908</v>
      </c>
      <c r="J853" s="11" t="s">
        <v>2233</v>
      </c>
      <c r="K853">
        <v>1</v>
      </c>
      <c r="AA853" s="11" t="s">
        <v>4660</v>
      </c>
      <c r="AB853">
        <v>2</v>
      </c>
      <c r="AD853" s="11" t="s">
        <v>5009</v>
      </c>
      <c r="AE853">
        <v>2</v>
      </c>
      <c r="AF853" t="str">
        <f t="shared" si="13"/>
        <v>Ocasionales</v>
      </c>
    </row>
    <row r="854" spans="2:32" x14ac:dyDescent="0.3">
      <c r="B854">
        <v>32838</v>
      </c>
      <c r="J854" s="11" t="s">
        <v>2234</v>
      </c>
      <c r="K854">
        <v>1</v>
      </c>
      <c r="AA854" s="11" t="s">
        <v>4638</v>
      </c>
      <c r="AB854">
        <v>2</v>
      </c>
      <c r="AD854" s="11" t="s">
        <v>3842</v>
      </c>
      <c r="AE854">
        <v>2</v>
      </c>
      <c r="AF854" t="str">
        <f t="shared" si="13"/>
        <v>Ocasionales</v>
      </c>
    </row>
    <row r="855" spans="2:32" x14ac:dyDescent="0.3">
      <c r="B855">
        <v>53035</v>
      </c>
      <c r="J855" s="11" t="s">
        <v>2235</v>
      </c>
      <c r="K855">
        <v>1</v>
      </c>
      <c r="AA855" s="11" t="s">
        <v>5029</v>
      </c>
      <c r="AB855">
        <v>2</v>
      </c>
      <c r="AD855" s="11" t="s">
        <v>3665</v>
      </c>
      <c r="AE855">
        <v>2</v>
      </c>
      <c r="AF855" t="str">
        <f t="shared" si="13"/>
        <v>Ocasionales</v>
      </c>
    </row>
    <row r="856" spans="2:32" x14ac:dyDescent="0.3">
      <c r="B856">
        <v>56295</v>
      </c>
      <c r="J856" s="11" t="s">
        <v>2236</v>
      </c>
      <c r="K856">
        <v>1</v>
      </c>
      <c r="AA856" s="11" t="s">
        <v>4887</v>
      </c>
      <c r="AB856">
        <v>2</v>
      </c>
      <c r="AD856" s="11" t="s">
        <v>3843</v>
      </c>
      <c r="AE856">
        <v>2</v>
      </c>
      <c r="AF856" t="str">
        <f t="shared" si="13"/>
        <v>Ocasionales</v>
      </c>
    </row>
    <row r="857" spans="2:32" x14ac:dyDescent="0.3">
      <c r="B857">
        <v>26139</v>
      </c>
      <c r="J857" s="11" t="s">
        <v>2237</v>
      </c>
      <c r="K857">
        <v>1</v>
      </c>
      <c r="AA857" s="11" t="s">
        <v>4661</v>
      </c>
      <c r="AB857">
        <v>2</v>
      </c>
      <c r="AD857" s="11" t="s">
        <v>5091</v>
      </c>
      <c r="AE857">
        <v>2</v>
      </c>
      <c r="AF857" t="str">
        <f t="shared" si="13"/>
        <v>Ocasionales</v>
      </c>
    </row>
    <row r="858" spans="2:32" x14ac:dyDescent="0.3">
      <c r="B858">
        <v>19900</v>
      </c>
      <c r="J858" s="11" t="s">
        <v>2238</v>
      </c>
      <c r="K858">
        <v>1</v>
      </c>
      <c r="AA858" s="11" t="s">
        <v>4888</v>
      </c>
      <c r="AB858">
        <v>2</v>
      </c>
      <c r="AD858" s="11" t="s">
        <v>3433</v>
      </c>
      <c r="AE858">
        <v>2</v>
      </c>
      <c r="AF858" t="str">
        <f t="shared" si="13"/>
        <v>Ocasionales</v>
      </c>
    </row>
    <row r="859" spans="2:32" x14ac:dyDescent="0.3">
      <c r="B859">
        <v>21460</v>
      </c>
      <c r="J859" s="11" t="s">
        <v>2239</v>
      </c>
      <c r="K859">
        <v>1</v>
      </c>
      <c r="AA859" s="11" t="s">
        <v>4666</v>
      </c>
      <c r="AB859">
        <v>2</v>
      </c>
      <c r="AD859" s="11" t="s">
        <v>5140</v>
      </c>
      <c r="AE859">
        <v>2</v>
      </c>
      <c r="AF859" t="str">
        <f t="shared" si="13"/>
        <v>Ocasionales</v>
      </c>
    </row>
    <row r="860" spans="2:32" x14ac:dyDescent="0.3">
      <c r="B860">
        <v>55944</v>
      </c>
      <c r="J860" s="11" t="s">
        <v>2240</v>
      </c>
      <c r="K860">
        <v>1</v>
      </c>
      <c r="AA860" s="11" t="s">
        <v>4642</v>
      </c>
      <c r="AB860">
        <v>2</v>
      </c>
      <c r="AD860" s="11" t="s">
        <v>3846</v>
      </c>
      <c r="AE860">
        <v>2</v>
      </c>
      <c r="AF860" t="str">
        <f t="shared" si="13"/>
        <v>Ocasionales</v>
      </c>
    </row>
    <row r="861" spans="2:32" x14ac:dyDescent="0.3">
      <c r="B861">
        <v>30502</v>
      </c>
      <c r="J861" s="11" t="s">
        <v>2241</v>
      </c>
      <c r="K861">
        <v>1</v>
      </c>
      <c r="AA861" s="11" t="s">
        <v>5058</v>
      </c>
      <c r="AB861">
        <v>2</v>
      </c>
      <c r="AD861" s="11" t="s">
        <v>3679</v>
      </c>
      <c r="AE861">
        <v>2</v>
      </c>
      <c r="AF861" t="str">
        <f t="shared" si="13"/>
        <v>Ocasionales</v>
      </c>
    </row>
    <row r="862" spans="2:32" x14ac:dyDescent="0.3">
      <c r="B862">
        <v>52620</v>
      </c>
      <c r="J862" s="11" t="s">
        <v>2242</v>
      </c>
      <c r="K862">
        <v>1</v>
      </c>
      <c r="AA862" s="11" t="s">
        <v>4890</v>
      </c>
      <c r="AB862">
        <v>2</v>
      </c>
      <c r="AD862" s="11" t="s">
        <v>3439</v>
      </c>
      <c r="AE862">
        <v>2</v>
      </c>
      <c r="AF862" t="str">
        <f t="shared" si="13"/>
        <v>Ocasionales</v>
      </c>
    </row>
    <row r="863" spans="2:32" x14ac:dyDescent="0.3">
      <c r="B863">
        <v>22296</v>
      </c>
      <c r="J863" s="11" t="s">
        <v>2243</v>
      </c>
      <c r="K863">
        <v>1</v>
      </c>
      <c r="AA863" s="11" t="s">
        <v>5081</v>
      </c>
      <c r="AB863">
        <v>2</v>
      </c>
      <c r="AD863" s="11" t="s">
        <v>4460</v>
      </c>
      <c r="AE863">
        <v>2</v>
      </c>
      <c r="AF863" t="str">
        <f t="shared" si="13"/>
        <v>Ocasionales</v>
      </c>
    </row>
    <row r="864" spans="2:32" x14ac:dyDescent="0.3">
      <c r="B864">
        <v>34928</v>
      </c>
      <c r="J864" s="11" t="s">
        <v>2244</v>
      </c>
      <c r="K864">
        <v>1</v>
      </c>
      <c r="AA864" s="11" t="s">
        <v>4895</v>
      </c>
      <c r="AB864">
        <v>2</v>
      </c>
      <c r="AD864" s="11" t="s">
        <v>3861</v>
      </c>
      <c r="AE864">
        <v>2</v>
      </c>
      <c r="AF864" t="str">
        <f t="shared" si="13"/>
        <v>Ocasionales</v>
      </c>
    </row>
    <row r="865" spans="2:32" x14ac:dyDescent="0.3">
      <c r="B865">
        <v>38732</v>
      </c>
      <c r="J865" s="11" t="s">
        <v>2245</v>
      </c>
      <c r="K865">
        <v>1</v>
      </c>
      <c r="AA865" s="11" t="s">
        <v>5086</v>
      </c>
      <c r="AB865">
        <v>2</v>
      </c>
      <c r="AD865" s="11" t="s">
        <v>4488</v>
      </c>
      <c r="AE865">
        <v>2</v>
      </c>
      <c r="AF865" t="str">
        <f t="shared" si="13"/>
        <v>Ocasionales</v>
      </c>
    </row>
    <row r="866" spans="2:32" x14ac:dyDescent="0.3">
      <c r="B866">
        <v>57363</v>
      </c>
      <c r="J866" s="11" t="s">
        <v>2246</v>
      </c>
      <c r="K866">
        <v>1</v>
      </c>
      <c r="AA866" s="11" t="s">
        <v>5206</v>
      </c>
      <c r="AB866">
        <v>2</v>
      </c>
      <c r="AD866" s="11" t="s">
        <v>3458</v>
      </c>
      <c r="AE866">
        <v>2</v>
      </c>
      <c r="AF866" t="str">
        <f t="shared" si="13"/>
        <v>Ocasionales</v>
      </c>
    </row>
    <row r="867" spans="2:32" x14ac:dyDescent="0.3">
      <c r="B867">
        <v>35388</v>
      </c>
      <c r="J867" s="11" t="s">
        <v>2247</v>
      </c>
      <c r="K867">
        <v>1</v>
      </c>
      <c r="AA867" s="11" t="s">
        <v>5091</v>
      </c>
      <c r="AB867">
        <v>2</v>
      </c>
      <c r="AD867" s="11" t="s">
        <v>4503</v>
      </c>
      <c r="AE867">
        <v>2</v>
      </c>
      <c r="AF867" t="str">
        <f t="shared" si="13"/>
        <v>Ocasionales</v>
      </c>
    </row>
    <row r="868" spans="2:32" x14ac:dyDescent="0.3">
      <c r="B868">
        <v>37517</v>
      </c>
      <c r="J868" s="11" t="s">
        <v>2248</v>
      </c>
      <c r="K868">
        <v>1</v>
      </c>
      <c r="AA868" s="11" t="s">
        <v>5209</v>
      </c>
      <c r="AB868">
        <v>2</v>
      </c>
      <c r="AD868" s="11" t="s">
        <v>3868</v>
      </c>
      <c r="AE868">
        <v>2</v>
      </c>
      <c r="AF868" t="str">
        <f t="shared" si="13"/>
        <v>Ocasionales</v>
      </c>
    </row>
    <row r="869" spans="2:32" x14ac:dyDescent="0.3">
      <c r="B869">
        <v>28057</v>
      </c>
      <c r="J869" s="11" t="s">
        <v>2249</v>
      </c>
      <c r="K869">
        <v>1</v>
      </c>
      <c r="AA869" s="11" t="s">
        <v>5096</v>
      </c>
      <c r="AB869">
        <v>2</v>
      </c>
      <c r="AD869" s="11" t="s">
        <v>3593</v>
      </c>
      <c r="AE869">
        <v>2</v>
      </c>
      <c r="AF869" t="str">
        <f t="shared" si="13"/>
        <v>Ocasionales</v>
      </c>
    </row>
    <row r="870" spans="2:32" x14ac:dyDescent="0.3">
      <c r="B870">
        <v>55853</v>
      </c>
      <c r="J870" s="11" t="s">
        <v>2250</v>
      </c>
      <c r="K870">
        <v>1</v>
      </c>
      <c r="AA870" s="11" t="s">
        <v>4655</v>
      </c>
      <c r="AB870">
        <v>2</v>
      </c>
      <c r="AD870" s="11" t="s">
        <v>3875</v>
      </c>
      <c r="AE870">
        <v>2</v>
      </c>
      <c r="AF870" t="str">
        <f t="shared" si="13"/>
        <v>Ocasionales</v>
      </c>
    </row>
    <row r="871" spans="2:32" x14ac:dyDescent="0.3">
      <c r="B871">
        <v>30471</v>
      </c>
      <c r="J871" s="11" t="s">
        <v>2251</v>
      </c>
      <c r="K871">
        <v>1</v>
      </c>
      <c r="AA871" s="11" t="s">
        <v>5118</v>
      </c>
      <c r="AB871">
        <v>2</v>
      </c>
      <c r="AD871" s="11" t="s">
        <v>4550</v>
      </c>
      <c r="AE871">
        <v>2</v>
      </c>
      <c r="AF871" t="str">
        <f t="shared" si="13"/>
        <v>Ocasionales</v>
      </c>
    </row>
    <row r="872" spans="2:32" x14ac:dyDescent="0.3">
      <c r="B872">
        <v>30999</v>
      </c>
      <c r="J872" s="11" t="s">
        <v>2252</v>
      </c>
      <c r="K872">
        <v>1</v>
      </c>
      <c r="AA872" s="11" t="s">
        <v>4921</v>
      </c>
      <c r="AB872">
        <v>2</v>
      </c>
      <c r="AD872" s="11" t="s">
        <v>3459</v>
      </c>
      <c r="AE872">
        <v>2</v>
      </c>
      <c r="AF872" t="str">
        <f t="shared" si="13"/>
        <v>Ocasionales</v>
      </c>
    </row>
    <row r="873" spans="2:32" x14ac:dyDescent="0.3">
      <c r="B873">
        <v>25734</v>
      </c>
      <c r="J873" s="11" t="s">
        <v>2253</v>
      </c>
      <c r="K873">
        <v>1</v>
      </c>
      <c r="AA873" s="11" t="s">
        <v>4670</v>
      </c>
      <c r="AB873">
        <v>2</v>
      </c>
      <c r="AD873" s="11" t="s">
        <v>4561</v>
      </c>
      <c r="AE873">
        <v>2</v>
      </c>
      <c r="AF873" t="str">
        <f t="shared" si="13"/>
        <v>Ocasionales</v>
      </c>
    </row>
    <row r="874" spans="2:32" x14ac:dyDescent="0.3">
      <c r="B874">
        <v>31540</v>
      </c>
      <c r="J874" s="11" t="s">
        <v>2254</v>
      </c>
      <c r="K874">
        <v>1</v>
      </c>
      <c r="AA874" s="11" t="s">
        <v>4923</v>
      </c>
      <c r="AB874">
        <v>2</v>
      </c>
      <c r="AD874" s="11" t="s">
        <v>3890</v>
      </c>
      <c r="AE874">
        <v>2</v>
      </c>
      <c r="AF874" t="str">
        <f t="shared" si="13"/>
        <v>Ocasionales</v>
      </c>
    </row>
    <row r="875" spans="2:32" x14ac:dyDescent="0.3">
      <c r="B875">
        <v>22846</v>
      </c>
      <c r="J875" s="11" t="s">
        <v>2255</v>
      </c>
      <c r="K875">
        <v>1</v>
      </c>
      <c r="AA875" s="11" t="s">
        <v>5140</v>
      </c>
      <c r="AB875">
        <v>2</v>
      </c>
      <c r="AD875" s="11" t="s">
        <v>3598</v>
      </c>
      <c r="AE875">
        <v>2</v>
      </c>
      <c r="AF875" t="str">
        <f t="shared" si="13"/>
        <v>Ocasionales</v>
      </c>
    </row>
    <row r="876" spans="2:32" x14ac:dyDescent="0.3">
      <c r="B876">
        <v>24707</v>
      </c>
      <c r="J876" s="11" t="s">
        <v>2256</v>
      </c>
      <c r="K876">
        <v>1</v>
      </c>
      <c r="AA876" s="11" t="s">
        <v>4924</v>
      </c>
      <c r="AB876">
        <v>2</v>
      </c>
      <c r="AD876" s="11" t="s">
        <v>3316</v>
      </c>
      <c r="AE876">
        <v>2</v>
      </c>
      <c r="AF876" t="str">
        <f t="shared" si="13"/>
        <v>Ocasionales</v>
      </c>
    </row>
    <row r="877" spans="2:32" x14ac:dyDescent="0.3">
      <c r="B877">
        <v>31046</v>
      </c>
      <c r="J877" s="11" t="s">
        <v>2257</v>
      </c>
      <c r="K877">
        <v>1</v>
      </c>
      <c r="AA877" s="11" t="s">
        <v>4614</v>
      </c>
      <c r="AB877">
        <v>2</v>
      </c>
      <c r="AD877" s="11" t="s">
        <v>4597</v>
      </c>
      <c r="AE877">
        <v>2</v>
      </c>
      <c r="AF877" t="str">
        <f t="shared" si="13"/>
        <v>Ocasionales</v>
      </c>
    </row>
    <row r="878" spans="2:32" x14ac:dyDescent="0.3">
      <c r="B878">
        <v>34599</v>
      </c>
      <c r="J878" s="11" t="s">
        <v>2258</v>
      </c>
      <c r="K878">
        <v>1</v>
      </c>
      <c r="AA878" s="11" t="s">
        <v>4938</v>
      </c>
      <c r="AB878">
        <v>2</v>
      </c>
      <c r="AD878" s="11" t="s">
        <v>3472</v>
      </c>
      <c r="AE878">
        <v>2</v>
      </c>
      <c r="AF878" t="str">
        <f t="shared" si="13"/>
        <v>Ocasionales</v>
      </c>
    </row>
    <row r="879" spans="2:32" x14ac:dyDescent="0.3">
      <c r="B879">
        <v>30788</v>
      </c>
      <c r="J879" s="11" t="s">
        <v>2259</v>
      </c>
      <c r="K879">
        <v>1</v>
      </c>
      <c r="AA879" s="11" t="s">
        <v>5171</v>
      </c>
      <c r="AB879">
        <v>2</v>
      </c>
      <c r="AD879" s="11" t="s">
        <v>4620</v>
      </c>
      <c r="AE879">
        <v>2</v>
      </c>
      <c r="AF879" t="str">
        <f t="shared" si="13"/>
        <v>Ocasionales</v>
      </c>
    </row>
    <row r="880" spans="2:32" x14ac:dyDescent="0.3">
      <c r="B880">
        <v>38944</v>
      </c>
      <c r="J880" s="11" t="s">
        <v>2260</v>
      </c>
      <c r="K880">
        <v>1</v>
      </c>
      <c r="AA880" s="11" t="s">
        <v>4945</v>
      </c>
      <c r="AB880">
        <v>2</v>
      </c>
      <c r="AD880" s="11" t="s">
        <v>3897</v>
      </c>
      <c r="AE880">
        <v>2</v>
      </c>
      <c r="AF880" t="str">
        <f t="shared" si="13"/>
        <v>Ocasionales</v>
      </c>
    </row>
    <row r="881" spans="2:32" x14ac:dyDescent="0.3">
      <c r="B881">
        <v>33949</v>
      </c>
      <c r="J881" s="11" t="s">
        <v>2261</v>
      </c>
      <c r="K881">
        <v>1</v>
      </c>
      <c r="AA881" s="11" t="s">
        <v>5182</v>
      </c>
      <c r="AB881">
        <v>2</v>
      </c>
      <c r="AD881" s="11" t="s">
        <v>4636</v>
      </c>
      <c r="AE881">
        <v>2</v>
      </c>
      <c r="AF881" t="str">
        <f t="shared" si="13"/>
        <v>Ocasionales</v>
      </c>
    </row>
    <row r="882" spans="2:32" x14ac:dyDescent="0.3">
      <c r="B882">
        <v>20460</v>
      </c>
      <c r="J882" s="11" t="s">
        <v>2262</v>
      </c>
      <c r="K882">
        <v>1</v>
      </c>
      <c r="AA882" s="11" t="s">
        <v>4946</v>
      </c>
      <c r="AB882">
        <v>2</v>
      </c>
      <c r="AD882" s="11" t="s">
        <v>3916</v>
      </c>
      <c r="AE882">
        <v>2</v>
      </c>
      <c r="AF882" t="str">
        <f t="shared" si="13"/>
        <v>Ocasionales</v>
      </c>
    </row>
    <row r="883" spans="2:32" x14ac:dyDescent="0.3">
      <c r="B883">
        <v>33186</v>
      </c>
      <c r="J883" s="11" t="s">
        <v>2263</v>
      </c>
      <c r="K883">
        <v>1</v>
      </c>
      <c r="AA883" s="11" t="s">
        <v>4677</v>
      </c>
      <c r="AB883">
        <v>2</v>
      </c>
      <c r="AD883" s="11" t="s">
        <v>4657</v>
      </c>
      <c r="AE883">
        <v>2</v>
      </c>
      <c r="AF883" t="str">
        <f t="shared" si="13"/>
        <v>Ocasionales</v>
      </c>
    </row>
    <row r="884" spans="2:32" x14ac:dyDescent="0.3">
      <c r="B884">
        <v>27115</v>
      </c>
      <c r="J884" s="11" t="s">
        <v>2264</v>
      </c>
      <c r="K884">
        <v>1</v>
      </c>
      <c r="AA884" s="11" t="s">
        <v>4947</v>
      </c>
      <c r="AB884">
        <v>2</v>
      </c>
      <c r="AD884" s="11" t="s">
        <v>3917</v>
      </c>
      <c r="AE884">
        <v>2</v>
      </c>
      <c r="AF884" t="str">
        <f t="shared" si="13"/>
        <v>Ocasionales</v>
      </c>
    </row>
    <row r="885" spans="2:32" x14ac:dyDescent="0.3">
      <c r="B885">
        <v>77221</v>
      </c>
      <c r="J885" s="11" t="s">
        <v>2265</v>
      </c>
      <c r="K885">
        <v>1</v>
      </c>
      <c r="AA885" s="11" t="s">
        <v>4680</v>
      </c>
      <c r="AB885">
        <v>2</v>
      </c>
      <c r="AD885" s="11" t="s">
        <v>4670</v>
      </c>
      <c r="AE885">
        <v>2</v>
      </c>
      <c r="AF885" t="str">
        <f t="shared" si="13"/>
        <v>Ocasionales</v>
      </c>
    </row>
    <row r="886" spans="2:32" x14ac:dyDescent="0.3">
      <c r="B886">
        <v>24514</v>
      </c>
      <c r="J886" s="11" t="s">
        <v>2266</v>
      </c>
      <c r="K886">
        <v>1</v>
      </c>
      <c r="AA886" s="11" t="s">
        <v>4948</v>
      </c>
      <c r="AB886">
        <v>2</v>
      </c>
      <c r="AD886" s="11" t="s">
        <v>3918</v>
      </c>
      <c r="AE886">
        <v>2</v>
      </c>
      <c r="AF886" t="str">
        <f t="shared" si="13"/>
        <v>Ocasionales</v>
      </c>
    </row>
    <row r="887" spans="2:32" x14ac:dyDescent="0.3">
      <c r="B887">
        <v>23107</v>
      </c>
      <c r="J887" s="11" t="s">
        <v>2267</v>
      </c>
      <c r="K887">
        <v>1</v>
      </c>
      <c r="AA887" s="11" t="s">
        <v>4683</v>
      </c>
      <c r="AB887">
        <v>2</v>
      </c>
      <c r="AD887" s="11" t="s">
        <v>4683</v>
      </c>
      <c r="AE887">
        <v>2</v>
      </c>
      <c r="AF887" t="str">
        <f t="shared" si="13"/>
        <v>Ocasionales</v>
      </c>
    </row>
    <row r="888" spans="2:32" x14ac:dyDescent="0.3">
      <c r="B888">
        <v>77449</v>
      </c>
      <c r="J888" s="11" t="s">
        <v>2268</v>
      </c>
      <c r="K888">
        <v>1</v>
      </c>
      <c r="AA888" s="11" t="s">
        <v>4954</v>
      </c>
      <c r="AB888">
        <v>2</v>
      </c>
      <c r="AD888" s="11" t="s">
        <v>3921</v>
      </c>
      <c r="AE888">
        <v>2</v>
      </c>
      <c r="AF888" t="str">
        <f t="shared" si="13"/>
        <v>Ocasionales</v>
      </c>
    </row>
    <row r="889" spans="2:32" x14ac:dyDescent="0.3">
      <c r="B889">
        <v>22103</v>
      </c>
      <c r="J889" s="11" t="s">
        <v>2269</v>
      </c>
      <c r="K889">
        <v>1</v>
      </c>
      <c r="AA889" s="11" t="s">
        <v>5212</v>
      </c>
      <c r="AB889">
        <v>2</v>
      </c>
      <c r="AD889" s="11" t="s">
        <v>4694</v>
      </c>
      <c r="AE889">
        <v>2</v>
      </c>
      <c r="AF889" t="str">
        <f t="shared" si="13"/>
        <v>Ocasionales</v>
      </c>
    </row>
    <row r="890" spans="2:32" x14ac:dyDescent="0.3">
      <c r="B890">
        <v>33001</v>
      </c>
      <c r="J890" s="11" t="s">
        <v>2270</v>
      </c>
      <c r="K890">
        <v>1</v>
      </c>
      <c r="AA890" s="11" t="s">
        <v>4909</v>
      </c>
      <c r="AB890">
        <v>2</v>
      </c>
      <c r="AD890" s="11" t="s">
        <v>3925</v>
      </c>
      <c r="AE890">
        <v>2</v>
      </c>
      <c r="AF890" t="str">
        <f t="shared" si="13"/>
        <v>Ocasionales</v>
      </c>
    </row>
    <row r="891" spans="2:32" x14ac:dyDescent="0.3">
      <c r="B891">
        <v>75863</v>
      </c>
      <c r="J891" s="11" t="s">
        <v>2271</v>
      </c>
      <c r="K891">
        <v>1</v>
      </c>
      <c r="AA891" s="11" t="s">
        <v>5214</v>
      </c>
      <c r="AB891">
        <v>2</v>
      </c>
      <c r="AD891" s="11" t="s">
        <v>4731</v>
      </c>
      <c r="AE891">
        <v>2</v>
      </c>
      <c r="AF891" t="str">
        <f t="shared" si="13"/>
        <v>Ocasionales</v>
      </c>
    </row>
    <row r="892" spans="2:32" x14ac:dyDescent="0.3">
      <c r="B892">
        <v>31528</v>
      </c>
      <c r="J892" s="11" t="s">
        <v>2272</v>
      </c>
      <c r="K892">
        <v>1</v>
      </c>
      <c r="AA892" s="11" t="s">
        <v>4910</v>
      </c>
      <c r="AB892">
        <v>2</v>
      </c>
      <c r="AD892" s="11" t="s">
        <v>3929</v>
      </c>
      <c r="AE892">
        <v>2</v>
      </c>
      <c r="AF892" t="str">
        <f t="shared" si="13"/>
        <v>Ocasionales</v>
      </c>
    </row>
    <row r="893" spans="2:32" x14ac:dyDescent="0.3">
      <c r="B893">
        <v>29317</v>
      </c>
      <c r="J893" s="11" t="s">
        <v>2273</v>
      </c>
      <c r="K893">
        <v>1</v>
      </c>
      <c r="AA893" s="11" t="s">
        <v>5216</v>
      </c>
      <c r="AB893">
        <v>2</v>
      </c>
      <c r="AD893" s="11" t="s">
        <v>4753</v>
      </c>
      <c r="AE893">
        <v>2</v>
      </c>
      <c r="AF893" t="str">
        <f t="shared" si="13"/>
        <v>Ocasionales</v>
      </c>
    </row>
    <row r="894" spans="2:32" x14ac:dyDescent="0.3">
      <c r="B894">
        <v>37611</v>
      </c>
      <c r="J894" s="11" t="s">
        <v>2274</v>
      </c>
      <c r="K894">
        <v>1</v>
      </c>
      <c r="AA894" s="11" t="s">
        <v>4403</v>
      </c>
      <c r="AB894">
        <v>2</v>
      </c>
      <c r="AD894" s="11" t="s">
        <v>3938</v>
      </c>
      <c r="AE894">
        <v>2</v>
      </c>
      <c r="AF894" t="str">
        <f t="shared" si="13"/>
        <v>Ocasionales</v>
      </c>
    </row>
    <row r="895" spans="2:32" x14ac:dyDescent="0.3">
      <c r="B895">
        <v>57096</v>
      </c>
      <c r="J895" s="11" t="s">
        <v>2275</v>
      </c>
      <c r="K895">
        <v>1</v>
      </c>
      <c r="AA895" s="11" t="s">
        <v>4311</v>
      </c>
      <c r="AB895">
        <v>2</v>
      </c>
      <c r="AD895" s="11" t="s">
        <v>4776</v>
      </c>
      <c r="AE895">
        <v>2</v>
      </c>
      <c r="AF895" t="str">
        <f t="shared" si="13"/>
        <v>Ocasionales</v>
      </c>
    </row>
    <row r="896" spans="2:32" x14ac:dyDescent="0.3">
      <c r="B896">
        <v>54015</v>
      </c>
      <c r="J896" s="11" t="s">
        <v>2276</v>
      </c>
      <c r="K896">
        <v>1</v>
      </c>
      <c r="AA896" s="11" t="s">
        <v>4493</v>
      </c>
      <c r="AB896">
        <v>2</v>
      </c>
      <c r="AD896" s="11" t="s">
        <v>3946</v>
      </c>
      <c r="AE896">
        <v>2</v>
      </c>
      <c r="AF896" t="str">
        <f t="shared" si="13"/>
        <v>Ocasionales</v>
      </c>
    </row>
    <row r="897" spans="2:32" x14ac:dyDescent="0.3">
      <c r="B897">
        <v>30036</v>
      </c>
      <c r="J897" s="11" t="s">
        <v>2277</v>
      </c>
      <c r="K897">
        <v>1</v>
      </c>
      <c r="AA897" s="11" t="s">
        <v>4053</v>
      </c>
      <c r="AB897">
        <v>2</v>
      </c>
      <c r="AD897" s="11" t="s">
        <v>4797</v>
      </c>
      <c r="AE897">
        <v>2</v>
      </c>
      <c r="AF897" t="str">
        <f t="shared" si="13"/>
        <v>Ocasionales</v>
      </c>
    </row>
    <row r="898" spans="2:32" x14ac:dyDescent="0.3">
      <c r="B898">
        <v>26720</v>
      </c>
      <c r="J898" s="11" t="s">
        <v>2278</v>
      </c>
      <c r="K898">
        <v>1</v>
      </c>
      <c r="AA898" s="11" t="s">
        <v>4349</v>
      </c>
      <c r="AB898">
        <v>2</v>
      </c>
      <c r="AD898" s="11" t="s">
        <v>3478</v>
      </c>
      <c r="AE898">
        <v>2</v>
      </c>
      <c r="AF898" t="str">
        <f t="shared" si="13"/>
        <v>Ocasionales</v>
      </c>
    </row>
    <row r="899" spans="2:32" x14ac:dyDescent="0.3">
      <c r="B899">
        <v>12385</v>
      </c>
      <c r="J899" s="11" t="s">
        <v>2279</v>
      </c>
      <c r="K899">
        <v>1</v>
      </c>
      <c r="AA899" s="11" t="s">
        <v>4054</v>
      </c>
      <c r="AB899">
        <v>2</v>
      </c>
      <c r="AD899" s="11" t="s">
        <v>4835</v>
      </c>
      <c r="AE899">
        <v>2</v>
      </c>
      <c r="AF899" t="str">
        <f t="shared" si="13"/>
        <v>Ocasionales</v>
      </c>
    </row>
    <row r="900" spans="2:32" x14ac:dyDescent="0.3">
      <c r="B900">
        <v>31024</v>
      </c>
      <c r="J900" s="11" t="s">
        <v>2280</v>
      </c>
      <c r="K900">
        <v>1</v>
      </c>
      <c r="AA900" s="11" t="s">
        <v>4453</v>
      </c>
      <c r="AB900">
        <v>2</v>
      </c>
      <c r="AD900" s="11" t="s">
        <v>3959</v>
      </c>
      <c r="AE900">
        <v>2</v>
      </c>
      <c r="AF900" t="str">
        <f t="shared" si="13"/>
        <v>Ocasionales</v>
      </c>
    </row>
    <row r="901" spans="2:32" x14ac:dyDescent="0.3">
      <c r="B901">
        <v>18011</v>
      </c>
      <c r="J901" s="11" t="s">
        <v>2281</v>
      </c>
      <c r="K901">
        <v>1</v>
      </c>
      <c r="AA901" s="11" t="s">
        <v>4070</v>
      </c>
      <c r="AB901">
        <v>2</v>
      </c>
      <c r="AD901" s="11" t="s">
        <v>3638</v>
      </c>
      <c r="AE901">
        <v>2</v>
      </c>
      <c r="AF901" t="str">
        <f t="shared" si="13"/>
        <v>Ocasionales</v>
      </c>
    </row>
    <row r="902" spans="2:32" x14ac:dyDescent="0.3">
      <c r="B902">
        <v>27523</v>
      </c>
      <c r="J902" s="11" t="s">
        <v>2282</v>
      </c>
      <c r="K902">
        <v>1</v>
      </c>
      <c r="AA902" s="11" t="s">
        <v>4541</v>
      </c>
      <c r="AB902">
        <v>2</v>
      </c>
      <c r="AD902" s="11" t="s">
        <v>3965</v>
      </c>
      <c r="AE902">
        <v>2</v>
      </c>
      <c r="AF902" t="str">
        <f t="shared" ref="AF902:AF965" si="14">IF(AE902&lt;=2,"Ocasionales",IF(AE902&lt;=5,"Moderados", IF(AE902&lt;=8,"Frecuentes","Muy frecuentes")))</f>
        <v>Ocasionales</v>
      </c>
    </row>
    <row r="903" spans="2:32" x14ac:dyDescent="0.3">
      <c r="B903">
        <v>25326</v>
      </c>
      <c r="J903" s="11" t="s">
        <v>2283</v>
      </c>
      <c r="K903">
        <v>1</v>
      </c>
      <c r="AA903" s="11" t="s">
        <v>4072</v>
      </c>
      <c r="AB903">
        <v>2</v>
      </c>
      <c r="AD903" s="11" t="s">
        <v>4887</v>
      </c>
      <c r="AE903">
        <v>2</v>
      </c>
      <c r="AF903" t="str">
        <f t="shared" si="14"/>
        <v>Ocasionales</v>
      </c>
    </row>
    <row r="904" spans="2:32" x14ac:dyDescent="0.3">
      <c r="B904">
        <v>35280</v>
      </c>
      <c r="J904" s="11" t="s">
        <v>2284</v>
      </c>
      <c r="K904">
        <v>1</v>
      </c>
      <c r="AA904" s="11" t="s">
        <v>4322</v>
      </c>
      <c r="AB904">
        <v>2</v>
      </c>
      <c r="AD904" s="11" t="s">
        <v>3970</v>
      </c>
      <c r="AE904">
        <v>2</v>
      </c>
      <c r="AF904" t="str">
        <f t="shared" si="14"/>
        <v>Ocasionales</v>
      </c>
    </row>
    <row r="905" spans="2:32" x14ac:dyDescent="0.3">
      <c r="B905">
        <v>32548</v>
      </c>
      <c r="J905" s="11" t="s">
        <v>2285</v>
      </c>
      <c r="K905">
        <v>1</v>
      </c>
      <c r="AA905" s="11" t="s">
        <v>4078</v>
      </c>
      <c r="AB905">
        <v>2</v>
      </c>
      <c r="AD905" s="11" t="s">
        <v>4895</v>
      </c>
      <c r="AE905">
        <v>2</v>
      </c>
      <c r="AF905" t="str">
        <f t="shared" si="14"/>
        <v>Ocasionales</v>
      </c>
    </row>
    <row r="906" spans="2:32" x14ac:dyDescent="0.3">
      <c r="B906">
        <v>53477</v>
      </c>
      <c r="J906" s="11" t="s">
        <v>2286</v>
      </c>
      <c r="K906">
        <v>1</v>
      </c>
      <c r="AA906" s="11" t="s">
        <v>4371</v>
      </c>
      <c r="AB906">
        <v>2</v>
      </c>
      <c r="AD906" s="11" t="s">
        <v>3971</v>
      </c>
      <c r="AE906">
        <v>2</v>
      </c>
      <c r="AF906" t="str">
        <f t="shared" si="14"/>
        <v>Ocasionales</v>
      </c>
    </row>
    <row r="907" spans="2:32" x14ac:dyDescent="0.3">
      <c r="B907">
        <v>22148</v>
      </c>
      <c r="J907" s="11" t="s">
        <v>2287</v>
      </c>
      <c r="K907">
        <v>1</v>
      </c>
      <c r="AA907" s="11" t="s">
        <v>4082</v>
      </c>
      <c r="AB907">
        <v>2</v>
      </c>
      <c r="AD907" s="11" t="s">
        <v>4921</v>
      </c>
      <c r="AE907">
        <v>2</v>
      </c>
      <c r="AF907" t="str">
        <f t="shared" si="14"/>
        <v>Ocasionales</v>
      </c>
    </row>
    <row r="908" spans="2:32" x14ac:dyDescent="0.3">
      <c r="B908">
        <v>69779</v>
      </c>
      <c r="J908" s="11" t="s">
        <v>2288</v>
      </c>
      <c r="K908">
        <v>1</v>
      </c>
      <c r="AA908" s="11" t="s">
        <v>4438</v>
      </c>
      <c r="AB908">
        <v>2</v>
      </c>
      <c r="AD908" s="11" t="s">
        <v>3973</v>
      </c>
      <c r="AE908">
        <v>2</v>
      </c>
      <c r="AF908" t="str">
        <f t="shared" si="14"/>
        <v>Ocasionales</v>
      </c>
    </row>
    <row r="909" spans="2:32" x14ac:dyDescent="0.3">
      <c r="B909">
        <v>34277</v>
      </c>
      <c r="J909" s="11" t="s">
        <v>2289</v>
      </c>
      <c r="K909">
        <v>1</v>
      </c>
      <c r="AA909" s="11" t="s">
        <v>3973</v>
      </c>
      <c r="AB909">
        <v>2</v>
      </c>
      <c r="AD909" s="11" t="s">
        <v>4945</v>
      </c>
      <c r="AE909">
        <v>2</v>
      </c>
      <c r="AF909" t="str">
        <f t="shared" si="14"/>
        <v>Ocasionales</v>
      </c>
    </row>
    <row r="910" spans="2:32" x14ac:dyDescent="0.3">
      <c r="B910">
        <v>33128</v>
      </c>
      <c r="J910" s="11" t="s">
        <v>2290</v>
      </c>
      <c r="K910">
        <v>1</v>
      </c>
      <c r="AA910" s="11" t="s">
        <v>4482</v>
      </c>
      <c r="AB910">
        <v>2</v>
      </c>
      <c r="AD910" s="11" t="s">
        <v>3976</v>
      </c>
      <c r="AE910">
        <v>2</v>
      </c>
      <c r="AF910" t="str">
        <f t="shared" si="14"/>
        <v>Ocasionales</v>
      </c>
    </row>
    <row r="911" spans="2:32" x14ac:dyDescent="0.3">
      <c r="B911">
        <v>59001</v>
      </c>
      <c r="J911" s="11" t="s">
        <v>2291</v>
      </c>
      <c r="K911">
        <v>1</v>
      </c>
      <c r="AA911" s="11" t="s">
        <v>3976</v>
      </c>
      <c r="AB911">
        <v>2</v>
      </c>
      <c r="AD911" s="11" t="s">
        <v>4954</v>
      </c>
      <c r="AE911">
        <v>2</v>
      </c>
      <c r="AF911" t="str">
        <f t="shared" si="14"/>
        <v>Ocasionales</v>
      </c>
    </row>
    <row r="912" spans="2:32" x14ac:dyDescent="0.3">
      <c r="B912">
        <v>39049</v>
      </c>
      <c r="J912" s="11" t="s">
        <v>2292</v>
      </c>
      <c r="K912">
        <v>1</v>
      </c>
      <c r="AA912" s="11" t="s">
        <v>4506</v>
      </c>
      <c r="AB912">
        <v>2</v>
      </c>
      <c r="AD912" s="11" t="s">
        <v>3982</v>
      </c>
      <c r="AE912">
        <v>2</v>
      </c>
      <c r="AF912" t="str">
        <f t="shared" si="14"/>
        <v>Ocasionales</v>
      </c>
    </row>
    <row r="913" spans="2:32" x14ac:dyDescent="0.3">
      <c r="B913">
        <v>22606</v>
      </c>
      <c r="J913" s="11" t="s">
        <v>2293</v>
      </c>
      <c r="K913">
        <v>1</v>
      </c>
      <c r="AA913" s="11" t="s">
        <v>4117</v>
      </c>
      <c r="AB913">
        <v>2</v>
      </c>
      <c r="AD913" s="11" t="s">
        <v>4973</v>
      </c>
      <c r="AE913">
        <v>2</v>
      </c>
      <c r="AF913" t="str">
        <f t="shared" si="14"/>
        <v>Ocasionales</v>
      </c>
    </row>
    <row r="914" spans="2:32" x14ac:dyDescent="0.3">
      <c r="B914">
        <v>23833</v>
      </c>
      <c r="J914" s="11" t="s">
        <v>2294</v>
      </c>
      <c r="K914">
        <v>1</v>
      </c>
      <c r="AA914" s="11" t="s">
        <v>4555</v>
      </c>
      <c r="AB914">
        <v>2</v>
      </c>
      <c r="AD914" s="11" t="s">
        <v>3990</v>
      </c>
      <c r="AE914">
        <v>2</v>
      </c>
      <c r="AF914" t="str">
        <f t="shared" si="14"/>
        <v>Ocasionales</v>
      </c>
    </row>
    <row r="915" spans="2:32" x14ac:dyDescent="0.3">
      <c r="B915">
        <v>19403</v>
      </c>
      <c r="J915" s="11" t="s">
        <v>2295</v>
      </c>
      <c r="K915">
        <v>1</v>
      </c>
      <c r="AA915" s="11" t="s">
        <v>4120</v>
      </c>
      <c r="AB915">
        <v>2</v>
      </c>
      <c r="AD915" s="11" t="s">
        <v>3662</v>
      </c>
      <c r="AE915">
        <v>2</v>
      </c>
      <c r="AF915" t="str">
        <f t="shared" si="14"/>
        <v>Ocasionales</v>
      </c>
    </row>
    <row r="916" spans="2:32" x14ac:dyDescent="0.3">
      <c r="B916">
        <v>20778</v>
      </c>
      <c r="J916" s="11" t="s">
        <v>2296</v>
      </c>
      <c r="K916">
        <v>1</v>
      </c>
      <c r="AA916" s="11" t="s">
        <v>4314</v>
      </c>
      <c r="AB916">
        <v>2</v>
      </c>
      <c r="AD916" s="11" t="s">
        <v>3993</v>
      </c>
      <c r="AE916">
        <v>2</v>
      </c>
      <c r="AF916" t="str">
        <f t="shared" si="14"/>
        <v>Ocasionales</v>
      </c>
    </row>
    <row r="917" spans="2:32" x14ac:dyDescent="0.3">
      <c r="B917">
        <v>10601</v>
      </c>
      <c r="J917" s="11" t="s">
        <v>2297</v>
      </c>
      <c r="K917">
        <v>1</v>
      </c>
      <c r="AA917" s="11" t="s">
        <v>4123</v>
      </c>
      <c r="AB917">
        <v>2</v>
      </c>
      <c r="AD917" s="11" t="s">
        <v>5004</v>
      </c>
      <c r="AE917">
        <v>2</v>
      </c>
      <c r="AF917" t="str">
        <f t="shared" si="14"/>
        <v>Ocasionales</v>
      </c>
    </row>
    <row r="918" spans="2:32" x14ac:dyDescent="0.3">
      <c r="B918">
        <v>20565</v>
      </c>
      <c r="J918" s="11" t="s">
        <v>2298</v>
      </c>
      <c r="K918">
        <v>1</v>
      </c>
      <c r="AA918" s="11" t="s">
        <v>4333</v>
      </c>
      <c r="AB918">
        <v>2</v>
      </c>
      <c r="AD918" s="11" t="s">
        <v>3996</v>
      </c>
      <c r="AE918">
        <v>2</v>
      </c>
      <c r="AF918" t="str">
        <f t="shared" si="14"/>
        <v>Ocasionales</v>
      </c>
    </row>
    <row r="919" spans="2:32" x14ac:dyDescent="0.3">
      <c r="B919">
        <v>61309</v>
      </c>
      <c r="J919" s="11" t="s">
        <v>2299</v>
      </c>
      <c r="K919">
        <v>1</v>
      </c>
      <c r="AA919" s="11" t="s">
        <v>4124</v>
      </c>
      <c r="AB919">
        <v>2</v>
      </c>
      <c r="AD919" s="11" t="s">
        <v>3388</v>
      </c>
      <c r="AE919">
        <v>2</v>
      </c>
      <c r="AF919" t="str">
        <f t="shared" si="14"/>
        <v>Ocasionales</v>
      </c>
    </row>
    <row r="920" spans="2:32" x14ac:dyDescent="0.3">
      <c r="B920">
        <v>34057</v>
      </c>
      <c r="J920" s="11" t="s">
        <v>2300</v>
      </c>
      <c r="K920">
        <v>1</v>
      </c>
      <c r="AA920" s="11" t="s">
        <v>4357</v>
      </c>
      <c r="AB920">
        <v>2</v>
      </c>
      <c r="AD920" s="11" t="s">
        <v>4002</v>
      </c>
      <c r="AE920">
        <v>2</v>
      </c>
      <c r="AF920" t="str">
        <f t="shared" si="14"/>
        <v>Ocasionales</v>
      </c>
    </row>
    <row r="921" spans="2:32" x14ac:dyDescent="0.3">
      <c r="B921">
        <v>39588</v>
      </c>
      <c r="J921" s="11" t="s">
        <v>2301</v>
      </c>
      <c r="K921">
        <v>1</v>
      </c>
      <c r="AA921" s="11" t="s">
        <v>3982</v>
      </c>
      <c r="AB921">
        <v>2</v>
      </c>
      <c r="AD921" s="11" t="s">
        <v>3664</v>
      </c>
      <c r="AE921">
        <v>2</v>
      </c>
      <c r="AF921" t="str">
        <f t="shared" si="14"/>
        <v>Ocasionales</v>
      </c>
    </row>
    <row r="922" spans="2:32" x14ac:dyDescent="0.3">
      <c r="B922">
        <v>38758</v>
      </c>
      <c r="J922" s="11" t="s">
        <v>2302</v>
      </c>
      <c r="K922">
        <v>1</v>
      </c>
      <c r="AA922" s="11" t="s">
        <v>4033</v>
      </c>
      <c r="AB922">
        <v>2</v>
      </c>
      <c r="AD922" s="11" t="s">
        <v>4004</v>
      </c>
      <c r="AE922">
        <v>2</v>
      </c>
      <c r="AF922" t="str">
        <f t="shared" si="14"/>
        <v>Ocasionales</v>
      </c>
    </row>
    <row r="923" spans="2:32" x14ac:dyDescent="0.3">
      <c r="B923">
        <v>30523</v>
      </c>
      <c r="J923" s="11" t="s">
        <v>2303</v>
      </c>
      <c r="K923">
        <v>1</v>
      </c>
      <c r="AA923" s="11" t="s">
        <v>4129</v>
      </c>
      <c r="AB923">
        <v>2</v>
      </c>
      <c r="AD923" s="11" t="s">
        <v>5058</v>
      </c>
      <c r="AE923">
        <v>2</v>
      </c>
      <c r="AF923" t="str">
        <f t="shared" si="14"/>
        <v>Ocasionales</v>
      </c>
    </row>
    <row r="924" spans="2:32" x14ac:dyDescent="0.3">
      <c r="B924">
        <v>11276</v>
      </c>
      <c r="J924" s="11" t="s">
        <v>2304</v>
      </c>
      <c r="K924">
        <v>1</v>
      </c>
      <c r="AA924" s="11" t="s">
        <v>4416</v>
      </c>
      <c r="AB924">
        <v>2</v>
      </c>
      <c r="AD924" s="11" t="s">
        <v>3332</v>
      </c>
      <c r="AE924">
        <v>2</v>
      </c>
      <c r="AF924" t="str">
        <f t="shared" si="14"/>
        <v>Ocasionales</v>
      </c>
    </row>
    <row r="925" spans="2:32" x14ac:dyDescent="0.3">
      <c r="B925">
        <v>27262</v>
      </c>
      <c r="J925" s="11" t="s">
        <v>2305</v>
      </c>
      <c r="K925">
        <v>1</v>
      </c>
      <c r="AA925" s="11" t="s">
        <v>4130</v>
      </c>
      <c r="AB925">
        <v>2</v>
      </c>
      <c r="AD925" s="11" t="s">
        <v>5086</v>
      </c>
      <c r="AE925">
        <v>2</v>
      </c>
      <c r="AF925" t="str">
        <f t="shared" si="14"/>
        <v>Ocasionales</v>
      </c>
    </row>
    <row r="926" spans="2:32" x14ac:dyDescent="0.3">
      <c r="B926">
        <v>12196</v>
      </c>
      <c r="J926" s="11" t="s">
        <v>2306</v>
      </c>
      <c r="K926">
        <v>1</v>
      </c>
      <c r="AA926" s="11" t="s">
        <v>4440</v>
      </c>
      <c r="AB926">
        <v>2</v>
      </c>
      <c r="AD926" s="11" t="s">
        <v>3338</v>
      </c>
      <c r="AE926">
        <v>2</v>
      </c>
      <c r="AF926" t="str">
        <f t="shared" si="14"/>
        <v>Ocasionales</v>
      </c>
    </row>
    <row r="927" spans="2:32" x14ac:dyDescent="0.3">
      <c r="B927">
        <v>37048</v>
      </c>
      <c r="J927" s="11" t="s">
        <v>2307</v>
      </c>
      <c r="K927">
        <v>1</v>
      </c>
      <c r="AA927" s="11" t="s">
        <v>3990</v>
      </c>
      <c r="AB927">
        <v>2</v>
      </c>
      <c r="AD927" s="11" t="s">
        <v>5096</v>
      </c>
      <c r="AE927">
        <v>2</v>
      </c>
      <c r="AF927" t="str">
        <f t="shared" si="14"/>
        <v>Ocasionales</v>
      </c>
    </row>
    <row r="928" spans="2:32" x14ac:dyDescent="0.3">
      <c r="B928">
        <v>34510</v>
      </c>
      <c r="J928" s="11" t="s">
        <v>2308</v>
      </c>
      <c r="K928">
        <v>1</v>
      </c>
      <c r="AA928" s="11" t="s">
        <v>4460</v>
      </c>
      <c r="AB928">
        <v>2</v>
      </c>
      <c r="AD928" s="11" t="s">
        <v>4014</v>
      </c>
      <c r="AE928">
        <v>2</v>
      </c>
      <c r="AF928" t="str">
        <f t="shared" si="14"/>
        <v>Ocasionales</v>
      </c>
    </row>
    <row r="929" spans="2:32" x14ac:dyDescent="0.3">
      <c r="B929">
        <v>30723</v>
      </c>
      <c r="J929" s="11" t="s">
        <v>2309</v>
      </c>
      <c r="K929">
        <v>1</v>
      </c>
      <c r="AA929" s="11" t="s">
        <v>4134</v>
      </c>
      <c r="AB929">
        <v>2</v>
      </c>
      <c r="AD929" s="11" t="s">
        <v>3667</v>
      </c>
      <c r="AE929">
        <v>2</v>
      </c>
      <c r="AF929" t="str">
        <f t="shared" si="14"/>
        <v>Ocasionales</v>
      </c>
    </row>
    <row r="930" spans="2:32" x14ac:dyDescent="0.3">
      <c r="B930">
        <v>18354</v>
      </c>
      <c r="J930" s="11" t="s">
        <v>2310</v>
      </c>
      <c r="K930">
        <v>1</v>
      </c>
      <c r="AA930" s="11" t="s">
        <v>4488</v>
      </c>
      <c r="AB930">
        <v>2</v>
      </c>
      <c r="AD930" s="11" t="s">
        <v>3501</v>
      </c>
      <c r="AE930">
        <v>2</v>
      </c>
      <c r="AF930" t="str">
        <f t="shared" si="14"/>
        <v>Ocasionales</v>
      </c>
    </row>
    <row r="931" spans="2:32" x14ac:dyDescent="0.3">
      <c r="B931">
        <v>34574</v>
      </c>
      <c r="J931" s="11" t="s">
        <v>2311</v>
      </c>
      <c r="K931">
        <v>1</v>
      </c>
      <c r="AA931" s="11" t="s">
        <v>4135</v>
      </c>
      <c r="AB931">
        <v>2</v>
      </c>
      <c r="AD931" s="11" t="s">
        <v>3678</v>
      </c>
      <c r="AE931">
        <v>2</v>
      </c>
      <c r="AF931" t="str">
        <f t="shared" si="14"/>
        <v>Ocasionales</v>
      </c>
    </row>
    <row r="932" spans="2:32" x14ac:dyDescent="0.3">
      <c r="B932">
        <v>75413</v>
      </c>
      <c r="J932" s="11" t="s">
        <v>2312</v>
      </c>
      <c r="K932">
        <v>1</v>
      </c>
      <c r="AA932" s="11" t="s">
        <v>4503</v>
      </c>
      <c r="AB932">
        <v>2</v>
      </c>
      <c r="AD932" s="11" t="s">
        <v>4025</v>
      </c>
      <c r="AE932">
        <v>2</v>
      </c>
      <c r="AF932" t="str">
        <f t="shared" si="14"/>
        <v>Ocasionales</v>
      </c>
    </row>
    <row r="933" spans="2:32" x14ac:dyDescent="0.3">
      <c r="B933">
        <v>37804</v>
      </c>
      <c r="J933" s="11" t="s">
        <v>2313</v>
      </c>
      <c r="K933">
        <v>1</v>
      </c>
      <c r="AA933" s="11" t="s">
        <v>4140</v>
      </c>
      <c r="AB933">
        <v>2</v>
      </c>
      <c r="AD933" s="11" t="s">
        <v>5182</v>
      </c>
      <c r="AE933">
        <v>2</v>
      </c>
      <c r="AF933" t="str">
        <f t="shared" si="14"/>
        <v>Ocasionales</v>
      </c>
    </row>
    <row r="934" spans="2:32" x14ac:dyDescent="0.3">
      <c r="B934">
        <v>24952</v>
      </c>
      <c r="J934" s="11" t="s">
        <v>2314</v>
      </c>
      <c r="K934">
        <v>1</v>
      </c>
      <c r="AA934" s="11" t="s">
        <v>4046</v>
      </c>
      <c r="AB934">
        <v>2</v>
      </c>
      <c r="AD934" s="11" t="s">
        <v>4027</v>
      </c>
      <c r="AE934">
        <v>2</v>
      </c>
      <c r="AF934" t="str">
        <f t="shared" si="14"/>
        <v>Ocasionales</v>
      </c>
    </row>
    <row r="935" spans="2:32" x14ac:dyDescent="0.3">
      <c r="B935">
        <v>36649</v>
      </c>
      <c r="J935" s="11" t="s">
        <v>2315</v>
      </c>
      <c r="K935">
        <v>1</v>
      </c>
      <c r="AA935" s="11" t="s">
        <v>4142</v>
      </c>
      <c r="AB935">
        <v>2</v>
      </c>
      <c r="AD935" s="11" t="s">
        <v>3307</v>
      </c>
      <c r="AE935">
        <v>2</v>
      </c>
      <c r="AF935" t="str">
        <f t="shared" si="14"/>
        <v>Ocasionales</v>
      </c>
    </row>
    <row r="936" spans="2:32" x14ac:dyDescent="0.3">
      <c r="B936">
        <v>39513</v>
      </c>
      <c r="J936" s="11" t="s">
        <v>2316</v>
      </c>
      <c r="K936">
        <v>1</v>
      </c>
      <c r="AA936" s="11" t="s">
        <v>4550</v>
      </c>
      <c r="AB936">
        <v>2</v>
      </c>
      <c r="AD936" s="11" t="s">
        <v>3502</v>
      </c>
      <c r="AE936">
        <v>2</v>
      </c>
      <c r="AF936" t="str">
        <f t="shared" si="14"/>
        <v>Ocasionales</v>
      </c>
    </row>
    <row r="937" spans="2:32" x14ac:dyDescent="0.3">
      <c r="B937">
        <v>22265</v>
      </c>
      <c r="J937" s="11" t="s">
        <v>2317</v>
      </c>
      <c r="K937">
        <v>1</v>
      </c>
      <c r="AA937" s="11" t="s">
        <v>4147</v>
      </c>
      <c r="AB937">
        <v>2</v>
      </c>
      <c r="AD937" s="11" t="s">
        <v>3684</v>
      </c>
      <c r="AE937">
        <v>2</v>
      </c>
      <c r="AF937" t="str">
        <f t="shared" si="14"/>
        <v>Ocasionales</v>
      </c>
    </row>
    <row r="938" spans="2:32" x14ac:dyDescent="0.3">
      <c r="B938">
        <v>20999</v>
      </c>
      <c r="J938" s="11" t="s">
        <v>2318</v>
      </c>
      <c r="K938">
        <v>1</v>
      </c>
      <c r="AA938" s="11" t="s">
        <v>3971</v>
      </c>
      <c r="AB938">
        <v>2</v>
      </c>
      <c r="AD938" s="11" t="s">
        <v>4033</v>
      </c>
      <c r="AE938">
        <v>2</v>
      </c>
      <c r="AF938" t="str">
        <f t="shared" si="14"/>
        <v>Ocasionales</v>
      </c>
    </row>
    <row r="939" spans="2:32" x14ac:dyDescent="0.3">
      <c r="B939">
        <v>25922</v>
      </c>
      <c r="J939" s="11" t="s">
        <v>2319</v>
      </c>
      <c r="K939">
        <v>1</v>
      </c>
      <c r="AA939" s="11" t="s">
        <v>4150</v>
      </c>
      <c r="AB939">
        <v>2</v>
      </c>
      <c r="AD939" s="11" t="s">
        <v>3592</v>
      </c>
      <c r="AE939">
        <v>2</v>
      </c>
      <c r="AF939" t="str">
        <f t="shared" si="14"/>
        <v>Ocasionales</v>
      </c>
    </row>
    <row r="940" spans="2:32" x14ac:dyDescent="0.3">
      <c r="B940">
        <v>39530</v>
      </c>
      <c r="J940" s="11" t="s">
        <v>2320</v>
      </c>
      <c r="K940">
        <v>1</v>
      </c>
      <c r="AA940" s="11" t="s">
        <v>4312</v>
      </c>
      <c r="AB940">
        <v>2</v>
      </c>
      <c r="AD940" s="11" t="s">
        <v>4038</v>
      </c>
      <c r="AE940">
        <v>2</v>
      </c>
      <c r="AF940" t="str">
        <f t="shared" si="14"/>
        <v>Ocasionales</v>
      </c>
    </row>
    <row r="941" spans="2:32" x14ac:dyDescent="0.3">
      <c r="B941">
        <v>35215</v>
      </c>
      <c r="J941" s="11" t="s">
        <v>2321</v>
      </c>
      <c r="K941">
        <v>1</v>
      </c>
      <c r="AA941" s="11" t="s">
        <v>4156</v>
      </c>
      <c r="AB941">
        <v>2</v>
      </c>
      <c r="AD941" s="11" t="s">
        <v>4485</v>
      </c>
      <c r="AE941">
        <v>2</v>
      </c>
      <c r="AF941" t="str">
        <f t="shared" si="14"/>
        <v>Ocasionales</v>
      </c>
    </row>
    <row r="942" spans="2:32" x14ac:dyDescent="0.3">
      <c r="B942">
        <v>12226</v>
      </c>
      <c r="J942" s="11" t="s">
        <v>2322</v>
      </c>
      <c r="K942">
        <v>1</v>
      </c>
      <c r="AA942" s="11" t="s">
        <v>4025</v>
      </c>
      <c r="AB942">
        <v>2</v>
      </c>
      <c r="AD942" s="11" t="s">
        <v>4046</v>
      </c>
      <c r="AE942">
        <v>2</v>
      </c>
      <c r="AF942" t="str">
        <f t="shared" si="14"/>
        <v>Ocasionales</v>
      </c>
    </row>
    <row r="943" spans="2:32" x14ac:dyDescent="0.3">
      <c r="B943">
        <v>32320</v>
      </c>
      <c r="J943" s="11" t="s">
        <v>2323</v>
      </c>
      <c r="K943">
        <v>1</v>
      </c>
      <c r="AA943" s="11" t="s">
        <v>3993</v>
      </c>
      <c r="AB943">
        <v>2</v>
      </c>
      <c r="AD943" s="11" t="s">
        <v>4489</v>
      </c>
      <c r="AE943">
        <v>2</v>
      </c>
      <c r="AF943" t="str">
        <f t="shared" si="14"/>
        <v>Ocasionales</v>
      </c>
    </row>
    <row r="944" spans="2:32" x14ac:dyDescent="0.3">
      <c r="B944">
        <v>19135</v>
      </c>
      <c r="J944" s="11" t="s">
        <v>2324</v>
      </c>
      <c r="K944">
        <v>1</v>
      </c>
      <c r="AA944" s="11" t="s">
        <v>4331</v>
      </c>
      <c r="AB944">
        <v>2</v>
      </c>
      <c r="AD944" s="11" t="s">
        <v>4050</v>
      </c>
      <c r="AE944">
        <v>2</v>
      </c>
      <c r="AF944" t="str">
        <f t="shared" si="14"/>
        <v>Ocasionales</v>
      </c>
    </row>
    <row r="945" spans="2:32" x14ac:dyDescent="0.3">
      <c r="B945">
        <v>17535</v>
      </c>
      <c r="J945" s="11" t="s">
        <v>2325</v>
      </c>
      <c r="K945">
        <v>1</v>
      </c>
      <c r="AA945" s="11" t="s">
        <v>4168</v>
      </c>
      <c r="AB945">
        <v>2</v>
      </c>
      <c r="AD945" s="11" t="s">
        <v>4495</v>
      </c>
      <c r="AE945">
        <v>2</v>
      </c>
      <c r="AF945" t="str">
        <f t="shared" si="14"/>
        <v>Ocasionales</v>
      </c>
    </row>
    <row r="946" spans="2:32" x14ac:dyDescent="0.3">
      <c r="B946">
        <v>39047</v>
      </c>
      <c r="J946" s="11" t="s">
        <v>2326</v>
      </c>
      <c r="K946">
        <v>1</v>
      </c>
      <c r="AA946" s="11" t="s">
        <v>4027</v>
      </c>
      <c r="AB946">
        <v>2</v>
      </c>
      <c r="AD946" s="11" t="s">
        <v>3510</v>
      </c>
      <c r="AE946">
        <v>2</v>
      </c>
      <c r="AF946" t="str">
        <f t="shared" si="14"/>
        <v>Ocasionales</v>
      </c>
    </row>
    <row r="947" spans="2:32" x14ac:dyDescent="0.3">
      <c r="B947">
        <v>17415</v>
      </c>
      <c r="J947" s="11" t="s">
        <v>2327</v>
      </c>
      <c r="K947">
        <v>1</v>
      </c>
      <c r="AA947" s="11" t="s">
        <v>4173</v>
      </c>
      <c r="AB947">
        <v>2</v>
      </c>
      <c r="AD947" s="11" t="s">
        <v>4505</v>
      </c>
      <c r="AE947">
        <v>2</v>
      </c>
      <c r="AF947" t="str">
        <f t="shared" si="14"/>
        <v>Ocasionales</v>
      </c>
    </row>
    <row r="948" spans="2:32" x14ac:dyDescent="0.3">
      <c r="B948">
        <v>38664</v>
      </c>
      <c r="J948" s="11" t="s">
        <v>2328</v>
      </c>
      <c r="K948">
        <v>1</v>
      </c>
      <c r="AA948" s="11" t="s">
        <v>4352</v>
      </c>
      <c r="AB948">
        <v>2</v>
      </c>
      <c r="AD948" s="11" t="s">
        <v>4053</v>
      </c>
      <c r="AE948">
        <v>2</v>
      </c>
      <c r="AF948" t="str">
        <f t="shared" si="14"/>
        <v>Ocasionales</v>
      </c>
    </row>
    <row r="949" spans="2:32" x14ac:dyDescent="0.3">
      <c r="B949">
        <v>53605</v>
      </c>
      <c r="J949" s="11" t="s">
        <v>2329</v>
      </c>
      <c r="K949">
        <v>1</v>
      </c>
      <c r="AA949" s="11" t="s">
        <v>4177</v>
      </c>
      <c r="AB949">
        <v>2</v>
      </c>
      <c r="AD949" s="11" t="s">
        <v>4517</v>
      </c>
      <c r="AE949">
        <v>2</v>
      </c>
      <c r="AF949" t="str">
        <f t="shared" si="14"/>
        <v>Ocasionales</v>
      </c>
    </row>
    <row r="950" spans="2:32" x14ac:dyDescent="0.3">
      <c r="B950">
        <v>28161</v>
      </c>
      <c r="J950" s="11" t="s">
        <v>2330</v>
      </c>
      <c r="K950">
        <v>1</v>
      </c>
      <c r="AA950" s="11" t="s">
        <v>3970</v>
      </c>
      <c r="AB950">
        <v>2</v>
      </c>
      <c r="AD950" s="11" t="s">
        <v>4054</v>
      </c>
      <c r="AE950">
        <v>2</v>
      </c>
      <c r="AF950" t="str">
        <f t="shared" si="14"/>
        <v>Ocasionales</v>
      </c>
    </row>
    <row r="951" spans="2:32" x14ac:dyDescent="0.3">
      <c r="B951">
        <v>13498</v>
      </c>
      <c r="J951" s="11" t="s">
        <v>2331</v>
      </c>
      <c r="K951">
        <v>1</v>
      </c>
      <c r="AA951" s="11" t="s">
        <v>3996</v>
      </c>
      <c r="AB951">
        <v>2</v>
      </c>
      <c r="AD951" s="11" t="s">
        <v>4534</v>
      </c>
      <c r="AE951">
        <v>2</v>
      </c>
      <c r="AF951" t="str">
        <f t="shared" si="14"/>
        <v>Ocasionales</v>
      </c>
    </row>
    <row r="952" spans="2:32" x14ac:dyDescent="0.3">
      <c r="B952">
        <v>32917</v>
      </c>
      <c r="J952" s="11" t="s">
        <v>2332</v>
      </c>
      <c r="K952">
        <v>1</v>
      </c>
      <c r="AA952" s="11" t="s">
        <v>4380</v>
      </c>
      <c r="AB952">
        <v>2</v>
      </c>
      <c r="AD952" s="11" t="s">
        <v>4070</v>
      </c>
      <c r="AE952">
        <v>2</v>
      </c>
      <c r="AF952" t="str">
        <f t="shared" si="14"/>
        <v>Ocasionales</v>
      </c>
    </row>
    <row r="953" spans="2:32" x14ac:dyDescent="0.3">
      <c r="B953" t="str">
        <v>yTT:2</v>
      </c>
      <c r="J953" s="11" t="s">
        <v>2333</v>
      </c>
      <c r="K953">
        <v>1</v>
      </c>
      <c r="AA953" s="11" t="s">
        <v>4190</v>
      </c>
      <c r="AB953">
        <v>2</v>
      </c>
      <c r="AD953" s="11" t="s">
        <v>4548</v>
      </c>
      <c r="AE953">
        <v>2</v>
      </c>
      <c r="AF953" t="str">
        <f t="shared" si="14"/>
        <v>Ocasionales</v>
      </c>
    </row>
    <row r="954" spans="2:32" x14ac:dyDescent="0.3">
      <c r="B954">
        <v>31225</v>
      </c>
      <c r="J954" s="11" t="s">
        <v>2334</v>
      </c>
      <c r="K954">
        <v>1</v>
      </c>
      <c r="AA954" s="11" t="s">
        <v>4398</v>
      </c>
      <c r="AB954">
        <v>2</v>
      </c>
      <c r="AD954" s="11" t="s">
        <v>4072</v>
      </c>
      <c r="AE954">
        <v>2</v>
      </c>
      <c r="AF954" t="str">
        <f t="shared" si="14"/>
        <v>Ocasionales</v>
      </c>
    </row>
    <row r="955" spans="2:32" x14ac:dyDescent="0.3">
      <c r="B955">
        <v>34107</v>
      </c>
      <c r="J955" s="11" t="s">
        <v>2335</v>
      </c>
      <c r="K955">
        <v>1</v>
      </c>
      <c r="AA955" s="11" t="s">
        <v>4002</v>
      </c>
      <c r="AB955">
        <v>2</v>
      </c>
      <c r="AD955" s="11" t="s">
        <v>4554</v>
      </c>
      <c r="AE955">
        <v>2</v>
      </c>
      <c r="AF955" t="str">
        <f t="shared" si="14"/>
        <v>Ocasionales</v>
      </c>
    </row>
    <row r="956" spans="2:32" x14ac:dyDescent="0.3">
      <c r="B956">
        <v>57206</v>
      </c>
      <c r="J956" s="11" t="s">
        <v>2336</v>
      </c>
      <c r="K956">
        <v>1</v>
      </c>
      <c r="AA956" s="11" t="s">
        <v>4406</v>
      </c>
      <c r="AB956">
        <v>2</v>
      </c>
      <c r="AD956" s="11" t="s">
        <v>4078</v>
      </c>
      <c r="AE956">
        <v>2</v>
      </c>
      <c r="AF956" t="str">
        <f t="shared" si="14"/>
        <v>Ocasionales</v>
      </c>
    </row>
    <row r="957" spans="2:32" x14ac:dyDescent="0.3">
      <c r="B957">
        <v>26154</v>
      </c>
      <c r="J957" s="11" t="s">
        <v>2337</v>
      </c>
      <c r="K957">
        <v>1</v>
      </c>
      <c r="AA957" s="11" t="s">
        <v>4196</v>
      </c>
      <c r="AB957">
        <v>2</v>
      </c>
      <c r="AD957" s="11" t="s">
        <v>3595</v>
      </c>
      <c r="AE957">
        <v>2</v>
      </c>
      <c r="AF957" t="str">
        <f t="shared" si="14"/>
        <v>Ocasionales</v>
      </c>
    </row>
    <row r="958" spans="2:32" x14ac:dyDescent="0.3">
      <c r="B958">
        <v>36637</v>
      </c>
      <c r="J958" s="11" t="s">
        <v>2338</v>
      </c>
      <c r="K958">
        <v>1</v>
      </c>
      <c r="AA958" s="11" t="s">
        <v>4432</v>
      </c>
      <c r="AB958">
        <v>2</v>
      </c>
      <c r="AD958" s="11" t="s">
        <v>4082</v>
      </c>
      <c r="AE958">
        <v>2</v>
      </c>
      <c r="AF958" t="str">
        <f t="shared" si="14"/>
        <v>Ocasionales</v>
      </c>
    </row>
    <row r="959" spans="2:32" x14ac:dyDescent="0.3">
      <c r="B959">
        <v>37865</v>
      </c>
      <c r="J959" s="11" t="s">
        <v>2339</v>
      </c>
      <c r="K959">
        <v>1</v>
      </c>
      <c r="AA959" s="11" t="s">
        <v>4210</v>
      </c>
      <c r="AB959">
        <v>2</v>
      </c>
      <c r="AD959" s="11" t="s">
        <v>3597</v>
      </c>
      <c r="AE959">
        <v>2</v>
      </c>
      <c r="AF959" t="str">
        <f t="shared" si="14"/>
        <v>Ocasionales</v>
      </c>
    </row>
    <row r="960" spans="2:32" x14ac:dyDescent="0.3">
      <c r="B960">
        <v>22838</v>
      </c>
      <c r="J960" s="11" t="s">
        <v>2340</v>
      </c>
      <c r="K960">
        <v>1</v>
      </c>
      <c r="AA960" s="11" t="s">
        <v>4439</v>
      </c>
      <c r="AB960">
        <v>2</v>
      </c>
      <c r="AD960" s="11" t="s">
        <v>3513</v>
      </c>
      <c r="AE960">
        <v>2</v>
      </c>
      <c r="AF960" t="str">
        <f t="shared" si="14"/>
        <v>Ocasionales</v>
      </c>
    </row>
    <row r="961" spans="2:32" x14ac:dyDescent="0.3">
      <c r="B961">
        <v>53411</v>
      </c>
      <c r="J961" s="11" t="s">
        <v>2341</v>
      </c>
      <c r="K961">
        <v>1</v>
      </c>
      <c r="AA961" s="11" t="s">
        <v>4561</v>
      </c>
      <c r="AB961">
        <v>2</v>
      </c>
      <c r="AD961" s="11" t="s">
        <v>4570</v>
      </c>
      <c r="AE961">
        <v>2</v>
      </c>
      <c r="AF961" t="str">
        <f t="shared" si="14"/>
        <v>Ocasionales</v>
      </c>
    </row>
    <row r="962" spans="2:32" x14ac:dyDescent="0.3">
      <c r="B962">
        <v>35374</v>
      </c>
      <c r="J962" s="11" t="s">
        <v>2342</v>
      </c>
      <c r="K962">
        <v>1</v>
      </c>
      <c r="AA962" s="11" t="s">
        <v>4449</v>
      </c>
      <c r="AB962">
        <v>2</v>
      </c>
      <c r="AD962" s="11" t="s">
        <v>3518</v>
      </c>
      <c r="AE962">
        <v>2</v>
      </c>
      <c r="AF962" t="str">
        <f t="shared" si="14"/>
        <v>Ocasionales</v>
      </c>
    </row>
    <row r="963" spans="2:32" x14ac:dyDescent="0.3">
      <c r="B963">
        <v>22001</v>
      </c>
      <c r="J963" s="11" t="s">
        <v>2343</v>
      </c>
      <c r="K963">
        <v>1</v>
      </c>
      <c r="AA963" s="11" t="s">
        <v>4569</v>
      </c>
      <c r="AB963">
        <v>2</v>
      </c>
      <c r="AD963" s="11" t="s">
        <v>4577</v>
      </c>
      <c r="AE963">
        <v>2</v>
      </c>
      <c r="AF963" t="str">
        <f t="shared" si="14"/>
        <v>Ocasionales</v>
      </c>
    </row>
    <row r="964" spans="2:32" x14ac:dyDescent="0.3">
      <c r="B964">
        <v>29569</v>
      </c>
      <c r="J964" s="11" t="s">
        <v>2344</v>
      </c>
      <c r="K964">
        <v>1</v>
      </c>
      <c r="AA964" s="11" t="s">
        <v>4454</v>
      </c>
      <c r="AB964">
        <v>2</v>
      </c>
      <c r="AD964" s="11" t="s">
        <v>4117</v>
      </c>
      <c r="AE964">
        <v>2</v>
      </c>
      <c r="AF964" t="str">
        <f t="shared" si="14"/>
        <v>Ocasionales</v>
      </c>
    </row>
    <row r="965" spans="2:32" x14ac:dyDescent="0.3">
      <c r="B965">
        <v>38872</v>
      </c>
      <c r="J965" s="11" t="s">
        <v>2345</v>
      </c>
      <c r="K965">
        <v>1</v>
      </c>
      <c r="AA965" s="11" t="s">
        <v>4004</v>
      </c>
      <c r="AB965">
        <v>2</v>
      </c>
      <c r="AD965" s="11" t="s">
        <v>4584</v>
      </c>
      <c r="AE965">
        <v>2</v>
      </c>
      <c r="AF965" t="str">
        <f t="shared" si="14"/>
        <v>Ocasionales</v>
      </c>
    </row>
    <row r="966" spans="2:32" x14ac:dyDescent="0.3">
      <c r="B966">
        <v>33452</v>
      </c>
      <c r="J966" s="11" t="s">
        <v>2346</v>
      </c>
      <c r="K966">
        <v>1</v>
      </c>
      <c r="AA966" s="11" t="s">
        <v>4038</v>
      </c>
      <c r="AB966">
        <v>2</v>
      </c>
      <c r="AD966" s="11" t="s">
        <v>4120</v>
      </c>
      <c r="AE966">
        <v>2</v>
      </c>
      <c r="AF966" t="str">
        <f t="shared" ref="AF966:AF1029" si="15">IF(AE966&lt;=2,"Ocasionales",IF(AE966&lt;=5,"Moderados", IF(AE966&lt;=8,"Frecuentes","Muy frecuentes")))</f>
        <v>Ocasionales</v>
      </c>
    </row>
    <row r="967" spans="2:32" x14ac:dyDescent="0.3">
      <c r="B967">
        <v>39988</v>
      </c>
      <c r="J967" s="11" t="s">
        <v>2347</v>
      </c>
      <c r="K967">
        <v>1</v>
      </c>
      <c r="AA967" s="11" t="s">
        <v>4241</v>
      </c>
      <c r="AB967">
        <v>2</v>
      </c>
      <c r="AD967" s="11" t="s">
        <v>3609</v>
      </c>
      <c r="AE967">
        <v>2</v>
      </c>
      <c r="AF967" t="str">
        <f t="shared" si="15"/>
        <v>Ocasionales</v>
      </c>
    </row>
    <row r="968" spans="2:32" x14ac:dyDescent="0.3">
      <c r="B968">
        <v>39293</v>
      </c>
      <c r="J968" s="11" t="s">
        <v>2348</v>
      </c>
      <c r="K968">
        <v>1</v>
      </c>
      <c r="AA968" s="11" t="s">
        <v>4485</v>
      </c>
      <c r="AB968">
        <v>2</v>
      </c>
      <c r="AD968" s="11" t="s">
        <v>4123</v>
      </c>
      <c r="AE968">
        <v>2</v>
      </c>
      <c r="AF968" t="str">
        <f t="shared" si="15"/>
        <v>Ocasionales</v>
      </c>
    </row>
    <row r="969" spans="2:32" x14ac:dyDescent="0.3">
      <c r="B969">
        <v>57299</v>
      </c>
      <c r="J969" s="11" t="s">
        <v>2349</v>
      </c>
      <c r="K969">
        <v>1</v>
      </c>
      <c r="AA969" s="11" t="s">
        <v>4246</v>
      </c>
      <c r="AB969">
        <v>2</v>
      </c>
      <c r="AD969" s="11" t="s">
        <v>3361</v>
      </c>
      <c r="AE969">
        <v>2</v>
      </c>
      <c r="AF969" t="str">
        <f t="shared" si="15"/>
        <v>Ocasionales</v>
      </c>
    </row>
    <row r="970" spans="2:32" x14ac:dyDescent="0.3">
      <c r="B970">
        <v>16042</v>
      </c>
      <c r="J970" s="11" t="s">
        <v>2350</v>
      </c>
      <c r="K970">
        <v>1</v>
      </c>
      <c r="AA970" s="11" t="s">
        <v>4489</v>
      </c>
      <c r="AB970">
        <v>2</v>
      </c>
      <c r="AD970" s="11" t="s">
        <v>4124</v>
      </c>
      <c r="AE970">
        <v>2</v>
      </c>
      <c r="AF970" t="str">
        <f t="shared" si="15"/>
        <v>Ocasionales</v>
      </c>
    </row>
    <row r="971" spans="2:32" x14ac:dyDescent="0.3">
      <c r="B971">
        <v>38625</v>
      </c>
      <c r="J971" s="11" t="s">
        <v>2351</v>
      </c>
      <c r="K971">
        <v>1</v>
      </c>
      <c r="AA971" s="11" t="s">
        <v>4257</v>
      </c>
      <c r="AB971">
        <v>2</v>
      </c>
      <c r="AD971" s="11" t="s">
        <v>4623</v>
      </c>
      <c r="AE971">
        <v>2</v>
      </c>
      <c r="AF971" t="str">
        <f t="shared" si="15"/>
        <v>Ocasionales</v>
      </c>
    </row>
    <row r="972" spans="2:32" x14ac:dyDescent="0.3">
      <c r="B972">
        <v>27528</v>
      </c>
      <c r="J972" s="11" t="s">
        <v>2352</v>
      </c>
      <c r="K972">
        <v>1</v>
      </c>
      <c r="AA972" s="11" t="s">
        <v>4495</v>
      </c>
      <c r="AB972">
        <v>2</v>
      </c>
      <c r="AD972" s="11" t="s">
        <v>3522</v>
      </c>
      <c r="AE972">
        <v>2</v>
      </c>
      <c r="AF972" t="str">
        <f t="shared" si="15"/>
        <v>Ocasionales</v>
      </c>
    </row>
    <row r="973" spans="2:32" x14ac:dyDescent="0.3">
      <c r="B973">
        <v>24574</v>
      </c>
      <c r="J973" s="11" t="s">
        <v>2353</v>
      </c>
      <c r="K973">
        <v>1</v>
      </c>
      <c r="AA973" s="11" t="s">
        <v>4258</v>
      </c>
      <c r="AB973">
        <v>2</v>
      </c>
      <c r="AD973" s="11" t="s">
        <v>3369</v>
      </c>
      <c r="AE973">
        <v>2</v>
      </c>
      <c r="AF973" t="str">
        <f t="shared" si="15"/>
        <v>Ocasionales</v>
      </c>
    </row>
    <row r="974" spans="2:32" x14ac:dyDescent="0.3">
      <c r="B974">
        <v>24700</v>
      </c>
      <c r="J974" s="11" t="s">
        <v>2354</v>
      </c>
      <c r="K974">
        <v>1</v>
      </c>
      <c r="AA974" s="11" t="s">
        <v>4505</v>
      </c>
      <c r="AB974">
        <v>2</v>
      </c>
      <c r="AD974" s="11" t="s">
        <v>4129</v>
      </c>
      <c r="AE974">
        <v>2</v>
      </c>
      <c r="AF974" t="str">
        <f t="shared" si="15"/>
        <v>Ocasionales</v>
      </c>
    </row>
    <row r="975" spans="2:32" x14ac:dyDescent="0.3">
      <c r="B975">
        <v>36237</v>
      </c>
      <c r="J975" s="11" t="s">
        <v>2355</v>
      </c>
      <c r="K975">
        <v>1</v>
      </c>
      <c r="AA975" s="11" t="s">
        <v>3946</v>
      </c>
      <c r="AB975">
        <v>2</v>
      </c>
      <c r="AD975" s="11" t="s">
        <v>4638</v>
      </c>
      <c r="AE975">
        <v>2</v>
      </c>
      <c r="AF975" t="str">
        <f t="shared" si="15"/>
        <v>Ocasionales</v>
      </c>
    </row>
    <row r="976" spans="2:32" x14ac:dyDescent="0.3">
      <c r="B976">
        <v>31482</v>
      </c>
      <c r="J976" s="11" t="s">
        <v>2356</v>
      </c>
      <c r="K976">
        <v>1</v>
      </c>
      <c r="AA976" s="11" t="s">
        <v>4517</v>
      </c>
      <c r="AB976">
        <v>2</v>
      </c>
      <c r="AD976" s="11" t="s">
        <v>4130</v>
      </c>
      <c r="AE976">
        <v>2</v>
      </c>
      <c r="AF976" t="str">
        <f t="shared" si="15"/>
        <v>Ocasionales</v>
      </c>
    </row>
    <row r="977" spans="2:32" x14ac:dyDescent="0.3">
      <c r="B977">
        <v>28178</v>
      </c>
      <c r="J977" s="11" t="s">
        <v>2357</v>
      </c>
      <c r="K977">
        <v>1</v>
      </c>
      <c r="AA977" s="11" t="s">
        <v>4276</v>
      </c>
      <c r="AB977">
        <v>2</v>
      </c>
      <c r="AD977" s="11" t="s">
        <v>4655</v>
      </c>
      <c r="AE977">
        <v>2</v>
      </c>
      <c r="AF977" t="str">
        <f t="shared" si="15"/>
        <v>Ocasionales</v>
      </c>
    </row>
    <row r="978" spans="2:32" x14ac:dyDescent="0.3">
      <c r="B978">
        <v>23509</v>
      </c>
      <c r="J978" s="11" t="s">
        <v>2358</v>
      </c>
      <c r="K978">
        <v>1</v>
      </c>
      <c r="AA978" s="11" t="s">
        <v>4534</v>
      </c>
      <c r="AB978">
        <v>2</v>
      </c>
      <c r="AD978" s="11" t="s">
        <v>3530</v>
      </c>
      <c r="AE978">
        <v>2</v>
      </c>
      <c r="AF978" t="str">
        <f t="shared" si="15"/>
        <v>Ocasionales</v>
      </c>
    </row>
    <row r="979" spans="2:32" x14ac:dyDescent="0.3">
      <c r="B979">
        <v>33850</v>
      </c>
      <c r="J979" s="11" t="s">
        <v>2359</v>
      </c>
      <c r="K979">
        <v>1</v>
      </c>
      <c r="AA979" s="11" t="s">
        <v>4278</v>
      </c>
      <c r="AB979">
        <v>2</v>
      </c>
      <c r="AD979" s="11" t="s">
        <v>4660</v>
      </c>
      <c r="AE979">
        <v>2</v>
      </c>
      <c r="AF979" t="str">
        <f t="shared" si="15"/>
        <v>Ocasionales</v>
      </c>
    </row>
    <row r="980" spans="2:32" x14ac:dyDescent="0.3">
      <c r="B980">
        <v>54317</v>
      </c>
      <c r="J980" s="11" t="s">
        <v>2360</v>
      </c>
      <c r="K980">
        <v>1</v>
      </c>
      <c r="AA980" s="11" t="s">
        <v>4548</v>
      </c>
      <c r="AB980">
        <v>2</v>
      </c>
      <c r="AD980" s="11" t="s">
        <v>4134</v>
      </c>
      <c r="AE980">
        <v>2</v>
      </c>
      <c r="AF980" t="str">
        <f t="shared" si="15"/>
        <v>Ocasionales</v>
      </c>
    </row>
    <row r="981" spans="2:32" x14ac:dyDescent="0.3">
      <c r="B981">
        <v>20932</v>
      </c>
      <c r="J981" s="11" t="s">
        <v>2361</v>
      </c>
      <c r="K981">
        <v>1</v>
      </c>
      <c r="AA981" s="11" t="s">
        <v>4281</v>
      </c>
      <c r="AB981">
        <v>2</v>
      </c>
      <c r="AD981" s="11" t="s">
        <v>4666</v>
      </c>
      <c r="AE981">
        <v>2</v>
      </c>
      <c r="AF981" t="str">
        <f t="shared" si="15"/>
        <v>Ocasionales</v>
      </c>
    </row>
    <row r="982" spans="2:32" x14ac:dyDescent="0.3">
      <c r="B982">
        <v>33873</v>
      </c>
      <c r="J982" s="11" t="s">
        <v>2362</v>
      </c>
      <c r="K982">
        <v>1</v>
      </c>
      <c r="AA982" s="11" t="s">
        <v>4554</v>
      </c>
      <c r="AB982">
        <v>2</v>
      </c>
      <c r="AD982" s="11" t="s">
        <v>4135</v>
      </c>
      <c r="AE982">
        <v>2</v>
      </c>
      <c r="AF982" t="str">
        <f t="shared" si="15"/>
        <v>Ocasionales</v>
      </c>
    </row>
    <row r="983" spans="2:32" x14ac:dyDescent="0.3">
      <c r="B983">
        <v>31595</v>
      </c>
      <c r="J983" s="11" t="s">
        <v>2363</v>
      </c>
      <c r="K983">
        <v>1</v>
      </c>
      <c r="AA983" s="11" t="s">
        <v>3959</v>
      </c>
      <c r="AB983">
        <v>2</v>
      </c>
      <c r="AD983" s="11" t="s">
        <v>3617</v>
      </c>
      <c r="AE983">
        <v>2</v>
      </c>
      <c r="AF983" t="str">
        <f t="shared" si="15"/>
        <v>Ocasionales</v>
      </c>
    </row>
    <row r="984" spans="2:32" x14ac:dyDescent="0.3">
      <c r="B984">
        <v>37836</v>
      </c>
      <c r="J984" s="11" t="s">
        <v>2364</v>
      </c>
      <c r="K984">
        <v>1</v>
      </c>
      <c r="AA984" s="11" t="s">
        <v>4050</v>
      </c>
      <c r="AB984">
        <v>2</v>
      </c>
      <c r="AD984" s="11" t="s">
        <v>4140</v>
      </c>
      <c r="AE984">
        <v>2</v>
      </c>
      <c r="AF984" t="str">
        <f t="shared" si="15"/>
        <v>Ocasionales</v>
      </c>
    </row>
    <row r="985" spans="2:32" x14ac:dyDescent="0.3">
      <c r="B985">
        <v>18234</v>
      </c>
      <c r="J985" s="11" t="s">
        <v>2365</v>
      </c>
      <c r="K985">
        <v>1</v>
      </c>
      <c r="AA985" s="11" t="s">
        <v>4014</v>
      </c>
      <c r="AB985">
        <v>2</v>
      </c>
      <c r="AD985" s="11" t="s">
        <v>4680</v>
      </c>
      <c r="AE985">
        <v>2</v>
      </c>
      <c r="AF985" t="str">
        <f t="shared" si="15"/>
        <v>Ocasionales</v>
      </c>
    </row>
    <row r="986" spans="2:32" x14ac:dyDescent="0.3">
      <c r="B986">
        <v>37028</v>
      </c>
      <c r="J986" s="11" t="s">
        <v>2366</v>
      </c>
      <c r="K986">
        <v>1</v>
      </c>
      <c r="AA986" s="11" t="s">
        <v>3965</v>
      </c>
      <c r="AB986">
        <v>2</v>
      </c>
      <c r="AD986" s="11" t="s">
        <v>4142</v>
      </c>
      <c r="AE986">
        <v>2</v>
      </c>
      <c r="AF986" t="str">
        <f t="shared" si="15"/>
        <v>Ocasionales</v>
      </c>
    </row>
    <row r="987" spans="2:32" x14ac:dyDescent="0.3">
      <c r="B987">
        <v>17834</v>
      </c>
      <c r="J987" s="11" t="s">
        <v>2367</v>
      </c>
      <c r="K987">
        <v>1</v>
      </c>
      <c r="AA987" s="11" t="s">
        <v>4211</v>
      </c>
      <c r="AB987">
        <v>2</v>
      </c>
      <c r="AD987" s="11" t="s">
        <v>4690</v>
      </c>
      <c r="AE987">
        <v>2</v>
      </c>
      <c r="AF987" t="str">
        <f t="shared" si="15"/>
        <v>Ocasionales</v>
      </c>
    </row>
    <row r="988" spans="2:32" x14ac:dyDescent="0.3">
      <c r="B988">
        <v>75156</v>
      </c>
      <c r="J988" s="11" t="s">
        <v>2368</v>
      </c>
      <c r="K988">
        <v>1</v>
      </c>
      <c r="AA988" s="11" t="s">
        <v>4570</v>
      </c>
      <c r="AB988">
        <v>2</v>
      </c>
      <c r="AD988" s="11" t="s">
        <v>4147</v>
      </c>
      <c r="AE988">
        <v>2</v>
      </c>
      <c r="AF988" t="str">
        <f t="shared" si="15"/>
        <v>Ocasionales</v>
      </c>
    </row>
    <row r="989" spans="2:32" x14ac:dyDescent="0.3">
      <c r="B989">
        <v>35187</v>
      </c>
      <c r="J989" s="11" t="s">
        <v>2369</v>
      </c>
      <c r="K989">
        <v>1</v>
      </c>
      <c r="AA989" s="11" t="s">
        <v>4222</v>
      </c>
      <c r="AB989">
        <v>2</v>
      </c>
      <c r="AD989" s="11" t="s">
        <v>4693</v>
      </c>
      <c r="AE989">
        <v>2</v>
      </c>
      <c r="AF989" t="str">
        <f t="shared" si="15"/>
        <v>Ocasionales</v>
      </c>
    </row>
    <row r="990" spans="2:32" x14ac:dyDescent="0.3">
      <c r="B990">
        <v>28039</v>
      </c>
      <c r="J990" s="11" t="s">
        <v>2370</v>
      </c>
      <c r="K990">
        <v>1</v>
      </c>
      <c r="AA990" s="11" t="s">
        <v>4577</v>
      </c>
      <c r="AB990">
        <v>2</v>
      </c>
      <c r="AD990" s="11" t="s">
        <v>4150</v>
      </c>
      <c r="AE990">
        <v>2</v>
      </c>
      <c r="AF990" t="str">
        <f t="shared" si="15"/>
        <v>Ocasionales</v>
      </c>
    </row>
    <row r="991" spans="2:32" x14ac:dyDescent="0.3">
      <c r="B991">
        <v>51120</v>
      </c>
      <c r="J991" s="11" t="s">
        <v>2371</v>
      </c>
      <c r="K991">
        <v>1</v>
      </c>
      <c r="AA991" s="11" t="s">
        <v>4234</v>
      </c>
      <c r="AB991">
        <v>2</v>
      </c>
      <c r="AD991" s="11" t="s">
        <v>4697</v>
      </c>
      <c r="AE991">
        <v>2</v>
      </c>
      <c r="AF991" t="str">
        <f t="shared" si="15"/>
        <v>Ocasionales</v>
      </c>
    </row>
    <row r="992" spans="2:32" x14ac:dyDescent="0.3">
      <c r="B992">
        <v>37826</v>
      </c>
      <c r="J992" s="11" t="s">
        <v>2372</v>
      </c>
      <c r="K992">
        <v>1</v>
      </c>
      <c r="AA992" s="11" t="s">
        <v>4579</v>
      </c>
      <c r="AB992">
        <v>2</v>
      </c>
      <c r="AD992" s="11" t="s">
        <v>4156</v>
      </c>
      <c r="AE992">
        <v>2</v>
      </c>
      <c r="AF992" t="str">
        <f t="shared" si="15"/>
        <v>Ocasionales</v>
      </c>
    </row>
    <row r="993" spans="2:32" x14ac:dyDescent="0.3">
      <c r="B993">
        <v>29784</v>
      </c>
      <c r="J993" s="11" t="s">
        <v>2373</v>
      </c>
      <c r="K993">
        <v>1</v>
      </c>
      <c r="AA993" s="11" t="s">
        <v>3758</v>
      </c>
      <c r="AB993">
        <v>2</v>
      </c>
      <c r="AD993" s="11" t="s">
        <v>3624</v>
      </c>
      <c r="AE993">
        <v>2</v>
      </c>
      <c r="AF993" t="str">
        <f t="shared" si="15"/>
        <v>Ocasionales</v>
      </c>
    </row>
    <row r="994" spans="2:32" x14ac:dyDescent="0.3">
      <c r="B994">
        <v>17144</v>
      </c>
      <c r="J994" s="11" t="s">
        <v>2374</v>
      </c>
      <c r="K994">
        <v>1</v>
      </c>
      <c r="AA994" s="11" t="s">
        <v>3684</v>
      </c>
      <c r="AB994">
        <v>2</v>
      </c>
      <c r="AD994" s="11" t="s">
        <v>3534</v>
      </c>
      <c r="AE994">
        <v>2</v>
      </c>
      <c r="AF994" t="str">
        <f t="shared" si="15"/>
        <v>Ocasionales</v>
      </c>
    </row>
    <row r="995" spans="2:32" x14ac:dyDescent="0.3">
      <c r="B995">
        <v>24182</v>
      </c>
      <c r="J995" s="11" t="s">
        <v>2375</v>
      </c>
      <c r="K995">
        <v>1</v>
      </c>
      <c r="AA995" s="11" t="s">
        <v>3843</v>
      </c>
      <c r="AB995">
        <v>2</v>
      </c>
      <c r="AD995" s="11" t="s">
        <v>4732</v>
      </c>
      <c r="AE995">
        <v>2</v>
      </c>
      <c r="AF995" t="str">
        <f t="shared" si="15"/>
        <v>Ocasionales</v>
      </c>
    </row>
    <row r="996" spans="2:32" x14ac:dyDescent="0.3">
      <c r="B996">
        <v>56161</v>
      </c>
      <c r="J996" s="11" t="s">
        <v>2376</v>
      </c>
      <c r="K996">
        <v>1</v>
      </c>
      <c r="AA996" s="11" t="s">
        <v>3478</v>
      </c>
      <c r="AB996">
        <v>2</v>
      </c>
      <c r="AD996" s="11" t="s">
        <v>4168</v>
      </c>
      <c r="AE996">
        <v>2</v>
      </c>
      <c r="AF996" t="str">
        <f t="shared" si="15"/>
        <v>Ocasionales</v>
      </c>
    </row>
    <row r="997" spans="2:32" x14ac:dyDescent="0.3">
      <c r="B997">
        <v>22099</v>
      </c>
      <c r="J997" s="11" t="s">
        <v>2377</v>
      </c>
      <c r="K997">
        <v>1</v>
      </c>
      <c r="AA997" s="11" t="s">
        <v>3408</v>
      </c>
      <c r="AB997">
        <v>2</v>
      </c>
      <c r="AD997" s="11" t="s">
        <v>3384</v>
      </c>
      <c r="AE997">
        <v>2</v>
      </c>
      <c r="AF997" t="str">
        <f t="shared" si="15"/>
        <v>Ocasionales</v>
      </c>
    </row>
    <row r="998" spans="2:32" x14ac:dyDescent="0.3">
      <c r="B998">
        <v>12610</v>
      </c>
      <c r="J998" s="11" t="s">
        <v>2378</v>
      </c>
      <c r="K998">
        <v>1</v>
      </c>
      <c r="AA998" s="11" t="s">
        <v>3332</v>
      </c>
      <c r="AB998">
        <v>2</v>
      </c>
      <c r="AD998" s="11" t="s">
        <v>4173</v>
      </c>
      <c r="AE998">
        <v>2</v>
      </c>
      <c r="AF998" t="str">
        <f t="shared" si="15"/>
        <v>Ocasionales</v>
      </c>
    </row>
    <row r="999" spans="2:32" x14ac:dyDescent="0.3">
      <c r="B999">
        <v>39334</v>
      </c>
      <c r="J999" s="11" t="s">
        <v>2379</v>
      </c>
      <c r="K999">
        <v>1</v>
      </c>
      <c r="AA999" s="11" t="s">
        <v>3796</v>
      </c>
      <c r="AB999">
        <v>2</v>
      </c>
      <c r="AD999" s="11" t="s">
        <v>4763</v>
      </c>
      <c r="AE999">
        <v>2</v>
      </c>
      <c r="AF999" t="str">
        <f t="shared" si="15"/>
        <v>Ocasionales</v>
      </c>
    </row>
    <row r="1000" spans="2:32" x14ac:dyDescent="0.3">
      <c r="B1000">
        <v>17207</v>
      </c>
      <c r="J1000" s="11" t="s">
        <v>2380</v>
      </c>
      <c r="K1000">
        <v>1</v>
      </c>
      <c r="AA1000" s="11" t="s">
        <v>3338</v>
      </c>
      <c r="AB1000">
        <v>2</v>
      </c>
      <c r="AD1000" s="11" t="s">
        <v>4177</v>
      </c>
      <c r="AE1000">
        <v>2</v>
      </c>
      <c r="AF1000" t="str">
        <f t="shared" si="15"/>
        <v>Ocasionales</v>
      </c>
    </row>
    <row r="1001" spans="2:32" x14ac:dyDescent="0.3">
      <c r="B1001">
        <v>27888</v>
      </c>
      <c r="J1001" s="11" t="s">
        <v>2381</v>
      </c>
      <c r="K1001">
        <v>1</v>
      </c>
      <c r="AA1001" s="11" t="s">
        <v>3459</v>
      </c>
      <c r="AB1001">
        <v>2</v>
      </c>
      <c r="AD1001" s="11" t="s">
        <v>4774</v>
      </c>
      <c r="AE1001">
        <v>2</v>
      </c>
      <c r="AF1001" t="str">
        <f t="shared" si="15"/>
        <v>Ocasionales</v>
      </c>
    </row>
    <row r="1002" spans="2:32" x14ac:dyDescent="0.3">
      <c r="B1002">
        <v>35727</v>
      </c>
      <c r="J1002" s="11" t="s">
        <v>2382</v>
      </c>
      <c r="K1002">
        <v>1</v>
      </c>
      <c r="AA1002" s="11" t="s">
        <v>3501</v>
      </c>
      <c r="AB1002">
        <v>2</v>
      </c>
      <c r="AD1002" s="11" t="s">
        <v>3340</v>
      </c>
      <c r="AE1002">
        <v>2</v>
      </c>
      <c r="AF1002" t="str">
        <f t="shared" si="15"/>
        <v>Ocasionales</v>
      </c>
    </row>
    <row r="1003" spans="2:32" x14ac:dyDescent="0.3">
      <c r="B1003">
        <v>32053</v>
      </c>
      <c r="J1003" s="11" t="s">
        <v>2383</v>
      </c>
      <c r="K1003">
        <v>1</v>
      </c>
      <c r="AA1003" s="11" t="s">
        <v>3692</v>
      </c>
      <c r="AB1003">
        <v>2</v>
      </c>
      <c r="AD1003" s="11" t="s">
        <v>4778</v>
      </c>
      <c r="AE1003">
        <v>2</v>
      </c>
      <c r="AF1003" t="str">
        <f t="shared" si="15"/>
        <v>Ocasionales</v>
      </c>
    </row>
    <row r="1004" spans="2:32" x14ac:dyDescent="0.3">
      <c r="B1004">
        <v>20635</v>
      </c>
      <c r="J1004" s="11" t="s">
        <v>2384</v>
      </c>
      <c r="K1004">
        <v>1</v>
      </c>
      <c r="AA1004" s="11" t="s">
        <v>3502</v>
      </c>
      <c r="AB1004">
        <v>2</v>
      </c>
      <c r="AD1004" s="11" t="s">
        <v>4190</v>
      </c>
      <c r="AE1004">
        <v>2</v>
      </c>
      <c r="AF1004" t="str">
        <f t="shared" si="15"/>
        <v>Ocasionales</v>
      </c>
    </row>
    <row r="1005" spans="2:32" x14ac:dyDescent="0.3">
      <c r="B1005">
        <v>21647</v>
      </c>
      <c r="J1005" s="11" t="s">
        <v>2385</v>
      </c>
      <c r="K1005">
        <v>1</v>
      </c>
      <c r="AA1005" s="11" t="s">
        <v>3736</v>
      </c>
      <c r="AB1005">
        <v>2</v>
      </c>
      <c r="AD1005" s="11" t="s">
        <v>4794</v>
      </c>
      <c r="AE1005">
        <v>2</v>
      </c>
      <c r="AF1005" t="str">
        <f t="shared" si="15"/>
        <v>Ocasionales</v>
      </c>
    </row>
    <row r="1006" spans="2:32" x14ac:dyDescent="0.3">
      <c r="B1006">
        <v>20018</v>
      </c>
      <c r="J1006" s="11" t="s">
        <v>2386</v>
      </c>
      <c r="K1006">
        <v>1</v>
      </c>
      <c r="AA1006" s="11" t="s">
        <v>3510</v>
      </c>
      <c r="AB1006">
        <v>2</v>
      </c>
      <c r="AD1006" s="11" t="s">
        <v>3540</v>
      </c>
      <c r="AE1006">
        <v>2</v>
      </c>
      <c r="AF1006" t="str">
        <f t="shared" si="15"/>
        <v>Ocasionales</v>
      </c>
    </row>
    <row r="1007" spans="2:32" x14ac:dyDescent="0.3">
      <c r="B1007">
        <v>54693</v>
      </c>
      <c r="J1007" s="11" t="s">
        <v>2387</v>
      </c>
      <c r="K1007">
        <v>1</v>
      </c>
      <c r="AA1007" s="11" t="s">
        <v>3409</v>
      </c>
      <c r="AB1007">
        <v>2</v>
      </c>
      <c r="AD1007" s="11" t="s">
        <v>3632</v>
      </c>
      <c r="AE1007">
        <v>2</v>
      </c>
      <c r="AF1007" t="str">
        <f t="shared" si="15"/>
        <v>Ocasionales</v>
      </c>
    </row>
    <row r="1008" spans="2:32" x14ac:dyDescent="0.3">
      <c r="B1008">
        <v>22236</v>
      </c>
      <c r="J1008" s="11" t="s">
        <v>2388</v>
      </c>
      <c r="K1008">
        <v>1</v>
      </c>
      <c r="AA1008" s="11" t="s">
        <v>3513</v>
      </c>
      <c r="AB1008">
        <v>2</v>
      </c>
      <c r="AD1008" s="11" t="s">
        <v>4196</v>
      </c>
      <c r="AE1008">
        <v>2</v>
      </c>
      <c r="AF1008" t="str">
        <f t="shared" si="15"/>
        <v>Ocasionales</v>
      </c>
    </row>
    <row r="1009" spans="2:32" x14ac:dyDescent="0.3">
      <c r="B1009">
        <v>11606</v>
      </c>
      <c r="J1009" s="11" t="s">
        <v>2389</v>
      </c>
      <c r="K1009">
        <v>1</v>
      </c>
      <c r="AA1009" s="11" t="s">
        <v>3411</v>
      </c>
      <c r="AB1009">
        <v>2</v>
      </c>
      <c r="AD1009" s="11" t="s">
        <v>4828</v>
      </c>
      <c r="AE1009">
        <v>2</v>
      </c>
      <c r="AF1009" t="str">
        <f t="shared" si="15"/>
        <v>Ocasionales</v>
      </c>
    </row>
    <row r="1010" spans="2:32" x14ac:dyDescent="0.3">
      <c r="B1010">
        <v>26657</v>
      </c>
      <c r="J1010" s="11" t="s">
        <v>2390</v>
      </c>
      <c r="K1010">
        <v>1</v>
      </c>
      <c r="AA1010" s="11" t="s">
        <v>3518</v>
      </c>
      <c r="AB1010">
        <v>2</v>
      </c>
      <c r="AD1010" s="11" t="s">
        <v>4210</v>
      </c>
      <c r="AE1010">
        <v>2</v>
      </c>
      <c r="AF1010" t="str">
        <f t="shared" si="15"/>
        <v>Ocasionales</v>
      </c>
    </row>
    <row r="1011" spans="2:32" x14ac:dyDescent="0.3">
      <c r="B1011">
        <v>12577</v>
      </c>
      <c r="J1011" s="11" t="s">
        <v>2391</v>
      </c>
      <c r="K1011">
        <v>1</v>
      </c>
      <c r="AA1011" s="11" t="s">
        <v>3861</v>
      </c>
      <c r="AB1011">
        <v>2</v>
      </c>
      <c r="AD1011" s="11" t="s">
        <v>4847</v>
      </c>
      <c r="AE1011">
        <v>2</v>
      </c>
      <c r="AF1011" t="str">
        <f t="shared" si="15"/>
        <v>Ocasionales</v>
      </c>
    </row>
    <row r="1012" spans="2:32" x14ac:dyDescent="0.3">
      <c r="B1012">
        <v>80621</v>
      </c>
      <c r="J1012" s="11" t="s">
        <v>2392</v>
      </c>
      <c r="K1012">
        <v>1</v>
      </c>
      <c r="AA1012" s="11" t="s">
        <v>3522</v>
      </c>
      <c r="AB1012">
        <v>2</v>
      </c>
      <c r="AD1012" s="11" t="s">
        <v>4211</v>
      </c>
      <c r="AE1012">
        <v>2</v>
      </c>
      <c r="AF1012" t="str">
        <f t="shared" si="15"/>
        <v>Ocasionales</v>
      </c>
    </row>
    <row r="1013" spans="2:32" x14ac:dyDescent="0.3">
      <c r="B1013">
        <v>38945</v>
      </c>
      <c r="J1013" s="11" t="s">
        <v>2393</v>
      </c>
      <c r="K1013">
        <v>1</v>
      </c>
      <c r="AA1013" s="11" t="s">
        <v>3679</v>
      </c>
      <c r="AB1013">
        <v>2</v>
      </c>
      <c r="AD1013" s="11" t="s">
        <v>4867</v>
      </c>
      <c r="AE1013">
        <v>2</v>
      </c>
      <c r="AF1013" t="str">
        <f t="shared" si="15"/>
        <v>Ocasionales</v>
      </c>
    </row>
    <row r="1014" spans="2:32" x14ac:dyDescent="0.3">
      <c r="B1014">
        <v>38835</v>
      </c>
      <c r="J1014" s="11" t="s">
        <v>2394</v>
      </c>
      <c r="K1014">
        <v>1</v>
      </c>
      <c r="AA1014" s="11" t="s">
        <v>3530</v>
      </c>
      <c r="AB1014">
        <v>2</v>
      </c>
      <c r="AD1014" s="11" t="s">
        <v>4222</v>
      </c>
      <c r="AE1014">
        <v>2</v>
      </c>
      <c r="AF1014" t="str">
        <f t="shared" si="15"/>
        <v>Ocasionales</v>
      </c>
    </row>
    <row r="1015" spans="2:32" x14ac:dyDescent="0.3">
      <c r="B1015">
        <v>38527</v>
      </c>
      <c r="J1015" s="11" t="s">
        <v>2395</v>
      </c>
      <c r="K1015">
        <v>1</v>
      </c>
      <c r="AA1015" s="11" t="s">
        <v>3690</v>
      </c>
      <c r="AB1015">
        <v>2</v>
      </c>
      <c r="AD1015" s="11" t="s">
        <v>4876</v>
      </c>
      <c r="AE1015">
        <v>2</v>
      </c>
      <c r="AF1015" t="str">
        <f t="shared" si="15"/>
        <v>Ocasionales</v>
      </c>
    </row>
    <row r="1016" spans="2:32" x14ac:dyDescent="0.3">
      <c r="B1016">
        <v>20814</v>
      </c>
      <c r="J1016" s="11" t="s">
        <v>2396</v>
      </c>
      <c r="K1016">
        <v>1</v>
      </c>
      <c r="AA1016" s="11" t="s">
        <v>3534</v>
      </c>
      <c r="AB1016">
        <v>2</v>
      </c>
      <c r="AD1016" s="11" t="s">
        <v>5212</v>
      </c>
      <c r="AE1016">
        <v>2</v>
      </c>
      <c r="AF1016" t="str">
        <f t="shared" si="15"/>
        <v>Ocasionales</v>
      </c>
    </row>
    <row r="1017" spans="2:32" x14ac:dyDescent="0.3">
      <c r="B1017">
        <v>35319</v>
      </c>
      <c r="J1017" s="11" t="s">
        <v>2397</v>
      </c>
      <c r="K1017">
        <v>1</v>
      </c>
      <c r="AA1017" s="11" t="s">
        <v>3406</v>
      </c>
      <c r="AB1017">
        <v>2</v>
      </c>
      <c r="AD1017" s="11" t="s">
        <v>3651</v>
      </c>
      <c r="AE1017">
        <v>2</v>
      </c>
      <c r="AF1017" t="str">
        <f t="shared" si="15"/>
        <v>Ocasionales</v>
      </c>
    </row>
    <row r="1018" spans="2:32" x14ac:dyDescent="0.3">
      <c r="B1018">
        <v>25374</v>
      </c>
      <c r="J1018" s="11" t="s">
        <v>2398</v>
      </c>
      <c r="K1018">
        <v>1</v>
      </c>
      <c r="AA1018" s="11" t="s">
        <v>3340</v>
      </c>
      <c r="AB1018">
        <v>2</v>
      </c>
      <c r="AD1018" s="11" t="s">
        <v>5214</v>
      </c>
      <c r="AE1018">
        <v>2</v>
      </c>
      <c r="AF1018" t="str">
        <f t="shared" si="15"/>
        <v>Ocasionales</v>
      </c>
    </row>
    <row r="1019" spans="2:32" x14ac:dyDescent="0.3">
      <c r="B1019">
        <v>37286</v>
      </c>
      <c r="J1019" s="11" t="s">
        <v>2399</v>
      </c>
      <c r="K1019">
        <v>1</v>
      </c>
      <c r="AA1019" s="11" t="s">
        <v>3719</v>
      </c>
      <c r="AB1019">
        <v>2</v>
      </c>
      <c r="AD1019" s="11" t="s">
        <v>4888</v>
      </c>
      <c r="AE1019">
        <v>2</v>
      </c>
      <c r="AF1019" t="str">
        <f t="shared" si="15"/>
        <v>Ocasionales</v>
      </c>
    </row>
    <row r="1020" spans="2:32" x14ac:dyDescent="0.3">
      <c r="B1020">
        <v>22047</v>
      </c>
      <c r="J1020" s="11" t="s">
        <v>2400</v>
      </c>
      <c r="K1020">
        <v>1</v>
      </c>
      <c r="AA1020" s="11" t="s">
        <v>3540</v>
      </c>
      <c r="AB1020">
        <v>2</v>
      </c>
      <c r="AD1020" s="11" t="s">
        <v>4246</v>
      </c>
      <c r="AE1020">
        <v>2</v>
      </c>
      <c r="AF1020" t="str">
        <f t="shared" si="15"/>
        <v>Ocasionales</v>
      </c>
    </row>
    <row r="1021" spans="2:32" x14ac:dyDescent="0.3">
      <c r="B1021">
        <v>29481</v>
      </c>
      <c r="J1021" s="11" t="s">
        <v>2401</v>
      </c>
      <c r="K1021">
        <v>1</v>
      </c>
      <c r="AA1021" s="11" t="s">
        <v>3752</v>
      </c>
      <c r="AB1021">
        <v>2</v>
      </c>
      <c r="AD1021" s="11" t="s">
        <v>4890</v>
      </c>
      <c r="AE1021">
        <v>2</v>
      </c>
      <c r="AF1021" t="str">
        <f t="shared" si="15"/>
        <v>Ocasionales</v>
      </c>
    </row>
    <row r="1022" spans="2:32" x14ac:dyDescent="0.3">
      <c r="B1022">
        <v>63683</v>
      </c>
      <c r="J1022" s="11" t="s">
        <v>2402</v>
      </c>
      <c r="K1022">
        <v>1</v>
      </c>
      <c r="AA1022" s="11" t="s">
        <v>3358</v>
      </c>
      <c r="AB1022">
        <v>2</v>
      </c>
      <c r="AD1022" s="11" t="s">
        <v>4257</v>
      </c>
      <c r="AE1022">
        <v>2</v>
      </c>
      <c r="AF1022" t="str">
        <f t="shared" si="15"/>
        <v>Ocasionales</v>
      </c>
    </row>
    <row r="1023" spans="2:32" x14ac:dyDescent="0.3">
      <c r="B1023">
        <v>11727</v>
      </c>
      <c r="J1023" s="11" t="s">
        <v>2403</v>
      </c>
      <c r="K1023">
        <v>1</v>
      </c>
      <c r="AA1023" s="11" t="s">
        <v>3776</v>
      </c>
      <c r="AB1023">
        <v>2</v>
      </c>
      <c r="AD1023" s="11" t="s">
        <v>3385</v>
      </c>
      <c r="AE1023">
        <v>2</v>
      </c>
      <c r="AF1023" t="str">
        <f t="shared" si="15"/>
        <v>Ocasionales</v>
      </c>
    </row>
    <row r="1024" spans="2:32" x14ac:dyDescent="0.3">
      <c r="B1024">
        <v>37665</v>
      </c>
      <c r="J1024" s="11" t="s">
        <v>2404</v>
      </c>
      <c r="K1024">
        <v>1</v>
      </c>
      <c r="AA1024" s="11" t="s">
        <v>3548</v>
      </c>
      <c r="AB1024">
        <v>2</v>
      </c>
      <c r="AD1024" s="11" t="s">
        <v>3358</v>
      </c>
      <c r="AE1024">
        <v>2</v>
      </c>
      <c r="AF1024" t="str">
        <f t="shared" si="15"/>
        <v>Ocasionales</v>
      </c>
    </row>
    <row r="1025" spans="2:32" x14ac:dyDescent="0.3">
      <c r="B1025">
        <v>17958</v>
      </c>
      <c r="J1025" s="11" t="s">
        <v>2405</v>
      </c>
      <c r="K1025">
        <v>1</v>
      </c>
      <c r="AA1025" s="11" t="s">
        <v>3783</v>
      </c>
      <c r="AB1025">
        <v>2</v>
      </c>
      <c r="AD1025" s="11" t="s">
        <v>4910</v>
      </c>
      <c r="AE1025">
        <v>2</v>
      </c>
      <c r="AF1025" t="str">
        <f t="shared" si="15"/>
        <v>Ocasionales</v>
      </c>
    </row>
    <row r="1026" spans="2:32" x14ac:dyDescent="0.3">
      <c r="B1026">
        <v>27398</v>
      </c>
      <c r="J1026" s="11" t="s">
        <v>2406</v>
      </c>
      <c r="K1026">
        <v>1</v>
      </c>
      <c r="AA1026" s="11" t="s">
        <v>3555</v>
      </c>
      <c r="AB1026">
        <v>2</v>
      </c>
      <c r="AD1026" s="11" t="s">
        <v>4276</v>
      </c>
      <c r="AE1026">
        <v>2</v>
      </c>
      <c r="AF1026" t="str">
        <f t="shared" si="15"/>
        <v>Ocasionales</v>
      </c>
    </row>
    <row r="1027" spans="2:32" x14ac:dyDescent="0.3">
      <c r="B1027">
        <v>38579</v>
      </c>
      <c r="J1027" s="11" t="s">
        <v>2407</v>
      </c>
      <c r="K1027">
        <v>1</v>
      </c>
      <c r="AA1027" s="11" t="s">
        <v>3808</v>
      </c>
      <c r="AB1027">
        <v>2</v>
      </c>
      <c r="AD1027" s="11" t="s">
        <v>4923</v>
      </c>
      <c r="AE1027">
        <v>2</v>
      </c>
      <c r="AF1027" t="str">
        <f t="shared" si="15"/>
        <v>Ocasionales</v>
      </c>
    </row>
    <row r="1028" spans="2:32" x14ac:dyDescent="0.3">
      <c r="B1028">
        <v>24180</v>
      </c>
      <c r="J1028" s="11" t="s">
        <v>2408</v>
      </c>
      <c r="K1028">
        <v>1</v>
      </c>
      <c r="AA1028" s="11" t="s">
        <v>3556</v>
      </c>
      <c r="AB1028">
        <v>2</v>
      </c>
      <c r="AD1028" s="11" t="s">
        <v>4278</v>
      </c>
      <c r="AE1028">
        <v>2</v>
      </c>
      <c r="AF1028" t="str">
        <f t="shared" si="15"/>
        <v>Ocasionales</v>
      </c>
    </row>
    <row r="1029" spans="2:32" x14ac:dyDescent="0.3">
      <c r="B1029">
        <v>28174</v>
      </c>
      <c r="J1029" s="11" t="s">
        <v>2409</v>
      </c>
      <c r="K1029">
        <v>1</v>
      </c>
      <c r="AA1029" s="11" t="s">
        <v>3420</v>
      </c>
      <c r="AB1029">
        <v>2</v>
      </c>
      <c r="AD1029" s="11" t="s">
        <v>4938</v>
      </c>
      <c r="AE1029">
        <v>2</v>
      </c>
      <c r="AF1029" t="str">
        <f t="shared" si="15"/>
        <v>Ocasionales</v>
      </c>
    </row>
    <row r="1030" spans="2:32" x14ac:dyDescent="0.3">
      <c r="B1030">
        <v>79121</v>
      </c>
      <c r="J1030" s="11" t="s">
        <v>2410</v>
      </c>
      <c r="K1030">
        <v>1</v>
      </c>
      <c r="AA1030" s="11" t="s">
        <v>3561</v>
      </c>
      <c r="AB1030">
        <v>2</v>
      </c>
      <c r="AD1030" s="11" t="s">
        <v>4281</v>
      </c>
      <c r="AE1030">
        <v>2</v>
      </c>
      <c r="AF1030" t="str">
        <f t="shared" ref="AF1030:AF1093" si="16">IF(AE1030&lt;=2,"Ocasionales",IF(AE1030&lt;=5,"Moderados", IF(AE1030&lt;=8,"Frecuentes","Muy frecuentes")))</f>
        <v>Ocasionales</v>
      </c>
    </row>
    <row r="1031" spans="2:32" x14ac:dyDescent="0.3">
      <c r="B1031">
        <v>14194</v>
      </c>
      <c r="J1031" s="11" t="s">
        <v>2411</v>
      </c>
      <c r="K1031">
        <v>1</v>
      </c>
      <c r="AA1031" s="11" t="s">
        <v>3846</v>
      </c>
      <c r="AB1031">
        <v>2</v>
      </c>
      <c r="AD1031" s="11" t="s">
        <v>4946</v>
      </c>
      <c r="AE1031">
        <v>2</v>
      </c>
      <c r="AF1031" t="str">
        <f t="shared" si="16"/>
        <v>Ocasionales</v>
      </c>
    </row>
    <row r="1032" spans="2:32" x14ac:dyDescent="0.3">
      <c r="B1032">
        <v>36128</v>
      </c>
      <c r="J1032" s="11" t="s">
        <v>2412</v>
      </c>
      <c r="K1032">
        <v>1</v>
      </c>
      <c r="AA1032" s="11" t="s">
        <v>3566</v>
      </c>
      <c r="AB1032">
        <v>2</v>
      </c>
      <c r="AD1032" s="11" t="s">
        <v>3548</v>
      </c>
      <c r="AE1032">
        <v>2</v>
      </c>
      <c r="AF1032" t="str">
        <f t="shared" si="16"/>
        <v>Ocasionales</v>
      </c>
    </row>
    <row r="1033" spans="2:32" x14ac:dyDescent="0.3">
      <c r="B1033">
        <v>33580</v>
      </c>
      <c r="J1033" s="11" t="s">
        <v>2413</v>
      </c>
      <c r="K1033">
        <v>1</v>
      </c>
      <c r="AA1033" s="11" t="s">
        <v>3868</v>
      </c>
      <c r="AB1033">
        <v>2</v>
      </c>
      <c r="AD1033" s="11" t="s">
        <v>4948</v>
      </c>
      <c r="AE1033">
        <v>2</v>
      </c>
      <c r="AF1033" t="str">
        <f t="shared" si="16"/>
        <v>Ocasionales</v>
      </c>
    </row>
    <row r="1034" spans="2:32" x14ac:dyDescent="0.3">
      <c r="B1034">
        <v>39487</v>
      </c>
      <c r="J1034" s="11" t="s">
        <v>2414</v>
      </c>
      <c r="K1034">
        <v>1</v>
      </c>
      <c r="AA1034" s="11" t="s">
        <v>3587</v>
      </c>
      <c r="AB1034">
        <v>2</v>
      </c>
      <c r="AD1034" s="11" t="s">
        <v>3555</v>
      </c>
      <c r="AE1034">
        <v>2</v>
      </c>
      <c r="AF1034" t="str">
        <f t="shared" si="16"/>
        <v>Ocasionales</v>
      </c>
    </row>
    <row r="1035" spans="2:32" x14ac:dyDescent="0.3">
      <c r="B1035">
        <v>37924</v>
      </c>
      <c r="J1035" s="11" t="s">
        <v>2415</v>
      </c>
      <c r="K1035">
        <v>1</v>
      </c>
      <c r="AA1035" s="11" t="s">
        <v>3316</v>
      </c>
      <c r="AB1035">
        <v>2</v>
      </c>
      <c r="AD1035" s="11" t="s">
        <v>4955</v>
      </c>
      <c r="AE1035">
        <v>2</v>
      </c>
      <c r="AF1035" t="str">
        <f t="shared" si="16"/>
        <v>Ocasionales</v>
      </c>
    </row>
    <row r="1036" spans="2:32" x14ac:dyDescent="0.3">
      <c r="B1036">
        <v>11269</v>
      </c>
      <c r="J1036" s="11" t="s">
        <v>2416</v>
      </c>
      <c r="K1036">
        <v>1</v>
      </c>
      <c r="AA1036" s="11" t="s">
        <v>3590</v>
      </c>
      <c r="AB1036">
        <v>2</v>
      </c>
      <c r="AD1036" s="11" t="s">
        <v>3556</v>
      </c>
      <c r="AE1036">
        <v>2</v>
      </c>
      <c r="AF1036" t="str">
        <f t="shared" si="16"/>
        <v>Ocasionales</v>
      </c>
    </row>
    <row r="1037" spans="2:32" x14ac:dyDescent="0.3">
      <c r="B1037">
        <v>76770</v>
      </c>
      <c r="J1037" s="11" t="s">
        <v>2417</v>
      </c>
      <c r="K1037">
        <v>1</v>
      </c>
      <c r="AA1037" s="11" t="s">
        <v>3307</v>
      </c>
      <c r="AB1037">
        <v>2</v>
      </c>
      <c r="AD1037" s="11" t="s">
        <v>4966</v>
      </c>
      <c r="AE1037">
        <v>2</v>
      </c>
      <c r="AF1037" t="str">
        <f t="shared" si="16"/>
        <v>Ocasionales</v>
      </c>
    </row>
    <row r="1038" spans="2:32" x14ac:dyDescent="0.3">
      <c r="B1038">
        <v>21908</v>
      </c>
      <c r="J1038" s="11" t="s">
        <v>2418</v>
      </c>
      <c r="K1038">
        <v>1</v>
      </c>
      <c r="AA1038" s="11" t="s">
        <v>3592</v>
      </c>
      <c r="AB1038">
        <v>2</v>
      </c>
      <c r="AD1038" s="11" t="s">
        <v>4311</v>
      </c>
      <c r="AE1038">
        <v>2</v>
      </c>
      <c r="AF1038" t="str">
        <f t="shared" si="16"/>
        <v>Ocasionales</v>
      </c>
    </row>
    <row r="1039" spans="2:32" x14ac:dyDescent="0.3">
      <c r="B1039">
        <v>35940</v>
      </c>
      <c r="J1039" s="11" t="s">
        <v>2419</v>
      </c>
      <c r="K1039">
        <v>1</v>
      </c>
      <c r="AA1039" s="11" t="s">
        <v>3395</v>
      </c>
      <c r="AB1039">
        <v>2</v>
      </c>
      <c r="AD1039" s="11" t="s">
        <v>4974</v>
      </c>
      <c r="AE1039">
        <v>2</v>
      </c>
      <c r="AF1039" t="str">
        <f t="shared" si="16"/>
        <v>Ocasionales</v>
      </c>
    </row>
    <row r="1040" spans="2:32" x14ac:dyDescent="0.3">
      <c r="B1040">
        <v>70282</v>
      </c>
      <c r="J1040" s="11" t="s">
        <v>2420</v>
      </c>
      <c r="K1040">
        <v>1</v>
      </c>
      <c r="AA1040" s="11" t="s">
        <v>3593</v>
      </c>
      <c r="AB1040">
        <v>2</v>
      </c>
      <c r="AD1040" s="11" t="s">
        <v>4312</v>
      </c>
      <c r="AE1040">
        <v>2</v>
      </c>
      <c r="AF1040" t="str">
        <f t="shared" si="16"/>
        <v>Ocasionales</v>
      </c>
    </row>
    <row r="1041" spans="2:32" x14ac:dyDescent="0.3">
      <c r="B1041">
        <v>25038</v>
      </c>
      <c r="J1041" s="11" t="s">
        <v>2421</v>
      </c>
      <c r="K1041">
        <v>1</v>
      </c>
      <c r="AA1041" s="11" t="s">
        <v>3691</v>
      </c>
      <c r="AB1041">
        <v>2</v>
      </c>
      <c r="AD1041" s="11" t="s">
        <v>4983</v>
      </c>
      <c r="AE1041">
        <v>2</v>
      </c>
      <c r="AF1041" t="str">
        <f t="shared" si="16"/>
        <v>Ocasionales</v>
      </c>
    </row>
    <row r="1042" spans="2:32" x14ac:dyDescent="0.3">
      <c r="B1042">
        <v>38189</v>
      </c>
      <c r="J1042" s="11" t="s">
        <v>2422</v>
      </c>
      <c r="K1042">
        <v>1</v>
      </c>
      <c r="AA1042" s="11" t="s">
        <v>3595</v>
      </c>
      <c r="AB1042">
        <v>2</v>
      </c>
      <c r="AD1042" s="11" t="s">
        <v>4314</v>
      </c>
      <c r="AE1042">
        <v>2</v>
      </c>
      <c r="AF1042" t="str">
        <f t="shared" si="16"/>
        <v>Ocasionales</v>
      </c>
    </row>
    <row r="1043" spans="2:32" x14ac:dyDescent="0.3">
      <c r="B1043">
        <v>12407</v>
      </c>
      <c r="J1043" s="11" t="s">
        <v>2423</v>
      </c>
      <c r="K1043">
        <v>1</v>
      </c>
      <c r="AA1043" s="11" t="s">
        <v>3693</v>
      </c>
      <c r="AB1043">
        <v>2</v>
      </c>
      <c r="AD1043" s="11" t="s">
        <v>4998</v>
      </c>
      <c r="AE1043">
        <v>2</v>
      </c>
      <c r="AF1043" t="str">
        <f t="shared" si="16"/>
        <v>Ocasionales</v>
      </c>
    </row>
    <row r="1044" spans="2:32" x14ac:dyDescent="0.3">
      <c r="B1044">
        <v>38073</v>
      </c>
      <c r="J1044" s="11" t="s">
        <v>2424</v>
      </c>
      <c r="K1044">
        <v>1</v>
      </c>
      <c r="AA1044" s="11" t="s">
        <v>3597</v>
      </c>
      <c r="AB1044">
        <v>2</v>
      </c>
      <c r="AD1044" s="11" t="s">
        <v>3561</v>
      </c>
      <c r="AE1044">
        <v>2</v>
      </c>
      <c r="AF1044" t="str">
        <f t="shared" si="16"/>
        <v>Ocasionales</v>
      </c>
    </row>
    <row r="1045" spans="2:32" x14ac:dyDescent="0.3">
      <c r="B1045">
        <v>50910</v>
      </c>
      <c r="J1045" s="11" t="s">
        <v>2425</v>
      </c>
      <c r="K1045">
        <v>1</v>
      </c>
      <c r="AA1045" s="11" t="s">
        <v>3709</v>
      </c>
      <c r="AB1045">
        <v>2</v>
      </c>
      <c r="AD1045" s="11" t="s">
        <v>5003</v>
      </c>
      <c r="AE1045">
        <v>2</v>
      </c>
      <c r="AF1045" t="str">
        <f t="shared" si="16"/>
        <v>Ocasionales</v>
      </c>
    </row>
    <row r="1046" spans="2:32" x14ac:dyDescent="0.3">
      <c r="B1046">
        <v>23479</v>
      </c>
      <c r="J1046" s="11" t="s">
        <v>2426</v>
      </c>
      <c r="K1046">
        <v>1</v>
      </c>
      <c r="AA1046" s="11" t="s">
        <v>3598</v>
      </c>
      <c r="AB1046">
        <v>2</v>
      </c>
      <c r="AD1046" s="11" t="s">
        <v>4322</v>
      </c>
      <c r="AE1046">
        <v>2</v>
      </c>
      <c r="AF1046" t="str">
        <f t="shared" si="16"/>
        <v>Ocasionales</v>
      </c>
    </row>
    <row r="1047" spans="2:32" x14ac:dyDescent="0.3">
      <c r="B1047">
        <v>22400</v>
      </c>
      <c r="J1047" s="11" t="s">
        <v>2427</v>
      </c>
      <c r="K1047">
        <v>1</v>
      </c>
      <c r="AA1047" s="11" t="s">
        <v>3716</v>
      </c>
      <c r="AB1047">
        <v>2</v>
      </c>
      <c r="AD1047" s="11" t="s">
        <v>5007</v>
      </c>
      <c r="AE1047">
        <v>2</v>
      </c>
      <c r="AF1047" t="str">
        <f t="shared" si="16"/>
        <v>Ocasionales</v>
      </c>
    </row>
    <row r="1048" spans="2:32" x14ac:dyDescent="0.3">
      <c r="B1048">
        <v>39218</v>
      </c>
      <c r="J1048" s="11" t="s">
        <v>2428</v>
      </c>
      <c r="K1048">
        <v>1</v>
      </c>
      <c r="AA1048" s="11" t="s">
        <v>3609</v>
      </c>
      <c r="AB1048">
        <v>2</v>
      </c>
      <c r="AD1048" s="11" t="s">
        <v>4331</v>
      </c>
      <c r="AE1048">
        <v>2</v>
      </c>
      <c r="AF1048" t="str">
        <f t="shared" si="16"/>
        <v>Ocasionales</v>
      </c>
    </row>
    <row r="1049" spans="2:32" x14ac:dyDescent="0.3">
      <c r="B1049">
        <v>23937</v>
      </c>
      <c r="J1049" s="11" t="s">
        <v>2429</v>
      </c>
      <c r="K1049">
        <v>1</v>
      </c>
      <c r="AA1049" s="11" t="s">
        <v>3735</v>
      </c>
      <c r="AB1049">
        <v>2</v>
      </c>
      <c r="AD1049" s="11" t="s">
        <v>5020</v>
      </c>
      <c r="AE1049">
        <v>2</v>
      </c>
      <c r="AF1049" t="str">
        <f t="shared" si="16"/>
        <v>Ocasionales</v>
      </c>
    </row>
    <row r="1050" spans="2:32" x14ac:dyDescent="0.3">
      <c r="B1050">
        <v>20177</v>
      </c>
      <c r="J1050" s="11" t="s">
        <v>2430</v>
      </c>
      <c r="K1050">
        <v>1</v>
      </c>
      <c r="AA1050" s="11" t="s">
        <v>3361</v>
      </c>
      <c r="AB1050">
        <v>2</v>
      </c>
      <c r="AD1050" s="11" t="s">
        <v>4333</v>
      </c>
      <c r="AE1050">
        <v>2</v>
      </c>
      <c r="AF1050" t="str">
        <f t="shared" si="16"/>
        <v>Ocasionales</v>
      </c>
    </row>
    <row r="1051" spans="2:32" x14ac:dyDescent="0.3">
      <c r="B1051">
        <v>24390</v>
      </c>
      <c r="J1051" s="11" t="s">
        <v>2431</v>
      </c>
      <c r="K1051">
        <v>1</v>
      </c>
      <c r="AA1051" s="11" t="s">
        <v>3750</v>
      </c>
      <c r="AB1051">
        <v>2</v>
      </c>
      <c r="AD1051" s="11" t="s">
        <v>5028</v>
      </c>
      <c r="AE1051">
        <v>2</v>
      </c>
      <c r="AF1051" t="str">
        <f t="shared" si="16"/>
        <v>Ocasionales</v>
      </c>
    </row>
    <row r="1052" spans="2:32" x14ac:dyDescent="0.3">
      <c r="B1052">
        <v>33544</v>
      </c>
      <c r="J1052" s="11" t="s">
        <v>2432</v>
      </c>
      <c r="K1052">
        <v>1</v>
      </c>
      <c r="AA1052" s="11" t="s">
        <v>3369</v>
      </c>
      <c r="AB1052">
        <v>2</v>
      </c>
      <c r="AD1052" s="11" t="s">
        <v>3566</v>
      </c>
      <c r="AE1052">
        <v>2</v>
      </c>
      <c r="AF1052" t="str">
        <f t="shared" si="16"/>
        <v>Ocasionales</v>
      </c>
    </row>
    <row r="1053" spans="2:32" x14ac:dyDescent="0.3">
      <c r="B1053">
        <v>39522</v>
      </c>
      <c r="J1053" s="11" t="s">
        <v>2433</v>
      </c>
      <c r="K1053">
        <v>1</v>
      </c>
      <c r="AA1053" s="11" t="s">
        <v>3754</v>
      </c>
      <c r="AB1053">
        <v>2</v>
      </c>
      <c r="AD1053" s="11" t="s">
        <v>5035</v>
      </c>
      <c r="AE1053">
        <v>2</v>
      </c>
      <c r="AF1053" t="str">
        <f t="shared" si="16"/>
        <v>Ocasionales</v>
      </c>
    </row>
    <row r="1054" spans="2:32" x14ac:dyDescent="0.3">
      <c r="B1054">
        <v>12293</v>
      </c>
      <c r="J1054" s="11" t="s">
        <v>2434</v>
      </c>
      <c r="K1054">
        <v>1</v>
      </c>
      <c r="AA1054" s="11" t="s">
        <v>3617</v>
      </c>
      <c r="AB1054">
        <v>2</v>
      </c>
      <c r="AD1054" s="11" t="s">
        <v>4349</v>
      </c>
      <c r="AE1054">
        <v>2</v>
      </c>
      <c r="AF1054" t="str">
        <f t="shared" si="16"/>
        <v>Ocasionales</v>
      </c>
    </row>
    <row r="1055" spans="2:32" x14ac:dyDescent="0.3">
      <c r="B1055">
        <v>27030</v>
      </c>
      <c r="J1055" s="11" t="s">
        <v>2435</v>
      </c>
      <c r="K1055">
        <v>1</v>
      </c>
      <c r="AA1055" s="11" t="s">
        <v>3761</v>
      </c>
      <c r="AB1055">
        <v>2</v>
      </c>
      <c r="AD1055" s="11" t="s">
        <v>5037</v>
      </c>
      <c r="AE1055">
        <v>2</v>
      </c>
      <c r="AF1055" t="str">
        <f t="shared" si="16"/>
        <v>Ocasionales</v>
      </c>
    </row>
    <row r="1056" spans="2:32" x14ac:dyDescent="0.3">
      <c r="B1056">
        <v>38175</v>
      </c>
      <c r="J1056" s="11" t="s">
        <v>2436</v>
      </c>
      <c r="K1056">
        <v>1</v>
      </c>
      <c r="AA1056" s="11" t="s">
        <v>3624</v>
      </c>
      <c r="AB1056">
        <v>2</v>
      </c>
      <c r="AD1056" s="11" t="s">
        <v>4352</v>
      </c>
      <c r="AE1056">
        <v>2</v>
      </c>
      <c r="AF1056" t="str">
        <f t="shared" si="16"/>
        <v>Ocasionales</v>
      </c>
    </row>
    <row r="1057" spans="2:32" x14ac:dyDescent="0.3">
      <c r="B1057">
        <v>33002</v>
      </c>
      <c r="J1057" s="11" t="s">
        <v>2437</v>
      </c>
      <c r="K1057">
        <v>1</v>
      </c>
      <c r="AA1057" s="11" t="s">
        <v>3777</v>
      </c>
      <c r="AB1057">
        <v>2</v>
      </c>
      <c r="AD1057" s="11" t="s">
        <v>5057</v>
      </c>
      <c r="AE1057">
        <v>2</v>
      </c>
      <c r="AF1057" t="str">
        <f t="shared" si="16"/>
        <v>Ocasionales</v>
      </c>
    </row>
    <row r="1058" spans="2:32" x14ac:dyDescent="0.3">
      <c r="B1058">
        <v>37209</v>
      </c>
      <c r="J1058" s="11" t="s">
        <v>2438</v>
      </c>
      <c r="K1058">
        <v>1</v>
      </c>
      <c r="AA1058" s="11" t="s">
        <v>3384</v>
      </c>
      <c r="AB1058">
        <v>2</v>
      </c>
      <c r="AD1058" s="11" t="s">
        <v>4357</v>
      </c>
      <c r="AE1058">
        <v>2</v>
      </c>
      <c r="AF1058" t="str">
        <f t="shared" si="16"/>
        <v>Ocasionales</v>
      </c>
    </row>
    <row r="1059" spans="2:32" x14ac:dyDescent="0.3">
      <c r="B1059">
        <v>32352</v>
      </c>
      <c r="J1059" s="11" t="s">
        <v>2439</v>
      </c>
      <c r="K1059">
        <v>1</v>
      </c>
      <c r="AA1059" s="11" t="s">
        <v>3782</v>
      </c>
      <c r="AB1059">
        <v>2</v>
      </c>
      <c r="AD1059" s="11" t="s">
        <v>5067</v>
      </c>
      <c r="AE1059">
        <v>2</v>
      </c>
      <c r="AF1059" t="str">
        <f t="shared" si="16"/>
        <v>Ocasionales</v>
      </c>
    </row>
    <row r="1060" spans="2:32" x14ac:dyDescent="0.3">
      <c r="B1060">
        <v>15242</v>
      </c>
      <c r="J1060" s="11" t="s">
        <v>2440</v>
      </c>
      <c r="K1060">
        <v>1</v>
      </c>
      <c r="AA1060" s="11" t="s">
        <v>3897</v>
      </c>
      <c r="AB1060">
        <v>2</v>
      </c>
      <c r="AD1060" s="11" t="s">
        <v>3587</v>
      </c>
      <c r="AE1060">
        <v>2</v>
      </c>
      <c r="AF1060" t="str">
        <f t="shared" si="16"/>
        <v>Ocasionales</v>
      </c>
    </row>
    <row r="1061" spans="2:32" x14ac:dyDescent="0.3">
      <c r="B1061">
        <v>28237</v>
      </c>
      <c r="J1061" s="11" t="s">
        <v>2441</v>
      </c>
      <c r="K1061">
        <v>1</v>
      </c>
      <c r="AA1061" s="11" t="s">
        <v>3791</v>
      </c>
      <c r="AB1061">
        <v>2</v>
      </c>
      <c r="AD1061" s="11" t="s">
        <v>5084</v>
      </c>
      <c r="AE1061">
        <v>2</v>
      </c>
      <c r="AF1061" t="str">
        <f t="shared" si="16"/>
        <v>Ocasionales</v>
      </c>
    </row>
    <row r="1062" spans="2:32" x14ac:dyDescent="0.3">
      <c r="B1062">
        <v>56259</v>
      </c>
      <c r="J1062" s="11" t="s">
        <v>2442</v>
      </c>
      <c r="K1062">
        <v>1</v>
      </c>
      <c r="AA1062" s="11" t="s">
        <v>3917</v>
      </c>
      <c r="AB1062">
        <v>2</v>
      </c>
      <c r="AD1062" s="11" t="s">
        <v>4371</v>
      </c>
      <c r="AE1062">
        <v>2</v>
      </c>
      <c r="AF1062" t="str">
        <f t="shared" si="16"/>
        <v>Ocasionales</v>
      </c>
    </row>
    <row r="1063" spans="2:32" x14ac:dyDescent="0.3">
      <c r="B1063">
        <v>18229</v>
      </c>
      <c r="J1063" s="11" t="s">
        <v>2443</v>
      </c>
      <c r="K1063">
        <v>1</v>
      </c>
      <c r="AA1063" s="11" t="s">
        <v>3802</v>
      </c>
      <c r="AB1063">
        <v>2</v>
      </c>
      <c r="AD1063" s="11" t="s">
        <v>5087</v>
      </c>
      <c r="AE1063">
        <v>2</v>
      </c>
      <c r="AF1063" t="str">
        <f t="shared" si="16"/>
        <v>Ocasionales</v>
      </c>
    </row>
    <row r="1064" spans="2:32" x14ac:dyDescent="0.3">
      <c r="B1064">
        <v>31773</v>
      </c>
      <c r="J1064" s="11" t="s">
        <v>2444</v>
      </c>
      <c r="K1064">
        <v>1</v>
      </c>
      <c r="AA1064" s="11" t="s">
        <v>3921</v>
      </c>
      <c r="AB1064">
        <v>2</v>
      </c>
      <c r="AD1064" s="11" t="s">
        <v>4380</v>
      </c>
      <c r="AE1064">
        <v>2</v>
      </c>
      <c r="AF1064" t="str">
        <f t="shared" si="16"/>
        <v>Ocasionales</v>
      </c>
    </row>
    <row r="1065" spans="2:32" x14ac:dyDescent="0.3">
      <c r="B1065">
        <v>39085</v>
      </c>
      <c r="J1065" s="11" t="s">
        <v>2445</v>
      </c>
      <c r="K1065">
        <v>1</v>
      </c>
      <c r="AA1065" s="11" t="s">
        <v>3809</v>
      </c>
      <c r="AB1065">
        <v>2</v>
      </c>
      <c r="AD1065" s="11" t="s">
        <v>5092</v>
      </c>
      <c r="AE1065">
        <v>2</v>
      </c>
      <c r="AF1065" t="str">
        <f t="shared" si="16"/>
        <v>Ocasionales</v>
      </c>
    </row>
    <row r="1066" spans="2:32" x14ac:dyDescent="0.3">
      <c r="B1066">
        <v>20163</v>
      </c>
      <c r="J1066" s="11" t="s">
        <v>2446</v>
      </c>
      <c r="K1066">
        <v>1</v>
      </c>
      <c r="AA1066" s="11" t="s">
        <v>3929</v>
      </c>
      <c r="AB1066">
        <v>2</v>
      </c>
      <c r="AD1066" s="11" t="s">
        <v>3590</v>
      </c>
      <c r="AE1066">
        <v>2</v>
      </c>
      <c r="AF1066" t="str">
        <f t="shared" si="16"/>
        <v>Ocasionales</v>
      </c>
    </row>
    <row r="1067" spans="2:32" x14ac:dyDescent="0.3">
      <c r="B1067">
        <v>23462</v>
      </c>
      <c r="J1067" s="11" t="s">
        <v>2447</v>
      </c>
      <c r="K1067">
        <v>1</v>
      </c>
      <c r="AA1067" s="11" t="s">
        <v>3818</v>
      </c>
      <c r="AB1067">
        <v>2</v>
      </c>
      <c r="AD1067" s="11" t="s">
        <v>5106</v>
      </c>
      <c r="AE1067">
        <v>2</v>
      </c>
      <c r="AF1067" t="str">
        <f t="shared" si="16"/>
        <v>Ocasionales</v>
      </c>
    </row>
    <row r="1068" spans="2:32" x14ac:dyDescent="0.3">
      <c r="B1068">
        <v>13492</v>
      </c>
      <c r="J1068" s="11" t="s">
        <v>2448</v>
      </c>
      <c r="K1068">
        <v>1</v>
      </c>
      <c r="AA1068" s="11" t="s">
        <v>3655</v>
      </c>
      <c r="AB1068">
        <v>2</v>
      </c>
      <c r="AD1068" s="11" t="s">
        <v>4398</v>
      </c>
      <c r="AE1068">
        <v>2</v>
      </c>
      <c r="AF1068" t="str">
        <f t="shared" si="16"/>
        <v>Ocasionales</v>
      </c>
    </row>
    <row r="1069" spans="2:32" x14ac:dyDescent="0.3">
      <c r="B1069">
        <v>75189</v>
      </c>
      <c r="J1069" s="11" t="s">
        <v>2449</v>
      </c>
      <c r="K1069">
        <v>1</v>
      </c>
      <c r="AA1069" s="11" t="s">
        <v>3842</v>
      </c>
      <c r="AB1069">
        <v>2</v>
      </c>
      <c r="AD1069" s="11" t="s">
        <v>5120</v>
      </c>
      <c r="AE1069">
        <v>2</v>
      </c>
      <c r="AF1069" t="str">
        <f t="shared" si="16"/>
        <v>Ocasionales</v>
      </c>
    </row>
    <row r="1070" spans="2:32" x14ac:dyDescent="0.3">
      <c r="B1070">
        <v>36563</v>
      </c>
      <c r="J1070" s="11" t="s">
        <v>2450</v>
      </c>
      <c r="K1070">
        <v>1</v>
      </c>
      <c r="AA1070" s="11" t="s">
        <v>3385</v>
      </c>
      <c r="AB1070">
        <v>2</v>
      </c>
      <c r="AD1070" s="11" t="s">
        <v>4403</v>
      </c>
      <c r="AE1070">
        <v>2</v>
      </c>
      <c r="AF1070" t="str">
        <f t="shared" si="16"/>
        <v>Ocasionales</v>
      </c>
    </row>
    <row r="1071" spans="2:32" x14ac:dyDescent="0.3">
      <c r="B1071">
        <v>23433</v>
      </c>
      <c r="J1071" s="11" t="s">
        <v>2451</v>
      </c>
      <c r="K1071">
        <v>1</v>
      </c>
      <c r="AA1071" s="11" t="s">
        <v>3433</v>
      </c>
      <c r="AB1071">
        <v>2</v>
      </c>
      <c r="AD1071" s="11" t="s">
        <v>5139</v>
      </c>
      <c r="AE1071">
        <v>2</v>
      </c>
      <c r="AF1071" t="str">
        <f t="shared" si="16"/>
        <v>Ocasionales</v>
      </c>
    </row>
    <row r="1072" spans="2:32" x14ac:dyDescent="0.3">
      <c r="B1072">
        <v>35734</v>
      </c>
      <c r="J1072" s="11" t="s">
        <v>2452</v>
      </c>
      <c r="K1072">
        <v>1</v>
      </c>
      <c r="AA1072" s="11" t="s">
        <v>3662</v>
      </c>
      <c r="AB1072">
        <v>2</v>
      </c>
      <c r="AD1072" s="11" t="s">
        <v>4406</v>
      </c>
      <c r="AE1072">
        <v>2</v>
      </c>
      <c r="AF1072" t="str">
        <f t="shared" si="16"/>
        <v>Ocasionales</v>
      </c>
    </row>
    <row r="1073" spans="2:32" x14ac:dyDescent="0.3">
      <c r="B1073">
        <v>26238</v>
      </c>
      <c r="J1073" s="11" t="s">
        <v>2453</v>
      </c>
      <c r="K1073">
        <v>1</v>
      </c>
      <c r="AA1073" s="11" t="s">
        <v>3439</v>
      </c>
      <c r="AB1073">
        <v>2</v>
      </c>
      <c r="AD1073" s="11" t="s">
        <v>5141</v>
      </c>
      <c r="AE1073">
        <v>2</v>
      </c>
      <c r="AF1073" t="str">
        <f t="shared" si="16"/>
        <v>Ocasionales</v>
      </c>
    </row>
    <row r="1074" spans="2:32" x14ac:dyDescent="0.3">
      <c r="B1074">
        <v>31266</v>
      </c>
      <c r="J1074" s="11" t="s">
        <v>2454</v>
      </c>
      <c r="K1074">
        <v>1</v>
      </c>
      <c r="AA1074" s="11" t="s">
        <v>3388</v>
      </c>
      <c r="AB1074">
        <v>2</v>
      </c>
      <c r="AD1074" s="11" t="s">
        <v>4416</v>
      </c>
      <c r="AE1074">
        <v>2</v>
      </c>
      <c r="AF1074" t="str">
        <f t="shared" si="16"/>
        <v>Ocasionales</v>
      </c>
    </row>
    <row r="1075" spans="2:32" x14ac:dyDescent="0.3">
      <c r="B1075">
        <v>31611</v>
      </c>
      <c r="J1075" s="11" t="s">
        <v>2455</v>
      </c>
      <c r="K1075">
        <v>1</v>
      </c>
      <c r="AA1075" s="11" t="s">
        <v>3458</v>
      </c>
      <c r="AB1075">
        <v>2</v>
      </c>
      <c r="AD1075" s="11" t="s">
        <v>5152</v>
      </c>
      <c r="AE1075">
        <v>2</v>
      </c>
      <c r="AF1075" t="str">
        <f t="shared" si="16"/>
        <v>Ocasionales</v>
      </c>
    </row>
    <row r="1076" spans="2:32" x14ac:dyDescent="0.3">
      <c r="B1076">
        <v>52353</v>
      </c>
      <c r="J1076" s="11" t="s">
        <v>2456</v>
      </c>
      <c r="K1076">
        <v>1</v>
      </c>
      <c r="AA1076" s="11" t="s">
        <v>3664</v>
      </c>
      <c r="AB1076">
        <v>2</v>
      </c>
      <c r="AD1076" s="11" t="s">
        <v>4432</v>
      </c>
      <c r="AE1076">
        <v>2</v>
      </c>
      <c r="AF1076" t="str">
        <f t="shared" si="16"/>
        <v>Ocasionales</v>
      </c>
    </row>
    <row r="1077" spans="2:32" x14ac:dyDescent="0.3">
      <c r="B1077">
        <v>25291</v>
      </c>
      <c r="J1077" s="11" t="s">
        <v>2457</v>
      </c>
      <c r="K1077">
        <v>1</v>
      </c>
      <c r="AA1077" s="11" t="s">
        <v>3875</v>
      </c>
      <c r="AB1077">
        <v>2</v>
      </c>
      <c r="AD1077" s="11" t="s">
        <v>5172</v>
      </c>
      <c r="AE1077">
        <v>2</v>
      </c>
      <c r="AF1077" t="str">
        <f t="shared" si="16"/>
        <v>Ocasionales</v>
      </c>
    </row>
    <row r="1078" spans="2:32" x14ac:dyDescent="0.3">
      <c r="B1078">
        <v>54792</v>
      </c>
      <c r="J1078" s="11" t="s">
        <v>2458</v>
      </c>
      <c r="K1078">
        <v>1</v>
      </c>
      <c r="AA1078" s="11" t="s">
        <v>3665</v>
      </c>
      <c r="AB1078">
        <v>2</v>
      </c>
      <c r="AD1078" s="11" t="s">
        <v>4438</v>
      </c>
      <c r="AE1078">
        <v>2</v>
      </c>
      <c r="AF1078" t="str">
        <f t="shared" si="16"/>
        <v>Ocasionales</v>
      </c>
    </row>
    <row r="1079" spans="2:32" x14ac:dyDescent="0.3">
      <c r="B1079">
        <v>37127</v>
      </c>
      <c r="J1079" s="11" t="s">
        <v>2459</v>
      </c>
      <c r="K1079">
        <v>1</v>
      </c>
      <c r="AA1079" s="11" t="s">
        <v>3890</v>
      </c>
      <c r="AB1079">
        <v>2</v>
      </c>
      <c r="AD1079" s="11" t="s">
        <v>5184</v>
      </c>
      <c r="AE1079">
        <v>2</v>
      </c>
      <c r="AF1079" t="str">
        <f t="shared" si="16"/>
        <v>Ocasionales</v>
      </c>
    </row>
    <row r="1080" spans="2:32" x14ac:dyDescent="0.3">
      <c r="B1080">
        <v>24369</v>
      </c>
      <c r="J1080" s="11" t="s">
        <v>2460</v>
      </c>
      <c r="K1080">
        <v>1</v>
      </c>
      <c r="AA1080" s="11" t="s">
        <v>3667</v>
      </c>
      <c r="AB1080">
        <v>2</v>
      </c>
      <c r="AD1080" s="11" t="s">
        <v>4439</v>
      </c>
      <c r="AE1080">
        <v>2</v>
      </c>
      <c r="AF1080" t="str">
        <f t="shared" si="16"/>
        <v>Ocasionales</v>
      </c>
    </row>
    <row r="1081" spans="2:32" x14ac:dyDescent="0.3">
      <c r="B1081">
        <v>35438</v>
      </c>
      <c r="J1081" s="11" t="s">
        <v>2461</v>
      </c>
      <c r="K1081">
        <v>1</v>
      </c>
      <c r="AA1081" s="11" t="s">
        <v>3472</v>
      </c>
      <c r="AB1081">
        <v>2</v>
      </c>
      <c r="AD1081" s="11" t="s">
        <v>5198</v>
      </c>
      <c r="AE1081">
        <v>2</v>
      </c>
      <c r="AF1081" t="str">
        <f t="shared" si="16"/>
        <v>Ocasionales</v>
      </c>
    </row>
    <row r="1082" spans="2:32" x14ac:dyDescent="0.3">
      <c r="B1082">
        <v>25727</v>
      </c>
      <c r="J1082" s="11" t="s">
        <v>2462</v>
      </c>
      <c r="K1082">
        <v>1</v>
      </c>
      <c r="AA1082" s="11" t="s">
        <v>3678</v>
      </c>
      <c r="AB1082">
        <v>2</v>
      </c>
      <c r="AD1082" s="11" t="s">
        <v>4440</v>
      </c>
      <c r="AE1082">
        <v>2</v>
      </c>
      <c r="AF1082" t="str">
        <f t="shared" si="16"/>
        <v>Ocasionales</v>
      </c>
    </row>
    <row r="1083" spans="2:32" x14ac:dyDescent="0.3">
      <c r="B1083">
        <v>28544</v>
      </c>
      <c r="J1083" s="11" t="s">
        <v>2463</v>
      </c>
      <c r="K1083">
        <v>1</v>
      </c>
      <c r="AA1083" s="11" t="s">
        <v>3916</v>
      </c>
      <c r="AB1083">
        <v>2</v>
      </c>
      <c r="AD1083" s="11" t="s">
        <v>5203</v>
      </c>
      <c r="AE1083">
        <v>2</v>
      </c>
      <c r="AF1083" t="str">
        <f t="shared" si="16"/>
        <v>Ocasionales</v>
      </c>
    </row>
    <row r="1084" spans="2:32" x14ac:dyDescent="0.3">
      <c r="B1084">
        <v>25977</v>
      </c>
      <c r="J1084" s="11" t="s">
        <v>2464</v>
      </c>
      <c r="K1084">
        <v>1</v>
      </c>
      <c r="AA1084" s="11" t="s">
        <v>3632</v>
      </c>
      <c r="AB1084">
        <v>2</v>
      </c>
      <c r="AD1084" s="11" t="s">
        <v>4449</v>
      </c>
      <c r="AE1084">
        <v>2</v>
      </c>
      <c r="AF1084" t="str">
        <f t="shared" si="16"/>
        <v>Ocasionales</v>
      </c>
    </row>
    <row r="1085" spans="2:32" x14ac:dyDescent="0.3">
      <c r="B1085">
        <v>20809</v>
      </c>
      <c r="J1085" s="11" t="s">
        <v>2465</v>
      </c>
      <c r="K1085">
        <v>1</v>
      </c>
      <c r="AA1085" s="11" t="s">
        <v>3918</v>
      </c>
      <c r="AB1085">
        <v>2</v>
      </c>
      <c r="AD1085" s="11" t="s">
        <v>5209</v>
      </c>
      <c r="AE1085">
        <v>2</v>
      </c>
      <c r="AF1085" t="str">
        <f t="shared" si="16"/>
        <v>Ocasionales</v>
      </c>
    </row>
    <row r="1086" spans="2:32" x14ac:dyDescent="0.3">
      <c r="B1086">
        <v>32632</v>
      </c>
      <c r="J1086" s="11" t="s">
        <v>2466</v>
      </c>
      <c r="K1086">
        <v>1</v>
      </c>
      <c r="AA1086" s="11" t="s">
        <v>3638</v>
      </c>
      <c r="AB1086">
        <v>2</v>
      </c>
      <c r="AD1086" s="11" t="s">
        <v>4453</v>
      </c>
      <c r="AE1086">
        <v>2</v>
      </c>
      <c r="AF1086" t="str">
        <f t="shared" si="16"/>
        <v>Ocasionales</v>
      </c>
    </row>
    <row r="1087" spans="2:32" x14ac:dyDescent="0.3">
      <c r="B1087">
        <v>31014</v>
      </c>
      <c r="J1087" s="11" t="s">
        <v>2467</v>
      </c>
      <c r="K1087">
        <v>1</v>
      </c>
      <c r="AA1087" s="11" t="s">
        <v>3925</v>
      </c>
      <c r="AB1087">
        <v>2</v>
      </c>
      <c r="AD1087" s="11" t="s">
        <v>4454</v>
      </c>
      <c r="AE1087">
        <v>2</v>
      </c>
      <c r="AF1087" t="str">
        <f t="shared" si="16"/>
        <v>Ocasionales</v>
      </c>
    </row>
    <row r="1088" spans="2:32" x14ac:dyDescent="0.3">
      <c r="B1088">
        <v>26285</v>
      </c>
      <c r="J1088" s="11" t="s">
        <v>2468</v>
      </c>
      <c r="K1088">
        <v>1</v>
      </c>
      <c r="AA1088" s="11" t="s">
        <v>3640</v>
      </c>
      <c r="AB1088">
        <v>2</v>
      </c>
      <c r="AD1088" s="11" t="s">
        <v>4234</v>
      </c>
      <c r="AE1088">
        <v>2</v>
      </c>
      <c r="AF1088" t="str">
        <f t="shared" si="16"/>
        <v>Ocasionales</v>
      </c>
    </row>
    <row r="1089" spans="2:32" x14ac:dyDescent="0.3">
      <c r="B1089">
        <v>14450</v>
      </c>
      <c r="J1089" s="11" t="s">
        <v>2469</v>
      </c>
      <c r="K1089">
        <v>1</v>
      </c>
      <c r="AA1089" s="11" t="s">
        <v>3938</v>
      </c>
      <c r="AB1089">
        <v>2</v>
      </c>
      <c r="AD1089" s="11" t="s">
        <v>5216</v>
      </c>
      <c r="AE1089">
        <v>2</v>
      </c>
      <c r="AF1089" t="str">
        <f t="shared" si="16"/>
        <v>Ocasionales</v>
      </c>
    </row>
    <row r="1090" spans="2:32" x14ac:dyDescent="0.3">
      <c r="B1090">
        <v>19584</v>
      </c>
      <c r="J1090" s="11" t="s">
        <v>2470</v>
      </c>
      <c r="K1090">
        <v>1</v>
      </c>
      <c r="AA1090" s="11" t="s">
        <v>3651</v>
      </c>
      <c r="AB1090">
        <v>2</v>
      </c>
      <c r="AD1090" s="11" t="s">
        <v>4241</v>
      </c>
      <c r="AE1090">
        <v>2</v>
      </c>
      <c r="AF1090" t="str">
        <f t="shared" si="16"/>
        <v>Ocasionales</v>
      </c>
    </row>
    <row r="1091" spans="2:32" x14ac:dyDescent="0.3">
      <c r="B1091">
        <v>37945</v>
      </c>
      <c r="J1091" s="11" t="s">
        <v>2471</v>
      </c>
      <c r="K1091">
        <v>1</v>
      </c>
      <c r="AA1091" s="11" t="s">
        <v>3621</v>
      </c>
      <c r="AB1091">
        <v>2</v>
      </c>
      <c r="AD1091" s="11" t="s">
        <v>4258</v>
      </c>
      <c r="AE1091">
        <v>2</v>
      </c>
      <c r="AF1091" t="str">
        <f t="shared" si="16"/>
        <v>Ocasionales</v>
      </c>
    </row>
    <row r="1092" spans="2:32" x14ac:dyDescent="0.3">
      <c r="B1092">
        <v>23394</v>
      </c>
      <c r="J1092" s="11" t="s">
        <v>2472</v>
      </c>
      <c r="K1092">
        <v>1</v>
      </c>
      <c r="AA1092" s="11" t="s">
        <v>3101</v>
      </c>
      <c r="AB1092">
        <v>2</v>
      </c>
      <c r="AD1092" s="11" t="s">
        <v>2732</v>
      </c>
      <c r="AE1092">
        <v>2</v>
      </c>
      <c r="AF1092" t="str">
        <f t="shared" si="16"/>
        <v>Ocasionales</v>
      </c>
    </row>
    <row r="1093" spans="2:32" x14ac:dyDescent="0.3">
      <c r="B1093">
        <v>38291</v>
      </c>
      <c r="J1093" s="11" t="s">
        <v>2473</v>
      </c>
      <c r="K1093">
        <v>1</v>
      </c>
      <c r="AA1093" s="11" t="s">
        <v>3032</v>
      </c>
      <c r="AB1093">
        <v>2</v>
      </c>
      <c r="AD1093" s="11" t="s">
        <v>3086</v>
      </c>
      <c r="AE1093">
        <v>2</v>
      </c>
      <c r="AF1093" t="str">
        <f t="shared" si="16"/>
        <v>Ocasionales</v>
      </c>
    </row>
    <row r="1094" spans="2:32" x14ac:dyDescent="0.3">
      <c r="B1094">
        <v>27814</v>
      </c>
      <c r="J1094" s="11" t="s">
        <v>2474</v>
      </c>
      <c r="K1094">
        <v>1</v>
      </c>
      <c r="AA1094" s="11" t="s">
        <v>3222</v>
      </c>
      <c r="AB1094">
        <v>2</v>
      </c>
      <c r="AD1094" s="11" t="s">
        <v>2903</v>
      </c>
      <c r="AE1094">
        <v>2</v>
      </c>
      <c r="AF1094" t="str">
        <f t="shared" ref="AF1094:AF1157" si="17">IF(AE1094&lt;=2,"Ocasionales",IF(AE1094&lt;=5,"Moderados", IF(AE1094&lt;=8,"Frecuentes","Muy frecuentes")))</f>
        <v>Ocasionales</v>
      </c>
    </row>
    <row r="1095" spans="2:32" x14ac:dyDescent="0.3">
      <c r="B1095">
        <v>35147</v>
      </c>
      <c r="J1095" s="11" t="s">
        <v>2475</v>
      </c>
      <c r="K1095">
        <v>1</v>
      </c>
      <c r="AA1095" s="11" t="s">
        <v>2694</v>
      </c>
      <c r="AB1095">
        <v>2</v>
      </c>
      <c r="AD1095" s="11" t="s">
        <v>1409</v>
      </c>
      <c r="AE1095">
        <v>2</v>
      </c>
      <c r="AF1095" t="str">
        <f t="shared" si="17"/>
        <v>Ocasionales</v>
      </c>
    </row>
    <row r="1096" spans="2:32" x14ac:dyDescent="0.3">
      <c r="B1096">
        <v>28494</v>
      </c>
      <c r="J1096" s="11" t="s">
        <v>2476</v>
      </c>
      <c r="K1096">
        <v>1</v>
      </c>
      <c r="AA1096" s="11" t="s">
        <v>3073</v>
      </c>
      <c r="AB1096">
        <v>2</v>
      </c>
      <c r="AD1096" s="11" t="s">
        <v>2631</v>
      </c>
      <c r="AE1096">
        <v>2</v>
      </c>
      <c r="AF1096" t="str">
        <f t="shared" si="17"/>
        <v>Ocasionales</v>
      </c>
    </row>
    <row r="1097" spans="2:32" x14ac:dyDescent="0.3">
      <c r="B1097">
        <v>39860</v>
      </c>
      <c r="J1097" s="11" t="s">
        <v>2477</v>
      </c>
      <c r="K1097">
        <v>1</v>
      </c>
      <c r="AA1097" s="11" t="s">
        <v>2765</v>
      </c>
      <c r="AB1097">
        <v>2</v>
      </c>
      <c r="AD1097" s="11" t="s">
        <v>1745</v>
      </c>
      <c r="AE1097">
        <v>2</v>
      </c>
      <c r="AF1097" t="str">
        <f t="shared" si="17"/>
        <v>Ocasionales</v>
      </c>
    </row>
    <row r="1098" spans="2:32" x14ac:dyDescent="0.3">
      <c r="B1098">
        <v>51722</v>
      </c>
      <c r="J1098" s="11" t="s">
        <v>2478</v>
      </c>
      <c r="K1098">
        <v>1</v>
      </c>
      <c r="AA1098" s="11" t="s">
        <v>3177</v>
      </c>
      <c r="AB1098">
        <v>2</v>
      </c>
      <c r="AD1098" s="11" t="s">
        <v>1439</v>
      </c>
      <c r="AE1098">
        <v>2</v>
      </c>
      <c r="AF1098" t="str">
        <f t="shared" si="17"/>
        <v>Ocasionales</v>
      </c>
    </row>
    <row r="1099" spans="2:32" x14ac:dyDescent="0.3">
      <c r="B1099">
        <v>79726</v>
      </c>
      <c r="J1099" s="11" t="s">
        <v>2479</v>
      </c>
      <c r="K1099">
        <v>1</v>
      </c>
      <c r="AA1099" s="11" t="s">
        <v>2695</v>
      </c>
      <c r="AB1099">
        <v>2</v>
      </c>
      <c r="AD1099" s="11" t="s">
        <v>1750</v>
      </c>
      <c r="AE1099">
        <v>2</v>
      </c>
      <c r="AF1099" t="str">
        <f t="shared" si="17"/>
        <v>Ocasionales</v>
      </c>
    </row>
    <row r="1100" spans="2:32" x14ac:dyDescent="0.3">
      <c r="B1100">
        <v>29524</v>
      </c>
      <c r="J1100" s="11" t="s">
        <v>2480</v>
      </c>
      <c r="K1100">
        <v>1</v>
      </c>
      <c r="AA1100" s="11" t="s">
        <v>2993</v>
      </c>
      <c r="AB1100">
        <v>2</v>
      </c>
      <c r="AD1100" s="11" t="s">
        <v>2993</v>
      </c>
      <c r="AE1100">
        <v>2</v>
      </c>
      <c r="AF1100" t="str">
        <f t="shared" si="17"/>
        <v>Ocasionales</v>
      </c>
    </row>
    <row r="1101" spans="2:32" x14ac:dyDescent="0.3">
      <c r="B1101">
        <v>34477</v>
      </c>
      <c r="J1101" s="11" t="s">
        <v>2481</v>
      </c>
      <c r="K1101">
        <v>1</v>
      </c>
      <c r="AA1101" s="11" t="s">
        <v>2776</v>
      </c>
      <c r="AB1101">
        <v>2</v>
      </c>
      <c r="AD1101" s="11" t="s">
        <v>1452</v>
      </c>
      <c r="AE1101">
        <v>2</v>
      </c>
      <c r="AF1101" t="str">
        <f t="shared" si="17"/>
        <v>Ocasionales</v>
      </c>
    </row>
    <row r="1102" spans="2:32" x14ac:dyDescent="0.3">
      <c r="B1102">
        <v>30595</v>
      </c>
      <c r="J1102" s="11" t="s">
        <v>2482</v>
      </c>
      <c r="K1102">
        <v>1</v>
      </c>
      <c r="AA1102" s="11" t="s">
        <v>3051</v>
      </c>
      <c r="AB1102">
        <v>2</v>
      </c>
      <c r="AD1102" s="11" t="s">
        <v>3200</v>
      </c>
      <c r="AE1102">
        <v>2</v>
      </c>
      <c r="AF1102" t="str">
        <f t="shared" si="17"/>
        <v>Ocasionales</v>
      </c>
    </row>
    <row r="1103" spans="2:32" x14ac:dyDescent="0.3">
      <c r="B1103">
        <v>34784</v>
      </c>
      <c r="J1103" s="11" t="s">
        <v>2483</v>
      </c>
      <c r="K1103">
        <v>1</v>
      </c>
      <c r="AA1103" s="11" t="s">
        <v>2779</v>
      </c>
      <c r="AB1103">
        <v>2</v>
      </c>
      <c r="AD1103" s="11" t="s">
        <v>1769</v>
      </c>
      <c r="AE1103">
        <v>2</v>
      </c>
      <c r="AF1103" t="str">
        <f t="shared" si="17"/>
        <v>Ocasionales</v>
      </c>
    </row>
    <row r="1104" spans="2:32" x14ac:dyDescent="0.3">
      <c r="B1104">
        <v>27256</v>
      </c>
      <c r="J1104" s="11" t="s">
        <v>2484</v>
      </c>
      <c r="K1104">
        <v>1</v>
      </c>
      <c r="AA1104" s="11" t="s">
        <v>3086</v>
      </c>
      <c r="AB1104">
        <v>2</v>
      </c>
      <c r="AD1104" s="11" t="s">
        <v>2694</v>
      </c>
      <c r="AE1104">
        <v>2</v>
      </c>
      <c r="AF1104" t="str">
        <f t="shared" si="17"/>
        <v>Ocasionales</v>
      </c>
    </row>
    <row r="1105" spans="2:32" x14ac:dyDescent="0.3">
      <c r="B1105">
        <v>30736</v>
      </c>
      <c r="J1105" s="11" t="s">
        <v>2485</v>
      </c>
      <c r="K1105">
        <v>1</v>
      </c>
      <c r="AA1105" s="11" t="s">
        <v>2785</v>
      </c>
      <c r="AB1105">
        <v>2</v>
      </c>
      <c r="AD1105" s="11" t="s">
        <v>1780</v>
      </c>
      <c r="AE1105">
        <v>2</v>
      </c>
      <c r="AF1105" t="str">
        <f t="shared" si="17"/>
        <v>Ocasionales</v>
      </c>
    </row>
    <row r="1106" spans="2:32" x14ac:dyDescent="0.3">
      <c r="B1106">
        <v>15245</v>
      </c>
      <c r="J1106" s="11" t="s">
        <v>2486</v>
      </c>
      <c r="K1106">
        <v>1</v>
      </c>
      <c r="AA1106" s="11" t="s">
        <v>3131</v>
      </c>
      <c r="AB1106">
        <v>2</v>
      </c>
      <c r="AD1106" s="11" t="s">
        <v>2765</v>
      </c>
      <c r="AE1106">
        <v>2</v>
      </c>
      <c r="AF1106" t="str">
        <f t="shared" si="17"/>
        <v>Ocasionales</v>
      </c>
    </row>
    <row r="1107" spans="2:32" x14ac:dyDescent="0.3">
      <c r="B1107">
        <v>36956</v>
      </c>
      <c r="J1107" s="11" t="s">
        <v>2487</v>
      </c>
      <c r="K1107">
        <v>1</v>
      </c>
      <c r="AA1107" s="11" t="s">
        <v>2788</v>
      </c>
      <c r="AB1107">
        <v>2</v>
      </c>
      <c r="AD1107" s="11" t="s">
        <v>1781</v>
      </c>
      <c r="AE1107">
        <v>2</v>
      </c>
      <c r="AF1107" t="str">
        <f t="shared" si="17"/>
        <v>Ocasionales</v>
      </c>
    </row>
    <row r="1108" spans="2:32" x14ac:dyDescent="0.3">
      <c r="B1108">
        <v>38376</v>
      </c>
      <c r="J1108" s="11" t="s">
        <v>2488</v>
      </c>
      <c r="K1108">
        <v>1</v>
      </c>
      <c r="AA1108" s="11" t="s">
        <v>3200</v>
      </c>
      <c r="AB1108">
        <v>2</v>
      </c>
      <c r="AD1108" s="11" t="s">
        <v>2842</v>
      </c>
      <c r="AE1108">
        <v>2</v>
      </c>
      <c r="AF1108" t="str">
        <f t="shared" si="17"/>
        <v>Ocasionales</v>
      </c>
    </row>
    <row r="1109" spans="2:32" x14ac:dyDescent="0.3">
      <c r="B1109">
        <v>39666</v>
      </c>
      <c r="J1109" s="11" t="s">
        <v>2489</v>
      </c>
      <c r="K1109">
        <v>1</v>
      </c>
      <c r="AA1109" s="11" t="s">
        <v>2790</v>
      </c>
      <c r="AB1109">
        <v>2</v>
      </c>
      <c r="AD1109" s="11" t="s">
        <v>1784</v>
      </c>
      <c r="AE1109">
        <v>2</v>
      </c>
      <c r="AF1109" t="str">
        <f t="shared" si="17"/>
        <v>Ocasionales</v>
      </c>
    </row>
    <row r="1110" spans="2:32" x14ac:dyDescent="0.3">
      <c r="B1110">
        <v>30425</v>
      </c>
      <c r="J1110" s="11" t="s">
        <v>2490</v>
      </c>
      <c r="K1110">
        <v>1</v>
      </c>
      <c r="AA1110" s="11" t="s">
        <v>2750</v>
      </c>
      <c r="AB1110">
        <v>2</v>
      </c>
      <c r="AD1110" s="11" t="s">
        <v>2950</v>
      </c>
      <c r="AE1110">
        <v>2</v>
      </c>
      <c r="AF1110" t="str">
        <f t="shared" si="17"/>
        <v>Ocasionales</v>
      </c>
    </row>
    <row r="1111" spans="2:32" x14ac:dyDescent="0.3">
      <c r="B1111">
        <v>16275</v>
      </c>
      <c r="J1111" s="11" t="s">
        <v>2491</v>
      </c>
      <c r="K1111">
        <v>1</v>
      </c>
      <c r="AA1111" s="11" t="s">
        <v>2792</v>
      </c>
      <c r="AB1111">
        <v>2</v>
      </c>
      <c r="AD1111" s="11" t="s">
        <v>1798</v>
      </c>
      <c r="AE1111">
        <v>2</v>
      </c>
      <c r="AF1111" t="str">
        <f t="shared" si="17"/>
        <v>Ocasionales</v>
      </c>
    </row>
    <row r="1112" spans="2:32" x14ac:dyDescent="0.3">
      <c r="B1112">
        <v>16472</v>
      </c>
      <c r="J1112" s="11" t="s">
        <v>2492</v>
      </c>
      <c r="K1112">
        <v>1</v>
      </c>
      <c r="AA1112" s="11" t="s">
        <v>3022</v>
      </c>
      <c r="AB1112">
        <v>2</v>
      </c>
      <c r="AD1112" s="11" t="s">
        <v>3051</v>
      </c>
      <c r="AE1112">
        <v>2</v>
      </c>
      <c r="AF1112" t="str">
        <f t="shared" si="17"/>
        <v>Ocasionales</v>
      </c>
    </row>
    <row r="1113" spans="2:32" x14ac:dyDescent="0.3">
      <c r="B1113">
        <v>27123</v>
      </c>
      <c r="J1113" s="11" t="s">
        <v>2493</v>
      </c>
      <c r="K1113">
        <v>1</v>
      </c>
      <c r="AA1113" s="11" t="s">
        <v>2696</v>
      </c>
      <c r="AB1113">
        <v>2</v>
      </c>
      <c r="AD1113" s="11" t="s">
        <v>1802</v>
      </c>
      <c r="AE1113">
        <v>2</v>
      </c>
      <c r="AF1113" t="str">
        <f t="shared" si="17"/>
        <v>Ocasionales</v>
      </c>
    </row>
    <row r="1114" spans="2:32" x14ac:dyDescent="0.3">
      <c r="B1114">
        <v>53282</v>
      </c>
      <c r="J1114" s="11" t="s">
        <v>2494</v>
      </c>
      <c r="K1114">
        <v>1</v>
      </c>
      <c r="AA1114" s="11" t="s">
        <v>3047</v>
      </c>
      <c r="AB1114">
        <v>2</v>
      </c>
      <c r="AD1114" s="11" t="s">
        <v>3131</v>
      </c>
      <c r="AE1114">
        <v>2</v>
      </c>
      <c r="AF1114" t="str">
        <f t="shared" si="17"/>
        <v>Ocasionales</v>
      </c>
    </row>
    <row r="1115" spans="2:32" x14ac:dyDescent="0.3">
      <c r="B1115">
        <v>37265</v>
      </c>
      <c r="J1115" s="11" t="s">
        <v>2495</v>
      </c>
      <c r="K1115">
        <v>1</v>
      </c>
      <c r="AA1115" s="11" t="s">
        <v>2797</v>
      </c>
      <c r="AB1115">
        <v>2</v>
      </c>
      <c r="AD1115" s="11" t="s">
        <v>1454</v>
      </c>
      <c r="AE1115">
        <v>2</v>
      </c>
      <c r="AF1115" t="str">
        <f t="shared" si="17"/>
        <v>Ocasionales</v>
      </c>
    </row>
    <row r="1116" spans="2:32" x14ac:dyDescent="0.3">
      <c r="B1116">
        <v>35465</v>
      </c>
      <c r="J1116" s="11" t="s">
        <v>2496</v>
      </c>
      <c r="K1116">
        <v>1</v>
      </c>
      <c r="AA1116" s="11" t="s">
        <v>3061</v>
      </c>
      <c r="AB1116">
        <v>2</v>
      </c>
      <c r="AD1116" s="11" t="s">
        <v>2567</v>
      </c>
      <c r="AE1116">
        <v>2</v>
      </c>
      <c r="AF1116" t="str">
        <f t="shared" si="17"/>
        <v>Ocasionales</v>
      </c>
    </row>
    <row r="1117" spans="2:32" x14ac:dyDescent="0.3">
      <c r="B1117">
        <v>27338</v>
      </c>
      <c r="J1117" s="11" t="s">
        <v>2497</v>
      </c>
      <c r="K1117">
        <v>1</v>
      </c>
      <c r="AA1117" s="11" t="s">
        <v>2812</v>
      </c>
      <c r="AB1117">
        <v>2</v>
      </c>
      <c r="AD1117" s="11" t="s">
        <v>1819</v>
      </c>
      <c r="AE1117">
        <v>2</v>
      </c>
      <c r="AF1117" t="str">
        <f t="shared" si="17"/>
        <v>Ocasionales</v>
      </c>
    </row>
    <row r="1118" spans="2:32" x14ac:dyDescent="0.3">
      <c r="B1118">
        <v>21555</v>
      </c>
      <c r="J1118" s="11" t="s">
        <v>2498</v>
      </c>
      <c r="K1118">
        <v>1</v>
      </c>
      <c r="AA1118" s="11" t="s">
        <v>2673</v>
      </c>
      <c r="AB1118">
        <v>2</v>
      </c>
      <c r="AD1118" s="11" t="s">
        <v>2665</v>
      </c>
      <c r="AE1118">
        <v>2</v>
      </c>
      <c r="AF1118" t="str">
        <f t="shared" si="17"/>
        <v>Ocasionales</v>
      </c>
    </row>
    <row r="1119" spans="2:32" x14ac:dyDescent="0.3">
      <c r="B1119">
        <v>77119</v>
      </c>
      <c r="J1119" s="11" t="s">
        <v>2499</v>
      </c>
      <c r="K1119">
        <v>1</v>
      </c>
      <c r="AA1119" s="11" t="s">
        <v>2814</v>
      </c>
      <c r="AB1119">
        <v>2</v>
      </c>
      <c r="AD1119" s="11" t="s">
        <v>1827</v>
      </c>
      <c r="AE1119">
        <v>2</v>
      </c>
      <c r="AF1119" t="str">
        <f t="shared" si="17"/>
        <v>Ocasionales</v>
      </c>
    </row>
    <row r="1120" spans="2:32" x14ac:dyDescent="0.3">
      <c r="B1120">
        <v>23807</v>
      </c>
      <c r="J1120" s="11" t="s">
        <v>2500</v>
      </c>
      <c r="K1120">
        <v>1</v>
      </c>
      <c r="AA1120" s="11" t="s">
        <v>2679</v>
      </c>
      <c r="AB1120">
        <v>2</v>
      </c>
      <c r="AD1120" s="11" t="s">
        <v>2699</v>
      </c>
      <c r="AE1120">
        <v>2</v>
      </c>
      <c r="AF1120" t="str">
        <f t="shared" si="17"/>
        <v>Ocasionales</v>
      </c>
    </row>
    <row r="1121" spans="2:32" x14ac:dyDescent="0.3">
      <c r="B1121">
        <v>32157</v>
      </c>
      <c r="J1121" s="11" t="s">
        <v>2501</v>
      </c>
      <c r="K1121">
        <v>1</v>
      </c>
      <c r="AA1121" s="11" t="s">
        <v>2818</v>
      </c>
      <c r="AB1121">
        <v>2</v>
      </c>
      <c r="AD1121" s="11" t="s">
        <v>1835</v>
      </c>
      <c r="AE1121">
        <v>2</v>
      </c>
      <c r="AF1121" t="str">
        <f t="shared" si="17"/>
        <v>Ocasionales</v>
      </c>
    </row>
    <row r="1122" spans="2:32" x14ac:dyDescent="0.3">
      <c r="B1122">
        <v>80454</v>
      </c>
      <c r="J1122" s="11" t="s">
        <v>2502</v>
      </c>
      <c r="K1122">
        <v>1</v>
      </c>
      <c r="AA1122" s="11" t="s">
        <v>3113</v>
      </c>
      <c r="AB1122">
        <v>2</v>
      </c>
      <c r="AD1122" s="11" t="s">
        <v>2744</v>
      </c>
      <c r="AE1122">
        <v>2</v>
      </c>
      <c r="AF1122" t="str">
        <f t="shared" si="17"/>
        <v>Ocasionales</v>
      </c>
    </row>
    <row r="1123" spans="2:32" x14ac:dyDescent="0.3">
      <c r="B1123">
        <v>24464</v>
      </c>
      <c r="J1123" s="11" t="s">
        <v>2503</v>
      </c>
      <c r="K1123">
        <v>1</v>
      </c>
      <c r="AA1123" s="11" t="s">
        <v>2822</v>
      </c>
      <c r="AB1123">
        <v>2</v>
      </c>
      <c r="AD1123" s="11" t="s">
        <v>1853</v>
      </c>
      <c r="AE1123">
        <v>2</v>
      </c>
      <c r="AF1123" t="str">
        <f t="shared" si="17"/>
        <v>Ocasionales</v>
      </c>
    </row>
    <row r="1124" spans="2:32" x14ac:dyDescent="0.3">
      <c r="B1124">
        <v>21566</v>
      </c>
      <c r="J1124" s="11" t="s">
        <v>2504</v>
      </c>
      <c r="K1124">
        <v>1</v>
      </c>
      <c r="AA1124" s="11" t="s">
        <v>3167</v>
      </c>
      <c r="AB1124">
        <v>2</v>
      </c>
      <c r="AD1124" s="11" t="s">
        <v>2785</v>
      </c>
      <c r="AE1124">
        <v>2</v>
      </c>
      <c r="AF1124" t="str">
        <f t="shared" si="17"/>
        <v>Ocasionales</v>
      </c>
    </row>
    <row r="1125" spans="2:32" x14ac:dyDescent="0.3">
      <c r="B1125">
        <v>26806</v>
      </c>
      <c r="J1125" s="11" t="s">
        <v>2505</v>
      </c>
      <c r="K1125">
        <v>1</v>
      </c>
      <c r="AA1125" s="11" t="s">
        <v>2832</v>
      </c>
      <c r="AB1125">
        <v>2</v>
      </c>
      <c r="AD1125" s="11" t="s">
        <v>1857</v>
      </c>
      <c r="AE1125">
        <v>2</v>
      </c>
      <c r="AF1125" t="str">
        <f t="shared" si="17"/>
        <v>Ocasionales</v>
      </c>
    </row>
    <row r="1126" spans="2:32" x14ac:dyDescent="0.3">
      <c r="B1126">
        <v>39595</v>
      </c>
      <c r="J1126" s="11" t="s">
        <v>2506</v>
      </c>
      <c r="K1126">
        <v>1</v>
      </c>
      <c r="AA1126" s="11" t="s">
        <v>2744</v>
      </c>
      <c r="AB1126">
        <v>2</v>
      </c>
      <c r="AD1126" s="11" t="s">
        <v>2818</v>
      </c>
      <c r="AE1126">
        <v>2</v>
      </c>
      <c r="AF1126" t="str">
        <f t="shared" si="17"/>
        <v>Ocasionales</v>
      </c>
    </row>
    <row r="1127" spans="2:32" x14ac:dyDescent="0.3">
      <c r="B1127">
        <v>35334</v>
      </c>
      <c r="J1127" s="11" t="s">
        <v>2507</v>
      </c>
      <c r="K1127">
        <v>1</v>
      </c>
      <c r="AA1127" s="11" t="s">
        <v>2840</v>
      </c>
      <c r="AB1127">
        <v>2</v>
      </c>
      <c r="AD1127" s="11" t="s">
        <v>1866</v>
      </c>
      <c r="AE1127">
        <v>2</v>
      </c>
      <c r="AF1127" t="str">
        <f t="shared" si="17"/>
        <v>Ocasionales</v>
      </c>
    </row>
    <row r="1128" spans="2:32" x14ac:dyDescent="0.3">
      <c r="B1128">
        <v>20169</v>
      </c>
      <c r="J1128" s="11" t="s">
        <v>2508</v>
      </c>
      <c r="K1128">
        <v>1</v>
      </c>
      <c r="AA1128" s="11" t="s">
        <v>3215</v>
      </c>
      <c r="AB1128">
        <v>2</v>
      </c>
      <c r="AD1128" s="11" t="s">
        <v>2881</v>
      </c>
      <c r="AE1128">
        <v>2</v>
      </c>
      <c r="AF1128" t="str">
        <f t="shared" si="17"/>
        <v>Ocasionales</v>
      </c>
    </row>
    <row r="1129" spans="2:32" x14ac:dyDescent="0.3">
      <c r="B1129">
        <v>26774</v>
      </c>
      <c r="J1129" s="11" t="s">
        <v>2509</v>
      </c>
      <c r="K1129">
        <v>1</v>
      </c>
      <c r="AA1129" s="11" t="s">
        <v>2842</v>
      </c>
      <c r="AB1129">
        <v>2</v>
      </c>
      <c r="AD1129" s="11" t="s">
        <v>1870</v>
      </c>
      <c r="AE1129">
        <v>2</v>
      </c>
      <c r="AF1129" t="str">
        <f t="shared" si="17"/>
        <v>Ocasionales</v>
      </c>
    </row>
    <row r="1130" spans="2:32" x14ac:dyDescent="0.3">
      <c r="B1130">
        <v>19483</v>
      </c>
      <c r="J1130" s="11" t="s">
        <v>2510</v>
      </c>
      <c r="K1130">
        <v>1</v>
      </c>
      <c r="AA1130" s="11" t="s">
        <v>3239</v>
      </c>
      <c r="AB1130">
        <v>2</v>
      </c>
      <c r="AD1130" s="11" t="s">
        <v>2938</v>
      </c>
      <c r="AE1130">
        <v>2</v>
      </c>
      <c r="AF1130" t="str">
        <f t="shared" si="17"/>
        <v>Ocasionales</v>
      </c>
    </row>
    <row r="1131" spans="2:32" x14ac:dyDescent="0.3">
      <c r="B1131">
        <v>13399</v>
      </c>
      <c r="J1131" s="11" t="s">
        <v>2511</v>
      </c>
      <c r="K1131">
        <v>1</v>
      </c>
      <c r="AA1131" s="11" t="s">
        <v>2697</v>
      </c>
      <c r="AB1131">
        <v>2</v>
      </c>
      <c r="AD1131" s="11" t="s">
        <v>1875</v>
      </c>
      <c r="AE1131">
        <v>2</v>
      </c>
      <c r="AF1131" t="str">
        <f t="shared" si="17"/>
        <v>Ocasionales</v>
      </c>
    </row>
    <row r="1132" spans="2:32" x14ac:dyDescent="0.3">
      <c r="B1132">
        <v>28188</v>
      </c>
      <c r="J1132" s="11" t="s">
        <v>2512</v>
      </c>
      <c r="K1132">
        <v>1</v>
      </c>
      <c r="AA1132" s="11" t="s">
        <v>2665</v>
      </c>
      <c r="AB1132">
        <v>2</v>
      </c>
      <c r="AD1132" s="11" t="s">
        <v>2965</v>
      </c>
      <c r="AE1132">
        <v>2</v>
      </c>
      <c r="AF1132" t="str">
        <f t="shared" si="17"/>
        <v>Ocasionales</v>
      </c>
    </row>
    <row r="1133" spans="2:32" x14ac:dyDescent="0.3">
      <c r="B1133">
        <v>18929</v>
      </c>
      <c r="J1133" s="11" t="s">
        <v>2513</v>
      </c>
      <c r="K1133">
        <v>1</v>
      </c>
      <c r="AA1133" s="11" t="s">
        <v>2699</v>
      </c>
      <c r="AB1133">
        <v>2</v>
      </c>
      <c r="AD1133" s="11" t="s">
        <v>1880</v>
      </c>
      <c r="AE1133">
        <v>2</v>
      </c>
      <c r="AF1133" t="str">
        <f t="shared" si="17"/>
        <v>Ocasionales</v>
      </c>
    </row>
    <row r="1134" spans="2:32" x14ac:dyDescent="0.3">
      <c r="B1134">
        <v>28384</v>
      </c>
      <c r="J1134" s="11" t="s">
        <v>2514</v>
      </c>
      <c r="K1134">
        <v>1</v>
      </c>
      <c r="AA1134" s="11" t="s">
        <v>2731</v>
      </c>
      <c r="AB1134">
        <v>2</v>
      </c>
      <c r="AD1134" s="11" t="s">
        <v>3032</v>
      </c>
      <c r="AE1134">
        <v>2</v>
      </c>
      <c r="AF1134" t="str">
        <f t="shared" si="17"/>
        <v>Ocasionales</v>
      </c>
    </row>
    <row r="1135" spans="2:32" x14ac:dyDescent="0.3">
      <c r="B1135">
        <v>27595</v>
      </c>
      <c r="J1135" s="11" t="s">
        <v>2515</v>
      </c>
      <c r="K1135">
        <v>1</v>
      </c>
      <c r="AA1135" s="11" t="s">
        <v>2872</v>
      </c>
      <c r="AB1135">
        <v>2</v>
      </c>
      <c r="AD1135" s="11" t="s">
        <v>1886</v>
      </c>
      <c r="AE1135">
        <v>2</v>
      </c>
      <c r="AF1135" t="str">
        <f t="shared" si="17"/>
        <v>Ocasionales</v>
      </c>
    </row>
    <row r="1136" spans="2:32" x14ac:dyDescent="0.3">
      <c r="B1136">
        <v>38445</v>
      </c>
      <c r="J1136" s="11" t="s">
        <v>2516</v>
      </c>
      <c r="K1136">
        <v>1</v>
      </c>
      <c r="AA1136" s="11" t="s">
        <v>3029</v>
      </c>
      <c r="AB1136">
        <v>2</v>
      </c>
      <c r="AD1136" s="11" t="s">
        <v>3073</v>
      </c>
      <c r="AE1136">
        <v>2</v>
      </c>
      <c r="AF1136" t="str">
        <f t="shared" si="17"/>
        <v>Ocasionales</v>
      </c>
    </row>
    <row r="1137" spans="2:32" x14ac:dyDescent="0.3">
      <c r="B1137">
        <v>35957</v>
      </c>
      <c r="J1137" s="11" t="s">
        <v>2517</v>
      </c>
      <c r="K1137">
        <v>1</v>
      </c>
      <c r="AA1137" s="11" t="s">
        <v>2881</v>
      </c>
      <c r="AB1137">
        <v>2</v>
      </c>
      <c r="AD1137" s="11" t="s">
        <v>1908</v>
      </c>
      <c r="AE1137">
        <v>2</v>
      </c>
      <c r="AF1137" t="str">
        <f t="shared" si="17"/>
        <v>Ocasionales</v>
      </c>
    </row>
    <row r="1138" spans="2:32" x14ac:dyDescent="0.3">
      <c r="B1138">
        <v>30309</v>
      </c>
      <c r="J1138" s="11" t="s">
        <v>2518</v>
      </c>
      <c r="K1138">
        <v>1</v>
      </c>
      <c r="AA1138" s="11" t="s">
        <v>3041</v>
      </c>
      <c r="AB1138">
        <v>2</v>
      </c>
      <c r="AD1138" s="11" t="s">
        <v>3101</v>
      </c>
      <c r="AE1138">
        <v>2</v>
      </c>
      <c r="AF1138" t="str">
        <f t="shared" si="17"/>
        <v>Ocasionales</v>
      </c>
    </row>
    <row r="1139" spans="2:32" x14ac:dyDescent="0.3">
      <c r="B1139">
        <v>27465</v>
      </c>
      <c r="J1139" s="11" t="s">
        <v>2519</v>
      </c>
      <c r="K1139">
        <v>1</v>
      </c>
      <c r="AA1139" s="11" t="s">
        <v>2886</v>
      </c>
      <c r="AB1139">
        <v>2</v>
      </c>
      <c r="AD1139" s="11" t="s">
        <v>1916</v>
      </c>
      <c r="AE1139">
        <v>2</v>
      </c>
      <c r="AF1139" t="str">
        <f t="shared" si="17"/>
        <v>Ocasionales</v>
      </c>
    </row>
    <row r="1140" spans="2:32" x14ac:dyDescent="0.3">
      <c r="B1140">
        <v>20726</v>
      </c>
      <c r="J1140" s="11" t="s">
        <v>2520</v>
      </c>
      <c r="K1140">
        <v>1</v>
      </c>
      <c r="AA1140" s="11" t="s">
        <v>3049</v>
      </c>
      <c r="AB1140">
        <v>2</v>
      </c>
      <c r="AD1140" s="11" t="s">
        <v>3177</v>
      </c>
      <c r="AE1140">
        <v>2</v>
      </c>
      <c r="AF1140" t="str">
        <f t="shared" si="17"/>
        <v>Ocasionales</v>
      </c>
    </row>
    <row r="1141" spans="2:32" x14ac:dyDescent="0.3">
      <c r="B1141">
        <v>63088</v>
      </c>
      <c r="J1141" s="11" t="s">
        <v>2521</v>
      </c>
      <c r="K1141">
        <v>1</v>
      </c>
      <c r="AA1141" s="11" t="s">
        <v>2899</v>
      </c>
      <c r="AB1141">
        <v>2</v>
      </c>
      <c r="AD1141" s="11" t="s">
        <v>1920</v>
      </c>
      <c r="AE1141">
        <v>2</v>
      </c>
      <c r="AF1141" t="str">
        <f t="shared" si="17"/>
        <v>Ocasionales</v>
      </c>
    </row>
    <row r="1142" spans="2:32" x14ac:dyDescent="0.3">
      <c r="B1142">
        <v>26442</v>
      </c>
      <c r="J1142" s="11" t="s">
        <v>2522</v>
      </c>
      <c r="K1142">
        <v>1</v>
      </c>
      <c r="AA1142" s="11" t="s">
        <v>2732</v>
      </c>
      <c r="AB1142">
        <v>2</v>
      </c>
      <c r="AD1142" s="11" t="s">
        <v>3222</v>
      </c>
      <c r="AE1142">
        <v>2</v>
      </c>
      <c r="AF1142" t="str">
        <f t="shared" si="17"/>
        <v>Ocasionales</v>
      </c>
    </row>
    <row r="1143" spans="2:32" x14ac:dyDescent="0.3">
      <c r="B1143">
        <v>35960</v>
      </c>
      <c r="J1143" s="11" t="s">
        <v>2523</v>
      </c>
      <c r="K1143">
        <v>1</v>
      </c>
      <c r="AA1143" s="11" t="s">
        <v>2902</v>
      </c>
      <c r="AB1143">
        <v>2</v>
      </c>
      <c r="AD1143" s="11" t="s">
        <v>1929</v>
      </c>
      <c r="AE1143">
        <v>2</v>
      </c>
      <c r="AF1143" t="str">
        <f t="shared" si="17"/>
        <v>Ocasionales</v>
      </c>
    </row>
    <row r="1144" spans="2:32" x14ac:dyDescent="0.3">
      <c r="B1144">
        <v>39901</v>
      </c>
      <c r="J1144" s="11" t="s">
        <v>2524</v>
      </c>
      <c r="K1144">
        <v>1</v>
      </c>
      <c r="AA1144" s="11" t="s">
        <v>3062</v>
      </c>
      <c r="AB1144">
        <v>2</v>
      </c>
      <c r="AD1144" s="11" t="s">
        <v>1600</v>
      </c>
      <c r="AE1144">
        <v>2</v>
      </c>
      <c r="AF1144" t="str">
        <f t="shared" si="17"/>
        <v>Ocasionales</v>
      </c>
    </row>
    <row r="1145" spans="2:32" x14ac:dyDescent="0.3">
      <c r="B1145">
        <v>18392</v>
      </c>
      <c r="J1145" s="11" t="s">
        <v>2525</v>
      </c>
      <c r="K1145">
        <v>1</v>
      </c>
      <c r="AA1145" s="11" t="s">
        <v>2903</v>
      </c>
      <c r="AB1145">
        <v>2</v>
      </c>
      <c r="AD1145" s="11" t="s">
        <v>1934</v>
      </c>
      <c r="AE1145">
        <v>2</v>
      </c>
      <c r="AF1145" t="str">
        <f t="shared" si="17"/>
        <v>Ocasionales</v>
      </c>
    </row>
    <row r="1146" spans="2:32" x14ac:dyDescent="0.3">
      <c r="B1146">
        <v>26634</v>
      </c>
      <c r="J1146" s="11" t="s">
        <v>2526</v>
      </c>
      <c r="K1146">
        <v>1</v>
      </c>
      <c r="AA1146" s="11" t="s">
        <v>3074</v>
      </c>
      <c r="AB1146">
        <v>2</v>
      </c>
      <c r="AD1146" s="11" t="s">
        <v>2642</v>
      </c>
      <c r="AE1146">
        <v>2</v>
      </c>
      <c r="AF1146" t="str">
        <f t="shared" si="17"/>
        <v>Ocasionales</v>
      </c>
    </row>
    <row r="1147" spans="2:32" x14ac:dyDescent="0.3">
      <c r="B1147">
        <v>23011</v>
      </c>
      <c r="J1147" s="11" t="s">
        <v>2527</v>
      </c>
      <c r="K1147">
        <v>1</v>
      </c>
      <c r="AA1147" s="11" t="s">
        <v>2904</v>
      </c>
      <c r="AB1147">
        <v>2</v>
      </c>
      <c r="AD1147" s="11" t="s">
        <v>1964</v>
      </c>
      <c r="AE1147">
        <v>2</v>
      </c>
      <c r="AF1147" t="str">
        <f t="shared" si="17"/>
        <v>Ocasionales</v>
      </c>
    </row>
    <row r="1148" spans="2:32" x14ac:dyDescent="0.3">
      <c r="B1148">
        <v>17454</v>
      </c>
      <c r="J1148" s="11" t="s">
        <v>2528</v>
      </c>
      <c r="K1148">
        <v>1</v>
      </c>
      <c r="AA1148" s="11" t="s">
        <v>3080</v>
      </c>
      <c r="AB1148">
        <v>2</v>
      </c>
      <c r="AD1148" s="11" t="s">
        <v>2679</v>
      </c>
      <c r="AE1148">
        <v>2</v>
      </c>
      <c r="AF1148" t="str">
        <f t="shared" si="17"/>
        <v>Ocasionales</v>
      </c>
    </row>
    <row r="1149" spans="2:32" x14ac:dyDescent="0.3">
      <c r="B1149">
        <v>25201</v>
      </c>
      <c r="J1149" s="11" t="s">
        <v>2529</v>
      </c>
      <c r="K1149">
        <v>1</v>
      </c>
      <c r="AA1149" s="11" t="s">
        <v>2918</v>
      </c>
      <c r="AB1149">
        <v>2</v>
      </c>
      <c r="AD1149" s="11" t="s">
        <v>1971</v>
      </c>
      <c r="AE1149">
        <v>2</v>
      </c>
      <c r="AF1149" t="str">
        <f t="shared" si="17"/>
        <v>Ocasionales</v>
      </c>
    </row>
    <row r="1150" spans="2:32" x14ac:dyDescent="0.3">
      <c r="B1150">
        <v>22613</v>
      </c>
      <c r="J1150" s="11" t="s">
        <v>2530</v>
      </c>
      <c r="K1150">
        <v>1</v>
      </c>
      <c r="AA1150" s="11" t="s">
        <v>2736</v>
      </c>
      <c r="AB1150">
        <v>2</v>
      </c>
      <c r="AD1150" s="11" t="s">
        <v>2696</v>
      </c>
      <c r="AE1150">
        <v>2</v>
      </c>
      <c r="AF1150" t="str">
        <f t="shared" si="17"/>
        <v>Ocasionales</v>
      </c>
    </row>
    <row r="1151" spans="2:32" x14ac:dyDescent="0.3">
      <c r="B1151">
        <v>25236</v>
      </c>
      <c r="J1151" s="11" t="s">
        <v>2531</v>
      </c>
      <c r="K1151">
        <v>1</v>
      </c>
      <c r="AA1151" s="11" t="s">
        <v>2923</v>
      </c>
      <c r="AB1151">
        <v>2</v>
      </c>
      <c r="AD1151" s="11" t="s">
        <v>1983</v>
      </c>
      <c r="AE1151">
        <v>2</v>
      </c>
      <c r="AF1151" t="str">
        <f t="shared" si="17"/>
        <v>Ocasionales</v>
      </c>
    </row>
    <row r="1152" spans="2:32" x14ac:dyDescent="0.3">
      <c r="B1152">
        <v>36212</v>
      </c>
      <c r="J1152" s="11" t="s">
        <v>2532</v>
      </c>
      <c r="K1152">
        <v>1</v>
      </c>
      <c r="AA1152" s="11" t="s">
        <v>3100</v>
      </c>
      <c r="AB1152">
        <v>2</v>
      </c>
      <c r="AD1152" s="11" t="s">
        <v>2723</v>
      </c>
      <c r="AE1152">
        <v>2</v>
      </c>
      <c r="AF1152" t="str">
        <f t="shared" si="17"/>
        <v>Ocasionales</v>
      </c>
    </row>
    <row r="1153" spans="2:32" x14ac:dyDescent="0.3">
      <c r="B1153">
        <v>36738</v>
      </c>
      <c r="J1153" s="11" t="s">
        <v>2533</v>
      </c>
      <c r="K1153">
        <v>2</v>
      </c>
      <c r="AA1153" s="11" t="s">
        <v>2938</v>
      </c>
      <c r="AB1153">
        <v>2</v>
      </c>
      <c r="AD1153" s="11" t="s">
        <v>1984</v>
      </c>
      <c r="AE1153">
        <v>2</v>
      </c>
      <c r="AF1153" t="str">
        <f t="shared" si="17"/>
        <v>Ocasionales</v>
      </c>
    </row>
    <row r="1154" spans="2:32" x14ac:dyDescent="0.3">
      <c r="B1154">
        <v>20861</v>
      </c>
      <c r="J1154" s="11" t="s">
        <v>2534</v>
      </c>
      <c r="K1154">
        <v>1</v>
      </c>
      <c r="AA1154" s="11" t="s">
        <v>3107</v>
      </c>
      <c r="AB1154">
        <v>2</v>
      </c>
      <c r="AD1154" s="11" t="s">
        <v>2736</v>
      </c>
      <c r="AE1154">
        <v>2</v>
      </c>
      <c r="AF1154" t="str">
        <f t="shared" si="17"/>
        <v>Ocasionales</v>
      </c>
    </row>
    <row r="1155" spans="2:32" x14ac:dyDescent="0.3">
      <c r="B1155">
        <v>15174</v>
      </c>
      <c r="J1155" s="11" t="s">
        <v>2535</v>
      </c>
      <c r="K1155">
        <v>1</v>
      </c>
      <c r="AA1155" s="11" t="s">
        <v>2940</v>
      </c>
      <c r="AB1155">
        <v>2</v>
      </c>
      <c r="AD1155" s="11" t="s">
        <v>2000</v>
      </c>
      <c r="AE1155">
        <v>2</v>
      </c>
      <c r="AF1155" t="str">
        <f t="shared" si="17"/>
        <v>Ocasionales</v>
      </c>
    </row>
    <row r="1156" spans="2:32" x14ac:dyDescent="0.3">
      <c r="B1156">
        <v>63106</v>
      </c>
      <c r="J1156" s="11" t="s">
        <v>2536</v>
      </c>
      <c r="K1156">
        <v>1</v>
      </c>
      <c r="AA1156" s="11" t="s">
        <v>3115</v>
      </c>
      <c r="AB1156">
        <v>2</v>
      </c>
      <c r="AD1156" s="11" t="s">
        <v>1400</v>
      </c>
      <c r="AE1156">
        <v>2</v>
      </c>
      <c r="AF1156" t="str">
        <f t="shared" si="17"/>
        <v>Ocasionales</v>
      </c>
    </row>
    <row r="1157" spans="2:32" x14ac:dyDescent="0.3">
      <c r="B1157">
        <v>31337</v>
      </c>
      <c r="J1157" s="11" t="s">
        <v>2537</v>
      </c>
      <c r="K1157">
        <v>1</v>
      </c>
      <c r="AA1157" s="11" t="s">
        <v>3249</v>
      </c>
      <c r="AB1157">
        <v>2</v>
      </c>
      <c r="AD1157" s="11" t="s">
        <v>2006</v>
      </c>
      <c r="AE1157">
        <v>2</v>
      </c>
      <c r="AF1157" t="str">
        <f t="shared" si="17"/>
        <v>Ocasionales</v>
      </c>
    </row>
    <row r="1158" spans="2:32" x14ac:dyDescent="0.3">
      <c r="B1158">
        <v>24217</v>
      </c>
      <c r="J1158" s="11" t="s">
        <v>2538</v>
      </c>
      <c r="K1158">
        <v>1</v>
      </c>
      <c r="AA1158" s="11" t="s">
        <v>3161</v>
      </c>
      <c r="AB1158">
        <v>2</v>
      </c>
      <c r="AD1158" s="11" t="s">
        <v>2776</v>
      </c>
      <c r="AE1158">
        <v>2</v>
      </c>
      <c r="AF1158" t="str">
        <f t="shared" ref="AF1158:AF1221" si="18">IF(AE1158&lt;=2,"Ocasionales",IF(AE1158&lt;=5,"Moderados", IF(AE1158&lt;=8,"Frecuentes","Muy frecuentes")))</f>
        <v>Ocasionales</v>
      </c>
    </row>
    <row r="1159" spans="2:32" x14ac:dyDescent="0.3">
      <c r="B1159">
        <v>20658</v>
      </c>
      <c r="J1159" s="11" t="s">
        <v>2539</v>
      </c>
      <c r="K1159">
        <v>1</v>
      </c>
      <c r="AA1159" s="11" t="s">
        <v>3250</v>
      </c>
      <c r="AB1159">
        <v>2</v>
      </c>
      <c r="AD1159" s="11" t="s">
        <v>2008</v>
      </c>
      <c r="AE1159">
        <v>2</v>
      </c>
      <c r="AF1159" t="str">
        <f t="shared" si="18"/>
        <v>Ocasionales</v>
      </c>
    </row>
    <row r="1160" spans="2:32" x14ac:dyDescent="0.3">
      <c r="B1160">
        <v>19528</v>
      </c>
      <c r="J1160" s="11" t="s">
        <v>2540</v>
      </c>
      <c r="K1160">
        <v>1</v>
      </c>
      <c r="AA1160" s="11" t="s">
        <v>3168</v>
      </c>
      <c r="AB1160">
        <v>2</v>
      </c>
      <c r="AD1160" s="11" t="s">
        <v>2790</v>
      </c>
      <c r="AE1160">
        <v>2</v>
      </c>
      <c r="AF1160" t="str">
        <f t="shared" si="18"/>
        <v>Ocasionales</v>
      </c>
    </row>
    <row r="1161" spans="2:32" x14ac:dyDescent="0.3">
      <c r="B1161">
        <v>27790</v>
      </c>
      <c r="J1161" s="11" t="s">
        <v>2541</v>
      </c>
      <c r="K1161">
        <v>1</v>
      </c>
      <c r="AA1161" s="11" t="s">
        <v>3259</v>
      </c>
      <c r="AB1161">
        <v>2</v>
      </c>
      <c r="AD1161" s="11" t="s">
        <v>2013</v>
      </c>
      <c r="AE1161">
        <v>2</v>
      </c>
      <c r="AF1161" t="str">
        <f t="shared" si="18"/>
        <v>Ocasionales</v>
      </c>
    </row>
    <row r="1162" spans="2:32" x14ac:dyDescent="0.3">
      <c r="B1162">
        <v>54680</v>
      </c>
      <c r="J1162" s="11" t="s">
        <v>2542</v>
      </c>
      <c r="K1162">
        <v>1</v>
      </c>
      <c r="AA1162" s="11" t="s">
        <v>3183</v>
      </c>
      <c r="AB1162">
        <v>2</v>
      </c>
      <c r="AD1162" s="11" t="s">
        <v>2812</v>
      </c>
      <c r="AE1162">
        <v>2</v>
      </c>
      <c r="AF1162" t="str">
        <f t="shared" si="18"/>
        <v>Ocasionales</v>
      </c>
    </row>
    <row r="1163" spans="2:32" x14ac:dyDescent="0.3">
      <c r="B1163">
        <v>38128</v>
      </c>
      <c r="J1163" s="11" t="s">
        <v>2543</v>
      </c>
      <c r="K1163">
        <v>1</v>
      </c>
      <c r="AA1163" s="11" t="s">
        <v>3265</v>
      </c>
      <c r="AB1163">
        <v>2</v>
      </c>
      <c r="AD1163" s="11" t="s">
        <v>2034</v>
      </c>
      <c r="AE1163">
        <v>2</v>
      </c>
      <c r="AF1163" t="str">
        <f t="shared" si="18"/>
        <v>Ocasionales</v>
      </c>
    </row>
    <row r="1164" spans="2:32" x14ac:dyDescent="0.3">
      <c r="B1164">
        <v>24486</v>
      </c>
      <c r="J1164" s="11" t="s">
        <v>2544</v>
      </c>
      <c r="K1164">
        <v>1</v>
      </c>
      <c r="AA1164" s="11" t="s">
        <v>3186</v>
      </c>
      <c r="AB1164">
        <v>2</v>
      </c>
      <c r="AD1164" s="11" t="s">
        <v>2832</v>
      </c>
      <c r="AE1164">
        <v>2</v>
      </c>
      <c r="AF1164" t="str">
        <f t="shared" si="18"/>
        <v>Ocasionales</v>
      </c>
    </row>
    <row r="1165" spans="2:32" x14ac:dyDescent="0.3">
      <c r="B1165">
        <v>23773</v>
      </c>
      <c r="J1165" s="11" t="s">
        <v>2545</v>
      </c>
      <c r="K1165">
        <v>1</v>
      </c>
      <c r="AA1165" s="11" t="s">
        <v>2717</v>
      </c>
      <c r="AB1165">
        <v>2</v>
      </c>
      <c r="AD1165" s="11" t="s">
        <v>2043</v>
      </c>
      <c r="AE1165">
        <v>2</v>
      </c>
      <c r="AF1165" t="str">
        <f t="shared" si="18"/>
        <v>Ocasionales</v>
      </c>
    </row>
    <row r="1166" spans="2:32" x14ac:dyDescent="0.3">
      <c r="B1166">
        <v>33240</v>
      </c>
      <c r="J1166" s="11" t="s">
        <v>2546</v>
      </c>
      <c r="K1166">
        <v>1</v>
      </c>
      <c r="AA1166" s="11" t="s">
        <v>3202</v>
      </c>
      <c r="AB1166">
        <v>2</v>
      </c>
      <c r="AD1166" s="11" t="s">
        <v>1680</v>
      </c>
      <c r="AE1166">
        <v>2</v>
      </c>
      <c r="AF1166" t="str">
        <f t="shared" si="18"/>
        <v>Ocasionales</v>
      </c>
    </row>
    <row r="1167" spans="2:32" x14ac:dyDescent="0.3">
      <c r="B1167">
        <v>25488</v>
      </c>
      <c r="J1167" s="11" t="s">
        <v>2547</v>
      </c>
      <c r="K1167">
        <v>1</v>
      </c>
      <c r="AA1167" s="11" t="s">
        <v>2958</v>
      </c>
      <c r="AB1167">
        <v>2</v>
      </c>
      <c r="AD1167" s="11" t="s">
        <v>2060</v>
      </c>
      <c r="AE1167">
        <v>2</v>
      </c>
      <c r="AF1167" t="str">
        <f t="shared" si="18"/>
        <v>Ocasionales</v>
      </c>
    </row>
    <row r="1168" spans="2:32" x14ac:dyDescent="0.3">
      <c r="B1168">
        <v>26766</v>
      </c>
      <c r="J1168" s="11" t="s">
        <v>2548</v>
      </c>
      <c r="K1168">
        <v>1</v>
      </c>
      <c r="AA1168" s="11" t="s">
        <v>3217</v>
      </c>
      <c r="AB1168">
        <v>2</v>
      </c>
      <c r="AD1168" s="11" t="s">
        <v>2899</v>
      </c>
      <c r="AE1168">
        <v>2</v>
      </c>
      <c r="AF1168" t="str">
        <f t="shared" si="18"/>
        <v>Ocasionales</v>
      </c>
    </row>
    <row r="1169" spans="2:32" x14ac:dyDescent="0.3">
      <c r="B1169">
        <v>38993</v>
      </c>
      <c r="J1169" s="11" t="s">
        <v>2549</v>
      </c>
      <c r="K1169">
        <v>1</v>
      </c>
      <c r="AA1169" s="11" t="s">
        <v>2965</v>
      </c>
      <c r="AB1169">
        <v>2</v>
      </c>
      <c r="AD1169" s="11" t="s">
        <v>1472</v>
      </c>
      <c r="AE1169">
        <v>2</v>
      </c>
      <c r="AF1169" t="str">
        <f t="shared" si="18"/>
        <v>Ocasionales</v>
      </c>
    </row>
    <row r="1170" spans="2:32" x14ac:dyDescent="0.3">
      <c r="B1170">
        <v>35507</v>
      </c>
      <c r="J1170" s="11" t="s">
        <v>2550</v>
      </c>
      <c r="K1170">
        <v>1</v>
      </c>
      <c r="AA1170" s="11" t="s">
        <v>3223</v>
      </c>
      <c r="AB1170">
        <v>2</v>
      </c>
      <c r="AD1170" s="11" t="s">
        <v>2918</v>
      </c>
      <c r="AE1170">
        <v>2</v>
      </c>
      <c r="AF1170" t="str">
        <f t="shared" si="18"/>
        <v>Ocasionales</v>
      </c>
    </row>
    <row r="1171" spans="2:32" x14ac:dyDescent="0.3">
      <c r="B1171">
        <v>36562</v>
      </c>
      <c r="J1171" s="11" t="s">
        <v>2551</v>
      </c>
      <c r="K1171">
        <v>1</v>
      </c>
      <c r="AA1171" s="11" t="s">
        <v>2968</v>
      </c>
      <c r="AB1171">
        <v>2</v>
      </c>
      <c r="AD1171" s="11" t="s">
        <v>2070</v>
      </c>
      <c r="AE1171">
        <v>2</v>
      </c>
      <c r="AF1171" t="str">
        <f t="shared" si="18"/>
        <v>Ocasionales</v>
      </c>
    </row>
    <row r="1172" spans="2:32" x14ac:dyDescent="0.3">
      <c r="B1172">
        <v>34664</v>
      </c>
      <c r="J1172" s="11" t="s">
        <v>2552</v>
      </c>
      <c r="K1172">
        <v>1</v>
      </c>
      <c r="AA1172" s="11" t="s">
        <v>3240</v>
      </c>
      <c r="AB1172">
        <v>2</v>
      </c>
      <c r="AD1172" s="11" t="s">
        <v>1684</v>
      </c>
      <c r="AE1172">
        <v>2</v>
      </c>
      <c r="AF1172" t="str">
        <f t="shared" si="18"/>
        <v>Ocasionales</v>
      </c>
    </row>
    <row r="1173" spans="2:32" x14ac:dyDescent="0.3">
      <c r="B1173">
        <v>27119</v>
      </c>
      <c r="J1173" s="11" t="s">
        <v>2553</v>
      </c>
      <c r="K1173">
        <v>1</v>
      </c>
      <c r="AA1173" s="11" t="s">
        <v>2972</v>
      </c>
      <c r="AB1173">
        <v>2</v>
      </c>
      <c r="AD1173" s="11" t="s">
        <v>2072</v>
      </c>
      <c r="AE1173">
        <v>2</v>
      </c>
      <c r="AF1173" t="str">
        <f t="shared" si="18"/>
        <v>Ocasionales</v>
      </c>
    </row>
    <row r="1174" spans="2:32" x14ac:dyDescent="0.3">
      <c r="B1174">
        <v>28240</v>
      </c>
      <c r="J1174" s="11" t="s">
        <v>2554</v>
      </c>
      <c r="K1174">
        <v>1</v>
      </c>
      <c r="AA1174" s="11" t="s">
        <v>3244</v>
      </c>
      <c r="AB1174">
        <v>2</v>
      </c>
      <c r="AD1174" s="11" t="s">
        <v>2954</v>
      </c>
      <c r="AE1174">
        <v>2</v>
      </c>
      <c r="AF1174" t="str">
        <f t="shared" si="18"/>
        <v>Ocasionales</v>
      </c>
    </row>
    <row r="1175" spans="2:32" x14ac:dyDescent="0.3">
      <c r="B1175">
        <v>29140</v>
      </c>
      <c r="J1175" s="11" t="s">
        <v>2555</v>
      </c>
      <c r="K1175">
        <v>1</v>
      </c>
      <c r="AA1175" s="11" t="s">
        <v>3300</v>
      </c>
      <c r="AB1175">
        <v>2</v>
      </c>
      <c r="AD1175" s="11" t="s">
        <v>2081</v>
      </c>
      <c r="AE1175">
        <v>2</v>
      </c>
      <c r="AF1175" t="str">
        <f t="shared" si="18"/>
        <v>Ocasionales</v>
      </c>
    </row>
    <row r="1176" spans="2:32" x14ac:dyDescent="0.3">
      <c r="B1176">
        <v>80642</v>
      </c>
      <c r="J1176" s="11" t="s">
        <v>2556</v>
      </c>
      <c r="K1176">
        <v>1</v>
      </c>
      <c r="AA1176" s="11" t="s">
        <v>2723</v>
      </c>
      <c r="AB1176">
        <v>2</v>
      </c>
      <c r="AD1176" s="11" t="s">
        <v>2972</v>
      </c>
      <c r="AE1176">
        <v>2</v>
      </c>
      <c r="AF1176" t="str">
        <f t="shared" si="18"/>
        <v>Ocasionales</v>
      </c>
    </row>
    <row r="1177" spans="2:32" x14ac:dyDescent="0.3">
      <c r="B1177">
        <v>21993</v>
      </c>
      <c r="J1177" s="11" t="s">
        <v>2557</v>
      </c>
      <c r="K1177">
        <v>1</v>
      </c>
      <c r="AA1177" s="11" t="s">
        <v>3258</v>
      </c>
      <c r="AB1177">
        <v>2</v>
      </c>
      <c r="AD1177" s="11" t="s">
        <v>1473</v>
      </c>
      <c r="AE1177">
        <v>2</v>
      </c>
      <c r="AF1177" t="str">
        <f t="shared" si="18"/>
        <v>Ocasionales</v>
      </c>
    </row>
    <row r="1178" spans="2:32" x14ac:dyDescent="0.3">
      <c r="B1178">
        <v>32750</v>
      </c>
      <c r="J1178" s="11" t="s">
        <v>2558</v>
      </c>
      <c r="K1178">
        <v>1</v>
      </c>
      <c r="AA1178" s="11" t="s">
        <v>2943</v>
      </c>
      <c r="AB1178">
        <v>2</v>
      </c>
      <c r="AD1178" s="11" t="s">
        <v>3022</v>
      </c>
      <c r="AE1178">
        <v>2</v>
      </c>
      <c r="AF1178" t="str">
        <f t="shared" si="18"/>
        <v>Ocasionales</v>
      </c>
    </row>
    <row r="1179" spans="2:32" x14ac:dyDescent="0.3">
      <c r="B1179">
        <v>21763</v>
      </c>
      <c r="J1179" s="11" t="s">
        <v>2559</v>
      </c>
      <c r="K1179">
        <v>1</v>
      </c>
      <c r="AA1179" s="11" t="s">
        <v>3261</v>
      </c>
      <c r="AB1179">
        <v>2</v>
      </c>
      <c r="AD1179" s="11" t="s">
        <v>2093</v>
      </c>
      <c r="AE1179">
        <v>2</v>
      </c>
      <c r="AF1179" t="str">
        <f t="shared" si="18"/>
        <v>Ocasionales</v>
      </c>
    </row>
    <row r="1180" spans="2:32" x14ac:dyDescent="0.3">
      <c r="B1180">
        <v>21573</v>
      </c>
      <c r="J1180" s="11" t="s">
        <v>2560</v>
      </c>
      <c r="K1180">
        <v>1</v>
      </c>
      <c r="AA1180" s="11" t="s">
        <v>2950</v>
      </c>
      <c r="AB1180">
        <v>2</v>
      </c>
      <c r="AD1180" s="11" t="s">
        <v>3047</v>
      </c>
      <c r="AE1180">
        <v>2</v>
      </c>
      <c r="AF1180" t="str">
        <f t="shared" si="18"/>
        <v>Ocasionales</v>
      </c>
    </row>
    <row r="1181" spans="2:32" x14ac:dyDescent="0.3">
      <c r="B1181">
        <v>38133</v>
      </c>
      <c r="J1181" s="11" t="s">
        <v>2561</v>
      </c>
      <c r="K1181">
        <v>1</v>
      </c>
      <c r="AA1181" s="11" t="s">
        <v>3276</v>
      </c>
      <c r="AB1181">
        <v>2</v>
      </c>
      <c r="AD1181" s="11" t="s">
        <v>2099</v>
      </c>
      <c r="AE1181">
        <v>2</v>
      </c>
      <c r="AF1181" t="str">
        <f t="shared" si="18"/>
        <v>Ocasionales</v>
      </c>
    </row>
    <row r="1182" spans="2:32" x14ac:dyDescent="0.3">
      <c r="B1182">
        <v>78873</v>
      </c>
      <c r="J1182" s="11" t="s">
        <v>2562</v>
      </c>
      <c r="K1182">
        <v>1</v>
      </c>
      <c r="AA1182" s="11" t="s">
        <v>2953</v>
      </c>
      <c r="AB1182">
        <v>2</v>
      </c>
      <c r="AD1182" s="11" t="s">
        <v>3061</v>
      </c>
      <c r="AE1182">
        <v>2</v>
      </c>
      <c r="AF1182" t="str">
        <f t="shared" si="18"/>
        <v>Ocasionales</v>
      </c>
    </row>
    <row r="1183" spans="2:32" x14ac:dyDescent="0.3">
      <c r="B1183">
        <v>15817</v>
      </c>
      <c r="J1183" s="11" t="s">
        <v>2563</v>
      </c>
      <c r="K1183">
        <v>1</v>
      </c>
      <c r="AA1183" s="11" t="s">
        <v>2954</v>
      </c>
      <c r="AB1183">
        <v>2</v>
      </c>
      <c r="AD1183" s="11" t="s">
        <v>2100</v>
      </c>
      <c r="AE1183">
        <v>2</v>
      </c>
      <c r="AF1183" t="str">
        <f t="shared" si="18"/>
        <v>Ocasionales</v>
      </c>
    </row>
    <row r="1184" spans="2:32" x14ac:dyDescent="0.3">
      <c r="B1184">
        <v>16882</v>
      </c>
      <c r="J1184" s="11" t="s">
        <v>2564</v>
      </c>
      <c r="K1184">
        <v>1</v>
      </c>
      <c r="AA1184" s="11" t="s">
        <v>3299</v>
      </c>
      <c r="AB1184">
        <v>2</v>
      </c>
      <c r="AD1184" s="11" t="s">
        <v>1699</v>
      </c>
      <c r="AE1184">
        <v>2</v>
      </c>
      <c r="AF1184" t="str">
        <f t="shared" si="18"/>
        <v>Ocasionales</v>
      </c>
    </row>
    <row r="1185" spans="2:32" x14ac:dyDescent="0.3">
      <c r="B1185">
        <v>38289</v>
      </c>
      <c r="J1185" s="11" t="s">
        <v>2565</v>
      </c>
      <c r="K1185">
        <v>1</v>
      </c>
      <c r="AA1185" s="11" t="s">
        <v>2394</v>
      </c>
      <c r="AB1185">
        <v>2</v>
      </c>
      <c r="AD1185" s="11" t="s">
        <v>2107</v>
      </c>
      <c r="AE1185">
        <v>2</v>
      </c>
      <c r="AF1185" t="str">
        <f t="shared" si="18"/>
        <v>Ocasionales</v>
      </c>
    </row>
    <row r="1186" spans="2:32" x14ac:dyDescent="0.3">
      <c r="B1186">
        <v>36977</v>
      </c>
      <c r="J1186" s="11" t="s">
        <v>2566</v>
      </c>
      <c r="K1186">
        <v>1</v>
      </c>
      <c r="AA1186" s="11" t="s">
        <v>2538</v>
      </c>
      <c r="AB1186">
        <v>2</v>
      </c>
      <c r="AD1186" s="11" t="s">
        <v>1715</v>
      </c>
      <c r="AE1186">
        <v>2</v>
      </c>
      <c r="AF1186" t="str">
        <f t="shared" si="18"/>
        <v>Ocasionales</v>
      </c>
    </row>
    <row r="1187" spans="2:32" x14ac:dyDescent="0.3">
      <c r="B1187">
        <v>29704</v>
      </c>
      <c r="J1187" s="11" t="s">
        <v>2567</v>
      </c>
      <c r="K1187">
        <v>1</v>
      </c>
      <c r="AA1187" s="11" t="s">
        <v>2461</v>
      </c>
      <c r="AB1187">
        <v>2</v>
      </c>
      <c r="AD1187" s="11" t="s">
        <v>2112</v>
      </c>
      <c r="AE1187">
        <v>2</v>
      </c>
      <c r="AF1187" t="str">
        <f t="shared" si="18"/>
        <v>Ocasionales</v>
      </c>
    </row>
    <row r="1188" spans="2:32" x14ac:dyDescent="0.3">
      <c r="B1188">
        <v>52061</v>
      </c>
      <c r="J1188" s="11" t="s">
        <v>2568</v>
      </c>
      <c r="K1188">
        <v>1</v>
      </c>
      <c r="AA1188" s="11" t="s">
        <v>2165</v>
      </c>
      <c r="AB1188">
        <v>2</v>
      </c>
      <c r="AD1188" s="11" t="s">
        <v>3113</v>
      </c>
      <c r="AE1188">
        <v>2</v>
      </c>
      <c r="AF1188" t="str">
        <f t="shared" si="18"/>
        <v>Ocasionales</v>
      </c>
    </row>
    <row r="1189" spans="2:32" x14ac:dyDescent="0.3">
      <c r="B1189">
        <v>21421</v>
      </c>
      <c r="J1189" s="11" t="s">
        <v>2569</v>
      </c>
      <c r="K1189">
        <v>1</v>
      </c>
      <c r="AA1189" s="11" t="s">
        <v>2562</v>
      </c>
      <c r="AB1189">
        <v>2</v>
      </c>
      <c r="AD1189" s="11" t="s">
        <v>2114</v>
      </c>
      <c r="AE1189">
        <v>2</v>
      </c>
      <c r="AF1189" t="str">
        <f t="shared" si="18"/>
        <v>Ocasionales</v>
      </c>
    </row>
    <row r="1190" spans="2:32" x14ac:dyDescent="0.3">
      <c r="B1190">
        <v>17391</v>
      </c>
      <c r="J1190" s="11" t="s">
        <v>2570</v>
      </c>
      <c r="K1190">
        <v>1</v>
      </c>
      <c r="AA1190" s="11" t="s">
        <v>2034</v>
      </c>
      <c r="AB1190">
        <v>2</v>
      </c>
      <c r="AD1190" s="11" t="s">
        <v>3167</v>
      </c>
      <c r="AE1190">
        <v>2</v>
      </c>
      <c r="AF1190" t="str">
        <f t="shared" si="18"/>
        <v>Ocasionales</v>
      </c>
    </row>
    <row r="1191" spans="2:32" x14ac:dyDescent="0.3">
      <c r="B1191">
        <v>24301</v>
      </c>
      <c r="J1191" s="11" t="s">
        <v>2571</v>
      </c>
      <c r="K1191">
        <v>1</v>
      </c>
      <c r="AA1191" s="11" t="s">
        <v>2446</v>
      </c>
      <c r="AB1191">
        <v>2</v>
      </c>
      <c r="AD1191" s="11" t="s">
        <v>2115</v>
      </c>
      <c r="AE1191">
        <v>2</v>
      </c>
      <c r="AF1191" t="str">
        <f t="shared" si="18"/>
        <v>Ocasionales</v>
      </c>
    </row>
    <row r="1192" spans="2:32" x14ac:dyDescent="0.3">
      <c r="B1192">
        <v>29504</v>
      </c>
      <c r="J1192" s="11" t="s">
        <v>2572</v>
      </c>
      <c r="K1192">
        <v>1</v>
      </c>
      <c r="AA1192" s="11" t="s">
        <v>2171</v>
      </c>
      <c r="AB1192">
        <v>2</v>
      </c>
      <c r="AD1192" s="11" t="s">
        <v>1716</v>
      </c>
      <c r="AE1192">
        <v>2</v>
      </c>
      <c r="AF1192" t="str">
        <f t="shared" si="18"/>
        <v>Ocasionales</v>
      </c>
    </row>
    <row r="1193" spans="2:32" x14ac:dyDescent="0.3">
      <c r="B1193">
        <v>76384</v>
      </c>
      <c r="J1193" s="11" t="s">
        <v>2573</v>
      </c>
      <c r="K1193">
        <v>1</v>
      </c>
      <c r="AA1193" s="11" t="s">
        <v>2503</v>
      </c>
      <c r="AB1193">
        <v>2</v>
      </c>
      <c r="AD1193" s="11" t="s">
        <v>1476</v>
      </c>
      <c r="AE1193">
        <v>2</v>
      </c>
      <c r="AF1193" t="str">
        <f t="shared" si="18"/>
        <v>Ocasionales</v>
      </c>
    </row>
    <row r="1194" spans="2:32" x14ac:dyDescent="0.3">
      <c r="B1194">
        <v>12471</v>
      </c>
      <c r="J1194" s="11" t="s">
        <v>2574</v>
      </c>
      <c r="K1194">
        <v>1</v>
      </c>
      <c r="AA1194" s="11" t="s">
        <v>2204</v>
      </c>
      <c r="AB1194">
        <v>2</v>
      </c>
      <c r="AD1194" s="11" t="s">
        <v>3215</v>
      </c>
      <c r="AE1194">
        <v>2</v>
      </c>
      <c r="AF1194" t="str">
        <f t="shared" si="18"/>
        <v>Ocasionales</v>
      </c>
    </row>
    <row r="1195" spans="2:32" x14ac:dyDescent="0.3">
      <c r="B1195">
        <v>81226</v>
      </c>
      <c r="J1195" s="11" t="s">
        <v>2575</v>
      </c>
      <c r="K1195">
        <v>1</v>
      </c>
      <c r="AA1195" s="11" t="s">
        <v>2546</v>
      </c>
      <c r="AB1195">
        <v>2</v>
      </c>
      <c r="AD1195" s="11" t="s">
        <v>2165</v>
      </c>
      <c r="AE1195">
        <v>2</v>
      </c>
      <c r="AF1195" t="str">
        <f t="shared" si="18"/>
        <v>Ocasionales</v>
      </c>
    </row>
    <row r="1196" spans="2:32" x14ac:dyDescent="0.3">
      <c r="B1196">
        <v>30902</v>
      </c>
      <c r="J1196" s="11" t="s">
        <v>2576</v>
      </c>
      <c r="K1196">
        <v>1</v>
      </c>
      <c r="AA1196" s="11" t="s">
        <v>2210</v>
      </c>
      <c r="AB1196">
        <v>2</v>
      </c>
      <c r="AD1196" s="11" t="s">
        <v>3239</v>
      </c>
      <c r="AE1196">
        <v>2</v>
      </c>
      <c r="AF1196" t="str">
        <f t="shared" si="18"/>
        <v>Ocasionales</v>
      </c>
    </row>
    <row r="1197" spans="2:32" x14ac:dyDescent="0.3">
      <c r="B1197">
        <v>23452</v>
      </c>
      <c r="J1197" s="11" t="s">
        <v>2577</v>
      </c>
      <c r="K1197">
        <v>1</v>
      </c>
      <c r="AA1197" s="11" t="s">
        <v>2626</v>
      </c>
      <c r="AB1197">
        <v>2</v>
      </c>
      <c r="AD1197" s="11" t="s">
        <v>1411</v>
      </c>
      <c r="AE1197">
        <v>2</v>
      </c>
      <c r="AF1197" t="str">
        <f t="shared" si="18"/>
        <v>Ocasionales</v>
      </c>
    </row>
    <row r="1198" spans="2:32" x14ac:dyDescent="0.3">
      <c r="B1198">
        <v>18478</v>
      </c>
      <c r="J1198" s="11" t="s">
        <v>2578</v>
      </c>
      <c r="K1198">
        <v>1</v>
      </c>
      <c r="AA1198" s="11" t="s">
        <v>2070</v>
      </c>
      <c r="AB1198">
        <v>2</v>
      </c>
      <c r="AD1198" s="11" t="s">
        <v>1590</v>
      </c>
      <c r="AE1198">
        <v>2</v>
      </c>
      <c r="AF1198" t="str">
        <f t="shared" si="18"/>
        <v>Ocasionales</v>
      </c>
    </row>
    <row r="1199" spans="2:32" x14ac:dyDescent="0.3">
      <c r="B1199">
        <v>25804</v>
      </c>
      <c r="J1199" s="11" t="s">
        <v>2579</v>
      </c>
      <c r="K1199">
        <v>1</v>
      </c>
      <c r="AA1199" s="11" t="s">
        <v>2411</v>
      </c>
      <c r="AB1199">
        <v>2</v>
      </c>
      <c r="AD1199" s="11" t="s">
        <v>2171</v>
      </c>
      <c r="AE1199">
        <v>2</v>
      </c>
      <c r="AF1199" t="str">
        <f t="shared" si="18"/>
        <v>Ocasionales</v>
      </c>
    </row>
    <row r="1200" spans="2:32" x14ac:dyDescent="0.3">
      <c r="B1200">
        <v>19511</v>
      </c>
      <c r="J1200" s="11" t="s">
        <v>2580</v>
      </c>
      <c r="K1200">
        <v>1</v>
      </c>
      <c r="AA1200" s="11" t="s">
        <v>2213</v>
      </c>
      <c r="AB1200">
        <v>2</v>
      </c>
      <c r="AD1200" s="11" t="s">
        <v>2626</v>
      </c>
      <c r="AE1200">
        <v>2</v>
      </c>
      <c r="AF1200" t="str">
        <f t="shared" si="18"/>
        <v>Ocasionales</v>
      </c>
    </row>
    <row r="1201" spans="2:32" x14ac:dyDescent="0.3">
      <c r="B1201">
        <v>32371</v>
      </c>
      <c r="J1201" s="11" t="s">
        <v>2581</v>
      </c>
      <c r="K1201">
        <v>1</v>
      </c>
      <c r="AA1201" s="11" t="s">
        <v>2459</v>
      </c>
      <c r="AB1201">
        <v>2</v>
      </c>
      <c r="AD1201" s="11" t="s">
        <v>2204</v>
      </c>
      <c r="AE1201">
        <v>2</v>
      </c>
      <c r="AF1201" t="str">
        <f t="shared" si="18"/>
        <v>Ocasionales</v>
      </c>
    </row>
    <row r="1202" spans="2:32" x14ac:dyDescent="0.3">
      <c r="B1202">
        <v>17537</v>
      </c>
      <c r="J1202" s="11" t="s">
        <v>2582</v>
      </c>
      <c r="K1202">
        <v>1</v>
      </c>
      <c r="AA1202" s="11" t="s">
        <v>2219</v>
      </c>
      <c r="AB1202">
        <v>2</v>
      </c>
      <c r="AD1202" s="11" t="s">
        <v>2640</v>
      </c>
      <c r="AE1202">
        <v>2</v>
      </c>
      <c r="AF1202" t="str">
        <f t="shared" si="18"/>
        <v>Ocasionales</v>
      </c>
    </row>
    <row r="1203" spans="2:32" x14ac:dyDescent="0.3">
      <c r="B1203">
        <v>33674</v>
      </c>
      <c r="J1203" s="11" t="s">
        <v>2583</v>
      </c>
      <c r="K1203">
        <v>1</v>
      </c>
      <c r="AA1203" s="11" t="s">
        <v>2107</v>
      </c>
      <c r="AB1203">
        <v>2</v>
      </c>
      <c r="AD1203" s="11" t="s">
        <v>2210</v>
      </c>
      <c r="AE1203">
        <v>2</v>
      </c>
      <c r="AF1203" t="str">
        <f t="shared" si="18"/>
        <v>Ocasionales</v>
      </c>
    </row>
    <row r="1204" spans="2:32" x14ac:dyDescent="0.3">
      <c r="B1204">
        <v>32196</v>
      </c>
      <c r="J1204" s="11" t="s">
        <v>2584</v>
      </c>
      <c r="K1204">
        <v>1</v>
      </c>
      <c r="AA1204" s="11" t="s">
        <v>2224</v>
      </c>
      <c r="AB1204">
        <v>2</v>
      </c>
      <c r="AD1204" s="11" t="s">
        <v>2655</v>
      </c>
      <c r="AE1204">
        <v>2</v>
      </c>
      <c r="AF1204" t="str">
        <f t="shared" si="18"/>
        <v>Ocasionales</v>
      </c>
    </row>
    <row r="1205" spans="2:32" x14ac:dyDescent="0.3">
      <c r="B1205">
        <v>31290</v>
      </c>
      <c r="J1205" s="11" t="s">
        <v>2585</v>
      </c>
      <c r="K1205">
        <v>1</v>
      </c>
      <c r="AA1205" s="11" t="s">
        <v>2514</v>
      </c>
      <c r="AB1205">
        <v>2</v>
      </c>
      <c r="AD1205" s="11" t="s">
        <v>1490</v>
      </c>
      <c r="AE1205">
        <v>2</v>
      </c>
      <c r="AF1205" t="str">
        <f t="shared" si="18"/>
        <v>Ocasionales</v>
      </c>
    </row>
    <row r="1206" spans="2:32" x14ac:dyDescent="0.3">
      <c r="B1206">
        <v>38203</v>
      </c>
      <c r="J1206" s="11" t="s">
        <v>2586</v>
      </c>
      <c r="K1206">
        <v>1</v>
      </c>
      <c r="AA1206" s="11" t="s">
        <v>2234</v>
      </c>
      <c r="AB1206">
        <v>2</v>
      </c>
      <c r="AD1206" s="11" t="s">
        <v>2673</v>
      </c>
      <c r="AE1206">
        <v>2</v>
      </c>
      <c r="AF1206" t="str">
        <f t="shared" si="18"/>
        <v>Ocasionales</v>
      </c>
    </row>
    <row r="1207" spans="2:32" x14ac:dyDescent="0.3">
      <c r="B1207">
        <v>36897</v>
      </c>
      <c r="J1207" s="11" t="s">
        <v>2587</v>
      </c>
      <c r="K1207">
        <v>1</v>
      </c>
      <c r="AA1207" s="11" t="s">
        <v>2541</v>
      </c>
      <c r="AB1207">
        <v>2</v>
      </c>
      <c r="AD1207" s="11" t="s">
        <v>2213</v>
      </c>
      <c r="AE1207">
        <v>2</v>
      </c>
      <c r="AF1207" t="str">
        <f t="shared" si="18"/>
        <v>Ocasionales</v>
      </c>
    </row>
    <row r="1208" spans="2:32" x14ac:dyDescent="0.3">
      <c r="B1208">
        <v>13458</v>
      </c>
      <c r="J1208" s="11" t="s">
        <v>2588</v>
      </c>
      <c r="K1208">
        <v>1</v>
      </c>
      <c r="AA1208" s="11" t="s">
        <v>2235</v>
      </c>
      <c r="AB1208">
        <v>2</v>
      </c>
      <c r="AD1208" s="11" t="s">
        <v>1604</v>
      </c>
      <c r="AE1208">
        <v>2</v>
      </c>
      <c r="AF1208" t="str">
        <f t="shared" si="18"/>
        <v>Ocasionales</v>
      </c>
    </row>
    <row r="1209" spans="2:32" x14ac:dyDescent="0.3">
      <c r="B1209">
        <v>19220</v>
      </c>
      <c r="J1209" s="11" t="s">
        <v>2589</v>
      </c>
      <c r="K1209">
        <v>1</v>
      </c>
      <c r="AA1209" s="11" t="s">
        <v>2555</v>
      </c>
      <c r="AB1209">
        <v>2</v>
      </c>
      <c r="AD1209" s="11" t="s">
        <v>2219</v>
      </c>
      <c r="AE1209">
        <v>2</v>
      </c>
      <c r="AF1209" t="str">
        <f t="shared" si="18"/>
        <v>Ocasionales</v>
      </c>
    </row>
    <row r="1210" spans="2:32" x14ac:dyDescent="0.3">
      <c r="B1210">
        <v>54974</v>
      </c>
      <c r="J1210" s="11" t="s">
        <v>2590</v>
      </c>
      <c r="K1210">
        <v>1</v>
      </c>
      <c r="AA1210" s="11" t="s">
        <v>2236</v>
      </c>
      <c r="AB1210">
        <v>2</v>
      </c>
      <c r="AD1210" s="11" t="s">
        <v>2695</v>
      </c>
      <c r="AE1210">
        <v>2</v>
      </c>
      <c r="AF1210" t="str">
        <f t="shared" si="18"/>
        <v>Ocasionales</v>
      </c>
    </row>
    <row r="1211" spans="2:32" x14ac:dyDescent="0.3">
      <c r="B1211">
        <v>17168</v>
      </c>
      <c r="J1211" s="11" t="s">
        <v>2591</v>
      </c>
      <c r="K1211">
        <v>1</v>
      </c>
      <c r="AA1211" s="11" t="s">
        <v>2114</v>
      </c>
      <c r="AB1211">
        <v>2</v>
      </c>
      <c r="AD1211" s="11" t="s">
        <v>2224</v>
      </c>
      <c r="AE1211">
        <v>2</v>
      </c>
      <c r="AF1211" t="str">
        <f t="shared" si="18"/>
        <v>Ocasionales</v>
      </c>
    </row>
    <row r="1212" spans="2:32" x14ac:dyDescent="0.3">
      <c r="B1212">
        <v>31415</v>
      </c>
      <c r="J1212" s="11" t="s">
        <v>2592</v>
      </c>
      <c r="K1212">
        <v>1</v>
      </c>
      <c r="AA1212" s="11" t="s">
        <v>2072</v>
      </c>
      <c r="AB1212">
        <v>2</v>
      </c>
      <c r="AD1212" s="11" t="s">
        <v>2697</v>
      </c>
      <c r="AE1212">
        <v>2</v>
      </c>
      <c r="AF1212" t="str">
        <f t="shared" si="18"/>
        <v>Ocasionales</v>
      </c>
    </row>
    <row r="1213" spans="2:32" x14ac:dyDescent="0.3">
      <c r="B1213">
        <v>34572</v>
      </c>
      <c r="J1213" s="11" t="s">
        <v>2593</v>
      </c>
      <c r="K1213">
        <v>1</v>
      </c>
      <c r="AA1213" s="11" t="s">
        <v>2640</v>
      </c>
      <c r="AB1213">
        <v>2</v>
      </c>
      <c r="AD1213" s="11" t="s">
        <v>2234</v>
      </c>
      <c r="AE1213">
        <v>2</v>
      </c>
      <c r="AF1213" t="str">
        <f t="shared" si="18"/>
        <v>Ocasionales</v>
      </c>
    </row>
    <row r="1214" spans="2:32" x14ac:dyDescent="0.3">
      <c r="B1214">
        <v>14757</v>
      </c>
      <c r="J1214" s="11" t="s">
        <v>2594</v>
      </c>
      <c r="K1214">
        <v>1</v>
      </c>
      <c r="AA1214" s="11" t="s">
        <v>2265</v>
      </c>
      <c r="AB1214">
        <v>2</v>
      </c>
      <c r="AD1214" s="11" t="s">
        <v>2717</v>
      </c>
      <c r="AE1214">
        <v>2</v>
      </c>
      <c r="AF1214" t="str">
        <f t="shared" si="18"/>
        <v>Ocasionales</v>
      </c>
    </row>
    <row r="1215" spans="2:32" x14ac:dyDescent="0.3">
      <c r="B1215">
        <v>55448</v>
      </c>
      <c r="J1215" s="11" t="s">
        <v>2595</v>
      </c>
      <c r="K1215">
        <v>1</v>
      </c>
      <c r="AA1215" s="11" t="s">
        <v>2100</v>
      </c>
      <c r="AB1215">
        <v>2</v>
      </c>
      <c r="AD1215" s="11" t="s">
        <v>2235</v>
      </c>
      <c r="AE1215">
        <v>2</v>
      </c>
      <c r="AF1215" t="str">
        <f t="shared" si="18"/>
        <v>Ocasionales</v>
      </c>
    </row>
    <row r="1216" spans="2:32" x14ac:dyDescent="0.3">
      <c r="B1216">
        <v>75271</v>
      </c>
      <c r="J1216" s="11" t="s">
        <v>2596</v>
      </c>
      <c r="K1216">
        <v>1</v>
      </c>
      <c r="AA1216" s="11" t="s">
        <v>2271</v>
      </c>
      <c r="AB1216">
        <v>2</v>
      </c>
      <c r="AD1216" s="11" t="s">
        <v>2731</v>
      </c>
      <c r="AE1216">
        <v>2</v>
      </c>
      <c r="AF1216" t="str">
        <f t="shared" si="18"/>
        <v>Ocasionales</v>
      </c>
    </row>
    <row r="1217" spans="2:32" x14ac:dyDescent="0.3">
      <c r="B1217">
        <v>36679</v>
      </c>
      <c r="J1217" s="11" t="s">
        <v>2597</v>
      </c>
      <c r="K1217">
        <v>1</v>
      </c>
      <c r="AA1217" s="11" t="s">
        <v>2414</v>
      </c>
      <c r="AB1217">
        <v>2</v>
      </c>
      <c r="AD1217" s="11" t="s">
        <v>2236</v>
      </c>
      <c r="AE1217">
        <v>2</v>
      </c>
      <c r="AF1217" t="str">
        <f t="shared" si="18"/>
        <v>Ocasionales</v>
      </c>
    </row>
    <row r="1218" spans="2:32" x14ac:dyDescent="0.3">
      <c r="B1218">
        <v>34197</v>
      </c>
      <c r="J1218" s="11" t="s">
        <v>2598</v>
      </c>
      <c r="K1218">
        <v>1</v>
      </c>
      <c r="AA1218" s="11" t="s">
        <v>2279</v>
      </c>
      <c r="AB1218">
        <v>2</v>
      </c>
      <c r="AD1218" s="11" t="s">
        <v>1611</v>
      </c>
      <c r="AE1218">
        <v>2</v>
      </c>
      <c r="AF1218" t="str">
        <f t="shared" si="18"/>
        <v>Ocasionales</v>
      </c>
    </row>
    <row r="1219" spans="2:32" x14ac:dyDescent="0.3">
      <c r="B1219">
        <v>58244</v>
      </c>
      <c r="J1219" s="11" t="s">
        <v>2599</v>
      </c>
      <c r="K1219">
        <v>1</v>
      </c>
      <c r="AA1219" s="11" t="s">
        <v>2450</v>
      </c>
      <c r="AB1219">
        <v>2</v>
      </c>
      <c r="AD1219" s="11" t="s">
        <v>1494</v>
      </c>
      <c r="AE1219">
        <v>2</v>
      </c>
      <c r="AF1219" t="str">
        <f t="shared" si="18"/>
        <v>Ocasionales</v>
      </c>
    </row>
    <row r="1220" spans="2:32" x14ac:dyDescent="0.3">
      <c r="B1220">
        <v>21807</v>
      </c>
      <c r="J1220" s="11" t="s">
        <v>2600</v>
      </c>
      <c r="K1220">
        <v>1</v>
      </c>
      <c r="AA1220" s="11" t="s">
        <v>2081</v>
      </c>
      <c r="AB1220">
        <v>2</v>
      </c>
      <c r="AD1220" s="11" t="s">
        <v>1639</v>
      </c>
      <c r="AE1220">
        <v>2</v>
      </c>
      <c r="AF1220" t="str">
        <f t="shared" si="18"/>
        <v>Ocasionales</v>
      </c>
    </row>
    <row r="1221" spans="2:32" x14ac:dyDescent="0.3">
      <c r="B1221">
        <v>19296</v>
      </c>
      <c r="J1221" s="11" t="s">
        <v>2601</v>
      </c>
      <c r="K1221">
        <v>1</v>
      </c>
      <c r="AA1221" s="11" t="s">
        <v>2460</v>
      </c>
      <c r="AB1221">
        <v>2</v>
      </c>
      <c r="AD1221" s="11" t="s">
        <v>2265</v>
      </c>
      <c r="AE1221">
        <v>2</v>
      </c>
      <c r="AF1221" t="str">
        <f t="shared" si="18"/>
        <v>Ocasionales</v>
      </c>
    </row>
    <row r="1222" spans="2:32" x14ac:dyDescent="0.3">
      <c r="B1222">
        <v>39321</v>
      </c>
      <c r="J1222" s="11" t="s">
        <v>2602</v>
      </c>
      <c r="K1222">
        <v>1</v>
      </c>
      <c r="AA1222" s="11" t="s">
        <v>2294</v>
      </c>
      <c r="AB1222">
        <v>2</v>
      </c>
      <c r="AD1222" s="11" t="s">
        <v>2750</v>
      </c>
      <c r="AE1222">
        <v>2</v>
      </c>
      <c r="AF1222" t="str">
        <f t="shared" ref="AF1222:AF1285" si="19">IF(AE1222&lt;=2,"Ocasionales",IF(AE1222&lt;=5,"Moderados", IF(AE1222&lt;=8,"Frecuentes","Muy frecuentes")))</f>
        <v>Ocasionales</v>
      </c>
    </row>
    <row r="1223" spans="2:32" x14ac:dyDescent="0.3">
      <c r="B1223">
        <v>36220</v>
      </c>
      <c r="J1223" s="11" t="s">
        <v>2603</v>
      </c>
      <c r="K1223">
        <v>1</v>
      </c>
      <c r="AA1223" s="11" t="s">
        <v>2465</v>
      </c>
      <c r="AB1223">
        <v>2</v>
      </c>
      <c r="AD1223" s="11" t="s">
        <v>2271</v>
      </c>
      <c r="AE1223">
        <v>2</v>
      </c>
      <c r="AF1223" t="str">
        <f t="shared" si="19"/>
        <v>Ocasionales</v>
      </c>
    </row>
    <row r="1224" spans="2:32" x14ac:dyDescent="0.3">
      <c r="B1224">
        <v>25324</v>
      </c>
      <c r="J1224" s="11" t="s">
        <v>2604</v>
      </c>
      <c r="K1224">
        <v>1</v>
      </c>
      <c r="AA1224" s="11" t="s">
        <v>2302</v>
      </c>
      <c r="AB1224">
        <v>2</v>
      </c>
      <c r="AD1224" s="11" t="s">
        <v>1649</v>
      </c>
      <c r="AE1224">
        <v>2</v>
      </c>
      <c r="AF1224" t="str">
        <f t="shared" si="19"/>
        <v>Ocasionales</v>
      </c>
    </row>
    <row r="1225" spans="2:32" x14ac:dyDescent="0.3">
      <c r="B1225">
        <v>24944</v>
      </c>
      <c r="J1225" s="11" t="s">
        <v>2605</v>
      </c>
      <c r="K1225">
        <v>1</v>
      </c>
      <c r="AA1225" s="11" t="s">
        <v>2493</v>
      </c>
      <c r="AB1225">
        <v>2</v>
      </c>
      <c r="AD1225" s="11" t="s">
        <v>2279</v>
      </c>
      <c r="AE1225">
        <v>2</v>
      </c>
      <c r="AF1225" t="str">
        <f t="shared" si="19"/>
        <v>Ocasionales</v>
      </c>
    </row>
    <row r="1226" spans="2:32" x14ac:dyDescent="0.3">
      <c r="B1226">
        <v>12605</v>
      </c>
      <c r="J1226" s="11" t="s">
        <v>2606</v>
      </c>
      <c r="K1226">
        <v>1</v>
      </c>
      <c r="AA1226" s="11" t="s">
        <v>2305</v>
      </c>
      <c r="AB1226">
        <v>2</v>
      </c>
      <c r="AD1226" s="11" t="s">
        <v>1651</v>
      </c>
      <c r="AE1226">
        <v>2</v>
      </c>
      <c r="AF1226" t="str">
        <f t="shared" si="19"/>
        <v>Ocasionales</v>
      </c>
    </row>
    <row r="1227" spans="2:32" x14ac:dyDescent="0.3">
      <c r="B1227">
        <v>26365</v>
      </c>
      <c r="J1227" s="11" t="s">
        <v>2607</v>
      </c>
      <c r="K1227">
        <v>1</v>
      </c>
      <c r="AA1227" s="11" t="s">
        <v>2509</v>
      </c>
      <c r="AB1227">
        <v>2</v>
      </c>
      <c r="AD1227" s="11" t="s">
        <v>1496</v>
      </c>
      <c r="AE1227">
        <v>2</v>
      </c>
      <c r="AF1227" t="str">
        <f t="shared" si="19"/>
        <v>Ocasionales</v>
      </c>
    </row>
    <row r="1228" spans="2:32" x14ac:dyDescent="0.3">
      <c r="B1228">
        <v>35730</v>
      </c>
      <c r="J1228" s="11" t="s">
        <v>2608</v>
      </c>
      <c r="K1228">
        <v>1</v>
      </c>
      <c r="AA1228" s="11" t="s">
        <v>2313</v>
      </c>
      <c r="AB1228">
        <v>2</v>
      </c>
      <c r="AD1228" s="11" t="s">
        <v>2779</v>
      </c>
      <c r="AE1228">
        <v>2</v>
      </c>
      <c r="AF1228" t="str">
        <f t="shared" si="19"/>
        <v>Ocasionales</v>
      </c>
    </row>
    <row r="1229" spans="2:32" x14ac:dyDescent="0.3">
      <c r="B1229">
        <v>24810</v>
      </c>
      <c r="J1229" s="11" t="s">
        <v>2609</v>
      </c>
      <c r="K1229">
        <v>1</v>
      </c>
      <c r="AA1229" s="11" t="s">
        <v>2533</v>
      </c>
      <c r="AB1229">
        <v>2</v>
      </c>
      <c r="AD1229" s="11" t="s">
        <v>2294</v>
      </c>
      <c r="AE1229">
        <v>2</v>
      </c>
      <c r="AF1229" t="str">
        <f t="shared" si="19"/>
        <v>Ocasionales</v>
      </c>
    </row>
    <row r="1230" spans="2:32" x14ac:dyDescent="0.3">
      <c r="B1230">
        <v>25417</v>
      </c>
      <c r="J1230" s="11" t="s">
        <v>2610</v>
      </c>
      <c r="K1230">
        <v>1</v>
      </c>
      <c r="AA1230" s="11" t="s">
        <v>2642</v>
      </c>
      <c r="AB1230">
        <v>2</v>
      </c>
      <c r="AD1230" s="11" t="s">
        <v>2788</v>
      </c>
      <c r="AE1230">
        <v>2</v>
      </c>
      <c r="AF1230" t="str">
        <f t="shared" si="19"/>
        <v>Ocasionales</v>
      </c>
    </row>
    <row r="1231" spans="2:32" x14ac:dyDescent="0.3">
      <c r="B1231">
        <v>34289</v>
      </c>
      <c r="J1231" s="11" t="s">
        <v>2611</v>
      </c>
      <c r="K1231">
        <v>1</v>
      </c>
      <c r="AA1231" s="11" t="s">
        <v>2112</v>
      </c>
      <c r="AB1231">
        <v>2</v>
      </c>
      <c r="AD1231" s="11" t="s">
        <v>2302</v>
      </c>
      <c r="AE1231">
        <v>2</v>
      </c>
      <c r="AF1231" t="str">
        <f t="shared" si="19"/>
        <v>Ocasionales</v>
      </c>
    </row>
    <row r="1232" spans="2:32" x14ac:dyDescent="0.3">
      <c r="B1232">
        <v>24075</v>
      </c>
      <c r="J1232" s="11" t="s">
        <v>2612</v>
      </c>
      <c r="K1232">
        <v>1</v>
      </c>
      <c r="AA1232" s="11" t="s">
        <v>2324</v>
      </c>
      <c r="AB1232">
        <v>2</v>
      </c>
      <c r="AD1232" s="11" t="s">
        <v>2792</v>
      </c>
      <c r="AE1232">
        <v>2</v>
      </c>
      <c r="AF1232" t="str">
        <f t="shared" si="19"/>
        <v>Ocasionales</v>
      </c>
    </row>
    <row r="1233" spans="2:32" x14ac:dyDescent="0.3">
      <c r="B1233">
        <v>24389</v>
      </c>
      <c r="J1233" s="11" t="s">
        <v>2613</v>
      </c>
      <c r="K1233">
        <v>1</v>
      </c>
      <c r="AA1233" s="11" t="s">
        <v>2543</v>
      </c>
      <c r="AB1233">
        <v>2</v>
      </c>
      <c r="AD1233" s="11" t="s">
        <v>2305</v>
      </c>
      <c r="AE1233">
        <v>2</v>
      </c>
      <c r="AF1233" t="str">
        <f t="shared" si="19"/>
        <v>Ocasionales</v>
      </c>
    </row>
    <row r="1234" spans="2:32" x14ac:dyDescent="0.3">
      <c r="B1234">
        <v>18685</v>
      </c>
      <c r="J1234" s="11" t="s">
        <v>2614</v>
      </c>
      <c r="K1234">
        <v>1</v>
      </c>
      <c r="AA1234" s="11" t="s">
        <v>2043</v>
      </c>
      <c r="AB1234">
        <v>2</v>
      </c>
      <c r="AD1234" s="11" t="s">
        <v>2797</v>
      </c>
      <c r="AE1234">
        <v>2</v>
      </c>
      <c r="AF1234" t="str">
        <f t="shared" si="19"/>
        <v>Ocasionales</v>
      </c>
    </row>
    <row r="1235" spans="2:32" x14ac:dyDescent="0.3">
      <c r="B1235">
        <v>10693</v>
      </c>
      <c r="J1235" s="11" t="s">
        <v>2615</v>
      </c>
      <c r="K1235">
        <v>1</v>
      </c>
      <c r="AA1235" s="11" t="s">
        <v>2551</v>
      </c>
      <c r="AB1235">
        <v>2</v>
      </c>
      <c r="AD1235" s="11" t="s">
        <v>2313</v>
      </c>
      <c r="AE1235">
        <v>2</v>
      </c>
      <c r="AF1235" t="str">
        <f t="shared" si="19"/>
        <v>Ocasionales</v>
      </c>
    </row>
    <row r="1236" spans="2:32" x14ac:dyDescent="0.3">
      <c r="B1236">
        <v>23135</v>
      </c>
      <c r="J1236" s="11" t="s">
        <v>2616</v>
      </c>
      <c r="K1236">
        <v>1</v>
      </c>
      <c r="AA1236" s="11" t="s">
        <v>2655</v>
      </c>
      <c r="AB1236">
        <v>2</v>
      </c>
      <c r="AD1236" s="11" t="s">
        <v>2814</v>
      </c>
      <c r="AE1236">
        <v>2</v>
      </c>
      <c r="AF1236" t="str">
        <f t="shared" si="19"/>
        <v>Ocasionales</v>
      </c>
    </row>
    <row r="1237" spans="2:32" x14ac:dyDescent="0.3">
      <c r="B1237">
        <v>34075</v>
      </c>
      <c r="J1237" s="11" t="s">
        <v>2617</v>
      </c>
      <c r="K1237">
        <v>1</v>
      </c>
      <c r="AA1237" s="11" t="s">
        <v>2558</v>
      </c>
      <c r="AB1237">
        <v>2</v>
      </c>
      <c r="AD1237" s="11" t="s">
        <v>1418</v>
      </c>
      <c r="AE1237">
        <v>2</v>
      </c>
      <c r="AF1237" t="str">
        <f t="shared" si="19"/>
        <v>Ocasionales</v>
      </c>
    </row>
    <row r="1238" spans="2:32" x14ac:dyDescent="0.3">
      <c r="B1238">
        <v>28484</v>
      </c>
      <c r="J1238" s="11" t="s">
        <v>2618</v>
      </c>
      <c r="K1238">
        <v>1</v>
      </c>
      <c r="AA1238" s="11" t="s">
        <v>2344</v>
      </c>
      <c r="AB1238">
        <v>2</v>
      </c>
      <c r="AD1238" s="11" t="s">
        <v>2822</v>
      </c>
      <c r="AE1238">
        <v>2</v>
      </c>
      <c r="AF1238" t="str">
        <f t="shared" si="19"/>
        <v>Ocasionales</v>
      </c>
    </row>
    <row r="1239" spans="2:32" x14ac:dyDescent="0.3">
      <c r="B1239">
        <v>36767</v>
      </c>
      <c r="J1239" s="11" t="s">
        <v>2619</v>
      </c>
      <c r="K1239">
        <v>1</v>
      </c>
      <c r="AA1239" s="11" t="s">
        <v>2567</v>
      </c>
      <c r="AB1239">
        <v>2</v>
      </c>
      <c r="AD1239" s="11" t="s">
        <v>2324</v>
      </c>
      <c r="AE1239">
        <v>2</v>
      </c>
      <c r="AF1239" t="str">
        <f t="shared" si="19"/>
        <v>Ocasionales</v>
      </c>
    </row>
    <row r="1240" spans="2:32" x14ac:dyDescent="0.3">
      <c r="B1240">
        <v>34500</v>
      </c>
      <c r="J1240" s="11" t="s">
        <v>2620</v>
      </c>
      <c r="K1240">
        <v>1</v>
      </c>
      <c r="AA1240" s="11" t="s">
        <v>2093</v>
      </c>
      <c r="AB1240">
        <v>2</v>
      </c>
      <c r="AD1240" s="11" t="s">
        <v>2840</v>
      </c>
      <c r="AE1240">
        <v>2</v>
      </c>
      <c r="AF1240" t="str">
        <f t="shared" si="19"/>
        <v>Ocasionales</v>
      </c>
    </row>
    <row r="1241" spans="2:32" x14ac:dyDescent="0.3">
      <c r="B1241">
        <v>34600</v>
      </c>
      <c r="J1241" s="11" t="s">
        <v>2621</v>
      </c>
      <c r="K1241">
        <v>1</v>
      </c>
      <c r="AA1241" s="11" t="s">
        <v>2115</v>
      </c>
      <c r="AB1241">
        <v>2</v>
      </c>
      <c r="AD1241" s="11" t="s">
        <v>1514</v>
      </c>
      <c r="AE1241">
        <v>2</v>
      </c>
      <c r="AF1241" t="str">
        <f t="shared" si="19"/>
        <v>Ocasionales</v>
      </c>
    </row>
    <row r="1242" spans="2:32" x14ac:dyDescent="0.3">
      <c r="B1242">
        <v>37745</v>
      </c>
      <c r="J1242" s="11" t="s">
        <v>2622</v>
      </c>
      <c r="K1242">
        <v>1</v>
      </c>
      <c r="AA1242" s="11" t="s">
        <v>2099</v>
      </c>
      <c r="AB1242">
        <v>2</v>
      </c>
      <c r="AD1242" s="11" t="s">
        <v>1675</v>
      </c>
      <c r="AE1242">
        <v>2</v>
      </c>
      <c r="AF1242" t="str">
        <f t="shared" si="19"/>
        <v>Ocasionales</v>
      </c>
    </row>
    <row r="1243" spans="2:32" x14ac:dyDescent="0.3">
      <c r="B1243">
        <v>16666</v>
      </c>
      <c r="J1243" s="11" t="s">
        <v>2623</v>
      </c>
      <c r="K1243">
        <v>1</v>
      </c>
      <c r="AA1243" s="11" t="s">
        <v>2631</v>
      </c>
      <c r="AB1243">
        <v>2</v>
      </c>
      <c r="AD1243" s="11" t="s">
        <v>2338</v>
      </c>
      <c r="AE1243">
        <v>2</v>
      </c>
      <c r="AF1243" t="str">
        <f t="shared" si="19"/>
        <v>Ocasionales</v>
      </c>
    </row>
    <row r="1244" spans="2:32" x14ac:dyDescent="0.3">
      <c r="B1244">
        <v>21544</v>
      </c>
      <c r="J1244" s="11" t="s">
        <v>2624</v>
      </c>
      <c r="K1244">
        <v>1</v>
      </c>
      <c r="AA1244" s="11" t="s">
        <v>2389</v>
      </c>
      <c r="AB1244">
        <v>2</v>
      </c>
      <c r="AD1244" s="11" t="s">
        <v>2872</v>
      </c>
      <c r="AE1244">
        <v>2</v>
      </c>
      <c r="AF1244" t="str">
        <f t="shared" si="19"/>
        <v>Ocasionales</v>
      </c>
    </row>
    <row r="1245" spans="2:32" x14ac:dyDescent="0.3">
      <c r="B1245">
        <v>70536</v>
      </c>
      <c r="J1245" s="11" t="s">
        <v>2625</v>
      </c>
      <c r="K1245">
        <v>1</v>
      </c>
      <c r="AA1245" s="11" t="s">
        <v>2060</v>
      </c>
      <c r="AB1245">
        <v>2</v>
      </c>
      <c r="AD1245" s="11" t="s">
        <v>3300</v>
      </c>
      <c r="AE1245">
        <v>2</v>
      </c>
      <c r="AF1245" t="str">
        <f t="shared" si="19"/>
        <v>Ocasionales</v>
      </c>
    </row>
    <row r="1246" spans="2:32" x14ac:dyDescent="0.3">
      <c r="B1246">
        <v>14866</v>
      </c>
      <c r="J1246" s="11" t="s">
        <v>2626</v>
      </c>
      <c r="K1246">
        <v>2</v>
      </c>
      <c r="AA1246" s="11" t="s">
        <v>2393</v>
      </c>
      <c r="AB1246">
        <v>2</v>
      </c>
      <c r="AD1246" s="11" t="s">
        <v>2886</v>
      </c>
      <c r="AE1246">
        <v>2</v>
      </c>
      <c r="AF1246" t="str">
        <f t="shared" si="19"/>
        <v>Ocasionales</v>
      </c>
    </row>
    <row r="1247" spans="2:32" x14ac:dyDescent="0.3">
      <c r="B1247">
        <v>16949</v>
      </c>
      <c r="J1247" s="11" t="s">
        <v>2627</v>
      </c>
      <c r="K1247">
        <v>1</v>
      </c>
      <c r="AA1247" s="11" t="s">
        <v>2338</v>
      </c>
      <c r="AB1247">
        <v>2</v>
      </c>
      <c r="AD1247" s="11" t="s">
        <v>2344</v>
      </c>
      <c r="AE1247">
        <v>2</v>
      </c>
      <c r="AF1247" t="str">
        <f t="shared" si="19"/>
        <v>Ocasionales</v>
      </c>
    </row>
    <row r="1248" spans="2:32" x14ac:dyDescent="0.3">
      <c r="B1248">
        <v>24656</v>
      </c>
      <c r="J1248" s="11" t="s">
        <v>2628</v>
      </c>
      <c r="K1248">
        <v>1</v>
      </c>
      <c r="AA1248" s="11" t="s">
        <v>1699</v>
      </c>
      <c r="AB1248">
        <v>2</v>
      </c>
      <c r="AD1248" s="11" t="s">
        <v>2902</v>
      </c>
      <c r="AE1248">
        <v>2</v>
      </c>
      <c r="AF1248" t="str">
        <f t="shared" si="19"/>
        <v>Ocasionales</v>
      </c>
    </row>
    <row r="1249" spans="2:32" x14ac:dyDescent="0.3">
      <c r="B1249">
        <v>26389</v>
      </c>
      <c r="J1249" s="11" t="s">
        <v>2629</v>
      </c>
      <c r="K1249">
        <v>1</v>
      </c>
      <c r="AA1249" s="11" t="s">
        <v>1827</v>
      </c>
      <c r="AB1249">
        <v>2</v>
      </c>
      <c r="AD1249" s="11" t="s">
        <v>1526</v>
      </c>
      <c r="AE1249">
        <v>2</v>
      </c>
      <c r="AF1249" t="str">
        <f t="shared" si="19"/>
        <v>Ocasionales</v>
      </c>
    </row>
    <row r="1250" spans="2:32" x14ac:dyDescent="0.3">
      <c r="B1250">
        <v>81167</v>
      </c>
      <c r="J1250" s="11" t="s">
        <v>2630</v>
      </c>
      <c r="K1250">
        <v>1</v>
      </c>
      <c r="AA1250" s="11" t="s">
        <v>1769</v>
      </c>
      <c r="AB1250">
        <v>2</v>
      </c>
      <c r="AD1250" s="11" t="s">
        <v>2904</v>
      </c>
      <c r="AE1250">
        <v>2</v>
      </c>
      <c r="AF1250" t="str">
        <f t="shared" si="19"/>
        <v>Ocasionales</v>
      </c>
    </row>
    <row r="1251" spans="2:32" x14ac:dyDescent="0.3">
      <c r="B1251">
        <v>37383</v>
      </c>
      <c r="J1251" s="11" t="s">
        <v>2631</v>
      </c>
      <c r="K1251">
        <v>1</v>
      </c>
      <c r="AA1251" s="11" t="s">
        <v>1452</v>
      </c>
      <c r="AB1251">
        <v>2</v>
      </c>
      <c r="AD1251" s="11" t="s">
        <v>1387</v>
      </c>
      <c r="AE1251">
        <v>2</v>
      </c>
      <c r="AF1251" t="str">
        <f t="shared" si="19"/>
        <v>Ocasionales</v>
      </c>
    </row>
    <row r="1252" spans="2:32" x14ac:dyDescent="0.3">
      <c r="B1252">
        <v>33274</v>
      </c>
      <c r="J1252" s="11" t="s">
        <v>2632</v>
      </c>
      <c r="K1252">
        <v>1</v>
      </c>
      <c r="AA1252" s="11" t="s">
        <v>1886</v>
      </c>
      <c r="AB1252">
        <v>2</v>
      </c>
      <c r="AD1252" s="11" t="s">
        <v>2923</v>
      </c>
      <c r="AE1252">
        <v>2</v>
      </c>
      <c r="AF1252" t="str">
        <f t="shared" si="19"/>
        <v>Ocasionales</v>
      </c>
    </row>
    <row r="1253" spans="2:32" x14ac:dyDescent="0.3">
      <c r="B1253">
        <v>28449</v>
      </c>
      <c r="J1253" s="11" t="s">
        <v>2633</v>
      </c>
      <c r="K1253">
        <v>1</v>
      </c>
      <c r="AA1253" s="11" t="s">
        <v>1454</v>
      </c>
      <c r="AB1253">
        <v>2</v>
      </c>
      <c r="AD1253" s="11" t="s">
        <v>2389</v>
      </c>
      <c r="AE1253">
        <v>2</v>
      </c>
      <c r="AF1253" t="str">
        <f t="shared" si="19"/>
        <v>Ocasionales</v>
      </c>
    </row>
    <row r="1254" spans="2:32" x14ac:dyDescent="0.3">
      <c r="B1254">
        <v>33998</v>
      </c>
      <c r="J1254" s="11" t="s">
        <v>2634</v>
      </c>
      <c r="K1254">
        <v>1</v>
      </c>
      <c r="AA1254" s="11" t="s">
        <v>1427</v>
      </c>
      <c r="AB1254">
        <v>2</v>
      </c>
      <c r="AD1254" s="11" t="s">
        <v>2940</v>
      </c>
      <c r="AE1254">
        <v>2</v>
      </c>
      <c r="AF1254" t="str">
        <f t="shared" si="19"/>
        <v>Ocasionales</v>
      </c>
    </row>
    <row r="1255" spans="2:32" x14ac:dyDescent="0.3">
      <c r="B1255">
        <v>34394</v>
      </c>
      <c r="J1255" s="11" t="s">
        <v>2635</v>
      </c>
      <c r="K1255">
        <v>1</v>
      </c>
      <c r="AA1255" s="11" t="s">
        <v>1472</v>
      </c>
      <c r="AB1255">
        <v>2</v>
      </c>
      <c r="AD1255" s="11" t="s">
        <v>2393</v>
      </c>
      <c r="AE1255">
        <v>2</v>
      </c>
      <c r="AF1255" t="str">
        <f t="shared" si="19"/>
        <v>Ocasionales</v>
      </c>
    </row>
    <row r="1256" spans="2:32" x14ac:dyDescent="0.3">
      <c r="B1256">
        <v>19446</v>
      </c>
      <c r="J1256" s="11" t="s">
        <v>2636</v>
      </c>
      <c r="K1256">
        <v>1</v>
      </c>
      <c r="AA1256" s="11" t="s">
        <v>1798</v>
      </c>
      <c r="AB1256">
        <v>2</v>
      </c>
      <c r="AD1256" s="11" t="s">
        <v>2943</v>
      </c>
      <c r="AE1256">
        <v>2</v>
      </c>
      <c r="AF1256" t="str">
        <f t="shared" si="19"/>
        <v>Ocasionales</v>
      </c>
    </row>
    <row r="1257" spans="2:32" x14ac:dyDescent="0.3">
      <c r="B1257">
        <v>13652</v>
      </c>
      <c r="J1257" s="11" t="s">
        <v>2637</v>
      </c>
      <c r="K1257">
        <v>1</v>
      </c>
      <c r="AA1257" s="11" t="s">
        <v>1473</v>
      </c>
      <c r="AB1257">
        <v>2</v>
      </c>
      <c r="AD1257" s="11" t="s">
        <v>2394</v>
      </c>
      <c r="AE1257">
        <v>2</v>
      </c>
      <c r="AF1257" t="str">
        <f t="shared" si="19"/>
        <v>Ocasionales</v>
      </c>
    </row>
    <row r="1258" spans="2:32" x14ac:dyDescent="0.3">
      <c r="B1258">
        <v>30923</v>
      </c>
      <c r="J1258" s="11" t="s">
        <v>2638</v>
      </c>
      <c r="K1258">
        <v>1</v>
      </c>
      <c r="AA1258" s="11" t="s">
        <v>1866</v>
      </c>
      <c r="AB1258">
        <v>2</v>
      </c>
      <c r="AD1258" s="11" t="s">
        <v>2953</v>
      </c>
      <c r="AE1258">
        <v>2</v>
      </c>
      <c r="AF1258" t="str">
        <f t="shared" si="19"/>
        <v>Ocasionales</v>
      </c>
    </row>
    <row r="1259" spans="2:32" x14ac:dyDescent="0.3">
      <c r="B1259">
        <v>20028</v>
      </c>
      <c r="J1259" s="11" t="s">
        <v>2639</v>
      </c>
      <c r="K1259">
        <v>1</v>
      </c>
      <c r="AA1259" s="11" t="s">
        <v>1476</v>
      </c>
      <c r="AB1259">
        <v>2</v>
      </c>
      <c r="AD1259" s="11" t="s">
        <v>1390</v>
      </c>
      <c r="AE1259">
        <v>2</v>
      </c>
      <c r="AF1259" t="str">
        <f t="shared" si="19"/>
        <v>Ocasionales</v>
      </c>
    </row>
    <row r="1260" spans="2:32" x14ac:dyDescent="0.3">
      <c r="B1260">
        <v>21167</v>
      </c>
      <c r="J1260" s="11" t="s">
        <v>2640</v>
      </c>
      <c r="K1260">
        <v>1</v>
      </c>
      <c r="AA1260" s="11" t="s">
        <v>1929</v>
      </c>
      <c r="AB1260">
        <v>2</v>
      </c>
      <c r="AD1260" s="11" t="s">
        <v>2958</v>
      </c>
      <c r="AE1260">
        <v>2</v>
      </c>
      <c r="AF1260" t="str">
        <f t="shared" si="19"/>
        <v>Ocasionales</v>
      </c>
    </row>
    <row r="1261" spans="2:32" x14ac:dyDescent="0.3">
      <c r="B1261">
        <v>50152</v>
      </c>
      <c r="J1261" s="11" t="s">
        <v>2641</v>
      </c>
      <c r="K1261">
        <v>1</v>
      </c>
      <c r="AA1261" s="11" t="s">
        <v>1400</v>
      </c>
      <c r="AB1261">
        <v>2</v>
      </c>
      <c r="AD1261" s="11" t="s">
        <v>3244</v>
      </c>
      <c r="AE1261">
        <v>2</v>
      </c>
      <c r="AF1261" t="str">
        <f t="shared" si="19"/>
        <v>Ocasionales</v>
      </c>
    </row>
    <row r="1262" spans="2:32" x14ac:dyDescent="0.3">
      <c r="B1262">
        <v>35257</v>
      </c>
      <c r="J1262" s="11" t="s">
        <v>2642</v>
      </c>
      <c r="K1262">
        <v>1</v>
      </c>
      <c r="AA1262" s="11" t="s">
        <v>1716</v>
      </c>
      <c r="AB1262">
        <v>2</v>
      </c>
      <c r="AD1262" s="11" t="s">
        <v>2968</v>
      </c>
      <c r="AE1262">
        <v>2</v>
      </c>
      <c r="AF1262" t="str">
        <f t="shared" si="19"/>
        <v>Ocasionales</v>
      </c>
    </row>
    <row r="1263" spans="2:32" x14ac:dyDescent="0.3">
      <c r="B1263">
        <v>39132</v>
      </c>
      <c r="J1263" s="11" t="s">
        <v>2643</v>
      </c>
      <c r="K1263">
        <v>1</v>
      </c>
      <c r="AA1263" s="11" t="s">
        <v>1490</v>
      </c>
      <c r="AB1263">
        <v>2</v>
      </c>
      <c r="AD1263" s="11" t="s">
        <v>3240</v>
      </c>
      <c r="AE1263">
        <v>2</v>
      </c>
      <c r="AF1263" t="str">
        <f t="shared" si="19"/>
        <v>Ocasionales</v>
      </c>
    </row>
    <row r="1264" spans="2:32" x14ac:dyDescent="0.3">
      <c r="B1264">
        <v>14117</v>
      </c>
      <c r="J1264" s="11" t="s">
        <v>2644</v>
      </c>
      <c r="K1264">
        <v>1</v>
      </c>
      <c r="AA1264" s="11" t="s">
        <v>1750</v>
      </c>
      <c r="AB1264">
        <v>2</v>
      </c>
      <c r="AD1264" s="11" t="s">
        <v>1687</v>
      </c>
      <c r="AE1264">
        <v>2</v>
      </c>
      <c r="AF1264" t="str">
        <f t="shared" si="19"/>
        <v>Ocasionales</v>
      </c>
    </row>
    <row r="1265" spans="2:32" x14ac:dyDescent="0.3">
      <c r="B1265">
        <v>20229</v>
      </c>
      <c r="J1265" s="11" t="s">
        <v>2645</v>
      </c>
      <c r="K1265">
        <v>1</v>
      </c>
      <c r="AA1265" s="11" t="s">
        <v>1494</v>
      </c>
      <c r="AB1265">
        <v>2</v>
      </c>
      <c r="AD1265" s="11" t="s">
        <v>3259</v>
      </c>
      <c r="AE1265">
        <v>2</v>
      </c>
      <c r="AF1265" t="str">
        <f t="shared" si="19"/>
        <v>Ocasionales</v>
      </c>
    </row>
    <row r="1266" spans="2:32" x14ac:dyDescent="0.3">
      <c r="B1266">
        <v>13231</v>
      </c>
      <c r="J1266" s="11" t="s">
        <v>2646</v>
      </c>
      <c r="K1266">
        <v>1</v>
      </c>
      <c r="AA1266" s="11" t="s">
        <v>1781</v>
      </c>
      <c r="AB1266">
        <v>2</v>
      </c>
      <c r="AD1266" s="11" t="s">
        <v>1691</v>
      </c>
      <c r="AE1266">
        <v>2</v>
      </c>
      <c r="AF1266" t="str">
        <f t="shared" si="19"/>
        <v>Ocasionales</v>
      </c>
    </row>
    <row r="1267" spans="2:32" x14ac:dyDescent="0.3">
      <c r="B1267">
        <v>29276</v>
      </c>
      <c r="J1267" s="11" t="s">
        <v>2647</v>
      </c>
      <c r="K1267">
        <v>1</v>
      </c>
      <c r="AA1267" s="11" t="s">
        <v>1496</v>
      </c>
      <c r="AB1267">
        <v>2</v>
      </c>
      <c r="AD1267" s="11" t="s">
        <v>3265</v>
      </c>
      <c r="AE1267">
        <v>2</v>
      </c>
      <c r="AF1267" t="str">
        <f t="shared" si="19"/>
        <v>Ocasionales</v>
      </c>
    </row>
    <row r="1268" spans="2:32" x14ac:dyDescent="0.3">
      <c r="B1268">
        <v>10637</v>
      </c>
      <c r="J1268" s="11" t="s">
        <v>2648</v>
      </c>
      <c r="K1268">
        <v>1</v>
      </c>
      <c r="AA1268" s="11" t="s">
        <v>1439</v>
      </c>
      <c r="AB1268">
        <v>2</v>
      </c>
      <c r="AD1268" s="11" t="s">
        <v>3029</v>
      </c>
      <c r="AE1268">
        <v>2</v>
      </c>
      <c r="AF1268" t="str">
        <f t="shared" si="19"/>
        <v>Ocasionales</v>
      </c>
    </row>
    <row r="1269" spans="2:32" x14ac:dyDescent="0.3">
      <c r="B1269">
        <v>34535</v>
      </c>
      <c r="J1269" s="11" t="s">
        <v>2649</v>
      </c>
      <c r="K1269">
        <v>1</v>
      </c>
      <c r="AA1269" s="11" t="s">
        <v>1409</v>
      </c>
      <c r="AB1269">
        <v>2</v>
      </c>
      <c r="AD1269" s="11" t="s">
        <v>1427</v>
      </c>
      <c r="AE1269">
        <v>2</v>
      </c>
      <c r="AF1269" t="str">
        <f t="shared" si="19"/>
        <v>Ocasionales</v>
      </c>
    </row>
    <row r="1270" spans="2:32" x14ac:dyDescent="0.3">
      <c r="B1270">
        <v>27251</v>
      </c>
      <c r="J1270" s="11" t="s">
        <v>2650</v>
      </c>
      <c r="K1270">
        <v>1</v>
      </c>
      <c r="AA1270" s="11" t="s">
        <v>1853</v>
      </c>
      <c r="AB1270">
        <v>2</v>
      </c>
      <c r="AD1270" s="11" t="s">
        <v>3041</v>
      </c>
      <c r="AE1270">
        <v>2</v>
      </c>
      <c r="AF1270" t="str">
        <f t="shared" si="19"/>
        <v>Ocasionales</v>
      </c>
    </row>
    <row r="1271" spans="2:32" x14ac:dyDescent="0.3">
      <c r="B1271">
        <v>38182</v>
      </c>
      <c r="J1271" s="11" t="s">
        <v>2651</v>
      </c>
      <c r="K1271">
        <v>1</v>
      </c>
      <c r="AA1271" s="11" t="s">
        <v>1514</v>
      </c>
      <c r="AB1271">
        <v>2</v>
      </c>
      <c r="AD1271" s="11" t="s">
        <v>2460</v>
      </c>
      <c r="AE1271">
        <v>2</v>
      </c>
      <c r="AF1271" t="str">
        <f t="shared" si="19"/>
        <v>Ocasionales</v>
      </c>
    </row>
    <row r="1272" spans="2:32" x14ac:dyDescent="0.3">
      <c r="B1272">
        <v>29980</v>
      </c>
      <c r="J1272" s="11" t="s">
        <v>2652</v>
      </c>
      <c r="K1272">
        <v>1</v>
      </c>
      <c r="AA1272" s="11" t="s">
        <v>1875</v>
      </c>
      <c r="AB1272">
        <v>2</v>
      </c>
      <c r="AD1272" s="11" t="s">
        <v>3049</v>
      </c>
      <c r="AE1272">
        <v>2</v>
      </c>
      <c r="AF1272" t="str">
        <f t="shared" si="19"/>
        <v>Ocasionales</v>
      </c>
    </row>
    <row r="1273" spans="2:32" x14ac:dyDescent="0.3">
      <c r="B1273">
        <v>10604</v>
      </c>
      <c r="J1273" s="11" t="s">
        <v>2653</v>
      </c>
      <c r="K1273">
        <v>1</v>
      </c>
      <c r="AA1273" s="11" t="s">
        <v>1526</v>
      </c>
      <c r="AB1273">
        <v>2</v>
      </c>
      <c r="AD1273" s="11" t="s">
        <v>2461</v>
      </c>
      <c r="AE1273">
        <v>2</v>
      </c>
      <c r="AF1273" t="str">
        <f t="shared" si="19"/>
        <v>Ocasionales</v>
      </c>
    </row>
    <row r="1274" spans="2:32" x14ac:dyDescent="0.3">
      <c r="B1274">
        <v>25625</v>
      </c>
      <c r="J1274" s="11" t="s">
        <v>2654</v>
      </c>
      <c r="K1274">
        <v>1</v>
      </c>
      <c r="AA1274" s="11" t="s">
        <v>1916</v>
      </c>
      <c r="AB1274">
        <v>2</v>
      </c>
      <c r="AD1274" s="11" t="s">
        <v>1696</v>
      </c>
      <c r="AE1274">
        <v>2</v>
      </c>
      <c r="AF1274" t="str">
        <f t="shared" si="19"/>
        <v>Ocasionales</v>
      </c>
    </row>
    <row r="1275" spans="2:32" x14ac:dyDescent="0.3">
      <c r="B1275">
        <v>36082</v>
      </c>
      <c r="J1275" s="11" t="s">
        <v>2655</v>
      </c>
      <c r="K1275">
        <v>1</v>
      </c>
      <c r="AA1275" s="11" t="s">
        <v>1411</v>
      </c>
      <c r="AB1275">
        <v>2</v>
      </c>
      <c r="AD1275" s="11" t="s">
        <v>2465</v>
      </c>
      <c r="AE1275">
        <v>2</v>
      </c>
      <c r="AF1275" t="str">
        <f t="shared" si="19"/>
        <v>Ocasionales</v>
      </c>
    </row>
    <row r="1276" spans="2:32" x14ac:dyDescent="0.3">
      <c r="B1276">
        <v>30912</v>
      </c>
      <c r="J1276" s="11" t="s">
        <v>2656</v>
      </c>
      <c r="K1276">
        <v>1</v>
      </c>
      <c r="AA1276" s="11" t="s">
        <v>1964</v>
      </c>
      <c r="AB1276">
        <v>2</v>
      </c>
      <c r="AD1276" s="11" t="s">
        <v>3062</v>
      </c>
      <c r="AE1276">
        <v>2</v>
      </c>
      <c r="AF1276" t="str">
        <f t="shared" si="19"/>
        <v>Ocasionales</v>
      </c>
    </row>
    <row r="1277" spans="2:32" x14ac:dyDescent="0.3">
      <c r="B1277">
        <v>29856</v>
      </c>
      <c r="J1277" s="11" t="s">
        <v>2657</v>
      </c>
      <c r="K1277">
        <v>1</v>
      </c>
      <c r="AA1277" s="11" t="s">
        <v>1560</v>
      </c>
      <c r="AB1277">
        <v>2</v>
      </c>
      <c r="AD1277" s="11" t="s">
        <v>1560</v>
      </c>
      <c r="AE1277">
        <v>2</v>
      </c>
      <c r="AF1277" t="str">
        <f t="shared" si="19"/>
        <v>Ocasionales</v>
      </c>
    </row>
    <row r="1278" spans="2:32" x14ac:dyDescent="0.3">
      <c r="B1278">
        <v>27131</v>
      </c>
      <c r="J1278" s="11" t="s">
        <v>2658</v>
      </c>
      <c r="K1278">
        <v>1</v>
      </c>
      <c r="AA1278" s="11" t="s">
        <v>1715</v>
      </c>
      <c r="AB1278">
        <v>2</v>
      </c>
      <c r="AD1278" s="11" t="s">
        <v>3074</v>
      </c>
      <c r="AE1278">
        <v>2</v>
      </c>
      <c r="AF1278" t="str">
        <f t="shared" si="19"/>
        <v>Ocasionales</v>
      </c>
    </row>
    <row r="1279" spans="2:32" x14ac:dyDescent="0.3">
      <c r="B1279">
        <v>30333</v>
      </c>
      <c r="J1279" s="11" t="s">
        <v>2659</v>
      </c>
      <c r="K1279">
        <v>1</v>
      </c>
      <c r="AA1279" s="11" t="s">
        <v>1579</v>
      </c>
      <c r="AB1279">
        <v>2</v>
      </c>
      <c r="AD1279" s="11" t="s">
        <v>2493</v>
      </c>
      <c r="AE1279">
        <v>2</v>
      </c>
      <c r="AF1279" t="str">
        <f t="shared" si="19"/>
        <v>Ocasionales</v>
      </c>
    </row>
    <row r="1280" spans="2:32" x14ac:dyDescent="0.3">
      <c r="B1280">
        <v>17375</v>
      </c>
      <c r="J1280" s="11" t="s">
        <v>2660</v>
      </c>
      <c r="K1280">
        <v>1</v>
      </c>
      <c r="AA1280" s="11" t="s">
        <v>1719</v>
      </c>
      <c r="AB1280">
        <v>2</v>
      </c>
      <c r="AD1280" s="11" t="s">
        <v>3080</v>
      </c>
      <c r="AE1280">
        <v>2</v>
      </c>
      <c r="AF1280" t="str">
        <f t="shared" si="19"/>
        <v>Ocasionales</v>
      </c>
    </row>
    <row r="1281" spans="2:32" x14ac:dyDescent="0.3">
      <c r="B1281">
        <v>29751</v>
      </c>
      <c r="J1281" s="11" t="s">
        <v>2661</v>
      </c>
      <c r="K1281">
        <v>1</v>
      </c>
      <c r="AA1281" s="11" t="s">
        <v>1590</v>
      </c>
      <c r="AB1281">
        <v>2</v>
      </c>
      <c r="AD1281" s="11" t="s">
        <v>2503</v>
      </c>
      <c r="AE1281">
        <v>2</v>
      </c>
      <c r="AF1281" t="str">
        <f t="shared" si="19"/>
        <v>Ocasionales</v>
      </c>
    </row>
    <row r="1282" spans="2:32" x14ac:dyDescent="0.3">
      <c r="B1282">
        <v>26394</v>
      </c>
      <c r="J1282" s="11" t="s">
        <v>2662</v>
      </c>
      <c r="K1282">
        <v>1</v>
      </c>
      <c r="AA1282" s="11" t="s">
        <v>1745</v>
      </c>
      <c r="AB1282">
        <v>2</v>
      </c>
      <c r="AD1282" s="11" t="s">
        <v>1702</v>
      </c>
      <c r="AE1282">
        <v>2</v>
      </c>
      <c r="AF1282" t="str">
        <f t="shared" si="19"/>
        <v>Ocasionales</v>
      </c>
    </row>
    <row r="1283" spans="2:32" x14ac:dyDescent="0.3">
      <c r="B1283">
        <v>19379</v>
      </c>
      <c r="J1283" s="11" t="s">
        <v>2663</v>
      </c>
      <c r="K1283">
        <v>1</v>
      </c>
      <c r="AA1283" s="11" t="s">
        <v>1600</v>
      </c>
      <c r="AB1283">
        <v>2</v>
      </c>
      <c r="AD1283" s="11" t="s">
        <v>2509</v>
      </c>
      <c r="AE1283">
        <v>2</v>
      </c>
      <c r="AF1283" t="str">
        <f t="shared" si="19"/>
        <v>Ocasionales</v>
      </c>
    </row>
    <row r="1284" spans="2:32" x14ac:dyDescent="0.3">
      <c r="B1284">
        <v>21878</v>
      </c>
      <c r="J1284" s="11" t="s">
        <v>2664</v>
      </c>
      <c r="K1284">
        <v>1</v>
      </c>
      <c r="AA1284" s="11" t="s">
        <v>1387</v>
      </c>
      <c r="AB1284">
        <v>2</v>
      </c>
      <c r="AD1284" s="11" t="s">
        <v>3100</v>
      </c>
      <c r="AE1284">
        <v>2</v>
      </c>
      <c r="AF1284" t="str">
        <f t="shared" si="19"/>
        <v>Ocasionales</v>
      </c>
    </row>
    <row r="1285" spans="2:32" x14ac:dyDescent="0.3">
      <c r="B1285">
        <v>21576</v>
      </c>
      <c r="J1285" s="11" t="s">
        <v>2665</v>
      </c>
      <c r="K1285">
        <v>1</v>
      </c>
      <c r="AA1285" s="11" t="s">
        <v>1604</v>
      </c>
      <c r="AB1285">
        <v>2</v>
      </c>
      <c r="AD1285" s="11" t="s">
        <v>2514</v>
      </c>
      <c r="AE1285">
        <v>2</v>
      </c>
      <c r="AF1285" t="str">
        <f t="shared" si="19"/>
        <v>Ocasionales</v>
      </c>
    </row>
    <row r="1286" spans="2:32" x14ac:dyDescent="0.3">
      <c r="B1286">
        <v>61614</v>
      </c>
      <c r="J1286" s="11" t="s">
        <v>2666</v>
      </c>
      <c r="K1286">
        <v>1</v>
      </c>
      <c r="AA1286" s="11" t="s">
        <v>1780</v>
      </c>
      <c r="AB1286">
        <v>2</v>
      </c>
      <c r="AD1286" s="11" t="s">
        <v>3107</v>
      </c>
      <c r="AE1286">
        <v>2</v>
      </c>
      <c r="AF1286" t="str">
        <f t="shared" ref="AF1286:AF1349" si="20">IF(AE1286&lt;=2,"Ocasionales",IF(AE1286&lt;=5,"Moderados", IF(AE1286&lt;=8,"Frecuentes","Muy frecuentes")))</f>
        <v>Ocasionales</v>
      </c>
    </row>
    <row r="1287" spans="2:32" x14ac:dyDescent="0.3">
      <c r="B1287">
        <v>34071</v>
      </c>
      <c r="J1287" s="11" t="s">
        <v>2667</v>
      </c>
      <c r="K1287">
        <v>1</v>
      </c>
      <c r="AA1287" s="11" t="s">
        <v>1611</v>
      </c>
      <c r="AB1287">
        <v>2</v>
      </c>
      <c r="AD1287" s="11" t="s">
        <v>2533</v>
      </c>
      <c r="AE1287">
        <v>2</v>
      </c>
      <c r="AF1287" t="str">
        <f t="shared" si="20"/>
        <v>Ocasionales</v>
      </c>
    </row>
    <row r="1288" spans="2:32" x14ac:dyDescent="0.3">
      <c r="B1288">
        <v>29060</v>
      </c>
      <c r="J1288" s="11" t="s">
        <v>2668</v>
      </c>
      <c r="K1288">
        <v>1</v>
      </c>
      <c r="AA1288" s="11" t="s">
        <v>1784</v>
      </c>
      <c r="AB1288">
        <v>2</v>
      </c>
      <c r="AD1288" s="11" t="s">
        <v>3115</v>
      </c>
      <c r="AE1288">
        <v>2</v>
      </c>
      <c r="AF1288" t="str">
        <f t="shared" si="20"/>
        <v>Ocasionales</v>
      </c>
    </row>
    <row r="1289" spans="2:32" x14ac:dyDescent="0.3">
      <c r="B1289">
        <v>21297</v>
      </c>
      <c r="J1289" s="11" t="s">
        <v>2669</v>
      </c>
      <c r="K1289">
        <v>1</v>
      </c>
      <c r="AA1289" s="11" t="s">
        <v>1639</v>
      </c>
      <c r="AB1289">
        <v>2</v>
      </c>
      <c r="AD1289" s="11" t="s">
        <v>2538</v>
      </c>
      <c r="AE1289">
        <v>2</v>
      </c>
      <c r="AF1289" t="str">
        <f t="shared" si="20"/>
        <v>Ocasionales</v>
      </c>
    </row>
    <row r="1290" spans="2:32" x14ac:dyDescent="0.3">
      <c r="B1290">
        <v>18708</v>
      </c>
      <c r="J1290" s="11" t="s">
        <v>2670</v>
      </c>
      <c r="K1290">
        <v>1</v>
      </c>
      <c r="AA1290" s="11" t="s">
        <v>1802</v>
      </c>
      <c r="AB1290">
        <v>2</v>
      </c>
      <c r="AD1290" s="11" t="s">
        <v>3161</v>
      </c>
      <c r="AE1290">
        <v>2</v>
      </c>
      <c r="AF1290" t="str">
        <f t="shared" si="20"/>
        <v>Ocasionales</v>
      </c>
    </row>
    <row r="1291" spans="2:32" x14ac:dyDescent="0.3">
      <c r="B1291">
        <v>34494</v>
      </c>
      <c r="J1291" s="11" t="s">
        <v>2671</v>
      </c>
      <c r="K1291">
        <v>1</v>
      </c>
      <c r="AA1291" s="11" t="s">
        <v>1418</v>
      </c>
      <c r="AB1291">
        <v>2</v>
      </c>
      <c r="AD1291" s="11" t="s">
        <v>1579</v>
      </c>
      <c r="AE1291">
        <v>2</v>
      </c>
      <c r="AF1291" t="str">
        <f t="shared" si="20"/>
        <v>Ocasionales</v>
      </c>
    </row>
    <row r="1292" spans="2:32" x14ac:dyDescent="0.3">
      <c r="B1292">
        <v>24122</v>
      </c>
      <c r="J1292" s="11" t="s">
        <v>2672</v>
      </c>
      <c r="K1292">
        <v>1</v>
      </c>
      <c r="AA1292" s="11" t="s">
        <v>1819</v>
      </c>
      <c r="AB1292">
        <v>2</v>
      </c>
      <c r="AD1292" s="11" t="s">
        <v>3168</v>
      </c>
      <c r="AE1292">
        <v>2</v>
      </c>
      <c r="AF1292" t="str">
        <f t="shared" si="20"/>
        <v>Ocasionales</v>
      </c>
    </row>
    <row r="1293" spans="2:32" x14ac:dyDescent="0.3">
      <c r="B1293">
        <v>20484</v>
      </c>
      <c r="J1293" s="11" t="s">
        <v>2673</v>
      </c>
      <c r="K1293">
        <v>1</v>
      </c>
      <c r="AA1293" s="11" t="s">
        <v>1649</v>
      </c>
      <c r="AB1293">
        <v>2</v>
      </c>
      <c r="AD1293" s="11" t="s">
        <v>2541</v>
      </c>
      <c r="AE1293">
        <v>2</v>
      </c>
      <c r="AF1293" t="str">
        <f t="shared" si="20"/>
        <v>Ocasionales</v>
      </c>
    </row>
    <row r="1294" spans="2:32" x14ac:dyDescent="0.3">
      <c r="B1294">
        <v>31554</v>
      </c>
      <c r="J1294" s="11" t="s">
        <v>2674</v>
      </c>
      <c r="K1294">
        <v>1</v>
      </c>
      <c r="AA1294" s="11" t="s">
        <v>1835</v>
      </c>
      <c r="AB1294">
        <v>2</v>
      </c>
      <c r="AD1294" s="11" t="s">
        <v>3183</v>
      </c>
      <c r="AE1294">
        <v>2</v>
      </c>
      <c r="AF1294" t="str">
        <f t="shared" si="20"/>
        <v>Ocasionales</v>
      </c>
    </row>
    <row r="1295" spans="2:32" x14ac:dyDescent="0.3">
      <c r="B1295">
        <v>38594</v>
      </c>
      <c r="J1295" s="11" t="s">
        <v>2675</v>
      </c>
      <c r="K1295">
        <v>1</v>
      </c>
      <c r="AA1295" s="11" t="s">
        <v>1651</v>
      </c>
      <c r="AB1295">
        <v>2</v>
      </c>
      <c r="AD1295" s="11" t="s">
        <v>2543</v>
      </c>
      <c r="AE1295">
        <v>2</v>
      </c>
      <c r="AF1295" t="str">
        <f t="shared" si="20"/>
        <v>Ocasionales</v>
      </c>
    </row>
    <row r="1296" spans="2:32" x14ac:dyDescent="0.3">
      <c r="B1296">
        <v>14847</v>
      </c>
      <c r="J1296" s="11" t="s">
        <v>2676</v>
      </c>
      <c r="K1296">
        <v>1</v>
      </c>
      <c r="AA1296" s="11" t="s">
        <v>1857</v>
      </c>
      <c r="AB1296">
        <v>2</v>
      </c>
      <c r="AD1296" s="11" t="s">
        <v>3186</v>
      </c>
      <c r="AE1296">
        <v>2</v>
      </c>
      <c r="AF1296" t="str">
        <f t="shared" si="20"/>
        <v>Ocasionales</v>
      </c>
    </row>
    <row r="1297" spans="2:32" x14ac:dyDescent="0.3">
      <c r="B1297">
        <v>39028</v>
      </c>
      <c r="J1297" s="11" t="s">
        <v>2677</v>
      </c>
      <c r="K1297">
        <v>1</v>
      </c>
      <c r="AA1297" s="11" t="s">
        <v>1971</v>
      </c>
      <c r="AB1297">
        <v>2</v>
      </c>
      <c r="AD1297" s="11" t="s">
        <v>2546</v>
      </c>
      <c r="AE1297">
        <v>2</v>
      </c>
      <c r="AF1297" t="str">
        <f t="shared" si="20"/>
        <v>Ocasionales</v>
      </c>
    </row>
    <row r="1298" spans="2:32" x14ac:dyDescent="0.3">
      <c r="B1298">
        <v>37401</v>
      </c>
      <c r="J1298" s="11" t="s">
        <v>2678</v>
      </c>
      <c r="K1298">
        <v>1</v>
      </c>
      <c r="AA1298" s="11" t="s">
        <v>1870</v>
      </c>
      <c r="AB1298">
        <v>2</v>
      </c>
      <c r="AD1298" s="11" t="s">
        <v>3202</v>
      </c>
      <c r="AE1298">
        <v>2</v>
      </c>
      <c r="AF1298" t="str">
        <f t="shared" si="20"/>
        <v>Ocasionales</v>
      </c>
    </row>
    <row r="1299" spans="2:32" x14ac:dyDescent="0.3">
      <c r="B1299">
        <v>80938</v>
      </c>
      <c r="J1299" s="11" t="s">
        <v>2679</v>
      </c>
      <c r="K1299">
        <v>1</v>
      </c>
      <c r="AA1299" s="11" t="s">
        <v>1983</v>
      </c>
      <c r="AB1299">
        <v>2</v>
      </c>
      <c r="AD1299" s="11" t="s">
        <v>2551</v>
      </c>
      <c r="AE1299">
        <v>2</v>
      </c>
      <c r="AF1299" t="str">
        <f t="shared" si="20"/>
        <v>Ocasionales</v>
      </c>
    </row>
    <row r="1300" spans="2:32" x14ac:dyDescent="0.3">
      <c r="B1300">
        <v>17616</v>
      </c>
      <c r="J1300" s="11" t="s">
        <v>2680</v>
      </c>
      <c r="K1300">
        <v>1</v>
      </c>
      <c r="AA1300" s="11" t="s">
        <v>1880</v>
      </c>
      <c r="AB1300">
        <v>2</v>
      </c>
      <c r="AD1300" s="11" t="s">
        <v>3217</v>
      </c>
      <c r="AE1300">
        <v>2</v>
      </c>
      <c r="AF1300" t="str">
        <f t="shared" si="20"/>
        <v>Ocasionales</v>
      </c>
    </row>
    <row r="1301" spans="2:32" x14ac:dyDescent="0.3">
      <c r="B1301">
        <v>23756</v>
      </c>
      <c r="J1301" s="11" t="s">
        <v>2681</v>
      </c>
      <c r="K1301">
        <v>1</v>
      </c>
      <c r="AA1301" s="11" t="s">
        <v>2000</v>
      </c>
      <c r="AB1301">
        <v>2</v>
      </c>
      <c r="AD1301" s="11" t="s">
        <v>2555</v>
      </c>
      <c r="AE1301">
        <v>2</v>
      </c>
      <c r="AF1301" t="str">
        <f t="shared" si="20"/>
        <v>Ocasionales</v>
      </c>
    </row>
    <row r="1302" spans="2:32" x14ac:dyDescent="0.3">
      <c r="B1302">
        <v>35495</v>
      </c>
      <c r="J1302" s="11" t="s">
        <v>2682</v>
      </c>
      <c r="K1302">
        <v>1</v>
      </c>
      <c r="AA1302" s="11" t="s">
        <v>1908</v>
      </c>
      <c r="AB1302">
        <v>2</v>
      </c>
      <c r="AD1302" s="11" t="s">
        <v>3223</v>
      </c>
      <c r="AE1302">
        <v>2</v>
      </c>
      <c r="AF1302" t="str">
        <f t="shared" si="20"/>
        <v>Ocasionales</v>
      </c>
    </row>
    <row r="1303" spans="2:32" x14ac:dyDescent="0.3">
      <c r="B1303">
        <v>10725</v>
      </c>
      <c r="J1303" s="11" t="s">
        <v>2683</v>
      </c>
      <c r="K1303">
        <v>1</v>
      </c>
      <c r="AA1303" s="11" t="s">
        <v>2008</v>
      </c>
      <c r="AB1303">
        <v>2</v>
      </c>
      <c r="AD1303" s="11" t="s">
        <v>2558</v>
      </c>
      <c r="AE1303">
        <v>2</v>
      </c>
      <c r="AF1303" t="str">
        <f t="shared" si="20"/>
        <v>Ocasionales</v>
      </c>
    </row>
    <row r="1304" spans="2:32" x14ac:dyDescent="0.3">
      <c r="B1304">
        <v>36606</v>
      </c>
      <c r="J1304" s="11" t="s">
        <v>2684</v>
      </c>
      <c r="K1304">
        <v>1</v>
      </c>
      <c r="AA1304" s="11" t="s">
        <v>1920</v>
      </c>
      <c r="AB1304">
        <v>2</v>
      </c>
      <c r="AD1304" s="11" t="s">
        <v>1719</v>
      </c>
      <c r="AE1304">
        <v>2</v>
      </c>
      <c r="AF1304" t="str">
        <f t="shared" si="20"/>
        <v>Ocasionales</v>
      </c>
    </row>
    <row r="1305" spans="2:32" x14ac:dyDescent="0.3">
      <c r="B1305">
        <v>15604</v>
      </c>
      <c r="J1305" s="11" t="s">
        <v>2685</v>
      </c>
      <c r="K1305">
        <v>1</v>
      </c>
      <c r="AA1305" s="11" t="s">
        <v>1687</v>
      </c>
      <c r="AB1305">
        <v>2</v>
      </c>
      <c r="AD1305" s="11" t="s">
        <v>2562</v>
      </c>
      <c r="AE1305">
        <v>2</v>
      </c>
      <c r="AF1305" t="str">
        <f t="shared" si="20"/>
        <v>Ocasionales</v>
      </c>
    </row>
    <row r="1306" spans="2:32" x14ac:dyDescent="0.3">
      <c r="B1306">
        <v>16468</v>
      </c>
      <c r="J1306" s="11" t="s">
        <v>2686</v>
      </c>
      <c r="K1306">
        <v>1</v>
      </c>
      <c r="AA1306" s="11" t="s">
        <v>1934</v>
      </c>
      <c r="AB1306">
        <v>2</v>
      </c>
      <c r="AD1306" s="11" t="s">
        <v>3250</v>
      </c>
      <c r="AE1306">
        <v>2</v>
      </c>
      <c r="AF1306" t="str">
        <f t="shared" si="20"/>
        <v>Ocasionales</v>
      </c>
    </row>
    <row r="1307" spans="2:32" x14ac:dyDescent="0.3">
      <c r="B1307">
        <v>23713</v>
      </c>
      <c r="J1307" s="11" t="s">
        <v>2687</v>
      </c>
      <c r="K1307">
        <v>1</v>
      </c>
      <c r="AA1307" s="11" t="s">
        <v>1691</v>
      </c>
      <c r="AB1307">
        <v>2</v>
      </c>
      <c r="AD1307" s="11" t="s">
        <v>3249</v>
      </c>
      <c r="AE1307">
        <v>2</v>
      </c>
      <c r="AF1307" t="str">
        <f t="shared" si="20"/>
        <v>Ocasionales</v>
      </c>
    </row>
    <row r="1308" spans="2:32" x14ac:dyDescent="0.3">
      <c r="B1308">
        <v>39152</v>
      </c>
      <c r="J1308" s="11" t="s">
        <v>2688</v>
      </c>
      <c r="K1308">
        <v>1</v>
      </c>
      <c r="AA1308" s="11" t="s">
        <v>1390</v>
      </c>
      <c r="AB1308">
        <v>2</v>
      </c>
      <c r="AD1308" s="11" t="s">
        <v>2411</v>
      </c>
      <c r="AE1308">
        <v>2</v>
      </c>
      <c r="AF1308" t="str">
        <f t="shared" si="20"/>
        <v>Ocasionales</v>
      </c>
    </row>
    <row r="1309" spans="2:32" x14ac:dyDescent="0.3">
      <c r="B1309">
        <v>34011</v>
      </c>
      <c r="J1309" s="11" t="s">
        <v>2689</v>
      </c>
      <c r="K1309">
        <v>1</v>
      </c>
      <c r="AA1309" s="11" t="s">
        <v>1696</v>
      </c>
      <c r="AB1309">
        <v>2</v>
      </c>
      <c r="AD1309" s="11" t="s">
        <v>3258</v>
      </c>
      <c r="AE1309">
        <v>2</v>
      </c>
      <c r="AF1309" t="str">
        <f t="shared" si="20"/>
        <v>Ocasionales</v>
      </c>
    </row>
    <row r="1310" spans="2:32" x14ac:dyDescent="0.3">
      <c r="B1310">
        <v>75053</v>
      </c>
      <c r="J1310" s="11" t="s">
        <v>2690</v>
      </c>
      <c r="K1310">
        <v>1</v>
      </c>
      <c r="AA1310" s="11" t="s">
        <v>1984</v>
      </c>
      <c r="AB1310">
        <v>2</v>
      </c>
      <c r="AD1310" s="11" t="s">
        <v>2414</v>
      </c>
      <c r="AE1310">
        <v>2</v>
      </c>
      <c r="AF1310" t="str">
        <f t="shared" si="20"/>
        <v>Ocasionales</v>
      </c>
    </row>
    <row r="1311" spans="2:32" x14ac:dyDescent="0.3">
      <c r="B1311">
        <v>25882</v>
      </c>
      <c r="J1311" s="11" t="s">
        <v>2691</v>
      </c>
      <c r="K1311">
        <v>1</v>
      </c>
      <c r="AA1311" s="11" t="s">
        <v>1675</v>
      </c>
      <c r="AB1311">
        <v>2</v>
      </c>
      <c r="AD1311" s="11" t="s">
        <v>3261</v>
      </c>
      <c r="AE1311">
        <v>2</v>
      </c>
      <c r="AF1311" t="str">
        <f t="shared" si="20"/>
        <v>Ocasionales</v>
      </c>
    </row>
    <row r="1312" spans="2:32" x14ac:dyDescent="0.3">
      <c r="B1312">
        <v>37252</v>
      </c>
      <c r="J1312" s="11" t="s">
        <v>2692</v>
      </c>
      <c r="K1312">
        <v>1</v>
      </c>
      <c r="AA1312" s="11" t="s">
        <v>2006</v>
      </c>
      <c r="AB1312">
        <v>2</v>
      </c>
      <c r="AD1312" s="11" t="s">
        <v>2446</v>
      </c>
      <c r="AE1312">
        <v>2</v>
      </c>
      <c r="AF1312" t="str">
        <f t="shared" si="20"/>
        <v>Ocasionales</v>
      </c>
    </row>
    <row r="1313" spans="2:32" x14ac:dyDescent="0.3">
      <c r="B1313">
        <v>57587</v>
      </c>
      <c r="J1313" s="11" t="s">
        <v>2693</v>
      </c>
      <c r="K1313">
        <v>1</v>
      </c>
      <c r="AA1313" s="11" t="s">
        <v>1680</v>
      </c>
      <c r="AB1313">
        <v>2</v>
      </c>
      <c r="AD1313" s="11" t="s">
        <v>3276</v>
      </c>
      <c r="AE1313">
        <v>2</v>
      </c>
      <c r="AF1313" t="str">
        <f t="shared" si="20"/>
        <v>Ocasionales</v>
      </c>
    </row>
    <row r="1314" spans="2:32" x14ac:dyDescent="0.3">
      <c r="B1314">
        <v>30928</v>
      </c>
      <c r="J1314" s="11" t="s">
        <v>2694</v>
      </c>
      <c r="K1314">
        <v>1</v>
      </c>
      <c r="AA1314" s="11" t="s">
        <v>2013</v>
      </c>
      <c r="AB1314">
        <v>2</v>
      </c>
      <c r="AD1314" s="11" t="s">
        <v>2450</v>
      </c>
      <c r="AE1314">
        <v>2</v>
      </c>
      <c r="AF1314" t="str">
        <f t="shared" si="20"/>
        <v>Ocasionales</v>
      </c>
    </row>
    <row r="1315" spans="2:32" x14ac:dyDescent="0.3">
      <c r="B1315">
        <v>26512</v>
      </c>
      <c r="J1315" s="11" t="s">
        <v>2695</v>
      </c>
      <c r="K1315">
        <v>1</v>
      </c>
      <c r="AA1315" s="11" t="s">
        <v>1684</v>
      </c>
      <c r="AB1315">
        <v>2</v>
      </c>
      <c r="AD1315" s="11" t="s">
        <v>2459</v>
      </c>
      <c r="AE1315">
        <v>2</v>
      </c>
      <c r="AF1315" t="str">
        <f t="shared" si="20"/>
        <v>Ocasionales</v>
      </c>
    </row>
    <row r="1316" spans="2:32" x14ac:dyDescent="0.3">
      <c r="B1316">
        <v>31435</v>
      </c>
      <c r="J1316" s="11" t="s">
        <v>2696</v>
      </c>
      <c r="K1316">
        <v>1</v>
      </c>
      <c r="AA1316" s="11" t="s">
        <v>1702</v>
      </c>
      <c r="AB1316">
        <v>2</v>
      </c>
      <c r="AD1316" s="11" t="s">
        <v>3299</v>
      </c>
      <c r="AE1316">
        <v>2</v>
      </c>
      <c r="AF1316" t="str">
        <f t="shared" si="20"/>
        <v>Ocasionales</v>
      </c>
    </row>
    <row r="1317" spans="2:32" x14ac:dyDescent="0.3">
      <c r="B1317">
        <v>30458</v>
      </c>
      <c r="J1317" s="11" t="s">
        <v>2697</v>
      </c>
      <c r="K1317">
        <v>1</v>
      </c>
      <c r="AA1317" s="11" t="s">
        <v>8970</v>
      </c>
      <c r="AB1317">
        <v>1</v>
      </c>
      <c r="AD1317" s="11" t="s">
        <v>8433</v>
      </c>
      <c r="AE1317">
        <v>1</v>
      </c>
      <c r="AF1317" t="str">
        <f t="shared" si="20"/>
        <v>Ocasionales</v>
      </c>
    </row>
    <row r="1318" spans="2:32" x14ac:dyDescent="0.3">
      <c r="B1318">
        <v>36744</v>
      </c>
      <c r="J1318" s="11" t="s">
        <v>2698</v>
      </c>
      <c r="K1318">
        <v>1</v>
      </c>
      <c r="AA1318" s="11" t="s">
        <v>8842</v>
      </c>
      <c r="AB1318">
        <v>1</v>
      </c>
      <c r="AD1318" s="11" t="s">
        <v>8945</v>
      </c>
      <c r="AE1318">
        <v>1</v>
      </c>
      <c r="AF1318" t="str">
        <f t="shared" si="20"/>
        <v>Ocasionales</v>
      </c>
    </row>
    <row r="1319" spans="2:32" x14ac:dyDescent="0.3">
      <c r="B1319">
        <v>34730</v>
      </c>
      <c r="J1319" s="11" t="s">
        <v>2699</v>
      </c>
      <c r="K1319">
        <v>1</v>
      </c>
      <c r="AA1319" s="11" t="s">
        <v>8778</v>
      </c>
      <c r="AB1319">
        <v>1</v>
      </c>
      <c r="AD1319" s="11" t="s">
        <v>8689</v>
      </c>
      <c r="AE1319">
        <v>1</v>
      </c>
      <c r="AF1319" t="str">
        <f t="shared" si="20"/>
        <v>Ocasionales</v>
      </c>
    </row>
    <row r="1320" spans="2:32" x14ac:dyDescent="0.3">
      <c r="B1320">
        <v>15284</v>
      </c>
      <c r="J1320" s="11" t="s">
        <v>2700</v>
      </c>
      <c r="K1320">
        <v>1</v>
      </c>
      <c r="AA1320" s="11" t="s">
        <v>8460</v>
      </c>
      <c r="AB1320">
        <v>1</v>
      </c>
      <c r="AD1320" s="11" t="s">
        <v>7411</v>
      </c>
      <c r="AE1320">
        <v>1</v>
      </c>
      <c r="AF1320" t="str">
        <f t="shared" si="20"/>
        <v>Ocasionales</v>
      </c>
    </row>
    <row r="1321" spans="2:32" x14ac:dyDescent="0.3">
      <c r="B1321">
        <v>30663</v>
      </c>
      <c r="J1321" s="11" t="s">
        <v>2701</v>
      </c>
      <c r="K1321">
        <v>1</v>
      </c>
      <c r="AA1321" s="11" t="s">
        <v>8906</v>
      </c>
      <c r="AB1321">
        <v>1</v>
      </c>
      <c r="AD1321" s="11" t="s">
        <v>8305</v>
      </c>
      <c r="AE1321">
        <v>1</v>
      </c>
      <c r="AF1321" t="str">
        <f t="shared" si="20"/>
        <v>Ocasionales</v>
      </c>
    </row>
    <row r="1322" spans="2:32" x14ac:dyDescent="0.3">
      <c r="B1322">
        <v>80944</v>
      </c>
      <c r="J1322" s="11" t="s">
        <v>2702</v>
      </c>
      <c r="K1322">
        <v>1</v>
      </c>
      <c r="AA1322" s="11" t="s">
        <v>8461</v>
      </c>
      <c r="AB1322">
        <v>1</v>
      </c>
      <c r="AD1322" s="11" t="s">
        <v>7157</v>
      </c>
      <c r="AE1322">
        <v>1</v>
      </c>
      <c r="AF1322" t="str">
        <f t="shared" si="20"/>
        <v>Ocasionales</v>
      </c>
    </row>
    <row r="1323" spans="2:32" x14ac:dyDescent="0.3">
      <c r="B1323">
        <v>13541</v>
      </c>
      <c r="J1323" s="11" t="s">
        <v>2703</v>
      </c>
      <c r="K1323">
        <v>1</v>
      </c>
      <c r="AA1323" s="11" t="s">
        <v>8746</v>
      </c>
      <c r="AB1323">
        <v>1</v>
      </c>
      <c r="AD1323" s="11" t="s">
        <v>8561</v>
      </c>
      <c r="AE1323">
        <v>1</v>
      </c>
      <c r="AF1323" t="str">
        <f t="shared" si="20"/>
        <v>Ocasionales</v>
      </c>
    </row>
    <row r="1324" spans="2:32" x14ac:dyDescent="0.3">
      <c r="B1324">
        <v>10383</v>
      </c>
      <c r="J1324" s="11" t="s">
        <v>2704</v>
      </c>
      <c r="K1324">
        <v>1</v>
      </c>
      <c r="AA1324" s="11" t="s">
        <v>8462</v>
      </c>
      <c r="AB1324">
        <v>1</v>
      </c>
      <c r="AD1324" s="11" t="s">
        <v>7413</v>
      </c>
      <c r="AE1324">
        <v>1</v>
      </c>
      <c r="AF1324" t="str">
        <f t="shared" si="20"/>
        <v>Ocasionales</v>
      </c>
    </row>
    <row r="1325" spans="2:32" x14ac:dyDescent="0.3">
      <c r="B1325">
        <v>38431</v>
      </c>
      <c r="J1325" s="11" t="s">
        <v>2705</v>
      </c>
      <c r="K1325">
        <v>1</v>
      </c>
      <c r="AA1325" s="11" t="s">
        <v>8810</v>
      </c>
      <c r="AB1325">
        <v>1</v>
      </c>
      <c r="AD1325" s="11" t="s">
        <v>8817</v>
      </c>
      <c r="AE1325">
        <v>1</v>
      </c>
      <c r="AF1325" t="str">
        <f t="shared" si="20"/>
        <v>Ocasionales</v>
      </c>
    </row>
    <row r="1326" spans="2:32" x14ac:dyDescent="0.3">
      <c r="B1326">
        <v>34375</v>
      </c>
      <c r="J1326" s="11" t="s">
        <v>2706</v>
      </c>
      <c r="K1326">
        <v>1</v>
      </c>
      <c r="AA1326" s="11" t="s">
        <v>8463</v>
      </c>
      <c r="AB1326">
        <v>1</v>
      </c>
      <c r="AD1326" s="11" t="s">
        <v>7414</v>
      </c>
      <c r="AE1326">
        <v>1</v>
      </c>
      <c r="AF1326" t="str">
        <f t="shared" si="20"/>
        <v>Ocasionales</v>
      </c>
    </row>
    <row r="1327" spans="2:32" x14ac:dyDescent="0.3">
      <c r="B1327">
        <v>31181</v>
      </c>
      <c r="J1327" s="11" t="s">
        <v>2707</v>
      </c>
      <c r="K1327">
        <v>1</v>
      </c>
      <c r="AA1327" s="11" t="s">
        <v>8874</v>
      </c>
      <c r="AB1327">
        <v>1</v>
      </c>
      <c r="AD1327" s="11" t="s">
        <v>8241</v>
      </c>
      <c r="AE1327">
        <v>1</v>
      </c>
      <c r="AF1327" t="str">
        <f t="shared" si="20"/>
        <v>Ocasionales</v>
      </c>
    </row>
    <row r="1328" spans="2:32" x14ac:dyDescent="0.3">
      <c r="B1328">
        <v>26148</v>
      </c>
      <c r="J1328" s="11" t="s">
        <v>2708</v>
      </c>
      <c r="K1328">
        <v>1</v>
      </c>
      <c r="AA1328" s="11" t="s">
        <v>8464</v>
      </c>
      <c r="AB1328">
        <v>1</v>
      </c>
      <c r="AD1328" s="11" t="s">
        <v>7139</v>
      </c>
      <c r="AE1328">
        <v>1</v>
      </c>
      <c r="AF1328" t="str">
        <f t="shared" si="20"/>
        <v>Ocasionales</v>
      </c>
    </row>
    <row r="1329" spans="2:32" x14ac:dyDescent="0.3">
      <c r="B1329">
        <v>30570</v>
      </c>
      <c r="J1329" s="11" t="s">
        <v>2709</v>
      </c>
      <c r="K1329">
        <v>1</v>
      </c>
      <c r="AA1329" s="11" t="s">
        <v>8938</v>
      </c>
      <c r="AB1329">
        <v>1</v>
      </c>
      <c r="AD1329" s="11" t="s">
        <v>7199</v>
      </c>
      <c r="AE1329">
        <v>1</v>
      </c>
      <c r="AF1329" t="str">
        <f t="shared" si="20"/>
        <v>Ocasionales</v>
      </c>
    </row>
    <row r="1330" spans="2:32" x14ac:dyDescent="0.3">
      <c r="B1330">
        <v>35838</v>
      </c>
      <c r="J1330" s="11" t="s">
        <v>2710</v>
      </c>
      <c r="K1330">
        <v>1</v>
      </c>
      <c r="AA1330" s="11" t="s">
        <v>8465</v>
      </c>
      <c r="AB1330">
        <v>1</v>
      </c>
      <c r="AD1330" s="11" t="s">
        <v>7416</v>
      </c>
      <c r="AE1330">
        <v>1</v>
      </c>
      <c r="AF1330" t="str">
        <f t="shared" si="20"/>
        <v>Ocasionales</v>
      </c>
    </row>
    <row r="1331" spans="2:32" x14ac:dyDescent="0.3">
      <c r="B1331">
        <v>22358</v>
      </c>
      <c r="J1331" s="11" t="s">
        <v>2711</v>
      </c>
      <c r="K1331">
        <v>1</v>
      </c>
      <c r="AA1331" s="11" t="s">
        <v>8421</v>
      </c>
      <c r="AB1331">
        <v>1</v>
      </c>
      <c r="AD1331" s="11" t="s">
        <v>8497</v>
      </c>
      <c r="AE1331">
        <v>1</v>
      </c>
      <c r="AF1331" t="str">
        <f t="shared" si="20"/>
        <v>Ocasionales</v>
      </c>
    </row>
    <row r="1332" spans="2:32" x14ac:dyDescent="0.3">
      <c r="B1332">
        <v>38243</v>
      </c>
      <c r="J1332" s="11" t="s">
        <v>2712</v>
      </c>
      <c r="K1332">
        <v>1</v>
      </c>
      <c r="AA1332" s="11" t="s">
        <v>8466</v>
      </c>
      <c r="AB1332">
        <v>1</v>
      </c>
      <c r="AD1332" s="11" t="s">
        <v>7214</v>
      </c>
      <c r="AE1332">
        <v>1</v>
      </c>
      <c r="AF1332" t="str">
        <f t="shared" si="20"/>
        <v>Ocasionales</v>
      </c>
    </row>
    <row r="1333" spans="2:32" x14ac:dyDescent="0.3">
      <c r="B1333">
        <v>39009</v>
      </c>
      <c r="J1333" s="11" t="s">
        <v>2713</v>
      </c>
      <c r="K1333">
        <v>1</v>
      </c>
      <c r="AA1333" s="11" t="s">
        <v>8762</v>
      </c>
      <c r="AB1333">
        <v>1</v>
      </c>
      <c r="AD1333" s="11" t="s">
        <v>8625</v>
      </c>
      <c r="AE1333">
        <v>1</v>
      </c>
      <c r="AF1333" t="str">
        <f t="shared" si="20"/>
        <v>Ocasionales</v>
      </c>
    </row>
    <row r="1334" spans="2:32" x14ac:dyDescent="0.3">
      <c r="B1334">
        <v>33832</v>
      </c>
      <c r="J1334" s="11" t="s">
        <v>2714</v>
      </c>
      <c r="K1334">
        <v>1</v>
      </c>
      <c r="AA1334" s="11" t="s">
        <v>8425</v>
      </c>
      <c r="AB1334">
        <v>1</v>
      </c>
      <c r="AD1334" s="11" t="s">
        <v>7418</v>
      </c>
      <c r="AE1334">
        <v>1</v>
      </c>
      <c r="AF1334" t="str">
        <f t="shared" si="20"/>
        <v>Ocasionales</v>
      </c>
    </row>
    <row r="1335" spans="2:32" x14ac:dyDescent="0.3">
      <c r="B1335">
        <v>77462</v>
      </c>
      <c r="J1335" s="11" t="s">
        <v>2715</v>
      </c>
      <c r="K1335">
        <v>1</v>
      </c>
      <c r="AA1335" s="11" t="s">
        <v>8794</v>
      </c>
      <c r="AB1335">
        <v>1</v>
      </c>
      <c r="AD1335" s="11" t="s">
        <v>8753</v>
      </c>
      <c r="AE1335">
        <v>1</v>
      </c>
      <c r="AF1335" t="str">
        <f t="shared" si="20"/>
        <v>Ocasionales</v>
      </c>
    </row>
    <row r="1336" spans="2:32" x14ac:dyDescent="0.3">
      <c r="B1336">
        <v>23972</v>
      </c>
      <c r="J1336" s="11" t="s">
        <v>2716</v>
      </c>
      <c r="K1336">
        <v>1</v>
      </c>
      <c r="AA1336" s="11" t="s">
        <v>8468</v>
      </c>
      <c r="AB1336">
        <v>1</v>
      </c>
      <c r="AD1336" s="11" t="s">
        <v>7215</v>
      </c>
      <c r="AE1336">
        <v>1</v>
      </c>
      <c r="AF1336" t="str">
        <f t="shared" si="20"/>
        <v>Ocasionales</v>
      </c>
    </row>
    <row r="1337" spans="2:32" x14ac:dyDescent="0.3">
      <c r="B1337">
        <v>39211</v>
      </c>
      <c r="J1337" s="11" t="s">
        <v>2717</v>
      </c>
      <c r="K1337">
        <v>1</v>
      </c>
      <c r="AA1337" s="11" t="s">
        <v>8447</v>
      </c>
      <c r="AB1337">
        <v>1</v>
      </c>
      <c r="AD1337" s="11" t="s">
        <v>8881</v>
      </c>
      <c r="AE1337">
        <v>1</v>
      </c>
      <c r="AF1337" t="str">
        <f t="shared" si="20"/>
        <v>Ocasionales</v>
      </c>
    </row>
    <row r="1338" spans="2:32" x14ac:dyDescent="0.3">
      <c r="B1338">
        <v>30468</v>
      </c>
      <c r="J1338" s="11" t="s">
        <v>2718</v>
      </c>
      <c r="K1338">
        <v>1</v>
      </c>
      <c r="AA1338" s="11" t="s">
        <v>8469</v>
      </c>
      <c r="AB1338">
        <v>1</v>
      </c>
      <c r="AD1338" s="11" t="s">
        <v>7216</v>
      </c>
      <c r="AE1338">
        <v>1</v>
      </c>
      <c r="AF1338" t="str">
        <f t="shared" si="20"/>
        <v>Ocasionales</v>
      </c>
    </row>
    <row r="1339" spans="2:32" x14ac:dyDescent="0.3">
      <c r="B1339">
        <v>14144</v>
      </c>
      <c r="J1339" s="11" t="s">
        <v>2719</v>
      </c>
      <c r="K1339">
        <v>1</v>
      </c>
      <c r="AA1339" s="11" t="s">
        <v>8858</v>
      </c>
      <c r="AB1339">
        <v>1</v>
      </c>
      <c r="AD1339" s="11" t="s">
        <v>7210</v>
      </c>
      <c r="AE1339">
        <v>1</v>
      </c>
      <c r="AF1339" t="str">
        <f t="shared" si="20"/>
        <v>Ocasionales</v>
      </c>
    </row>
    <row r="1340" spans="2:32" x14ac:dyDescent="0.3">
      <c r="B1340">
        <v>11946</v>
      </c>
      <c r="J1340" s="11" t="s">
        <v>2720</v>
      </c>
      <c r="K1340">
        <v>1</v>
      </c>
      <c r="AA1340" s="11" t="s">
        <v>8470</v>
      </c>
      <c r="AB1340">
        <v>1</v>
      </c>
      <c r="AD1340" s="11" t="s">
        <v>7421</v>
      </c>
      <c r="AE1340">
        <v>1</v>
      </c>
      <c r="AF1340" t="str">
        <f t="shared" si="20"/>
        <v>Ocasionales</v>
      </c>
    </row>
    <row r="1341" spans="2:32" x14ac:dyDescent="0.3">
      <c r="B1341">
        <v>31070</v>
      </c>
      <c r="J1341" s="11" t="s">
        <v>2721</v>
      </c>
      <c r="K1341">
        <v>1</v>
      </c>
      <c r="AA1341" s="11" t="s">
        <v>8890</v>
      </c>
      <c r="AB1341">
        <v>1</v>
      </c>
      <c r="AD1341" s="11" t="s">
        <v>8273</v>
      </c>
      <c r="AE1341">
        <v>1</v>
      </c>
      <c r="AF1341" t="str">
        <f t="shared" si="20"/>
        <v>Ocasionales</v>
      </c>
    </row>
    <row r="1342" spans="2:32" x14ac:dyDescent="0.3">
      <c r="B1342">
        <v>37395</v>
      </c>
      <c r="J1342" s="11" t="s">
        <v>2722</v>
      </c>
      <c r="K1342">
        <v>1</v>
      </c>
      <c r="AA1342" s="11" t="s">
        <v>8471</v>
      </c>
      <c r="AB1342">
        <v>1</v>
      </c>
      <c r="AD1342" s="11" t="s">
        <v>7422</v>
      </c>
      <c r="AE1342">
        <v>1</v>
      </c>
      <c r="AF1342" t="str">
        <f t="shared" si="20"/>
        <v>Ocasionales</v>
      </c>
    </row>
    <row r="1343" spans="2:32" x14ac:dyDescent="0.3">
      <c r="B1343">
        <v>77785</v>
      </c>
      <c r="J1343" s="11" t="s">
        <v>2723</v>
      </c>
      <c r="K1343">
        <v>1</v>
      </c>
      <c r="AA1343" s="11" t="s">
        <v>8922</v>
      </c>
      <c r="AB1343">
        <v>1</v>
      </c>
      <c r="AD1343" s="11" t="s">
        <v>8337</v>
      </c>
      <c r="AE1343">
        <v>1</v>
      </c>
      <c r="AF1343" t="str">
        <f t="shared" si="20"/>
        <v>Ocasionales</v>
      </c>
    </row>
    <row r="1344" spans="2:32" x14ac:dyDescent="0.3">
      <c r="B1344">
        <v>79874</v>
      </c>
      <c r="J1344" s="11" t="s">
        <v>2724</v>
      </c>
      <c r="K1344">
        <v>1</v>
      </c>
      <c r="AA1344" s="11" t="s">
        <v>8472</v>
      </c>
      <c r="AB1344">
        <v>1</v>
      </c>
      <c r="AD1344" s="11" t="s">
        <v>7423</v>
      </c>
      <c r="AE1344">
        <v>1</v>
      </c>
      <c r="AF1344" t="str">
        <f t="shared" si="20"/>
        <v>Ocasionales</v>
      </c>
    </row>
    <row r="1345" spans="2:32" x14ac:dyDescent="0.3">
      <c r="B1345">
        <v>26333</v>
      </c>
      <c r="J1345" s="11" t="s">
        <v>2725</v>
      </c>
      <c r="K1345">
        <v>1</v>
      </c>
      <c r="AA1345" s="11" t="s">
        <v>8954</v>
      </c>
      <c r="AB1345">
        <v>1</v>
      </c>
      <c r="AD1345" s="11" t="s">
        <v>8401</v>
      </c>
      <c r="AE1345">
        <v>1</v>
      </c>
      <c r="AF1345" t="str">
        <f t="shared" si="20"/>
        <v>Ocasionales</v>
      </c>
    </row>
    <row r="1346" spans="2:32" x14ac:dyDescent="0.3">
      <c r="B1346">
        <v>30602</v>
      </c>
      <c r="J1346" s="11" t="s">
        <v>2726</v>
      </c>
      <c r="K1346">
        <v>1</v>
      </c>
      <c r="AA1346" s="11" t="s">
        <v>8473</v>
      </c>
      <c r="AB1346">
        <v>1</v>
      </c>
      <c r="AD1346" s="11" t="s">
        <v>7217</v>
      </c>
      <c r="AE1346">
        <v>1</v>
      </c>
      <c r="AF1346" t="str">
        <f t="shared" si="20"/>
        <v>Ocasionales</v>
      </c>
    </row>
    <row r="1347" spans="2:32" x14ac:dyDescent="0.3">
      <c r="B1347">
        <v>19089</v>
      </c>
      <c r="J1347" s="11" t="s">
        <v>2727</v>
      </c>
      <c r="K1347">
        <v>1</v>
      </c>
      <c r="AA1347" s="11" t="s">
        <v>8986</v>
      </c>
      <c r="AB1347">
        <v>1</v>
      </c>
      <c r="AD1347" s="11" t="s">
        <v>8465</v>
      </c>
      <c r="AE1347">
        <v>1</v>
      </c>
      <c r="AF1347" t="str">
        <f t="shared" si="20"/>
        <v>Ocasionales</v>
      </c>
    </row>
    <row r="1348" spans="2:32" x14ac:dyDescent="0.3">
      <c r="B1348">
        <v>20393</v>
      </c>
      <c r="J1348" s="11" t="s">
        <v>2728</v>
      </c>
      <c r="K1348">
        <v>1</v>
      </c>
      <c r="AA1348" s="11" t="s">
        <v>8426</v>
      </c>
      <c r="AB1348">
        <v>1</v>
      </c>
      <c r="AD1348" s="11" t="s">
        <v>7425</v>
      </c>
      <c r="AE1348">
        <v>1</v>
      </c>
      <c r="AF1348" t="str">
        <f t="shared" si="20"/>
        <v>Ocasionales</v>
      </c>
    </row>
    <row r="1349" spans="2:32" x14ac:dyDescent="0.3">
      <c r="B1349">
        <v>24480</v>
      </c>
      <c r="J1349" s="11" t="s">
        <v>2729</v>
      </c>
      <c r="K1349">
        <v>1</v>
      </c>
      <c r="AA1349" s="11" t="s">
        <v>9018</v>
      </c>
      <c r="AB1349">
        <v>1</v>
      </c>
      <c r="AD1349" s="11" t="s">
        <v>8529</v>
      </c>
      <c r="AE1349">
        <v>1</v>
      </c>
      <c r="AF1349" t="str">
        <f t="shared" si="20"/>
        <v>Ocasionales</v>
      </c>
    </row>
    <row r="1350" spans="2:32" x14ac:dyDescent="0.3">
      <c r="B1350">
        <v>31292</v>
      </c>
      <c r="J1350" s="11" t="s">
        <v>2730</v>
      </c>
      <c r="K1350">
        <v>1</v>
      </c>
      <c r="AA1350" s="11" t="s">
        <v>8475</v>
      </c>
      <c r="AB1350">
        <v>1</v>
      </c>
      <c r="AD1350" s="11" t="s">
        <v>7426</v>
      </c>
      <c r="AE1350">
        <v>1</v>
      </c>
      <c r="AF1350" t="str">
        <f t="shared" ref="AF1350:AF1413" si="21">IF(AE1350&lt;=2,"Ocasionales",IF(AE1350&lt;=5,"Moderados", IF(AE1350&lt;=8,"Frecuentes","Muy frecuentes")))</f>
        <v>Ocasionales</v>
      </c>
    </row>
    <row r="1351" spans="2:32" x14ac:dyDescent="0.3">
      <c r="B1351">
        <v>20650</v>
      </c>
      <c r="J1351" s="11" t="s">
        <v>2731</v>
      </c>
      <c r="K1351">
        <v>1</v>
      </c>
      <c r="AA1351" s="11" t="s">
        <v>8754</v>
      </c>
      <c r="AB1351">
        <v>1</v>
      </c>
      <c r="AD1351" s="11" t="s">
        <v>8593</v>
      </c>
      <c r="AE1351">
        <v>1</v>
      </c>
      <c r="AF1351" t="str">
        <f t="shared" si="21"/>
        <v>Ocasionales</v>
      </c>
    </row>
    <row r="1352" spans="2:32" x14ac:dyDescent="0.3">
      <c r="B1352">
        <v>38864</v>
      </c>
      <c r="J1352" s="11" t="s">
        <v>2732</v>
      </c>
      <c r="K1352">
        <v>1</v>
      </c>
      <c r="AA1352" s="11" t="s">
        <v>8476</v>
      </c>
      <c r="AB1352">
        <v>1</v>
      </c>
      <c r="AD1352" s="11" t="s">
        <v>7427</v>
      </c>
      <c r="AE1352">
        <v>1</v>
      </c>
      <c r="AF1352" t="str">
        <f t="shared" si="21"/>
        <v>Ocasionales</v>
      </c>
    </row>
    <row r="1353" spans="2:32" x14ac:dyDescent="0.3">
      <c r="B1353">
        <v>53109</v>
      </c>
      <c r="J1353" s="11" t="s">
        <v>2733</v>
      </c>
      <c r="K1353">
        <v>1</v>
      </c>
      <c r="AA1353" s="11" t="s">
        <v>8770</v>
      </c>
      <c r="AB1353">
        <v>1</v>
      </c>
      <c r="AD1353" s="11" t="s">
        <v>8657</v>
      </c>
      <c r="AE1353">
        <v>1</v>
      </c>
      <c r="AF1353" t="str">
        <f t="shared" si="21"/>
        <v>Ocasionales</v>
      </c>
    </row>
    <row r="1354" spans="2:32" x14ac:dyDescent="0.3">
      <c r="B1354">
        <v>24211</v>
      </c>
      <c r="J1354" s="11" t="s">
        <v>2734</v>
      </c>
      <c r="K1354">
        <v>1</v>
      </c>
      <c r="AA1354" s="11" t="s">
        <v>8477</v>
      </c>
      <c r="AB1354">
        <v>1</v>
      </c>
      <c r="AD1354" s="11" t="s">
        <v>7428</v>
      </c>
      <c r="AE1354">
        <v>1</v>
      </c>
      <c r="AF1354" t="str">
        <f t="shared" si="21"/>
        <v>Ocasionales</v>
      </c>
    </row>
    <row r="1355" spans="2:32" x14ac:dyDescent="0.3">
      <c r="B1355">
        <v>33692</v>
      </c>
      <c r="J1355" s="11" t="s">
        <v>2735</v>
      </c>
      <c r="K1355">
        <v>1</v>
      </c>
      <c r="AA1355" s="11" t="s">
        <v>8786</v>
      </c>
      <c r="AB1355">
        <v>1</v>
      </c>
      <c r="AD1355" s="11" t="s">
        <v>8721</v>
      </c>
      <c r="AE1355">
        <v>1</v>
      </c>
      <c r="AF1355" t="str">
        <f t="shared" si="21"/>
        <v>Ocasionales</v>
      </c>
    </row>
    <row r="1356" spans="2:32" x14ac:dyDescent="0.3">
      <c r="B1356">
        <v>39820</v>
      </c>
      <c r="J1356" s="11" t="s">
        <v>2736</v>
      </c>
      <c r="K1356">
        <v>1</v>
      </c>
      <c r="AA1356" s="11" t="s">
        <v>8478</v>
      </c>
      <c r="AB1356">
        <v>1</v>
      </c>
      <c r="AD1356" s="11" t="s">
        <v>7429</v>
      </c>
      <c r="AE1356">
        <v>1</v>
      </c>
      <c r="AF1356" t="str">
        <f t="shared" si="21"/>
        <v>Ocasionales</v>
      </c>
    </row>
    <row r="1357" spans="2:32" x14ac:dyDescent="0.3">
      <c r="B1357">
        <v>17608</v>
      </c>
      <c r="J1357" s="11" t="s">
        <v>2737</v>
      </c>
      <c r="K1357">
        <v>1</v>
      </c>
      <c r="AA1357" s="11" t="s">
        <v>8802</v>
      </c>
      <c r="AB1357">
        <v>1</v>
      </c>
      <c r="AD1357" s="11" t="s">
        <v>8785</v>
      </c>
      <c r="AE1357">
        <v>1</v>
      </c>
      <c r="AF1357" t="str">
        <f t="shared" si="21"/>
        <v>Ocasionales</v>
      </c>
    </row>
    <row r="1358" spans="2:32" x14ac:dyDescent="0.3">
      <c r="B1358">
        <v>15941</v>
      </c>
      <c r="J1358" s="11" t="s">
        <v>2738</v>
      </c>
      <c r="K1358">
        <v>1</v>
      </c>
      <c r="AA1358" s="11" t="s">
        <v>8479</v>
      </c>
      <c r="AB1358">
        <v>1</v>
      </c>
      <c r="AD1358" s="11" t="s">
        <v>7140</v>
      </c>
      <c r="AE1358">
        <v>1</v>
      </c>
      <c r="AF1358" t="str">
        <f t="shared" si="21"/>
        <v>Ocasionales</v>
      </c>
    </row>
    <row r="1359" spans="2:32" x14ac:dyDescent="0.3">
      <c r="B1359">
        <v>33737</v>
      </c>
      <c r="J1359" s="11" t="s">
        <v>2739</v>
      </c>
      <c r="K1359">
        <v>1</v>
      </c>
      <c r="AA1359" s="11" t="s">
        <v>8818</v>
      </c>
      <c r="AB1359">
        <v>1</v>
      </c>
      <c r="AD1359" s="11" t="s">
        <v>8849</v>
      </c>
      <c r="AE1359">
        <v>1</v>
      </c>
      <c r="AF1359" t="str">
        <f t="shared" si="21"/>
        <v>Ocasionales</v>
      </c>
    </row>
    <row r="1360" spans="2:32" x14ac:dyDescent="0.3">
      <c r="B1360">
        <v>24751</v>
      </c>
      <c r="J1360" s="11" t="s">
        <v>2740</v>
      </c>
      <c r="K1360">
        <v>1</v>
      </c>
      <c r="AA1360" s="11" t="s">
        <v>8480</v>
      </c>
      <c r="AB1360">
        <v>1</v>
      </c>
      <c r="AD1360" s="11" t="s">
        <v>7219</v>
      </c>
      <c r="AE1360">
        <v>1</v>
      </c>
      <c r="AF1360" t="str">
        <f t="shared" si="21"/>
        <v>Ocasionales</v>
      </c>
    </row>
    <row r="1361" spans="2:32" x14ac:dyDescent="0.3">
      <c r="B1361">
        <v>36529</v>
      </c>
      <c r="J1361" s="11" t="s">
        <v>2741</v>
      </c>
      <c r="K1361">
        <v>1</v>
      </c>
      <c r="AA1361" s="11" t="s">
        <v>8834</v>
      </c>
      <c r="AB1361">
        <v>1</v>
      </c>
      <c r="AD1361" s="11" t="s">
        <v>8913</v>
      </c>
      <c r="AE1361">
        <v>1</v>
      </c>
      <c r="AF1361" t="str">
        <f t="shared" si="21"/>
        <v>Ocasionales</v>
      </c>
    </row>
    <row r="1362" spans="2:32" x14ac:dyDescent="0.3">
      <c r="B1362">
        <v>36009</v>
      </c>
      <c r="J1362" s="11" t="s">
        <v>2742</v>
      </c>
      <c r="K1362">
        <v>1</v>
      </c>
      <c r="AA1362" s="11" t="s">
        <v>8481</v>
      </c>
      <c r="AB1362">
        <v>1</v>
      </c>
      <c r="AD1362" s="11" t="s">
        <v>7432</v>
      </c>
      <c r="AE1362">
        <v>1</v>
      </c>
      <c r="AF1362" t="str">
        <f t="shared" si="21"/>
        <v>Ocasionales</v>
      </c>
    </row>
    <row r="1363" spans="2:32" x14ac:dyDescent="0.3">
      <c r="B1363">
        <v>39446</v>
      </c>
      <c r="J1363" s="11" t="s">
        <v>2743</v>
      </c>
      <c r="K1363">
        <v>1</v>
      </c>
      <c r="AA1363" s="11" t="s">
        <v>8850</v>
      </c>
      <c r="AB1363">
        <v>1</v>
      </c>
      <c r="AD1363" s="11" t="s">
        <v>8977</v>
      </c>
      <c r="AE1363">
        <v>1</v>
      </c>
      <c r="AF1363" t="str">
        <f t="shared" si="21"/>
        <v>Ocasionales</v>
      </c>
    </row>
    <row r="1364" spans="2:32" x14ac:dyDescent="0.3">
      <c r="B1364">
        <v>36894</v>
      </c>
      <c r="J1364" s="11" t="s">
        <v>2744</v>
      </c>
      <c r="K1364">
        <v>1</v>
      </c>
      <c r="AA1364" s="11" t="s">
        <v>8482</v>
      </c>
      <c r="AB1364">
        <v>1</v>
      </c>
      <c r="AD1364" s="11" t="s">
        <v>7160</v>
      </c>
      <c r="AE1364">
        <v>1</v>
      </c>
      <c r="AF1364" t="str">
        <f t="shared" si="21"/>
        <v>Ocasionales</v>
      </c>
    </row>
    <row r="1365" spans="2:32" x14ac:dyDescent="0.3">
      <c r="B1365">
        <v>37462</v>
      </c>
      <c r="J1365" s="11" t="s">
        <v>2745</v>
      </c>
      <c r="K1365">
        <v>1</v>
      </c>
      <c r="AA1365" s="11" t="s">
        <v>8866</v>
      </c>
      <c r="AB1365">
        <v>1</v>
      </c>
      <c r="AD1365" s="11" t="s">
        <v>8225</v>
      </c>
      <c r="AE1365">
        <v>1</v>
      </c>
      <c r="AF1365" t="str">
        <f t="shared" si="21"/>
        <v>Ocasionales</v>
      </c>
    </row>
    <row r="1366" spans="2:32" x14ac:dyDescent="0.3">
      <c r="B1366">
        <v>25187</v>
      </c>
      <c r="J1366" s="11" t="s">
        <v>2746</v>
      </c>
      <c r="K1366">
        <v>1</v>
      </c>
      <c r="AA1366" s="11" t="s">
        <v>8427</v>
      </c>
      <c r="AB1366">
        <v>1</v>
      </c>
      <c r="AD1366" s="11" t="s">
        <v>7221</v>
      </c>
      <c r="AE1366">
        <v>1</v>
      </c>
      <c r="AF1366" t="str">
        <f t="shared" si="21"/>
        <v>Ocasionales</v>
      </c>
    </row>
    <row r="1367" spans="2:32" x14ac:dyDescent="0.3">
      <c r="B1367">
        <v>21813</v>
      </c>
      <c r="J1367" s="11" t="s">
        <v>2747</v>
      </c>
      <c r="K1367">
        <v>1</v>
      </c>
      <c r="AA1367" s="11" t="s">
        <v>8882</v>
      </c>
      <c r="AB1367">
        <v>1</v>
      </c>
      <c r="AD1367" s="11" t="s">
        <v>8257</v>
      </c>
      <c r="AE1367">
        <v>1</v>
      </c>
      <c r="AF1367" t="str">
        <f t="shared" si="21"/>
        <v>Ocasionales</v>
      </c>
    </row>
    <row r="1368" spans="2:32" x14ac:dyDescent="0.3">
      <c r="B1368">
        <v>39943</v>
      </c>
      <c r="J1368" s="11" t="s">
        <v>2748</v>
      </c>
      <c r="K1368">
        <v>1</v>
      </c>
      <c r="AA1368" s="11" t="s">
        <v>8484</v>
      </c>
      <c r="AB1368">
        <v>1</v>
      </c>
      <c r="AD1368" s="11" t="s">
        <v>7222</v>
      </c>
      <c r="AE1368">
        <v>1</v>
      </c>
      <c r="AF1368" t="str">
        <f t="shared" si="21"/>
        <v>Ocasionales</v>
      </c>
    </row>
    <row r="1369" spans="2:32" x14ac:dyDescent="0.3">
      <c r="B1369">
        <v>24547</v>
      </c>
      <c r="J1369" s="11" t="s">
        <v>2749</v>
      </c>
      <c r="K1369">
        <v>1</v>
      </c>
      <c r="AA1369" s="11" t="s">
        <v>8898</v>
      </c>
      <c r="AB1369">
        <v>1</v>
      </c>
      <c r="AD1369" s="11" t="s">
        <v>7197</v>
      </c>
      <c r="AE1369">
        <v>1</v>
      </c>
      <c r="AF1369" t="str">
        <f t="shared" si="21"/>
        <v>Ocasionales</v>
      </c>
    </row>
    <row r="1370" spans="2:32" x14ac:dyDescent="0.3">
      <c r="B1370">
        <v>29930</v>
      </c>
      <c r="J1370" s="11" t="s">
        <v>2750</v>
      </c>
      <c r="K1370">
        <v>1</v>
      </c>
      <c r="AA1370" s="11" t="s">
        <v>8485</v>
      </c>
      <c r="AB1370">
        <v>1</v>
      </c>
      <c r="AD1370" s="11" t="s">
        <v>7436</v>
      </c>
      <c r="AE1370">
        <v>1</v>
      </c>
      <c r="AF1370" t="str">
        <f t="shared" si="21"/>
        <v>Ocasionales</v>
      </c>
    </row>
    <row r="1371" spans="2:32" x14ac:dyDescent="0.3">
      <c r="B1371">
        <v>39278</v>
      </c>
      <c r="J1371" s="11" t="s">
        <v>2751</v>
      </c>
      <c r="K1371">
        <v>1</v>
      </c>
      <c r="AA1371" s="11" t="s">
        <v>8914</v>
      </c>
      <c r="AB1371">
        <v>1</v>
      </c>
      <c r="AD1371" s="11" t="s">
        <v>8321</v>
      </c>
      <c r="AE1371">
        <v>1</v>
      </c>
      <c r="AF1371" t="str">
        <f t="shared" si="21"/>
        <v>Ocasionales</v>
      </c>
    </row>
    <row r="1372" spans="2:32" x14ac:dyDescent="0.3">
      <c r="B1372">
        <v>22914</v>
      </c>
      <c r="J1372" s="11" t="s">
        <v>2752</v>
      </c>
      <c r="K1372">
        <v>1</v>
      </c>
      <c r="AA1372" s="11" t="s">
        <v>8486</v>
      </c>
      <c r="AB1372">
        <v>1</v>
      </c>
      <c r="AD1372" s="11" t="s">
        <v>7437</v>
      </c>
      <c r="AE1372">
        <v>1</v>
      </c>
      <c r="AF1372" t="str">
        <f t="shared" si="21"/>
        <v>Ocasionales</v>
      </c>
    </row>
    <row r="1373" spans="2:32" x14ac:dyDescent="0.3">
      <c r="B1373">
        <v>19736</v>
      </c>
      <c r="J1373" s="11" t="s">
        <v>2753</v>
      </c>
      <c r="K1373">
        <v>1</v>
      </c>
      <c r="AA1373" s="11" t="s">
        <v>8930</v>
      </c>
      <c r="AB1373">
        <v>1</v>
      </c>
      <c r="AD1373" s="11" t="s">
        <v>8353</v>
      </c>
      <c r="AE1373">
        <v>1</v>
      </c>
      <c r="AF1373" t="str">
        <f t="shared" si="21"/>
        <v>Ocasionales</v>
      </c>
    </row>
    <row r="1374" spans="2:32" x14ac:dyDescent="0.3">
      <c r="B1374">
        <v>34101</v>
      </c>
      <c r="J1374" s="11" t="s">
        <v>2754</v>
      </c>
      <c r="K1374">
        <v>1</v>
      </c>
      <c r="AA1374" s="11" t="s">
        <v>8487</v>
      </c>
      <c r="AB1374">
        <v>1</v>
      </c>
      <c r="AD1374" s="11" t="s">
        <v>7438</v>
      </c>
      <c r="AE1374">
        <v>1</v>
      </c>
      <c r="AF1374" t="str">
        <f t="shared" si="21"/>
        <v>Ocasionales</v>
      </c>
    </row>
    <row r="1375" spans="2:32" x14ac:dyDescent="0.3">
      <c r="B1375">
        <v>27461</v>
      </c>
      <c r="J1375" s="11" t="s">
        <v>2755</v>
      </c>
      <c r="K1375">
        <v>1</v>
      </c>
      <c r="AA1375" s="11" t="s">
        <v>8946</v>
      </c>
      <c r="AB1375">
        <v>1</v>
      </c>
      <c r="AD1375" s="11" t="s">
        <v>8385</v>
      </c>
      <c r="AE1375">
        <v>1</v>
      </c>
      <c r="AF1375" t="str">
        <f t="shared" si="21"/>
        <v>Ocasionales</v>
      </c>
    </row>
    <row r="1376" spans="2:32" x14ac:dyDescent="0.3">
      <c r="B1376">
        <v>39467</v>
      </c>
      <c r="J1376" s="11" t="s">
        <v>2756</v>
      </c>
      <c r="K1376">
        <v>1</v>
      </c>
      <c r="AA1376" s="11" t="s">
        <v>8488</v>
      </c>
      <c r="AB1376">
        <v>1</v>
      </c>
      <c r="AD1376" s="11" t="s">
        <v>7439</v>
      </c>
      <c r="AE1376">
        <v>1</v>
      </c>
      <c r="AF1376" t="str">
        <f t="shared" si="21"/>
        <v>Ocasionales</v>
      </c>
    </row>
    <row r="1377" spans="2:32" x14ac:dyDescent="0.3">
      <c r="B1377">
        <v>39140</v>
      </c>
      <c r="J1377" s="11" t="s">
        <v>2757</v>
      </c>
      <c r="K1377">
        <v>1</v>
      </c>
      <c r="AA1377" s="11" t="s">
        <v>8962</v>
      </c>
      <c r="AB1377">
        <v>1</v>
      </c>
      <c r="AD1377" s="11" t="s">
        <v>8417</v>
      </c>
      <c r="AE1377">
        <v>1</v>
      </c>
      <c r="AF1377" t="str">
        <f t="shared" si="21"/>
        <v>Ocasionales</v>
      </c>
    </row>
    <row r="1378" spans="2:32" x14ac:dyDescent="0.3">
      <c r="B1378">
        <v>35364</v>
      </c>
      <c r="J1378" s="11" t="s">
        <v>2758</v>
      </c>
      <c r="K1378">
        <v>1</v>
      </c>
      <c r="AA1378" s="11" t="s">
        <v>8489</v>
      </c>
      <c r="AB1378">
        <v>1</v>
      </c>
      <c r="AD1378" s="11" t="s">
        <v>7440</v>
      </c>
      <c r="AE1378">
        <v>1</v>
      </c>
      <c r="AF1378" t="str">
        <f t="shared" si="21"/>
        <v>Ocasionales</v>
      </c>
    </row>
    <row r="1379" spans="2:32" x14ac:dyDescent="0.3">
      <c r="B1379">
        <v>10241</v>
      </c>
      <c r="J1379" s="11" t="s">
        <v>2759</v>
      </c>
      <c r="K1379">
        <v>1</v>
      </c>
      <c r="AA1379" s="11" t="s">
        <v>8978</v>
      </c>
      <c r="AB1379">
        <v>1</v>
      </c>
      <c r="AD1379" s="11" t="s">
        <v>8449</v>
      </c>
      <c r="AE1379">
        <v>1</v>
      </c>
      <c r="AF1379" t="str">
        <f t="shared" si="21"/>
        <v>Ocasionales</v>
      </c>
    </row>
    <row r="1380" spans="2:32" x14ac:dyDescent="0.3">
      <c r="B1380">
        <v>29241</v>
      </c>
      <c r="J1380" s="11" t="s">
        <v>2760</v>
      </c>
      <c r="K1380">
        <v>1</v>
      </c>
      <c r="AA1380" s="11" t="s">
        <v>8490</v>
      </c>
      <c r="AB1380">
        <v>1</v>
      </c>
      <c r="AD1380" s="11" t="s">
        <v>7441</v>
      </c>
      <c r="AE1380">
        <v>1</v>
      </c>
      <c r="AF1380" t="str">
        <f t="shared" si="21"/>
        <v>Ocasionales</v>
      </c>
    </row>
    <row r="1381" spans="2:32" x14ac:dyDescent="0.3">
      <c r="B1381">
        <v>21442</v>
      </c>
      <c r="J1381" s="11" t="s">
        <v>2761</v>
      </c>
      <c r="K1381">
        <v>1</v>
      </c>
      <c r="AA1381" s="11" t="s">
        <v>8994</v>
      </c>
      <c r="AB1381">
        <v>1</v>
      </c>
      <c r="AD1381" s="11" t="s">
        <v>8481</v>
      </c>
      <c r="AE1381">
        <v>1</v>
      </c>
      <c r="AF1381" t="str">
        <f t="shared" si="21"/>
        <v>Ocasionales</v>
      </c>
    </row>
    <row r="1382" spans="2:32" x14ac:dyDescent="0.3">
      <c r="B1382">
        <v>12084</v>
      </c>
      <c r="J1382" s="11" t="s">
        <v>2762</v>
      </c>
      <c r="K1382">
        <v>1</v>
      </c>
      <c r="AA1382" s="11" t="s">
        <v>8491</v>
      </c>
      <c r="AB1382">
        <v>1</v>
      </c>
      <c r="AD1382" s="11" t="s">
        <v>7442</v>
      </c>
      <c r="AE1382">
        <v>1</v>
      </c>
      <c r="AF1382" t="str">
        <f t="shared" si="21"/>
        <v>Ocasionales</v>
      </c>
    </row>
    <row r="1383" spans="2:32" x14ac:dyDescent="0.3">
      <c r="B1383">
        <v>70853</v>
      </c>
      <c r="J1383" s="11" t="s">
        <v>2763</v>
      </c>
      <c r="K1383">
        <v>1</v>
      </c>
      <c r="AA1383" s="11" t="s">
        <v>9010</v>
      </c>
      <c r="AB1383">
        <v>1</v>
      </c>
      <c r="AD1383" s="11" t="s">
        <v>8513</v>
      </c>
      <c r="AE1383">
        <v>1</v>
      </c>
      <c r="AF1383" t="str">
        <f t="shared" si="21"/>
        <v>Ocasionales</v>
      </c>
    </row>
    <row r="1384" spans="2:32" x14ac:dyDescent="0.3">
      <c r="B1384">
        <v>34609</v>
      </c>
      <c r="J1384" s="11" t="s">
        <v>2764</v>
      </c>
      <c r="K1384">
        <v>1</v>
      </c>
      <c r="AA1384" s="11" t="s">
        <v>8492</v>
      </c>
      <c r="AB1384">
        <v>1</v>
      </c>
      <c r="AD1384" s="11" t="s">
        <v>7443</v>
      </c>
      <c r="AE1384">
        <v>1</v>
      </c>
      <c r="AF1384" t="str">
        <f t="shared" si="21"/>
        <v>Ocasionales</v>
      </c>
    </row>
    <row r="1385" spans="2:32" x14ac:dyDescent="0.3">
      <c r="B1385">
        <v>35852</v>
      </c>
      <c r="J1385" s="11" t="s">
        <v>2765</v>
      </c>
      <c r="K1385">
        <v>1</v>
      </c>
      <c r="AA1385" s="11" t="s">
        <v>9026</v>
      </c>
      <c r="AB1385">
        <v>1</v>
      </c>
      <c r="AD1385" s="11" t="s">
        <v>8545</v>
      </c>
      <c r="AE1385">
        <v>1</v>
      </c>
      <c r="AF1385" t="str">
        <f t="shared" si="21"/>
        <v>Ocasionales</v>
      </c>
    </row>
    <row r="1386" spans="2:32" x14ac:dyDescent="0.3">
      <c r="B1386">
        <v>71453</v>
      </c>
      <c r="J1386" s="11" t="s">
        <v>2766</v>
      </c>
      <c r="K1386">
        <v>1</v>
      </c>
      <c r="AA1386" s="11" t="s">
        <v>8493</v>
      </c>
      <c r="AB1386">
        <v>1</v>
      </c>
      <c r="AD1386" s="11" t="s">
        <v>7444</v>
      </c>
      <c r="AE1386">
        <v>1</v>
      </c>
      <c r="AF1386" t="str">
        <f t="shared" si="21"/>
        <v>Ocasionales</v>
      </c>
    </row>
    <row r="1387" spans="2:32" x14ac:dyDescent="0.3">
      <c r="B1387">
        <v>14525</v>
      </c>
      <c r="J1387" s="11" t="s">
        <v>2767</v>
      </c>
      <c r="K1387">
        <v>1</v>
      </c>
      <c r="AA1387" s="11" t="s">
        <v>8750</v>
      </c>
      <c r="AB1387">
        <v>1</v>
      </c>
      <c r="AD1387" s="11" t="s">
        <v>7378</v>
      </c>
      <c r="AE1387">
        <v>1</v>
      </c>
      <c r="AF1387" t="str">
        <f t="shared" si="21"/>
        <v>Ocasionales</v>
      </c>
    </row>
    <row r="1388" spans="2:32" x14ac:dyDescent="0.3">
      <c r="B1388">
        <v>17311</v>
      </c>
      <c r="J1388" s="11" t="s">
        <v>2768</v>
      </c>
      <c r="K1388">
        <v>1</v>
      </c>
      <c r="AA1388" s="11" t="s">
        <v>8494</v>
      </c>
      <c r="AB1388">
        <v>1</v>
      </c>
      <c r="AD1388" s="11" t="s">
        <v>7445</v>
      </c>
      <c r="AE1388">
        <v>1</v>
      </c>
      <c r="AF1388" t="str">
        <f t="shared" si="21"/>
        <v>Ocasionales</v>
      </c>
    </row>
    <row r="1389" spans="2:32" x14ac:dyDescent="0.3">
      <c r="B1389">
        <v>22172</v>
      </c>
      <c r="J1389" s="11" t="s">
        <v>2769</v>
      </c>
      <c r="K1389">
        <v>1</v>
      </c>
      <c r="AA1389" s="11" t="s">
        <v>8758</v>
      </c>
      <c r="AB1389">
        <v>1</v>
      </c>
      <c r="AD1389" s="11" t="s">
        <v>8609</v>
      </c>
      <c r="AE1389">
        <v>1</v>
      </c>
      <c r="AF1389" t="str">
        <f t="shared" si="21"/>
        <v>Ocasionales</v>
      </c>
    </row>
    <row r="1390" spans="2:32" x14ac:dyDescent="0.3">
      <c r="B1390">
        <v>35248</v>
      </c>
      <c r="J1390" s="11" t="s">
        <v>2770</v>
      </c>
      <c r="K1390">
        <v>1</v>
      </c>
      <c r="AA1390" s="11" t="s">
        <v>8495</v>
      </c>
      <c r="AB1390">
        <v>1</v>
      </c>
      <c r="AD1390" s="11" t="s">
        <v>7446</v>
      </c>
      <c r="AE1390">
        <v>1</v>
      </c>
      <c r="AF1390" t="str">
        <f t="shared" si="21"/>
        <v>Ocasionales</v>
      </c>
    </row>
    <row r="1391" spans="2:32" x14ac:dyDescent="0.3">
      <c r="B1391">
        <v>13828</v>
      </c>
      <c r="J1391" s="11" t="s">
        <v>2771</v>
      </c>
      <c r="K1391">
        <v>1</v>
      </c>
      <c r="AA1391" s="11" t="s">
        <v>8766</v>
      </c>
      <c r="AB1391">
        <v>1</v>
      </c>
      <c r="AD1391" s="11" t="s">
        <v>8641</v>
      </c>
      <c r="AE1391">
        <v>1</v>
      </c>
      <c r="AF1391" t="str">
        <f t="shared" si="21"/>
        <v>Ocasionales</v>
      </c>
    </row>
    <row r="1392" spans="2:32" x14ac:dyDescent="0.3">
      <c r="B1392">
        <v>57495</v>
      </c>
      <c r="J1392" s="11" t="s">
        <v>2772</v>
      </c>
      <c r="K1392">
        <v>1</v>
      </c>
      <c r="AA1392" s="11" t="s">
        <v>8496</v>
      </c>
      <c r="AB1392">
        <v>1</v>
      </c>
      <c r="AD1392" s="11" t="s">
        <v>7447</v>
      </c>
      <c r="AE1392">
        <v>1</v>
      </c>
      <c r="AF1392" t="str">
        <f t="shared" si="21"/>
        <v>Ocasionales</v>
      </c>
    </row>
    <row r="1393" spans="2:32" x14ac:dyDescent="0.3">
      <c r="B1393">
        <v>29249</v>
      </c>
      <c r="J1393" s="11" t="s">
        <v>2773</v>
      </c>
      <c r="K1393">
        <v>1</v>
      </c>
      <c r="AA1393" s="11" t="s">
        <v>8774</v>
      </c>
      <c r="AB1393">
        <v>1</v>
      </c>
      <c r="AD1393" s="11" t="s">
        <v>8673</v>
      </c>
      <c r="AE1393">
        <v>1</v>
      </c>
      <c r="AF1393" t="str">
        <f t="shared" si="21"/>
        <v>Ocasionales</v>
      </c>
    </row>
    <row r="1394" spans="2:32" x14ac:dyDescent="0.3">
      <c r="B1394">
        <v>21660</v>
      </c>
      <c r="J1394" s="11" t="s">
        <v>2774</v>
      </c>
      <c r="K1394">
        <v>1</v>
      </c>
      <c r="AA1394" s="11" t="s">
        <v>8497</v>
      </c>
      <c r="AB1394">
        <v>1</v>
      </c>
      <c r="AD1394" s="11" t="s">
        <v>7223</v>
      </c>
      <c r="AE1394">
        <v>1</v>
      </c>
      <c r="AF1394" t="str">
        <f t="shared" si="21"/>
        <v>Ocasionales</v>
      </c>
    </row>
    <row r="1395" spans="2:32" x14ac:dyDescent="0.3">
      <c r="B1395">
        <v>22956</v>
      </c>
      <c r="J1395" s="11" t="s">
        <v>2775</v>
      </c>
      <c r="K1395">
        <v>1</v>
      </c>
      <c r="AA1395" s="11" t="s">
        <v>8782</v>
      </c>
      <c r="AB1395">
        <v>1</v>
      </c>
      <c r="AD1395" s="11" t="s">
        <v>8705</v>
      </c>
      <c r="AE1395">
        <v>1</v>
      </c>
      <c r="AF1395" t="str">
        <f t="shared" si="21"/>
        <v>Ocasionales</v>
      </c>
    </row>
    <row r="1396" spans="2:32" x14ac:dyDescent="0.3">
      <c r="B1396">
        <v>27352</v>
      </c>
      <c r="J1396" s="11" t="s">
        <v>2776</v>
      </c>
      <c r="K1396">
        <v>1</v>
      </c>
      <c r="AA1396" s="11" t="s">
        <v>8498</v>
      </c>
      <c r="AB1396">
        <v>1</v>
      </c>
      <c r="AD1396" s="11" t="s">
        <v>7449</v>
      </c>
      <c r="AE1396">
        <v>1</v>
      </c>
      <c r="AF1396" t="str">
        <f t="shared" si="21"/>
        <v>Ocasionales</v>
      </c>
    </row>
    <row r="1397" spans="2:32" x14ac:dyDescent="0.3">
      <c r="B1397">
        <v>62003</v>
      </c>
      <c r="J1397" s="11" t="s">
        <v>2777</v>
      </c>
      <c r="K1397">
        <v>1</v>
      </c>
      <c r="AA1397" s="11" t="s">
        <v>8790</v>
      </c>
      <c r="AB1397">
        <v>1</v>
      </c>
      <c r="AD1397" s="11" t="s">
        <v>8737</v>
      </c>
      <c r="AE1397">
        <v>1</v>
      </c>
      <c r="AF1397" t="str">
        <f t="shared" si="21"/>
        <v>Ocasionales</v>
      </c>
    </row>
    <row r="1398" spans="2:32" x14ac:dyDescent="0.3">
      <c r="B1398">
        <v>37354</v>
      </c>
      <c r="J1398" s="11" t="s">
        <v>2778</v>
      </c>
      <c r="K1398">
        <v>1</v>
      </c>
      <c r="AA1398" s="11" t="s">
        <v>8499</v>
      </c>
      <c r="AB1398">
        <v>1</v>
      </c>
      <c r="AD1398" s="11" t="s">
        <v>7450</v>
      </c>
      <c r="AE1398">
        <v>1</v>
      </c>
      <c r="AF1398" t="str">
        <f t="shared" si="21"/>
        <v>Ocasionales</v>
      </c>
    </row>
    <row r="1399" spans="2:32" x14ac:dyDescent="0.3">
      <c r="B1399">
        <v>20337</v>
      </c>
      <c r="J1399" s="11" t="s">
        <v>2779</v>
      </c>
      <c r="K1399">
        <v>1</v>
      </c>
      <c r="AA1399" s="11" t="s">
        <v>8798</v>
      </c>
      <c r="AB1399">
        <v>1</v>
      </c>
      <c r="AD1399" s="11" t="s">
        <v>8769</v>
      </c>
      <c r="AE1399">
        <v>1</v>
      </c>
      <c r="AF1399" t="str">
        <f t="shared" si="21"/>
        <v>Ocasionales</v>
      </c>
    </row>
    <row r="1400" spans="2:32" x14ac:dyDescent="0.3">
      <c r="B1400">
        <v>34273</v>
      </c>
      <c r="J1400" s="11" t="s">
        <v>2780</v>
      </c>
      <c r="K1400">
        <v>1</v>
      </c>
      <c r="AA1400" s="11" t="s">
        <v>8500</v>
      </c>
      <c r="AB1400">
        <v>1</v>
      </c>
      <c r="AD1400" s="11" t="s">
        <v>7451</v>
      </c>
      <c r="AE1400">
        <v>1</v>
      </c>
      <c r="AF1400" t="str">
        <f t="shared" si="21"/>
        <v>Ocasionales</v>
      </c>
    </row>
    <row r="1401" spans="2:32" x14ac:dyDescent="0.3">
      <c r="B1401">
        <v>29812</v>
      </c>
      <c r="J1401" s="11" t="s">
        <v>2781</v>
      </c>
      <c r="K1401">
        <v>1</v>
      </c>
      <c r="AA1401" s="11" t="s">
        <v>8806</v>
      </c>
      <c r="AB1401">
        <v>1</v>
      </c>
      <c r="AD1401" s="11" t="s">
        <v>7207</v>
      </c>
      <c r="AE1401">
        <v>1</v>
      </c>
      <c r="AF1401" t="str">
        <f t="shared" si="21"/>
        <v>Ocasionales</v>
      </c>
    </row>
    <row r="1402" spans="2:32" x14ac:dyDescent="0.3">
      <c r="B1402">
        <v>50665</v>
      </c>
      <c r="J1402" s="11" t="s">
        <v>2782</v>
      </c>
      <c r="K1402">
        <v>1</v>
      </c>
      <c r="AA1402" s="11" t="s">
        <v>8501</v>
      </c>
      <c r="AB1402">
        <v>1</v>
      </c>
      <c r="AD1402" s="11" t="s">
        <v>7452</v>
      </c>
      <c r="AE1402">
        <v>1</v>
      </c>
      <c r="AF1402" t="str">
        <f t="shared" si="21"/>
        <v>Ocasionales</v>
      </c>
    </row>
    <row r="1403" spans="2:32" x14ac:dyDescent="0.3">
      <c r="B1403">
        <v>21083</v>
      </c>
      <c r="J1403" s="11" t="s">
        <v>2783</v>
      </c>
      <c r="K1403">
        <v>1</v>
      </c>
      <c r="AA1403" s="11" t="s">
        <v>8814</v>
      </c>
      <c r="AB1403">
        <v>1</v>
      </c>
      <c r="AD1403" s="11" t="s">
        <v>8833</v>
      </c>
      <c r="AE1403">
        <v>1</v>
      </c>
      <c r="AF1403" t="str">
        <f t="shared" si="21"/>
        <v>Ocasionales</v>
      </c>
    </row>
    <row r="1404" spans="2:32" x14ac:dyDescent="0.3">
      <c r="B1404">
        <v>53401</v>
      </c>
      <c r="J1404" s="11" t="s">
        <v>2784</v>
      </c>
      <c r="K1404">
        <v>1</v>
      </c>
      <c r="AA1404" s="11" t="s">
        <v>8502</v>
      </c>
      <c r="AB1404">
        <v>1</v>
      </c>
      <c r="AD1404" s="11" t="s">
        <v>7453</v>
      </c>
      <c r="AE1404">
        <v>1</v>
      </c>
      <c r="AF1404" t="str">
        <f t="shared" si="21"/>
        <v>Ocasionales</v>
      </c>
    </row>
    <row r="1405" spans="2:32" x14ac:dyDescent="0.3">
      <c r="B1405">
        <v>11589</v>
      </c>
      <c r="J1405" s="11" t="s">
        <v>2785</v>
      </c>
      <c r="K1405">
        <v>1</v>
      </c>
      <c r="AA1405" s="11" t="s">
        <v>8822</v>
      </c>
      <c r="AB1405">
        <v>1</v>
      </c>
      <c r="AD1405" s="11" t="s">
        <v>8865</v>
      </c>
      <c r="AE1405">
        <v>1</v>
      </c>
      <c r="AF1405" t="str">
        <f t="shared" si="21"/>
        <v>Ocasionales</v>
      </c>
    </row>
    <row r="1406" spans="2:32" x14ac:dyDescent="0.3">
      <c r="B1406">
        <v>19979</v>
      </c>
      <c r="J1406" s="11" t="s">
        <v>2786</v>
      </c>
      <c r="K1406">
        <v>1</v>
      </c>
      <c r="AA1406" s="11" t="s">
        <v>8503</v>
      </c>
      <c r="AB1406">
        <v>1</v>
      </c>
      <c r="AD1406" s="11" t="s">
        <v>7224</v>
      </c>
      <c r="AE1406">
        <v>1</v>
      </c>
      <c r="AF1406" t="str">
        <f t="shared" si="21"/>
        <v>Ocasionales</v>
      </c>
    </row>
    <row r="1407" spans="2:32" x14ac:dyDescent="0.3">
      <c r="B1407">
        <v>32964</v>
      </c>
      <c r="J1407" s="11" t="s">
        <v>2787</v>
      </c>
      <c r="K1407">
        <v>1</v>
      </c>
      <c r="AA1407" s="11" t="s">
        <v>8830</v>
      </c>
      <c r="AB1407">
        <v>1</v>
      </c>
      <c r="AD1407" s="11" t="s">
        <v>7402</v>
      </c>
      <c r="AE1407">
        <v>1</v>
      </c>
      <c r="AF1407" t="str">
        <f t="shared" si="21"/>
        <v>Ocasionales</v>
      </c>
    </row>
    <row r="1408" spans="2:32" x14ac:dyDescent="0.3">
      <c r="B1408">
        <v>30930</v>
      </c>
      <c r="J1408" s="11" t="s">
        <v>2788</v>
      </c>
      <c r="K1408">
        <v>1</v>
      </c>
      <c r="AA1408" s="11" t="s">
        <v>8504</v>
      </c>
      <c r="AB1408">
        <v>1</v>
      </c>
      <c r="AD1408" s="11" t="s">
        <v>7455</v>
      </c>
      <c r="AE1408">
        <v>1</v>
      </c>
      <c r="AF1408" t="str">
        <f t="shared" si="21"/>
        <v>Ocasionales</v>
      </c>
    </row>
    <row r="1409" spans="2:32" x14ac:dyDescent="0.3">
      <c r="B1409">
        <v>38442</v>
      </c>
      <c r="J1409" s="11" t="s">
        <v>2789</v>
      </c>
      <c r="K1409">
        <v>1</v>
      </c>
      <c r="AA1409" s="11" t="s">
        <v>8838</v>
      </c>
      <c r="AB1409">
        <v>1</v>
      </c>
      <c r="AD1409" s="11" t="s">
        <v>7405</v>
      </c>
      <c r="AE1409">
        <v>1</v>
      </c>
      <c r="AF1409" t="str">
        <f t="shared" si="21"/>
        <v>Ocasionales</v>
      </c>
    </row>
    <row r="1410" spans="2:32" x14ac:dyDescent="0.3">
      <c r="B1410">
        <v>15560</v>
      </c>
      <c r="J1410" s="11" t="s">
        <v>2790</v>
      </c>
      <c r="K1410">
        <v>1</v>
      </c>
      <c r="AA1410" s="11" t="s">
        <v>8505</v>
      </c>
      <c r="AB1410">
        <v>1</v>
      </c>
      <c r="AD1410" s="11" t="s">
        <v>7456</v>
      </c>
      <c r="AE1410">
        <v>1</v>
      </c>
      <c r="AF1410" t="str">
        <f t="shared" si="21"/>
        <v>Ocasionales</v>
      </c>
    </row>
    <row r="1411" spans="2:32" x14ac:dyDescent="0.3">
      <c r="B1411">
        <v>56388</v>
      </c>
      <c r="J1411" s="11" t="s">
        <v>2791</v>
      </c>
      <c r="K1411">
        <v>1</v>
      </c>
      <c r="AA1411" s="11" t="s">
        <v>8846</v>
      </c>
      <c r="AB1411">
        <v>1</v>
      </c>
      <c r="AD1411" s="11" t="s">
        <v>8961</v>
      </c>
      <c r="AE1411">
        <v>1</v>
      </c>
      <c r="AF1411" t="str">
        <f t="shared" si="21"/>
        <v>Ocasionales</v>
      </c>
    </row>
    <row r="1412" spans="2:32" x14ac:dyDescent="0.3">
      <c r="B1412">
        <v>69106</v>
      </c>
      <c r="J1412" s="11" t="s">
        <v>2792</v>
      </c>
      <c r="K1412">
        <v>1</v>
      </c>
      <c r="AA1412" s="11" t="s">
        <v>8506</v>
      </c>
      <c r="AB1412">
        <v>1</v>
      </c>
      <c r="AD1412" s="11" t="s">
        <v>7457</v>
      </c>
      <c r="AE1412">
        <v>1</v>
      </c>
      <c r="AF1412" t="str">
        <f t="shared" si="21"/>
        <v>Ocasionales</v>
      </c>
    </row>
    <row r="1413" spans="2:32" x14ac:dyDescent="0.3">
      <c r="B1413">
        <v>56041</v>
      </c>
      <c r="J1413" s="11" t="s">
        <v>2793</v>
      </c>
      <c r="K1413">
        <v>1</v>
      </c>
      <c r="AA1413" s="11" t="s">
        <v>8854</v>
      </c>
      <c r="AB1413">
        <v>1</v>
      </c>
      <c r="AD1413" s="11" t="s">
        <v>8993</v>
      </c>
      <c r="AE1413">
        <v>1</v>
      </c>
      <c r="AF1413" t="str">
        <f t="shared" si="21"/>
        <v>Ocasionales</v>
      </c>
    </row>
    <row r="1414" spans="2:32" x14ac:dyDescent="0.3">
      <c r="B1414">
        <v>21761</v>
      </c>
      <c r="J1414" s="11" t="s">
        <v>2794</v>
      </c>
      <c r="K1414">
        <v>1</v>
      </c>
      <c r="AA1414" s="11" t="s">
        <v>8507</v>
      </c>
      <c r="AB1414">
        <v>1</v>
      </c>
      <c r="AD1414" s="11" t="s">
        <v>7458</v>
      </c>
      <c r="AE1414">
        <v>1</v>
      </c>
      <c r="AF1414" t="str">
        <f t="shared" ref="AF1414:AF1477" si="22">IF(AE1414&lt;=2,"Ocasionales",IF(AE1414&lt;=5,"Moderados", IF(AE1414&lt;=8,"Frecuentes","Muy frecuentes")))</f>
        <v>Ocasionales</v>
      </c>
    </row>
    <row r="1415" spans="2:32" x14ac:dyDescent="0.3">
      <c r="B1415">
        <v>53643</v>
      </c>
      <c r="J1415" s="11" t="s">
        <v>2795</v>
      </c>
      <c r="K1415">
        <v>1</v>
      </c>
      <c r="AA1415" s="11" t="s">
        <v>8862</v>
      </c>
      <c r="AB1415">
        <v>1</v>
      </c>
      <c r="AD1415" s="11" t="s">
        <v>9025</v>
      </c>
      <c r="AE1415">
        <v>1</v>
      </c>
      <c r="AF1415" t="str">
        <f t="shared" si="22"/>
        <v>Ocasionales</v>
      </c>
    </row>
    <row r="1416" spans="2:32" x14ac:dyDescent="0.3">
      <c r="B1416">
        <v>25462</v>
      </c>
      <c r="J1416" s="11" t="s">
        <v>2796</v>
      </c>
      <c r="K1416">
        <v>1</v>
      </c>
      <c r="AA1416" s="11" t="s">
        <v>8508</v>
      </c>
      <c r="AB1416">
        <v>1</v>
      </c>
      <c r="AD1416" s="11" t="s">
        <v>7459</v>
      </c>
      <c r="AE1416">
        <v>1</v>
      </c>
      <c r="AF1416" t="str">
        <f t="shared" si="22"/>
        <v>Ocasionales</v>
      </c>
    </row>
    <row r="1417" spans="2:32" x14ac:dyDescent="0.3">
      <c r="B1417">
        <v>33230</v>
      </c>
      <c r="J1417" s="11" t="s">
        <v>2797</v>
      </c>
      <c r="K1417">
        <v>1</v>
      </c>
      <c r="AA1417" s="11" t="s">
        <v>8451</v>
      </c>
      <c r="AB1417">
        <v>1</v>
      </c>
      <c r="AD1417" s="11" t="s">
        <v>8233</v>
      </c>
      <c r="AE1417">
        <v>1</v>
      </c>
      <c r="AF1417" t="str">
        <f t="shared" si="22"/>
        <v>Ocasionales</v>
      </c>
    </row>
    <row r="1418" spans="2:32" x14ac:dyDescent="0.3">
      <c r="B1418">
        <v>27961</v>
      </c>
      <c r="J1418" s="11" t="s">
        <v>2798</v>
      </c>
      <c r="K1418">
        <v>1</v>
      </c>
      <c r="AA1418" s="11" t="s">
        <v>8416</v>
      </c>
      <c r="AB1418">
        <v>1</v>
      </c>
      <c r="AD1418" s="11" t="s">
        <v>7460</v>
      </c>
      <c r="AE1418">
        <v>1</v>
      </c>
      <c r="AF1418" t="str">
        <f t="shared" si="22"/>
        <v>Ocasionales</v>
      </c>
    </row>
    <row r="1419" spans="2:32" x14ac:dyDescent="0.3">
      <c r="B1419">
        <v>36472</v>
      </c>
      <c r="J1419" s="11" t="s">
        <v>2799</v>
      </c>
      <c r="K1419">
        <v>1</v>
      </c>
      <c r="AA1419" s="11" t="s">
        <v>8878</v>
      </c>
      <c r="AB1419">
        <v>1</v>
      </c>
      <c r="AD1419" s="11" t="s">
        <v>8249</v>
      </c>
      <c r="AE1419">
        <v>1</v>
      </c>
      <c r="AF1419" t="str">
        <f t="shared" si="22"/>
        <v>Ocasionales</v>
      </c>
    </row>
    <row r="1420" spans="2:32" x14ac:dyDescent="0.3">
      <c r="B1420">
        <v>12704</v>
      </c>
      <c r="J1420" s="11" t="s">
        <v>2800</v>
      </c>
      <c r="K1420">
        <v>1</v>
      </c>
      <c r="AA1420" s="11" t="s">
        <v>8510</v>
      </c>
      <c r="AB1420">
        <v>1</v>
      </c>
      <c r="AD1420" s="11" t="s">
        <v>7461</v>
      </c>
      <c r="AE1420">
        <v>1</v>
      </c>
      <c r="AF1420" t="str">
        <f t="shared" si="22"/>
        <v>Ocasionales</v>
      </c>
    </row>
    <row r="1421" spans="2:32" x14ac:dyDescent="0.3">
      <c r="B1421">
        <v>10042</v>
      </c>
      <c r="J1421" s="11" t="s">
        <v>2801</v>
      </c>
      <c r="K1421">
        <v>1</v>
      </c>
      <c r="AA1421" s="11" t="s">
        <v>8886</v>
      </c>
      <c r="AB1421">
        <v>1</v>
      </c>
      <c r="AD1421" s="11" t="s">
        <v>8265</v>
      </c>
      <c r="AE1421">
        <v>1</v>
      </c>
      <c r="AF1421" t="str">
        <f t="shared" si="22"/>
        <v>Ocasionales</v>
      </c>
    </row>
    <row r="1422" spans="2:32" x14ac:dyDescent="0.3">
      <c r="B1422">
        <v>38622</v>
      </c>
      <c r="J1422" s="11" t="s">
        <v>2802</v>
      </c>
      <c r="K1422">
        <v>1</v>
      </c>
      <c r="AA1422" s="11" t="s">
        <v>8511</v>
      </c>
      <c r="AB1422">
        <v>1</v>
      </c>
      <c r="AD1422" s="11" t="s">
        <v>7462</v>
      </c>
      <c r="AE1422">
        <v>1</v>
      </c>
      <c r="AF1422" t="str">
        <f t="shared" si="22"/>
        <v>Ocasionales</v>
      </c>
    </row>
    <row r="1423" spans="2:32" x14ac:dyDescent="0.3">
      <c r="B1423">
        <v>39428</v>
      </c>
      <c r="J1423" s="11" t="s">
        <v>2803</v>
      </c>
      <c r="K1423">
        <v>1</v>
      </c>
      <c r="AA1423" s="11" t="s">
        <v>8894</v>
      </c>
      <c r="AB1423">
        <v>1</v>
      </c>
      <c r="AD1423" s="11" t="s">
        <v>8281</v>
      </c>
      <c r="AE1423">
        <v>1</v>
      </c>
      <c r="AF1423" t="str">
        <f t="shared" si="22"/>
        <v>Ocasionales</v>
      </c>
    </row>
    <row r="1424" spans="2:32" x14ac:dyDescent="0.3">
      <c r="B1424">
        <v>39305</v>
      </c>
      <c r="J1424" s="11" t="s">
        <v>2804</v>
      </c>
      <c r="K1424">
        <v>1</v>
      </c>
      <c r="AA1424" s="11" t="s">
        <v>8512</v>
      </c>
      <c r="AB1424">
        <v>1</v>
      </c>
      <c r="AD1424" s="11" t="s">
        <v>7463</v>
      </c>
      <c r="AE1424">
        <v>1</v>
      </c>
      <c r="AF1424" t="str">
        <f t="shared" si="22"/>
        <v>Ocasionales</v>
      </c>
    </row>
    <row r="1425" spans="2:32" x14ac:dyDescent="0.3">
      <c r="B1425">
        <v>37192</v>
      </c>
      <c r="J1425" s="11" t="s">
        <v>2805</v>
      </c>
      <c r="K1425">
        <v>1</v>
      </c>
      <c r="AA1425" s="11" t="s">
        <v>8902</v>
      </c>
      <c r="AB1425">
        <v>1</v>
      </c>
      <c r="AD1425" s="11" t="s">
        <v>8297</v>
      </c>
      <c r="AE1425">
        <v>1</v>
      </c>
      <c r="AF1425" t="str">
        <f t="shared" si="22"/>
        <v>Ocasionales</v>
      </c>
    </row>
    <row r="1426" spans="2:32" x14ac:dyDescent="0.3">
      <c r="B1426">
        <v>37556</v>
      </c>
      <c r="J1426" s="11" t="s">
        <v>2806</v>
      </c>
      <c r="K1426">
        <v>1</v>
      </c>
      <c r="AA1426" s="11" t="s">
        <v>8513</v>
      </c>
      <c r="AB1426">
        <v>1</v>
      </c>
      <c r="AD1426" s="11" t="s">
        <v>7464</v>
      </c>
      <c r="AE1426">
        <v>1</v>
      </c>
      <c r="AF1426" t="str">
        <f t="shared" si="22"/>
        <v>Ocasionales</v>
      </c>
    </row>
    <row r="1427" spans="2:32" x14ac:dyDescent="0.3">
      <c r="B1427">
        <v>35409</v>
      </c>
      <c r="J1427" s="11" t="s">
        <v>2807</v>
      </c>
      <c r="K1427">
        <v>1</v>
      </c>
      <c r="AA1427" s="11" t="s">
        <v>8910</v>
      </c>
      <c r="AB1427">
        <v>1</v>
      </c>
      <c r="AD1427" s="11" t="s">
        <v>8313</v>
      </c>
      <c r="AE1427">
        <v>1</v>
      </c>
      <c r="AF1427" t="str">
        <f t="shared" si="22"/>
        <v>Ocasionales</v>
      </c>
    </row>
    <row r="1428" spans="2:32" x14ac:dyDescent="0.3">
      <c r="B1428">
        <v>72543</v>
      </c>
      <c r="J1428" s="11" t="s">
        <v>2808</v>
      </c>
      <c r="K1428">
        <v>1</v>
      </c>
      <c r="AA1428" s="11" t="s">
        <v>8514</v>
      </c>
      <c r="AB1428">
        <v>1</v>
      </c>
      <c r="AD1428" s="11" t="s">
        <v>7161</v>
      </c>
      <c r="AE1428">
        <v>1</v>
      </c>
      <c r="AF1428" t="str">
        <f t="shared" si="22"/>
        <v>Ocasionales</v>
      </c>
    </row>
    <row r="1429" spans="2:32" x14ac:dyDescent="0.3">
      <c r="B1429">
        <v>37050</v>
      </c>
      <c r="J1429" s="11" t="s">
        <v>2809</v>
      </c>
      <c r="K1429">
        <v>1</v>
      </c>
      <c r="AA1429" s="11" t="s">
        <v>8918</v>
      </c>
      <c r="AB1429">
        <v>1</v>
      </c>
      <c r="AD1429" s="11" t="s">
        <v>8329</v>
      </c>
      <c r="AE1429">
        <v>1</v>
      </c>
      <c r="AF1429" t="str">
        <f t="shared" si="22"/>
        <v>Ocasionales</v>
      </c>
    </row>
    <row r="1430" spans="2:32" x14ac:dyDescent="0.3">
      <c r="B1430">
        <v>21224</v>
      </c>
      <c r="J1430" s="11" t="s">
        <v>2810</v>
      </c>
      <c r="K1430">
        <v>1</v>
      </c>
      <c r="AA1430" s="11" t="s">
        <v>8515</v>
      </c>
      <c r="AB1430">
        <v>1</v>
      </c>
      <c r="AD1430" s="11" t="s">
        <v>7466</v>
      </c>
      <c r="AE1430">
        <v>1</v>
      </c>
      <c r="AF1430" t="str">
        <f t="shared" si="22"/>
        <v>Ocasionales</v>
      </c>
    </row>
    <row r="1431" spans="2:32" x14ac:dyDescent="0.3">
      <c r="B1431">
        <v>29170</v>
      </c>
      <c r="J1431" s="11" t="s">
        <v>2811</v>
      </c>
      <c r="K1431">
        <v>1</v>
      </c>
      <c r="AA1431" s="11" t="s">
        <v>8926</v>
      </c>
      <c r="AB1431">
        <v>1</v>
      </c>
      <c r="AD1431" s="11" t="s">
        <v>8345</v>
      </c>
      <c r="AE1431">
        <v>1</v>
      </c>
      <c r="AF1431" t="str">
        <f t="shared" si="22"/>
        <v>Ocasionales</v>
      </c>
    </row>
    <row r="1432" spans="2:32" x14ac:dyDescent="0.3">
      <c r="B1432">
        <v>21091</v>
      </c>
      <c r="J1432" s="11" t="s">
        <v>2812</v>
      </c>
      <c r="K1432">
        <v>1</v>
      </c>
      <c r="AA1432" s="11" t="s">
        <v>8516</v>
      </c>
      <c r="AB1432">
        <v>1</v>
      </c>
      <c r="AD1432" s="11" t="s">
        <v>7226</v>
      </c>
      <c r="AE1432">
        <v>1</v>
      </c>
      <c r="AF1432" t="str">
        <f t="shared" si="22"/>
        <v>Ocasionales</v>
      </c>
    </row>
    <row r="1433" spans="2:32" x14ac:dyDescent="0.3">
      <c r="B1433">
        <v>56900</v>
      </c>
      <c r="J1433" s="11" t="s">
        <v>2813</v>
      </c>
      <c r="K1433">
        <v>1</v>
      </c>
      <c r="AA1433" s="11" t="s">
        <v>8934</v>
      </c>
      <c r="AB1433">
        <v>1</v>
      </c>
      <c r="AD1433" s="11" t="s">
        <v>8361</v>
      </c>
      <c r="AE1433">
        <v>1</v>
      </c>
      <c r="AF1433" t="str">
        <f t="shared" si="22"/>
        <v>Ocasionales</v>
      </c>
    </row>
    <row r="1434" spans="2:32" x14ac:dyDescent="0.3">
      <c r="B1434">
        <v>27290</v>
      </c>
      <c r="J1434" s="11" t="s">
        <v>2814</v>
      </c>
      <c r="K1434">
        <v>1</v>
      </c>
      <c r="AA1434" s="11" t="s">
        <v>8517</v>
      </c>
      <c r="AB1434">
        <v>1</v>
      </c>
      <c r="AD1434" s="11" t="s">
        <v>7468</v>
      </c>
      <c r="AE1434">
        <v>1</v>
      </c>
      <c r="AF1434" t="str">
        <f t="shared" si="22"/>
        <v>Ocasionales</v>
      </c>
    </row>
    <row r="1435" spans="2:32" x14ac:dyDescent="0.3">
      <c r="B1435">
        <v>16598</v>
      </c>
      <c r="J1435" s="11" t="s">
        <v>2815</v>
      </c>
      <c r="K1435">
        <v>1</v>
      </c>
      <c r="AA1435" s="11" t="s">
        <v>8942</v>
      </c>
      <c r="AB1435">
        <v>1</v>
      </c>
      <c r="AD1435" s="11" t="s">
        <v>8377</v>
      </c>
      <c r="AE1435">
        <v>1</v>
      </c>
      <c r="AF1435" t="str">
        <f t="shared" si="22"/>
        <v>Ocasionales</v>
      </c>
    </row>
    <row r="1436" spans="2:32" x14ac:dyDescent="0.3">
      <c r="B1436">
        <v>33965</v>
      </c>
      <c r="J1436" s="11" t="s">
        <v>2816</v>
      </c>
      <c r="K1436">
        <v>1</v>
      </c>
      <c r="AA1436" s="11" t="s">
        <v>8518</v>
      </c>
      <c r="AB1436">
        <v>1</v>
      </c>
      <c r="AD1436" s="11" t="s">
        <v>7469</v>
      </c>
      <c r="AE1436">
        <v>1</v>
      </c>
      <c r="AF1436" t="str">
        <f t="shared" si="22"/>
        <v>Ocasionales</v>
      </c>
    </row>
    <row r="1437" spans="2:32" x14ac:dyDescent="0.3">
      <c r="B1437">
        <v>32349</v>
      </c>
      <c r="J1437" s="11" t="s">
        <v>2817</v>
      </c>
      <c r="K1437">
        <v>1</v>
      </c>
      <c r="AA1437" s="11" t="s">
        <v>8950</v>
      </c>
      <c r="AB1437">
        <v>1</v>
      </c>
      <c r="AD1437" s="11" t="s">
        <v>8393</v>
      </c>
      <c r="AE1437">
        <v>1</v>
      </c>
      <c r="AF1437" t="str">
        <f t="shared" si="22"/>
        <v>Ocasionales</v>
      </c>
    </row>
    <row r="1438" spans="2:32" x14ac:dyDescent="0.3">
      <c r="B1438">
        <v>10044</v>
      </c>
      <c r="J1438" s="11" t="s">
        <v>2818</v>
      </c>
      <c r="K1438">
        <v>1</v>
      </c>
      <c r="AA1438" s="11" t="s">
        <v>8428</v>
      </c>
      <c r="AB1438">
        <v>1</v>
      </c>
      <c r="AD1438" s="11" t="s">
        <v>7470</v>
      </c>
      <c r="AE1438">
        <v>1</v>
      </c>
      <c r="AF1438" t="str">
        <f t="shared" si="22"/>
        <v>Ocasionales</v>
      </c>
    </row>
    <row r="1439" spans="2:32" x14ac:dyDescent="0.3">
      <c r="B1439">
        <v>37654</v>
      </c>
      <c r="J1439" s="11" t="s">
        <v>2819</v>
      </c>
      <c r="K1439">
        <v>1</v>
      </c>
      <c r="AA1439" s="11" t="s">
        <v>8958</v>
      </c>
      <c r="AB1439">
        <v>1</v>
      </c>
      <c r="AD1439" s="11" t="s">
        <v>8409</v>
      </c>
      <c r="AE1439">
        <v>1</v>
      </c>
      <c r="AF1439" t="str">
        <f t="shared" si="22"/>
        <v>Ocasionales</v>
      </c>
    </row>
    <row r="1440" spans="2:32" x14ac:dyDescent="0.3">
      <c r="B1440">
        <v>28620</v>
      </c>
      <c r="J1440" s="11" t="s">
        <v>2820</v>
      </c>
      <c r="K1440">
        <v>1</v>
      </c>
      <c r="AA1440" s="11" t="s">
        <v>8520</v>
      </c>
      <c r="AB1440">
        <v>1</v>
      </c>
      <c r="AD1440" s="11" t="s">
        <v>7227</v>
      </c>
      <c r="AE1440">
        <v>1</v>
      </c>
      <c r="AF1440" t="str">
        <f t="shared" si="22"/>
        <v>Ocasionales</v>
      </c>
    </row>
    <row r="1441" spans="2:32" x14ac:dyDescent="0.3">
      <c r="B1441">
        <v>37269</v>
      </c>
      <c r="J1441" s="11" t="s">
        <v>2821</v>
      </c>
      <c r="K1441">
        <v>1</v>
      </c>
      <c r="AA1441" s="11" t="s">
        <v>8966</v>
      </c>
      <c r="AB1441">
        <v>1</v>
      </c>
      <c r="AD1441" s="11" t="s">
        <v>8425</v>
      </c>
      <c r="AE1441">
        <v>1</v>
      </c>
      <c r="AF1441" t="str">
        <f t="shared" si="22"/>
        <v>Ocasionales</v>
      </c>
    </row>
    <row r="1442" spans="2:32" x14ac:dyDescent="0.3">
      <c r="B1442">
        <v>31102</v>
      </c>
      <c r="J1442" s="11" t="s">
        <v>2822</v>
      </c>
      <c r="K1442">
        <v>1</v>
      </c>
      <c r="AA1442" s="11" t="s">
        <v>8521</v>
      </c>
      <c r="AB1442">
        <v>1</v>
      </c>
      <c r="AD1442" s="11" t="s">
        <v>7228</v>
      </c>
      <c r="AE1442">
        <v>1</v>
      </c>
      <c r="AF1442" t="str">
        <f t="shared" si="22"/>
        <v>Ocasionales</v>
      </c>
    </row>
    <row r="1443" spans="2:32" x14ac:dyDescent="0.3">
      <c r="B1443">
        <v>30763</v>
      </c>
      <c r="J1443" s="11" t="s">
        <v>2823</v>
      </c>
      <c r="K1443">
        <v>1</v>
      </c>
      <c r="AA1443" s="11" t="s">
        <v>8974</v>
      </c>
      <c r="AB1443">
        <v>1</v>
      </c>
      <c r="AD1443" s="11" t="s">
        <v>8441</v>
      </c>
      <c r="AE1443">
        <v>1</v>
      </c>
      <c r="AF1443" t="str">
        <f t="shared" si="22"/>
        <v>Ocasionales</v>
      </c>
    </row>
    <row r="1444" spans="2:32" x14ac:dyDescent="0.3">
      <c r="B1444">
        <v>35897</v>
      </c>
      <c r="J1444" s="11" t="s">
        <v>2824</v>
      </c>
      <c r="K1444">
        <v>1</v>
      </c>
      <c r="AA1444" s="11" t="s">
        <v>8522</v>
      </c>
      <c r="AB1444">
        <v>1</v>
      </c>
      <c r="AD1444" s="11" t="s">
        <v>7229</v>
      </c>
      <c r="AE1444">
        <v>1</v>
      </c>
      <c r="AF1444" t="str">
        <f t="shared" si="22"/>
        <v>Ocasionales</v>
      </c>
    </row>
    <row r="1445" spans="2:32" x14ac:dyDescent="0.3">
      <c r="B1445">
        <v>38219</v>
      </c>
      <c r="J1445" s="11" t="s">
        <v>2825</v>
      </c>
      <c r="K1445">
        <v>1</v>
      </c>
      <c r="AA1445" s="11" t="s">
        <v>8982</v>
      </c>
      <c r="AB1445">
        <v>1</v>
      </c>
      <c r="AD1445" s="11" t="s">
        <v>8457</v>
      </c>
      <c r="AE1445">
        <v>1</v>
      </c>
      <c r="AF1445" t="str">
        <f t="shared" si="22"/>
        <v>Ocasionales</v>
      </c>
    </row>
    <row r="1446" spans="2:32" x14ac:dyDescent="0.3">
      <c r="B1446">
        <v>24842</v>
      </c>
      <c r="J1446" s="11" t="s">
        <v>2826</v>
      </c>
      <c r="K1446">
        <v>1</v>
      </c>
      <c r="AA1446" s="11" t="s">
        <v>8523</v>
      </c>
      <c r="AB1446">
        <v>1</v>
      </c>
      <c r="AD1446" s="11" t="s">
        <v>7230</v>
      </c>
      <c r="AE1446">
        <v>1</v>
      </c>
      <c r="AF1446" t="str">
        <f t="shared" si="22"/>
        <v>Ocasionales</v>
      </c>
    </row>
    <row r="1447" spans="2:32" x14ac:dyDescent="0.3">
      <c r="B1447">
        <v>13386</v>
      </c>
      <c r="J1447" s="11" t="s">
        <v>2827</v>
      </c>
      <c r="K1447">
        <v>1</v>
      </c>
      <c r="AA1447" s="11" t="s">
        <v>8990</v>
      </c>
      <c r="AB1447">
        <v>1</v>
      </c>
      <c r="AD1447" s="11" t="s">
        <v>8473</v>
      </c>
      <c r="AE1447">
        <v>1</v>
      </c>
      <c r="AF1447" t="str">
        <f t="shared" si="22"/>
        <v>Ocasionales</v>
      </c>
    </row>
    <row r="1448" spans="2:32" x14ac:dyDescent="0.3">
      <c r="B1448">
        <v>19416</v>
      </c>
      <c r="J1448" s="11" t="s">
        <v>2828</v>
      </c>
      <c r="K1448">
        <v>1</v>
      </c>
      <c r="AA1448" s="11" t="s">
        <v>8524</v>
      </c>
      <c r="AB1448">
        <v>1</v>
      </c>
      <c r="AD1448" s="11" t="s">
        <v>7475</v>
      </c>
      <c r="AE1448">
        <v>1</v>
      </c>
      <c r="AF1448" t="str">
        <f t="shared" si="22"/>
        <v>Ocasionales</v>
      </c>
    </row>
    <row r="1449" spans="2:32" x14ac:dyDescent="0.3">
      <c r="B1449">
        <v>12832</v>
      </c>
      <c r="J1449" s="11" t="s">
        <v>2829</v>
      </c>
      <c r="K1449">
        <v>1</v>
      </c>
      <c r="AA1449" s="11" t="s">
        <v>8998</v>
      </c>
      <c r="AB1449">
        <v>1</v>
      </c>
      <c r="AD1449" s="11" t="s">
        <v>8489</v>
      </c>
      <c r="AE1449">
        <v>1</v>
      </c>
      <c r="AF1449" t="str">
        <f t="shared" si="22"/>
        <v>Ocasionales</v>
      </c>
    </row>
    <row r="1450" spans="2:32" x14ac:dyDescent="0.3">
      <c r="B1450">
        <v>37016</v>
      </c>
      <c r="J1450" s="11" t="s">
        <v>2830</v>
      </c>
      <c r="K1450">
        <v>1</v>
      </c>
      <c r="AA1450" s="11" t="s">
        <v>8525</v>
      </c>
      <c r="AB1450">
        <v>1</v>
      </c>
      <c r="AD1450" s="11" t="s">
        <v>7476</v>
      </c>
      <c r="AE1450">
        <v>1</v>
      </c>
      <c r="AF1450" t="str">
        <f t="shared" si="22"/>
        <v>Ocasionales</v>
      </c>
    </row>
    <row r="1451" spans="2:32" x14ac:dyDescent="0.3">
      <c r="B1451">
        <v>15297</v>
      </c>
      <c r="J1451" s="11" t="s">
        <v>2831</v>
      </c>
      <c r="K1451">
        <v>1</v>
      </c>
      <c r="AA1451" s="11" t="s">
        <v>9006</v>
      </c>
      <c r="AB1451">
        <v>1</v>
      </c>
      <c r="AD1451" s="11" t="s">
        <v>8505</v>
      </c>
      <c r="AE1451">
        <v>1</v>
      </c>
      <c r="AF1451" t="str">
        <f t="shared" si="22"/>
        <v>Ocasionales</v>
      </c>
    </row>
    <row r="1452" spans="2:32" x14ac:dyDescent="0.3">
      <c r="B1452">
        <v>82440</v>
      </c>
      <c r="J1452" s="11" t="s">
        <v>2832</v>
      </c>
      <c r="K1452">
        <v>1</v>
      </c>
      <c r="AA1452" s="11" t="s">
        <v>8526</v>
      </c>
      <c r="AB1452">
        <v>1</v>
      </c>
      <c r="AD1452" s="11" t="s">
        <v>7477</v>
      </c>
      <c r="AE1452">
        <v>1</v>
      </c>
      <c r="AF1452" t="str">
        <f t="shared" si="22"/>
        <v>Ocasionales</v>
      </c>
    </row>
    <row r="1453" spans="2:32" x14ac:dyDescent="0.3">
      <c r="B1453">
        <v>24115</v>
      </c>
      <c r="J1453" s="11" t="s">
        <v>2833</v>
      </c>
      <c r="K1453">
        <v>1</v>
      </c>
      <c r="AA1453" s="11" t="s">
        <v>9014</v>
      </c>
      <c r="AB1453">
        <v>1</v>
      </c>
      <c r="AD1453" s="11" t="s">
        <v>8521</v>
      </c>
      <c r="AE1453">
        <v>1</v>
      </c>
      <c r="AF1453" t="str">
        <f t="shared" si="22"/>
        <v>Ocasionales</v>
      </c>
    </row>
    <row r="1454" spans="2:32" x14ac:dyDescent="0.3">
      <c r="B1454">
        <v>51774</v>
      </c>
      <c r="J1454" s="11" t="s">
        <v>2834</v>
      </c>
      <c r="K1454">
        <v>1</v>
      </c>
      <c r="AA1454" s="11" t="s">
        <v>8527</v>
      </c>
      <c r="AB1454">
        <v>1</v>
      </c>
      <c r="AD1454" s="11" t="s">
        <v>7478</v>
      </c>
      <c r="AE1454">
        <v>1</v>
      </c>
      <c r="AF1454" t="str">
        <f t="shared" si="22"/>
        <v>Ocasionales</v>
      </c>
    </row>
    <row r="1455" spans="2:32" x14ac:dyDescent="0.3">
      <c r="B1455">
        <v>80315</v>
      </c>
      <c r="J1455" s="11" t="s">
        <v>2835</v>
      </c>
      <c r="K1455">
        <v>1</v>
      </c>
      <c r="AA1455" s="11" t="s">
        <v>9022</v>
      </c>
      <c r="AB1455">
        <v>1</v>
      </c>
      <c r="AD1455" s="11" t="s">
        <v>8537</v>
      </c>
      <c r="AE1455">
        <v>1</v>
      </c>
      <c r="AF1455" t="str">
        <f t="shared" si="22"/>
        <v>Ocasionales</v>
      </c>
    </row>
    <row r="1456" spans="2:32" x14ac:dyDescent="0.3">
      <c r="B1456">
        <v>28680</v>
      </c>
      <c r="J1456" s="11" t="s">
        <v>2836</v>
      </c>
      <c r="K1456">
        <v>1</v>
      </c>
      <c r="AA1456" s="11" t="s">
        <v>8528</v>
      </c>
      <c r="AB1456">
        <v>1</v>
      </c>
      <c r="AD1456" s="11" t="s">
        <v>7479</v>
      </c>
      <c r="AE1456">
        <v>1</v>
      </c>
      <c r="AF1456" t="str">
        <f t="shared" si="22"/>
        <v>Ocasionales</v>
      </c>
    </row>
    <row r="1457" spans="2:32" x14ac:dyDescent="0.3">
      <c r="B1457">
        <v>32953</v>
      </c>
      <c r="J1457" s="11" t="s">
        <v>2837</v>
      </c>
      <c r="K1457">
        <v>1</v>
      </c>
      <c r="AA1457" s="11" t="s">
        <v>8459</v>
      </c>
      <c r="AB1457">
        <v>1</v>
      </c>
      <c r="AD1457" s="11" t="s">
        <v>8553</v>
      </c>
      <c r="AE1457">
        <v>1</v>
      </c>
      <c r="AF1457" t="str">
        <f t="shared" si="22"/>
        <v>Ocasionales</v>
      </c>
    </row>
    <row r="1458" spans="2:32" x14ac:dyDescent="0.3">
      <c r="B1458">
        <v>33831</v>
      </c>
      <c r="J1458" s="11" t="s">
        <v>2838</v>
      </c>
      <c r="K1458">
        <v>1</v>
      </c>
      <c r="AA1458" s="11" t="s">
        <v>8529</v>
      </c>
      <c r="AB1458">
        <v>1</v>
      </c>
      <c r="AD1458" s="11" t="s">
        <v>7231</v>
      </c>
      <c r="AE1458">
        <v>1</v>
      </c>
      <c r="AF1458" t="str">
        <f t="shared" si="22"/>
        <v>Ocasionales</v>
      </c>
    </row>
    <row r="1459" spans="2:32" x14ac:dyDescent="0.3">
      <c r="B1459">
        <v>37224</v>
      </c>
      <c r="J1459" s="11" t="s">
        <v>2839</v>
      </c>
      <c r="K1459">
        <v>1</v>
      </c>
      <c r="AA1459" s="11" t="s">
        <v>8748</v>
      </c>
      <c r="AB1459">
        <v>1</v>
      </c>
      <c r="AD1459" s="11" t="s">
        <v>8569</v>
      </c>
      <c r="AE1459">
        <v>1</v>
      </c>
      <c r="AF1459" t="str">
        <f t="shared" si="22"/>
        <v>Ocasionales</v>
      </c>
    </row>
    <row r="1460" spans="2:32" x14ac:dyDescent="0.3">
      <c r="B1460">
        <v>21875</v>
      </c>
      <c r="J1460" s="11" t="s">
        <v>2840</v>
      </c>
      <c r="K1460">
        <v>1</v>
      </c>
      <c r="AA1460" s="11" t="s">
        <v>8530</v>
      </c>
      <c r="AB1460">
        <v>1</v>
      </c>
      <c r="AD1460" s="11" t="s">
        <v>7481</v>
      </c>
      <c r="AE1460">
        <v>1</v>
      </c>
      <c r="AF1460" t="str">
        <f t="shared" si="22"/>
        <v>Ocasionales</v>
      </c>
    </row>
    <row r="1461" spans="2:32" x14ac:dyDescent="0.3">
      <c r="B1461">
        <v>12606</v>
      </c>
      <c r="J1461" s="11" t="s">
        <v>2841</v>
      </c>
      <c r="K1461">
        <v>1</v>
      </c>
      <c r="AA1461" s="11" t="s">
        <v>8752</v>
      </c>
      <c r="AB1461">
        <v>1</v>
      </c>
      <c r="AD1461" s="11" t="s">
        <v>8585</v>
      </c>
      <c r="AE1461">
        <v>1</v>
      </c>
      <c r="AF1461" t="str">
        <f t="shared" si="22"/>
        <v>Ocasionales</v>
      </c>
    </row>
    <row r="1462" spans="2:32" x14ac:dyDescent="0.3">
      <c r="B1462">
        <v>30019</v>
      </c>
      <c r="J1462" s="11" t="s">
        <v>2842</v>
      </c>
      <c r="K1462">
        <v>1</v>
      </c>
      <c r="AA1462" s="11" t="s">
        <v>8531</v>
      </c>
      <c r="AB1462">
        <v>1</v>
      </c>
      <c r="AD1462" s="11" t="s">
        <v>7232</v>
      </c>
      <c r="AE1462">
        <v>1</v>
      </c>
      <c r="AF1462" t="str">
        <f t="shared" si="22"/>
        <v>Ocasionales</v>
      </c>
    </row>
    <row r="1463" spans="2:32" x14ac:dyDescent="0.3">
      <c r="B1463">
        <v>36708</v>
      </c>
      <c r="J1463" s="11" t="s">
        <v>2843</v>
      </c>
      <c r="K1463">
        <v>1</v>
      </c>
      <c r="AA1463" s="11" t="s">
        <v>8756</v>
      </c>
      <c r="AB1463">
        <v>1</v>
      </c>
      <c r="AD1463" s="11" t="s">
        <v>8601</v>
      </c>
      <c r="AE1463">
        <v>1</v>
      </c>
      <c r="AF1463" t="str">
        <f t="shared" si="22"/>
        <v>Ocasionales</v>
      </c>
    </row>
    <row r="1464" spans="2:32" x14ac:dyDescent="0.3">
      <c r="B1464">
        <v>56758</v>
      </c>
      <c r="J1464" s="11" t="s">
        <v>2844</v>
      </c>
      <c r="K1464">
        <v>1</v>
      </c>
      <c r="AA1464" s="11" t="s">
        <v>8532</v>
      </c>
      <c r="AB1464">
        <v>1</v>
      </c>
      <c r="AD1464" s="11" t="s">
        <v>7483</v>
      </c>
      <c r="AE1464">
        <v>1</v>
      </c>
      <c r="AF1464" t="str">
        <f t="shared" si="22"/>
        <v>Ocasionales</v>
      </c>
    </row>
    <row r="1465" spans="2:32" x14ac:dyDescent="0.3">
      <c r="B1465">
        <v>20473</v>
      </c>
      <c r="J1465" s="11" t="s">
        <v>2845</v>
      </c>
      <c r="K1465">
        <v>1</v>
      </c>
      <c r="AA1465" s="11" t="s">
        <v>8760</v>
      </c>
      <c r="AB1465">
        <v>1</v>
      </c>
      <c r="AD1465" s="11" t="s">
        <v>8617</v>
      </c>
      <c r="AE1465">
        <v>1</v>
      </c>
      <c r="AF1465" t="str">
        <f t="shared" si="22"/>
        <v>Ocasionales</v>
      </c>
    </row>
    <row r="1466" spans="2:32" x14ac:dyDescent="0.3">
      <c r="B1466">
        <v>53564</v>
      </c>
      <c r="J1466" s="11" t="s">
        <v>2846</v>
      </c>
      <c r="K1466">
        <v>1</v>
      </c>
      <c r="AA1466" s="11" t="s">
        <v>8533</v>
      </c>
      <c r="AB1466">
        <v>1</v>
      </c>
      <c r="AD1466" s="11" t="s">
        <v>7484</v>
      </c>
      <c r="AE1466">
        <v>1</v>
      </c>
      <c r="AF1466" t="str">
        <f t="shared" si="22"/>
        <v>Ocasionales</v>
      </c>
    </row>
    <row r="1467" spans="2:32" x14ac:dyDescent="0.3">
      <c r="B1467">
        <v>22997</v>
      </c>
      <c r="J1467" s="11" t="s">
        <v>2847</v>
      </c>
      <c r="K1467">
        <v>1</v>
      </c>
      <c r="AA1467" s="11" t="s">
        <v>8423</v>
      </c>
      <c r="AB1467">
        <v>1</v>
      </c>
      <c r="AD1467" s="11" t="s">
        <v>8633</v>
      </c>
      <c r="AE1467">
        <v>1</v>
      </c>
      <c r="AF1467" t="str">
        <f t="shared" si="22"/>
        <v>Ocasionales</v>
      </c>
    </row>
    <row r="1468" spans="2:32" x14ac:dyDescent="0.3">
      <c r="B1468">
        <v>28329</v>
      </c>
      <c r="J1468" s="11" t="s">
        <v>2848</v>
      </c>
      <c r="K1468">
        <v>1</v>
      </c>
      <c r="AA1468" s="11" t="s">
        <v>8534</v>
      </c>
      <c r="AB1468">
        <v>1</v>
      </c>
      <c r="AD1468" s="11" t="s">
        <v>7485</v>
      </c>
      <c r="AE1468">
        <v>1</v>
      </c>
      <c r="AF1468" t="str">
        <f t="shared" si="22"/>
        <v>Ocasionales</v>
      </c>
    </row>
    <row r="1469" spans="2:32" x14ac:dyDescent="0.3">
      <c r="B1469">
        <v>14908</v>
      </c>
      <c r="J1469" s="11" t="s">
        <v>2849</v>
      </c>
      <c r="K1469">
        <v>1</v>
      </c>
      <c r="AA1469" s="11" t="s">
        <v>8768</v>
      </c>
      <c r="AB1469">
        <v>1</v>
      </c>
      <c r="AD1469" s="11" t="s">
        <v>8649</v>
      </c>
      <c r="AE1469">
        <v>1</v>
      </c>
      <c r="AF1469" t="str">
        <f t="shared" si="22"/>
        <v>Ocasionales</v>
      </c>
    </row>
    <row r="1470" spans="2:32" x14ac:dyDescent="0.3">
      <c r="B1470">
        <v>18435</v>
      </c>
      <c r="J1470" s="11" t="s">
        <v>2850</v>
      </c>
      <c r="K1470">
        <v>1</v>
      </c>
      <c r="AA1470" s="11" t="s">
        <v>8535</v>
      </c>
      <c r="AB1470">
        <v>1</v>
      </c>
      <c r="AD1470" s="11" t="s">
        <v>7486</v>
      </c>
      <c r="AE1470">
        <v>1</v>
      </c>
      <c r="AF1470" t="str">
        <f t="shared" si="22"/>
        <v>Ocasionales</v>
      </c>
    </row>
    <row r="1471" spans="2:32" x14ac:dyDescent="0.3">
      <c r="B1471">
        <v>25347</v>
      </c>
      <c r="J1471" s="11" t="s">
        <v>2851</v>
      </c>
      <c r="K1471">
        <v>1</v>
      </c>
      <c r="AA1471" s="11" t="s">
        <v>8772</v>
      </c>
      <c r="AB1471">
        <v>1</v>
      </c>
      <c r="AD1471" s="11" t="s">
        <v>8665</v>
      </c>
      <c r="AE1471">
        <v>1</v>
      </c>
      <c r="AF1471" t="str">
        <f t="shared" si="22"/>
        <v>Ocasionales</v>
      </c>
    </row>
    <row r="1472" spans="2:32" x14ac:dyDescent="0.3">
      <c r="B1472">
        <v>22444</v>
      </c>
      <c r="J1472" s="11" t="s">
        <v>2852</v>
      </c>
      <c r="K1472">
        <v>1</v>
      </c>
      <c r="AA1472" s="11" t="s">
        <v>8536</v>
      </c>
      <c r="AB1472">
        <v>1</v>
      </c>
      <c r="AD1472" s="11" t="s">
        <v>7487</v>
      </c>
      <c r="AE1472">
        <v>1</v>
      </c>
      <c r="AF1472" t="str">
        <f t="shared" si="22"/>
        <v>Ocasionales</v>
      </c>
    </row>
    <row r="1473" spans="2:32" x14ac:dyDescent="0.3">
      <c r="B1473">
        <v>38559</v>
      </c>
      <c r="J1473" s="11" t="s">
        <v>2853</v>
      </c>
      <c r="K1473">
        <v>1</v>
      </c>
      <c r="AA1473" s="11" t="s">
        <v>8776</v>
      </c>
      <c r="AB1473">
        <v>1</v>
      </c>
      <c r="AD1473" s="11" t="s">
        <v>8681</v>
      </c>
      <c r="AE1473">
        <v>1</v>
      </c>
      <c r="AF1473" t="str">
        <f t="shared" si="22"/>
        <v>Ocasionales</v>
      </c>
    </row>
    <row r="1474" spans="2:32" x14ac:dyDescent="0.3">
      <c r="B1474">
        <v>38468</v>
      </c>
      <c r="J1474" s="11" t="s">
        <v>2854</v>
      </c>
      <c r="K1474">
        <v>1</v>
      </c>
      <c r="AA1474" s="11" t="s">
        <v>8537</v>
      </c>
      <c r="AB1474">
        <v>1</v>
      </c>
      <c r="AD1474" s="11" t="s">
        <v>7233</v>
      </c>
      <c r="AE1474">
        <v>1</v>
      </c>
      <c r="AF1474" t="str">
        <f t="shared" si="22"/>
        <v>Ocasionales</v>
      </c>
    </row>
    <row r="1475" spans="2:32" x14ac:dyDescent="0.3">
      <c r="B1475">
        <v>29714</v>
      </c>
      <c r="J1475" s="11" t="s">
        <v>2855</v>
      </c>
      <c r="K1475">
        <v>1</v>
      </c>
      <c r="AA1475" s="11" t="s">
        <v>8780</v>
      </c>
      <c r="AB1475">
        <v>1</v>
      </c>
      <c r="AD1475" s="11" t="s">
        <v>8697</v>
      </c>
      <c r="AE1475">
        <v>1</v>
      </c>
      <c r="AF1475" t="str">
        <f t="shared" si="22"/>
        <v>Ocasionales</v>
      </c>
    </row>
    <row r="1476" spans="2:32" x14ac:dyDescent="0.3">
      <c r="B1476">
        <v>24027</v>
      </c>
      <c r="J1476" s="11" t="s">
        <v>2856</v>
      </c>
      <c r="K1476">
        <v>1</v>
      </c>
      <c r="AA1476" s="11" t="s">
        <v>8538</v>
      </c>
      <c r="AB1476">
        <v>1</v>
      </c>
      <c r="AD1476" s="11" t="s">
        <v>7489</v>
      </c>
      <c r="AE1476">
        <v>1</v>
      </c>
      <c r="AF1476" t="str">
        <f t="shared" si="22"/>
        <v>Ocasionales</v>
      </c>
    </row>
    <row r="1477" spans="2:32" x14ac:dyDescent="0.3">
      <c r="B1477">
        <v>31928</v>
      </c>
      <c r="J1477" s="11" t="s">
        <v>2857</v>
      </c>
      <c r="K1477">
        <v>1</v>
      </c>
      <c r="AA1477" s="11" t="s">
        <v>8784</v>
      </c>
      <c r="AB1477">
        <v>1</v>
      </c>
      <c r="AD1477" s="11" t="s">
        <v>8713</v>
      </c>
      <c r="AE1477">
        <v>1</v>
      </c>
      <c r="AF1477" t="str">
        <f t="shared" si="22"/>
        <v>Ocasionales</v>
      </c>
    </row>
    <row r="1478" spans="2:32" x14ac:dyDescent="0.3">
      <c r="B1478">
        <v>26380</v>
      </c>
      <c r="J1478" s="11" t="s">
        <v>2858</v>
      </c>
      <c r="K1478">
        <v>1</v>
      </c>
      <c r="AA1478" s="11" t="s">
        <v>8539</v>
      </c>
      <c r="AB1478">
        <v>1</v>
      </c>
      <c r="AD1478" s="11" t="s">
        <v>7490</v>
      </c>
      <c r="AE1478">
        <v>1</v>
      </c>
      <c r="AF1478" t="str">
        <f t="shared" ref="AF1478:AF1541" si="23">IF(AE1478&lt;=2,"Ocasionales",IF(AE1478&lt;=5,"Moderados", IF(AE1478&lt;=8,"Frecuentes","Muy frecuentes")))</f>
        <v>Ocasionales</v>
      </c>
    </row>
    <row r="1479" spans="2:32" x14ac:dyDescent="0.3">
      <c r="B1479">
        <v>78272</v>
      </c>
      <c r="J1479" s="11" t="s">
        <v>2859</v>
      </c>
      <c r="K1479">
        <v>1</v>
      </c>
      <c r="AA1479" s="11" t="s">
        <v>8788</v>
      </c>
      <c r="AB1479">
        <v>1</v>
      </c>
      <c r="AD1479" s="11" t="s">
        <v>8729</v>
      </c>
      <c r="AE1479">
        <v>1</v>
      </c>
      <c r="AF1479" t="str">
        <f t="shared" si="23"/>
        <v>Ocasionales</v>
      </c>
    </row>
    <row r="1480" spans="2:32" x14ac:dyDescent="0.3">
      <c r="B1480">
        <v>79590</v>
      </c>
      <c r="J1480" s="11" t="s">
        <v>2860</v>
      </c>
      <c r="K1480">
        <v>1</v>
      </c>
      <c r="AA1480" s="11" t="s">
        <v>8540</v>
      </c>
      <c r="AB1480">
        <v>1</v>
      </c>
      <c r="AD1480" s="11" t="s">
        <v>7491</v>
      </c>
      <c r="AE1480">
        <v>1</v>
      </c>
      <c r="AF1480" t="str">
        <f t="shared" si="23"/>
        <v>Ocasionales</v>
      </c>
    </row>
    <row r="1481" spans="2:32" x14ac:dyDescent="0.3">
      <c r="B1481">
        <v>12344</v>
      </c>
      <c r="J1481" s="11" t="s">
        <v>2861</v>
      </c>
      <c r="K1481">
        <v>1</v>
      </c>
      <c r="AA1481" s="11" t="s">
        <v>8792</v>
      </c>
      <c r="AB1481">
        <v>1</v>
      </c>
      <c r="AD1481" s="11" t="s">
        <v>8745</v>
      </c>
      <c r="AE1481">
        <v>1</v>
      </c>
      <c r="AF1481" t="str">
        <f t="shared" si="23"/>
        <v>Ocasionales</v>
      </c>
    </row>
    <row r="1482" spans="2:32" x14ac:dyDescent="0.3">
      <c r="B1482">
        <v>23914</v>
      </c>
      <c r="J1482" s="11" t="s">
        <v>2862</v>
      </c>
      <c r="K1482">
        <v>1</v>
      </c>
      <c r="AA1482" s="11" t="s">
        <v>8429</v>
      </c>
      <c r="AB1482">
        <v>1</v>
      </c>
      <c r="AD1482" s="11" t="s">
        <v>7492</v>
      </c>
      <c r="AE1482">
        <v>1</v>
      </c>
      <c r="AF1482" t="str">
        <f t="shared" si="23"/>
        <v>Ocasionales</v>
      </c>
    </row>
    <row r="1483" spans="2:32" x14ac:dyDescent="0.3">
      <c r="B1483">
        <v>28527</v>
      </c>
      <c r="J1483" s="11" t="s">
        <v>2863</v>
      </c>
      <c r="K1483">
        <v>1</v>
      </c>
      <c r="AA1483" s="11" t="s">
        <v>8796</v>
      </c>
      <c r="AB1483">
        <v>1</v>
      </c>
      <c r="AD1483" s="11" t="s">
        <v>8761</v>
      </c>
      <c r="AE1483">
        <v>1</v>
      </c>
      <c r="AF1483" t="str">
        <f t="shared" si="23"/>
        <v>Ocasionales</v>
      </c>
    </row>
    <row r="1484" spans="2:32" x14ac:dyDescent="0.3">
      <c r="B1484">
        <v>11753</v>
      </c>
      <c r="J1484" s="11" t="s">
        <v>2864</v>
      </c>
      <c r="K1484">
        <v>1</v>
      </c>
      <c r="AA1484" s="11" t="s">
        <v>8417</v>
      </c>
      <c r="AB1484">
        <v>1</v>
      </c>
      <c r="AD1484" s="11" t="s">
        <v>7493</v>
      </c>
      <c r="AE1484">
        <v>1</v>
      </c>
      <c r="AF1484" t="str">
        <f t="shared" si="23"/>
        <v>Ocasionales</v>
      </c>
    </row>
    <row r="1485" spans="2:32" x14ac:dyDescent="0.3">
      <c r="B1485">
        <v>25212</v>
      </c>
      <c r="J1485" s="11" t="s">
        <v>2865</v>
      </c>
      <c r="K1485">
        <v>1</v>
      </c>
      <c r="AA1485" s="11" t="s">
        <v>8800</v>
      </c>
      <c r="AB1485">
        <v>1</v>
      </c>
      <c r="AD1485" s="11" t="s">
        <v>8777</v>
      </c>
      <c r="AE1485">
        <v>1</v>
      </c>
      <c r="AF1485" t="str">
        <f t="shared" si="23"/>
        <v>Ocasionales</v>
      </c>
    </row>
    <row r="1486" spans="2:32" x14ac:dyDescent="0.3">
      <c r="B1486">
        <v>37991</v>
      </c>
      <c r="J1486" s="11" t="s">
        <v>2866</v>
      </c>
      <c r="K1486">
        <v>1</v>
      </c>
      <c r="AA1486" s="11" t="s">
        <v>8543</v>
      </c>
      <c r="AB1486">
        <v>1</v>
      </c>
      <c r="AD1486" s="11" t="s">
        <v>7494</v>
      </c>
      <c r="AE1486">
        <v>1</v>
      </c>
      <c r="AF1486" t="str">
        <f t="shared" si="23"/>
        <v>Ocasionales</v>
      </c>
    </row>
    <row r="1487" spans="2:32" x14ac:dyDescent="0.3">
      <c r="B1487">
        <v>52776</v>
      </c>
      <c r="J1487" s="11" t="s">
        <v>2867</v>
      </c>
      <c r="K1487">
        <v>1</v>
      </c>
      <c r="AA1487" s="11" t="s">
        <v>8804</v>
      </c>
      <c r="AB1487">
        <v>1</v>
      </c>
      <c r="AD1487" s="11" t="s">
        <v>8793</v>
      </c>
      <c r="AE1487">
        <v>1</v>
      </c>
      <c r="AF1487" t="str">
        <f t="shared" si="23"/>
        <v>Ocasionales</v>
      </c>
    </row>
    <row r="1488" spans="2:32" x14ac:dyDescent="0.3">
      <c r="B1488">
        <v>24373</v>
      </c>
      <c r="J1488" s="11" t="s">
        <v>2868</v>
      </c>
      <c r="K1488">
        <v>1</v>
      </c>
      <c r="AA1488" s="11" t="s">
        <v>8544</v>
      </c>
      <c r="AB1488">
        <v>1</v>
      </c>
      <c r="AD1488" s="11" t="s">
        <v>7495</v>
      </c>
      <c r="AE1488">
        <v>1</v>
      </c>
      <c r="AF1488" t="str">
        <f t="shared" si="23"/>
        <v>Ocasionales</v>
      </c>
    </row>
    <row r="1489" spans="2:32" x14ac:dyDescent="0.3">
      <c r="B1489">
        <v>23508</v>
      </c>
      <c r="J1489" s="11" t="s">
        <v>2869</v>
      </c>
      <c r="K1489">
        <v>1</v>
      </c>
      <c r="AA1489" s="11" t="s">
        <v>8808</v>
      </c>
      <c r="AB1489">
        <v>1</v>
      </c>
      <c r="AD1489" s="11" t="s">
        <v>7208</v>
      </c>
      <c r="AE1489">
        <v>1</v>
      </c>
      <c r="AF1489" t="str">
        <f t="shared" si="23"/>
        <v>Ocasionales</v>
      </c>
    </row>
    <row r="1490" spans="2:32" x14ac:dyDescent="0.3">
      <c r="B1490">
        <v>24870</v>
      </c>
      <c r="J1490" s="11" t="s">
        <v>2870</v>
      </c>
      <c r="K1490">
        <v>1</v>
      </c>
      <c r="AA1490" s="11" t="s">
        <v>8545</v>
      </c>
      <c r="AB1490">
        <v>1</v>
      </c>
      <c r="AD1490" s="11" t="s">
        <v>7234</v>
      </c>
      <c r="AE1490">
        <v>1</v>
      </c>
      <c r="AF1490" t="str">
        <f t="shared" si="23"/>
        <v>Ocasionales</v>
      </c>
    </row>
    <row r="1491" spans="2:32" x14ac:dyDescent="0.3">
      <c r="B1491">
        <v>34209</v>
      </c>
      <c r="J1491" s="11" t="s">
        <v>2871</v>
      </c>
      <c r="K1491">
        <v>1</v>
      </c>
      <c r="AA1491" s="11" t="s">
        <v>8812</v>
      </c>
      <c r="AB1491">
        <v>1</v>
      </c>
      <c r="AD1491" s="11" t="s">
        <v>8825</v>
      </c>
      <c r="AE1491">
        <v>1</v>
      </c>
      <c r="AF1491" t="str">
        <f t="shared" si="23"/>
        <v>Ocasionales</v>
      </c>
    </row>
    <row r="1492" spans="2:32" x14ac:dyDescent="0.3">
      <c r="B1492">
        <v>53279</v>
      </c>
      <c r="J1492" s="11" t="s">
        <v>2872</v>
      </c>
      <c r="K1492">
        <v>1</v>
      </c>
      <c r="AA1492" s="11" t="s">
        <v>8546</v>
      </c>
      <c r="AB1492">
        <v>1</v>
      </c>
      <c r="AD1492" s="11" t="s">
        <v>7497</v>
      </c>
      <c r="AE1492">
        <v>1</v>
      </c>
      <c r="AF1492" t="str">
        <f t="shared" si="23"/>
        <v>Ocasionales</v>
      </c>
    </row>
    <row r="1493" spans="2:32" x14ac:dyDescent="0.3">
      <c r="B1493">
        <v>39517</v>
      </c>
      <c r="J1493" s="11" t="s">
        <v>2873</v>
      </c>
      <c r="K1493">
        <v>1</v>
      </c>
      <c r="AA1493" s="11" t="s">
        <v>8816</v>
      </c>
      <c r="AB1493">
        <v>1</v>
      </c>
      <c r="AD1493" s="11" t="s">
        <v>8841</v>
      </c>
      <c r="AE1493">
        <v>1</v>
      </c>
      <c r="AF1493" t="str">
        <f t="shared" si="23"/>
        <v>Ocasionales</v>
      </c>
    </row>
    <row r="1494" spans="2:32" x14ac:dyDescent="0.3">
      <c r="B1494">
        <v>39420</v>
      </c>
      <c r="J1494" s="11" t="s">
        <v>2874</v>
      </c>
      <c r="K1494">
        <v>1</v>
      </c>
      <c r="AA1494" s="11" t="s">
        <v>8547</v>
      </c>
      <c r="AB1494">
        <v>1</v>
      </c>
      <c r="AD1494" s="11" t="s">
        <v>7498</v>
      </c>
      <c r="AE1494">
        <v>1</v>
      </c>
      <c r="AF1494" t="str">
        <f t="shared" si="23"/>
        <v>Ocasionales</v>
      </c>
    </row>
    <row r="1495" spans="2:32" x14ac:dyDescent="0.3">
      <c r="B1495">
        <v>37096</v>
      </c>
      <c r="J1495" s="11" t="s">
        <v>2875</v>
      </c>
      <c r="K1495">
        <v>1</v>
      </c>
      <c r="AA1495" s="11" t="s">
        <v>8820</v>
      </c>
      <c r="AB1495">
        <v>1</v>
      </c>
      <c r="AD1495" s="11" t="s">
        <v>8857</v>
      </c>
      <c r="AE1495">
        <v>1</v>
      </c>
      <c r="AF1495" t="str">
        <f t="shared" si="23"/>
        <v>Ocasionales</v>
      </c>
    </row>
    <row r="1496" spans="2:32" x14ac:dyDescent="0.3">
      <c r="B1496">
        <v>37106</v>
      </c>
      <c r="J1496" s="11" t="s">
        <v>2876</v>
      </c>
      <c r="K1496">
        <v>1</v>
      </c>
      <c r="AA1496" s="11" t="s">
        <v>8548</v>
      </c>
      <c r="AB1496">
        <v>1</v>
      </c>
      <c r="AD1496" s="11" t="s">
        <v>7499</v>
      </c>
      <c r="AE1496">
        <v>1</v>
      </c>
      <c r="AF1496" t="str">
        <f t="shared" si="23"/>
        <v>Ocasionales</v>
      </c>
    </row>
    <row r="1497" spans="2:32" x14ac:dyDescent="0.3">
      <c r="B1497">
        <v>20879</v>
      </c>
      <c r="J1497" s="11" t="s">
        <v>2877</v>
      </c>
      <c r="K1497">
        <v>1</v>
      </c>
      <c r="AA1497" s="11" t="s">
        <v>8824</v>
      </c>
      <c r="AB1497">
        <v>1</v>
      </c>
      <c r="AD1497" s="11" t="s">
        <v>8873</v>
      </c>
      <c r="AE1497">
        <v>1</v>
      </c>
      <c r="AF1497" t="str">
        <f t="shared" si="23"/>
        <v>Ocasionales</v>
      </c>
    </row>
    <row r="1498" spans="2:32" x14ac:dyDescent="0.3">
      <c r="B1498">
        <v>20783</v>
      </c>
      <c r="J1498" s="11" t="s">
        <v>2878</v>
      </c>
      <c r="K1498">
        <v>1</v>
      </c>
      <c r="AA1498" s="11" t="s">
        <v>8549</v>
      </c>
      <c r="AB1498">
        <v>1</v>
      </c>
      <c r="AD1498" s="11" t="s">
        <v>7500</v>
      </c>
      <c r="AE1498">
        <v>1</v>
      </c>
      <c r="AF1498" t="str">
        <f t="shared" si="23"/>
        <v>Ocasionales</v>
      </c>
    </row>
    <row r="1499" spans="2:32" x14ac:dyDescent="0.3">
      <c r="B1499">
        <v>10480</v>
      </c>
      <c r="J1499" s="11" t="s">
        <v>2879</v>
      </c>
      <c r="K1499">
        <v>1</v>
      </c>
      <c r="AA1499" s="11" t="s">
        <v>8828</v>
      </c>
      <c r="AB1499">
        <v>1</v>
      </c>
      <c r="AD1499" s="11" t="s">
        <v>8889</v>
      </c>
      <c r="AE1499">
        <v>1</v>
      </c>
      <c r="AF1499" t="str">
        <f t="shared" si="23"/>
        <v>Ocasionales</v>
      </c>
    </row>
    <row r="1500" spans="2:32" x14ac:dyDescent="0.3">
      <c r="B1500">
        <v>27090</v>
      </c>
      <c r="J1500" s="11" t="s">
        <v>2880</v>
      </c>
      <c r="K1500">
        <v>1</v>
      </c>
      <c r="AA1500" s="11" t="s">
        <v>8550</v>
      </c>
      <c r="AB1500">
        <v>1</v>
      </c>
      <c r="AD1500" s="11" t="s">
        <v>7162</v>
      </c>
      <c r="AE1500">
        <v>1</v>
      </c>
      <c r="AF1500" t="str">
        <f t="shared" si="23"/>
        <v>Ocasionales</v>
      </c>
    </row>
    <row r="1501" spans="2:32" x14ac:dyDescent="0.3">
      <c r="B1501">
        <v>39719</v>
      </c>
      <c r="J1501" s="11" t="s">
        <v>2881</v>
      </c>
      <c r="K1501">
        <v>1</v>
      </c>
      <c r="AA1501" s="11" t="s">
        <v>8832</v>
      </c>
      <c r="AB1501">
        <v>1</v>
      </c>
      <c r="AD1501" s="11" t="s">
        <v>7404</v>
      </c>
      <c r="AE1501">
        <v>1</v>
      </c>
      <c r="AF1501" t="str">
        <f t="shared" si="23"/>
        <v>Ocasionales</v>
      </c>
    </row>
    <row r="1502" spans="2:32" x14ac:dyDescent="0.3">
      <c r="B1502">
        <v>28425</v>
      </c>
      <c r="J1502" s="11" t="s">
        <v>2882</v>
      </c>
      <c r="K1502">
        <v>1</v>
      </c>
      <c r="AA1502" s="11" t="s">
        <v>8551</v>
      </c>
      <c r="AB1502">
        <v>1</v>
      </c>
      <c r="AD1502" s="11" t="s">
        <v>7502</v>
      </c>
      <c r="AE1502">
        <v>1</v>
      </c>
      <c r="AF1502" t="str">
        <f t="shared" si="23"/>
        <v>Ocasionales</v>
      </c>
    </row>
    <row r="1503" spans="2:32" x14ac:dyDescent="0.3">
      <c r="B1503">
        <v>36930</v>
      </c>
      <c r="J1503" s="11" t="s">
        <v>2883</v>
      </c>
      <c r="K1503">
        <v>1</v>
      </c>
      <c r="AA1503" s="11" t="s">
        <v>8836</v>
      </c>
      <c r="AB1503">
        <v>1</v>
      </c>
      <c r="AD1503" s="11" t="s">
        <v>8921</v>
      </c>
      <c r="AE1503">
        <v>1</v>
      </c>
      <c r="AF1503" t="str">
        <f t="shared" si="23"/>
        <v>Ocasionales</v>
      </c>
    </row>
    <row r="1504" spans="2:32" x14ac:dyDescent="0.3">
      <c r="B1504">
        <v>30507</v>
      </c>
      <c r="J1504" s="11" t="s">
        <v>2884</v>
      </c>
      <c r="K1504">
        <v>1</v>
      </c>
      <c r="AA1504" s="11" t="s">
        <v>8552</v>
      </c>
      <c r="AB1504">
        <v>1</v>
      </c>
      <c r="AD1504" s="11" t="s">
        <v>7503</v>
      </c>
      <c r="AE1504">
        <v>1</v>
      </c>
      <c r="AF1504" t="str">
        <f t="shared" si="23"/>
        <v>Ocasionales</v>
      </c>
    </row>
    <row r="1505" spans="2:32" x14ac:dyDescent="0.3">
      <c r="B1505">
        <v>28904</v>
      </c>
      <c r="J1505" s="11" t="s">
        <v>2885</v>
      </c>
      <c r="K1505">
        <v>1</v>
      </c>
      <c r="AA1505" s="11" t="s">
        <v>8840</v>
      </c>
      <c r="AB1505">
        <v>1</v>
      </c>
      <c r="AD1505" s="11" t="s">
        <v>8937</v>
      </c>
      <c r="AE1505">
        <v>1</v>
      </c>
      <c r="AF1505" t="str">
        <f t="shared" si="23"/>
        <v>Ocasionales</v>
      </c>
    </row>
    <row r="1506" spans="2:32" x14ac:dyDescent="0.3">
      <c r="B1506">
        <v>14541</v>
      </c>
      <c r="J1506" s="11" t="s">
        <v>2886</v>
      </c>
      <c r="K1506">
        <v>1</v>
      </c>
      <c r="AA1506" s="11" t="s">
        <v>8553</v>
      </c>
      <c r="AB1506">
        <v>1</v>
      </c>
      <c r="AD1506" s="11" t="s">
        <v>7504</v>
      </c>
      <c r="AE1506">
        <v>1</v>
      </c>
      <c r="AF1506" t="str">
        <f t="shared" si="23"/>
        <v>Ocasionales</v>
      </c>
    </row>
    <row r="1507" spans="2:32" x14ac:dyDescent="0.3">
      <c r="B1507">
        <v>25862</v>
      </c>
      <c r="J1507" s="11" t="s">
        <v>2887</v>
      </c>
      <c r="K1507">
        <v>1</v>
      </c>
      <c r="AA1507" s="11" t="s">
        <v>8844</v>
      </c>
      <c r="AB1507">
        <v>1</v>
      </c>
      <c r="AD1507" s="11" t="s">
        <v>8953</v>
      </c>
      <c r="AE1507">
        <v>1</v>
      </c>
      <c r="AF1507" t="str">
        <f t="shared" si="23"/>
        <v>Ocasionales</v>
      </c>
    </row>
    <row r="1508" spans="2:32" x14ac:dyDescent="0.3">
      <c r="B1508">
        <v>31383</v>
      </c>
      <c r="J1508" s="11" t="s">
        <v>2888</v>
      </c>
      <c r="K1508">
        <v>1</v>
      </c>
      <c r="AA1508" s="11" t="s">
        <v>8554</v>
      </c>
      <c r="AB1508">
        <v>1</v>
      </c>
      <c r="AD1508" s="11" t="s">
        <v>7505</v>
      </c>
      <c r="AE1508">
        <v>1</v>
      </c>
      <c r="AF1508" t="str">
        <f t="shared" si="23"/>
        <v>Ocasionales</v>
      </c>
    </row>
    <row r="1509" spans="2:32" x14ac:dyDescent="0.3">
      <c r="B1509">
        <v>77687</v>
      </c>
      <c r="J1509" s="11" t="s">
        <v>2889</v>
      </c>
      <c r="K1509">
        <v>1</v>
      </c>
      <c r="AA1509" s="11" t="s">
        <v>8848</v>
      </c>
      <c r="AB1509">
        <v>1</v>
      </c>
      <c r="AD1509" s="11" t="s">
        <v>8969</v>
      </c>
      <c r="AE1509">
        <v>1</v>
      </c>
      <c r="AF1509" t="str">
        <f t="shared" si="23"/>
        <v>Ocasionales</v>
      </c>
    </row>
    <row r="1510" spans="2:32" x14ac:dyDescent="0.3">
      <c r="B1510">
        <v>36569</v>
      </c>
      <c r="J1510" s="11" t="s">
        <v>2890</v>
      </c>
      <c r="K1510">
        <v>1</v>
      </c>
      <c r="AA1510" s="11" t="s">
        <v>8555</v>
      </c>
      <c r="AB1510">
        <v>1</v>
      </c>
      <c r="AD1510" s="11" t="s">
        <v>7506</v>
      </c>
      <c r="AE1510">
        <v>1</v>
      </c>
      <c r="AF1510" t="str">
        <f t="shared" si="23"/>
        <v>Ocasionales</v>
      </c>
    </row>
    <row r="1511" spans="2:32" x14ac:dyDescent="0.3">
      <c r="B1511">
        <v>32703</v>
      </c>
      <c r="J1511" s="11" t="s">
        <v>2891</v>
      </c>
      <c r="K1511">
        <v>1</v>
      </c>
      <c r="AA1511" s="11" t="s">
        <v>8852</v>
      </c>
      <c r="AB1511">
        <v>1</v>
      </c>
      <c r="AD1511" s="11" t="s">
        <v>8985</v>
      </c>
      <c r="AE1511">
        <v>1</v>
      </c>
      <c r="AF1511" t="str">
        <f t="shared" si="23"/>
        <v>Ocasionales</v>
      </c>
    </row>
    <row r="1512" spans="2:32" x14ac:dyDescent="0.3">
      <c r="B1512">
        <v>20193</v>
      </c>
      <c r="J1512" s="11" t="s">
        <v>2892</v>
      </c>
      <c r="K1512">
        <v>1</v>
      </c>
      <c r="AA1512" s="11" t="s">
        <v>8556</v>
      </c>
      <c r="AB1512">
        <v>1</v>
      </c>
      <c r="AD1512" s="11" t="s">
        <v>7507</v>
      </c>
      <c r="AE1512">
        <v>1</v>
      </c>
      <c r="AF1512" t="str">
        <f t="shared" si="23"/>
        <v>Ocasionales</v>
      </c>
    </row>
    <row r="1513" spans="2:32" x14ac:dyDescent="0.3">
      <c r="B1513">
        <v>50868</v>
      </c>
      <c r="J1513" s="11" t="s">
        <v>2893</v>
      </c>
      <c r="K1513">
        <v>1</v>
      </c>
      <c r="AA1513" s="11" t="s">
        <v>8450</v>
      </c>
      <c r="AB1513">
        <v>1</v>
      </c>
      <c r="AD1513" s="11" t="s">
        <v>9001</v>
      </c>
      <c r="AE1513">
        <v>1</v>
      </c>
      <c r="AF1513" t="str">
        <f t="shared" si="23"/>
        <v>Ocasionales</v>
      </c>
    </row>
    <row r="1514" spans="2:32" x14ac:dyDescent="0.3">
      <c r="B1514">
        <v>29401</v>
      </c>
      <c r="J1514" s="11" t="s">
        <v>2894</v>
      </c>
      <c r="K1514">
        <v>1</v>
      </c>
      <c r="AA1514" s="11" t="s">
        <v>8557</v>
      </c>
      <c r="AB1514">
        <v>1</v>
      </c>
      <c r="AD1514" s="11" t="s">
        <v>7508</v>
      </c>
      <c r="AE1514">
        <v>1</v>
      </c>
      <c r="AF1514" t="str">
        <f t="shared" si="23"/>
        <v>Ocasionales</v>
      </c>
    </row>
    <row r="1515" spans="2:32" x14ac:dyDescent="0.3">
      <c r="B1515">
        <v>37523</v>
      </c>
      <c r="J1515" s="11" t="s">
        <v>2895</v>
      </c>
      <c r="K1515">
        <v>1</v>
      </c>
      <c r="AA1515" s="11" t="s">
        <v>8860</v>
      </c>
      <c r="AB1515">
        <v>1</v>
      </c>
      <c r="AD1515" s="11" t="s">
        <v>9017</v>
      </c>
      <c r="AE1515">
        <v>1</v>
      </c>
      <c r="AF1515" t="str">
        <f t="shared" si="23"/>
        <v>Ocasionales</v>
      </c>
    </row>
    <row r="1516" spans="2:32" x14ac:dyDescent="0.3">
      <c r="B1516">
        <v>32811</v>
      </c>
      <c r="J1516" s="11" t="s">
        <v>2896</v>
      </c>
      <c r="K1516">
        <v>1</v>
      </c>
      <c r="AA1516" s="11" t="s">
        <v>8558</v>
      </c>
      <c r="AB1516">
        <v>1</v>
      </c>
      <c r="AD1516" s="11" t="s">
        <v>7509</v>
      </c>
      <c r="AE1516">
        <v>1</v>
      </c>
      <c r="AF1516" t="str">
        <f t="shared" si="23"/>
        <v>Ocasionales</v>
      </c>
    </row>
    <row r="1517" spans="2:32" x14ac:dyDescent="0.3">
      <c r="B1517">
        <v>36540</v>
      </c>
      <c r="J1517" s="11" t="s">
        <v>2897</v>
      </c>
      <c r="K1517">
        <v>1</v>
      </c>
      <c r="AA1517" s="11" t="s">
        <v>8864</v>
      </c>
      <c r="AB1517">
        <v>1</v>
      </c>
      <c r="AD1517" s="11" t="s">
        <v>8221</v>
      </c>
      <c r="AE1517">
        <v>1</v>
      </c>
      <c r="AF1517" t="str">
        <f t="shared" si="23"/>
        <v>Ocasionales</v>
      </c>
    </row>
    <row r="1518" spans="2:32" x14ac:dyDescent="0.3">
      <c r="B1518">
        <v>58589</v>
      </c>
      <c r="J1518" s="11" t="s">
        <v>2898</v>
      </c>
      <c r="K1518">
        <v>1</v>
      </c>
      <c r="AA1518" s="11" t="s">
        <v>8559</v>
      </c>
      <c r="AB1518">
        <v>1</v>
      </c>
      <c r="AD1518" s="11" t="s">
        <v>7163</v>
      </c>
      <c r="AE1518">
        <v>1</v>
      </c>
      <c r="AF1518" t="str">
        <f t="shared" si="23"/>
        <v>Ocasionales</v>
      </c>
    </row>
    <row r="1519" spans="2:32" x14ac:dyDescent="0.3">
      <c r="B1519">
        <v>20863</v>
      </c>
      <c r="J1519" s="11" t="s">
        <v>2899</v>
      </c>
      <c r="K1519">
        <v>1</v>
      </c>
      <c r="AA1519" s="11" t="s">
        <v>8868</v>
      </c>
      <c r="AB1519">
        <v>1</v>
      </c>
      <c r="AD1519" s="11" t="s">
        <v>8229</v>
      </c>
      <c r="AE1519">
        <v>1</v>
      </c>
      <c r="AF1519" t="str">
        <f t="shared" si="23"/>
        <v>Ocasionales</v>
      </c>
    </row>
    <row r="1520" spans="2:32" x14ac:dyDescent="0.3">
      <c r="B1520">
        <v>59649</v>
      </c>
      <c r="J1520" s="11" t="s">
        <v>2900</v>
      </c>
      <c r="K1520">
        <v>1</v>
      </c>
      <c r="AA1520" s="11" t="s">
        <v>8560</v>
      </c>
      <c r="AB1520">
        <v>1</v>
      </c>
      <c r="AD1520" s="11" t="s">
        <v>7511</v>
      </c>
      <c r="AE1520">
        <v>1</v>
      </c>
      <c r="AF1520" t="str">
        <f t="shared" si="23"/>
        <v>Ocasionales</v>
      </c>
    </row>
    <row r="1521" spans="2:32" x14ac:dyDescent="0.3">
      <c r="B1521">
        <v>57716</v>
      </c>
      <c r="J1521" s="11" t="s">
        <v>2901</v>
      </c>
      <c r="K1521">
        <v>1</v>
      </c>
      <c r="AA1521" s="11" t="s">
        <v>8872</v>
      </c>
      <c r="AB1521">
        <v>1</v>
      </c>
      <c r="AD1521" s="11" t="s">
        <v>8237</v>
      </c>
      <c r="AE1521">
        <v>1</v>
      </c>
      <c r="AF1521" t="str">
        <f t="shared" si="23"/>
        <v>Ocasionales</v>
      </c>
    </row>
    <row r="1522" spans="2:32" x14ac:dyDescent="0.3">
      <c r="B1522">
        <v>21750</v>
      </c>
      <c r="J1522" s="11" t="s">
        <v>2902</v>
      </c>
      <c r="K1522">
        <v>1</v>
      </c>
      <c r="AA1522" s="11" t="s">
        <v>8561</v>
      </c>
      <c r="AB1522">
        <v>1</v>
      </c>
      <c r="AD1522" s="11" t="s">
        <v>7512</v>
      </c>
      <c r="AE1522">
        <v>1</v>
      </c>
      <c r="AF1522" t="str">
        <f t="shared" si="23"/>
        <v>Ocasionales</v>
      </c>
    </row>
    <row r="1523" spans="2:32" x14ac:dyDescent="0.3">
      <c r="B1523">
        <v>26744</v>
      </c>
      <c r="J1523" s="11" t="s">
        <v>2903</v>
      </c>
      <c r="K1523">
        <v>1</v>
      </c>
      <c r="AA1523" s="11" t="s">
        <v>8876</v>
      </c>
      <c r="AB1523">
        <v>1</v>
      </c>
      <c r="AD1523" s="11" t="s">
        <v>8245</v>
      </c>
      <c r="AE1523">
        <v>1</v>
      </c>
      <c r="AF1523" t="str">
        <f t="shared" si="23"/>
        <v>Ocasionales</v>
      </c>
    </row>
    <row r="1524" spans="2:32" x14ac:dyDescent="0.3">
      <c r="B1524">
        <v>14859</v>
      </c>
      <c r="J1524" s="11" t="s">
        <v>2904</v>
      </c>
      <c r="K1524">
        <v>1</v>
      </c>
      <c r="AA1524" s="11" t="s">
        <v>8562</v>
      </c>
      <c r="AB1524">
        <v>1</v>
      </c>
      <c r="AD1524" s="11" t="s">
        <v>7513</v>
      </c>
      <c r="AE1524">
        <v>1</v>
      </c>
      <c r="AF1524" t="str">
        <f t="shared" si="23"/>
        <v>Ocasionales</v>
      </c>
    </row>
    <row r="1525" spans="2:32" x14ac:dyDescent="0.3">
      <c r="B1525">
        <v>77633</v>
      </c>
      <c r="J1525" s="11" t="s">
        <v>2905</v>
      </c>
      <c r="K1525">
        <v>1</v>
      </c>
      <c r="AA1525" s="11" t="s">
        <v>8880</v>
      </c>
      <c r="AB1525">
        <v>1</v>
      </c>
      <c r="AD1525" s="11" t="s">
        <v>7194</v>
      </c>
      <c r="AE1525">
        <v>1</v>
      </c>
      <c r="AF1525" t="str">
        <f t="shared" si="23"/>
        <v>Ocasionales</v>
      </c>
    </row>
    <row r="1526" spans="2:32" x14ac:dyDescent="0.3">
      <c r="B1526">
        <v>53338</v>
      </c>
      <c r="J1526" s="11" t="s">
        <v>2906</v>
      </c>
      <c r="K1526">
        <v>1</v>
      </c>
      <c r="AA1526" s="11" t="s">
        <v>8563</v>
      </c>
      <c r="AB1526">
        <v>1</v>
      </c>
      <c r="AD1526" s="11" t="s">
        <v>7514</v>
      </c>
      <c r="AE1526">
        <v>1</v>
      </c>
      <c r="AF1526" t="str">
        <f t="shared" si="23"/>
        <v>Ocasionales</v>
      </c>
    </row>
    <row r="1527" spans="2:32" x14ac:dyDescent="0.3">
      <c r="B1527">
        <v>55280</v>
      </c>
      <c r="J1527" s="11" t="s">
        <v>2907</v>
      </c>
      <c r="K1527">
        <v>1</v>
      </c>
      <c r="AA1527" s="11" t="s">
        <v>8452</v>
      </c>
      <c r="AB1527">
        <v>1</v>
      </c>
      <c r="AD1527" s="11" t="s">
        <v>8261</v>
      </c>
      <c r="AE1527">
        <v>1</v>
      </c>
      <c r="AF1527" t="str">
        <f t="shared" si="23"/>
        <v>Ocasionales</v>
      </c>
    </row>
    <row r="1528" spans="2:32" x14ac:dyDescent="0.3">
      <c r="B1528">
        <v>26228</v>
      </c>
      <c r="J1528" s="11" t="s">
        <v>2908</v>
      </c>
      <c r="K1528">
        <v>1</v>
      </c>
      <c r="AA1528" s="11" t="s">
        <v>8564</v>
      </c>
      <c r="AB1528">
        <v>1</v>
      </c>
      <c r="AD1528" s="11" t="s">
        <v>7515</v>
      </c>
      <c r="AE1528">
        <v>1</v>
      </c>
      <c r="AF1528" t="str">
        <f t="shared" si="23"/>
        <v>Ocasionales</v>
      </c>
    </row>
    <row r="1529" spans="2:32" x14ac:dyDescent="0.3">
      <c r="B1529">
        <v>38301</v>
      </c>
      <c r="J1529" s="11" t="s">
        <v>2909</v>
      </c>
      <c r="K1529">
        <v>1</v>
      </c>
      <c r="AA1529" s="11" t="s">
        <v>8888</v>
      </c>
      <c r="AB1529">
        <v>1</v>
      </c>
      <c r="AD1529" s="11" t="s">
        <v>8269</v>
      </c>
      <c r="AE1529">
        <v>1</v>
      </c>
      <c r="AF1529" t="str">
        <f t="shared" si="23"/>
        <v>Ocasionales</v>
      </c>
    </row>
    <row r="1530" spans="2:32" x14ac:dyDescent="0.3">
      <c r="B1530">
        <v>34951</v>
      </c>
      <c r="J1530" s="11" t="s">
        <v>2910</v>
      </c>
      <c r="K1530">
        <v>1</v>
      </c>
      <c r="AA1530" s="11" t="s">
        <v>8565</v>
      </c>
      <c r="AB1530">
        <v>1</v>
      </c>
      <c r="AD1530" s="11" t="s">
        <v>7516</v>
      </c>
      <c r="AE1530">
        <v>1</v>
      </c>
      <c r="AF1530" t="str">
        <f t="shared" si="23"/>
        <v>Ocasionales</v>
      </c>
    </row>
    <row r="1531" spans="2:32" x14ac:dyDescent="0.3">
      <c r="B1531">
        <v>70590</v>
      </c>
      <c r="J1531" s="11" t="s">
        <v>2911</v>
      </c>
      <c r="K1531">
        <v>1</v>
      </c>
      <c r="AA1531" s="11" t="s">
        <v>8892</v>
      </c>
      <c r="AB1531">
        <v>1</v>
      </c>
      <c r="AD1531" s="11" t="s">
        <v>7195</v>
      </c>
      <c r="AE1531">
        <v>1</v>
      </c>
      <c r="AF1531" t="str">
        <f t="shared" si="23"/>
        <v>Ocasionales</v>
      </c>
    </row>
    <row r="1532" spans="2:32" x14ac:dyDescent="0.3">
      <c r="B1532">
        <v>31159</v>
      </c>
      <c r="J1532" s="11" t="s">
        <v>2912</v>
      </c>
      <c r="K1532">
        <v>1</v>
      </c>
      <c r="AA1532" s="11" t="s">
        <v>8566</v>
      </c>
      <c r="AB1532">
        <v>1</v>
      </c>
      <c r="AD1532" s="11" t="s">
        <v>7237</v>
      </c>
      <c r="AE1532">
        <v>1</v>
      </c>
      <c r="AF1532" t="str">
        <f t="shared" si="23"/>
        <v>Ocasionales</v>
      </c>
    </row>
    <row r="1533" spans="2:32" x14ac:dyDescent="0.3">
      <c r="B1533">
        <v>24053</v>
      </c>
      <c r="J1533" s="11" t="s">
        <v>2913</v>
      </c>
      <c r="K1533">
        <v>1</v>
      </c>
      <c r="AA1533" s="11" t="s">
        <v>8896</v>
      </c>
      <c r="AB1533">
        <v>1</v>
      </c>
      <c r="AD1533" s="11" t="s">
        <v>8285</v>
      </c>
      <c r="AE1533">
        <v>1</v>
      </c>
      <c r="AF1533" t="str">
        <f t="shared" si="23"/>
        <v>Ocasionales</v>
      </c>
    </row>
    <row r="1534" spans="2:32" x14ac:dyDescent="0.3">
      <c r="B1534">
        <v>28146</v>
      </c>
      <c r="J1534" s="11" t="s">
        <v>2914</v>
      </c>
      <c r="K1534">
        <v>1</v>
      </c>
      <c r="AA1534" s="11" t="s">
        <v>8567</v>
      </c>
      <c r="AB1534">
        <v>1</v>
      </c>
      <c r="AD1534" s="11" t="s">
        <v>7141</v>
      </c>
      <c r="AE1534">
        <v>1</v>
      </c>
      <c r="AF1534" t="str">
        <f t="shared" si="23"/>
        <v>Ocasionales</v>
      </c>
    </row>
    <row r="1535" spans="2:32" x14ac:dyDescent="0.3">
      <c r="B1535">
        <v>51984</v>
      </c>
      <c r="J1535" s="11" t="s">
        <v>2915</v>
      </c>
      <c r="K1535">
        <v>1</v>
      </c>
      <c r="AA1535" s="11" t="s">
        <v>8900</v>
      </c>
      <c r="AB1535">
        <v>1</v>
      </c>
      <c r="AD1535" s="11" t="s">
        <v>8293</v>
      </c>
      <c r="AE1535">
        <v>1</v>
      </c>
      <c r="AF1535" t="str">
        <f t="shared" si="23"/>
        <v>Ocasionales</v>
      </c>
    </row>
    <row r="1536" spans="2:32" x14ac:dyDescent="0.3">
      <c r="B1536">
        <v>30014</v>
      </c>
      <c r="J1536" s="11" t="s">
        <v>2916</v>
      </c>
      <c r="K1536">
        <v>1</v>
      </c>
      <c r="AA1536" s="11" t="s">
        <v>8568</v>
      </c>
      <c r="AB1536">
        <v>1</v>
      </c>
      <c r="AD1536" s="11" t="s">
        <v>7519</v>
      </c>
      <c r="AE1536">
        <v>1</v>
      </c>
      <c r="AF1536" t="str">
        <f t="shared" si="23"/>
        <v>Ocasionales</v>
      </c>
    </row>
    <row r="1537" spans="2:32" x14ac:dyDescent="0.3">
      <c r="B1537">
        <v>31461</v>
      </c>
      <c r="J1537" s="11" t="s">
        <v>2917</v>
      </c>
      <c r="K1537">
        <v>1</v>
      </c>
      <c r="AA1537" s="11" t="s">
        <v>8904</v>
      </c>
      <c r="AB1537">
        <v>1</v>
      </c>
      <c r="AD1537" s="11" t="s">
        <v>8301</v>
      </c>
      <c r="AE1537">
        <v>1</v>
      </c>
      <c r="AF1537" t="str">
        <f t="shared" si="23"/>
        <v>Ocasionales</v>
      </c>
    </row>
    <row r="1538" spans="2:32" x14ac:dyDescent="0.3">
      <c r="B1538">
        <v>53846</v>
      </c>
      <c r="J1538" s="11" t="s">
        <v>2918</v>
      </c>
      <c r="K1538">
        <v>1</v>
      </c>
      <c r="AA1538" s="11" t="s">
        <v>8569</v>
      </c>
      <c r="AB1538">
        <v>1</v>
      </c>
      <c r="AD1538" s="11" t="s">
        <v>7520</v>
      </c>
      <c r="AE1538">
        <v>1</v>
      </c>
      <c r="AF1538" t="str">
        <f t="shared" si="23"/>
        <v>Ocasionales</v>
      </c>
    </row>
    <row r="1539" spans="2:32" x14ac:dyDescent="0.3">
      <c r="B1539">
        <v>31096</v>
      </c>
      <c r="J1539" s="11" t="s">
        <v>2919</v>
      </c>
      <c r="K1539">
        <v>1</v>
      </c>
      <c r="AA1539" s="11" t="s">
        <v>8908</v>
      </c>
      <c r="AB1539">
        <v>1</v>
      </c>
      <c r="AD1539" s="11" t="s">
        <v>8309</v>
      </c>
      <c r="AE1539">
        <v>1</v>
      </c>
      <c r="AF1539" t="str">
        <f t="shared" si="23"/>
        <v>Ocasionales</v>
      </c>
    </row>
    <row r="1540" spans="2:32" x14ac:dyDescent="0.3">
      <c r="B1540">
        <v>32672</v>
      </c>
      <c r="J1540" s="11" t="s">
        <v>2920</v>
      </c>
      <c r="K1540">
        <v>1</v>
      </c>
      <c r="AA1540" s="11" t="s">
        <v>8570</v>
      </c>
      <c r="AB1540">
        <v>1</v>
      </c>
      <c r="AD1540" s="11" t="s">
        <v>7239</v>
      </c>
      <c r="AE1540">
        <v>1</v>
      </c>
      <c r="AF1540" t="str">
        <f t="shared" si="23"/>
        <v>Ocasionales</v>
      </c>
    </row>
    <row r="1541" spans="2:32" x14ac:dyDescent="0.3">
      <c r="B1541">
        <v>33132</v>
      </c>
      <c r="J1541" s="11" t="s">
        <v>2921</v>
      </c>
      <c r="K1541">
        <v>1</v>
      </c>
      <c r="AA1541" s="11" t="s">
        <v>8912</v>
      </c>
      <c r="AB1541">
        <v>1</v>
      </c>
      <c r="AD1541" s="11" t="s">
        <v>8317</v>
      </c>
      <c r="AE1541">
        <v>1</v>
      </c>
      <c r="AF1541" t="str">
        <f t="shared" si="23"/>
        <v>Ocasionales</v>
      </c>
    </row>
    <row r="1542" spans="2:32" x14ac:dyDescent="0.3">
      <c r="B1542">
        <v>57613</v>
      </c>
      <c r="J1542" s="11" t="s">
        <v>2922</v>
      </c>
      <c r="K1542">
        <v>1</v>
      </c>
      <c r="AA1542" s="11" t="s">
        <v>8571</v>
      </c>
      <c r="AB1542">
        <v>1</v>
      </c>
      <c r="AD1542" s="11" t="s">
        <v>7522</v>
      </c>
      <c r="AE1542">
        <v>1</v>
      </c>
      <c r="AF1542" t="str">
        <f t="shared" ref="AF1542:AF1605" si="24">IF(AE1542&lt;=2,"Ocasionales",IF(AE1542&lt;=5,"Moderados", IF(AE1542&lt;=8,"Frecuentes","Muy frecuentes")))</f>
        <v>Ocasionales</v>
      </c>
    </row>
    <row r="1543" spans="2:32" x14ac:dyDescent="0.3">
      <c r="B1543">
        <v>27237</v>
      </c>
      <c r="J1543" s="11" t="s">
        <v>2923</v>
      </c>
      <c r="K1543">
        <v>1</v>
      </c>
      <c r="AA1543" s="11" t="s">
        <v>8916</v>
      </c>
      <c r="AB1543">
        <v>1</v>
      </c>
      <c r="AD1543" s="11" t="s">
        <v>8325</v>
      </c>
      <c r="AE1543">
        <v>1</v>
      </c>
      <c r="AF1543" t="str">
        <f t="shared" si="24"/>
        <v>Ocasionales</v>
      </c>
    </row>
    <row r="1544" spans="2:32" x14ac:dyDescent="0.3">
      <c r="B1544">
        <v>62990</v>
      </c>
      <c r="J1544" s="11" t="s">
        <v>2924</v>
      </c>
      <c r="K1544">
        <v>1</v>
      </c>
      <c r="AA1544" s="11" t="s">
        <v>8572</v>
      </c>
      <c r="AB1544">
        <v>1</v>
      </c>
      <c r="AD1544" s="11" t="s">
        <v>7523</v>
      </c>
      <c r="AE1544">
        <v>1</v>
      </c>
      <c r="AF1544" t="str">
        <f t="shared" si="24"/>
        <v>Ocasionales</v>
      </c>
    </row>
    <row r="1545" spans="2:32" x14ac:dyDescent="0.3">
      <c r="B1545">
        <v>31987</v>
      </c>
      <c r="J1545" s="11" t="s">
        <v>2925</v>
      </c>
      <c r="K1545">
        <v>1</v>
      </c>
      <c r="AA1545" s="11" t="s">
        <v>8920</v>
      </c>
      <c r="AB1545">
        <v>1</v>
      </c>
      <c r="AD1545" s="11" t="s">
        <v>8333</v>
      </c>
      <c r="AE1545">
        <v>1</v>
      </c>
      <c r="AF1545" t="str">
        <f t="shared" si="24"/>
        <v>Ocasionales</v>
      </c>
    </row>
    <row r="1546" spans="2:32" x14ac:dyDescent="0.3">
      <c r="B1546">
        <v>23850</v>
      </c>
      <c r="J1546" s="11" t="s">
        <v>2926</v>
      </c>
      <c r="K1546">
        <v>1</v>
      </c>
      <c r="AA1546" s="11" t="s">
        <v>8573</v>
      </c>
      <c r="AB1546">
        <v>1</v>
      </c>
      <c r="AD1546" s="11" t="s">
        <v>7524</v>
      </c>
      <c r="AE1546">
        <v>1</v>
      </c>
      <c r="AF1546" t="str">
        <f t="shared" si="24"/>
        <v>Ocasionales</v>
      </c>
    </row>
    <row r="1547" spans="2:32" x14ac:dyDescent="0.3">
      <c r="B1547">
        <v>81839</v>
      </c>
      <c r="J1547" s="11" t="s">
        <v>2927</v>
      </c>
      <c r="K1547">
        <v>1</v>
      </c>
      <c r="AA1547" s="11" t="s">
        <v>8924</v>
      </c>
      <c r="AB1547">
        <v>1</v>
      </c>
      <c r="AD1547" s="11" t="s">
        <v>8341</v>
      </c>
      <c r="AE1547">
        <v>1</v>
      </c>
      <c r="AF1547" t="str">
        <f t="shared" si="24"/>
        <v>Ocasionales</v>
      </c>
    </row>
    <row r="1548" spans="2:32" x14ac:dyDescent="0.3">
      <c r="B1548">
        <v>77236</v>
      </c>
      <c r="J1548" s="11" t="s">
        <v>2928</v>
      </c>
      <c r="K1548">
        <v>1</v>
      </c>
      <c r="AA1548" s="11" t="s">
        <v>8574</v>
      </c>
      <c r="AB1548">
        <v>1</v>
      </c>
      <c r="AD1548" s="11" t="s">
        <v>7525</v>
      </c>
      <c r="AE1548">
        <v>1</v>
      </c>
      <c r="AF1548" t="str">
        <f t="shared" si="24"/>
        <v>Ocasionales</v>
      </c>
    </row>
    <row r="1549" spans="2:32" x14ac:dyDescent="0.3">
      <c r="B1549">
        <v>17690</v>
      </c>
      <c r="J1549" s="11" t="s">
        <v>2929</v>
      </c>
      <c r="K1549">
        <v>1</v>
      </c>
      <c r="AA1549" s="11" t="s">
        <v>8928</v>
      </c>
      <c r="AB1549">
        <v>1</v>
      </c>
      <c r="AD1549" s="11" t="s">
        <v>8349</v>
      </c>
      <c r="AE1549">
        <v>1</v>
      </c>
      <c r="AF1549" t="str">
        <f t="shared" si="24"/>
        <v>Ocasionales</v>
      </c>
    </row>
    <row r="1550" spans="2:32" x14ac:dyDescent="0.3">
      <c r="B1550">
        <v>53026</v>
      </c>
      <c r="J1550" s="11" t="s">
        <v>2930</v>
      </c>
      <c r="K1550">
        <v>1</v>
      </c>
      <c r="AA1550" s="11" t="s">
        <v>8575</v>
      </c>
      <c r="AB1550">
        <v>1</v>
      </c>
      <c r="AD1550" s="11" t="s">
        <v>7526</v>
      </c>
      <c r="AE1550">
        <v>1</v>
      </c>
      <c r="AF1550" t="str">
        <f t="shared" si="24"/>
        <v>Ocasionales</v>
      </c>
    </row>
    <row r="1551" spans="2:32" x14ac:dyDescent="0.3">
      <c r="B1551">
        <v>23089</v>
      </c>
      <c r="J1551" s="11" t="s">
        <v>2931</v>
      </c>
      <c r="K1551">
        <v>1</v>
      </c>
      <c r="AA1551" s="11" t="s">
        <v>8932</v>
      </c>
      <c r="AB1551">
        <v>1</v>
      </c>
      <c r="AD1551" s="11" t="s">
        <v>8357</v>
      </c>
      <c r="AE1551">
        <v>1</v>
      </c>
      <c r="AF1551" t="str">
        <f t="shared" si="24"/>
        <v>Ocasionales</v>
      </c>
    </row>
    <row r="1552" spans="2:32" x14ac:dyDescent="0.3">
      <c r="B1552">
        <v>38474</v>
      </c>
      <c r="J1552" s="11" t="s">
        <v>2932</v>
      </c>
      <c r="K1552">
        <v>1</v>
      </c>
      <c r="AA1552" s="11" t="s">
        <v>8430</v>
      </c>
      <c r="AB1552">
        <v>1</v>
      </c>
      <c r="AD1552" s="11" t="s">
        <v>7240</v>
      </c>
      <c r="AE1552">
        <v>1</v>
      </c>
      <c r="AF1552" t="str">
        <f t="shared" si="24"/>
        <v>Ocasionales</v>
      </c>
    </row>
    <row r="1553" spans="2:32" x14ac:dyDescent="0.3">
      <c r="B1553">
        <v>21782</v>
      </c>
      <c r="J1553" s="11" t="s">
        <v>2933</v>
      </c>
      <c r="K1553">
        <v>1</v>
      </c>
      <c r="AA1553" s="11" t="s">
        <v>8936</v>
      </c>
      <c r="AB1553">
        <v>1</v>
      </c>
      <c r="AD1553" s="11" t="s">
        <v>8365</v>
      </c>
      <c r="AE1553">
        <v>1</v>
      </c>
      <c r="AF1553" t="str">
        <f t="shared" si="24"/>
        <v>Ocasionales</v>
      </c>
    </row>
    <row r="1554" spans="2:32" x14ac:dyDescent="0.3">
      <c r="B1554">
        <v>28470</v>
      </c>
      <c r="J1554" s="11" t="s">
        <v>2934</v>
      </c>
      <c r="K1554">
        <v>1</v>
      </c>
      <c r="AA1554" s="11" t="s">
        <v>8431</v>
      </c>
      <c r="AB1554">
        <v>1</v>
      </c>
      <c r="AD1554" s="11" t="s">
        <v>7142</v>
      </c>
      <c r="AE1554">
        <v>1</v>
      </c>
      <c r="AF1554" t="str">
        <f t="shared" si="24"/>
        <v>Ocasionales</v>
      </c>
    </row>
    <row r="1555" spans="2:32" x14ac:dyDescent="0.3">
      <c r="B1555">
        <v>50949</v>
      </c>
      <c r="J1555" s="11" t="s">
        <v>2935</v>
      </c>
      <c r="K1555">
        <v>1</v>
      </c>
      <c r="AA1555" s="11" t="s">
        <v>8940</v>
      </c>
      <c r="AB1555">
        <v>1</v>
      </c>
      <c r="AD1555" s="11" t="s">
        <v>8373</v>
      </c>
      <c r="AE1555">
        <v>1</v>
      </c>
      <c r="AF1555" t="str">
        <f t="shared" si="24"/>
        <v>Ocasionales</v>
      </c>
    </row>
    <row r="1556" spans="2:32" x14ac:dyDescent="0.3">
      <c r="B1556">
        <v>56895</v>
      </c>
      <c r="J1556" s="11" t="s">
        <v>2936</v>
      </c>
      <c r="K1556">
        <v>1</v>
      </c>
      <c r="AA1556" s="11" t="s">
        <v>8578</v>
      </c>
      <c r="AB1556">
        <v>1</v>
      </c>
      <c r="AD1556" s="11" t="s">
        <v>7529</v>
      </c>
      <c r="AE1556">
        <v>1</v>
      </c>
      <c r="AF1556" t="str">
        <f t="shared" si="24"/>
        <v>Ocasionales</v>
      </c>
    </row>
    <row r="1557" spans="2:32" x14ac:dyDescent="0.3">
      <c r="B1557">
        <v>11646</v>
      </c>
      <c r="J1557" s="11" t="s">
        <v>2937</v>
      </c>
      <c r="K1557">
        <v>1</v>
      </c>
      <c r="AA1557" s="11" t="s">
        <v>8944</v>
      </c>
      <c r="AB1557">
        <v>1</v>
      </c>
      <c r="AD1557" s="11" t="s">
        <v>8381</v>
      </c>
      <c r="AE1557">
        <v>1</v>
      </c>
      <c r="AF1557" t="str">
        <f t="shared" si="24"/>
        <v>Ocasionales</v>
      </c>
    </row>
    <row r="1558" spans="2:32" x14ac:dyDescent="0.3">
      <c r="B1558">
        <v>54744</v>
      </c>
      <c r="J1558" s="11" t="s">
        <v>2938</v>
      </c>
      <c r="K1558">
        <v>1</v>
      </c>
      <c r="AA1558" s="11" t="s">
        <v>8579</v>
      </c>
      <c r="AB1558">
        <v>1</v>
      </c>
      <c r="AD1558" s="11" t="s">
        <v>7530</v>
      </c>
      <c r="AE1558">
        <v>1</v>
      </c>
      <c r="AF1558" t="str">
        <f t="shared" si="24"/>
        <v>Ocasionales</v>
      </c>
    </row>
    <row r="1559" spans="2:32" x14ac:dyDescent="0.3">
      <c r="B1559">
        <v>16190</v>
      </c>
      <c r="J1559" s="11" t="s">
        <v>2939</v>
      </c>
      <c r="K1559">
        <v>1</v>
      </c>
      <c r="AA1559" s="11" t="s">
        <v>8948</v>
      </c>
      <c r="AB1559">
        <v>1</v>
      </c>
      <c r="AD1559" s="11" t="s">
        <v>8389</v>
      </c>
      <c r="AE1559">
        <v>1</v>
      </c>
      <c r="AF1559" t="str">
        <f t="shared" si="24"/>
        <v>Ocasionales</v>
      </c>
    </row>
    <row r="1560" spans="2:32" x14ac:dyDescent="0.3">
      <c r="B1560">
        <v>30374</v>
      </c>
      <c r="J1560" s="11" t="s">
        <v>2940</v>
      </c>
      <c r="K1560">
        <v>1</v>
      </c>
      <c r="AA1560" s="11" t="s">
        <v>8580</v>
      </c>
      <c r="AB1560">
        <v>1</v>
      </c>
      <c r="AD1560" s="11" t="s">
        <v>7531</v>
      </c>
      <c r="AE1560">
        <v>1</v>
      </c>
      <c r="AF1560" t="str">
        <f t="shared" si="24"/>
        <v>Ocasionales</v>
      </c>
    </row>
    <row r="1561" spans="2:32" x14ac:dyDescent="0.3">
      <c r="B1561">
        <v>35736</v>
      </c>
      <c r="J1561" s="11" t="s">
        <v>2941</v>
      </c>
      <c r="K1561">
        <v>1</v>
      </c>
      <c r="AA1561" s="11" t="s">
        <v>8952</v>
      </c>
      <c r="AB1561">
        <v>1</v>
      </c>
      <c r="AD1561" s="11" t="s">
        <v>8397</v>
      </c>
      <c r="AE1561">
        <v>1</v>
      </c>
      <c r="AF1561" t="str">
        <f t="shared" si="24"/>
        <v>Ocasionales</v>
      </c>
    </row>
    <row r="1562" spans="2:32" x14ac:dyDescent="0.3">
      <c r="B1562">
        <v>21179</v>
      </c>
      <c r="J1562" s="11" t="s">
        <v>2942</v>
      </c>
      <c r="K1562">
        <v>1</v>
      </c>
      <c r="AA1562" s="11" t="s">
        <v>8581</v>
      </c>
      <c r="AB1562">
        <v>1</v>
      </c>
      <c r="AD1562" s="11" t="s">
        <v>7532</v>
      </c>
      <c r="AE1562">
        <v>1</v>
      </c>
      <c r="AF1562" t="str">
        <f t="shared" si="24"/>
        <v>Ocasionales</v>
      </c>
    </row>
    <row r="1563" spans="2:32" x14ac:dyDescent="0.3">
      <c r="B1563">
        <v>25241</v>
      </c>
      <c r="J1563" s="11" t="s">
        <v>2943</v>
      </c>
      <c r="K1563">
        <v>1</v>
      </c>
      <c r="AA1563" s="11" t="s">
        <v>8956</v>
      </c>
      <c r="AB1563">
        <v>1</v>
      </c>
      <c r="AD1563" s="11" t="s">
        <v>8405</v>
      </c>
      <c r="AE1563">
        <v>1</v>
      </c>
      <c r="AF1563" t="str">
        <f t="shared" si="24"/>
        <v>Ocasionales</v>
      </c>
    </row>
    <row r="1564" spans="2:32" x14ac:dyDescent="0.3">
      <c r="B1564">
        <v>23774</v>
      </c>
      <c r="J1564" s="11" t="s">
        <v>2944</v>
      </c>
      <c r="K1564">
        <v>1</v>
      </c>
      <c r="AA1564" s="11" t="s">
        <v>8582</v>
      </c>
      <c r="AB1564">
        <v>1</v>
      </c>
      <c r="AD1564" s="11" t="s">
        <v>7533</v>
      </c>
      <c r="AE1564">
        <v>1</v>
      </c>
      <c r="AF1564" t="str">
        <f t="shared" si="24"/>
        <v>Ocasionales</v>
      </c>
    </row>
    <row r="1565" spans="2:32" x14ac:dyDescent="0.3">
      <c r="B1565">
        <v>28519</v>
      </c>
      <c r="J1565" s="11" t="s">
        <v>2945</v>
      </c>
      <c r="K1565">
        <v>1</v>
      </c>
      <c r="AA1565" s="11" t="s">
        <v>8960</v>
      </c>
      <c r="AB1565">
        <v>1</v>
      </c>
      <c r="AD1565" s="11" t="s">
        <v>8413</v>
      </c>
      <c r="AE1565">
        <v>1</v>
      </c>
      <c r="AF1565" t="str">
        <f t="shared" si="24"/>
        <v>Ocasionales</v>
      </c>
    </row>
    <row r="1566" spans="2:32" x14ac:dyDescent="0.3">
      <c r="B1566">
        <v>34072</v>
      </c>
      <c r="J1566" s="11" t="s">
        <v>2946</v>
      </c>
      <c r="K1566">
        <v>1</v>
      </c>
      <c r="AA1566" s="11" t="s">
        <v>8583</v>
      </c>
      <c r="AB1566">
        <v>1</v>
      </c>
      <c r="AD1566" s="11" t="s">
        <v>7534</v>
      </c>
      <c r="AE1566">
        <v>1</v>
      </c>
      <c r="AF1566" t="str">
        <f t="shared" si="24"/>
        <v>Ocasionales</v>
      </c>
    </row>
    <row r="1567" spans="2:32" x14ac:dyDescent="0.3">
      <c r="B1567">
        <v>36700</v>
      </c>
      <c r="J1567" s="11" t="s">
        <v>2947</v>
      </c>
      <c r="K1567">
        <v>1</v>
      </c>
      <c r="AA1567" s="11" t="s">
        <v>8964</v>
      </c>
      <c r="AB1567">
        <v>1</v>
      </c>
      <c r="AD1567" s="11" t="s">
        <v>8421</v>
      </c>
      <c r="AE1567">
        <v>1</v>
      </c>
      <c r="AF1567" t="str">
        <f t="shared" si="24"/>
        <v>Ocasionales</v>
      </c>
    </row>
    <row r="1568" spans="2:32" x14ac:dyDescent="0.3">
      <c r="B1568">
        <v>22581</v>
      </c>
      <c r="J1568" s="11" t="s">
        <v>2948</v>
      </c>
      <c r="K1568">
        <v>1</v>
      </c>
      <c r="AA1568" s="11" t="s">
        <v>8584</v>
      </c>
      <c r="AB1568">
        <v>1</v>
      </c>
      <c r="AD1568" s="11" t="s">
        <v>7535</v>
      </c>
      <c r="AE1568">
        <v>1</v>
      </c>
      <c r="AF1568" t="str">
        <f t="shared" si="24"/>
        <v>Ocasionales</v>
      </c>
    </row>
    <row r="1569" spans="2:32" x14ac:dyDescent="0.3">
      <c r="B1569">
        <v>32333</v>
      </c>
      <c r="J1569" s="11" t="s">
        <v>2949</v>
      </c>
      <c r="K1569">
        <v>1</v>
      </c>
      <c r="AA1569" s="11" t="s">
        <v>8968</v>
      </c>
      <c r="AB1569">
        <v>1</v>
      </c>
      <c r="AD1569" s="11" t="s">
        <v>8429</v>
      </c>
      <c r="AE1569">
        <v>1</v>
      </c>
      <c r="AF1569" t="str">
        <f t="shared" si="24"/>
        <v>Ocasionales</v>
      </c>
    </row>
    <row r="1570" spans="2:32" x14ac:dyDescent="0.3">
      <c r="B1570">
        <v>32046</v>
      </c>
      <c r="J1570" s="11" t="s">
        <v>2950</v>
      </c>
      <c r="K1570">
        <v>1</v>
      </c>
      <c r="AA1570" s="11" t="s">
        <v>8585</v>
      </c>
      <c r="AB1570">
        <v>1</v>
      </c>
      <c r="AD1570" s="11" t="s">
        <v>7242</v>
      </c>
      <c r="AE1570">
        <v>1</v>
      </c>
      <c r="AF1570" t="str">
        <f t="shared" si="24"/>
        <v>Ocasionales</v>
      </c>
    </row>
    <row r="1571" spans="2:32" x14ac:dyDescent="0.3">
      <c r="B1571">
        <v>32740</v>
      </c>
      <c r="J1571" s="11" t="s">
        <v>2951</v>
      </c>
      <c r="K1571">
        <v>1</v>
      </c>
      <c r="AA1571" s="11" t="s">
        <v>8972</v>
      </c>
      <c r="AB1571">
        <v>1</v>
      </c>
      <c r="AD1571" s="11" t="s">
        <v>8437</v>
      </c>
      <c r="AE1571">
        <v>1</v>
      </c>
      <c r="AF1571" t="str">
        <f t="shared" si="24"/>
        <v>Ocasionales</v>
      </c>
    </row>
    <row r="1572" spans="2:32" x14ac:dyDescent="0.3">
      <c r="B1572">
        <v>23829</v>
      </c>
      <c r="J1572" s="11" t="s">
        <v>2952</v>
      </c>
      <c r="K1572">
        <v>1</v>
      </c>
      <c r="AA1572" s="11" t="s">
        <v>8586</v>
      </c>
      <c r="AB1572">
        <v>1</v>
      </c>
      <c r="AD1572" s="11" t="s">
        <v>7537</v>
      </c>
      <c r="AE1572">
        <v>1</v>
      </c>
      <c r="AF1572" t="str">
        <f t="shared" si="24"/>
        <v>Ocasionales</v>
      </c>
    </row>
    <row r="1573" spans="2:32" x14ac:dyDescent="0.3">
      <c r="B1573">
        <v>38772</v>
      </c>
      <c r="J1573" s="11" t="s">
        <v>2953</v>
      </c>
      <c r="K1573">
        <v>1</v>
      </c>
      <c r="AA1573" s="11" t="s">
        <v>8976</v>
      </c>
      <c r="AB1573">
        <v>1</v>
      </c>
      <c r="AD1573" s="11" t="s">
        <v>8445</v>
      </c>
      <c r="AE1573">
        <v>1</v>
      </c>
      <c r="AF1573" t="str">
        <f t="shared" si="24"/>
        <v>Ocasionales</v>
      </c>
    </row>
    <row r="1574" spans="2:32" x14ac:dyDescent="0.3">
      <c r="B1574">
        <v>35345</v>
      </c>
      <c r="J1574" s="11" t="s">
        <v>2954</v>
      </c>
      <c r="K1574">
        <v>1</v>
      </c>
      <c r="AA1574" s="11" t="s">
        <v>8587</v>
      </c>
      <c r="AB1574">
        <v>1</v>
      </c>
      <c r="AD1574" s="11" t="s">
        <v>7538</v>
      </c>
      <c r="AE1574">
        <v>1</v>
      </c>
      <c r="AF1574" t="str">
        <f t="shared" si="24"/>
        <v>Ocasionales</v>
      </c>
    </row>
    <row r="1575" spans="2:32" x14ac:dyDescent="0.3">
      <c r="B1575">
        <v>38895</v>
      </c>
      <c r="J1575" s="11" t="s">
        <v>2955</v>
      </c>
      <c r="K1575">
        <v>1</v>
      </c>
      <c r="AA1575" s="11" t="s">
        <v>8980</v>
      </c>
      <c r="AB1575">
        <v>1</v>
      </c>
      <c r="AD1575" s="11" t="s">
        <v>8453</v>
      </c>
      <c r="AE1575">
        <v>1</v>
      </c>
      <c r="AF1575" t="str">
        <f t="shared" si="24"/>
        <v>Ocasionales</v>
      </c>
    </row>
    <row r="1576" spans="2:32" x14ac:dyDescent="0.3">
      <c r="B1576">
        <v>20525</v>
      </c>
      <c r="J1576" s="11" t="s">
        <v>2956</v>
      </c>
      <c r="K1576">
        <v>1</v>
      </c>
      <c r="AA1576" s="11" t="s">
        <v>8588</v>
      </c>
      <c r="AB1576">
        <v>1</v>
      </c>
      <c r="AD1576" s="11" t="s">
        <v>7243</v>
      </c>
      <c r="AE1576">
        <v>1</v>
      </c>
      <c r="AF1576" t="str">
        <f t="shared" si="24"/>
        <v>Ocasionales</v>
      </c>
    </row>
    <row r="1577" spans="2:32" x14ac:dyDescent="0.3">
      <c r="B1577">
        <v>11860</v>
      </c>
      <c r="J1577" s="11" t="s">
        <v>2957</v>
      </c>
      <c r="K1577">
        <v>1</v>
      </c>
      <c r="AA1577" s="11" t="s">
        <v>8984</v>
      </c>
      <c r="AB1577">
        <v>1</v>
      </c>
      <c r="AD1577" s="11" t="s">
        <v>8461</v>
      </c>
      <c r="AE1577">
        <v>1</v>
      </c>
      <c r="AF1577" t="str">
        <f t="shared" si="24"/>
        <v>Ocasionales</v>
      </c>
    </row>
    <row r="1578" spans="2:32" x14ac:dyDescent="0.3">
      <c r="B1578">
        <v>30481</v>
      </c>
      <c r="J1578" s="11" t="s">
        <v>2958</v>
      </c>
      <c r="K1578">
        <v>1</v>
      </c>
      <c r="AA1578" s="11" t="s">
        <v>8589</v>
      </c>
      <c r="AB1578">
        <v>1</v>
      </c>
      <c r="AD1578" s="11" t="s">
        <v>7540</v>
      </c>
      <c r="AE1578">
        <v>1</v>
      </c>
      <c r="AF1578" t="str">
        <f t="shared" si="24"/>
        <v>Ocasionales</v>
      </c>
    </row>
    <row r="1579" spans="2:32" x14ac:dyDescent="0.3">
      <c r="B1579">
        <v>28586</v>
      </c>
      <c r="J1579" s="11" t="s">
        <v>2959</v>
      </c>
      <c r="K1579">
        <v>1</v>
      </c>
      <c r="AA1579" s="11" t="s">
        <v>8988</v>
      </c>
      <c r="AB1579">
        <v>1</v>
      </c>
      <c r="AD1579" s="11" t="s">
        <v>8469</v>
      </c>
      <c r="AE1579">
        <v>1</v>
      </c>
      <c r="AF1579" t="str">
        <f t="shared" si="24"/>
        <v>Ocasionales</v>
      </c>
    </row>
    <row r="1580" spans="2:32" x14ac:dyDescent="0.3">
      <c r="B1580">
        <v>39825</v>
      </c>
      <c r="J1580" s="11" t="s">
        <v>2960</v>
      </c>
      <c r="K1580">
        <v>1</v>
      </c>
      <c r="AA1580" s="11" t="s">
        <v>8590</v>
      </c>
      <c r="AB1580">
        <v>1</v>
      </c>
      <c r="AD1580" s="11" t="s">
        <v>7166</v>
      </c>
      <c r="AE1580">
        <v>1</v>
      </c>
      <c r="AF1580" t="str">
        <f t="shared" si="24"/>
        <v>Ocasionales</v>
      </c>
    </row>
    <row r="1581" spans="2:32" x14ac:dyDescent="0.3">
      <c r="B1581">
        <v>23828</v>
      </c>
      <c r="J1581" s="11" t="s">
        <v>2961</v>
      </c>
      <c r="K1581">
        <v>1</v>
      </c>
      <c r="AA1581" s="11" t="s">
        <v>8992</v>
      </c>
      <c r="AB1581">
        <v>1</v>
      </c>
      <c r="AD1581" s="11" t="s">
        <v>8477</v>
      </c>
      <c r="AE1581">
        <v>1</v>
      </c>
      <c r="AF1581" t="str">
        <f t="shared" si="24"/>
        <v>Ocasionales</v>
      </c>
    </row>
    <row r="1582" spans="2:32" x14ac:dyDescent="0.3">
      <c r="B1582">
        <v>16232</v>
      </c>
      <c r="J1582" s="11" t="s">
        <v>2962</v>
      </c>
      <c r="K1582">
        <v>1</v>
      </c>
      <c r="AA1582" s="11" t="s">
        <v>8591</v>
      </c>
      <c r="AB1582">
        <v>1</v>
      </c>
      <c r="AD1582" s="11" t="s">
        <v>7542</v>
      </c>
      <c r="AE1582">
        <v>1</v>
      </c>
      <c r="AF1582" t="str">
        <f t="shared" si="24"/>
        <v>Ocasionales</v>
      </c>
    </row>
    <row r="1583" spans="2:32" x14ac:dyDescent="0.3">
      <c r="B1583">
        <v>29523</v>
      </c>
      <c r="J1583" s="11" t="s">
        <v>2963</v>
      </c>
      <c r="K1583">
        <v>1</v>
      </c>
      <c r="AA1583" s="11" t="s">
        <v>8996</v>
      </c>
      <c r="AB1583">
        <v>1</v>
      </c>
      <c r="AD1583" s="11" t="s">
        <v>8485</v>
      </c>
      <c r="AE1583">
        <v>1</v>
      </c>
      <c r="AF1583" t="str">
        <f t="shared" si="24"/>
        <v>Ocasionales</v>
      </c>
    </row>
    <row r="1584" spans="2:32" x14ac:dyDescent="0.3">
      <c r="B1584">
        <v>24230</v>
      </c>
      <c r="J1584" s="11" t="s">
        <v>2964</v>
      </c>
      <c r="K1584">
        <v>1</v>
      </c>
      <c r="AA1584" s="11" t="s">
        <v>8592</v>
      </c>
      <c r="AB1584">
        <v>1</v>
      </c>
      <c r="AD1584" s="11" t="s">
        <v>7543</v>
      </c>
      <c r="AE1584">
        <v>1</v>
      </c>
      <c r="AF1584" t="str">
        <f t="shared" si="24"/>
        <v>Ocasionales</v>
      </c>
    </row>
    <row r="1585" spans="2:32" x14ac:dyDescent="0.3">
      <c r="B1585">
        <v>26573</v>
      </c>
      <c r="J1585" s="11" t="s">
        <v>2965</v>
      </c>
      <c r="K1585">
        <v>1</v>
      </c>
      <c r="AA1585" s="11" t="s">
        <v>9000</v>
      </c>
      <c r="AB1585">
        <v>1</v>
      </c>
      <c r="AD1585" s="11" t="s">
        <v>8493</v>
      </c>
      <c r="AE1585">
        <v>1</v>
      </c>
      <c r="AF1585" t="str">
        <f t="shared" si="24"/>
        <v>Ocasionales</v>
      </c>
    </row>
    <row r="1586" spans="2:32" x14ac:dyDescent="0.3">
      <c r="B1586">
        <v>33174</v>
      </c>
      <c r="J1586" s="11" t="s">
        <v>2966</v>
      </c>
      <c r="K1586">
        <v>1</v>
      </c>
      <c r="AA1586" s="11" t="s">
        <v>8593</v>
      </c>
      <c r="AB1586">
        <v>1</v>
      </c>
      <c r="AD1586" s="11" t="s">
        <v>7544</v>
      </c>
      <c r="AE1586">
        <v>1</v>
      </c>
      <c r="AF1586" t="str">
        <f t="shared" si="24"/>
        <v>Ocasionales</v>
      </c>
    </row>
    <row r="1587" spans="2:32" x14ac:dyDescent="0.3">
      <c r="B1587">
        <v>34314</v>
      </c>
      <c r="J1587" s="11" t="s">
        <v>2967</v>
      </c>
      <c r="K1587">
        <v>1</v>
      </c>
      <c r="AA1587" s="11" t="s">
        <v>9004</v>
      </c>
      <c r="AB1587">
        <v>1</v>
      </c>
      <c r="AD1587" s="11" t="s">
        <v>8501</v>
      </c>
      <c r="AE1587">
        <v>1</v>
      </c>
      <c r="AF1587" t="str">
        <f t="shared" si="24"/>
        <v>Ocasionales</v>
      </c>
    </row>
    <row r="1588" spans="2:32" x14ac:dyDescent="0.3">
      <c r="B1588">
        <v>30092</v>
      </c>
      <c r="J1588" s="11" t="s">
        <v>2968</v>
      </c>
      <c r="K1588">
        <v>1</v>
      </c>
      <c r="AA1588" s="11" t="s">
        <v>8594</v>
      </c>
      <c r="AB1588">
        <v>1</v>
      </c>
      <c r="AD1588" s="11" t="s">
        <v>7245</v>
      </c>
      <c r="AE1588">
        <v>1</v>
      </c>
      <c r="AF1588" t="str">
        <f t="shared" si="24"/>
        <v>Ocasionales</v>
      </c>
    </row>
    <row r="1589" spans="2:32" x14ac:dyDescent="0.3">
      <c r="B1589">
        <v>16420</v>
      </c>
      <c r="J1589" s="11" t="s">
        <v>2969</v>
      </c>
      <c r="K1589">
        <v>1</v>
      </c>
      <c r="AA1589" s="11" t="s">
        <v>9008</v>
      </c>
      <c r="AB1589">
        <v>1</v>
      </c>
      <c r="AD1589" s="11" t="s">
        <v>7373</v>
      </c>
      <c r="AE1589">
        <v>1</v>
      </c>
      <c r="AF1589" t="str">
        <f t="shared" si="24"/>
        <v>Ocasionales</v>
      </c>
    </row>
    <row r="1590" spans="2:32" x14ac:dyDescent="0.3">
      <c r="B1590">
        <v>39548</v>
      </c>
      <c r="J1590" s="11" t="s">
        <v>2970</v>
      </c>
      <c r="K1590">
        <v>1</v>
      </c>
      <c r="AA1590" s="11" t="s">
        <v>8595</v>
      </c>
      <c r="AB1590">
        <v>1</v>
      </c>
      <c r="AD1590" s="11" t="s">
        <v>7246</v>
      </c>
      <c r="AE1590">
        <v>1</v>
      </c>
      <c r="AF1590" t="str">
        <f t="shared" si="24"/>
        <v>Ocasionales</v>
      </c>
    </row>
    <row r="1591" spans="2:32" x14ac:dyDescent="0.3">
      <c r="B1591">
        <v>11315</v>
      </c>
      <c r="J1591" s="11" t="s">
        <v>2971</v>
      </c>
      <c r="K1591">
        <v>1</v>
      </c>
      <c r="AA1591" s="11" t="s">
        <v>9012</v>
      </c>
      <c r="AB1591">
        <v>1</v>
      </c>
      <c r="AD1591" s="11" t="s">
        <v>8517</v>
      </c>
      <c r="AE1591">
        <v>1</v>
      </c>
      <c r="AF1591" t="str">
        <f t="shared" si="24"/>
        <v>Ocasionales</v>
      </c>
    </row>
    <row r="1592" spans="2:32" x14ac:dyDescent="0.3">
      <c r="B1592">
        <v>51914</v>
      </c>
      <c r="J1592" s="11" t="s">
        <v>2972</v>
      </c>
      <c r="K1592">
        <v>1</v>
      </c>
      <c r="AA1592" s="11" t="s">
        <v>8596</v>
      </c>
      <c r="AB1592">
        <v>1</v>
      </c>
      <c r="AD1592" s="11" t="s">
        <v>7547</v>
      </c>
      <c r="AE1592">
        <v>1</v>
      </c>
      <c r="AF1592" t="str">
        <f t="shared" si="24"/>
        <v>Ocasionales</v>
      </c>
    </row>
    <row r="1593" spans="2:32" x14ac:dyDescent="0.3">
      <c r="B1593">
        <v>30220</v>
      </c>
      <c r="J1593" s="11" t="s">
        <v>2973</v>
      </c>
      <c r="K1593">
        <v>1</v>
      </c>
      <c r="AA1593" s="11" t="s">
        <v>9016</v>
      </c>
      <c r="AB1593">
        <v>1</v>
      </c>
      <c r="AD1593" s="11" t="s">
        <v>8525</v>
      </c>
      <c r="AE1593">
        <v>1</v>
      </c>
      <c r="AF1593" t="str">
        <f t="shared" si="24"/>
        <v>Ocasionales</v>
      </c>
    </row>
    <row r="1594" spans="2:32" x14ac:dyDescent="0.3">
      <c r="B1594">
        <v>30102</v>
      </c>
      <c r="J1594" s="11" t="s">
        <v>2974</v>
      </c>
      <c r="K1594">
        <v>1</v>
      </c>
      <c r="AA1594" s="11" t="s">
        <v>8597</v>
      </c>
      <c r="AB1594">
        <v>1</v>
      </c>
      <c r="AD1594" s="11" t="s">
        <v>7548</v>
      </c>
      <c r="AE1594">
        <v>1</v>
      </c>
      <c r="AF1594" t="str">
        <f t="shared" si="24"/>
        <v>Ocasionales</v>
      </c>
    </row>
    <row r="1595" spans="2:32" x14ac:dyDescent="0.3">
      <c r="B1595">
        <v>37433</v>
      </c>
      <c r="J1595" s="11" t="s">
        <v>2975</v>
      </c>
      <c r="K1595">
        <v>1</v>
      </c>
      <c r="AA1595" s="11" t="s">
        <v>9020</v>
      </c>
      <c r="AB1595">
        <v>1</v>
      </c>
      <c r="AD1595" s="11" t="s">
        <v>8533</v>
      </c>
      <c r="AE1595">
        <v>1</v>
      </c>
      <c r="AF1595" t="str">
        <f t="shared" si="24"/>
        <v>Ocasionales</v>
      </c>
    </row>
    <row r="1596" spans="2:32" x14ac:dyDescent="0.3">
      <c r="B1596">
        <v>35747</v>
      </c>
      <c r="J1596" s="11" t="s">
        <v>2976</v>
      </c>
      <c r="K1596">
        <v>1</v>
      </c>
      <c r="AA1596" s="11" t="s">
        <v>8598</v>
      </c>
      <c r="AB1596">
        <v>1</v>
      </c>
      <c r="AD1596" s="11" t="s">
        <v>7247</v>
      </c>
      <c r="AE1596">
        <v>1</v>
      </c>
      <c r="AF1596" t="str">
        <f t="shared" si="24"/>
        <v>Ocasionales</v>
      </c>
    </row>
    <row r="1597" spans="2:32" x14ac:dyDescent="0.3">
      <c r="B1597">
        <v>30886</v>
      </c>
      <c r="J1597" s="11" t="s">
        <v>2977</v>
      </c>
      <c r="K1597">
        <v>1</v>
      </c>
      <c r="AA1597" s="11" t="s">
        <v>9024</v>
      </c>
      <c r="AB1597">
        <v>1</v>
      </c>
      <c r="AD1597" s="11" t="s">
        <v>7203</v>
      </c>
      <c r="AE1597">
        <v>1</v>
      </c>
      <c r="AF1597" t="str">
        <f t="shared" si="24"/>
        <v>Ocasionales</v>
      </c>
    </row>
    <row r="1598" spans="2:32" x14ac:dyDescent="0.3">
      <c r="B1598">
        <v>27416</v>
      </c>
      <c r="J1598" s="11" t="s">
        <v>2978</v>
      </c>
      <c r="K1598">
        <v>1</v>
      </c>
      <c r="AA1598" s="11" t="s">
        <v>8599</v>
      </c>
      <c r="AB1598">
        <v>1</v>
      </c>
      <c r="AD1598" s="11" t="s">
        <v>7248</v>
      </c>
      <c r="AE1598">
        <v>1</v>
      </c>
      <c r="AF1598" t="str">
        <f t="shared" si="24"/>
        <v>Ocasionales</v>
      </c>
    </row>
    <row r="1599" spans="2:32" x14ac:dyDescent="0.3">
      <c r="B1599">
        <v>30271</v>
      </c>
      <c r="J1599" s="11" t="s">
        <v>2979</v>
      </c>
      <c r="K1599">
        <v>1</v>
      </c>
      <c r="AA1599" s="11" t="s">
        <v>8424</v>
      </c>
      <c r="AB1599">
        <v>1</v>
      </c>
      <c r="AD1599" s="11" t="s">
        <v>8549</v>
      </c>
      <c r="AE1599">
        <v>1</v>
      </c>
      <c r="AF1599" t="str">
        <f t="shared" si="24"/>
        <v>Ocasionales</v>
      </c>
    </row>
    <row r="1600" spans="2:32" x14ac:dyDescent="0.3">
      <c r="B1600">
        <v>21880</v>
      </c>
      <c r="J1600" s="11" t="s">
        <v>2980</v>
      </c>
      <c r="K1600">
        <v>1</v>
      </c>
      <c r="AA1600" s="11" t="s">
        <v>8600</v>
      </c>
      <c r="AB1600">
        <v>1</v>
      </c>
      <c r="AD1600" s="11" t="s">
        <v>7551</v>
      </c>
      <c r="AE1600">
        <v>1</v>
      </c>
      <c r="AF1600" t="str">
        <f t="shared" si="24"/>
        <v>Ocasionales</v>
      </c>
    </row>
    <row r="1601" spans="2:32" x14ac:dyDescent="0.3">
      <c r="B1601">
        <v>38899</v>
      </c>
      <c r="J1601" s="11" t="s">
        <v>2981</v>
      </c>
      <c r="K1601">
        <v>1</v>
      </c>
      <c r="AA1601" s="11" t="s">
        <v>8745</v>
      </c>
      <c r="AB1601">
        <v>1</v>
      </c>
      <c r="AD1601" s="11" t="s">
        <v>8557</v>
      </c>
      <c r="AE1601">
        <v>1</v>
      </c>
      <c r="AF1601" t="str">
        <f t="shared" si="24"/>
        <v>Ocasionales</v>
      </c>
    </row>
    <row r="1602" spans="2:32" x14ac:dyDescent="0.3">
      <c r="B1602">
        <v>37107</v>
      </c>
      <c r="J1602" s="11" t="s">
        <v>2982</v>
      </c>
      <c r="K1602">
        <v>1</v>
      </c>
      <c r="AA1602" s="11" t="s">
        <v>8601</v>
      </c>
      <c r="AB1602">
        <v>1</v>
      </c>
      <c r="AD1602" s="11" t="s">
        <v>7552</v>
      </c>
      <c r="AE1602">
        <v>1</v>
      </c>
      <c r="AF1602" t="str">
        <f t="shared" si="24"/>
        <v>Ocasionales</v>
      </c>
    </row>
    <row r="1603" spans="2:32" x14ac:dyDescent="0.3">
      <c r="B1603">
        <v>37978</v>
      </c>
      <c r="J1603" s="11" t="s">
        <v>2983</v>
      </c>
      <c r="K1603">
        <v>1</v>
      </c>
      <c r="AA1603" s="11" t="s">
        <v>8747</v>
      </c>
      <c r="AB1603">
        <v>1</v>
      </c>
      <c r="AD1603" s="11" t="s">
        <v>8565</v>
      </c>
      <c r="AE1603">
        <v>1</v>
      </c>
      <c r="AF1603" t="str">
        <f t="shared" si="24"/>
        <v>Ocasionales</v>
      </c>
    </row>
    <row r="1604" spans="2:32" x14ac:dyDescent="0.3">
      <c r="B1604">
        <v>58956</v>
      </c>
      <c r="J1604" s="11" t="s">
        <v>2984</v>
      </c>
      <c r="K1604">
        <v>1</v>
      </c>
      <c r="AA1604" s="11" t="s">
        <v>8602</v>
      </c>
      <c r="AB1604">
        <v>1</v>
      </c>
      <c r="AD1604" s="11" t="s">
        <v>7553</v>
      </c>
      <c r="AE1604">
        <v>1</v>
      </c>
      <c r="AF1604" t="str">
        <f t="shared" si="24"/>
        <v>Ocasionales</v>
      </c>
    </row>
    <row r="1605" spans="2:32" x14ac:dyDescent="0.3">
      <c r="B1605">
        <v>22921</v>
      </c>
      <c r="J1605" s="11" t="s">
        <v>2985</v>
      </c>
      <c r="K1605">
        <v>1</v>
      </c>
      <c r="AA1605" s="11" t="s">
        <v>8749</v>
      </c>
      <c r="AB1605">
        <v>1</v>
      </c>
      <c r="AD1605" s="11" t="s">
        <v>8573</v>
      </c>
      <c r="AE1605">
        <v>1</v>
      </c>
      <c r="AF1605" t="str">
        <f t="shared" si="24"/>
        <v>Ocasionales</v>
      </c>
    </row>
    <row r="1606" spans="2:32" x14ac:dyDescent="0.3">
      <c r="B1606">
        <v>31030</v>
      </c>
      <c r="J1606" s="11" t="s">
        <v>2986</v>
      </c>
      <c r="K1606">
        <v>1</v>
      </c>
      <c r="AA1606" s="11" t="s">
        <v>8603</v>
      </c>
      <c r="AB1606">
        <v>1</v>
      </c>
      <c r="AD1606" s="11" t="s">
        <v>7554</v>
      </c>
      <c r="AE1606">
        <v>1</v>
      </c>
      <c r="AF1606" t="str">
        <f t="shared" ref="AF1606:AF1669" si="25">IF(AE1606&lt;=2,"Ocasionales",IF(AE1606&lt;=5,"Moderados", IF(AE1606&lt;=8,"Frecuentes","Muy frecuentes")))</f>
        <v>Ocasionales</v>
      </c>
    </row>
    <row r="1607" spans="2:32" x14ac:dyDescent="0.3">
      <c r="B1607">
        <v>21391</v>
      </c>
      <c r="J1607" s="11" t="s">
        <v>2987</v>
      </c>
      <c r="K1607">
        <v>1</v>
      </c>
      <c r="AA1607" s="11" t="s">
        <v>8751</v>
      </c>
      <c r="AB1607">
        <v>1</v>
      </c>
      <c r="AD1607" s="11" t="s">
        <v>8581</v>
      </c>
      <c r="AE1607">
        <v>1</v>
      </c>
      <c r="AF1607" t="str">
        <f t="shared" si="25"/>
        <v>Ocasionales</v>
      </c>
    </row>
    <row r="1608" spans="2:32" x14ac:dyDescent="0.3">
      <c r="B1608">
        <v>31051</v>
      </c>
      <c r="J1608" s="11" t="s">
        <v>2988</v>
      </c>
      <c r="K1608">
        <v>1</v>
      </c>
      <c r="AA1608" s="11" t="s">
        <v>8604</v>
      </c>
      <c r="AB1608">
        <v>1</v>
      </c>
      <c r="AD1608" s="11" t="s">
        <v>7249</v>
      </c>
      <c r="AE1608">
        <v>1</v>
      </c>
      <c r="AF1608" t="str">
        <f t="shared" si="25"/>
        <v>Ocasionales</v>
      </c>
    </row>
    <row r="1609" spans="2:32" x14ac:dyDescent="0.3">
      <c r="B1609">
        <v>33795</v>
      </c>
      <c r="J1609" s="11" t="s">
        <v>2989</v>
      </c>
      <c r="K1609">
        <v>1</v>
      </c>
      <c r="AA1609" s="11" t="s">
        <v>8753</v>
      </c>
      <c r="AB1609">
        <v>1</v>
      </c>
      <c r="AD1609" s="11" t="s">
        <v>8589</v>
      </c>
      <c r="AE1609">
        <v>1</v>
      </c>
      <c r="AF1609" t="str">
        <f t="shared" si="25"/>
        <v>Ocasionales</v>
      </c>
    </row>
    <row r="1610" spans="2:32" x14ac:dyDescent="0.3">
      <c r="B1610">
        <v>58923</v>
      </c>
      <c r="J1610" s="11" t="s">
        <v>2990</v>
      </c>
      <c r="K1610">
        <v>1</v>
      </c>
      <c r="AA1610" s="11" t="s">
        <v>8605</v>
      </c>
      <c r="AB1610">
        <v>1</v>
      </c>
      <c r="AD1610" s="11" t="s">
        <v>7556</v>
      </c>
      <c r="AE1610">
        <v>1</v>
      </c>
      <c r="AF1610" t="str">
        <f t="shared" si="25"/>
        <v>Ocasionales</v>
      </c>
    </row>
    <row r="1611" spans="2:32" x14ac:dyDescent="0.3">
      <c r="B1611">
        <v>69277</v>
      </c>
      <c r="J1611" s="11" t="s">
        <v>2991</v>
      </c>
      <c r="K1611">
        <v>1</v>
      </c>
      <c r="AA1611" s="11" t="s">
        <v>8755</v>
      </c>
      <c r="AB1611">
        <v>1</v>
      </c>
      <c r="AD1611" s="11" t="s">
        <v>8597</v>
      </c>
      <c r="AE1611">
        <v>1</v>
      </c>
      <c r="AF1611" t="str">
        <f t="shared" si="25"/>
        <v>Ocasionales</v>
      </c>
    </row>
    <row r="1612" spans="2:32" x14ac:dyDescent="0.3">
      <c r="B1612">
        <v>26882</v>
      </c>
      <c r="J1612" s="11" t="s">
        <v>2992</v>
      </c>
      <c r="K1612">
        <v>1</v>
      </c>
      <c r="AA1612" s="11" t="s">
        <v>8606</v>
      </c>
      <c r="AB1612">
        <v>1</v>
      </c>
      <c r="AD1612" s="11" t="s">
        <v>7143</v>
      </c>
      <c r="AE1612">
        <v>1</v>
      </c>
      <c r="AF1612" t="str">
        <f t="shared" si="25"/>
        <v>Ocasionales</v>
      </c>
    </row>
    <row r="1613" spans="2:32" x14ac:dyDescent="0.3">
      <c r="B1613">
        <v>26135</v>
      </c>
      <c r="J1613" s="11" t="s">
        <v>2993</v>
      </c>
      <c r="K1613">
        <v>1</v>
      </c>
      <c r="AA1613" s="11" t="s">
        <v>8441</v>
      </c>
      <c r="AB1613">
        <v>1</v>
      </c>
      <c r="AD1613" s="11" t="s">
        <v>8605</v>
      </c>
      <c r="AE1613">
        <v>1</v>
      </c>
      <c r="AF1613" t="str">
        <f t="shared" si="25"/>
        <v>Ocasionales</v>
      </c>
    </row>
    <row r="1614" spans="2:32" x14ac:dyDescent="0.3">
      <c r="B1614">
        <v>76277</v>
      </c>
      <c r="J1614" s="11" t="s">
        <v>2994</v>
      </c>
      <c r="K1614">
        <v>1</v>
      </c>
      <c r="AA1614" s="11" t="s">
        <v>8607</v>
      </c>
      <c r="AB1614">
        <v>1</v>
      </c>
      <c r="AD1614" s="11" t="s">
        <v>7558</v>
      </c>
      <c r="AE1614">
        <v>1</v>
      </c>
      <c r="AF1614" t="str">
        <f t="shared" si="25"/>
        <v>Ocasionales</v>
      </c>
    </row>
    <row r="1615" spans="2:32" x14ac:dyDescent="0.3">
      <c r="B1615">
        <v>38434</v>
      </c>
      <c r="J1615" s="11" t="s">
        <v>2995</v>
      </c>
      <c r="K1615">
        <v>1</v>
      </c>
      <c r="AA1615" s="11" t="s">
        <v>8442</v>
      </c>
      <c r="AB1615">
        <v>1</v>
      </c>
      <c r="AD1615" s="11" t="s">
        <v>8613</v>
      </c>
      <c r="AE1615">
        <v>1</v>
      </c>
      <c r="AF1615" t="str">
        <f t="shared" si="25"/>
        <v>Ocasionales</v>
      </c>
    </row>
    <row r="1616" spans="2:32" x14ac:dyDescent="0.3">
      <c r="B1616">
        <v>32079</v>
      </c>
      <c r="J1616" s="11" t="s">
        <v>2996</v>
      </c>
      <c r="K1616">
        <v>1</v>
      </c>
      <c r="AA1616" s="11" t="s">
        <v>8608</v>
      </c>
      <c r="AB1616">
        <v>1</v>
      </c>
      <c r="AD1616" s="11" t="s">
        <v>7559</v>
      </c>
      <c r="AE1616">
        <v>1</v>
      </c>
      <c r="AF1616" t="str">
        <f t="shared" si="25"/>
        <v>Ocasionales</v>
      </c>
    </row>
    <row r="1617" spans="2:32" x14ac:dyDescent="0.3">
      <c r="B1617">
        <v>34427</v>
      </c>
      <c r="J1617" s="11" t="s">
        <v>2997</v>
      </c>
      <c r="K1617">
        <v>1</v>
      </c>
      <c r="AA1617" s="11" t="s">
        <v>8761</v>
      </c>
      <c r="AB1617">
        <v>1</v>
      </c>
      <c r="AD1617" s="11" t="s">
        <v>8621</v>
      </c>
      <c r="AE1617">
        <v>1</v>
      </c>
      <c r="AF1617" t="str">
        <f t="shared" si="25"/>
        <v>Ocasionales</v>
      </c>
    </row>
    <row r="1618" spans="2:32" x14ac:dyDescent="0.3">
      <c r="B1618">
        <v>37522</v>
      </c>
      <c r="J1618" s="11" t="s">
        <v>2998</v>
      </c>
      <c r="K1618">
        <v>1</v>
      </c>
      <c r="AA1618" s="11" t="s">
        <v>8609</v>
      </c>
      <c r="AB1618">
        <v>1</v>
      </c>
      <c r="AD1618" s="11" t="s">
        <v>7168</v>
      </c>
      <c r="AE1618">
        <v>1</v>
      </c>
      <c r="AF1618" t="str">
        <f t="shared" si="25"/>
        <v>Ocasionales</v>
      </c>
    </row>
    <row r="1619" spans="2:32" x14ac:dyDescent="0.3">
      <c r="B1619">
        <v>17847</v>
      </c>
      <c r="J1619" s="11" t="s">
        <v>2999</v>
      </c>
      <c r="K1619">
        <v>1</v>
      </c>
      <c r="AA1619" s="11" t="s">
        <v>8763</v>
      </c>
      <c r="AB1619">
        <v>1</v>
      </c>
      <c r="AD1619" s="11" t="s">
        <v>8629</v>
      </c>
      <c r="AE1619">
        <v>1</v>
      </c>
      <c r="AF1619" t="str">
        <f t="shared" si="25"/>
        <v>Ocasionales</v>
      </c>
    </row>
    <row r="1620" spans="2:32" x14ac:dyDescent="0.3">
      <c r="B1620">
        <v>27312</v>
      </c>
      <c r="J1620" s="11" t="s">
        <v>3000</v>
      </c>
      <c r="K1620">
        <v>1</v>
      </c>
      <c r="AA1620" s="11" t="s">
        <v>8610</v>
      </c>
      <c r="AB1620">
        <v>1</v>
      </c>
      <c r="AD1620" s="11" t="s">
        <v>7561</v>
      </c>
      <c r="AE1620">
        <v>1</v>
      </c>
      <c r="AF1620" t="str">
        <f t="shared" si="25"/>
        <v>Ocasionales</v>
      </c>
    </row>
    <row r="1621" spans="2:32" x14ac:dyDescent="0.3">
      <c r="B1621">
        <v>39494</v>
      </c>
      <c r="J1621" s="11" t="s">
        <v>3001</v>
      </c>
      <c r="K1621">
        <v>1</v>
      </c>
      <c r="AA1621" s="11" t="s">
        <v>8765</v>
      </c>
      <c r="AB1621">
        <v>1</v>
      </c>
      <c r="AD1621" s="11" t="s">
        <v>8637</v>
      </c>
      <c r="AE1621">
        <v>1</v>
      </c>
      <c r="AF1621" t="str">
        <f t="shared" si="25"/>
        <v>Ocasionales</v>
      </c>
    </row>
    <row r="1622" spans="2:32" x14ac:dyDescent="0.3">
      <c r="B1622">
        <v>12321</v>
      </c>
      <c r="J1622" s="11" t="s">
        <v>3002</v>
      </c>
      <c r="K1622">
        <v>1</v>
      </c>
      <c r="AA1622" s="11" t="s">
        <v>8611</v>
      </c>
      <c r="AB1622">
        <v>1</v>
      </c>
      <c r="AD1622" s="11" t="s">
        <v>7562</v>
      </c>
      <c r="AE1622">
        <v>1</v>
      </c>
      <c r="AF1622" t="str">
        <f t="shared" si="25"/>
        <v>Ocasionales</v>
      </c>
    </row>
    <row r="1623" spans="2:32" x14ac:dyDescent="0.3">
      <c r="B1623">
        <v>31066</v>
      </c>
      <c r="J1623" s="11" t="s">
        <v>3003</v>
      </c>
      <c r="K1623">
        <v>1</v>
      </c>
      <c r="AA1623" s="11" t="s">
        <v>8767</v>
      </c>
      <c r="AB1623">
        <v>1</v>
      </c>
      <c r="AD1623" s="11" t="s">
        <v>8645</v>
      </c>
      <c r="AE1623">
        <v>1</v>
      </c>
      <c r="AF1623" t="str">
        <f t="shared" si="25"/>
        <v>Ocasionales</v>
      </c>
    </row>
    <row r="1624" spans="2:32" x14ac:dyDescent="0.3">
      <c r="B1624">
        <v>36755</v>
      </c>
      <c r="J1624" s="11" t="s">
        <v>3004</v>
      </c>
      <c r="K1624">
        <v>1</v>
      </c>
      <c r="AA1624" s="11" t="s">
        <v>8612</v>
      </c>
      <c r="AB1624">
        <v>1</v>
      </c>
      <c r="AD1624" s="11" t="s">
        <v>7563</v>
      </c>
      <c r="AE1624">
        <v>1</v>
      </c>
      <c r="AF1624" t="str">
        <f t="shared" si="25"/>
        <v>Ocasionales</v>
      </c>
    </row>
    <row r="1625" spans="2:32" x14ac:dyDescent="0.3">
      <c r="B1625">
        <v>28241</v>
      </c>
      <c r="J1625" s="11" t="s">
        <v>3005</v>
      </c>
      <c r="K1625">
        <v>1</v>
      </c>
      <c r="AA1625" s="11" t="s">
        <v>8769</v>
      </c>
      <c r="AB1625">
        <v>1</v>
      </c>
      <c r="AD1625" s="11" t="s">
        <v>8653</v>
      </c>
      <c r="AE1625">
        <v>1</v>
      </c>
      <c r="AF1625" t="str">
        <f t="shared" si="25"/>
        <v>Ocasionales</v>
      </c>
    </row>
    <row r="1626" spans="2:32" x14ac:dyDescent="0.3">
      <c r="B1626">
        <v>11847</v>
      </c>
      <c r="J1626" s="11" t="s">
        <v>3006</v>
      </c>
      <c r="K1626">
        <v>1</v>
      </c>
      <c r="AA1626" s="11" t="s">
        <v>8613</v>
      </c>
      <c r="AB1626">
        <v>1</v>
      </c>
      <c r="AD1626" s="11" t="s">
        <v>7564</v>
      </c>
      <c r="AE1626">
        <v>1</v>
      </c>
      <c r="AF1626" t="str">
        <f t="shared" si="25"/>
        <v>Ocasionales</v>
      </c>
    </row>
    <row r="1627" spans="2:32" x14ac:dyDescent="0.3">
      <c r="B1627">
        <v>14275</v>
      </c>
      <c r="J1627" s="11" t="s">
        <v>3007</v>
      </c>
      <c r="K1627">
        <v>1</v>
      </c>
      <c r="AA1627" s="11" t="s">
        <v>8771</v>
      </c>
      <c r="AB1627">
        <v>1</v>
      </c>
      <c r="AD1627" s="11" t="s">
        <v>8661</v>
      </c>
      <c r="AE1627">
        <v>1</v>
      </c>
      <c r="AF1627" t="str">
        <f t="shared" si="25"/>
        <v>Ocasionales</v>
      </c>
    </row>
    <row r="1628" spans="2:32" x14ac:dyDescent="0.3">
      <c r="B1628">
        <v>29223</v>
      </c>
      <c r="J1628" s="11" t="s">
        <v>3008</v>
      </c>
      <c r="K1628">
        <v>1</v>
      </c>
      <c r="AA1628" s="11" t="s">
        <v>8614</v>
      </c>
      <c r="AB1628">
        <v>1</v>
      </c>
      <c r="AD1628" s="11" t="s">
        <v>7565</v>
      </c>
      <c r="AE1628">
        <v>1</v>
      </c>
      <c r="AF1628" t="str">
        <f t="shared" si="25"/>
        <v>Ocasionales</v>
      </c>
    </row>
    <row r="1629" spans="2:32" x14ac:dyDescent="0.3">
      <c r="B1629">
        <v>31859</v>
      </c>
      <c r="J1629" s="11" t="s">
        <v>3009</v>
      </c>
      <c r="K1629">
        <v>1</v>
      </c>
      <c r="AA1629" s="11" t="s">
        <v>8773</v>
      </c>
      <c r="AB1629">
        <v>1</v>
      </c>
      <c r="AD1629" s="11" t="s">
        <v>8669</v>
      </c>
      <c r="AE1629">
        <v>1</v>
      </c>
      <c r="AF1629" t="str">
        <f t="shared" si="25"/>
        <v>Ocasionales</v>
      </c>
    </row>
    <row r="1630" spans="2:32" x14ac:dyDescent="0.3">
      <c r="B1630">
        <v>30538</v>
      </c>
      <c r="J1630" s="11" t="s">
        <v>3010</v>
      </c>
      <c r="K1630">
        <v>1</v>
      </c>
      <c r="AA1630" s="11" t="s">
        <v>8615</v>
      </c>
      <c r="AB1630">
        <v>1</v>
      </c>
      <c r="AD1630" s="11" t="s">
        <v>7566</v>
      </c>
      <c r="AE1630">
        <v>1</v>
      </c>
      <c r="AF1630" t="str">
        <f t="shared" si="25"/>
        <v>Ocasionales</v>
      </c>
    </row>
    <row r="1631" spans="2:32" x14ac:dyDescent="0.3">
      <c r="B1631">
        <v>18527</v>
      </c>
      <c r="J1631" s="11" t="s">
        <v>3011</v>
      </c>
      <c r="K1631">
        <v>1</v>
      </c>
      <c r="AA1631" s="11" t="s">
        <v>8775</v>
      </c>
      <c r="AB1631">
        <v>1</v>
      </c>
      <c r="AD1631" s="11" t="s">
        <v>8677</v>
      </c>
      <c r="AE1631">
        <v>1</v>
      </c>
      <c r="AF1631" t="str">
        <f t="shared" si="25"/>
        <v>Ocasionales</v>
      </c>
    </row>
    <row r="1632" spans="2:32" x14ac:dyDescent="0.3">
      <c r="B1632">
        <v>56260</v>
      </c>
      <c r="J1632" s="11" t="s">
        <v>3012</v>
      </c>
      <c r="K1632">
        <v>1</v>
      </c>
      <c r="AA1632" s="11" t="s">
        <v>8616</v>
      </c>
      <c r="AB1632">
        <v>1</v>
      </c>
      <c r="AD1632" s="11" t="s">
        <v>7567</v>
      </c>
      <c r="AE1632">
        <v>1</v>
      </c>
      <c r="AF1632" t="str">
        <f t="shared" si="25"/>
        <v>Ocasionales</v>
      </c>
    </row>
    <row r="1633" spans="2:32" x14ac:dyDescent="0.3">
      <c r="B1633">
        <v>34530</v>
      </c>
      <c r="J1633" s="11" t="s">
        <v>3013</v>
      </c>
      <c r="K1633">
        <v>1</v>
      </c>
      <c r="AA1633" s="11" t="s">
        <v>8777</v>
      </c>
      <c r="AB1633">
        <v>1</v>
      </c>
      <c r="AD1633" s="11" t="s">
        <v>8685</v>
      </c>
      <c r="AE1633">
        <v>1</v>
      </c>
      <c r="AF1633" t="str">
        <f t="shared" si="25"/>
        <v>Ocasionales</v>
      </c>
    </row>
    <row r="1634" spans="2:32" x14ac:dyDescent="0.3">
      <c r="B1634">
        <v>79699</v>
      </c>
      <c r="J1634" s="11" t="s">
        <v>3014</v>
      </c>
      <c r="K1634">
        <v>1</v>
      </c>
      <c r="AA1634" s="11" t="s">
        <v>8617</v>
      </c>
      <c r="AB1634">
        <v>1</v>
      </c>
      <c r="AD1634" s="11" t="s">
        <v>7568</v>
      </c>
      <c r="AE1634">
        <v>1</v>
      </c>
      <c r="AF1634" t="str">
        <f t="shared" si="25"/>
        <v>Ocasionales</v>
      </c>
    </row>
    <row r="1635" spans="2:32" x14ac:dyDescent="0.3">
      <c r="B1635">
        <v>38232</v>
      </c>
      <c r="J1635" s="11" t="s">
        <v>3015</v>
      </c>
      <c r="K1635">
        <v>1</v>
      </c>
      <c r="AA1635" s="11" t="s">
        <v>8444</v>
      </c>
      <c r="AB1635">
        <v>1</v>
      </c>
      <c r="AD1635" s="11" t="s">
        <v>8693</v>
      </c>
      <c r="AE1635">
        <v>1</v>
      </c>
      <c r="AF1635" t="str">
        <f t="shared" si="25"/>
        <v>Ocasionales</v>
      </c>
    </row>
    <row r="1636" spans="2:32" x14ac:dyDescent="0.3">
      <c r="B1636">
        <v>24104</v>
      </c>
      <c r="J1636" s="11" t="s">
        <v>3016</v>
      </c>
      <c r="K1636">
        <v>1</v>
      </c>
      <c r="AA1636" s="11" t="s">
        <v>8415</v>
      </c>
      <c r="AB1636">
        <v>1</v>
      </c>
      <c r="AD1636" s="11" t="s">
        <v>7569</v>
      </c>
      <c r="AE1636">
        <v>1</v>
      </c>
      <c r="AF1636" t="str">
        <f t="shared" si="25"/>
        <v>Ocasionales</v>
      </c>
    </row>
    <row r="1637" spans="2:32" x14ac:dyDescent="0.3">
      <c r="B1637">
        <v>31682</v>
      </c>
      <c r="J1637" s="11" t="s">
        <v>3017</v>
      </c>
      <c r="K1637">
        <v>1</v>
      </c>
      <c r="AA1637" s="11" t="s">
        <v>8781</v>
      </c>
      <c r="AB1637">
        <v>1</v>
      </c>
      <c r="AD1637" s="11" t="s">
        <v>8701</v>
      </c>
      <c r="AE1637">
        <v>1</v>
      </c>
      <c r="AF1637" t="str">
        <f t="shared" si="25"/>
        <v>Ocasionales</v>
      </c>
    </row>
    <row r="1638" spans="2:32" x14ac:dyDescent="0.3">
      <c r="B1638">
        <v>20206</v>
      </c>
      <c r="J1638" s="11" t="s">
        <v>3018</v>
      </c>
      <c r="K1638">
        <v>1</v>
      </c>
      <c r="AA1638" s="11" t="s">
        <v>8619</v>
      </c>
      <c r="AB1638">
        <v>1</v>
      </c>
      <c r="AD1638" s="11" t="s">
        <v>7570</v>
      </c>
      <c r="AE1638">
        <v>1</v>
      </c>
      <c r="AF1638" t="str">
        <f t="shared" si="25"/>
        <v>Ocasionales</v>
      </c>
    </row>
    <row r="1639" spans="2:32" x14ac:dyDescent="0.3">
      <c r="B1639">
        <v>25544</v>
      </c>
      <c r="J1639" s="11" t="s">
        <v>3019</v>
      </c>
      <c r="K1639">
        <v>1</v>
      </c>
      <c r="AA1639" s="11" t="s">
        <v>8783</v>
      </c>
      <c r="AB1639">
        <v>1</v>
      </c>
      <c r="AD1639" s="11" t="s">
        <v>8709</v>
      </c>
      <c r="AE1639">
        <v>1</v>
      </c>
      <c r="AF1639" t="str">
        <f t="shared" si="25"/>
        <v>Ocasionales</v>
      </c>
    </row>
    <row r="1640" spans="2:32" x14ac:dyDescent="0.3">
      <c r="B1640">
        <v>21817</v>
      </c>
      <c r="J1640" s="11" t="s">
        <v>3020</v>
      </c>
      <c r="K1640">
        <v>1</v>
      </c>
      <c r="AA1640" s="11" t="s">
        <v>8620</v>
      </c>
      <c r="AB1640">
        <v>1</v>
      </c>
      <c r="AD1640" s="11" t="s">
        <v>7252</v>
      </c>
      <c r="AE1640">
        <v>1</v>
      </c>
      <c r="AF1640" t="str">
        <f t="shared" si="25"/>
        <v>Ocasionales</v>
      </c>
    </row>
    <row r="1641" spans="2:32" x14ac:dyDescent="0.3">
      <c r="B1641">
        <v>19908</v>
      </c>
      <c r="J1641" s="11" t="s">
        <v>3021</v>
      </c>
      <c r="K1641">
        <v>1</v>
      </c>
      <c r="AA1641" s="11" t="s">
        <v>8785</v>
      </c>
      <c r="AB1641">
        <v>1</v>
      </c>
      <c r="AD1641" s="11" t="s">
        <v>8717</v>
      </c>
      <c r="AE1641">
        <v>1</v>
      </c>
      <c r="AF1641" t="str">
        <f t="shared" si="25"/>
        <v>Ocasionales</v>
      </c>
    </row>
    <row r="1642" spans="2:32" x14ac:dyDescent="0.3">
      <c r="B1642">
        <v>21839</v>
      </c>
      <c r="J1642" s="11" t="s">
        <v>3022</v>
      </c>
      <c r="K1642">
        <v>1</v>
      </c>
      <c r="AA1642" s="11" t="s">
        <v>8621</v>
      </c>
      <c r="AB1642">
        <v>1</v>
      </c>
      <c r="AD1642" s="11" t="s">
        <v>7572</v>
      </c>
      <c r="AE1642">
        <v>1</v>
      </c>
      <c r="AF1642" t="str">
        <f t="shared" si="25"/>
        <v>Ocasionales</v>
      </c>
    </row>
    <row r="1643" spans="2:32" x14ac:dyDescent="0.3">
      <c r="B1643">
        <v>32068</v>
      </c>
      <c r="J1643" s="11" t="s">
        <v>3023</v>
      </c>
      <c r="K1643">
        <v>1</v>
      </c>
      <c r="AA1643" s="11" t="s">
        <v>8787</v>
      </c>
      <c r="AB1643">
        <v>1</v>
      </c>
      <c r="AD1643" s="11" t="s">
        <v>7386</v>
      </c>
      <c r="AE1643">
        <v>1</v>
      </c>
      <c r="AF1643" t="str">
        <f t="shared" si="25"/>
        <v>Ocasionales</v>
      </c>
    </row>
    <row r="1644" spans="2:32" x14ac:dyDescent="0.3">
      <c r="B1644">
        <v>27930</v>
      </c>
      <c r="J1644" s="11" t="s">
        <v>3024</v>
      </c>
      <c r="K1644">
        <v>1</v>
      </c>
      <c r="AA1644" s="11" t="s">
        <v>8622</v>
      </c>
      <c r="AB1644">
        <v>1</v>
      </c>
      <c r="AD1644" s="11" t="s">
        <v>7573</v>
      </c>
      <c r="AE1644">
        <v>1</v>
      </c>
      <c r="AF1644" t="str">
        <f t="shared" si="25"/>
        <v>Ocasionales</v>
      </c>
    </row>
    <row r="1645" spans="2:32" x14ac:dyDescent="0.3">
      <c r="B1645">
        <v>29272</v>
      </c>
      <c r="J1645" s="11" t="s">
        <v>3025</v>
      </c>
      <c r="K1645">
        <v>1</v>
      </c>
      <c r="AA1645" s="11" t="s">
        <v>8789</v>
      </c>
      <c r="AB1645">
        <v>1</v>
      </c>
      <c r="AD1645" s="11" t="s">
        <v>8733</v>
      </c>
      <c r="AE1645">
        <v>1</v>
      </c>
      <c r="AF1645" t="str">
        <f t="shared" si="25"/>
        <v>Ocasionales</v>
      </c>
    </row>
    <row r="1646" spans="2:32" x14ac:dyDescent="0.3">
      <c r="B1646">
        <v>14630</v>
      </c>
      <c r="J1646" s="11" t="s">
        <v>3026</v>
      </c>
      <c r="K1646">
        <v>1</v>
      </c>
      <c r="AA1646" s="11" t="s">
        <v>8623</v>
      </c>
      <c r="AB1646">
        <v>1</v>
      </c>
      <c r="AD1646" s="11" t="s">
        <v>7574</v>
      </c>
      <c r="AE1646">
        <v>1</v>
      </c>
      <c r="AF1646" t="str">
        <f t="shared" si="25"/>
        <v>Ocasionales</v>
      </c>
    </row>
    <row r="1647" spans="2:32" x14ac:dyDescent="0.3">
      <c r="B1647">
        <v>28640</v>
      </c>
      <c r="J1647" s="11" t="s">
        <v>3027</v>
      </c>
      <c r="K1647">
        <v>1</v>
      </c>
      <c r="AA1647" s="11" t="s">
        <v>8791</v>
      </c>
      <c r="AB1647">
        <v>1</v>
      </c>
      <c r="AD1647" s="11" t="s">
        <v>8741</v>
      </c>
      <c r="AE1647">
        <v>1</v>
      </c>
      <c r="AF1647" t="str">
        <f t="shared" si="25"/>
        <v>Ocasionales</v>
      </c>
    </row>
    <row r="1648" spans="2:32" x14ac:dyDescent="0.3">
      <c r="B1648">
        <v>55982</v>
      </c>
      <c r="J1648" s="11" t="s">
        <v>3028</v>
      </c>
      <c r="K1648">
        <v>1</v>
      </c>
      <c r="AA1648" s="11" t="s">
        <v>8624</v>
      </c>
      <c r="AB1648">
        <v>1</v>
      </c>
      <c r="AD1648" s="11" t="s">
        <v>7575</v>
      </c>
      <c r="AE1648">
        <v>1</v>
      </c>
      <c r="AF1648" t="str">
        <f t="shared" si="25"/>
        <v>Ocasionales</v>
      </c>
    </row>
    <row r="1649" spans="2:32" x14ac:dyDescent="0.3">
      <c r="B1649">
        <v>25327</v>
      </c>
      <c r="J1649" s="11" t="s">
        <v>3029</v>
      </c>
      <c r="K1649">
        <v>1</v>
      </c>
      <c r="AA1649" s="11" t="s">
        <v>8793</v>
      </c>
      <c r="AB1649">
        <v>1</v>
      </c>
      <c r="AD1649" s="11" t="s">
        <v>8749</v>
      </c>
      <c r="AE1649">
        <v>1</v>
      </c>
      <c r="AF1649" t="str">
        <f t="shared" si="25"/>
        <v>Ocasionales</v>
      </c>
    </row>
    <row r="1650" spans="2:32" x14ac:dyDescent="0.3">
      <c r="B1650">
        <v>32312</v>
      </c>
      <c r="J1650" s="11" t="s">
        <v>3030</v>
      </c>
      <c r="K1650">
        <v>1</v>
      </c>
      <c r="AA1650" s="11" t="s">
        <v>8625</v>
      </c>
      <c r="AB1650">
        <v>1</v>
      </c>
      <c r="AD1650" s="11" t="s">
        <v>7576</v>
      </c>
      <c r="AE1650">
        <v>1</v>
      </c>
      <c r="AF1650" t="str">
        <f t="shared" si="25"/>
        <v>Ocasionales</v>
      </c>
    </row>
    <row r="1651" spans="2:32" x14ac:dyDescent="0.3">
      <c r="B1651">
        <v>52813</v>
      </c>
      <c r="J1651" s="11" t="s">
        <v>3031</v>
      </c>
      <c r="K1651">
        <v>1</v>
      </c>
      <c r="AA1651" s="11" t="s">
        <v>8795</v>
      </c>
      <c r="AB1651">
        <v>1</v>
      </c>
      <c r="AD1651" s="11" t="s">
        <v>7389</v>
      </c>
      <c r="AE1651">
        <v>1</v>
      </c>
      <c r="AF1651" t="str">
        <f t="shared" si="25"/>
        <v>Ocasionales</v>
      </c>
    </row>
    <row r="1652" spans="2:32" x14ac:dyDescent="0.3">
      <c r="B1652">
        <v>76506</v>
      </c>
      <c r="J1652" s="11" t="s">
        <v>3032</v>
      </c>
      <c r="K1652">
        <v>1</v>
      </c>
      <c r="AA1652" s="11" t="s">
        <v>8626</v>
      </c>
      <c r="AB1652">
        <v>1</v>
      </c>
      <c r="AD1652" s="11" t="s">
        <v>7577</v>
      </c>
      <c r="AE1652">
        <v>1</v>
      </c>
      <c r="AF1652" t="str">
        <f t="shared" si="25"/>
        <v>Ocasionales</v>
      </c>
    </row>
    <row r="1653" spans="2:32" x14ac:dyDescent="0.3">
      <c r="B1653">
        <v>32913</v>
      </c>
      <c r="J1653" s="11" t="s">
        <v>3033</v>
      </c>
      <c r="K1653">
        <v>1</v>
      </c>
      <c r="AA1653" s="11" t="s">
        <v>8797</v>
      </c>
      <c r="AB1653">
        <v>1</v>
      </c>
      <c r="AD1653" s="11" t="s">
        <v>8765</v>
      </c>
      <c r="AE1653">
        <v>1</v>
      </c>
      <c r="AF1653" t="str">
        <f t="shared" si="25"/>
        <v>Ocasionales</v>
      </c>
    </row>
    <row r="1654" spans="2:32" x14ac:dyDescent="0.3">
      <c r="B1654">
        <v>35142</v>
      </c>
      <c r="J1654" s="11" t="s">
        <v>3034</v>
      </c>
      <c r="K1654">
        <v>1</v>
      </c>
      <c r="AA1654" s="11" t="s">
        <v>8627</v>
      </c>
      <c r="AB1654">
        <v>1</v>
      </c>
      <c r="AD1654" s="11" t="s">
        <v>7253</v>
      </c>
      <c r="AE1654">
        <v>1</v>
      </c>
      <c r="AF1654" t="str">
        <f t="shared" si="25"/>
        <v>Ocasionales</v>
      </c>
    </row>
    <row r="1655" spans="2:32" x14ac:dyDescent="0.3">
      <c r="B1655">
        <v>65685</v>
      </c>
      <c r="J1655" s="11" t="s">
        <v>3035</v>
      </c>
      <c r="K1655">
        <v>1</v>
      </c>
      <c r="AA1655" s="11" t="s">
        <v>8799</v>
      </c>
      <c r="AB1655">
        <v>1</v>
      </c>
      <c r="AD1655" s="11" t="s">
        <v>8773</v>
      </c>
      <c r="AE1655">
        <v>1</v>
      </c>
      <c r="AF1655" t="str">
        <f t="shared" si="25"/>
        <v>Ocasionales</v>
      </c>
    </row>
    <row r="1656" spans="2:32" x14ac:dyDescent="0.3">
      <c r="B1656">
        <v>25591</v>
      </c>
      <c r="J1656" s="11" t="s">
        <v>3036</v>
      </c>
      <c r="K1656">
        <v>1</v>
      </c>
      <c r="AA1656" s="11" t="s">
        <v>8628</v>
      </c>
      <c r="AB1656">
        <v>1</v>
      </c>
      <c r="AD1656" s="11" t="s">
        <v>7579</v>
      </c>
      <c r="AE1656">
        <v>1</v>
      </c>
      <c r="AF1656" t="str">
        <f t="shared" si="25"/>
        <v>Ocasionales</v>
      </c>
    </row>
    <row r="1657" spans="2:32" x14ac:dyDescent="0.3">
      <c r="B1657">
        <v>37560</v>
      </c>
      <c r="J1657" s="11" t="s">
        <v>3037</v>
      </c>
      <c r="K1657">
        <v>1</v>
      </c>
      <c r="AA1657" s="11" t="s">
        <v>8418</v>
      </c>
      <c r="AB1657">
        <v>1</v>
      </c>
      <c r="AD1657" s="11" t="s">
        <v>8781</v>
      </c>
      <c r="AE1657">
        <v>1</v>
      </c>
      <c r="AF1657" t="str">
        <f t="shared" si="25"/>
        <v>Ocasionales</v>
      </c>
    </row>
    <row r="1658" spans="2:32" x14ac:dyDescent="0.3">
      <c r="B1658">
        <v>51195</v>
      </c>
      <c r="J1658" s="11" t="s">
        <v>3038</v>
      </c>
      <c r="K1658">
        <v>1</v>
      </c>
      <c r="AA1658" s="11" t="s">
        <v>8629</v>
      </c>
      <c r="AB1658">
        <v>1</v>
      </c>
      <c r="AD1658" s="11" t="s">
        <v>7580</v>
      </c>
      <c r="AE1658">
        <v>1</v>
      </c>
      <c r="AF1658" t="str">
        <f t="shared" si="25"/>
        <v>Ocasionales</v>
      </c>
    </row>
    <row r="1659" spans="2:32" x14ac:dyDescent="0.3">
      <c r="B1659">
        <v>13877</v>
      </c>
      <c r="J1659" s="11" t="s">
        <v>3039</v>
      </c>
      <c r="K1659">
        <v>1</v>
      </c>
      <c r="AA1659" s="11" t="s">
        <v>8445</v>
      </c>
      <c r="AB1659">
        <v>1</v>
      </c>
      <c r="AD1659" s="11" t="s">
        <v>8789</v>
      </c>
      <c r="AE1659">
        <v>1</v>
      </c>
      <c r="AF1659" t="str">
        <f t="shared" si="25"/>
        <v>Ocasionales</v>
      </c>
    </row>
    <row r="1660" spans="2:32" x14ac:dyDescent="0.3">
      <c r="B1660">
        <v>12884</v>
      </c>
      <c r="J1660" s="11" t="s">
        <v>3040</v>
      </c>
      <c r="K1660">
        <v>1</v>
      </c>
      <c r="AA1660" s="11" t="s">
        <v>8630</v>
      </c>
      <c r="AB1660">
        <v>1</v>
      </c>
      <c r="AD1660" s="11" t="s">
        <v>7581</v>
      </c>
      <c r="AE1660">
        <v>1</v>
      </c>
      <c r="AF1660" t="str">
        <f t="shared" si="25"/>
        <v>Ocasionales</v>
      </c>
    </row>
    <row r="1661" spans="2:32" x14ac:dyDescent="0.3">
      <c r="B1661">
        <v>12272</v>
      </c>
      <c r="J1661" s="11" t="s">
        <v>3041</v>
      </c>
      <c r="K1661">
        <v>1</v>
      </c>
      <c r="AA1661" s="11" t="s">
        <v>8805</v>
      </c>
      <c r="AB1661">
        <v>1</v>
      </c>
      <c r="AD1661" s="11" t="s">
        <v>8797</v>
      </c>
      <c r="AE1661">
        <v>1</v>
      </c>
      <c r="AF1661" t="str">
        <f t="shared" si="25"/>
        <v>Ocasionales</v>
      </c>
    </row>
    <row r="1662" spans="2:32" x14ac:dyDescent="0.3">
      <c r="B1662">
        <v>20970</v>
      </c>
      <c r="J1662" s="11" t="s">
        <v>3042</v>
      </c>
      <c r="K1662">
        <v>1</v>
      </c>
      <c r="AA1662" s="11" t="s">
        <v>8631</v>
      </c>
      <c r="AB1662">
        <v>1</v>
      </c>
      <c r="AD1662" s="11" t="s">
        <v>7582</v>
      </c>
      <c r="AE1662">
        <v>1</v>
      </c>
      <c r="AF1662" t="str">
        <f t="shared" si="25"/>
        <v>Ocasionales</v>
      </c>
    </row>
    <row r="1663" spans="2:32" x14ac:dyDescent="0.3">
      <c r="B1663">
        <v>11943</v>
      </c>
      <c r="J1663" s="11" t="s">
        <v>3043</v>
      </c>
      <c r="K1663">
        <v>1</v>
      </c>
      <c r="AA1663" s="11" t="s">
        <v>8807</v>
      </c>
      <c r="AB1663">
        <v>1</v>
      </c>
      <c r="AD1663" s="11" t="s">
        <v>8805</v>
      </c>
      <c r="AE1663">
        <v>1</v>
      </c>
      <c r="AF1663" t="str">
        <f t="shared" si="25"/>
        <v>Ocasionales</v>
      </c>
    </row>
    <row r="1664" spans="2:32" x14ac:dyDescent="0.3">
      <c r="B1664">
        <v>21351</v>
      </c>
      <c r="J1664" s="11" t="s">
        <v>3044</v>
      </c>
      <c r="K1664">
        <v>1</v>
      </c>
      <c r="AA1664" s="11" t="s">
        <v>8632</v>
      </c>
      <c r="AB1664">
        <v>1</v>
      </c>
      <c r="AD1664" s="11" t="s">
        <v>7169</v>
      </c>
      <c r="AE1664">
        <v>1</v>
      </c>
      <c r="AF1664" t="str">
        <f t="shared" si="25"/>
        <v>Ocasionales</v>
      </c>
    </row>
    <row r="1665" spans="2:32" x14ac:dyDescent="0.3">
      <c r="B1665">
        <v>20223</v>
      </c>
      <c r="J1665" s="11" t="s">
        <v>3045</v>
      </c>
      <c r="K1665">
        <v>1</v>
      </c>
      <c r="AA1665" s="11" t="s">
        <v>8446</v>
      </c>
      <c r="AB1665">
        <v>1</v>
      </c>
      <c r="AD1665" s="11" t="s">
        <v>8813</v>
      </c>
      <c r="AE1665">
        <v>1</v>
      </c>
      <c r="AF1665" t="str">
        <f t="shared" si="25"/>
        <v>Ocasionales</v>
      </c>
    </row>
    <row r="1666" spans="2:32" x14ac:dyDescent="0.3">
      <c r="B1666">
        <v>38865</v>
      </c>
      <c r="J1666" s="11" t="s">
        <v>3046</v>
      </c>
      <c r="K1666">
        <v>1</v>
      </c>
      <c r="AA1666" s="11" t="s">
        <v>8633</v>
      </c>
      <c r="AB1666">
        <v>1</v>
      </c>
      <c r="AD1666" s="11" t="s">
        <v>7584</v>
      </c>
      <c r="AE1666">
        <v>1</v>
      </c>
      <c r="AF1666" t="str">
        <f t="shared" si="25"/>
        <v>Ocasionales</v>
      </c>
    </row>
    <row r="1667" spans="2:32" x14ac:dyDescent="0.3">
      <c r="B1667">
        <v>29187</v>
      </c>
      <c r="J1667" s="11" t="s">
        <v>3047</v>
      </c>
      <c r="K1667">
        <v>1</v>
      </c>
      <c r="AA1667" s="11" t="s">
        <v>8811</v>
      </c>
      <c r="AB1667">
        <v>1</v>
      </c>
      <c r="AD1667" s="11" t="s">
        <v>8821</v>
      </c>
      <c r="AE1667">
        <v>1</v>
      </c>
      <c r="AF1667" t="str">
        <f t="shared" si="25"/>
        <v>Ocasionales</v>
      </c>
    </row>
    <row r="1668" spans="2:32" x14ac:dyDescent="0.3">
      <c r="B1668">
        <v>25082</v>
      </c>
      <c r="J1668" s="11" t="s">
        <v>3048</v>
      </c>
      <c r="K1668">
        <v>1</v>
      </c>
      <c r="AA1668" s="11" t="s">
        <v>8634</v>
      </c>
      <c r="AB1668">
        <v>1</v>
      </c>
      <c r="AD1668" s="11" t="s">
        <v>7585</v>
      </c>
      <c r="AE1668">
        <v>1</v>
      </c>
      <c r="AF1668" t="str">
        <f t="shared" si="25"/>
        <v>Ocasionales</v>
      </c>
    </row>
    <row r="1669" spans="2:32" x14ac:dyDescent="0.3">
      <c r="B1669">
        <v>63493</v>
      </c>
      <c r="J1669" s="11" t="s">
        <v>3049</v>
      </c>
      <c r="K1669">
        <v>1</v>
      </c>
      <c r="AA1669" s="11" t="s">
        <v>8813</v>
      </c>
      <c r="AB1669">
        <v>1</v>
      </c>
      <c r="AD1669" s="11" t="s">
        <v>8829</v>
      </c>
      <c r="AE1669">
        <v>1</v>
      </c>
      <c r="AF1669" t="str">
        <f t="shared" si="25"/>
        <v>Ocasionales</v>
      </c>
    </row>
    <row r="1670" spans="2:32" x14ac:dyDescent="0.3">
      <c r="B1670">
        <v>22920</v>
      </c>
      <c r="J1670" s="11" t="s">
        <v>3050</v>
      </c>
      <c r="K1670">
        <v>1</v>
      </c>
      <c r="AA1670" s="11" t="s">
        <v>8635</v>
      </c>
      <c r="AB1670">
        <v>1</v>
      </c>
      <c r="AD1670" s="11" t="s">
        <v>7586</v>
      </c>
      <c r="AE1670">
        <v>1</v>
      </c>
      <c r="AF1670" t="str">
        <f t="shared" ref="AF1670:AF1733" si="26">IF(AE1670&lt;=2,"Ocasionales",IF(AE1670&lt;=5,"Moderados", IF(AE1670&lt;=8,"Frecuentes","Muy frecuentes")))</f>
        <v>Ocasionales</v>
      </c>
    </row>
    <row r="1671" spans="2:32" x14ac:dyDescent="0.3">
      <c r="B1671">
        <v>35297</v>
      </c>
      <c r="J1671" s="11" t="s">
        <v>3051</v>
      </c>
      <c r="K1671">
        <v>1</v>
      </c>
      <c r="AA1671" s="11" t="s">
        <v>8815</v>
      </c>
      <c r="AB1671">
        <v>1</v>
      </c>
      <c r="AD1671" s="11" t="s">
        <v>8837</v>
      </c>
      <c r="AE1671">
        <v>1</v>
      </c>
      <c r="AF1671" t="str">
        <f t="shared" si="26"/>
        <v>Ocasionales</v>
      </c>
    </row>
    <row r="1672" spans="2:32" x14ac:dyDescent="0.3">
      <c r="B1672">
        <v>63590</v>
      </c>
      <c r="J1672" s="11" t="s">
        <v>3052</v>
      </c>
      <c r="K1672">
        <v>1</v>
      </c>
      <c r="AA1672" s="11" t="s">
        <v>8636</v>
      </c>
      <c r="AB1672">
        <v>1</v>
      </c>
      <c r="AD1672" s="11" t="s">
        <v>7587</v>
      </c>
      <c r="AE1672">
        <v>1</v>
      </c>
      <c r="AF1672" t="str">
        <f t="shared" si="26"/>
        <v>Ocasionales</v>
      </c>
    </row>
    <row r="1673" spans="2:32" x14ac:dyDescent="0.3">
      <c r="B1673">
        <v>27142</v>
      </c>
      <c r="J1673" s="11" t="s">
        <v>3053</v>
      </c>
      <c r="K1673">
        <v>1</v>
      </c>
      <c r="AA1673" s="11" t="s">
        <v>8817</v>
      </c>
      <c r="AB1673">
        <v>1</v>
      </c>
      <c r="AD1673" s="11" t="s">
        <v>8845</v>
      </c>
      <c r="AE1673">
        <v>1</v>
      </c>
      <c r="AF1673" t="str">
        <f t="shared" si="26"/>
        <v>Ocasionales</v>
      </c>
    </row>
    <row r="1674" spans="2:32" x14ac:dyDescent="0.3">
      <c r="B1674">
        <v>79771</v>
      </c>
      <c r="J1674" s="11" t="s">
        <v>3054</v>
      </c>
      <c r="K1674">
        <v>1</v>
      </c>
      <c r="AA1674" s="11" t="s">
        <v>8637</v>
      </c>
      <c r="AB1674">
        <v>1</v>
      </c>
      <c r="AD1674" s="11" t="s">
        <v>7588</v>
      </c>
      <c r="AE1674">
        <v>1</v>
      </c>
      <c r="AF1674" t="str">
        <f t="shared" si="26"/>
        <v>Ocasionales</v>
      </c>
    </row>
    <row r="1675" spans="2:32" x14ac:dyDescent="0.3">
      <c r="B1675">
        <v>15418</v>
      </c>
      <c r="J1675" s="11" t="s">
        <v>3055</v>
      </c>
      <c r="K1675">
        <v>1</v>
      </c>
      <c r="AA1675" s="11" t="s">
        <v>8819</v>
      </c>
      <c r="AB1675">
        <v>1</v>
      </c>
      <c r="AD1675" s="11" t="s">
        <v>8853</v>
      </c>
      <c r="AE1675">
        <v>1</v>
      </c>
      <c r="AF1675" t="str">
        <f t="shared" si="26"/>
        <v>Ocasionales</v>
      </c>
    </row>
    <row r="1676" spans="2:32" x14ac:dyDescent="0.3">
      <c r="B1676">
        <v>76516</v>
      </c>
      <c r="J1676" s="11" t="s">
        <v>3056</v>
      </c>
      <c r="K1676">
        <v>1</v>
      </c>
      <c r="AA1676" s="11" t="s">
        <v>8433</v>
      </c>
      <c r="AB1676">
        <v>1</v>
      </c>
      <c r="AD1676" s="11" t="s">
        <v>7589</v>
      </c>
      <c r="AE1676">
        <v>1</v>
      </c>
      <c r="AF1676" t="str">
        <f t="shared" si="26"/>
        <v>Ocasionales</v>
      </c>
    </row>
    <row r="1677" spans="2:32" x14ac:dyDescent="0.3">
      <c r="B1677">
        <v>39239</v>
      </c>
      <c r="J1677" s="11" t="s">
        <v>3057</v>
      </c>
      <c r="K1677">
        <v>1</v>
      </c>
      <c r="AA1677" s="11" t="s">
        <v>8821</v>
      </c>
      <c r="AB1677">
        <v>1</v>
      </c>
      <c r="AD1677" s="11" t="s">
        <v>8861</v>
      </c>
      <c r="AE1677">
        <v>1</v>
      </c>
      <c r="AF1677" t="str">
        <f t="shared" si="26"/>
        <v>Ocasionales</v>
      </c>
    </row>
    <row r="1678" spans="2:32" x14ac:dyDescent="0.3">
      <c r="B1678">
        <v>38359</v>
      </c>
      <c r="J1678" s="11" t="s">
        <v>3058</v>
      </c>
      <c r="K1678">
        <v>1</v>
      </c>
      <c r="AA1678" s="11" t="s">
        <v>8639</v>
      </c>
      <c r="AB1678">
        <v>1</v>
      </c>
      <c r="AD1678" s="11" t="s">
        <v>7255</v>
      </c>
      <c r="AE1678">
        <v>1</v>
      </c>
      <c r="AF1678" t="str">
        <f t="shared" si="26"/>
        <v>Ocasionales</v>
      </c>
    </row>
    <row r="1679" spans="2:32" x14ac:dyDescent="0.3">
      <c r="B1679">
        <v>28253</v>
      </c>
      <c r="J1679" s="11" t="s">
        <v>3059</v>
      </c>
      <c r="K1679">
        <v>1</v>
      </c>
      <c r="AA1679" s="11" t="s">
        <v>8823</v>
      </c>
      <c r="AB1679">
        <v>1</v>
      </c>
      <c r="AD1679" s="11" t="s">
        <v>8869</v>
      </c>
      <c r="AE1679">
        <v>1</v>
      </c>
      <c r="AF1679" t="str">
        <f t="shared" si="26"/>
        <v>Ocasionales</v>
      </c>
    </row>
    <row r="1680" spans="2:32" x14ac:dyDescent="0.3">
      <c r="B1680">
        <v>18321</v>
      </c>
      <c r="J1680" s="11" t="s">
        <v>3060</v>
      </c>
      <c r="K1680">
        <v>1</v>
      </c>
      <c r="AA1680" s="11" t="s">
        <v>8640</v>
      </c>
      <c r="AB1680">
        <v>1</v>
      </c>
      <c r="AD1680" s="11" t="s">
        <v>7591</v>
      </c>
      <c r="AE1680">
        <v>1</v>
      </c>
      <c r="AF1680" t="str">
        <f t="shared" si="26"/>
        <v>Ocasionales</v>
      </c>
    </row>
    <row r="1681" spans="2:32" x14ac:dyDescent="0.3">
      <c r="B1681">
        <v>20723</v>
      </c>
      <c r="J1681" s="11" t="s">
        <v>3061</v>
      </c>
      <c r="K1681">
        <v>1</v>
      </c>
      <c r="AA1681" s="11" t="s">
        <v>8825</v>
      </c>
      <c r="AB1681">
        <v>1</v>
      </c>
      <c r="AD1681" s="11" t="s">
        <v>8877</v>
      </c>
      <c r="AE1681">
        <v>1</v>
      </c>
      <c r="AF1681" t="str">
        <f t="shared" si="26"/>
        <v>Ocasionales</v>
      </c>
    </row>
    <row r="1682" spans="2:32" x14ac:dyDescent="0.3">
      <c r="B1682">
        <v>20918</v>
      </c>
      <c r="J1682" s="11" t="s">
        <v>3062</v>
      </c>
      <c r="K1682">
        <v>1</v>
      </c>
      <c r="AA1682" s="11" t="s">
        <v>8641</v>
      </c>
      <c r="AB1682">
        <v>1</v>
      </c>
      <c r="AD1682" s="11" t="s">
        <v>7592</v>
      </c>
      <c r="AE1682">
        <v>1</v>
      </c>
      <c r="AF1682" t="str">
        <f t="shared" si="26"/>
        <v>Ocasionales</v>
      </c>
    </row>
    <row r="1683" spans="2:32" x14ac:dyDescent="0.3">
      <c r="B1683">
        <v>18825</v>
      </c>
      <c r="J1683" s="11" t="s">
        <v>3063</v>
      </c>
      <c r="K1683">
        <v>1</v>
      </c>
      <c r="AA1683" s="11" t="s">
        <v>8827</v>
      </c>
      <c r="AB1683">
        <v>1</v>
      </c>
      <c r="AD1683" s="11" t="s">
        <v>8885</v>
      </c>
      <c r="AE1683">
        <v>1</v>
      </c>
      <c r="AF1683" t="str">
        <f t="shared" si="26"/>
        <v>Ocasionales</v>
      </c>
    </row>
    <row r="1684" spans="2:32" x14ac:dyDescent="0.3">
      <c r="B1684">
        <v>21925</v>
      </c>
      <c r="J1684" s="11" t="s">
        <v>3064</v>
      </c>
      <c r="K1684">
        <v>1</v>
      </c>
      <c r="AA1684" s="11" t="s">
        <v>8642</v>
      </c>
      <c r="AB1684">
        <v>1</v>
      </c>
      <c r="AD1684" s="11" t="s">
        <v>7593</v>
      </c>
      <c r="AE1684">
        <v>1</v>
      </c>
      <c r="AF1684" t="str">
        <f t="shared" si="26"/>
        <v>Ocasionales</v>
      </c>
    </row>
    <row r="1685" spans="2:32" x14ac:dyDescent="0.3">
      <c r="B1685">
        <v>35370</v>
      </c>
      <c r="J1685" s="11" t="s">
        <v>3065</v>
      </c>
      <c r="K1685">
        <v>1</v>
      </c>
      <c r="AA1685" s="11" t="s">
        <v>8829</v>
      </c>
      <c r="AB1685">
        <v>1</v>
      </c>
      <c r="AD1685" s="11" t="s">
        <v>8893</v>
      </c>
      <c r="AE1685">
        <v>1</v>
      </c>
      <c r="AF1685" t="str">
        <f t="shared" si="26"/>
        <v>Ocasionales</v>
      </c>
    </row>
    <row r="1686" spans="2:32" x14ac:dyDescent="0.3">
      <c r="B1686">
        <v>24757</v>
      </c>
      <c r="J1686" s="11" t="s">
        <v>3066</v>
      </c>
      <c r="K1686">
        <v>1</v>
      </c>
      <c r="AA1686" s="11" t="s">
        <v>8643</v>
      </c>
      <c r="AB1686">
        <v>1</v>
      </c>
      <c r="AD1686" s="11" t="s">
        <v>7144</v>
      </c>
      <c r="AE1686">
        <v>1</v>
      </c>
      <c r="AF1686" t="str">
        <f t="shared" si="26"/>
        <v>Ocasionales</v>
      </c>
    </row>
    <row r="1687" spans="2:32" x14ac:dyDescent="0.3">
      <c r="B1687">
        <v>23651</v>
      </c>
      <c r="J1687" s="11" t="s">
        <v>3067</v>
      </c>
      <c r="K1687">
        <v>1</v>
      </c>
      <c r="AA1687" s="11" t="s">
        <v>8831</v>
      </c>
      <c r="AB1687">
        <v>1</v>
      </c>
      <c r="AD1687" s="11" t="s">
        <v>7403</v>
      </c>
      <c r="AE1687">
        <v>1</v>
      </c>
      <c r="AF1687" t="str">
        <f t="shared" si="26"/>
        <v>Ocasionales</v>
      </c>
    </row>
    <row r="1688" spans="2:32" x14ac:dyDescent="0.3">
      <c r="B1688">
        <v>75368</v>
      </c>
      <c r="J1688" s="11" t="s">
        <v>3068</v>
      </c>
      <c r="K1688">
        <v>1</v>
      </c>
      <c r="AA1688" s="11" t="s">
        <v>8644</v>
      </c>
      <c r="AB1688">
        <v>1</v>
      </c>
      <c r="AD1688" s="11" t="s">
        <v>7595</v>
      </c>
      <c r="AE1688">
        <v>1</v>
      </c>
      <c r="AF1688" t="str">
        <f t="shared" si="26"/>
        <v>Ocasionales</v>
      </c>
    </row>
    <row r="1689" spans="2:32" x14ac:dyDescent="0.3">
      <c r="B1689">
        <v>16087</v>
      </c>
      <c r="J1689" s="11" t="s">
        <v>3069</v>
      </c>
      <c r="K1689">
        <v>1</v>
      </c>
      <c r="AA1689" s="11" t="s">
        <v>8833</v>
      </c>
      <c r="AB1689">
        <v>1</v>
      </c>
      <c r="AD1689" s="11" t="s">
        <v>8909</v>
      </c>
      <c r="AE1689">
        <v>1</v>
      </c>
      <c r="AF1689" t="str">
        <f t="shared" si="26"/>
        <v>Ocasionales</v>
      </c>
    </row>
    <row r="1690" spans="2:32" x14ac:dyDescent="0.3">
      <c r="B1690">
        <v>33843</v>
      </c>
      <c r="J1690" s="11" t="s">
        <v>3070</v>
      </c>
      <c r="K1690">
        <v>1</v>
      </c>
      <c r="AA1690" s="11" t="s">
        <v>8645</v>
      </c>
      <c r="AB1690">
        <v>1</v>
      </c>
      <c r="AD1690" s="11" t="s">
        <v>7596</v>
      </c>
      <c r="AE1690">
        <v>1</v>
      </c>
      <c r="AF1690" t="str">
        <f t="shared" si="26"/>
        <v>Ocasionales</v>
      </c>
    </row>
    <row r="1691" spans="2:32" x14ac:dyDescent="0.3">
      <c r="B1691">
        <v>21356</v>
      </c>
      <c r="J1691" s="11" t="s">
        <v>3071</v>
      </c>
      <c r="K1691">
        <v>1</v>
      </c>
      <c r="AA1691" s="11" t="s">
        <v>8448</v>
      </c>
      <c r="AB1691">
        <v>1</v>
      </c>
      <c r="AD1691" s="11" t="s">
        <v>8917</v>
      </c>
      <c r="AE1691">
        <v>1</v>
      </c>
      <c r="AF1691" t="str">
        <f t="shared" si="26"/>
        <v>Ocasionales</v>
      </c>
    </row>
    <row r="1692" spans="2:32" x14ac:dyDescent="0.3">
      <c r="B1692">
        <v>18147</v>
      </c>
      <c r="J1692" s="11" t="s">
        <v>3072</v>
      </c>
      <c r="K1692">
        <v>1</v>
      </c>
      <c r="AA1692" s="11" t="s">
        <v>8646</v>
      </c>
      <c r="AB1692">
        <v>1</v>
      </c>
      <c r="AD1692" s="11" t="s">
        <v>7597</v>
      </c>
      <c r="AE1692">
        <v>1</v>
      </c>
      <c r="AF1692" t="str">
        <f t="shared" si="26"/>
        <v>Ocasionales</v>
      </c>
    </row>
    <row r="1693" spans="2:32" x14ac:dyDescent="0.3">
      <c r="B1693">
        <v>76828</v>
      </c>
      <c r="J1693" s="11" t="s">
        <v>3073</v>
      </c>
      <c r="K1693">
        <v>1</v>
      </c>
      <c r="AA1693" s="11" t="s">
        <v>8837</v>
      </c>
      <c r="AB1693">
        <v>1</v>
      </c>
      <c r="AD1693" s="11" t="s">
        <v>8925</v>
      </c>
      <c r="AE1693">
        <v>1</v>
      </c>
      <c r="AF1693" t="str">
        <f t="shared" si="26"/>
        <v>Ocasionales</v>
      </c>
    </row>
    <row r="1694" spans="2:32" x14ac:dyDescent="0.3">
      <c r="B1694">
        <v>20552</v>
      </c>
      <c r="J1694" s="11" t="s">
        <v>3074</v>
      </c>
      <c r="K1694">
        <v>1</v>
      </c>
      <c r="AA1694" s="11" t="s">
        <v>8647</v>
      </c>
      <c r="AB1694">
        <v>1</v>
      </c>
      <c r="AD1694" s="11" t="s">
        <v>7598</v>
      </c>
      <c r="AE1694">
        <v>1</v>
      </c>
      <c r="AF1694" t="str">
        <f t="shared" si="26"/>
        <v>Ocasionales</v>
      </c>
    </row>
    <row r="1695" spans="2:32" x14ac:dyDescent="0.3">
      <c r="B1695">
        <v>36906</v>
      </c>
      <c r="J1695" s="11" t="s">
        <v>3075</v>
      </c>
      <c r="K1695">
        <v>1</v>
      </c>
      <c r="AA1695" s="11" t="s">
        <v>8839</v>
      </c>
      <c r="AB1695">
        <v>1</v>
      </c>
      <c r="AD1695" s="11" t="s">
        <v>8933</v>
      </c>
      <c r="AE1695">
        <v>1</v>
      </c>
      <c r="AF1695" t="str">
        <f t="shared" si="26"/>
        <v>Ocasionales</v>
      </c>
    </row>
    <row r="1696" spans="2:32" x14ac:dyDescent="0.3">
      <c r="B1696">
        <v>30275</v>
      </c>
      <c r="J1696" s="11" t="s">
        <v>3076</v>
      </c>
      <c r="K1696">
        <v>1</v>
      </c>
      <c r="AA1696" s="11" t="s">
        <v>8648</v>
      </c>
      <c r="AB1696">
        <v>1</v>
      </c>
      <c r="AD1696" s="11" t="s">
        <v>7599</v>
      </c>
      <c r="AE1696">
        <v>1</v>
      </c>
      <c r="AF1696" t="str">
        <f t="shared" si="26"/>
        <v>Ocasionales</v>
      </c>
    </row>
    <row r="1697" spans="2:32" x14ac:dyDescent="0.3">
      <c r="B1697">
        <v>38045</v>
      </c>
      <c r="J1697" s="11" t="s">
        <v>3077</v>
      </c>
      <c r="K1697">
        <v>1</v>
      </c>
      <c r="AA1697" s="11" t="s">
        <v>8841</v>
      </c>
      <c r="AB1697">
        <v>1</v>
      </c>
      <c r="AD1697" s="11" t="s">
        <v>8941</v>
      </c>
      <c r="AE1697">
        <v>1</v>
      </c>
      <c r="AF1697" t="str">
        <f t="shared" si="26"/>
        <v>Ocasionales</v>
      </c>
    </row>
    <row r="1698" spans="2:32" x14ac:dyDescent="0.3">
      <c r="B1698">
        <v>18191</v>
      </c>
      <c r="J1698" s="11" t="s">
        <v>3078</v>
      </c>
      <c r="K1698">
        <v>1</v>
      </c>
      <c r="AA1698" s="11" t="s">
        <v>8649</v>
      </c>
      <c r="AB1698">
        <v>1</v>
      </c>
      <c r="AD1698" s="11" t="s">
        <v>7600</v>
      </c>
      <c r="AE1698">
        <v>1</v>
      </c>
      <c r="AF1698" t="str">
        <f t="shared" si="26"/>
        <v>Ocasionales</v>
      </c>
    </row>
    <row r="1699" spans="2:32" x14ac:dyDescent="0.3">
      <c r="B1699">
        <v>32902</v>
      </c>
      <c r="J1699" s="11" t="s">
        <v>3079</v>
      </c>
      <c r="K1699">
        <v>1</v>
      </c>
      <c r="AA1699" s="11" t="s">
        <v>8843</v>
      </c>
      <c r="AB1699">
        <v>1</v>
      </c>
      <c r="AD1699" s="11" t="s">
        <v>8949</v>
      </c>
      <c r="AE1699">
        <v>1</v>
      </c>
      <c r="AF1699" t="str">
        <f t="shared" si="26"/>
        <v>Ocasionales</v>
      </c>
    </row>
    <row r="1700" spans="2:32" x14ac:dyDescent="0.3">
      <c r="B1700">
        <v>52747</v>
      </c>
      <c r="J1700" s="11" t="s">
        <v>3080</v>
      </c>
      <c r="K1700">
        <v>1</v>
      </c>
      <c r="AA1700" s="11" t="s">
        <v>8434</v>
      </c>
      <c r="AB1700">
        <v>1</v>
      </c>
      <c r="AD1700" s="11" t="s">
        <v>7601</v>
      </c>
      <c r="AE1700">
        <v>1</v>
      </c>
      <c r="AF1700" t="str">
        <f t="shared" si="26"/>
        <v>Ocasionales</v>
      </c>
    </row>
    <row r="1701" spans="2:32" x14ac:dyDescent="0.3">
      <c r="B1701">
        <v>34761</v>
      </c>
      <c r="J1701" s="11" t="s">
        <v>3081</v>
      </c>
      <c r="K1701">
        <v>1</v>
      </c>
      <c r="AA1701" s="11" t="s">
        <v>8845</v>
      </c>
      <c r="AB1701">
        <v>1</v>
      </c>
      <c r="AD1701" s="11" t="s">
        <v>8957</v>
      </c>
      <c r="AE1701">
        <v>1</v>
      </c>
      <c r="AF1701" t="str">
        <f t="shared" si="26"/>
        <v>Ocasionales</v>
      </c>
    </row>
    <row r="1702" spans="2:32" x14ac:dyDescent="0.3">
      <c r="B1702">
        <v>31284</v>
      </c>
      <c r="J1702" s="11" t="s">
        <v>3082</v>
      </c>
      <c r="K1702">
        <v>1</v>
      </c>
      <c r="AA1702" s="11" t="s">
        <v>8651</v>
      </c>
      <c r="AB1702">
        <v>1</v>
      </c>
      <c r="AD1702" s="11" t="s">
        <v>7602</v>
      </c>
      <c r="AE1702">
        <v>1</v>
      </c>
      <c r="AF1702" t="str">
        <f t="shared" si="26"/>
        <v>Ocasionales</v>
      </c>
    </row>
    <row r="1703" spans="2:32" x14ac:dyDescent="0.3">
      <c r="B1703">
        <v>21445</v>
      </c>
      <c r="J1703" s="11" t="s">
        <v>3083</v>
      </c>
      <c r="K1703">
        <v>1</v>
      </c>
      <c r="AA1703" s="11" t="s">
        <v>8449</v>
      </c>
      <c r="AB1703">
        <v>1</v>
      </c>
      <c r="AD1703" s="11" t="s">
        <v>8965</v>
      </c>
      <c r="AE1703">
        <v>1</v>
      </c>
      <c r="AF1703" t="str">
        <f t="shared" si="26"/>
        <v>Ocasionales</v>
      </c>
    </row>
    <row r="1704" spans="2:32" x14ac:dyDescent="0.3">
      <c r="B1704">
        <v>66126</v>
      </c>
      <c r="J1704" s="11" t="s">
        <v>3084</v>
      </c>
      <c r="K1704">
        <v>1</v>
      </c>
      <c r="AA1704" s="11" t="s">
        <v>8652</v>
      </c>
      <c r="AB1704">
        <v>1</v>
      </c>
      <c r="AD1704" s="11" t="s">
        <v>7257</v>
      </c>
      <c r="AE1704">
        <v>1</v>
      </c>
      <c r="AF1704" t="str">
        <f t="shared" si="26"/>
        <v>Ocasionales</v>
      </c>
    </row>
    <row r="1705" spans="2:32" x14ac:dyDescent="0.3">
      <c r="B1705">
        <v>32702</v>
      </c>
      <c r="J1705" s="11" t="s">
        <v>3085</v>
      </c>
      <c r="K1705">
        <v>1</v>
      </c>
      <c r="AA1705" s="11" t="s">
        <v>8849</v>
      </c>
      <c r="AB1705">
        <v>1</v>
      </c>
      <c r="AD1705" s="11" t="s">
        <v>8973</v>
      </c>
      <c r="AE1705">
        <v>1</v>
      </c>
      <c r="AF1705" t="str">
        <f t="shared" si="26"/>
        <v>Ocasionales</v>
      </c>
    </row>
    <row r="1706" spans="2:32" x14ac:dyDescent="0.3">
      <c r="B1706">
        <v>34842</v>
      </c>
      <c r="J1706" s="11" t="s">
        <v>3086</v>
      </c>
      <c r="K1706">
        <v>1</v>
      </c>
      <c r="AA1706" s="11" t="s">
        <v>8653</v>
      </c>
      <c r="AB1706">
        <v>1</v>
      </c>
      <c r="AD1706" s="11" t="s">
        <v>7604</v>
      </c>
      <c r="AE1706">
        <v>1</v>
      </c>
      <c r="AF1706" t="str">
        <f t="shared" si="26"/>
        <v>Ocasionales</v>
      </c>
    </row>
    <row r="1707" spans="2:32" x14ac:dyDescent="0.3">
      <c r="B1707">
        <v>25829</v>
      </c>
      <c r="J1707" s="11" t="s">
        <v>3087</v>
      </c>
      <c r="K1707">
        <v>1</v>
      </c>
      <c r="AA1707" s="11" t="s">
        <v>8851</v>
      </c>
      <c r="AB1707">
        <v>1</v>
      </c>
      <c r="AD1707" s="11" t="s">
        <v>8981</v>
      </c>
      <c r="AE1707">
        <v>1</v>
      </c>
      <c r="AF1707" t="str">
        <f t="shared" si="26"/>
        <v>Ocasionales</v>
      </c>
    </row>
    <row r="1708" spans="2:32" x14ac:dyDescent="0.3">
      <c r="B1708">
        <v>28920</v>
      </c>
      <c r="J1708" s="11" t="s">
        <v>3088</v>
      </c>
      <c r="K1708">
        <v>1</v>
      </c>
      <c r="AA1708" s="11" t="s">
        <v>8654</v>
      </c>
      <c r="AB1708">
        <v>1</v>
      </c>
      <c r="AD1708" s="11" t="s">
        <v>7605</v>
      </c>
      <c r="AE1708">
        <v>1</v>
      </c>
      <c r="AF1708" t="str">
        <f t="shared" si="26"/>
        <v>Ocasionales</v>
      </c>
    </row>
    <row r="1709" spans="2:32" x14ac:dyDescent="0.3">
      <c r="B1709">
        <v>26188</v>
      </c>
      <c r="J1709" s="11" t="s">
        <v>3089</v>
      </c>
      <c r="K1709">
        <v>1</v>
      </c>
      <c r="AA1709" s="11" t="s">
        <v>8853</v>
      </c>
      <c r="AB1709">
        <v>1</v>
      </c>
      <c r="AD1709" s="11" t="s">
        <v>8989</v>
      </c>
      <c r="AE1709">
        <v>1</v>
      </c>
      <c r="AF1709" t="str">
        <f t="shared" si="26"/>
        <v>Ocasionales</v>
      </c>
    </row>
    <row r="1710" spans="2:32" x14ac:dyDescent="0.3">
      <c r="B1710">
        <v>26644</v>
      </c>
      <c r="J1710" s="11" t="s">
        <v>3090</v>
      </c>
      <c r="K1710">
        <v>1</v>
      </c>
      <c r="AA1710" s="11" t="s">
        <v>8655</v>
      </c>
      <c r="AB1710">
        <v>1</v>
      </c>
      <c r="AD1710" s="11" t="s">
        <v>7171</v>
      </c>
      <c r="AE1710">
        <v>1</v>
      </c>
      <c r="AF1710" t="str">
        <f t="shared" si="26"/>
        <v>Ocasionales</v>
      </c>
    </row>
    <row r="1711" spans="2:32" x14ac:dyDescent="0.3">
      <c r="B1711">
        <v>39061</v>
      </c>
      <c r="J1711" s="11" t="s">
        <v>3091</v>
      </c>
      <c r="K1711">
        <v>1</v>
      </c>
      <c r="AA1711" s="11" t="s">
        <v>8855</v>
      </c>
      <c r="AB1711">
        <v>1</v>
      </c>
      <c r="AD1711" s="11" t="s">
        <v>8997</v>
      </c>
      <c r="AE1711">
        <v>1</v>
      </c>
      <c r="AF1711" t="str">
        <f t="shared" si="26"/>
        <v>Ocasionales</v>
      </c>
    </row>
    <row r="1712" spans="2:32" x14ac:dyDescent="0.3">
      <c r="B1712">
        <v>22718</v>
      </c>
      <c r="J1712" s="11" t="s">
        <v>3092</v>
      </c>
      <c r="K1712">
        <v>1</v>
      </c>
      <c r="AA1712" s="11" t="s">
        <v>8656</v>
      </c>
      <c r="AB1712">
        <v>1</v>
      </c>
      <c r="AD1712" s="11" t="s">
        <v>7607</v>
      </c>
      <c r="AE1712">
        <v>1</v>
      </c>
      <c r="AF1712" t="str">
        <f t="shared" si="26"/>
        <v>Ocasionales</v>
      </c>
    </row>
    <row r="1713" spans="2:32" x14ac:dyDescent="0.3">
      <c r="B1713">
        <v>34939</v>
      </c>
      <c r="J1713" s="11" t="s">
        <v>3093</v>
      </c>
      <c r="K1713">
        <v>1</v>
      </c>
      <c r="AA1713" s="11" t="s">
        <v>8857</v>
      </c>
      <c r="AB1713">
        <v>1</v>
      </c>
      <c r="AD1713" s="11" t="s">
        <v>9005</v>
      </c>
      <c r="AE1713">
        <v>1</v>
      </c>
      <c r="AF1713" t="str">
        <f t="shared" si="26"/>
        <v>Ocasionales</v>
      </c>
    </row>
    <row r="1714" spans="2:32" x14ac:dyDescent="0.3">
      <c r="B1714">
        <v>20656</v>
      </c>
      <c r="J1714" s="11" t="s">
        <v>3094</v>
      </c>
      <c r="K1714">
        <v>1</v>
      </c>
      <c r="AA1714" s="11" t="s">
        <v>8657</v>
      </c>
      <c r="AB1714">
        <v>1</v>
      </c>
      <c r="AD1714" s="11" t="s">
        <v>7608</v>
      </c>
      <c r="AE1714">
        <v>1</v>
      </c>
      <c r="AF1714" t="str">
        <f t="shared" si="26"/>
        <v>Ocasionales</v>
      </c>
    </row>
    <row r="1715" spans="2:32" x14ac:dyDescent="0.3">
      <c r="B1715">
        <v>33264</v>
      </c>
      <c r="J1715" s="11" t="s">
        <v>3095</v>
      </c>
      <c r="K1715">
        <v>1</v>
      </c>
      <c r="AA1715" s="11" t="s">
        <v>8859</v>
      </c>
      <c r="AB1715">
        <v>1</v>
      </c>
      <c r="AD1715" s="11" t="s">
        <v>9013</v>
      </c>
      <c r="AE1715">
        <v>1</v>
      </c>
      <c r="AF1715" t="str">
        <f t="shared" si="26"/>
        <v>Ocasionales</v>
      </c>
    </row>
    <row r="1716" spans="2:32" x14ac:dyDescent="0.3">
      <c r="B1716">
        <v>52029</v>
      </c>
      <c r="J1716" s="11" t="s">
        <v>3096</v>
      </c>
      <c r="K1716">
        <v>1</v>
      </c>
      <c r="AA1716" s="11" t="s">
        <v>8658</v>
      </c>
      <c r="AB1716">
        <v>1</v>
      </c>
      <c r="AD1716" s="11" t="s">
        <v>7609</v>
      </c>
      <c r="AE1716">
        <v>1</v>
      </c>
      <c r="AF1716" t="str">
        <f t="shared" si="26"/>
        <v>Ocasionales</v>
      </c>
    </row>
    <row r="1717" spans="2:32" x14ac:dyDescent="0.3">
      <c r="B1717">
        <v>27877</v>
      </c>
      <c r="J1717" s="11" t="s">
        <v>3097</v>
      </c>
      <c r="K1717">
        <v>1</v>
      </c>
      <c r="AA1717" s="11" t="s">
        <v>8861</v>
      </c>
      <c r="AB1717">
        <v>1</v>
      </c>
      <c r="AD1717" s="11" t="s">
        <v>9021</v>
      </c>
      <c r="AE1717">
        <v>1</v>
      </c>
      <c r="AF1717" t="str">
        <f t="shared" si="26"/>
        <v>Ocasionales</v>
      </c>
    </row>
    <row r="1718" spans="2:32" x14ac:dyDescent="0.3">
      <c r="B1718">
        <v>24679</v>
      </c>
      <c r="J1718" s="11" t="s">
        <v>3098</v>
      </c>
      <c r="K1718">
        <v>1</v>
      </c>
      <c r="AA1718" s="11" t="s">
        <v>8659</v>
      </c>
      <c r="AB1718">
        <v>1</v>
      </c>
      <c r="AD1718" s="11" t="s">
        <v>7610</v>
      </c>
      <c r="AE1718">
        <v>1</v>
      </c>
      <c r="AF1718" t="str">
        <f t="shared" si="26"/>
        <v>Ocasionales</v>
      </c>
    </row>
    <row r="1719" spans="2:32" x14ac:dyDescent="0.3">
      <c r="B1719">
        <v>29338</v>
      </c>
      <c r="J1719" s="11" t="s">
        <v>3099</v>
      </c>
      <c r="K1719">
        <v>1</v>
      </c>
      <c r="AA1719" s="11" t="s">
        <v>8863</v>
      </c>
      <c r="AB1719">
        <v>1</v>
      </c>
      <c r="AD1719" s="11" t="s">
        <v>9029</v>
      </c>
      <c r="AE1719">
        <v>1</v>
      </c>
      <c r="AF1719" t="str">
        <f t="shared" si="26"/>
        <v>Ocasionales</v>
      </c>
    </row>
    <row r="1720" spans="2:32" x14ac:dyDescent="0.3">
      <c r="B1720">
        <v>62471</v>
      </c>
      <c r="J1720" s="11" t="s">
        <v>3100</v>
      </c>
      <c r="K1720">
        <v>1</v>
      </c>
      <c r="AA1720" s="11" t="s">
        <v>8660</v>
      </c>
      <c r="AB1720">
        <v>1</v>
      </c>
      <c r="AD1720" s="11" t="s">
        <v>7611</v>
      </c>
      <c r="AE1720">
        <v>1</v>
      </c>
      <c r="AF1720" t="str">
        <f t="shared" si="26"/>
        <v>Ocasionales</v>
      </c>
    </row>
    <row r="1721" spans="2:32" x14ac:dyDescent="0.3">
      <c r="B1721">
        <v>32514</v>
      </c>
      <c r="J1721" s="11" t="s">
        <v>3101</v>
      </c>
      <c r="K1721">
        <v>1</v>
      </c>
      <c r="AA1721" s="11" t="s">
        <v>8865</v>
      </c>
      <c r="AB1721">
        <v>1</v>
      </c>
      <c r="AD1721" s="11" t="s">
        <v>8223</v>
      </c>
      <c r="AE1721">
        <v>1</v>
      </c>
      <c r="AF1721" t="str">
        <f t="shared" si="26"/>
        <v>Ocasionales</v>
      </c>
    </row>
    <row r="1722" spans="2:32" x14ac:dyDescent="0.3">
      <c r="B1722">
        <v>38303</v>
      </c>
      <c r="J1722" s="11" t="s">
        <v>3102</v>
      </c>
      <c r="K1722">
        <v>1</v>
      </c>
      <c r="AA1722" s="11" t="s">
        <v>8661</v>
      </c>
      <c r="AB1722">
        <v>1</v>
      </c>
      <c r="AD1722" s="11" t="s">
        <v>7612</v>
      </c>
      <c r="AE1722">
        <v>1</v>
      </c>
      <c r="AF1722" t="str">
        <f t="shared" si="26"/>
        <v>Ocasionales</v>
      </c>
    </row>
    <row r="1723" spans="2:32" x14ac:dyDescent="0.3">
      <c r="B1723">
        <v>37368</v>
      </c>
      <c r="J1723" s="11" t="s">
        <v>3103</v>
      </c>
      <c r="K1723">
        <v>1</v>
      </c>
      <c r="AA1723" s="11" t="s">
        <v>8867</v>
      </c>
      <c r="AB1723">
        <v>1</v>
      </c>
      <c r="AD1723" s="11" t="s">
        <v>8227</v>
      </c>
      <c r="AE1723">
        <v>1</v>
      </c>
      <c r="AF1723" t="str">
        <f t="shared" si="26"/>
        <v>Ocasionales</v>
      </c>
    </row>
    <row r="1724" spans="2:32" x14ac:dyDescent="0.3">
      <c r="B1724">
        <v>62609</v>
      </c>
      <c r="J1724" s="11" t="s">
        <v>3104</v>
      </c>
      <c r="K1724">
        <v>1</v>
      </c>
      <c r="AA1724" s="11" t="s">
        <v>8662</v>
      </c>
      <c r="AB1724">
        <v>1</v>
      </c>
      <c r="AD1724" s="11" t="s">
        <v>7613</v>
      </c>
      <c r="AE1724">
        <v>1</v>
      </c>
      <c r="AF1724" t="str">
        <f t="shared" si="26"/>
        <v>Ocasionales</v>
      </c>
    </row>
    <row r="1725" spans="2:32" x14ac:dyDescent="0.3">
      <c r="B1725">
        <v>30759</v>
      </c>
      <c r="J1725" s="11" t="s">
        <v>3105</v>
      </c>
      <c r="K1725">
        <v>1</v>
      </c>
      <c r="AA1725" s="11" t="s">
        <v>8869</v>
      </c>
      <c r="AB1725">
        <v>1</v>
      </c>
      <c r="AD1725" s="11" t="s">
        <v>8231</v>
      </c>
      <c r="AE1725">
        <v>1</v>
      </c>
      <c r="AF1725" t="str">
        <f t="shared" si="26"/>
        <v>Ocasionales</v>
      </c>
    </row>
    <row r="1726" spans="2:32" x14ac:dyDescent="0.3">
      <c r="B1726">
        <v>31340</v>
      </c>
      <c r="J1726" s="11" t="s">
        <v>3106</v>
      </c>
      <c r="K1726">
        <v>1</v>
      </c>
      <c r="AA1726" s="11" t="s">
        <v>8663</v>
      </c>
      <c r="AB1726">
        <v>1</v>
      </c>
      <c r="AD1726" s="11" t="s">
        <v>7614</v>
      </c>
      <c r="AE1726">
        <v>1</v>
      </c>
      <c r="AF1726" t="str">
        <f t="shared" si="26"/>
        <v>Ocasionales</v>
      </c>
    </row>
    <row r="1727" spans="2:32" x14ac:dyDescent="0.3">
      <c r="B1727">
        <v>27656</v>
      </c>
      <c r="J1727" s="11" t="s">
        <v>3107</v>
      </c>
      <c r="K1727">
        <v>1</v>
      </c>
      <c r="AA1727" s="11" t="s">
        <v>8871</v>
      </c>
      <c r="AB1727">
        <v>1</v>
      </c>
      <c r="AD1727" s="11" t="s">
        <v>8235</v>
      </c>
      <c r="AE1727">
        <v>1</v>
      </c>
      <c r="AF1727" t="str">
        <f t="shared" si="26"/>
        <v>Ocasionales</v>
      </c>
    </row>
    <row r="1728" spans="2:32" x14ac:dyDescent="0.3">
      <c r="B1728">
        <v>22952</v>
      </c>
      <c r="J1728" s="11" t="s">
        <v>3108</v>
      </c>
      <c r="K1728">
        <v>1</v>
      </c>
      <c r="AA1728" s="11" t="s">
        <v>8664</v>
      </c>
      <c r="AB1728">
        <v>1</v>
      </c>
      <c r="AD1728" s="11" t="s">
        <v>7615</v>
      </c>
      <c r="AE1728">
        <v>1</v>
      </c>
      <c r="AF1728" t="str">
        <f t="shared" si="26"/>
        <v>Ocasionales</v>
      </c>
    </row>
    <row r="1729" spans="2:32" x14ac:dyDescent="0.3">
      <c r="B1729">
        <v>28636</v>
      </c>
      <c r="J1729" s="11" t="s">
        <v>3109</v>
      </c>
      <c r="K1729">
        <v>1</v>
      </c>
      <c r="AA1729" s="11" t="s">
        <v>8873</v>
      </c>
      <c r="AB1729">
        <v>1</v>
      </c>
      <c r="AD1729" s="11" t="s">
        <v>8239</v>
      </c>
      <c r="AE1729">
        <v>1</v>
      </c>
      <c r="AF1729" t="str">
        <f t="shared" si="26"/>
        <v>Ocasionales</v>
      </c>
    </row>
    <row r="1730" spans="2:32" x14ac:dyDescent="0.3">
      <c r="B1730">
        <v>21781</v>
      </c>
      <c r="J1730" s="11" t="s">
        <v>3110</v>
      </c>
      <c r="K1730">
        <v>1</v>
      </c>
      <c r="AA1730" s="11" t="s">
        <v>8665</v>
      </c>
      <c r="AB1730">
        <v>1</v>
      </c>
      <c r="AD1730" s="11" t="s">
        <v>7616</v>
      </c>
      <c r="AE1730">
        <v>1</v>
      </c>
      <c r="AF1730" t="str">
        <f t="shared" si="26"/>
        <v>Ocasionales</v>
      </c>
    </row>
    <row r="1731" spans="2:32" x14ac:dyDescent="0.3">
      <c r="B1731">
        <v>32163</v>
      </c>
      <c r="J1731" s="11" t="s">
        <v>3111</v>
      </c>
      <c r="K1731">
        <v>1</v>
      </c>
      <c r="AA1731" s="11" t="s">
        <v>8875</v>
      </c>
      <c r="AB1731">
        <v>1</v>
      </c>
      <c r="AD1731" s="11" t="s">
        <v>8243</v>
      </c>
      <c r="AE1731">
        <v>1</v>
      </c>
      <c r="AF1731" t="str">
        <f t="shared" si="26"/>
        <v>Ocasionales</v>
      </c>
    </row>
    <row r="1732" spans="2:32" x14ac:dyDescent="0.3">
      <c r="B1732">
        <v>29900</v>
      </c>
      <c r="J1732" s="11" t="s">
        <v>3112</v>
      </c>
      <c r="K1732">
        <v>1</v>
      </c>
      <c r="AA1732" s="11" t="s">
        <v>8435</v>
      </c>
      <c r="AB1732">
        <v>1</v>
      </c>
      <c r="AD1732" s="11" t="s">
        <v>7617</v>
      </c>
      <c r="AE1732">
        <v>1</v>
      </c>
      <c r="AF1732" t="str">
        <f t="shared" si="26"/>
        <v>Ocasionales</v>
      </c>
    </row>
    <row r="1733" spans="2:32" x14ac:dyDescent="0.3">
      <c r="B1733">
        <v>35664</v>
      </c>
      <c r="J1733" s="11" t="s">
        <v>3113</v>
      </c>
      <c r="K1733">
        <v>1</v>
      </c>
      <c r="AA1733" s="11" t="s">
        <v>8877</v>
      </c>
      <c r="AB1733">
        <v>1</v>
      </c>
      <c r="AD1733" s="11" t="s">
        <v>8247</v>
      </c>
      <c r="AE1733">
        <v>1</v>
      </c>
      <c r="AF1733" t="str">
        <f t="shared" si="26"/>
        <v>Ocasionales</v>
      </c>
    </row>
    <row r="1734" spans="2:32" x14ac:dyDescent="0.3">
      <c r="B1734">
        <v>74862</v>
      </c>
      <c r="J1734" s="11" t="s">
        <v>3114</v>
      </c>
      <c r="K1734">
        <v>1</v>
      </c>
      <c r="AA1734" s="11" t="s">
        <v>8667</v>
      </c>
      <c r="AB1734">
        <v>1</v>
      </c>
      <c r="AD1734" s="11" t="s">
        <v>7618</v>
      </c>
      <c r="AE1734">
        <v>1</v>
      </c>
      <c r="AF1734" t="str">
        <f t="shared" ref="AF1734:AF1797" si="27">IF(AE1734&lt;=2,"Ocasionales",IF(AE1734&lt;=5,"Moderados", IF(AE1734&lt;=8,"Frecuentes","Muy frecuentes")))</f>
        <v>Ocasionales</v>
      </c>
    </row>
    <row r="1735" spans="2:32" x14ac:dyDescent="0.3">
      <c r="B1735">
        <v>33292</v>
      </c>
      <c r="J1735" s="11" t="s">
        <v>3115</v>
      </c>
      <c r="K1735">
        <v>1</v>
      </c>
      <c r="AA1735" s="11" t="s">
        <v>8879</v>
      </c>
      <c r="AB1735">
        <v>1</v>
      </c>
      <c r="AD1735" s="11" t="s">
        <v>8251</v>
      </c>
      <c r="AE1735">
        <v>1</v>
      </c>
      <c r="AF1735" t="str">
        <f t="shared" si="27"/>
        <v>Ocasionales</v>
      </c>
    </row>
    <row r="1736" spans="2:32" x14ac:dyDescent="0.3">
      <c r="B1736">
        <v>37630</v>
      </c>
      <c r="J1736" s="11" t="s">
        <v>3116</v>
      </c>
      <c r="K1736">
        <v>1</v>
      </c>
      <c r="AA1736" s="11" t="s">
        <v>8436</v>
      </c>
      <c r="AB1736">
        <v>1</v>
      </c>
      <c r="AD1736" s="11" t="s">
        <v>7619</v>
      </c>
      <c r="AE1736">
        <v>1</v>
      </c>
      <c r="AF1736" t="str">
        <f t="shared" si="27"/>
        <v>Ocasionales</v>
      </c>
    </row>
    <row r="1737" spans="2:32" x14ac:dyDescent="0.3">
      <c r="B1737">
        <v>18331</v>
      </c>
      <c r="J1737" s="11" t="s">
        <v>3117</v>
      </c>
      <c r="K1737">
        <v>1</v>
      </c>
      <c r="AA1737" s="11" t="s">
        <v>8881</v>
      </c>
      <c r="AB1737">
        <v>1</v>
      </c>
      <c r="AD1737" s="11" t="s">
        <v>8255</v>
      </c>
      <c r="AE1737">
        <v>1</v>
      </c>
      <c r="AF1737" t="str">
        <f t="shared" si="27"/>
        <v>Ocasionales</v>
      </c>
    </row>
    <row r="1738" spans="2:32" x14ac:dyDescent="0.3">
      <c r="B1738">
        <v>26395</v>
      </c>
      <c r="J1738" s="11" t="s">
        <v>3118</v>
      </c>
      <c r="K1738">
        <v>1</v>
      </c>
      <c r="AA1738" s="11" t="s">
        <v>8669</v>
      </c>
      <c r="AB1738">
        <v>1</v>
      </c>
      <c r="AD1738" s="11" t="s">
        <v>7620</v>
      </c>
      <c r="AE1738">
        <v>1</v>
      </c>
      <c r="AF1738" t="str">
        <f t="shared" si="27"/>
        <v>Ocasionales</v>
      </c>
    </row>
    <row r="1739" spans="2:32" x14ac:dyDescent="0.3">
      <c r="B1739">
        <v>10440</v>
      </c>
      <c r="J1739" s="11" t="s">
        <v>3119</v>
      </c>
      <c r="K1739">
        <v>1</v>
      </c>
      <c r="AA1739" s="11" t="s">
        <v>8883</v>
      </c>
      <c r="AB1739">
        <v>1</v>
      </c>
      <c r="AD1739" s="11" t="s">
        <v>8259</v>
      </c>
      <c r="AE1739">
        <v>1</v>
      </c>
      <c r="AF1739" t="str">
        <f t="shared" si="27"/>
        <v>Ocasionales</v>
      </c>
    </row>
    <row r="1740" spans="2:32" x14ac:dyDescent="0.3">
      <c r="B1740">
        <v>38530</v>
      </c>
      <c r="J1740" s="11" t="s">
        <v>3120</v>
      </c>
      <c r="K1740">
        <v>1</v>
      </c>
      <c r="AA1740" s="11" t="s">
        <v>8670</v>
      </c>
      <c r="AB1740">
        <v>1</v>
      </c>
      <c r="AD1740" s="11" t="s">
        <v>7621</v>
      </c>
      <c r="AE1740">
        <v>1</v>
      </c>
      <c r="AF1740" t="str">
        <f t="shared" si="27"/>
        <v>Ocasionales</v>
      </c>
    </row>
    <row r="1741" spans="2:32" x14ac:dyDescent="0.3">
      <c r="B1741">
        <v>14423</v>
      </c>
      <c r="J1741" s="11" t="s">
        <v>3121</v>
      </c>
      <c r="K1741">
        <v>1</v>
      </c>
      <c r="AA1741" s="11" t="s">
        <v>8885</v>
      </c>
      <c r="AB1741">
        <v>1</v>
      </c>
      <c r="AD1741" s="11" t="s">
        <v>8263</v>
      </c>
      <c r="AE1741">
        <v>1</v>
      </c>
      <c r="AF1741" t="str">
        <f t="shared" si="27"/>
        <v>Ocasionales</v>
      </c>
    </row>
    <row r="1742" spans="2:32" x14ac:dyDescent="0.3">
      <c r="B1742">
        <v>22643</v>
      </c>
      <c r="J1742" s="11" t="s">
        <v>3122</v>
      </c>
      <c r="K1742">
        <v>1</v>
      </c>
      <c r="AA1742" s="11" t="s">
        <v>8671</v>
      </c>
      <c r="AB1742">
        <v>1</v>
      </c>
      <c r="AD1742" s="11" t="s">
        <v>7622</v>
      </c>
      <c r="AE1742">
        <v>1</v>
      </c>
      <c r="AF1742" t="str">
        <f t="shared" si="27"/>
        <v>Ocasionales</v>
      </c>
    </row>
    <row r="1743" spans="2:32" x14ac:dyDescent="0.3">
      <c r="B1743">
        <v>50026</v>
      </c>
      <c r="J1743" s="11" t="s">
        <v>3123</v>
      </c>
      <c r="K1743">
        <v>1</v>
      </c>
      <c r="AA1743" s="11" t="s">
        <v>8887</v>
      </c>
      <c r="AB1743">
        <v>1</v>
      </c>
      <c r="AD1743" s="11" t="s">
        <v>8267</v>
      </c>
      <c r="AE1743">
        <v>1</v>
      </c>
      <c r="AF1743" t="str">
        <f t="shared" si="27"/>
        <v>Ocasionales</v>
      </c>
    </row>
    <row r="1744" spans="2:32" x14ac:dyDescent="0.3">
      <c r="B1744">
        <v>14522</v>
      </c>
      <c r="J1744" s="11" t="s">
        <v>3124</v>
      </c>
      <c r="K1744">
        <v>1</v>
      </c>
      <c r="AA1744" s="11" t="s">
        <v>8672</v>
      </c>
      <c r="AB1744">
        <v>1</v>
      </c>
      <c r="AD1744" s="11" t="s">
        <v>7623</v>
      </c>
      <c r="AE1744">
        <v>1</v>
      </c>
      <c r="AF1744" t="str">
        <f t="shared" si="27"/>
        <v>Ocasionales</v>
      </c>
    </row>
    <row r="1745" spans="2:32" x14ac:dyDescent="0.3">
      <c r="B1745">
        <v>10198</v>
      </c>
      <c r="J1745" s="11" t="s">
        <v>3125</v>
      </c>
      <c r="K1745">
        <v>1</v>
      </c>
      <c r="AA1745" s="11" t="s">
        <v>8889</v>
      </c>
      <c r="AB1745">
        <v>1</v>
      </c>
      <c r="AD1745" s="11" t="s">
        <v>8271</v>
      </c>
      <c r="AE1745">
        <v>1</v>
      </c>
      <c r="AF1745" t="str">
        <f t="shared" si="27"/>
        <v>Ocasionales</v>
      </c>
    </row>
    <row r="1746" spans="2:32" x14ac:dyDescent="0.3">
      <c r="B1746">
        <v>15440</v>
      </c>
      <c r="J1746" s="11" t="s">
        <v>3126</v>
      </c>
      <c r="K1746">
        <v>1</v>
      </c>
      <c r="AA1746" s="11" t="s">
        <v>8673</v>
      </c>
      <c r="AB1746">
        <v>1</v>
      </c>
      <c r="AD1746" s="11" t="s">
        <v>7624</v>
      </c>
      <c r="AE1746">
        <v>1</v>
      </c>
      <c r="AF1746" t="str">
        <f t="shared" si="27"/>
        <v>Ocasionales</v>
      </c>
    </row>
    <row r="1747" spans="2:32" x14ac:dyDescent="0.3">
      <c r="B1747">
        <v>36121</v>
      </c>
      <c r="J1747" s="11" t="s">
        <v>3127</v>
      </c>
      <c r="K1747">
        <v>1</v>
      </c>
      <c r="AA1747" s="11" t="s">
        <v>8891</v>
      </c>
      <c r="AB1747">
        <v>1</v>
      </c>
      <c r="AD1747" s="11" t="s">
        <v>8275</v>
      </c>
      <c r="AE1747">
        <v>1</v>
      </c>
      <c r="AF1747" t="str">
        <f t="shared" si="27"/>
        <v>Ocasionales</v>
      </c>
    </row>
    <row r="1748" spans="2:32" x14ac:dyDescent="0.3">
      <c r="B1748">
        <v>31472</v>
      </c>
      <c r="J1748" s="11" t="s">
        <v>3128</v>
      </c>
      <c r="K1748">
        <v>1</v>
      </c>
      <c r="AA1748" s="11" t="s">
        <v>8674</v>
      </c>
      <c r="AB1748">
        <v>1</v>
      </c>
      <c r="AD1748" s="11" t="s">
        <v>7625</v>
      </c>
      <c r="AE1748">
        <v>1</v>
      </c>
      <c r="AF1748" t="str">
        <f t="shared" si="27"/>
        <v>Ocasionales</v>
      </c>
    </row>
    <row r="1749" spans="2:32" x14ac:dyDescent="0.3">
      <c r="B1749">
        <v>33858</v>
      </c>
      <c r="J1749" s="11" t="s">
        <v>3129</v>
      </c>
      <c r="K1749">
        <v>1</v>
      </c>
      <c r="AA1749" s="11" t="s">
        <v>8893</v>
      </c>
      <c r="AB1749">
        <v>1</v>
      </c>
      <c r="AD1749" s="11" t="s">
        <v>7350</v>
      </c>
      <c r="AE1749">
        <v>1</v>
      </c>
      <c r="AF1749" t="str">
        <f t="shared" si="27"/>
        <v>Ocasionales</v>
      </c>
    </row>
    <row r="1750" spans="2:32" x14ac:dyDescent="0.3">
      <c r="B1750">
        <v>21311</v>
      </c>
      <c r="J1750" s="11" t="s">
        <v>3130</v>
      </c>
      <c r="K1750">
        <v>1</v>
      </c>
      <c r="AA1750" s="11" t="s">
        <v>8675</v>
      </c>
      <c r="AB1750">
        <v>1</v>
      </c>
      <c r="AD1750" s="11" t="s">
        <v>7626</v>
      </c>
      <c r="AE1750">
        <v>1</v>
      </c>
      <c r="AF1750" t="str">
        <f t="shared" si="27"/>
        <v>Ocasionales</v>
      </c>
    </row>
    <row r="1751" spans="2:32" x14ac:dyDescent="0.3">
      <c r="B1751">
        <v>31784</v>
      </c>
      <c r="J1751" s="11" t="s">
        <v>3131</v>
      </c>
      <c r="K1751">
        <v>1</v>
      </c>
      <c r="AA1751" s="11" t="s">
        <v>8895</v>
      </c>
      <c r="AB1751">
        <v>1</v>
      </c>
      <c r="AD1751" s="11" t="s">
        <v>8283</v>
      </c>
      <c r="AE1751">
        <v>1</v>
      </c>
      <c r="AF1751" t="str">
        <f t="shared" si="27"/>
        <v>Ocasionales</v>
      </c>
    </row>
    <row r="1752" spans="2:32" x14ac:dyDescent="0.3">
      <c r="B1752">
        <v>30123</v>
      </c>
      <c r="J1752" s="11" t="s">
        <v>3132</v>
      </c>
      <c r="K1752">
        <v>1</v>
      </c>
      <c r="AA1752" s="11" t="s">
        <v>8676</v>
      </c>
      <c r="AB1752">
        <v>1</v>
      </c>
      <c r="AD1752" s="11" t="s">
        <v>7627</v>
      </c>
      <c r="AE1752">
        <v>1</v>
      </c>
      <c r="AF1752" t="str">
        <f t="shared" si="27"/>
        <v>Ocasionales</v>
      </c>
    </row>
    <row r="1753" spans="2:32" x14ac:dyDescent="0.3">
      <c r="B1753">
        <v>37569</v>
      </c>
      <c r="J1753" s="11" t="s">
        <v>3133</v>
      </c>
      <c r="K1753">
        <v>1</v>
      </c>
      <c r="AA1753" s="11" t="s">
        <v>8420</v>
      </c>
      <c r="AB1753">
        <v>1</v>
      </c>
      <c r="AD1753" s="11" t="s">
        <v>8287</v>
      </c>
      <c r="AE1753">
        <v>1</v>
      </c>
      <c r="AF1753" t="str">
        <f t="shared" si="27"/>
        <v>Ocasionales</v>
      </c>
    </row>
    <row r="1754" spans="2:32" x14ac:dyDescent="0.3">
      <c r="B1754">
        <v>13198</v>
      </c>
      <c r="J1754" s="11" t="s">
        <v>3134</v>
      </c>
      <c r="K1754">
        <v>1</v>
      </c>
      <c r="AA1754" s="11" t="s">
        <v>8677</v>
      </c>
      <c r="AB1754">
        <v>1</v>
      </c>
      <c r="AD1754" s="11" t="s">
        <v>7628</v>
      </c>
      <c r="AE1754">
        <v>1</v>
      </c>
      <c r="AF1754" t="str">
        <f t="shared" si="27"/>
        <v>Ocasionales</v>
      </c>
    </row>
    <row r="1755" spans="2:32" x14ac:dyDescent="0.3">
      <c r="B1755">
        <v>28296</v>
      </c>
      <c r="J1755" s="11" t="s">
        <v>3135</v>
      </c>
      <c r="K1755">
        <v>1</v>
      </c>
      <c r="AA1755" s="11" t="s">
        <v>8899</v>
      </c>
      <c r="AB1755">
        <v>1</v>
      </c>
      <c r="AD1755" s="11" t="s">
        <v>8291</v>
      </c>
      <c r="AE1755">
        <v>1</v>
      </c>
      <c r="AF1755" t="str">
        <f t="shared" si="27"/>
        <v>Ocasionales</v>
      </c>
    </row>
    <row r="1756" spans="2:32" x14ac:dyDescent="0.3">
      <c r="B1756">
        <v>39787</v>
      </c>
      <c r="J1756" s="11" t="s">
        <v>3136</v>
      </c>
      <c r="K1756">
        <v>1</v>
      </c>
      <c r="AA1756" s="11" t="s">
        <v>8678</v>
      </c>
      <c r="AB1756">
        <v>1</v>
      </c>
      <c r="AD1756" s="11" t="s">
        <v>7259</v>
      </c>
      <c r="AE1756">
        <v>1</v>
      </c>
      <c r="AF1756" t="str">
        <f t="shared" si="27"/>
        <v>Ocasionales</v>
      </c>
    </row>
    <row r="1757" spans="2:32" x14ac:dyDescent="0.3">
      <c r="B1757">
        <v>37313</v>
      </c>
      <c r="J1757" s="11" t="s">
        <v>3137</v>
      </c>
      <c r="K1757">
        <v>1</v>
      </c>
      <c r="AA1757" s="11" t="s">
        <v>8453</v>
      </c>
      <c r="AB1757">
        <v>1</v>
      </c>
      <c r="AD1757" s="11" t="s">
        <v>8295</v>
      </c>
      <c r="AE1757">
        <v>1</v>
      </c>
      <c r="AF1757" t="str">
        <f t="shared" si="27"/>
        <v>Ocasionales</v>
      </c>
    </row>
    <row r="1758" spans="2:32" x14ac:dyDescent="0.3">
      <c r="B1758">
        <v>23096</v>
      </c>
      <c r="J1758" s="11" t="s">
        <v>3138</v>
      </c>
      <c r="K1758">
        <v>1</v>
      </c>
      <c r="AA1758" s="11" t="s">
        <v>8679</v>
      </c>
      <c r="AB1758">
        <v>1</v>
      </c>
      <c r="AD1758" s="11" t="s">
        <v>7630</v>
      </c>
      <c r="AE1758">
        <v>1</v>
      </c>
      <c r="AF1758" t="str">
        <f t="shared" si="27"/>
        <v>Ocasionales</v>
      </c>
    </row>
    <row r="1759" spans="2:32" x14ac:dyDescent="0.3">
      <c r="B1759">
        <v>35594</v>
      </c>
      <c r="J1759" s="11" t="s">
        <v>3139</v>
      </c>
      <c r="K1759">
        <v>1</v>
      </c>
      <c r="AA1759" s="11" t="s">
        <v>8903</v>
      </c>
      <c r="AB1759">
        <v>1</v>
      </c>
      <c r="AD1759" s="11" t="s">
        <v>8299</v>
      </c>
      <c r="AE1759">
        <v>1</v>
      </c>
      <c r="AF1759" t="str">
        <f t="shared" si="27"/>
        <v>Ocasionales</v>
      </c>
    </row>
    <row r="1760" spans="2:32" x14ac:dyDescent="0.3">
      <c r="B1760">
        <v>79843</v>
      </c>
      <c r="J1760" s="11" t="s">
        <v>3140</v>
      </c>
      <c r="K1760">
        <v>1</v>
      </c>
      <c r="AA1760" s="11" t="s">
        <v>8680</v>
      </c>
      <c r="AB1760">
        <v>1</v>
      </c>
      <c r="AD1760" s="11" t="s">
        <v>7631</v>
      </c>
      <c r="AE1760">
        <v>1</v>
      </c>
      <c r="AF1760" t="str">
        <f t="shared" si="27"/>
        <v>Ocasionales</v>
      </c>
    </row>
    <row r="1761" spans="2:32" x14ac:dyDescent="0.3">
      <c r="B1761">
        <v>36420</v>
      </c>
      <c r="J1761" s="11" t="s">
        <v>3141</v>
      </c>
      <c r="K1761">
        <v>1</v>
      </c>
      <c r="AA1761" s="11" t="s">
        <v>8454</v>
      </c>
      <c r="AB1761">
        <v>1</v>
      </c>
      <c r="AD1761" s="11" t="s">
        <v>8303</v>
      </c>
      <c r="AE1761">
        <v>1</v>
      </c>
      <c r="AF1761" t="str">
        <f t="shared" si="27"/>
        <v>Ocasionales</v>
      </c>
    </row>
    <row r="1762" spans="2:32" x14ac:dyDescent="0.3">
      <c r="B1762">
        <v>21213</v>
      </c>
      <c r="J1762" s="11" t="s">
        <v>3142</v>
      </c>
      <c r="K1762">
        <v>1</v>
      </c>
      <c r="AA1762" s="11" t="s">
        <v>8681</v>
      </c>
      <c r="AB1762">
        <v>1</v>
      </c>
      <c r="AD1762" s="11" t="s">
        <v>7145</v>
      </c>
      <c r="AE1762">
        <v>1</v>
      </c>
      <c r="AF1762" t="str">
        <f t="shared" si="27"/>
        <v>Ocasionales</v>
      </c>
    </row>
    <row r="1763" spans="2:32" x14ac:dyDescent="0.3">
      <c r="B1763">
        <v>37519</v>
      </c>
      <c r="J1763" s="11" t="s">
        <v>3143</v>
      </c>
      <c r="K1763">
        <v>1</v>
      </c>
      <c r="AA1763" s="11" t="s">
        <v>8907</v>
      </c>
      <c r="AB1763">
        <v>1</v>
      </c>
      <c r="AD1763" s="11" t="s">
        <v>8307</v>
      </c>
      <c r="AE1763">
        <v>1</v>
      </c>
      <c r="AF1763" t="str">
        <f t="shared" si="27"/>
        <v>Ocasionales</v>
      </c>
    </row>
    <row r="1764" spans="2:32" x14ac:dyDescent="0.3">
      <c r="B1764">
        <v>38551</v>
      </c>
      <c r="J1764" s="11" t="s">
        <v>3144</v>
      </c>
      <c r="K1764">
        <v>1</v>
      </c>
      <c r="AA1764" s="11" t="s">
        <v>8682</v>
      </c>
      <c r="AB1764">
        <v>1</v>
      </c>
      <c r="AD1764" s="11" t="s">
        <v>7633</v>
      </c>
      <c r="AE1764">
        <v>1</v>
      </c>
      <c r="AF1764" t="str">
        <f t="shared" si="27"/>
        <v>Ocasionales</v>
      </c>
    </row>
    <row r="1765" spans="2:32" x14ac:dyDescent="0.3">
      <c r="B1765">
        <v>33188</v>
      </c>
      <c r="J1765" s="11" t="s">
        <v>3145</v>
      </c>
      <c r="K1765">
        <v>1</v>
      </c>
      <c r="AA1765" s="11" t="s">
        <v>8909</v>
      </c>
      <c r="AB1765">
        <v>1</v>
      </c>
      <c r="AD1765" s="11" t="s">
        <v>8311</v>
      </c>
      <c r="AE1765">
        <v>1</v>
      </c>
      <c r="AF1765" t="str">
        <f t="shared" si="27"/>
        <v>Ocasionales</v>
      </c>
    </row>
    <row r="1766" spans="2:32" x14ac:dyDescent="0.3">
      <c r="B1766">
        <v>13450</v>
      </c>
      <c r="J1766" s="11" t="s">
        <v>3146</v>
      </c>
      <c r="K1766">
        <v>1</v>
      </c>
      <c r="AA1766" s="11" t="s">
        <v>8683</v>
      </c>
      <c r="AB1766">
        <v>1</v>
      </c>
      <c r="AD1766" s="11" t="s">
        <v>7261</v>
      </c>
      <c r="AE1766">
        <v>1</v>
      </c>
      <c r="AF1766" t="str">
        <f t="shared" si="27"/>
        <v>Ocasionales</v>
      </c>
    </row>
    <row r="1767" spans="2:32" x14ac:dyDescent="0.3">
      <c r="B1767">
        <v>37239</v>
      </c>
      <c r="J1767" s="11" t="s">
        <v>3147</v>
      </c>
      <c r="K1767">
        <v>1</v>
      </c>
      <c r="AA1767" s="11" t="s">
        <v>8911</v>
      </c>
      <c r="AB1767">
        <v>1</v>
      </c>
      <c r="AD1767" s="11" t="s">
        <v>7355</v>
      </c>
      <c r="AE1767">
        <v>1</v>
      </c>
      <c r="AF1767" t="str">
        <f t="shared" si="27"/>
        <v>Ocasionales</v>
      </c>
    </row>
    <row r="1768" spans="2:32" x14ac:dyDescent="0.3">
      <c r="B1768">
        <v>15953</v>
      </c>
      <c r="J1768" s="11" t="s">
        <v>3148</v>
      </c>
      <c r="K1768">
        <v>1</v>
      </c>
      <c r="AA1768" s="11" t="s">
        <v>8684</v>
      </c>
      <c r="AB1768">
        <v>1</v>
      </c>
      <c r="AD1768" s="11" t="s">
        <v>7635</v>
      </c>
      <c r="AE1768">
        <v>1</v>
      </c>
      <c r="AF1768" t="str">
        <f t="shared" si="27"/>
        <v>Ocasionales</v>
      </c>
    </row>
    <row r="1769" spans="2:32" x14ac:dyDescent="0.3">
      <c r="B1769">
        <v>20502</v>
      </c>
      <c r="J1769" s="11" t="s">
        <v>3149</v>
      </c>
      <c r="K1769">
        <v>1</v>
      </c>
      <c r="AA1769" s="11" t="s">
        <v>8913</v>
      </c>
      <c r="AB1769">
        <v>1</v>
      </c>
      <c r="AD1769" s="11" t="s">
        <v>8319</v>
      </c>
      <c r="AE1769">
        <v>1</v>
      </c>
      <c r="AF1769" t="str">
        <f t="shared" si="27"/>
        <v>Ocasionales</v>
      </c>
    </row>
    <row r="1770" spans="2:32" x14ac:dyDescent="0.3">
      <c r="B1770">
        <v>19136</v>
      </c>
      <c r="J1770" s="11" t="s">
        <v>3150</v>
      </c>
      <c r="K1770">
        <v>1</v>
      </c>
      <c r="AA1770" s="11" t="s">
        <v>8685</v>
      </c>
      <c r="AB1770">
        <v>1</v>
      </c>
      <c r="AD1770" s="11" t="s">
        <v>7636</v>
      </c>
      <c r="AE1770">
        <v>1</v>
      </c>
      <c r="AF1770" t="str">
        <f t="shared" si="27"/>
        <v>Ocasionales</v>
      </c>
    </row>
    <row r="1771" spans="2:32" x14ac:dyDescent="0.3">
      <c r="B1771">
        <v>34346</v>
      </c>
      <c r="J1771" s="11" t="s">
        <v>3151</v>
      </c>
      <c r="K1771">
        <v>1</v>
      </c>
      <c r="AA1771" s="11" t="s">
        <v>8915</v>
      </c>
      <c r="AB1771">
        <v>1</v>
      </c>
      <c r="AD1771" s="11" t="s">
        <v>8323</v>
      </c>
      <c r="AE1771">
        <v>1</v>
      </c>
      <c r="AF1771" t="str">
        <f t="shared" si="27"/>
        <v>Ocasionales</v>
      </c>
    </row>
    <row r="1772" spans="2:32" x14ac:dyDescent="0.3">
      <c r="B1772">
        <v>73137</v>
      </c>
      <c r="J1772" s="11" t="s">
        <v>3152</v>
      </c>
      <c r="K1772">
        <v>1</v>
      </c>
      <c r="AA1772" s="11" t="s">
        <v>8686</v>
      </c>
      <c r="AB1772">
        <v>1</v>
      </c>
      <c r="AD1772" s="11" t="s">
        <v>7637</v>
      </c>
      <c r="AE1772">
        <v>1</v>
      </c>
      <c r="AF1772" t="str">
        <f t="shared" si="27"/>
        <v>Ocasionales</v>
      </c>
    </row>
    <row r="1773" spans="2:32" x14ac:dyDescent="0.3">
      <c r="B1773">
        <v>82505</v>
      </c>
      <c r="J1773" s="11" t="s">
        <v>3153</v>
      </c>
      <c r="K1773">
        <v>1</v>
      </c>
      <c r="AA1773" s="11" t="s">
        <v>8917</v>
      </c>
      <c r="AB1773">
        <v>1</v>
      </c>
      <c r="AD1773" s="11" t="s">
        <v>8327</v>
      </c>
      <c r="AE1773">
        <v>1</v>
      </c>
      <c r="AF1773" t="str">
        <f t="shared" si="27"/>
        <v>Ocasionales</v>
      </c>
    </row>
    <row r="1774" spans="2:32" x14ac:dyDescent="0.3">
      <c r="B1774">
        <v>18667</v>
      </c>
      <c r="J1774" s="11" t="s">
        <v>3154</v>
      </c>
      <c r="K1774">
        <v>1</v>
      </c>
      <c r="AA1774" s="11" t="s">
        <v>8687</v>
      </c>
      <c r="AB1774">
        <v>1</v>
      </c>
      <c r="AD1774" s="11" t="s">
        <v>7638</v>
      </c>
      <c r="AE1774">
        <v>1</v>
      </c>
      <c r="AF1774" t="str">
        <f t="shared" si="27"/>
        <v>Ocasionales</v>
      </c>
    </row>
    <row r="1775" spans="2:32" x14ac:dyDescent="0.3">
      <c r="B1775">
        <v>60329</v>
      </c>
      <c r="J1775" s="11" t="s">
        <v>3155</v>
      </c>
      <c r="K1775">
        <v>1</v>
      </c>
      <c r="AA1775" s="11" t="s">
        <v>8919</v>
      </c>
      <c r="AB1775">
        <v>1</v>
      </c>
      <c r="AD1775" s="11" t="s">
        <v>8331</v>
      </c>
      <c r="AE1775">
        <v>1</v>
      </c>
      <c r="AF1775" t="str">
        <f t="shared" si="27"/>
        <v>Ocasionales</v>
      </c>
    </row>
    <row r="1776" spans="2:32" x14ac:dyDescent="0.3">
      <c r="B1776">
        <v>30107</v>
      </c>
      <c r="J1776" s="11" t="s">
        <v>3156</v>
      </c>
      <c r="K1776">
        <v>1</v>
      </c>
      <c r="AA1776" s="11" t="s">
        <v>8688</v>
      </c>
      <c r="AB1776">
        <v>1</v>
      </c>
      <c r="AD1776" s="11" t="s">
        <v>7639</v>
      </c>
      <c r="AE1776">
        <v>1</v>
      </c>
      <c r="AF1776" t="str">
        <f t="shared" si="27"/>
        <v>Ocasionales</v>
      </c>
    </row>
    <row r="1777" spans="2:32" x14ac:dyDescent="0.3">
      <c r="B1777">
        <v>65433</v>
      </c>
      <c r="J1777" s="11" t="s">
        <v>3157</v>
      </c>
      <c r="K1777">
        <v>1</v>
      </c>
      <c r="AA1777" s="11" t="s">
        <v>8921</v>
      </c>
      <c r="AB1777">
        <v>1</v>
      </c>
      <c r="AD1777" s="11" t="s">
        <v>7356</v>
      </c>
      <c r="AE1777">
        <v>1</v>
      </c>
      <c r="AF1777" t="str">
        <f t="shared" si="27"/>
        <v>Ocasionales</v>
      </c>
    </row>
    <row r="1778" spans="2:32" x14ac:dyDescent="0.3">
      <c r="B1778">
        <v>28798</v>
      </c>
      <c r="J1778" s="11" t="s">
        <v>3158</v>
      </c>
      <c r="K1778">
        <v>1</v>
      </c>
      <c r="AA1778" s="11" t="s">
        <v>8689</v>
      </c>
      <c r="AB1778">
        <v>1</v>
      </c>
      <c r="AD1778" s="11" t="s">
        <v>7262</v>
      </c>
      <c r="AE1778">
        <v>1</v>
      </c>
      <c r="AF1778" t="str">
        <f t="shared" si="27"/>
        <v>Ocasionales</v>
      </c>
    </row>
    <row r="1779" spans="2:32" x14ac:dyDescent="0.3">
      <c r="B1779">
        <v>63294</v>
      </c>
      <c r="J1779" s="11" t="s">
        <v>3159</v>
      </c>
      <c r="K1779">
        <v>1</v>
      </c>
      <c r="AA1779" s="11" t="s">
        <v>8923</v>
      </c>
      <c r="AB1779">
        <v>1</v>
      </c>
      <c r="AD1779" s="11" t="s">
        <v>8339</v>
      </c>
      <c r="AE1779">
        <v>1</v>
      </c>
      <c r="AF1779" t="str">
        <f t="shared" si="27"/>
        <v>Ocasionales</v>
      </c>
    </row>
    <row r="1780" spans="2:32" x14ac:dyDescent="0.3">
      <c r="B1780">
        <v>30018</v>
      </c>
      <c r="J1780" s="11" t="s">
        <v>3160</v>
      </c>
      <c r="K1780">
        <v>1</v>
      </c>
      <c r="AA1780" s="11" t="s">
        <v>8690</v>
      </c>
      <c r="AB1780">
        <v>1</v>
      </c>
      <c r="AD1780" s="11" t="s">
        <v>7641</v>
      </c>
      <c r="AE1780">
        <v>1</v>
      </c>
      <c r="AF1780" t="str">
        <f t="shared" si="27"/>
        <v>Ocasionales</v>
      </c>
    </row>
    <row r="1781" spans="2:32" x14ac:dyDescent="0.3">
      <c r="B1781">
        <v>13427</v>
      </c>
      <c r="J1781" s="11" t="s">
        <v>3161</v>
      </c>
      <c r="K1781">
        <v>1</v>
      </c>
      <c r="AA1781" s="11" t="s">
        <v>8925</v>
      </c>
      <c r="AB1781">
        <v>1</v>
      </c>
      <c r="AD1781" s="11" t="s">
        <v>8343</v>
      </c>
      <c r="AE1781">
        <v>1</v>
      </c>
      <c r="AF1781" t="str">
        <f t="shared" si="27"/>
        <v>Ocasionales</v>
      </c>
    </row>
    <row r="1782" spans="2:32" x14ac:dyDescent="0.3">
      <c r="B1782">
        <v>38075</v>
      </c>
      <c r="J1782" s="11" t="s">
        <v>3162</v>
      </c>
      <c r="K1782">
        <v>1</v>
      </c>
      <c r="AA1782" s="11" t="s">
        <v>8691</v>
      </c>
      <c r="AB1782">
        <v>1</v>
      </c>
      <c r="AD1782" s="11" t="s">
        <v>7642</v>
      </c>
      <c r="AE1782">
        <v>1</v>
      </c>
      <c r="AF1782" t="str">
        <f t="shared" si="27"/>
        <v>Ocasionales</v>
      </c>
    </row>
    <row r="1783" spans="2:32" x14ac:dyDescent="0.3">
      <c r="B1783">
        <v>22302</v>
      </c>
      <c r="J1783" s="11" t="s">
        <v>3163</v>
      </c>
      <c r="K1783">
        <v>1</v>
      </c>
      <c r="AA1783" s="11" t="s">
        <v>8927</v>
      </c>
      <c r="AB1783">
        <v>1</v>
      </c>
      <c r="AD1783" s="11" t="s">
        <v>8347</v>
      </c>
      <c r="AE1783">
        <v>1</v>
      </c>
      <c r="AF1783" t="str">
        <f t="shared" si="27"/>
        <v>Ocasionales</v>
      </c>
    </row>
    <row r="1784" spans="2:32" x14ac:dyDescent="0.3">
      <c r="B1784">
        <v>32876</v>
      </c>
      <c r="J1784" s="11" t="s">
        <v>3164</v>
      </c>
      <c r="K1784">
        <v>1</v>
      </c>
      <c r="AA1784" s="11" t="s">
        <v>8692</v>
      </c>
      <c r="AB1784">
        <v>1</v>
      </c>
      <c r="AD1784" s="11" t="s">
        <v>7263</v>
      </c>
      <c r="AE1784">
        <v>1</v>
      </c>
      <c r="AF1784" t="str">
        <f t="shared" si="27"/>
        <v>Ocasionales</v>
      </c>
    </row>
    <row r="1785" spans="2:32" x14ac:dyDescent="0.3">
      <c r="B1785">
        <v>30167</v>
      </c>
      <c r="J1785" s="11" t="s">
        <v>3165</v>
      </c>
      <c r="K1785">
        <v>1</v>
      </c>
      <c r="AA1785" s="11" t="s">
        <v>8455</v>
      </c>
      <c r="AB1785">
        <v>1</v>
      </c>
      <c r="AD1785" s="11" t="s">
        <v>8351</v>
      </c>
      <c r="AE1785">
        <v>1</v>
      </c>
      <c r="AF1785" t="str">
        <f t="shared" si="27"/>
        <v>Ocasionales</v>
      </c>
    </row>
    <row r="1786" spans="2:32" x14ac:dyDescent="0.3">
      <c r="B1786">
        <v>14807</v>
      </c>
      <c r="J1786" s="11" t="s">
        <v>3166</v>
      </c>
      <c r="K1786">
        <v>1</v>
      </c>
      <c r="AA1786" s="11" t="s">
        <v>8693</v>
      </c>
      <c r="AB1786">
        <v>1</v>
      </c>
      <c r="AD1786" s="11" t="s">
        <v>7644</v>
      </c>
      <c r="AE1786">
        <v>1</v>
      </c>
      <c r="AF1786" t="str">
        <f t="shared" si="27"/>
        <v>Ocasionales</v>
      </c>
    </row>
    <row r="1787" spans="2:32" x14ac:dyDescent="0.3">
      <c r="B1787">
        <v>21254</v>
      </c>
      <c r="J1787" s="11" t="s">
        <v>3167</v>
      </c>
      <c r="K1787">
        <v>1</v>
      </c>
      <c r="AA1787" s="11" t="s">
        <v>8931</v>
      </c>
      <c r="AB1787">
        <v>1</v>
      </c>
      <c r="AD1787" s="11" t="s">
        <v>8355</v>
      </c>
      <c r="AE1787">
        <v>1</v>
      </c>
      <c r="AF1787" t="str">
        <f t="shared" si="27"/>
        <v>Ocasionales</v>
      </c>
    </row>
    <row r="1788" spans="2:32" x14ac:dyDescent="0.3">
      <c r="B1788">
        <v>25153</v>
      </c>
      <c r="J1788" s="11" t="s">
        <v>3168</v>
      </c>
      <c r="K1788">
        <v>1</v>
      </c>
      <c r="AA1788" s="11" t="s">
        <v>8694</v>
      </c>
      <c r="AB1788">
        <v>1</v>
      </c>
      <c r="AD1788" s="11" t="s">
        <v>7645</v>
      </c>
      <c r="AE1788">
        <v>1</v>
      </c>
      <c r="AF1788" t="str">
        <f t="shared" si="27"/>
        <v>Ocasionales</v>
      </c>
    </row>
    <row r="1789" spans="2:32" x14ac:dyDescent="0.3">
      <c r="B1789">
        <v>58576</v>
      </c>
      <c r="J1789" s="11" t="s">
        <v>3169</v>
      </c>
      <c r="K1789">
        <v>1</v>
      </c>
      <c r="AA1789" s="11" t="s">
        <v>8933</v>
      </c>
      <c r="AB1789">
        <v>1</v>
      </c>
      <c r="AD1789" s="11" t="s">
        <v>8359</v>
      </c>
      <c r="AE1789">
        <v>1</v>
      </c>
      <c r="AF1789" t="str">
        <f t="shared" si="27"/>
        <v>Ocasionales</v>
      </c>
    </row>
    <row r="1790" spans="2:32" x14ac:dyDescent="0.3">
      <c r="B1790">
        <v>29102</v>
      </c>
      <c r="J1790" s="11" t="s">
        <v>3170</v>
      </c>
      <c r="K1790">
        <v>1</v>
      </c>
      <c r="AA1790" s="11" t="s">
        <v>8695</v>
      </c>
      <c r="AB1790">
        <v>1</v>
      </c>
      <c r="AD1790" s="11" t="s">
        <v>7646</v>
      </c>
      <c r="AE1790">
        <v>1</v>
      </c>
      <c r="AF1790" t="str">
        <f t="shared" si="27"/>
        <v>Ocasionales</v>
      </c>
    </row>
    <row r="1791" spans="2:32" x14ac:dyDescent="0.3">
      <c r="B1791">
        <v>23177</v>
      </c>
      <c r="J1791" s="11" t="s">
        <v>3171</v>
      </c>
      <c r="K1791">
        <v>1</v>
      </c>
      <c r="AA1791" s="11" t="s">
        <v>8935</v>
      </c>
      <c r="AB1791">
        <v>1</v>
      </c>
      <c r="AD1791" s="11" t="s">
        <v>8363</v>
      </c>
      <c r="AE1791">
        <v>1</v>
      </c>
      <c r="AF1791" t="str">
        <f t="shared" si="27"/>
        <v>Ocasionales</v>
      </c>
    </row>
    <row r="1792" spans="2:32" x14ac:dyDescent="0.3">
      <c r="B1792">
        <v>33654</v>
      </c>
      <c r="J1792" s="11" t="s">
        <v>3172</v>
      </c>
      <c r="K1792">
        <v>1</v>
      </c>
      <c r="AA1792" s="11" t="s">
        <v>8696</v>
      </c>
      <c r="AB1792">
        <v>1</v>
      </c>
      <c r="AD1792" s="11" t="s">
        <v>7647</v>
      </c>
      <c r="AE1792">
        <v>1</v>
      </c>
      <c r="AF1792" t="str">
        <f t="shared" si="27"/>
        <v>Ocasionales</v>
      </c>
    </row>
    <row r="1793" spans="2:32" x14ac:dyDescent="0.3">
      <c r="B1793">
        <v>34109</v>
      </c>
      <c r="J1793" s="11" t="s">
        <v>3173</v>
      </c>
      <c r="K1793">
        <v>1</v>
      </c>
      <c r="AA1793" s="11" t="s">
        <v>8937</v>
      </c>
      <c r="AB1793">
        <v>1</v>
      </c>
      <c r="AD1793" s="11" t="s">
        <v>8367</v>
      </c>
      <c r="AE1793">
        <v>1</v>
      </c>
      <c r="AF1793" t="str">
        <f t="shared" si="27"/>
        <v>Ocasionales</v>
      </c>
    </row>
    <row r="1794" spans="2:32" x14ac:dyDescent="0.3">
      <c r="B1794">
        <v>57633</v>
      </c>
      <c r="J1794" s="11" t="s">
        <v>3174</v>
      </c>
      <c r="K1794">
        <v>1</v>
      </c>
      <c r="AA1794" s="11" t="s">
        <v>8697</v>
      </c>
      <c r="AB1794">
        <v>1</v>
      </c>
      <c r="AD1794" s="11" t="s">
        <v>7648</v>
      </c>
      <c r="AE1794">
        <v>1</v>
      </c>
      <c r="AF1794" t="str">
        <f t="shared" si="27"/>
        <v>Ocasionales</v>
      </c>
    </row>
    <row r="1795" spans="2:32" x14ac:dyDescent="0.3">
      <c r="B1795">
        <v>22219</v>
      </c>
      <c r="J1795" s="11" t="s">
        <v>3175</v>
      </c>
      <c r="K1795">
        <v>1</v>
      </c>
      <c r="AA1795" s="11" t="s">
        <v>8939</v>
      </c>
      <c r="AB1795">
        <v>1</v>
      </c>
      <c r="AD1795" s="11" t="s">
        <v>8371</v>
      </c>
      <c r="AE1795">
        <v>1</v>
      </c>
      <c r="AF1795" t="str">
        <f t="shared" si="27"/>
        <v>Ocasionales</v>
      </c>
    </row>
    <row r="1796" spans="2:32" x14ac:dyDescent="0.3">
      <c r="B1796">
        <v>27850</v>
      </c>
      <c r="J1796" s="11" t="s">
        <v>3176</v>
      </c>
      <c r="K1796">
        <v>1</v>
      </c>
      <c r="AA1796" s="11" t="s">
        <v>8698</v>
      </c>
      <c r="AB1796">
        <v>1</v>
      </c>
      <c r="AD1796" s="11" t="s">
        <v>7264</v>
      </c>
      <c r="AE1796">
        <v>1</v>
      </c>
      <c r="AF1796" t="str">
        <f t="shared" si="27"/>
        <v>Ocasionales</v>
      </c>
    </row>
    <row r="1797" spans="2:32" x14ac:dyDescent="0.3">
      <c r="B1797">
        <v>31921</v>
      </c>
      <c r="J1797" s="11" t="s">
        <v>3177</v>
      </c>
      <c r="K1797">
        <v>1</v>
      </c>
      <c r="AA1797" s="11" t="s">
        <v>8941</v>
      </c>
      <c r="AB1797">
        <v>1</v>
      </c>
      <c r="AD1797" s="11" t="s">
        <v>7360</v>
      </c>
      <c r="AE1797">
        <v>1</v>
      </c>
      <c r="AF1797" t="str">
        <f t="shared" si="27"/>
        <v>Ocasionales</v>
      </c>
    </row>
    <row r="1798" spans="2:32" x14ac:dyDescent="0.3">
      <c r="B1798">
        <v>27350</v>
      </c>
      <c r="J1798" s="11" t="s">
        <v>3178</v>
      </c>
      <c r="K1798">
        <v>1</v>
      </c>
      <c r="AA1798" s="11" t="s">
        <v>8699</v>
      </c>
      <c r="AB1798">
        <v>1</v>
      </c>
      <c r="AD1798" s="11" t="s">
        <v>7650</v>
      </c>
      <c r="AE1798">
        <v>1</v>
      </c>
      <c r="AF1798" t="str">
        <f t="shared" ref="AF1798:AF1861" si="28">IF(AE1798&lt;=2,"Ocasionales",IF(AE1798&lt;=5,"Moderados", IF(AE1798&lt;=8,"Frecuentes","Muy frecuentes")))</f>
        <v>Ocasionales</v>
      </c>
    </row>
    <row r="1799" spans="2:32" x14ac:dyDescent="0.3">
      <c r="B1799">
        <v>36963</v>
      </c>
      <c r="J1799" s="11" t="s">
        <v>3179</v>
      </c>
      <c r="K1799">
        <v>1</v>
      </c>
      <c r="AA1799" s="11" t="s">
        <v>8943</v>
      </c>
      <c r="AB1799">
        <v>1</v>
      </c>
      <c r="AD1799" s="11" t="s">
        <v>8379</v>
      </c>
      <c r="AE1799">
        <v>1</v>
      </c>
      <c r="AF1799" t="str">
        <f t="shared" si="28"/>
        <v>Ocasionales</v>
      </c>
    </row>
    <row r="1800" spans="2:32" x14ac:dyDescent="0.3">
      <c r="B1800">
        <v>16381</v>
      </c>
      <c r="J1800" s="11" t="s">
        <v>3180</v>
      </c>
      <c r="K1800">
        <v>1</v>
      </c>
      <c r="AA1800" s="11" t="s">
        <v>8437</v>
      </c>
      <c r="AB1800">
        <v>1</v>
      </c>
      <c r="AD1800" s="11" t="s">
        <v>7651</v>
      </c>
      <c r="AE1800">
        <v>1</v>
      </c>
      <c r="AF1800" t="str">
        <f t="shared" si="28"/>
        <v>Ocasionales</v>
      </c>
    </row>
    <row r="1801" spans="2:32" x14ac:dyDescent="0.3">
      <c r="B1801">
        <v>38827</v>
      </c>
      <c r="J1801" s="11" t="s">
        <v>3181</v>
      </c>
      <c r="K1801">
        <v>1</v>
      </c>
      <c r="AA1801" s="11" t="s">
        <v>8945</v>
      </c>
      <c r="AB1801">
        <v>1</v>
      </c>
      <c r="AD1801" s="11" t="s">
        <v>7200</v>
      </c>
      <c r="AE1801">
        <v>1</v>
      </c>
      <c r="AF1801" t="str">
        <f t="shared" si="28"/>
        <v>Ocasionales</v>
      </c>
    </row>
    <row r="1802" spans="2:32" x14ac:dyDescent="0.3">
      <c r="B1802">
        <v>26940</v>
      </c>
      <c r="J1802" s="11" t="s">
        <v>3182</v>
      </c>
      <c r="K1802">
        <v>1</v>
      </c>
      <c r="AA1802" s="11" t="s">
        <v>8701</v>
      </c>
      <c r="AB1802">
        <v>1</v>
      </c>
      <c r="AD1802" s="11" t="s">
        <v>7652</v>
      </c>
      <c r="AE1802">
        <v>1</v>
      </c>
      <c r="AF1802" t="str">
        <f t="shared" si="28"/>
        <v>Ocasionales</v>
      </c>
    </row>
    <row r="1803" spans="2:32" x14ac:dyDescent="0.3">
      <c r="B1803">
        <v>33595</v>
      </c>
      <c r="J1803" s="11" t="s">
        <v>3183</v>
      </c>
      <c r="K1803">
        <v>1</v>
      </c>
      <c r="AA1803" s="11" t="s">
        <v>8947</v>
      </c>
      <c r="AB1803">
        <v>1</v>
      </c>
      <c r="AD1803" s="11" t="s">
        <v>8387</v>
      </c>
      <c r="AE1803">
        <v>1</v>
      </c>
      <c r="AF1803" t="str">
        <f t="shared" si="28"/>
        <v>Ocasionales</v>
      </c>
    </row>
    <row r="1804" spans="2:32" x14ac:dyDescent="0.3">
      <c r="B1804">
        <v>20052</v>
      </c>
      <c r="J1804" s="11" t="s">
        <v>3184</v>
      </c>
      <c r="K1804">
        <v>1</v>
      </c>
      <c r="AA1804" s="11" t="s">
        <v>8702</v>
      </c>
      <c r="AB1804">
        <v>1</v>
      </c>
      <c r="AD1804" s="11" t="s">
        <v>7653</v>
      </c>
      <c r="AE1804">
        <v>1</v>
      </c>
      <c r="AF1804" t="str">
        <f t="shared" si="28"/>
        <v>Ocasionales</v>
      </c>
    </row>
    <row r="1805" spans="2:32" x14ac:dyDescent="0.3">
      <c r="B1805">
        <v>22928</v>
      </c>
      <c r="J1805" s="11" t="s">
        <v>3185</v>
      </c>
      <c r="K1805">
        <v>1</v>
      </c>
      <c r="AA1805" s="11" t="s">
        <v>8949</v>
      </c>
      <c r="AB1805">
        <v>1</v>
      </c>
      <c r="AD1805" s="11" t="s">
        <v>8391</v>
      </c>
      <c r="AE1805">
        <v>1</v>
      </c>
      <c r="AF1805" t="str">
        <f t="shared" si="28"/>
        <v>Ocasionales</v>
      </c>
    </row>
    <row r="1806" spans="2:32" x14ac:dyDescent="0.3">
      <c r="B1806">
        <v>55347</v>
      </c>
      <c r="J1806" s="11" t="s">
        <v>3186</v>
      </c>
      <c r="K1806">
        <v>1</v>
      </c>
      <c r="AA1806" s="11" t="s">
        <v>8703</v>
      </c>
      <c r="AB1806">
        <v>1</v>
      </c>
      <c r="AD1806" s="11" t="s">
        <v>7654</v>
      </c>
      <c r="AE1806">
        <v>1</v>
      </c>
      <c r="AF1806" t="str">
        <f t="shared" si="28"/>
        <v>Ocasionales</v>
      </c>
    </row>
    <row r="1807" spans="2:32" x14ac:dyDescent="0.3">
      <c r="B1807">
        <v>27875</v>
      </c>
      <c r="J1807" s="11" t="s">
        <v>3187</v>
      </c>
      <c r="K1807">
        <v>1</v>
      </c>
      <c r="AA1807" s="11" t="s">
        <v>8951</v>
      </c>
      <c r="AB1807">
        <v>1</v>
      </c>
      <c r="AD1807" s="11" t="s">
        <v>8395</v>
      </c>
      <c r="AE1807">
        <v>1</v>
      </c>
      <c r="AF1807" t="str">
        <f t="shared" si="28"/>
        <v>Ocasionales</v>
      </c>
    </row>
    <row r="1808" spans="2:32" x14ac:dyDescent="0.3">
      <c r="B1808">
        <v>23959</v>
      </c>
      <c r="J1808" s="11" t="s">
        <v>3188</v>
      </c>
      <c r="K1808">
        <v>1</v>
      </c>
      <c r="AA1808" s="11" t="s">
        <v>8704</v>
      </c>
      <c r="AB1808">
        <v>1</v>
      </c>
      <c r="AD1808" s="11" t="s">
        <v>7655</v>
      </c>
      <c r="AE1808">
        <v>1</v>
      </c>
      <c r="AF1808" t="str">
        <f t="shared" si="28"/>
        <v>Ocasionales</v>
      </c>
    </row>
    <row r="1809" spans="2:32" x14ac:dyDescent="0.3">
      <c r="B1809">
        <v>74732</v>
      </c>
      <c r="J1809" s="11" t="s">
        <v>3189</v>
      </c>
      <c r="K1809">
        <v>1</v>
      </c>
      <c r="AA1809" s="11" t="s">
        <v>8953</v>
      </c>
      <c r="AB1809">
        <v>1</v>
      </c>
      <c r="AD1809" s="11" t="s">
        <v>8399</v>
      </c>
      <c r="AE1809">
        <v>1</v>
      </c>
      <c r="AF1809" t="str">
        <f t="shared" si="28"/>
        <v>Ocasionales</v>
      </c>
    </row>
    <row r="1810" spans="2:32" x14ac:dyDescent="0.3">
      <c r="B1810">
        <v>57331</v>
      </c>
      <c r="J1810" s="11" t="s">
        <v>3190</v>
      </c>
      <c r="K1810">
        <v>1</v>
      </c>
      <c r="AA1810" s="11" t="s">
        <v>8705</v>
      </c>
      <c r="AB1810">
        <v>1</v>
      </c>
      <c r="AD1810" s="11" t="s">
        <v>7656</v>
      </c>
      <c r="AE1810">
        <v>1</v>
      </c>
      <c r="AF1810" t="str">
        <f t="shared" si="28"/>
        <v>Ocasionales</v>
      </c>
    </row>
    <row r="1811" spans="2:32" x14ac:dyDescent="0.3">
      <c r="B1811">
        <v>27084</v>
      </c>
      <c r="J1811" s="11" t="s">
        <v>3191</v>
      </c>
      <c r="K1811">
        <v>1</v>
      </c>
      <c r="AA1811" s="11" t="s">
        <v>8955</v>
      </c>
      <c r="AB1811">
        <v>1</v>
      </c>
      <c r="AD1811" s="11" t="s">
        <v>8403</v>
      </c>
      <c r="AE1811">
        <v>1</v>
      </c>
      <c r="AF1811" t="str">
        <f t="shared" si="28"/>
        <v>Ocasionales</v>
      </c>
    </row>
    <row r="1812" spans="2:32" x14ac:dyDescent="0.3">
      <c r="B1812">
        <v>34129</v>
      </c>
      <c r="J1812" s="11" t="s">
        <v>3192</v>
      </c>
      <c r="K1812">
        <v>1</v>
      </c>
      <c r="AA1812" s="11" t="s">
        <v>8438</v>
      </c>
      <c r="AB1812">
        <v>1</v>
      </c>
      <c r="AD1812" s="11" t="s">
        <v>7657</v>
      </c>
      <c r="AE1812">
        <v>1</v>
      </c>
      <c r="AF1812" t="str">
        <f t="shared" si="28"/>
        <v>Ocasionales</v>
      </c>
    </row>
    <row r="1813" spans="2:32" x14ac:dyDescent="0.3">
      <c r="B1813">
        <v>20435</v>
      </c>
      <c r="J1813" s="11" t="s">
        <v>3193</v>
      </c>
      <c r="K1813">
        <v>1</v>
      </c>
      <c r="AA1813" s="11" t="s">
        <v>8957</v>
      </c>
      <c r="AB1813">
        <v>1</v>
      </c>
      <c r="AD1813" s="11" t="s">
        <v>8407</v>
      </c>
      <c r="AE1813">
        <v>1</v>
      </c>
      <c r="AF1813" t="str">
        <f t="shared" si="28"/>
        <v>Ocasionales</v>
      </c>
    </row>
    <row r="1814" spans="2:32" x14ac:dyDescent="0.3">
      <c r="B1814">
        <v>21121</v>
      </c>
      <c r="J1814" s="11" t="s">
        <v>3194</v>
      </c>
      <c r="K1814">
        <v>1</v>
      </c>
      <c r="AA1814" s="11" t="s">
        <v>8707</v>
      </c>
      <c r="AB1814">
        <v>1</v>
      </c>
      <c r="AD1814" s="11" t="s">
        <v>7265</v>
      </c>
      <c r="AE1814">
        <v>1</v>
      </c>
      <c r="AF1814" t="str">
        <f t="shared" si="28"/>
        <v>Ocasionales</v>
      </c>
    </row>
    <row r="1815" spans="2:32" x14ac:dyDescent="0.3">
      <c r="B1815">
        <v>19643</v>
      </c>
      <c r="J1815" s="11" t="s">
        <v>3195</v>
      </c>
      <c r="K1815">
        <v>1</v>
      </c>
      <c r="AA1815" s="11" t="s">
        <v>8959</v>
      </c>
      <c r="AB1815">
        <v>1</v>
      </c>
      <c r="AD1815" s="11" t="s">
        <v>8411</v>
      </c>
      <c r="AE1815">
        <v>1</v>
      </c>
      <c r="AF1815" t="str">
        <f t="shared" si="28"/>
        <v>Ocasionales</v>
      </c>
    </row>
    <row r="1816" spans="2:32" x14ac:dyDescent="0.3">
      <c r="B1816">
        <v>35843</v>
      </c>
      <c r="J1816" s="11" t="s">
        <v>3196</v>
      </c>
      <c r="K1816">
        <v>1</v>
      </c>
      <c r="AA1816" s="11" t="s">
        <v>8708</v>
      </c>
      <c r="AB1816">
        <v>1</v>
      </c>
      <c r="AD1816" s="11" t="s">
        <v>7659</v>
      </c>
      <c r="AE1816">
        <v>1</v>
      </c>
      <c r="AF1816" t="str">
        <f t="shared" si="28"/>
        <v>Ocasionales</v>
      </c>
    </row>
    <row r="1817" spans="2:32" x14ac:dyDescent="0.3">
      <c r="B1817">
        <v>30693</v>
      </c>
      <c r="J1817" s="11" t="s">
        <v>3197</v>
      </c>
      <c r="K1817">
        <v>1</v>
      </c>
      <c r="AA1817" s="11" t="s">
        <v>8961</v>
      </c>
      <c r="AB1817">
        <v>1</v>
      </c>
      <c r="AD1817" s="11" t="s">
        <v>8415</v>
      </c>
      <c r="AE1817">
        <v>1</v>
      </c>
      <c r="AF1817" t="str">
        <f t="shared" si="28"/>
        <v>Ocasionales</v>
      </c>
    </row>
    <row r="1818" spans="2:32" x14ac:dyDescent="0.3">
      <c r="B1818">
        <v>69128</v>
      </c>
      <c r="J1818" s="11" t="s">
        <v>3198</v>
      </c>
      <c r="K1818">
        <v>1</v>
      </c>
      <c r="AA1818" s="11" t="s">
        <v>8709</v>
      </c>
      <c r="AB1818">
        <v>1</v>
      </c>
      <c r="AD1818" s="11" t="s">
        <v>7660</v>
      </c>
      <c r="AE1818">
        <v>1</v>
      </c>
      <c r="AF1818" t="str">
        <f t="shared" si="28"/>
        <v>Ocasionales</v>
      </c>
    </row>
    <row r="1819" spans="2:32" x14ac:dyDescent="0.3">
      <c r="B1819">
        <v>35333</v>
      </c>
      <c r="J1819" s="11" t="s">
        <v>3199</v>
      </c>
      <c r="K1819">
        <v>1</v>
      </c>
      <c r="AA1819" s="11" t="s">
        <v>8963</v>
      </c>
      <c r="AB1819">
        <v>1</v>
      </c>
      <c r="AD1819" s="11" t="s">
        <v>7366</v>
      </c>
      <c r="AE1819">
        <v>1</v>
      </c>
      <c r="AF1819" t="str">
        <f t="shared" si="28"/>
        <v>Ocasionales</v>
      </c>
    </row>
    <row r="1820" spans="2:32" x14ac:dyDescent="0.3">
      <c r="B1820">
        <v>13109</v>
      </c>
      <c r="J1820" s="11" t="s">
        <v>3200</v>
      </c>
      <c r="K1820">
        <v>1</v>
      </c>
      <c r="AA1820" s="11" t="s">
        <v>8710</v>
      </c>
      <c r="AB1820">
        <v>1</v>
      </c>
      <c r="AD1820" s="11" t="s">
        <v>7173</v>
      </c>
      <c r="AE1820">
        <v>1</v>
      </c>
      <c r="AF1820" t="str">
        <f t="shared" si="28"/>
        <v>Ocasionales</v>
      </c>
    </row>
    <row r="1821" spans="2:32" x14ac:dyDescent="0.3">
      <c r="B1821">
        <v>56929</v>
      </c>
      <c r="J1821" s="11" t="s">
        <v>3201</v>
      </c>
      <c r="K1821">
        <v>1</v>
      </c>
      <c r="AA1821" s="11" t="s">
        <v>8965</v>
      </c>
      <c r="AB1821">
        <v>1</v>
      </c>
      <c r="AD1821" s="11" t="s">
        <v>8423</v>
      </c>
      <c r="AE1821">
        <v>1</v>
      </c>
      <c r="AF1821" t="str">
        <f t="shared" si="28"/>
        <v>Ocasionales</v>
      </c>
    </row>
    <row r="1822" spans="2:32" x14ac:dyDescent="0.3">
      <c r="B1822">
        <v>36253</v>
      </c>
      <c r="J1822" s="11" t="s">
        <v>3202</v>
      </c>
      <c r="K1822">
        <v>1</v>
      </c>
      <c r="AA1822" s="11" t="s">
        <v>8711</v>
      </c>
      <c r="AB1822">
        <v>1</v>
      </c>
      <c r="AD1822" s="11" t="s">
        <v>7662</v>
      </c>
      <c r="AE1822">
        <v>1</v>
      </c>
      <c r="AF1822" t="str">
        <f t="shared" si="28"/>
        <v>Ocasionales</v>
      </c>
    </row>
    <row r="1823" spans="2:32" x14ac:dyDescent="0.3">
      <c r="B1823">
        <v>36587</v>
      </c>
      <c r="J1823" s="11" t="s">
        <v>3203</v>
      </c>
      <c r="K1823">
        <v>1</v>
      </c>
      <c r="AA1823" s="11" t="s">
        <v>8967</v>
      </c>
      <c r="AB1823">
        <v>1</v>
      </c>
      <c r="AD1823" s="11" t="s">
        <v>8427</v>
      </c>
      <c r="AE1823">
        <v>1</v>
      </c>
      <c r="AF1823" t="str">
        <f t="shared" si="28"/>
        <v>Ocasionales</v>
      </c>
    </row>
    <row r="1824" spans="2:32" x14ac:dyDescent="0.3">
      <c r="B1824">
        <v>20401</v>
      </c>
      <c r="J1824" s="11" t="s">
        <v>3204</v>
      </c>
      <c r="K1824">
        <v>1</v>
      </c>
      <c r="AA1824" s="11" t="s">
        <v>8712</v>
      </c>
      <c r="AB1824">
        <v>1</v>
      </c>
      <c r="AD1824" s="11" t="s">
        <v>7663</v>
      </c>
      <c r="AE1824">
        <v>1</v>
      </c>
      <c r="AF1824" t="str">
        <f t="shared" si="28"/>
        <v>Ocasionales</v>
      </c>
    </row>
    <row r="1825" spans="2:32" x14ac:dyDescent="0.3">
      <c r="B1825">
        <v>12676</v>
      </c>
      <c r="J1825" s="11" t="s">
        <v>3205</v>
      </c>
      <c r="K1825">
        <v>1</v>
      </c>
      <c r="AA1825" s="11" t="s">
        <v>8969</v>
      </c>
      <c r="AB1825">
        <v>1</v>
      </c>
      <c r="AD1825" s="11" t="s">
        <v>8431</v>
      </c>
      <c r="AE1825">
        <v>1</v>
      </c>
      <c r="AF1825" t="str">
        <f t="shared" si="28"/>
        <v>Ocasionales</v>
      </c>
    </row>
    <row r="1826" spans="2:32" x14ac:dyDescent="0.3">
      <c r="B1826">
        <v>28196</v>
      </c>
      <c r="J1826" s="11" t="s">
        <v>3206</v>
      </c>
      <c r="K1826">
        <v>1</v>
      </c>
      <c r="AA1826" s="11" t="s">
        <v>8713</v>
      </c>
      <c r="AB1826">
        <v>1</v>
      </c>
      <c r="AD1826" s="11" t="s">
        <v>7664</v>
      </c>
      <c r="AE1826">
        <v>1</v>
      </c>
      <c r="AF1826" t="str">
        <f t="shared" si="28"/>
        <v>Ocasionales</v>
      </c>
    </row>
    <row r="1827" spans="2:32" x14ac:dyDescent="0.3">
      <c r="B1827">
        <v>34514</v>
      </c>
      <c r="J1827" s="11" t="s">
        <v>3207</v>
      </c>
      <c r="K1827">
        <v>1</v>
      </c>
      <c r="AA1827" s="11" t="s">
        <v>8971</v>
      </c>
      <c r="AB1827">
        <v>1</v>
      </c>
      <c r="AD1827" s="11" t="s">
        <v>8435</v>
      </c>
      <c r="AE1827">
        <v>1</v>
      </c>
      <c r="AF1827" t="str">
        <f t="shared" si="28"/>
        <v>Ocasionales</v>
      </c>
    </row>
    <row r="1828" spans="2:32" x14ac:dyDescent="0.3">
      <c r="B1828">
        <v>24201</v>
      </c>
      <c r="J1828" s="11" t="s">
        <v>3208</v>
      </c>
      <c r="K1828">
        <v>1</v>
      </c>
      <c r="AA1828" s="11" t="s">
        <v>8714</v>
      </c>
      <c r="AB1828">
        <v>1</v>
      </c>
      <c r="AD1828" s="11" t="s">
        <v>7665</v>
      </c>
      <c r="AE1828">
        <v>1</v>
      </c>
      <c r="AF1828" t="str">
        <f t="shared" si="28"/>
        <v>Ocasionales</v>
      </c>
    </row>
    <row r="1829" spans="2:32" x14ac:dyDescent="0.3">
      <c r="B1829">
        <v>21135</v>
      </c>
      <c r="J1829" s="11" t="s">
        <v>3209</v>
      </c>
      <c r="K1829">
        <v>1</v>
      </c>
      <c r="AA1829" s="11" t="s">
        <v>8973</v>
      </c>
      <c r="AB1829">
        <v>1</v>
      </c>
      <c r="AD1829" s="11" t="s">
        <v>8439</v>
      </c>
      <c r="AE1829">
        <v>1</v>
      </c>
      <c r="AF1829" t="str">
        <f t="shared" si="28"/>
        <v>Ocasionales</v>
      </c>
    </row>
    <row r="1830" spans="2:32" x14ac:dyDescent="0.3">
      <c r="B1830">
        <v>39950</v>
      </c>
      <c r="J1830" s="11" t="s">
        <v>3210</v>
      </c>
      <c r="K1830">
        <v>1</v>
      </c>
      <c r="AA1830" s="11" t="s">
        <v>8715</v>
      </c>
      <c r="AB1830">
        <v>1</v>
      </c>
      <c r="AD1830" s="11" t="s">
        <v>7666</v>
      </c>
      <c r="AE1830">
        <v>1</v>
      </c>
      <c r="AF1830" t="str">
        <f t="shared" si="28"/>
        <v>Ocasionales</v>
      </c>
    </row>
    <row r="1831" spans="2:32" x14ac:dyDescent="0.3">
      <c r="B1831">
        <v>33724</v>
      </c>
      <c r="J1831" s="11" t="s">
        <v>3211</v>
      </c>
      <c r="K1831">
        <v>1</v>
      </c>
      <c r="AA1831" s="11" t="s">
        <v>8975</v>
      </c>
      <c r="AB1831">
        <v>1</v>
      </c>
      <c r="AD1831" s="11" t="s">
        <v>7368</v>
      </c>
      <c r="AE1831">
        <v>1</v>
      </c>
      <c r="AF1831" t="str">
        <f t="shared" si="28"/>
        <v>Ocasionales</v>
      </c>
    </row>
    <row r="1832" spans="2:32" x14ac:dyDescent="0.3">
      <c r="B1832">
        <v>38199</v>
      </c>
      <c r="J1832" s="11" t="s">
        <v>3212</v>
      </c>
      <c r="K1832">
        <v>1</v>
      </c>
      <c r="AA1832" s="11" t="s">
        <v>8716</v>
      </c>
      <c r="AB1832">
        <v>1</v>
      </c>
      <c r="AD1832" s="11" t="s">
        <v>7667</v>
      </c>
      <c r="AE1832">
        <v>1</v>
      </c>
      <c r="AF1832" t="str">
        <f t="shared" si="28"/>
        <v>Ocasionales</v>
      </c>
    </row>
    <row r="1833" spans="2:32" x14ac:dyDescent="0.3">
      <c r="B1833">
        <v>21299</v>
      </c>
      <c r="J1833" s="11" t="s">
        <v>3213</v>
      </c>
      <c r="K1833">
        <v>1</v>
      </c>
      <c r="AA1833" s="11" t="s">
        <v>8977</v>
      </c>
      <c r="AB1833">
        <v>1</v>
      </c>
      <c r="AD1833" s="11" t="s">
        <v>8447</v>
      </c>
      <c r="AE1833">
        <v>1</v>
      </c>
      <c r="AF1833" t="str">
        <f t="shared" si="28"/>
        <v>Ocasionales</v>
      </c>
    </row>
    <row r="1834" spans="2:32" x14ac:dyDescent="0.3">
      <c r="B1834">
        <v>16872</v>
      </c>
      <c r="J1834" s="11" t="s">
        <v>3214</v>
      </c>
      <c r="K1834">
        <v>1</v>
      </c>
      <c r="AA1834" s="11" t="s">
        <v>8717</v>
      </c>
      <c r="AB1834">
        <v>1</v>
      </c>
      <c r="AD1834" s="11" t="s">
        <v>7668</v>
      </c>
      <c r="AE1834">
        <v>1</v>
      </c>
      <c r="AF1834" t="str">
        <f t="shared" si="28"/>
        <v>Ocasionales</v>
      </c>
    </row>
    <row r="1835" spans="2:32" x14ac:dyDescent="0.3">
      <c r="B1835">
        <v>19998</v>
      </c>
      <c r="J1835" s="11" t="s">
        <v>3215</v>
      </c>
      <c r="K1835">
        <v>1</v>
      </c>
      <c r="AA1835" s="11" t="s">
        <v>8979</v>
      </c>
      <c r="AB1835">
        <v>1</v>
      </c>
      <c r="AD1835" s="11" t="s">
        <v>8451</v>
      </c>
      <c r="AE1835">
        <v>1</v>
      </c>
      <c r="AF1835" t="str">
        <f t="shared" si="28"/>
        <v>Ocasionales</v>
      </c>
    </row>
    <row r="1836" spans="2:32" x14ac:dyDescent="0.3">
      <c r="B1836">
        <v>39764</v>
      </c>
      <c r="J1836" s="11" t="s">
        <v>3216</v>
      </c>
      <c r="K1836">
        <v>1</v>
      </c>
      <c r="AA1836" s="11" t="s">
        <v>8718</v>
      </c>
      <c r="AB1836">
        <v>1</v>
      </c>
      <c r="AD1836" s="11" t="s">
        <v>7669</v>
      </c>
      <c r="AE1836">
        <v>1</v>
      </c>
      <c r="AF1836" t="str">
        <f t="shared" si="28"/>
        <v>Ocasionales</v>
      </c>
    </row>
    <row r="1837" spans="2:32" x14ac:dyDescent="0.3">
      <c r="B1837">
        <v>58532</v>
      </c>
      <c r="J1837" s="11" t="s">
        <v>3217</v>
      </c>
      <c r="K1837">
        <v>1</v>
      </c>
      <c r="AA1837" s="11" t="s">
        <v>8981</v>
      </c>
      <c r="AB1837">
        <v>1</v>
      </c>
      <c r="AD1837" s="11" t="s">
        <v>8455</v>
      </c>
      <c r="AE1837">
        <v>1</v>
      </c>
      <c r="AF1837" t="str">
        <f t="shared" si="28"/>
        <v>Ocasionales</v>
      </c>
    </row>
    <row r="1838" spans="2:32" x14ac:dyDescent="0.3">
      <c r="B1838">
        <v>39164</v>
      </c>
      <c r="J1838" s="11" t="s">
        <v>3218</v>
      </c>
      <c r="K1838">
        <v>1</v>
      </c>
      <c r="AA1838" s="11" t="s">
        <v>8719</v>
      </c>
      <c r="AB1838">
        <v>1</v>
      </c>
      <c r="AD1838" s="11" t="s">
        <v>7670</v>
      </c>
      <c r="AE1838">
        <v>1</v>
      </c>
      <c r="AF1838" t="str">
        <f t="shared" si="28"/>
        <v>Ocasionales</v>
      </c>
    </row>
    <row r="1839" spans="2:32" x14ac:dyDescent="0.3">
      <c r="B1839">
        <v>37933</v>
      </c>
      <c r="J1839" s="11" t="s">
        <v>3219</v>
      </c>
      <c r="K1839">
        <v>1</v>
      </c>
      <c r="AA1839" s="11" t="s">
        <v>8456</v>
      </c>
      <c r="AB1839">
        <v>1</v>
      </c>
      <c r="AD1839" s="11" t="s">
        <v>8459</v>
      </c>
      <c r="AE1839">
        <v>1</v>
      </c>
      <c r="AF1839" t="str">
        <f t="shared" si="28"/>
        <v>Ocasionales</v>
      </c>
    </row>
    <row r="1840" spans="2:32" x14ac:dyDescent="0.3">
      <c r="B1840">
        <v>75529</v>
      </c>
      <c r="J1840" s="11" t="s">
        <v>3220</v>
      </c>
      <c r="K1840">
        <v>1</v>
      </c>
      <c r="AA1840" s="11" t="s">
        <v>8720</v>
      </c>
      <c r="AB1840">
        <v>1</v>
      </c>
      <c r="AD1840" s="11" t="s">
        <v>7671</v>
      </c>
      <c r="AE1840">
        <v>1</v>
      </c>
      <c r="AF1840" t="str">
        <f t="shared" si="28"/>
        <v>Ocasionales</v>
      </c>
    </row>
    <row r="1841" spans="2:32" x14ac:dyDescent="0.3">
      <c r="B1841">
        <v>30909</v>
      </c>
      <c r="J1841" s="11" t="s">
        <v>3221</v>
      </c>
      <c r="K1841">
        <v>1</v>
      </c>
      <c r="AA1841" s="11" t="s">
        <v>8985</v>
      </c>
      <c r="AB1841">
        <v>1</v>
      </c>
      <c r="AD1841" s="11" t="s">
        <v>8463</v>
      </c>
      <c r="AE1841">
        <v>1</v>
      </c>
      <c r="AF1841" t="str">
        <f t="shared" si="28"/>
        <v>Ocasionales</v>
      </c>
    </row>
    <row r="1842" spans="2:32" x14ac:dyDescent="0.3">
      <c r="B1842">
        <v>19970</v>
      </c>
      <c r="J1842" s="11" t="s">
        <v>3222</v>
      </c>
      <c r="K1842">
        <v>1</v>
      </c>
      <c r="AA1842" s="11" t="s">
        <v>8721</v>
      </c>
      <c r="AB1842">
        <v>1</v>
      </c>
      <c r="AD1842" s="11" t="s">
        <v>7672</v>
      </c>
      <c r="AE1842">
        <v>1</v>
      </c>
      <c r="AF1842" t="str">
        <f t="shared" si="28"/>
        <v>Ocasionales</v>
      </c>
    </row>
    <row r="1843" spans="2:32" x14ac:dyDescent="0.3">
      <c r="B1843">
        <v>28733</v>
      </c>
      <c r="J1843" s="11" t="s">
        <v>3223</v>
      </c>
      <c r="K1843">
        <v>1</v>
      </c>
      <c r="AA1843" s="11" t="s">
        <v>8987</v>
      </c>
      <c r="AB1843">
        <v>1</v>
      </c>
      <c r="AD1843" s="11" t="s">
        <v>7370</v>
      </c>
      <c r="AE1843">
        <v>1</v>
      </c>
      <c r="AF1843" t="str">
        <f t="shared" si="28"/>
        <v>Ocasionales</v>
      </c>
    </row>
    <row r="1844" spans="2:32" x14ac:dyDescent="0.3">
      <c r="B1844">
        <v>11704</v>
      </c>
      <c r="J1844" s="11" t="s">
        <v>3224</v>
      </c>
      <c r="K1844">
        <v>1</v>
      </c>
      <c r="AA1844" s="11" t="s">
        <v>8722</v>
      </c>
      <c r="AB1844">
        <v>1</v>
      </c>
      <c r="AD1844" s="11" t="s">
        <v>7673</v>
      </c>
      <c r="AE1844">
        <v>1</v>
      </c>
      <c r="AF1844" t="str">
        <f t="shared" si="28"/>
        <v>Ocasionales</v>
      </c>
    </row>
    <row r="1845" spans="2:32" x14ac:dyDescent="0.3">
      <c r="B1845">
        <v>50661</v>
      </c>
      <c r="J1845" s="11" t="s">
        <v>3225</v>
      </c>
      <c r="K1845">
        <v>1</v>
      </c>
      <c r="AA1845" s="11" t="s">
        <v>8989</v>
      </c>
      <c r="AB1845">
        <v>1</v>
      </c>
      <c r="AD1845" s="11" t="s">
        <v>8471</v>
      </c>
      <c r="AE1845">
        <v>1</v>
      </c>
      <c r="AF1845" t="str">
        <f t="shared" si="28"/>
        <v>Ocasionales</v>
      </c>
    </row>
    <row r="1846" spans="2:32" x14ac:dyDescent="0.3">
      <c r="B1846">
        <v>80291</v>
      </c>
      <c r="J1846" s="11" t="s">
        <v>3226</v>
      </c>
      <c r="K1846">
        <v>1</v>
      </c>
      <c r="AA1846" s="11" t="s">
        <v>8723</v>
      </c>
      <c r="AB1846">
        <v>1</v>
      </c>
      <c r="AD1846" s="11" t="s">
        <v>7674</v>
      </c>
      <c r="AE1846">
        <v>1</v>
      </c>
      <c r="AF1846" t="str">
        <f t="shared" si="28"/>
        <v>Ocasionales</v>
      </c>
    </row>
    <row r="1847" spans="2:32" x14ac:dyDescent="0.3">
      <c r="B1847">
        <v>36464</v>
      </c>
      <c r="J1847" s="11" t="s">
        <v>3227</v>
      </c>
      <c r="K1847">
        <v>1</v>
      </c>
      <c r="AA1847" s="11" t="s">
        <v>8991</v>
      </c>
      <c r="AB1847">
        <v>1</v>
      </c>
      <c r="AD1847" s="11" t="s">
        <v>8475</v>
      </c>
      <c r="AE1847">
        <v>1</v>
      </c>
      <c r="AF1847" t="str">
        <f t="shared" si="28"/>
        <v>Ocasionales</v>
      </c>
    </row>
    <row r="1848" spans="2:32" x14ac:dyDescent="0.3">
      <c r="B1848">
        <v>27649</v>
      </c>
      <c r="J1848" s="11" t="s">
        <v>3228</v>
      </c>
      <c r="K1848">
        <v>1</v>
      </c>
      <c r="AA1848" s="11" t="s">
        <v>8724</v>
      </c>
      <c r="AB1848">
        <v>1</v>
      </c>
      <c r="AD1848" s="11" t="s">
        <v>7675</v>
      </c>
      <c r="AE1848">
        <v>1</v>
      </c>
      <c r="AF1848" t="str">
        <f t="shared" si="28"/>
        <v>Ocasionales</v>
      </c>
    </row>
    <row r="1849" spans="2:32" x14ac:dyDescent="0.3">
      <c r="B1849">
        <v>37710</v>
      </c>
      <c r="J1849" s="11" t="s">
        <v>3229</v>
      </c>
      <c r="K1849">
        <v>1</v>
      </c>
      <c r="AA1849" s="11" t="s">
        <v>8993</v>
      </c>
      <c r="AB1849">
        <v>1</v>
      </c>
      <c r="AD1849" s="11" t="s">
        <v>8479</v>
      </c>
      <c r="AE1849">
        <v>1</v>
      </c>
      <c r="AF1849" t="str">
        <f t="shared" si="28"/>
        <v>Ocasionales</v>
      </c>
    </row>
    <row r="1850" spans="2:32" x14ac:dyDescent="0.3">
      <c r="B1850">
        <v>79162</v>
      </c>
      <c r="J1850" s="11" t="s">
        <v>3230</v>
      </c>
      <c r="K1850">
        <v>1</v>
      </c>
      <c r="AA1850" s="11" t="s">
        <v>9030</v>
      </c>
      <c r="AB1850">
        <v>1</v>
      </c>
      <c r="AD1850" s="11" t="s">
        <v>7676</v>
      </c>
      <c r="AE1850">
        <v>1</v>
      </c>
      <c r="AF1850" t="str">
        <f t="shared" si="28"/>
        <v>Ocasionales</v>
      </c>
    </row>
    <row r="1851" spans="2:32" x14ac:dyDescent="0.3">
      <c r="B1851">
        <v>24984</v>
      </c>
      <c r="J1851" s="11" t="s">
        <v>3231</v>
      </c>
      <c r="K1851">
        <v>1</v>
      </c>
      <c r="AA1851" s="11" t="s">
        <v>8995</v>
      </c>
      <c r="AB1851">
        <v>1</v>
      </c>
      <c r="AD1851" s="11" t="s">
        <v>7201</v>
      </c>
      <c r="AE1851">
        <v>1</v>
      </c>
      <c r="AF1851" t="str">
        <f t="shared" si="28"/>
        <v>Ocasionales</v>
      </c>
    </row>
    <row r="1852" spans="2:32" x14ac:dyDescent="0.3">
      <c r="B1852">
        <v>27204</v>
      </c>
      <c r="J1852" s="11" t="s">
        <v>3232</v>
      </c>
      <c r="K1852">
        <v>1</v>
      </c>
      <c r="AA1852" s="11" t="s">
        <v>9031</v>
      </c>
      <c r="AB1852">
        <v>1</v>
      </c>
      <c r="AD1852" s="11" t="s">
        <v>7677</v>
      </c>
      <c r="AE1852">
        <v>1</v>
      </c>
      <c r="AF1852" t="str">
        <f t="shared" si="28"/>
        <v>Ocasionales</v>
      </c>
    </row>
    <row r="1853" spans="2:32" x14ac:dyDescent="0.3">
      <c r="B1853">
        <v>54402</v>
      </c>
      <c r="J1853" s="11" t="s">
        <v>3233</v>
      </c>
      <c r="K1853">
        <v>1</v>
      </c>
      <c r="AA1853" s="11" t="s">
        <v>8997</v>
      </c>
      <c r="AB1853">
        <v>1</v>
      </c>
      <c r="AD1853" s="11" t="s">
        <v>8487</v>
      </c>
      <c r="AE1853">
        <v>1</v>
      </c>
      <c r="AF1853" t="str">
        <f t="shared" si="28"/>
        <v>Ocasionales</v>
      </c>
    </row>
    <row r="1854" spans="2:32" x14ac:dyDescent="0.3">
      <c r="B1854">
        <v>26824</v>
      </c>
      <c r="J1854" s="11" t="s">
        <v>3234</v>
      </c>
      <c r="K1854">
        <v>1</v>
      </c>
      <c r="AA1854" s="11" t="s">
        <v>9033</v>
      </c>
      <c r="AB1854">
        <v>1</v>
      </c>
      <c r="AD1854" s="11" t="s">
        <v>7678</v>
      </c>
      <c r="AE1854">
        <v>1</v>
      </c>
      <c r="AF1854" t="str">
        <f t="shared" si="28"/>
        <v>Ocasionales</v>
      </c>
    </row>
    <row r="1855" spans="2:32" x14ac:dyDescent="0.3">
      <c r="B1855">
        <v>26751</v>
      </c>
      <c r="J1855" s="11" t="s">
        <v>3235</v>
      </c>
      <c r="K1855">
        <v>1</v>
      </c>
      <c r="AA1855" s="11" t="s">
        <v>8999</v>
      </c>
      <c r="AB1855">
        <v>1</v>
      </c>
      <c r="AD1855" s="11" t="s">
        <v>8491</v>
      </c>
      <c r="AE1855">
        <v>1</v>
      </c>
      <c r="AF1855" t="str">
        <f t="shared" si="28"/>
        <v>Ocasionales</v>
      </c>
    </row>
    <row r="1856" spans="2:32" x14ac:dyDescent="0.3">
      <c r="B1856">
        <v>57855</v>
      </c>
      <c r="J1856" s="11" t="s">
        <v>3236</v>
      </c>
      <c r="K1856">
        <v>1</v>
      </c>
      <c r="AA1856" s="11" t="s">
        <v>9035</v>
      </c>
      <c r="AB1856">
        <v>1</v>
      </c>
      <c r="AD1856" s="11" t="s">
        <v>7679</v>
      </c>
      <c r="AE1856">
        <v>1</v>
      </c>
      <c r="AF1856" t="str">
        <f t="shared" si="28"/>
        <v>Ocasionales</v>
      </c>
    </row>
    <row r="1857" spans="2:32" x14ac:dyDescent="0.3">
      <c r="B1857">
        <v>55022</v>
      </c>
      <c r="J1857" s="11" t="s">
        <v>3237</v>
      </c>
      <c r="K1857">
        <v>1</v>
      </c>
      <c r="AA1857" s="11" t="s">
        <v>9001</v>
      </c>
      <c r="AB1857">
        <v>1</v>
      </c>
      <c r="AD1857" s="11" t="s">
        <v>8495</v>
      </c>
      <c r="AE1857">
        <v>1</v>
      </c>
      <c r="AF1857" t="str">
        <f t="shared" si="28"/>
        <v>Ocasionales</v>
      </c>
    </row>
    <row r="1858" spans="2:32" x14ac:dyDescent="0.3">
      <c r="B1858">
        <v>24680</v>
      </c>
      <c r="J1858" s="11" t="s">
        <v>3238</v>
      </c>
      <c r="K1858">
        <v>1</v>
      </c>
      <c r="AA1858" s="11" t="s">
        <v>9037</v>
      </c>
      <c r="AB1858">
        <v>1</v>
      </c>
      <c r="AD1858" s="11" t="s">
        <v>7267</v>
      </c>
      <c r="AE1858">
        <v>1</v>
      </c>
      <c r="AF1858" t="str">
        <f t="shared" si="28"/>
        <v>Ocasionales</v>
      </c>
    </row>
    <row r="1859" spans="2:32" x14ac:dyDescent="0.3">
      <c r="B1859">
        <v>31958</v>
      </c>
      <c r="J1859" s="11" t="s">
        <v>3239</v>
      </c>
      <c r="K1859">
        <v>1</v>
      </c>
      <c r="AA1859" s="11" t="s">
        <v>9003</v>
      </c>
      <c r="AB1859">
        <v>1</v>
      </c>
      <c r="AD1859" s="11" t="s">
        <v>8499</v>
      </c>
      <c r="AE1859">
        <v>1</v>
      </c>
      <c r="AF1859" t="str">
        <f t="shared" si="28"/>
        <v>Ocasionales</v>
      </c>
    </row>
    <row r="1860" spans="2:32" x14ac:dyDescent="0.3">
      <c r="B1860">
        <v>22350</v>
      </c>
      <c r="J1860" s="11" t="s">
        <v>3240</v>
      </c>
      <c r="K1860">
        <v>1</v>
      </c>
      <c r="AA1860" s="11" t="s">
        <v>9039</v>
      </c>
      <c r="AB1860">
        <v>1</v>
      </c>
      <c r="AD1860" s="11" t="s">
        <v>7681</v>
      </c>
      <c r="AE1860">
        <v>1</v>
      </c>
      <c r="AF1860" t="str">
        <f t="shared" si="28"/>
        <v>Ocasionales</v>
      </c>
    </row>
    <row r="1861" spans="2:32" x14ac:dyDescent="0.3">
      <c r="B1861">
        <v>91873</v>
      </c>
      <c r="J1861" s="11" t="s">
        <v>3241</v>
      </c>
      <c r="K1861">
        <v>1</v>
      </c>
      <c r="AA1861" s="11" t="s">
        <v>9005</v>
      </c>
      <c r="AB1861">
        <v>1</v>
      </c>
      <c r="AD1861" s="11" t="s">
        <v>8503</v>
      </c>
      <c r="AE1861">
        <v>1</v>
      </c>
      <c r="AF1861" t="str">
        <f t="shared" si="28"/>
        <v>Ocasionales</v>
      </c>
    </row>
    <row r="1862" spans="2:32" x14ac:dyDescent="0.3">
      <c r="B1862">
        <v>37020</v>
      </c>
      <c r="J1862" s="11" t="s">
        <v>3242</v>
      </c>
      <c r="K1862">
        <v>1</v>
      </c>
      <c r="AA1862" s="11" t="s">
        <v>9041</v>
      </c>
      <c r="AB1862">
        <v>1</v>
      </c>
      <c r="AD1862" s="11" t="s">
        <v>7682</v>
      </c>
      <c r="AE1862">
        <v>1</v>
      </c>
      <c r="AF1862" t="str">
        <f t="shared" ref="AF1862:AF1925" si="29">IF(AE1862&lt;=2,"Ocasionales",IF(AE1862&lt;=5,"Moderados", IF(AE1862&lt;=8,"Frecuentes","Muy frecuentes")))</f>
        <v>Ocasionales</v>
      </c>
    </row>
    <row r="1863" spans="2:32" x14ac:dyDescent="0.3">
      <c r="B1863">
        <v>21248</v>
      </c>
      <c r="J1863" s="11" t="s">
        <v>3243</v>
      </c>
      <c r="K1863">
        <v>1</v>
      </c>
      <c r="AA1863" s="11" t="s">
        <v>9007</v>
      </c>
      <c r="AB1863">
        <v>1</v>
      </c>
      <c r="AD1863" s="11" t="s">
        <v>8507</v>
      </c>
      <c r="AE1863">
        <v>1</v>
      </c>
      <c r="AF1863" t="str">
        <f t="shared" si="29"/>
        <v>Ocasionales</v>
      </c>
    </row>
    <row r="1864" spans="2:32" x14ac:dyDescent="0.3">
      <c r="B1864">
        <v>20450</v>
      </c>
      <c r="J1864" s="11" t="s">
        <v>3244</v>
      </c>
      <c r="K1864">
        <v>1</v>
      </c>
      <c r="AA1864" s="11" t="s">
        <v>9043</v>
      </c>
      <c r="AB1864">
        <v>1</v>
      </c>
      <c r="AD1864" s="11" t="s">
        <v>7268</v>
      </c>
      <c r="AE1864">
        <v>1</v>
      </c>
      <c r="AF1864" t="str">
        <f t="shared" si="29"/>
        <v>Ocasionales</v>
      </c>
    </row>
    <row r="1865" spans="2:32" x14ac:dyDescent="0.3">
      <c r="B1865">
        <v>28125</v>
      </c>
      <c r="J1865" s="11" t="s">
        <v>3245</v>
      </c>
      <c r="K1865">
        <v>1</v>
      </c>
      <c r="AA1865" s="11" t="s">
        <v>8457</v>
      </c>
      <c r="AB1865">
        <v>1</v>
      </c>
      <c r="AD1865" s="11" t="s">
        <v>8511</v>
      </c>
      <c r="AE1865">
        <v>1</v>
      </c>
      <c r="AF1865" t="str">
        <f t="shared" si="29"/>
        <v>Ocasionales</v>
      </c>
    </row>
    <row r="1866" spans="2:32" x14ac:dyDescent="0.3">
      <c r="B1866">
        <v>21646</v>
      </c>
      <c r="J1866" s="11" t="s">
        <v>3246</v>
      </c>
      <c r="K1866">
        <v>1</v>
      </c>
      <c r="AA1866" s="11" t="s">
        <v>8422</v>
      </c>
      <c r="AB1866">
        <v>1</v>
      </c>
      <c r="AD1866" s="11" t="s">
        <v>7684</v>
      </c>
      <c r="AE1866">
        <v>1</v>
      </c>
      <c r="AF1866" t="str">
        <f t="shared" si="29"/>
        <v>Ocasionales</v>
      </c>
    </row>
    <row r="1867" spans="2:32" x14ac:dyDescent="0.3">
      <c r="B1867">
        <v>15398</v>
      </c>
      <c r="J1867" s="11" t="s">
        <v>3247</v>
      </c>
      <c r="K1867">
        <v>1</v>
      </c>
      <c r="AA1867" s="11" t="s">
        <v>9011</v>
      </c>
      <c r="AB1867">
        <v>1</v>
      </c>
      <c r="AD1867" s="11" t="s">
        <v>8515</v>
      </c>
      <c r="AE1867">
        <v>1</v>
      </c>
      <c r="AF1867" t="str">
        <f t="shared" si="29"/>
        <v>Ocasionales</v>
      </c>
    </row>
    <row r="1868" spans="2:32" x14ac:dyDescent="0.3">
      <c r="B1868">
        <v>81157</v>
      </c>
      <c r="J1868" s="11" t="s">
        <v>3248</v>
      </c>
      <c r="K1868">
        <v>1</v>
      </c>
      <c r="AA1868" s="11" t="s">
        <v>8734</v>
      </c>
      <c r="AB1868">
        <v>1</v>
      </c>
      <c r="AD1868" s="11" t="s">
        <v>7685</v>
      </c>
      <c r="AE1868">
        <v>1</v>
      </c>
      <c r="AF1868" t="str">
        <f t="shared" si="29"/>
        <v>Ocasionales</v>
      </c>
    </row>
    <row r="1869" spans="2:32" x14ac:dyDescent="0.3">
      <c r="B1869">
        <v>21639</v>
      </c>
      <c r="J1869" s="11" t="s">
        <v>3249</v>
      </c>
      <c r="K1869">
        <v>1</v>
      </c>
      <c r="AA1869" s="11" t="s">
        <v>9013</v>
      </c>
      <c r="AB1869">
        <v>1</v>
      </c>
      <c r="AD1869" s="11" t="s">
        <v>7202</v>
      </c>
      <c r="AE1869">
        <v>1</v>
      </c>
      <c r="AF1869" t="str">
        <f t="shared" si="29"/>
        <v>Ocasionales</v>
      </c>
    </row>
    <row r="1870" spans="2:32" x14ac:dyDescent="0.3">
      <c r="B1870">
        <v>12615</v>
      </c>
      <c r="J1870" s="11" t="s">
        <v>3250</v>
      </c>
      <c r="K1870">
        <v>1</v>
      </c>
      <c r="AA1870" s="11" t="s">
        <v>8735</v>
      </c>
      <c r="AB1870">
        <v>1</v>
      </c>
      <c r="AD1870" s="11" t="s">
        <v>7686</v>
      </c>
      <c r="AE1870">
        <v>1</v>
      </c>
      <c r="AF1870" t="str">
        <f t="shared" si="29"/>
        <v>Ocasionales</v>
      </c>
    </row>
    <row r="1871" spans="2:32" x14ac:dyDescent="0.3">
      <c r="B1871">
        <v>24302</v>
      </c>
      <c r="J1871" s="11" t="s">
        <v>3251</v>
      </c>
      <c r="K1871">
        <v>1</v>
      </c>
      <c r="AA1871" s="11" t="s">
        <v>9015</v>
      </c>
      <c r="AB1871">
        <v>1</v>
      </c>
      <c r="AD1871" s="11" t="s">
        <v>8523</v>
      </c>
      <c r="AE1871">
        <v>1</v>
      </c>
      <c r="AF1871" t="str">
        <f t="shared" si="29"/>
        <v>Ocasionales</v>
      </c>
    </row>
    <row r="1872" spans="2:32" x14ac:dyDescent="0.3">
      <c r="B1872">
        <v>25981</v>
      </c>
      <c r="J1872" s="11" t="s">
        <v>3252</v>
      </c>
      <c r="K1872">
        <v>1</v>
      </c>
      <c r="AA1872" s="11" t="s">
        <v>8736</v>
      </c>
      <c r="AB1872">
        <v>1</v>
      </c>
      <c r="AD1872" s="11" t="s">
        <v>7269</v>
      </c>
      <c r="AE1872">
        <v>1</v>
      </c>
      <c r="AF1872" t="str">
        <f t="shared" si="29"/>
        <v>Ocasionales</v>
      </c>
    </row>
    <row r="1873" spans="2:32" x14ac:dyDescent="0.3">
      <c r="B1873">
        <v>14170</v>
      </c>
      <c r="J1873" s="11" t="s">
        <v>3253</v>
      </c>
      <c r="K1873">
        <v>1</v>
      </c>
      <c r="AA1873" s="11" t="s">
        <v>9017</v>
      </c>
      <c r="AB1873">
        <v>1</v>
      </c>
      <c r="AD1873" s="11" t="s">
        <v>8527</v>
      </c>
      <c r="AE1873">
        <v>1</v>
      </c>
      <c r="AF1873" t="str">
        <f t="shared" si="29"/>
        <v>Ocasionales</v>
      </c>
    </row>
    <row r="1874" spans="2:32" x14ac:dyDescent="0.3">
      <c r="B1874">
        <v>36873</v>
      </c>
      <c r="J1874" s="11" t="s">
        <v>3254</v>
      </c>
      <c r="K1874">
        <v>1</v>
      </c>
      <c r="AA1874" s="11" t="s">
        <v>8737</v>
      </c>
      <c r="AB1874">
        <v>1</v>
      </c>
      <c r="AD1874" s="11" t="s">
        <v>7688</v>
      </c>
      <c r="AE1874">
        <v>1</v>
      </c>
      <c r="AF1874" t="str">
        <f t="shared" si="29"/>
        <v>Ocasionales</v>
      </c>
    </row>
    <row r="1875" spans="2:32" x14ac:dyDescent="0.3">
      <c r="B1875">
        <v>35580</v>
      </c>
      <c r="J1875" s="11" t="s">
        <v>3255</v>
      </c>
      <c r="K1875">
        <v>1</v>
      </c>
      <c r="AA1875" s="11" t="s">
        <v>9019</v>
      </c>
      <c r="AB1875">
        <v>1</v>
      </c>
      <c r="AD1875" s="11" t="s">
        <v>8531</v>
      </c>
      <c r="AE1875">
        <v>1</v>
      </c>
      <c r="AF1875" t="str">
        <f t="shared" si="29"/>
        <v>Ocasionales</v>
      </c>
    </row>
    <row r="1876" spans="2:32" x14ac:dyDescent="0.3">
      <c r="B1876">
        <v>25067</v>
      </c>
      <c r="J1876" s="11" t="s">
        <v>3256</v>
      </c>
      <c r="K1876">
        <v>1</v>
      </c>
      <c r="AA1876" s="11" t="s">
        <v>8738</v>
      </c>
      <c r="AB1876">
        <v>1</v>
      </c>
      <c r="AD1876" s="11" t="s">
        <v>7689</v>
      </c>
      <c r="AE1876">
        <v>1</v>
      </c>
      <c r="AF1876" t="str">
        <f t="shared" si="29"/>
        <v>Ocasionales</v>
      </c>
    </row>
    <row r="1877" spans="2:32" x14ac:dyDescent="0.3">
      <c r="B1877">
        <v>37391</v>
      </c>
      <c r="J1877" s="11" t="s">
        <v>3257</v>
      </c>
      <c r="K1877">
        <v>1</v>
      </c>
      <c r="AA1877" s="11" t="s">
        <v>9021</v>
      </c>
      <c r="AB1877">
        <v>1</v>
      </c>
      <c r="AD1877" s="11" t="s">
        <v>8535</v>
      </c>
      <c r="AE1877">
        <v>1</v>
      </c>
      <c r="AF1877" t="str">
        <f t="shared" si="29"/>
        <v>Ocasionales</v>
      </c>
    </row>
    <row r="1878" spans="2:32" x14ac:dyDescent="0.3">
      <c r="B1878">
        <v>37940</v>
      </c>
      <c r="J1878" s="11" t="s">
        <v>3258</v>
      </c>
      <c r="K1878">
        <v>1</v>
      </c>
      <c r="AA1878" s="11" t="s">
        <v>8739</v>
      </c>
      <c r="AB1878">
        <v>1</v>
      </c>
      <c r="AD1878" s="11" t="s">
        <v>7690</v>
      </c>
      <c r="AE1878">
        <v>1</v>
      </c>
      <c r="AF1878" t="str">
        <f t="shared" si="29"/>
        <v>Ocasionales</v>
      </c>
    </row>
    <row r="1879" spans="2:32" x14ac:dyDescent="0.3">
      <c r="B1879">
        <v>17340</v>
      </c>
      <c r="J1879" s="11" t="s">
        <v>3259</v>
      </c>
      <c r="K1879">
        <v>1</v>
      </c>
      <c r="AA1879" s="11" t="s">
        <v>9023</v>
      </c>
      <c r="AB1879">
        <v>1</v>
      </c>
      <c r="AD1879" s="11" t="s">
        <v>8539</v>
      </c>
      <c r="AE1879">
        <v>1</v>
      </c>
      <c r="AF1879" t="str">
        <f t="shared" si="29"/>
        <v>Ocasionales</v>
      </c>
    </row>
    <row r="1880" spans="2:32" x14ac:dyDescent="0.3">
      <c r="B1880">
        <v>15811</v>
      </c>
      <c r="J1880" s="11" t="s">
        <v>3260</v>
      </c>
      <c r="K1880">
        <v>1</v>
      </c>
      <c r="AA1880" s="11" t="s">
        <v>8740</v>
      </c>
      <c r="AB1880">
        <v>1</v>
      </c>
      <c r="AD1880" s="11" t="s">
        <v>7691</v>
      </c>
      <c r="AE1880">
        <v>1</v>
      </c>
      <c r="AF1880" t="str">
        <f t="shared" si="29"/>
        <v>Ocasionales</v>
      </c>
    </row>
    <row r="1881" spans="2:32" x14ac:dyDescent="0.3">
      <c r="B1881">
        <v>26236</v>
      </c>
      <c r="J1881" s="11" t="s">
        <v>3261</v>
      </c>
      <c r="K1881">
        <v>1</v>
      </c>
      <c r="AA1881" s="11" t="s">
        <v>9025</v>
      </c>
      <c r="AB1881">
        <v>1</v>
      </c>
      <c r="AD1881" s="11" t="s">
        <v>8543</v>
      </c>
      <c r="AE1881">
        <v>1</v>
      </c>
      <c r="AF1881" t="str">
        <f t="shared" si="29"/>
        <v>Ocasionales</v>
      </c>
    </row>
    <row r="1882" spans="2:32" x14ac:dyDescent="0.3">
      <c r="B1882">
        <v>14176</v>
      </c>
      <c r="J1882" s="11" t="s">
        <v>3262</v>
      </c>
      <c r="K1882">
        <v>1</v>
      </c>
      <c r="AA1882" s="11" t="s">
        <v>8741</v>
      </c>
      <c r="AB1882">
        <v>1</v>
      </c>
      <c r="AD1882" s="11" t="s">
        <v>7692</v>
      </c>
      <c r="AE1882">
        <v>1</v>
      </c>
      <c r="AF1882" t="str">
        <f t="shared" si="29"/>
        <v>Ocasionales</v>
      </c>
    </row>
    <row r="1883" spans="2:32" x14ac:dyDescent="0.3">
      <c r="B1883">
        <v>12933</v>
      </c>
      <c r="J1883" s="11" t="s">
        <v>3263</v>
      </c>
      <c r="K1883">
        <v>1</v>
      </c>
      <c r="AA1883" s="11" t="s">
        <v>9027</v>
      </c>
      <c r="AB1883">
        <v>1</v>
      </c>
      <c r="AD1883" s="11" t="s">
        <v>8547</v>
      </c>
      <c r="AE1883">
        <v>1</v>
      </c>
      <c r="AF1883" t="str">
        <f t="shared" si="29"/>
        <v>Ocasionales</v>
      </c>
    </row>
    <row r="1884" spans="2:32" x14ac:dyDescent="0.3">
      <c r="B1884">
        <v>27441</v>
      </c>
      <c r="J1884" s="11" t="s">
        <v>3264</v>
      </c>
      <c r="K1884">
        <v>1</v>
      </c>
      <c r="AA1884" s="11" t="s">
        <v>8439</v>
      </c>
      <c r="AB1884">
        <v>1</v>
      </c>
      <c r="AD1884" s="11" t="s">
        <v>7693</v>
      </c>
      <c r="AE1884">
        <v>1</v>
      </c>
      <c r="AF1884" t="str">
        <f t="shared" si="29"/>
        <v>Ocasionales</v>
      </c>
    </row>
    <row r="1885" spans="2:32" x14ac:dyDescent="0.3">
      <c r="B1885">
        <v>10663</v>
      </c>
      <c r="J1885" s="11" t="s">
        <v>3265</v>
      </c>
      <c r="K1885">
        <v>1</v>
      </c>
      <c r="AA1885" s="11" t="s">
        <v>9029</v>
      </c>
      <c r="AB1885">
        <v>1</v>
      </c>
      <c r="AD1885" s="11" t="s">
        <v>8551</v>
      </c>
      <c r="AE1885">
        <v>1</v>
      </c>
      <c r="AF1885" t="str">
        <f t="shared" si="29"/>
        <v>Ocasionales</v>
      </c>
    </row>
    <row r="1886" spans="2:32" x14ac:dyDescent="0.3">
      <c r="B1886">
        <v>30162</v>
      </c>
      <c r="J1886" s="11" t="s">
        <v>3266</v>
      </c>
      <c r="K1886">
        <v>1</v>
      </c>
      <c r="AA1886" s="11" t="s">
        <v>8743</v>
      </c>
      <c r="AB1886">
        <v>1</v>
      </c>
      <c r="AD1886" s="11" t="s">
        <v>7694</v>
      </c>
      <c r="AE1886">
        <v>1</v>
      </c>
      <c r="AF1886" t="str">
        <f t="shared" si="29"/>
        <v>Ocasionales</v>
      </c>
    </row>
    <row r="1887" spans="2:32" x14ac:dyDescent="0.3">
      <c r="B1887">
        <v>31063</v>
      </c>
      <c r="J1887" s="11" t="s">
        <v>3267</v>
      </c>
      <c r="K1887">
        <v>1</v>
      </c>
      <c r="AA1887" s="11" t="s">
        <v>8440</v>
      </c>
      <c r="AB1887">
        <v>1</v>
      </c>
      <c r="AD1887" s="11" t="s">
        <v>8555</v>
      </c>
      <c r="AE1887">
        <v>1</v>
      </c>
      <c r="AF1887" t="str">
        <f t="shared" si="29"/>
        <v>Ocasionales</v>
      </c>
    </row>
    <row r="1888" spans="2:32" x14ac:dyDescent="0.3">
      <c r="B1888">
        <v>37321</v>
      </c>
      <c r="J1888" s="11" t="s">
        <v>3268</v>
      </c>
      <c r="K1888">
        <v>1</v>
      </c>
      <c r="AA1888" s="11" t="s">
        <v>9032</v>
      </c>
      <c r="AB1888">
        <v>1</v>
      </c>
      <c r="AD1888" s="11" t="s">
        <v>7695</v>
      </c>
      <c r="AE1888">
        <v>1</v>
      </c>
      <c r="AF1888" t="str">
        <f t="shared" si="29"/>
        <v>Ocasionales</v>
      </c>
    </row>
    <row r="1889" spans="2:32" x14ac:dyDescent="0.3">
      <c r="B1889">
        <v>34689</v>
      </c>
      <c r="J1889" s="11" t="s">
        <v>3269</v>
      </c>
      <c r="K1889">
        <v>1</v>
      </c>
      <c r="AA1889" s="11" t="s">
        <v>8726</v>
      </c>
      <c r="AB1889">
        <v>1</v>
      </c>
      <c r="AD1889" s="11" t="s">
        <v>8559</v>
      </c>
      <c r="AE1889">
        <v>1</v>
      </c>
      <c r="AF1889" t="str">
        <f t="shared" si="29"/>
        <v>Ocasionales</v>
      </c>
    </row>
    <row r="1890" spans="2:32" x14ac:dyDescent="0.3">
      <c r="B1890">
        <v>21129</v>
      </c>
      <c r="J1890" s="11" t="s">
        <v>3270</v>
      </c>
      <c r="K1890">
        <v>1</v>
      </c>
      <c r="AA1890" s="11" t="s">
        <v>9034</v>
      </c>
      <c r="AB1890">
        <v>1</v>
      </c>
      <c r="AD1890" s="11" t="s">
        <v>7696</v>
      </c>
      <c r="AE1890">
        <v>1</v>
      </c>
      <c r="AF1890" t="str">
        <f t="shared" si="29"/>
        <v>Ocasionales</v>
      </c>
    </row>
    <row r="1891" spans="2:32" x14ac:dyDescent="0.3">
      <c r="B1891">
        <v>22126</v>
      </c>
      <c r="J1891" s="11" t="s">
        <v>3271</v>
      </c>
      <c r="K1891">
        <v>1</v>
      </c>
      <c r="AA1891" s="11" t="s">
        <v>8727</v>
      </c>
      <c r="AB1891">
        <v>1</v>
      </c>
      <c r="AD1891" s="11" t="s">
        <v>8563</v>
      </c>
      <c r="AE1891">
        <v>1</v>
      </c>
      <c r="AF1891" t="str">
        <f t="shared" si="29"/>
        <v>Ocasionales</v>
      </c>
    </row>
    <row r="1892" spans="2:32" x14ac:dyDescent="0.3">
      <c r="B1892">
        <v>25442</v>
      </c>
      <c r="J1892" s="11" t="s">
        <v>3272</v>
      </c>
      <c r="K1892">
        <v>1</v>
      </c>
      <c r="AA1892" s="11" t="s">
        <v>9036</v>
      </c>
      <c r="AB1892">
        <v>1</v>
      </c>
      <c r="AD1892" s="11" t="s">
        <v>7174</v>
      </c>
      <c r="AE1892">
        <v>1</v>
      </c>
      <c r="AF1892" t="str">
        <f t="shared" si="29"/>
        <v>Ocasionales</v>
      </c>
    </row>
    <row r="1893" spans="2:32" x14ac:dyDescent="0.3">
      <c r="B1893">
        <v>29703</v>
      </c>
      <c r="J1893" s="11" t="s">
        <v>3273</v>
      </c>
      <c r="K1893">
        <v>1</v>
      </c>
      <c r="AA1893" s="11" t="s">
        <v>8728</v>
      </c>
      <c r="AB1893">
        <v>1</v>
      </c>
      <c r="AD1893" s="11" t="s">
        <v>8567</v>
      </c>
      <c r="AE1893">
        <v>1</v>
      </c>
      <c r="AF1893" t="str">
        <f t="shared" si="29"/>
        <v>Ocasionales</v>
      </c>
    </row>
    <row r="1894" spans="2:32" x14ac:dyDescent="0.3">
      <c r="B1894">
        <v>53031</v>
      </c>
      <c r="J1894" s="11" t="s">
        <v>3274</v>
      </c>
      <c r="K1894">
        <v>1</v>
      </c>
      <c r="AA1894" s="11" t="s">
        <v>9038</v>
      </c>
      <c r="AB1894">
        <v>1</v>
      </c>
      <c r="AD1894" s="11" t="s">
        <v>7175</v>
      </c>
      <c r="AE1894">
        <v>1</v>
      </c>
      <c r="AF1894" t="str">
        <f t="shared" si="29"/>
        <v>Ocasionales</v>
      </c>
    </row>
    <row r="1895" spans="2:32" x14ac:dyDescent="0.3">
      <c r="B1895">
        <v>51082</v>
      </c>
      <c r="J1895" s="11" t="s">
        <v>3275</v>
      </c>
      <c r="K1895">
        <v>1</v>
      </c>
      <c r="AA1895" s="11" t="s">
        <v>9045</v>
      </c>
      <c r="AB1895">
        <v>1</v>
      </c>
      <c r="AD1895" s="11" t="s">
        <v>8571</v>
      </c>
      <c r="AE1895">
        <v>1</v>
      </c>
      <c r="AF1895" t="str">
        <f t="shared" si="29"/>
        <v>Ocasionales</v>
      </c>
    </row>
    <row r="1896" spans="2:32" x14ac:dyDescent="0.3">
      <c r="B1896">
        <v>16489</v>
      </c>
      <c r="J1896" s="11" t="s">
        <v>3276</v>
      </c>
      <c r="K1896">
        <v>1</v>
      </c>
      <c r="AA1896" s="11" t="s">
        <v>9040</v>
      </c>
      <c r="AB1896">
        <v>1</v>
      </c>
      <c r="AD1896" s="11" t="s">
        <v>7699</v>
      </c>
      <c r="AE1896">
        <v>1</v>
      </c>
      <c r="AF1896" t="str">
        <f t="shared" si="29"/>
        <v>Ocasionales</v>
      </c>
    </row>
    <row r="1897" spans="2:32" x14ac:dyDescent="0.3">
      <c r="B1897">
        <v>53314</v>
      </c>
      <c r="J1897" s="11" t="s">
        <v>3277</v>
      </c>
      <c r="K1897">
        <v>1</v>
      </c>
      <c r="AA1897" s="11" t="s">
        <v>1277</v>
      </c>
      <c r="AB1897">
        <v>1</v>
      </c>
      <c r="AD1897" s="11" t="s">
        <v>8575</v>
      </c>
      <c r="AE1897">
        <v>1</v>
      </c>
      <c r="AF1897" t="str">
        <f t="shared" si="29"/>
        <v>Ocasionales</v>
      </c>
    </row>
    <row r="1898" spans="2:32" x14ac:dyDescent="0.3">
      <c r="B1898">
        <v>32208</v>
      </c>
      <c r="J1898" s="11" t="s">
        <v>3278</v>
      </c>
      <c r="K1898">
        <v>1</v>
      </c>
      <c r="AA1898" s="11" t="s">
        <v>9042</v>
      </c>
      <c r="AB1898">
        <v>1</v>
      </c>
      <c r="AD1898" s="11" t="s">
        <v>7700</v>
      </c>
      <c r="AE1898">
        <v>1</v>
      </c>
      <c r="AF1898" t="str">
        <f t="shared" si="29"/>
        <v>Ocasionales</v>
      </c>
    </row>
    <row r="1899" spans="2:32" x14ac:dyDescent="0.3">
      <c r="B1899">
        <v>33267</v>
      </c>
      <c r="J1899" s="11" t="s">
        <v>3279</v>
      </c>
      <c r="K1899">
        <v>1</v>
      </c>
      <c r="AA1899" s="11" t="s">
        <v>8731</v>
      </c>
      <c r="AB1899">
        <v>1</v>
      </c>
      <c r="AD1899" s="11" t="s">
        <v>8579</v>
      </c>
      <c r="AE1899">
        <v>1</v>
      </c>
      <c r="AF1899" t="str">
        <f t="shared" si="29"/>
        <v>Ocasionales</v>
      </c>
    </row>
    <row r="1900" spans="2:32" x14ac:dyDescent="0.3">
      <c r="B1900">
        <v>56483</v>
      </c>
      <c r="J1900" s="11" t="s">
        <v>3280</v>
      </c>
      <c r="K1900">
        <v>1</v>
      </c>
      <c r="AA1900" s="11" t="s">
        <v>9044</v>
      </c>
      <c r="AB1900">
        <v>1</v>
      </c>
      <c r="AD1900" s="11" t="s">
        <v>7701</v>
      </c>
      <c r="AE1900">
        <v>1</v>
      </c>
      <c r="AF1900" t="str">
        <f t="shared" si="29"/>
        <v>Ocasionales</v>
      </c>
    </row>
    <row r="1901" spans="2:32" x14ac:dyDescent="0.3">
      <c r="B1901">
        <v>70288</v>
      </c>
      <c r="J1901" s="11" t="s">
        <v>3281</v>
      </c>
      <c r="K1901">
        <v>1</v>
      </c>
      <c r="AA1901" s="11" t="s">
        <v>8732</v>
      </c>
      <c r="AB1901">
        <v>1</v>
      </c>
      <c r="AD1901" s="11" t="s">
        <v>8583</v>
      </c>
      <c r="AE1901">
        <v>1</v>
      </c>
      <c r="AF1901" t="str">
        <f t="shared" si="29"/>
        <v>Ocasionales</v>
      </c>
    </row>
    <row r="1902" spans="2:32" x14ac:dyDescent="0.3">
      <c r="B1902">
        <v>17024</v>
      </c>
      <c r="J1902" s="11" t="s">
        <v>3282</v>
      </c>
      <c r="K1902">
        <v>1</v>
      </c>
      <c r="AA1902" s="11" t="s">
        <v>8733</v>
      </c>
      <c r="AB1902">
        <v>1</v>
      </c>
      <c r="AD1902" s="11" t="s">
        <v>7702</v>
      </c>
      <c r="AE1902">
        <v>1</v>
      </c>
      <c r="AF1902" t="str">
        <f t="shared" si="29"/>
        <v>Ocasionales</v>
      </c>
    </row>
    <row r="1903" spans="2:32" x14ac:dyDescent="0.3">
      <c r="B1903">
        <v>30249</v>
      </c>
      <c r="J1903" s="11" t="s">
        <v>3283</v>
      </c>
      <c r="K1903">
        <v>1</v>
      </c>
      <c r="AA1903" s="11" t="s">
        <v>8729</v>
      </c>
      <c r="AB1903">
        <v>1</v>
      </c>
      <c r="AD1903" s="11" t="s">
        <v>8587</v>
      </c>
      <c r="AE1903">
        <v>1</v>
      </c>
      <c r="AF1903" t="str">
        <f t="shared" si="29"/>
        <v>Ocasionales</v>
      </c>
    </row>
    <row r="1904" spans="2:32" x14ac:dyDescent="0.3">
      <c r="B1904">
        <v>33561</v>
      </c>
      <c r="J1904" s="11" t="s">
        <v>3284</v>
      </c>
      <c r="K1904">
        <v>1</v>
      </c>
      <c r="AA1904" s="11" t="s">
        <v>8414</v>
      </c>
      <c r="AB1904">
        <v>1</v>
      </c>
      <c r="AD1904" s="11" t="s">
        <v>7703</v>
      </c>
      <c r="AE1904">
        <v>1</v>
      </c>
      <c r="AF1904" t="str">
        <f t="shared" si="29"/>
        <v>Ocasionales</v>
      </c>
    </row>
    <row r="1905" spans="2:32" x14ac:dyDescent="0.3">
      <c r="B1905">
        <v>35977</v>
      </c>
      <c r="J1905" s="11" t="s">
        <v>3285</v>
      </c>
      <c r="K1905">
        <v>1</v>
      </c>
      <c r="AA1905" s="11" t="s">
        <v>8730</v>
      </c>
      <c r="AB1905">
        <v>1</v>
      </c>
      <c r="AD1905" s="11" t="s">
        <v>8591</v>
      </c>
      <c r="AE1905">
        <v>1</v>
      </c>
      <c r="AF1905" t="str">
        <f t="shared" si="29"/>
        <v>Ocasionales</v>
      </c>
    </row>
    <row r="1906" spans="2:32" x14ac:dyDescent="0.3">
      <c r="B1906">
        <v>37981</v>
      </c>
      <c r="J1906" s="11" t="s">
        <v>3286</v>
      </c>
      <c r="K1906">
        <v>1</v>
      </c>
      <c r="AA1906" s="11" t="s">
        <v>8371</v>
      </c>
      <c r="AB1906">
        <v>1</v>
      </c>
      <c r="AD1906" s="11" t="s">
        <v>7272</v>
      </c>
      <c r="AE1906">
        <v>1</v>
      </c>
      <c r="AF1906" t="str">
        <f t="shared" si="29"/>
        <v>Ocasionales</v>
      </c>
    </row>
    <row r="1907" spans="2:32" x14ac:dyDescent="0.3">
      <c r="B1907">
        <v>24540</v>
      </c>
      <c r="J1907" s="11" t="s">
        <v>3287</v>
      </c>
      <c r="K1907">
        <v>1</v>
      </c>
      <c r="AA1907" s="11" t="s">
        <v>8243</v>
      </c>
      <c r="AB1907">
        <v>1</v>
      </c>
      <c r="AD1907" s="11" t="s">
        <v>8595</v>
      </c>
      <c r="AE1907">
        <v>1</v>
      </c>
      <c r="AF1907" t="str">
        <f t="shared" si="29"/>
        <v>Ocasionales</v>
      </c>
    </row>
    <row r="1908" spans="2:32" x14ac:dyDescent="0.3">
      <c r="B1908">
        <v>23338</v>
      </c>
      <c r="J1908" s="11" t="s">
        <v>3288</v>
      </c>
      <c r="K1908">
        <v>1</v>
      </c>
      <c r="AA1908" s="11" t="s">
        <v>8179</v>
      </c>
      <c r="AB1908">
        <v>1</v>
      </c>
      <c r="AD1908" s="11" t="s">
        <v>7705</v>
      </c>
      <c r="AE1908">
        <v>1</v>
      </c>
      <c r="AF1908" t="str">
        <f t="shared" si="29"/>
        <v>Ocasionales</v>
      </c>
    </row>
    <row r="1909" spans="2:32" x14ac:dyDescent="0.3">
      <c r="B1909">
        <v>38890</v>
      </c>
      <c r="J1909" s="11" t="s">
        <v>3289</v>
      </c>
      <c r="K1909">
        <v>1</v>
      </c>
      <c r="AA1909" s="11" t="s">
        <v>7861</v>
      </c>
      <c r="AB1909">
        <v>1</v>
      </c>
      <c r="AD1909" s="11" t="s">
        <v>8599</v>
      </c>
      <c r="AE1909">
        <v>1</v>
      </c>
      <c r="AF1909" t="str">
        <f t="shared" si="29"/>
        <v>Ocasionales</v>
      </c>
    </row>
    <row r="1910" spans="2:32" x14ac:dyDescent="0.3">
      <c r="B1910">
        <v>19644</v>
      </c>
      <c r="J1910" s="11" t="s">
        <v>3290</v>
      </c>
      <c r="K1910">
        <v>1</v>
      </c>
      <c r="AA1910" s="11" t="s">
        <v>8307</v>
      </c>
      <c r="AB1910">
        <v>1</v>
      </c>
      <c r="AD1910" s="11" t="s">
        <v>7706</v>
      </c>
      <c r="AE1910">
        <v>1</v>
      </c>
      <c r="AF1910" t="str">
        <f t="shared" si="29"/>
        <v>Ocasionales</v>
      </c>
    </row>
    <row r="1911" spans="2:32" x14ac:dyDescent="0.3">
      <c r="B1911">
        <v>34947</v>
      </c>
      <c r="J1911" s="11" t="s">
        <v>3291</v>
      </c>
      <c r="K1911">
        <v>1</v>
      </c>
      <c r="AA1911" s="11" t="s">
        <v>7862</v>
      </c>
      <c r="AB1911">
        <v>1</v>
      </c>
      <c r="AD1911" s="11" t="s">
        <v>8603</v>
      </c>
      <c r="AE1911">
        <v>1</v>
      </c>
      <c r="AF1911" t="str">
        <f t="shared" si="29"/>
        <v>Ocasionales</v>
      </c>
    </row>
    <row r="1912" spans="2:32" x14ac:dyDescent="0.3">
      <c r="B1912">
        <v>30118</v>
      </c>
      <c r="J1912" s="11" t="s">
        <v>3292</v>
      </c>
      <c r="K1912">
        <v>1</v>
      </c>
      <c r="AA1912" s="11" t="s">
        <v>8147</v>
      </c>
      <c r="AB1912">
        <v>1</v>
      </c>
      <c r="AD1912" s="11" t="s">
        <v>7707</v>
      </c>
      <c r="AE1912">
        <v>1</v>
      </c>
      <c r="AF1912" t="str">
        <f t="shared" si="29"/>
        <v>Ocasionales</v>
      </c>
    </row>
    <row r="1913" spans="2:32" x14ac:dyDescent="0.3">
      <c r="B1913">
        <v>32078</v>
      </c>
      <c r="J1913" s="11" t="s">
        <v>3293</v>
      </c>
      <c r="K1913">
        <v>1</v>
      </c>
      <c r="AA1913" s="11" t="s">
        <v>7863</v>
      </c>
      <c r="AB1913">
        <v>1</v>
      </c>
      <c r="AD1913" s="11" t="s">
        <v>8607</v>
      </c>
      <c r="AE1913">
        <v>1</v>
      </c>
      <c r="AF1913" t="str">
        <f t="shared" si="29"/>
        <v>Ocasionales</v>
      </c>
    </row>
    <row r="1914" spans="2:32" x14ac:dyDescent="0.3">
      <c r="B1914">
        <v>30106</v>
      </c>
      <c r="J1914" s="11" t="s">
        <v>3294</v>
      </c>
      <c r="K1914">
        <v>1</v>
      </c>
      <c r="AA1914" s="11" t="s">
        <v>8211</v>
      </c>
      <c r="AB1914">
        <v>1</v>
      </c>
      <c r="AD1914" s="11" t="s">
        <v>7708</v>
      </c>
      <c r="AE1914">
        <v>1</v>
      </c>
      <c r="AF1914" t="str">
        <f t="shared" si="29"/>
        <v>Ocasionales</v>
      </c>
    </row>
    <row r="1915" spans="2:32" x14ac:dyDescent="0.3">
      <c r="B1915">
        <v>30127</v>
      </c>
      <c r="J1915" s="11" t="s">
        <v>3295</v>
      </c>
      <c r="K1915">
        <v>1</v>
      </c>
      <c r="AA1915" s="11" t="s">
        <v>7793</v>
      </c>
      <c r="AB1915">
        <v>1</v>
      </c>
      <c r="AD1915" s="11" t="s">
        <v>8611</v>
      </c>
      <c r="AE1915">
        <v>1</v>
      </c>
      <c r="AF1915" t="str">
        <f t="shared" si="29"/>
        <v>Ocasionales</v>
      </c>
    </row>
    <row r="1916" spans="2:32" x14ac:dyDescent="0.3">
      <c r="B1916">
        <v>22771</v>
      </c>
      <c r="J1916" s="11" t="s">
        <v>3296</v>
      </c>
      <c r="K1916">
        <v>1</v>
      </c>
      <c r="AA1916" s="11" t="s">
        <v>8275</v>
      </c>
      <c r="AB1916">
        <v>1</v>
      </c>
      <c r="AD1916" s="11" t="s">
        <v>7709</v>
      </c>
      <c r="AE1916">
        <v>1</v>
      </c>
      <c r="AF1916" t="str">
        <f t="shared" si="29"/>
        <v>Ocasionales</v>
      </c>
    </row>
    <row r="1917" spans="2:32" x14ac:dyDescent="0.3">
      <c r="B1917">
        <v>31626</v>
      </c>
      <c r="J1917" s="11" t="s">
        <v>3297</v>
      </c>
      <c r="K1917">
        <v>1</v>
      </c>
      <c r="AA1917" s="11" t="s">
        <v>7794</v>
      </c>
      <c r="AB1917">
        <v>1</v>
      </c>
      <c r="AD1917" s="11" t="s">
        <v>8615</v>
      </c>
      <c r="AE1917">
        <v>1</v>
      </c>
      <c r="AF1917" t="str">
        <f t="shared" si="29"/>
        <v>Ocasionales</v>
      </c>
    </row>
    <row r="1918" spans="2:32" x14ac:dyDescent="0.3">
      <c r="B1918">
        <v>24341</v>
      </c>
      <c r="J1918" s="11" t="s">
        <v>3298</v>
      </c>
      <c r="K1918">
        <v>1</v>
      </c>
      <c r="AA1918" s="11" t="s">
        <v>8339</v>
      </c>
      <c r="AB1918">
        <v>1</v>
      </c>
      <c r="AD1918" s="11" t="s">
        <v>7710</v>
      </c>
      <c r="AE1918">
        <v>1</v>
      </c>
      <c r="AF1918" t="str">
        <f t="shared" si="29"/>
        <v>Ocasionales</v>
      </c>
    </row>
    <row r="1919" spans="2:32" x14ac:dyDescent="0.3">
      <c r="B1919">
        <v>34085</v>
      </c>
      <c r="J1919" s="11" t="s">
        <v>3299</v>
      </c>
      <c r="K1919">
        <v>1</v>
      </c>
      <c r="AA1919" s="11" t="s">
        <v>7795</v>
      </c>
      <c r="AB1919">
        <v>1</v>
      </c>
      <c r="AD1919" s="11" t="s">
        <v>8619</v>
      </c>
      <c r="AE1919">
        <v>1</v>
      </c>
      <c r="AF1919" t="str">
        <f t="shared" si="29"/>
        <v>Ocasionales</v>
      </c>
    </row>
    <row r="1920" spans="2:32" x14ac:dyDescent="0.3">
      <c r="B1920">
        <v>26348</v>
      </c>
      <c r="J1920" s="11" t="s">
        <v>3300</v>
      </c>
      <c r="K1920">
        <v>1</v>
      </c>
      <c r="AA1920" s="11" t="s">
        <v>8131</v>
      </c>
      <c r="AB1920">
        <v>1</v>
      </c>
      <c r="AD1920" s="11" t="s">
        <v>7711</v>
      </c>
      <c r="AE1920">
        <v>1</v>
      </c>
      <c r="AF1920" t="str">
        <f t="shared" si="29"/>
        <v>Ocasionales</v>
      </c>
    </row>
    <row r="1921" spans="2:32" x14ac:dyDescent="0.3">
      <c r="B1921">
        <v>27660</v>
      </c>
      <c r="J1921" s="11" t="s">
        <v>3301</v>
      </c>
      <c r="K1921">
        <v>1</v>
      </c>
      <c r="AA1921" s="11" t="s">
        <v>7867</v>
      </c>
      <c r="AB1921">
        <v>1</v>
      </c>
      <c r="AD1921" s="11" t="s">
        <v>8623</v>
      </c>
      <c r="AE1921">
        <v>1</v>
      </c>
      <c r="AF1921" t="str">
        <f t="shared" si="29"/>
        <v>Ocasionales</v>
      </c>
    </row>
    <row r="1922" spans="2:32" x14ac:dyDescent="0.3">
      <c r="B1922">
        <v>38427</v>
      </c>
      <c r="J1922" s="11" t="s">
        <v>3302</v>
      </c>
      <c r="K1922">
        <v>1</v>
      </c>
      <c r="AA1922" s="11" t="s">
        <v>8163</v>
      </c>
      <c r="AB1922">
        <v>1</v>
      </c>
      <c r="AD1922" s="11" t="s">
        <v>7712</v>
      </c>
      <c r="AE1922">
        <v>1</v>
      </c>
      <c r="AF1922" t="str">
        <f t="shared" si="29"/>
        <v>Ocasionales</v>
      </c>
    </row>
    <row r="1923" spans="2:32" x14ac:dyDescent="0.3">
      <c r="B1923">
        <v>21498</v>
      </c>
      <c r="J1923" s="11" t="s">
        <v>3303</v>
      </c>
      <c r="K1923">
        <v>1</v>
      </c>
      <c r="AA1923" s="11" t="s">
        <v>7796</v>
      </c>
      <c r="AB1923">
        <v>1</v>
      </c>
      <c r="AD1923" s="11" t="s">
        <v>8627</v>
      </c>
      <c r="AE1923">
        <v>1</v>
      </c>
      <c r="AF1923" t="str">
        <f t="shared" si="29"/>
        <v>Ocasionales</v>
      </c>
    </row>
    <row r="1924" spans="2:32" x14ac:dyDescent="0.3">
      <c r="B1924">
        <v>25634</v>
      </c>
      <c r="J1924" s="11" t="s">
        <v>3304</v>
      </c>
      <c r="K1924">
        <v>1</v>
      </c>
      <c r="AA1924" s="11" t="s">
        <v>8195</v>
      </c>
      <c r="AB1924">
        <v>1</v>
      </c>
      <c r="AD1924" s="11" t="s">
        <v>7176</v>
      </c>
      <c r="AE1924">
        <v>1</v>
      </c>
      <c r="AF1924" t="str">
        <f t="shared" si="29"/>
        <v>Ocasionales</v>
      </c>
    </row>
    <row r="1925" spans="2:32" x14ac:dyDescent="0.3">
      <c r="B1925">
        <v>36196</v>
      </c>
      <c r="J1925" s="11" t="s">
        <v>3305</v>
      </c>
      <c r="K1925">
        <v>1</v>
      </c>
      <c r="AA1925" s="11" t="s">
        <v>7869</v>
      </c>
      <c r="AB1925">
        <v>1</v>
      </c>
      <c r="AD1925" s="11" t="s">
        <v>8631</v>
      </c>
      <c r="AE1925">
        <v>1</v>
      </c>
      <c r="AF1925" t="str">
        <f t="shared" si="29"/>
        <v>Ocasionales</v>
      </c>
    </row>
    <row r="1926" spans="2:32" x14ac:dyDescent="0.3">
      <c r="B1926">
        <v>11423</v>
      </c>
      <c r="J1926" s="11" t="s">
        <v>3306</v>
      </c>
      <c r="K1926">
        <v>1</v>
      </c>
      <c r="AA1926" s="11" t="s">
        <v>8227</v>
      </c>
      <c r="AB1926">
        <v>1</v>
      </c>
      <c r="AD1926" s="11" t="s">
        <v>7714</v>
      </c>
      <c r="AE1926">
        <v>1</v>
      </c>
      <c r="AF1926" t="str">
        <f t="shared" ref="AF1926:AF1989" si="30">IF(AE1926&lt;=2,"Ocasionales",IF(AE1926&lt;=5,"Moderados", IF(AE1926&lt;=8,"Frecuentes","Muy frecuentes")))</f>
        <v>Ocasionales</v>
      </c>
    </row>
    <row r="1927" spans="2:32" x14ac:dyDescent="0.3">
      <c r="B1927">
        <v>28708</v>
      </c>
      <c r="J1927" s="11" t="s">
        <v>3307</v>
      </c>
      <c r="K1927">
        <v>1</v>
      </c>
      <c r="AA1927" s="11" t="s">
        <v>7870</v>
      </c>
      <c r="AB1927">
        <v>1</v>
      </c>
      <c r="AD1927" s="11" t="s">
        <v>8635</v>
      </c>
      <c r="AE1927">
        <v>1</v>
      </c>
      <c r="AF1927" t="str">
        <f t="shared" si="30"/>
        <v>Ocasionales</v>
      </c>
    </row>
    <row r="1928" spans="2:32" x14ac:dyDescent="0.3">
      <c r="B1928">
        <v>38153</v>
      </c>
      <c r="J1928" s="11" t="s">
        <v>3308</v>
      </c>
      <c r="K1928">
        <v>1</v>
      </c>
      <c r="AA1928" s="11" t="s">
        <v>8259</v>
      </c>
      <c r="AB1928">
        <v>1</v>
      </c>
      <c r="AD1928" s="11" t="s">
        <v>7274</v>
      </c>
      <c r="AE1928">
        <v>1</v>
      </c>
      <c r="AF1928" t="str">
        <f t="shared" si="30"/>
        <v>Ocasionales</v>
      </c>
    </row>
    <row r="1929" spans="2:32" x14ac:dyDescent="0.3">
      <c r="B1929">
        <v>26964</v>
      </c>
      <c r="J1929" s="11" t="s">
        <v>3309</v>
      </c>
      <c r="K1929">
        <v>1</v>
      </c>
      <c r="AA1929" s="11" t="s">
        <v>7871</v>
      </c>
      <c r="AB1929">
        <v>1</v>
      </c>
      <c r="AD1929" s="11" t="s">
        <v>8639</v>
      </c>
      <c r="AE1929">
        <v>1</v>
      </c>
      <c r="AF1929" t="str">
        <f t="shared" si="30"/>
        <v>Ocasionales</v>
      </c>
    </row>
    <row r="1930" spans="2:32" x14ac:dyDescent="0.3">
      <c r="B1930">
        <v>22116</v>
      </c>
      <c r="J1930" s="11" t="s">
        <v>3310</v>
      </c>
      <c r="K1930">
        <v>1</v>
      </c>
      <c r="AA1930" s="11" t="s">
        <v>8291</v>
      </c>
      <c r="AB1930">
        <v>1</v>
      </c>
      <c r="AD1930" s="11" t="s">
        <v>7716</v>
      </c>
      <c r="AE1930">
        <v>1</v>
      </c>
      <c r="AF1930" t="str">
        <f t="shared" si="30"/>
        <v>Ocasionales</v>
      </c>
    </row>
    <row r="1931" spans="2:32" x14ac:dyDescent="0.3">
      <c r="B1931">
        <v>10087</v>
      </c>
      <c r="J1931" s="11" t="s">
        <v>3311</v>
      </c>
      <c r="K1931">
        <v>1</v>
      </c>
      <c r="AA1931" s="11" t="s">
        <v>7872</v>
      </c>
      <c r="AB1931">
        <v>1</v>
      </c>
      <c r="AD1931" s="11" t="s">
        <v>8643</v>
      </c>
      <c r="AE1931">
        <v>1</v>
      </c>
      <c r="AF1931" t="str">
        <f t="shared" si="30"/>
        <v>Ocasionales</v>
      </c>
    </row>
    <row r="1932" spans="2:32" x14ac:dyDescent="0.3">
      <c r="B1932">
        <v>26127</v>
      </c>
      <c r="J1932" s="11" t="s">
        <v>3312</v>
      </c>
      <c r="K1932">
        <v>1</v>
      </c>
      <c r="AA1932" s="11" t="s">
        <v>8323</v>
      </c>
      <c r="AB1932">
        <v>1</v>
      </c>
      <c r="AD1932" s="11" t="s">
        <v>7717</v>
      </c>
      <c r="AE1932">
        <v>1</v>
      </c>
      <c r="AF1932" t="str">
        <f t="shared" si="30"/>
        <v>Ocasionales</v>
      </c>
    </row>
    <row r="1933" spans="2:32" x14ac:dyDescent="0.3">
      <c r="B1933">
        <v>58900</v>
      </c>
      <c r="J1933" s="11" t="s">
        <v>3313</v>
      </c>
      <c r="K1933">
        <v>1</v>
      </c>
      <c r="AA1933" s="11" t="s">
        <v>7873</v>
      </c>
      <c r="AB1933">
        <v>1</v>
      </c>
      <c r="AD1933" s="11" t="s">
        <v>8647</v>
      </c>
      <c r="AE1933">
        <v>1</v>
      </c>
      <c r="AF1933" t="str">
        <f t="shared" si="30"/>
        <v>Ocasionales</v>
      </c>
    </row>
    <row r="1934" spans="2:32" x14ac:dyDescent="0.3">
      <c r="B1934">
        <v>29070</v>
      </c>
      <c r="J1934" s="11" t="s">
        <v>3314</v>
      </c>
      <c r="K1934">
        <v>1</v>
      </c>
      <c r="AA1934" s="11" t="s">
        <v>8355</v>
      </c>
      <c r="AB1934">
        <v>1</v>
      </c>
      <c r="AD1934" s="11" t="s">
        <v>7718</v>
      </c>
      <c r="AE1934">
        <v>1</v>
      </c>
      <c r="AF1934" t="str">
        <f t="shared" si="30"/>
        <v>Ocasionales</v>
      </c>
    </row>
    <row r="1935" spans="2:32" x14ac:dyDescent="0.3">
      <c r="B1935">
        <v>25653</v>
      </c>
      <c r="J1935" s="11" t="s">
        <v>3315</v>
      </c>
      <c r="K1935">
        <v>1</v>
      </c>
      <c r="AA1935" s="11" t="s">
        <v>7874</v>
      </c>
      <c r="AB1935">
        <v>1</v>
      </c>
      <c r="AD1935" s="11" t="s">
        <v>8651</v>
      </c>
      <c r="AE1935">
        <v>1</v>
      </c>
      <c r="AF1935" t="str">
        <f t="shared" si="30"/>
        <v>Ocasionales</v>
      </c>
    </row>
    <row r="1936" spans="2:32" x14ac:dyDescent="0.3">
      <c r="B1936">
        <v>58765</v>
      </c>
      <c r="J1936" s="11" t="s">
        <v>3316</v>
      </c>
      <c r="K1936">
        <v>1</v>
      </c>
      <c r="AA1936" s="11" t="s">
        <v>8387</v>
      </c>
      <c r="AB1936">
        <v>1</v>
      </c>
      <c r="AD1936" s="11" t="s">
        <v>7719</v>
      </c>
      <c r="AE1936">
        <v>1</v>
      </c>
      <c r="AF1936" t="str">
        <f t="shared" si="30"/>
        <v>Ocasionales</v>
      </c>
    </row>
    <row r="1937" spans="2:32" x14ac:dyDescent="0.3">
      <c r="B1937">
        <v>29387</v>
      </c>
      <c r="J1937" s="11" t="s">
        <v>3317</v>
      </c>
      <c r="K1937">
        <v>1</v>
      </c>
      <c r="AA1937" s="11" t="s">
        <v>7875</v>
      </c>
      <c r="AB1937">
        <v>1</v>
      </c>
      <c r="AD1937" s="11" t="s">
        <v>8655</v>
      </c>
      <c r="AE1937">
        <v>1</v>
      </c>
      <c r="AF1937" t="str">
        <f t="shared" si="30"/>
        <v>Ocasionales</v>
      </c>
    </row>
    <row r="1938" spans="2:32" x14ac:dyDescent="0.3">
      <c r="B1938">
        <v>23924</v>
      </c>
      <c r="J1938" s="11" t="s">
        <v>3318</v>
      </c>
      <c r="K1938">
        <v>1</v>
      </c>
      <c r="AA1938" s="11" t="s">
        <v>7827</v>
      </c>
      <c r="AB1938">
        <v>1</v>
      </c>
      <c r="AD1938" s="11" t="s">
        <v>7720</v>
      </c>
      <c r="AE1938">
        <v>1</v>
      </c>
      <c r="AF1938" t="str">
        <f t="shared" si="30"/>
        <v>Ocasionales</v>
      </c>
    </row>
    <row r="1939" spans="2:32" x14ac:dyDescent="0.3">
      <c r="B1939">
        <v>18918</v>
      </c>
      <c r="J1939" s="11" t="s">
        <v>3319</v>
      </c>
      <c r="K1939">
        <v>1</v>
      </c>
      <c r="AA1939" s="11" t="s">
        <v>7876</v>
      </c>
      <c r="AB1939">
        <v>1</v>
      </c>
      <c r="AD1939" s="11" t="s">
        <v>8659</v>
      </c>
      <c r="AE1939">
        <v>1</v>
      </c>
      <c r="AF1939" t="str">
        <f t="shared" si="30"/>
        <v>Ocasionales</v>
      </c>
    </row>
    <row r="1940" spans="2:32" x14ac:dyDescent="0.3">
      <c r="B1940">
        <v>72002</v>
      </c>
      <c r="J1940" s="11" t="s">
        <v>3320</v>
      </c>
      <c r="K1940">
        <v>1</v>
      </c>
      <c r="AA1940" s="11" t="s">
        <v>8155</v>
      </c>
      <c r="AB1940">
        <v>1</v>
      </c>
      <c r="AD1940" s="11" t="s">
        <v>7721</v>
      </c>
      <c r="AE1940">
        <v>1</v>
      </c>
      <c r="AF1940" t="str">
        <f t="shared" si="30"/>
        <v>Ocasionales</v>
      </c>
    </row>
    <row r="1941" spans="2:32" x14ac:dyDescent="0.3">
      <c r="B1941">
        <v>25782</v>
      </c>
      <c r="J1941" s="11" t="s">
        <v>3321</v>
      </c>
      <c r="K1941">
        <v>1</v>
      </c>
      <c r="AA1941" s="11" t="s">
        <v>7797</v>
      </c>
      <c r="AB1941">
        <v>1</v>
      </c>
      <c r="AD1941" s="11" t="s">
        <v>8663</v>
      </c>
      <c r="AE1941">
        <v>1</v>
      </c>
      <c r="AF1941" t="str">
        <f t="shared" si="30"/>
        <v>Ocasionales</v>
      </c>
    </row>
    <row r="1942" spans="2:32" x14ac:dyDescent="0.3">
      <c r="B1942">
        <v>23931</v>
      </c>
      <c r="J1942" s="11" t="s">
        <v>3322</v>
      </c>
      <c r="K1942">
        <v>1</v>
      </c>
      <c r="AA1942" s="11" t="s">
        <v>8171</v>
      </c>
      <c r="AB1942">
        <v>1</v>
      </c>
      <c r="AD1942" s="11" t="s">
        <v>7722</v>
      </c>
      <c r="AE1942">
        <v>1</v>
      </c>
      <c r="AF1942" t="str">
        <f t="shared" si="30"/>
        <v>Ocasionales</v>
      </c>
    </row>
    <row r="1943" spans="2:32" x14ac:dyDescent="0.3">
      <c r="B1943">
        <v>30524</v>
      </c>
      <c r="J1943" s="11" t="s">
        <v>3323</v>
      </c>
      <c r="K1943">
        <v>1</v>
      </c>
      <c r="AA1943" s="11" t="s">
        <v>7878</v>
      </c>
      <c r="AB1943">
        <v>1</v>
      </c>
      <c r="AD1943" s="11" t="s">
        <v>8667</v>
      </c>
      <c r="AE1943">
        <v>1</v>
      </c>
      <c r="AF1943" t="str">
        <f t="shared" si="30"/>
        <v>Ocasionales</v>
      </c>
    </row>
    <row r="1944" spans="2:32" x14ac:dyDescent="0.3">
      <c r="B1944">
        <v>34217</v>
      </c>
      <c r="J1944" s="11" t="s">
        <v>3324</v>
      </c>
      <c r="K1944">
        <v>1</v>
      </c>
      <c r="AA1944" s="11" t="s">
        <v>8187</v>
      </c>
      <c r="AB1944">
        <v>1</v>
      </c>
      <c r="AD1944" s="11" t="s">
        <v>7723</v>
      </c>
      <c r="AE1944">
        <v>1</v>
      </c>
      <c r="AF1944" t="str">
        <f t="shared" si="30"/>
        <v>Ocasionales</v>
      </c>
    </row>
    <row r="1945" spans="2:32" x14ac:dyDescent="0.3">
      <c r="B1945">
        <v>11310</v>
      </c>
      <c r="J1945" s="11" t="s">
        <v>3325</v>
      </c>
      <c r="K1945">
        <v>1</v>
      </c>
      <c r="AA1945" s="11" t="s">
        <v>7879</v>
      </c>
      <c r="AB1945">
        <v>1</v>
      </c>
      <c r="AD1945" s="11" t="s">
        <v>8671</v>
      </c>
      <c r="AE1945">
        <v>1</v>
      </c>
      <c r="AF1945" t="str">
        <f t="shared" si="30"/>
        <v>Ocasionales</v>
      </c>
    </row>
    <row r="1946" spans="2:32" x14ac:dyDescent="0.3">
      <c r="B1946">
        <v>72053</v>
      </c>
      <c r="J1946" s="11" t="s">
        <v>3326</v>
      </c>
      <c r="K1946">
        <v>1</v>
      </c>
      <c r="AA1946" s="11" t="s">
        <v>8203</v>
      </c>
      <c r="AB1946">
        <v>1</v>
      </c>
      <c r="AD1946" s="11" t="s">
        <v>7724</v>
      </c>
      <c r="AE1946">
        <v>1</v>
      </c>
      <c r="AF1946" t="str">
        <f t="shared" si="30"/>
        <v>Ocasionales</v>
      </c>
    </row>
    <row r="1947" spans="2:32" x14ac:dyDescent="0.3">
      <c r="B1947">
        <v>20110</v>
      </c>
      <c r="J1947" s="11" t="s">
        <v>3327</v>
      </c>
      <c r="K1947">
        <v>1</v>
      </c>
      <c r="AA1947" s="11" t="s">
        <v>7880</v>
      </c>
      <c r="AB1947">
        <v>1</v>
      </c>
      <c r="AD1947" s="11" t="s">
        <v>8675</v>
      </c>
      <c r="AE1947">
        <v>1</v>
      </c>
      <c r="AF1947" t="str">
        <f t="shared" si="30"/>
        <v>Ocasionales</v>
      </c>
    </row>
    <row r="1948" spans="2:32" x14ac:dyDescent="0.3">
      <c r="B1948">
        <v>50266</v>
      </c>
      <c r="J1948" s="11" t="s">
        <v>3328</v>
      </c>
      <c r="K1948">
        <v>1</v>
      </c>
      <c r="AA1948" s="11" t="s">
        <v>7777</v>
      </c>
      <c r="AB1948">
        <v>1</v>
      </c>
      <c r="AD1948" s="11" t="s">
        <v>7725</v>
      </c>
      <c r="AE1948">
        <v>1</v>
      </c>
      <c r="AF1948" t="str">
        <f t="shared" si="30"/>
        <v>Ocasionales</v>
      </c>
    </row>
    <row r="1949" spans="2:32" x14ac:dyDescent="0.3">
      <c r="B1949">
        <v>20122</v>
      </c>
      <c r="J1949" s="11" t="s">
        <v>3329</v>
      </c>
      <c r="K1949">
        <v>1</v>
      </c>
      <c r="AA1949" s="11" t="s">
        <v>7881</v>
      </c>
      <c r="AB1949">
        <v>1</v>
      </c>
      <c r="AD1949" s="11" t="s">
        <v>8679</v>
      </c>
      <c r="AE1949">
        <v>1</v>
      </c>
      <c r="AF1949" t="str">
        <f t="shared" si="30"/>
        <v>Ocasionales</v>
      </c>
    </row>
    <row r="1950" spans="2:32" x14ac:dyDescent="0.3">
      <c r="B1950">
        <v>19705</v>
      </c>
      <c r="J1950" s="11" t="s">
        <v>3330</v>
      </c>
      <c r="K1950">
        <v>1</v>
      </c>
      <c r="AA1950" s="11" t="s">
        <v>8235</v>
      </c>
      <c r="AB1950">
        <v>1</v>
      </c>
      <c r="AD1950" s="11" t="s">
        <v>7726</v>
      </c>
      <c r="AE1950">
        <v>1</v>
      </c>
      <c r="AF1950" t="str">
        <f t="shared" si="30"/>
        <v>Ocasionales</v>
      </c>
    </row>
    <row r="1951" spans="2:32" x14ac:dyDescent="0.3">
      <c r="B1951">
        <v>36393</v>
      </c>
      <c r="J1951" s="11" t="s">
        <v>3331</v>
      </c>
      <c r="K1951">
        <v>1</v>
      </c>
      <c r="AA1951" s="11" t="s">
        <v>7798</v>
      </c>
      <c r="AB1951">
        <v>1</v>
      </c>
      <c r="AD1951" s="11" t="s">
        <v>8683</v>
      </c>
      <c r="AE1951">
        <v>1</v>
      </c>
      <c r="AF1951" t="str">
        <f t="shared" si="30"/>
        <v>Ocasionales</v>
      </c>
    </row>
    <row r="1952" spans="2:32" x14ac:dyDescent="0.3">
      <c r="B1952">
        <v>21051</v>
      </c>
      <c r="J1952" s="11" t="s">
        <v>3332</v>
      </c>
      <c r="K1952">
        <v>1</v>
      </c>
      <c r="AA1952" s="11" t="s">
        <v>8251</v>
      </c>
      <c r="AB1952">
        <v>1</v>
      </c>
      <c r="AD1952" s="11" t="s">
        <v>7727</v>
      </c>
      <c r="AE1952">
        <v>1</v>
      </c>
      <c r="AF1952" t="str">
        <f t="shared" si="30"/>
        <v>Ocasionales</v>
      </c>
    </row>
    <row r="1953" spans="2:32" x14ac:dyDescent="0.3">
      <c r="B1953">
        <v>28940</v>
      </c>
      <c r="J1953" s="11" t="s">
        <v>3333</v>
      </c>
      <c r="K1953">
        <v>1</v>
      </c>
      <c r="AA1953" s="11" t="s">
        <v>7883</v>
      </c>
      <c r="AB1953">
        <v>1</v>
      </c>
      <c r="AD1953" s="11" t="s">
        <v>8687</v>
      </c>
      <c r="AE1953">
        <v>1</v>
      </c>
      <c r="AF1953" t="str">
        <f t="shared" si="30"/>
        <v>Ocasionales</v>
      </c>
    </row>
    <row r="1954" spans="2:32" x14ac:dyDescent="0.3">
      <c r="B1954">
        <v>35765</v>
      </c>
      <c r="J1954" s="11" t="s">
        <v>3334</v>
      </c>
      <c r="K1954">
        <v>1</v>
      </c>
      <c r="AA1954" s="11" t="s">
        <v>8267</v>
      </c>
      <c r="AB1954">
        <v>1</v>
      </c>
      <c r="AD1954" s="11" t="s">
        <v>7728</v>
      </c>
      <c r="AE1954">
        <v>1</v>
      </c>
      <c r="AF1954" t="str">
        <f t="shared" si="30"/>
        <v>Ocasionales</v>
      </c>
    </row>
    <row r="1955" spans="2:32" x14ac:dyDescent="0.3">
      <c r="B1955">
        <v>30027</v>
      </c>
      <c r="J1955" s="11" t="s">
        <v>3335</v>
      </c>
      <c r="K1955">
        <v>1</v>
      </c>
      <c r="AA1955" s="11" t="s">
        <v>7884</v>
      </c>
      <c r="AB1955">
        <v>1</v>
      </c>
      <c r="AD1955" s="11" t="s">
        <v>8691</v>
      </c>
      <c r="AE1955">
        <v>1</v>
      </c>
      <c r="AF1955" t="str">
        <f t="shared" si="30"/>
        <v>Ocasionales</v>
      </c>
    </row>
    <row r="1956" spans="2:32" x14ac:dyDescent="0.3">
      <c r="B1956">
        <v>13173</v>
      </c>
      <c r="J1956" s="11" t="s">
        <v>3336</v>
      </c>
      <c r="K1956">
        <v>1</v>
      </c>
      <c r="AA1956" s="11" t="s">
        <v>8283</v>
      </c>
      <c r="AB1956">
        <v>1</v>
      </c>
      <c r="AD1956" s="11" t="s">
        <v>7729</v>
      </c>
      <c r="AE1956">
        <v>1</v>
      </c>
      <c r="AF1956" t="str">
        <f t="shared" si="30"/>
        <v>Ocasionales</v>
      </c>
    </row>
    <row r="1957" spans="2:32" x14ac:dyDescent="0.3">
      <c r="B1957">
        <v>13280</v>
      </c>
      <c r="J1957" s="11" t="s">
        <v>3337</v>
      </c>
      <c r="K1957">
        <v>1</v>
      </c>
      <c r="AA1957" s="11" t="s">
        <v>7885</v>
      </c>
      <c r="AB1957">
        <v>1</v>
      </c>
      <c r="AD1957" s="11" t="s">
        <v>8695</v>
      </c>
      <c r="AE1957">
        <v>1</v>
      </c>
      <c r="AF1957" t="str">
        <f t="shared" si="30"/>
        <v>Ocasionales</v>
      </c>
    </row>
    <row r="1958" spans="2:32" x14ac:dyDescent="0.3">
      <c r="B1958">
        <v>39337</v>
      </c>
      <c r="J1958" s="11" t="s">
        <v>3338</v>
      </c>
      <c r="K1958">
        <v>1</v>
      </c>
      <c r="AA1958" s="11" t="s">
        <v>8299</v>
      </c>
      <c r="AB1958">
        <v>1</v>
      </c>
      <c r="AD1958" s="11" t="s">
        <v>7730</v>
      </c>
      <c r="AE1958">
        <v>1</v>
      </c>
      <c r="AF1958" t="str">
        <f t="shared" si="30"/>
        <v>Ocasionales</v>
      </c>
    </row>
    <row r="1959" spans="2:32" x14ac:dyDescent="0.3">
      <c r="B1959">
        <v>38939</v>
      </c>
      <c r="J1959" s="11" t="s">
        <v>3339</v>
      </c>
      <c r="K1959">
        <v>1</v>
      </c>
      <c r="AA1959" s="11" t="s">
        <v>7886</v>
      </c>
      <c r="AB1959">
        <v>1</v>
      </c>
      <c r="AD1959" s="11" t="s">
        <v>8699</v>
      </c>
      <c r="AE1959">
        <v>1</v>
      </c>
      <c r="AF1959" t="str">
        <f t="shared" si="30"/>
        <v>Ocasionales</v>
      </c>
    </row>
    <row r="1960" spans="2:32" x14ac:dyDescent="0.3">
      <c r="B1960">
        <v>11298</v>
      </c>
      <c r="J1960" s="11" t="s">
        <v>3340</v>
      </c>
      <c r="K1960">
        <v>1</v>
      </c>
      <c r="AA1960" s="11" t="s">
        <v>7851</v>
      </c>
      <c r="AB1960">
        <v>1</v>
      </c>
      <c r="AD1960" s="11" t="s">
        <v>7731</v>
      </c>
      <c r="AE1960">
        <v>1</v>
      </c>
      <c r="AF1960" t="str">
        <f t="shared" si="30"/>
        <v>Ocasionales</v>
      </c>
    </row>
    <row r="1961" spans="2:32" x14ac:dyDescent="0.3">
      <c r="B1961">
        <v>32324</v>
      </c>
      <c r="J1961" s="11" t="s">
        <v>3341</v>
      </c>
      <c r="K1961">
        <v>1</v>
      </c>
      <c r="AA1961" s="11" t="s">
        <v>7887</v>
      </c>
      <c r="AB1961">
        <v>1</v>
      </c>
      <c r="AD1961" s="11" t="s">
        <v>8703</v>
      </c>
      <c r="AE1961">
        <v>1</v>
      </c>
      <c r="AF1961" t="str">
        <f t="shared" si="30"/>
        <v>Ocasionales</v>
      </c>
    </row>
    <row r="1962" spans="2:32" x14ac:dyDescent="0.3">
      <c r="B1962">
        <v>34798</v>
      </c>
      <c r="J1962" s="11" t="s">
        <v>3342</v>
      </c>
      <c r="K1962">
        <v>1</v>
      </c>
      <c r="AA1962" s="11" t="s">
        <v>8331</v>
      </c>
      <c r="AB1962">
        <v>1</v>
      </c>
      <c r="AD1962" s="11" t="s">
        <v>7732</v>
      </c>
      <c r="AE1962">
        <v>1</v>
      </c>
      <c r="AF1962" t="str">
        <f t="shared" si="30"/>
        <v>Ocasionales</v>
      </c>
    </row>
    <row r="1963" spans="2:32" x14ac:dyDescent="0.3">
      <c r="B1963">
        <v>19108</v>
      </c>
      <c r="J1963" s="11" t="s">
        <v>3343</v>
      </c>
      <c r="K1963">
        <v>1</v>
      </c>
      <c r="AA1963" s="11" t="s">
        <v>7888</v>
      </c>
      <c r="AB1963">
        <v>1</v>
      </c>
      <c r="AD1963" s="11" t="s">
        <v>8707</v>
      </c>
      <c r="AE1963">
        <v>1</v>
      </c>
      <c r="AF1963" t="str">
        <f t="shared" si="30"/>
        <v>Ocasionales</v>
      </c>
    </row>
    <row r="1964" spans="2:32" x14ac:dyDescent="0.3">
      <c r="B1964">
        <v>33629</v>
      </c>
      <c r="J1964" s="11" t="s">
        <v>3344</v>
      </c>
      <c r="K1964">
        <v>1</v>
      </c>
      <c r="AA1964" s="11" t="s">
        <v>8347</v>
      </c>
      <c r="AB1964">
        <v>1</v>
      </c>
      <c r="AD1964" s="11" t="s">
        <v>7733</v>
      </c>
      <c r="AE1964">
        <v>1</v>
      </c>
      <c r="AF1964" t="str">
        <f t="shared" si="30"/>
        <v>Ocasionales</v>
      </c>
    </row>
    <row r="1965" spans="2:32" x14ac:dyDescent="0.3">
      <c r="B1965">
        <v>18965</v>
      </c>
      <c r="J1965" s="11" t="s">
        <v>3345</v>
      </c>
      <c r="K1965">
        <v>1</v>
      </c>
      <c r="AA1965" s="11" t="s">
        <v>7889</v>
      </c>
      <c r="AB1965">
        <v>1</v>
      </c>
      <c r="AD1965" s="11" t="s">
        <v>8711</v>
      </c>
      <c r="AE1965">
        <v>1</v>
      </c>
      <c r="AF1965" t="str">
        <f t="shared" si="30"/>
        <v>Ocasionales</v>
      </c>
    </row>
    <row r="1966" spans="2:32" x14ac:dyDescent="0.3">
      <c r="B1966">
        <v>25736</v>
      </c>
      <c r="J1966" s="11" t="s">
        <v>3346</v>
      </c>
      <c r="K1966">
        <v>1</v>
      </c>
      <c r="AA1966" s="11" t="s">
        <v>8363</v>
      </c>
      <c r="AB1966">
        <v>1</v>
      </c>
      <c r="AD1966" s="11" t="s">
        <v>7734</v>
      </c>
      <c r="AE1966">
        <v>1</v>
      </c>
      <c r="AF1966" t="str">
        <f t="shared" si="30"/>
        <v>Ocasionales</v>
      </c>
    </row>
    <row r="1967" spans="2:32" x14ac:dyDescent="0.3">
      <c r="B1967">
        <v>28856</v>
      </c>
      <c r="J1967" s="11" t="s">
        <v>3347</v>
      </c>
      <c r="K1967">
        <v>1</v>
      </c>
      <c r="AA1967" s="11" t="s">
        <v>7890</v>
      </c>
      <c r="AB1967">
        <v>1</v>
      </c>
      <c r="AD1967" s="11" t="s">
        <v>8715</v>
      </c>
      <c r="AE1967">
        <v>1</v>
      </c>
      <c r="AF1967" t="str">
        <f t="shared" si="30"/>
        <v>Ocasionales</v>
      </c>
    </row>
    <row r="1968" spans="2:32" x14ac:dyDescent="0.3">
      <c r="B1968">
        <v>33010</v>
      </c>
      <c r="J1968" s="11" t="s">
        <v>3348</v>
      </c>
      <c r="K1968">
        <v>1</v>
      </c>
      <c r="AA1968" s="11" t="s">
        <v>8379</v>
      </c>
      <c r="AB1968">
        <v>1</v>
      </c>
      <c r="AD1968" s="11" t="s">
        <v>7735</v>
      </c>
      <c r="AE1968">
        <v>1</v>
      </c>
      <c r="AF1968" t="str">
        <f t="shared" si="30"/>
        <v>Ocasionales</v>
      </c>
    </row>
    <row r="1969" spans="2:32" x14ac:dyDescent="0.3">
      <c r="B1969">
        <v>57928</v>
      </c>
      <c r="J1969" s="11" t="s">
        <v>3349</v>
      </c>
      <c r="K1969">
        <v>1</v>
      </c>
      <c r="AA1969" s="11" t="s">
        <v>7891</v>
      </c>
      <c r="AB1969">
        <v>1</v>
      </c>
      <c r="AD1969" s="11" t="s">
        <v>8719</v>
      </c>
      <c r="AE1969">
        <v>1</v>
      </c>
      <c r="AF1969" t="str">
        <f t="shared" si="30"/>
        <v>Ocasionales</v>
      </c>
    </row>
    <row r="1970" spans="2:32" x14ac:dyDescent="0.3">
      <c r="B1970">
        <v>34667</v>
      </c>
      <c r="J1970" s="11" t="s">
        <v>3350</v>
      </c>
      <c r="K1970">
        <v>1</v>
      </c>
      <c r="AA1970" s="11" t="s">
        <v>8127</v>
      </c>
      <c r="AB1970">
        <v>1</v>
      </c>
      <c r="AD1970" s="11" t="s">
        <v>7736</v>
      </c>
      <c r="AE1970">
        <v>1</v>
      </c>
      <c r="AF1970" t="str">
        <f t="shared" si="30"/>
        <v>Ocasionales</v>
      </c>
    </row>
    <row r="1971" spans="2:32" x14ac:dyDescent="0.3">
      <c r="B1971">
        <v>22824</v>
      </c>
      <c r="J1971" s="11" t="s">
        <v>3351</v>
      </c>
      <c r="K1971">
        <v>1</v>
      </c>
      <c r="AA1971" s="11" t="s">
        <v>7892</v>
      </c>
      <c r="AB1971">
        <v>1</v>
      </c>
      <c r="AD1971" s="11" t="s">
        <v>8723</v>
      </c>
      <c r="AE1971">
        <v>1</v>
      </c>
      <c r="AF1971" t="str">
        <f t="shared" si="30"/>
        <v>Ocasionales</v>
      </c>
    </row>
    <row r="1972" spans="2:32" x14ac:dyDescent="0.3">
      <c r="B1972">
        <v>34779</v>
      </c>
      <c r="J1972" s="11" t="s">
        <v>3352</v>
      </c>
      <c r="K1972">
        <v>1</v>
      </c>
      <c r="AA1972" s="11" t="s">
        <v>8135</v>
      </c>
      <c r="AB1972">
        <v>1</v>
      </c>
      <c r="AD1972" s="11" t="s">
        <v>7737</v>
      </c>
      <c r="AE1972">
        <v>1</v>
      </c>
      <c r="AF1972" t="str">
        <f t="shared" si="30"/>
        <v>Ocasionales</v>
      </c>
    </row>
    <row r="1973" spans="2:32" x14ac:dyDescent="0.3">
      <c r="B1973">
        <v>38646</v>
      </c>
      <c r="J1973" s="11" t="s">
        <v>3353</v>
      </c>
      <c r="K1973">
        <v>1</v>
      </c>
      <c r="AA1973" s="11" t="s">
        <v>7893</v>
      </c>
      <c r="AB1973">
        <v>1</v>
      </c>
      <c r="AD1973" s="11" t="s">
        <v>8727</v>
      </c>
      <c r="AE1973">
        <v>1</v>
      </c>
      <c r="AF1973" t="str">
        <f t="shared" si="30"/>
        <v>Ocasionales</v>
      </c>
    </row>
    <row r="1974" spans="2:32" x14ac:dyDescent="0.3">
      <c r="B1974">
        <v>31998</v>
      </c>
      <c r="J1974" s="11" t="s">
        <v>3354</v>
      </c>
      <c r="K1974">
        <v>1</v>
      </c>
      <c r="AA1974" s="11" t="s">
        <v>8143</v>
      </c>
      <c r="AB1974">
        <v>1</v>
      </c>
      <c r="AD1974" s="11" t="s">
        <v>7738</v>
      </c>
      <c r="AE1974">
        <v>1</v>
      </c>
      <c r="AF1974" t="str">
        <f t="shared" si="30"/>
        <v>Ocasionales</v>
      </c>
    </row>
    <row r="1975" spans="2:32" x14ac:dyDescent="0.3">
      <c r="B1975">
        <v>73861</v>
      </c>
      <c r="J1975" s="11" t="s">
        <v>3355</v>
      </c>
      <c r="K1975">
        <v>1</v>
      </c>
      <c r="AA1975" s="11" t="s">
        <v>7894</v>
      </c>
      <c r="AB1975">
        <v>1</v>
      </c>
      <c r="AD1975" s="11" t="s">
        <v>8731</v>
      </c>
      <c r="AE1975">
        <v>1</v>
      </c>
      <c r="AF1975" t="str">
        <f t="shared" si="30"/>
        <v>Ocasionales</v>
      </c>
    </row>
    <row r="1976" spans="2:32" x14ac:dyDescent="0.3">
      <c r="B1976">
        <v>28014</v>
      </c>
      <c r="J1976" s="11" t="s">
        <v>3356</v>
      </c>
      <c r="K1976">
        <v>1</v>
      </c>
      <c r="AA1976" s="11" t="s">
        <v>8151</v>
      </c>
      <c r="AB1976">
        <v>1</v>
      </c>
      <c r="AD1976" s="11" t="s">
        <v>7739</v>
      </c>
      <c r="AE1976">
        <v>1</v>
      </c>
      <c r="AF1976" t="str">
        <f t="shared" si="30"/>
        <v>Ocasionales</v>
      </c>
    </row>
    <row r="1977" spans="2:32" x14ac:dyDescent="0.3">
      <c r="B1977">
        <v>37588</v>
      </c>
      <c r="J1977" s="11" t="s">
        <v>3357</v>
      </c>
      <c r="K1977">
        <v>1</v>
      </c>
      <c r="AA1977" s="11" t="s">
        <v>7895</v>
      </c>
      <c r="AB1977">
        <v>1</v>
      </c>
      <c r="AD1977" s="11" t="s">
        <v>8735</v>
      </c>
      <c r="AE1977">
        <v>1</v>
      </c>
      <c r="AF1977" t="str">
        <f t="shared" si="30"/>
        <v>Ocasionales</v>
      </c>
    </row>
    <row r="1978" spans="2:32" x14ac:dyDescent="0.3">
      <c r="B1978">
        <v>34488</v>
      </c>
      <c r="J1978" s="11" t="s">
        <v>3358</v>
      </c>
      <c r="K1978">
        <v>1</v>
      </c>
      <c r="AA1978" s="11" t="s">
        <v>8159</v>
      </c>
      <c r="AB1978">
        <v>1</v>
      </c>
      <c r="AD1978" s="11" t="s">
        <v>7740</v>
      </c>
      <c r="AE1978">
        <v>1</v>
      </c>
      <c r="AF1978" t="str">
        <f t="shared" si="30"/>
        <v>Ocasionales</v>
      </c>
    </row>
    <row r="1979" spans="2:32" x14ac:dyDescent="0.3">
      <c r="B1979">
        <v>38010</v>
      </c>
      <c r="J1979" s="11" t="s">
        <v>3359</v>
      </c>
      <c r="K1979">
        <v>1</v>
      </c>
      <c r="AA1979" s="11" t="s">
        <v>7896</v>
      </c>
      <c r="AB1979">
        <v>1</v>
      </c>
      <c r="AD1979" s="11" t="s">
        <v>8739</v>
      </c>
      <c r="AE1979">
        <v>1</v>
      </c>
      <c r="AF1979" t="str">
        <f t="shared" si="30"/>
        <v>Ocasionales</v>
      </c>
    </row>
    <row r="1980" spans="2:32" x14ac:dyDescent="0.3">
      <c r="B1980">
        <v>36442</v>
      </c>
      <c r="J1980" s="11" t="s">
        <v>3360</v>
      </c>
      <c r="K1980">
        <v>1</v>
      </c>
      <c r="AA1980" s="11" t="s">
        <v>8167</v>
      </c>
      <c r="AB1980">
        <v>1</v>
      </c>
      <c r="AD1980" s="11" t="s">
        <v>7741</v>
      </c>
      <c r="AE1980">
        <v>1</v>
      </c>
      <c r="AF1980" t="str">
        <f t="shared" si="30"/>
        <v>Ocasionales</v>
      </c>
    </row>
    <row r="1981" spans="2:32" x14ac:dyDescent="0.3">
      <c r="B1981">
        <v>31090</v>
      </c>
      <c r="J1981" s="11" t="s">
        <v>3361</v>
      </c>
      <c r="K1981">
        <v>1</v>
      </c>
      <c r="AA1981" s="11" t="s">
        <v>7799</v>
      </c>
      <c r="AB1981">
        <v>1</v>
      </c>
      <c r="AD1981" s="11" t="s">
        <v>8743</v>
      </c>
      <c r="AE1981">
        <v>1</v>
      </c>
      <c r="AF1981" t="str">
        <f t="shared" si="30"/>
        <v>Ocasionales</v>
      </c>
    </row>
    <row r="1982" spans="2:32" x14ac:dyDescent="0.3">
      <c r="B1982">
        <v>15313</v>
      </c>
      <c r="J1982" s="11" t="s">
        <v>3362</v>
      </c>
      <c r="K1982">
        <v>1</v>
      </c>
      <c r="AA1982" s="11" t="s">
        <v>8175</v>
      </c>
      <c r="AB1982">
        <v>1</v>
      </c>
      <c r="AD1982" s="11" t="s">
        <v>7742</v>
      </c>
      <c r="AE1982">
        <v>1</v>
      </c>
      <c r="AF1982" t="str">
        <f t="shared" si="30"/>
        <v>Ocasionales</v>
      </c>
    </row>
    <row r="1983" spans="2:32" x14ac:dyDescent="0.3">
      <c r="B1983">
        <v>37679</v>
      </c>
      <c r="J1983" s="11" t="s">
        <v>3363</v>
      </c>
      <c r="K1983">
        <v>1</v>
      </c>
      <c r="AA1983" s="11" t="s">
        <v>7898</v>
      </c>
      <c r="AB1983">
        <v>1</v>
      </c>
      <c r="AD1983" s="11" t="s">
        <v>8747</v>
      </c>
      <c r="AE1983">
        <v>1</v>
      </c>
      <c r="AF1983" t="str">
        <f t="shared" si="30"/>
        <v>Ocasionales</v>
      </c>
    </row>
    <row r="1984" spans="2:32" x14ac:dyDescent="0.3">
      <c r="B1984">
        <v>36421</v>
      </c>
      <c r="J1984" s="11" t="s">
        <v>3364</v>
      </c>
      <c r="K1984">
        <v>1</v>
      </c>
      <c r="AA1984" s="11" t="s">
        <v>8183</v>
      </c>
      <c r="AB1984">
        <v>1</v>
      </c>
      <c r="AD1984" s="11" t="s">
        <v>7275</v>
      </c>
      <c r="AE1984">
        <v>1</v>
      </c>
      <c r="AF1984" t="str">
        <f t="shared" si="30"/>
        <v>Ocasionales</v>
      </c>
    </row>
    <row r="1985" spans="2:32" x14ac:dyDescent="0.3">
      <c r="B1985">
        <v>23894</v>
      </c>
      <c r="J1985" s="11" t="s">
        <v>3365</v>
      </c>
      <c r="K1985">
        <v>1</v>
      </c>
      <c r="AA1985" s="11" t="s">
        <v>7899</v>
      </c>
      <c r="AB1985">
        <v>1</v>
      </c>
      <c r="AD1985" s="11" t="s">
        <v>8751</v>
      </c>
      <c r="AE1985">
        <v>1</v>
      </c>
      <c r="AF1985" t="str">
        <f t="shared" si="30"/>
        <v>Ocasionales</v>
      </c>
    </row>
    <row r="1986" spans="2:32" x14ac:dyDescent="0.3">
      <c r="B1986">
        <v>81869</v>
      </c>
      <c r="J1986" s="11" t="s">
        <v>3366</v>
      </c>
      <c r="K1986">
        <v>1</v>
      </c>
      <c r="AA1986" s="11" t="s">
        <v>8191</v>
      </c>
      <c r="AB1986">
        <v>1</v>
      </c>
      <c r="AD1986" s="11" t="s">
        <v>7744</v>
      </c>
      <c r="AE1986">
        <v>1</v>
      </c>
      <c r="AF1986" t="str">
        <f t="shared" si="30"/>
        <v>Ocasionales</v>
      </c>
    </row>
    <row r="1987" spans="2:32" x14ac:dyDescent="0.3">
      <c r="B1987">
        <v>29884</v>
      </c>
      <c r="J1987" s="11" t="s">
        <v>3367</v>
      </c>
      <c r="K1987">
        <v>1</v>
      </c>
      <c r="AA1987" s="11" t="s">
        <v>7900</v>
      </c>
      <c r="AB1987">
        <v>1</v>
      </c>
      <c r="AD1987" s="11" t="s">
        <v>8755</v>
      </c>
      <c r="AE1987">
        <v>1</v>
      </c>
      <c r="AF1987" t="str">
        <f t="shared" si="30"/>
        <v>Ocasionales</v>
      </c>
    </row>
    <row r="1988" spans="2:32" x14ac:dyDescent="0.3">
      <c r="B1988">
        <v>23728</v>
      </c>
      <c r="J1988" s="11" t="s">
        <v>3368</v>
      </c>
      <c r="K1988">
        <v>1</v>
      </c>
      <c r="AA1988" s="11" t="s">
        <v>8199</v>
      </c>
      <c r="AB1988">
        <v>1</v>
      </c>
      <c r="AD1988" s="11" t="s">
        <v>7745</v>
      </c>
      <c r="AE1988">
        <v>1</v>
      </c>
      <c r="AF1988" t="str">
        <f t="shared" si="30"/>
        <v>Ocasionales</v>
      </c>
    </row>
    <row r="1989" spans="2:32" x14ac:dyDescent="0.3">
      <c r="B1989">
        <v>31799</v>
      </c>
      <c r="J1989" s="11" t="s">
        <v>3369</v>
      </c>
      <c r="K1989">
        <v>1</v>
      </c>
      <c r="AA1989" s="11" t="s">
        <v>7901</v>
      </c>
      <c r="AB1989">
        <v>1</v>
      </c>
      <c r="AD1989" s="11" t="s">
        <v>7390</v>
      </c>
      <c r="AE1989">
        <v>1</v>
      </c>
      <c r="AF1989" t="str">
        <f t="shared" si="30"/>
        <v>Ocasionales</v>
      </c>
    </row>
    <row r="1990" spans="2:32" x14ac:dyDescent="0.3">
      <c r="B1990">
        <v>55801</v>
      </c>
      <c r="J1990" s="11" t="s">
        <v>3370</v>
      </c>
      <c r="K1990">
        <v>1</v>
      </c>
      <c r="AA1990" s="11" t="s">
        <v>8207</v>
      </c>
      <c r="AB1990">
        <v>1</v>
      </c>
      <c r="AD1990" s="11" t="s">
        <v>7746</v>
      </c>
      <c r="AE1990">
        <v>1</v>
      </c>
      <c r="AF1990" t="str">
        <f t="shared" ref="AF1990:AF2053" si="31">IF(AE1990&lt;=2,"Ocasionales",IF(AE1990&lt;=5,"Moderados", IF(AE1990&lt;=8,"Frecuentes","Muy frecuentes")))</f>
        <v>Ocasionales</v>
      </c>
    </row>
    <row r="1991" spans="2:32" x14ac:dyDescent="0.3">
      <c r="B1991">
        <v>19640</v>
      </c>
      <c r="J1991" s="11" t="s">
        <v>3371</v>
      </c>
      <c r="K1991">
        <v>1</v>
      </c>
      <c r="AA1991" s="11" t="s">
        <v>7902</v>
      </c>
      <c r="AB1991">
        <v>1</v>
      </c>
      <c r="AD1991" s="11" t="s">
        <v>8763</v>
      </c>
      <c r="AE1991">
        <v>1</v>
      </c>
      <c r="AF1991" t="str">
        <f t="shared" si="31"/>
        <v>Ocasionales</v>
      </c>
    </row>
    <row r="1992" spans="2:32" x14ac:dyDescent="0.3">
      <c r="B1992">
        <v>23441</v>
      </c>
      <c r="J1992" s="11" t="s">
        <v>3372</v>
      </c>
      <c r="K1992">
        <v>1</v>
      </c>
      <c r="AA1992" s="11" t="s">
        <v>8215</v>
      </c>
      <c r="AB1992">
        <v>1</v>
      </c>
      <c r="AD1992" s="11" t="s">
        <v>7276</v>
      </c>
      <c r="AE1992">
        <v>1</v>
      </c>
      <c r="AF1992" t="str">
        <f t="shared" si="31"/>
        <v>Ocasionales</v>
      </c>
    </row>
    <row r="1993" spans="2:32" x14ac:dyDescent="0.3">
      <c r="B1993">
        <v>29866</v>
      </c>
      <c r="J1993" s="11" t="s">
        <v>3373</v>
      </c>
      <c r="K1993">
        <v>1</v>
      </c>
      <c r="AA1993" s="11" t="s">
        <v>7903</v>
      </c>
      <c r="AB1993">
        <v>1</v>
      </c>
      <c r="AD1993" s="11" t="s">
        <v>8767</v>
      </c>
      <c r="AE1993">
        <v>1</v>
      </c>
      <c r="AF1993" t="str">
        <f t="shared" si="31"/>
        <v>Ocasionales</v>
      </c>
    </row>
    <row r="1994" spans="2:32" x14ac:dyDescent="0.3">
      <c r="B1994">
        <v>18208</v>
      </c>
      <c r="J1994" s="11" t="s">
        <v>3374</v>
      </c>
      <c r="K1994">
        <v>1</v>
      </c>
      <c r="AA1994" s="11" t="s">
        <v>8223</v>
      </c>
      <c r="AB1994">
        <v>1</v>
      </c>
      <c r="AD1994" s="11" t="s">
        <v>7277</v>
      </c>
      <c r="AE1994">
        <v>1</v>
      </c>
      <c r="AF1994" t="str">
        <f t="shared" si="31"/>
        <v>Ocasionales</v>
      </c>
    </row>
    <row r="1995" spans="2:32" x14ac:dyDescent="0.3">
      <c r="B1995">
        <v>10213</v>
      </c>
      <c r="J1995" s="11" t="s">
        <v>3375</v>
      </c>
      <c r="K1995">
        <v>1</v>
      </c>
      <c r="AA1995" s="11" t="s">
        <v>7904</v>
      </c>
      <c r="AB1995">
        <v>1</v>
      </c>
      <c r="AD1995" s="11" t="s">
        <v>8771</v>
      </c>
      <c r="AE1995">
        <v>1</v>
      </c>
      <c r="AF1995" t="str">
        <f t="shared" si="31"/>
        <v>Ocasionales</v>
      </c>
    </row>
    <row r="1996" spans="2:32" x14ac:dyDescent="0.3">
      <c r="B1996">
        <v>14882</v>
      </c>
      <c r="J1996" s="11" t="s">
        <v>3376</v>
      </c>
      <c r="K1996">
        <v>1</v>
      </c>
      <c r="AA1996" s="11" t="s">
        <v>8231</v>
      </c>
      <c r="AB1996">
        <v>1</v>
      </c>
      <c r="AD1996" s="11" t="s">
        <v>7749</v>
      </c>
      <c r="AE1996">
        <v>1</v>
      </c>
      <c r="AF1996" t="str">
        <f t="shared" si="31"/>
        <v>Ocasionales</v>
      </c>
    </row>
    <row r="1997" spans="2:32" x14ac:dyDescent="0.3">
      <c r="B1997">
        <v>16402</v>
      </c>
      <c r="J1997" s="11" t="s">
        <v>3377</v>
      </c>
      <c r="K1997">
        <v>1</v>
      </c>
      <c r="AA1997" s="11" t="s">
        <v>7800</v>
      </c>
      <c r="AB1997">
        <v>1</v>
      </c>
      <c r="AD1997" s="11" t="s">
        <v>8775</v>
      </c>
      <c r="AE1997">
        <v>1</v>
      </c>
      <c r="AF1997" t="str">
        <f t="shared" si="31"/>
        <v>Ocasionales</v>
      </c>
    </row>
    <row r="1998" spans="2:32" x14ac:dyDescent="0.3">
      <c r="B1998">
        <v>28518</v>
      </c>
      <c r="J1998" s="11" t="s">
        <v>3378</v>
      </c>
      <c r="K1998">
        <v>1</v>
      </c>
      <c r="AA1998" s="11" t="s">
        <v>8239</v>
      </c>
      <c r="AB1998">
        <v>1</v>
      </c>
      <c r="AD1998" s="11" t="s">
        <v>7278</v>
      </c>
      <c r="AE1998">
        <v>1</v>
      </c>
      <c r="AF1998" t="str">
        <f t="shared" si="31"/>
        <v>Ocasionales</v>
      </c>
    </row>
    <row r="1999" spans="2:32" x14ac:dyDescent="0.3">
      <c r="B1999">
        <v>28306</v>
      </c>
      <c r="J1999" s="11" t="s">
        <v>3379</v>
      </c>
      <c r="K1999">
        <v>1</v>
      </c>
      <c r="AA1999" s="11" t="s">
        <v>7906</v>
      </c>
      <c r="AB1999">
        <v>1</v>
      </c>
      <c r="AD1999" s="11" t="s">
        <v>7392</v>
      </c>
      <c r="AE1999">
        <v>1</v>
      </c>
      <c r="AF1999" t="str">
        <f t="shared" si="31"/>
        <v>Ocasionales</v>
      </c>
    </row>
    <row r="2000" spans="2:32" x14ac:dyDescent="0.3">
      <c r="B2000">
        <v>28639</v>
      </c>
      <c r="J2000" s="11" t="s">
        <v>3380</v>
      </c>
      <c r="K2000">
        <v>1</v>
      </c>
      <c r="AA2000" s="11" t="s">
        <v>8247</v>
      </c>
      <c r="AB2000">
        <v>1</v>
      </c>
      <c r="AD2000" s="11" t="s">
        <v>7751</v>
      </c>
      <c r="AE2000">
        <v>1</v>
      </c>
      <c r="AF2000" t="str">
        <f t="shared" si="31"/>
        <v>Ocasionales</v>
      </c>
    </row>
    <row r="2001" spans="2:32" x14ac:dyDescent="0.3">
      <c r="B2001">
        <v>38804</v>
      </c>
      <c r="J2001" s="11" t="s">
        <v>3381</v>
      </c>
      <c r="K2001">
        <v>1</v>
      </c>
      <c r="AA2001" s="11" t="s">
        <v>7907</v>
      </c>
      <c r="AB2001">
        <v>1</v>
      </c>
      <c r="AD2001" s="11" t="s">
        <v>8783</v>
      </c>
      <c r="AE2001">
        <v>1</v>
      </c>
      <c r="AF2001" t="str">
        <f t="shared" si="31"/>
        <v>Ocasionales</v>
      </c>
    </row>
    <row r="2002" spans="2:32" x14ac:dyDescent="0.3">
      <c r="B2002">
        <v>91187</v>
      </c>
      <c r="J2002" s="11" t="s">
        <v>3382</v>
      </c>
      <c r="K2002">
        <v>1</v>
      </c>
      <c r="AA2002" s="11" t="s">
        <v>8255</v>
      </c>
      <c r="AB2002">
        <v>1</v>
      </c>
      <c r="AD2002" s="11" t="s">
        <v>7752</v>
      </c>
      <c r="AE2002">
        <v>1</v>
      </c>
      <c r="AF2002" t="str">
        <f t="shared" si="31"/>
        <v>Ocasionales</v>
      </c>
    </row>
    <row r="2003" spans="2:32" x14ac:dyDescent="0.3">
      <c r="B2003">
        <v>12141</v>
      </c>
      <c r="J2003" s="11" t="s">
        <v>3383</v>
      </c>
      <c r="K2003">
        <v>1</v>
      </c>
      <c r="AA2003" s="11" t="s">
        <v>7908</v>
      </c>
      <c r="AB2003">
        <v>1</v>
      </c>
      <c r="AD2003" s="11" t="s">
        <v>8787</v>
      </c>
      <c r="AE2003">
        <v>1</v>
      </c>
      <c r="AF2003" t="str">
        <f t="shared" si="31"/>
        <v>Ocasionales</v>
      </c>
    </row>
    <row r="2004" spans="2:32" x14ac:dyDescent="0.3">
      <c r="B2004">
        <v>66090</v>
      </c>
      <c r="J2004" s="11" t="s">
        <v>3384</v>
      </c>
      <c r="K2004">
        <v>1</v>
      </c>
      <c r="AA2004" s="11" t="s">
        <v>8263</v>
      </c>
      <c r="AB2004">
        <v>1</v>
      </c>
      <c r="AD2004" s="11" t="s">
        <v>7753</v>
      </c>
      <c r="AE2004">
        <v>1</v>
      </c>
      <c r="AF2004" t="str">
        <f t="shared" si="31"/>
        <v>Ocasionales</v>
      </c>
    </row>
    <row r="2005" spans="2:32" x14ac:dyDescent="0.3">
      <c r="B2005">
        <v>81071</v>
      </c>
      <c r="J2005" s="11" t="s">
        <v>3385</v>
      </c>
      <c r="K2005">
        <v>1</v>
      </c>
      <c r="AA2005" s="11" t="s">
        <v>7909</v>
      </c>
      <c r="AB2005">
        <v>1</v>
      </c>
      <c r="AD2005" s="11" t="s">
        <v>8791</v>
      </c>
      <c r="AE2005">
        <v>1</v>
      </c>
      <c r="AF2005" t="str">
        <f t="shared" si="31"/>
        <v>Ocasionales</v>
      </c>
    </row>
    <row r="2006" spans="2:32" x14ac:dyDescent="0.3">
      <c r="B2006">
        <v>21188</v>
      </c>
      <c r="J2006" s="11" t="s">
        <v>3386</v>
      </c>
      <c r="K2006">
        <v>1</v>
      </c>
      <c r="AA2006" s="11" t="s">
        <v>8271</v>
      </c>
      <c r="AB2006">
        <v>1</v>
      </c>
      <c r="AD2006" s="11" t="s">
        <v>7754</v>
      </c>
      <c r="AE2006">
        <v>1</v>
      </c>
      <c r="AF2006" t="str">
        <f t="shared" si="31"/>
        <v>Ocasionales</v>
      </c>
    </row>
    <row r="2007" spans="2:32" x14ac:dyDescent="0.3">
      <c r="B2007">
        <v>26862</v>
      </c>
      <c r="J2007" s="11" t="s">
        <v>3387</v>
      </c>
      <c r="K2007">
        <v>1</v>
      </c>
      <c r="AA2007" s="11" t="s">
        <v>7910</v>
      </c>
      <c r="AB2007">
        <v>1</v>
      </c>
      <c r="AD2007" s="11" t="s">
        <v>8795</v>
      </c>
      <c r="AE2007">
        <v>1</v>
      </c>
      <c r="AF2007" t="str">
        <f t="shared" si="31"/>
        <v>Ocasionales</v>
      </c>
    </row>
    <row r="2008" spans="2:32" x14ac:dyDescent="0.3">
      <c r="B2008">
        <v>81067</v>
      </c>
      <c r="J2008" s="11" t="s">
        <v>3388</v>
      </c>
      <c r="K2008">
        <v>1</v>
      </c>
      <c r="AA2008" s="11" t="s">
        <v>7846</v>
      </c>
      <c r="AB2008">
        <v>1</v>
      </c>
      <c r="AD2008" s="11" t="s">
        <v>7755</v>
      </c>
      <c r="AE2008">
        <v>1</v>
      </c>
      <c r="AF2008" t="str">
        <f t="shared" si="31"/>
        <v>Ocasionales</v>
      </c>
    </row>
    <row r="2009" spans="2:32" x14ac:dyDescent="0.3">
      <c r="B2009">
        <v>18581</v>
      </c>
      <c r="J2009" s="11" t="s">
        <v>3389</v>
      </c>
      <c r="K2009">
        <v>1</v>
      </c>
      <c r="AA2009" s="11" t="s">
        <v>7911</v>
      </c>
      <c r="AB2009">
        <v>1</v>
      </c>
      <c r="AD2009" s="11" t="s">
        <v>8799</v>
      </c>
      <c r="AE2009">
        <v>1</v>
      </c>
      <c r="AF2009" t="str">
        <f t="shared" si="31"/>
        <v>Ocasionales</v>
      </c>
    </row>
    <row r="2010" spans="2:32" x14ac:dyDescent="0.3">
      <c r="B2010">
        <v>37119</v>
      </c>
      <c r="J2010" s="11" t="s">
        <v>3390</v>
      </c>
      <c r="K2010">
        <v>1</v>
      </c>
      <c r="AA2010" s="11" t="s">
        <v>8287</v>
      </c>
      <c r="AB2010">
        <v>1</v>
      </c>
      <c r="AD2010" s="11" t="s">
        <v>7756</v>
      </c>
      <c r="AE2010">
        <v>1</v>
      </c>
      <c r="AF2010" t="str">
        <f t="shared" si="31"/>
        <v>Ocasionales</v>
      </c>
    </row>
    <row r="2011" spans="2:32" x14ac:dyDescent="0.3">
      <c r="B2011">
        <v>22789</v>
      </c>
      <c r="J2011" s="11" t="s">
        <v>3391</v>
      </c>
      <c r="K2011">
        <v>1</v>
      </c>
      <c r="AA2011" s="11" t="s">
        <v>7912</v>
      </c>
      <c r="AB2011">
        <v>1</v>
      </c>
      <c r="AD2011" s="11" t="s">
        <v>7394</v>
      </c>
      <c r="AE2011">
        <v>1</v>
      </c>
      <c r="AF2011" t="str">
        <f t="shared" si="31"/>
        <v>Ocasionales</v>
      </c>
    </row>
    <row r="2012" spans="2:32" x14ac:dyDescent="0.3">
      <c r="B2012">
        <v>38374</v>
      </c>
      <c r="J2012" s="11" t="s">
        <v>3392</v>
      </c>
      <c r="K2012">
        <v>1</v>
      </c>
      <c r="AA2012" s="11" t="s">
        <v>8295</v>
      </c>
      <c r="AB2012">
        <v>1</v>
      </c>
      <c r="AD2012" s="11" t="s">
        <v>7757</v>
      </c>
      <c r="AE2012">
        <v>1</v>
      </c>
      <c r="AF2012" t="str">
        <f t="shared" si="31"/>
        <v>Ocasionales</v>
      </c>
    </row>
    <row r="2013" spans="2:32" x14ac:dyDescent="0.3">
      <c r="B2013">
        <v>12276</v>
      </c>
      <c r="J2013" s="11" t="s">
        <v>3393</v>
      </c>
      <c r="K2013">
        <v>1</v>
      </c>
      <c r="AA2013" s="11" t="s">
        <v>7913</v>
      </c>
      <c r="AB2013">
        <v>1</v>
      </c>
      <c r="AD2013" s="11" t="s">
        <v>8807</v>
      </c>
      <c r="AE2013">
        <v>1</v>
      </c>
      <c r="AF2013" t="str">
        <f t="shared" si="31"/>
        <v>Ocasionales</v>
      </c>
    </row>
    <row r="2014" spans="2:32" x14ac:dyDescent="0.3">
      <c r="B2014">
        <v>22755</v>
      </c>
      <c r="J2014" s="11" t="s">
        <v>3394</v>
      </c>
      <c r="K2014">
        <v>1</v>
      </c>
      <c r="AA2014" s="11" t="s">
        <v>8303</v>
      </c>
      <c r="AB2014">
        <v>1</v>
      </c>
      <c r="AD2014" s="11" t="s">
        <v>7758</v>
      </c>
      <c r="AE2014">
        <v>1</v>
      </c>
      <c r="AF2014" t="str">
        <f t="shared" si="31"/>
        <v>Ocasionales</v>
      </c>
    </row>
    <row r="2015" spans="2:32" x14ac:dyDescent="0.3">
      <c r="B2015">
        <v>22315</v>
      </c>
      <c r="J2015" s="11" t="s">
        <v>3395</v>
      </c>
      <c r="K2015">
        <v>1</v>
      </c>
      <c r="AA2015" s="11" t="s">
        <v>7914</v>
      </c>
      <c r="AB2015">
        <v>1</v>
      </c>
      <c r="AD2015" s="11" t="s">
        <v>8811</v>
      </c>
      <c r="AE2015">
        <v>1</v>
      </c>
      <c r="AF2015" t="str">
        <f t="shared" si="31"/>
        <v>Ocasionales</v>
      </c>
    </row>
    <row r="2016" spans="2:32" x14ac:dyDescent="0.3">
      <c r="B2016">
        <v>19955</v>
      </c>
      <c r="J2016" s="11" t="s">
        <v>3396</v>
      </c>
      <c r="K2016">
        <v>1</v>
      </c>
      <c r="AA2016" s="11" t="s">
        <v>8311</v>
      </c>
      <c r="AB2016">
        <v>1</v>
      </c>
      <c r="AD2016" s="11" t="s">
        <v>7759</v>
      </c>
      <c r="AE2016">
        <v>1</v>
      </c>
      <c r="AF2016" t="str">
        <f t="shared" si="31"/>
        <v>Ocasionales</v>
      </c>
    </row>
    <row r="2017" spans="2:32" x14ac:dyDescent="0.3">
      <c r="B2017">
        <v>33397</v>
      </c>
      <c r="J2017" s="11" t="s">
        <v>3397</v>
      </c>
      <c r="K2017">
        <v>1</v>
      </c>
      <c r="AA2017" s="11" t="s">
        <v>7915</v>
      </c>
      <c r="AB2017">
        <v>1</v>
      </c>
      <c r="AD2017" s="11" t="s">
        <v>8815</v>
      </c>
      <c r="AE2017">
        <v>1</v>
      </c>
      <c r="AF2017" t="str">
        <f t="shared" si="31"/>
        <v>Ocasionales</v>
      </c>
    </row>
    <row r="2018" spans="2:32" x14ac:dyDescent="0.3">
      <c r="B2018">
        <v>29861</v>
      </c>
      <c r="J2018" s="11" t="s">
        <v>3398</v>
      </c>
      <c r="K2018">
        <v>1</v>
      </c>
      <c r="AA2018" s="11" t="s">
        <v>8319</v>
      </c>
      <c r="AB2018">
        <v>1</v>
      </c>
      <c r="AD2018" s="11" t="s">
        <v>7760</v>
      </c>
      <c r="AE2018">
        <v>1</v>
      </c>
      <c r="AF2018" t="str">
        <f t="shared" si="31"/>
        <v>Ocasionales</v>
      </c>
    </row>
    <row r="2019" spans="2:32" x14ac:dyDescent="0.3">
      <c r="B2019">
        <v>10511</v>
      </c>
      <c r="J2019" s="11" t="s">
        <v>3399</v>
      </c>
      <c r="K2019">
        <v>1</v>
      </c>
      <c r="AA2019" s="11" t="s">
        <v>7916</v>
      </c>
      <c r="AB2019">
        <v>1</v>
      </c>
      <c r="AD2019" s="11" t="s">
        <v>8819</v>
      </c>
      <c r="AE2019">
        <v>1</v>
      </c>
      <c r="AF2019" t="str">
        <f t="shared" si="31"/>
        <v>Ocasionales</v>
      </c>
    </row>
    <row r="2020" spans="2:32" x14ac:dyDescent="0.3">
      <c r="B2020">
        <v>71385</v>
      </c>
      <c r="J2020" s="11" t="s">
        <v>3400</v>
      </c>
      <c r="K2020">
        <v>1</v>
      </c>
      <c r="AA2020" s="11" t="s">
        <v>8327</v>
      </c>
      <c r="AB2020">
        <v>1</v>
      </c>
      <c r="AD2020" s="11" t="s">
        <v>7761</v>
      </c>
      <c r="AE2020">
        <v>1</v>
      </c>
      <c r="AF2020" t="str">
        <f t="shared" si="31"/>
        <v>Ocasionales</v>
      </c>
    </row>
    <row r="2021" spans="2:32" x14ac:dyDescent="0.3">
      <c r="B2021">
        <v>33492</v>
      </c>
      <c r="J2021" s="11" t="s">
        <v>3401</v>
      </c>
      <c r="K2021">
        <v>1</v>
      </c>
      <c r="AA2021" s="11" t="s">
        <v>7801</v>
      </c>
      <c r="AB2021">
        <v>1</v>
      </c>
      <c r="AD2021" s="11" t="s">
        <v>8823</v>
      </c>
      <c r="AE2021">
        <v>1</v>
      </c>
      <c r="AF2021" t="str">
        <f t="shared" si="31"/>
        <v>Ocasionales</v>
      </c>
    </row>
    <row r="2022" spans="2:32" x14ac:dyDescent="0.3">
      <c r="B2022">
        <v>16920</v>
      </c>
      <c r="J2022" s="11" t="s">
        <v>3402</v>
      </c>
      <c r="K2022">
        <v>1</v>
      </c>
      <c r="AA2022" s="11" t="s">
        <v>7852</v>
      </c>
      <c r="AB2022">
        <v>1</v>
      </c>
      <c r="AD2022" s="11" t="s">
        <v>7762</v>
      </c>
      <c r="AE2022">
        <v>1</v>
      </c>
      <c r="AF2022" t="str">
        <f t="shared" si="31"/>
        <v>Ocasionales</v>
      </c>
    </row>
    <row r="2023" spans="2:32" x14ac:dyDescent="0.3">
      <c r="B2023">
        <v>29796</v>
      </c>
      <c r="J2023" s="11" t="s">
        <v>3403</v>
      </c>
      <c r="K2023">
        <v>1</v>
      </c>
      <c r="AA2023" s="11" t="s">
        <v>7918</v>
      </c>
      <c r="AB2023">
        <v>1</v>
      </c>
      <c r="AD2023" s="11" t="s">
        <v>8827</v>
      </c>
      <c r="AE2023">
        <v>1</v>
      </c>
      <c r="AF2023" t="str">
        <f t="shared" si="31"/>
        <v>Ocasionales</v>
      </c>
    </row>
    <row r="2024" spans="2:32" x14ac:dyDescent="0.3">
      <c r="B2024">
        <v>12783</v>
      </c>
      <c r="J2024" s="11" t="s">
        <v>3404</v>
      </c>
      <c r="K2024">
        <v>1</v>
      </c>
      <c r="AA2024" s="11" t="s">
        <v>8343</v>
      </c>
      <c r="AB2024">
        <v>1</v>
      </c>
      <c r="AD2024" s="11" t="s">
        <v>7763</v>
      </c>
      <c r="AE2024">
        <v>1</v>
      </c>
      <c r="AF2024" t="str">
        <f t="shared" si="31"/>
        <v>Ocasionales</v>
      </c>
    </row>
    <row r="2025" spans="2:32" x14ac:dyDescent="0.3">
      <c r="B2025">
        <v>16033</v>
      </c>
      <c r="J2025" s="11" t="s">
        <v>3405</v>
      </c>
      <c r="K2025">
        <v>1</v>
      </c>
      <c r="AA2025" s="11" t="s">
        <v>7802</v>
      </c>
      <c r="AB2025">
        <v>1</v>
      </c>
      <c r="AD2025" s="11" t="s">
        <v>8831</v>
      </c>
      <c r="AE2025">
        <v>1</v>
      </c>
      <c r="AF2025" t="str">
        <f t="shared" si="31"/>
        <v>Ocasionales</v>
      </c>
    </row>
    <row r="2026" spans="2:32" x14ac:dyDescent="0.3">
      <c r="B2026">
        <v>39526</v>
      </c>
      <c r="J2026" s="11" t="s">
        <v>3406</v>
      </c>
      <c r="K2026">
        <v>1</v>
      </c>
      <c r="AA2026" s="11" t="s">
        <v>8351</v>
      </c>
      <c r="AB2026">
        <v>1</v>
      </c>
      <c r="AD2026" s="11" t="s">
        <v>7764</v>
      </c>
      <c r="AE2026">
        <v>1</v>
      </c>
      <c r="AF2026" t="str">
        <f t="shared" si="31"/>
        <v>Ocasionales</v>
      </c>
    </row>
    <row r="2027" spans="2:32" x14ac:dyDescent="0.3">
      <c r="B2027">
        <v>30339</v>
      </c>
      <c r="J2027" s="11" t="s">
        <v>3407</v>
      </c>
      <c r="K2027">
        <v>1</v>
      </c>
      <c r="AA2027" s="11" t="s">
        <v>7803</v>
      </c>
      <c r="AB2027">
        <v>1</v>
      </c>
      <c r="AD2027" s="11" t="s">
        <v>7209</v>
      </c>
      <c r="AE2027">
        <v>1</v>
      </c>
      <c r="AF2027" t="str">
        <f t="shared" si="31"/>
        <v>Ocasionales</v>
      </c>
    </row>
    <row r="2028" spans="2:32" x14ac:dyDescent="0.3">
      <c r="B2028">
        <v>22100</v>
      </c>
      <c r="J2028" s="11" t="s">
        <v>3408</v>
      </c>
      <c r="K2028">
        <v>1</v>
      </c>
      <c r="AA2028" s="11" t="s">
        <v>8359</v>
      </c>
      <c r="AB2028">
        <v>1</v>
      </c>
      <c r="AD2028" s="11" t="s">
        <v>7765</v>
      </c>
      <c r="AE2028">
        <v>1</v>
      </c>
      <c r="AF2028" t="str">
        <f t="shared" si="31"/>
        <v>Ocasionales</v>
      </c>
    </row>
    <row r="2029" spans="2:32" x14ac:dyDescent="0.3">
      <c r="B2029">
        <v>50785</v>
      </c>
      <c r="J2029" s="11" t="s">
        <v>3409</v>
      </c>
      <c r="K2029">
        <v>1</v>
      </c>
      <c r="AA2029" s="11" t="s">
        <v>7921</v>
      </c>
      <c r="AB2029">
        <v>1</v>
      </c>
      <c r="AD2029" s="11" t="s">
        <v>8839</v>
      </c>
      <c r="AE2029">
        <v>1</v>
      </c>
      <c r="AF2029" t="str">
        <f t="shared" si="31"/>
        <v>Ocasionales</v>
      </c>
    </row>
    <row r="2030" spans="2:32" x14ac:dyDescent="0.3">
      <c r="B2030">
        <v>31867</v>
      </c>
      <c r="J2030" s="11" t="s">
        <v>3410</v>
      </c>
      <c r="K2030">
        <v>1</v>
      </c>
      <c r="AA2030" s="11" t="s">
        <v>8367</v>
      </c>
      <c r="AB2030">
        <v>1</v>
      </c>
      <c r="AD2030" s="11" t="s">
        <v>7766</v>
      </c>
      <c r="AE2030">
        <v>1</v>
      </c>
      <c r="AF2030" t="str">
        <f t="shared" si="31"/>
        <v>Ocasionales</v>
      </c>
    </row>
    <row r="2031" spans="2:32" x14ac:dyDescent="0.3">
      <c r="B2031">
        <v>28212</v>
      </c>
      <c r="J2031" s="11" t="s">
        <v>3411</v>
      </c>
      <c r="K2031">
        <v>1</v>
      </c>
      <c r="AA2031" s="11" t="s">
        <v>7776</v>
      </c>
      <c r="AB2031">
        <v>1</v>
      </c>
      <c r="AD2031" s="11" t="s">
        <v>8843</v>
      </c>
      <c r="AE2031">
        <v>1</v>
      </c>
      <c r="AF2031" t="str">
        <f t="shared" si="31"/>
        <v>Ocasionales</v>
      </c>
    </row>
    <row r="2032" spans="2:32" x14ac:dyDescent="0.3">
      <c r="B2032">
        <v>52374</v>
      </c>
      <c r="J2032" s="11" t="s">
        <v>3412</v>
      </c>
      <c r="K2032">
        <v>1</v>
      </c>
      <c r="AA2032" s="11" t="s">
        <v>7779</v>
      </c>
      <c r="AB2032">
        <v>1</v>
      </c>
      <c r="AD2032" s="11" t="s">
        <v>7146</v>
      </c>
      <c r="AE2032">
        <v>1</v>
      </c>
      <c r="AF2032" t="str">
        <f t="shared" si="31"/>
        <v>Ocasionales</v>
      </c>
    </row>
    <row r="2033" spans="2:32" x14ac:dyDescent="0.3">
      <c r="B2033">
        <v>76452</v>
      </c>
      <c r="J2033" s="11" t="s">
        <v>3413</v>
      </c>
      <c r="K2033">
        <v>1</v>
      </c>
      <c r="AA2033" s="11" t="s">
        <v>7923</v>
      </c>
      <c r="AB2033">
        <v>1</v>
      </c>
      <c r="AD2033" s="11" t="s">
        <v>7398</v>
      </c>
      <c r="AE2033">
        <v>1</v>
      </c>
      <c r="AF2033" t="str">
        <f t="shared" si="31"/>
        <v>Ocasionales</v>
      </c>
    </row>
    <row r="2034" spans="2:32" x14ac:dyDescent="0.3">
      <c r="B2034">
        <v>30359</v>
      </c>
      <c r="J2034" s="11" t="s">
        <v>3414</v>
      </c>
      <c r="K2034">
        <v>1</v>
      </c>
      <c r="AA2034" s="11" t="s">
        <v>7858</v>
      </c>
      <c r="AB2034">
        <v>1</v>
      </c>
      <c r="AD2034" s="11" t="s">
        <v>7768</v>
      </c>
      <c r="AE2034">
        <v>1</v>
      </c>
      <c r="AF2034" t="str">
        <f t="shared" si="31"/>
        <v>Ocasionales</v>
      </c>
    </row>
    <row r="2035" spans="2:32" x14ac:dyDescent="0.3">
      <c r="B2035">
        <v>19858</v>
      </c>
      <c r="J2035" s="11" t="s">
        <v>3415</v>
      </c>
      <c r="K2035">
        <v>1</v>
      </c>
      <c r="AA2035" s="11" t="s">
        <v>7924</v>
      </c>
      <c r="AB2035">
        <v>1</v>
      </c>
      <c r="AD2035" s="11" t="s">
        <v>8851</v>
      </c>
      <c r="AE2035">
        <v>1</v>
      </c>
      <c r="AF2035" t="str">
        <f t="shared" si="31"/>
        <v>Ocasionales</v>
      </c>
    </row>
    <row r="2036" spans="2:32" x14ac:dyDescent="0.3">
      <c r="B2036">
        <v>91583</v>
      </c>
      <c r="J2036" s="11" t="s">
        <v>3416</v>
      </c>
      <c r="K2036">
        <v>1</v>
      </c>
      <c r="AA2036" s="11" t="s">
        <v>8125</v>
      </c>
      <c r="AB2036">
        <v>1</v>
      </c>
      <c r="AD2036" s="11" t="s">
        <v>7769</v>
      </c>
      <c r="AE2036">
        <v>1</v>
      </c>
      <c r="AF2036" t="str">
        <f t="shared" si="31"/>
        <v>Ocasionales</v>
      </c>
    </row>
    <row r="2037" spans="2:32" x14ac:dyDescent="0.3">
      <c r="B2037">
        <v>37293</v>
      </c>
      <c r="J2037" s="11" t="s">
        <v>3417</v>
      </c>
      <c r="K2037">
        <v>1</v>
      </c>
      <c r="AA2037" s="11" t="s">
        <v>7925</v>
      </c>
      <c r="AB2037">
        <v>1</v>
      </c>
      <c r="AD2037" s="11" t="s">
        <v>8855</v>
      </c>
      <c r="AE2037">
        <v>1</v>
      </c>
      <c r="AF2037" t="str">
        <f t="shared" si="31"/>
        <v>Ocasionales</v>
      </c>
    </row>
    <row r="2038" spans="2:32" x14ac:dyDescent="0.3">
      <c r="B2038">
        <v>30587</v>
      </c>
      <c r="J2038" s="11" t="s">
        <v>3418</v>
      </c>
      <c r="K2038">
        <v>1</v>
      </c>
      <c r="AA2038" s="11" t="s">
        <v>8129</v>
      </c>
      <c r="AB2038">
        <v>1</v>
      </c>
      <c r="AD2038" s="11" t="s">
        <v>7770</v>
      </c>
      <c r="AE2038">
        <v>1</v>
      </c>
      <c r="AF2038" t="str">
        <f t="shared" si="31"/>
        <v>Ocasionales</v>
      </c>
    </row>
    <row r="2039" spans="2:32" x14ac:dyDescent="0.3">
      <c r="B2039">
        <v>25752</v>
      </c>
      <c r="J2039" s="11" t="s">
        <v>3419</v>
      </c>
      <c r="K2039">
        <v>1</v>
      </c>
      <c r="AA2039" s="11" t="s">
        <v>7781</v>
      </c>
      <c r="AB2039">
        <v>1</v>
      </c>
      <c r="AD2039" s="11" t="s">
        <v>8859</v>
      </c>
      <c r="AE2039">
        <v>1</v>
      </c>
      <c r="AF2039" t="str">
        <f t="shared" si="31"/>
        <v>Ocasionales</v>
      </c>
    </row>
    <row r="2040" spans="2:32" x14ac:dyDescent="0.3">
      <c r="B2040">
        <v>27355</v>
      </c>
      <c r="J2040" s="11" t="s">
        <v>3420</v>
      </c>
      <c r="K2040">
        <v>1</v>
      </c>
      <c r="AA2040" s="11" t="s">
        <v>7825</v>
      </c>
      <c r="AB2040">
        <v>1</v>
      </c>
      <c r="AD2040" s="11" t="s">
        <v>7771</v>
      </c>
      <c r="AE2040">
        <v>1</v>
      </c>
      <c r="AF2040" t="str">
        <f t="shared" si="31"/>
        <v>Ocasionales</v>
      </c>
    </row>
    <row r="2041" spans="2:32" x14ac:dyDescent="0.3">
      <c r="B2041">
        <v>20084</v>
      </c>
      <c r="J2041" s="11" t="s">
        <v>3421</v>
      </c>
      <c r="K2041">
        <v>1</v>
      </c>
      <c r="AA2041" s="11" t="s">
        <v>7927</v>
      </c>
      <c r="AB2041">
        <v>1</v>
      </c>
      <c r="AD2041" s="11" t="s">
        <v>8863</v>
      </c>
      <c r="AE2041">
        <v>1</v>
      </c>
      <c r="AF2041" t="str">
        <f t="shared" si="31"/>
        <v>Ocasionales</v>
      </c>
    </row>
    <row r="2042" spans="2:32" x14ac:dyDescent="0.3">
      <c r="B2042">
        <v>75242</v>
      </c>
      <c r="J2042" s="11" t="s">
        <v>3422</v>
      </c>
      <c r="K2042">
        <v>1</v>
      </c>
      <c r="AA2042" s="11" t="s">
        <v>7786</v>
      </c>
      <c r="AB2042">
        <v>1</v>
      </c>
      <c r="AD2042" s="11" t="s">
        <v>7772</v>
      </c>
      <c r="AE2042">
        <v>1</v>
      </c>
      <c r="AF2042" t="str">
        <f t="shared" si="31"/>
        <v>Ocasionales</v>
      </c>
    </row>
    <row r="2043" spans="2:32" x14ac:dyDescent="0.3">
      <c r="B2043">
        <v>11273</v>
      </c>
      <c r="J2043" s="11" t="s">
        <v>3423</v>
      </c>
      <c r="K2043">
        <v>1</v>
      </c>
      <c r="AA2043" s="11" t="s">
        <v>7928</v>
      </c>
      <c r="AB2043">
        <v>1</v>
      </c>
      <c r="AD2043" s="11" t="s">
        <v>8867</v>
      </c>
      <c r="AE2043">
        <v>1</v>
      </c>
      <c r="AF2043" t="str">
        <f t="shared" si="31"/>
        <v>Ocasionales</v>
      </c>
    </row>
    <row r="2044" spans="2:32" x14ac:dyDescent="0.3">
      <c r="B2044">
        <v>23702</v>
      </c>
      <c r="J2044" s="11" t="s">
        <v>3424</v>
      </c>
      <c r="K2044">
        <v>1</v>
      </c>
      <c r="AA2044" s="11" t="s">
        <v>8141</v>
      </c>
      <c r="AB2044">
        <v>1</v>
      </c>
      <c r="AD2044" s="11" t="s">
        <v>7773</v>
      </c>
      <c r="AE2044">
        <v>1</v>
      </c>
      <c r="AF2044" t="str">
        <f t="shared" si="31"/>
        <v>Ocasionales</v>
      </c>
    </row>
    <row r="2045" spans="2:32" x14ac:dyDescent="0.3">
      <c r="B2045">
        <v>25635</v>
      </c>
      <c r="J2045" s="11" t="s">
        <v>3425</v>
      </c>
      <c r="K2045">
        <v>1</v>
      </c>
      <c r="AA2045" s="11" t="s">
        <v>7929</v>
      </c>
      <c r="AB2045">
        <v>1</v>
      </c>
      <c r="AD2045" s="11" t="s">
        <v>8871</v>
      </c>
      <c r="AE2045">
        <v>1</v>
      </c>
      <c r="AF2045" t="str">
        <f t="shared" si="31"/>
        <v>Ocasionales</v>
      </c>
    </row>
    <row r="2046" spans="2:32" x14ac:dyDescent="0.3">
      <c r="B2046">
        <v>55627</v>
      </c>
      <c r="J2046" s="11" t="s">
        <v>3426</v>
      </c>
      <c r="K2046">
        <v>1</v>
      </c>
      <c r="AA2046" s="11" t="s">
        <v>8145</v>
      </c>
      <c r="AB2046">
        <v>1</v>
      </c>
      <c r="AD2046" s="11" t="s">
        <v>7280</v>
      </c>
      <c r="AE2046">
        <v>1</v>
      </c>
      <c r="AF2046" t="str">
        <f t="shared" si="31"/>
        <v>Ocasionales</v>
      </c>
    </row>
    <row r="2047" spans="2:32" x14ac:dyDescent="0.3">
      <c r="B2047">
        <v>19773</v>
      </c>
      <c r="J2047" s="11" t="s">
        <v>3427</v>
      </c>
      <c r="K2047">
        <v>1</v>
      </c>
      <c r="AA2047" s="11" t="s">
        <v>7930</v>
      </c>
      <c r="AB2047">
        <v>1</v>
      </c>
      <c r="AD2047" s="11" t="s">
        <v>8875</v>
      </c>
      <c r="AE2047">
        <v>1</v>
      </c>
      <c r="AF2047" t="str">
        <f t="shared" si="31"/>
        <v>Ocasionales</v>
      </c>
    </row>
    <row r="2048" spans="2:32" x14ac:dyDescent="0.3">
      <c r="B2048">
        <v>60124</v>
      </c>
      <c r="J2048" s="11" t="s">
        <v>3428</v>
      </c>
      <c r="K2048">
        <v>1</v>
      </c>
      <c r="AA2048" s="11" t="s">
        <v>8149</v>
      </c>
      <c r="AB2048">
        <v>1</v>
      </c>
      <c r="AD2048" s="11" t="s">
        <v>7178</v>
      </c>
      <c r="AE2048">
        <v>1</v>
      </c>
      <c r="AF2048" t="str">
        <f t="shared" si="31"/>
        <v>Ocasionales</v>
      </c>
    </row>
    <row r="2049" spans="2:32" x14ac:dyDescent="0.3">
      <c r="B2049">
        <v>21677</v>
      </c>
      <c r="J2049" s="11" t="s">
        <v>3429</v>
      </c>
      <c r="K2049">
        <v>1</v>
      </c>
      <c r="AA2049" s="11" t="s">
        <v>7931</v>
      </c>
      <c r="AB2049">
        <v>1</v>
      </c>
      <c r="AD2049" s="11" t="s">
        <v>8879</v>
      </c>
      <c r="AE2049">
        <v>1</v>
      </c>
      <c r="AF2049" t="str">
        <f t="shared" si="31"/>
        <v>Ocasionales</v>
      </c>
    </row>
    <row r="2050" spans="2:32" x14ac:dyDescent="0.3">
      <c r="B2050">
        <v>26227</v>
      </c>
      <c r="J2050" s="11" t="s">
        <v>3430</v>
      </c>
      <c r="K2050">
        <v>1</v>
      </c>
      <c r="AA2050" s="11" t="s">
        <v>8153</v>
      </c>
      <c r="AB2050">
        <v>1</v>
      </c>
      <c r="AD2050" s="11" t="s">
        <v>7776</v>
      </c>
      <c r="AE2050">
        <v>1</v>
      </c>
      <c r="AF2050" t="str">
        <f t="shared" si="31"/>
        <v>Ocasionales</v>
      </c>
    </row>
    <row r="2051" spans="2:32" x14ac:dyDescent="0.3">
      <c r="B2051">
        <v>23650</v>
      </c>
      <c r="J2051" s="11" t="s">
        <v>3431</v>
      </c>
      <c r="K2051">
        <v>1</v>
      </c>
      <c r="AA2051" s="11" t="s">
        <v>7782</v>
      </c>
      <c r="AB2051">
        <v>1</v>
      </c>
      <c r="AD2051" s="11" t="s">
        <v>8883</v>
      </c>
      <c r="AE2051">
        <v>1</v>
      </c>
      <c r="AF2051" t="str">
        <f t="shared" si="31"/>
        <v>Ocasionales</v>
      </c>
    </row>
    <row r="2052" spans="2:32" x14ac:dyDescent="0.3">
      <c r="B2052">
        <v>70998</v>
      </c>
      <c r="J2052" s="11" t="s">
        <v>3432</v>
      </c>
      <c r="K2052">
        <v>1</v>
      </c>
      <c r="AA2052" s="11" t="s">
        <v>8157</v>
      </c>
      <c r="AB2052">
        <v>1</v>
      </c>
      <c r="AD2052" s="11" t="s">
        <v>7777</v>
      </c>
      <c r="AE2052">
        <v>1</v>
      </c>
      <c r="AF2052" t="str">
        <f t="shared" si="31"/>
        <v>Ocasionales</v>
      </c>
    </row>
    <row r="2053" spans="2:32" x14ac:dyDescent="0.3">
      <c r="B2053">
        <v>36154</v>
      </c>
      <c r="J2053" s="11" t="s">
        <v>3433</v>
      </c>
      <c r="K2053">
        <v>1</v>
      </c>
      <c r="AA2053" s="11" t="s">
        <v>7783</v>
      </c>
      <c r="AB2053">
        <v>1</v>
      </c>
      <c r="AD2053" s="11" t="s">
        <v>8887</v>
      </c>
      <c r="AE2053">
        <v>1</v>
      </c>
      <c r="AF2053" t="str">
        <f t="shared" si="31"/>
        <v>Ocasionales</v>
      </c>
    </row>
    <row r="2054" spans="2:32" x14ac:dyDescent="0.3">
      <c r="B2054">
        <v>34333</v>
      </c>
      <c r="J2054" s="11" t="s">
        <v>3434</v>
      </c>
      <c r="K2054">
        <v>1</v>
      </c>
      <c r="AA2054" s="11" t="s">
        <v>8161</v>
      </c>
      <c r="AB2054">
        <v>1</v>
      </c>
      <c r="AD2054" s="11" t="s">
        <v>7778</v>
      </c>
      <c r="AE2054">
        <v>1</v>
      </c>
      <c r="AF2054" t="str">
        <f t="shared" ref="AF2054:AF2117" si="32">IF(AE2054&lt;=2,"Ocasionales",IF(AE2054&lt;=5,"Moderados", IF(AE2054&lt;=8,"Frecuentes","Muy frecuentes")))</f>
        <v>Ocasionales</v>
      </c>
    </row>
    <row r="2055" spans="2:32" x14ac:dyDescent="0.3">
      <c r="B2055">
        <v>56947</v>
      </c>
      <c r="J2055" s="11" t="s">
        <v>3435</v>
      </c>
      <c r="K2055">
        <v>1</v>
      </c>
      <c r="AA2055" s="11" t="s">
        <v>7934</v>
      </c>
      <c r="AB2055">
        <v>1</v>
      </c>
      <c r="AD2055" s="11" t="s">
        <v>8891</v>
      </c>
      <c r="AE2055">
        <v>1</v>
      </c>
      <c r="AF2055" t="str">
        <f t="shared" si="32"/>
        <v>Ocasionales</v>
      </c>
    </row>
    <row r="2056" spans="2:32" x14ac:dyDescent="0.3">
      <c r="B2056">
        <v>25935</v>
      </c>
      <c r="J2056" s="11" t="s">
        <v>3436</v>
      </c>
      <c r="K2056">
        <v>1</v>
      </c>
      <c r="AA2056" s="11" t="s">
        <v>8165</v>
      </c>
      <c r="AB2056">
        <v>1</v>
      </c>
      <c r="AD2056" s="11" t="s">
        <v>7779</v>
      </c>
      <c r="AE2056">
        <v>1</v>
      </c>
      <c r="AF2056" t="str">
        <f t="shared" si="32"/>
        <v>Ocasionales</v>
      </c>
    </row>
    <row r="2057" spans="2:32" x14ac:dyDescent="0.3">
      <c r="B2057">
        <v>32489</v>
      </c>
      <c r="J2057" s="11" t="s">
        <v>3437</v>
      </c>
      <c r="K2057">
        <v>1</v>
      </c>
      <c r="AA2057" s="11" t="s">
        <v>7935</v>
      </c>
      <c r="AB2057">
        <v>1</v>
      </c>
      <c r="AD2057" s="11" t="s">
        <v>8895</v>
      </c>
      <c r="AE2057">
        <v>1</v>
      </c>
      <c r="AF2057" t="str">
        <f t="shared" si="32"/>
        <v>Ocasionales</v>
      </c>
    </row>
    <row r="2058" spans="2:32" x14ac:dyDescent="0.3">
      <c r="B2058">
        <v>29258</v>
      </c>
      <c r="J2058" s="11" t="s">
        <v>3438</v>
      </c>
      <c r="K2058">
        <v>1</v>
      </c>
      <c r="AA2058" s="11" t="s">
        <v>8169</v>
      </c>
      <c r="AB2058">
        <v>1</v>
      </c>
      <c r="AD2058" s="11" t="s">
        <v>7282</v>
      </c>
      <c r="AE2058">
        <v>1</v>
      </c>
      <c r="AF2058" t="str">
        <f t="shared" si="32"/>
        <v>Ocasionales</v>
      </c>
    </row>
    <row r="2059" spans="2:32" x14ac:dyDescent="0.3">
      <c r="B2059">
        <v>32533</v>
      </c>
      <c r="J2059" s="11" t="s">
        <v>3439</v>
      </c>
      <c r="K2059">
        <v>1</v>
      </c>
      <c r="AA2059" s="11" t="s">
        <v>7936</v>
      </c>
      <c r="AB2059">
        <v>1</v>
      </c>
      <c r="AD2059" s="11" t="s">
        <v>8899</v>
      </c>
      <c r="AE2059">
        <v>1</v>
      </c>
      <c r="AF2059" t="str">
        <f t="shared" si="32"/>
        <v>Ocasionales</v>
      </c>
    </row>
    <row r="2060" spans="2:32" x14ac:dyDescent="0.3">
      <c r="B2060">
        <v>32531</v>
      </c>
      <c r="J2060" s="11" t="s">
        <v>3440</v>
      </c>
      <c r="K2060">
        <v>1</v>
      </c>
      <c r="AA2060" s="11" t="s">
        <v>8173</v>
      </c>
      <c r="AB2060">
        <v>1</v>
      </c>
      <c r="AD2060" s="11" t="s">
        <v>7781</v>
      </c>
      <c r="AE2060">
        <v>1</v>
      </c>
      <c r="AF2060" t="str">
        <f t="shared" si="32"/>
        <v>Ocasionales</v>
      </c>
    </row>
    <row r="2061" spans="2:32" x14ac:dyDescent="0.3">
      <c r="B2061">
        <v>36226</v>
      </c>
      <c r="J2061" s="11" t="s">
        <v>3441</v>
      </c>
      <c r="K2061">
        <v>1</v>
      </c>
      <c r="AA2061" s="11" t="s">
        <v>7937</v>
      </c>
      <c r="AB2061">
        <v>1</v>
      </c>
      <c r="AD2061" s="11" t="s">
        <v>8903</v>
      </c>
      <c r="AE2061">
        <v>1</v>
      </c>
      <c r="AF2061" t="str">
        <f t="shared" si="32"/>
        <v>Ocasionales</v>
      </c>
    </row>
    <row r="2062" spans="2:32" x14ac:dyDescent="0.3">
      <c r="B2062">
        <v>39374</v>
      </c>
      <c r="J2062" s="11" t="s">
        <v>3442</v>
      </c>
      <c r="K2062">
        <v>1</v>
      </c>
      <c r="AA2062" s="11" t="s">
        <v>8177</v>
      </c>
      <c r="AB2062">
        <v>1</v>
      </c>
      <c r="AD2062" s="11" t="s">
        <v>7782</v>
      </c>
      <c r="AE2062">
        <v>1</v>
      </c>
      <c r="AF2062" t="str">
        <f t="shared" si="32"/>
        <v>Ocasionales</v>
      </c>
    </row>
    <row r="2063" spans="2:32" x14ac:dyDescent="0.3">
      <c r="B2063">
        <v>16195</v>
      </c>
      <c r="J2063" s="11" t="s">
        <v>3443</v>
      </c>
      <c r="K2063">
        <v>1</v>
      </c>
      <c r="AA2063" s="11" t="s">
        <v>7938</v>
      </c>
      <c r="AB2063">
        <v>1</v>
      </c>
      <c r="AD2063" s="11" t="s">
        <v>8907</v>
      </c>
      <c r="AE2063">
        <v>1</v>
      </c>
      <c r="AF2063" t="str">
        <f t="shared" si="32"/>
        <v>Ocasionales</v>
      </c>
    </row>
    <row r="2064" spans="2:32" x14ac:dyDescent="0.3">
      <c r="B2064">
        <v>63104</v>
      </c>
      <c r="J2064" s="11" t="s">
        <v>3444</v>
      </c>
      <c r="K2064">
        <v>1</v>
      </c>
      <c r="AA2064" s="11" t="s">
        <v>8181</v>
      </c>
      <c r="AB2064">
        <v>1</v>
      </c>
      <c r="AD2064" s="11" t="s">
        <v>7783</v>
      </c>
      <c r="AE2064">
        <v>1</v>
      </c>
      <c r="AF2064" t="str">
        <f t="shared" si="32"/>
        <v>Ocasionales</v>
      </c>
    </row>
    <row r="2065" spans="2:32" x14ac:dyDescent="0.3">
      <c r="B2065">
        <v>23827</v>
      </c>
      <c r="J2065" s="11" t="s">
        <v>3445</v>
      </c>
      <c r="K2065">
        <v>1</v>
      </c>
      <c r="AA2065" s="11" t="s">
        <v>7939</v>
      </c>
      <c r="AB2065">
        <v>1</v>
      </c>
      <c r="AD2065" s="11" t="s">
        <v>8911</v>
      </c>
      <c r="AE2065">
        <v>1</v>
      </c>
      <c r="AF2065" t="str">
        <f t="shared" si="32"/>
        <v>Ocasionales</v>
      </c>
    </row>
    <row r="2066" spans="2:32" x14ac:dyDescent="0.3">
      <c r="B2066">
        <v>29357</v>
      </c>
      <c r="J2066" s="11" t="s">
        <v>3446</v>
      </c>
      <c r="K2066">
        <v>1</v>
      </c>
      <c r="AA2066" s="11" t="s">
        <v>8185</v>
      </c>
      <c r="AB2066">
        <v>1</v>
      </c>
      <c r="AD2066" s="11" t="s">
        <v>7784</v>
      </c>
      <c r="AE2066">
        <v>1</v>
      </c>
      <c r="AF2066" t="str">
        <f t="shared" si="32"/>
        <v>Ocasionales</v>
      </c>
    </row>
    <row r="2067" spans="2:32" x14ac:dyDescent="0.3">
      <c r="B2067">
        <v>16909</v>
      </c>
      <c r="J2067" s="11" t="s">
        <v>3447</v>
      </c>
      <c r="K2067">
        <v>1</v>
      </c>
      <c r="AA2067" s="11" t="s">
        <v>7940</v>
      </c>
      <c r="AB2067">
        <v>1</v>
      </c>
      <c r="AD2067" s="11" t="s">
        <v>8915</v>
      </c>
      <c r="AE2067">
        <v>1</v>
      </c>
      <c r="AF2067" t="str">
        <f t="shared" si="32"/>
        <v>Ocasionales</v>
      </c>
    </row>
    <row r="2068" spans="2:32" x14ac:dyDescent="0.3">
      <c r="B2068">
        <v>22029</v>
      </c>
      <c r="J2068" s="11" t="s">
        <v>3448</v>
      </c>
      <c r="K2068">
        <v>1</v>
      </c>
      <c r="AA2068" s="11" t="s">
        <v>8189</v>
      </c>
      <c r="AB2068">
        <v>1</v>
      </c>
      <c r="AD2068" s="11" t="s">
        <v>7785</v>
      </c>
      <c r="AE2068">
        <v>1</v>
      </c>
      <c r="AF2068" t="str">
        <f t="shared" si="32"/>
        <v>Ocasionales</v>
      </c>
    </row>
    <row r="2069" spans="2:32" x14ac:dyDescent="0.3">
      <c r="B2069">
        <v>11221</v>
      </c>
      <c r="J2069" s="11" t="s">
        <v>3449</v>
      </c>
      <c r="K2069">
        <v>1</v>
      </c>
      <c r="AA2069" s="11" t="s">
        <v>7941</v>
      </c>
      <c r="AB2069">
        <v>1</v>
      </c>
      <c r="AD2069" s="11" t="s">
        <v>8919</v>
      </c>
      <c r="AE2069">
        <v>1</v>
      </c>
      <c r="AF2069" t="str">
        <f t="shared" si="32"/>
        <v>Ocasionales</v>
      </c>
    </row>
    <row r="2070" spans="2:32" x14ac:dyDescent="0.3">
      <c r="B2070">
        <v>29019</v>
      </c>
      <c r="J2070" s="11" t="s">
        <v>3450</v>
      </c>
      <c r="K2070">
        <v>1</v>
      </c>
      <c r="AA2070" s="11" t="s">
        <v>8193</v>
      </c>
      <c r="AB2070">
        <v>1</v>
      </c>
      <c r="AD2070" s="11" t="s">
        <v>7786</v>
      </c>
      <c r="AE2070">
        <v>1</v>
      </c>
      <c r="AF2070" t="str">
        <f t="shared" si="32"/>
        <v>Ocasionales</v>
      </c>
    </row>
    <row r="2071" spans="2:32" x14ac:dyDescent="0.3">
      <c r="B2071">
        <v>39504</v>
      </c>
      <c r="J2071" s="11" t="s">
        <v>3451</v>
      </c>
      <c r="K2071">
        <v>1</v>
      </c>
      <c r="AA2071" s="11" t="s">
        <v>7942</v>
      </c>
      <c r="AB2071">
        <v>1</v>
      </c>
      <c r="AD2071" s="11" t="s">
        <v>8923</v>
      </c>
      <c r="AE2071">
        <v>1</v>
      </c>
      <c r="AF2071" t="str">
        <f t="shared" si="32"/>
        <v>Ocasionales</v>
      </c>
    </row>
    <row r="2072" spans="2:32" x14ac:dyDescent="0.3">
      <c r="B2072">
        <v>36359</v>
      </c>
      <c r="J2072" s="11" t="s">
        <v>3452</v>
      </c>
      <c r="K2072">
        <v>1</v>
      </c>
      <c r="AA2072" s="11" t="s">
        <v>8197</v>
      </c>
      <c r="AB2072">
        <v>1</v>
      </c>
      <c r="AD2072" s="11" t="s">
        <v>7787</v>
      </c>
      <c r="AE2072">
        <v>1</v>
      </c>
      <c r="AF2072" t="str">
        <f t="shared" si="32"/>
        <v>Ocasionales</v>
      </c>
    </row>
    <row r="2073" spans="2:32" x14ac:dyDescent="0.3">
      <c r="B2073">
        <v>28491</v>
      </c>
      <c r="J2073" s="11" t="s">
        <v>3453</v>
      </c>
      <c r="K2073">
        <v>1</v>
      </c>
      <c r="AA2073" s="11" t="s">
        <v>7943</v>
      </c>
      <c r="AB2073">
        <v>1</v>
      </c>
      <c r="AD2073" s="11" t="s">
        <v>8927</v>
      </c>
      <c r="AE2073">
        <v>1</v>
      </c>
      <c r="AF2073" t="str">
        <f t="shared" si="32"/>
        <v>Ocasionales</v>
      </c>
    </row>
    <row r="2074" spans="2:32" x14ac:dyDescent="0.3">
      <c r="B2074">
        <v>34117</v>
      </c>
      <c r="J2074" s="11" t="s">
        <v>3454</v>
      </c>
      <c r="K2074">
        <v>1</v>
      </c>
      <c r="AA2074" s="11" t="s">
        <v>8201</v>
      </c>
      <c r="AB2074">
        <v>1</v>
      </c>
      <c r="AD2074" s="11" t="s">
        <v>7788</v>
      </c>
      <c r="AE2074">
        <v>1</v>
      </c>
      <c r="AF2074" t="str">
        <f t="shared" si="32"/>
        <v>Ocasionales</v>
      </c>
    </row>
    <row r="2075" spans="2:32" x14ac:dyDescent="0.3">
      <c r="B2075">
        <v>60496</v>
      </c>
      <c r="J2075" s="11" t="s">
        <v>3455</v>
      </c>
      <c r="K2075">
        <v>1</v>
      </c>
      <c r="AA2075" s="11" t="s">
        <v>7944</v>
      </c>
      <c r="AB2075">
        <v>1</v>
      </c>
      <c r="AD2075" s="11" t="s">
        <v>8931</v>
      </c>
      <c r="AE2075">
        <v>1</v>
      </c>
      <c r="AF2075" t="str">
        <f t="shared" si="32"/>
        <v>Ocasionales</v>
      </c>
    </row>
    <row r="2076" spans="2:32" x14ac:dyDescent="0.3">
      <c r="B2076">
        <v>36678</v>
      </c>
      <c r="J2076" s="11" t="s">
        <v>3456</v>
      </c>
      <c r="K2076">
        <v>1</v>
      </c>
      <c r="AA2076" s="11" t="s">
        <v>7834</v>
      </c>
      <c r="AB2076">
        <v>1</v>
      </c>
      <c r="AD2076" s="11" t="s">
        <v>7283</v>
      </c>
      <c r="AE2076">
        <v>1</v>
      </c>
      <c r="AF2076" t="str">
        <f t="shared" si="32"/>
        <v>Ocasionales</v>
      </c>
    </row>
    <row r="2077" spans="2:32" x14ac:dyDescent="0.3">
      <c r="B2077">
        <v>24181</v>
      </c>
      <c r="J2077" s="11" t="s">
        <v>3457</v>
      </c>
      <c r="K2077">
        <v>1</v>
      </c>
      <c r="AA2077" s="11" t="s">
        <v>7945</v>
      </c>
      <c r="AB2077">
        <v>1</v>
      </c>
      <c r="AD2077" s="11" t="s">
        <v>8935</v>
      </c>
      <c r="AE2077">
        <v>1</v>
      </c>
      <c r="AF2077" t="str">
        <f t="shared" si="32"/>
        <v>Ocasionales</v>
      </c>
    </row>
    <row r="2078" spans="2:32" x14ac:dyDescent="0.3">
      <c r="B2078">
        <v>26058</v>
      </c>
      <c r="J2078" s="11" t="s">
        <v>3458</v>
      </c>
      <c r="K2078">
        <v>1</v>
      </c>
      <c r="AA2078" s="11" t="s">
        <v>8209</v>
      </c>
      <c r="AB2078">
        <v>1</v>
      </c>
      <c r="AD2078" s="11" t="s">
        <v>7284</v>
      </c>
      <c r="AE2078">
        <v>1</v>
      </c>
      <c r="AF2078" t="str">
        <f t="shared" si="32"/>
        <v>Ocasionales</v>
      </c>
    </row>
    <row r="2079" spans="2:32" x14ac:dyDescent="0.3">
      <c r="B2079">
        <v>34058</v>
      </c>
      <c r="J2079" s="11" t="s">
        <v>3459</v>
      </c>
      <c r="K2079">
        <v>1</v>
      </c>
      <c r="AA2079" s="11" t="s">
        <v>7946</v>
      </c>
      <c r="AB2079">
        <v>1</v>
      </c>
      <c r="AD2079" s="11" t="s">
        <v>8939</v>
      </c>
      <c r="AE2079">
        <v>1</v>
      </c>
      <c r="AF2079" t="str">
        <f t="shared" si="32"/>
        <v>Ocasionales</v>
      </c>
    </row>
    <row r="2080" spans="2:32" x14ac:dyDescent="0.3">
      <c r="B2080">
        <v>17104</v>
      </c>
      <c r="J2080" s="11" t="s">
        <v>3460</v>
      </c>
      <c r="K2080">
        <v>1</v>
      </c>
      <c r="AA2080" s="11" t="s">
        <v>7836</v>
      </c>
      <c r="AB2080">
        <v>1</v>
      </c>
      <c r="AD2080" s="11" t="s">
        <v>7791</v>
      </c>
      <c r="AE2080">
        <v>1</v>
      </c>
      <c r="AF2080" t="str">
        <f t="shared" si="32"/>
        <v>Ocasionales</v>
      </c>
    </row>
    <row r="2081" spans="2:32" x14ac:dyDescent="0.3">
      <c r="B2081">
        <v>35654</v>
      </c>
      <c r="J2081" s="11" t="s">
        <v>3461</v>
      </c>
      <c r="K2081">
        <v>1</v>
      </c>
      <c r="AA2081" s="11" t="s">
        <v>7947</v>
      </c>
      <c r="AB2081">
        <v>1</v>
      </c>
      <c r="AD2081" s="11" t="s">
        <v>8943</v>
      </c>
      <c r="AE2081">
        <v>1</v>
      </c>
      <c r="AF2081" t="str">
        <f t="shared" si="32"/>
        <v>Ocasionales</v>
      </c>
    </row>
    <row r="2082" spans="2:32" x14ac:dyDescent="0.3">
      <c r="B2082">
        <v>28182</v>
      </c>
      <c r="J2082" s="11" t="s">
        <v>3462</v>
      </c>
      <c r="K2082">
        <v>1</v>
      </c>
      <c r="AA2082" s="11" t="s">
        <v>8217</v>
      </c>
      <c r="AB2082">
        <v>1</v>
      </c>
      <c r="AD2082" s="11" t="s">
        <v>7285</v>
      </c>
      <c r="AE2082">
        <v>1</v>
      </c>
      <c r="AF2082" t="str">
        <f t="shared" si="32"/>
        <v>Ocasionales</v>
      </c>
    </row>
    <row r="2083" spans="2:32" x14ac:dyDescent="0.3">
      <c r="B2083">
        <v>80826</v>
      </c>
      <c r="J2083" s="11" t="s">
        <v>3463</v>
      </c>
      <c r="K2083">
        <v>1</v>
      </c>
      <c r="AA2083" s="11" t="s">
        <v>7948</v>
      </c>
      <c r="AB2083">
        <v>1</v>
      </c>
      <c r="AD2083" s="11" t="s">
        <v>8947</v>
      </c>
      <c r="AE2083">
        <v>1</v>
      </c>
      <c r="AF2083" t="str">
        <f t="shared" si="32"/>
        <v>Ocasionales</v>
      </c>
    </row>
    <row r="2084" spans="2:32" x14ac:dyDescent="0.3">
      <c r="B2084">
        <v>57982</v>
      </c>
      <c r="J2084" s="11" t="s">
        <v>3464</v>
      </c>
      <c r="K2084">
        <v>1</v>
      </c>
      <c r="AA2084" s="11" t="s">
        <v>8221</v>
      </c>
      <c r="AB2084">
        <v>1</v>
      </c>
      <c r="AD2084" s="11" t="s">
        <v>7793</v>
      </c>
      <c r="AE2084">
        <v>1</v>
      </c>
      <c r="AF2084" t="str">
        <f t="shared" si="32"/>
        <v>Ocasionales</v>
      </c>
    </row>
    <row r="2085" spans="2:32" x14ac:dyDescent="0.3">
      <c r="B2085">
        <v>15233</v>
      </c>
      <c r="J2085" s="11" t="s">
        <v>3465</v>
      </c>
      <c r="K2085">
        <v>1</v>
      </c>
      <c r="AA2085" s="11" t="s">
        <v>7949</v>
      </c>
      <c r="AB2085">
        <v>1</v>
      </c>
      <c r="AD2085" s="11" t="s">
        <v>8951</v>
      </c>
      <c r="AE2085">
        <v>1</v>
      </c>
      <c r="AF2085" t="str">
        <f t="shared" si="32"/>
        <v>Ocasionales</v>
      </c>
    </row>
    <row r="2086" spans="2:32" x14ac:dyDescent="0.3">
      <c r="B2086">
        <v>29986</v>
      </c>
      <c r="J2086" s="11" t="s">
        <v>3466</v>
      </c>
      <c r="K2086">
        <v>1</v>
      </c>
      <c r="AA2086" s="11" t="s">
        <v>8225</v>
      </c>
      <c r="AB2086">
        <v>1</v>
      </c>
      <c r="AD2086" s="11" t="s">
        <v>7794</v>
      </c>
      <c r="AE2086">
        <v>1</v>
      </c>
      <c r="AF2086" t="str">
        <f t="shared" si="32"/>
        <v>Ocasionales</v>
      </c>
    </row>
    <row r="2087" spans="2:32" x14ac:dyDescent="0.3">
      <c r="B2087">
        <v>33706</v>
      </c>
      <c r="J2087" s="11" t="s">
        <v>3467</v>
      </c>
      <c r="K2087">
        <v>1</v>
      </c>
      <c r="AA2087" s="11" t="s">
        <v>7950</v>
      </c>
      <c r="AB2087">
        <v>1</v>
      </c>
      <c r="AD2087" s="11" t="s">
        <v>8955</v>
      </c>
      <c r="AE2087">
        <v>1</v>
      </c>
      <c r="AF2087" t="str">
        <f t="shared" si="32"/>
        <v>Ocasionales</v>
      </c>
    </row>
    <row r="2088" spans="2:32" x14ac:dyDescent="0.3">
      <c r="B2088">
        <v>24143</v>
      </c>
      <c r="J2088" s="11" t="s">
        <v>3468</v>
      </c>
      <c r="K2088">
        <v>1</v>
      </c>
      <c r="AA2088" s="11" t="s">
        <v>8229</v>
      </c>
      <c r="AB2088">
        <v>1</v>
      </c>
      <c r="AD2088" s="11" t="s">
        <v>7795</v>
      </c>
      <c r="AE2088">
        <v>1</v>
      </c>
      <c r="AF2088" t="str">
        <f t="shared" si="32"/>
        <v>Ocasionales</v>
      </c>
    </row>
    <row r="2089" spans="2:32" x14ac:dyDescent="0.3">
      <c r="B2089">
        <v>31286</v>
      </c>
      <c r="J2089" s="11" t="s">
        <v>3469</v>
      </c>
      <c r="K2089">
        <v>1</v>
      </c>
      <c r="AA2089" s="11" t="s">
        <v>7951</v>
      </c>
      <c r="AB2089">
        <v>1</v>
      </c>
      <c r="AD2089" s="11" t="s">
        <v>8959</v>
      </c>
      <c r="AE2089">
        <v>1</v>
      </c>
      <c r="AF2089" t="str">
        <f t="shared" si="32"/>
        <v>Ocasionales</v>
      </c>
    </row>
    <row r="2090" spans="2:32" x14ac:dyDescent="0.3">
      <c r="B2090">
        <v>31739</v>
      </c>
      <c r="J2090" s="11" t="s">
        <v>3470</v>
      </c>
      <c r="K2090">
        <v>1</v>
      </c>
      <c r="AA2090" s="11" t="s">
        <v>8233</v>
      </c>
      <c r="AB2090">
        <v>1</v>
      </c>
      <c r="AD2090" s="11" t="s">
        <v>7796</v>
      </c>
      <c r="AE2090">
        <v>1</v>
      </c>
      <c r="AF2090" t="str">
        <f t="shared" si="32"/>
        <v>Ocasionales</v>
      </c>
    </row>
    <row r="2091" spans="2:32" x14ac:dyDescent="0.3">
      <c r="B2091">
        <v>39685</v>
      </c>
      <c r="J2091" s="11" t="s">
        <v>3471</v>
      </c>
      <c r="K2091">
        <v>1</v>
      </c>
      <c r="AA2091" s="11" t="s">
        <v>7952</v>
      </c>
      <c r="AB2091">
        <v>1</v>
      </c>
      <c r="AD2091" s="11" t="s">
        <v>8963</v>
      </c>
      <c r="AE2091">
        <v>1</v>
      </c>
      <c r="AF2091" t="str">
        <f t="shared" si="32"/>
        <v>Ocasionales</v>
      </c>
    </row>
    <row r="2092" spans="2:32" x14ac:dyDescent="0.3">
      <c r="B2092">
        <v>28361</v>
      </c>
      <c r="J2092" s="11" t="s">
        <v>3472</v>
      </c>
      <c r="K2092">
        <v>1</v>
      </c>
      <c r="AA2092" s="11" t="s">
        <v>8237</v>
      </c>
      <c r="AB2092">
        <v>1</v>
      </c>
      <c r="AD2092" s="11" t="s">
        <v>7797</v>
      </c>
      <c r="AE2092">
        <v>1</v>
      </c>
      <c r="AF2092" t="str">
        <f t="shared" si="32"/>
        <v>Ocasionales</v>
      </c>
    </row>
    <row r="2093" spans="2:32" x14ac:dyDescent="0.3">
      <c r="B2093">
        <v>35808</v>
      </c>
      <c r="J2093" s="11" t="s">
        <v>3473</v>
      </c>
      <c r="K2093">
        <v>1</v>
      </c>
      <c r="AA2093" s="11" t="s">
        <v>7953</v>
      </c>
      <c r="AB2093">
        <v>1</v>
      </c>
      <c r="AD2093" s="11" t="s">
        <v>8967</v>
      </c>
      <c r="AE2093">
        <v>1</v>
      </c>
      <c r="AF2093" t="str">
        <f t="shared" si="32"/>
        <v>Ocasionales</v>
      </c>
    </row>
    <row r="2094" spans="2:32" x14ac:dyDescent="0.3">
      <c r="B2094">
        <v>37108</v>
      </c>
      <c r="J2094" s="11" t="s">
        <v>3474</v>
      </c>
      <c r="K2094">
        <v>1</v>
      </c>
      <c r="AA2094" s="11" t="s">
        <v>8241</v>
      </c>
      <c r="AB2094">
        <v>1</v>
      </c>
      <c r="AD2094" s="11" t="s">
        <v>7798</v>
      </c>
      <c r="AE2094">
        <v>1</v>
      </c>
      <c r="AF2094" t="str">
        <f t="shared" si="32"/>
        <v>Ocasionales</v>
      </c>
    </row>
    <row r="2095" spans="2:32" x14ac:dyDescent="0.3">
      <c r="B2095">
        <v>37638</v>
      </c>
      <c r="J2095" s="11" t="s">
        <v>3475</v>
      </c>
      <c r="K2095">
        <v>1</v>
      </c>
      <c r="AA2095" s="11" t="s">
        <v>7954</v>
      </c>
      <c r="AB2095">
        <v>1</v>
      </c>
      <c r="AD2095" s="11" t="s">
        <v>8971</v>
      </c>
      <c r="AE2095">
        <v>1</v>
      </c>
      <c r="AF2095" t="str">
        <f t="shared" si="32"/>
        <v>Ocasionales</v>
      </c>
    </row>
    <row r="2096" spans="2:32" x14ac:dyDescent="0.3">
      <c r="B2096">
        <v>79582</v>
      </c>
      <c r="J2096" s="11" t="s">
        <v>3476</v>
      </c>
      <c r="K2096">
        <v>1</v>
      </c>
      <c r="AA2096" s="11" t="s">
        <v>8245</v>
      </c>
      <c r="AB2096">
        <v>1</v>
      </c>
      <c r="AD2096" s="11" t="s">
        <v>7799</v>
      </c>
      <c r="AE2096">
        <v>1</v>
      </c>
      <c r="AF2096" t="str">
        <f t="shared" si="32"/>
        <v>Ocasionales</v>
      </c>
    </row>
    <row r="2097" spans="2:32" x14ac:dyDescent="0.3">
      <c r="B2097">
        <v>59301</v>
      </c>
      <c r="J2097" s="11" t="s">
        <v>3477</v>
      </c>
      <c r="K2097">
        <v>1</v>
      </c>
      <c r="AA2097" s="11" t="s">
        <v>7808</v>
      </c>
      <c r="AB2097">
        <v>1</v>
      </c>
      <c r="AD2097" s="11" t="s">
        <v>8975</v>
      </c>
      <c r="AE2097">
        <v>1</v>
      </c>
      <c r="AF2097" t="str">
        <f t="shared" si="32"/>
        <v>Ocasionales</v>
      </c>
    </row>
    <row r="2098" spans="2:32" x14ac:dyDescent="0.3">
      <c r="B2098">
        <v>20090</v>
      </c>
      <c r="J2098" s="11" t="s">
        <v>3478</v>
      </c>
      <c r="K2098">
        <v>1</v>
      </c>
      <c r="AA2098" s="11" t="s">
        <v>8249</v>
      </c>
      <c r="AB2098">
        <v>1</v>
      </c>
      <c r="AD2098" s="11" t="s">
        <v>7800</v>
      </c>
      <c r="AE2098">
        <v>1</v>
      </c>
      <c r="AF2098" t="str">
        <f t="shared" si="32"/>
        <v>Ocasionales</v>
      </c>
    </row>
    <row r="2099" spans="2:32" x14ac:dyDescent="0.3">
      <c r="B2099">
        <v>21632</v>
      </c>
      <c r="J2099" s="11" t="s">
        <v>3479</v>
      </c>
      <c r="K2099">
        <v>1</v>
      </c>
      <c r="AA2099" s="11" t="s">
        <v>7956</v>
      </c>
      <c r="AB2099">
        <v>1</v>
      </c>
      <c r="AD2099" s="11" t="s">
        <v>8979</v>
      </c>
      <c r="AE2099">
        <v>1</v>
      </c>
      <c r="AF2099" t="str">
        <f t="shared" si="32"/>
        <v>Ocasionales</v>
      </c>
    </row>
    <row r="2100" spans="2:32" x14ac:dyDescent="0.3">
      <c r="B2100">
        <v>56676</v>
      </c>
      <c r="J2100" s="11" t="s">
        <v>3480</v>
      </c>
      <c r="K2100">
        <v>1</v>
      </c>
      <c r="AA2100" s="11" t="s">
        <v>7842</v>
      </c>
      <c r="AB2100">
        <v>1</v>
      </c>
      <c r="AD2100" s="11" t="s">
        <v>7801</v>
      </c>
      <c r="AE2100">
        <v>1</v>
      </c>
      <c r="AF2100" t="str">
        <f t="shared" si="32"/>
        <v>Ocasionales</v>
      </c>
    </row>
    <row r="2101" spans="2:32" x14ac:dyDescent="0.3">
      <c r="B2101">
        <v>20192</v>
      </c>
      <c r="J2101" s="11" t="s">
        <v>3481</v>
      </c>
      <c r="K2101">
        <v>1</v>
      </c>
      <c r="AA2101" s="11" t="s">
        <v>7957</v>
      </c>
      <c r="AB2101">
        <v>1</v>
      </c>
      <c r="AD2101" s="11" t="s">
        <v>7406</v>
      </c>
      <c r="AE2101">
        <v>1</v>
      </c>
      <c r="AF2101" t="str">
        <f t="shared" si="32"/>
        <v>Ocasionales</v>
      </c>
    </row>
    <row r="2102" spans="2:32" x14ac:dyDescent="0.3">
      <c r="B2102">
        <v>20390</v>
      </c>
      <c r="J2102" s="11" t="s">
        <v>3482</v>
      </c>
      <c r="K2102">
        <v>1</v>
      </c>
      <c r="AA2102" s="11" t="s">
        <v>8257</v>
      </c>
      <c r="AB2102">
        <v>1</v>
      </c>
      <c r="AD2102" s="11" t="s">
        <v>7802</v>
      </c>
      <c r="AE2102">
        <v>1</v>
      </c>
      <c r="AF2102" t="str">
        <f t="shared" si="32"/>
        <v>Ocasionales</v>
      </c>
    </row>
    <row r="2103" spans="2:32" x14ac:dyDescent="0.3">
      <c r="B2103">
        <v>23403</v>
      </c>
      <c r="J2103" s="11" t="s">
        <v>3483</v>
      </c>
      <c r="K2103">
        <v>1</v>
      </c>
      <c r="AA2103" s="11" t="s">
        <v>7809</v>
      </c>
      <c r="AB2103">
        <v>1</v>
      </c>
      <c r="AD2103" s="11" t="s">
        <v>8987</v>
      </c>
      <c r="AE2103">
        <v>1</v>
      </c>
      <c r="AF2103" t="str">
        <f t="shared" si="32"/>
        <v>Ocasionales</v>
      </c>
    </row>
    <row r="2104" spans="2:32" x14ac:dyDescent="0.3">
      <c r="B2104">
        <v>73926</v>
      </c>
      <c r="J2104" s="11" t="s">
        <v>3484</v>
      </c>
      <c r="K2104">
        <v>1</v>
      </c>
      <c r="AA2104" s="11" t="s">
        <v>8261</v>
      </c>
      <c r="AB2104">
        <v>1</v>
      </c>
      <c r="AD2104" s="11" t="s">
        <v>7803</v>
      </c>
      <c r="AE2104">
        <v>1</v>
      </c>
      <c r="AF2104" t="str">
        <f t="shared" si="32"/>
        <v>Ocasionales</v>
      </c>
    </row>
    <row r="2105" spans="2:32" x14ac:dyDescent="0.3">
      <c r="B2105">
        <v>30181</v>
      </c>
      <c r="J2105" s="11" t="s">
        <v>3485</v>
      </c>
      <c r="K2105">
        <v>1</v>
      </c>
      <c r="AA2105" s="11" t="s">
        <v>7959</v>
      </c>
      <c r="AB2105">
        <v>1</v>
      </c>
      <c r="AD2105" s="11" t="s">
        <v>8991</v>
      </c>
      <c r="AE2105">
        <v>1</v>
      </c>
      <c r="AF2105" t="str">
        <f t="shared" si="32"/>
        <v>Ocasionales</v>
      </c>
    </row>
    <row r="2106" spans="2:32" x14ac:dyDescent="0.3">
      <c r="B2106">
        <v>28794</v>
      </c>
      <c r="J2106" s="11" t="s">
        <v>3486</v>
      </c>
      <c r="K2106">
        <v>1</v>
      </c>
      <c r="AA2106" s="11" t="s">
        <v>8265</v>
      </c>
      <c r="AB2106">
        <v>1</v>
      </c>
      <c r="AD2106" s="11" t="s">
        <v>7286</v>
      </c>
      <c r="AE2106">
        <v>1</v>
      </c>
      <c r="AF2106" t="str">
        <f t="shared" si="32"/>
        <v>Ocasionales</v>
      </c>
    </row>
    <row r="2107" spans="2:32" x14ac:dyDescent="0.3">
      <c r="B2107">
        <v>25195</v>
      </c>
      <c r="J2107" s="11" t="s">
        <v>3487</v>
      </c>
      <c r="K2107">
        <v>1</v>
      </c>
      <c r="AA2107" s="11" t="s">
        <v>7960</v>
      </c>
      <c r="AB2107">
        <v>1</v>
      </c>
      <c r="AD2107" s="11" t="s">
        <v>8995</v>
      </c>
      <c r="AE2107">
        <v>1</v>
      </c>
      <c r="AF2107" t="str">
        <f t="shared" si="32"/>
        <v>Ocasionales</v>
      </c>
    </row>
    <row r="2108" spans="2:32" x14ac:dyDescent="0.3">
      <c r="B2108">
        <v>68429</v>
      </c>
      <c r="J2108" s="11" t="s">
        <v>3488</v>
      </c>
      <c r="K2108">
        <v>1</v>
      </c>
      <c r="AA2108" s="11" t="s">
        <v>8269</v>
      </c>
      <c r="AB2108">
        <v>1</v>
      </c>
      <c r="AD2108" s="11" t="s">
        <v>7287</v>
      </c>
      <c r="AE2108">
        <v>1</v>
      </c>
      <c r="AF2108" t="str">
        <f t="shared" si="32"/>
        <v>Ocasionales</v>
      </c>
    </row>
    <row r="2109" spans="2:32" x14ac:dyDescent="0.3">
      <c r="B2109">
        <v>20530</v>
      </c>
      <c r="J2109" s="11" t="s">
        <v>3489</v>
      </c>
      <c r="K2109">
        <v>1</v>
      </c>
      <c r="AA2109" s="11" t="s">
        <v>7961</v>
      </c>
      <c r="AB2109">
        <v>1</v>
      </c>
      <c r="AD2109" s="11" t="s">
        <v>8999</v>
      </c>
      <c r="AE2109">
        <v>1</v>
      </c>
      <c r="AF2109" t="str">
        <f t="shared" si="32"/>
        <v>Ocasionales</v>
      </c>
    </row>
    <row r="2110" spans="2:32" x14ac:dyDescent="0.3">
      <c r="B2110">
        <v>39848</v>
      </c>
      <c r="J2110" s="11" t="s">
        <v>3490</v>
      </c>
      <c r="K2110">
        <v>1</v>
      </c>
      <c r="AA2110" s="11" t="s">
        <v>8273</v>
      </c>
      <c r="AB2110">
        <v>1</v>
      </c>
      <c r="AD2110" s="11" t="s">
        <v>7288</v>
      </c>
      <c r="AE2110">
        <v>1</v>
      </c>
      <c r="AF2110" t="str">
        <f t="shared" si="32"/>
        <v>Ocasionales</v>
      </c>
    </row>
    <row r="2111" spans="2:32" x14ac:dyDescent="0.3">
      <c r="B2111">
        <v>20490</v>
      </c>
      <c r="J2111" s="11" t="s">
        <v>3491</v>
      </c>
      <c r="K2111">
        <v>1</v>
      </c>
      <c r="AA2111" s="11" t="s">
        <v>7962</v>
      </c>
      <c r="AB2111">
        <v>1</v>
      </c>
      <c r="AD2111" s="11" t="s">
        <v>9003</v>
      </c>
      <c r="AE2111">
        <v>1</v>
      </c>
      <c r="AF2111" t="str">
        <f t="shared" si="32"/>
        <v>Ocasionales</v>
      </c>
    </row>
    <row r="2112" spans="2:32" x14ac:dyDescent="0.3">
      <c r="B2112">
        <v>17711</v>
      </c>
      <c r="J2112" s="11" t="s">
        <v>3492</v>
      </c>
      <c r="K2112">
        <v>1</v>
      </c>
      <c r="AA2112" s="11" t="s">
        <v>7844</v>
      </c>
      <c r="AB2112">
        <v>1</v>
      </c>
      <c r="AD2112" s="11" t="s">
        <v>7289</v>
      </c>
      <c r="AE2112">
        <v>1</v>
      </c>
      <c r="AF2112" t="str">
        <f t="shared" si="32"/>
        <v>Ocasionales</v>
      </c>
    </row>
    <row r="2113" spans="2:32" x14ac:dyDescent="0.3">
      <c r="B2113">
        <v>77620</v>
      </c>
      <c r="J2113" s="11" t="s">
        <v>3493</v>
      </c>
      <c r="K2113">
        <v>1</v>
      </c>
      <c r="AA2113" s="11" t="s">
        <v>7963</v>
      </c>
      <c r="AB2113">
        <v>1</v>
      </c>
      <c r="AD2113" s="11" t="s">
        <v>9007</v>
      </c>
      <c r="AE2113">
        <v>1</v>
      </c>
      <c r="AF2113" t="str">
        <f t="shared" si="32"/>
        <v>Ocasionales</v>
      </c>
    </row>
    <row r="2114" spans="2:32" x14ac:dyDescent="0.3">
      <c r="B2114">
        <v>13213</v>
      </c>
      <c r="J2114" s="11" t="s">
        <v>3494</v>
      </c>
      <c r="K2114">
        <v>1</v>
      </c>
      <c r="AA2114" s="11" t="s">
        <v>8281</v>
      </c>
      <c r="AB2114">
        <v>1</v>
      </c>
      <c r="AD2114" s="11" t="s">
        <v>7808</v>
      </c>
      <c r="AE2114">
        <v>1</v>
      </c>
      <c r="AF2114" t="str">
        <f t="shared" si="32"/>
        <v>Ocasionales</v>
      </c>
    </row>
    <row r="2115" spans="2:32" x14ac:dyDescent="0.3">
      <c r="B2115">
        <v>34064</v>
      </c>
      <c r="J2115" s="11" t="s">
        <v>3495</v>
      </c>
      <c r="K2115">
        <v>1</v>
      </c>
      <c r="AA2115" s="11" t="s">
        <v>7964</v>
      </c>
      <c r="AB2115">
        <v>1</v>
      </c>
      <c r="AD2115" s="11" t="s">
        <v>9011</v>
      </c>
      <c r="AE2115">
        <v>1</v>
      </c>
      <c r="AF2115" t="str">
        <f t="shared" si="32"/>
        <v>Ocasionales</v>
      </c>
    </row>
    <row r="2116" spans="2:32" x14ac:dyDescent="0.3">
      <c r="B2116">
        <v>24101</v>
      </c>
      <c r="J2116" s="11" t="s">
        <v>3496</v>
      </c>
      <c r="K2116">
        <v>1</v>
      </c>
      <c r="AA2116" s="11" t="s">
        <v>8285</v>
      </c>
      <c r="AB2116">
        <v>1</v>
      </c>
      <c r="AD2116" s="11" t="s">
        <v>7809</v>
      </c>
      <c r="AE2116">
        <v>1</v>
      </c>
      <c r="AF2116" t="str">
        <f t="shared" si="32"/>
        <v>Ocasionales</v>
      </c>
    </row>
    <row r="2117" spans="2:32" x14ac:dyDescent="0.3">
      <c r="B2117">
        <v>36063</v>
      </c>
      <c r="J2117" s="11" t="s">
        <v>3497</v>
      </c>
      <c r="K2117">
        <v>1</v>
      </c>
      <c r="AA2117" s="11" t="s">
        <v>7965</v>
      </c>
      <c r="AB2117">
        <v>1</v>
      </c>
      <c r="AD2117" s="11" t="s">
        <v>9015</v>
      </c>
      <c r="AE2117">
        <v>1</v>
      </c>
      <c r="AF2117" t="str">
        <f t="shared" si="32"/>
        <v>Ocasionales</v>
      </c>
    </row>
    <row r="2118" spans="2:32" x14ac:dyDescent="0.3">
      <c r="B2118">
        <v>32303</v>
      </c>
      <c r="J2118" s="11" t="s">
        <v>3498</v>
      </c>
      <c r="K2118">
        <v>1</v>
      </c>
      <c r="AA2118" s="11" t="s">
        <v>7778</v>
      </c>
      <c r="AB2118">
        <v>1</v>
      </c>
      <c r="AD2118" s="11" t="s">
        <v>7810</v>
      </c>
      <c r="AE2118">
        <v>1</v>
      </c>
      <c r="AF2118" t="str">
        <f t="shared" ref="AF2118:AF2181" si="33">IF(AE2118&lt;=2,"Ocasionales",IF(AE2118&lt;=5,"Moderados", IF(AE2118&lt;=8,"Frecuentes","Muy frecuentes")))</f>
        <v>Ocasionales</v>
      </c>
    </row>
    <row r="2119" spans="2:32" x14ac:dyDescent="0.3">
      <c r="B2119">
        <v>34653</v>
      </c>
      <c r="J2119" s="11" t="s">
        <v>3499</v>
      </c>
      <c r="K2119">
        <v>1</v>
      </c>
      <c r="AA2119" s="11" t="s">
        <v>7966</v>
      </c>
      <c r="AB2119">
        <v>1</v>
      </c>
      <c r="AD2119" s="11" t="s">
        <v>9019</v>
      </c>
      <c r="AE2119">
        <v>1</v>
      </c>
      <c r="AF2119" t="str">
        <f t="shared" si="33"/>
        <v>Ocasionales</v>
      </c>
    </row>
    <row r="2120" spans="2:32" x14ac:dyDescent="0.3">
      <c r="B2120">
        <v>19289</v>
      </c>
      <c r="J2120" s="11" t="s">
        <v>3500</v>
      </c>
      <c r="K2120">
        <v>1</v>
      </c>
      <c r="AA2120" s="11" t="s">
        <v>8293</v>
      </c>
      <c r="AB2120">
        <v>1</v>
      </c>
      <c r="AD2120" s="11" t="s">
        <v>7811</v>
      </c>
      <c r="AE2120">
        <v>1</v>
      </c>
      <c r="AF2120" t="str">
        <f t="shared" si="33"/>
        <v>Ocasionales</v>
      </c>
    </row>
    <row r="2121" spans="2:32" x14ac:dyDescent="0.3">
      <c r="B2121">
        <v>28650</v>
      </c>
      <c r="J2121" s="11" t="s">
        <v>3501</v>
      </c>
      <c r="K2121">
        <v>1</v>
      </c>
      <c r="AA2121" s="11" t="s">
        <v>7967</v>
      </c>
      <c r="AB2121">
        <v>1</v>
      </c>
      <c r="AD2121" s="11" t="s">
        <v>9023</v>
      </c>
      <c r="AE2121">
        <v>1</v>
      </c>
      <c r="AF2121" t="str">
        <f t="shared" si="33"/>
        <v>Ocasionales</v>
      </c>
    </row>
    <row r="2122" spans="2:32" x14ac:dyDescent="0.3">
      <c r="B2122">
        <v>38540</v>
      </c>
      <c r="J2122" s="11" t="s">
        <v>3502</v>
      </c>
      <c r="K2122">
        <v>1</v>
      </c>
      <c r="AA2122" s="11" t="s">
        <v>8297</v>
      </c>
      <c r="AB2122">
        <v>1</v>
      </c>
      <c r="AD2122" s="11" t="s">
        <v>7812</v>
      </c>
      <c r="AE2122">
        <v>1</v>
      </c>
      <c r="AF2122" t="str">
        <f t="shared" si="33"/>
        <v>Ocasionales</v>
      </c>
    </row>
    <row r="2123" spans="2:32" x14ac:dyDescent="0.3">
      <c r="B2123">
        <v>70146</v>
      </c>
      <c r="J2123" s="11" t="s">
        <v>3503</v>
      </c>
      <c r="K2123">
        <v>1</v>
      </c>
      <c r="AA2123" s="11" t="s">
        <v>7968</v>
      </c>
      <c r="AB2123">
        <v>1</v>
      </c>
      <c r="AD2123" s="11" t="s">
        <v>9027</v>
      </c>
      <c r="AE2123">
        <v>1</v>
      </c>
      <c r="AF2123" t="str">
        <f t="shared" si="33"/>
        <v>Ocasionales</v>
      </c>
    </row>
    <row r="2124" spans="2:32" x14ac:dyDescent="0.3">
      <c r="B2124">
        <v>29797</v>
      </c>
      <c r="J2124" s="11" t="s">
        <v>3504</v>
      </c>
      <c r="K2124">
        <v>1</v>
      </c>
      <c r="AA2124" s="11" t="s">
        <v>8301</v>
      </c>
      <c r="AB2124">
        <v>1</v>
      </c>
      <c r="AD2124" s="11" t="s">
        <v>7290</v>
      </c>
      <c r="AE2124">
        <v>1</v>
      </c>
      <c r="AF2124" t="str">
        <f t="shared" si="33"/>
        <v>Ocasionales</v>
      </c>
    </row>
    <row r="2125" spans="2:32" x14ac:dyDescent="0.3">
      <c r="B2125">
        <v>27721</v>
      </c>
      <c r="J2125" s="11" t="s">
        <v>3505</v>
      </c>
      <c r="K2125">
        <v>1</v>
      </c>
      <c r="AA2125" s="11" t="s">
        <v>7969</v>
      </c>
      <c r="AB2125">
        <v>1</v>
      </c>
      <c r="AD2125" s="11" t="s">
        <v>7156</v>
      </c>
      <c r="AE2125">
        <v>1</v>
      </c>
      <c r="AF2125" t="str">
        <f t="shared" si="33"/>
        <v>Ocasionales</v>
      </c>
    </row>
    <row r="2126" spans="2:32" x14ac:dyDescent="0.3">
      <c r="B2126">
        <v>39570</v>
      </c>
      <c r="J2126" s="11" t="s">
        <v>3506</v>
      </c>
      <c r="K2126">
        <v>1</v>
      </c>
      <c r="AA2126" s="11" t="s">
        <v>8305</v>
      </c>
      <c r="AB2126">
        <v>1</v>
      </c>
      <c r="AD2126" s="11" t="s">
        <v>7814</v>
      </c>
      <c r="AE2126">
        <v>1</v>
      </c>
      <c r="AF2126" t="str">
        <f t="shared" si="33"/>
        <v>Ocasionales</v>
      </c>
    </row>
    <row r="2127" spans="2:32" x14ac:dyDescent="0.3">
      <c r="B2127">
        <v>22681</v>
      </c>
      <c r="J2127" s="11" t="s">
        <v>3507</v>
      </c>
      <c r="K2127">
        <v>1</v>
      </c>
      <c r="AA2127" s="11" t="s">
        <v>7970</v>
      </c>
      <c r="AB2127">
        <v>1</v>
      </c>
      <c r="AD2127" s="11" t="s">
        <v>7153</v>
      </c>
      <c r="AE2127">
        <v>1</v>
      </c>
      <c r="AF2127" t="str">
        <f t="shared" si="33"/>
        <v>Ocasionales</v>
      </c>
    </row>
    <row r="2128" spans="2:32" x14ac:dyDescent="0.3">
      <c r="B2128">
        <v>39053</v>
      </c>
      <c r="J2128" s="11" t="s">
        <v>3508</v>
      </c>
      <c r="K2128">
        <v>1</v>
      </c>
      <c r="AA2128" s="11" t="s">
        <v>8309</v>
      </c>
      <c r="AB2128">
        <v>1</v>
      </c>
      <c r="AD2128" s="11" t="s">
        <v>7815</v>
      </c>
      <c r="AE2128">
        <v>1</v>
      </c>
      <c r="AF2128" t="str">
        <f t="shared" si="33"/>
        <v>Ocasionales</v>
      </c>
    </row>
    <row r="2129" spans="2:32" x14ac:dyDescent="0.3">
      <c r="B2129">
        <v>29440</v>
      </c>
      <c r="J2129" s="11" t="s">
        <v>3509</v>
      </c>
      <c r="K2129">
        <v>1</v>
      </c>
      <c r="AA2129" s="11" t="s">
        <v>7971</v>
      </c>
      <c r="AB2129">
        <v>1</v>
      </c>
      <c r="AD2129" s="11" t="s">
        <v>8224</v>
      </c>
      <c r="AE2129">
        <v>1</v>
      </c>
      <c r="AF2129" t="str">
        <f t="shared" si="33"/>
        <v>Ocasionales</v>
      </c>
    </row>
    <row r="2130" spans="2:32" x14ac:dyDescent="0.3">
      <c r="B2130">
        <v>34343</v>
      </c>
      <c r="J2130" s="11" t="s">
        <v>3510</v>
      </c>
      <c r="K2130">
        <v>1</v>
      </c>
      <c r="AA2130" s="11" t="s">
        <v>8313</v>
      </c>
      <c r="AB2130">
        <v>1</v>
      </c>
      <c r="AD2130" s="11" t="s">
        <v>7816</v>
      </c>
      <c r="AE2130">
        <v>1</v>
      </c>
      <c r="AF2130" t="str">
        <f t="shared" si="33"/>
        <v>Ocasionales</v>
      </c>
    </row>
    <row r="2131" spans="2:32" x14ac:dyDescent="0.3">
      <c r="B2131">
        <v>24606</v>
      </c>
      <c r="J2131" s="11" t="s">
        <v>3511</v>
      </c>
      <c r="K2131">
        <v>1</v>
      </c>
      <c r="AA2131" s="11" t="s">
        <v>7972</v>
      </c>
      <c r="AB2131">
        <v>1</v>
      </c>
      <c r="AD2131" s="11" t="s">
        <v>8226</v>
      </c>
      <c r="AE2131">
        <v>1</v>
      </c>
      <c r="AF2131" t="str">
        <f t="shared" si="33"/>
        <v>Ocasionales</v>
      </c>
    </row>
    <row r="2132" spans="2:32" x14ac:dyDescent="0.3">
      <c r="B2132">
        <v>22452</v>
      </c>
      <c r="J2132" s="11" t="s">
        <v>3512</v>
      </c>
      <c r="K2132">
        <v>1</v>
      </c>
      <c r="AA2132" s="11" t="s">
        <v>8317</v>
      </c>
      <c r="AB2132">
        <v>1</v>
      </c>
      <c r="AD2132" s="11" t="s">
        <v>7817</v>
      </c>
      <c r="AE2132">
        <v>1</v>
      </c>
      <c r="AF2132" t="str">
        <f t="shared" si="33"/>
        <v>Ocasionales</v>
      </c>
    </row>
    <row r="2133" spans="2:32" x14ac:dyDescent="0.3">
      <c r="B2133">
        <v>27213</v>
      </c>
      <c r="J2133" s="11" t="s">
        <v>3513</v>
      </c>
      <c r="K2133">
        <v>1</v>
      </c>
      <c r="AA2133" s="11" t="s">
        <v>7973</v>
      </c>
      <c r="AB2133">
        <v>1</v>
      </c>
      <c r="AD2133" s="11" t="s">
        <v>8228</v>
      </c>
      <c r="AE2133">
        <v>1</v>
      </c>
      <c r="AF2133" t="str">
        <f t="shared" si="33"/>
        <v>Ocasionales</v>
      </c>
    </row>
    <row r="2134" spans="2:32" x14ac:dyDescent="0.3">
      <c r="B2134">
        <v>18606</v>
      </c>
      <c r="J2134" s="11" t="s">
        <v>3514</v>
      </c>
      <c r="K2134">
        <v>1</v>
      </c>
      <c r="AA2134" s="11" t="s">
        <v>8321</v>
      </c>
      <c r="AB2134">
        <v>1</v>
      </c>
      <c r="AD2134" s="11" t="s">
        <v>7818</v>
      </c>
      <c r="AE2134">
        <v>1</v>
      </c>
      <c r="AF2134" t="str">
        <f t="shared" si="33"/>
        <v>Ocasionales</v>
      </c>
    </row>
    <row r="2135" spans="2:32" x14ac:dyDescent="0.3">
      <c r="B2135">
        <v>39888</v>
      </c>
      <c r="J2135" s="11" t="s">
        <v>3515</v>
      </c>
      <c r="K2135">
        <v>1</v>
      </c>
      <c r="AA2135" s="11" t="s">
        <v>7974</v>
      </c>
      <c r="AB2135">
        <v>1</v>
      </c>
      <c r="AD2135" s="11" t="s">
        <v>8230</v>
      </c>
      <c r="AE2135">
        <v>1</v>
      </c>
      <c r="AF2135" t="str">
        <f t="shared" si="33"/>
        <v>Ocasionales</v>
      </c>
    </row>
    <row r="2136" spans="2:32" x14ac:dyDescent="0.3">
      <c r="B2136">
        <v>21479</v>
      </c>
      <c r="J2136" s="11" t="s">
        <v>3516</v>
      </c>
      <c r="K2136">
        <v>1</v>
      </c>
      <c r="AA2136" s="11" t="s">
        <v>8325</v>
      </c>
      <c r="AB2136">
        <v>1</v>
      </c>
      <c r="AD2136" s="11" t="s">
        <v>7819</v>
      </c>
      <c r="AE2136">
        <v>1</v>
      </c>
      <c r="AF2136" t="str">
        <f t="shared" si="33"/>
        <v>Ocasionales</v>
      </c>
    </row>
    <row r="2137" spans="2:32" x14ac:dyDescent="0.3">
      <c r="B2137">
        <v>79757</v>
      </c>
      <c r="J2137" s="11" t="s">
        <v>3517</v>
      </c>
      <c r="K2137">
        <v>1</v>
      </c>
      <c r="AA2137" s="11" t="s">
        <v>7975</v>
      </c>
      <c r="AB2137">
        <v>1</v>
      </c>
      <c r="AD2137" s="11" t="s">
        <v>8232</v>
      </c>
      <c r="AE2137">
        <v>1</v>
      </c>
      <c r="AF2137" t="str">
        <f t="shared" si="33"/>
        <v>Ocasionales</v>
      </c>
    </row>
    <row r="2138" spans="2:32" x14ac:dyDescent="0.3">
      <c r="B2138">
        <v>55775</v>
      </c>
      <c r="J2138" s="11" t="s">
        <v>3518</v>
      </c>
      <c r="K2138">
        <v>1</v>
      </c>
      <c r="AA2138" s="11" t="s">
        <v>8329</v>
      </c>
      <c r="AB2138">
        <v>1</v>
      </c>
      <c r="AD2138" s="11" t="s">
        <v>7820</v>
      </c>
      <c r="AE2138">
        <v>1</v>
      </c>
      <c r="AF2138" t="str">
        <f t="shared" si="33"/>
        <v>Ocasionales</v>
      </c>
    </row>
    <row r="2139" spans="2:32" x14ac:dyDescent="0.3">
      <c r="B2139">
        <v>32596</v>
      </c>
      <c r="J2139" s="11" t="s">
        <v>3519</v>
      </c>
      <c r="K2139">
        <v>1</v>
      </c>
      <c r="AA2139" s="11" t="s">
        <v>7976</v>
      </c>
      <c r="AB2139">
        <v>1</v>
      </c>
      <c r="AD2139" s="11" t="s">
        <v>8234</v>
      </c>
      <c r="AE2139">
        <v>1</v>
      </c>
      <c r="AF2139" t="str">
        <f t="shared" si="33"/>
        <v>Ocasionales</v>
      </c>
    </row>
    <row r="2140" spans="2:32" x14ac:dyDescent="0.3">
      <c r="B2140">
        <v>17204</v>
      </c>
      <c r="J2140" s="11" t="s">
        <v>3520</v>
      </c>
      <c r="K2140">
        <v>1</v>
      </c>
      <c r="AA2140" s="11" t="s">
        <v>8333</v>
      </c>
      <c r="AB2140">
        <v>1</v>
      </c>
      <c r="AD2140" s="11" t="s">
        <v>7821</v>
      </c>
      <c r="AE2140">
        <v>1</v>
      </c>
      <c r="AF2140" t="str">
        <f t="shared" si="33"/>
        <v>Ocasionales</v>
      </c>
    </row>
    <row r="2141" spans="2:32" x14ac:dyDescent="0.3">
      <c r="B2141">
        <v>26513</v>
      </c>
      <c r="J2141" s="11" t="s">
        <v>3521</v>
      </c>
      <c r="K2141">
        <v>1</v>
      </c>
      <c r="AA2141" s="11" t="s">
        <v>7977</v>
      </c>
      <c r="AB2141">
        <v>1</v>
      </c>
      <c r="AD2141" s="11" t="s">
        <v>8236</v>
      </c>
      <c r="AE2141">
        <v>1</v>
      </c>
      <c r="AF2141" t="str">
        <f t="shared" si="33"/>
        <v>Ocasionales</v>
      </c>
    </row>
    <row r="2142" spans="2:32" x14ac:dyDescent="0.3">
      <c r="B2142">
        <v>24007</v>
      </c>
      <c r="J2142" s="11" t="s">
        <v>3522</v>
      </c>
      <c r="K2142">
        <v>2</v>
      </c>
      <c r="AA2142" s="11" t="s">
        <v>8337</v>
      </c>
      <c r="AB2142">
        <v>1</v>
      </c>
      <c r="AD2142" s="11" t="s">
        <v>7822</v>
      </c>
      <c r="AE2142">
        <v>1</v>
      </c>
      <c r="AF2142" t="str">
        <f t="shared" si="33"/>
        <v>Ocasionales</v>
      </c>
    </row>
    <row r="2143" spans="2:32" x14ac:dyDescent="0.3">
      <c r="B2143">
        <v>34563</v>
      </c>
      <c r="J2143" s="11" t="s">
        <v>3523</v>
      </c>
      <c r="K2143">
        <v>1</v>
      </c>
      <c r="AA2143" s="11" t="s">
        <v>7978</v>
      </c>
      <c r="AB2143">
        <v>1</v>
      </c>
      <c r="AD2143" s="11" t="s">
        <v>8238</v>
      </c>
      <c r="AE2143">
        <v>1</v>
      </c>
      <c r="AF2143" t="str">
        <f t="shared" si="33"/>
        <v>Ocasionales</v>
      </c>
    </row>
    <row r="2144" spans="2:32" x14ac:dyDescent="0.3">
      <c r="B2144">
        <v>36453</v>
      </c>
      <c r="J2144" s="11" t="s">
        <v>3524</v>
      </c>
      <c r="K2144">
        <v>1</v>
      </c>
      <c r="AA2144" s="11" t="s">
        <v>8341</v>
      </c>
      <c r="AB2144">
        <v>1</v>
      </c>
      <c r="AD2144" s="11" t="s">
        <v>7823</v>
      </c>
      <c r="AE2144">
        <v>1</v>
      </c>
      <c r="AF2144" t="str">
        <f t="shared" si="33"/>
        <v>Ocasionales</v>
      </c>
    </row>
    <row r="2145" spans="2:32" x14ac:dyDescent="0.3">
      <c r="B2145">
        <v>12322</v>
      </c>
      <c r="J2145" s="11" t="s">
        <v>3525</v>
      </c>
      <c r="K2145">
        <v>1</v>
      </c>
      <c r="AA2145" s="11" t="s">
        <v>7979</v>
      </c>
      <c r="AB2145">
        <v>1</v>
      </c>
      <c r="AD2145" s="11" t="s">
        <v>7344</v>
      </c>
      <c r="AE2145">
        <v>1</v>
      </c>
      <c r="AF2145" t="str">
        <f t="shared" si="33"/>
        <v>Ocasionales</v>
      </c>
    </row>
    <row r="2146" spans="2:32" x14ac:dyDescent="0.3">
      <c r="B2146">
        <v>34596</v>
      </c>
      <c r="J2146" s="11" t="s">
        <v>3526</v>
      </c>
      <c r="K2146">
        <v>1</v>
      </c>
      <c r="AA2146" s="11" t="s">
        <v>8345</v>
      </c>
      <c r="AB2146">
        <v>1</v>
      </c>
      <c r="AD2146" s="11" t="s">
        <v>7136</v>
      </c>
      <c r="AE2146">
        <v>1</v>
      </c>
      <c r="AF2146" t="str">
        <f t="shared" si="33"/>
        <v>Ocasionales</v>
      </c>
    </row>
    <row r="2147" spans="2:32" x14ac:dyDescent="0.3">
      <c r="B2147">
        <v>37387</v>
      </c>
      <c r="J2147" s="11" t="s">
        <v>3527</v>
      </c>
      <c r="K2147">
        <v>1</v>
      </c>
      <c r="AA2147" s="11" t="s">
        <v>7980</v>
      </c>
      <c r="AB2147">
        <v>1</v>
      </c>
      <c r="AD2147" s="11" t="s">
        <v>8242</v>
      </c>
      <c r="AE2147">
        <v>1</v>
      </c>
      <c r="AF2147" t="str">
        <f t="shared" si="33"/>
        <v>Ocasionales</v>
      </c>
    </row>
    <row r="2148" spans="2:32" x14ac:dyDescent="0.3">
      <c r="B2148">
        <v>11354</v>
      </c>
      <c r="J2148" s="11" t="s">
        <v>3528</v>
      </c>
      <c r="K2148">
        <v>1</v>
      </c>
      <c r="AA2148" s="11" t="s">
        <v>8349</v>
      </c>
      <c r="AB2148">
        <v>1</v>
      </c>
      <c r="AD2148" s="11" t="s">
        <v>7825</v>
      </c>
      <c r="AE2148">
        <v>1</v>
      </c>
      <c r="AF2148" t="str">
        <f t="shared" si="33"/>
        <v>Ocasionales</v>
      </c>
    </row>
    <row r="2149" spans="2:32" x14ac:dyDescent="0.3">
      <c r="B2149">
        <v>37911</v>
      </c>
      <c r="J2149" s="11" t="s">
        <v>3529</v>
      </c>
      <c r="K2149">
        <v>1</v>
      </c>
      <c r="AA2149" s="11" t="s">
        <v>7981</v>
      </c>
      <c r="AB2149">
        <v>1</v>
      </c>
      <c r="AD2149" s="11" t="s">
        <v>7345</v>
      </c>
      <c r="AE2149">
        <v>1</v>
      </c>
      <c r="AF2149" t="str">
        <f t="shared" si="33"/>
        <v>Ocasionales</v>
      </c>
    </row>
    <row r="2150" spans="2:32" x14ac:dyDescent="0.3">
      <c r="B2150">
        <v>53888</v>
      </c>
      <c r="J2150" s="11" t="s">
        <v>3530</v>
      </c>
      <c r="K2150">
        <v>1</v>
      </c>
      <c r="AA2150" s="11" t="s">
        <v>8353</v>
      </c>
      <c r="AB2150">
        <v>1</v>
      </c>
      <c r="AD2150" s="11" t="s">
        <v>7292</v>
      </c>
      <c r="AE2150">
        <v>1</v>
      </c>
      <c r="AF2150" t="str">
        <f t="shared" si="33"/>
        <v>Ocasionales</v>
      </c>
    </row>
    <row r="2151" spans="2:32" x14ac:dyDescent="0.3">
      <c r="B2151">
        <v>22572</v>
      </c>
      <c r="J2151" s="11" t="s">
        <v>3531</v>
      </c>
      <c r="K2151">
        <v>1</v>
      </c>
      <c r="AA2151" s="11" t="s">
        <v>7982</v>
      </c>
      <c r="AB2151">
        <v>1</v>
      </c>
      <c r="AD2151" s="11" t="s">
        <v>8246</v>
      </c>
      <c r="AE2151">
        <v>1</v>
      </c>
      <c r="AF2151" t="str">
        <f t="shared" si="33"/>
        <v>Ocasionales</v>
      </c>
    </row>
    <row r="2152" spans="2:32" x14ac:dyDescent="0.3">
      <c r="B2152">
        <v>55715</v>
      </c>
      <c r="J2152" s="11" t="s">
        <v>3532</v>
      </c>
      <c r="K2152">
        <v>1</v>
      </c>
      <c r="AA2152" s="11" t="s">
        <v>8357</v>
      </c>
      <c r="AB2152">
        <v>1</v>
      </c>
      <c r="AD2152" s="11" t="s">
        <v>7827</v>
      </c>
      <c r="AE2152">
        <v>1</v>
      </c>
      <c r="AF2152" t="str">
        <f t="shared" si="33"/>
        <v>Ocasionales</v>
      </c>
    </row>
    <row r="2153" spans="2:32" x14ac:dyDescent="0.3">
      <c r="B2153">
        <v>29126</v>
      </c>
      <c r="J2153" s="11" t="s">
        <v>3533</v>
      </c>
      <c r="K2153">
        <v>1</v>
      </c>
      <c r="AA2153" s="11" t="s">
        <v>7983</v>
      </c>
      <c r="AB2153">
        <v>1</v>
      </c>
      <c r="AD2153" s="11" t="s">
        <v>8248</v>
      </c>
      <c r="AE2153">
        <v>1</v>
      </c>
      <c r="AF2153" t="str">
        <f t="shared" si="33"/>
        <v>Ocasionales</v>
      </c>
    </row>
    <row r="2154" spans="2:32" x14ac:dyDescent="0.3">
      <c r="B2154">
        <v>23726</v>
      </c>
      <c r="J2154" s="11" t="s">
        <v>3534</v>
      </c>
      <c r="K2154">
        <v>1</v>
      </c>
      <c r="AA2154" s="11" t="s">
        <v>8361</v>
      </c>
      <c r="AB2154">
        <v>1</v>
      </c>
      <c r="AD2154" s="11" t="s">
        <v>7293</v>
      </c>
      <c r="AE2154">
        <v>1</v>
      </c>
      <c r="AF2154" t="str">
        <f t="shared" si="33"/>
        <v>Ocasionales</v>
      </c>
    </row>
    <row r="2155" spans="2:32" x14ac:dyDescent="0.3">
      <c r="B2155">
        <v>24503</v>
      </c>
      <c r="J2155" s="11" t="s">
        <v>3535</v>
      </c>
      <c r="K2155">
        <v>1</v>
      </c>
      <c r="AA2155" s="11" t="s">
        <v>7984</v>
      </c>
      <c r="AB2155">
        <v>1</v>
      </c>
      <c r="AD2155" s="11" t="s">
        <v>8250</v>
      </c>
      <c r="AE2155">
        <v>1</v>
      </c>
      <c r="AF2155" t="str">
        <f t="shared" si="33"/>
        <v>Ocasionales</v>
      </c>
    </row>
    <row r="2156" spans="2:32" x14ac:dyDescent="0.3">
      <c r="B2156">
        <v>19121</v>
      </c>
      <c r="J2156" s="11" t="s">
        <v>3536</v>
      </c>
      <c r="K2156">
        <v>1</v>
      </c>
      <c r="AA2156" s="11" t="s">
        <v>8365</v>
      </c>
      <c r="AB2156">
        <v>1</v>
      </c>
      <c r="AD2156" s="11" t="s">
        <v>7829</v>
      </c>
      <c r="AE2156">
        <v>1</v>
      </c>
      <c r="AF2156" t="str">
        <f t="shared" si="33"/>
        <v>Ocasionales</v>
      </c>
    </row>
    <row r="2157" spans="2:32" x14ac:dyDescent="0.3">
      <c r="B2157">
        <v>18583</v>
      </c>
      <c r="J2157" s="11" t="s">
        <v>3537</v>
      </c>
      <c r="K2157">
        <v>1</v>
      </c>
      <c r="AA2157" s="11" t="s">
        <v>7985</v>
      </c>
      <c r="AB2157">
        <v>1</v>
      </c>
      <c r="AD2157" s="11" t="s">
        <v>8252</v>
      </c>
      <c r="AE2157">
        <v>1</v>
      </c>
      <c r="AF2157" t="str">
        <f t="shared" si="33"/>
        <v>Ocasionales</v>
      </c>
    </row>
    <row r="2158" spans="2:32" x14ac:dyDescent="0.3">
      <c r="B2158">
        <v>79384</v>
      </c>
      <c r="J2158" s="11" t="s">
        <v>3538</v>
      </c>
      <c r="K2158">
        <v>1</v>
      </c>
      <c r="AA2158" s="11" t="s">
        <v>7855</v>
      </c>
      <c r="AB2158">
        <v>1</v>
      </c>
      <c r="AD2158" s="11" t="s">
        <v>7830</v>
      </c>
      <c r="AE2158">
        <v>1</v>
      </c>
      <c r="AF2158" t="str">
        <f t="shared" si="33"/>
        <v>Ocasionales</v>
      </c>
    </row>
    <row r="2159" spans="2:32" x14ac:dyDescent="0.3">
      <c r="B2159">
        <v>25537</v>
      </c>
      <c r="J2159" s="11" t="s">
        <v>3539</v>
      </c>
      <c r="K2159">
        <v>1</v>
      </c>
      <c r="AA2159" s="11" t="s">
        <v>7986</v>
      </c>
      <c r="AB2159">
        <v>1</v>
      </c>
      <c r="AD2159" s="11" t="s">
        <v>7347</v>
      </c>
      <c r="AE2159">
        <v>1</v>
      </c>
      <c r="AF2159" t="str">
        <f t="shared" si="33"/>
        <v>Ocasionales</v>
      </c>
    </row>
    <row r="2160" spans="2:32" x14ac:dyDescent="0.3">
      <c r="B2160">
        <v>24979</v>
      </c>
      <c r="J2160" s="11" t="s">
        <v>3540</v>
      </c>
      <c r="K2160">
        <v>1</v>
      </c>
      <c r="AA2160" s="11" t="s">
        <v>8373</v>
      </c>
      <c r="AB2160">
        <v>1</v>
      </c>
      <c r="AD2160" s="11" t="s">
        <v>7831</v>
      </c>
      <c r="AE2160">
        <v>1</v>
      </c>
      <c r="AF2160" t="str">
        <f t="shared" si="33"/>
        <v>Ocasionales</v>
      </c>
    </row>
    <row r="2161" spans="2:32" x14ac:dyDescent="0.3">
      <c r="B2161">
        <v>12077</v>
      </c>
      <c r="J2161" s="11" t="s">
        <v>3541</v>
      </c>
      <c r="K2161">
        <v>1</v>
      </c>
      <c r="AA2161" s="11" t="s">
        <v>7987</v>
      </c>
      <c r="AB2161">
        <v>1</v>
      </c>
      <c r="AD2161" s="11" t="s">
        <v>8256</v>
      </c>
      <c r="AE2161">
        <v>1</v>
      </c>
      <c r="AF2161" t="str">
        <f t="shared" si="33"/>
        <v>Ocasionales</v>
      </c>
    </row>
    <row r="2162" spans="2:32" x14ac:dyDescent="0.3">
      <c r="B2162">
        <v>36759</v>
      </c>
      <c r="J2162" s="11" t="s">
        <v>3542</v>
      </c>
      <c r="K2162">
        <v>1</v>
      </c>
      <c r="AA2162" s="11" t="s">
        <v>8377</v>
      </c>
      <c r="AB2162">
        <v>1</v>
      </c>
      <c r="AD2162" s="11" t="s">
        <v>7832</v>
      </c>
      <c r="AE2162">
        <v>1</v>
      </c>
      <c r="AF2162" t="str">
        <f t="shared" si="33"/>
        <v>Ocasionales</v>
      </c>
    </row>
    <row r="2163" spans="2:32" x14ac:dyDescent="0.3">
      <c r="B2163">
        <v>33673</v>
      </c>
      <c r="J2163" s="11" t="s">
        <v>3543</v>
      </c>
      <c r="K2163">
        <v>1</v>
      </c>
      <c r="AA2163" s="11" t="s">
        <v>7988</v>
      </c>
      <c r="AB2163">
        <v>1</v>
      </c>
      <c r="AD2163" s="11" t="s">
        <v>8258</v>
      </c>
      <c r="AE2163">
        <v>1</v>
      </c>
      <c r="AF2163" t="str">
        <f t="shared" si="33"/>
        <v>Ocasionales</v>
      </c>
    </row>
    <row r="2164" spans="2:32" x14ac:dyDescent="0.3">
      <c r="B2164">
        <v>31401</v>
      </c>
      <c r="J2164" s="11" t="s">
        <v>3544</v>
      </c>
      <c r="K2164">
        <v>1</v>
      </c>
      <c r="AA2164" s="11" t="s">
        <v>8381</v>
      </c>
      <c r="AB2164">
        <v>1</v>
      </c>
      <c r="AD2164" s="11" t="s">
        <v>7180</v>
      </c>
      <c r="AE2164">
        <v>1</v>
      </c>
      <c r="AF2164" t="str">
        <f t="shared" si="33"/>
        <v>Ocasionales</v>
      </c>
    </row>
    <row r="2165" spans="2:32" x14ac:dyDescent="0.3">
      <c r="B2165">
        <v>36032</v>
      </c>
      <c r="J2165" s="11" t="s">
        <v>3545</v>
      </c>
      <c r="K2165">
        <v>1</v>
      </c>
      <c r="AA2165" s="11" t="s">
        <v>7989</v>
      </c>
      <c r="AB2165">
        <v>1</v>
      </c>
      <c r="AD2165" s="11" t="s">
        <v>8260</v>
      </c>
      <c r="AE2165">
        <v>1</v>
      </c>
      <c r="AF2165" t="str">
        <f t="shared" si="33"/>
        <v>Ocasionales</v>
      </c>
    </row>
    <row r="2166" spans="2:32" x14ac:dyDescent="0.3">
      <c r="B2166">
        <v>57570</v>
      </c>
      <c r="J2166" s="11" t="s">
        <v>3546</v>
      </c>
      <c r="K2166">
        <v>1</v>
      </c>
      <c r="AA2166" s="11" t="s">
        <v>8385</v>
      </c>
      <c r="AB2166">
        <v>1</v>
      </c>
      <c r="AD2166" s="11" t="s">
        <v>7834</v>
      </c>
      <c r="AE2166">
        <v>1</v>
      </c>
      <c r="AF2166" t="str">
        <f t="shared" si="33"/>
        <v>Ocasionales</v>
      </c>
    </row>
    <row r="2167" spans="2:32" x14ac:dyDescent="0.3">
      <c r="B2167">
        <v>13230</v>
      </c>
      <c r="J2167" s="11" t="s">
        <v>3547</v>
      </c>
      <c r="K2167">
        <v>1</v>
      </c>
      <c r="AA2167" s="11" t="s">
        <v>7990</v>
      </c>
      <c r="AB2167">
        <v>1</v>
      </c>
      <c r="AD2167" s="11" t="s">
        <v>8262</v>
      </c>
      <c r="AE2167">
        <v>1</v>
      </c>
      <c r="AF2167" t="str">
        <f t="shared" si="33"/>
        <v>Ocasionales</v>
      </c>
    </row>
    <row r="2168" spans="2:32" x14ac:dyDescent="0.3">
      <c r="B2168">
        <v>28334</v>
      </c>
      <c r="J2168" s="11" t="s">
        <v>3548</v>
      </c>
      <c r="K2168">
        <v>1</v>
      </c>
      <c r="AA2168" s="11" t="s">
        <v>7860</v>
      </c>
      <c r="AB2168">
        <v>1</v>
      </c>
      <c r="AD2168" s="11" t="s">
        <v>7835</v>
      </c>
      <c r="AE2168">
        <v>1</v>
      </c>
      <c r="AF2168" t="str">
        <f t="shared" si="33"/>
        <v>Ocasionales</v>
      </c>
    </row>
    <row r="2169" spans="2:32" x14ac:dyDescent="0.3">
      <c r="B2169">
        <v>31107</v>
      </c>
      <c r="J2169" s="11" t="s">
        <v>3549</v>
      </c>
      <c r="K2169">
        <v>1</v>
      </c>
      <c r="AA2169" s="11" t="s">
        <v>7991</v>
      </c>
      <c r="AB2169">
        <v>1</v>
      </c>
      <c r="AD2169" s="11" t="s">
        <v>8264</v>
      </c>
      <c r="AE2169">
        <v>1</v>
      </c>
      <c r="AF2169" t="str">
        <f t="shared" si="33"/>
        <v>Ocasionales</v>
      </c>
    </row>
    <row r="2170" spans="2:32" x14ac:dyDescent="0.3">
      <c r="B2170">
        <v>25512</v>
      </c>
      <c r="J2170" s="11" t="s">
        <v>3550</v>
      </c>
      <c r="K2170">
        <v>1</v>
      </c>
      <c r="AA2170" s="11" t="s">
        <v>7823</v>
      </c>
      <c r="AB2170">
        <v>1</v>
      </c>
      <c r="AD2170" s="11" t="s">
        <v>7836</v>
      </c>
      <c r="AE2170">
        <v>1</v>
      </c>
      <c r="AF2170" t="str">
        <f t="shared" si="33"/>
        <v>Ocasionales</v>
      </c>
    </row>
    <row r="2171" spans="2:32" x14ac:dyDescent="0.3">
      <c r="B2171">
        <v>70096</v>
      </c>
      <c r="J2171" s="11" t="s">
        <v>3551</v>
      </c>
      <c r="K2171">
        <v>1</v>
      </c>
      <c r="AA2171" s="11" t="s">
        <v>7992</v>
      </c>
      <c r="AB2171">
        <v>1</v>
      </c>
      <c r="AD2171" s="11" t="s">
        <v>8266</v>
      </c>
      <c r="AE2171">
        <v>1</v>
      </c>
      <c r="AF2171" t="str">
        <f t="shared" si="33"/>
        <v>Ocasionales</v>
      </c>
    </row>
    <row r="2172" spans="2:32" x14ac:dyDescent="0.3">
      <c r="B2172">
        <v>80553</v>
      </c>
      <c r="J2172" s="11" t="s">
        <v>3552</v>
      </c>
      <c r="K2172">
        <v>1</v>
      </c>
      <c r="AA2172" s="11" t="s">
        <v>8128</v>
      </c>
      <c r="AB2172">
        <v>1</v>
      </c>
      <c r="AD2172" s="11" t="s">
        <v>7837</v>
      </c>
      <c r="AE2172">
        <v>1</v>
      </c>
      <c r="AF2172" t="str">
        <f t="shared" si="33"/>
        <v>Ocasionales</v>
      </c>
    </row>
    <row r="2173" spans="2:32" x14ac:dyDescent="0.3">
      <c r="B2173">
        <v>35339</v>
      </c>
      <c r="J2173" s="11" t="s">
        <v>3553</v>
      </c>
      <c r="K2173">
        <v>1</v>
      </c>
      <c r="AA2173" s="11" t="s">
        <v>7810</v>
      </c>
      <c r="AB2173">
        <v>1</v>
      </c>
      <c r="AD2173" s="11" t="s">
        <v>8268</v>
      </c>
      <c r="AE2173">
        <v>1</v>
      </c>
      <c r="AF2173" t="str">
        <f t="shared" si="33"/>
        <v>Ocasionales</v>
      </c>
    </row>
    <row r="2174" spans="2:32" x14ac:dyDescent="0.3">
      <c r="B2174">
        <v>34362</v>
      </c>
      <c r="J2174" s="11" t="s">
        <v>3554</v>
      </c>
      <c r="K2174">
        <v>1</v>
      </c>
      <c r="AA2174" s="11" t="s">
        <v>8130</v>
      </c>
      <c r="AB2174">
        <v>1</v>
      </c>
      <c r="AD2174" s="11" t="s">
        <v>7295</v>
      </c>
      <c r="AE2174">
        <v>1</v>
      </c>
      <c r="AF2174" t="str">
        <f t="shared" si="33"/>
        <v>Ocasionales</v>
      </c>
    </row>
    <row r="2175" spans="2:32" x14ac:dyDescent="0.3">
      <c r="B2175">
        <v>38076</v>
      </c>
      <c r="J2175" s="11" t="s">
        <v>3555</v>
      </c>
      <c r="K2175">
        <v>1</v>
      </c>
      <c r="AA2175" s="11" t="s">
        <v>7994</v>
      </c>
      <c r="AB2175">
        <v>1</v>
      </c>
      <c r="AD2175" s="11" t="s">
        <v>8270</v>
      </c>
      <c r="AE2175">
        <v>1</v>
      </c>
      <c r="AF2175" t="str">
        <f t="shared" si="33"/>
        <v>Ocasionales</v>
      </c>
    </row>
    <row r="2176" spans="2:32" x14ac:dyDescent="0.3">
      <c r="B2176">
        <v>61660</v>
      </c>
      <c r="J2176" s="11" t="s">
        <v>3556</v>
      </c>
      <c r="K2176">
        <v>1</v>
      </c>
      <c r="AA2176" s="11" t="s">
        <v>7785</v>
      </c>
      <c r="AB2176">
        <v>1</v>
      </c>
      <c r="AD2176" s="11" t="s">
        <v>7839</v>
      </c>
      <c r="AE2176">
        <v>1</v>
      </c>
      <c r="AF2176" t="str">
        <f t="shared" si="33"/>
        <v>Ocasionales</v>
      </c>
    </row>
    <row r="2177" spans="2:32" x14ac:dyDescent="0.3">
      <c r="B2177">
        <v>26293</v>
      </c>
      <c r="J2177" s="11" t="s">
        <v>3557</v>
      </c>
      <c r="K2177">
        <v>1</v>
      </c>
      <c r="AA2177" s="11" t="s">
        <v>7995</v>
      </c>
      <c r="AB2177">
        <v>1</v>
      </c>
      <c r="AD2177" s="11" t="s">
        <v>8272</v>
      </c>
      <c r="AE2177">
        <v>1</v>
      </c>
      <c r="AF2177" t="str">
        <f t="shared" si="33"/>
        <v>Ocasionales</v>
      </c>
    </row>
    <row r="2178" spans="2:32" x14ac:dyDescent="0.3">
      <c r="B2178">
        <v>18764</v>
      </c>
      <c r="J2178" s="11" t="s">
        <v>3558</v>
      </c>
      <c r="K2178">
        <v>1</v>
      </c>
      <c r="AA2178" s="11" t="s">
        <v>8134</v>
      </c>
      <c r="AB2178">
        <v>1</v>
      </c>
      <c r="AD2178" s="11" t="s">
        <v>7840</v>
      </c>
      <c r="AE2178">
        <v>1</v>
      </c>
      <c r="AF2178" t="str">
        <f t="shared" si="33"/>
        <v>Ocasionales</v>
      </c>
    </row>
    <row r="2179" spans="2:32" x14ac:dyDescent="0.3">
      <c r="B2179">
        <v>39810</v>
      </c>
      <c r="J2179" s="11" t="s">
        <v>3559</v>
      </c>
      <c r="K2179">
        <v>1</v>
      </c>
      <c r="AA2179" s="11" t="s">
        <v>7996</v>
      </c>
      <c r="AB2179">
        <v>1</v>
      </c>
      <c r="AD2179" s="11" t="s">
        <v>8274</v>
      </c>
      <c r="AE2179">
        <v>1</v>
      </c>
      <c r="AF2179" t="str">
        <f t="shared" si="33"/>
        <v>Ocasionales</v>
      </c>
    </row>
    <row r="2180" spans="2:32" x14ac:dyDescent="0.3">
      <c r="B2180">
        <v>21785</v>
      </c>
      <c r="J2180" s="11" t="s">
        <v>3560</v>
      </c>
      <c r="K2180">
        <v>1</v>
      </c>
      <c r="AA2180" s="11" t="s">
        <v>8136</v>
      </c>
      <c r="AB2180">
        <v>1</v>
      </c>
      <c r="AD2180" s="11" t="s">
        <v>7841</v>
      </c>
      <c r="AE2180">
        <v>1</v>
      </c>
      <c r="AF2180" t="str">
        <f t="shared" si="33"/>
        <v>Ocasionales</v>
      </c>
    </row>
    <row r="2181" spans="2:32" x14ac:dyDescent="0.3">
      <c r="B2181">
        <v>61564</v>
      </c>
      <c r="J2181" s="11" t="s">
        <v>3561</v>
      </c>
      <c r="K2181">
        <v>1</v>
      </c>
      <c r="AA2181" s="11" t="s">
        <v>7997</v>
      </c>
      <c r="AB2181">
        <v>1</v>
      </c>
      <c r="AD2181" s="11" t="s">
        <v>8276</v>
      </c>
      <c r="AE2181">
        <v>1</v>
      </c>
      <c r="AF2181" t="str">
        <f t="shared" si="33"/>
        <v>Ocasionales</v>
      </c>
    </row>
    <row r="2182" spans="2:32" x14ac:dyDescent="0.3">
      <c r="B2182">
        <v>20557</v>
      </c>
      <c r="J2182" s="11" t="s">
        <v>3562</v>
      </c>
      <c r="K2182">
        <v>1</v>
      </c>
      <c r="AA2182" s="11" t="s">
        <v>8138</v>
      </c>
      <c r="AB2182">
        <v>1</v>
      </c>
      <c r="AD2182" s="11" t="s">
        <v>7842</v>
      </c>
      <c r="AE2182">
        <v>1</v>
      </c>
      <c r="AF2182" t="str">
        <f t="shared" ref="AF2182:AF2245" si="34">IF(AE2182&lt;=2,"Ocasionales",IF(AE2182&lt;=5,"Moderados", IF(AE2182&lt;=8,"Frecuentes","Muy frecuentes")))</f>
        <v>Ocasionales</v>
      </c>
    </row>
    <row r="2183" spans="2:32" x14ac:dyDescent="0.3">
      <c r="B2183">
        <v>32827</v>
      </c>
      <c r="J2183" s="11" t="s">
        <v>3563</v>
      </c>
      <c r="K2183">
        <v>1</v>
      </c>
      <c r="AA2183" s="11" t="s">
        <v>7998</v>
      </c>
      <c r="AB2183">
        <v>1</v>
      </c>
      <c r="AD2183" s="11" t="s">
        <v>7196</v>
      </c>
      <c r="AE2183">
        <v>1</v>
      </c>
      <c r="AF2183" t="str">
        <f t="shared" si="34"/>
        <v>Ocasionales</v>
      </c>
    </row>
    <row r="2184" spans="2:32" x14ac:dyDescent="0.3">
      <c r="B2184">
        <v>29031</v>
      </c>
      <c r="J2184" s="11" t="s">
        <v>3564</v>
      </c>
      <c r="K2184">
        <v>1</v>
      </c>
      <c r="AA2184" s="11" t="s">
        <v>7787</v>
      </c>
      <c r="AB2184">
        <v>1</v>
      </c>
      <c r="AD2184" s="11" t="s">
        <v>7843</v>
      </c>
      <c r="AE2184">
        <v>1</v>
      </c>
      <c r="AF2184" t="str">
        <f t="shared" si="34"/>
        <v>Ocasionales</v>
      </c>
    </row>
    <row r="2185" spans="2:32" x14ac:dyDescent="0.3">
      <c r="B2185">
        <v>17540</v>
      </c>
      <c r="J2185" s="11" t="s">
        <v>3565</v>
      </c>
      <c r="K2185">
        <v>1</v>
      </c>
      <c r="AA2185" s="11" t="s">
        <v>7999</v>
      </c>
      <c r="AB2185">
        <v>1</v>
      </c>
      <c r="AD2185" s="11" t="s">
        <v>8280</v>
      </c>
      <c r="AE2185">
        <v>1</v>
      </c>
      <c r="AF2185" t="str">
        <f t="shared" si="34"/>
        <v>Ocasionales</v>
      </c>
    </row>
    <row r="2186" spans="2:32" x14ac:dyDescent="0.3">
      <c r="B2186">
        <v>38924</v>
      </c>
      <c r="J2186" s="11" t="s">
        <v>3566</v>
      </c>
      <c r="K2186">
        <v>1</v>
      </c>
      <c r="AA2186" s="11" t="s">
        <v>8142</v>
      </c>
      <c r="AB2186">
        <v>1</v>
      </c>
      <c r="AD2186" s="11" t="s">
        <v>7844</v>
      </c>
      <c r="AE2186">
        <v>1</v>
      </c>
      <c r="AF2186" t="str">
        <f t="shared" si="34"/>
        <v>Ocasionales</v>
      </c>
    </row>
    <row r="2187" spans="2:32" x14ac:dyDescent="0.3">
      <c r="B2187">
        <v>23793</v>
      </c>
      <c r="J2187" s="11" t="s">
        <v>3567</v>
      </c>
      <c r="K2187">
        <v>1</v>
      </c>
      <c r="AA2187" s="11" t="s">
        <v>8000</v>
      </c>
      <c r="AB2187">
        <v>1</v>
      </c>
      <c r="AD2187" s="11" t="s">
        <v>8282</v>
      </c>
      <c r="AE2187">
        <v>1</v>
      </c>
      <c r="AF2187" t="str">
        <f t="shared" si="34"/>
        <v>Ocasionales</v>
      </c>
    </row>
    <row r="2188" spans="2:32" x14ac:dyDescent="0.3">
      <c r="B2188">
        <v>11164</v>
      </c>
      <c r="J2188" s="11" t="s">
        <v>3568</v>
      </c>
      <c r="K2188">
        <v>1</v>
      </c>
      <c r="AA2188" s="11" t="s">
        <v>8144</v>
      </c>
      <c r="AB2188">
        <v>1</v>
      </c>
      <c r="AD2188" s="11" t="s">
        <v>7845</v>
      </c>
      <c r="AE2188">
        <v>1</v>
      </c>
      <c r="AF2188" t="str">
        <f t="shared" si="34"/>
        <v>Ocasionales</v>
      </c>
    </row>
    <row r="2189" spans="2:32" x14ac:dyDescent="0.3">
      <c r="B2189">
        <v>63101</v>
      </c>
      <c r="J2189" s="11" t="s">
        <v>3569</v>
      </c>
      <c r="K2189">
        <v>1</v>
      </c>
      <c r="AA2189" s="11" t="s">
        <v>8001</v>
      </c>
      <c r="AB2189">
        <v>1</v>
      </c>
      <c r="AD2189" s="11" t="s">
        <v>8284</v>
      </c>
      <c r="AE2189">
        <v>1</v>
      </c>
      <c r="AF2189" t="str">
        <f t="shared" si="34"/>
        <v>Ocasionales</v>
      </c>
    </row>
    <row r="2190" spans="2:32" x14ac:dyDescent="0.3">
      <c r="B2190">
        <v>80207</v>
      </c>
      <c r="J2190" s="11" t="s">
        <v>3570</v>
      </c>
      <c r="K2190">
        <v>1</v>
      </c>
      <c r="AA2190" s="11" t="s">
        <v>8146</v>
      </c>
      <c r="AB2190">
        <v>1</v>
      </c>
      <c r="AD2190" s="11" t="s">
        <v>7846</v>
      </c>
      <c r="AE2190">
        <v>1</v>
      </c>
      <c r="AF2190" t="str">
        <f t="shared" si="34"/>
        <v>Ocasionales</v>
      </c>
    </row>
    <row r="2191" spans="2:32" x14ac:dyDescent="0.3">
      <c r="B2191">
        <v>63419</v>
      </c>
      <c r="J2191" s="11" t="s">
        <v>3571</v>
      </c>
      <c r="K2191">
        <v>1</v>
      </c>
      <c r="AA2191" s="11" t="s">
        <v>8002</v>
      </c>
      <c r="AB2191">
        <v>1</v>
      </c>
      <c r="AD2191" s="11" t="s">
        <v>8286</v>
      </c>
      <c r="AE2191">
        <v>1</v>
      </c>
      <c r="AF2191" t="str">
        <f t="shared" si="34"/>
        <v>Ocasionales</v>
      </c>
    </row>
    <row r="2192" spans="2:32" x14ac:dyDescent="0.3">
      <c r="B2192">
        <v>39390</v>
      </c>
      <c r="J2192" s="11" t="s">
        <v>3572</v>
      </c>
      <c r="K2192">
        <v>1</v>
      </c>
      <c r="AA2192" s="11" t="s">
        <v>8148</v>
      </c>
      <c r="AB2192">
        <v>1</v>
      </c>
      <c r="AD2192" s="11" t="s">
        <v>7296</v>
      </c>
      <c r="AE2192">
        <v>1</v>
      </c>
      <c r="AF2192" t="str">
        <f t="shared" si="34"/>
        <v>Ocasionales</v>
      </c>
    </row>
    <row r="2193" spans="2:32" x14ac:dyDescent="0.3">
      <c r="B2193">
        <v>16413</v>
      </c>
      <c r="J2193" s="11" t="s">
        <v>3573</v>
      </c>
      <c r="K2193">
        <v>1</v>
      </c>
      <c r="AA2193" s="11" t="s">
        <v>8003</v>
      </c>
      <c r="AB2193">
        <v>1</v>
      </c>
      <c r="AD2193" s="11" t="s">
        <v>8288</v>
      </c>
      <c r="AE2193">
        <v>1</v>
      </c>
      <c r="AF2193" t="str">
        <f t="shared" si="34"/>
        <v>Ocasionales</v>
      </c>
    </row>
    <row r="2194" spans="2:32" x14ac:dyDescent="0.3">
      <c r="B2194">
        <v>70996</v>
      </c>
      <c r="J2194" s="11" t="s">
        <v>3574</v>
      </c>
      <c r="K2194">
        <v>1</v>
      </c>
      <c r="AA2194" s="11" t="s">
        <v>8150</v>
      </c>
      <c r="AB2194">
        <v>1</v>
      </c>
      <c r="AD2194" s="11" t="s">
        <v>7848</v>
      </c>
      <c r="AE2194">
        <v>1</v>
      </c>
      <c r="AF2194" t="str">
        <f t="shared" si="34"/>
        <v>Ocasionales</v>
      </c>
    </row>
    <row r="2195" spans="2:32" x14ac:dyDescent="0.3">
      <c r="B2195">
        <v>32828</v>
      </c>
      <c r="J2195" s="11" t="s">
        <v>3575</v>
      </c>
      <c r="K2195">
        <v>1</v>
      </c>
      <c r="AA2195" s="11" t="s">
        <v>8004</v>
      </c>
      <c r="AB2195">
        <v>1</v>
      </c>
      <c r="AD2195" s="11" t="s">
        <v>7352</v>
      </c>
      <c r="AE2195">
        <v>1</v>
      </c>
      <c r="AF2195" t="str">
        <f t="shared" si="34"/>
        <v>Ocasionales</v>
      </c>
    </row>
    <row r="2196" spans="2:32" x14ac:dyDescent="0.3">
      <c r="B2196">
        <v>32142</v>
      </c>
      <c r="J2196" s="11" t="s">
        <v>3576</v>
      </c>
      <c r="K2196">
        <v>1</v>
      </c>
      <c r="AA2196" s="11" t="s">
        <v>7829</v>
      </c>
      <c r="AB2196">
        <v>1</v>
      </c>
      <c r="AD2196" s="11" t="s">
        <v>7849</v>
      </c>
      <c r="AE2196">
        <v>1</v>
      </c>
      <c r="AF2196" t="str">
        <f t="shared" si="34"/>
        <v>Ocasionales</v>
      </c>
    </row>
    <row r="2197" spans="2:32" x14ac:dyDescent="0.3">
      <c r="B2197">
        <v>27239</v>
      </c>
      <c r="J2197" s="11" t="s">
        <v>3577</v>
      </c>
      <c r="K2197">
        <v>1</v>
      </c>
      <c r="AA2197" s="11" t="s">
        <v>8005</v>
      </c>
      <c r="AB2197">
        <v>1</v>
      </c>
      <c r="AD2197" s="11" t="s">
        <v>8292</v>
      </c>
      <c r="AE2197">
        <v>1</v>
      </c>
      <c r="AF2197" t="str">
        <f t="shared" si="34"/>
        <v>Ocasionales</v>
      </c>
    </row>
    <row r="2198" spans="2:32" x14ac:dyDescent="0.3">
      <c r="B2198">
        <v>39510</v>
      </c>
      <c r="J2198" s="11" t="s">
        <v>3578</v>
      </c>
      <c r="K2198">
        <v>1</v>
      </c>
      <c r="AA2198" s="11" t="s">
        <v>7830</v>
      </c>
      <c r="AB2198">
        <v>1</v>
      </c>
      <c r="AD2198" s="11" t="s">
        <v>7297</v>
      </c>
      <c r="AE2198">
        <v>1</v>
      </c>
      <c r="AF2198" t="str">
        <f t="shared" si="34"/>
        <v>Ocasionales</v>
      </c>
    </row>
    <row r="2199" spans="2:32" x14ac:dyDescent="0.3">
      <c r="B2199">
        <v>14861</v>
      </c>
      <c r="J2199" s="11" t="s">
        <v>3579</v>
      </c>
      <c r="K2199">
        <v>1</v>
      </c>
      <c r="AA2199" s="11" t="s">
        <v>8006</v>
      </c>
      <c r="AB2199">
        <v>1</v>
      </c>
      <c r="AD2199" s="11" t="s">
        <v>8294</v>
      </c>
      <c r="AE2199">
        <v>1</v>
      </c>
      <c r="AF2199" t="str">
        <f t="shared" si="34"/>
        <v>Ocasionales</v>
      </c>
    </row>
    <row r="2200" spans="2:32" x14ac:dyDescent="0.3">
      <c r="B2200">
        <v>34135</v>
      </c>
      <c r="J2200" s="11" t="s">
        <v>3580</v>
      </c>
      <c r="K2200">
        <v>1</v>
      </c>
      <c r="AA2200" s="11" t="s">
        <v>7831</v>
      </c>
      <c r="AB2200">
        <v>1</v>
      </c>
      <c r="AD2200" s="11" t="s">
        <v>7851</v>
      </c>
      <c r="AE2200">
        <v>1</v>
      </c>
      <c r="AF2200" t="str">
        <f t="shared" si="34"/>
        <v>Ocasionales</v>
      </c>
    </row>
    <row r="2201" spans="2:32" x14ac:dyDescent="0.3">
      <c r="B2201">
        <v>26048</v>
      </c>
      <c r="J2201" s="11" t="s">
        <v>3581</v>
      </c>
      <c r="K2201">
        <v>1</v>
      </c>
      <c r="AA2201" s="11" t="s">
        <v>8007</v>
      </c>
      <c r="AB2201">
        <v>1</v>
      </c>
      <c r="AD2201" s="11" t="s">
        <v>8296</v>
      </c>
      <c r="AE2201">
        <v>1</v>
      </c>
      <c r="AF2201" t="str">
        <f t="shared" si="34"/>
        <v>Ocasionales</v>
      </c>
    </row>
    <row r="2202" spans="2:32" x14ac:dyDescent="0.3">
      <c r="B2202">
        <v>35606</v>
      </c>
      <c r="J2202" s="11" t="s">
        <v>3582</v>
      </c>
      <c r="K2202">
        <v>1</v>
      </c>
      <c r="AA2202" s="11" t="s">
        <v>8158</v>
      </c>
      <c r="AB2202">
        <v>1</v>
      </c>
      <c r="AD2202" s="11" t="s">
        <v>7852</v>
      </c>
      <c r="AE2202">
        <v>1</v>
      </c>
      <c r="AF2202" t="str">
        <f t="shared" si="34"/>
        <v>Ocasionales</v>
      </c>
    </row>
    <row r="2203" spans="2:32" x14ac:dyDescent="0.3">
      <c r="B2203">
        <v>15943</v>
      </c>
      <c r="J2203" s="11" t="s">
        <v>3583</v>
      </c>
      <c r="K2203">
        <v>1</v>
      </c>
      <c r="AA2203" s="11" t="s">
        <v>8008</v>
      </c>
      <c r="AB2203">
        <v>1</v>
      </c>
      <c r="AD2203" s="11" t="s">
        <v>7353</v>
      </c>
      <c r="AE2203">
        <v>1</v>
      </c>
      <c r="AF2203" t="str">
        <f t="shared" si="34"/>
        <v>Ocasionales</v>
      </c>
    </row>
    <row r="2204" spans="2:32" x14ac:dyDescent="0.3">
      <c r="B2204">
        <v>19288</v>
      </c>
      <c r="J2204" s="11" t="s">
        <v>3584</v>
      </c>
      <c r="K2204">
        <v>1</v>
      </c>
      <c r="AA2204" s="11" t="s">
        <v>8160</v>
      </c>
      <c r="AB2204">
        <v>1</v>
      </c>
      <c r="AD2204" s="11" t="s">
        <v>7853</v>
      </c>
      <c r="AE2204">
        <v>1</v>
      </c>
      <c r="AF2204" t="str">
        <f t="shared" si="34"/>
        <v>Ocasionales</v>
      </c>
    </row>
    <row r="2205" spans="2:32" x14ac:dyDescent="0.3">
      <c r="B2205">
        <v>25535</v>
      </c>
      <c r="J2205" s="11" t="s">
        <v>3585</v>
      </c>
      <c r="K2205">
        <v>1</v>
      </c>
      <c r="AA2205" s="11" t="s">
        <v>8009</v>
      </c>
      <c r="AB2205">
        <v>1</v>
      </c>
      <c r="AD2205" s="11" t="s">
        <v>7354</v>
      </c>
      <c r="AE2205">
        <v>1</v>
      </c>
      <c r="AF2205" t="str">
        <f t="shared" si="34"/>
        <v>Ocasionales</v>
      </c>
    </row>
    <row r="2206" spans="2:32" x14ac:dyDescent="0.3">
      <c r="B2206">
        <v>23988</v>
      </c>
      <c r="J2206" s="11" t="s">
        <v>3586</v>
      </c>
      <c r="K2206">
        <v>1</v>
      </c>
      <c r="AA2206" s="11" t="s">
        <v>8162</v>
      </c>
      <c r="AB2206">
        <v>1</v>
      </c>
      <c r="AD2206" s="11" t="s">
        <v>7854</v>
      </c>
      <c r="AE2206">
        <v>1</v>
      </c>
      <c r="AF2206" t="str">
        <f t="shared" si="34"/>
        <v>Ocasionales</v>
      </c>
    </row>
    <row r="2207" spans="2:32" x14ac:dyDescent="0.3">
      <c r="B2207">
        <v>34900</v>
      </c>
      <c r="J2207" s="11" t="s">
        <v>3587</v>
      </c>
      <c r="K2207">
        <v>1</v>
      </c>
      <c r="AA2207" s="11" t="s">
        <v>8010</v>
      </c>
      <c r="AB2207">
        <v>1</v>
      </c>
      <c r="AD2207" s="11" t="s">
        <v>8302</v>
      </c>
      <c r="AE2207">
        <v>1</v>
      </c>
      <c r="AF2207" t="str">
        <f t="shared" si="34"/>
        <v>Ocasionales</v>
      </c>
    </row>
    <row r="2208" spans="2:32" x14ac:dyDescent="0.3">
      <c r="B2208">
        <v>20977</v>
      </c>
      <c r="J2208" s="11" t="s">
        <v>3588</v>
      </c>
      <c r="K2208">
        <v>1</v>
      </c>
      <c r="AA2208" s="11" t="s">
        <v>8164</v>
      </c>
      <c r="AB2208">
        <v>1</v>
      </c>
      <c r="AD2208" s="11" t="s">
        <v>7855</v>
      </c>
      <c r="AE2208">
        <v>1</v>
      </c>
      <c r="AF2208" t="str">
        <f t="shared" si="34"/>
        <v>Ocasionales</v>
      </c>
    </row>
    <row r="2209" spans="2:32" x14ac:dyDescent="0.3">
      <c r="B2209">
        <v>54796</v>
      </c>
      <c r="J2209" s="11" t="s">
        <v>3589</v>
      </c>
      <c r="K2209">
        <v>1</v>
      </c>
      <c r="AA2209" s="11" t="s">
        <v>8011</v>
      </c>
      <c r="AB2209">
        <v>1</v>
      </c>
      <c r="AD2209" s="11" t="s">
        <v>8304</v>
      </c>
      <c r="AE2209">
        <v>1</v>
      </c>
      <c r="AF2209" t="str">
        <f t="shared" si="34"/>
        <v>Ocasionales</v>
      </c>
    </row>
    <row r="2210" spans="2:32" x14ac:dyDescent="0.3">
      <c r="B2210">
        <v>27890</v>
      </c>
      <c r="J2210" s="11" t="s">
        <v>3590</v>
      </c>
      <c r="K2210">
        <v>1</v>
      </c>
      <c r="AA2210" s="11" t="s">
        <v>8166</v>
      </c>
      <c r="AB2210">
        <v>1</v>
      </c>
      <c r="AD2210" s="11" t="s">
        <v>7298</v>
      </c>
      <c r="AE2210">
        <v>1</v>
      </c>
      <c r="AF2210" t="str">
        <f t="shared" si="34"/>
        <v>Ocasionales</v>
      </c>
    </row>
    <row r="2211" spans="2:32" x14ac:dyDescent="0.3">
      <c r="B2211">
        <v>56568</v>
      </c>
      <c r="J2211" s="11" t="s">
        <v>3591</v>
      </c>
      <c r="K2211">
        <v>1</v>
      </c>
      <c r="AA2211" s="11" t="s">
        <v>8012</v>
      </c>
      <c r="AB2211">
        <v>1</v>
      </c>
      <c r="AD2211" s="11" t="s">
        <v>8306</v>
      </c>
      <c r="AE2211">
        <v>1</v>
      </c>
      <c r="AF2211" t="str">
        <f t="shared" si="34"/>
        <v>Ocasionales</v>
      </c>
    </row>
    <row r="2212" spans="2:32" x14ac:dyDescent="0.3">
      <c r="B2212">
        <v>28970</v>
      </c>
      <c r="J2212" s="11" t="s">
        <v>3592</v>
      </c>
      <c r="K2212">
        <v>1</v>
      </c>
      <c r="AA2212" s="11" t="s">
        <v>8168</v>
      </c>
      <c r="AB2212">
        <v>1</v>
      </c>
      <c r="AD2212" s="11" t="s">
        <v>7857</v>
      </c>
      <c r="AE2212">
        <v>1</v>
      </c>
      <c r="AF2212" t="str">
        <f t="shared" si="34"/>
        <v>Ocasionales</v>
      </c>
    </row>
    <row r="2213" spans="2:32" x14ac:dyDescent="0.3">
      <c r="B2213">
        <v>18629</v>
      </c>
      <c r="J2213" s="11" t="s">
        <v>3593</v>
      </c>
      <c r="K2213">
        <v>1</v>
      </c>
      <c r="AA2213" s="11" t="s">
        <v>8013</v>
      </c>
      <c r="AB2213">
        <v>1</v>
      </c>
      <c r="AD2213" s="11" t="s">
        <v>8308</v>
      </c>
      <c r="AE2213">
        <v>1</v>
      </c>
      <c r="AF2213" t="str">
        <f t="shared" si="34"/>
        <v>Ocasionales</v>
      </c>
    </row>
    <row r="2214" spans="2:32" x14ac:dyDescent="0.3">
      <c r="B2214">
        <v>31012</v>
      </c>
      <c r="J2214" s="11" t="s">
        <v>3594</v>
      </c>
      <c r="K2214">
        <v>1</v>
      </c>
      <c r="AA2214" s="11" t="s">
        <v>8170</v>
      </c>
      <c r="AB2214">
        <v>1</v>
      </c>
      <c r="AD2214" s="11" t="s">
        <v>7858</v>
      </c>
      <c r="AE2214">
        <v>1</v>
      </c>
      <c r="AF2214" t="str">
        <f t="shared" si="34"/>
        <v>Ocasionales</v>
      </c>
    </row>
    <row r="2215" spans="2:32" x14ac:dyDescent="0.3">
      <c r="B2215">
        <v>31441</v>
      </c>
      <c r="J2215" s="11" t="s">
        <v>3595</v>
      </c>
      <c r="K2215">
        <v>1</v>
      </c>
      <c r="AA2215" s="11" t="s">
        <v>7811</v>
      </c>
      <c r="AB2215">
        <v>1</v>
      </c>
      <c r="AD2215" s="11" t="s">
        <v>8310</v>
      </c>
      <c r="AE2215">
        <v>1</v>
      </c>
      <c r="AF2215" t="str">
        <f t="shared" si="34"/>
        <v>Ocasionales</v>
      </c>
    </row>
    <row r="2216" spans="2:32" x14ac:dyDescent="0.3">
      <c r="B2216">
        <v>16174</v>
      </c>
      <c r="J2216" s="11" t="s">
        <v>3596</v>
      </c>
      <c r="K2216">
        <v>1</v>
      </c>
      <c r="AA2216" s="11" t="s">
        <v>8172</v>
      </c>
      <c r="AB2216">
        <v>1</v>
      </c>
      <c r="AD2216" s="11" t="s">
        <v>7859</v>
      </c>
      <c r="AE2216">
        <v>1</v>
      </c>
      <c r="AF2216" t="str">
        <f t="shared" si="34"/>
        <v>Ocasionales</v>
      </c>
    </row>
    <row r="2217" spans="2:32" x14ac:dyDescent="0.3">
      <c r="B2217">
        <v>21019</v>
      </c>
      <c r="J2217" s="11" t="s">
        <v>3597</v>
      </c>
      <c r="K2217">
        <v>1</v>
      </c>
      <c r="AA2217" s="11" t="s">
        <v>8015</v>
      </c>
      <c r="AB2217">
        <v>1</v>
      </c>
      <c r="AD2217" s="11" t="s">
        <v>8312</v>
      </c>
      <c r="AE2217">
        <v>1</v>
      </c>
      <c r="AF2217" t="str">
        <f t="shared" si="34"/>
        <v>Ocasionales</v>
      </c>
    </row>
    <row r="2218" spans="2:32" x14ac:dyDescent="0.3">
      <c r="B2218">
        <v>82336</v>
      </c>
      <c r="J2218" s="11" t="s">
        <v>3598</v>
      </c>
      <c r="K2218">
        <v>1</v>
      </c>
      <c r="AA2218" s="11" t="s">
        <v>8174</v>
      </c>
      <c r="AB2218">
        <v>1</v>
      </c>
      <c r="AD2218" s="11" t="s">
        <v>7860</v>
      </c>
      <c r="AE2218">
        <v>1</v>
      </c>
      <c r="AF2218" t="str">
        <f t="shared" si="34"/>
        <v>Ocasionales</v>
      </c>
    </row>
    <row r="2219" spans="2:32" x14ac:dyDescent="0.3">
      <c r="B2219">
        <v>32504</v>
      </c>
      <c r="J2219" s="11" t="s">
        <v>3599</v>
      </c>
      <c r="K2219">
        <v>1</v>
      </c>
      <c r="AA2219" s="11" t="s">
        <v>8016</v>
      </c>
      <c r="AB2219">
        <v>1</v>
      </c>
      <c r="AD2219" s="11" t="s">
        <v>8314</v>
      </c>
      <c r="AE2219">
        <v>1</v>
      </c>
      <c r="AF2219" t="str">
        <f t="shared" si="34"/>
        <v>Ocasionales</v>
      </c>
    </row>
    <row r="2220" spans="2:32" x14ac:dyDescent="0.3">
      <c r="B2220">
        <v>37537</v>
      </c>
      <c r="J2220" s="11" t="s">
        <v>3600</v>
      </c>
      <c r="K2220">
        <v>1</v>
      </c>
      <c r="AA2220" s="11" t="s">
        <v>8176</v>
      </c>
      <c r="AB2220">
        <v>1</v>
      </c>
      <c r="AD2220" s="11" t="s">
        <v>7861</v>
      </c>
      <c r="AE2220">
        <v>1</v>
      </c>
      <c r="AF2220" t="str">
        <f t="shared" si="34"/>
        <v>Ocasionales</v>
      </c>
    </row>
    <row r="2221" spans="2:32" x14ac:dyDescent="0.3">
      <c r="B2221">
        <v>38381</v>
      </c>
      <c r="J2221" s="11" t="s">
        <v>3601</v>
      </c>
      <c r="K2221">
        <v>1</v>
      </c>
      <c r="AA2221" s="11" t="s">
        <v>8017</v>
      </c>
      <c r="AB2221">
        <v>1</v>
      </c>
      <c r="AD2221" s="11" t="s">
        <v>8316</v>
      </c>
      <c r="AE2221">
        <v>1</v>
      </c>
      <c r="AF2221" t="str">
        <f t="shared" si="34"/>
        <v>Ocasionales</v>
      </c>
    </row>
    <row r="2222" spans="2:32" x14ac:dyDescent="0.3">
      <c r="B2222">
        <v>26215</v>
      </c>
      <c r="J2222" s="11" t="s">
        <v>3602</v>
      </c>
      <c r="K2222">
        <v>1</v>
      </c>
      <c r="AA2222" s="11" t="s">
        <v>8178</v>
      </c>
      <c r="AB2222">
        <v>1</v>
      </c>
      <c r="AD2222" s="11" t="s">
        <v>7862</v>
      </c>
      <c r="AE2222">
        <v>1</v>
      </c>
      <c r="AF2222" t="str">
        <f t="shared" si="34"/>
        <v>Ocasionales</v>
      </c>
    </row>
    <row r="2223" spans="2:32" x14ac:dyDescent="0.3">
      <c r="B2223">
        <v>63354</v>
      </c>
      <c r="J2223" s="11" t="s">
        <v>3603</v>
      </c>
      <c r="K2223">
        <v>1</v>
      </c>
      <c r="AA2223" s="11" t="s">
        <v>8018</v>
      </c>
      <c r="AB2223">
        <v>1</v>
      </c>
      <c r="AD2223" s="11" t="s">
        <v>8318</v>
      </c>
      <c r="AE2223">
        <v>1</v>
      </c>
      <c r="AF2223" t="str">
        <f t="shared" si="34"/>
        <v>Ocasionales</v>
      </c>
    </row>
    <row r="2224" spans="2:32" x14ac:dyDescent="0.3">
      <c r="B2224">
        <v>80250</v>
      </c>
      <c r="J2224" s="11" t="s">
        <v>3604</v>
      </c>
      <c r="K2224">
        <v>1</v>
      </c>
      <c r="AA2224" s="11" t="s">
        <v>7832</v>
      </c>
      <c r="AB2224">
        <v>1</v>
      </c>
      <c r="AD2224" s="11" t="s">
        <v>7863</v>
      </c>
      <c r="AE2224">
        <v>1</v>
      </c>
      <c r="AF2224" t="str">
        <f t="shared" si="34"/>
        <v>Ocasionales</v>
      </c>
    </row>
    <row r="2225" spans="2:32" x14ac:dyDescent="0.3">
      <c r="B2225">
        <v>11319</v>
      </c>
      <c r="J2225" s="11" t="s">
        <v>3605</v>
      </c>
      <c r="K2225">
        <v>1</v>
      </c>
      <c r="AA2225" s="11" t="s">
        <v>8019</v>
      </c>
      <c r="AB2225">
        <v>1</v>
      </c>
      <c r="AD2225" s="11" t="s">
        <v>8320</v>
      </c>
      <c r="AE2225">
        <v>1</v>
      </c>
      <c r="AF2225" t="str">
        <f t="shared" si="34"/>
        <v>Ocasionales</v>
      </c>
    </row>
    <row r="2226" spans="2:32" x14ac:dyDescent="0.3">
      <c r="B2226">
        <v>35328</v>
      </c>
      <c r="J2226" s="11" t="s">
        <v>3606</v>
      </c>
      <c r="K2226">
        <v>1</v>
      </c>
      <c r="AA2226" s="11" t="s">
        <v>8182</v>
      </c>
      <c r="AB2226">
        <v>1</v>
      </c>
      <c r="AD2226" s="11" t="s">
        <v>7299</v>
      </c>
      <c r="AE2226">
        <v>1</v>
      </c>
      <c r="AF2226" t="str">
        <f t="shared" si="34"/>
        <v>Ocasionales</v>
      </c>
    </row>
    <row r="2227" spans="2:32" x14ac:dyDescent="0.3">
      <c r="B2227">
        <v>22729</v>
      </c>
      <c r="J2227" s="11" t="s">
        <v>3607</v>
      </c>
      <c r="K2227">
        <v>1</v>
      </c>
      <c r="AA2227" s="11" t="s">
        <v>8020</v>
      </c>
      <c r="AB2227">
        <v>1</v>
      </c>
      <c r="AD2227" s="11" t="s">
        <v>8322</v>
      </c>
      <c r="AE2227">
        <v>1</v>
      </c>
      <c r="AF2227" t="str">
        <f t="shared" si="34"/>
        <v>Ocasionales</v>
      </c>
    </row>
    <row r="2228" spans="2:32" x14ac:dyDescent="0.3">
      <c r="B2228">
        <v>32585</v>
      </c>
      <c r="J2228" s="11" t="s">
        <v>3608</v>
      </c>
      <c r="K2228">
        <v>1</v>
      </c>
      <c r="AA2228" s="11" t="s">
        <v>8184</v>
      </c>
      <c r="AB2228">
        <v>1</v>
      </c>
      <c r="AD2228" s="11" t="s">
        <v>7300</v>
      </c>
      <c r="AE2228">
        <v>1</v>
      </c>
      <c r="AF2228" t="str">
        <f t="shared" si="34"/>
        <v>Ocasionales</v>
      </c>
    </row>
    <row r="2229" spans="2:32" x14ac:dyDescent="0.3">
      <c r="B2229">
        <v>31238</v>
      </c>
      <c r="J2229" s="11" t="s">
        <v>3609</v>
      </c>
      <c r="K2229">
        <v>1</v>
      </c>
      <c r="AA2229" s="11" t="s">
        <v>8021</v>
      </c>
      <c r="AB2229">
        <v>1</v>
      </c>
      <c r="AD2229" s="11" t="s">
        <v>8324</v>
      </c>
      <c r="AE2229">
        <v>1</v>
      </c>
      <c r="AF2229" t="str">
        <f t="shared" si="34"/>
        <v>Ocasionales</v>
      </c>
    </row>
    <row r="2230" spans="2:32" x14ac:dyDescent="0.3">
      <c r="B2230">
        <v>21033</v>
      </c>
      <c r="J2230" s="11" t="s">
        <v>3610</v>
      </c>
      <c r="K2230">
        <v>1</v>
      </c>
      <c r="AA2230" s="11" t="s">
        <v>7788</v>
      </c>
      <c r="AB2230">
        <v>1</v>
      </c>
      <c r="AD2230" s="11" t="s">
        <v>7301</v>
      </c>
      <c r="AE2230">
        <v>1</v>
      </c>
      <c r="AF2230" t="str">
        <f t="shared" si="34"/>
        <v>Ocasionales</v>
      </c>
    </row>
    <row r="2231" spans="2:32" x14ac:dyDescent="0.3">
      <c r="B2231">
        <v>17989</v>
      </c>
      <c r="J2231" s="11" t="s">
        <v>3611</v>
      </c>
      <c r="K2231">
        <v>1</v>
      </c>
      <c r="AA2231" s="11" t="s">
        <v>8022</v>
      </c>
      <c r="AB2231">
        <v>1</v>
      </c>
      <c r="AD2231" s="11" t="s">
        <v>8326</v>
      </c>
      <c r="AE2231">
        <v>1</v>
      </c>
      <c r="AF2231" t="str">
        <f t="shared" si="34"/>
        <v>Ocasionales</v>
      </c>
    </row>
    <row r="2232" spans="2:32" x14ac:dyDescent="0.3">
      <c r="B2232">
        <v>27636</v>
      </c>
      <c r="J2232" s="11" t="s">
        <v>3612</v>
      </c>
      <c r="K2232">
        <v>1</v>
      </c>
      <c r="AA2232" s="11" t="s">
        <v>8188</v>
      </c>
      <c r="AB2232">
        <v>1</v>
      </c>
      <c r="AD2232" s="11" t="s">
        <v>7867</v>
      </c>
      <c r="AE2232">
        <v>1</v>
      </c>
      <c r="AF2232" t="str">
        <f t="shared" si="34"/>
        <v>Ocasionales</v>
      </c>
    </row>
    <row r="2233" spans="2:32" x14ac:dyDescent="0.3">
      <c r="B2233">
        <v>25200</v>
      </c>
      <c r="J2233" s="11" t="s">
        <v>3613</v>
      </c>
      <c r="K2233">
        <v>1</v>
      </c>
      <c r="AA2233" s="11" t="s">
        <v>8023</v>
      </c>
      <c r="AB2233">
        <v>1</v>
      </c>
      <c r="AD2233" s="11" t="s">
        <v>8328</v>
      </c>
      <c r="AE2233">
        <v>1</v>
      </c>
      <c r="AF2233" t="str">
        <f t="shared" si="34"/>
        <v>Ocasionales</v>
      </c>
    </row>
    <row r="2234" spans="2:32" x14ac:dyDescent="0.3">
      <c r="B2234">
        <v>39033</v>
      </c>
      <c r="J2234" s="11" t="s">
        <v>3614</v>
      </c>
      <c r="K2234">
        <v>1</v>
      </c>
      <c r="AA2234" s="11" t="s">
        <v>8190</v>
      </c>
      <c r="AB2234">
        <v>1</v>
      </c>
      <c r="AD2234" s="11" t="s">
        <v>7302</v>
      </c>
      <c r="AE2234">
        <v>1</v>
      </c>
      <c r="AF2234" t="str">
        <f t="shared" si="34"/>
        <v>Ocasionales</v>
      </c>
    </row>
    <row r="2235" spans="2:32" x14ac:dyDescent="0.3">
      <c r="B2235">
        <v>25854</v>
      </c>
      <c r="J2235" s="11" t="s">
        <v>3615</v>
      </c>
      <c r="K2235">
        <v>1</v>
      </c>
      <c r="AA2235" s="11" t="s">
        <v>8024</v>
      </c>
      <c r="AB2235">
        <v>1</v>
      </c>
      <c r="AD2235" s="11" t="s">
        <v>8330</v>
      </c>
      <c r="AE2235">
        <v>1</v>
      </c>
      <c r="AF2235" t="str">
        <f t="shared" si="34"/>
        <v>Ocasionales</v>
      </c>
    </row>
    <row r="2236" spans="2:32" x14ac:dyDescent="0.3">
      <c r="B2236">
        <v>73983</v>
      </c>
      <c r="J2236" s="11" t="s">
        <v>3616</v>
      </c>
      <c r="K2236">
        <v>1</v>
      </c>
      <c r="AA2236" s="11" t="s">
        <v>8192</v>
      </c>
      <c r="AB2236">
        <v>1</v>
      </c>
      <c r="AD2236" s="11" t="s">
        <v>7869</v>
      </c>
      <c r="AE2236">
        <v>1</v>
      </c>
      <c r="AF2236" t="str">
        <f t="shared" si="34"/>
        <v>Ocasionales</v>
      </c>
    </row>
    <row r="2237" spans="2:32" x14ac:dyDescent="0.3">
      <c r="B2237">
        <v>32681</v>
      </c>
      <c r="J2237" s="11" t="s">
        <v>3617</v>
      </c>
      <c r="K2237">
        <v>1</v>
      </c>
      <c r="AA2237" s="11" t="s">
        <v>8025</v>
      </c>
      <c r="AB2237">
        <v>1</v>
      </c>
      <c r="AD2237" s="11" t="s">
        <v>8332</v>
      </c>
      <c r="AE2237">
        <v>1</v>
      </c>
      <c r="AF2237" t="str">
        <f t="shared" si="34"/>
        <v>Ocasionales</v>
      </c>
    </row>
    <row r="2238" spans="2:32" x14ac:dyDescent="0.3">
      <c r="B2238">
        <v>30769</v>
      </c>
      <c r="J2238" s="11" t="s">
        <v>3618</v>
      </c>
      <c r="K2238">
        <v>1</v>
      </c>
      <c r="AA2238" s="11" t="s">
        <v>8194</v>
      </c>
      <c r="AB2238">
        <v>1</v>
      </c>
      <c r="AD2238" s="11" t="s">
        <v>7870</v>
      </c>
      <c r="AE2238">
        <v>1</v>
      </c>
      <c r="AF2238" t="str">
        <f t="shared" si="34"/>
        <v>Ocasionales</v>
      </c>
    </row>
    <row r="2239" spans="2:32" x14ac:dyDescent="0.3">
      <c r="B2239">
        <v>25391</v>
      </c>
      <c r="J2239" s="11" t="s">
        <v>3619</v>
      </c>
      <c r="K2239">
        <v>1</v>
      </c>
      <c r="AA2239" s="11" t="s">
        <v>8026</v>
      </c>
      <c r="AB2239">
        <v>1</v>
      </c>
      <c r="AD2239" s="11" t="s">
        <v>8334</v>
      </c>
      <c r="AE2239">
        <v>1</v>
      </c>
      <c r="AF2239" t="str">
        <f t="shared" si="34"/>
        <v>Ocasionales</v>
      </c>
    </row>
    <row r="2240" spans="2:32" x14ac:dyDescent="0.3">
      <c r="B2240">
        <v>13138</v>
      </c>
      <c r="J2240" s="11" t="s">
        <v>3620</v>
      </c>
      <c r="K2240">
        <v>1</v>
      </c>
      <c r="AA2240" s="11" t="s">
        <v>8196</v>
      </c>
      <c r="AB2240">
        <v>1</v>
      </c>
      <c r="AD2240" s="11" t="s">
        <v>7871</v>
      </c>
      <c r="AE2240">
        <v>1</v>
      </c>
      <c r="AF2240" t="str">
        <f t="shared" si="34"/>
        <v>Ocasionales</v>
      </c>
    </row>
    <row r="2241" spans="2:32" x14ac:dyDescent="0.3">
      <c r="B2241">
        <v>20956</v>
      </c>
      <c r="J2241" s="11" t="s">
        <v>3621</v>
      </c>
      <c r="K2241">
        <v>1</v>
      </c>
      <c r="AA2241" s="11" t="s">
        <v>8027</v>
      </c>
      <c r="AB2241">
        <v>1</v>
      </c>
      <c r="AD2241" s="11" t="s">
        <v>8336</v>
      </c>
      <c r="AE2241">
        <v>1</v>
      </c>
      <c r="AF2241" t="str">
        <f t="shared" si="34"/>
        <v>Ocasionales</v>
      </c>
    </row>
    <row r="2242" spans="2:32" x14ac:dyDescent="0.3">
      <c r="B2242">
        <v>32038</v>
      </c>
      <c r="J2242" s="11" t="s">
        <v>3622</v>
      </c>
      <c r="K2242">
        <v>1</v>
      </c>
      <c r="AA2242" s="11" t="s">
        <v>8198</v>
      </c>
      <c r="AB2242">
        <v>1</v>
      </c>
      <c r="AD2242" s="11" t="s">
        <v>7872</v>
      </c>
      <c r="AE2242">
        <v>1</v>
      </c>
      <c r="AF2242" t="str">
        <f t="shared" si="34"/>
        <v>Ocasionales</v>
      </c>
    </row>
    <row r="2243" spans="2:32" x14ac:dyDescent="0.3">
      <c r="B2243">
        <v>38383</v>
      </c>
      <c r="J2243" s="11" t="s">
        <v>3623</v>
      </c>
      <c r="K2243">
        <v>1</v>
      </c>
      <c r="AA2243" s="11" t="s">
        <v>8028</v>
      </c>
      <c r="AB2243">
        <v>1</v>
      </c>
      <c r="AD2243" s="11" t="s">
        <v>8338</v>
      </c>
      <c r="AE2243">
        <v>1</v>
      </c>
      <c r="AF2243" t="str">
        <f t="shared" si="34"/>
        <v>Ocasionales</v>
      </c>
    </row>
    <row r="2244" spans="2:32" x14ac:dyDescent="0.3">
      <c r="B2244">
        <v>20949</v>
      </c>
      <c r="J2244" s="11" t="s">
        <v>3624</v>
      </c>
      <c r="K2244">
        <v>1</v>
      </c>
      <c r="AA2244" s="11" t="s">
        <v>8200</v>
      </c>
      <c r="AB2244">
        <v>1</v>
      </c>
      <c r="AD2244" s="11" t="s">
        <v>7873</v>
      </c>
      <c r="AE2244">
        <v>1</v>
      </c>
      <c r="AF2244" t="str">
        <f t="shared" si="34"/>
        <v>Ocasionales</v>
      </c>
    </row>
    <row r="2245" spans="2:32" x14ac:dyDescent="0.3">
      <c r="B2245">
        <v>22806</v>
      </c>
      <c r="J2245" s="11" t="s">
        <v>3625</v>
      </c>
      <c r="K2245">
        <v>1</v>
      </c>
      <c r="AA2245" s="11" t="s">
        <v>8029</v>
      </c>
      <c r="AB2245">
        <v>1</v>
      </c>
      <c r="AD2245" s="11" t="s">
        <v>8340</v>
      </c>
      <c r="AE2245">
        <v>1</v>
      </c>
      <c r="AF2245" t="str">
        <f t="shared" si="34"/>
        <v>Ocasionales</v>
      </c>
    </row>
    <row r="2246" spans="2:32" x14ac:dyDescent="0.3">
      <c r="B2246">
        <v>31802</v>
      </c>
      <c r="J2246" s="11" t="s">
        <v>3626</v>
      </c>
      <c r="K2246">
        <v>1</v>
      </c>
      <c r="AA2246" s="11" t="s">
        <v>8202</v>
      </c>
      <c r="AB2246">
        <v>1</v>
      </c>
      <c r="AD2246" s="11" t="s">
        <v>7874</v>
      </c>
      <c r="AE2246">
        <v>1</v>
      </c>
      <c r="AF2246" t="str">
        <f t="shared" ref="AF2246:AF2309" si="35">IF(AE2246&lt;=2,"Ocasionales",IF(AE2246&lt;=5,"Moderados", IF(AE2246&lt;=8,"Frecuentes","Muy frecuentes")))</f>
        <v>Ocasionales</v>
      </c>
    </row>
    <row r="2247" spans="2:32" x14ac:dyDescent="0.3">
      <c r="B2247">
        <v>23785</v>
      </c>
      <c r="J2247" s="11" t="s">
        <v>3627</v>
      </c>
      <c r="K2247">
        <v>1</v>
      </c>
      <c r="AA2247" s="11" t="s">
        <v>8030</v>
      </c>
      <c r="AB2247">
        <v>1</v>
      </c>
      <c r="AD2247" s="11" t="s">
        <v>8342</v>
      </c>
      <c r="AE2247">
        <v>1</v>
      </c>
      <c r="AF2247" t="str">
        <f t="shared" si="35"/>
        <v>Ocasionales</v>
      </c>
    </row>
    <row r="2248" spans="2:32" x14ac:dyDescent="0.3">
      <c r="B2248">
        <v>60105</v>
      </c>
      <c r="J2248" s="11" t="s">
        <v>3628</v>
      </c>
      <c r="K2248">
        <v>1</v>
      </c>
      <c r="AA2248" s="11" t="s">
        <v>8204</v>
      </c>
      <c r="AB2248">
        <v>1</v>
      </c>
      <c r="AD2248" s="11" t="s">
        <v>7875</v>
      </c>
      <c r="AE2248">
        <v>1</v>
      </c>
      <c r="AF2248" t="str">
        <f t="shared" si="35"/>
        <v>Ocasionales</v>
      </c>
    </row>
    <row r="2249" spans="2:32" x14ac:dyDescent="0.3">
      <c r="B2249">
        <v>29409</v>
      </c>
      <c r="J2249" s="11" t="s">
        <v>3629</v>
      </c>
      <c r="K2249">
        <v>1</v>
      </c>
      <c r="AA2249" s="11" t="s">
        <v>8031</v>
      </c>
      <c r="AB2249">
        <v>1</v>
      </c>
      <c r="AD2249" s="11" t="s">
        <v>8344</v>
      </c>
      <c r="AE2249">
        <v>1</v>
      </c>
      <c r="AF2249" t="str">
        <f t="shared" si="35"/>
        <v>Ocasionales</v>
      </c>
    </row>
    <row r="2250" spans="2:32" x14ac:dyDescent="0.3">
      <c r="B2250">
        <v>32555</v>
      </c>
      <c r="J2250" s="11" t="s">
        <v>3630</v>
      </c>
      <c r="K2250">
        <v>1</v>
      </c>
      <c r="AA2250" s="11" t="s">
        <v>7835</v>
      </c>
      <c r="AB2250">
        <v>1</v>
      </c>
      <c r="AD2250" s="11" t="s">
        <v>7876</v>
      </c>
      <c r="AE2250">
        <v>1</v>
      </c>
      <c r="AF2250" t="str">
        <f t="shared" si="35"/>
        <v>Ocasionales</v>
      </c>
    </row>
    <row r="2251" spans="2:32" x14ac:dyDescent="0.3">
      <c r="B2251">
        <v>10418</v>
      </c>
      <c r="J2251" s="11" t="s">
        <v>3631</v>
      </c>
      <c r="K2251">
        <v>1</v>
      </c>
      <c r="AA2251" s="11" t="s">
        <v>8032</v>
      </c>
      <c r="AB2251">
        <v>1</v>
      </c>
      <c r="AD2251" s="11" t="s">
        <v>8346</v>
      </c>
      <c r="AE2251">
        <v>1</v>
      </c>
      <c r="AF2251" t="str">
        <f t="shared" si="35"/>
        <v>Ocasionales</v>
      </c>
    </row>
    <row r="2252" spans="2:32" x14ac:dyDescent="0.3">
      <c r="B2252">
        <v>90296</v>
      </c>
      <c r="J2252" s="11" t="s">
        <v>3632</v>
      </c>
      <c r="K2252">
        <v>1</v>
      </c>
      <c r="AA2252" s="11" t="s">
        <v>8208</v>
      </c>
      <c r="AB2252">
        <v>1</v>
      </c>
      <c r="AD2252" s="11" t="s">
        <v>7181</v>
      </c>
      <c r="AE2252">
        <v>1</v>
      </c>
      <c r="AF2252" t="str">
        <f t="shared" si="35"/>
        <v>Ocasionales</v>
      </c>
    </row>
    <row r="2253" spans="2:32" x14ac:dyDescent="0.3">
      <c r="B2253">
        <v>30221</v>
      </c>
      <c r="J2253" s="11" t="s">
        <v>3633</v>
      </c>
      <c r="K2253">
        <v>1</v>
      </c>
      <c r="AA2253" s="11" t="s">
        <v>8033</v>
      </c>
      <c r="AB2253">
        <v>1</v>
      </c>
      <c r="AD2253" s="11" t="s">
        <v>8348</v>
      </c>
      <c r="AE2253">
        <v>1</v>
      </c>
      <c r="AF2253" t="str">
        <f t="shared" si="35"/>
        <v>Ocasionales</v>
      </c>
    </row>
    <row r="2254" spans="2:32" x14ac:dyDescent="0.3">
      <c r="B2254">
        <v>27955</v>
      </c>
      <c r="J2254" s="11" t="s">
        <v>3634</v>
      </c>
      <c r="K2254">
        <v>1</v>
      </c>
      <c r="AA2254" s="11" t="s">
        <v>8210</v>
      </c>
      <c r="AB2254">
        <v>1</v>
      </c>
      <c r="AD2254" s="11" t="s">
        <v>7878</v>
      </c>
      <c r="AE2254">
        <v>1</v>
      </c>
      <c r="AF2254" t="str">
        <f t="shared" si="35"/>
        <v>Ocasionales</v>
      </c>
    </row>
    <row r="2255" spans="2:32" x14ac:dyDescent="0.3">
      <c r="B2255">
        <v>25755</v>
      </c>
      <c r="J2255" s="11" t="s">
        <v>3635</v>
      </c>
      <c r="K2255">
        <v>1</v>
      </c>
      <c r="AA2255" s="11" t="s">
        <v>8034</v>
      </c>
      <c r="AB2255">
        <v>1</v>
      </c>
      <c r="AD2255" s="11" t="s">
        <v>8350</v>
      </c>
      <c r="AE2255">
        <v>1</v>
      </c>
      <c r="AF2255" t="str">
        <f t="shared" si="35"/>
        <v>Ocasionales</v>
      </c>
    </row>
    <row r="2256" spans="2:32" x14ac:dyDescent="0.3">
      <c r="B2256">
        <v>24257</v>
      </c>
      <c r="J2256" s="11" t="s">
        <v>3636</v>
      </c>
      <c r="K2256">
        <v>1</v>
      </c>
      <c r="AA2256" s="11" t="s">
        <v>8212</v>
      </c>
      <c r="AB2256">
        <v>1</v>
      </c>
      <c r="AD2256" s="11" t="s">
        <v>7879</v>
      </c>
      <c r="AE2256">
        <v>1</v>
      </c>
      <c r="AF2256" t="str">
        <f t="shared" si="35"/>
        <v>Ocasionales</v>
      </c>
    </row>
    <row r="2257" spans="2:32" x14ac:dyDescent="0.3">
      <c r="B2257">
        <v>26987</v>
      </c>
      <c r="J2257" s="11" t="s">
        <v>3637</v>
      </c>
      <c r="K2257">
        <v>1</v>
      </c>
      <c r="AA2257" s="11" t="s">
        <v>8035</v>
      </c>
      <c r="AB2257">
        <v>1</v>
      </c>
      <c r="AD2257" s="11" t="s">
        <v>7357</v>
      </c>
      <c r="AE2257">
        <v>1</v>
      </c>
      <c r="AF2257" t="str">
        <f t="shared" si="35"/>
        <v>Ocasionales</v>
      </c>
    </row>
    <row r="2258" spans="2:32" x14ac:dyDescent="0.3">
      <c r="B2258">
        <v>37948</v>
      </c>
      <c r="J2258" s="11" t="s">
        <v>3638</v>
      </c>
      <c r="K2258">
        <v>1</v>
      </c>
      <c r="AA2258" s="11" t="s">
        <v>8214</v>
      </c>
      <c r="AB2258">
        <v>1</v>
      </c>
      <c r="AD2258" s="11" t="s">
        <v>7880</v>
      </c>
      <c r="AE2258">
        <v>1</v>
      </c>
      <c r="AF2258" t="str">
        <f t="shared" si="35"/>
        <v>Ocasionales</v>
      </c>
    </row>
    <row r="2259" spans="2:32" x14ac:dyDescent="0.3">
      <c r="B2259">
        <v>34594</v>
      </c>
      <c r="J2259" s="11" t="s">
        <v>3639</v>
      </c>
      <c r="K2259">
        <v>1</v>
      </c>
      <c r="AA2259" s="11" t="s">
        <v>8036</v>
      </c>
      <c r="AB2259">
        <v>1</v>
      </c>
      <c r="AD2259" s="11" t="s">
        <v>8354</v>
      </c>
      <c r="AE2259">
        <v>1</v>
      </c>
      <c r="AF2259" t="str">
        <f t="shared" si="35"/>
        <v>Ocasionales</v>
      </c>
    </row>
    <row r="2260" spans="2:32" x14ac:dyDescent="0.3">
      <c r="B2260">
        <v>63709</v>
      </c>
      <c r="J2260" s="11" t="s">
        <v>3640</v>
      </c>
      <c r="K2260">
        <v>1</v>
      </c>
      <c r="AA2260" s="11" t="s">
        <v>8216</v>
      </c>
      <c r="AB2260">
        <v>1</v>
      </c>
      <c r="AD2260" s="11" t="s">
        <v>7881</v>
      </c>
      <c r="AE2260">
        <v>1</v>
      </c>
      <c r="AF2260" t="str">
        <f t="shared" si="35"/>
        <v>Ocasionales</v>
      </c>
    </row>
    <row r="2261" spans="2:32" x14ac:dyDescent="0.3">
      <c r="B2261">
        <v>10312</v>
      </c>
      <c r="J2261" s="11" t="s">
        <v>3641</v>
      </c>
      <c r="K2261">
        <v>1</v>
      </c>
      <c r="AA2261" s="11" t="s">
        <v>8037</v>
      </c>
      <c r="AB2261">
        <v>1</v>
      </c>
      <c r="AD2261" s="11" t="s">
        <v>8356</v>
      </c>
      <c r="AE2261">
        <v>1</v>
      </c>
      <c r="AF2261" t="str">
        <f t="shared" si="35"/>
        <v>Ocasionales</v>
      </c>
    </row>
    <row r="2262" spans="2:32" x14ac:dyDescent="0.3">
      <c r="B2262">
        <v>19376</v>
      </c>
      <c r="J2262" s="11" t="s">
        <v>3642</v>
      </c>
      <c r="K2262">
        <v>1</v>
      </c>
      <c r="AA2262" s="11" t="s">
        <v>7837</v>
      </c>
      <c r="AB2262">
        <v>1</v>
      </c>
      <c r="AD2262" s="11" t="s">
        <v>7304</v>
      </c>
      <c r="AE2262">
        <v>1</v>
      </c>
      <c r="AF2262" t="str">
        <f t="shared" si="35"/>
        <v>Ocasionales</v>
      </c>
    </row>
    <row r="2263" spans="2:32" x14ac:dyDescent="0.3">
      <c r="B2263">
        <v>25623</v>
      </c>
      <c r="J2263" s="11" t="s">
        <v>3643</v>
      </c>
      <c r="K2263">
        <v>1</v>
      </c>
      <c r="AA2263" s="11" t="s">
        <v>8038</v>
      </c>
      <c r="AB2263">
        <v>1</v>
      </c>
      <c r="AD2263" s="11" t="s">
        <v>8358</v>
      </c>
      <c r="AE2263">
        <v>1</v>
      </c>
      <c r="AF2263" t="str">
        <f t="shared" si="35"/>
        <v>Ocasionales</v>
      </c>
    </row>
    <row r="2264" spans="2:32" x14ac:dyDescent="0.3">
      <c r="B2264">
        <v>20576</v>
      </c>
      <c r="J2264" s="11" t="s">
        <v>3644</v>
      </c>
      <c r="K2264">
        <v>1</v>
      </c>
      <c r="AA2264" s="11" t="s">
        <v>8220</v>
      </c>
      <c r="AB2264">
        <v>1</v>
      </c>
      <c r="AD2264" s="11" t="s">
        <v>7883</v>
      </c>
      <c r="AE2264">
        <v>1</v>
      </c>
      <c r="AF2264" t="str">
        <f t="shared" si="35"/>
        <v>Ocasionales</v>
      </c>
    </row>
    <row r="2265" spans="2:32" x14ac:dyDescent="0.3">
      <c r="B2265">
        <v>19581</v>
      </c>
      <c r="J2265" s="11" t="s">
        <v>3645</v>
      </c>
      <c r="K2265">
        <v>1</v>
      </c>
      <c r="AA2265" s="11" t="s">
        <v>8039</v>
      </c>
      <c r="AB2265">
        <v>1</v>
      </c>
      <c r="AD2265" s="11" t="s">
        <v>8360</v>
      </c>
      <c r="AE2265">
        <v>1</v>
      </c>
      <c r="AF2265" t="str">
        <f t="shared" si="35"/>
        <v>Ocasionales</v>
      </c>
    </row>
    <row r="2266" spans="2:32" x14ac:dyDescent="0.3">
      <c r="B2266">
        <v>30357</v>
      </c>
      <c r="J2266" s="11" t="s">
        <v>3646</v>
      </c>
      <c r="K2266">
        <v>1</v>
      </c>
      <c r="AA2266" s="11" t="s">
        <v>7839</v>
      </c>
      <c r="AB2266">
        <v>1</v>
      </c>
      <c r="AD2266" s="11" t="s">
        <v>7884</v>
      </c>
      <c r="AE2266">
        <v>1</v>
      </c>
      <c r="AF2266" t="str">
        <f t="shared" si="35"/>
        <v>Ocasionales</v>
      </c>
    </row>
    <row r="2267" spans="2:32" x14ac:dyDescent="0.3">
      <c r="B2267">
        <v>56707</v>
      </c>
      <c r="J2267" s="11" t="s">
        <v>3647</v>
      </c>
      <c r="K2267">
        <v>1</v>
      </c>
      <c r="AA2267" s="11" t="s">
        <v>8040</v>
      </c>
      <c r="AB2267">
        <v>1</v>
      </c>
      <c r="AD2267" s="11" t="s">
        <v>7154</v>
      </c>
      <c r="AE2267">
        <v>1</v>
      </c>
      <c r="AF2267" t="str">
        <f t="shared" si="35"/>
        <v>Ocasionales</v>
      </c>
    </row>
    <row r="2268" spans="2:32" x14ac:dyDescent="0.3">
      <c r="B2268">
        <v>35122</v>
      </c>
      <c r="J2268" s="11" t="s">
        <v>3648</v>
      </c>
      <c r="K2268">
        <v>1</v>
      </c>
      <c r="AA2268" s="11" t="s">
        <v>8224</v>
      </c>
      <c r="AB2268">
        <v>1</v>
      </c>
      <c r="AD2268" s="11" t="s">
        <v>7885</v>
      </c>
      <c r="AE2268">
        <v>1</v>
      </c>
      <c r="AF2268" t="str">
        <f t="shared" si="35"/>
        <v>Ocasionales</v>
      </c>
    </row>
    <row r="2269" spans="2:32" x14ac:dyDescent="0.3">
      <c r="B2269">
        <v>25074</v>
      </c>
      <c r="J2269" s="11" t="s">
        <v>3649</v>
      </c>
      <c r="K2269">
        <v>1</v>
      </c>
      <c r="AA2269" s="11" t="s">
        <v>8041</v>
      </c>
      <c r="AB2269">
        <v>1</v>
      </c>
      <c r="AD2269" s="11" t="s">
        <v>8364</v>
      </c>
      <c r="AE2269">
        <v>1</v>
      </c>
      <c r="AF2269" t="str">
        <f t="shared" si="35"/>
        <v>Ocasionales</v>
      </c>
    </row>
    <row r="2270" spans="2:32" x14ac:dyDescent="0.3">
      <c r="B2270">
        <v>25710</v>
      </c>
      <c r="J2270" s="11" t="s">
        <v>3650</v>
      </c>
      <c r="K2270">
        <v>1</v>
      </c>
      <c r="AA2270" s="11" t="s">
        <v>8226</v>
      </c>
      <c r="AB2270">
        <v>1</v>
      </c>
      <c r="AD2270" s="11" t="s">
        <v>7886</v>
      </c>
      <c r="AE2270">
        <v>1</v>
      </c>
      <c r="AF2270" t="str">
        <f t="shared" si="35"/>
        <v>Ocasionales</v>
      </c>
    </row>
    <row r="2271" spans="2:32" x14ac:dyDescent="0.3">
      <c r="B2271">
        <v>22053</v>
      </c>
      <c r="J2271" s="11" t="s">
        <v>3651</v>
      </c>
      <c r="K2271">
        <v>1</v>
      </c>
      <c r="AA2271" s="11" t="s">
        <v>8042</v>
      </c>
      <c r="AB2271">
        <v>1</v>
      </c>
      <c r="AD2271" s="11" t="s">
        <v>8366</v>
      </c>
      <c r="AE2271">
        <v>1</v>
      </c>
      <c r="AF2271" t="str">
        <f t="shared" si="35"/>
        <v>Ocasionales</v>
      </c>
    </row>
    <row r="2272" spans="2:32" x14ac:dyDescent="0.3">
      <c r="B2272">
        <v>20940</v>
      </c>
      <c r="J2272" s="11" t="s">
        <v>3652</v>
      </c>
      <c r="K2272">
        <v>1</v>
      </c>
      <c r="AA2272" s="11" t="s">
        <v>8228</v>
      </c>
      <c r="AB2272">
        <v>1</v>
      </c>
      <c r="AD2272" s="11" t="s">
        <v>7887</v>
      </c>
      <c r="AE2272">
        <v>1</v>
      </c>
      <c r="AF2272" t="str">
        <f t="shared" si="35"/>
        <v>Ocasionales</v>
      </c>
    </row>
    <row r="2273" spans="2:32" x14ac:dyDescent="0.3">
      <c r="B2273">
        <v>14927</v>
      </c>
      <c r="J2273" s="11" t="s">
        <v>3653</v>
      </c>
      <c r="K2273">
        <v>1</v>
      </c>
      <c r="AA2273" s="11" t="s">
        <v>8043</v>
      </c>
      <c r="AB2273">
        <v>1</v>
      </c>
      <c r="AD2273" s="11" t="s">
        <v>8368</v>
      </c>
      <c r="AE2273">
        <v>1</v>
      </c>
      <c r="AF2273" t="str">
        <f t="shared" si="35"/>
        <v>Ocasionales</v>
      </c>
    </row>
    <row r="2274" spans="2:32" x14ac:dyDescent="0.3">
      <c r="B2274">
        <v>65767</v>
      </c>
      <c r="J2274" s="11" t="s">
        <v>3654</v>
      </c>
      <c r="K2274">
        <v>1</v>
      </c>
      <c r="AA2274" s="11" t="s">
        <v>8230</v>
      </c>
      <c r="AB2274">
        <v>1</v>
      </c>
      <c r="AD2274" s="11" t="s">
        <v>7888</v>
      </c>
      <c r="AE2274">
        <v>1</v>
      </c>
      <c r="AF2274" t="str">
        <f t="shared" si="35"/>
        <v>Ocasionales</v>
      </c>
    </row>
    <row r="2275" spans="2:32" x14ac:dyDescent="0.3">
      <c r="B2275">
        <v>32152</v>
      </c>
      <c r="J2275" s="11" t="s">
        <v>3655</v>
      </c>
      <c r="K2275">
        <v>1</v>
      </c>
      <c r="AA2275" s="11" t="s">
        <v>8044</v>
      </c>
      <c r="AB2275">
        <v>1</v>
      </c>
      <c r="AD2275" s="11" t="s">
        <v>8370</v>
      </c>
      <c r="AE2275">
        <v>1</v>
      </c>
      <c r="AF2275" t="str">
        <f t="shared" si="35"/>
        <v>Ocasionales</v>
      </c>
    </row>
    <row r="2276" spans="2:32" x14ac:dyDescent="0.3">
      <c r="B2276">
        <v>73181</v>
      </c>
      <c r="J2276" s="11" t="s">
        <v>3656</v>
      </c>
      <c r="K2276">
        <v>1</v>
      </c>
      <c r="AA2276" s="11" t="s">
        <v>8232</v>
      </c>
      <c r="AB2276">
        <v>1</v>
      </c>
      <c r="AD2276" s="11" t="s">
        <v>7889</v>
      </c>
      <c r="AE2276">
        <v>1</v>
      </c>
      <c r="AF2276" t="str">
        <f t="shared" si="35"/>
        <v>Ocasionales</v>
      </c>
    </row>
    <row r="2277" spans="2:32" x14ac:dyDescent="0.3">
      <c r="B2277">
        <v>55502</v>
      </c>
      <c r="J2277" s="11" t="s">
        <v>3657</v>
      </c>
      <c r="K2277">
        <v>1</v>
      </c>
      <c r="AA2277" s="11" t="s">
        <v>8045</v>
      </c>
      <c r="AB2277">
        <v>1</v>
      </c>
      <c r="AD2277" s="11" t="s">
        <v>8372</v>
      </c>
      <c r="AE2277">
        <v>1</v>
      </c>
      <c r="AF2277" t="str">
        <f t="shared" si="35"/>
        <v>Ocasionales</v>
      </c>
    </row>
    <row r="2278" spans="2:32" x14ac:dyDescent="0.3">
      <c r="B2278">
        <v>28762</v>
      </c>
      <c r="J2278" s="11" t="s">
        <v>3658</v>
      </c>
      <c r="K2278">
        <v>1</v>
      </c>
      <c r="AA2278" s="11" t="s">
        <v>8234</v>
      </c>
      <c r="AB2278">
        <v>1</v>
      </c>
      <c r="AD2278" s="11" t="s">
        <v>7890</v>
      </c>
      <c r="AE2278">
        <v>1</v>
      </c>
      <c r="AF2278" t="str">
        <f t="shared" si="35"/>
        <v>Ocasionales</v>
      </c>
    </row>
    <row r="2279" spans="2:32" x14ac:dyDescent="0.3">
      <c r="B2279">
        <v>33697</v>
      </c>
      <c r="J2279" s="11" t="s">
        <v>3659</v>
      </c>
      <c r="K2279">
        <v>1</v>
      </c>
      <c r="AA2279" s="11" t="s">
        <v>8046</v>
      </c>
      <c r="AB2279">
        <v>1</v>
      </c>
      <c r="AD2279" s="11" t="s">
        <v>8374</v>
      </c>
      <c r="AE2279">
        <v>1</v>
      </c>
      <c r="AF2279" t="str">
        <f t="shared" si="35"/>
        <v>Ocasionales</v>
      </c>
    </row>
    <row r="2280" spans="2:32" x14ac:dyDescent="0.3">
      <c r="B2280">
        <v>22301</v>
      </c>
      <c r="J2280" s="11" t="s">
        <v>3660</v>
      </c>
      <c r="K2280">
        <v>1</v>
      </c>
      <c r="AA2280" s="11" t="s">
        <v>8236</v>
      </c>
      <c r="AB2280">
        <v>1</v>
      </c>
      <c r="AD2280" s="11" t="s">
        <v>7891</v>
      </c>
      <c r="AE2280">
        <v>1</v>
      </c>
      <c r="AF2280" t="str">
        <f t="shared" si="35"/>
        <v>Ocasionales</v>
      </c>
    </row>
    <row r="2281" spans="2:32" x14ac:dyDescent="0.3">
      <c r="B2281">
        <v>20883</v>
      </c>
      <c r="J2281" s="11" t="s">
        <v>3661</v>
      </c>
      <c r="K2281">
        <v>1</v>
      </c>
      <c r="AA2281" s="11" t="s">
        <v>7812</v>
      </c>
      <c r="AB2281">
        <v>1</v>
      </c>
      <c r="AD2281" s="11" t="s">
        <v>8376</v>
      </c>
      <c r="AE2281">
        <v>1</v>
      </c>
      <c r="AF2281" t="str">
        <f t="shared" si="35"/>
        <v>Ocasionales</v>
      </c>
    </row>
    <row r="2282" spans="2:32" x14ac:dyDescent="0.3">
      <c r="B2282">
        <v>25831</v>
      </c>
      <c r="J2282" s="11" t="s">
        <v>3662</v>
      </c>
      <c r="K2282">
        <v>1</v>
      </c>
      <c r="AA2282" s="11" t="s">
        <v>8238</v>
      </c>
      <c r="AB2282">
        <v>1</v>
      </c>
      <c r="AD2282" s="11" t="s">
        <v>7892</v>
      </c>
      <c r="AE2282">
        <v>1</v>
      </c>
      <c r="AF2282" t="str">
        <f t="shared" si="35"/>
        <v>Ocasionales</v>
      </c>
    </row>
    <row r="2283" spans="2:32" x14ac:dyDescent="0.3">
      <c r="B2283">
        <v>80055</v>
      </c>
      <c r="J2283" s="11" t="s">
        <v>3663</v>
      </c>
      <c r="K2283">
        <v>1</v>
      </c>
      <c r="AA2283" s="11" t="s">
        <v>8048</v>
      </c>
      <c r="AB2283">
        <v>1</v>
      </c>
      <c r="AD2283" s="11" t="s">
        <v>7361</v>
      </c>
      <c r="AE2283">
        <v>1</v>
      </c>
      <c r="AF2283" t="str">
        <f t="shared" si="35"/>
        <v>Ocasionales</v>
      </c>
    </row>
    <row r="2284" spans="2:32" x14ac:dyDescent="0.3">
      <c r="B2284">
        <v>19685</v>
      </c>
      <c r="J2284" s="11" t="s">
        <v>3664</v>
      </c>
      <c r="K2284">
        <v>1</v>
      </c>
      <c r="AA2284" s="11" t="s">
        <v>7840</v>
      </c>
      <c r="AB2284">
        <v>1</v>
      </c>
      <c r="AD2284" s="11" t="s">
        <v>7893</v>
      </c>
      <c r="AE2284">
        <v>1</v>
      </c>
      <c r="AF2284" t="str">
        <f t="shared" si="35"/>
        <v>Ocasionales</v>
      </c>
    </row>
    <row r="2285" spans="2:32" x14ac:dyDescent="0.3">
      <c r="B2285">
        <v>26338</v>
      </c>
      <c r="J2285" s="11" t="s">
        <v>3665</v>
      </c>
      <c r="K2285">
        <v>1</v>
      </c>
      <c r="AA2285" s="11" t="s">
        <v>8049</v>
      </c>
      <c r="AB2285">
        <v>1</v>
      </c>
      <c r="AD2285" s="11" t="s">
        <v>8380</v>
      </c>
      <c r="AE2285">
        <v>1</v>
      </c>
      <c r="AF2285" t="str">
        <f t="shared" si="35"/>
        <v>Ocasionales</v>
      </c>
    </row>
    <row r="2286" spans="2:32" x14ac:dyDescent="0.3">
      <c r="B2286">
        <v>23531</v>
      </c>
      <c r="J2286" s="11" t="s">
        <v>3666</v>
      </c>
      <c r="K2286">
        <v>1</v>
      </c>
      <c r="AA2286" s="11" t="s">
        <v>8242</v>
      </c>
      <c r="AB2286">
        <v>1</v>
      </c>
      <c r="AD2286" s="11" t="s">
        <v>7894</v>
      </c>
      <c r="AE2286">
        <v>1</v>
      </c>
      <c r="AF2286" t="str">
        <f t="shared" si="35"/>
        <v>Ocasionales</v>
      </c>
    </row>
    <row r="2287" spans="2:32" x14ac:dyDescent="0.3">
      <c r="B2287">
        <v>37641</v>
      </c>
      <c r="J2287" s="11" t="s">
        <v>3667</v>
      </c>
      <c r="K2287">
        <v>1</v>
      </c>
      <c r="AA2287" s="11" t="s">
        <v>7784</v>
      </c>
      <c r="AB2287">
        <v>1</v>
      </c>
      <c r="AD2287" s="11" t="s">
        <v>8382</v>
      </c>
      <c r="AE2287">
        <v>1</v>
      </c>
      <c r="AF2287" t="str">
        <f t="shared" si="35"/>
        <v>Ocasionales</v>
      </c>
    </row>
    <row r="2288" spans="2:32" x14ac:dyDescent="0.3">
      <c r="B2288">
        <v>20975</v>
      </c>
      <c r="J2288" s="11" t="s">
        <v>3668</v>
      </c>
      <c r="K2288">
        <v>1</v>
      </c>
      <c r="AA2288" s="11" t="s">
        <v>7841</v>
      </c>
      <c r="AB2288">
        <v>1</v>
      </c>
      <c r="AD2288" s="11" t="s">
        <v>7895</v>
      </c>
      <c r="AE2288">
        <v>1</v>
      </c>
      <c r="AF2288" t="str">
        <f t="shared" si="35"/>
        <v>Ocasionales</v>
      </c>
    </row>
    <row r="2289" spans="2:32" x14ac:dyDescent="0.3">
      <c r="B2289">
        <v>38973</v>
      </c>
      <c r="J2289" s="11" t="s">
        <v>3669</v>
      </c>
      <c r="K2289">
        <v>1</v>
      </c>
      <c r="AA2289" s="11" t="s">
        <v>8051</v>
      </c>
      <c r="AB2289">
        <v>1</v>
      </c>
      <c r="AD2289" s="11" t="s">
        <v>8384</v>
      </c>
      <c r="AE2289">
        <v>1</v>
      </c>
      <c r="AF2289" t="str">
        <f t="shared" si="35"/>
        <v>Ocasionales</v>
      </c>
    </row>
    <row r="2290" spans="2:32" x14ac:dyDescent="0.3">
      <c r="B2290">
        <v>35840</v>
      </c>
      <c r="J2290" s="11" t="s">
        <v>3670</v>
      </c>
      <c r="K2290">
        <v>1</v>
      </c>
      <c r="AA2290" s="11" t="s">
        <v>8246</v>
      </c>
      <c r="AB2290">
        <v>1</v>
      </c>
      <c r="AD2290" s="11" t="s">
        <v>7896</v>
      </c>
      <c r="AE2290">
        <v>1</v>
      </c>
      <c r="AF2290" t="str">
        <f t="shared" si="35"/>
        <v>Ocasionales</v>
      </c>
    </row>
    <row r="2291" spans="2:32" x14ac:dyDescent="0.3">
      <c r="B2291">
        <v>34710</v>
      </c>
      <c r="J2291" s="11" t="s">
        <v>3671</v>
      </c>
      <c r="K2291">
        <v>1</v>
      </c>
      <c r="AA2291" s="11" t="s">
        <v>8052</v>
      </c>
      <c r="AB2291">
        <v>1</v>
      </c>
      <c r="AD2291" s="11" t="s">
        <v>7363</v>
      </c>
      <c r="AE2291">
        <v>1</v>
      </c>
      <c r="AF2291" t="str">
        <f t="shared" si="35"/>
        <v>Ocasionales</v>
      </c>
    </row>
    <row r="2292" spans="2:32" x14ac:dyDescent="0.3">
      <c r="B2292">
        <v>27778</v>
      </c>
      <c r="J2292" s="11" t="s">
        <v>3672</v>
      </c>
      <c r="K2292">
        <v>1</v>
      </c>
      <c r="AA2292" s="11" t="s">
        <v>8248</v>
      </c>
      <c r="AB2292">
        <v>1</v>
      </c>
      <c r="AD2292" s="11" t="s">
        <v>7134</v>
      </c>
      <c r="AE2292">
        <v>1</v>
      </c>
      <c r="AF2292" t="str">
        <f t="shared" si="35"/>
        <v>Ocasionales</v>
      </c>
    </row>
    <row r="2293" spans="2:32" x14ac:dyDescent="0.3">
      <c r="B2293">
        <v>50659</v>
      </c>
      <c r="J2293" s="11" t="s">
        <v>3673</v>
      </c>
      <c r="K2293">
        <v>1</v>
      </c>
      <c r="AA2293" s="11" t="s">
        <v>8053</v>
      </c>
      <c r="AB2293">
        <v>1</v>
      </c>
      <c r="AD2293" s="11" t="s">
        <v>8388</v>
      </c>
      <c r="AE2293">
        <v>1</v>
      </c>
      <c r="AF2293" t="str">
        <f t="shared" si="35"/>
        <v>Ocasionales</v>
      </c>
    </row>
    <row r="2294" spans="2:32" x14ac:dyDescent="0.3">
      <c r="B2294">
        <v>82758</v>
      </c>
      <c r="J2294" s="11" t="s">
        <v>3674</v>
      </c>
      <c r="K2294">
        <v>1</v>
      </c>
      <c r="AA2294" s="11" t="s">
        <v>8250</v>
      </c>
      <c r="AB2294">
        <v>1</v>
      </c>
      <c r="AD2294" s="11" t="s">
        <v>7898</v>
      </c>
      <c r="AE2294">
        <v>1</v>
      </c>
      <c r="AF2294" t="str">
        <f t="shared" si="35"/>
        <v>Ocasionales</v>
      </c>
    </row>
    <row r="2295" spans="2:32" x14ac:dyDescent="0.3">
      <c r="B2295">
        <v>22278</v>
      </c>
      <c r="J2295" s="11" t="s">
        <v>3675</v>
      </c>
      <c r="K2295">
        <v>1</v>
      </c>
      <c r="AA2295" s="11" t="s">
        <v>8054</v>
      </c>
      <c r="AB2295">
        <v>1</v>
      </c>
      <c r="AD2295" s="11" t="s">
        <v>8390</v>
      </c>
      <c r="AE2295">
        <v>1</v>
      </c>
      <c r="AF2295" t="str">
        <f t="shared" si="35"/>
        <v>Ocasionales</v>
      </c>
    </row>
    <row r="2296" spans="2:32" x14ac:dyDescent="0.3">
      <c r="B2296">
        <v>26070</v>
      </c>
      <c r="J2296" s="11" t="s">
        <v>3676</v>
      </c>
      <c r="K2296">
        <v>1</v>
      </c>
      <c r="AA2296" s="11" t="s">
        <v>8252</v>
      </c>
      <c r="AB2296">
        <v>1</v>
      </c>
      <c r="AD2296" s="11" t="s">
        <v>7899</v>
      </c>
      <c r="AE2296">
        <v>1</v>
      </c>
      <c r="AF2296" t="str">
        <f t="shared" si="35"/>
        <v>Ocasionales</v>
      </c>
    </row>
    <row r="2297" spans="2:32" x14ac:dyDescent="0.3">
      <c r="B2297">
        <v>12716</v>
      </c>
      <c r="J2297" s="11" t="s">
        <v>3677</v>
      </c>
      <c r="K2297">
        <v>1</v>
      </c>
      <c r="AA2297" s="11" t="s">
        <v>8055</v>
      </c>
      <c r="AB2297">
        <v>1</v>
      </c>
      <c r="AD2297" s="11" t="s">
        <v>7364</v>
      </c>
      <c r="AE2297">
        <v>1</v>
      </c>
      <c r="AF2297" t="str">
        <f t="shared" si="35"/>
        <v>Ocasionales</v>
      </c>
    </row>
    <row r="2298" spans="2:32" x14ac:dyDescent="0.3">
      <c r="B2298">
        <v>15690</v>
      </c>
      <c r="J2298" s="11" t="s">
        <v>3678</v>
      </c>
      <c r="K2298">
        <v>1</v>
      </c>
      <c r="AA2298" s="11" t="s">
        <v>7843</v>
      </c>
      <c r="AB2298">
        <v>1</v>
      </c>
      <c r="AD2298" s="11" t="s">
        <v>7900</v>
      </c>
      <c r="AE2298">
        <v>1</v>
      </c>
      <c r="AF2298" t="str">
        <f t="shared" si="35"/>
        <v>Ocasionales</v>
      </c>
    </row>
    <row r="2299" spans="2:32" x14ac:dyDescent="0.3">
      <c r="B2299">
        <v>38613</v>
      </c>
      <c r="J2299" s="11" t="s">
        <v>3679</v>
      </c>
      <c r="K2299">
        <v>1</v>
      </c>
      <c r="AA2299" s="11" t="s">
        <v>8056</v>
      </c>
      <c r="AB2299">
        <v>1</v>
      </c>
      <c r="AD2299" s="11" t="s">
        <v>8394</v>
      </c>
      <c r="AE2299">
        <v>1</v>
      </c>
      <c r="AF2299" t="str">
        <f t="shared" si="35"/>
        <v>Ocasionales</v>
      </c>
    </row>
    <row r="2300" spans="2:32" x14ac:dyDescent="0.3">
      <c r="B2300">
        <v>16840</v>
      </c>
      <c r="J2300" s="11" t="s">
        <v>3680</v>
      </c>
      <c r="K2300">
        <v>1</v>
      </c>
      <c r="AA2300" s="11" t="s">
        <v>8256</v>
      </c>
      <c r="AB2300">
        <v>1</v>
      </c>
      <c r="AD2300" s="11" t="s">
        <v>7901</v>
      </c>
      <c r="AE2300">
        <v>1</v>
      </c>
      <c r="AF2300" t="str">
        <f t="shared" si="35"/>
        <v>Ocasionales</v>
      </c>
    </row>
    <row r="2301" spans="2:32" x14ac:dyDescent="0.3">
      <c r="B2301">
        <v>35226</v>
      </c>
      <c r="J2301" s="11" t="s">
        <v>3681</v>
      </c>
      <c r="K2301">
        <v>1</v>
      </c>
      <c r="AA2301" s="11" t="s">
        <v>8057</v>
      </c>
      <c r="AB2301">
        <v>1</v>
      </c>
      <c r="AD2301" s="11" t="s">
        <v>8396</v>
      </c>
      <c r="AE2301">
        <v>1</v>
      </c>
      <c r="AF2301" t="str">
        <f t="shared" si="35"/>
        <v>Ocasionales</v>
      </c>
    </row>
    <row r="2302" spans="2:32" x14ac:dyDescent="0.3">
      <c r="B2302">
        <v>31232</v>
      </c>
      <c r="J2302" s="11" t="s">
        <v>3682</v>
      </c>
      <c r="K2302">
        <v>1</v>
      </c>
      <c r="AA2302" s="11" t="s">
        <v>8258</v>
      </c>
      <c r="AB2302">
        <v>1</v>
      </c>
      <c r="AD2302" s="11" t="s">
        <v>7902</v>
      </c>
      <c r="AE2302">
        <v>1</v>
      </c>
      <c r="AF2302" t="str">
        <f t="shared" si="35"/>
        <v>Ocasionales</v>
      </c>
    </row>
    <row r="2303" spans="2:32" x14ac:dyDescent="0.3">
      <c r="B2303">
        <v>13527</v>
      </c>
      <c r="J2303" s="11" t="s">
        <v>3683</v>
      </c>
      <c r="K2303">
        <v>1</v>
      </c>
      <c r="AA2303" s="11" t="s">
        <v>8058</v>
      </c>
      <c r="AB2303">
        <v>1</v>
      </c>
      <c r="AD2303" s="11" t="s">
        <v>8398</v>
      </c>
      <c r="AE2303">
        <v>1</v>
      </c>
      <c r="AF2303" t="str">
        <f t="shared" si="35"/>
        <v>Ocasionales</v>
      </c>
    </row>
    <row r="2304" spans="2:32" x14ac:dyDescent="0.3">
      <c r="B2304">
        <v>15470</v>
      </c>
      <c r="J2304" s="11" t="s">
        <v>3684</v>
      </c>
      <c r="K2304">
        <v>1</v>
      </c>
      <c r="AA2304" s="11" t="s">
        <v>8260</v>
      </c>
      <c r="AB2304">
        <v>1</v>
      </c>
      <c r="AD2304" s="11" t="s">
        <v>7903</v>
      </c>
      <c r="AE2304">
        <v>1</v>
      </c>
      <c r="AF2304" t="str">
        <f t="shared" si="35"/>
        <v>Ocasionales</v>
      </c>
    </row>
    <row r="2305" spans="2:32" x14ac:dyDescent="0.3">
      <c r="B2305">
        <v>34588</v>
      </c>
      <c r="J2305" s="11" t="s">
        <v>3685</v>
      </c>
      <c r="K2305">
        <v>1</v>
      </c>
      <c r="AA2305" s="11" t="s">
        <v>8059</v>
      </c>
      <c r="AB2305">
        <v>1</v>
      </c>
      <c r="AD2305" s="11" t="s">
        <v>8400</v>
      </c>
      <c r="AE2305">
        <v>1</v>
      </c>
      <c r="AF2305" t="str">
        <f t="shared" si="35"/>
        <v>Ocasionales</v>
      </c>
    </row>
    <row r="2306" spans="2:32" x14ac:dyDescent="0.3">
      <c r="B2306">
        <v>37472</v>
      </c>
      <c r="J2306" s="11" t="s">
        <v>3686</v>
      </c>
      <c r="K2306">
        <v>1</v>
      </c>
      <c r="AA2306" s="11" t="s">
        <v>8262</v>
      </c>
      <c r="AB2306">
        <v>1</v>
      </c>
      <c r="AD2306" s="11" t="s">
        <v>7904</v>
      </c>
      <c r="AE2306">
        <v>1</v>
      </c>
      <c r="AF2306" t="str">
        <f t="shared" si="35"/>
        <v>Ocasionales</v>
      </c>
    </row>
    <row r="2307" spans="2:32" x14ac:dyDescent="0.3">
      <c r="B2307">
        <v>36401</v>
      </c>
      <c r="J2307" s="11" t="s">
        <v>3687</v>
      </c>
      <c r="K2307">
        <v>1</v>
      </c>
      <c r="AA2307" s="11" t="s">
        <v>8060</v>
      </c>
      <c r="AB2307">
        <v>1</v>
      </c>
      <c r="AD2307" s="11" t="s">
        <v>7365</v>
      </c>
      <c r="AE2307">
        <v>1</v>
      </c>
      <c r="AF2307" t="str">
        <f t="shared" si="35"/>
        <v>Ocasionales</v>
      </c>
    </row>
    <row r="2308" spans="2:32" x14ac:dyDescent="0.3">
      <c r="B2308">
        <v>36623</v>
      </c>
      <c r="J2308" s="11" t="s">
        <v>3688</v>
      </c>
      <c r="K2308">
        <v>1</v>
      </c>
      <c r="AA2308" s="11" t="s">
        <v>8264</v>
      </c>
      <c r="AB2308">
        <v>1</v>
      </c>
      <c r="AD2308" s="11" t="s">
        <v>7183</v>
      </c>
      <c r="AE2308">
        <v>1</v>
      </c>
      <c r="AF2308" t="str">
        <f t="shared" si="35"/>
        <v>Ocasionales</v>
      </c>
    </row>
    <row r="2309" spans="2:32" x14ac:dyDescent="0.3">
      <c r="B2309">
        <v>24805</v>
      </c>
      <c r="J2309" s="11" t="s">
        <v>3689</v>
      </c>
      <c r="K2309">
        <v>1</v>
      </c>
      <c r="AA2309" s="11" t="s">
        <v>8061</v>
      </c>
      <c r="AB2309">
        <v>1</v>
      </c>
      <c r="AD2309" s="11" t="s">
        <v>8404</v>
      </c>
      <c r="AE2309">
        <v>1</v>
      </c>
      <c r="AF2309" t="str">
        <f t="shared" si="35"/>
        <v>Ocasionales</v>
      </c>
    </row>
    <row r="2310" spans="2:32" x14ac:dyDescent="0.3">
      <c r="B2310">
        <v>29779</v>
      </c>
      <c r="J2310" s="11" t="s">
        <v>3690</v>
      </c>
      <c r="K2310">
        <v>1</v>
      </c>
      <c r="AA2310" s="11" t="s">
        <v>8266</v>
      </c>
      <c r="AB2310">
        <v>1</v>
      </c>
      <c r="AD2310" s="11" t="s">
        <v>7906</v>
      </c>
      <c r="AE2310">
        <v>1</v>
      </c>
      <c r="AF2310" t="str">
        <f t="shared" ref="AF2310:AF2373" si="36">IF(AE2310&lt;=2,"Ocasionales",IF(AE2310&lt;=5,"Moderados", IF(AE2310&lt;=8,"Frecuentes","Muy frecuentes")))</f>
        <v>Ocasionales</v>
      </c>
    </row>
    <row r="2311" spans="2:32" x14ac:dyDescent="0.3">
      <c r="B2311">
        <v>38507</v>
      </c>
      <c r="J2311" s="11" t="s">
        <v>3691</v>
      </c>
      <c r="K2311">
        <v>1</v>
      </c>
      <c r="AA2311" s="11" t="s">
        <v>8062</v>
      </c>
      <c r="AB2311">
        <v>1</v>
      </c>
      <c r="AD2311" s="11" t="s">
        <v>8406</v>
      </c>
      <c r="AE2311">
        <v>1</v>
      </c>
      <c r="AF2311" t="str">
        <f t="shared" si="36"/>
        <v>Ocasionales</v>
      </c>
    </row>
    <row r="2312" spans="2:32" x14ac:dyDescent="0.3">
      <c r="B2312">
        <v>10667</v>
      </c>
      <c r="J2312" s="11" t="s">
        <v>3692</v>
      </c>
      <c r="K2312">
        <v>1</v>
      </c>
      <c r="AA2312" s="11" t="s">
        <v>8268</v>
      </c>
      <c r="AB2312">
        <v>1</v>
      </c>
      <c r="AD2312" s="11" t="s">
        <v>7907</v>
      </c>
      <c r="AE2312">
        <v>1</v>
      </c>
      <c r="AF2312" t="str">
        <f t="shared" si="36"/>
        <v>Ocasionales</v>
      </c>
    </row>
    <row r="2313" spans="2:32" x14ac:dyDescent="0.3">
      <c r="B2313">
        <v>21118</v>
      </c>
      <c r="J2313" s="11" t="s">
        <v>3693</v>
      </c>
      <c r="K2313">
        <v>1</v>
      </c>
      <c r="AA2313" s="11" t="s">
        <v>8063</v>
      </c>
      <c r="AB2313">
        <v>1</v>
      </c>
      <c r="AD2313" s="11" t="s">
        <v>8408</v>
      </c>
      <c r="AE2313">
        <v>1</v>
      </c>
      <c r="AF2313" t="str">
        <f t="shared" si="36"/>
        <v>Ocasionales</v>
      </c>
    </row>
    <row r="2314" spans="2:32" x14ac:dyDescent="0.3">
      <c r="B2314">
        <v>21769</v>
      </c>
      <c r="J2314" s="11" t="s">
        <v>3694</v>
      </c>
      <c r="K2314">
        <v>1</v>
      </c>
      <c r="AA2314" s="11" t="s">
        <v>8270</v>
      </c>
      <c r="AB2314">
        <v>1</v>
      </c>
      <c r="AD2314" s="11" t="s">
        <v>7908</v>
      </c>
      <c r="AE2314">
        <v>1</v>
      </c>
      <c r="AF2314" t="str">
        <f t="shared" si="36"/>
        <v>Ocasionales</v>
      </c>
    </row>
    <row r="2315" spans="2:32" x14ac:dyDescent="0.3">
      <c r="B2315">
        <v>38721</v>
      </c>
      <c r="J2315" s="11" t="s">
        <v>3695</v>
      </c>
      <c r="K2315">
        <v>1</v>
      </c>
      <c r="AA2315" s="11" t="s">
        <v>7814</v>
      </c>
      <c r="AB2315">
        <v>1</v>
      </c>
      <c r="AD2315" s="11" t="s">
        <v>8410</v>
      </c>
      <c r="AE2315">
        <v>1</v>
      </c>
      <c r="AF2315" t="str">
        <f t="shared" si="36"/>
        <v>Ocasionales</v>
      </c>
    </row>
    <row r="2316" spans="2:32" x14ac:dyDescent="0.3">
      <c r="B2316">
        <v>27867</v>
      </c>
      <c r="J2316" s="11" t="s">
        <v>3696</v>
      </c>
      <c r="K2316">
        <v>1</v>
      </c>
      <c r="AA2316" s="11" t="s">
        <v>8272</v>
      </c>
      <c r="AB2316">
        <v>1</v>
      </c>
      <c r="AD2316" s="11" t="s">
        <v>7909</v>
      </c>
      <c r="AE2316">
        <v>1</v>
      </c>
      <c r="AF2316" t="str">
        <f t="shared" si="36"/>
        <v>Ocasionales</v>
      </c>
    </row>
    <row r="2317" spans="2:32" x14ac:dyDescent="0.3">
      <c r="B2317">
        <v>20823</v>
      </c>
      <c r="J2317" s="11" t="s">
        <v>3697</v>
      </c>
      <c r="K2317">
        <v>1</v>
      </c>
      <c r="AA2317" s="11" t="s">
        <v>8065</v>
      </c>
      <c r="AB2317">
        <v>1</v>
      </c>
      <c r="AD2317" s="11" t="s">
        <v>8412</v>
      </c>
      <c r="AE2317">
        <v>1</v>
      </c>
      <c r="AF2317" t="str">
        <f t="shared" si="36"/>
        <v>Ocasionales</v>
      </c>
    </row>
    <row r="2318" spans="2:32" x14ac:dyDescent="0.3">
      <c r="B2318">
        <v>74018</v>
      </c>
      <c r="J2318" s="11" t="s">
        <v>3698</v>
      </c>
      <c r="K2318">
        <v>1</v>
      </c>
      <c r="AA2318" s="11" t="s">
        <v>8274</v>
      </c>
      <c r="AB2318">
        <v>1</v>
      </c>
      <c r="AD2318" s="11" t="s">
        <v>7910</v>
      </c>
      <c r="AE2318">
        <v>1</v>
      </c>
      <c r="AF2318" t="str">
        <f t="shared" si="36"/>
        <v>Ocasionales</v>
      </c>
    </row>
    <row r="2319" spans="2:32" x14ac:dyDescent="0.3">
      <c r="B2319">
        <v>26235</v>
      </c>
      <c r="J2319" s="11" t="s">
        <v>3699</v>
      </c>
      <c r="K2319">
        <v>1</v>
      </c>
      <c r="AA2319" s="11" t="s">
        <v>8066</v>
      </c>
      <c r="AB2319">
        <v>1</v>
      </c>
      <c r="AD2319" s="11" t="s">
        <v>8414</v>
      </c>
      <c r="AE2319">
        <v>1</v>
      </c>
      <c r="AF2319" t="str">
        <f t="shared" si="36"/>
        <v>Ocasionales</v>
      </c>
    </row>
    <row r="2320" spans="2:32" x14ac:dyDescent="0.3">
      <c r="B2320">
        <v>34219</v>
      </c>
      <c r="J2320" s="11" t="s">
        <v>3700</v>
      </c>
      <c r="K2320">
        <v>1</v>
      </c>
      <c r="AA2320" s="11" t="s">
        <v>8276</v>
      </c>
      <c r="AB2320">
        <v>1</v>
      </c>
      <c r="AD2320" s="11" t="s">
        <v>7911</v>
      </c>
      <c r="AE2320">
        <v>1</v>
      </c>
      <c r="AF2320" t="str">
        <f t="shared" si="36"/>
        <v>Ocasionales</v>
      </c>
    </row>
    <row r="2321" spans="2:32" x14ac:dyDescent="0.3">
      <c r="B2321">
        <v>29462</v>
      </c>
      <c r="J2321" s="11" t="s">
        <v>3701</v>
      </c>
      <c r="K2321">
        <v>1</v>
      </c>
      <c r="AA2321" s="11" t="s">
        <v>8067</v>
      </c>
      <c r="AB2321">
        <v>1</v>
      </c>
      <c r="AD2321" s="11" t="s">
        <v>8416</v>
      </c>
      <c r="AE2321">
        <v>1</v>
      </c>
      <c r="AF2321" t="str">
        <f t="shared" si="36"/>
        <v>Ocasionales</v>
      </c>
    </row>
    <row r="2322" spans="2:32" x14ac:dyDescent="0.3">
      <c r="B2322">
        <v>12922</v>
      </c>
      <c r="J2322" s="11" t="s">
        <v>3702</v>
      </c>
      <c r="K2322">
        <v>1</v>
      </c>
      <c r="AA2322" s="11" t="s">
        <v>7845</v>
      </c>
      <c r="AB2322">
        <v>1</v>
      </c>
      <c r="AD2322" s="11" t="s">
        <v>7912</v>
      </c>
      <c r="AE2322">
        <v>1</v>
      </c>
      <c r="AF2322" t="str">
        <f t="shared" si="36"/>
        <v>Ocasionales</v>
      </c>
    </row>
    <row r="2323" spans="2:32" x14ac:dyDescent="0.3">
      <c r="B2323">
        <v>14645</v>
      </c>
      <c r="J2323" s="11" t="s">
        <v>3703</v>
      </c>
      <c r="K2323">
        <v>1</v>
      </c>
      <c r="AA2323" s="11" t="s">
        <v>8068</v>
      </c>
      <c r="AB2323">
        <v>1</v>
      </c>
      <c r="AD2323" s="11" t="s">
        <v>8418</v>
      </c>
      <c r="AE2323">
        <v>1</v>
      </c>
      <c r="AF2323" t="str">
        <f t="shared" si="36"/>
        <v>Ocasionales</v>
      </c>
    </row>
    <row r="2324" spans="2:32" x14ac:dyDescent="0.3">
      <c r="B2324">
        <v>34348</v>
      </c>
      <c r="J2324" s="11" t="s">
        <v>3704</v>
      </c>
      <c r="K2324">
        <v>1</v>
      </c>
      <c r="AA2324" s="11" t="s">
        <v>8280</v>
      </c>
      <c r="AB2324">
        <v>1</v>
      </c>
      <c r="AD2324" s="11" t="s">
        <v>7913</v>
      </c>
      <c r="AE2324">
        <v>1</v>
      </c>
      <c r="AF2324" t="str">
        <f t="shared" si="36"/>
        <v>Ocasionales</v>
      </c>
    </row>
    <row r="2325" spans="2:32" x14ac:dyDescent="0.3">
      <c r="B2325">
        <v>24774</v>
      </c>
      <c r="J2325" s="11" t="s">
        <v>3705</v>
      </c>
      <c r="K2325">
        <v>1</v>
      </c>
      <c r="AA2325" s="11" t="s">
        <v>8069</v>
      </c>
      <c r="AB2325">
        <v>1</v>
      </c>
      <c r="AD2325" s="11" t="s">
        <v>8420</v>
      </c>
      <c r="AE2325">
        <v>1</v>
      </c>
      <c r="AF2325" t="str">
        <f t="shared" si="36"/>
        <v>Ocasionales</v>
      </c>
    </row>
    <row r="2326" spans="2:32" x14ac:dyDescent="0.3">
      <c r="B2326">
        <v>81102</v>
      </c>
      <c r="J2326" s="11" t="s">
        <v>3706</v>
      </c>
      <c r="K2326">
        <v>1</v>
      </c>
      <c r="AA2326" s="11" t="s">
        <v>8282</v>
      </c>
      <c r="AB2326">
        <v>1</v>
      </c>
      <c r="AD2326" s="11" t="s">
        <v>7914</v>
      </c>
      <c r="AE2326">
        <v>1</v>
      </c>
      <c r="AF2326" t="str">
        <f t="shared" si="36"/>
        <v>Ocasionales</v>
      </c>
    </row>
    <row r="2327" spans="2:32" x14ac:dyDescent="0.3">
      <c r="B2327">
        <v>30139</v>
      </c>
      <c r="J2327" s="11" t="s">
        <v>3707</v>
      </c>
      <c r="K2327">
        <v>1</v>
      </c>
      <c r="AA2327" s="11" t="s">
        <v>7815</v>
      </c>
      <c r="AB2327">
        <v>1</v>
      </c>
      <c r="AD2327" s="11" t="s">
        <v>8422</v>
      </c>
      <c r="AE2327">
        <v>1</v>
      </c>
      <c r="AF2327" t="str">
        <f t="shared" si="36"/>
        <v>Ocasionales</v>
      </c>
    </row>
    <row r="2328" spans="2:32" x14ac:dyDescent="0.3">
      <c r="B2328">
        <v>21245</v>
      </c>
      <c r="J2328" s="11" t="s">
        <v>3708</v>
      </c>
      <c r="K2328">
        <v>1</v>
      </c>
      <c r="AA2328" s="11" t="s">
        <v>8284</v>
      </c>
      <c r="AB2328">
        <v>1</v>
      </c>
      <c r="AD2328" s="11" t="s">
        <v>7915</v>
      </c>
      <c r="AE2328">
        <v>1</v>
      </c>
      <c r="AF2328" t="str">
        <f t="shared" si="36"/>
        <v>Ocasionales</v>
      </c>
    </row>
    <row r="2329" spans="2:32" x14ac:dyDescent="0.3">
      <c r="B2329">
        <v>59166</v>
      </c>
      <c r="J2329" s="11" t="s">
        <v>3709</v>
      </c>
      <c r="K2329">
        <v>1</v>
      </c>
      <c r="AA2329" s="11" t="s">
        <v>8071</v>
      </c>
      <c r="AB2329">
        <v>1</v>
      </c>
      <c r="AD2329" s="11" t="s">
        <v>8424</v>
      </c>
      <c r="AE2329">
        <v>1</v>
      </c>
      <c r="AF2329" t="str">
        <f t="shared" si="36"/>
        <v>Ocasionales</v>
      </c>
    </row>
    <row r="2330" spans="2:32" x14ac:dyDescent="0.3">
      <c r="B2330">
        <v>75718</v>
      </c>
      <c r="J2330" s="11" t="s">
        <v>3710</v>
      </c>
      <c r="K2330">
        <v>1</v>
      </c>
      <c r="AA2330" s="11" t="s">
        <v>8286</v>
      </c>
      <c r="AB2330">
        <v>1</v>
      </c>
      <c r="AD2330" s="11" t="s">
        <v>7916</v>
      </c>
      <c r="AE2330">
        <v>1</v>
      </c>
      <c r="AF2330" t="str">
        <f t="shared" si="36"/>
        <v>Ocasionales</v>
      </c>
    </row>
    <row r="2331" spans="2:32" x14ac:dyDescent="0.3">
      <c r="B2331">
        <v>24858</v>
      </c>
      <c r="J2331" s="11" t="s">
        <v>3711</v>
      </c>
      <c r="K2331">
        <v>1</v>
      </c>
      <c r="AA2331" s="11" t="s">
        <v>8072</v>
      </c>
      <c r="AB2331">
        <v>1</v>
      </c>
      <c r="AD2331" s="11" t="s">
        <v>8426</v>
      </c>
      <c r="AE2331">
        <v>1</v>
      </c>
      <c r="AF2331" t="str">
        <f t="shared" si="36"/>
        <v>Ocasionales</v>
      </c>
    </row>
    <row r="2332" spans="2:32" x14ac:dyDescent="0.3">
      <c r="B2332">
        <v>21292</v>
      </c>
      <c r="J2332" s="11" t="s">
        <v>3712</v>
      </c>
      <c r="K2332">
        <v>1</v>
      </c>
      <c r="AA2332" s="11" t="s">
        <v>8288</v>
      </c>
      <c r="AB2332">
        <v>1</v>
      </c>
      <c r="AD2332" s="11" t="s">
        <v>7307</v>
      </c>
      <c r="AE2332">
        <v>1</v>
      </c>
      <c r="AF2332" t="str">
        <f t="shared" si="36"/>
        <v>Ocasionales</v>
      </c>
    </row>
    <row r="2333" spans="2:32" x14ac:dyDescent="0.3">
      <c r="B2333">
        <v>32034</v>
      </c>
      <c r="J2333" s="11" t="s">
        <v>3713</v>
      </c>
      <c r="K2333">
        <v>1</v>
      </c>
      <c r="AA2333" s="11" t="s">
        <v>8073</v>
      </c>
      <c r="AB2333">
        <v>1</v>
      </c>
      <c r="AD2333" s="11" t="s">
        <v>8428</v>
      </c>
      <c r="AE2333">
        <v>1</v>
      </c>
      <c r="AF2333" t="str">
        <f t="shared" si="36"/>
        <v>Ocasionales</v>
      </c>
    </row>
    <row r="2334" spans="2:32" x14ac:dyDescent="0.3">
      <c r="B2334">
        <v>36920</v>
      </c>
      <c r="J2334" s="11" t="s">
        <v>3714</v>
      </c>
      <c r="K2334">
        <v>1</v>
      </c>
      <c r="AA2334" s="11" t="s">
        <v>7848</v>
      </c>
      <c r="AB2334">
        <v>1</v>
      </c>
      <c r="AD2334" s="11" t="s">
        <v>7918</v>
      </c>
      <c r="AE2334">
        <v>1</v>
      </c>
      <c r="AF2334" t="str">
        <f t="shared" si="36"/>
        <v>Ocasionales</v>
      </c>
    </row>
    <row r="2335" spans="2:32" x14ac:dyDescent="0.3">
      <c r="B2335">
        <v>55283</v>
      </c>
      <c r="J2335" s="11" t="s">
        <v>3715</v>
      </c>
      <c r="K2335">
        <v>1</v>
      </c>
      <c r="AA2335" s="11" t="s">
        <v>7816</v>
      </c>
      <c r="AB2335">
        <v>1</v>
      </c>
      <c r="AD2335" s="11" t="s">
        <v>8430</v>
      </c>
      <c r="AE2335">
        <v>1</v>
      </c>
      <c r="AF2335" t="str">
        <f t="shared" si="36"/>
        <v>Ocasionales</v>
      </c>
    </row>
    <row r="2336" spans="2:32" x14ac:dyDescent="0.3">
      <c r="B2336">
        <v>14804</v>
      </c>
      <c r="J2336" s="11" t="s">
        <v>3716</v>
      </c>
      <c r="K2336">
        <v>1</v>
      </c>
      <c r="AA2336" s="11" t="s">
        <v>8292</v>
      </c>
      <c r="AB2336">
        <v>1</v>
      </c>
      <c r="AD2336" s="11" t="s">
        <v>7308</v>
      </c>
      <c r="AE2336">
        <v>1</v>
      </c>
      <c r="AF2336" t="str">
        <f t="shared" si="36"/>
        <v>Ocasionales</v>
      </c>
    </row>
    <row r="2337" spans="2:32" x14ac:dyDescent="0.3">
      <c r="B2337">
        <v>39955</v>
      </c>
      <c r="J2337" s="11" t="s">
        <v>3717</v>
      </c>
      <c r="K2337">
        <v>1</v>
      </c>
      <c r="AA2337" s="11" t="s">
        <v>8075</v>
      </c>
      <c r="AB2337">
        <v>1</v>
      </c>
      <c r="AD2337" s="11" t="s">
        <v>7367</v>
      </c>
      <c r="AE2337">
        <v>1</v>
      </c>
      <c r="AF2337" t="str">
        <f t="shared" si="36"/>
        <v>Ocasionales</v>
      </c>
    </row>
    <row r="2338" spans="2:32" x14ac:dyDescent="0.3">
      <c r="B2338">
        <v>39781</v>
      </c>
      <c r="J2338" s="11" t="s">
        <v>3718</v>
      </c>
      <c r="K2338">
        <v>1</v>
      </c>
      <c r="AA2338" s="11" t="s">
        <v>8294</v>
      </c>
      <c r="AB2338">
        <v>1</v>
      </c>
      <c r="AD2338" s="11" t="s">
        <v>7309</v>
      </c>
      <c r="AE2338">
        <v>1</v>
      </c>
      <c r="AF2338" t="str">
        <f t="shared" si="36"/>
        <v>Ocasionales</v>
      </c>
    </row>
    <row r="2339" spans="2:32" x14ac:dyDescent="0.3">
      <c r="B2339">
        <v>18919</v>
      </c>
      <c r="J2339" s="11" t="s">
        <v>3719</v>
      </c>
      <c r="K2339">
        <v>1</v>
      </c>
      <c r="AA2339" s="11" t="s">
        <v>8076</v>
      </c>
      <c r="AB2339">
        <v>1</v>
      </c>
      <c r="AD2339" s="11" t="s">
        <v>8434</v>
      </c>
      <c r="AE2339">
        <v>1</v>
      </c>
      <c r="AF2339" t="str">
        <f t="shared" si="36"/>
        <v>Ocasionales</v>
      </c>
    </row>
    <row r="2340" spans="2:32" x14ac:dyDescent="0.3">
      <c r="B2340">
        <v>71001</v>
      </c>
      <c r="J2340" s="11" t="s">
        <v>3720</v>
      </c>
      <c r="K2340">
        <v>1</v>
      </c>
      <c r="AA2340" s="11" t="s">
        <v>8296</v>
      </c>
      <c r="AB2340">
        <v>1</v>
      </c>
      <c r="AD2340" s="11" t="s">
        <v>7921</v>
      </c>
      <c r="AE2340">
        <v>1</v>
      </c>
      <c r="AF2340" t="str">
        <f t="shared" si="36"/>
        <v>Ocasionales</v>
      </c>
    </row>
    <row r="2341" spans="2:32" x14ac:dyDescent="0.3">
      <c r="B2341">
        <v>35633</v>
      </c>
      <c r="J2341" s="11" t="s">
        <v>3721</v>
      </c>
      <c r="K2341">
        <v>1</v>
      </c>
      <c r="AA2341" s="11" t="s">
        <v>8077</v>
      </c>
      <c r="AB2341">
        <v>1</v>
      </c>
      <c r="AD2341" s="11" t="s">
        <v>8436</v>
      </c>
      <c r="AE2341">
        <v>1</v>
      </c>
      <c r="AF2341" t="str">
        <f t="shared" si="36"/>
        <v>Ocasionales</v>
      </c>
    </row>
    <row r="2342" spans="2:32" x14ac:dyDescent="0.3">
      <c r="B2342">
        <v>65576</v>
      </c>
      <c r="J2342" s="11" t="s">
        <v>3722</v>
      </c>
      <c r="K2342">
        <v>1</v>
      </c>
      <c r="AA2342" s="11" t="s">
        <v>7849</v>
      </c>
      <c r="AB2342">
        <v>1</v>
      </c>
      <c r="AD2342" s="11" t="s">
        <v>7310</v>
      </c>
      <c r="AE2342">
        <v>1</v>
      </c>
      <c r="AF2342" t="str">
        <f t="shared" si="36"/>
        <v>Ocasionales</v>
      </c>
    </row>
    <row r="2343" spans="2:32" x14ac:dyDescent="0.3">
      <c r="B2343">
        <v>20909</v>
      </c>
      <c r="J2343" s="11" t="s">
        <v>3723</v>
      </c>
      <c r="K2343">
        <v>1</v>
      </c>
      <c r="AA2343" s="11" t="s">
        <v>8078</v>
      </c>
      <c r="AB2343">
        <v>1</v>
      </c>
      <c r="AD2343" s="11" t="s">
        <v>8438</v>
      </c>
      <c r="AE2343">
        <v>1</v>
      </c>
      <c r="AF2343" t="str">
        <f t="shared" si="36"/>
        <v>Ocasionales</v>
      </c>
    </row>
    <row r="2344" spans="2:32" x14ac:dyDescent="0.3">
      <c r="B2344">
        <v>35611</v>
      </c>
      <c r="J2344" s="11" t="s">
        <v>3724</v>
      </c>
      <c r="K2344">
        <v>1</v>
      </c>
      <c r="AA2344" s="11" t="s">
        <v>7791</v>
      </c>
      <c r="AB2344">
        <v>1</v>
      </c>
      <c r="AD2344" s="11" t="s">
        <v>7923</v>
      </c>
      <c r="AE2344">
        <v>1</v>
      </c>
      <c r="AF2344" t="str">
        <f t="shared" si="36"/>
        <v>Ocasionales</v>
      </c>
    </row>
    <row r="2345" spans="2:32" x14ac:dyDescent="0.3">
      <c r="B2345">
        <v>31427</v>
      </c>
      <c r="J2345" s="11" t="s">
        <v>3725</v>
      </c>
      <c r="K2345">
        <v>1</v>
      </c>
      <c r="AA2345" s="11" t="s">
        <v>8079</v>
      </c>
      <c r="AB2345">
        <v>1</v>
      </c>
      <c r="AD2345" s="11" t="s">
        <v>8440</v>
      </c>
      <c r="AE2345">
        <v>1</v>
      </c>
      <c r="AF2345" t="str">
        <f t="shared" si="36"/>
        <v>Ocasionales</v>
      </c>
    </row>
    <row r="2346" spans="2:32" x14ac:dyDescent="0.3">
      <c r="B2346">
        <v>27400</v>
      </c>
      <c r="J2346" s="11" t="s">
        <v>3726</v>
      </c>
      <c r="K2346">
        <v>1</v>
      </c>
      <c r="AA2346" s="11" t="s">
        <v>8302</v>
      </c>
      <c r="AB2346">
        <v>1</v>
      </c>
      <c r="AD2346" s="11" t="s">
        <v>7924</v>
      </c>
      <c r="AE2346">
        <v>1</v>
      </c>
      <c r="AF2346" t="str">
        <f t="shared" si="36"/>
        <v>Ocasionales</v>
      </c>
    </row>
    <row r="2347" spans="2:32" x14ac:dyDescent="0.3">
      <c r="B2347">
        <v>21967</v>
      </c>
      <c r="J2347" s="11" t="s">
        <v>3727</v>
      </c>
      <c r="K2347">
        <v>1</v>
      </c>
      <c r="AA2347" s="11" t="s">
        <v>8080</v>
      </c>
      <c r="AB2347">
        <v>1</v>
      </c>
      <c r="AD2347" s="11" t="s">
        <v>8442</v>
      </c>
      <c r="AE2347">
        <v>1</v>
      </c>
      <c r="AF2347" t="str">
        <f t="shared" si="36"/>
        <v>Ocasionales</v>
      </c>
    </row>
    <row r="2348" spans="2:32" x14ac:dyDescent="0.3">
      <c r="B2348">
        <v>63262</v>
      </c>
      <c r="J2348" s="11" t="s">
        <v>3728</v>
      </c>
      <c r="K2348">
        <v>1</v>
      </c>
      <c r="AA2348" s="11" t="s">
        <v>8304</v>
      </c>
      <c r="AB2348">
        <v>1</v>
      </c>
      <c r="AD2348" s="11" t="s">
        <v>7925</v>
      </c>
      <c r="AE2348">
        <v>1</v>
      </c>
      <c r="AF2348" t="str">
        <f t="shared" si="36"/>
        <v>Ocasionales</v>
      </c>
    </row>
    <row r="2349" spans="2:32" x14ac:dyDescent="0.3">
      <c r="B2349">
        <v>28022</v>
      </c>
      <c r="J2349" s="11" t="s">
        <v>3729</v>
      </c>
      <c r="K2349">
        <v>1</v>
      </c>
      <c r="AA2349" s="11" t="s">
        <v>8389</v>
      </c>
      <c r="AB2349">
        <v>1</v>
      </c>
      <c r="AD2349" s="11" t="s">
        <v>8444</v>
      </c>
      <c r="AE2349">
        <v>1</v>
      </c>
      <c r="AF2349" t="str">
        <f t="shared" si="36"/>
        <v>Ocasionales</v>
      </c>
    </row>
    <row r="2350" spans="2:32" x14ac:dyDescent="0.3">
      <c r="B2350">
        <v>24130</v>
      </c>
      <c r="J2350" s="11" t="s">
        <v>3730</v>
      </c>
      <c r="K2350">
        <v>1</v>
      </c>
      <c r="AA2350" s="11" t="s">
        <v>8306</v>
      </c>
      <c r="AB2350">
        <v>1</v>
      </c>
      <c r="AD2350" s="11" t="s">
        <v>7311</v>
      </c>
      <c r="AE2350">
        <v>1</v>
      </c>
      <c r="AF2350" t="str">
        <f t="shared" si="36"/>
        <v>Ocasionales</v>
      </c>
    </row>
    <row r="2351" spans="2:32" x14ac:dyDescent="0.3">
      <c r="B2351">
        <v>12669</v>
      </c>
      <c r="J2351" s="11" t="s">
        <v>3731</v>
      </c>
      <c r="K2351">
        <v>1</v>
      </c>
      <c r="AA2351" s="11" t="s">
        <v>8390</v>
      </c>
      <c r="AB2351">
        <v>1</v>
      </c>
      <c r="AD2351" s="11" t="s">
        <v>8446</v>
      </c>
      <c r="AE2351">
        <v>1</v>
      </c>
      <c r="AF2351" t="str">
        <f t="shared" si="36"/>
        <v>Ocasionales</v>
      </c>
    </row>
    <row r="2352" spans="2:32" x14ac:dyDescent="0.3">
      <c r="B2352">
        <v>12163</v>
      </c>
      <c r="J2352" s="11" t="s">
        <v>3732</v>
      </c>
      <c r="K2352">
        <v>1</v>
      </c>
      <c r="AA2352" s="11" t="s">
        <v>8308</v>
      </c>
      <c r="AB2352">
        <v>1</v>
      </c>
      <c r="AD2352" s="11" t="s">
        <v>7927</v>
      </c>
      <c r="AE2352">
        <v>1</v>
      </c>
      <c r="AF2352" t="str">
        <f t="shared" si="36"/>
        <v>Ocasionales</v>
      </c>
    </row>
    <row r="2353" spans="2:32" x14ac:dyDescent="0.3">
      <c r="B2353">
        <v>24928</v>
      </c>
      <c r="J2353" s="11" t="s">
        <v>3733</v>
      </c>
      <c r="K2353">
        <v>1</v>
      </c>
      <c r="AA2353" s="11" t="s">
        <v>7817</v>
      </c>
      <c r="AB2353">
        <v>1</v>
      </c>
      <c r="AD2353" s="11" t="s">
        <v>8448</v>
      </c>
      <c r="AE2353">
        <v>1</v>
      </c>
      <c r="AF2353" t="str">
        <f t="shared" si="36"/>
        <v>Ocasionales</v>
      </c>
    </row>
    <row r="2354" spans="2:32" x14ac:dyDescent="0.3">
      <c r="B2354">
        <v>18788</v>
      </c>
      <c r="J2354" s="11" t="s">
        <v>3734</v>
      </c>
      <c r="K2354">
        <v>1</v>
      </c>
      <c r="AA2354" s="11" t="s">
        <v>8310</v>
      </c>
      <c r="AB2354">
        <v>1</v>
      </c>
      <c r="AD2354" s="11" t="s">
        <v>7928</v>
      </c>
      <c r="AE2354">
        <v>1</v>
      </c>
      <c r="AF2354" t="str">
        <f t="shared" si="36"/>
        <v>Ocasionales</v>
      </c>
    </row>
    <row r="2355" spans="2:32" x14ac:dyDescent="0.3">
      <c r="B2355">
        <v>26890</v>
      </c>
      <c r="J2355" s="11" t="s">
        <v>3735</v>
      </c>
      <c r="K2355">
        <v>1</v>
      </c>
      <c r="AA2355" s="11" t="s">
        <v>8394</v>
      </c>
      <c r="AB2355">
        <v>1</v>
      </c>
      <c r="AD2355" s="11" t="s">
        <v>8450</v>
      </c>
      <c r="AE2355">
        <v>1</v>
      </c>
      <c r="AF2355" t="str">
        <f t="shared" si="36"/>
        <v>Ocasionales</v>
      </c>
    </row>
    <row r="2356" spans="2:32" x14ac:dyDescent="0.3">
      <c r="B2356">
        <v>34794</v>
      </c>
      <c r="J2356" s="11" t="s">
        <v>3736</v>
      </c>
      <c r="K2356">
        <v>1</v>
      </c>
      <c r="AA2356" s="11" t="s">
        <v>8312</v>
      </c>
      <c r="AB2356">
        <v>1</v>
      </c>
      <c r="AD2356" s="11" t="s">
        <v>7929</v>
      </c>
      <c r="AE2356">
        <v>1</v>
      </c>
      <c r="AF2356" t="str">
        <f t="shared" si="36"/>
        <v>Ocasionales</v>
      </c>
    </row>
    <row r="2357" spans="2:32" x14ac:dyDescent="0.3">
      <c r="B2357">
        <v>29912</v>
      </c>
      <c r="J2357" s="11" t="s">
        <v>3737</v>
      </c>
      <c r="K2357">
        <v>1</v>
      </c>
      <c r="AA2357" s="11" t="s">
        <v>8396</v>
      </c>
      <c r="AB2357">
        <v>1</v>
      </c>
      <c r="AD2357" s="11" t="s">
        <v>8452</v>
      </c>
      <c r="AE2357">
        <v>1</v>
      </c>
      <c r="AF2357" t="str">
        <f t="shared" si="36"/>
        <v>Ocasionales</v>
      </c>
    </row>
    <row r="2358" spans="2:32" x14ac:dyDescent="0.3">
      <c r="B2358">
        <v>23164</v>
      </c>
      <c r="J2358" s="11" t="s">
        <v>3738</v>
      </c>
      <c r="K2358">
        <v>1</v>
      </c>
      <c r="AA2358" s="11" t="s">
        <v>8314</v>
      </c>
      <c r="AB2358">
        <v>1</v>
      </c>
      <c r="AD2358" s="11" t="s">
        <v>7930</v>
      </c>
      <c r="AE2358">
        <v>1</v>
      </c>
      <c r="AF2358" t="str">
        <f t="shared" si="36"/>
        <v>Ocasionales</v>
      </c>
    </row>
    <row r="2359" spans="2:32" x14ac:dyDescent="0.3">
      <c r="B2359">
        <v>14095</v>
      </c>
      <c r="J2359" s="11" t="s">
        <v>3739</v>
      </c>
      <c r="K2359">
        <v>1</v>
      </c>
      <c r="AA2359" s="11" t="s">
        <v>8398</v>
      </c>
      <c r="AB2359">
        <v>1</v>
      </c>
      <c r="AD2359" s="11" t="s">
        <v>8454</v>
      </c>
      <c r="AE2359">
        <v>1</v>
      </c>
      <c r="AF2359" t="str">
        <f t="shared" si="36"/>
        <v>Ocasionales</v>
      </c>
    </row>
    <row r="2360" spans="2:32" x14ac:dyDescent="0.3">
      <c r="B2360">
        <v>62275</v>
      </c>
      <c r="J2360" s="11" t="s">
        <v>3740</v>
      </c>
      <c r="K2360">
        <v>1</v>
      </c>
      <c r="AA2360" s="11" t="s">
        <v>8316</v>
      </c>
      <c r="AB2360">
        <v>1</v>
      </c>
      <c r="AD2360" s="11" t="s">
        <v>7931</v>
      </c>
      <c r="AE2360">
        <v>1</v>
      </c>
      <c r="AF2360" t="str">
        <f t="shared" si="36"/>
        <v>Ocasionales</v>
      </c>
    </row>
    <row r="2361" spans="2:32" x14ac:dyDescent="0.3">
      <c r="B2361">
        <v>51869</v>
      </c>
      <c r="J2361" s="11" t="s">
        <v>3741</v>
      </c>
      <c r="K2361">
        <v>1</v>
      </c>
      <c r="AA2361" s="11" t="s">
        <v>8400</v>
      </c>
      <c r="AB2361">
        <v>1</v>
      </c>
      <c r="AD2361" s="11" t="s">
        <v>8456</v>
      </c>
      <c r="AE2361">
        <v>1</v>
      </c>
      <c r="AF2361" t="str">
        <f t="shared" si="36"/>
        <v>Ocasionales</v>
      </c>
    </row>
    <row r="2362" spans="2:32" x14ac:dyDescent="0.3">
      <c r="B2362">
        <v>22186</v>
      </c>
      <c r="J2362" s="11" t="s">
        <v>3742</v>
      </c>
      <c r="K2362">
        <v>1</v>
      </c>
      <c r="AA2362" s="11" t="s">
        <v>8318</v>
      </c>
      <c r="AB2362">
        <v>1</v>
      </c>
      <c r="AD2362" s="11" t="s">
        <v>7312</v>
      </c>
      <c r="AE2362">
        <v>1</v>
      </c>
      <c r="AF2362" t="str">
        <f t="shared" si="36"/>
        <v>Ocasionales</v>
      </c>
    </row>
    <row r="2363" spans="2:32" x14ac:dyDescent="0.3">
      <c r="B2363">
        <v>39620</v>
      </c>
      <c r="J2363" s="11" t="s">
        <v>3743</v>
      </c>
      <c r="K2363">
        <v>1</v>
      </c>
      <c r="AA2363" s="11" t="s">
        <v>7818</v>
      </c>
      <c r="AB2363">
        <v>1</v>
      </c>
      <c r="AD2363" s="11" t="s">
        <v>7369</v>
      </c>
      <c r="AE2363">
        <v>1</v>
      </c>
      <c r="AF2363" t="str">
        <f t="shared" si="36"/>
        <v>Ocasionales</v>
      </c>
    </row>
    <row r="2364" spans="2:32" x14ac:dyDescent="0.3">
      <c r="B2364">
        <v>30750</v>
      </c>
      <c r="J2364" s="11" t="s">
        <v>3744</v>
      </c>
      <c r="K2364">
        <v>1</v>
      </c>
      <c r="AA2364" s="11" t="s">
        <v>8320</v>
      </c>
      <c r="AB2364">
        <v>1</v>
      </c>
      <c r="AD2364" s="11" t="s">
        <v>7184</v>
      </c>
      <c r="AE2364">
        <v>1</v>
      </c>
      <c r="AF2364" t="str">
        <f t="shared" si="36"/>
        <v>Ocasionales</v>
      </c>
    </row>
    <row r="2365" spans="2:32" x14ac:dyDescent="0.3">
      <c r="B2365">
        <v>10602</v>
      </c>
      <c r="J2365" s="11" t="s">
        <v>3745</v>
      </c>
      <c r="K2365">
        <v>1</v>
      </c>
      <c r="AA2365" s="11" t="s">
        <v>8404</v>
      </c>
      <c r="AB2365">
        <v>1</v>
      </c>
      <c r="AD2365" s="11" t="s">
        <v>8460</v>
      </c>
      <c r="AE2365">
        <v>1</v>
      </c>
      <c r="AF2365" t="str">
        <f t="shared" si="36"/>
        <v>Ocasionales</v>
      </c>
    </row>
    <row r="2366" spans="2:32" x14ac:dyDescent="0.3">
      <c r="B2366">
        <v>23122</v>
      </c>
      <c r="J2366" s="11" t="s">
        <v>3746</v>
      </c>
      <c r="K2366">
        <v>1</v>
      </c>
      <c r="AA2366" s="11" t="s">
        <v>8322</v>
      </c>
      <c r="AB2366">
        <v>1</v>
      </c>
      <c r="AD2366" s="11" t="s">
        <v>7934</v>
      </c>
      <c r="AE2366">
        <v>1</v>
      </c>
      <c r="AF2366" t="str">
        <f t="shared" si="36"/>
        <v>Ocasionales</v>
      </c>
    </row>
    <row r="2367" spans="2:32" x14ac:dyDescent="0.3">
      <c r="B2367">
        <v>39527</v>
      </c>
      <c r="J2367" s="11" t="s">
        <v>3747</v>
      </c>
      <c r="K2367">
        <v>1</v>
      </c>
      <c r="AA2367" s="11" t="s">
        <v>8406</v>
      </c>
      <c r="AB2367">
        <v>1</v>
      </c>
      <c r="AD2367" s="11" t="s">
        <v>8462</v>
      </c>
      <c r="AE2367">
        <v>1</v>
      </c>
      <c r="AF2367" t="str">
        <f t="shared" si="36"/>
        <v>Ocasionales</v>
      </c>
    </row>
    <row r="2368" spans="2:32" x14ac:dyDescent="0.3">
      <c r="B2368">
        <v>32770</v>
      </c>
      <c r="J2368" s="11" t="s">
        <v>3748</v>
      </c>
      <c r="K2368">
        <v>1</v>
      </c>
      <c r="AA2368" s="11" t="s">
        <v>8324</v>
      </c>
      <c r="AB2368">
        <v>1</v>
      </c>
      <c r="AD2368" s="11" t="s">
        <v>7935</v>
      </c>
      <c r="AE2368">
        <v>1</v>
      </c>
      <c r="AF2368" t="str">
        <f t="shared" si="36"/>
        <v>Ocasionales</v>
      </c>
    </row>
    <row r="2369" spans="2:32" x14ac:dyDescent="0.3">
      <c r="B2369">
        <v>37916</v>
      </c>
      <c r="J2369" s="11" t="s">
        <v>3749</v>
      </c>
      <c r="K2369">
        <v>1</v>
      </c>
      <c r="AA2369" s="11" t="s">
        <v>8408</v>
      </c>
      <c r="AB2369">
        <v>1</v>
      </c>
      <c r="AD2369" s="11" t="s">
        <v>8464</v>
      </c>
      <c r="AE2369">
        <v>1</v>
      </c>
      <c r="AF2369" t="str">
        <f t="shared" si="36"/>
        <v>Ocasionales</v>
      </c>
    </row>
    <row r="2370" spans="2:32" x14ac:dyDescent="0.3">
      <c r="B2370">
        <v>22470</v>
      </c>
      <c r="J2370" s="11" t="s">
        <v>3750</v>
      </c>
      <c r="K2370">
        <v>1</v>
      </c>
      <c r="AA2370" s="11" t="s">
        <v>8326</v>
      </c>
      <c r="AB2370">
        <v>1</v>
      </c>
      <c r="AD2370" s="11" t="s">
        <v>7936</v>
      </c>
      <c r="AE2370">
        <v>1</v>
      </c>
      <c r="AF2370" t="str">
        <f t="shared" si="36"/>
        <v>Ocasionales</v>
      </c>
    </row>
    <row r="2371" spans="2:32" x14ac:dyDescent="0.3">
      <c r="B2371">
        <v>29408</v>
      </c>
      <c r="J2371" s="11" t="s">
        <v>3751</v>
      </c>
      <c r="K2371">
        <v>1</v>
      </c>
      <c r="AA2371" s="11" t="s">
        <v>8410</v>
      </c>
      <c r="AB2371">
        <v>1</v>
      </c>
      <c r="AD2371" s="11" t="s">
        <v>8466</v>
      </c>
      <c r="AE2371">
        <v>1</v>
      </c>
      <c r="AF2371" t="str">
        <f t="shared" si="36"/>
        <v>Ocasionales</v>
      </c>
    </row>
    <row r="2372" spans="2:32" x14ac:dyDescent="0.3">
      <c r="B2372">
        <v>51274</v>
      </c>
      <c r="J2372" s="11" t="s">
        <v>3752</v>
      </c>
      <c r="K2372">
        <v>1</v>
      </c>
      <c r="AA2372" s="11" t="s">
        <v>8328</v>
      </c>
      <c r="AB2372">
        <v>1</v>
      </c>
      <c r="AD2372" s="11" t="s">
        <v>7937</v>
      </c>
      <c r="AE2372">
        <v>1</v>
      </c>
      <c r="AF2372" t="str">
        <f t="shared" si="36"/>
        <v>Ocasionales</v>
      </c>
    </row>
    <row r="2373" spans="2:32" x14ac:dyDescent="0.3">
      <c r="B2373">
        <v>19321</v>
      </c>
      <c r="J2373" s="11" t="s">
        <v>3753</v>
      </c>
      <c r="K2373">
        <v>1</v>
      </c>
      <c r="AA2373" s="11" t="s">
        <v>8412</v>
      </c>
      <c r="AB2373">
        <v>1</v>
      </c>
      <c r="AD2373" s="11" t="s">
        <v>8468</v>
      </c>
      <c r="AE2373">
        <v>1</v>
      </c>
      <c r="AF2373" t="str">
        <f t="shared" si="36"/>
        <v>Ocasionales</v>
      </c>
    </row>
    <row r="2374" spans="2:32" x14ac:dyDescent="0.3">
      <c r="B2374">
        <v>35047</v>
      </c>
      <c r="J2374" s="11" t="s">
        <v>3754</v>
      </c>
      <c r="K2374">
        <v>1</v>
      </c>
      <c r="AA2374" s="11" t="s">
        <v>8330</v>
      </c>
      <c r="AB2374">
        <v>1</v>
      </c>
      <c r="AD2374" s="11" t="s">
        <v>7938</v>
      </c>
      <c r="AE2374">
        <v>1</v>
      </c>
      <c r="AF2374" t="str">
        <f t="shared" ref="AF2374:AF2437" si="37">IF(AE2374&lt;=2,"Ocasionales",IF(AE2374&lt;=5,"Moderados", IF(AE2374&lt;=8,"Frecuentes","Muy frecuentes")))</f>
        <v>Ocasionales</v>
      </c>
    </row>
    <row r="2375" spans="2:32" x14ac:dyDescent="0.3">
      <c r="B2375">
        <v>38512</v>
      </c>
      <c r="J2375" s="11" t="s">
        <v>3755</v>
      </c>
      <c r="K2375">
        <v>1</v>
      </c>
      <c r="AA2375" s="11" t="s">
        <v>7819</v>
      </c>
      <c r="AB2375">
        <v>1</v>
      </c>
      <c r="AD2375" s="11" t="s">
        <v>8470</v>
      </c>
      <c r="AE2375">
        <v>1</v>
      </c>
      <c r="AF2375" t="str">
        <f t="shared" si="37"/>
        <v>Ocasionales</v>
      </c>
    </row>
    <row r="2376" spans="2:32" x14ac:dyDescent="0.3">
      <c r="B2376">
        <v>29857</v>
      </c>
      <c r="J2376" s="11" t="s">
        <v>3756</v>
      </c>
      <c r="K2376">
        <v>1</v>
      </c>
      <c r="AA2376" s="11" t="s">
        <v>8332</v>
      </c>
      <c r="AB2376">
        <v>1</v>
      </c>
      <c r="AD2376" s="11" t="s">
        <v>7939</v>
      </c>
      <c r="AE2376">
        <v>1</v>
      </c>
      <c r="AF2376" t="str">
        <f t="shared" si="37"/>
        <v>Ocasionales</v>
      </c>
    </row>
    <row r="2377" spans="2:32" x14ac:dyDescent="0.3">
      <c r="B2377">
        <v>12780</v>
      </c>
      <c r="J2377" s="11" t="s">
        <v>3757</v>
      </c>
      <c r="K2377">
        <v>1</v>
      </c>
      <c r="AA2377" s="11" t="s">
        <v>7820</v>
      </c>
      <c r="AB2377">
        <v>1</v>
      </c>
      <c r="AD2377" s="11" t="s">
        <v>8472</v>
      </c>
      <c r="AE2377">
        <v>1</v>
      </c>
      <c r="AF2377" t="str">
        <f t="shared" si="37"/>
        <v>Ocasionales</v>
      </c>
    </row>
    <row r="2378" spans="2:32" x14ac:dyDescent="0.3">
      <c r="B2378">
        <v>31275</v>
      </c>
      <c r="J2378" s="11" t="s">
        <v>3758</v>
      </c>
      <c r="K2378">
        <v>1</v>
      </c>
      <c r="AA2378" s="11" t="s">
        <v>8334</v>
      </c>
      <c r="AB2378">
        <v>1</v>
      </c>
      <c r="AD2378" s="11" t="s">
        <v>7940</v>
      </c>
      <c r="AE2378">
        <v>1</v>
      </c>
      <c r="AF2378" t="str">
        <f t="shared" si="37"/>
        <v>Ocasionales</v>
      </c>
    </row>
    <row r="2379" spans="2:32" x14ac:dyDescent="0.3">
      <c r="B2379">
        <v>31300</v>
      </c>
      <c r="J2379" s="11" t="s">
        <v>3759</v>
      </c>
      <c r="K2379">
        <v>1</v>
      </c>
      <c r="AA2379" s="11" t="s">
        <v>8096</v>
      </c>
      <c r="AB2379">
        <v>1</v>
      </c>
      <c r="AD2379" s="11" t="s">
        <v>7371</v>
      </c>
      <c r="AE2379">
        <v>1</v>
      </c>
      <c r="AF2379" t="str">
        <f t="shared" si="37"/>
        <v>Ocasionales</v>
      </c>
    </row>
    <row r="2380" spans="2:32" x14ac:dyDescent="0.3">
      <c r="B2380">
        <v>20000</v>
      </c>
      <c r="J2380" s="11" t="s">
        <v>3760</v>
      </c>
      <c r="K2380">
        <v>1</v>
      </c>
      <c r="AA2380" s="11" t="s">
        <v>8336</v>
      </c>
      <c r="AB2380">
        <v>1</v>
      </c>
      <c r="AD2380" s="11" t="s">
        <v>7941</v>
      </c>
      <c r="AE2380">
        <v>1</v>
      </c>
      <c r="AF2380" t="str">
        <f t="shared" si="37"/>
        <v>Ocasionales</v>
      </c>
    </row>
    <row r="2381" spans="2:32" x14ac:dyDescent="0.3">
      <c r="B2381">
        <v>23447</v>
      </c>
      <c r="J2381" s="11" t="s">
        <v>3761</v>
      </c>
      <c r="K2381">
        <v>1</v>
      </c>
      <c r="AA2381" s="11" t="s">
        <v>8097</v>
      </c>
      <c r="AB2381">
        <v>1</v>
      </c>
      <c r="AD2381" s="11" t="s">
        <v>8476</v>
      </c>
      <c r="AE2381">
        <v>1</v>
      </c>
      <c r="AF2381" t="str">
        <f t="shared" si="37"/>
        <v>Ocasionales</v>
      </c>
    </row>
    <row r="2382" spans="2:32" x14ac:dyDescent="0.3">
      <c r="B2382">
        <v>50356</v>
      </c>
      <c r="J2382" s="11" t="s">
        <v>3762</v>
      </c>
      <c r="K2382">
        <v>1</v>
      </c>
      <c r="AA2382" s="11" t="s">
        <v>8338</v>
      </c>
      <c r="AB2382">
        <v>1</v>
      </c>
      <c r="AD2382" s="11" t="s">
        <v>7942</v>
      </c>
      <c r="AE2382">
        <v>1</v>
      </c>
      <c r="AF2382" t="str">
        <f t="shared" si="37"/>
        <v>Ocasionales</v>
      </c>
    </row>
    <row r="2383" spans="2:32" x14ac:dyDescent="0.3">
      <c r="B2383">
        <v>22463</v>
      </c>
      <c r="J2383" s="11" t="s">
        <v>3763</v>
      </c>
      <c r="K2383">
        <v>1</v>
      </c>
      <c r="AA2383" s="11" t="s">
        <v>8098</v>
      </c>
      <c r="AB2383">
        <v>1</v>
      </c>
      <c r="AD2383" s="11" t="s">
        <v>8478</v>
      </c>
      <c r="AE2383">
        <v>1</v>
      </c>
      <c r="AF2383" t="str">
        <f t="shared" si="37"/>
        <v>Ocasionales</v>
      </c>
    </row>
    <row r="2384" spans="2:32" x14ac:dyDescent="0.3">
      <c r="B2384">
        <v>10841</v>
      </c>
      <c r="J2384" s="11" t="s">
        <v>3764</v>
      </c>
      <c r="K2384">
        <v>1</v>
      </c>
      <c r="AA2384" s="11" t="s">
        <v>8340</v>
      </c>
      <c r="AB2384">
        <v>1</v>
      </c>
      <c r="AD2384" s="11" t="s">
        <v>7943</v>
      </c>
      <c r="AE2384">
        <v>1</v>
      </c>
      <c r="AF2384" t="str">
        <f t="shared" si="37"/>
        <v>Ocasionales</v>
      </c>
    </row>
    <row r="2385" spans="2:32" x14ac:dyDescent="0.3">
      <c r="B2385">
        <v>34452</v>
      </c>
      <c r="J2385" s="11" t="s">
        <v>3765</v>
      </c>
      <c r="K2385">
        <v>1</v>
      </c>
      <c r="AA2385" s="11" t="s">
        <v>8099</v>
      </c>
      <c r="AB2385">
        <v>1</v>
      </c>
      <c r="AD2385" s="11" t="s">
        <v>8480</v>
      </c>
      <c r="AE2385">
        <v>1</v>
      </c>
      <c r="AF2385" t="str">
        <f t="shared" si="37"/>
        <v>Ocasionales</v>
      </c>
    </row>
    <row r="2386" spans="2:32" x14ac:dyDescent="0.3">
      <c r="B2386">
        <v>21074</v>
      </c>
      <c r="J2386" s="11" t="s">
        <v>3766</v>
      </c>
      <c r="K2386">
        <v>1</v>
      </c>
      <c r="AA2386" s="11" t="s">
        <v>8342</v>
      </c>
      <c r="AB2386">
        <v>1</v>
      </c>
      <c r="AD2386" s="11" t="s">
        <v>7944</v>
      </c>
      <c r="AE2386">
        <v>1</v>
      </c>
      <c r="AF2386" t="str">
        <f t="shared" si="37"/>
        <v>Ocasionales</v>
      </c>
    </row>
    <row r="2387" spans="2:32" x14ac:dyDescent="0.3">
      <c r="B2387">
        <v>34429</v>
      </c>
      <c r="J2387" s="11" t="s">
        <v>3767</v>
      </c>
      <c r="K2387">
        <v>1</v>
      </c>
      <c r="AA2387" s="11" t="s">
        <v>8100</v>
      </c>
      <c r="AB2387">
        <v>1</v>
      </c>
      <c r="AD2387" s="11" t="s">
        <v>8482</v>
      </c>
      <c r="AE2387">
        <v>1</v>
      </c>
      <c r="AF2387" t="str">
        <f t="shared" si="37"/>
        <v>Ocasionales</v>
      </c>
    </row>
    <row r="2388" spans="2:32" x14ac:dyDescent="0.3">
      <c r="B2388">
        <v>36182</v>
      </c>
      <c r="J2388" s="11" t="s">
        <v>3768</v>
      </c>
      <c r="K2388">
        <v>1</v>
      </c>
      <c r="AA2388" s="11" t="s">
        <v>8344</v>
      </c>
      <c r="AB2388">
        <v>1</v>
      </c>
      <c r="AD2388" s="11" t="s">
        <v>7945</v>
      </c>
      <c r="AE2388">
        <v>1</v>
      </c>
      <c r="AF2388" t="str">
        <f t="shared" si="37"/>
        <v>Ocasionales</v>
      </c>
    </row>
    <row r="2389" spans="2:32" x14ac:dyDescent="0.3">
      <c r="B2389">
        <v>10686</v>
      </c>
      <c r="J2389" s="11" t="s">
        <v>3769</v>
      </c>
      <c r="K2389">
        <v>1</v>
      </c>
      <c r="AA2389" s="11" t="s">
        <v>8101</v>
      </c>
      <c r="AB2389">
        <v>1</v>
      </c>
      <c r="AD2389" s="11" t="s">
        <v>8484</v>
      </c>
      <c r="AE2389">
        <v>1</v>
      </c>
      <c r="AF2389" t="str">
        <f t="shared" si="37"/>
        <v>Ocasionales</v>
      </c>
    </row>
    <row r="2390" spans="2:32" x14ac:dyDescent="0.3">
      <c r="B2390">
        <v>18378</v>
      </c>
      <c r="J2390" s="11" t="s">
        <v>3770</v>
      </c>
      <c r="K2390">
        <v>1</v>
      </c>
      <c r="AA2390" s="11" t="s">
        <v>8346</v>
      </c>
      <c r="AB2390">
        <v>1</v>
      </c>
      <c r="AD2390" s="11" t="s">
        <v>7946</v>
      </c>
      <c r="AE2390">
        <v>1</v>
      </c>
      <c r="AF2390" t="str">
        <f t="shared" si="37"/>
        <v>Ocasionales</v>
      </c>
    </row>
    <row r="2391" spans="2:32" x14ac:dyDescent="0.3">
      <c r="B2391">
        <v>30743</v>
      </c>
      <c r="J2391" s="11" t="s">
        <v>3771</v>
      </c>
      <c r="K2391">
        <v>1</v>
      </c>
      <c r="AA2391" s="11" t="s">
        <v>8102</v>
      </c>
      <c r="AB2391">
        <v>1</v>
      </c>
      <c r="AD2391" s="11" t="s">
        <v>8486</v>
      </c>
      <c r="AE2391">
        <v>1</v>
      </c>
      <c r="AF2391" t="str">
        <f t="shared" si="37"/>
        <v>Ocasionales</v>
      </c>
    </row>
    <row r="2392" spans="2:32" x14ac:dyDescent="0.3">
      <c r="B2392">
        <v>10972</v>
      </c>
      <c r="J2392" s="11" t="s">
        <v>3772</v>
      </c>
      <c r="K2392">
        <v>1</v>
      </c>
      <c r="AA2392" s="11" t="s">
        <v>8348</v>
      </c>
      <c r="AB2392">
        <v>1</v>
      </c>
      <c r="AD2392" s="11" t="s">
        <v>7947</v>
      </c>
      <c r="AE2392">
        <v>1</v>
      </c>
      <c r="AF2392" t="str">
        <f t="shared" si="37"/>
        <v>Ocasionales</v>
      </c>
    </row>
    <row r="2393" spans="2:32" x14ac:dyDescent="0.3">
      <c r="B2393">
        <v>37130</v>
      </c>
      <c r="J2393" s="11" t="s">
        <v>3773</v>
      </c>
      <c r="K2393">
        <v>1</v>
      </c>
      <c r="AA2393" s="11" t="s">
        <v>8103</v>
      </c>
      <c r="AB2393">
        <v>1</v>
      </c>
      <c r="AD2393" s="11" t="s">
        <v>8488</v>
      </c>
      <c r="AE2393">
        <v>1</v>
      </c>
      <c r="AF2393" t="str">
        <f t="shared" si="37"/>
        <v>Ocasionales</v>
      </c>
    </row>
    <row r="2394" spans="2:32" x14ac:dyDescent="0.3">
      <c r="B2394">
        <v>27379</v>
      </c>
      <c r="J2394" s="11" t="s">
        <v>3774</v>
      </c>
      <c r="K2394">
        <v>1</v>
      </c>
      <c r="AA2394" s="11" t="s">
        <v>8350</v>
      </c>
      <c r="AB2394">
        <v>1</v>
      </c>
      <c r="AD2394" s="11" t="s">
        <v>7948</v>
      </c>
      <c r="AE2394">
        <v>1</v>
      </c>
      <c r="AF2394" t="str">
        <f t="shared" si="37"/>
        <v>Ocasionales</v>
      </c>
    </row>
    <row r="2395" spans="2:32" x14ac:dyDescent="0.3">
      <c r="B2395">
        <v>27286</v>
      </c>
      <c r="J2395" s="11" t="s">
        <v>3775</v>
      </c>
      <c r="K2395">
        <v>1</v>
      </c>
      <c r="AA2395" s="11" t="s">
        <v>8104</v>
      </c>
      <c r="AB2395">
        <v>1</v>
      </c>
      <c r="AD2395" s="11" t="s">
        <v>8490</v>
      </c>
      <c r="AE2395">
        <v>1</v>
      </c>
      <c r="AF2395" t="str">
        <f t="shared" si="37"/>
        <v>Ocasionales</v>
      </c>
    </row>
    <row r="2396" spans="2:32" x14ac:dyDescent="0.3">
      <c r="B2396">
        <v>26795</v>
      </c>
      <c r="J2396" s="11" t="s">
        <v>3776</v>
      </c>
      <c r="K2396">
        <v>1</v>
      </c>
      <c r="AA2396" s="11" t="s">
        <v>7853</v>
      </c>
      <c r="AB2396">
        <v>1</v>
      </c>
      <c r="AD2396" s="11" t="s">
        <v>7949</v>
      </c>
      <c r="AE2396">
        <v>1</v>
      </c>
      <c r="AF2396" t="str">
        <f t="shared" si="37"/>
        <v>Ocasionales</v>
      </c>
    </row>
    <row r="2397" spans="2:32" x14ac:dyDescent="0.3">
      <c r="B2397">
        <v>30436</v>
      </c>
      <c r="J2397" s="11" t="s">
        <v>3777</v>
      </c>
      <c r="K2397">
        <v>1</v>
      </c>
      <c r="AA2397" s="11" t="s">
        <v>8105</v>
      </c>
      <c r="AB2397">
        <v>1</v>
      </c>
      <c r="AD2397" s="11" t="s">
        <v>8492</v>
      </c>
      <c r="AE2397">
        <v>1</v>
      </c>
      <c r="AF2397" t="str">
        <f t="shared" si="37"/>
        <v>Ocasionales</v>
      </c>
    </row>
    <row r="2398" spans="2:32" x14ac:dyDescent="0.3">
      <c r="B2398">
        <v>57750</v>
      </c>
      <c r="J2398" s="11" t="s">
        <v>3778</v>
      </c>
      <c r="K2398">
        <v>1</v>
      </c>
      <c r="AA2398" s="11" t="s">
        <v>8354</v>
      </c>
      <c r="AB2398">
        <v>1</v>
      </c>
      <c r="AD2398" s="11" t="s">
        <v>7950</v>
      </c>
      <c r="AE2398">
        <v>1</v>
      </c>
      <c r="AF2398" t="str">
        <f t="shared" si="37"/>
        <v>Ocasionales</v>
      </c>
    </row>
    <row r="2399" spans="2:32" x14ac:dyDescent="0.3">
      <c r="B2399">
        <v>18213</v>
      </c>
      <c r="J2399" s="11" t="s">
        <v>3779</v>
      </c>
      <c r="K2399">
        <v>1</v>
      </c>
      <c r="AA2399" s="11" t="s">
        <v>8106</v>
      </c>
      <c r="AB2399">
        <v>1</v>
      </c>
      <c r="AD2399" s="11" t="s">
        <v>8494</v>
      </c>
      <c r="AE2399">
        <v>1</v>
      </c>
      <c r="AF2399" t="str">
        <f t="shared" si="37"/>
        <v>Ocasionales</v>
      </c>
    </row>
    <row r="2400" spans="2:32" x14ac:dyDescent="0.3">
      <c r="B2400">
        <v>24388</v>
      </c>
      <c r="J2400" s="11" t="s">
        <v>3780</v>
      </c>
      <c r="K2400">
        <v>1</v>
      </c>
      <c r="AA2400" s="11" t="s">
        <v>8356</v>
      </c>
      <c r="AB2400">
        <v>1</v>
      </c>
      <c r="AD2400" s="11" t="s">
        <v>7951</v>
      </c>
      <c r="AE2400">
        <v>1</v>
      </c>
      <c r="AF2400" t="str">
        <f t="shared" si="37"/>
        <v>Ocasionales</v>
      </c>
    </row>
    <row r="2401" spans="2:32" x14ac:dyDescent="0.3">
      <c r="B2401">
        <v>12711</v>
      </c>
      <c r="J2401" s="11" t="s">
        <v>3781</v>
      </c>
      <c r="K2401">
        <v>1</v>
      </c>
      <c r="AA2401" s="11" t="s">
        <v>8107</v>
      </c>
      <c r="AB2401">
        <v>1</v>
      </c>
      <c r="AD2401" s="11" t="s">
        <v>8496</v>
      </c>
      <c r="AE2401">
        <v>1</v>
      </c>
      <c r="AF2401" t="str">
        <f t="shared" si="37"/>
        <v>Ocasionales</v>
      </c>
    </row>
    <row r="2402" spans="2:32" x14ac:dyDescent="0.3">
      <c r="B2402">
        <v>22637</v>
      </c>
      <c r="J2402" s="11" t="s">
        <v>3782</v>
      </c>
      <c r="K2402">
        <v>1</v>
      </c>
      <c r="AA2402" s="11" t="s">
        <v>8358</v>
      </c>
      <c r="AB2402">
        <v>1</v>
      </c>
      <c r="AD2402" s="11" t="s">
        <v>7952</v>
      </c>
      <c r="AE2402">
        <v>1</v>
      </c>
      <c r="AF2402" t="str">
        <f t="shared" si="37"/>
        <v>Ocasionales</v>
      </c>
    </row>
    <row r="2403" spans="2:32" x14ac:dyDescent="0.3">
      <c r="B2403">
        <v>32147</v>
      </c>
      <c r="J2403" s="11" t="s">
        <v>3783</v>
      </c>
      <c r="K2403">
        <v>1</v>
      </c>
      <c r="AA2403" s="11" t="s">
        <v>8108</v>
      </c>
      <c r="AB2403">
        <v>1</v>
      </c>
      <c r="AD2403" s="11" t="s">
        <v>8498</v>
      </c>
      <c r="AE2403">
        <v>1</v>
      </c>
      <c r="AF2403" t="str">
        <f t="shared" si="37"/>
        <v>Ocasionales</v>
      </c>
    </row>
    <row r="2404" spans="2:32" x14ac:dyDescent="0.3">
      <c r="B2404">
        <v>21995</v>
      </c>
      <c r="J2404" s="11" t="s">
        <v>3784</v>
      </c>
      <c r="K2404">
        <v>1</v>
      </c>
      <c r="AA2404" s="11" t="s">
        <v>8360</v>
      </c>
      <c r="AB2404">
        <v>1</v>
      </c>
      <c r="AD2404" s="11" t="s">
        <v>7953</v>
      </c>
      <c r="AE2404">
        <v>1</v>
      </c>
      <c r="AF2404" t="str">
        <f t="shared" si="37"/>
        <v>Ocasionales</v>
      </c>
    </row>
    <row r="2405" spans="2:32" x14ac:dyDescent="0.3">
      <c r="B2405">
        <v>30831</v>
      </c>
      <c r="J2405" s="11" t="s">
        <v>3785</v>
      </c>
      <c r="K2405">
        <v>1</v>
      </c>
      <c r="AA2405" s="11" t="s">
        <v>8109</v>
      </c>
      <c r="AB2405">
        <v>1</v>
      </c>
      <c r="AD2405" s="11" t="s">
        <v>8500</v>
      </c>
      <c r="AE2405">
        <v>1</v>
      </c>
      <c r="AF2405" t="str">
        <f t="shared" si="37"/>
        <v>Ocasionales</v>
      </c>
    </row>
    <row r="2406" spans="2:32" x14ac:dyDescent="0.3">
      <c r="B2406">
        <v>29002</v>
      </c>
      <c r="J2406" s="11" t="s">
        <v>3786</v>
      </c>
      <c r="K2406">
        <v>1</v>
      </c>
      <c r="AA2406" s="11" t="s">
        <v>7854</v>
      </c>
      <c r="AB2406">
        <v>1</v>
      </c>
      <c r="AD2406" s="11" t="s">
        <v>7954</v>
      </c>
      <c r="AE2406">
        <v>1</v>
      </c>
      <c r="AF2406" t="str">
        <f t="shared" si="37"/>
        <v>Ocasionales</v>
      </c>
    </row>
    <row r="2407" spans="2:32" x14ac:dyDescent="0.3">
      <c r="B2407">
        <v>55034</v>
      </c>
      <c r="J2407" s="11" t="s">
        <v>3787</v>
      </c>
      <c r="K2407">
        <v>1</v>
      </c>
      <c r="AA2407" s="11" t="s">
        <v>7821</v>
      </c>
      <c r="AB2407">
        <v>1</v>
      </c>
      <c r="AD2407" s="11" t="s">
        <v>8502</v>
      </c>
      <c r="AE2407">
        <v>1</v>
      </c>
      <c r="AF2407" t="str">
        <f t="shared" si="37"/>
        <v>Ocasionales</v>
      </c>
    </row>
    <row r="2408" spans="2:32" x14ac:dyDescent="0.3">
      <c r="B2408">
        <v>28153</v>
      </c>
      <c r="J2408" s="11" t="s">
        <v>3788</v>
      </c>
      <c r="K2408">
        <v>1</v>
      </c>
      <c r="AA2408" s="11" t="s">
        <v>8364</v>
      </c>
      <c r="AB2408">
        <v>1</v>
      </c>
      <c r="AD2408" s="11" t="s">
        <v>7149</v>
      </c>
      <c r="AE2408">
        <v>1</v>
      </c>
      <c r="AF2408" t="str">
        <f t="shared" si="37"/>
        <v>Ocasionales</v>
      </c>
    </row>
    <row r="2409" spans="2:32" x14ac:dyDescent="0.3">
      <c r="B2409">
        <v>25680</v>
      </c>
      <c r="J2409" s="11" t="s">
        <v>3789</v>
      </c>
      <c r="K2409">
        <v>1</v>
      </c>
      <c r="AA2409" s="11" t="s">
        <v>8111</v>
      </c>
      <c r="AB2409">
        <v>1</v>
      </c>
      <c r="AD2409" s="11" t="s">
        <v>8504</v>
      </c>
      <c r="AE2409">
        <v>1</v>
      </c>
      <c r="AF2409" t="str">
        <f t="shared" si="37"/>
        <v>Ocasionales</v>
      </c>
    </row>
    <row r="2410" spans="2:32" x14ac:dyDescent="0.3">
      <c r="B2410">
        <v>55199</v>
      </c>
      <c r="J2410" s="11" t="s">
        <v>3790</v>
      </c>
      <c r="K2410">
        <v>1</v>
      </c>
      <c r="AA2410" s="11" t="s">
        <v>8366</v>
      </c>
      <c r="AB2410">
        <v>1</v>
      </c>
      <c r="AD2410" s="11" t="s">
        <v>7956</v>
      </c>
      <c r="AE2410">
        <v>1</v>
      </c>
      <c r="AF2410" t="str">
        <f t="shared" si="37"/>
        <v>Ocasionales</v>
      </c>
    </row>
    <row r="2411" spans="2:32" x14ac:dyDescent="0.3">
      <c r="B2411">
        <v>30948</v>
      </c>
      <c r="J2411" s="11" t="s">
        <v>3791</v>
      </c>
      <c r="K2411">
        <v>1</v>
      </c>
      <c r="AA2411" s="11" t="s">
        <v>8112</v>
      </c>
      <c r="AB2411">
        <v>1</v>
      </c>
      <c r="AD2411" s="11" t="s">
        <v>8506</v>
      </c>
      <c r="AE2411">
        <v>1</v>
      </c>
      <c r="AF2411" t="str">
        <f t="shared" si="37"/>
        <v>Ocasionales</v>
      </c>
    </row>
    <row r="2412" spans="2:32" x14ac:dyDescent="0.3">
      <c r="B2412">
        <v>21694</v>
      </c>
      <c r="J2412" s="11" t="s">
        <v>3792</v>
      </c>
      <c r="K2412">
        <v>1</v>
      </c>
      <c r="AA2412" s="11" t="s">
        <v>8368</v>
      </c>
      <c r="AB2412">
        <v>1</v>
      </c>
      <c r="AD2412" s="11" t="s">
        <v>7957</v>
      </c>
      <c r="AE2412">
        <v>1</v>
      </c>
      <c r="AF2412" t="str">
        <f t="shared" si="37"/>
        <v>Ocasionales</v>
      </c>
    </row>
    <row r="2413" spans="2:32" x14ac:dyDescent="0.3">
      <c r="B2413">
        <v>27337</v>
      </c>
      <c r="J2413" s="11" t="s">
        <v>3793</v>
      </c>
      <c r="K2413">
        <v>1</v>
      </c>
      <c r="AA2413" s="11" t="s">
        <v>8113</v>
      </c>
      <c r="AB2413">
        <v>1</v>
      </c>
      <c r="AD2413" s="11" t="s">
        <v>8508</v>
      </c>
      <c r="AE2413">
        <v>1</v>
      </c>
      <c r="AF2413" t="str">
        <f t="shared" si="37"/>
        <v>Ocasionales</v>
      </c>
    </row>
    <row r="2414" spans="2:32" x14ac:dyDescent="0.3">
      <c r="B2414">
        <v>10910</v>
      </c>
      <c r="J2414" s="11" t="s">
        <v>3794</v>
      </c>
      <c r="K2414">
        <v>1</v>
      </c>
      <c r="AA2414" s="11" t="s">
        <v>8370</v>
      </c>
      <c r="AB2414">
        <v>1</v>
      </c>
      <c r="AD2414" s="11" t="s">
        <v>7315</v>
      </c>
      <c r="AE2414">
        <v>1</v>
      </c>
      <c r="AF2414" t="str">
        <f t="shared" si="37"/>
        <v>Ocasionales</v>
      </c>
    </row>
    <row r="2415" spans="2:32" x14ac:dyDescent="0.3">
      <c r="B2415">
        <v>25523</v>
      </c>
      <c r="J2415" s="11" t="s">
        <v>3795</v>
      </c>
      <c r="K2415">
        <v>1</v>
      </c>
      <c r="AA2415" s="11" t="s">
        <v>8114</v>
      </c>
      <c r="AB2415">
        <v>1</v>
      </c>
      <c r="AD2415" s="11" t="s">
        <v>8510</v>
      </c>
      <c r="AE2415">
        <v>1</v>
      </c>
      <c r="AF2415" t="str">
        <f t="shared" si="37"/>
        <v>Ocasionales</v>
      </c>
    </row>
    <row r="2416" spans="2:32" x14ac:dyDescent="0.3">
      <c r="B2416">
        <v>55518</v>
      </c>
      <c r="J2416" s="11" t="s">
        <v>3796</v>
      </c>
      <c r="K2416">
        <v>1</v>
      </c>
      <c r="AA2416" s="11" t="s">
        <v>8372</v>
      </c>
      <c r="AB2416">
        <v>1</v>
      </c>
      <c r="AD2416" s="11" t="s">
        <v>7959</v>
      </c>
      <c r="AE2416">
        <v>1</v>
      </c>
      <c r="AF2416" t="str">
        <f t="shared" si="37"/>
        <v>Ocasionales</v>
      </c>
    </row>
    <row r="2417" spans="2:32" x14ac:dyDescent="0.3">
      <c r="B2417">
        <v>23834</v>
      </c>
      <c r="J2417" s="11" t="s">
        <v>3797</v>
      </c>
      <c r="K2417">
        <v>1</v>
      </c>
      <c r="AA2417" s="11" t="s">
        <v>7822</v>
      </c>
      <c r="AB2417">
        <v>1</v>
      </c>
      <c r="AD2417" s="11" t="s">
        <v>8512</v>
      </c>
      <c r="AE2417">
        <v>1</v>
      </c>
      <c r="AF2417" t="str">
        <f t="shared" si="37"/>
        <v>Ocasionales</v>
      </c>
    </row>
    <row r="2418" spans="2:32" x14ac:dyDescent="0.3">
      <c r="B2418">
        <v>29112</v>
      </c>
      <c r="J2418" s="11" t="s">
        <v>3798</v>
      </c>
      <c r="K2418">
        <v>1</v>
      </c>
      <c r="AA2418" s="11" t="s">
        <v>8374</v>
      </c>
      <c r="AB2418">
        <v>1</v>
      </c>
      <c r="AD2418" s="11" t="s">
        <v>7960</v>
      </c>
      <c r="AE2418">
        <v>1</v>
      </c>
      <c r="AF2418" t="str">
        <f t="shared" si="37"/>
        <v>Ocasionales</v>
      </c>
    </row>
    <row r="2419" spans="2:32" x14ac:dyDescent="0.3">
      <c r="B2419">
        <v>31770</v>
      </c>
      <c r="J2419" s="11" t="s">
        <v>3799</v>
      </c>
      <c r="K2419">
        <v>1</v>
      </c>
      <c r="AA2419" s="11" t="s">
        <v>8116</v>
      </c>
      <c r="AB2419">
        <v>1</v>
      </c>
      <c r="AD2419" s="11" t="s">
        <v>8514</v>
      </c>
      <c r="AE2419">
        <v>1</v>
      </c>
      <c r="AF2419" t="str">
        <f t="shared" si="37"/>
        <v>Ocasionales</v>
      </c>
    </row>
    <row r="2420" spans="2:32" x14ac:dyDescent="0.3">
      <c r="B2420">
        <v>33997</v>
      </c>
      <c r="J2420" s="11" t="s">
        <v>3800</v>
      </c>
      <c r="K2420">
        <v>1</v>
      </c>
      <c r="AA2420" s="11" t="s">
        <v>8376</v>
      </c>
      <c r="AB2420">
        <v>1</v>
      </c>
      <c r="AD2420" s="11" t="s">
        <v>7961</v>
      </c>
      <c r="AE2420">
        <v>1</v>
      </c>
      <c r="AF2420" t="str">
        <f t="shared" si="37"/>
        <v>Ocasionales</v>
      </c>
    </row>
    <row r="2421" spans="2:32" x14ac:dyDescent="0.3">
      <c r="B2421">
        <v>21718</v>
      </c>
      <c r="J2421" s="11" t="s">
        <v>3801</v>
      </c>
      <c r="K2421">
        <v>1</v>
      </c>
      <c r="AA2421" s="11" t="s">
        <v>8117</v>
      </c>
      <c r="AB2421">
        <v>1</v>
      </c>
      <c r="AD2421" s="11" t="s">
        <v>8516</v>
      </c>
      <c r="AE2421">
        <v>1</v>
      </c>
      <c r="AF2421" t="str">
        <f t="shared" si="37"/>
        <v>Ocasionales</v>
      </c>
    </row>
    <row r="2422" spans="2:32" x14ac:dyDescent="0.3">
      <c r="B2422">
        <v>16250</v>
      </c>
      <c r="J2422" s="11" t="s">
        <v>3802</v>
      </c>
      <c r="K2422">
        <v>1</v>
      </c>
      <c r="AA2422" s="11" t="s">
        <v>7857</v>
      </c>
      <c r="AB2422">
        <v>1</v>
      </c>
      <c r="AD2422" s="11" t="s">
        <v>7962</v>
      </c>
      <c r="AE2422">
        <v>1</v>
      </c>
      <c r="AF2422" t="str">
        <f t="shared" si="37"/>
        <v>Ocasionales</v>
      </c>
    </row>
    <row r="2423" spans="2:32" x14ac:dyDescent="0.3">
      <c r="B2423">
        <v>33834</v>
      </c>
      <c r="J2423" s="11" t="s">
        <v>3803</v>
      </c>
      <c r="K2423">
        <v>1</v>
      </c>
      <c r="AA2423" s="11" t="s">
        <v>8118</v>
      </c>
      <c r="AB2423">
        <v>1</v>
      </c>
      <c r="AD2423" s="11" t="s">
        <v>8518</v>
      </c>
      <c r="AE2423">
        <v>1</v>
      </c>
      <c r="AF2423" t="str">
        <f t="shared" si="37"/>
        <v>Ocasionales</v>
      </c>
    </row>
    <row r="2424" spans="2:32" x14ac:dyDescent="0.3">
      <c r="B2424">
        <v>20426</v>
      </c>
      <c r="J2424" s="11" t="s">
        <v>3804</v>
      </c>
      <c r="K2424">
        <v>1</v>
      </c>
      <c r="AA2424" s="11" t="s">
        <v>8380</v>
      </c>
      <c r="AB2424">
        <v>1</v>
      </c>
      <c r="AD2424" s="11" t="s">
        <v>7963</v>
      </c>
      <c r="AE2424">
        <v>1</v>
      </c>
      <c r="AF2424" t="str">
        <f t="shared" si="37"/>
        <v>Ocasionales</v>
      </c>
    </row>
    <row r="2425" spans="2:32" x14ac:dyDescent="0.3">
      <c r="B2425">
        <v>12761</v>
      </c>
      <c r="J2425" s="11" t="s">
        <v>3805</v>
      </c>
      <c r="K2425">
        <v>1</v>
      </c>
      <c r="AA2425" s="11" t="s">
        <v>8119</v>
      </c>
      <c r="AB2425">
        <v>1</v>
      </c>
      <c r="AD2425" s="11" t="s">
        <v>8520</v>
      </c>
      <c r="AE2425">
        <v>1</v>
      </c>
      <c r="AF2425" t="str">
        <f t="shared" si="37"/>
        <v>Ocasionales</v>
      </c>
    </row>
    <row r="2426" spans="2:32" x14ac:dyDescent="0.3">
      <c r="B2426">
        <v>32521</v>
      </c>
      <c r="J2426" s="11" t="s">
        <v>3806</v>
      </c>
      <c r="K2426">
        <v>1</v>
      </c>
      <c r="AA2426" s="11" t="s">
        <v>8382</v>
      </c>
      <c r="AB2426">
        <v>1</v>
      </c>
      <c r="AD2426" s="11" t="s">
        <v>7964</v>
      </c>
      <c r="AE2426">
        <v>1</v>
      </c>
      <c r="AF2426" t="str">
        <f t="shared" si="37"/>
        <v>Ocasionales</v>
      </c>
    </row>
    <row r="2427" spans="2:32" x14ac:dyDescent="0.3">
      <c r="B2427">
        <v>33517</v>
      </c>
      <c r="J2427" s="11" t="s">
        <v>3807</v>
      </c>
      <c r="K2427">
        <v>1</v>
      </c>
      <c r="AA2427" s="11" t="s">
        <v>8120</v>
      </c>
      <c r="AB2427">
        <v>1</v>
      </c>
      <c r="AD2427" s="11" t="s">
        <v>8522</v>
      </c>
      <c r="AE2427">
        <v>1</v>
      </c>
      <c r="AF2427" t="str">
        <f t="shared" si="37"/>
        <v>Ocasionales</v>
      </c>
    </row>
    <row r="2428" spans="2:32" x14ac:dyDescent="0.3">
      <c r="B2428">
        <v>23769</v>
      </c>
      <c r="J2428" s="11" t="s">
        <v>3808</v>
      </c>
      <c r="K2428">
        <v>1</v>
      </c>
      <c r="AA2428" s="11" t="s">
        <v>8384</v>
      </c>
      <c r="AB2428">
        <v>1</v>
      </c>
      <c r="AD2428" s="11" t="s">
        <v>7965</v>
      </c>
      <c r="AE2428">
        <v>1</v>
      </c>
      <c r="AF2428" t="str">
        <f t="shared" si="37"/>
        <v>Ocasionales</v>
      </c>
    </row>
    <row r="2429" spans="2:32" x14ac:dyDescent="0.3">
      <c r="B2429">
        <v>37603</v>
      </c>
      <c r="J2429" s="11" t="s">
        <v>3809</v>
      </c>
      <c r="K2429">
        <v>1</v>
      </c>
      <c r="AA2429" s="11" t="s">
        <v>8121</v>
      </c>
      <c r="AB2429">
        <v>1</v>
      </c>
      <c r="AD2429" s="11" t="s">
        <v>8524</v>
      </c>
      <c r="AE2429">
        <v>1</v>
      </c>
      <c r="AF2429" t="str">
        <f t="shared" si="37"/>
        <v>Ocasionales</v>
      </c>
    </row>
    <row r="2430" spans="2:32" x14ac:dyDescent="0.3">
      <c r="B2430">
        <v>35199</v>
      </c>
      <c r="J2430" s="11" t="s">
        <v>3810</v>
      </c>
      <c r="K2430">
        <v>1</v>
      </c>
      <c r="AA2430" s="11" t="s">
        <v>7859</v>
      </c>
      <c r="AB2430">
        <v>1</v>
      </c>
      <c r="AD2430" s="11" t="s">
        <v>7966</v>
      </c>
      <c r="AE2430">
        <v>1</v>
      </c>
      <c r="AF2430" t="str">
        <f t="shared" si="37"/>
        <v>Ocasionales</v>
      </c>
    </row>
    <row r="2431" spans="2:32" x14ac:dyDescent="0.3">
      <c r="B2431">
        <v>21612</v>
      </c>
      <c r="J2431" s="11" t="s">
        <v>3811</v>
      </c>
      <c r="K2431">
        <v>1</v>
      </c>
      <c r="AA2431" s="11" t="s">
        <v>8122</v>
      </c>
      <c r="AB2431">
        <v>1</v>
      </c>
      <c r="AD2431" s="11" t="s">
        <v>8526</v>
      </c>
      <c r="AE2431">
        <v>1</v>
      </c>
      <c r="AF2431" t="str">
        <f t="shared" si="37"/>
        <v>Ocasionales</v>
      </c>
    </row>
    <row r="2432" spans="2:32" x14ac:dyDescent="0.3">
      <c r="B2432">
        <v>36481</v>
      </c>
      <c r="J2432" s="11" t="s">
        <v>3812</v>
      </c>
      <c r="K2432">
        <v>1</v>
      </c>
      <c r="AA2432" s="11" t="s">
        <v>8388</v>
      </c>
      <c r="AB2432">
        <v>1</v>
      </c>
      <c r="AD2432" s="11" t="s">
        <v>7967</v>
      </c>
      <c r="AE2432">
        <v>1</v>
      </c>
      <c r="AF2432" t="str">
        <f t="shared" si="37"/>
        <v>Ocasionales</v>
      </c>
    </row>
    <row r="2433" spans="2:32" x14ac:dyDescent="0.3">
      <c r="B2433">
        <v>21523</v>
      </c>
      <c r="J2433" s="11" t="s">
        <v>3813</v>
      </c>
      <c r="K2433">
        <v>1</v>
      </c>
      <c r="AA2433" s="11" t="s">
        <v>8123</v>
      </c>
      <c r="AB2433">
        <v>1</v>
      </c>
      <c r="AD2433" s="11" t="s">
        <v>8528</v>
      </c>
      <c r="AE2433">
        <v>1</v>
      </c>
      <c r="AF2433" t="str">
        <f t="shared" si="37"/>
        <v>Ocasionales</v>
      </c>
    </row>
    <row r="2434" spans="2:32" x14ac:dyDescent="0.3">
      <c r="B2434">
        <v>29815</v>
      </c>
      <c r="J2434" s="11" t="s">
        <v>3814</v>
      </c>
      <c r="K2434">
        <v>1</v>
      </c>
      <c r="AA2434" s="11" t="s">
        <v>8124</v>
      </c>
      <c r="AB2434">
        <v>1</v>
      </c>
      <c r="AD2434" s="11" t="s">
        <v>7968</v>
      </c>
      <c r="AE2434">
        <v>1</v>
      </c>
      <c r="AF2434" t="str">
        <f t="shared" si="37"/>
        <v>Ocasionales</v>
      </c>
    </row>
    <row r="2435" spans="2:32" x14ac:dyDescent="0.3">
      <c r="B2435">
        <v>30703</v>
      </c>
      <c r="J2435" s="11" t="s">
        <v>3815</v>
      </c>
      <c r="K2435">
        <v>1</v>
      </c>
      <c r="AA2435" s="11" t="s">
        <v>8391</v>
      </c>
      <c r="AB2435">
        <v>1</v>
      </c>
      <c r="AD2435" s="11" t="s">
        <v>8530</v>
      </c>
      <c r="AE2435">
        <v>1</v>
      </c>
      <c r="AF2435" t="str">
        <f t="shared" si="37"/>
        <v>Ocasionales</v>
      </c>
    </row>
    <row r="2436" spans="2:32" x14ac:dyDescent="0.3">
      <c r="B2436">
        <v>16897</v>
      </c>
      <c r="J2436" s="11" t="s">
        <v>3816</v>
      </c>
      <c r="K2436">
        <v>1</v>
      </c>
      <c r="AA2436" s="11" t="s">
        <v>8082</v>
      </c>
      <c r="AB2436">
        <v>1</v>
      </c>
      <c r="AD2436" s="11" t="s">
        <v>7969</v>
      </c>
      <c r="AE2436">
        <v>1</v>
      </c>
      <c r="AF2436" t="str">
        <f t="shared" si="37"/>
        <v>Ocasionales</v>
      </c>
    </row>
    <row r="2437" spans="2:32" x14ac:dyDescent="0.3">
      <c r="B2437">
        <v>17360</v>
      </c>
      <c r="J2437" s="11" t="s">
        <v>3817</v>
      </c>
      <c r="K2437">
        <v>1</v>
      </c>
      <c r="AA2437" s="11" t="s">
        <v>8393</v>
      </c>
      <c r="AB2437">
        <v>1</v>
      </c>
      <c r="AD2437" s="11" t="s">
        <v>8532</v>
      </c>
      <c r="AE2437">
        <v>1</v>
      </c>
      <c r="AF2437" t="str">
        <f t="shared" si="37"/>
        <v>Ocasionales</v>
      </c>
    </row>
    <row r="2438" spans="2:32" x14ac:dyDescent="0.3">
      <c r="B2438">
        <v>33647</v>
      </c>
      <c r="J2438" s="11" t="s">
        <v>3818</v>
      </c>
      <c r="K2438">
        <v>1</v>
      </c>
      <c r="AA2438" s="11" t="s">
        <v>8083</v>
      </c>
      <c r="AB2438">
        <v>1</v>
      </c>
      <c r="AD2438" s="11" t="s">
        <v>7970</v>
      </c>
      <c r="AE2438">
        <v>1</v>
      </c>
      <c r="AF2438" t="str">
        <f t="shared" ref="AF2438:AF2501" si="38">IF(AE2438&lt;=2,"Ocasionales",IF(AE2438&lt;=5,"Moderados", IF(AE2438&lt;=8,"Frecuentes","Muy frecuentes")))</f>
        <v>Ocasionales</v>
      </c>
    </row>
    <row r="2439" spans="2:32" x14ac:dyDescent="0.3">
      <c r="B2439">
        <v>31439</v>
      </c>
      <c r="J2439" s="11" t="s">
        <v>3819</v>
      </c>
      <c r="K2439">
        <v>1</v>
      </c>
      <c r="AA2439" s="11" t="s">
        <v>8395</v>
      </c>
      <c r="AB2439">
        <v>1</v>
      </c>
      <c r="AD2439" s="11" t="s">
        <v>8534</v>
      </c>
      <c r="AE2439">
        <v>1</v>
      </c>
      <c r="AF2439" t="str">
        <f t="shared" si="38"/>
        <v>Ocasionales</v>
      </c>
    </row>
    <row r="2440" spans="2:32" x14ac:dyDescent="0.3">
      <c r="B2440">
        <v>33157</v>
      </c>
      <c r="J2440" s="11" t="s">
        <v>3820</v>
      </c>
      <c r="K2440">
        <v>1</v>
      </c>
      <c r="AA2440" s="11" t="s">
        <v>8084</v>
      </c>
      <c r="AB2440">
        <v>1</v>
      </c>
      <c r="AD2440" s="11" t="s">
        <v>7971</v>
      </c>
      <c r="AE2440">
        <v>1</v>
      </c>
      <c r="AF2440" t="str">
        <f t="shared" si="38"/>
        <v>Ocasionales</v>
      </c>
    </row>
    <row r="2441" spans="2:32" x14ac:dyDescent="0.3">
      <c r="B2441">
        <v>24154</v>
      </c>
      <c r="J2441" s="11" t="s">
        <v>3821</v>
      </c>
      <c r="K2441">
        <v>1</v>
      </c>
      <c r="AA2441" s="11" t="s">
        <v>8397</v>
      </c>
      <c r="AB2441">
        <v>1</v>
      </c>
      <c r="AD2441" s="11" t="s">
        <v>8536</v>
      </c>
      <c r="AE2441">
        <v>1</v>
      </c>
      <c r="AF2441" t="str">
        <f t="shared" si="38"/>
        <v>Ocasionales</v>
      </c>
    </row>
    <row r="2442" spans="2:32" x14ac:dyDescent="0.3">
      <c r="B2442">
        <v>18326</v>
      </c>
      <c r="J2442" s="11" t="s">
        <v>3822</v>
      </c>
      <c r="K2442">
        <v>1</v>
      </c>
      <c r="AA2442" s="11" t="s">
        <v>8085</v>
      </c>
      <c r="AB2442">
        <v>1</v>
      </c>
      <c r="AD2442" s="11" t="s">
        <v>7972</v>
      </c>
      <c r="AE2442">
        <v>1</v>
      </c>
      <c r="AF2442" t="str">
        <f t="shared" si="38"/>
        <v>Ocasionales</v>
      </c>
    </row>
    <row r="2443" spans="2:32" x14ac:dyDescent="0.3">
      <c r="B2443">
        <v>15977</v>
      </c>
      <c r="J2443" s="11" t="s">
        <v>3823</v>
      </c>
      <c r="K2443">
        <v>1</v>
      </c>
      <c r="AA2443" s="11" t="s">
        <v>8399</v>
      </c>
      <c r="AB2443">
        <v>1</v>
      </c>
      <c r="AD2443" s="11" t="s">
        <v>8538</v>
      </c>
      <c r="AE2443">
        <v>1</v>
      </c>
      <c r="AF2443" t="str">
        <f t="shared" si="38"/>
        <v>Ocasionales</v>
      </c>
    </row>
    <row r="2444" spans="2:32" x14ac:dyDescent="0.3">
      <c r="B2444">
        <v>24975</v>
      </c>
      <c r="J2444" s="11" t="s">
        <v>3824</v>
      </c>
      <c r="K2444">
        <v>1</v>
      </c>
      <c r="AA2444" s="11" t="s">
        <v>8086</v>
      </c>
      <c r="AB2444">
        <v>1</v>
      </c>
      <c r="AD2444" s="11" t="s">
        <v>7973</v>
      </c>
      <c r="AE2444">
        <v>1</v>
      </c>
      <c r="AF2444" t="str">
        <f t="shared" si="38"/>
        <v>Ocasionales</v>
      </c>
    </row>
    <row r="2445" spans="2:32" x14ac:dyDescent="0.3">
      <c r="B2445">
        <v>33978</v>
      </c>
      <c r="J2445" s="11" t="s">
        <v>3825</v>
      </c>
      <c r="K2445">
        <v>1</v>
      </c>
      <c r="AA2445" s="11" t="s">
        <v>8401</v>
      </c>
      <c r="AB2445">
        <v>1</v>
      </c>
      <c r="AD2445" s="11" t="s">
        <v>8540</v>
      </c>
      <c r="AE2445">
        <v>1</v>
      </c>
      <c r="AF2445" t="str">
        <f t="shared" si="38"/>
        <v>Ocasionales</v>
      </c>
    </row>
    <row r="2446" spans="2:32" x14ac:dyDescent="0.3">
      <c r="B2446">
        <v>37833</v>
      </c>
      <c r="J2446" s="11" t="s">
        <v>3826</v>
      </c>
      <c r="K2446">
        <v>1</v>
      </c>
      <c r="AA2446" s="11" t="s">
        <v>8087</v>
      </c>
      <c r="AB2446">
        <v>1</v>
      </c>
      <c r="AD2446" s="11" t="s">
        <v>7974</v>
      </c>
      <c r="AE2446">
        <v>1</v>
      </c>
      <c r="AF2446" t="str">
        <f t="shared" si="38"/>
        <v>Ocasionales</v>
      </c>
    </row>
    <row r="2447" spans="2:32" x14ac:dyDescent="0.3">
      <c r="B2447">
        <v>16617</v>
      </c>
      <c r="J2447" s="11" t="s">
        <v>3827</v>
      </c>
      <c r="K2447">
        <v>1</v>
      </c>
      <c r="AA2447" s="11" t="s">
        <v>8403</v>
      </c>
      <c r="AB2447">
        <v>1</v>
      </c>
      <c r="AD2447" s="11" t="s">
        <v>7376</v>
      </c>
      <c r="AE2447">
        <v>1</v>
      </c>
      <c r="AF2447" t="str">
        <f t="shared" si="38"/>
        <v>Ocasionales</v>
      </c>
    </row>
    <row r="2448" spans="2:32" x14ac:dyDescent="0.3">
      <c r="B2448">
        <v>21614</v>
      </c>
      <c r="J2448" s="11" t="s">
        <v>3828</v>
      </c>
      <c r="K2448">
        <v>1</v>
      </c>
      <c r="AA2448" s="11" t="s">
        <v>8088</v>
      </c>
      <c r="AB2448">
        <v>1</v>
      </c>
      <c r="AD2448" s="11" t="s">
        <v>7975</v>
      </c>
      <c r="AE2448">
        <v>1</v>
      </c>
      <c r="AF2448" t="str">
        <f t="shared" si="38"/>
        <v>Ocasionales</v>
      </c>
    </row>
    <row r="2449" spans="2:32" x14ac:dyDescent="0.3">
      <c r="B2449">
        <v>28392</v>
      </c>
      <c r="J2449" s="11" t="s">
        <v>3829</v>
      </c>
      <c r="K2449">
        <v>1</v>
      </c>
      <c r="AA2449" s="11" t="s">
        <v>8405</v>
      </c>
      <c r="AB2449">
        <v>1</v>
      </c>
      <c r="AD2449" s="11" t="s">
        <v>8544</v>
      </c>
      <c r="AE2449">
        <v>1</v>
      </c>
      <c r="AF2449" t="str">
        <f t="shared" si="38"/>
        <v>Ocasionales</v>
      </c>
    </row>
    <row r="2450" spans="2:32" x14ac:dyDescent="0.3">
      <c r="B2450">
        <v>12216</v>
      </c>
      <c r="J2450" s="11" t="s">
        <v>3830</v>
      </c>
      <c r="K2450">
        <v>1</v>
      </c>
      <c r="AA2450" s="11" t="s">
        <v>8089</v>
      </c>
      <c r="AB2450">
        <v>1</v>
      </c>
      <c r="AD2450" s="11" t="s">
        <v>7976</v>
      </c>
      <c r="AE2450">
        <v>1</v>
      </c>
      <c r="AF2450" t="str">
        <f t="shared" si="38"/>
        <v>Ocasionales</v>
      </c>
    </row>
    <row r="2451" spans="2:32" x14ac:dyDescent="0.3">
      <c r="B2451">
        <v>17192</v>
      </c>
      <c r="J2451" s="11" t="s">
        <v>3831</v>
      </c>
      <c r="K2451">
        <v>1</v>
      </c>
      <c r="AA2451" s="11" t="s">
        <v>8407</v>
      </c>
      <c r="AB2451">
        <v>1</v>
      </c>
      <c r="AD2451" s="11" t="s">
        <v>8546</v>
      </c>
      <c r="AE2451">
        <v>1</v>
      </c>
      <c r="AF2451" t="str">
        <f t="shared" si="38"/>
        <v>Ocasionales</v>
      </c>
    </row>
    <row r="2452" spans="2:32" x14ac:dyDescent="0.3">
      <c r="B2452">
        <v>75459</v>
      </c>
      <c r="J2452" s="11" t="s">
        <v>3832</v>
      </c>
      <c r="K2452">
        <v>1</v>
      </c>
      <c r="AA2452" s="11" t="s">
        <v>8090</v>
      </c>
      <c r="AB2452">
        <v>1</v>
      </c>
      <c r="AD2452" s="11" t="s">
        <v>7977</v>
      </c>
      <c r="AE2452">
        <v>1</v>
      </c>
      <c r="AF2452" t="str">
        <f t="shared" si="38"/>
        <v>Ocasionales</v>
      </c>
    </row>
    <row r="2453" spans="2:32" x14ac:dyDescent="0.3">
      <c r="B2453">
        <v>23648</v>
      </c>
      <c r="J2453" s="11" t="s">
        <v>3833</v>
      </c>
      <c r="K2453">
        <v>1</v>
      </c>
      <c r="AA2453" s="11" t="s">
        <v>8409</v>
      </c>
      <c r="AB2453">
        <v>1</v>
      </c>
      <c r="AD2453" s="11" t="s">
        <v>8548</v>
      </c>
      <c r="AE2453">
        <v>1</v>
      </c>
      <c r="AF2453" t="str">
        <f t="shared" si="38"/>
        <v>Ocasionales</v>
      </c>
    </row>
    <row r="2454" spans="2:32" x14ac:dyDescent="0.3">
      <c r="B2454">
        <v>25306</v>
      </c>
      <c r="J2454" s="11" t="s">
        <v>3834</v>
      </c>
      <c r="K2454">
        <v>1</v>
      </c>
      <c r="AA2454" s="11" t="s">
        <v>8091</v>
      </c>
      <c r="AB2454">
        <v>1</v>
      </c>
      <c r="AD2454" s="11" t="s">
        <v>7978</v>
      </c>
      <c r="AE2454">
        <v>1</v>
      </c>
      <c r="AF2454" t="str">
        <f t="shared" si="38"/>
        <v>Ocasionales</v>
      </c>
    </row>
    <row r="2455" spans="2:32" x14ac:dyDescent="0.3">
      <c r="B2455">
        <v>62365</v>
      </c>
      <c r="J2455" s="11" t="s">
        <v>3835</v>
      </c>
      <c r="K2455">
        <v>1</v>
      </c>
      <c r="AA2455" s="11" t="s">
        <v>8411</v>
      </c>
      <c r="AB2455">
        <v>1</v>
      </c>
      <c r="AD2455" s="11" t="s">
        <v>8550</v>
      </c>
      <c r="AE2455">
        <v>1</v>
      </c>
      <c r="AF2455" t="str">
        <f t="shared" si="38"/>
        <v>Ocasionales</v>
      </c>
    </row>
    <row r="2456" spans="2:32" x14ac:dyDescent="0.3">
      <c r="B2456">
        <v>36659</v>
      </c>
      <c r="J2456" s="11" t="s">
        <v>3836</v>
      </c>
      <c r="K2456">
        <v>1</v>
      </c>
      <c r="AA2456" s="11" t="s">
        <v>8092</v>
      </c>
      <c r="AB2456">
        <v>1</v>
      </c>
      <c r="AD2456" s="11" t="s">
        <v>7979</v>
      </c>
      <c r="AE2456">
        <v>1</v>
      </c>
      <c r="AF2456" t="str">
        <f t="shared" si="38"/>
        <v>Ocasionales</v>
      </c>
    </row>
    <row r="2457" spans="2:32" x14ac:dyDescent="0.3">
      <c r="B2457">
        <v>76439</v>
      </c>
      <c r="J2457" s="11" t="s">
        <v>3837</v>
      </c>
      <c r="K2457">
        <v>1</v>
      </c>
      <c r="AA2457" s="11" t="s">
        <v>8413</v>
      </c>
      <c r="AB2457">
        <v>1</v>
      </c>
      <c r="AD2457" s="11" t="s">
        <v>8552</v>
      </c>
      <c r="AE2457">
        <v>1</v>
      </c>
      <c r="AF2457" t="str">
        <f t="shared" si="38"/>
        <v>Ocasionales</v>
      </c>
    </row>
    <row r="2458" spans="2:32" x14ac:dyDescent="0.3">
      <c r="B2458">
        <v>23669</v>
      </c>
      <c r="J2458" s="11" t="s">
        <v>3838</v>
      </c>
      <c r="K2458">
        <v>1</v>
      </c>
      <c r="AA2458" s="11" t="s">
        <v>8093</v>
      </c>
      <c r="AB2458">
        <v>1</v>
      </c>
      <c r="AD2458" s="11" t="s">
        <v>7980</v>
      </c>
      <c r="AE2458">
        <v>1</v>
      </c>
      <c r="AF2458" t="str">
        <f t="shared" si="38"/>
        <v>Ocasionales</v>
      </c>
    </row>
    <row r="2459" spans="2:32" x14ac:dyDescent="0.3">
      <c r="B2459">
        <v>23398</v>
      </c>
      <c r="J2459" s="11" t="s">
        <v>3839</v>
      </c>
      <c r="K2459">
        <v>1</v>
      </c>
      <c r="AA2459" s="11" t="s">
        <v>8094</v>
      </c>
      <c r="AB2459">
        <v>1</v>
      </c>
      <c r="AD2459" s="11" t="s">
        <v>8554</v>
      </c>
      <c r="AE2459">
        <v>1</v>
      </c>
      <c r="AF2459" t="str">
        <f t="shared" si="38"/>
        <v>Ocasionales</v>
      </c>
    </row>
    <row r="2460" spans="2:32" x14ac:dyDescent="0.3">
      <c r="B2460">
        <v>79579</v>
      </c>
      <c r="J2460" s="11" t="s">
        <v>3840</v>
      </c>
      <c r="K2460">
        <v>1</v>
      </c>
      <c r="AA2460" s="11" t="s">
        <v>7538</v>
      </c>
      <c r="AB2460">
        <v>1</v>
      </c>
      <c r="AD2460" s="11" t="s">
        <v>7981</v>
      </c>
      <c r="AE2460">
        <v>1</v>
      </c>
      <c r="AF2460" t="str">
        <f t="shared" si="38"/>
        <v>Ocasionales</v>
      </c>
    </row>
    <row r="2461" spans="2:32" x14ac:dyDescent="0.3">
      <c r="B2461">
        <v>24450</v>
      </c>
      <c r="J2461" s="11" t="s">
        <v>3841</v>
      </c>
      <c r="K2461">
        <v>1</v>
      </c>
      <c r="AA2461" s="11" t="s">
        <v>7666</v>
      </c>
      <c r="AB2461">
        <v>1</v>
      </c>
      <c r="AD2461" s="11" t="s">
        <v>8556</v>
      </c>
      <c r="AE2461">
        <v>1</v>
      </c>
      <c r="AF2461" t="str">
        <f t="shared" si="38"/>
        <v>Ocasionales</v>
      </c>
    </row>
    <row r="2462" spans="2:32" x14ac:dyDescent="0.3">
      <c r="B2462">
        <v>20492</v>
      </c>
      <c r="J2462" s="11" t="s">
        <v>3842</v>
      </c>
      <c r="K2462">
        <v>1</v>
      </c>
      <c r="AA2462" s="11" t="s">
        <v>7602</v>
      </c>
      <c r="AB2462">
        <v>1</v>
      </c>
      <c r="AD2462" s="11" t="s">
        <v>7982</v>
      </c>
      <c r="AE2462">
        <v>1</v>
      </c>
      <c r="AF2462" t="str">
        <f t="shared" si="38"/>
        <v>Ocasionales</v>
      </c>
    </row>
    <row r="2463" spans="2:32" x14ac:dyDescent="0.3">
      <c r="B2463">
        <v>10784</v>
      </c>
      <c r="J2463" s="11" t="s">
        <v>3843</v>
      </c>
      <c r="K2463">
        <v>1</v>
      </c>
      <c r="AA2463" s="11" t="s">
        <v>7284</v>
      </c>
      <c r="AB2463">
        <v>1</v>
      </c>
      <c r="AD2463" s="11" t="s">
        <v>8558</v>
      </c>
      <c r="AE2463">
        <v>1</v>
      </c>
      <c r="AF2463" t="str">
        <f t="shared" si="38"/>
        <v>Ocasionales</v>
      </c>
    </row>
    <row r="2464" spans="2:32" x14ac:dyDescent="0.3">
      <c r="B2464">
        <v>24131</v>
      </c>
      <c r="J2464" s="11" t="s">
        <v>3844</v>
      </c>
      <c r="K2464">
        <v>1</v>
      </c>
      <c r="AA2464" s="11" t="s">
        <v>7730</v>
      </c>
      <c r="AB2464">
        <v>1</v>
      </c>
      <c r="AD2464" s="11" t="s">
        <v>7983</v>
      </c>
      <c r="AE2464">
        <v>1</v>
      </c>
      <c r="AF2464" t="str">
        <f t="shared" si="38"/>
        <v>Ocasionales</v>
      </c>
    </row>
    <row r="2465" spans="2:32" x14ac:dyDescent="0.3">
      <c r="B2465">
        <v>15665</v>
      </c>
      <c r="J2465" s="11" t="s">
        <v>3845</v>
      </c>
      <c r="K2465">
        <v>1</v>
      </c>
      <c r="AA2465" s="11" t="s">
        <v>7285</v>
      </c>
      <c r="AB2465">
        <v>1</v>
      </c>
      <c r="AD2465" s="11" t="s">
        <v>8560</v>
      </c>
      <c r="AE2465">
        <v>1</v>
      </c>
      <c r="AF2465" t="str">
        <f t="shared" si="38"/>
        <v>Ocasionales</v>
      </c>
    </row>
    <row r="2466" spans="2:32" x14ac:dyDescent="0.3">
      <c r="B2466">
        <v>32378</v>
      </c>
      <c r="J2466" s="11" t="s">
        <v>3846</v>
      </c>
      <c r="K2466">
        <v>1</v>
      </c>
      <c r="AA2466" s="11" t="s">
        <v>7570</v>
      </c>
      <c r="AB2466">
        <v>1</v>
      </c>
      <c r="AD2466" s="11" t="s">
        <v>7984</v>
      </c>
      <c r="AE2466">
        <v>1</v>
      </c>
      <c r="AF2466" t="str">
        <f t="shared" si="38"/>
        <v>Ocasionales</v>
      </c>
    </row>
    <row r="2467" spans="2:32" x14ac:dyDescent="0.3">
      <c r="B2467">
        <v>24353</v>
      </c>
      <c r="J2467" s="11" t="s">
        <v>3847</v>
      </c>
      <c r="K2467">
        <v>1</v>
      </c>
      <c r="AA2467" s="11" t="s">
        <v>7286</v>
      </c>
      <c r="AB2467">
        <v>1</v>
      </c>
      <c r="AD2467" s="11" t="s">
        <v>8562</v>
      </c>
      <c r="AE2467">
        <v>1</v>
      </c>
      <c r="AF2467" t="str">
        <f t="shared" si="38"/>
        <v>Ocasionales</v>
      </c>
    </row>
    <row r="2468" spans="2:32" x14ac:dyDescent="0.3">
      <c r="B2468">
        <v>31489</v>
      </c>
      <c r="J2468" s="11" t="s">
        <v>3848</v>
      </c>
      <c r="K2468">
        <v>1</v>
      </c>
      <c r="AA2468" s="11" t="s">
        <v>7264</v>
      </c>
      <c r="AB2468">
        <v>1</v>
      </c>
      <c r="AD2468" s="11" t="s">
        <v>7985</v>
      </c>
      <c r="AE2468">
        <v>1</v>
      </c>
      <c r="AF2468" t="str">
        <f t="shared" si="38"/>
        <v>Ocasionales</v>
      </c>
    </row>
    <row r="2469" spans="2:32" x14ac:dyDescent="0.3">
      <c r="B2469">
        <v>39012</v>
      </c>
      <c r="J2469" s="11" t="s">
        <v>3849</v>
      </c>
      <c r="K2469">
        <v>1</v>
      </c>
      <c r="AA2469" s="11" t="s">
        <v>7287</v>
      </c>
      <c r="AB2469">
        <v>1</v>
      </c>
      <c r="AD2469" s="11" t="s">
        <v>8564</v>
      </c>
      <c r="AE2469">
        <v>1</v>
      </c>
      <c r="AF2469" t="str">
        <f t="shared" si="38"/>
        <v>Ocasionales</v>
      </c>
    </row>
    <row r="2470" spans="2:32" x14ac:dyDescent="0.3">
      <c r="B2470">
        <v>58516</v>
      </c>
      <c r="J2470" s="11" t="s">
        <v>3850</v>
      </c>
      <c r="K2470">
        <v>1</v>
      </c>
      <c r="AA2470" s="11" t="s">
        <v>7274</v>
      </c>
      <c r="AB2470">
        <v>1</v>
      </c>
      <c r="AD2470" s="11" t="s">
        <v>7986</v>
      </c>
      <c r="AE2470">
        <v>1</v>
      </c>
      <c r="AF2470" t="str">
        <f t="shared" si="38"/>
        <v>Ocasionales</v>
      </c>
    </row>
    <row r="2471" spans="2:32" x14ac:dyDescent="0.3">
      <c r="B2471">
        <v>30510</v>
      </c>
      <c r="J2471" s="11" t="s">
        <v>3851</v>
      </c>
      <c r="K2471">
        <v>1</v>
      </c>
      <c r="AA2471" s="11" t="s">
        <v>7288</v>
      </c>
      <c r="AB2471">
        <v>1</v>
      </c>
      <c r="AD2471" s="11" t="s">
        <v>8566</v>
      </c>
      <c r="AE2471">
        <v>1</v>
      </c>
      <c r="AF2471" t="str">
        <f t="shared" si="38"/>
        <v>Ocasionales</v>
      </c>
    </row>
    <row r="2472" spans="2:32" x14ac:dyDescent="0.3">
      <c r="B2472">
        <v>36222</v>
      </c>
      <c r="J2472" s="11" t="s">
        <v>3852</v>
      </c>
      <c r="K2472">
        <v>1</v>
      </c>
      <c r="AA2472" s="11" t="s">
        <v>7762</v>
      </c>
      <c r="AB2472">
        <v>1</v>
      </c>
      <c r="AD2472" s="11" t="s">
        <v>7987</v>
      </c>
      <c r="AE2472">
        <v>1</v>
      </c>
      <c r="AF2472" t="str">
        <f t="shared" si="38"/>
        <v>Ocasionales</v>
      </c>
    </row>
    <row r="2473" spans="2:32" x14ac:dyDescent="0.3">
      <c r="B2473">
        <v>31495</v>
      </c>
      <c r="J2473" s="11" t="s">
        <v>3853</v>
      </c>
      <c r="K2473">
        <v>1</v>
      </c>
      <c r="AA2473" s="11" t="s">
        <v>7289</v>
      </c>
      <c r="AB2473">
        <v>1</v>
      </c>
      <c r="AD2473" s="11" t="s">
        <v>8568</v>
      </c>
      <c r="AE2473">
        <v>1</v>
      </c>
      <c r="AF2473" t="str">
        <f t="shared" si="38"/>
        <v>Ocasionales</v>
      </c>
    </row>
    <row r="2474" spans="2:32" x14ac:dyDescent="0.3">
      <c r="B2474">
        <v>12849</v>
      </c>
      <c r="J2474" s="11" t="s">
        <v>3854</v>
      </c>
      <c r="K2474">
        <v>1</v>
      </c>
      <c r="AA2474" s="11" t="s">
        <v>7554</v>
      </c>
      <c r="AB2474">
        <v>1</v>
      </c>
      <c r="AD2474" s="11" t="s">
        <v>7988</v>
      </c>
      <c r="AE2474">
        <v>1</v>
      </c>
      <c r="AF2474" t="str">
        <f t="shared" si="38"/>
        <v>Ocasionales</v>
      </c>
    </row>
    <row r="2475" spans="2:32" x14ac:dyDescent="0.3">
      <c r="B2475">
        <v>39910</v>
      </c>
      <c r="J2475" s="11" t="s">
        <v>3855</v>
      </c>
      <c r="K2475">
        <v>1</v>
      </c>
      <c r="AA2475" s="11" t="s">
        <v>7290</v>
      </c>
      <c r="AB2475">
        <v>1</v>
      </c>
      <c r="AD2475" s="11" t="s">
        <v>8570</v>
      </c>
      <c r="AE2475">
        <v>1</v>
      </c>
      <c r="AF2475" t="str">
        <f t="shared" si="38"/>
        <v>Ocasionales</v>
      </c>
    </row>
    <row r="2476" spans="2:32" x14ac:dyDescent="0.3">
      <c r="B2476">
        <v>30562</v>
      </c>
      <c r="J2476" s="11" t="s">
        <v>3856</v>
      </c>
      <c r="K2476">
        <v>1</v>
      </c>
      <c r="AA2476" s="11" t="s">
        <v>7586</v>
      </c>
      <c r="AB2476">
        <v>1</v>
      </c>
      <c r="AD2476" s="11" t="s">
        <v>7989</v>
      </c>
      <c r="AE2476">
        <v>1</v>
      </c>
      <c r="AF2476" t="str">
        <f t="shared" si="38"/>
        <v>Ocasionales</v>
      </c>
    </row>
    <row r="2477" spans="2:32" x14ac:dyDescent="0.3">
      <c r="B2477">
        <v>52356</v>
      </c>
      <c r="J2477" s="11" t="s">
        <v>3857</v>
      </c>
      <c r="K2477">
        <v>1</v>
      </c>
      <c r="AA2477" s="11" t="s">
        <v>7151</v>
      </c>
      <c r="AB2477">
        <v>1</v>
      </c>
      <c r="AD2477" s="11" t="s">
        <v>8572</v>
      </c>
      <c r="AE2477">
        <v>1</v>
      </c>
      <c r="AF2477" t="str">
        <f t="shared" si="38"/>
        <v>Ocasionales</v>
      </c>
    </row>
    <row r="2478" spans="2:32" x14ac:dyDescent="0.3">
      <c r="B2478">
        <v>36387</v>
      </c>
      <c r="J2478" s="11" t="s">
        <v>3858</v>
      </c>
      <c r="K2478">
        <v>1</v>
      </c>
      <c r="AA2478" s="11" t="s">
        <v>7618</v>
      </c>
      <c r="AB2478">
        <v>1</v>
      </c>
      <c r="AD2478" s="11" t="s">
        <v>7990</v>
      </c>
      <c r="AE2478">
        <v>1</v>
      </c>
      <c r="AF2478" t="str">
        <f t="shared" si="38"/>
        <v>Ocasionales</v>
      </c>
    </row>
    <row r="2479" spans="2:32" x14ac:dyDescent="0.3">
      <c r="B2479">
        <v>14160</v>
      </c>
      <c r="J2479" s="11" t="s">
        <v>3859</v>
      </c>
      <c r="K2479">
        <v>1</v>
      </c>
      <c r="AA2479" s="11" t="s">
        <v>7292</v>
      </c>
      <c r="AB2479">
        <v>1</v>
      </c>
      <c r="AD2479" s="11" t="s">
        <v>8574</v>
      </c>
      <c r="AE2479">
        <v>1</v>
      </c>
      <c r="AF2479" t="str">
        <f t="shared" si="38"/>
        <v>Ocasionales</v>
      </c>
    </row>
    <row r="2480" spans="2:32" x14ac:dyDescent="0.3">
      <c r="B2480">
        <v>27663</v>
      </c>
      <c r="J2480" s="11" t="s">
        <v>3860</v>
      </c>
      <c r="K2480">
        <v>1</v>
      </c>
      <c r="AA2480" s="11" t="s">
        <v>7650</v>
      </c>
      <c r="AB2480">
        <v>1</v>
      </c>
      <c r="AD2480" s="11" t="s">
        <v>7991</v>
      </c>
      <c r="AE2480">
        <v>1</v>
      </c>
      <c r="AF2480" t="str">
        <f t="shared" si="38"/>
        <v>Ocasionales</v>
      </c>
    </row>
    <row r="2481" spans="2:32" x14ac:dyDescent="0.3">
      <c r="B2481">
        <v>20085</v>
      </c>
      <c r="J2481" s="11" t="s">
        <v>3861</v>
      </c>
      <c r="K2481">
        <v>1</v>
      </c>
      <c r="AA2481" s="11" t="s">
        <v>7293</v>
      </c>
      <c r="AB2481">
        <v>1</v>
      </c>
      <c r="AD2481" s="11" t="s">
        <v>7377</v>
      </c>
      <c r="AE2481">
        <v>1</v>
      </c>
      <c r="AF2481" t="str">
        <f t="shared" si="38"/>
        <v>Ocasionales</v>
      </c>
    </row>
    <row r="2482" spans="2:32" x14ac:dyDescent="0.3">
      <c r="B2482">
        <v>31444</v>
      </c>
      <c r="J2482" s="11" t="s">
        <v>3862</v>
      </c>
      <c r="K2482">
        <v>2</v>
      </c>
      <c r="AA2482" s="11" t="s">
        <v>7682</v>
      </c>
      <c r="AB2482">
        <v>1</v>
      </c>
      <c r="AD2482" s="11" t="s">
        <v>7992</v>
      </c>
      <c r="AE2482">
        <v>1</v>
      </c>
      <c r="AF2482" t="str">
        <f t="shared" si="38"/>
        <v>Ocasionales</v>
      </c>
    </row>
    <row r="2483" spans="2:32" x14ac:dyDescent="0.3">
      <c r="B2483">
        <v>18417</v>
      </c>
      <c r="J2483" s="11" t="s">
        <v>3863</v>
      </c>
      <c r="K2483">
        <v>1</v>
      </c>
      <c r="AA2483" s="11" t="s">
        <v>7183</v>
      </c>
      <c r="AB2483">
        <v>1</v>
      </c>
      <c r="AD2483" s="11" t="s">
        <v>8578</v>
      </c>
      <c r="AE2483">
        <v>1</v>
      </c>
      <c r="AF2483" t="str">
        <f t="shared" si="38"/>
        <v>Ocasionales</v>
      </c>
    </row>
    <row r="2484" spans="2:32" x14ac:dyDescent="0.3">
      <c r="B2484">
        <v>33861</v>
      </c>
      <c r="J2484" s="11" t="s">
        <v>3864</v>
      </c>
      <c r="K2484">
        <v>1</v>
      </c>
      <c r="AA2484" s="11" t="s">
        <v>7714</v>
      </c>
      <c r="AB2484">
        <v>1</v>
      </c>
      <c r="AD2484" s="11" t="s">
        <v>7316</v>
      </c>
      <c r="AE2484">
        <v>1</v>
      </c>
      <c r="AF2484" t="str">
        <f t="shared" si="38"/>
        <v>Ocasionales</v>
      </c>
    </row>
    <row r="2485" spans="2:32" x14ac:dyDescent="0.3">
      <c r="B2485">
        <v>35489</v>
      </c>
      <c r="J2485" s="11" t="s">
        <v>3865</v>
      </c>
      <c r="K2485">
        <v>1</v>
      </c>
      <c r="AA2485" s="11" t="s">
        <v>7295</v>
      </c>
      <c r="AB2485">
        <v>1</v>
      </c>
      <c r="AD2485" s="11" t="s">
        <v>8580</v>
      </c>
      <c r="AE2485">
        <v>1</v>
      </c>
      <c r="AF2485" t="str">
        <f t="shared" si="38"/>
        <v>Ocasionales</v>
      </c>
    </row>
    <row r="2486" spans="2:32" x14ac:dyDescent="0.3">
      <c r="B2486">
        <v>35592</v>
      </c>
      <c r="J2486" s="11" t="s">
        <v>3866</v>
      </c>
      <c r="K2486">
        <v>1</v>
      </c>
      <c r="AA2486" s="11" t="s">
        <v>7746</v>
      </c>
      <c r="AB2486">
        <v>1</v>
      </c>
      <c r="AD2486" s="11" t="s">
        <v>7994</v>
      </c>
      <c r="AE2486">
        <v>1</v>
      </c>
      <c r="AF2486" t="str">
        <f t="shared" si="38"/>
        <v>Ocasionales</v>
      </c>
    </row>
    <row r="2487" spans="2:32" x14ac:dyDescent="0.3">
      <c r="B2487">
        <v>51535</v>
      </c>
      <c r="J2487" s="11" t="s">
        <v>3867</v>
      </c>
      <c r="K2487">
        <v>1</v>
      </c>
      <c r="AA2487" s="11" t="s">
        <v>7296</v>
      </c>
      <c r="AB2487">
        <v>1</v>
      </c>
      <c r="AD2487" s="11" t="s">
        <v>8582</v>
      </c>
      <c r="AE2487">
        <v>1</v>
      </c>
      <c r="AF2487" t="str">
        <f t="shared" si="38"/>
        <v>Ocasionales</v>
      </c>
    </row>
    <row r="2488" spans="2:32" x14ac:dyDescent="0.3">
      <c r="B2488">
        <v>31490</v>
      </c>
      <c r="J2488" s="11" t="s">
        <v>3868</v>
      </c>
      <c r="K2488">
        <v>1</v>
      </c>
      <c r="AA2488" s="11" t="s">
        <v>7530</v>
      </c>
      <c r="AB2488">
        <v>1</v>
      </c>
      <c r="AD2488" s="11" t="s">
        <v>7995</v>
      </c>
      <c r="AE2488">
        <v>1</v>
      </c>
      <c r="AF2488" t="str">
        <f t="shared" si="38"/>
        <v>Ocasionales</v>
      </c>
    </row>
    <row r="2489" spans="2:32" x14ac:dyDescent="0.3">
      <c r="B2489">
        <v>29165</v>
      </c>
      <c r="J2489" s="11" t="s">
        <v>3869</v>
      </c>
      <c r="K2489">
        <v>1</v>
      </c>
      <c r="AA2489" s="11" t="s">
        <v>7297</v>
      </c>
      <c r="AB2489">
        <v>1</v>
      </c>
      <c r="AD2489" s="11" t="s">
        <v>8584</v>
      </c>
      <c r="AE2489">
        <v>1</v>
      </c>
      <c r="AF2489" t="str">
        <f t="shared" si="38"/>
        <v>Ocasionales</v>
      </c>
    </row>
    <row r="2490" spans="2:32" x14ac:dyDescent="0.3">
      <c r="B2490">
        <v>38367</v>
      </c>
      <c r="J2490" s="11" t="s">
        <v>3870</v>
      </c>
      <c r="K2490">
        <v>1</v>
      </c>
      <c r="AA2490" s="11" t="s">
        <v>7249</v>
      </c>
      <c r="AB2490">
        <v>1</v>
      </c>
      <c r="AD2490" s="11" t="s">
        <v>7996</v>
      </c>
      <c r="AE2490">
        <v>1</v>
      </c>
      <c r="AF2490" t="str">
        <f t="shared" si="38"/>
        <v>Ocasionales</v>
      </c>
    </row>
    <row r="2491" spans="2:32" x14ac:dyDescent="0.3">
      <c r="B2491">
        <v>81448</v>
      </c>
      <c r="J2491" s="11" t="s">
        <v>3871</v>
      </c>
      <c r="K2491">
        <v>1</v>
      </c>
      <c r="AA2491" s="11" t="s">
        <v>7298</v>
      </c>
      <c r="AB2491">
        <v>1</v>
      </c>
      <c r="AD2491" s="11" t="s">
        <v>8586</v>
      </c>
      <c r="AE2491">
        <v>1</v>
      </c>
      <c r="AF2491" t="str">
        <f t="shared" si="38"/>
        <v>Ocasionales</v>
      </c>
    </row>
    <row r="2492" spans="2:32" x14ac:dyDescent="0.3">
      <c r="B2492">
        <v>34325</v>
      </c>
      <c r="J2492" s="11" t="s">
        <v>3872</v>
      </c>
      <c r="K2492">
        <v>1</v>
      </c>
      <c r="AA2492" s="11" t="s">
        <v>7562</v>
      </c>
      <c r="AB2492">
        <v>1</v>
      </c>
      <c r="AD2492" s="11" t="s">
        <v>7997</v>
      </c>
      <c r="AE2492">
        <v>1</v>
      </c>
      <c r="AF2492" t="str">
        <f t="shared" si="38"/>
        <v>Ocasionales</v>
      </c>
    </row>
    <row r="2493" spans="2:32" x14ac:dyDescent="0.3">
      <c r="B2493">
        <v>21629</v>
      </c>
      <c r="J2493" s="11" t="s">
        <v>3873</v>
      </c>
      <c r="K2493">
        <v>1</v>
      </c>
      <c r="AA2493" s="11" t="s">
        <v>7299</v>
      </c>
      <c r="AB2493">
        <v>1</v>
      </c>
      <c r="AD2493" s="11" t="s">
        <v>8588</v>
      </c>
      <c r="AE2493">
        <v>1</v>
      </c>
      <c r="AF2493" t="str">
        <f t="shared" si="38"/>
        <v>Ocasionales</v>
      </c>
    </row>
    <row r="2494" spans="2:32" x14ac:dyDescent="0.3">
      <c r="B2494">
        <v>35338</v>
      </c>
      <c r="J2494" s="11" t="s">
        <v>3874</v>
      </c>
      <c r="K2494">
        <v>1</v>
      </c>
      <c r="AA2494" s="11" t="s">
        <v>7173</v>
      </c>
      <c r="AB2494">
        <v>1</v>
      </c>
      <c r="AD2494" s="11" t="s">
        <v>7998</v>
      </c>
      <c r="AE2494">
        <v>1</v>
      </c>
      <c r="AF2494" t="str">
        <f t="shared" si="38"/>
        <v>Ocasionales</v>
      </c>
    </row>
    <row r="2495" spans="2:32" x14ac:dyDescent="0.3">
      <c r="B2495">
        <v>60961</v>
      </c>
      <c r="J2495" s="11" t="s">
        <v>3875</v>
      </c>
      <c r="K2495">
        <v>1</v>
      </c>
      <c r="AA2495" s="11" t="s">
        <v>7300</v>
      </c>
      <c r="AB2495">
        <v>1</v>
      </c>
      <c r="AD2495" s="11" t="s">
        <v>8590</v>
      </c>
      <c r="AE2495">
        <v>1</v>
      </c>
      <c r="AF2495" t="str">
        <f t="shared" si="38"/>
        <v>Ocasionales</v>
      </c>
    </row>
    <row r="2496" spans="2:32" x14ac:dyDescent="0.3">
      <c r="B2496">
        <v>16584</v>
      </c>
      <c r="J2496" s="11" t="s">
        <v>3876</v>
      </c>
      <c r="K2496">
        <v>1</v>
      </c>
      <c r="AA2496" s="11" t="s">
        <v>7259</v>
      </c>
      <c r="AB2496">
        <v>1</v>
      </c>
      <c r="AD2496" s="11" t="s">
        <v>7999</v>
      </c>
      <c r="AE2496">
        <v>1</v>
      </c>
      <c r="AF2496" t="str">
        <f t="shared" si="38"/>
        <v>Ocasionales</v>
      </c>
    </row>
    <row r="2497" spans="2:32" x14ac:dyDescent="0.3">
      <c r="B2497">
        <v>90139</v>
      </c>
      <c r="J2497" s="11" t="s">
        <v>3877</v>
      </c>
      <c r="K2497">
        <v>1</v>
      </c>
      <c r="AA2497" s="11" t="s">
        <v>7301</v>
      </c>
      <c r="AB2497">
        <v>1</v>
      </c>
      <c r="AD2497" s="11" t="s">
        <v>8592</v>
      </c>
      <c r="AE2497">
        <v>1</v>
      </c>
      <c r="AF2497" t="str">
        <f t="shared" si="38"/>
        <v>Ocasionales</v>
      </c>
    </row>
    <row r="2498" spans="2:32" x14ac:dyDescent="0.3">
      <c r="B2498">
        <v>35162</v>
      </c>
      <c r="J2498" s="11" t="s">
        <v>3878</v>
      </c>
      <c r="K2498">
        <v>1</v>
      </c>
      <c r="AA2498" s="11" t="s">
        <v>7610</v>
      </c>
      <c r="AB2498">
        <v>1</v>
      </c>
      <c r="AD2498" s="11" t="s">
        <v>8000</v>
      </c>
      <c r="AE2498">
        <v>1</v>
      </c>
      <c r="AF2498" t="str">
        <f t="shared" si="38"/>
        <v>Ocasionales</v>
      </c>
    </row>
    <row r="2499" spans="2:32" x14ac:dyDescent="0.3">
      <c r="B2499">
        <v>24792</v>
      </c>
      <c r="J2499" s="11" t="s">
        <v>3879</v>
      </c>
      <c r="K2499">
        <v>1</v>
      </c>
      <c r="AA2499" s="11" t="s">
        <v>7302</v>
      </c>
      <c r="AB2499">
        <v>1</v>
      </c>
      <c r="AD2499" s="11" t="s">
        <v>8594</v>
      </c>
      <c r="AE2499">
        <v>1</v>
      </c>
      <c r="AF2499" t="str">
        <f t="shared" si="38"/>
        <v>Ocasionales</v>
      </c>
    </row>
    <row r="2500" spans="2:32" x14ac:dyDescent="0.3">
      <c r="B2500">
        <v>38483</v>
      </c>
      <c r="J2500" s="11" t="s">
        <v>3880</v>
      </c>
      <c r="K2500">
        <v>1</v>
      </c>
      <c r="AA2500" s="11" t="s">
        <v>7626</v>
      </c>
      <c r="AB2500">
        <v>1</v>
      </c>
      <c r="AD2500" s="11" t="s">
        <v>8001</v>
      </c>
      <c r="AE2500">
        <v>1</v>
      </c>
      <c r="AF2500" t="str">
        <f t="shared" si="38"/>
        <v>Ocasionales</v>
      </c>
    </row>
    <row r="2501" spans="2:32" x14ac:dyDescent="0.3">
      <c r="B2501">
        <v>21209</v>
      </c>
      <c r="J2501" s="11" t="s">
        <v>3881</v>
      </c>
      <c r="K2501">
        <v>1</v>
      </c>
      <c r="AA2501" s="11" t="s">
        <v>7184</v>
      </c>
      <c r="AB2501">
        <v>1</v>
      </c>
      <c r="AD2501" s="11" t="s">
        <v>8596</v>
      </c>
      <c r="AE2501">
        <v>1</v>
      </c>
      <c r="AF2501" t="str">
        <f t="shared" si="38"/>
        <v>Ocasionales</v>
      </c>
    </row>
    <row r="2502" spans="2:32" x14ac:dyDescent="0.3">
      <c r="B2502">
        <v>35758</v>
      </c>
      <c r="J2502" s="11" t="s">
        <v>3882</v>
      </c>
      <c r="K2502">
        <v>1</v>
      </c>
      <c r="AA2502" s="11" t="s">
        <v>7642</v>
      </c>
      <c r="AB2502">
        <v>1</v>
      </c>
      <c r="AD2502" s="11" t="s">
        <v>8002</v>
      </c>
      <c r="AE2502">
        <v>1</v>
      </c>
      <c r="AF2502" t="str">
        <f t="shared" ref="AF2502:AF2565" si="39">IF(AE2502&lt;=2,"Ocasionales",IF(AE2502&lt;=5,"Moderados", IF(AE2502&lt;=8,"Frecuentes","Muy frecuentes")))</f>
        <v>Ocasionales</v>
      </c>
    </row>
    <row r="2503" spans="2:32" x14ac:dyDescent="0.3">
      <c r="B2503">
        <v>15143</v>
      </c>
      <c r="J2503" s="11" t="s">
        <v>3883</v>
      </c>
      <c r="K2503">
        <v>1</v>
      </c>
      <c r="AA2503" s="11" t="s">
        <v>7304</v>
      </c>
      <c r="AB2503">
        <v>1</v>
      </c>
      <c r="AD2503" s="11" t="s">
        <v>8598</v>
      </c>
      <c r="AE2503">
        <v>1</v>
      </c>
      <c r="AF2503" t="str">
        <f t="shared" si="39"/>
        <v>Ocasionales</v>
      </c>
    </row>
    <row r="2504" spans="2:32" x14ac:dyDescent="0.3">
      <c r="B2504">
        <v>55600</v>
      </c>
      <c r="J2504" s="11" t="s">
        <v>3884</v>
      </c>
      <c r="K2504">
        <v>1</v>
      </c>
      <c r="AA2504" s="11" t="s">
        <v>7268</v>
      </c>
      <c r="AB2504">
        <v>1</v>
      </c>
      <c r="AD2504" s="11" t="s">
        <v>8003</v>
      </c>
      <c r="AE2504">
        <v>1</v>
      </c>
      <c r="AF2504" t="str">
        <f t="shared" si="39"/>
        <v>Ocasionales</v>
      </c>
    </row>
    <row r="2505" spans="2:32" x14ac:dyDescent="0.3">
      <c r="B2505">
        <v>30021</v>
      </c>
      <c r="J2505" s="11" t="s">
        <v>3885</v>
      </c>
      <c r="K2505">
        <v>1</v>
      </c>
      <c r="AA2505" s="11" t="s">
        <v>7152</v>
      </c>
      <c r="AB2505">
        <v>1</v>
      </c>
      <c r="AD2505" s="11" t="s">
        <v>8600</v>
      </c>
      <c r="AE2505">
        <v>1</v>
      </c>
      <c r="AF2505" t="str">
        <f t="shared" si="39"/>
        <v>Ocasionales</v>
      </c>
    </row>
    <row r="2506" spans="2:32" x14ac:dyDescent="0.3">
      <c r="B2506">
        <v>24677</v>
      </c>
      <c r="J2506" s="11" t="s">
        <v>3886</v>
      </c>
      <c r="K2506">
        <v>1</v>
      </c>
      <c r="AA2506" s="11" t="s">
        <v>7674</v>
      </c>
      <c r="AB2506">
        <v>1</v>
      </c>
      <c r="AD2506" s="11" t="s">
        <v>8004</v>
      </c>
      <c r="AE2506">
        <v>1</v>
      </c>
      <c r="AF2506" t="str">
        <f t="shared" si="39"/>
        <v>Ocasionales</v>
      </c>
    </row>
    <row r="2507" spans="2:32" x14ac:dyDescent="0.3">
      <c r="B2507">
        <v>27786</v>
      </c>
      <c r="J2507" s="11" t="s">
        <v>3887</v>
      </c>
      <c r="K2507">
        <v>1</v>
      </c>
      <c r="AA2507" s="11" t="s">
        <v>7186</v>
      </c>
      <c r="AB2507">
        <v>1</v>
      </c>
      <c r="AD2507" s="11" t="s">
        <v>8602</v>
      </c>
      <c r="AE2507">
        <v>1</v>
      </c>
      <c r="AF2507" t="str">
        <f t="shared" si="39"/>
        <v>Ocasionales</v>
      </c>
    </row>
    <row r="2508" spans="2:32" x14ac:dyDescent="0.3">
      <c r="B2508">
        <v>39058</v>
      </c>
      <c r="J2508" s="11" t="s">
        <v>3888</v>
      </c>
      <c r="K2508">
        <v>1</v>
      </c>
      <c r="AA2508" s="11" t="s">
        <v>7690</v>
      </c>
      <c r="AB2508">
        <v>1</v>
      </c>
      <c r="AD2508" s="11" t="s">
        <v>8005</v>
      </c>
      <c r="AE2508">
        <v>1</v>
      </c>
      <c r="AF2508" t="str">
        <f t="shared" si="39"/>
        <v>Ocasionales</v>
      </c>
    </row>
    <row r="2509" spans="2:32" x14ac:dyDescent="0.3">
      <c r="B2509">
        <v>14124</v>
      </c>
      <c r="J2509" s="11" t="s">
        <v>3889</v>
      </c>
      <c r="K2509">
        <v>1</v>
      </c>
      <c r="AA2509" s="11" t="s">
        <v>7307</v>
      </c>
      <c r="AB2509">
        <v>1</v>
      </c>
      <c r="AD2509" s="11" t="s">
        <v>8604</v>
      </c>
      <c r="AE2509">
        <v>1</v>
      </c>
      <c r="AF2509" t="str">
        <f t="shared" si="39"/>
        <v>Ocasionales</v>
      </c>
    </row>
    <row r="2510" spans="2:32" x14ac:dyDescent="0.3">
      <c r="B2510">
        <v>23264</v>
      </c>
      <c r="J2510" s="11" t="s">
        <v>3890</v>
      </c>
      <c r="K2510">
        <v>1</v>
      </c>
      <c r="AA2510" s="11" t="s">
        <v>7706</v>
      </c>
      <c r="AB2510">
        <v>1</v>
      </c>
      <c r="AD2510" s="11" t="s">
        <v>8006</v>
      </c>
      <c r="AE2510">
        <v>1</v>
      </c>
      <c r="AF2510" t="str">
        <f t="shared" si="39"/>
        <v>Ocasionales</v>
      </c>
    </row>
    <row r="2511" spans="2:32" x14ac:dyDescent="0.3">
      <c r="B2511">
        <v>28372</v>
      </c>
      <c r="J2511" s="11" t="s">
        <v>3891</v>
      </c>
      <c r="K2511">
        <v>1</v>
      </c>
      <c r="AA2511" s="11" t="s">
        <v>7308</v>
      </c>
      <c r="AB2511">
        <v>1</v>
      </c>
      <c r="AD2511" s="11" t="s">
        <v>8606</v>
      </c>
      <c r="AE2511">
        <v>1</v>
      </c>
      <c r="AF2511" t="str">
        <f t="shared" si="39"/>
        <v>Ocasionales</v>
      </c>
    </row>
    <row r="2512" spans="2:32" x14ac:dyDescent="0.3">
      <c r="B2512">
        <v>25614</v>
      </c>
      <c r="J2512" s="11" t="s">
        <v>3892</v>
      </c>
      <c r="K2512">
        <v>1</v>
      </c>
      <c r="AA2512" s="11" t="s">
        <v>7722</v>
      </c>
      <c r="AB2512">
        <v>1</v>
      </c>
      <c r="AD2512" s="11" t="s">
        <v>8007</v>
      </c>
      <c r="AE2512">
        <v>1</v>
      </c>
      <c r="AF2512" t="str">
        <f t="shared" si="39"/>
        <v>Ocasionales</v>
      </c>
    </row>
    <row r="2513" spans="2:32" x14ac:dyDescent="0.3">
      <c r="B2513">
        <v>79521</v>
      </c>
      <c r="J2513" s="11" t="s">
        <v>3893</v>
      </c>
      <c r="K2513">
        <v>1</v>
      </c>
      <c r="AA2513" s="11" t="s">
        <v>7309</v>
      </c>
      <c r="AB2513">
        <v>1</v>
      </c>
      <c r="AD2513" s="11" t="s">
        <v>8608</v>
      </c>
      <c r="AE2513">
        <v>1</v>
      </c>
      <c r="AF2513" t="str">
        <f t="shared" si="39"/>
        <v>Ocasionales</v>
      </c>
    </row>
    <row r="2514" spans="2:32" x14ac:dyDescent="0.3">
      <c r="B2514">
        <v>14519</v>
      </c>
      <c r="J2514" s="11" t="s">
        <v>3894</v>
      </c>
      <c r="K2514">
        <v>1</v>
      </c>
      <c r="AA2514" s="11" t="s">
        <v>7738</v>
      </c>
      <c r="AB2514">
        <v>1</v>
      </c>
      <c r="AD2514" s="11" t="s">
        <v>8008</v>
      </c>
      <c r="AE2514">
        <v>1</v>
      </c>
      <c r="AF2514" t="str">
        <f t="shared" si="39"/>
        <v>Ocasionales</v>
      </c>
    </row>
    <row r="2515" spans="2:32" x14ac:dyDescent="0.3">
      <c r="B2515">
        <v>31711</v>
      </c>
      <c r="J2515" s="11" t="s">
        <v>3895</v>
      </c>
      <c r="K2515">
        <v>1</v>
      </c>
      <c r="AA2515" s="11" t="s">
        <v>7310</v>
      </c>
      <c r="AB2515">
        <v>1</v>
      </c>
      <c r="AD2515" s="11" t="s">
        <v>8610</v>
      </c>
      <c r="AE2515">
        <v>1</v>
      </c>
      <c r="AF2515" t="str">
        <f t="shared" si="39"/>
        <v>Ocasionales</v>
      </c>
    </row>
    <row r="2516" spans="2:32" x14ac:dyDescent="0.3">
      <c r="B2516">
        <v>27006</v>
      </c>
      <c r="J2516" s="11" t="s">
        <v>3896</v>
      </c>
      <c r="K2516">
        <v>1</v>
      </c>
      <c r="AA2516" s="11" t="s">
        <v>7754</v>
      </c>
      <c r="AB2516">
        <v>1</v>
      </c>
      <c r="AD2516" s="11" t="s">
        <v>8009</v>
      </c>
      <c r="AE2516">
        <v>1</v>
      </c>
      <c r="AF2516" t="str">
        <f t="shared" si="39"/>
        <v>Ocasionales</v>
      </c>
    </row>
    <row r="2517" spans="2:32" x14ac:dyDescent="0.3">
      <c r="B2517">
        <v>12316</v>
      </c>
      <c r="J2517" s="11" t="s">
        <v>3897</v>
      </c>
      <c r="K2517">
        <v>1</v>
      </c>
      <c r="AA2517" s="11" t="s">
        <v>7311</v>
      </c>
      <c r="AB2517">
        <v>1</v>
      </c>
      <c r="AD2517" s="11" t="s">
        <v>8612</v>
      </c>
      <c r="AE2517">
        <v>1</v>
      </c>
      <c r="AF2517" t="str">
        <f t="shared" si="39"/>
        <v>Ocasionales</v>
      </c>
    </row>
    <row r="2518" spans="2:32" x14ac:dyDescent="0.3">
      <c r="B2518">
        <v>26508</v>
      </c>
      <c r="J2518" s="11" t="s">
        <v>3898</v>
      </c>
      <c r="K2518">
        <v>1</v>
      </c>
      <c r="AA2518" s="11" t="s">
        <v>7770</v>
      </c>
      <c r="AB2518">
        <v>1</v>
      </c>
      <c r="AD2518" s="11" t="s">
        <v>8010</v>
      </c>
      <c r="AE2518">
        <v>1</v>
      </c>
      <c r="AF2518" t="str">
        <f t="shared" si="39"/>
        <v>Ocasionales</v>
      </c>
    </row>
    <row r="2519" spans="2:32" x14ac:dyDescent="0.3">
      <c r="B2519">
        <v>30440</v>
      </c>
      <c r="J2519" s="11" t="s">
        <v>3899</v>
      </c>
      <c r="K2519">
        <v>1</v>
      </c>
      <c r="AA2519" s="11" t="s">
        <v>7312</v>
      </c>
      <c r="AB2519">
        <v>1</v>
      </c>
      <c r="AD2519" s="11" t="s">
        <v>8614</v>
      </c>
      <c r="AE2519">
        <v>1</v>
      </c>
      <c r="AF2519" t="str">
        <f t="shared" si="39"/>
        <v>Ocasionales</v>
      </c>
    </row>
    <row r="2520" spans="2:32" x14ac:dyDescent="0.3">
      <c r="B2520">
        <v>56394</v>
      </c>
      <c r="J2520" s="11" t="s">
        <v>3900</v>
      </c>
      <c r="K2520">
        <v>1</v>
      </c>
      <c r="AA2520" s="11" t="s">
        <v>7534</v>
      </c>
      <c r="AB2520">
        <v>1</v>
      </c>
      <c r="AD2520" s="11" t="s">
        <v>8011</v>
      </c>
      <c r="AE2520">
        <v>1</v>
      </c>
      <c r="AF2520" t="str">
        <f t="shared" si="39"/>
        <v>Ocasionales</v>
      </c>
    </row>
    <row r="2521" spans="2:32" x14ac:dyDescent="0.3">
      <c r="B2521">
        <v>33688</v>
      </c>
      <c r="J2521" s="11" t="s">
        <v>3901</v>
      </c>
      <c r="K2521">
        <v>1</v>
      </c>
      <c r="AA2521" s="11" t="s">
        <v>7153</v>
      </c>
      <c r="AB2521">
        <v>1</v>
      </c>
      <c r="AD2521" s="11" t="s">
        <v>8616</v>
      </c>
      <c r="AE2521">
        <v>1</v>
      </c>
      <c r="AF2521" t="str">
        <f t="shared" si="39"/>
        <v>Ocasionales</v>
      </c>
    </row>
    <row r="2522" spans="2:32" x14ac:dyDescent="0.3">
      <c r="B2522">
        <v>52543</v>
      </c>
      <c r="J2522" s="11" t="s">
        <v>3902</v>
      </c>
      <c r="K2522">
        <v>1</v>
      </c>
      <c r="AA2522" s="11" t="s">
        <v>7542</v>
      </c>
      <c r="AB2522">
        <v>1</v>
      </c>
      <c r="AD2522" s="11" t="s">
        <v>8012</v>
      </c>
      <c r="AE2522">
        <v>1</v>
      </c>
      <c r="AF2522" t="str">
        <f t="shared" si="39"/>
        <v>Ocasionales</v>
      </c>
    </row>
    <row r="2523" spans="2:32" x14ac:dyDescent="0.3">
      <c r="B2523">
        <v>10210</v>
      </c>
      <c r="J2523" s="11" t="s">
        <v>3903</v>
      </c>
      <c r="K2523">
        <v>1</v>
      </c>
      <c r="AA2523" s="11" t="s">
        <v>7188</v>
      </c>
      <c r="AB2523">
        <v>1</v>
      </c>
      <c r="AD2523" s="11" t="s">
        <v>7155</v>
      </c>
      <c r="AE2523">
        <v>1</v>
      </c>
      <c r="AF2523" t="str">
        <f t="shared" si="39"/>
        <v>Ocasionales</v>
      </c>
    </row>
    <row r="2524" spans="2:32" x14ac:dyDescent="0.3">
      <c r="B2524">
        <v>37005</v>
      </c>
      <c r="J2524" s="11" t="s">
        <v>3904</v>
      </c>
      <c r="K2524">
        <v>1</v>
      </c>
      <c r="AA2524" s="11" t="s">
        <v>7171</v>
      </c>
      <c r="AB2524">
        <v>1</v>
      </c>
      <c r="AD2524" s="11" t="s">
        <v>8013</v>
      </c>
      <c r="AE2524">
        <v>1</v>
      </c>
      <c r="AF2524" t="str">
        <f t="shared" si="39"/>
        <v>Ocasionales</v>
      </c>
    </row>
    <row r="2525" spans="2:32" x14ac:dyDescent="0.3">
      <c r="B2525">
        <v>21964</v>
      </c>
      <c r="J2525" s="11" t="s">
        <v>3905</v>
      </c>
      <c r="K2525">
        <v>1</v>
      </c>
      <c r="AA2525" s="11" t="s">
        <v>7315</v>
      </c>
      <c r="AB2525">
        <v>1</v>
      </c>
      <c r="AD2525" s="11" t="s">
        <v>8620</v>
      </c>
      <c r="AE2525">
        <v>1</v>
      </c>
      <c r="AF2525" t="str">
        <f t="shared" si="39"/>
        <v>Ocasionales</v>
      </c>
    </row>
    <row r="2526" spans="2:32" x14ac:dyDescent="0.3">
      <c r="B2526">
        <v>50840</v>
      </c>
      <c r="J2526" s="11" t="s">
        <v>3906</v>
      </c>
      <c r="K2526">
        <v>1</v>
      </c>
      <c r="AA2526" s="11" t="s">
        <v>7558</v>
      </c>
      <c r="AB2526">
        <v>1</v>
      </c>
      <c r="AD2526" s="11" t="s">
        <v>7317</v>
      </c>
      <c r="AE2526">
        <v>1</v>
      </c>
      <c r="AF2526" t="str">
        <f t="shared" si="39"/>
        <v>Ocasionales</v>
      </c>
    </row>
    <row r="2527" spans="2:32" x14ac:dyDescent="0.3">
      <c r="B2527">
        <v>22829</v>
      </c>
      <c r="J2527" s="11" t="s">
        <v>3907</v>
      </c>
      <c r="K2527">
        <v>1</v>
      </c>
      <c r="AA2527" s="11" t="s">
        <v>7316</v>
      </c>
      <c r="AB2527">
        <v>1</v>
      </c>
      <c r="AD2527" s="11" t="s">
        <v>8622</v>
      </c>
      <c r="AE2527">
        <v>1</v>
      </c>
      <c r="AF2527" t="str">
        <f t="shared" si="39"/>
        <v>Ocasionales</v>
      </c>
    </row>
    <row r="2528" spans="2:32" x14ac:dyDescent="0.3">
      <c r="B2528">
        <v>23333</v>
      </c>
      <c r="J2528" s="11" t="s">
        <v>3908</v>
      </c>
      <c r="K2528">
        <v>1</v>
      </c>
      <c r="AA2528" s="11" t="s">
        <v>7566</v>
      </c>
      <c r="AB2528">
        <v>1</v>
      </c>
      <c r="AD2528" s="11" t="s">
        <v>8015</v>
      </c>
      <c r="AE2528">
        <v>1</v>
      </c>
      <c r="AF2528" t="str">
        <f t="shared" si="39"/>
        <v>Ocasionales</v>
      </c>
    </row>
    <row r="2529" spans="2:32" x14ac:dyDescent="0.3">
      <c r="B2529">
        <v>28801</v>
      </c>
      <c r="J2529" s="11" t="s">
        <v>3909</v>
      </c>
      <c r="K2529">
        <v>1</v>
      </c>
      <c r="AA2529" s="11" t="s">
        <v>7317</v>
      </c>
      <c r="AB2529">
        <v>1</v>
      </c>
      <c r="AD2529" s="11" t="s">
        <v>8624</v>
      </c>
      <c r="AE2529">
        <v>1</v>
      </c>
      <c r="AF2529" t="str">
        <f t="shared" si="39"/>
        <v>Ocasionales</v>
      </c>
    </row>
    <row r="2530" spans="2:32" x14ac:dyDescent="0.3">
      <c r="B2530">
        <v>24342</v>
      </c>
      <c r="J2530" s="11" t="s">
        <v>3910</v>
      </c>
      <c r="K2530">
        <v>1</v>
      </c>
      <c r="AA2530" s="11" t="s">
        <v>7574</v>
      </c>
      <c r="AB2530">
        <v>1</v>
      </c>
      <c r="AD2530" s="11" t="s">
        <v>8016</v>
      </c>
      <c r="AE2530">
        <v>1</v>
      </c>
      <c r="AF2530" t="str">
        <f t="shared" si="39"/>
        <v>Ocasionales</v>
      </c>
    </row>
    <row r="2531" spans="2:32" x14ac:dyDescent="0.3">
      <c r="B2531">
        <v>29029</v>
      </c>
      <c r="J2531" s="11" t="s">
        <v>3911</v>
      </c>
      <c r="K2531">
        <v>1</v>
      </c>
      <c r="AA2531" s="11" t="s">
        <v>7318</v>
      </c>
      <c r="AB2531">
        <v>1</v>
      </c>
      <c r="AD2531" s="11" t="s">
        <v>8626</v>
      </c>
      <c r="AE2531">
        <v>1</v>
      </c>
      <c r="AF2531" t="str">
        <f t="shared" si="39"/>
        <v>Ocasionales</v>
      </c>
    </row>
    <row r="2532" spans="2:32" x14ac:dyDescent="0.3">
      <c r="B2532">
        <v>36612</v>
      </c>
      <c r="J2532" s="11" t="s">
        <v>3912</v>
      </c>
      <c r="K2532">
        <v>1</v>
      </c>
      <c r="AA2532" s="11" t="s">
        <v>7582</v>
      </c>
      <c r="AB2532">
        <v>1</v>
      </c>
      <c r="AD2532" s="11" t="s">
        <v>8017</v>
      </c>
      <c r="AE2532">
        <v>1</v>
      </c>
      <c r="AF2532" t="str">
        <f t="shared" si="39"/>
        <v>Ocasionales</v>
      </c>
    </row>
    <row r="2533" spans="2:32" x14ac:dyDescent="0.3">
      <c r="B2533">
        <v>26600</v>
      </c>
      <c r="J2533" s="11" t="s">
        <v>3913</v>
      </c>
      <c r="K2533">
        <v>1</v>
      </c>
      <c r="AA2533" s="11" t="s">
        <v>7319</v>
      </c>
      <c r="AB2533">
        <v>1</v>
      </c>
      <c r="AD2533" s="11" t="s">
        <v>8628</v>
      </c>
      <c r="AE2533">
        <v>1</v>
      </c>
      <c r="AF2533" t="str">
        <f t="shared" si="39"/>
        <v>Ocasionales</v>
      </c>
    </row>
    <row r="2534" spans="2:32" x14ac:dyDescent="0.3">
      <c r="B2534">
        <v>22629</v>
      </c>
      <c r="J2534" s="11" t="s">
        <v>3914</v>
      </c>
      <c r="K2534">
        <v>1</v>
      </c>
      <c r="AA2534" s="11" t="s">
        <v>7174</v>
      </c>
      <c r="AB2534">
        <v>1</v>
      </c>
      <c r="AD2534" s="11" t="s">
        <v>8018</v>
      </c>
      <c r="AE2534">
        <v>1</v>
      </c>
      <c r="AF2534" t="str">
        <f t="shared" si="39"/>
        <v>Ocasionales</v>
      </c>
    </row>
    <row r="2535" spans="2:32" x14ac:dyDescent="0.3">
      <c r="B2535">
        <v>22677</v>
      </c>
      <c r="J2535" s="11" t="s">
        <v>3915</v>
      </c>
      <c r="K2535">
        <v>1</v>
      </c>
      <c r="AA2535" s="11" t="s">
        <v>7320</v>
      </c>
      <c r="AB2535">
        <v>1</v>
      </c>
      <c r="AD2535" s="11" t="s">
        <v>8630</v>
      </c>
      <c r="AE2535">
        <v>1</v>
      </c>
      <c r="AF2535" t="str">
        <f t="shared" si="39"/>
        <v>Ocasionales</v>
      </c>
    </row>
    <row r="2536" spans="2:32" x14ac:dyDescent="0.3">
      <c r="B2536">
        <v>22992</v>
      </c>
      <c r="J2536" s="11" t="s">
        <v>3916</v>
      </c>
      <c r="K2536">
        <v>1</v>
      </c>
      <c r="AA2536" s="11" t="s">
        <v>7598</v>
      </c>
      <c r="AB2536">
        <v>1</v>
      </c>
      <c r="AD2536" s="11" t="s">
        <v>8019</v>
      </c>
      <c r="AE2536">
        <v>1</v>
      </c>
      <c r="AF2536" t="str">
        <f t="shared" si="39"/>
        <v>Ocasionales</v>
      </c>
    </row>
    <row r="2537" spans="2:32" x14ac:dyDescent="0.3">
      <c r="B2537">
        <v>26119</v>
      </c>
      <c r="J2537" s="11" t="s">
        <v>3917</v>
      </c>
      <c r="K2537">
        <v>1</v>
      </c>
      <c r="AA2537" s="11" t="s">
        <v>7154</v>
      </c>
      <c r="AB2537">
        <v>1</v>
      </c>
      <c r="AD2537" s="11" t="s">
        <v>8632</v>
      </c>
      <c r="AE2537">
        <v>1</v>
      </c>
      <c r="AF2537" t="str">
        <f t="shared" si="39"/>
        <v>Ocasionales</v>
      </c>
    </row>
    <row r="2538" spans="2:32" x14ac:dyDescent="0.3">
      <c r="B2538">
        <v>38826</v>
      </c>
      <c r="J2538" s="11" t="s">
        <v>3918</v>
      </c>
      <c r="K2538">
        <v>1</v>
      </c>
      <c r="AA2538" s="11" t="s">
        <v>7261</v>
      </c>
      <c r="AB2538">
        <v>1</v>
      </c>
      <c r="AD2538" s="11" t="s">
        <v>8020</v>
      </c>
      <c r="AE2538">
        <v>1</v>
      </c>
      <c r="AF2538" t="str">
        <f t="shared" si="39"/>
        <v>Ocasionales</v>
      </c>
    </row>
    <row r="2539" spans="2:32" x14ac:dyDescent="0.3">
      <c r="B2539">
        <v>50963</v>
      </c>
      <c r="J2539" s="11" t="s">
        <v>3919</v>
      </c>
      <c r="K2539">
        <v>1</v>
      </c>
      <c r="AA2539" s="11" t="s">
        <v>7322</v>
      </c>
      <c r="AB2539">
        <v>1</v>
      </c>
      <c r="AD2539" s="11" t="s">
        <v>8634</v>
      </c>
      <c r="AE2539">
        <v>1</v>
      </c>
      <c r="AF2539" t="str">
        <f t="shared" si="39"/>
        <v>Ocasionales</v>
      </c>
    </row>
    <row r="2540" spans="2:32" x14ac:dyDescent="0.3">
      <c r="B2540">
        <v>25459</v>
      </c>
      <c r="J2540" s="11" t="s">
        <v>3920</v>
      </c>
      <c r="K2540">
        <v>1</v>
      </c>
      <c r="AA2540" s="11" t="s">
        <v>7614</v>
      </c>
      <c r="AB2540">
        <v>1</v>
      </c>
      <c r="AD2540" s="11" t="s">
        <v>8021</v>
      </c>
      <c r="AE2540">
        <v>1</v>
      </c>
      <c r="AF2540" t="str">
        <f t="shared" si="39"/>
        <v>Ocasionales</v>
      </c>
    </row>
    <row r="2541" spans="2:32" x14ac:dyDescent="0.3">
      <c r="B2541">
        <v>68035</v>
      </c>
      <c r="J2541" s="11" t="s">
        <v>3921</v>
      </c>
      <c r="K2541">
        <v>1</v>
      </c>
      <c r="AA2541" s="11" t="s">
        <v>7323</v>
      </c>
      <c r="AB2541">
        <v>1</v>
      </c>
      <c r="AD2541" s="11" t="s">
        <v>8636</v>
      </c>
      <c r="AE2541">
        <v>1</v>
      </c>
      <c r="AF2541" t="str">
        <f t="shared" si="39"/>
        <v>Ocasionales</v>
      </c>
    </row>
    <row r="2542" spans="2:32" x14ac:dyDescent="0.3">
      <c r="B2542">
        <v>29334</v>
      </c>
      <c r="J2542" s="11" t="s">
        <v>3922</v>
      </c>
      <c r="K2542">
        <v>1</v>
      </c>
      <c r="AA2542" s="11" t="s">
        <v>7622</v>
      </c>
      <c r="AB2542">
        <v>1</v>
      </c>
      <c r="AD2542" s="11" t="s">
        <v>8022</v>
      </c>
      <c r="AE2542">
        <v>1</v>
      </c>
      <c r="AF2542" t="str">
        <f t="shared" si="39"/>
        <v>Ocasionales</v>
      </c>
    </row>
    <row r="2543" spans="2:32" x14ac:dyDescent="0.3">
      <c r="B2543">
        <v>31746</v>
      </c>
      <c r="J2543" s="11" t="s">
        <v>3923</v>
      </c>
      <c r="K2543">
        <v>1</v>
      </c>
      <c r="AA2543" s="11" t="s">
        <v>7324</v>
      </c>
      <c r="AB2543">
        <v>1</v>
      </c>
      <c r="AD2543" s="11" t="s">
        <v>7380</v>
      </c>
      <c r="AE2543">
        <v>1</v>
      </c>
      <c r="AF2543" t="str">
        <f t="shared" si="39"/>
        <v>Ocasionales</v>
      </c>
    </row>
    <row r="2544" spans="2:32" x14ac:dyDescent="0.3">
      <c r="B2544">
        <v>74206</v>
      </c>
      <c r="J2544" s="11" t="s">
        <v>3924</v>
      </c>
      <c r="K2544">
        <v>1</v>
      </c>
      <c r="AA2544" s="11" t="s">
        <v>7630</v>
      </c>
      <c r="AB2544">
        <v>1</v>
      </c>
      <c r="AD2544" s="11" t="s">
        <v>8023</v>
      </c>
      <c r="AE2544">
        <v>1</v>
      </c>
      <c r="AF2544" t="str">
        <f t="shared" si="39"/>
        <v>Ocasionales</v>
      </c>
    </row>
    <row r="2545" spans="2:32" x14ac:dyDescent="0.3">
      <c r="B2545">
        <v>33985</v>
      </c>
      <c r="J2545" s="11" t="s">
        <v>3925</v>
      </c>
      <c r="K2545">
        <v>1</v>
      </c>
      <c r="AA2545" s="11" t="s">
        <v>7190</v>
      </c>
      <c r="AB2545">
        <v>1</v>
      </c>
      <c r="AD2545" s="11" t="s">
        <v>8640</v>
      </c>
      <c r="AE2545">
        <v>1</v>
      </c>
      <c r="AF2545" t="str">
        <f t="shared" si="39"/>
        <v>Ocasionales</v>
      </c>
    </row>
    <row r="2546" spans="2:32" x14ac:dyDescent="0.3">
      <c r="B2546">
        <v>14233</v>
      </c>
      <c r="J2546" s="11" t="s">
        <v>3926</v>
      </c>
      <c r="K2546">
        <v>1</v>
      </c>
      <c r="AA2546" s="11" t="s">
        <v>7638</v>
      </c>
      <c r="AB2546">
        <v>1</v>
      </c>
      <c r="AD2546" s="11" t="s">
        <v>8024</v>
      </c>
      <c r="AE2546">
        <v>1</v>
      </c>
      <c r="AF2546" t="str">
        <f t="shared" si="39"/>
        <v>Ocasionales</v>
      </c>
    </row>
    <row r="2547" spans="2:32" x14ac:dyDescent="0.3">
      <c r="B2547">
        <v>53272</v>
      </c>
      <c r="J2547" s="11" t="s">
        <v>3927</v>
      </c>
      <c r="K2547">
        <v>1</v>
      </c>
      <c r="AA2547" s="11" t="s">
        <v>7326</v>
      </c>
      <c r="AB2547">
        <v>1</v>
      </c>
      <c r="AD2547" s="11" t="s">
        <v>8642</v>
      </c>
      <c r="AE2547">
        <v>1</v>
      </c>
      <c r="AF2547" t="str">
        <f t="shared" si="39"/>
        <v>Ocasionales</v>
      </c>
    </row>
    <row r="2548" spans="2:32" x14ac:dyDescent="0.3">
      <c r="B2548">
        <v>52584</v>
      </c>
      <c r="J2548" s="11" t="s">
        <v>3928</v>
      </c>
      <c r="K2548">
        <v>1</v>
      </c>
      <c r="AA2548" s="11" t="s">
        <v>7646</v>
      </c>
      <c r="AB2548">
        <v>1</v>
      </c>
      <c r="AD2548" s="11" t="s">
        <v>8025</v>
      </c>
      <c r="AE2548">
        <v>1</v>
      </c>
      <c r="AF2548" t="str">
        <f t="shared" si="39"/>
        <v>Ocasionales</v>
      </c>
    </row>
    <row r="2549" spans="2:32" x14ac:dyDescent="0.3">
      <c r="B2549">
        <v>37626</v>
      </c>
      <c r="J2549" s="11" t="s">
        <v>3929</v>
      </c>
      <c r="K2549">
        <v>2</v>
      </c>
      <c r="AA2549" s="11" t="s">
        <v>7327</v>
      </c>
      <c r="AB2549">
        <v>1</v>
      </c>
      <c r="AD2549" s="11" t="s">
        <v>8644</v>
      </c>
      <c r="AE2549">
        <v>1</v>
      </c>
      <c r="AF2549" t="str">
        <f t="shared" si="39"/>
        <v>Ocasionales</v>
      </c>
    </row>
    <row r="2550" spans="2:32" x14ac:dyDescent="0.3">
      <c r="B2550">
        <v>27949</v>
      </c>
      <c r="J2550" s="11" t="s">
        <v>3930</v>
      </c>
      <c r="K2550">
        <v>1</v>
      </c>
      <c r="AA2550" s="11" t="s">
        <v>7654</v>
      </c>
      <c r="AB2550">
        <v>1</v>
      </c>
      <c r="AD2550" s="11" t="s">
        <v>8026</v>
      </c>
      <c r="AE2550">
        <v>1</v>
      </c>
      <c r="AF2550" t="str">
        <f t="shared" si="39"/>
        <v>Ocasionales</v>
      </c>
    </row>
    <row r="2551" spans="2:32" x14ac:dyDescent="0.3">
      <c r="B2551">
        <v>13895</v>
      </c>
      <c r="J2551" s="11" t="s">
        <v>3931</v>
      </c>
      <c r="K2551">
        <v>1</v>
      </c>
      <c r="AA2551" s="11" t="s">
        <v>7191</v>
      </c>
      <c r="AB2551">
        <v>1</v>
      </c>
      <c r="AD2551" s="11" t="s">
        <v>8646</v>
      </c>
      <c r="AE2551">
        <v>1</v>
      </c>
      <c r="AF2551" t="str">
        <f t="shared" si="39"/>
        <v>Ocasionales</v>
      </c>
    </row>
    <row r="2552" spans="2:32" x14ac:dyDescent="0.3">
      <c r="B2552">
        <v>53834</v>
      </c>
      <c r="J2552" s="11" t="s">
        <v>3932</v>
      </c>
      <c r="K2552">
        <v>1</v>
      </c>
      <c r="AA2552" s="11" t="s">
        <v>7662</v>
      </c>
      <c r="AB2552">
        <v>1</v>
      </c>
      <c r="AD2552" s="11" t="s">
        <v>8027</v>
      </c>
      <c r="AE2552">
        <v>1</v>
      </c>
      <c r="AF2552" t="str">
        <f t="shared" si="39"/>
        <v>Ocasionales</v>
      </c>
    </row>
    <row r="2553" spans="2:32" x14ac:dyDescent="0.3">
      <c r="B2553">
        <v>28492</v>
      </c>
      <c r="J2553" s="11" t="s">
        <v>3933</v>
      </c>
      <c r="K2553">
        <v>1</v>
      </c>
      <c r="AA2553" s="11" t="s">
        <v>7329</v>
      </c>
      <c r="AB2553">
        <v>1</v>
      </c>
      <c r="AD2553" s="11" t="s">
        <v>8648</v>
      </c>
      <c r="AE2553">
        <v>1</v>
      </c>
      <c r="AF2553" t="str">
        <f t="shared" si="39"/>
        <v>Ocasionales</v>
      </c>
    </row>
    <row r="2554" spans="2:32" x14ac:dyDescent="0.3">
      <c r="B2554">
        <v>29853</v>
      </c>
      <c r="J2554" s="11" t="s">
        <v>3934</v>
      </c>
      <c r="K2554">
        <v>1</v>
      </c>
      <c r="AA2554" s="11" t="s">
        <v>7670</v>
      </c>
      <c r="AB2554">
        <v>1</v>
      </c>
      <c r="AD2554" s="11" t="s">
        <v>8028</v>
      </c>
      <c r="AE2554">
        <v>1</v>
      </c>
      <c r="AF2554" t="str">
        <f t="shared" si="39"/>
        <v>Ocasionales</v>
      </c>
    </row>
    <row r="2555" spans="2:32" x14ac:dyDescent="0.3">
      <c r="B2555">
        <v>10357</v>
      </c>
      <c r="J2555" s="11" t="s">
        <v>3935</v>
      </c>
      <c r="K2555">
        <v>1</v>
      </c>
      <c r="AA2555" s="11" t="s">
        <v>7330</v>
      </c>
      <c r="AB2555">
        <v>1</v>
      </c>
      <c r="AD2555" s="11" t="s">
        <v>7205</v>
      </c>
      <c r="AE2555">
        <v>1</v>
      </c>
      <c r="AF2555" t="str">
        <f t="shared" si="39"/>
        <v>Ocasionales</v>
      </c>
    </row>
    <row r="2556" spans="2:32" x14ac:dyDescent="0.3">
      <c r="B2556">
        <v>34177</v>
      </c>
      <c r="J2556" s="11" t="s">
        <v>3936</v>
      </c>
      <c r="K2556">
        <v>1</v>
      </c>
      <c r="AA2556" s="11" t="s">
        <v>7678</v>
      </c>
      <c r="AB2556">
        <v>1</v>
      </c>
      <c r="AD2556" s="11" t="s">
        <v>8029</v>
      </c>
      <c r="AE2556">
        <v>1</v>
      </c>
      <c r="AF2556" t="str">
        <f t="shared" si="39"/>
        <v>Ocasionales</v>
      </c>
    </row>
    <row r="2557" spans="2:32" x14ac:dyDescent="0.3">
      <c r="B2557">
        <v>80574</v>
      </c>
      <c r="J2557" s="11" t="s">
        <v>3937</v>
      </c>
      <c r="K2557">
        <v>1</v>
      </c>
      <c r="AA2557" s="11" t="s">
        <v>7331</v>
      </c>
      <c r="AB2557">
        <v>1</v>
      </c>
      <c r="AD2557" s="11" t="s">
        <v>8652</v>
      </c>
      <c r="AE2557">
        <v>1</v>
      </c>
      <c r="AF2557" t="str">
        <f t="shared" si="39"/>
        <v>Ocasionales</v>
      </c>
    </row>
    <row r="2558" spans="2:32" x14ac:dyDescent="0.3">
      <c r="B2558">
        <v>38216</v>
      </c>
      <c r="J2558" s="11" t="s">
        <v>3938</v>
      </c>
      <c r="K2558">
        <v>1</v>
      </c>
      <c r="AA2558" s="11" t="s">
        <v>7686</v>
      </c>
      <c r="AB2558">
        <v>1</v>
      </c>
      <c r="AD2558" s="11" t="s">
        <v>8030</v>
      </c>
      <c r="AE2558">
        <v>1</v>
      </c>
      <c r="AF2558" t="str">
        <f t="shared" si="39"/>
        <v>Ocasionales</v>
      </c>
    </row>
    <row r="2559" spans="2:32" x14ac:dyDescent="0.3">
      <c r="B2559">
        <v>29615</v>
      </c>
      <c r="J2559" s="11" t="s">
        <v>3939</v>
      </c>
      <c r="K2559">
        <v>1</v>
      </c>
      <c r="AA2559" s="11" t="s">
        <v>7332</v>
      </c>
      <c r="AB2559">
        <v>1</v>
      </c>
      <c r="AD2559" s="11" t="s">
        <v>8654</v>
      </c>
      <c r="AE2559">
        <v>1</v>
      </c>
      <c r="AF2559" t="str">
        <f t="shared" si="39"/>
        <v>Ocasionales</v>
      </c>
    </row>
    <row r="2560" spans="2:32" x14ac:dyDescent="0.3">
      <c r="B2560">
        <v>29230</v>
      </c>
      <c r="J2560" s="11" t="s">
        <v>3940</v>
      </c>
      <c r="K2560">
        <v>1</v>
      </c>
      <c r="AA2560" s="11" t="s">
        <v>7694</v>
      </c>
      <c r="AB2560">
        <v>1</v>
      </c>
      <c r="AD2560" s="11" t="s">
        <v>8031</v>
      </c>
      <c r="AE2560">
        <v>1</v>
      </c>
      <c r="AF2560" t="str">
        <f t="shared" si="39"/>
        <v>Ocasionales</v>
      </c>
    </row>
    <row r="2561" spans="2:32" x14ac:dyDescent="0.3">
      <c r="B2561">
        <v>21304</v>
      </c>
      <c r="J2561" s="11" t="s">
        <v>3941</v>
      </c>
      <c r="K2561">
        <v>1</v>
      </c>
      <c r="AA2561" s="11" t="s">
        <v>7155</v>
      </c>
      <c r="AB2561">
        <v>1</v>
      </c>
      <c r="AD2561" s="11" t="s">
        <v>8656</v>
      </c>
      <c r="AE2561">
        <v>1</v>
      </c>
      <c r="AF2561" t="str">
        <f t="shared" si="39"/>
        <v>Ocasionales</v>
      </c>
    </row>
    <row r="2562" spans="2:32" x14ac:dyDescent="0.3">
      <c r="B2562">
        <v>26465</v>
      </c>
      <c r="J2562" s="11" t="s">
        <v>3942</v>
      </c>
      <c r="K2562">
        <v>1</v>
      </c>
      <c r="AA2562" s="11" t="s">
        <v>7702</v>
      </c>
      <c r="AB2562">
        <v>1</v>
      </c>
      <c r="AD2562" s="11" t="s">
        <v>8032</v>
      </c>
      <c r="AE2562">
        <v>1</v>
      </c>
      <c r="AF2562" t="str">
        <f t="shared" si="39"/>
        <v>Ocasionales</v>
      </c>
    </row>
    <row r="2563" spans="2:32" x14ac:dyDescent="0.3">
      <c r="B2563">
        <v>20062</v>
      </c>
      <c r="J2563" s="11" t="s">
        <v>3943</v>
      </c>
      <c r="K2563">
        <v>1</v>
      </c>
      <c r="AA2563" s="11" t="s">
        <v>7156</v>
      </c>
      <c r="AB2563">
        <v>1</v>
      </c>
      <c r="AD2563" s="11" t="s">
        <v>8658</v>
      </c>
      <c r="AE2563">
        <v>1</v>
      </c>
      <c r="AF2563" t="str">
        <f t="shared" si="39"/>
        <v>Ocasionales</v>
      </c>
    </row>
    <row r="2564" spans="2:32" x14ac:dyDescent="0.3">
      <c r="B2564">
        <v>73671</v>
      </c>
      <c r="J2564" s="11" t="s">
        <v>3944</v>
      </c>
      <c r="K2564">
        <v>1</v>
      </c>
      <c r="AA2564" s="11" t="s">
        <v>7710</v>
      </c>
      <c r="AB2564">
        <v>1</v>
      </c>
      <c r="AD2564" s="11" t="s">
        <v>8033</v>
      </c>
      <c r="AE2564">
        <v>1</v>
      </c>
      <c r="AF2564" t="str">
        <f t="shared" si="39"/>
        <v>Ocasionales</v>
      </c>
    </row>
    <row r="2565" spans="2:32" x14ac:dyDescent="0.3">
      <c r="B2565">
        <v>23993</v>
      </c>
      <c r="J2565" s="11" t="s">
        <v>3945</v>
      </c>
      <c r="K2565">
        <v>1</v>
      </c>
      <c r="AA2565" s="11" t="s">
        <v>7335</v>
      </c>
      <c r="AB2565">
        <v>1</v>
      </c>
      <c r="AD2565" s="11" t="s">
        <v>8660</v>
      </c>
      <c r="AE2565">
        <v>1</v>
      </c>
      <c r="AF2565" t="str">
        <f t="shared" si="39"/>
        <v>Ocasionales</v>
      </c>
    </row>
    <row r="2566" spans="2:32" x14ac:dyDescent="0.3">
      <c r="B2566">
        <v>24743</v>
      </c>
      <c r="J2566" s="11" t="s">
        <v>3946</v>
      </c>
      <c r="K2566">
        <v>1</v>
      </c>
      <c r="AA2566" s="11" t="s">
        <v>7718</v>
      </c>
      <c r="AB2566">
        <v>1</v>
      </c>
      <c r="AD2566" s="11" t="s">
        <v>8034</v>
      </c>
      <c r="AE2566">
        <v>1</v>
      </c>
      <c r="AF2566" t="str">
        <f t="shared" ref="AF2566:AF2629" si="40">IF(AE2566&lt;=2,"Ocasionales",IF(AE2566&lt;=5,"Moderados", IF(AE2566&lt;=8,"Frecuentes","Muy frecuentes")))</f>
        <v>Ocasionales</v>
      </c>
    </row>
    <row r="2567" spans="2:32" x14ac:dyDescent="0.3">
      <c r="B2567">
        <v>12913</v>
      </c>
      <c r="J2567" s="11" t="s">
        <v>3947</v>
      </c>
      <c r="K2567">
        <v>1</v>
      </c>
      <c r="AA2567" s="11" t="s">
        <v>7336</v>
      </c>
      <c r="AB2567">
        <v>1</v>
      </c>
      <c r="AD2567" s="11" t="s">
        <v>8662</v>
      </c>
      <c r="AE2567">
        <v>1</v>
      </c>
      <c r="AF2567" t="str">
        <f t="shared" si="40"/>
        <v>Ocasionales</v>
      </c>
    </row>
    <row r="2568" spans="2:32" x14ac:dyDescent="0.3">
      <c r="B2568">
        <v>13074</v>
      </c>
      <c r="J2568" s="11" t="s">
        <v>3948</v>
      </c>
      <c r="K2568">
        <v>1</v>
      </c>
      <c r="AA2568" s="11" t="s">
        <v>7726</v>
      </c>
      <c r="AB2568">
        <v>1</v>
      </c>
      <c r="AD2568" s="11" t="s">
        <v>8035</v>
      </c>
      <c r="AE2568">
        <v>1</v>
      </c>
      <c r="AF2568" t="str">
        <f t="shared" si="40"/>
        <v>Ocasionales</v>
      </c>
    </row>
    <row r="2569" spans="2:32" x14ac:dyDescent="0.3">
      <c r="B2569">
        <v>39189</v>
      </c>
      <c r="J2569" s="11" t="s">
        <v>3949</v>
      </c>
      <c r="K2569">
        <v>1</v>
      </c>
      <c r="AA2569" s="11" t="s">
        <v>7337</v>
      </c>
      <c r="AB2569">
        <v>1</v>
      </c>
      <c r="AD2569" s="11" t="s">
        <v>8664</v>
      </c>
      <c r="AE2569">
        <v>1</v>
      </c>
      <c r="AF2569" t="str">
        <f t="shared" si="40"/>
        <v>Ocasionales</v>
      </c>
    </row>
    <row r="2570" spans="2:32" x14ac:dyDescent="0.3">
      <c r="B2570">
        <v>24074</v>
      </c>
      <c r="J2570" s="11" t="s">
        <v>3950</v>
      </c>
      <c r="K2570">
        <v>1</v>
      </c>
      <c r="AA2570" s="11" t="s">
        <v>7734</v>
      </c>
      <c r="AB2570">
        <v>1</v>
      </c>
      <c r="AD2570" s="11" t="s">
        <v>8036</v>
      </c>
      <c r="AE2570">
        <v>1</v>
      </c>
      <c r="AF2570" t="str">
        <f t="shared" si="40"/>
        <v>Ocasionales</v>
      </c>
    </row>
    <row r="2571" spans="2:32" x14ac:dyDescent="0.3">
      <c r="B2571">
        <v>12177</v>
      </c>
      <c r="J2571" s="11" t="s">
        <v>3951</v>
      </c>
      <c r="K2571">
        <v>1</v>
      </c>
      <c r="AA2571" s="11" t="s">
        <v>7338</v>
      </c>
      <c r="AB2571">
        <v>1</v>
      </c>
      <c r="AD2571" s="11" t="s">
        <v>7382</v>
      </c>
      <c r="AE2571">
        <v>1</v>
      </c>
      <c r="AF2571" t="str">
        <f t="shared" si="40"/>
        <v>Ocasionales</v>
      </c>
    </row>
    <row r="2572" spans="2:32" x14ac:dyDescent="0.3">
      <c r="B2572">
        <v>38854</v>
      </c>
      <c r="J2572" s="11" t="s">
        <v>3952</v>
      </c>
      <c r="K2572">
        <v>1</v>
      </c>
      <c r="AA2572" s="11" t="s">
        <v>7742</v>
      </c>
      <c r="AB2572">
        <v>1</v>
      </c>
      <c r="AD2572" s="11" t="s">
        <v>8037</v>
      </c>
      <c r="AE2572">
        <v>1</v>
      </c>
      <c r="AF2572" t="str">
        <f t="shared" si="40"/>
        <v>Ocasionales</v>
      </c>
    </row>
    <row r="2573" spans="2:32" x14ac:dyDescent="0.3">
      <c r="B2573">
        <v>20447</v>
      </c>
      <c r="J2573" s="11" t="s">
        <v>3953</v>
      </c>
      <c r="K2573">
        <v>1</v>
      </c>
      <c r="AA2573" s="11" t="s">
        <v>7339</v>
      </c>
      <c r="AB2573">
        <v>1</v>
      </c>
      <c r="AD2573" s="11" t="s">
        <v>7383</v>
      </c>
      <c r="AE2573">
        <v>1</v>
      </c>
      <c r="AF2573" t="str">
        <f t="shared" si="40"/>
        <v>Ocasionales</v>
      </c>
    </row>
    <row r="2574" spans="2:32" x14ac:dyDescent="0.3">
      <c r="B2574">
        <v>14655</v>
      </c>
      <c r="J2574" s="11" t="s">
        <v>3954</v>
      </c>
      <c r="K2574">
        <v>1</v>
      </c>
      <c r="AA2574" s="11" t="s">
        <v>7181</v>
      </c>
      <c r="AB2574">
        <v>1</v>
      </c>
      <c r="AD2574" s="11" t="s">
        <v>8038</v>
      </c>
      <c r="AE2574">
        <v>1</v>
      </c>
      <c r="AF2574" t="str">
        <f t="shared" si="40"/>
        <v>Ocasionales</v>
      </c>
    </row>
    <row r="2575" spans="2:32" x14ac:dyDescent="0.3">
      <c r="B2575">
        <v>33920</v>
      </c>
      <c r="J2575" s="11" t="s">
        <v>3955</v>
      </c>
      <c r="K2575">
        <v>1</v>
      </c>
      <c r="AA2575" s="11" t="s">
        <v>7340</v>
      </c>
      <c r="AB2575">
        <v>1</v>
      </c>
      <c r="AD2575" s="11" t="s">
        <v>8670</v>
      </c>
      <c r="AE2575">
        <v>1</v>
      </c>
      <c r="AF2575" t="str">
        <f t="shared" si="40"/>
        <v>Ocasionales</v>
      </c>
    </row>
    <row r="2576" spans="2:32" x14ac:dyDescent="0.3">
      <c r="B2576">
        <v>23907</v>
      </c>
      <c r="J2576" s="11" t="s">
        <v>3956</v>
      </c>
      <c r="K2576">
        <v>1</v>
      </c>
      <c r="AA2576" s="11" t="s">
        <v>7758</v>
      </c>
      <c r="AB2576">
        <v>1</v>
      </c>
      <c r="AD2576" s="11" t="s">
        <v>8039</v>
      </c>
      <c r="AE2576">
        <v>1</v>
      </c>
      <c r="AF2576" t="str">
        <f t="shared" si="40"/>
        <v>Ocasionales</v>
      </c>
    </row>
    <row r="2577" spans="2:32" x14ac:dyDescent="0.3">
      <c r="B2577">
        <v>26059</v>
      </c>
      <c r="J2577" s="11" t="s">
        <v>3957</v>
      </c>
      <c r="K2577">
        <v>1</v>
      </c>
      <c r="AA2577" s="11" t="s">
        <v>7194</v>
      </c>
      <c r="AB2577">
        <v>1</v>
      </c>
      <c r="AD2577" s="11" t="s">
        <v>8672</v>
      </c>
      <c r="AE2577">
        <v>1</v>
      </c>
      <c r="AF2577" t="str">
        <f t="shared" si="40"/>
        <v>Ocasionales</v>
      </c>
    </row>
    <row r="2578" spans="2:32" x14ac:dyDescent="0.3">
      <c r="B2578">
        <v>15411</v>
      </c>
      <c r="J2578" s="11" t="s">
        <v>3958</v>
      </c>
      <c r="K2578">
        <v>1</v>
      </c>
      <c r="AA2578" s="11" t="s">
        <v>7766</v>
      </c>
      <c r="AB2578">
        <v>1</v>
      </c>
      <c r="AD2578" s="11" t="s">
        <v>8040</v>
      </c>
      <c r="AE2578">
        <v>1</v>
      </c>
      <c r="AF2578" t="str">
        <f t="shared" si="40"/>
        <v>Ocasionales</v>
      </c>
    </row>
    <row r="2579" spans="2:32" x14ac:dyDescent="0.3">
      <c r="B2579">
        <v>16481</v>
      </c>
      <c r="J2579" s="11" t="s">
        <v>3959</v>
      </c>
      <c r="K2579">
        <v>1</v>
      </c>
      <c r="AA2579" s="11" t="s">
        <v>7195</v>
      </c>
      <c r="AB2579">
        <v>1</v>
      </c>
      <c r="AD2579" s="11" t="s">
        <v>8674</v>
      </c>
      <c r="AE2579">
        <v>1</v>
      </c>
      <c r="AF2579" t="str">
        <f t="shared" si="40"/>
        <v>Ocasionales</v>
      </c>
    </row>
    <row r="2580" spans="2:32" x14ac:dyDescent="0.3">
      <c r="B2580">
        <v>56158</v>
      </c>
      <c r="J2580" s="11" t="s">
        <v>3960</v>
      </c>
      <c r="K2580">
        <v>1</v>
      </c>
      <c r="AA2580" s="11" t="s">
        <v>7283</v>
      </c>
      <c r="AB2580">
        <v>1</v>
      </c>
      <c r="AD2580" s="11" t="s">
        <v>8041</v>
      </c>
      <c r="AE2580">
        <v>1</v>
      </c>
      <c r="AF2580" t="str">
        <f t="shared" si="40"/>
        <v>Ocasionales</v>
      </c>
    </row>
    <row r="2581" spans="2:32" x14ac:dyDescent="0.3">
      <c r="B2581">
        <v>12267</v>
      </c>
      <c r="J2581" s="11" t="s">
        <v>3961</v>
      </c>
      <c r="K2581">
        <v>1</v>
      </c>
      <c r="AA2581" s="11" t="s">
        <v>7196</v>
      </c>
      <c r="AB2581">
        <v>1</v>
      </c>
      <c r="AD2581" s="11" t="s">
        <v>8676</v>
      </c>
      <c r="AE2581">
        <v>1</v>
      </c>
      <c r="AF2581" t="str">
        <f t="shared" si="40"/>
        <v>Ocasionales</v>
      </c>
    </row>
    <row r="2582" spans="2:32" x14ac:dyDescent="0.3">
      <c r="B2582">
        <v>16528</v>
      </c>
      <c r="J2582" s="11" t="s">
        <v>3962</v>
      </c>
      <c r="K2582">
        <v>1</v>
      </c>
      <c r="AA2582" s="11" t="s">
        <v>7532</v>
      </c>
      <c r="AB2582">
        <v>1</v>
      </c>
      <c r="AD2582" s="11" t="s">
        <v>8042</v>
      </c>
      <c r="AE2582">
        <v>1</v>
      </c>
      <c r="AF2582" t="str">
        <f t="shared" si="40"/>
        <v>Ocasionales</v>
      </c>
    </row>
    <row r="2583" spans="2:32" x14ac:dyDescent="0.3">
      <c r="B2583">
        <v>34171</v>
      </c>
      <c r="J2583" s="11" t="s">
        <v>3963</v>
      </c>
      <c r="K2583">
        <v>1</v>
      </c>
      <c r="AA2583" s="11" t="s">
        <v>7344</v>
      </c>
      <c r="AB2583">
        <v>1</v>
      </c>
      <c r="AD2583" s="11" t="s">
        <v>8678</v>
      </c>
      <c r="AE2583">
        <v>1</v>
      </c>
      <c r="AF2583" t="str">
        <f t="shared" si="40"/>
        <v>Ocasionales</v>
      </c>
    </row>
    <row r="2584" spans="2:32" x14ac:dyDescent="0.3">
      <c r="B2584">
        <v>23723</v>
      </c>
      <c r="J2584" s="11" t="s">
        <v>3964</v>
      </c>
      <c r="K2584">
        <v>1</v>
      </c>
      <c r="AA2584" s="11" t="s">
        <v>7245</v>
      </c>
      <c r="AB2584">
        <v>1</v>
      </c>
      <c r="AD2584" s="11" t="s">
        <v>8043</v>
      </c>
      <c r="AE2584">
        <v>1</v>
      </c>
      <c r="AF2584" t="str">
        <f t="shared" si="40"/>
        <v>Ocasionales</v>
      </c>
    </row>
    <row r="2585" spans="2:32" x14ac:dyDescent="0.3">
      <c r="B2585">
        <v>18494</v>
      </c>
      <c r="J2585" s="11" t="s">
        <v>3965</v>
      </c>
      <c r="K2585">
        <v>1</v>
      </c>
      <c r="AA2585" s="11" t="s">
        <v>7345</v>
      </c>
      <c r="AB2585">
        <v>1</v>
      </c>
      <c r="AD2585" s="11" t="s">
        <v>8680</v>
      </c>
      <c r="AE2585">
        <v>1</v>
      </c>
      <c r="AF2585" t="str">
        <f t="shared" si="40"/>
        <v>Ocasionales</v>
      </c>
    </row>
    <row r="2586" spans="2:32" x14ac:dyDescent="0.3">
      <c r="B2586">
        <v>37951</v>
      </c>
      <c r="J2586" s="11" t="s">
        <v>3966</v>
      </c>
      <c r="K2586">
        <v>1</v>
      </c>
      <c r="AA2586" s="11" t="s">
        <v>7540</v>
      </c>
      <c r="AB2586">
        <v>1</v>
      </c>
      <c r="AD2586" s="11" t="s">
        <v>8044</v>
      </c>
      <c r="AE2586">
        <v>1</v>
      </c>
      <c r="AF2586" t="str">
        <f t="shared" si="40"/>
        <v>Ocasionales</v>
      </c>
    </row>
    <row r="2587" spans="2:32" x14ac:dyDescent="0.3">
      <c r="B2587">
        <v>30350</v>
      </c>
      <c r="J2587" s="11" t="s">
        <v>3967</v>
      </c>
      <c r="K2587">
        <v>1</v>
      </c>
      <c r="AA2587" s="11" t="s">
        <v>7197</v>
      </c>
      <c r="AB2587">
        <v>1</v>
      </c>
      <c r="AD2587" s="11" t="s">
        <v>8682</v>
      </c>
      <c r="AE2587">
        <v>1</v>
      </c>
      <c r="AF2587" t="str">
        <f t="shared" si="40"/>
        <v>Ocasionales</v>
      </c>
    </row>
    <row r="2588" spans="2:32" x14ac:dyDescent="0.3">
      <c r="B2588">
        <v>21819</v>
      </c>
      <c r="J2588" s="11" t="s">
        <v>3968</v>
      </c>
      <c r="K2588">
        <v>1</v>
      </c>
      <c r="AA2588" s="11" t="s">
        <v>7544</v>
      </c>
      <c r="AB2588">
        <v>1</v>
      </c>
      <c r="AD2588" s="11" t="s">
        <v>8045</v>
      </c>
      <c r="AE2588">
        <v>1</v>
      </c>
      <c r="AF2588" t="str">
        <f t="shared" si="40"/>
        <v>Ocasionales</v>
      </c>
    </row>
    <row r="2589" spans="2:32" x14ac:dyDescent="0.3">
      <c r="B2589">
        <v>37243</v>
      </c>
      <c r="J2589" s="11" t="s">
        <v>3969</v>
      </c>
      <c r="K2589">
        <v>1</v>
      </c>
      <c r="AA2589" s="11" t="s">
        <v>7347</v>
      </c>
      <c r="AB2589">
        <v>1</v>
      </c>
      <c r="AD2589" s="11" t="s">
        <v>8684</v>
      </c>
      <c r="AE2589">
        <v>1</v>
      </c>
      <c r="AF2589" t="str">
        <f t="shared" si="40"/>
        <v>Ocasionales</v>
      </c>
    </row>
    <row r="2590" spans="2:32" x14ac:dyDescent="0.3">
      <c r="B2590">
        <v>25945</v>
      </c>
      <c r="J2590" s="11" t="s">
        <v>3970</v>
      </c>
      <c r="K2590">
        <v>1</v>
      </c>
      <c r="AA2590" s="11" t="s">
        <v>7548</v>
      </c>
      <c r="AB2590">
        <v>1</v>
      </c>
      <c r="AD2590" s="11" t="s">
        <v>8046</v>
      </c>
      <c r="AE2590">
        <v>1</v>
      </c>
      <c r="AF2590" t="str">
        <f t="shared" si="40"/>
        <v>Ocasionales</v>
      </c>
    </row>
    <row r="2591" spans="2:32" x14ac:dyDescent="0.3">
      <c r="B2591">
        <v>34643</v>
      </c>
      <c r="J2591" s="11" t="s">
        <v>3971</v>
      </c>
      <c r="K2591">
        <v>1</v>
      </c>
      <c r="AA2591" s="11" t="s">
        <v>7157</v>
      </c>
      <c r="AB2591">
        <v>1</v>
      </c>
      <c r="AD2591" s="11" t="s">
        <v>8686</v>
      </c>
      <c r="AE2591">
        <v>1</v>
      </c>
      <c r="AF2591" t="str">
        <f t="shared" si="40"/>
        <v>Ocasionales</v>
      </c>
    </row>
    <row r="2592" spans="2:32" x14ac:dyDescent="0.3">
      <c r="B2592">
        <v>39340</v>
      </c>
      <c r="J2592" s="11" t="s">
        <v>3972</v>
      </c>
      <c r="K2592">
        <v>1</v>
      </c>
      <c r="AA2592" s="11" t="s">
        <v>7552</v>
      </c>
      <c r="AB2592">
        <v>1</v>
      </c>
      <c r="AD2592" s="11" t="s">
        <v>7318</v>
      </c>
      <c r="AE2592">
        <v>1</v>
      </c>
      <c r="AF2592" t="str">
        <f t="shared" si="40"/>
        <v>Ocasionales</v>
      </c>
    </row>
    <row r="2593" spans="2:32" x14ac:dyDescent="0.3">
      <c r="B2593">
        <v>13628</v>
      </c>
      <c r="J2593" s="11" t="s">
        <v>3973</v>
      </c>
      <c r="K2593">
        <v>2</v>
      </c>
      <c r="AA2593" s="11" t="s">
        <v>7199</v>
      </c>
      <c r="AB2593">
        <v>1</v>
      </c>
      <c r="AD2593" s="11" t="s">
        <v>8688</v>
      </c>
      <c r="AE2593">
        <v>1</v>
      </c>
      <c r="AF2593" t="str">
        <f t="shared" si="40"/>
        <v>Ocasionales</v>
      </c>
    </row>
    <row r="2594" spans="2:32" x14ac:dyDescent="0.3">
      <c r="B2594">
        <v>20263</v>
      </c>
      <c r="J2594" s="11" t="s">
        <v>3974</v>
      </c>
      <c r="K2594">
        <v>1</v>
      </c>
      <c r="AA2594" s="11" t="s">
        <v>7556</v>
      </c>
      <c r="AB2594">
        <v>1</v>
      </c>
      <c r="AD2594" s="11" t="s">
        <v>8048</v>
      </c>
      <c r="AE2594">
        <v>1</v>
      </c>
      <c r="AF2594" t="str">
        <f t="shared" si="40"/>
        <v>Ocasionales</v>
      </c>
    </row>
    <row r="2595" spans="2:32" x14ac:dyDescent="0.3">
      <c r="B2595">
        <v>34738</v>
      </c>
      <c r="J2595" s="11" t="s">
        <v>3975</v>
      </c>
      <c r="K2595">
        <v>1</v>
      </c>
      <c r="AA2595" s="11" t="s">
        <v>7350</v>
      </c>
      <c r="AB2595">
        <v>1</v>
      </c>
      <c r="AD2595" s="11" t="s">
        <v>8690</v>
      </c>
      <c r="AE2595">
        <v>1</v>
      </c>
      <c r="AF2595" t="str">
        <f t="shared" si="40"/>
        <v>Ocasionales</v>
      </c>
    </row>
    <row r="2596" spans="2:32" x14ac:dyDescent="0.3">
      <c r="B2596">
        <v>74904</v>
      </c>
      <c r="J2596" s="11" t="s">
        <v>3976</v>
      </c>
      <c r="K2596">
        <v>1</v>
      </c>
      <c r="AA2596" s="11" t="s">
        <v>7140</v>
      </c>
      <c r="AB2596">
        <v>1</v>
      </c>
      <c r="AD2596" s="11" t="s">
        <v>8049</v>
      </c>
      <c r="AE2596">
        <v>1</v>
      </c>
      <c r="AF2596" t="str">
        <f t="shared" si="40"/>
        <v>Ocasionales</v>
      </c>
    </row>
    <row r="2597" spans="2:32" x14ac:dyDescent="0.3">
      <c r="B2597">
        <v>28986</v>
      </c>
      <c r="J2597" s="11" t="s">
        <v>3977</v>
      </c>
      <c r="K2597">
        <v>1</v>
      </c>
      <c r="AA2597" s="11" t="s">
        <v>7200</v>
      </c>
      <c r="AB2597">
        <v>1</v>
      </c>
      <c r="AD2597" s="11" t="s">
        <v>8692</v>
      </c>
      <c r="AE2597">
        <v>1</v>
      </c>
      <c r="AF2597" t="str">
        <f t="shared" si="40"/>
        <v>Ocasionales</v>
      </c>
    </row>
    <row r="2598" spans="2:32" x14ac:dyDescent="0.3">
      <c r="B2598">
        <v>18003</v>
      </c>
      <c r="J2598" s="11" t="s">
        <v>3978</v>
      </c>
      <c r="K2598">
        <v>1</v>
      </c>
      <c r="AA2598" s="11" t="s">
        <v>7564</v>
      </c>
      <c r="AB2598">
        <v>1</v>
      </c>
      <c r="AD2598" s="11" t="s">
        <v>7319</v>
      </c>
      <c r="AE2598">
        <v>1</v>
      </c>
      <c r="AF2598" t="str">
        <f t="shared" si="40"/>
        <v>Ocasionales</v>
      </c>
    </row>
    <row r="2599" spans="2:32" x14ac:dyDescent="0.3">
      <c r="B2599">
        <v>30390</v>
      </c>
      <c r="J2599" s="11" t="s">
        <v>3979</v>
      </c>
      <c r="K2599">
        <v>1</v>
      </c>
      <c r="AA2599" s="11" t="s">
        <v>7352</v>
      </c>
      <c r="AB2599">
        <v>1</v>
      </c>
      <c r="AD2599" s="11" t="s">
        <v>8694</v>
      </c>
      <c r="AE2599">
        <v>1</v>
      </c>
      <c r="AF2599" t="str">
        <f t="shared" si="40"/>
        <v>Ocasionales</v>
      </c>
    </row>
    <row r="2600" spans="2:32" x14ac:dyDescent="0.3">
      <c r="B2600">
        <v>19149</v>
      </c>
      <c r="J2600" s="11" t="s">
        <v>3980</v>
      </c>
      <c r="K2600">
        <v>1</v>
      </c>
      <c r="AA2600" s="11" t="s">
        <v>7568</v>
      </c>
      <c r="AB2600">
        <v>1</v>
      </c>
      <c r="AD2600" s="11" t="s">
        <v>8051</v>
      </c>
      <c r="AE2600">
        <v>1</v>
      </c>
      <c r="AF2600" t="str">
        <f t="shared" si="40"/>
        <v>Ocasionales</v>
      </c>
    </row>
    <row r="2601" spans="2:32" x14ac:dyDescent="0.3">
      <c r="B2601">
        <v>29768</v>
      </c>
      <c r="J2601" s="11" t="s">
        <v>3981</v>
      </c>
      <c r="K2601">
        <v>1</v>
      </c>
      <c r="AA2601" s="11" t="s">
        <v>7353</v>
      </c>
      <c r="AB2601">
        <v>1</v>
      </c>
      <c r="AD2601" s="11" t="s">
        <v>8696</v>
      </c>
      <c r="AE2601">
        <v>1</v>
      </c>
      <c r="AF2601" t="str">
        <f t="shared" si="40"/>
        <v>Ocasionales</v>
      </c>
    </row>
    <row r="2602" spans="2:32" x14ac:dyDescent="0.3">
      <c r="B2602">
        <v>53033</v>
      </c>
      <c r="J2602" s="11" t="s">
        <v>3982</v>
      </c>
      <c r="K2602">
        <v>1</v>
      </c>
      <c r="AA2602" s="11" t="s">
        <v>7572</v>
      </c>
      <c r="AB2602">
        <v>1</v>
      </c>
      <c r="AD2602" s="11" t="s">
        <v>8052</v>
      </c>
      <c r="AE2602">
        <v>1</v>
      </c>
      <c r="AF2602" t="str">
        <f t="shared" si="40"/>
        <v>Ocasionales</v>
      </c>
    </row>
    <row r="2603" spans="2:32" x14ac:dyDescent="0.3">
      <c r="B2603">
        <v>38855</v>
      </c>
      <c r="J2603" s="11" t="s">
        <v>3983</v>
      </c>
      <c r="K2603">
        <v>1</v>
      </c>
      <c r="AA2603" s="11" t="s">
        <v>7354</v>
      </c>
      <c r="AB2603">
        <v>1</v>
      </c>
      <c r="AD2603" s="11" t="s">
        <v>8698</v>
      </c>
      <c r="AE2603">
        <v>1</v>
      </c>
      <c r="AF2603" t="str">
        <f t="shared" si="40"/>
        <v>Ocasionales</v>
      </c>
    </row>
    <row r="2604" spans="2:32" x14ac:dyDescent="0.3">
      <c r="B2604">
        <v>27565</v>
      </c>
      <c r="J2604" s="11" t="s">
        <v>3984</v>
      </c>
      <c r="K2604">
        <v>1</v>
      </c>
      <c r="AA2604" s="11" t="s">
        <v>7576</v>
      </c>
      <c r="AB2604">
        <v>1</v>
      </c>
      <c r="AD2604" s="11" t="s">
        <v>8053</v>
      </c>
      <c r="AE2604">
        <v>1</v>
      </c>
      <c r="AF2604" t="str">
        <f t="shared" si="40"/>
        <v>Ocasionales</v>
      </c>
    </row>
    <row r="2605" spans="2:32" x14ac:dyDescent="0.3">
      <c r="B2605">
        <v>71372</v>
      </c>
      <c r="J2605" s="11" t="s">
        <v>3985</v>
      </c>
      <c r="K2605">
        <v>1</v>
      </c>
      <c r="AA2605" s="11" t="s">
        <v>7355</v>
      </c>
      <c r="AB2605">
        <v>1</v>
      </c>
      <c r="AD2605" s="11" t="s">
        <v>7384</v>
      </c>
      <c r="AE2605">
        <v>1</v>
      </c>
      <c r="AF2605" t="str">
        <f t="shared" si="40"/>
        <v>Ocasionales</v>
      </c>
    </row>
    <row r="2606" spans="2:32" x14ac:dyDescent="0.3">
      <c r="B2606">
        <v>27901</v>
      </c>
      <c r="J2606" s="11" t="s">
        <v>3986</v>
      </c>
      <c r="K2606">
        <v>1</v>
      </c>
      <c r="AA2606" s="11" t="s">
        <v>7580</v>
      </c>
      <c r="AB2606">
        <v>1</v>
      </c>
      <c r="AD2606" s="11" t="s">
        <v>8054</v>
      </c>
      <c r="AE2606">
        <v>1</v>
      </c>
      <c r="AF2606" t="str">
        <f t="shared" si="40"/>
        <v>Ocasionales</v>
      </c>
    </row>
    <row r="2607" spans="2:32" x14ac:dyDescent="0.3">
      <c r="B2607">
        <v>19544</v>
      </c>
      <c r="J2607" s="11" t="s">
        <v>3987</v>
      </c>
      <c r="K2607">
        <v>1</v>
      </c>
      <c r="AA2607" s="11" t="s">
        <v>7356</v>
      </c>
      <c r="AB2607">
        <v>1</v>
      </c>
      <c r="AD2607" s="11" t="s">
        <v>8702</v>
      </c>
      <c r="AE2607">
        <v>1</v>
      </c>
      <c r="AF2607" t="str">
        <f t="shared" si="40"/>
        <v>Ocasionales</v>
      </c>
    </row>
    <row r="2608" spans="2:32" x14ac:dyDescent="0.3">
      <c r="B2608">
        <v>75867</v>
      </c>
      <c r="J2608" s="11" t="s">
        <v>3988</v>
      </c>
      <c r="K2608">
        <v>1</v>
      </c>
      <c r="AA2608" s="11" t="s">
        <v>7584</v>
      </c>
      <c r="AB2608">
        <v>1</v>
      </c>
      <c r="AD2608" s="11" t="s">
        <v>8055</v>
      </c>
      <c r="AE2608">
        <v>1</v>
      </c>
      <c r="AF2608" t="str">
        <f t="shared" si="40"/>
        <v>Ocasionales</v>
      </c>
    </row>
    <row r="2609" spans="2:32" x14ac:dyDescent="0.3">
      <c r="B2609">
        <v>38700</v>
      </c>
      <c r="J2609" s="11" t="s">
        <v>3989</v>
      </c>
      <c r="K2609">
        <v>1</v>
      </c>
      <c r="AA2609" s="11" t="s">
        <v>7357</v>
      </c>
      <c r="AB2609">
        <v>1</v>
      </c>
      <c r="AD2609" s="11" t="s">
        <v>8704</v>
      </c>
      <c r="AE2609">
        <v>1</v>
      </c>
      <c r="AF2609" t="str">
        <f t="shared" si="40"/>
        <v>Ocasionales</v>
      </c>
    </row>
    <row r="2610" spans="2:32" x14ac:dyDescent="0.3">
      <c r="B2610">
        <v>12361</v>
      </c>
      <c r="J2610" s="11" t="s">
        <v>3990</v>
      </c>
      <c r="K2610">
        <v>1</v>
      </c>
      <c r="AA2610" s="11" t="s">
        <v>7588</v>
      </c>
      <c r="AB2610">
        <v>1</v>
      </c>
      <c r="AD2610" s="11" t="s">
        <v>8056</v>
      </c>
      <c r="AE2610">
        <v>1</v>
      </c>
      <c r="AF2610" t="str">
        <f t="shared" si="40"/>
        <v>Ocasionales</v>
      </c>
    </row>
    <row r="2611" spans="2:32" x14ac:dyDescent="0.3">
      <c r="B2611">
        <v>24405</v>
      </c>
      <c r="J2611" s="11" t="s">
        <v>3991</v>
      </c>
      <c r="K2611">
        <v>1</v>
      </c>
      <c r="AA2611" s="11" t="s">
        <v>7201</v>
      </c>
      <c r="AB2611">
        <v>1</v>
      </c>
      <c r="AD2611" s="11" t="s">
        <v>7385</v>
      </c>
      <c r="AE2611">
        <v>1</v>
      </c>
      <c r="AF2611" t="str">
        <f t="shared" si="40"/>
        <v>Ocasionales</v>
      </c>
    </row>
    <row r="2612" spans="2:32" x14ac:dyDescent="0.3">
      <c r="B2612">
        <v>37886</v>
      </c>
      <c r="J2612" s="11" t="s">
        <v>3992</v>
      </c>
      <c r="K2612">
        <v>1</v>
      </c>
      <c r="AA2612" s="11" t="s">
        <v>7592</v>
      </c>
      <c r="AB2612">
        <v>1</v>
      </c>
      <c r="AD2612" s="11" t="s">
        <v>8057</v>
      </c>
      <c r="AE2612">
        <v>1</v>
      </c>
      <c r="AF2612" t="str">
        <f t="shared" si="40"/>
        <v>Ocasionales</v>
      </c>
    </row>
    <row r="2613" spans="2:32" x14ac:dyDescent="0.3">
      <c r="B2613">
        <v>36476</v>
      </c>
      <c r="J2613" s="11" t="s">
        <v>3993</v>
      </c>
      <c r="K2613">
        <v>1</v>
      </c>
      <c r="AA2613" s="11" t="s">
        <v>7202</v>
      </c>
      <c r="AB2613">
        <v>1</v>
      </c>
      <c r="AD2613" s="11" t="s">
        <v>8708</v>
      </c>
      <c r="AE2613">
        <v>1</v>
      </c>
      <c r="AF2613" t="str">
        <f t="shared" si="40"/>
        <v>Ocasionales</v>
      </c>
    </row>
    <row r="2614" spans="2:32" x14ac:dyDescent="0.3">
      <c r="B2614">
        <v>27229</v>
      </c>
      <c r="J2614" s="11" t="s">
        <v>3994</v>
      </c>
      <c r="K2614">
        <v>1</v>
      </c>
      <c r="AA2614" s="11" t="s">
        <v>7596</v>
      </c>
      <c r="AB2614">
        <v>1</v>
      </c>
      <c r="AD2614" s="11" t="s">
        <v>8058</v>
      </c>
      <c r="AE2614">
        <v>1</v>
      </c>
      <c r="AF2614" t="str">
        <f t="shared" si="40"/>
        <v>Ocasionales</v>
      </c>
    </row>
    <row r="2615" spans="2:32" x14ac:dyDescent="0.3">
      <c r="B2615">
        <v>53164</v>
      </c>
      <c r="J2615" s="11" t="s">
        <v>3995</v>
      </c>
      <c r="K2615">
        <v>1</v>
      </c>
      <c r="AA2615" s="11" t="s">
        <v>7360</v>
      </c>
      <c r="AB2615">
        <v>1</v>
      </c>
      <c r="AD2615" s="11" t="s">
        <v>8710</v>
      </c>
      <c r="AE2615">
        <v>1</v>
      </c>
      <c r="AF2615" t="str">
        <f t="shared" si="40"/>
        <v>Ocasionales</v>
      </c>
    </row>
    <row r="2616" spans="2:32" x14ac:dyDescent="0.3">
      <c r="B2616">
        <v>26102</v>
      </c>
      <c r="J2616" s="11" t="s">
        <v>3996</v>
      </c>
      <c r="K2616">
        <v>1</v>
      </c>
      <c r="AA2616" s="11" t="s">
        <v>7600</v>
      </c>
      <c r="AB2616">
        <v>1</v>
      </c>
      <c r="AD2616" s="11" t="s">
        <v>8059</v>
      </c>
      <c r="AE2616">
        <v>1</v>
      </c>
      <c r="AF2616" t="str">
        <f t="shared" si="40"/>
        <v>Ocasionales</v>
      </c>
    </row>
    <row r="2617" spans="2:32" x14ac:dyDescent="0.3">
      <c r="B2617">
        <v>37049</v>
      </c>
      <c r="J2617" s="11" t="s">
        <v>3997</v>
      </c>
      <c r="K2617">
        <v>1</v>
      </c>
      <c r="AA2617" s="11" t="s">
        <v>7361</v>
      </c>
      <c r="AB2617">
        <v>1</v>
      </c>
      <c r="AD2617" s="11" t="s">
        <v>8712</v>
      </c>
      <c r="AE2617">
        <v>1</v>
      </c>
      <c r="AF2617" t="str">
        <f t="shared" si="40"/>
        <v>Ocasionales</v>
      </c>
    </row>
    <row r="2618" spans="2:32" x14ac:dyDescent="0.3">
      <c r="B2618">
        <v>50285</v>
      </c>
      <c r="J2618" s="11" t="s">
        <v>3998</v>
      </c>
      <c r="K2618">
        <v>1</v>
      </c>
      <c r="AA2618" s="11" t="s">
        <v>7604</v>
      </c>
      <c r="AB2618">
        <v>1</v>
      </c>
      <c r="AD2618" s="11" t="s">
        <v>8060</v>
      </c>
      <c r="AE2618">
        <v>1</v>
      </c>
      <c r="AF2618" t="str">
        <f t="shared" si="40"/>
        <v>Ocasionales</v>
      </c>
    </row>
    <row r="2619" spans="2:32" x14ac:dyDescent="0.3">
      <c r="B2619">
        <v>58943</v>
      </c>
      <c r="J2619" s="11" t="s">
        <v>3999</v>
      </c>
      <c r="K2619">
        <v>1</v>
      </c>
      <c r="AA2619" s="11" t="s">
        <v>7203</v>
      </c>
      <c r="AB2619">
        <v>1</v>
      </c>
      <c r="AD2619" s="11" t="s">
        <v>8714</v>
      </c>
      <c r="AE2619">
        <v>1</v>
      </c>
      <c r="AF2619" t="str">
        <f t="shared" si="40"/>
        <v>Ocasionales</v>
      </c>
    </row>
    <row r="2620" spans="2:32" x14ac:dyDescent="0.3">
      <c r="B2620">
        <v>33400</v>
      </c>
      <c r="J2620" s="11" t="s">
        <v>4000</v>
      </c>
      <c r="K2620">
        <v>1</v>
      </c>
      <c r="AA2620" s="11" t="s">
        <v>7608</v>
      </c>
      <c r="AB2620">
        <v>1</v>
      </c>
      <c r="AD2620" s="11" t="s">
        <v>8061</v>
      </c>
      <c r="AE2620">
        <v>1</v>
      </c>
      <c r="AF2620" t="str">
        <f t="shared" si="40"/>
        <v>Ocasionales</v>
      </c>
    </row>
    <row r="2621" spans="2:32" x14ac:dyDescent="0.3">
      <c r="B2621">
        <v>35545</v>
      </c>
      <c r="J2621" s="11" t="s">
        <v>4001</v>
      </c>
      <c r="K2621">
        <v>1</v>
      </c>
      <c r="AA2621" s="11" t="s">
        <v>7363</v>
      </c>
      <c r="AB2621">
        <v>1</v>
      </c>
      <c r="AD2621" s="11" t="s">
        <v>8716</v>
      </c>
      <c r="AE2621">
        <v>1</v>
      </c>
      <c r="AF2621" t="str">
        <f t="shared" si="40"/>
        <v>Ocasionales</v>
      </c>
    </row>
    <row r="2622" spans="2:32" x14ac:dyDescent="0.3">
      <c r="B2622">
        <v>29804</v>
      </c>
      <c r="J2622" s="11" t="s">
        <v>4002</v>
      </c>
      <c r="K2622">
        <v>1</v>
      </c>
      <c r="AA2622" s="11" t="s">
        <v>7612</v>
      </c>
      <c r="AB2622">
        <v>1</v>
      </c>
      <c r="AD2622" s="11" t="s">
        <v>8062</v>
      </c>
      <c r="AE2622">
        <v>1</v>
      </c>
      <c r="AF2622" t="str">
        <f t="shared" si="40"/>
        <v>Ocasionales</v>
      </c>
    </row>
    <row r="2623" spans="2:32" x14ac:dyDescent="0.3">
      <c r="B2623">
        <v>25320</v>
      </c>
      <c r="J2623" s="11" t="s">
        <v>4003</v>
      </c>
      <c r="K2623">
        <v>1</v>
      </c>
      <c r="AA2623" s="11" t="s">
        <v>7364</v>
      </c>
      <c r="AB2623">
        <v>1</v>
      </c>
      <c r="AD2623" s="11" t="s">
        <v>8718</v>
      </c>
      <c r="AE2623">
        <v>1</v>
      </c>
      <c r="AF2623" t="str">
        <f t="shared" si="40"/>
        <v>Ocasionales</v>
      </c>
    </row>
    <row r="2624" spans="2:32" x14ac:dyDescent="0.3">
      <c r="B2624">
        <v>36381</v>
      </c>
      <c r="J2624" s="11" t="s">
        <v>4004</v>
      </c>
      <c r="K2624">
        <v>1</v>
      </c>
      <c r="AA2624" s="11" t="s">
        <v>7616</v>
      </c>
      <c r="AB2624">
        <v>1</v>
      </c>
      <c r="AD2624" s="11" t="s">
        <v>8063</v>
      </c>
      <c r="AE2624">
        <v>1</v>
      </c>
      <c r="AF2624" t="str">
        <f t="shared" si="40"/>
        <v>Ocasionales</v>
      </c>
    </row>
    <row r="2625" spans="2:32" x14ac:dyDescent="0.3">
      <c r="B2625">
        <v>35200</v>
      </c>
      <c r="J2625" s="11" t="s">
        <v>4005</v>
      </c>
      <c r="K2625">
        <v>1</v>
      </c>
      <c r="AA2625" s="11" t="s">
        <v>7365</v>
      </c>
      <c r="AB2625">
        <v>1</v>
      </c>
      <c r="AD2625" s="11" t="s">
        <v>8720</v>
      </c>
      <c r="AE2625">
        <v>1</v>
      </c>
      <c r="AF2625" t="str">
        <f t="shared" si="40"/>
        <v>Ocasionales</v>
      </c>
    </row>
    <row r="2626" spans="2:32" x14ac:dyDescent="0.3">
      <c r="B2626">
        <v>15925</v>
      </c>
      <c r="J2626" s="11" t="s">
        <v>4006</v>
      </c>
      <c r="K2626">
        <v>1</v>
      </c>
      <c r="AA2626" s="11" t="s">
        <v>7620</v>
      </c>
      <c r="AB2626">
        <v>1</v>
      </c>
      <c r="AD2626" s="11" t="s">
        <v>7320</v>
      </c>
      <c r="AE2626">
        <v>1</v>
      </c>
      <c r="AF2626" t="str">
        <f t="shared" si="40"/>
        <v>Ocasionales</v>
      </c>
    </row>
    <row r="2627" spans="2:32" x14ac:dyDescent="0.3">
      <c r="B2627">
        <v>37780</v>
      </c>
      <c r="J2627" s="11" t="s">
        <v>4007</v>
      </c>
      <c r="K2627">
        <v>1</v>
      </c>
      <c r="AA2627" s="11" t="s">
        <v>7366</v>
      </c>
      <c r="AB2627">
        <v>1</v>
      </c>
      <c r="AD2627" s="11" t="s">
        <v>8722</v>
      </c>
      <c r="AE2627">
        <v>1</v>
      </c>
      <c r="AF2627" t="str">
        <f t="shared" si="40"/>
        <v>Ocasionales</v>
      </c>
    </row>
    <row r="2628" spans="2:32" x14ac:dyDescent="0.3">
      <c r="B2628">
        <v>21532</v>
      </c>
      <c r="J2628" s="11" t="s">
        <v>4008</v>
      </c>
      <c r="K2628">
        <v>1</v>
      </c>
      <c r="AA2628" s="11" t="s">
        <v>7624</v>
      </c>
      <c r="AB2628">
        <v>1</v>
      </c>
      <c r="AD2628" s="11" t="s">
        <v>8065</v>
      </c>
      <c r="AE2628">
        <v>1</v>
      </c>
      <c r="AF2628" t="str">
        <f t="shared" si="40"/>
        <v>Ocasionales</v>
      </c>
    </row>
    <row r="2629" spans="2:32" x14ac:dyDescent="0.3">
      <c r="B2629">
        <v>34859</v>
      </c>
      <c r="J2629" s="11" t="s">
        <v>4009</v>
      </c>
      <c r="K2629">
        <v>1</v>
      </c>
      <c r="AA2629" s="11" t="s">
        <v>7367</v>
      </c>
      <c r="AB2629">
        <v>1</v>
      </c>
      <c r="AD2629" s="11" t="s">
        <v>8724</v>
      </c>
      <c r="AE2629">
        <v>1</v>
      </c>
      <c r="AF2629" t="str">
        <f t="shared" si="40"/>
        <v>Ocasionales</v>
      </c>
    </row>
    <row r="2630" spans="2:32" x14ac:dyDescent="0.3">
      <c r="B2630">
        <v>36285</v>
      </c>
      <c r="J2630" s="11" t="s">
        <v>4010</v>
      </c>
      <c r="K2630">
        <v>1</v>
      </c>
      <c r="AA2630" s="11" t="s">
        <v>7628</v>
      </c>
      <c r="AB2630">
        <v>1</v>
      </c>
      <c r="AD2630" s="11" t="s">
        <v>8066</v>
      </c>
      <c r="AE2630">
        <v>1</v>
      </c>
      <c r="AF2630" t="str">
        <f t="shared" ref="AF2630:AF2693" si="41">IF(AE2630&lt;=2,"Ocasionales",IF(AE2630&lt;=5,"Moderados", IF(AE2630&lt;=8,"Frecuentes","Muy frecuentes")))</f>
        <v>Ocasionales</v>
      </c>
    </row>
    <row r="2631" spans="2:32" x14ac:dyDescent="0.3">
      <c r="B2631">
        <v>61624</v>
      </c>
      <c r="J2631" s="11" t="s">
        <v>4011</v>
      </c>
      <c r="K2631">
        <v>1</v>
      </c>
      <c r="AA2631" s="11" t="s">
        <v>7368</v>
      </c>
      <c r="AB2631">
        <v>1</v>
      </c>
      <c r="AD2631" s="11" t="s">
        <v>8726</v>
      </c>
      <c r="AE2631">
        <v>1</v>
      </c>
      <c r="AF2631" t="str">
        <f t="shared" si="41"/>
        <v>Ocasionales</v>
      </c>
    </row>
    <row r="2632" spans="2:32" x14ac:dyDescent="0.3">
      <c r="B2632">
        <v>29077</v>
      </c>
      <c r="J2632" s="11" t="s">
        <v>4012</v>
      </c>
      <c r="K2632">
        <v>1</v>
      </c>
      <c r="AA2632" s="11" t="s">
        <v>7263</v>
      </c>
      <c r="AB2632">
        <v>1</v>
      </c>
      <c r="AD2632" s="11" t="s">
        <v>8067</v>
      </c>
      <c r="AE2632">
        <v>1</v>
      </c>
      <c r="AF2632" t="str">
        <f t="shared" si="41"/>
        <v>Ocasionales</v>
      </c>
    </row>
    <row r="2633" spans="2:32" x14ac:dyDescent="0.3">
      <c r="B2633">
        <v>24482</v>
      </c>
      <c r="J2633" s="11" t="s">
        <v>4013</v>
      </c>
      <c r="K2633">
        <v>1</v>
      </c>
      <c r="AA2633" s="11" t="s">
        <v>7369</v>
      </c>
      <c r="AB2633">
        <v>1</v>
      </c>
      <c r="AD2633" s="11" t="s">
        <v>8728</v>
      </c>
      <c r="AE2633">
        <v>1</v>
      </c>
      <c r="AF2633" t="str">
        <f t="shared" si="41"/>
        <v>Ocasionales</v>
      </c>
    </row>
    <row r="2634" spans="2:32" x14ac:dyDescent="0.3">
      <c r="B2634">
        <v>68314</v>
      </c>
      <c r="J2634" s="11" t="s">
        <v>4014</v>
      </c>
      <c r="K2634">
        <v>1</v>
      </c>
      <c r="AA2634" s="11" t="s">
        <v>7636</v>
      </c>
      <c r="AB2634">
        <v>1</v>
      </c>
      <c r="AD2634" s="11" t="s">
        <v>8068</v>
      </c>
      <c r="AE2634">
        <v>1</v>
      </c>
      <c r="AF2634" t="str">
        <f t="shared" si="41"/>
        <v>Ocasionales</v>
      </c>
    </row>
    <row r="2635" spans="2:32" x14ac:dyDescent="0.3">
      <c r="B2635">
        <v>21858</v>
      </c>
      <c r="J2635" s="11" t="s">
        <v>4015</v>
      </c>
      <c r="K2635">
        <v>1</v>
      </c>
      <c r="AA2635" s="11" t="s">
        <v>7370</v>
      </c>
      <c r="AB2635">
        <v>1</v>
      </c>
      <c r="AD2635" s="11" t="s">
        <v>8730</v>
      </c>
      <c r="AE2635">
        <v>1</v>
      </c>
      <c r="AF2635" t="str">
        <f t="shared" si="41"/>
        <v>Ocasionales</v>
      </c>
    </row>
    <row r="2636" spans="2:32" x14ac:dyDescent="0.3">
      <c r="B2636">
        <v>24713</v>
      </c>
      <c r="J2636" s="11" t="s">
        <v>4016</v>
      </c>
      <c r="K2636">
        <v>1</v>
      </c>
      <c r="AA2636" s="11" t="s">
        <v>7265</v>
      </c>
      <c r="AB2636">
        <v>1</v>
      </c>
      <c r="AD2636" s="11" t="s">
        <v>8069</v>
      </c>
      <c r="AE2636">
        <v>1</v>
      </c>
      <c r="AF2636" t="str">
        <f t="shared" si="41"/>
        <v>Ocasionales</v>
      </c>
    </row>
    <row r="2637" spans="2:32" x14ac:dyDescent="0.3">
      <c r="B2637">
        <v>21027</v>
      </c>
      <c r="J2637" s="11" t="s">
        <v>4017</v>
      </c>
      <c r="K2637">
        <v>1</v>
      </c>
      <c r="AA2637" s="11" t="s">
        <v>7371</v>
      </c>
      <c r="AB2637">
        <v>1</v>
      </c>
      <c r="AD2637" s="11" t="s">
        <v>8732</v>
      </c>
      <c r="AE2637">
        <v>1</v>
      </c>
      <c r="AF2637" t="str">
        <f t="shared" si="41"/>
        <v>Ocasionales</v>
      </c>
    </row>
    <row r="2638" spans="2:32" x14ac:dyDescent="0.3">
      <c r="B2638">
        <v>21029</v>
      </c>
      <c r="J2638" s="11" t="s">
        <v>4018</v>
      </c>
      <c r="K2638">
        <v>1</v>
      </c>
      <c r="AA2638" s="11" t="s">
        <v>7644</v>
      </c>
      <c r="AB2638">
        <v>1</v>
      </c>
      <c r="AD2638" s="11" t="s">
        <v>7186</v>
      </c>
      <c r="AE2638">
        <v>1</v>
      </c>
      <c r="AF2638" t="str">
        <f t="shared" si="41"/>
        <v>Ocasionales</v>
      </c>
    </row>
    <row r="2639" spans="2:32" x14ac:dyDescent="0.3">
      <c r="B2639">
        <v>19178</v>
      </c>
      <c r="J2639" s="11" t="s">
        <v>4019</v>
      </c>
      <c r="K2639">
        <v>1</v>
      </c>
      <c r="AA2639" s="11" t="s">
        <v>7142</v>
      </c>
      <c r="AB2639">
        <v>1</v>
      </c>
      <c r="AD2639" s="11" t="s">
        <v>8734</v>
      </c>
      <c r="AE2639">
        <v>1</v>
      </c>
      <c r="AF2639" t="str">
        <f t="shared" si="41"/>
        <v>Ocasionales</v>
      </c>
    </row>
    <row r="2640" spans="2:32" x14ac:dyDescent="0.3">
      <c r="B2640">
        <v>31033</v>
      </c>
      <c r="J2640" s="11" t="s">
        <v>4020</v>
      </c>
      <c r="K2640">
        <v>1</v>
      </c>
      <c r="AA2640" s="11" t="s">
        <v>7648</v>
      </c>
      <c r="AB2640">
        <v>1</v>
      </c>
      <c r="AD2640" s="11" t="s">
        <v>8071</v>
      </c>
      <c r="AE2640">
        <v>1</v>
      </c>
      <c r="AF2640" t="str">
        <f t="shared" si="41"/>
        <v>Ocasionales</v>
      </c>
    </row>
    <row r="2641" spans="2:32" x14ac:dyDescent="0.3">
      <c r="B2641">
        <v>10723</v>
      </c>
      <c r="J2641" s="11" t="s">
        <v>4021</v>
      </c>
      <c r="K2641">
        <v>1</v>
      </c>
      <c r="AA2641" s="11" t="s">
        <v>7373</v>
      </c>
      <c r="AB2641">
        <v>1</v>
      </c>
      <c r="AD2641" s="11" t="s">
        <v>8736</v>
      </c>
      <c r="AE2641">
        <v>1</v>
      </c>
      <c r="AF2641" t="str">
        <f t="shared" si="41"/>
        <v>Ocasionales</v>
      </c>
    </row>
    <row r="2642" spans="2:32" x14ac:dyDescent="0.3">
      <c r="B2642">
        <v>13876</v>
      </c>
      <c r="J2642" s="11" t="s">
        <v>4022</v>
      </c>
      <c r="K2642">
        <v>1</v>
      </c>
      <c r="AA2642" s="11" t="s">
        <v>7652</v>
      </c>
      <c r="AB2642">
        <v>1</v>
      </c>
      <c r="AD2642" s="11" t="s">
        <v>8072</v>
      </c>
      <c r="AE2642">
        <v>1</v>
      </c>
      <c r="AF2642" t="str">
        <f t="shared" si="41"/>
        <v>Ocasionales</v>
      </c>
    </row>
    <row r="2643" spans="2:32" x14ac:dyDescent="0.3">
      <c r="B2643">
        <v>28543</v>
      </c>
      <c r="J2643" s="11" t="s">
        <v>4023</v>
      </c>
      <c r="K2643">
        <v>1</v>
      </c>
      <c r="AA2643" s="11" t="s">
        <v>7205</v>
      </c>
      <c r="AB2643">
        <v>1</v>
      </c>
      <c r="AD2643" s="11" t="s">
        <v>8738</v>
      </c>
      <c r="AE2643">
        <v>1</v>
      </c>
      <c r="AF2643" t="str">
        <f t="shared" si="41"/>
        <v>Ocasionales</v>
      </c>
    </row>
    <row r="2644" spans="2:32" x14ac:dyDescent="0.3">
      <c r="B2644">
        <v>38081</v>
      </c>
      <c r="J2644" s="11" t="s">
        <v>4024</v>
      </c>
      <c r="K2644">
        <v>1</v>
      </c>
      <c r="AA2644" s="11" t="s">
        <v>7656</v>
      </c>
      <c r="AB2644">
        <v>1</v>
      </c>
      <c r="AD2644" s="11" t="s">
        <v>8073</v>
      </c>
      <c r="AE2644">
        <v>1</v>
      </c>
      <c r="AF2644" t="str">
        <f t="shared" si="41"/>
        <v>Ocasionales</v>
      </c>
    </row>
    <row r="2645" spans="2:32" x14ac:dyDescent="0.3">
      <c r="B2645">
        <v>35556</v>
      </c>
      <c r="J2645" s="11" t="s">
        <v>4025</v>
      </c>
      <c r="K2645">
        <v>2</v>
      </c>
      <c r="AA2645" s="11" t="s">
        <v>7206</v>
      </c>
      <c r="AB2645">
        <v>1</v>
      </c>
      <c r="AD2645" s="11" t="s">
        <v>8740</v>
      </c>
      <c r="AE2645">
        <v>1</v>
      </c>
      <c r="AF2645" t="str">
        <f t="shared" si="41"/>
        <v>Ocasionales</v>
      </c>
    </row>
    <row r="2646" spans="2:32" x14ac:dyDescent="0.3">
      <c r="B2646">
        <v>24402</v>
      </c>
      <c r="J2646" s="11" t="s">
        <v>4026</v>
      </c>
      <c r="K2646">
        <v>1</v>
      </c>
      <c r="AA2646" s="11" t="s">
        <v>7660</v>
      </c>
      <c r="AB2646">
        <v>1</v>
      </c>
      <c r="AD2646" s="11" t="s">
        <v>7322</v>
      </c>
      <c r="AE2646">
        <v>1</v>
      </c>
      <c r="AF2646" t="str">
        <f t="shared" si="41"/>
        <v>Ocasionales</v>
      </c>
    </row>
    <row r="2647" spans="2:32" x14ac:dyDescent="0.3">
      <c r="B2647">
        <v>55749</v>
      </c>
      <c r="J2647" s="11" t="s">
        <v>4027</v>
      </c>
      <c r="K2647">
        <v>1</v>
      </c>
      <c r="AA2647" s="11" t="s">
        <v>7376</v>
      </c>
      <c r="AB2647">
        <v>1</v>
      </c>
      <c r="AD2647" s="11" t="s">
        <v>7387</v>
      </c>
      <c r="AE2647">
        <v>1</v>
      </c>
      <c r="AF2647" t="str">
        <f t="shared" si="41"/>
        <v>Ocasionales</v>
      </c>
    </row>
    <row r="2648" spans="2:32" x14ac:dyDescent="0.3">
      <c r="B2648">
        <v>24851</v>
      </c>
      <c r="J2648" s="11" t="s">
        <v>4028</v>
      </c>
      <c r="K2648">
        <v>1</v>
      </c>
      <c r="AA2648" s="11" t="s">
        <v>7664</v>
      </c>
      <c r="AB2648">
        <v>1</v>
      </c>
      <c r="AD2648" s="11" t="s">
        <v>8075</v>
      </c>
      <c r="AE2648">
        <v>1</v>
      </c>
      <c r="AF2648" t="str">
        <f t="shared" si="41"/>
        <v>Ocasionales</v>
      </c>
    </row>
    <row r="2649" spans="2:32" x14ac:dyDescent="0.3">
      <c r="B2649">
        <v>32899</v>
      </c>
      <c r="J2649" s="11" t="s">
        <v>4029</v>
      </c>
      <c r="K2649">
        <v>1</v>
      </c>
      <c r="AA2649" s="11" t="s">
        <v>7377</v>
      </c>
      <c r="AB2649">
        <v>1</v>
      </c>
      <c r="AD2649" s="11" t="s">
        <v>7206</v>
      </c>
      <c r="AE2649">
        <v>1</v>
      </c>
      <c r="AF2649" t="str">
        <f t="shared" si="41"/>
        <v>Ocasionales</v>
      </c>
    </row>
    <row r="2650" spans="2:32" x14ac:dyDescent="0.3">
      <c r="B2650">
        <v>26605</v>
      </c>
      <c r="J2650" s="11" t="s">
        <v>4030</v>
      </c>
      <c r="K2650">
        <v>1</v>
      </c>
      <c r="AA2650" s="11" t="s">
        <v>7668</v>
      </c>
      <c r="AB2650">
        <v>1</v>
      </c>
      <c r="AD2650" s="11" t="s">
        <v>8076</v>
      </c>
      <c r="AE2650">
        <v>1</v>
      </c>
      <c r="AF2650" t="str">
        <f t="shared" si="41"/>
        <v>Ocasionales</v>
      </c>
    </row>
    <row r="2651" spans="2:32" x14ac:dyDescent="0.3">
      <c r="B2651">
        <v>34780</v>
      </c>
      <c r="J2651" s="11" t="s">
        <v>4031</v>
      </c>
      <c r="K2651">
        <v>1</v>
      </c>
      <c r="AA2651" s="11" t="s">
        <v>7378</v>
      </c>
      <c r="AB2651">
        <v>1</v>
      </c>
      <c r="AD2651" s="11" t="s">
        <v>8746</v>
      </c>
      <c r="AE2651">
        <v>1</v>
      </c>
      <c r="AF2651" t="str">
        <f t="shared" si="41"/>
        <v>Ocasionales</v>
      </c>
    </row>
    <row r="2652" spans="2:32" x14ac:dyDescent="0.3">
      <c r="B2652">
        <v>33195</v>
      </c>
      <c r="J2652" s="11" t="s">
        <v>4032</v>
      </c>
      <c r="K2652">
        <v>1</v>
      </c>
      <c r="AA2652" s="11" t="s">
        <v>7672</v>
      </c>
      <c r="AB2652">
        <v>1</v>
      </c>
      <c r="AD2652" s="11" t="s">
        <v>8077</v>
      </c>
      <c r="AE2652">
        <v>1</v>
      </c>
      <c r="AF2652" t="str">
        <f t="shared" si="41"/>
        <v>Ocasionales</v>
      </c>
    </row>
    <row r="2653" spans="2:32" x14ac:dyDescent="0.3">
      <c r="B2653">
        <v>28018</v>
      </c>
      <c r="J2653" s="11" t="s">
        <v>4033</v>
      </c>
      <c r="K2653">
        <v>1</v>
      </c>
      <c r="AA2653" s="11" t="s">
        <v>7207</v>
      </c>
      <c r="AB2653">
        <v>1</v>
      </c>
      <c r="AD2653" s="11" t="s">
        <v>8748</v>
      </c>
      <c r="AE2653">
        <v>1</v>
      </c>
      <c r="AF2653" t="str">
        <f t="shared" si="41"/>
        <v>Ocasionales</v>
      </c>
    </row>
    <row r="2654" spans="2:32" x14ac:dyDescent="0.3">
      <c r="B2654">
        <v>30573</v>
      </c>
      <c r="J2654" s="11" t="s">
        <v>4034</v>
      </c>
      <c r="K2654">
        <v>1</v>
      </c>
      <c r="AA2654" s="11" t="s">
        <v>7676</v>
      </c>
      <c r="AB2654">
        <v>1</v>
      </c>
      <c r="AD2654" s="11" t="s">
        <v>8078</v>
      </c>
      <c r="AE2654">
        <v>1</v>
      </c>
      <c r="AF2654" t="str">
        <f t="shared" si="41"/>
        <v>Ocasionales</v>
      </c>
    </row>
    <row r="2655" spans="2:32" x14ac:dyDescent="0.3">
      <c r="B2655">
        <v>37374</v>
      </c>
      <c r="J2655" s="11" t="s">
        <v>4035</v>
      </c>
      <c r="K2655">
        <v>1</v>
      </c>
      <c r="AA2655" s="11" t="s">
        <v>7380</v>
      </c>
      <c r="AB2655">
        <v>1</v>
      </c>
      <c r="AD2655" s="11" t="s">
        <v>8750</v>
      </c>
      <c r="AE2655">
        <v>1</v>
      </c>
      <c r="AF2655" t="str">
        <f t="shared" si="41"/>
        <v>Ocasionales</v>
      </c>
    </row>
    <row r="2656" spans="2:32" x14ac:dyDescent="0.3">
      <c r="B2656">
        <v>38830</v>
      </c>
      <c r="J2656" s="11" t="s">
        <v>4036</v>
      </c>
      <c r="K2656">
        <v>1</v>
      </c>
      <c r="AA2656" s="11" t="s">
        <v>7149</v>
      </c>
      <c r="AB2656">
        <v>1</v>
      </c>
      <c r="AD2656" s="11" t="s">
        <v>8079</v>
      </c>
      <c r="AE2656">
        <v>1</v>
      </c>
      <c r="AF2656" t="str">
        <f t="shared" si="41"/>
        <v>Ocasionales</v>
      </c>
    </row>
    <row r="2657" spans="2:32" x14ac:dyDescent="0.3">
      <c r="B2657">
        <v>22006</v>
      </c>
      <c r="J2657" s="11" t="s">
        <v>4037</v>
      </c>
      <c r="K2657">
        <v>1</v>
      </c>
      <c r="AA2657" s="11" t="s">
        <v>7208</v>
      </c>
      <c r="AB2657">
        <v>1</v>
      </c>
      <c r="AD2657" s="11" t="s">
        <v>8752</v>
      </c>
      <c r="AE2657">
        <v>1</v>
      </c>
      <c r="AF2657" t="str">
        <f t="shared" si="41"/>
        <v>Ocasionales</v>
      </c>
    </row>
    <row r="2658" spans="2:32" x14ac:dyDescent="0.3">
      <c r="B2658">
        <v>30423</v>
      </c>
      <c r="J2658" s="11" t="s">
        <v>4038</v>
      </c>
      <c r="K2658">
        <v>1</v>
      </c>
      <c r="AA2658" s="11" t="s">
        <v>7684</v>
      </c>
      <c r="AB2658">
        <v>1</v>
      </c>
      <c r="AD2658" s="11" t="s">
        <v>8080</v>
      </c>
      <c r="AE2658">
        <v>1</v>
      </c>
      <c r="AF2658" t="str">
        <f t="shared" si="41"/>
        <v>Ocasionales</v>
      </c>
    </row>
    <row r="2659" spans="2:32" x14ac:dyDescent="0.3">
      <c r="B2659">
        <v>39131</v>
      </c>
      <c r="J2659" s="11" t="s">
        <v>4039</v>
      </c>
      <c r="K2659">
        <v>1</v>
      </c>
      <c r="AA2659" s="11" t="s">
        <v>7382</v>
      </c>
      <c r="AB2659">
        <v>1</v>
      </c>
      <c r="AD2659" s="11" t="s">
        <v>8754</v>
      </c>
      <c r="AE2659">
        <v>1</v>
      </c>
      <c r="AF2659" t="str">
        <f t="shared" si="41"/>
        <v>Ocasionales</v>
      </c>
    </row>
    <row r="2660" spans="2:32" x14ac:dyDescent="0.3">
      <c r="B2660">
        <v>34772</v>
      </c>
      <c r="J2660" s="11" t="s">
        <v>4040</v>
      </c>
      <c r="K2660">
        <v>1</v>
      </c>
      <c r="AA2660" s="11" t="s">
        <v>7688</v>
      </c>
      <c r="AB2660">
        <v>1</v>
      </c>
      <c r="AD2660" s="11" t="s">
        <v>9031</v>
      </c>
      <c r="AE2660">
        <v>1</v>
      </c>
      <c r="AF2660" t="str">
        <f t="shared" si="41"/>
        <v>Ocasionales</v>
      </c>
    </row>
    <row r="2661" spans="2:32" x14ac:dyDescent="0.3">
      <c r="B2661">
        <v>37718</v>
      </c>
      <c r="J2661" s="11" t="s">
        <v>4041</v>
      </c>
      <c r="K2661">
        <v>1</v>
      </c>
      <c r="AA2661" s="11" t="s">
        <v>7383</v>
      </c>
      <c r="AB2661">
        <v>1</v>
      </c>
      <c r="AD2661" s="11" t="s">
        <v>8756</v>
      </c>
      <c r="AE2661">
        <v>1</v>
      </c>
      <c r="AF2661" t="str">
        <f t="shared" si="41"/>
        <v>Ocasionales</v>
      </c>
    </row>
    <row r="2662" spans="2:32" x14ac:dyDescent="0.3">
      <c r="B2662">
        <v>70291</v>
      </c>
      <c r="J2662" s="11" t="s">
        <v>4042</v>
      </c>
      <c r="K2662">
        <v>1</v>
      </c>
      <c r="AA2662" s="11" t="s">
        <v>7692</v>
      </c>
      <c r="AB2662">
        <v>1</v>
      </c>
      <c r="AD2662" s="11" t="s">
        <v>9032</v>
      </c>
      <c r="AE2662">
        <v>1</v>
      </c>
      <c r="AF2662" t="str">
        <f t="shared" si="41"/>
        <v>Ocasionales</v>
      </c>
    </row>
    <row r="2663" spans="2:32" x14ac:dyDescent="0.3">
      <c r="B2663">
        <v>11065</v>
      </c>
      <c r="J2663" s="11" t="s">
        <v>4043</v>
      </c>
      <c r="K2663">
        <v>1</v>
      </c>
      <c r="AA2663" s="11" t="s">
        <v>7384</v>
      </c>
      <c r="AB2663">
        <v>1</v>
      </c>
      <c r="AD2663" s="11" t="s">
        <v>8758</v>
      </c>
      <c r="AE2663">
        <v>1</v>
      </c>
      <c r="AF2663" t="str">
        <f t="shared" si="41"/>
        <v>Ocasionales</v>
      </c>
    </row>
    <row r="2664" spans="2:32" x14ac:dyDescent="0.3">
      <c r="B2664">
        <v>57036</v>
      </c>
      <c r="J2664" s="11" t="s">
        <v>4044</v>
      </c>
      <c r="K2664">
        <v>1</v>
      </c>
      <c r="AA2664" s="11" t="s">
        <v>7696</v>
      </c>
      <c r="AB2664">
        <v>1</v>
      </c>
      <c r="AD2664" s="11" t="s">
        <v>9034</v>
      </c>
      <c r="AE2664">
        <v>1</v>
      </c>
      <c r="AF2664" t="str">
        <f t="shared" si="41"/>
        <v>Ocasionales</v>
      </c>
    </row>
    <row r="2665" spans="2:32" x14ac:dyDescent="0.3">
      <c r="B2665">
        <v>75280</v>
      </c>
      <c r="J2665" s="11" t="s">
        <v>4045</v>
      </c>
      <c r="K2665">
        <v>1</v>
      </c>
      <c r="AA2665" s="11" t="s">
        <v>7385</v>
      </c>
      <c r="AB2665">
        <v>1</v>
      </c>
      <c r="AD2665" s="11" t="s">
        <v>8760</v>
      </c>
      <c r="AE2665">
        <v>1</v>
      </c>
      <c r="AF2665" t="str">
        <f t="shared" si="41"/>
        <v>Ocasionales</v>
      </c>
    </row>
    <row r="2666" spans="2:32" x14ac:dyDescent="0.3">
      <c r="B2666">
        <v>19579</v>
      </c>
      <c r="J2666" s="11" t="s">
        <v>4046</v>
      </c>
      <c r="K2666">
        <v>1</v>
      </c>
      <c r="AA2666" s="11" t="s">
        <v>7700</v>
      </c>
      <c r="AB2666">
        <v>1</v>
      </c>
      <c r="AD2666" s="11" t="s">
        <v>9036</v>
      </c>
      <c r="AE2666">
        <v>1</v>
      </c>
      <c r="AF2666" t="str">
        <f t="shared" si="41"/>
        <v>Ocasionales</v>
      </c>
    </row>
    <row r="2667" spans="2:32" x14ac:dyDescent="0.3">
      <c r="B2667">
        <v>38059</v>
      </c>
      <c r="J2667" s="11" t="s">
        <v>4047</v>
      </c>
      <c r="K2667">
        <v>1</v>
      </c>
      <c r="AA2667" s="11" t="s">
        <v>7386</v>
      </c>
      <c r="AB2667">
        <v>1</v>
      </c>
      <c r="AD2667" s="11" t="s">
        <v>8762</v>
      </c>
      <c r="AE2667">
        <v>1</v>
      </c>
      <c r="AF2667" t="str">
        <f t="shared" si="41"/>
        <v>Ocasionales</v>
      </c>
    </row>
    <row r="2668" spans="2:32" x14ac:dyDescent="0.3">
      <c r="B2668">
        <v>55941</v>
      </c>
      <c r="J2668" s="11" t="s">
        <v>4048</v>
      </c>
      <c r="K2668">
        <v>1</v>
      </c>
      <c r="AA2668" s="11" t="s">
        <v>7275</v>
      </c>
      <c r="AB2668">
        <v>1</v>
      </c>
      <c r="AD2668" s="11" t="s">
        <v>9038</v>
      </c>
      <c r="AE2668">
        <v>1</v>
      </c>
      <c r="AF2668" t="str">
        <f t="shared" si="41"/>
        <v>Ocasionales</v>
      </c>
    </row>
    <row r="2669" spans="2:32" x14ac:dyDescent="0.3">
      <c r="B2669">
        <v>66396</v>
      </c>
      <c r="J2669" s="11" t="s">
        <v>4049</v>
      </c>
      <c r="K2669">
        <v>1</v>
      </c>
      <c r="AA2669" s="11" t="s">
        <v>7387</v>
      </c>
      <c r="AB2669">
        <v>1</v>
      </c>
      <c r="AD2669" s="11" t="s">
        <v>7391</v>
      </c>
      <c r="AE2669">
        <v>1</v>
      </c>
      <c r="AF2669" t="str">
        <f t="shared" si="41"/>
        <v>Ocasionales</v>
      </c>
    </row>
    <row r="2670" spans="2:32" x14ac:dyDescent="0.3">
      <c r="B2670">
        <v>39623</v>
      </c>
      <c r="J2670" s="11" t="s">
        <v>4050</v>
      </c>
      <c r="K2670">
        <v>1</v>
      </c>
      <c r="AA2670" s="11" t="s">
        <v>7708</v>
      </c>
      <c r="AB2670">
        <v>1</v>
      </c>
      <c r="AD2670" s="11" t="s">
        <v>9040</v>
      </c>
      <c r="AE2670">
        <v>1</v>
      </c>
      <c r="AF2670" t="str">
        <f t="shared" si="41"/>
        <v>Ocasionales</v>
      </c>
    </row>
    <row r="2671" spans="2:32" x14ac:dyDescent="0.3">
      <c r="B2671">
        <v>38990</v>
      </c>
      <c r="J2671" s="11" t="s">
        <v>4051</v>
      </c>
      <c r="K2671">
        <v>1</v>
      </c>
      <c r="AA2671" s="11" t="s">
        <v>7209</v>
      </c>
      <c r="AB2671">
        <v>1</v>
      </c>
      <c r="AD2671" s="11" t="s">
        <v>8766</v>
      </c>
      <c r="AE2671">
        <v>1</v>
      </c>
      <c r="AF2671" t="str">
        <f t="shared" si="41"/>
        <v>Ocasionales</v>
      </c>
    </row>
    <row r="2672" spans="2:32" x14ac:dyDescent="0.3">
      <c r="B2672">
        <v>33670</v>
      </c>
      <c r="J2672" s="11" t="s">
        <v>4052</v>
      </c>
      <c r="K2672">
        <v>1</v>
      </c>
      <c r="AA2672" s="11" t="s">
        <v>7712</v>
      </c>
      <c r="AB2672">
        <v>1</v>
      </c>
      <c r="AD2672" s="11" t="s">
        <v>9042</v>
      </c>
      <c r="AE2672">
        <v>1</v>
      </c>
      <c r="AF2672" t="str">
        <f t="shared" si="41"/>
        <v>Ocasionales</v>
      </c>
    </row>
    <row r="2673" spans="2:32" x14ac:dyDescent="0.3">
      <c r="B2673">
        <v>29058</v>
      </c>
      <c r="J2673" s="11" t="s">
        <v>4053</v>
      </c>
      <c r="K2673">
        <v>1</v>
      </c>
      <c r="AA2673" s="11" t="s">
        <v>7389</v>
      </c>
      <c r="AB2673">
        <v>1</v>
      </c>
      <c r="AD2673" s="11" t="s">
        <v>8768</v>
      </c>
      <c r="AE2673">
        <v>1</v>
      </c>
      <c r="AF2673" t="str">
        <f t="shared" si="41"/>
        <v>Ocasionales</v>
      </c>
    </row>
    <row r="2674" spans="2:32" x14ac:dyDescent="0.3">
      <c r="B2674">
        <v>30551</v>
      </c>
      <c r="J2674" s="11" t="s">
        <v>4054</v>
      </c>
      <c r="K2674">
        <v>1</v>
      </c>
      <c r="AA2674" s="11" t="s">
        <v>7716</v>
      </c>
      <c r="AB2674">
        <v>1</v>
      </c>
      <c r="AD2674" s="11" t="s">
        <v>9044</v>
      </c>
      <c r="AE2674">
        <v>1</v>
      </c>
      <c r="AF2674" t="str">
        <f t="shared" si="41"/>
        <v>Ocasionales</v>
      </c>
    </row>
    <row r="2675" spans="2:32" x14ac:dyDescent="0.3">
      <c r="B2675">
        <v>56206</v>
      </c>
      <c r="J2675" s="11" t="s">
        <v>4055</v>
      </c>
      <c r="K2675">
        <v>1</v>
      </c>
      <c r="AA2675" s="11" t="s">
        <v>7390</v>
      </c>
      <c r="AB2675">
        <v>1</v>
      </c>
      <c r="AD2675" s="11" t="s">
        <v>8770</v>
      </c>
      <c r="AE2675">
        <v>1</v>
      </c>
      <c r="AF2675" t="str">
        <f t="shared" si="41"/>
        <v>Ocasionales</v>
      </c>
    </row>
    <row r="2676" spans="2:32" x14ac:dyDescent="0.3">
      <c r="B2676">
        <v>65729</v>
      </c>
      <c r="J2676" s="11" t="s">
        <v>4056</v>
      </c>
      <c r="K2676">
        <v>1</v>
      </c>
      <c r="AA2676" s="11" t="s">
        <v>7720</v>
      </c>
      <c r="AB2676">
        <v>1</v>
      </c>
      <c r="AD2676" s="11" t="s">
        <v>7323</v>
      </c>
      <c r="AE2676">
        <v>1</v>
      </c>
      <c r="AF2676" t="str">
        <f t="shared" si="41"/>
        <v>Ocasionales</v>
      </c>
    </row>
    <row r="2677" spans="2:32" x14ac:dyDescent="0.3">
      <c r="B2677">
        <v>31105</v>
      </c>
      <c r="J2677" s="11" t="s">
        <v>4057</v>
      </c>
      <c r="K2677">
        <v>1</v>
      </c>
      <c r="AA2677" s="11" t="s">
        <v>7391</v>
      </c>
      <c r="AB2677">
        <v>1</v>
      </c>
      <c r="AD2677" s="11" t="s">
        <v>8772</v>
      </c>
      <c r="AE2677">
        <v>1</v>
      </c>
      <c r="AF2677" t="str">
        <f t="shared" si="41"/>
        <v>Ocasionales</v>
      </c>
    </row>
    <row r="2678" spans="2:32" x14ac:dyDescent="0.3">
      <c r="B2678">
        <v>23032</v>
      </c>
      <c r="J2678" s="11" t="s">
        <v>4058</v>
      </c>
      <c r="K2678">
        <v>1</v>
      </c>
      <c r="AA2678" s="11" t="s">
        <v>7724</v>
      </c>
      <c r="AB2678">
        <v>1</v>
      </c>
      <c r="AD2678" s="11" t="s">
        <v>7133</v>
      </c>
      <c r="AE2678">
        <v>1</v>
      </c>
      <c r="AF2678" t="str">
        <f t="shared" si="41"/>
        <v>Ocasionales</v>
      </c>
    </row>
    <row r="2679" spans="2:32" x14ac:dyDescent="0.3">
      <c r="B2679">
        <v>30427</v>
      </c>
      <c r="J2679" s="11" t="s">
        <v>4059</v>
      </c>
      <c r="K2679">
        <v>1</v>
      </c>
      <c r="AA2679" s="11" t="s">
        <v>7392</v>
      </c>
      <c r="AB2679">
        <v>1</v>
      </c>
      <c r="AD2679" s="11" t="s">
        <v>8774</v>
      </c>
      <c r="AE2679">
        <v>1</v>
      </c>
      <c r="AF2679" t="str">
        <f t="shared" si="41"/>
        <v>Ocasionales</v>
      </c>
    </row>
    <row r="2680" spans="2:32" x14ac:dyDescent="0.3">
      <c r="B2680">
        <v>27097</v>
      </c>
      <c r="J2680" s="11" t="s">
        <v>4060</v>
      </c>
      <c r="K2680">
        <v>1</v>
      </c>
      <c r="AA2680" s="11" t="s">
        <v>7728</v>
      </c>
      <c r="AB2680">
        <v>1</v>
      </c>
      <c r="AD2680" s="11" t="s">
        <v>8091</v>
      </c>
      <c r="AE2680">
        <v>1</v>
      </c>
      <c r="AF2680" t="str">
        <f t="shared" si="41"/>
        <v>Ocasionales</v>
      </c>
    </row>
    <row r="2681" spans="2:32" x14ac:dyDescent="0.3">
      <c r="B2681">
        <v>26820</v>
      </c>
      <c r="J2681" s="11" t="s">
        <v>4061</v>
      </c>
      <c r="K2681">
        <v>1</v>
      </c>
      <c r="AA2681" s="11" t="s">
        <v>7210</v>
      </c>
      <c r="AB2681">
        <v>1</v>
      </c>
      <c r="AD2681" s="11" t="s">
        <v>8776</v>
      </c>
      <c r="AE2681">
        <v>1</v>
      </c>
      <c r="AF2681" t="str">
        <f t="shared" si="41"/>
        <v>Ocasionales</v>
      </c>
    </row>
    <row r="2682" spans="2:32" x14ac:dyDescent="0.3">
      <c r="B2682">
        <v>79629</v>
      </c>
      <c r="J2682" s="11" t="s">
        <v>4062</v>
      </c>
      <c r="K2682">
        <v>1</v>
      </c>
      <c r="AA2682" s="11" t="s">
        <v>7732</v>
      </c>
      <c r="AB2682">
        <v>1</v>
      </c>
      <c r="AD2682" s="11" t="s">
        <v>8092</v>
      </c>
      <c r="AE2682">
        <v>1</v>
      </c>
      <c r="AF2682" t="str">
        <f t="shared" si="41"/>
        <v>Ocasionales</v>
      </c>
    </row>
    <row r="2683" spans="2:32" x14ac:dyDescent="0.3">
      <c r="B2683">
        <v>12429</v>
      </c>
      <c r="J2683" s="11" t="s">
        <v>4063</v>
      </c>
      <c r="K2683">
        <v>1</v>
      </c>
      <c r="AA2683" s="11" t="s">
        <v>7394</v>
      </c>
      <c r="AB2683">
        <v>1</v>
      </c>
      <c r="AD2683" s="11" t="s">
        <v>8778</v>
      </c>
      <c r="AE2683">
        <v>1</v>
      </c>
      <c r="AF2683" t="str">
        <f t="shared" si="41"/>
        <v>Ocasionales</v>
      </c>
    </row>
    <row r="2684" spans="2:32" x14ac:dyDescent="0.3">
      <c r="B2684">
        <v>26783</v>
      </c>
      <c r="J2684" s="11" t="s">
        <v>4064</v>
      </c>
      <c r="K2684">
        <v>1</v>
      </c>
      <c r="AA2684" s="11" t="s">
        <v>7736</v>
      </c>
      <c r="AB2684">
        <v>1</v>
      </c>
      <c r="AD2684" s="11" t="s">
        <v>8093</v>
      </c>
      <c r="AE2684">
        <v>1</v>
      </c>
      <c r="AF2684" t="str">
        <f t="shared" si="41"/>
        <v>Ocasionales</v>
      </c>
    </row>
    <row r="2685" spans="2:32" x14ac:dyDescent="0.3">
      <c r="B2685">
        <v>34229</v>
      </c>
      <c r="J2685" s="11" t="s">
        <v>4065</v>
      </c>
      <c r="K2685">
        <v>1</v>
      </c>
      <c r="AA2685" s="11" t="s">
        <v>7143</v>
      </c>
      <c r="AB2685">
        <v>1</v>
      </c>
      <c r="AD2685" s="11" t="s">
        <v>8780</v>
      </c>
      <c r="AE2685">
        <v>1</v>
      </c>
      <c r="AF2685" t="str">
        <f t="shared" si="41"/>
        <v>Ocasionales</v>
      </c>
    </row>
    <row r="2686" spans="2:32" x14ac:dyDescent="0.3">
      <c r="B2686">
        <v>24857</v>
      </c>
      <c r="J2686" s="11" t="s">
        <v>4066</v>
      </c>
      <c r="K2686">
        <v>1</v>
      </c>
      <c r="AA2686" s="11" t="s">
        <v>7740</v>
      </c>
      <c r="AB2686">
        <v>1</v>
      </c>
      <c r="AD2686" s="11" t="s">
        <v>8094</v>
      </c>
      <c r="AE2686">
        <v>1</v>
      </c>
      <c r="AF2686" t="str">
        <f t="shared" si="41"/>
        <v>Ocasionales</v>
      </c>
    </row>
    <row r="2687" spans="2:32" x14ac:dyDescent="0.3">
      <c r="B2687">
        <v>60259</v>
      </c>
      <c r="J2687" s="11" t="s">
        <v>4067</v>
      </c>
      <c r="K2687">
        <v>1</v>
      </c>
      <c r="AA2687" s="11" t="s">
        <v>7396</v>
      </c>
      <c r="AB2687">
        <v>1</v>
      </c>
      <c r="AD2687" s="11" t="s">
        <v>8782</v>
      </c>
      <c r="AE2687">
        <v>1</v>
      </c>
      <c r="AF2687" t="str">
        <f t="shared" si="41"/>
        <v>Ocasionales</v>
      </c>
    </row>
    <row r="2688" spans="2:32" x14ac:dyDescent="0.3">
      <c r="B2688">
        <v>37175</v>
      </c>
      <c r="J2688" s="11" t="s">
        <v>4068</v>
      </c>
      <c r="K2688">
        <v>1</v>
      </c>
      <c r="AA2688" s="11" t="s">
        <v>7744</v>
      </c>
      <c r="AB2688">
        <v>1</v>
      </c>
      <c r="AD2688" s="11" t="s">
        <v>7324</v>
      </c>
      <c r="AE2688">
        <v>1</v>
      </c>
      <c r="AF2688" t="str">
        <f t="shared" si="41"/>
        <v>Ocasionales</v>
      </c>
    </row>
    <row r="2689" spans="2:32" x14ac:dyDescent="0.3">
      <c r="B2689">
        <v>52140</v>
      </c>
      <c r="J2689" s="11" t="s">
        <v>4069</v>
      </c>
      <c r="K2689">
        <v>1</v>
      </c>
      <c r="AA2689" s="11" t="s">
        <v>7160</v>
      </c>
      <c r="AB2689">
        <v>1</v>
      </c>
      <c r="AD2689" s="11" t="s">
        <v>8784</v>
      </c>
      <c r="AE2689">
        <v>1</v>
      </c>
      <c r="AF2689" t="str">
        <f t="shared" si="41"/>
        <v>Ocasionales</v>
      </c>
    </row>
    <row r="2690" spans="2:32" x14ac:dyDescent="0.3">
      <c r="B2690">
        <v>27905</v>
      </c>
      <c r="J2690" s="11" t="s">
        <v>4070</v>
      </c>
      <c r="K2690">
        <v>1</v>
      </c>
      <c r="AA2690" s="11" t="s">
        <v>7280</v>
      </c>
      <c r="AB2690">
        <v>1</v>
      </c>
      <c r="AD2690" s="11" t="s">
        <v>8096</v>
      </c>
      <c r="AE2690">
        <v>1</v>
      </c>
      <c r="AF2690" t="str">
        <f t="shared" si="41"/>
        <v>Ocasionales</v>
      </c>
    </row>
    <row r="2691" spans="2:32" x14ac:dyDescent="0.3">
      <c r="B2691">
        <v>20547</v>
      </c>
      <c r="J2691" s="11" t="s">
        <v>4071</v>
      </c>
      <c r="K2691">
        <v>1</v>
      </c>
      <c r="AA2691" s="11" t="s">
        <v>7398</v>
      </c>
      <c r="AB2691">
        <v>1</v>
      </c>
      <c r="AD2691" s="11" t="s">
        <v>8786</v>
      </c>
      <c r="AE2691">
        <v>1</v>
      </c>
      <c r="AF2691" t="str">
        <f t="shared" si="41"/>
        <v>Ocasionales</v>
      </c>
    </row>
    <row r="2692" spans="2:32" x14ac:dyDescent="0.3">
      <c r="B2692">
        <v>11898</v>
      </c>
      <c r="J2692" s="11" t="s">
        <v>4072</v>
      </c>
      <c r="K2692">
        <v>1</v>
      </c>
      <c r="AA2692" s="11" t="s">
        <v>7752</v>
      </c>
      <c r="AB2692">
        <v>1</v>
      </c>
      <c r="AD2692" s="11" t="s">
        <v>8097</v>
      </c>
      <c r="AE2692">
        <v>1</v>
      </c>
      <c r="AF2692" t="str">
        <f t="shared" si="41"/>
        <v>Ocasionales</v>
      </c>
    </row>
    <row r="2693" spans="2:32" x14ac:dyDescent="0.3">
      <c r="B2693">
        <v>37117</v>
      </c>
      <c r="J2693" s="11" t="s">
        <v>4073</v>
      </c>
      <c r="K2693">
        <v>1</v>
      </c>
      <c r="AA2693" s="11" t="s">
        <v>7399</v>
      </c>
      <c r="AB2693">
        <v>1</v>
      </c>
      <c r="AD2693" s="11" t="s">
        <v>8788</v>
      </c>
      <c r="AE2693">
        <v>1</v>
      </c>
      <c r="AF2693" t="str">
        <f t="shared" si="41"/>
        <v>Ocasionales</v>
      </c>
    </row>
    <row r="2694" spans="2:32" x14ac:dyDescent="0.3">
      <c r="B2694">
        <v>26959</v>
      </c>
      <c r="J2694" s="11" t="s">
        <v>4074</v>
      </c>
      <c r="K2694">
        <v>1</v>
      </c>
      <c r="AA2694" s="11" t="s">
        <v>7756</v>
      </c>
      <c r="AB2694">
        <v>1</v>
      </c>
      <c r="AD2694" s="11" t="s">
        <v>8098</v>
      </c>
      <c r="AE2694">
        <v>1</v>
      </c>
      <c r="AF2694" t="str">
        <f t="shared" ref="AF2694:AF2757" si="42">IF(AE2694&lt;=2,"Ocasionales",IF(AE2694&lt;=5,"Moderados", IF(AE2694&lt;=8,"Frecuentes","Muy frecuentes")))</f>
        <v>Ocasionales</v>
      </c>
    </row>
    <row r="2695" spans="2:32" x14ac:dyDescent="0.3">
      <c r="B2695">
        <v>34817</v>
      </c>
      <c r="J2695" s="11" t="s">
        <v>4075</v>
      </c>
      <c r="K2695">
        <v>1</v>
      </c>
      <c r="AA2695" s="11" t="s">
        <v>7400</v>
      </c>
      <c r="AB2695">
        <v>1</v>
      </c>
      <c r="AD2695" s="11" t="s">
        <v>8790</v>
      </c>
      <c r="AE2695">
        <v>1</v>
      </c>
      <c r="AF2695" t="str">
        <f t="shared" si="42"/>
        <v>Ocasionales</v>
      </c>
    </row>
    <row r="2696" spans="2:32" x14ac:dyDescent="0.3">
      <c r="B2696">
        <v>62624</v>
      </c>
      <c r="J2696" s="11" t="s">
        <v>4076</v>
      </c>
      <c r="K2696">
        <v>1</v>
      </c>
      <c r="AA2696" s="11" t="s">
        <v>7760</v>
      </c>
      <c r="AB2696">
        <v>1</v>
      </c>
      <c r="AD2696" s="11" t="s">
        <v>8099</v>
      </c>
      <c r="AE2696">
        <v>1</v>
      </c>
      <c r="AF2696" t="str">
        <f t="shared" si="42"/>
        <v>Ocasionales</v>
      </c>
    </row>
    <row r="2697" spans="2:32" x14ac:dyDescent="0.3">
      <c r="B2697">
        <v>16520</v>
      </c>
      <c r="J2697" s="11" t="s">
        <v>4077</v>
      </c>
      <c r="K2697">
        <v>1</v>
      </c>
      <c r="AA2697" s="11" t="s">
        <v>7401</v>
      </c>
      <c r="AB2697">
        <v>1</v>
      </c>
      <c r="AD2697" s="11" t="s">
        <v>8792</v>
      </c>
      <c r="AE2697">
        <v>1</v>
      </c>
      <c r="AF2697" t="str">
        <f t="shared" si="42"/>
        <v>Ocasionales</v>
      </c>
    </row>
    <row r="2698" spans="2:32" x14ac:dyDescent="0.3">
      <c r="B2698">
        <v>26775</v>
      </c>
      <c r="J2698" s="11" t="s">
        <v>4078</v>
      </c>
      <c r="K2698">
        <v>1</v>
      </c>
      <c r="AA2698" s="11" t="s">
        <v>7764</v>
      </c>
      <c r="AB2698">
        <v>1</v>
      </c>
      <c r="AD2698" s="11" t="s">
        <v>8100</v>
      </c>
      <c r="AE2698">
        <v>1</v>
      </c>
      <c r="AF2698" t="str">
        <f t="shared" si="42"/>
        <v>Ocasionales</v>
      </c>
    </row>
    <row r="2699" spans="2:32" x14ac:dyDescent="0.3">
      <c r="B2699">
        <v>30241</v>
      </c>
      <c r="J2699" s="11" t="s">
        <v>4079</v>
      </c>
      <c r="K2699">
        <v>1</v>
      </c>
      <c r="AA2699" s="11" t="s">
        <v>7402</v>
      </c>
      <c r="AB2699">
        <v>1</v>
      </c>
      <c r="AD2699" s="11" t="s">
        <v>8794</v>
      </c>
      <c r="AE2699">
        <v>1</v>
      </c>
      <c r="AF2699" t="str">
        <f t="shared" si="42"/>
        <v>Ocasionales</v>
      </c>
    </row>
    <row r="2700" spans="2:32" x14ac:dyDescent="0.3">
      <c r="B2700">
        <v>32264</v>
      </c>
      <c r="J2700" s="11" t="s">
        <v>4080</v>
      </c>
      <c r="K2700">
        <v>1</v>
      </c>
      <c r="AA2700" s="11" t="s">
        <v>7768</v>
      </c>
      <c r="AB2700">
        <v>1</v>
      </c>
      <c r="AD2700" s="11" t="s">
        <v>8101</v>
      </c>
      <c r="AE2700">
        <v>1</v>
      </c>
      <c r="AF2700" t="str">
        <f t="shared" si="42"/>
        <v>Ocasionales</v>
      </c>
    </row>
    <row r="2701" spans="2:32" x14ac:dyDescent="0.3">
      <c r="B2701">
        <v>12870</v>
      </c>
      <c r="J2701" s="11" t="s">
        <v>4081</v>
      </c>
      <c r="K2701">
        <v>1</v>
      </c>
      <c r="AA2701" s="11" t="s">
        <v>7403</v>
      </c>
      <c r="AB2701">
        <v>1</v>
      </c>
      <c r="AD2701" s="11" t="s">
        <v>8796</v>
      </c>
      <c r="AE2701">
        <v>1</v>
      </c>
      <c r="AF2701" t="str">
        <f t="shared" si="42"/>
        <v>Ocasionales</v>
      </c>
    </row>
    <row r="2702" spans="2:32" x14ac:dyDescent="0.3">
      <c r="B2702">
        <v>24933</v>
      </c>
      <c r="J2702" s="11" t="s">
        <v>4082</v>
      </c>
      <c r="K2702">
        <v>1</v>
      </c>
      <c r="AA2702" s="11" t="s">
        <v>7772</v>
      </c>
      <c r="AB2702">
        <v>1</v>
      </c>
      <c r="AD2702" s="11" t="s">
        <v>8102</v>
      </c>
      <c r="AE2702">
        <v>1</v>
      </c>
      <c r="AF2702" t="str">
        <f t="shared" si="42"/>
        <v>Ocasionales</v>
      </c>
    </row>
    <row r="2703" spans="2:32" x14ac:dyDescent="0.3">
      <c r="B2703">
        <v>21092</v>
      </c>
      <c r="J2703" s="11" t="s">
        <v>4083</v>
      </c>
      <c r="K2703">
        <v>1</v>
      </c>
      <c r="AA2703" s="11" t="s">
        <v>7404</v>
      </c>
      <c r="AB2703">
        <v>1</v>
      </c>
      <c r="AD2703" s="11" t="s">
        <v>8798</v>
      </c>
      <c r="AE2703">
        <v>1</v>
      </c>
      <c r="AF2703" t="str">
        <f t="shared" si="42"/>
        <v>Ocasionales</v>
      </c>
    </row>
    <row r="2704" spans="2:32" x14ac:dyDescent="0.3">
      <c r="B2704">
        <v>24630</v>
      </c>
      <c r="J2704" s="11" t="s">
        <v>4084</v>
      </c>
      <c r="K2704">
        <v>1</v>
      </c>
      <c r="AA2704" s="11" t="s">
        <v>7529</v>
      </c>
      <c r="AB2704">
        <v>1</v>
      </c>
      <c r="AD2704" s="11" t="s">
        <v>8103</v>
      </c>
      <c r="AE2704">
        <v>1</v>
      </c>
      <c r="AF2704" t="str">
        <f t="shared" si="42"/>
        <v>Ocasionales</v>
      </c>
    </row>
    <row r="2705" spans="2:32" x14ac:dyDescent="0.3">
      <c r="B2705">
        <v>12319</v>
      </c>
      <c r="J2705" s="11" t="s">
        <v>4085</v>
      </c>
      <c r="K2705">
        <v>1</v>
      </c>
      <c r="AA2705" s="11" t="s">
        <v>7405</v>
      </c>
      <c r="AB2705">
        <v>1</v>
      </c>
      <c r="AD2705" s="11" t="s">
        <v>8800</v>
      </c>
      <c r="AE2705">
        <v>1</v>
      </c>
      <c r="AF2705" t="str">
        <f t="shared" si="42"/>
        <v>Ocasionales</v>
      </c>
    </row>
    <row r="2706" spans="2:32" x14ac:dyDescent="0.3">
      <c r="B2706">
        <v>37100</v>
      </c>
      <c r="J2706" s="11" t="s">
        <v>4086</v>
      </c>
      <c r="K2706">
        <v>1</v>
      </c>
      <c r="AA2706" s="11" t="s">
        <v>7531</v>
      </c>
      <c r="AB2706">
        <v>1</v>
      </c>
      <c r="AD2706" s="11" t="s">
        <v>8104</v>
      </c>
      <c r="AE2706">
        <v>1</v>
      </c>
      <c r="AF2706" t="str">
        <f t="shared" si="42"/>
        <v>Ocasionales</v>
      </c>
    </row>
    <row r="2707" spans="2:32" x14ac:dyDescent="0.3">
      <c r="B2707">
        <v>56623</v>
      </c>
      <c r="J2707" s="11" t="s">
        <v>4087</v>
      </c>
      <c r="K2707">
        <v>1</v>
      </c>
      <c r="AA2707" s="11" t="s">
        <v>7406</v>
      </c>
      <c r="AB2707">
        <v>1</v>
      </c>
      <c r="AD2707" s="11" t="s">
        <v>8802</v>
      </c>
      <c r="AE2707">
        <v>1</v>
      </c>
      <c r="AF2707" t="str">
        <f t="shared" si="42"/>
        <v>Ocasionales</v>
      </c>
    </row>
    <row r="2708" spans="2:32" x14ac:dyDescent="0.3">
      <c r="B2708">
        <v>73872</v>
      </c>
      <c r="J2708" s="11" t="s">
        <v>4088</v>
      </c>
      <c r="K2708">
        <v>1</v>
      </c>
      <c r="AA2708" s="11" t="s">
        <v>7533</v>
      </c>
      <c r="AB2708">
        <v>1</v>
      </c>
      <c r="AD2708" s="11" t="s">
        <v>8105</v>
      </c>
      <c r="AE2708">
        <v>1</v>
      </c>
      <c r="AF2708" t="str">
        <f t="shared" si="42"/>
        <v>Ocasionales</v>
      </c>
    </row>
    <row r="2709" spans="2:32" x14ac:dyDescent="0.3">
      <c r="B2709">
        <v>39059</v>
      </c>
      <c r="J2709" s="11" t="s">
        <v>4089</v>
      </c>
      <c r="K2709">
        <v>1</v>
      </c>
      <c r="AA2709" s="11" t="s">
        <v>7407</v>
      </c>
      <c r="AB2709">
        <v>1</v>
      </c>
      <c r="AD2709" s="11" t="s">
        <v>8804</v>
      </c>
      <c r="AE2709">
        <v>1</v>
      </c>
      <c r="AF2709" t="str">
        <f t="shared" si="42"/>
        <v>Ocasionales</v>
      </c>
    </row>
    <row r="2710" spans="2:32" x14ac:dyDescent="0.3">
      <c r="B2710">
        <v>37116</v>
      </c>
      <c r="J2710" s="11" t="s">
        <v>4090</v>
      </c>
      <c r="K2710">
        <v>1</v>
      </c>
      <c r="AA2710" s="11" t="s">
        <v>7535</v>
      </c>
      <c r="AB2710">
        <v>1</v>
      </c>
      <c r="AD2710" s="11" t="s">
        <v>8106</v>
      </c>
      <c r="AE2710">
        <v>1</v>
      </c>
      <c r="AF2710" t="str">
        <f t="shared" si="42"/>
        <v>Ocasionales</v>
      </c>
    </row>
    <row r="2711" spans="2:32" x14ac:dyDescent="0.3">
      <c r="B2711">
        <v>17134</v>
      </c>
      <c r="J2711" s="11" t="s">
        <v>4091</v>
      </c>
      <c r="K2711">
        <v>1</v>
      </c>
      <c r="AA2711" s="11" t="s">
        <v>7161</v>
      </c>
      <c r="AB2711">
        <v>1</v>
      </c>
      <c r="AD2711" s="11" t="s">
        <v>8806</v>
      </c>
      <c r="AE2711">
        <v>1</v>
      </c>
      <c r="AF2711" t="str">
        <f t="shared" si="42"/>
        <v>Ocasionales</v>
      </c>
    </row>
    <row r="2712" spans="2:32" x14ac:dyDescent="0.3">
      <c r="B2712">
        <v>39778</v>
      </c>
      <c r="J2712" s="11" t="s">
        <v>4092</v>
      </c>
      <c r="K2712">
        <v>1</v>
      </c>
      <c r="AA2712" s="11" t="s">
        <v>7537</v>
      </c>
      <c r="AB2712">
        <v>1</v>
      </c>
      <c r="AD2712" s="11" t="s">
        <v>8107</v>
      </c>
      <c r="AE2712">
        <v>1</v>
      </c>
      <c r="AF2712" t="str">
        <f t="shared" si="42"/>
        <v>Ocasionales</v>
      </c>
    </row>
    <row r="2713" spans="2:32" x14ac:dyDescent="0.3">
      <c r="B2713">
        <v>39894</v>
      </c>
      <c r="J2713" s="11" t="s">
        <v>4093</v>
      </c>
      <c r="K2713">
        <v>1</v>
      </c>
      <c r="AA2713" s="11" t="s">
        <v>7409</v>
      </c>
      <c r="AB2713">
        <v>1</v>
      </c>
      <c r="AD2713" s="11" t="s">
        <v>8808</v>
      </c>
      <c r="AE2713">
        <v>1</v>
      </c>
      <c r="AF2713" t="str">
        <f t="shared" si="42"/>
        <v>Ocasionales</v>
      </c>
    </row>
    <row r="2714" spans="2:32" x14ac:dyDescent="0.3">
      <c r="B2714">
        <v>28181</v>
      </c>
      <c r="J2714" s="11" t="s">
        <v>4094</v>
      </c>
      <c r="K2714">
        <v>1</v>
      </c>
      <c r="AA2714" s="11" t="s">
        <v>7246</v>
      </c>
      <c r="AB2714">
        <v>1</v>
      </c>
      <c r="AD2714" s="11" t="s">
        <v>8108</v>
      </c>
      <c r="AE2714">
        <v>1</v>
      </c>
      <c r="AF2714" t="str">
        <f t="shared" si="42"/>
        <v>Ocasionales</v>
      </c>
    </row>
    <row r="2715" spans="2:32" x14ac:dyDescent="0.3">
      <c r="B2715">
        <v>24391</v>
      </c>
      <c r="J2715" s="11" t="s">
        <v>4095</v>
      </c>
      <c r="K2715">
        <v>1</v>
      </c>
      <c r="AA2715" s="11" t="s">
        <v>7214</v>
      </c>
      <c r="AB2715">
        <v>1</v>
      </c>
      <c r="AD2715" s="11" t="s">
        <v>8810</v>
      </c>
      <c r="AE2715">
        <v>1</v>
      </c>
      <c r="AF2715" t="str">
        <f t="shared" si="42"/>
        <v>Ocasionales</v>
      </c>
    </row>
    <row r="2716" spans="2:32" x14ac:dyDescent="0.3">
      <c r="B2716">
        <v>34462</v>
      </c>
      <c r="J2716" s="11" t="s">
        <v>4096</v>
      </c>
      <c r="K2716">
        <v>1</v>
      </c>
      <c r="AA2716" s="11" t="s">
        <v>7247</v>
      </c>
      <c r="AB2716">
        <v>1</v>
      </c>
      <c r="AD2716" s="11" t="s">
        <v>8109</v>
      </c>
      <c r="AE2716">
        <v>1</v>
      </c>
      <c r="AF2716" t="str">
        <f t="shared" si="42"/>
        <v>Ocasionales</v>
      </c>
    </row>
    <row r="2717" spans="2:32" x14ac:dyDescent="0.3">
      <c r="B2717">
        <v>39092</v>
      </c>
      <c r="J2717" s="11" t="s">
        <v>4097</v>
      </c>
      <c r="K2717">
        <v>1</v>
      </c>
      <c r="AA2717" s="11" t="s">
        <v>7411</v>
      </c>
      <c r="AB2717">
        <v>1</v>
      </c>
      <c r="AD2717" s="11" t="s">
        <v>8812</v>
      </c>
      <c r="AE2717">
        <v>1</v>
      </c>
      <c r="AF2717" t="str">
        <f t="shared" si="42"/>
        <v>Ocasionales</v>
      </c>
    </row>
    <row r="2718" spans="2:32" x14ac:dyDescent="0.3">
      <c r="B2718">
        <v>57840</v>
      </c>
      <c r="J2718" s="11" t="s">
        <v>4098</v>
      </c>
      <c r="K2718">
        <v>1</v>
      </c>
      <c r="AA2718" s="11" t="s">
        <v>7543</v>
      </c>
      <c r="AB2718">
        <v>1</v>
      </c>
      <c r="AD2718" s="11" t="s">
        <v>7135</v>
      </c>
      <c r="AE2718">
        <v>1</v>
      </c>
      <c r="AF2718" t="str">
        <f t="shared" si="42"/>
        <v>Ocasionales</v>
      </c>
    </row>
    <row r="2719" spans="2:32" x14ac:dyDescent="0.3">
      <c r="B2719">
        <v>11375</v>
      </c>
      <c r="J2719" s="11" t="s">
        <v>4099</v>
      </c>
      <c r="K2719">
        <v>1</v>
      </c>
      <c r="AA2719" s="11" t="s">
        <v>7215</v>
      </c>
      <c r="AB2719">
        <v>1</v>
      </c>
      <c r="AD2719" s="11" t="s">
        <v>8814</v>
      </c>
      <c r="AE2719">
        <v>1</v>
      </c>
      <c r="AF2719" t="str">
        <f t="shared" si="42"/>
        <v>Ocasionales</v>
      </c>
    </row>
    <row r="2720" spans="2:32" x14ac:dyDescent="0.3">
      <c r="B2720">
        <v>27297</v>
      </c>
      <c r="J2720" s="11" t="s">
        <v>4100</v>
      </c>
      <c r="K2720">
        <v>1</v>
      </c>
      <c r="AA2720" s="11" t="s">
        <v>7248</v>
      </c>
      <c r="AB2720">
        <v>1</v>
      </c>
      <c r="AD2720" s="11" t="s">
        <v>8111</v>
      </c>
      <c r="AE2720">
        <v>1</v>
      </c>
      <c r="AF2720" t="str">
        <f t="shared" si="42"/>
        <v>Ocasionales</v>
      </c>
    </row>
    <row r="2721" spans="2:32" x14ac:dyDescent="0.3">
      <c r="B2721">
        <v>16127</v>
      </c>
      <c r="J2721" s="11" t="s">
        <v>4101</v>
      </c>
      <c r="K2721">
        <v>1</v>
      </c>
      <c r="AA2721" s="11" t="s">
        <v>7413</v>
      </c>
      <c r="AB2721">
        <v>1</v>
      </c>
      <c r="AD2721" s="11" t="s">
        <v>8816</v>
      </c>
      <c r="AE2721">
        <v>1</v>
      </c>
      <c r="AF2721" t="str">
        <f t="shared" si="42"/>
        <v>Ocasionales</v>
      </c>
    </row>
    <row r="2722" spans="2:32" x14ac:dyDescent="0.3">
      <c r="B2722">
        <v>57240</v>
      </c>
      <c r="J2722" s="11" t="s">
        <v>4102</v>
      </c>
      <c r="K2722">
        <v>1</v>
      </c>
      <c r="AA2722" s="11" t="s">
        <v>7547</v>
      </c>
      <c r="AB2722">
        <v>1</v>
      </c>
      <c r="AD2722" s="11" t="s">
        <v>8112</v>
      </c>
      <c r="AE2722">
        <v>1</v>
      </c>
      <c r="AF2722" t="str">
        <f t="shared" si="42"/>
        <v>Ocasionales</v>
      </c>
    </row>
    <row r="2723" spans="2:32" x14ac:dyDescent="0.3">
      <c r="B2723">
        <v>54246</v>
      </c>
      <c r="J2723" s="11" t="s">
        <v>4103</v>
      </c>
      <c r="K2723">
        <v>1</v>
      </c>
      <c r="AA2723" s="11" t="s">
        <v>7414</v>
      </c>
      <c r="AB2723">
        <v>1</v>
      </c>
      <c r="AD2723" s="11" t="s">
        <v>8818</v>
      </c>
      <c r="AE2723">
        <v>1</v>
      </c>
      <c r="AF2723" t="str">
        <f t="shared" si="42"/>
        <v>Ocasionales</v>
      </c>
    </row>
    <row r="2724" spans="2:32" x14ac:dyDescent="0.3">
      <c r="B2724">
        <v>17559</v>
      </c>
      <c r="J2724" s="11" t="s">
        <v>4104</v>
      </c>
      <c r="K2724">
        <v>1</v>
      </c>
      <c r="AA2724" s="11" t="s">
        <v>7139</v>
      </c>
      <c r="AB2724">
        <v>1</v>
      </c>
      <c r="AD2724" s="11" t="s">
        <v>8113</v>
      </c>
      <c r="AE2724">
        <v>1</v>
      </c>
      <c r="AF2724" t="str">
        <f t="shared" si="42"/>
        <v>Ocasionales</v>
      </c>
    </row>
    <row r="2725" spans="2:32" x14ac:dyDescent="0.3">
      <c r="B2725">
        <v>29119</v>
      </c>
      <c r="J2725" s="11" t="s">
        <v>4105</v>
      </c>
      <c r="K2725">
        <v>1</v>
      </c>
      <c r="AA2725" s="11" t="s">
        <v>7216</v>
      </c>
      <c r="AB2725">
        <v>1</v>
      </c>
      <c r="AD2725" s="11" t="s">
        <v>8820</v>
      </c>
      <c r="AE2725">
        <v>1</v>
      </c>
      <c r="AF2725" t="str">
        <f t="shared" si="42"/>
        <v>Ocasionales</v>
      </c>
    </row>
    <row r="2726" spans="2:32" x14ac:dyDescent="0.3">
      <c r="B2726">
        <v>26746</v>
      </c>
      <c r="J2726" s="11" t="s">
        <v>4106</v>
      </c>
      <c r="K2726">
        <v>1</v>
      </c>
      <c r="AA2726" s="11" t="s">
        <v>7551</v>
      </c>
      <c r="AB2726">
        <v>1</v>
      </c>
      <c r="AD2726" s="11" t="s">
        <v>8114</v>
      </c>
      <c r="AE2726">
        <v>1</v>
      </c>
      <c r="AF2726" t="str">
        <f t="shared" si="42"/>
        <v>Ocasionales</v>
      </c>
    </row>
    <row r="2727" spans="2:32" x14ac:dyDescent="0.3">
      <c r="B2727">
        <v>35878</v>
      </c>
      <c r="J2727" s="11" t="s">
        <v>4107</v>
      </c>
      <c r="K2727">
        <v>1</v>
      </c>
      <c r="AA2727" s="11" t="s">
        <v>7416</v>
      </c>
      <c r="AB2727">
        <v>1</v>
      </c>
      <c r="AD2727" s="11" t="s">
        <v>8822</v>
      </c>
      <c r="AE2727">
        <v>1</v>
      </c>
      <c r="AF2727" t="str">
        <f t="shared" si="42"/>
        <v>Ocasionales</v>
      </c>
    </row>
    <row r="2728" spans="2:32" x14ac:dyDescent="0.3">
      <c r="B2728">
        <v>22432</v>
      </c>
      <c r="J2728" s="11" t="s">
        <v>4108</v>
      </c>
      <c r="K2728">
        <v>1</v>
      </c>
      <c r="AA2728" s="11" t="s">
        <v>7553</v>
      </c>
      <c r="AB2728">
        <v>1</v>
      </c>
      <c r="AD2728" s="11" t="s">
        <v>7326</v>
      </c>
      <c r="AE2728">
        <v>1</v>
      </c>
      <c r="AF2728" t="str">
        <f t="shared" si="42"/>
        <v>Ocasionales</v>
      </c>
    </row>
    <row r="2729" spans="2:32" x14ac:dyDescent="0.3">
      <c r="B2729">
        <v>11274</v>
      </c>
      <c r="J2729" s="11" t="s">
        <v>4109</v>
      </c>
      <c r="K2729">
        <v>1</v>
      </c>
      <c r="AA2729" s="11" t="s">
        <v>7217</v>
      </c>
      <c r="AB2729">
        <v>1</v>
      </c>
      <c r="AD2729" s="11" t="s">
        <v>8824</v>
      </c>
      <c r="AE2729">
        <v>1</v>
      </c>
      <c r="AF2729" t="str">
        <f t="shared" si="42"/>
        <v>Ocasionales</v>
      </c>
    </row>
    <row r="2730" spans="2:32" x14ac:dyDescent="0.3">
      <c r="B2730">
        <v>33751</v>
      </c>
      <c r="J2730" s="11" t="s">
        <v>4110</v>
      </c>
      <c r="K2730">
        <v>1</v>
      </c>
      <c r="AA2730" s="11" t="s">
        <v>7252</v>
      </c>
      <c r="AB2730">
        <v>1</v>
      </c>
      <c r="AD2730" s="11" t="s">
        <v>8116</v>
      </c>
      <c r="AE2730">
        <v>1</v>
      </c>
      <c r="AF2730" t="str">
        <f t="shared" si="42"/>
        <v>Ocasionales</v>
      </c>
    </row>
    <row r="2731" spans="2:32" x14ac:dyDescent="0.3">
      <c r="B2731">
        <v>32200</v>
      </c>
      <c r="J2731" s="11" t="s">
        <v>4111</v>
      </c>
      <c r="K2731">
        <v>1</v>
      </c>
      <c r="AA2731" s="11" t="s">
        <v>7418</v>
      </c>
      <c r="AB2731">
        <v>1</v>
      </c>
      <c r="AD2731" s="11" t="s">
        <v>7396</v>
      </c>
      <c r="AE2731">
        <v>1</v>
      </c>
      <c r="AF2731" t="str">
        <f t="shared" si="42"/>
        <v>Ocasionales</v>
      </c>
    </row>
    <row r="2732" spans="2:32" x14ac:dyDescent="0.3">
      <c r="B2732">
        <v>14419</v>
      </c>
      <c r="J2732" s="11" t="s">
        <v>4112</v>
      </c>
      <c r="K2732">
        <v>1</v>
      </c>
      <c r="AA2732" s="11" t="s">
        <v>7253</v>
      </c>
      <c r="AB2732">
        <v>1</v>
      </c>
      <c r="AD2732" s="11" t="s">
        <v>8117</v>
      </c>
      <c r="AE2732">
        <v>1</v>
      </c>
      <c r="AF2732" t="str">
        <f t="shared" si="42"/>
        <v>Ocasionales</v>
      </c>
    </row>
    <row r="2733" spans="2:32" x14ac:dyDescent="0.3">
      <c r="B2733">
        <v>55424</v>
      </c>
      <c r="J2733" s="11" t="s">
        <v>4113</v>
      </c>
      <c r="K2733">
        <v>1</v>
      </c>
      <c r="AA2733" s="11" t="s">
        <v>7162</v>
      </c>
      <c r="AB2733">
        <v>1</v>
      </c>
      <c r="AD2733" s="11" t="s">
        <v>8828</v>
      </c>
      <c r="AE2733">
        <v>1</v>
      </c>
      <c r="AF2733" t="str">
        <f t="shared" si="42"/>
        <v>Ocasionales</v>
      </c>
    </row>
    <row r="2734" spans="2:32" x14ac:dyDescent="0.3">
      <c r="B2734">
        <v>19936</v>
      </c>
      <c r="J2734" s="11" t="s">
        <v>4114</v>
      </c>
      <c r="K2734">
        <v>1</v>
      </c>
      <c r="AA2734" s="11" t="s">
        <v>7559</v>
      </c>
      <c r="AB2734">
        <v>1</v>
      </c>
      <c r="AD2734" s="11" t="s">
        <v>8118</v>
      </c>
      <c r="AE2734">
        <v>1</v>
      </c>
      <c r="AF2734" t="str">
        <f t="shared" si="42"/>
        <v>Ocasionales</v>
      </c>
    </row>
    <row r="2735" spans="2:32" x14ac:dyDescent="0.3">
      <c r="B2735">
        <v>37998</v>
      </c>
      <c r="J2735" s="11" t="s">
        <v>4115</v>
      </c>
      <c r="K2735">
        <v>1</v>
      </c>
      <c r="AA2735" s="11" t="s">
        <v>7219</v>
      </c>
      <c r="AB2735">
        <v>1</v>
      </c>
      <c r="AD2735" s="11" t="s">
        <v>8830</v>
      </c>
      <c r="AE2735">
        <v>1</v>
      </c>
      <c r="AF2735" t="str">
        <f t="shared" si="42"/>
        <v>Ocasionales</v>
      </c>
    </row>
    <row r="2736" spans="2:32" x14ac:dyDescent="0.3">
      <c r="B2736">
        <v>29493</v>
      </c>
      <c r="J2736" s="11" t="s">
        <v>4116</v>
      </c>
      <c r="K2736">
        <v>1</v>
      </c>
      <c r="AA2736" s="11" t="s">
        <v>7561</v>
      </c>
      <c r="AB2736">
        <v>1</v>
      </c>
      <c r="AD2736" s="11" t="s">
        <v>8119</v>
      </c>
      <c r="AE2736">
        <v>1</v>
      </c>
      <c r="AF2736" t="str">
        <f t="shared" si="42"/>
        <v>Ocasionales</v>
      </c>
    </row>
    <row r="2737" spans="2:32" x14ac:dyDescent="0.3">
      <c r="B2737">
        <v>91846</v>
      </c>
      <c r="J2737" s="11" t="s">
        <v>4117</v>
      </c>
      <c r="K2737">
        <v>1</v>
      </c>
      <c r="AA2737" s="11" t="s">
        <v>7421</v>
      </c>
      <c r="AB2737">
        <v>1</v>
      </c>
      <c r="AD2737" s="11" t="s">
        <v>8832</v>
      </c>
      <c r="AE2737">
        <v>1</v>
      </c>
      <c r="AF2737" t="str">
        <f t="shared" si="42"/>
        <v>Ocasionales</v>
      </c>
    </row>
    <row r="2738" spans="2:32" x14ac:dyDescent="0.3">
      <c r="B2738">
        <v>39216</v>
      </c>
      <c r="J2738" s="11" t="s">
        <v>4118</v>
      </c>
      <c r="K2738">
        <v>1</v>
      </c>
      <c r="AA2738" s="11" t="s">
        <v>7563</v>
      </c>
      <c r="AB2738">
        <v>1</v>
      </c>
      <c r="AD2738" s="11" t="s">
        <v>8120</v>
      </c>
      <c r="AE2738">
        <v>1</v>
      </c>
      <c r="AF2738" t="str">
        <f t="shared" si="42"/>
        <v>Ocasionales</v>
      </c>
    </row>
    <row r="2739" spans="2:32" x14ac:dyDescent="0.3">
      <c r="B2739">
        <v>32482</v>
      </c>
      <c r="J2739" s="11" t="s">
        <v>4119</v>
      </c>
      <c r="K2739">
        <v>1</v>
      </c>
      <c r="AA2739" s="11" t="s">
        <v>7422</v>
      </c>
      <c r="AB2739">
        <v>1</v>
      </c>
      <c r="AD2739" s="11" t="s">
        <v>8834</v>
      </c>
      <c r="AE2739">
        <v>1</v>
      </c>
      <c r="AF2739" t="str">
        <f t="shared" si="42"/>
        <v>Ocasionales</v>
      </c>
    </row>
    <row r="2740" spans="2:32" x14ac:dyDescent="0.3">
      <c r="B2740">
        <v>31875</v>
      </c>
      <c r="J2740" s="11" t="s">
        <v>4120</v>
      </c>
      <c r="K2740">
        <v>1</v>
      </c>
      <c r="AA2740" s="11" t="s">
        <v>7565</v>
      </c>
      <c r="AB2740">
        <v>1</v>
      </c>
      <c r="AD2740" s="11" t="s">
        <v>8121</v>
      </c>
      <c r="AE2740">
        <v>1</v>
      </c>
      <c r="AF2740" t="str">
        <f t="shared" si="42"/>
        <v>Ocasionales</v>
      </c>
    </row>
    <row r="2741" spans="2:32" x14ac:dyDescent="0.3">
      <c r="B2741">
        <v>26985</v>
      </c>
      <c r="J2741" s="11" t="s">
        <v>4121</v>
      </c>
      <c r="K2741">
        <v>1</v>
      </c>
      <c r="AA2741" s="11" t="s">
        <v>7423</v>
      </c>
      <c r="AB2741">
        <v>1</v>
      </c>
      <c r="AD2741" s="11" t="s">
        <v>8836</v>
      </c>
      <c r="AE2741">
        <v>1</v>
      </c>
      <c r="AF2741" t="str">
        <f t="shared" si="42"/>
        <v>Ocasionales</v>
      </c>
    </row>
    <row r="2742" spans="2:32" x14ac:dyDescent="0.3">
      <c r="B2742">
        <v>21943</v>
      </c>
      <c r="J2742" s="11" t="s">
        <v>4122</v>
      </c>
      <c r="K2742">
        <v>1</v>
      </c>
      <c r="AA2742" s="11" t="s">
        <v>7567</v>
      </c>
      <c r="AB2742">
        <v>1</v>
      </c>
      <c r="AD2742" s="11" t="s">
        <v>8122</v>
      </c>
      <c r="AE2742">
        <v>1</v>
      </c>
      <c r="AF2742" t="str">
        <f t="shared" si="42"/>
        <v>Ocasionales</v>
      </c>
    </row>
    <row r="2743" spans="2:32" x14ac:dyDescent="0.3">
      <c r="B2743">
        <v>29250</v>
      </c>
      <c r="J2743" s="11" t="s">
        <v>4123</v>
      </c>
      <c r="K2743">
        <v>1</v>
      </c>
      <c r="AA2743" s="11" t="s">
        <v>7163</v>
      </c>
      <c r="AB2743">
        <v>1</v>
      </c>
      <c r="AD2743" s="11" t="s">
        <v>8838</v>
      </c>
      <c r="AE2743">
        <v>1</v>
      </c>
      <c r="AF2743" t="str">
        <f t="shared" si="42"/>
        <v>Ocasionales</v>
      </c>
    </row>
    <row r="2744" spans="2:32" x14ac:dyDescent="0.3">
      <c r="B2744">
        <v>25966</v>
      </c>
      <c r="J2744" s="11" t="s">
        <v>4124</v>
      </c>
      <c r="K2744">
        <v>1</v>
      </c>
      <c r="AA2744" s="11" t="s">
        <v>7569</v>
      </c>
      <c r="AB2744">
        <v>1</v>
      </c>
      <c r="AD2744" s="11" t="s">
        <v>8123</v>
      </c>
      <c r="AE2744">
        <v>1</v>
      </c>
      <c r="AF2744" t="str">
        <f t="shared" si="42"/>
        <v>Ocasionales</v>
      </c>
    </row>
    <row r="2745" spans="2:32" x14ac:dyDescent="0.3">
      <c r="B2745">
        <v>22231</v>
      </c>
      <c r="J2745" s="11" t="s">
        <v>4125</v>
      </c>
      <c r="K2745">
        <v>1</v>
      </c>
      <c r="AA2745" s="11" t="s">
        <v>7425</v>
      </c>
      <c r="AB2745">
        <v>1</v>
      </c>
      <c r="AD2745" s="11" t="s">
        <v>8840</v>
      </c>
      <c r="AE2745">
        <v>1</v>
      </c>
      <c r="AF2745" t="str">
        <f t="shared" si="42"/>
        <v>Ocasionales</v>
      </c>
    </row>
    <row r="2746" spans="2:32" x14ac:dyDescent="0.3">
      <c r="B2746">
        <v>20375</v>
      </c>
      <c r="J2746" s="11" t="s">
        <v>4126</v>
      </c>
      <c r="K2746">
        <v>1</v>
      </c>
      <c r="AA2746" s="11" t="s">
        <v>7255</v>
      </c>
      <c r="AB2746">
        <v>1</v>
      </c>
      <c r="AD2746" s="11" t="s">
        <v>8124</v>
      </c>
      <c r="AE2746">
        <v>1</v>
      </c>
      <c r="AF2746" t="str">
        <f t="shared" si="42"/>
        <v>Ocasionales</v>
      </c>
    </row>
    <row r="2747" spans="2:32" x14ac:dyDescent="0.3">
      <c r="B2747">
        <v>23757</v>
      </c>
      <c r="J2747" s="11" t="s">
        <v>4127</v>
      </c>
      <c r="K2747">
        <v>1</v>
      </c>
      <c r="AA2747" s="11" t="s">
        <v>7426</v>
      </c>
      <c r="AB2747">
        <v>1</v>
      </c>
      <c r="AD2747" s="11" t="s">
        <v>8842</v>
      </c>
      <c r="AE2747">
        <v>1</v>
      </c>
      <c r="AF2747" t="str">
        <f t="shared" si="42"/>
        <v>Ocasionales</v>
      </c>
    </row>
    <row r="2748" spans="2:32" x14ac:dyDescent="0.3">
      <c r="B2748">
        <v>15362</v>
      </c>
      <c r="J2748" s="11" t="s">
        <v>4128</v>
      </c>
      <c r="K2748">
        <v>1</v>
      </c>
      <c r="AA2748" s="11" t="s">
        <v>7573</v>
      </c>
      <c r="AB2748">
        <v>1</v>
      </c>
      <c r="AD2748" s="11" t="s">
        <v>8125</v>
      </c>
      <c r="AE2748">
        <v>1</v>
      </c>
      <c r="AF2748" t="str">
        <f t="shared" si="42"/>
        <v>Ocasionales</v>
      </c>
    </row>
    <row r="2749" spans="2:32" x14ac:dyDescent="0.3">
      <c r="B2749">
        <v>22555</v>
      </c>
      <c r="J2749" s="11" t="s">
        <v>4129</v>
      </c>
      <c r="K2749">
        <v>1</v>
      </c>
      <c r="AA2749" s="11" t="s">
        <v>7427</v>
      </c>
      <c r="AB2749">
        <v>1</v>
      </c>
      <c r="AD2749" s="11" t="s">
        <v>8844</v>
      </c>
      <c r="AE2749">
        <v>1</v>
      </c>
      <c r="AF2749" t="str">
        <f t="shared" si="42"/>
        <v>Ocasionales</v>
      </c>
    </row>
    <row r="2750" spans="2:32" x14ac:dyDescent="0.3">
      <c r="B2750">
        <v>37446</v>
      </c>
      <c r="J2750" s="11" t="s">
        <v>4130</v>
      </c>
      <c r="K2750">
        <v>1</v>
      </c>
      <c r="AA2750" s="11" t="s">
        <v>7575</v>
      </c>
      <c r="AB2750">
        <v>1</v>
      </c>
      <c r="AD2750" s="11" t="s">
        <v>7327</v>
      </c>
      <c r="AE2750">
        <v>1</v>
      </c>
      <c r="AF2750" t="str">
        <f t="shared" si="42"/>
        <v>Ocasionales</v>
      </c>
    </row>
    <row r="2751" spans="2:32" x14ac:dyDescent="0.3">
      <c r="B2751">
        <v>53390</v>
      </c>
      <c r="J2751" s="11" t="s">
        <v>4131</v>
      </c>
      <c r="K2751">
        <v>1</v>
      </c>
      <c r="AA2751" s="11" t="s">
        <v>7428</v>
      </c>
      <c r="AB2751">
        <v>1</v>
      </c>
      <c r="AD2751" s="11" t="s">
        <v>8846</v>
      </c>
      <c r="AE2751">
        <v>1</v>
      </c>
      <c r="AF2751" t="str">
        <f t="shared" si="42"/>
        <v>Ocasionales</v>
      </c>
    </row>
    <row r="2752" spans="2:32" x14ac:dyDescent="0.3">
      <c r="B2752">
        <v>33650</v>
      </c>
      <c r="J2752" s="11" t="s">
        <v>4132</v>
      </c>
      <c r="K2752">
        <v>1</v>
      </c>
      <c r="AA2752" s="11" t="s">
        <v>7577</v>
      </c>
      <c r="AB2752">
        <v>1</v>
      </c>
      <c r="AD2752" s="11" t="s">
        <v>8127</v>
      </c>
      <c r="AE2752">
        <v>1</v>
      </c>
      <c r="AF2752" t="str">
        <f t="shared" si="42"/>
        <v>Ocasionales</v>
      </c>
    </row>
    <row r="2753" spans="2:32" x14ac:dyDescent="0.3">
      <c r="B2753">
        <v>11429</v>
      </c>
      <c r="J2753" s="11" t="s">
        <v>4133</v>
      </c>
      <c r="K2753">
        <v>1</v>
      </c>
      <c r="AA2753" s="11" t="s">
        <v>7429</v>
      </c>
      <c r="AB2753">
        <v>1</v>
      </c>
      <c r="AD2753" s="11" t="s">
        <v>8848</v>
      </c>
      <c r="AE2753">
        <v>1</v>
      </c>
      <c r="AF2753" t="str">
        <f t="shared" si="42"/>
        <v>Ocasionales</v>
      </c>
    </row>
    <row r="2754" spans="2:32" x14ac:dyDescent="0.3">
      <c r="B2754">
        <v>80145</v>
      </c>
      <c r="J2754" s="11" t="s">
        <v>4134</v>
      </c>
      <c r="K2754">
        <v>1</v>
      </c>
      <c r="AA2754" s="11" t="s">
        <v>7579</v>
      </c>
      <c r="AB2754">
        <v>1</v>
      </c>
      <c r="AD2754" s="11" t="s">
        <v>8128</v>
      </c>
      <c r="AE2754">
        <v>1</v>
      </c>
      <c r="AF2754" t="str">
        <f t="shared" si="42"/>
        <v>Ocasionales</v>
      </c>
    </row>
    <row r="2755" spans="2:32" x14ac:dyDescent="0.3">
      <c r="B2755">
        <v>80119</v>
      </c>
      <c r="J2755" s="11" t="s">
        <v>4135</v>
      </c>
      <c r="K2755">
        <v>1</v>
      </c>
      <c r="AA2755" s="11" t="s">
        <v>7221</v>
      </c>
      <c r="AB2755">
        <v>1</v>
      </c>
      <c r="AD2755" s="11" t="s">
        <v>8850</v>
      </c>
      <c r="AE2755">
        <v>1</v>
      </c>
      <c r="AF2755" t="str">
        <f t="shared" si="42"/>
        <v>Ocasionales</v>
      </c>
    </row>
    <row r="2756" spans="2:32" x14ac:dyDescent="0.3">
      <c r="B2756">
        <v>26535</v>
      </c>
      <c r="J2756" s="11" t="s">
        <v>4136</v>
      </c>
      <c r="K2756">
        <v>1</v>
      </c>
      <c r="AA2756" s="11" t="s">
        <v>7581</v>
      </c>
      <c r="AB2756">
        <v>1</v>
      </c>
      <c r="AD2756" s="11" t="s">
        <v>8129</v>
      </c>
      <c r="AE2756">
        <v>1</v>
      </c>
      <c r="AF2756" t="str">
        <f t="shared" si="42"/>
        <v>Ocasionales</v>
      </c>
    </row>
    <row r="2757" spans="2:32" x14ac:dyDescent="0.3">
      <c r="B2757">
        <v>60013</v>
      </c>
      <c r="J2757" s="11" t="s">
        <v>4137</v>
      </c>
      <c r="K2757">
        <v>1</v>
      </c>
      <c r="AA2757" s="11" t="s">
        <v>7222</v>
      </c>
      <c r="AB2757">
        <v>1</v>
      </c>
      <c r="AD2757" s="11" t="s">
        <v>8852</v>
      </c>
      <c r="AE2757">
        <v>1</v>
      </c>
      <c r="AF2757" t="str">
        <f t="shared" si="42"/>
        <v>Ocasionales</v>
      </c>
    </row>
    <row r="2758" spans="2:32" x14ac:dyDescent="0.3">
      <c r="B2758">
        <v>23632</v>
      </c>
      <c r="J2758" s="11" t="s">
        <v>4138</v>
      </c>
      <c r="K2758">
        <v>1</v>
      </c>
      <c r="AA2758" s="11" t="s">
        <v>7257</v>
      </c>
      <c r="AB2758">
        <v>1</v>
      </c>
      <c r="AD2758" s="11" t="s">
        <v>8130</v>
      </c>
      <c r="AE2758">
        <v>1</v>
      </c>
      <c r="AF2758" t="str">
        <f t="shared" ref="AF2758:AF2821" si="43">IF(AE2758&lt;=2,"Ocasionales",IF(AE2758&lt;=5,"Moderados", IF(AE2758&lt;=8,"Frecuentes","Muy frecuentes")))</f>
        <v>Ocasionales</v>
      </c>
    </row>
    <row r="2759" spans="2:32" x14ac:dyDescent="0.3">
      <c r="B2759">
        <v>38314</v>
      </c>
      <c r="J2759" s="11" t="s">
        <v>4139</v>
      </c>
      <c r="K2759">
        <v>1</v>
      </c>
      <c r="AA2759" s="11" t="s">
        <v>7432</v>
      </c>
      <c r="AB2759">
        <v>1</v>
      </c>
      <c r="AD2759" s="11" t="s">
        <v>8854</v>
      </c>
      <c r="AE2759">
        <v>1</v>
      </c>
      <c r="AF2759" t="str">
        <f t="shared" si="43"/>
        <v>Ocasionales</v>
      </c>
    </row>
    <row r="2760" spans="2:32" x14ac:dyDescent="0.3">
      <c r="B2760">
        <v>21587</v>
      </c>
      <c r="J2760" s="11" t="s">
        <v>4140</v>
      </c>
      <c r="K2760">
        <v>1</v>
      </c>
      <c r="AA2760" s="11" t="s">
        <v>7585</v>
      </c>
      <c r="AB2760">
        <v>1</v>
      </c>
      <c r="AD2760" s="11" t="s">
        <v>8131</v>
      </c>
      <c r="AE2760">
        <v>1</v>
      </c>
      <c r="AF2760" t="str">
        <f t="shared" si="43"/>
        <v>Ocasionales</v>
      </c>
    </row>
    <row r="2761" spans="2:32" x14ac:dyDescent="0.3">
      <c r="B2761">
        <v>11012</v>
      </c>
      <c r="J2761" s="11" t="s">
        <v>4141</v>
      </c>
      <c r="K2761">
        <v>1</v>
      </c>
      <c r="AA2761" s="11" t="s">
        <v>7223</v>
      </c>
      <c r="AB2761">
        <v>1</v>
      </c>
      <c r="AD2761" s="11" t="s">
        <v>7399</v>
      </c>
      <c r="AE2761">
        <v>1</v>
      </c>
      <c r="AF2761" t="str">
        <f t="shared" si="43"/>
        <v>Ocasionales</v>
      </c>
    </row>
    <row r="2762" spans="2:32" x14ac:dyDescent="0.3">
      <c r="B2762">
        <v>11397</v>
      </c>
      <c r="J2762" s="11" t="s">
        <v>4142</v>
      </c>
      <c r="K2762">
        <v>1</v>
      </c>
      <c r="AA2762" s="11" t="s">
        <v>7587</v>
      </c>
      <c r="AB2762">
        <v>1</v>
      </c>
      <c r="AD2762" s="11" t="s">
        <v>7188</v>
      </c>
      <c r="AE2762">
        <v>1</v>
      </c>
      <c r="AF2762" t="str">
        <f t="shared" si="43"/>
        <v>Ocasionales</v>
      </c>
    </row>
    <row r="2763" spans="2:32" x14ac:dyDescent="0.3">
      <c r="B2763">
        <v>33502</v>
      </c>
      <c r="J2763" s="11" t="s">
        <v>4143</v>
      </c>
      <c r="K2763">
        <v>1</v>
      </c>
      <c r="AA2763" s="11" t="s">
        <v>7224</v>
      </c>
      <c r="AB2763">
        <v>1</v>
      </c>
      <c r="AD2763" s="11" t="s">
        <v>8858</v>
      </c>
      <c r="AE2763">
        <v>1</v>
      </c>
      <c r="AF2763" t="str">
        <f t="shared" si="43"/>
        <v>Ocasionales</v>
      </c>
    </row>
    <row r="2764" spans="2:32" x14ac:dyDescent="0.3">
      <c r="B2764">
        <v>25289</v>
      </c>
      <c r="J2764" s="11" t="s">
        <v>4144</v>
      </c>
      <c r="K2764">
        <v>1</v>
      </c>
      <c r="AA2764" s="11" t="s">
        <v>7589</v>
      </c>
      <c r="AB2764">
        <v>1</v>
      </c>
      <c r="AD2764" s="11" t="s">
        <v>7329</v>
      </c>
      <c r="AE2764">
        <v>1</v>
      </c>
      <c r="AF2764" t="str">
        <f t="shared" si="43"/>
        <v>Ocasionales</v>
      </c>
    </row>
    <row r="2765" spans="2:32" x14ac:dyDescent="0.3">
      <c r="B2765">
        <v>34430</v>
      </c>
      <c r="J2765" s="11" t="s">
        <v>4145</v>
      </c>
      <c r="K2765">
        <v>1</v>
      </c>
      <c r="AA2765" s="11" t="s">
        <v>7144</v>
      </c>
      <c r="AB2765">
        <v>1</v>
      </c>
      <c r="AD2765" s="11" t="s">
        <v>8860</v>
      </c>
      <c r="AE2765">
        <v>1</v>
      </c>
      <c r="AF2765" t="str">
        <f t="shared" si="43"/>
        <v>Ocasionales</v>
      </c>
    </row>
    <row r="2766" spans="2:32" x14ac:dyDescent="0.3">
      <c r="B2766">
        <v>25524</v>
      </c>
      <c r="J2766" s="11" t="s">
        <v>4146</v>
      </c>
      <c r="K2766">
        <v>1</v>
      </c>
      <c r="AA2766" s="11" t="s">
        <v>7591</v>
      </c>
      <c r="AB2766">
        <v>1</v>
      </c>
      <c r="AD2766" s="11" t="s">
        <v>8134</v>
      </c>
      <c r="AE2766">
        <v>1</v>
      </c>
      <c r="AF2766" t="str">
        <f t="shared" si="43"/>
        <v>Ocasionales</v>
      </c>
    </row>
    <row r="2767" spans="2:32" x14ac:dyDescent="0.3">
      <c r="B2767">
        <v>21628</v>
      </c>
      <c r="J2767" s="11" t="s">
        <v>4147</v>
      </c>
      <c r="K2767">
        <v>1</v>
      </c>
      <c r="AA2767" s="11" t="s">
        <v>7436</v>
      </c>
      <c r="AB2767">
        <v>1</v>
      </c>
      <c r="AD2767" s="11" t="s">
        <v>8862</v>
      </c>
      <c r="AE2767">
        <v>1</v>
      </c>
      <c r="AF2767" t="str">
        <f t="shared" si="43"/>
        <v>Ocasionales</v>
      </c>
    </row>
    <row r="2768" spans="2:32" x14ac:dyDescent="0.3">
      <c r="B2768">
        <v>25525</v>
      </c>
      <c r="J2768" s="11" t="s">
        <v>4148</v>
      </c>
      <c r="K2768">
        <v>1</v>
      </c>
      <c r="AA2768" s="11" t="s">
        <v>7593</v>
      </c>
      <c r="AB2768">
        <v>1</v>
      </c>
      <c r="AD2768" s="11" t="s">
        <v>8135</v>
      </c>
      <c r="AE2768">
        <v>1</v>
      </c>
      <c r="AF2768" t="str">
        <f t="shared" si="43"/>
        <v>Ocasionales</v>
      </c>
    </row>
    <row r="2769" spans="2:32" x14ac:dyDescent="0.3">
      <c r="B2769">
        <v>51810</v>
      </c>
      <c r="J2769" s="11" t="s">
        <v>4149</v>
      </c>
      <c r="K2769">
        <v>1</v>
      </c>
      <c r="AA2769" s="11" t="s">
        <v>7437</v>
      </c>
      <c r="AB2769">
        <v>1</v>
      </c>
      <c r="AD2769" s="11" t="s">
        <v>8864</v>
      </c>
      <c r="AE2769">
        <v>1</v>
      </c>
      <c r="AF2769" t="str">
        <f t="shared" si="43"/>
        <v>Ocasionales</v>
      </c>
    </row>
    <row r="2770" spans="2:32" x14ac:dyDescent="0.3">
      <c r="B2770">
        <v>79476</v>
      </c>
      <c r="J2770" s="11" t="s">
        <v>4150</v>
      </c>
      <c r="K2770">
        <v>1</v>
      </c>
      <c r="AA2770" s="11" t="s">
        <v>7595</v>
      </c>
      <c r="AB2770">
        <v>1</v>
      </c>
      <c r="AD2770" s="11" t="s">
        <v>8136</v>
      </c>
      <c r="AE2770">
        <v>1</v>
      </c>
      <c r="AF2770" t="str">
        <f t="shared" si="43"/>
        <v>Ocasionales</v>
      </c>
    </row>
    <row r="2771" spans="2:32" x14ac:dyDescent="0.3">
      <c r="B2771">
        <v>34110</v>
      </c>
      <c r="J2771" s="11" t="s">
        <v>4151</v>
      </c>
      <c r="K2771">
        <v>1</v>
      </c>
      <c r="AA2771" s="11" t="s">
        <v>7438</v>
      </c>
      <c r="AB2771">
        <v>1</v>
      </c>
      <c r="AD2771" s="11" t="s">
        <v>8866</v>
      </c>
      <c r="AE2771">
        <v>1</v>
      </c>
      <c r="AF2771" t="str">
        <f t="shared" si="43"/>
        <v>Ocasionales</v>
      </c>
    </row>
    <row r="2772" spans="2:32" x14ac:dyDescent="0.3">
      <c r="B2772">
        <v>27485</v>
      </c>
      <c r="J2772" s="11" t="s">
        <v>4152</v>
      </c>
      <c r="K2772">
        <v>1</v>
      </c>
      <c r="AA2772" s="11" t="s">
        <v>7597</v>
      </c>
      <c r="AB2772">
        <v>1</v>
      </c>
      <c r="AD2772" s="11" t="s">
        <v>7330</v>
      </c>
      <c r="AE2772">
        <v>1</v>
      </c>
      <c r="AF2772" t="str">
        <f t="shared" si="43"/>
        <v>Ocasionales</v>
      </c>
    </row>
    <row r="2773" spans="2:32" x14ac:dyDescent="0.3">
      <c r="B2773">
        <v>34312</v>
      </c>
      <c r="J2773" s="11" t="s">
        <v>4153</v>
      </c>
      <c r="K2773">
        <v>1</v>
      </c>
      <c r="AA2773" s="11" t="s">
        <v>7439</v>
      </c>
      <c r="AB2773">
        <v>1</v>
      </c>
      <c r="AD2773" s="11" t="s">
        <v>8868</v>
      </c>
      <c r="AE2773">
        <v>1</v>
      </c>
      <c r="AF2773" t="str">
        <f t="shared" si="43"/>
        <v>Ocasionales</v>
      </c>
    </row>
    <row r="2774" spans="2:32" x14ac:dyDescent="0.3">
      <c r="B2774">
        <v>75219</v>
      </c>
      <c r="J2774" s="11" t="s">
        <v>4154</v>
      </c>
      <c r="K2774">
        <v>1</v>
      </c>
      <c r="AA2774" s="11" t="s">
        <v>7599</v>
      </c>
      <c r="AB2774">
        <v>1</v>
      </c>
      <c r="AD2774" s="11" t="s">
        <v>8138</v>
      </c>
      <c r="AE2774">
        <v>1</v>
      </c>
      <c r="AF2774" t="str">
        <f t="shared" si="43"/>
        <v>Ocasionales</v>
      </c>
    </row>
    <row r="2775" spans="2:32" x14ac:dyDescent="0.3">
      <c r="B2775">
        <v>36272</v>
      </c>
      <c r="J2775" s="11" t="s">
        <v>4155</v>
      </c>
      <c r="K2775">
        <v>1</v>
      </c>
      <c r="AA2775" s="11" t="s">
        <v>7440</v>
      </c>
      <c r="AB2775">
        <v>1</v>
      </c>
      <c r="AD2775" s="11" t="s">
        <v>7400</v>
      </c>
      <c r="AE2775">
        <v>1</v>
      </c>
      <c r="AF2775" t="str">
        <f t="shared" si="43"/>
        <v>Ocasionales</v>
      </c>
    </row>
    <row r="2776" spans="2:32" x14ac:dyDescent="0.3">
      <c r="B2776">
        <v>24106</v>
      </c>
      <c r="J2776" s="11" t="s">
        <v>4156</v>
      </c>
      <c r="K2776">
        <v>1</v>
      </c>
      <c r="AA2776" s="11" t="s">
        <v>7601</v>
      </c>
      <c r="AB2776">
        <v>1</v>
      </c>
      <c r="AD2776" s="11" t="s">
        <v>7331</v>
      </c>
      <c r="AE2776">
        <v>1</v>
      </c>
      <c r="AF2776" t="str">
        <f t="shared" si="43"/>
        <v>Ocasionales</v>
      </c>
    </row>
    <row r="2777" spans="2:32" x14ac:dyDescent="0.3">
      <c r="B2777">
        <v>74701</v>
      </c>
      <c r="J2777" s="11" t="s">
        <v>4157</v>
      </c>
      <c r="K2777">
        <v>1</v>
      </c>
      <c r="AA2777" s="11" t="s">
        <v>7441</v>
      </c>
      <c r="AB2777">
        <v>1</v>
      </c>
      <c r="AD2777" s="11" t="s">
        <v>8872</v>
      </c>
      <c r="AE2777">
        <v>1</v>
      </c>
      <c r="AF2777" t="str">
        <f t="shared" si="43"/>
        <v>Ocasionales</v>
      </c>
    </row>
    <row r="2778" spans="2:32" x14ac:dyDescent="0.3">
      <c r="B2778">
        <v>22927</v>
      </c>
      <c r="J2778" s="11" t="s">
        <v>4158</v>
      </c>
      <c r="K2778">
        <v>1</v>
      </c>
      <c r="AA2778" s="11" t="s">
        <v>7175</v>
      </c>
      <c r="AB2778">
        <v>1</v>
      </c>
      <c r="AD2778" s="11" t="s">
        <v>7332</v>
      </c>
      <c r="AE2778">
        <v>1</v>
      </c>
      <c r="AF2778" t="str">
        <f t="shared" si="43"/>
        <v>Ocasionales</v>
      </c>
    </row>
    <row r="2779" spans="2:32" x14ac:dyDescent="0.3">
      <c r="B2779">
        <v>22304</v>
      </c>
      <c r="J2779" s="11" t="s">
        <v>4159</v>
      </c>
      <c r="K2779">
        <v>1</v>
      </c>
      <c r="AA2779" s="11" t="s">
        <v>7442</v>
      </c>
      <c r="AB2779">
        <v>1</v>
      </c>
      <c r="AD2779" s="11" t="s">
        <v>8874</v>
      </c>
      <c r="AE2779">
        <v>1</v>
      </c>
      <c r="AF2779" t="str">
        <f t="shared" si="43"/>
        <v>Ocasionales</v>
      </c>
    </row>
    <row r="2780" spans="2:32" x14ac:dyDescent="0.3">
      <c r="B2780">
        <v>25703</v>
      </c>
      <c r="J2780" s="11" t="s">
        <v>4160</v>
      </c>
      <c r="K2780">
        <v>1</v>
      </c>
      <c r="AA2780" s="11" t="s">
        <v>7605</v>
      </c>
      <c r="AB2780">
        <v>1</v>
      </c>
      <c r="AD2780" s="11" t="s">
        <v>8141</v>
      </c>
      <c r="AE2780">
        <v>1</v>
      </c>
      <c r="AF2780" t="str">
        <f t="shared" si="43"/>
        <v>Ocasionales</v>
      </c>
    </row>
    <row r="2781" spans="2:32" x14ac:dyDescent="0.3">
      <c r="B2781">
        <v>16217</v>
      </c>
      <c r="J2781" s="11" t="s">
        <v>4161</v>
      </c>
      <c r="K2781">
        <v>1</v>
      </c>
      <c r="AA2781" s="11" t="s">
        <v>7443</v>
      </c>
      <c r="AB2781">
        <v>1</v>
      </c>
      <c r="AD2781" s="11" t="s">
        <v>8876</v>
      </c>
      <c r="AE2781">
        <v>1</v>
      </c>
      <c r="AF2781" t="str">
        <f t="shared" si="43"/>
        <v>Ocasionales</v>
      </c>
    </row>
    <row r="2782" spans="2:32" x14ac:dyDescent="0.3">
      <c r="B2782">
        <v>20099</v>
      </c>
      <c r="J2782" s="11" t="s">
        <v>4162</v>
      </c>
      <c r="K2782">
        <v>1</v>
      </c>
      <c r="AA2782" s="11" t="s">
        <v>7607</v>
      </c>
      <c r="AB2782">
        <v>1</v>
      </c>
      <c r="AD2782" s="11" t="s">
        <v>8142</v>
      </c>
      <c r="AE2782">
        <v>1</v>
      </c>
      <c r="AF2782" t="str">
        <f t="shared" si="43"/>
        <v>Ocasionales</v>
      </c>
    </row>
    <row r="2783" spans="2:32" x14ac:dyDescent="0.3">
      <c r="B2783">
        <v>14599</v>
      </c>
      <c r="J2783" s="11" t="s">
        <v>4163</v>
      </c>
      <c r="K2783">
        <v>1</v>
      </c>
      <c r="AA2783" s="11" t="s">
        <v>7444</v>
      </c>
      <c r="AB2783">
        <v>1</v>
      </c>
      <c r="AD2783" s="11" t="s">
        <v>8878</v>
      </c>
      <c r="AE2783">
        <v>1</v>
      </c>
      <c r="AF2783" t="str">
        <f t="shared" si="43"/>
        <v>Ocasionales</v>
      </c>
    </row>
    <row r="2784" spans="2:32" x14ac:dyDescent="0.3">
      <c r="B2784">
        <v>30567</v>
      </c>
      <c r="J2784" s="11" t="s">
        <v>4164</v>
      </c>
      <c r="K2784">
        <v>1</v>
      </c>
      <c r="AA2784" s="11" t="s">
        <v>7609</v>
      </c>
      <c r="AB2784">
        <v>1</v>
      </c>
      <c r="AD2784" s="11" t="s">
        <v>8143</v>
      </c>
      <c r="AE2784">
        <v>1</v>
      </c>
      <c r="AF2784" t="str">
        <f t="shared" si="43"/>
        <v>Ocasionales</v>
      </c>
    </row>
    <row r="2785" spans="2:32" x14ac:dyDescent="0.3">
      <c r="B2785">
        <v>31800</v>
      </c>
      <c r="J2785" s="11" t="s">
        <v>4165</v>
      </c>
      <c r="K2785">
        <v>1</v>
      </c>
      <c r="AA2785" s="11" t="s">
        <v>7445</v>
      </c>
      <c r="AB2785">
        <v>1</v>
      </c>
      <c r="AD2785" s="11" t="s">
        <v>8880</v>
      </c>
      <c r="AE2785">
        <v>1</v>
      </c>
      <c r="AF2785" t="str">
        <f t="shared" si="43"/>
        <v>Ocasionales</v>
      </c>
    </row>
    <row r="2786" spans="2:32" x14ac:dyDescent="0.3">
      <c r="B2786">
        <v>14846</v>
      </c>
      <c r="J2786" s="11" t="s">
        <v>4166</v>
      </c>
      <c r="K2786">
        <v>1</v>
      </c>
      <c r="AA2786" s="11" t="s">
        <v>7611</v>
      </c>
      <c r="AB2786">
        <v>1</v>
      </c>
      <c r="AD2786" s="11" t="s">
        <v>8144</v>
      </c>
      <c r="AE2786">
        <v>1</v>
      </c>
      <c r="AF2786" t="str">
        <f t="shared" si="43"/>
        <v>Ocasionales</v>
      </c>
    </row>
    <row r="2787" spans="2:32" x14ac:dyDescent="0.3">
      <c r="B2787">
        <v>22272</v>
      </c>
      <c r="J2787" s="11" t="s">
        <v>4167</v>
      </c>
      <c r="K2787">
        <v>1</v>
      </c>
      <c r="AA2787" s="11" t="s">
        <v>7446</v>
      </c>
      <c r="AB2787">
        <v>1</v>
      </c>
      <c r="AD2787" s="11" t="s">
        <v>8882</v>
      </c>
      <c r="AE2787">
        <v>1</v>
      </c>
      <c r="AF2787" t="str">
        <f t="shared" si="43"/>
        <v>Ocasionales</v>
      </c>
    </row>
    <row r="2788" spans="2:32" x14ac:dyDescent="0.3">
      <c r="B2788">
        <v>38757</v>
      </c>
      <c r="J2788" s="11" t="s">
        <v>4168</v>
      </c>
      <c r="K2788">
        <v>1</v>
      </c>
      <c r="AA2788" s="11" t="s">
        <v>7613</v>
      </c>
      <c r="AB2788">
        <v>1</v>
      </c>
      <c r="AD2788" s="11" t="s">
        <v>8145</v>
      </c>
      <c r="AE2788">
        <v>1</v>
      </c>
      <c r="AF2788" t="str">
        <f t="shared" si="43"/>
        <v>Ocasionales</v>
      </c>
    </row>
    <row r="2789" spans="2:32" x14ac:dyDescent="0.3">
      <c r="B2789">
        <v>21822</v>
      </c>
      <c r="J2789" s="11" t="s">
        <v>4169</v>
      </c>
      <c r="K2789">
        <v>1</v>
      </c>
      <c r="AA2789" s="11" t="s">
        <v>7447</v>
      </c>
      <c r="AB2789">
        <v>1</v>
      </c>
      <c r="AD2789" s="11" t="s">
        <v>7401</v>
      </c>
      <c r="AE2789">
        <v>1</v>
      </c>
      <c r="AF2789" t="str">
        <f t="shared" si="43"/>
        <v>Ocasionales</v>
      </c>
    </row>
    <row r="2790" spans="2:32" x14ac:dyDescent="0.3">
      <c r="B2790">
        <v>35636</v>
      </c>
      <c r="J2790" s="11" t="s">
        <v>4170</v>
      </c>
      <c r="K2790">
        <v>1</v>
      </c>
      <c r="AA2790" s="11" t="s">
        <v>7615</v>
      </c>
      <c r="AB2790">
        <v>1</v>
      </c>
      <c r="AD2790" s="11" t="s">
        <v>8146</v>
      </c>
      <c r="AE2790">
        <v>1</v>
      </c>
      <c r="AF2790" t="str">
        <f t="shared" si="43"/>
        <v>Ocasionales</v>
      </c>
    </row>
    <row r="2791" spans="2:32" x14ac:dyDescent="0.3">
      <c r="B2791">
        <v>30692</v>
      </c>
      <c r="J2791" s="11" t="s">
        <v>4171</v>
      </c>
      <c r="K2791">
        <v>1</v>
      </c>
      <c r="AA2791" s="11" t="s">
        <v>7226</v>
      </c>
      <c r="AB2791">
        <v>1</v>
      </c>
      <c r="AD2791" s="11" t="s">
        <v>8886</v>
      </c>
      <c r="AE2791">
        <v>1</v>
      </c>
      <c r="AF2791" t="str">
        <f t="shared" si="43"/>
        <v>Ocasionales</v>
      </c>
    </row>
    <row r="2792" spans="2:32" x14ac:dyDescent="0.3">
      <c r="B2792">
        <v>37174</v>
      </c>
      <c r="J2792" s="11" t="s">
        <v>4172</v>
      </c>
      <c r="K2792">
        <v>1</v>
      </c>
      <c r="AA2792" s="11" t="s">
        <v>7617</v>
      </c>
      <c r="AB2792">
        <v>1</v>
      </c>
      <c r="AD2792" s="11" t="s">
        <v>8147</v>
      </c>
      <c r="AE2792">
        <v>1</v>
      </c>
      <c r="AF2792" t="str">
        <f t="shared" si="43"/>
        <v>Ocasionales</v>
      </c>
    </row>
    <row r="2793" spans="2:32" x14ac:dyDescent="0.3">
      <c r="B2793">
        <v>20029</v>
      </c>
      <c r="J2793" s="11" t="s">
        <v>4173</v>
      </c>
      <c r="K2793">
        <v>1</v>
      </c>
      <c r="AA2793" s="11" t="s">
        <v>7449</v>
      </c>
      <c r="AB2793">
        <v>1</v>
      </c>
      <c r="AD2793" s="11" t="s">
        <v>8888</v>
      </c>
      <c r="AE2793">
        <v>1</v>
      </c>
      <c r="AF2793" t="str">
        <f t="shared" si="43"/>
        <v>Ocasionales</v>
      </c>
    </row>
    <row r="2794" spans="2:32" x14ac:dyDescent="0.3">
      <c r="B2794">
        <v>14992</v>
      </c>
      <c r="J2794" s="11" t="s">
        <v>4174</v>
      </c>
      <c r="K2794">
        <v>1</v>
      </c>
      <c r="AA2794" s="11" t="s">
        <v>7619</v>
      </c>
      <c r="AB2794">
        <v>1</v>
      </c>
      <c r="AD2794" s="11" t="s">
        <v>8148</v>
      </c>
      <c r="AE2794">
        <v>1</v>
      </c>
      <c r="AF2794" t="str">
        <f t="shared" si="43"/>
        <v>Ocasionales</v>
      </c>
    </row>
    <row r="2795" spans="2:32" x14ac:dyDescent="0.3">
      <c r="B2795">
        <v>70685</v>
      </c>
      <c r="J2795" s="11" t="s">
        <v>4175</v>
      </c>
      <c r="K2795">
        <v>1</v>
      </c>
      <c r="AA2795" s="11" t="s">
        <v>7450</v>
      </c>
      <c r="AB2795">
        <v>1</v>
      </c>
      <c r="AD2795" s="11" t="s">
        <v>8890</v>
      </c>
      <c r="AE2795">
        <v>1</v>
      </c>
      <c r="AF2795" t="str">
        <f t="shared" si="43"/>
        <v>Ocasionales</v>
      </c>
    </row>
    <row r="2796" spans="2:32" x14ac:dyDescent="0.3">
      <c r="B2796">
        <v>29842</v>
      </c>
      <c r="J2796" s="11" t="s">
        <v>4176</v>
      </c>
      <c r="K2796">
        <v>1</v>
      </c>
      <c r="AA2796" s="11" t="s">
        <v>7621</v>
      </c>
      <c r="AB2796">
        <v>1</v>
      </c>
      <c r="AD2796" s="11" t="s">
        <v>8149</v>
      </c>
      <c r="AE2796">
        <v>1</v>
      </c>
      <c r="AF2796" t="str">
        <f t="shared" si="43"/>
        <v>Ocasionales</v>
      </c>
    </row>
    <row r="2797" spans="2:32" x14ac:dyDescent="0.3">
      <c r="B2797">
        <v>15689</v>
      </c>
      <c r="J2797" s="11" t="s">
        <v>4177</v>
      </c>
      <c r="K2797">
        <v>1</v>
      </c>
      <c r="AA2797" s="11" t="s">
        <v>7451</v>
      </c>
      <c r="AB2797">
        <v>1</v>
      </c>
      <c r="AD2797" s="11" t="s">
        <v>8892</v>
      </c>
      <c r="AE2797">
        <v>1</v>
      </c>
      <c r="AF2797" t="str">
        <f t="shared" si="43"/>
        <v>Ocasionales</v>
      </c>
    </row>
    <row r="2798" spans="2:32" x14ac:dyDescent="0.3">
      <c r="B2798">
        <v>24745</v>
      </c>
      <c r="J2798" s="11" t="s">
        <v>4178</v>
      </c>
      <c r="K2798">
        <v>1</v>
      </c>
      <c r="AA2798" s="11" t="s">
        <v>7623</v>
      </c>
      <c r="AB2798">
        <v>1</v>
      </c>
      <c r="AD2798" s="11" t="s">
        <v>8150</v>
      </c>
      <c r="AE2798">
        <v>1</v>
      </c>
      <c r="AF2798" t="str">
        <f t="shared" si="43"/>
        <v>Ocasionales</v>
      </c>
    </row>
    <row r="2799" spans="2:32" x14ac:dyDescent="0.3">
      <c r="B2799">
        <v>10350</v>
      </c>
      <c r="J2799" s="11" t="s">
        <v>4179</v>
      </c>
      <c r="K2799">
        <v>1</v>
      </c>
      <c r="AA2799" s="11" t="s">
        <v>7452</v>
      </c>
      <c r="AB2799">
        <v>1</v>
      </c>
      <c r="AD2799" s="11" t="s">
        <v>8894</v>
      </c>
      <c r="AE2799">
        <v>1</v>
      </c>
      <c r="AF2799" t="str">
        <f t="shared" si="43"/>
        <v>Ocasionales</v>
      </c>
    </row>
    <row r="2800" spans="2:32" x14ac:dyDescent="0.3">
      <c r="B2800">
        <v>30080</v>
      </c>
      <c r="J2800" s="11" t="s">
        <v>4180</v>
      </c>
      <c r="K2800">
        <v>1</v>
      </c>
      <c r="AA2800" s="11" t="s">
        <v>7625</v>
      </c>
      <c r="AB2800">
        <v>1</v>
      </c>
      <c r="AD2800" s="11" t="s">
        <v>8151</v>
      </c>
      <c r="AE2800">
        <v>1</v>
      </c>
      <c r="AF2800" t="str">
        <f t="shared" si="43"/>
        <v>Ocasionales</v>
      </c>
    </row>
    <row r="2801" spans="2:32" x14ac:dyDescent="0.3">
      <c r="B2801">
        <v>35956</v>
      </c>
      <c r="J2801" s="11" t="s">
        <v>4181</v>
      </c>
      <c r="K2801">
        <v>1</v>
      </c>
      <c r="AA2801" s="11" t="s">
        <v>7453</v>
      </c>
      <c r="AB2801">
        <v>1</v>
      </c>
      <c r="AD2801" s="11" t="s">
        <v>8896</v>
      </c>
      <c r="AE2801">
        <v>1</v>
      </c>
      <c r="AF2801" t="str">
        <f t="shared" si="43"/>
        <v>Ocasionales</v>
      </c>
    </row>
    <row r="2802" spans="2:32" x14ac:dyDescent="0.3">
      <c r="B2802">
        <v>59271</v>
      </c>
      <c r="J2802" s="11" t="s">
        <v>4182</v>
      </c>
      <c r="K2802">
        <v>1</v>
      </c>
      <c r="AA2802" s="11" t="s">
        <v>7627</v>
      </c>
      <c r="AB2802">
        <v>1</v>
      </c>
      <c r="AD2802" s="11" t="s">
        <v>7151</v>
      </c>
      <c r="AE2802">
        <v>1</v>
      </c>
      <c r="AF2802" t="str">
        <f t="shared" si="43"/>
        <v>Ocasionales</v>
      </c>
    </row>
    <row r="2803" spans="2:32" x14ac:dyDescent="0.3">
      <c r="B2803">
        <v>36732</v>
      </c>
      <c r="J2803" s="11" t="s">
        <v>4183</v>
      </c>
      <c r="K2803">
        <v>1</v>
      </c>
      <c r="AA2803" s="11" t="s">
        <v>7227</v>
      </c>
      <c r="AB2803">
        <v>1</v>
      </c>
      <c r="AD2803" s="11" t="s">
        <v>8898</v>
      </c>
      <c r="AE2803">
        <v>1</v>
      </c>
      <c r="AF2803" t="str">
        <f t="shared" si="43"/>
        <v>Ocasionales</v>
      </c>
    </row>
    <row r="2804" spans="2:32" x14ac:dyDescent="0.3">
      <c r="B2804">
        <v>10069</v>
      </c>
      <c r="J2804" s="11" t="s">
        <v>4184</v>
      </c>
      <c r="K2804">
        <v>1</v>
      </c>
      <c r="AA2804" s="11" t="s">
        <v>7262</v>
      </c>
      <c r="AB2804">
        <v>1</v>
      </c>
      <c r="AD2804" s="11" t="s">
        <v>8153</v>
      </c>
      <c r="AE2804">
        <v>1</v>
      </c>
      <c r="AF2804" t="str">
        <f t="shared" si="43"/>
        <v>Ocasionales</v>
      </c>
    </row>
    <row r="2805" spans="2:32" x14ac:dyDescent="0.3">
      <c r="B2805">
        <v>74170</v>
      </c>
      <c r="J2805" s="11" t="s">
        <v>4185</v>
      </c>
      <c r="K2805">
        <v>1</v>
      </c>
      <c r="AA2805" s="11" t="s">
        <v>7136</v>
      </c>
      <c r="AB2805">
        <v>1</v>
      </c>
      <c r="AD2805" s="11" t="s">
        <v>8900</v>
      </c>
      <c r="AE2805">
        <v>1</v>
      </c>
      <c r="AF2805" t="str">
        <f t="shared" si="43"/>
        <v>Ocasionales</v>
      </c>
    </row>
    <row r="2806" spans="2:32" x14ac:dyDescent="0.3">
      <c r="B2806">
        <v>37407</v>
      </c>
      <c r="J2806" s="11" t="s">
        <v>4186</v>
      </c>
      <c r="K2806">
        <v>1</v>
      </c>
      <c r="AA2806" s="11" t="s">
        <v>7631</v>
      </c>
      <c r="AB2806">
        <v>1</v>
      </c>
      <c r="AD2806" s="11" t="s">
        <v>7190</v>
      </c>
      <c r="AE2806">
        <v>1</v>
      </c>
      <c r="AF2806" t="str">
        <f t="shared" si="43"/>
        <v>Ocasionales</v>
      </c>
    </row>
    <row r="2807" spans="2:32" x14ac:dyDescent="0.3">
      <c r="B2807">
        <v>20373</v>
      </c>
      <c r="J2807" s="11" t="s">
        <v>4187</v>
      </c>
      <c r="K2807">
        <v>1</v>
      </c>
      <c r="AA2807" s="11" t="s">
        <v>7456</v>
      </c>
      <c r="AB2807">
        <v>1</v>
      </c>
      <c r="AD2807" s="11" t="s">
        <v>8902</v>
      </c>
      <c r="AE2807">
        <v>1</v>
      </c>
      <c r="AF2807" t="str">
        <f t="shared" si="43"/>
        <v>Ocasionales</v>
      </c>
    </row>
    <row r="2808" spans="2:32" x14ac:dyDescent="0.3">
      <c r="B2808">
        <v>53933</v>
      </c>
      <c r="J2808" s="11" t="s">
        <v>4188</v>
      </c>
      <c r="K2808">
        <v>1</v>
      </c>
      <c r="AA2808" s="11" t="s">
        <v>7633</v>
      </c>
      <c r="AB2808">
        <v>1</v>
      </c>
      <c r="AD2808" s="11" t="s">
        <v>8155</v>
      </c>
      <c r="AE2808">
        <v>1</v>
      </c>
      <c r="AF2808" t="str">
        <f t="shared" si="43"/>
        <v>Ocasionales</v>
      </c>
    </row>
    <row r="2809" spans="2:32" x14ac:dyDescent="0.3">
      <c r="B2809">
        <v>25354</v>
      </c>
      <c r="J2809" s="11" t="s">
        <v>4189</v>
      </c>
      <c r="K2809">
        <v>1</v>
      </c>
      <c r="AA2809" s="11" t="s">
        <v>7457</v>
      </c>
      <c r="AB2809">
        <v>1</v>
      </c>
      <c r="AD2809" s="11" t="s">
        <v>8904</v>
      </c>
      <c r="AE2809">
        <v>1</v>
      </c>
      <c r="AF2809" t="str">
        <f t="shared" si="43"/>
        <v>Ocasionales</v>
      </c>
    </row>
    <row r="2810" spans="2:32" x14ac:dyDescent="0.3">
      <c r="B2810">
        <v>75874</v>
      </c>
      <c r="J2810" s="11" t="s">
        <v>4190</v>
      </c>
      <c r="K2810">
        <v>2</v>
      </c>
      <c r="AA2810" s="11" t="s">
        <v>7635</v>
      </c>
      <c r="AB2810">
        <v>1</v>
      </c>
      <c r="AD2810" s="11" t="s">
        <v>7335</v>
      </c>
      <c r="AE2810">
        <v>1</v>
      </c>
      <c r="AF2810" t="str">
        <f t="shared" si="43"/>
        <v>Ocasionales</v>
      </c>
    </row>
    <row r="2811" spans="2:32" x14ac:dyDescent="0.3">
      <c r="B2811">
        <v>21599</v>
      </c>
      <c r="J2811" s="11" t="s">
        <v>4191</v>
      </c>
      <c r="K2811">
        <v>1</v>
      </c>
      <c r="AA2811" s="11" t="s">
        <v>7458</v>
      </c>
      <c r="AB2811">
        <v>1</v>
      </c>
      <c r="AD2811" s="11" t="s">
        <v>8906</v>
      </c>
      <c r="AE2811">
        <v>1</v>
      </c>
      <c r="AF2811" t="str">
        <f t="shared" si="43"/>
        <v>Ocasionales</v>
      </c>
    </row>
    <row r="2812" spans="2:32" x14ac:dyDescent="0.3">
      <c r="B2812">
        <v>10625</v>
      </c>
      <c r="J2812" s="11" t="s">
        <v>4192</v>
      </c>
      <c r="K2812">
        <v>1</v>
      </c>
      <c r="AA2812" s="11" t="s">
        <v>7637</v>
      </c>
      <c r="AB2812">
        <v>1</v>
      </c>
      <c r="AD2812" s="11" t="s">
        <v>8157</v>
      </c>
      <c r="AE2812">
        <v>1</v>
      </c>
      <c r="AF2812" t="str">
        <f t="shared" si="43"/>
        <v>Ocasionales</v>
      </c>
    </row>
    <row r="2813" spans="2:32" x14ac:dyDescent="0.3">
      <c r="B2813">
        <v>33930</v>
      </c>
      <c r="J2813" s="11" t="s">
        <v>4193</v>
      </c>
      <c r="K2813">
        <v>1</v>
      </c>
      <c r="AA2813" s="11" t="s">
        <v>7459</v>
      </c>
      <c r="AB2813">
        <v>1</v>
      </c>
      <c r="AD2813" s="11" t="s">
        <v>8908</v>
      </c>
      <c r="AE2813">
        <v>1</v>
      </c>
      <c r="AF2813" t="str">
        <f t="shared" si="43"/>
        <v>Ocasionales</v>
      </c>
    </row>
    <row r="2814" spans="2:32" x14ac:dyDescent="0.3">
      <c r="B2814">
        <v>33103</v>
      </c>
      <c r="J2814" s="11" t="s">
        <v>4194</v>
      </c>
      <c r="K2814">
        <v>1</v>
      </c>
      <c r="AA2814" s="11" t="s">
        <v>7639</v>
      </c>
      <c r="AB2814">
        <v>1</v>
      </c>
      <c r="AD2814" s="11" t="s">
        <v>8158</v>
      </c>
      <c r="AE2814">
        <v>1</v>
      </c>
      <c r="AF2814" t="str">
        <f t="shared" si="43"/>
        <v>Ocasionales</v>
      </c>
    </row>
    <row r="2815" spans="2:32" x14ac:dyDescent="0.3">
      <c r="B2815">
        <v>35668</v>
      </c>
      <c r="J2815" s="11" t="s">
        <v>4195</v>
      </c>
      <c r="K2815">
        <v>1</v>
      </c>
      <c r="AA2815" s="11" t="s">
        <v>7460</v>
      </c>
      <c r="AB2815">
        <v>1</v>
      </c>
      <c r="AD2815" s="11" t="s">
        <v>8910</v>
      </c>
      <c r="AE2815">
        <v>1</v>
      </c>
      <c r="AF2815" t="str">
        <f t="shared" si="43"/>
        <v>Ocasionales</v>
      </c>
    </row>
    <row r="2816" spans="2:32" x14ac:dyDescent="0.3">
      <c r="B2816">
        <v>17546</v>
      </c>
      <c r="J2816" s="11" t="s">
        <v>4196</v>
      </c>
      <c r="K2816">
        <v>1</v>
      </c>
      <c r="AA2816" s="11" t="s">
        <v>7641</v>
      </c>
      <c r="AB2816">
        <v>1</v>
      </c>
      <c r="AD2816" s="11" t="s">
        <v>8159</v>
      </c>
      <c r="AE2816">
        <v>1</v>
      </c>
      <c r="AF2816" t="str">
        <f t="shared" si="43"/>
        <v>Ocasionales</v>
      </c>
    </row>
    <row r="2817" spans="2:32" x14ac:dyDescent="0.3">
      <c r="B2817">
        <v>38590</v>
      </c>
      <c r="J2817" s="11" t="s">
        <v>4197</v>
      </c>
      <c r="K2817">
        <v>1</v>
      </c>
      <c r="AA2817" s="11" t="s">
        <v>7461</v>
      </c>
      <c r="AB2817">
        <v>1</v>
      </c>
      <c r="AD2817" s="11" t="s">
        <v>8912</v>
      </c>
      <c r="AE2817">
        <v>1</v>
      </c>
      <c r="AF2817" t="str">
        <f t="shared" si="43"/>
        <v>Ocasionales</v>
      </c>
    </row>
    <row r="2818" spans="2:32" x14ac:dyDescent="0.3">
      <c r="B2818">
        <v>38539</v>
      </c>
      <c r="J2818" s="11" t="s">
        <v>4198</v>
      </c>
      <c r="K2818">
        <v>1</v>
      </c>
      <c r="AA2818" s="11" t="s">
        <v>7176</v>
      </c>
      <c r="AB2818">
        <v>1</v>
      </c>
      <c r="AD2818" s="11" t="s">
        <v>8160</v>
      </c>
      <c r="AE2818">
        <v>1</v>
      </c>
      <c r="AF2818" t="str">
        <f t="shared" si="43"/>
        <v>Ocasionales</v>
      </c>
    </row>
    <row r="2819" spans="2:32" x14ac:dyDescent="0.3">
      <c r="B2819">
        <v>55758</v>
      </c>
      <c r="J2819" s="11" t="s">
        <v>4199</v>
      </c>
      <c r="K2819">
        <v>1</v>
      </c>
      <c r="AA2819" s="11" t="s">
        <v>7462</v>
      </c>
      <c r="AB2819">
        <v>1</v>
      </c>
      <c r="AD2819" s="11" t="s">
        <v>8914</v>
      </c>
      <c r="AE2819">
        <v>1</v>
      </c>
      <c r="AF2819" t="str">
        <f t="shared" si="43"/>
        <v>Ocasionales</v>
      </c>
    </row>
    <row r="2820" spans="2:32" x14ac:dyDescent="0.3">
      <c r="B2820">
        <v>29634</v>
      </c>
      <c r="J2820" s="11" t="s">
        <v>4200</v>
      </c>
      <c r="K2820">
        <v>1</v>
      </c>
      <c r="AA2820" s="11" t="s">
        <v>7645</v>
      </c>
      <c r="AB2820">
        <v>1</v>
      </c>
      <c r="AD2820" s="11" t="s">
        <v>8161</v>
      </c>
      <c r="AE2820">
        <v>1</v>
      </c>
      <c r="AF2820" t="str">
        <f t="shared" si="43"/>
        <v>Ocasionales</v>
      </c>
    </row>
    <row r="2821" spans="2:32" x14ac:dyDescent="0.3">
      <c r="B2821">
        <v>32081</v>
      </c>
      <c r="J2821" s="11" t="s">
        <v>4201</v>
      </c>
      <c r="K2821">
        <v>1</v>
      </c>
      <c r="AA2821" s="11" t="s">
        <v>7463</v>
      </c>
      <c r="AB2821">
        <v>1</v>
      </c>
      <c r="AD2821" s="11" t="s">
        <v>8916</v>
      </c>
      <c r="AE2821">
        <v>1</v>
      </c>
      <c r="AF2821" t="str">
        <f t="shared" si="43"/>
        <v>Ocasionales</v>
      </c>
    </row>
    <row r="2822" spans="2:32" x14ac:dyDescent="0.3">
      <c r="B2822">
        <v>27876</v>
      </c>
      <c r="J2822" s="11" t="s">
        <v>4202</v>
      </c>
      <c r="K2822">
        <v>1</v>
      </c>
      <c r="AA2822" s="11" t="s">
        <v>7647</v>
      </c>
      <c r="AB2822">
        <v>1</v>
      </c>
      <c r="AD2822" s="11" t="s">
        <v>8162</v>
      </c>
      <c r="AE2822">
        <v>1</v>
      </c>
      <c r="AF2822" t="str">
        <f t="shared" ref="AF2822:AF2885" si="44">IF(AE2822&lt;=2,"Ocasionales",IF(AE2822&lt;=5,"Moderados", IF(AE2822&lt;=8,"Frecuentes","Muy frecuentes")))</f>
        <v>Ocasionales</v>
      </c>
    </row>
    <row r="2823" spans="2:32" x14ac:dyDescent="0.3">
      <c r="B2823">
        <v>28068</v>
      </c>
      <c r="J2823" s="11" t="s">
        <v>4203</v>
      </c>
      <c r="K2823">
        <v>1</v>
      </c>
      <c r="AA2823" s="11" t="s">
        <v>7464</v>
      </c>
      <c r="AB2823">
        <v>1</v>
      </c>
      <c r="AD2823" s="11" t="s">
        <v>8918</v>
      </c>
      <c r="AE2823">
        <v>1</v>
      </c>
      <c r="AF2823" t="str">
        <f t="shared" si="44"/>
        <v>Ocasionales</v>
      </c>
    </row>
    <row r="2824" spans="2:32" x14ac:dyDescent="0.3">
      <c r="B2824">
        <v>21528</v>
      </c>
      <c r="J2824" s="11" t="s">
        <v>4204</v>
      </c>
      <c r="K2824">
        <v>1</v>
      </c>
      <c r="AA2824" s="11" t="s">
        <v>7267</v>
      </c>
      <c r="AB2824">
        <v>1</v>
      </c>
      <c r="AD2824" s="11" t="s">
        <v>8163</v>
      </c>
      <c r="AE2824">
        <v>1</v>
      </c>
      <c r="AF2824" t="str">
        <f t="shared" si="44"/>
        <v>Ocasionales</v>
      </c>
    </row>
    <row r="2825" spans="2:32" x14ac:dyDescent="0.3">
      <c r="B2825">
        <v>24067</v>
      </c>
      <c r="J2825" s="11" t="s">
        <v>4205</v>
      </c>
      <c r="K2825">
        <v>1</v>
      </c>
      <c r="AA2825" s="11" t="s">
        <v>7228</v>
      </c>
      <c r="AB2825">
        <v>1</v>
      </c>
      <c r="AD2825" s="11" t="s">
        <v>8920</v>
      </c>
      <c r="AE2825">
        <v>1</v>
      </c>
      <c r="AF2825" t="str">
        <f t="shared" si="44"/>
        <v>Ocasionales</v>
      </c>
    </row>
    <row r="2826" spans="2:32" x14ac:dyDescent="0.3">
      <c r="B2826">
        <v>25014</v>
      </c>
      <c r="J2826" s="11" t="s">
        <v>4206</v>
      </c>
      <c r="K2826">
        <v>1</v>
      </c>
      <c r="AA2826" s="11" t="s">
        <v>7651</v>
      </c>
      <c r="AB2826">
        <v>1</v>
      </c>
      <c r="AD2826" s="11" t="s">
        <v>8164</v>
      </c>
      <c r="AE2826">
        <v>1</v>
      </c>
      <c r="AF2826" t="str">
        <f t="shared" si="44"/>
        <v>Ocasionales</v>
      </c>
    </row>
    <row r="2827" spans="2:32" x14ac:dyDescent="0.3">
      <c r="B2827">
        <v>39333</v>
      </c>
      <c r="J2827" s="11" t="s">
        <v>4207</v>
      </c>
      <c r="K2827">
        <v>1</v>
      </c>
      <c r="AA2827" s="11" t="s">
        <v>7466</v>
      </c>
      <c r="AB2827">
        <v>1</v>
      </c>
      <c r="AD2827" s="11" t="s">
        <v>8922</v>
      </c>
      <c r="AE2827">
        <v>1</v>
      </c>
      <c r="AF2827" t="str">
        <f t="shared" si="44"/>
        <v>Ocasionales</v>
      </c>
    </row>
    <row r="2828" spans="2:32" x14ac:dyDescent="0.3">
      <c r="B2828">
        <v>37805</v>
      </c>
      <c r="J2828" s="11" t="s">
        <v>4208</v>
      </c>
      <c r="K2828">
        <v>1</v>
      </c>
      <c r="AA2828" s="11" t="s">
        <v>7653</v>
      </c>
      <c r="AB2828">
        <v>1</v>
      </c>
      <c r="AD2828" s="11" t="s">
        <v>8165</v>
      </c>
      <c r="AE2828">
        <v>1</v>
      </c>
      <c r="AF2828" t="str">
        <f t="shared" si="44"/>
        <v>Ocasionales</v>
      </c>
    </row>
    <row r="2829" spans="2:32" x14ac:dyDescent="0.3">
      <c r="B2829">
        <v>36525</v>
      </c>
      <c r="J2829" s="11" t="s">
        <v>4209</v>
      </c>
      <c r="K2829">
        <v>1</v>
      </c>
      <c r="AA2829" s="11" t="s">
        <v>7229</v>
      </c>
      <c r="AB2829">
        <v>1</v>
      </c>
      <c r="AD2829" s="11" t="s">
        <v>8924</v>
      </c>
      <c r="AE2829">
        <v>1</v>
      </c>
      <c r="AF2829" t="str">
        <f t="shared" si="44"/>
        <v>Ocasionales</v>
      </c>
    </row>
    <row r="2830" spans="2:32" x14ac:dyDescent="0.3">
      <c r="B2830">
        <v>52548</v>
      </c>
      <c r="J2830" s="11" t="s">
        <v>4210</v>
      </c>
      <c r="K2830">
        <v>1</v>
      </c>
      <c r="AA2830" s="11" t="s">
        <v>7655</v>
      </c>
      <c r="AB2830">
        <v>1</v>
      </c>
      <c r="AD2830" s="11" t="s">
        <v>8166</v>
      </c>
      <c r="AE2830">
        <v>1</v>
      </c>
      <c r="AF2830" t="str">
        <f t="shared" si="44"/>
        <v>Ocasionales</v>
      </c>
    </row>
    <row r="2831" spans="2:32" x14ac:dyDescent="0.3">
      <c r="B2831">
        <v>37643</v>
      </c>
      <c r="J2831" s="11" t="s">
        <v>4211</v>
      </c>
      <c r="K2831">
        <v>1</v>
      </c>
      <c r="AA2831" s="11" t="s">
        <v>7468</v>
      </c>
      <c r="AB2831">
        <v>1</v>
      </c>
      <c r="AD2831" s="11" t="s">
        <v>8926</v>
      </c>
      <c r="AE2831">
        <v>1</v>
      </c>
      <c r="AF2831" t="str">
        <f t="shared" si="44"/>
        <v>Ocasionales</v>
      </c>
    </row>
    <row r="2832" spans="2:32" x14ac:dyDescent="0.3">
      <c r="B2832">
        <v>35928</v>
      </c>
      <c r="J2832" s="11" t="s">
        <v>4212</v>
      </c>
      <c r="K2832">
        <v>1</v>
      </c>
      <c r="AA2832" s="11" t="s">
        <v>7657</v>
      </c>
      <c r="AB2832">
        <v>1</v>
      </c>
      <c r="AD2832" s="11" t="s">
        <v>8167</v>
      </c>
      <c r="AE2832">
        <v>1</v>
      </c>
      <c r="AF2832" t="str">
        <f t="shared" si="44"/>
        <v>Ocasionales</v>
      </c>
    </row>
    <row r="2833" spans="2:32" x14ac:dyDescent="0.3">
      <c r="B2833">
        <v>34743</v>
      </c>
      <c r="J2833" s="11" t="s">
        <v>4213</v>
      </c>
      <c r="K2833">
        <v>1</v>
      </c>
      <c r="AA2833" s="11" t="s">
        <v>7469</v>
      </c>
      <c r="AB2833">
        <v>1</v>
      </c>
      <c r="AD2833" s="11" t="s">
        <v>8928</v>
      </c>
      <c r="AE2833">
        <v>1</v>
      </c>
      <c r="AF2833" t="str">
        <f t="shared" si="44"/>
        <v>Ocasionales</v>
      </c>
    </row>
    <row r="2834" spans="2:32" x14ac:dyDescent="0.3">
      <c r="B2834">
        <v>18913</v>
      </c>
      <c r="J2834" s="11" t="s">
        <v>4214</v>
      </c>
      <c r="K2834">
        <v>1</v>
      </c>
      <c r="AA2834" s="11" t="s">
        <v>7659</v>
      </c>
      <c r="AB2834">
        <v>1</v>
      </c>
      <c r="AD2834" s="11" t="s">
        <v>8168</v>
      </c>
      <c r="AE2834">
        <v>1</v>
      </c>
      <c r="AF2834" t="str">
        <f t="shared" si="44"/>
        <v>Ocasionales</v>
      </c>
    </row>
    <row r="2835" spans="2:32" x14ac:dyDescent="0.3">
      <c r="B2835">
        <v>23788</v>
      </c>
      <c r="J2835" s="11" t="s">
        <v>4215</v>
      </c>
      <c r="K2835">
        <v>1</v>
      </c>
      <c r="AA2835" s="11" t="s">
        <v>7470</v>
      </c>
      <c r="AB2835">
        <v>1</v>
      </c>
      <c r="AD2835" s="11" t="s">
        <v>8930</v>
      </c>
      <c r="AE2835">
        <v>1</v>
      </c>
      <c r="AF2835" t="str">
        <f t="shared" si="44"/>
        <v>Ocasionales</v>
      </c>
    </row>
    <row r="2836" spans="2:32" x14ac:dyDescent="0.3">
      <c r="B2836">
        <v>31158</v>
      </c>
      <c r="J2836" s="11" t="s">
        <v>4216</v>
      </c>
      <c r="K2836">
        <v>1</v>
      </c>
      <c r="AA2836" s="11" t="s">
        <v>7269</v>
      </c>
      <c r="AB2836">
        <v>1</v>
      </c>
      <c r="AD2836" s="11" t="s">
        <v>8169</v>
      </c>
      <c r="AE2836">
        <v>1</v>
      </c>
      <c r="AF2836" t="str">
        <f t="shared" si="44"/>
        <v>Ocasionales</v>
      </c>
    </row>
    <row r="2837" spans="2:32" x14ac:dyDescent="0.3">
      <c r="B2837">
        <v>25974</v>
      </c>
      <c r="J2837" s="11" t="s">
        <v>4217</v>
      </c>
      <c r="K2837">
        <v>1</v>
      </c>
      <c r="AA2837" s="11" t="s">
        <v>7230</v>
      </c>
      <c r="AB2837">
        <v>1</v>
      </c>
      <c r="AD2837" s="11" t="s">
        <v>8932</v>
      </c>
      <c r="AE2837">
        <v>1</v>
      </c>
      <c r="AF2837" t="str">
        <f t="shared" si="44"/>
        <v>Ocasionales</v>
      </c>
    </row>
    <row r="2838" spans="2:32" x14ac:dyDescent="0.3">
      <c r="B2838">
        <v>38258</v>
      </c>
      <c r="J2838" s="11" t="s">
        <v>4218</v>
      </c>
      <c r="K2838">
        <v>1</v>
      </c>
      <c r="AA2838" s="11" t="s">
        <v>7663</v>
      </c>
      <c r="AB2838">
        <v>1</v>
      </c>
      <c r="AD2838" s="11" t="s">
        <v>8170</v>
      </c>
      <c r="AE2838">
        <v>1</v>
      </c>
      <c r="AF2838" t="str">
        <f t="shared" si="44"/>
        <v>Ocasionales</v>
      </c>
    </row>
    <row r="2839" spans="2:32" x14ac:dyDescent="0.3">
      <c r="B2839">
        <v>24447</v>
      </c>
      <c r="J2839" s="11" t="s">
        <v>4219</v>
      </c>
      <c r="K2839">
        <v>1</v>
      </c>
      <c r="AA2839" s="11" t="s">
        <v>7231</v>
      </c>
      <c r="AB2839">
        <v>1</v>
      </c>
      <c r="AD2839" s="11" t="s">
        <v>8934</v>
      </c>
      <c r="AE2839">
        <v>1</v>
      </c>
      <c r="AF2839" t="str">
        <f t="shared" si="44"/>
        <v>Ocasionales</v>
      </c>
    </row>
    <row r="2840" spans="2:32" x14ac:dyDescent="0.3">
      <c r="B2840">
        <v>24247</v>
      </c>
      <c r="J2840" s="11" t="s">
        <v>4220</v>
      </c>
      <c r="K2840">
        <v>1</v>
      </c>
      <c r="AA2840" s="11" t="s">
        <v>7665</v>
      </c>
      <c r="AB2840">
        <v>1</v>
      </c>
      <c r="AD2840" s="11" t="s">
        <v>8171</v>
      </c>
      <c r="AE2840">
        <v>1</v>
      </c>
      <c r="AF2840" t="str">
        <f t="shared" si="44"/>
        <v>Ocasionales</v>
      </c>
    </row>
    <row r="2841" spans="2:32" x14ac:dyDescent="0.3">
      <c r="B2841">
        <v>10201</v>
      </c>
      <c r="J2841" s="11" t="s">
        <v>4221</v>
      </c>
      <c r="K2841">
        <v>1</v>
      </c>
      <c r="AA2841" s="11" t="s">
        <v>7232</v>
      </c>
      <c r="AB2841">
        <v>1</v>
      </c>
      <c r="AD2841" s="11" t="s">
        <v>8936</v>
      </c>
      <c r="AE2841">
        <v>1</v>
      </c>
      <c r="AF2841" t="str">
        <f t="shared" si="44"/>
        <v>Ocasionales</v>
      </c>
    </row>
    <row r="2842" spans="2:32" x14ac:dyDescent="0.3">
      <c r="B2842">
        <v>28789</v>
      </c>
      <c r="J2842" s="11" t="s">
        <v>4222</v>
      </c>
      <c r="K2842">
        <v>1</v>
      </c>
      <c r="AA2842" s="11" t="s">
        <v>7667</v>
      </c>
      <c r="AB2842">
        <v>1</v>
      </c>
      <c r="AD2842" s="11" t="s">
        <v>8172</v>
      </c>
      <c r="AE2842">
        <v>1</v>
      </c>
      <c r="AF2842" t="str">
        <f t="shared" si="44"/>
        <v>Ocasionales</v>
      </c>
    </row>
    <row r="2843" spans="2:32" x14ac:dyDescent="0.3">
      <c r="B2843">
        <v>30518</v>
      </c>
      <c r="J2843" s="11" t="s">
        <v>4223</v>
      </c>
      <c r="K2843">
        <v>1</v>
      </c>
      <c r="AA2843" s="11" t="s">
        <v>7233</v>
      </c>
      <c r="AB2843">
        <v>1</v>
      </c>
      <c r="AD2843" s="11" t="s">
        <v>8938</v>
      </c>
      <c r="AE2843">
        <v>1</v>
      </c>
      <c r="AF2843" t="str">
        <f t="shared" si="44"/>
        <v>Ocasionales</v>
      </c>
    </row>
    <row r="2844" spans="2:32" x14ac:dyDescent="0.3">
      <c r="B2844">
        <v>24916</v>
      </c>
      <c r="J2844" s="11" t="s">
        <v>4224</v>
      </c>
      <c r="K2844">
        <v>1</v>
      </c>
      <c r="AA2844" s="11" t="s">
        <v>7669</v>
      </c>
      <c r="AB2844">
        <v>1</v>
      </c>
      <c r="AD2844" s="11" t="s">
        <v>8173</v>
      </c>
      <c r="AE2844">
        <v>1</v>
      </c>
      <c r="AF2844" t="str">
        <f t="shared" si="44"/>
        <v>Ocasionales</v>
      </c>
    </row>
    <row r="2845" spans="2:32" x14ac:dyDescent="0.3">
      <c r="B2845">
        <v>11664</v>
      </c>
      <c r="J2845" s="11" t="s">
        <v>4225</v>
      </c>
      <c r="K2845">
        <v>1</v>
      </c>
      <c r="AA2845" s="11" t="s">
        <v>7475</v>
      </c>
      <c r="AB2845">
        <v>1</v>
      </c>
      <c r="AD2845" s="11" t="s">
        <v>8940</v>
      </c>
      <c r="AE2845">
        <v>1</v>
      </c>
      <c r="AF2845" t="str">
        <f t="shared" si="44"/>
        <v>Ocasionales</v>
      </c>
    </row>
    <row r="2846" spans="2:32" x14ac:dyDescent="0.3">
      <c r="B2846">
        <v>27363</v>
      </c>
      <c r="J2846" s="11" t="s">
        <v>4226</v>
      </c>
      <c r="K2846">
        <v>1</v>
      </c>
      <c r="AA2846" s="11" t="s">
        <v>7671</v>
      </c>
      <c r="AB2846">
        <v>1</v>
      </c>
      <c r="AD2846" s="11" t="s">
        <v>8174</v>
      </c>
      <c r="AE2846">
        <v>1</v>
      </c>
      <c r="AF2846" t="str">
        <f t="shared" si="44"/>
        <v>Ocasionales</v>
      </c>
    </row>
    <row r="2847" spans="2:32" x14ac:dyDescent="0.3">
      <c r="B2847">
        <v>38755</v>
      </c>
      <c r="J2847" s="11" t="s">
        <v>4227</v>
      </c>
      <c r="K2847">
        <v>1</v>
      </c>
      <c r="AA2847" s="11" t="s">
        <v>7476</v>
      </c>
      <c r="AB2847">
        <v>1</v>
      </c>
      <c r="AD2847" s="11" t="s">
        <v>8942</v>
      </c>
      <c r="AE2847">
        <v>1</v>
      </c>
      <c r="AF2847" t="str">
        <f t="shared" si="44"/>
        <v>Ocasionales</v>
      </c>
    </row>
    <row r="2848" spans="2:32" x14ac:dyDescent="0.3">
      <c r="B2848">
        <v>31011</v>
      </c>
      <c r="J2848" s="11" t="s">
        <v>4228</v>
      </c>
      <c r="K2848">
        <v>1</v>
      </c>
      <c r="AA2848" s="11" t="s">
        <v>7673</v>
      </c>
      <c r="AB2848">
        <v>1</v>
      </c>
      <c r="AD2848" s="11" t="s">
        <v>8175</v>
      </c>
      <c r="AE2848">
        <v>1</v>
      </c>
      <c r="AF2848" t="str">
        <f t="shared" si="44"/>
        <v>Ocasionales</v>
      </c>
    </row>
    <row r="2849" spans="2:32" x14ac:dyDescent="0.3">
      <c r="B2849">
        <v>22754</v>
      </c>
      <c r="J2849" s="11" t="s">
        <v>4229</v>
      </c>
      <c r="K2849">
        <v>1</v>
      </c>
      <c r="AA2849" s="11" t="s">
        <v>7477</v>
      </c>
      <c r="AB2849">
        <v>1</v>
      </c>
      <c r="AD2849" s="11" t="s">
        <v>8944</v>
      </c>
      <c r="AE2849">
        <v>1</v>
      </c>
      <c r="AF2849" t="str">
        <f t="shared" si="44"/>
        <v>Ocasionales</v>
      </c>
    </row>
    <row r="2850" spans="2:32" x14ac:dyDescent="0.3">
      <c r="B2850">
        <v>33137</v>
      </c>
      <c r="J2850" s="11" t="s">
        <v>4230</v>
      </c>
      <c r="K2850">
        <v>1</v>
      </c>
      <c r="AA2850" s="11" t="s">
        <v>7675</v>
      </c>
      <c r="AB2850">
        <v>1</v>
      </c>
      <c r="AD2850" s="11" t="s">
        <v>8176</v>
      </c>
      <c r="AE2850">
        <v>1</v>
      </c>
      <c r="AF2850" t="str">
        <f t="shared" si="44"/>
        <v>Ocasionales</v>
      </c>
    </row>
    <row r="2851" spans="2:32" x14ac:dyDescent="0.3">
      <c r="B2851">
        <v>17948</v>
      </c>
      <c r="J2851" s="11" t="s">
        <v>4231</v>
      </c>
      <c r="K2851">
        <v>1</v>
      </c>
      <c r="AA2851" s="11" t="s">
        <v>7478</v>
      </c>
      <c r="AB2851">
        <v>1</v>
      </c>
      <c r="AD2851" s="11" t="s">
        <v>8946</v>
      </c>
      <c r="AE2851">
        <v>1</v>
      </c>
      <c r="AF2851" t="str">
        <f t="shared" si="44"/>
        <v>Ocasionales</v>
      </c>
    </row>
    <row r="2852" spans="2:32" x14ac:dyDescent="0.3">
      <c r="B2852">
        <v>25211</v>
      </c>
      <c r="J2852" s="11" t="s">
        <v>4232</v>
      </c>
      <c r="K2852">
        <v>1</v>
      </c>
      <c r="AA2852" s="11" t="s">
        <v>7677</v>
      </c>
      <c r="AB2852">
        <v>1</v>
      </c>
      <c r="AD2852" s="11" t="s">
        <v>8177</v>
      </c>
      <c r="AE2852">
        <v>1</v>
      </c>
      <c r="AF2852" t="str">
        <f t="shared" si="44"/>
        <v>Ocasionales</v>
      </c>
    </row>
    <row r="2853" spans="2:32" x14ac:dyDescent="0.3">
      <c r="B2853">
        <v>36017</v>
      </c>
      <c r="J2853" s="11" t="s">
        <v>4233</v>
      </c>
      <c r="K2853">
        <v>1</v>
      </c>
      <c r="AA2853" s="11" t="s">
        <v>7479</v>
      </c>
      <c r="AB2853">
        <v>1</v>
      </c>
      <c r="AD2853" s="11" t="s">
        <v>8948</v>
      </c>
      <c r="AE2853">
        <v>1</v>
      </c>
      <c r="AF2853" t="str">
        <f t="shared" si="44"/>
        <v>Ocasionales</v>
      </c>
    </row>
    <row r="2854" spans="2:32" x14ac:dyDescent="0.3">
      <c r="B2854">
        <v>23239</v>
      </c>
      <c r="J2854" s="11" t="s">
        <v>4234</v>
      </c>
      <c r="K2854">
        <v>1</v>
      </c>
      <c r="AA2854" s="11" t="s">
        <v>7679</v>
      </c>
      <c r="AB2854">
        <v>1</v>
      </c>
      <c r="AD2854" s="11" t="s">
        <v>8178</v>
      </c>
      <c r="AE2854">
        <v>1</v>
      </c>
      <c r="AF2854" t="str">
        <f t="shared" si="44"/>
        <v>Ocasionales</v>
      </c>
    </row>
    <row r="2855" spans="2:32" x14ac:dyDescent="0.3">
      <c r="B2855">
        <v>34216</v>
      </c>
      <c r="J2855" s="11" t="s">
        <v>4235</v>
      </c>
      <c r="K2855">
        <v>1</v>
      </c>
      <c r="AA2855" s="11" t="s">
        <v>7234</v>
      </c>
      <c r="AB2855">
        <v>1</v>
      </c>
      <c r="AD2855" s="11" t="s">
        <v>8950</v>
      </c>
      <c r="AE2855">
        <v>1</v>
      </c>
      <c r="AF2855" t="str">
        <f t="shared" si="44"/>
        <v>Ocasionales</v>
      </c>
    </row>
    <row r="2856" spans="2:32" x14ac:dyDescent="0.3">
      <c r="B2856">
        <v>39182</v>
      </c>
      <c r="J2856" s="11" t="s">
        <v>4236</v>
      </c>
      <c r="K2856">
        <v>1</v>
      </c>
      <c r="AA2856" s="11" t="s">
        <v>7681</v>
      </c>
      <c r="AB2856">
        <v>1</v>
      </c>
      <c r="AD2856" s="11" t="s">
        <v>8179</v>
      </c>
      <c r="AE2856">
        <v>1</v>
      </c>
      <c r="AF2856" t="str">
        <f t="shared" si="44"/>
        <v>Ocasionales</v>
      </c>
    </row>
    <row r="2857" spans="2:32" x14ac:dyDescent="0.3">
      <c r="B2857">
        <v>26000</v>
      </c>
      <c r="J2857" s="11" t="s">
        <v>4237</v>
      </c>
      <c r="K2857">
        <v>1</v>
      </c>
      <c r="AA2857" s="11" t="s">
        <v>7481</v>
      </c>
      <c r="AB2857">
        <v>1</v>
      </c>
      <c r="AD2857" s="11" t="s">
        <v>8952</v>
      </c>
      <c r="AE2857">
        <v>1</v>
      </c>
      <c r="AF2857" t="str">
        <f t="shared" si="44"/>
        <v>Ocasionales</v>
      </c>
    </row>
    <row r="2858" spans="2:32" x14ac:dyDescent="0.3">
      <c r="B2858">
        <v>10161</v>
      </c>
      <c r="J2858" s="11" t="s">
        <v>4238</v>
      </c>
      <c r="K2858">
        <v>1</v>
      </c>
      <c r="AA2858" s="11" t="s">
        <v>7178</v>
      </c>
      <c r="AB2858">
        <v>1</v>
      </c>
      <c r="AD2858" s="11" t="s">
        <v>7336</v>
      </c>
      <c r="AE2858">
        <v>1</v>
      </c>
      <c r="AF2858" t="str">
        <f t="shared" si="44"/>
        <v>Ocasionales</v>
      </c>
    </row>
    <row r="2859" spans="2:32" x14ac:dyDescent="0.3">
      <c r="B2859">
        <v>28009</v>
      </c>
      <c r="J2859" s="11" t="s">
        <v>4239</v>
      </c>
      <c r="K2859">
        <v>1</v>
      </c>
      <c r="AA2859" s="11" t="s">
        <v>7145</v>
      </c>
      <c r="AB2859">
        <v>1</v>
      </c>
      <c r="AD2859" s="11" t="s">
        <v>8954</v>
      </c>
      <c r="AE2859">
        <v>1</v>
      </c>
      <c r="AF2859" t="str">
        <f t="shared" si="44"/>
        <v>Ocasionales</v>
      </c>
    </row>
    <row r="2860" spans="2:32" x14ac:dyDescent="0.3">
      <c r="B2860">
        <v>34731</v>
      </c>
      <c r="J2860" s="11" t="s">
        <v>4240</v>
      </c>
      <c r="K2860">
        <v>1</v>
      </c>
      <c r="AA2860" s="11" t="s">
        <v>7685</v>
      </c>
      <c r="AB2860">
        <v>1</v>
      </c>
      <c r="AD2860" s="11" t="s">
        <v>8181</v>
      </c>
      <c r="AE2860">
        <v>1</v>
      </c>
      <c r="AF2860" t="str">
        <f t="shared" si="44"/>
        <v>Ocasionales</v>
      </c>
    </row>
    <row r="2861" spans="2:32" x14ac:dyDescent="0.3">
      <c r="B2861">
        <v>36929</v>
      </c>
      <c r="J2861" s="11" t="s">
        <v>4241</v>
      </c>
      <c r="K2861">
        <v>1</v>
      </c>
      <c r="AA2861" s="11" t="s">
        <v>7483</v>
      </c>
      <c r="AB2861">
        <v>1</v>
      </c>
      <c r="AD2861" s="11" t="s">
        <v>8956</v>
      </c>
      <c r="AE2861">
        <v>1</v>
      </c>
      <c r="AF2861" t="str">
        <f t="shared" si="44"/>
        <v>Ocasionales</v>
      </c>
    </row>
    <row r="2862" spans="2:32" x14ac:dyDescent="0.3">
      <c r="B2862">
        <v>22979</v>
      </c>
      <c r="J2862" s="11" t="s">
        <v>4242</v>
      </c>
      <c r="K2862">
        <v>1</v>
      </c>
      <c r="AA2862" s="11" t="s">
        <v>7272</v>
      </c>
      <c r="AB2862">
        <v>1</v>
      </c>
      <c r="AD2862" s="11" t="s">
        <v>8182</v>
      </c>
      <c r="AE2862">
        <v>1</v>
      </c>
      <c r="AF2862" t="str">
        <f t="shared" si="44"/>
        <v>Ocasionales</v>
      </c>
    </row>
    <row r="2863" spans="2:32" x14ac:dyDescent="0.3">
      <c r="B2863">
        <v>14989</v>
      </c>
      <c r="J2863" s="11" t="s">
        <v>4243</v>
      </c>
      <c r="K2863">
        <v>1</v>
      </c>
      <c r="AA2863" s="11" t="s">
        <v>7484</v>
      </c>
      <c r="AB2863">
        <v>1</v>
      </c>
      <c r="AD2863" s="11" t="s">
        <v>8958</v>
      </c>
      <c r="AE2863">
        <v>1</v>
      </c>
      <c r="AF2863" t="str">
        <f t="shared" si="44"/>
        <v>Ocasionales</v>
      </c>
    </row>
    <row r="2864" spans="2:32" x14ac:dyDescent="0.3">
      <c r="B2864">
        <v>36040</v>
      </c>
      <c r="J2864" s="11" t="s">
        <v>4244</v>
      </c>
      <c r="K2864">
        <v>1</v>
      </c>
      <c r="AA2864" s="11" t="s">
        <v>7689</v>
      </c>
      <c r="AB2864">
        <v>1</v>
      </c>
      <c r="AD2864" s="11" t="s">
        <v>8183</v>
      </c>
      <c r="AE2864">
        <v>1</v>
      </c>
      <c r="AF2864" t="str">
        <f t="shared" si="44"/>
        <v>Ocasionales</v>
      </c>
    </row>
    <row r="2865" spans="2:32" x14ac:dyDescent="0.3">
      <c r="B2865">
        <v>31352</v>
      </c>
      <c r="J2865" s="11" t="s">
        <v>4245</v>
      </c>
      <c r="K2865">
        <v>1</v>
      </c>
      <c r="AA2865" s="11" t="s">
        <v>7485</v>
      </c>
      <c r="AB2865">
        <v>1</v>
      </c>
      <c r="AD2865" s="11" t="s">
        <v>8960</v>
      </c>
      <c r="AE2865">
        <v>1</v>
      </c>
      <c r="AF2865" t="str">
        <f t="shared" si="44"/>
        <v>Ocasionales</v>
      </c>
    </row>
    <row r="2866" spans="2:32" x14ac:dyDescent="0.3">
      <c r="B2866">
        <v>19568</v>
      </c>
      <c r="J2866" s="11" t="s">
        <v>4246</v>
      </c>
      <c r="K2866">
        <v>1</v>
      </c>
      <c r="AA2866" s="11" t="s">
        <v>7691</v>
      </c>
      <c r="AB2866">
        <v>1</v>
      </c>
      <c r="AD2866" s="11" t="s">
        <v>8184</v>
      </c>
      <c r="AE2866">
        <v>1</v>
      </c>
      <c r="AF2866" t="str">
        <f t="shared" si="44"/>
        <v>Ocasionales</v>
      </c>
    </row>
    <row r="2867" spans="2:32" x14ac:dyDescent="0.3">
      <c r="B2867">
        <v>75221</v>
      </c>
      <c r="J2867" s="11" t="s">
        <v>4247</v>
      </c>
      <c r="K2867">
        <v>1</v>
      </c>
      <c r="AA2867" s="11" t="s">
        <v>7486</v>
      </c>
      <c r="AB2867">
        <v>1</v>
      </c>
      <c r="AD2867" s="11" t="s">
        <v>8962</v>
      </c>
      <c r="AE2867">
        <v>1</v>
      </c>
      <c r="AF2867" t="str">
        <f t="shared" si="44"/>
        <v>Ocasionales</v>
      </c>
    </row>
    <row r="2868" spans="2:32" x14ac:dyDescent="0.3">
      <c r="B2868">
        <v>56986</v>
      </c>
      <c r="J2868" s="11" t="s">
        <v>4248</v>
      </c>
      <c r="K2868">
        <v>1</v>
      </c>
      <c r="AA2868" s="11" t="s">
        <v>7693</v>
      </c>
      <c r="AB2868">
        <v>1</v>
      </c>
      <c r="AD2868" s="11" t="s">
        <v>8185</v>
      </c>
      <c r="AE2868">
        <v>1</v>
      </c>
      <c r="AF2868" t="str">
        <f t="shared" si="44"/>
        <v>Ocasionales</v>
      </c>
    </row>
    <row r="2869" spans="2:32" x14ac:dyDescent="0.3">
      <c r="B2869">
        <v>30901</v>
      </c>
      <c r="J2869" s="11" t="s">
        <v>4249</v>
      </c>
      <c r="K2869">
        <v>1</v>
      </c>
      <c r="AA2869" s="11" t="s">
        <v>7487</v>
      </c>
      <c r="AB2869">
        <v>1</v>
      </c>
      <c r="AD2869" s="11" t="s">
        <v>8964</v>
      </c>
      <c r="AE2869">
        <v>1</v>
      </c>
      <c r="AF2869" t="str">
        <f t="shared" si="44"/>
        <v>Ocasionales</v>
      </c>
    </row>
    <row r="2870" spans="2:32" x14ac:dyDescent="0.3">
      <c r="B2870">
        <v>27651</v>
      </c>
      <c r="J2870" s="11" t="s">
        <v>4250</v>
      </c>
      <c r="K2870">
        <v>1</v>
      </c>
      <c r="AA2870" s="11" t="s">
        <v>7695</v>
      </c>
      <c r="AB2870">
        <v>1</v>
      </c>
      <c r="AD2870" s="11" t="s">
        <v>7337</v>
      </c>
      <c r="AE2870">
        <v>1</v>
      </c>
      <c r="AF2870" t="str">
        <f t="shared" si="44"/>
        <v>Ocasionales</v>
      </c>
    </row>
    <row r="2871" spans="2:32" x14ac:dyDescent="0.3">
      <c r="B2871">
        <v>25443</v>
      </c>
      <c r="J2871" s="11" t="s">
        <v>4251</v>
      </c>
      <c r="K2871">
        <v>1</v>
      </c>
      <c r="AA2871" s="11" t="s">
        <v>7166</v>
      </c>
      <c r="AB2871">
        <v>1</v>
      </c>
      <c r="AD2871" s="11" t="s">
        <v>8966</v>
      </c>
      <c r="AE2871">
        <v>1</v>
      </c>
      <c r="AF2871" t="str">
        <f t="shared" si="44"/>
        <v>Ocasionales</v>
      </c>
    </row>
    <row r="2872" spans="2:32" x14ac:dyDescent="0.3">
      <c r="B2872">
        <v>16249</v>
      </c>
      <c r="J2872" s="11" t="s">
        <v>4252</v>
      </c>
      <c r="K2872">
        <v>1</v>
      </c>
      <c r="AA2872" s="11" t="s">
        <v>7141</v>
      </c>
      <c r="AB2872">
        <v>1</v>
      </c>
      <c r="AD2872" s="11" t="s">
        <v>8187</v>
      </c>
      <c r="AE2872">
        <v>1</v>
      </c>
      <c r="AF2872" t="str">
        <f t="shared" si="44"/>
        <v>Ocasionales</v>
      </c>
    </row>
    <row r="2873" spans="2:32" x14ac:dyDescent="0.3">
      <c r="B2873">
        <v>10568</v>
      </c>
      <c r="J2873" s="11" t="s">
        <v>4253</v>
      </c>
      <c r="K2873">
        <v>1</v>
      </c>
      <c r="AA2873" s="11" t="s">
        <v>7489</v>
      </c>
      <c r="AB2873">
        <v>1</v>
      </c>
      <c r="AD2873" s="11" t="s">
        <v>8968</v>
      </c>
      <c r="AE2873">
        <v>1</v>
      </c>
      <c r="AF2873" t="str">
        <f t="shared" si="44"/>
        <v>Ocasionales</v>
      </c>
    </row>
    <row r="2874" spans="2:32" x14ac:dyDescent="0.3">
      <c r="B2874">
        <v>12144</v>
      </c>
      <c r="J2874" s="11" t="s">
        <v>4254</v>
      </c>
      <c r="K2874">
        <v>1</v>
      </c>
      <c r="AA2874" s="11" t="s">
        <v>7699</v>
      </c>
      <c r="AB2874">
        <v>1</v>
      </c>
      <c r="AD2874" s="11" t="s">
        <v>8188</v>
      </c>
      <c r="AE2874">
        <v>1</v>
      </c>
      <c r="AF2874" t="str">
        <f t="shared" si="44"/>
        <v>Ocasionales</v>
      </c>
    </row>
    <row r="2875" spans="2:32" x14ac:dyDescent="0.3">
      <c r="B2875">
        <v>39546</v>
      </c>
      <c r="J2875" s="11" t="s">
        <v>4255</v>
      </c>
      <c r="K2875">
        <v>1</v>
      </c>
      <c r="AA2875" s="11" t="s">
        <v>7490</v>
      </c>
      <c r="AB2875">
        <v>1</v>
      </c>
      <c r="AD2875" s="11" t="s">
        <v>8970</v>
      </c>
      <c r="AE2875">
        <v>1</v>
      </c>
      <c r="AF2875" t="str">
        <f t="shared" si="44"/>
        <v>Ocasionales</v>
      </c>
    </row>
    <row r="2876" spans="2:32" x14ac:dyDescent="0.3">
      <c r="B2876">
        <v>22591</v>
      </c>
      <c r="J2876" s="11" t="s">
        <v>4256</v>
      </c>
      <c r="K2876">
        <v>1</v>
      </c>
      <c r="AA2876" s="11" t="s">
        <v>7701</v>
      </c>
      <c r="AB2876">
        <v>1</v>
      </c>
      <c r="AD2876" s="11" t="s">
        <v>8189</v>
      </c>
      <c r="AE2876">
        <v>1</v>
      </c>
      <c r="AF2876" t="str">
        <f t="shared" si="44"/>
        <v>Ocasionales</v>
      </c>
    </row>
    <row r="2877" spans="2:32" x14ac:dyDescent="0.3">
      <c r="B2877">
        <v>23820</v>
      </c>
      <c r="J2877" s="11" t="s">
        <v>4257</v>
      </c>
      <c r="K2877">
        <v>1</v>
      </c>
      <c r="AA2877" s="11" t="s">
        <v>7491</v>
      </c>
      <c r="AB2877">
        <v>1</v>
      </c>
      <c r="AD2877" s="11" t="s">
        <v>8972</v>
      </c>
      <c r="AE2877">
        <v>1</v>
      </c>
      <c r="AF2877" t="str">
        <f t="shared" si="44"/>
        <v>Ocasionales</v>
      </c>
    </row>
    <row r="2878" spans="2:32" x14ac:dyDescent="0.3">
      <c r="B2878">
        <v>31336</v>
      </c>
      <c r="J2878" s="11" t="s">
        <v>4258</v>
      </c>
      <c r="K2878">
        <v>1</v>
      </c>
      <c r="AA2878" s="11" t="s">
        <v>7703</v>
      </c>
      <c r="AB2878">
        <v>1</v>
      </c>
      <c r="AD2878" s="11" t="s">
        <v>8190</v>
      </c>
      <c r="AE2878">
        <v>1</v>
      </c>
      <c r="AF2878" t="str">
        <f t="shared" si="44"/>
        <v>Ocasionales</v>
      </c>
    </row>
    <row r="2879" spans="2:32" x14ac:dyDescent="0.3">
      <c r="B2879">
        <v>28443</v>
      </c>
      <c r="J2879" s="11" t="s">
        <v>4259</v>
      </c>
      <c r="K2879">
        <v>1</v>
      </c>
      <c r="AA2879" s="11" t="s">
        <v>7492</v>
      </c>
      <c r="AB2879">
        <v>1</v>
      </c>
      <c r="AD2879" s="11" t="s">
        <v>8974</v>
      </c>
      <c r="AE2879">
        <v>1</v>
      </c>
      <c r="AF2879" t="str">
        <f t="shared" si="44"/>
        <v>Ocasionales</v>
      </c>
    </row>
    <row r="2880" spans="2:32" x14ac:dyDescent="0.3">
      <c r="B2880">
        <v>26843</v>
      </c>
      <c r="J2880" s="11" t="s">
        <v>4260</v>
      </c>
      <c r="K2880">
        <v>1</v>
      </c>
      <c r="AA2880" s="11" t="s">
        <v>7705</v>
      </c>
      <c r="AB2880">
        <v>1</v>
      </c>
      <c r="AD2880" s="11" t="s">
        <v>8191</v>
      </c>
      <c r="AE2880">
        <v>1</v>
      </c>
      <c r="AF2880" t="str">
        <f t="shared" si="44"/>
        <v>Ocasionales</v>
      </c>
    </row>
    <row r="2881" spans="2:32" x14ac:dyDescent="0.3">
      <c r="B2881">
        <v>21969</v>
      </c>
      <c r="J2881" s="11" t="s">
        <v>4261</v>
      </c>
      <c r="K2881">
        <v>1</v>
      </c>
      <c r="AA2881" s="11" t="s">
        <v>7493</v>
      </c>
      <c r="AB2881">
        <v>1</v>
      </c>
      <c r="AD2881" s="11" t="s">
        <v>8976</v>
      </c>
      <c r="AE2881">
        <v>1</v>
      </c>
      <c r="AF2881" t="str">
        <f t="shared" si="44"/>
        <v>Ocasionales</v>
      </c>
    </row>
    <row r="2882" spans="2:32" x14ac:dyDescent="0.3">
      <c r="B2882">
        <v>39397</v>
      </c>
      <c r="J2882" s="11" t="s">
        <v>4262</v>
      </c>
      <c r="K2882">
        <v>1</v>
      </c>
      <c r="AA2882" s="11" t="s">
        <v>7707</v>
      </c>
      <c r="AB2882">
        <v>1</v>
      </c>
      <c r="AD2882" s="11" t="s">
        <v>8192</v>
      </c>
      <c r="AE2882">
        <v>1</v>
      </c>
      <c r="AF2882" t="str">
        <f t="shared" si="44"/>
        <v>Ocasionales</v>
      </c>
    </row>
    <row r="2883" spans="2:32" x14ac:dyDescent="0.3">
      <c r="B2883">
        <v>13003</v>
      </c>
      <c r="J2883" s="11" t="s">
        <v>4263</v>
      </c>
      <c r="K2883">
        <v>1</v>
      </c>
      <c r="AA2883" s="11" t="s">
        <v>7494</v>
      </c>
      <c r="AB2883">
        <v>1</v>
      </c>
      <c r="AD2883" s="11" t="s">
        <v>8978</v>
      </c>
      <c r="AE2883">
        <v>1</v>
      </c>
      <c r="AF2883" t="str">
        <f t="shared" si="44"/>
        <v>Ocasionales</v>
      </c>
    </row>
    <row r="2884" spans="2:32" x14ac:dyDescent="0.3">
      <c r="B2884">
        <v>60359</v>
      </c>
      <c r="J2884" s="11" t="s">
        <v>4264</v>
      </c>
      <c r="K2884">
        <v>1</v>
      </c>
      <c r="AA2884" s="11" t="s">
        <v>7709</v>
      </c>
      <c r="AB2884">
        <v>1</v>
      </c>
      <c r="AD2884" s="11" t="s">
        <v>8193</v>
      </c>
      <c r="AE2884">
        <v>1</v>
      </c>
      <c r="AF2884" t="str">
        <f t="shared" si="44"/>
        <v>Ocasionales</v>
      </c>
    </row>
    <row r="2885" spans="2:32" x14ac:dyDescent="0.3">
      <c r="B2885">
        <v>55658</v>
      </c>
      <c r="J2885" s="11" t="s">
        <v>4265</v>
      </c>
      <c r="K2885">
        <v>1</v>
      </c>
      <c r="AA2885" s="11" t="s">
        <v>7495</v>
      </c>
      <c r="AB2885">
        <v>1</v>
      </c>
      <c r="AD2885" s="11" t="s">
        <v>8980</v>
      </c>
      <c r="AE2885">
        <v>1</v>
      </c>
      <c r="AF2885" t="str">
        <f t="shared" si="44"/>
        <v>Ocasionales</v>
      </c>
    </row>
    <row r="2886" spans="2:32" x14ac:dyDescent="0.3">
      <c r="B2886">
        <v>39855</v>
      </c>
      <c r="J2886" s="11" t="s">
        <v>4266</v>
      </c>
      <c r="K2886">
        <v>1</v>
      </c>
      <c r="AA2886" s="11" t="s">
        <v>7711</v>
      </c>
      <c r="AB2886">
        <v>1</v>
      </c>
      <c r="AD2886" s="11" t="s">
        <v>8194</v>
      </c>
      <c r="AE2886">
        <v>1</v>
      </c>
      <c r="AF2886" t="str">
        <f t="shared" ref="AF2886:AF2949" si="45">IF(AE2886&lt;=2,"Ocasionales",IF(AE2886&lt;=5,"Moderados", IF(AE2886&lt;=8,"Frecuentes","Muy frecuentes")))</f>
        <v>Ocasionales</v>
      </c>
    </row>
    <row r="2887" spans="2:32" x14ac:dyDescent="0.3">
      <c r="B2887">
        <v>20186</v>
      </c>
      <c r="J2887" s="11" t="s">
        <v>4267</v>
      </c>
      <c r="K2887">
        <v>1</v>
      </c>
      <c r="AA2887" s="11" t="s">
        <v>7237</v>
      </c>
      <c r="AB2887">
        <v>1</v>
      </c>
      <c r="AD2887" s="11" t="s">
        <v>8982</v>
      </c>
      <c r="AE2887">
        <v>1</v>
      </c>
      <c r="AF2887" t="str">
        <f t="shared" si="45"/>
        <v>Ocasionales</v>
      </c>
    </row>
    <row r="2888" spans="2:32" x14ac:dyDescent="0.3">
      <c r="B2888">
        <v>33615</v>
      </c>
      <c r="J2888" s="11" t="s">
        <v>4268</v>
      </c>
      <c r="K2888">
        <v>1</v>
      </c>
      <c r="AA2888" s="11" t="s">
        <v>7276</v>
      </c>
      <c r="AB2888">
        <v>1</v>
      </c>
      <c r="AD2888" s="11" t="s">
        <v>8195</v>
      </c>
      <c r="AE2888">
        <v>1</v>
      </c>
      <c r="AF2888" t="str">
        <f t="shared" si="45"/>
        <v>Ocasionales</v>
      </c>
    </row>
    <row r="2889" spans="2:32" x14ac:dyDescent="0.3">
      <c r="B2889">
        <v>29286</v>
      </c>
      <c r="J2889" s="11" t="s">
        <v>4269</v>
      </c>
      <c r="K2889">
        <v>1</v>
      </c>
      <c r="AA2889" s="11" t="s">
        <v>7497</v>
      </c>
      <c r="AB2889">
        <v>1</v>
      </c>
      <c r="AD2889" s="11" t="s">
        <v>8984</v>
      </c>
      <c r="AE2889">
        <v>1</v>
      </c>
      <c r="AF2889" t="str">
        <f t="shared" si="45"/>
        <v>Ocasionales</v>
      </c>
    </row>
    <row r="2890" spans="2:32" x14ac:dyDescent="0.3">
      <c r="B2890">
        <v>20591</v>
      </c>
      <c r="J2890" s="11" t="s">
        <v>4270</v>
      </c>
      <c r="K2890">
        <v>1</v>
      </c>
      <c r="AA2890" s="11" t="s">
        <v>7277</v>
      </c>
      <c r="AB2890">
        <v>1</v>
      </c>
      <c r="AD2890" s="11" t="s">
        <v>8196</v>
      </c>
      <c r="AE2890">
        <v>1</v>
      </c>
      <c r="AF2890" t="str">
        <f t="shared" si="45"/>
        <v>Ocasionales</v>
      </c>
    </row>
    <row r="2891" spans="2:32" x14ac:dyDescent="0.3">
      <c r="B2891">
        <v>36321</v>
      </c>
      <c r="J2891" s="11" t="s">
        <v>4271</v>
      </c>
      <c r="K2891">
        <v>1</v>
      </c>
      <c r="AA2891" s="11" t="s">
        <v>7498</v>
      </c>
      <c r="AB2891">
        <v>1</v>
      </c>
      <c r="AD2891" s="11" t="s">
        <v>8986</v>
      </c>
      <c r="AE2891">
        <v>1</v>
      </c>
      <c r="AF2891" t="str">
        <f t="shared" si="45"/>
        <v>Ocasionales</v>
      </c>
    </row>
    <row r="2892" spans="2:32" x14ac:dyDescent="0.3">
      <c r="B2892">
        <v>11877</v>
      </c>
      <c r="J2892" s="11" t="s">
        <v>4272</v>
      </c>
      <c r="K2892">
        <v>1</v>
      </c>
      <c r="AA2892" s="11" t="s">
        <v>7717</v>
      </c>
      <c r="AB2892">
        <v>1</v>
      </c>
      <c r="AD2892" s="11" t="s">
        <v>8197</v>
      </c>
      <c r="AE2892">
        <v>1</v>
      </c>
      <c r="AF2892" t="str">
        <f t="shared" si="45"/>
        <v>Ocasionales</v>
      </c>
    </row>
    <row r="2893" spans="2:32" x14ac:dyDescent="0.3">
      <c r="B2893">
        <v>80623</v>
      </c>
      <c r="J2893" s="11" t="s">
        <v>4273</v>
      </c>
      <c r="K2893">
        <v>1</v>
      </c>
      <c r="AA2893" s="11" t="s">
        <v>7499</v>
      </c>
      <c r="AB2893">
        <v>1</v>
      </c>
      <c r="AD2893" s="11" t="s">
        <v>8988</v>
      </c>
      <c r="AE2893">
        <v>1</v>
      </c>
      <c r="AF2893" t="str">
        <f t="shared" si="45"/>
        <v>Ocasionales</v>
      </c>
    </row>
    <row r="2894" spans="2:32" x14ac:dyDescent="0.3">
      <c r="B2894">
        <v>23454</v>
      </c>
      <c r="J2894" s="11" t="s">
        <v>4274</v>
      </c>
      <c r="K2894">
        <v>1</v>
      </c>
      <c r="AA2894" s="11" t="s">
        <v>7719</v>
      </c>
      <c r="AB2894">
        <v>1</v>
      </c>
      <c r="AD2894" s="11" t="s">
        <v>8198</v>
      </c>
      <c r="AE2894">
        <v>1</v>
      </c>
      <c r="AF2894" t="str">
        <f t="shared" si="45"/>
        <v>Ocasionales</v>
      </c>
    </row>
    <row r="2895" spans="2:32" x14ac:dyDescent="0.3">
      <c r="B2895">
        <v>22030</v>
      </c>
      <c r="J2895" s="11" t="s">
        <v>4275</v>
      </c>
      <c r="K2895">
        <v>1</v>
      </c>
      <c r="AA2895" s="11" t="s">
        <v>7500</v>
      </c>
      <c r="AB2895">
        <v>1</v>
      </c>
      <c r="AD2895" s="11" t="s">
        <v>8990</v>
      </c>
      <c r="AE2895">
        <v>1</v>
      </c>
      <c r="AF2895" t="str">
        <f t="shared" si="45"/>
        <v>Ocasionales</v>
      </c>
    </row>
    <row r="2896" spans="2:32" x14ac:dyDescent="0.3">
      <c r="B2896">
        <v>28071</v>
      </c>
      <c r="J2896" s="11" t="s">
        <v>4276</v>
      </c>
      <c r="K2896">
        <v>1</v>
      </c>
      <c r="AA2896" s="11" t="s">
        <v>7721</v>
      </c>
      <c r="AB2896">
        <v>1</v>
      </c>
      <c r="AD2896" s="11" t="s">
        <v>8199</v>
      </c>
      <c r="AE2896">
        <v>1</v>
      </c>
      <c r="AF2896" t="str">
        <f t="shared" si="45"/>
        <v>Ocasionales</v>
      </c>
    </row>
    <row r="2897" spans="2:32" x14ac:dyDescent="0.3">
      <c r="B2897">
        <v>35648</v>
      </c>
      <c r="J2897" s="11" t="s">
        <v>4277</v>
      </c>
      <c r="K2897">
        <v>1</v>
      </c>
      <c r="AA2897" s="11" t="s">
        <v>7146</v>
      </c>
      <c r="AB2897">
        <v>1</v>
      </c>
      <c r="AD2897" s="11" t="s">
        <v>8992</v>
      </c>
      <c r="AE2897">
        <v>1</v>
      </c>
      <c r="AF2897" t="str">
        <f t="shared" si="45"/>
        <v>Ocasionales</v>
      </c>
    </row>
    <row r="2898" spans="2:32" x14ac:dyDescent="0.3">
      <c r="B2898">
        <v>26474</v>
      </c>
      <c r="J2898" s="11" t="s">
        <v>4278</v>
      </c>
      <c r="K2898">
        <v>1</v>
      </c>
      <c r="AA2898" s="11" t="s">
        <v>7723</v>
      </c>
      <c r="AB2898">
        <v>1</v>
      </c>
      <c r="AD2898" s="11" t="s">
        <v>8200</v>
      </c>
      <c r="AE2898">
        <v>1</v>
      </c>
      <c r="AF2898" t="str">
        <f t="shared" si="45"/>
        <v>Ocasionales</v>
      </c>
    </row>
    <row r="2899" spans="2:32" x14ac:dyDescent="0.3">
      <c r="B2899">
        <v>13317</v>
      </c>
      <c r="J2899" s="11" t="s">
        <v>4279</v>
      </c>
      <c r="K2899">
        <v>1</v>
      </c>
      <c r="AA2899" s="11" t="s">
        <v>7502</v>
      </c>
      <c r="AB2899">
        <v>1</v>
      </c>
      <c r="AD2899" s="11" t="s">
        <v>8994</v>
      </c>
      <c r="AE2899">
        <v>1</v>
      </c>
      <c r="AF2899" t="str">
        <f t="shared" si="45"/>
        <v>Ocasionales</v>
      </c>
    </row>
    <row r="2900" spans="2:32" x14ac:dyDescent="0.3">
      <c r="B2900">
        <v>54663</v>
      </c>
      <c r="J2900" s="11" t="s">
        <v>4280</v>
      </c>
      <c r="K2900">
        <v>1</v>
      </c>
      <c r="AA2900" s="11" t="s">
        <v>7725</v>
      </c>
      <c r="AB2900">
        <v>1</v>
      </c>
      <c r="AD2900" s="11" t="s">
        <v>8201</v>
      </c>
      <c r="AE2900">
        <v>1</v>
      </c>
      <c r="AF2900" t="str">
        <f t="shared" si="45"/>
        <v>Ocasionales</v>
      </c>
    </row>
    <row r="2901" spans="2:32" x14ac:dyDescent="0.3">
      <c r="B2901">
        <v>23162</v>
      </c>
      <c r="J2901" s="11" t="s">
        <v>4281</v>
      </c>
      <c r="K2901">
        <v>1</v>
      </c>
      <c r="AA2901" s="11" t="s">
        <v>7503</v>
      </c>
      <c r="AB2901">
        <v>1</v>
      </c>
      <c r="AD2901" s="11" t="s">
        <v>8996</v>
      </c>
      <c r="AE2901">
        <v>1</v>
      </c>
      <c r="AF2901" t="str">
        <f t="shared" si="45"/>
        <v>Ocasionales</v>
      </c>
    </row>
    <row r="2902" spans="2:32" x14ac:dyDescent="0.3">
      <c r="B2902">
        <v>21186</v>
      </c>
      <c r="J2902" s="11" t="s">
        <v>4282</v>
      </c>
      <c r="K2902">
        <v>1</v>
      </c>
      <c r="AA2902" s="11" t="s">
        <v>7727</v>
      </c>
      <c r="AB2902">
        <v>1</v>
      </c>
      <c r="AD2902" s="11" t="s">
        <v>8202</v>
      </c>
      <c r="AE2902">
        <v>1</v>
      </c>
      <c r="AF2902" t="str">
        <f t="shared" si="45"/>
        <v>Ocasionales</v>
      </c>
    </row>
    <row r="2903" spans="2:32" x14ac:dyDescent="0.3">
      <c r="B2903">
        <v>30911</v>
      </c>
      <c r="J2903" s="11" t="s">
        <v>4283</v>
      </c>
      <c r="K2903">
        <v>1</v>
      </c>
      <c r="AA2903" s="11" t="s">
        <v>7504</v>
      </c>
      <c r="AB2903">
        <v>1</v>
      </c>
      <c r="AD2903" s="11" t="s">
        <v>8998</v>
      </c>
      <c r="AE2903">
        <v>1</v>
      </c>
      <c r="AF2903" t="str">
        <f t="shared" si="45"/>
        <v>Ocasionales</v>
      </c>
    </row>
    <row r="2904" spans="2:32" x14ac:dyDescent="0.3">
      <c r="B2904">
        <v>27856</v>
      </c>
      <c r="J2904" s="11" t="s">
        <v>4284</v>
      </c>
      <c r="K2904">
        <v>1</v>
      </c>
      <c r="AA2904" s="11" t="s">
        <v>7729</v>
      </c>
      <c r="AB2904">
        <v>1</v>
      </c>
      <c r="AD2904" s="11" t="s">
        <v>8203</v>
      </c>
      <c r="AE2904">
        <v>1</v>
      </c>
      <c r="AF2904" t="str">
        <f t="shared" si="45"/>
        <v>Ocasionales</v>
      </c>
    </row>
    <row r="2905" spans="2:32" x14ac:dyDescent="0.3">
      <c r="B2905">
        <v>32887</v>
      </c>
      <c r="J2905" s="11" t="s">
        <v>4285</v>
      </c>
      <c r="K2905">
        <v>1</v>
      </c>
      <c r="AA2905" s="11" t="s">
        <v>7505</v>
      </c>
      <c r="AB2905">
        <v>1</v>
      </c>
      <c r="AD2905" s="11" t="s">
        <v>9000</v>
      </c>
      <c r="AE2905">
        <v>1</v>
      </c>
      <c r="AF2905" t="str">
        <f t="shared" si="45"/>
        <v>Ocasionales</v>
      </c>
    </row>
    <row r="2906" spans="2:32" x14ac:dyDescent="0.3">
      <c r="B2906">
        <v>54405</v>
      </c>
      <c r="J2906" s="11" t="s">
        <v>4286</v>
      </c>
      <c r="K2906">
        <v>1</v>
      </c>
      <c r="AA2906" s="11" t="s">
        <v>7731</v>
      </c>
      <c r="AB2906">
        <v>1</v>
      </c>
      <c r="AD2906" s="11" t="s">
        <v>8204</v>
      </c>
      <c r="AE2906">
        <v>1</v>
      </c>
      <c r="AF2906" t="str">
        <f t="shared" si="45"/>
        <v>Ocasionales</v>
      </c>
    </row>
    <row r="2907" spans="2:32" x14ac:dyDescent="0.3">
      <c r="B2907">
        <v>13773</v>
      </c>
      <c r="J2907" s="11" t="s">
        <v>4287</v>
      </c>
      <c r="K2907">
        <v>1</v>
      </c>
      <c r="AA2907" s="11" t="s">
        <v>7506</v>
      </c>
      <c r="AB2907">
        <v>1</v>
      </c>
      <c r="AD2907" s="11" t="s">
        <v>7407</v>
      </c>
      <c r="AE2907">
        <v>1</v>
      </c>
      <c r="AF2907" t="str">
        <f t="shared" si="45"/>
        <v>Ocasionales</v>
      </c>
    </row>
    <row r="2908" spans="2:32" x14ac:dyDescent="0.3">
      <c r="B2908">
        <v>14631</v>
      </c>
      <c r="J2908" s="11" t="s">
        <v>4288</v>
      </c>
      <c r="K2908">
        <v>1</v>
      </c>
      <c r="AA2908" s="11" t="s">
        <v>7733</v>
      </c>
      <c r="AB2908">
        <v>1</v>
      </c>
      <c r="AD2908" s="11" t="s">
        <v>7338</v>
      </c>
      <c r="AE2908">
        <v>1</v>
      </c>
      <c r="AF2908" t="str">
        <f t="shared" si="45"/>
        <v>Ocasionales</v>
      </c>
    </row>
    <row r="2909" spans="2:32" x14ac:dyDescent="0.3">
      <c r="B2909">
        <v>25214</v>
      </c>
      <c r="J2909" s="11" t="s">
        <v>4289</v>
      </c>
      <c r="K2909">
        <v>1</v>
      </c>
      <c r="AA2909" s="11" t="s">
        <v>7507</v>
      </c>
      <c r="AB2909">
        <v>1</v>
      </c>
      <c r="AD2909" s="11" t="s">
        <v>9004</v>
      </c>
      <c r="AE2909">
        <v>1</v>
      </c>
      <c r="AF2909" t="str">
        <f t="shared" si="45"/>
        <v>Ocasionales</v>
      </c>
    </row>
    <row r="2910" spans="2:32" x14ac:dyDescent="0.3">
      <c r="B2910">
        <v>23927</v>
      </c>
      <c r="J2910" s="11" t="s">
        <v>4290</v>
      </c>
      <c r="K2910">
        <v>1</v>
      </c>
      <c r="AA2910" s="11" t="s">
        <v>7735</v>
      </c>
      <c r="AB2910">
        <v>1</v>
      </c>
      <c r="AD2910" s="11" t="s">
        <v>7339</v>
      </c>
      <c r="AE2910">
        <v>1</v>
      </c>
      <c r="AF2910" t="str">
        <f t="shared" si="45"/>
        <v>Ocasionales</v>
      </c>
    </row>
    <row r="2911" spans="2:32" x14ac:dyDescent="0.3">
      <c r="B2911">
        <v>26296</v>
      </c>
      <c r="J2911" s="11" t="s">
        <v>4291</v>
      </c>
      <c r="K2911">
        <v>1</v>
      </c>
      <c r="AA2911" s="11" t="s">
        <v>7508</v>
      </c>
      <c r="AB2911">
        <v>1</v>
      </c>
      <c r="AD2911" s="11" t="s">
        <v>9006</v>
      </c>
      <c r="AE2911">
        <v>1</v>
      </c>
      <c r="AF2911" t="str">
        <f t="shared" si="45"/>
        <v>Ocasionales</v>
      </c>
    </row>
    <row r="2912" spans="2:32" x14ac:dyDescent="0.3">
      <c r="B2912">
        <v>20009</v>
      </c>
      <c r="J2912" s="11" t="s">
        <v>4292</v>
      </c>
      <c r="K2912">
        <v>1</v>
      </c>
      <c r="AA2912" s="11" t="s">
        <v>7737</v>
      </c>
      <c r="AB2912">
        <v>1</v>
      </c>
      <c r="AD2912" s="11" t="s">
        <v>8207</v>
      </c>
      <c r="AE2912">
        <v>1</v>
      </c>
      <c r="AF2912" t="str">
        <f t="shared" si="45"/>
        <v>Ocasionales</v>
      </c>
    </row>
    <row r="2913" spans="2:32" x14ac:dyDescent="0.3">
      <c r="B2913">
        <v>26046</v>
      </c>
      <c r="J2913" s="11" t="s">
        <v>4293</v>
      </c>
      <c r="K2913">
        <v>1</v>
      </c>
      <c r="AA2913" s="11" t="s">
        <v>7509</v>
      </c>
      <c r="AB2913">
        <v>1</v>
      </c>
      <c r="AD2913" s="11" t="s">
        <v>9008</v>
      </c>
      <c r="AE2913">
        <v>1</v>
      </c>
      <c r="AF2913" t="str">
        <f t="shared" si="45"/>
        <v>Ocasionales</v>
      </c>
    </row>
    <row r="2914" spans="2:32" x14ac:dyDescent="0.3">
      <c r="B2914">
        <v>38001</v>
      </c>
      <c r="J2914" s="11" t="s">
        <v>4294</v>
      </c>
      <c r="K2914">
        <v>1</v>
      </c>
      <c r="AA2914" s="11" t="s">
        <v>7739</v>
      </c>
      <c r="AB2914">
        <v>1</v>
      </c>
      <c r="AD2914" s="11" t="s">
        <v>8208</v>
      </c>
      <c r="AE2914">
        <v>1</v>
      </c>
      <c r="AF2914" t="str">
        <f t="shared" si="45"/>
        <v>Ocasionales</v>
      </c>
    </row>
    <row r="2915" spans="2:32" x14ac:dyDescent="0.3">
      <c r="B2915">
        <v>23913</v>
      </c>
      <c r="J2915" s="11" t="s">
        <v>4295</v>
      </c>
      <c r="K2915">
        <v>1</v>
      </c>
      <c r="AA2915" s="11" t="s">
        <v>7239</v>
      </c>
      <c r="AB2915">
        <v>1</v>
      </c>
      <c r="AD2915" s="11" t="s">
        <v>9010</v>
      </c>
      <c r="AE2915">
        <v>1</v>
      </c>
      <c r="AF2915" t="str">
        <f t="shared" si="45"/>
        <v>Ocasionales</v>
      </c>
    </row>
    <row r="2916" spans="2:32" x14ac:dyDescent="0.3">
      <c r="B2916">
        <v>25474</v>
      </c>
      <c r="J2916" s="11" t="s">
        <v>4296</v>
      </c>
      <c r="K2916">
        <v>1</v>
      </c>
      <c r="AA2916" s="11" t="s">
        <v>7741</v>
      </c>
      <c r="AB2916">
        <v>1</v>
      </c>
      <c r="AD2916" s="11" t="s">
        <v>8209</v>
      </c>
      <c r="AE2916">
        <v>1</v>
      </c>
      <c r="AF2916" t="str">
        <f t="shared" si="45"/>
        <v>Ocasionales</v>
      </c>
    </row>
    <row r="2917" spans="2:32" x14ac:dyDescent="0.3">
      <c r="B2917">
        <v>24052</v>
      </c>
      <c r="J2917" s="11" t="s">
        <v>4297</v>
      </c>
      <c r="K2917">
        <v>1</v>
      </c>
      <c r="AA2917" s="11" t="s">
        <v>7511</v>
      </c>
      <c r="AB2917">
        <v>1</v>
      </c>
      <c r="AD2917" s="11" t="s">
        <v>9012</v>
      </c>
      <c r="AE2917">
        <v>1</v>
      </c>
      <c r="AF2917" t="str">
        <f t="shared" si="45"/>
        <v>Ocasionales</v>
      </c>
    </row>
    <row r="2918" spans="2:32" x14ac:dyDescent="0.3">
      <c r="B2918">
        <v>30090</v>
      </c>
      <c r="J2918" s="11" t="s">
        <v>4298</v>
      </c>
      <c r="K2918">
        <v>1</v>
      </c>
      <c r="AA2918" s="11" t="s">
        <v>7278</v>
      </c>
      <c r="AB2918">
        <v>1</v>
      </c>
      <c r="AD2918" s="11" t="s">
        <v>8210</v>
      </c>
      <c r="AE2918">
        <v>1</v>
      </c>
      <c r="AF2918" t="str">
        <f t="shared" si="45"/>
        <v>Ocasionales</v>
      </c>
    </row>
    <row r="2919" spans="2:32" x14ac:dyDescent="0.3">
      <c r="B2919">
        <v>24690</v>
      </c>
      <c r="J2919" s="11" t="s">
        <v>4299</v>
      </c>
      <c r="K2919">
        <v>1</v>
      </c>
      <c r="AA2919" s="11" t="s">
        <v>7512</v>
      </c>
      <c r="AB2919">
        <v>1</v>
      </c>
      <c r="AD2919" s="11" t="s">
        <v>9014</v>
      </c>
      <c r="AE2919">
        <v>1</v>
      </c>
      <c r="AF2919" t="str">
        <f t="shared" si="45"/>
        <v>Ocasionales</v>
      </c>
    </row>
    <row r="2920" spans="2:32" x14ac:dyDescent="0.3">
      <c r="B2920">
        <v>32816</v>
      </c>
      <c r="J2920" s="11" t="s">
        <v>4300</v>
      </c>
      <c r="K2920">
        <v>1</v>
      </c>
      <c r="AA2920" s="11" t="s">
        <v>7745</v>
      </c>
      <c r="AB2920">
        <v>1</v>
      </c>
      <c r="AD2920" s="11" t="s">
        <v>8211</v>
      </c>
      <c r="AE2920">
        <v>1</v>
      </c>
      <c r="AF2920" t="str">
        <f t="shared" si="45"/>
        <v>Ocasionales</v>
      </c>
    </row>
    <row r="2921" spans="2:32" x14ac:dyDescent="0.3">
      <c r="B2921">
        <v>26677</v>
      </c>
      <c r="J2921" s="11" t="s">
        <v>4301</v>
      </c>
      <c r="K2921">
        <v>1</v>
      </c>
      <c r="AA2921" s="11" t="s">
        <v>7513</v>
      </c>
      <c r="AB2921">
        <v>1</v>
      </c>
      <c r="AD2921" s="11" t="s">
        <v>9016</v>
      </c>
      <c r="AE2921">
        <v>1</v>
      </c>
      <c r="AF2921" t="str">
        <f t="shared" si="45"/>
        <v>Ocasionales</v>
      </c>
    </row>
    <row r="2922" spans="2:32" x14ac:dyDescent="0.3">
      <c r="B2922">
        <v>28489</v>
      </c>
      <c r="J2922" s="11" t="s">
        <v>4302</v>
      </c>
      <c r="K2922">
        <v>1</v>
      </c>
      <c r="AA2922" s="11" t="s">
        <v>7180</v>
      </c>
      <c r="AB2922">
        <v>1</v>
      </c>
      <c r="AD2922" s="11" t="s">
        <v>8212</v>
      </c>
      <c r="AE2922">
        <v>1</v>
      </c>
      <c r="AF2922" t="str">
        <f t="shared" si="45"/>
        <v>Ocasionales</v>
      </c>
    </row>
    <row r="2923" spans="2:32" x14ac:dyDescent="0.3">
      <c r="B2923">
        <v>21984</v>
      </c>
      <c r="J2923" s="11" t="s">
        <v>4303</v>
      </c>
      <c r="K2923">
        <v>1</v>
      </c>
      <c r="AA2923" s="11" t="s">
        <v>7514</v>
      </c>
      <c r="AB2923">
        <v>1</v>
      </c>
      <c r="AD2923" s="11" t="s">
        <v>9018</v>
      </c>
      <c r="AE2923">
        <v>1</v>
      </c>
      <c r="AF2923" t="str">
        <f t="shared" si="45"/>
        <v>Ocasionales</v>
      </c>
    </row>
    <row r="2924" spans="2:32" x14ac:dyDescent="0.3">
      <c r="B2924">
        <v>21401</v>
      </c>
      <c r="J2924" s="11" t="s">
        <v>4304</v>
      </c>
      <c r="K2924">
        <v>1</v>
      </c>
      <c r="AA2924" s="11" t="s">
        <v>7749</v>
      </c>
      <c r="AB2924">
        <v>1</v>
      </c>
      <c r="AD2924" s="11" t="s">
        <v>7340</v>
      </c>
      <c r="AE2924">
        <v>1</v>
      </c>
      <c r="AF2924" t="str">
        <f t="shared" si="45"/>
        <v>Ocasionales</v>
      </c>
    </row>
    <row r="2925" spans="2:32" x14ac:dyDescent="0.3">
      <c r="B2925">
        <v>37819</v>
      </c>
      <c r="J2925" s="11" t="s">
        <v>4305</v>
      </c>
      <c r="K2925">
        <v>1</v>
      </c>
      <c r="AA2925" s="11" t="s">
        <v>7515</v>
      </c>
      <c r="AB2925">
        <v>1</v>
      </c>
      <c r="AD2925" s="11" t="s">
        <v>9020</v>
      </c>
      <c r="AE2925">
        <v>1</v>
      </c>
      <c r="AF2925" t="str">
        <f t="shared" si="45"/>
        <v>Ocasionales</v>
      </c>
    </row>
    <row r="2926" spans="2:32" x14ac:dyDescent="0.3">
      <c r="B2926">
        <v>35883</v>
      </c>
      <c r="J2926" s="11" t="s">
        <v>4306</v>
      </c>
      <c r="K2926">
        <v>1</v>
      </c>
      <c r="AA2926" s="11" t="s">
        <v>7751</v>
      </c>
      <c r="AB2926">
        <v>1</v>
      </c>
      <c r="AD2926" s="11" t="s">
        <v>8214</v>
      </c>
      <c r="AE2926">
        <v>1</v>
      </c>
      <c r="AF2926" t="str">
        <f t="shared" si="45"/>
        <v>Ocasionales</v>
      </c>
    </row>
    <row r="2927" spans="2:32" x14ac:dyDescent="0.3">
      <c r="B2927">
        <v>75917</v>
      </c>
      <c r="J2927" s="11" t="s">
        <v>4307</v>
      </c>
      <c r="K2927">
        <v>1</v>
      </c>
      <c r="AA2927" s="11" t="s">
        <v>7516</v>
      </c>
      <c r="AB2927">
        <v>1</v>
      </c>
      <c r="AD2927" s="11" t="s">
        <v>9022</v>
      </c>
      <c r="AE2927">
        <v>1</v>
      </c>
      <c r="AF2927" t="str">
        <f t="shared" si="45"/>
        <v>Ocasionales</v>
      </c>
    </row>
    <row r="2928" spans="2:32" x14ac:dyDescent="0.3">
      <c r="B2928">
        <v>26868</v>
      </c>
      <c r="J2928" s="11" t="s">
        <v>4308</v>
      </c>
      <c r="K2928">
        <v>1</v>
      </c>
      <c r="AA2928" s="11" t="s">
        <v>7753</v>
      </c>
      <c r="AB2928">
        <v>1</v>
      </c>
      <c r="AD2928" s="11" t="s">
        <v>8215</v>
      </c>
      <c r="AE2928">
        <v>1</v>
      </c>
      <c r="AF2928" t="str">
        <f t="shared" si="45"/>
        <v>Ocasionales</v>
      </c>
    </row>
    <row r="2929" spans="2:32" x14ac:dyDescent="0.3">
      <c r="B2929">
        <v>34461</v>
      </c>
      <c r="J2929" s="11" t="s">
        <v>4309</v>
      </c>
      <c r="K2929">
        <v>1</v>
      </c>
      <c r="AA2929" s="11" t="s">
        <v>7240</v>
      </c>
      <c r="AB2929">
        <v>1</v>
      </c>
      <c r="AD2929" s="11" t="s">
        <v>9024</v>
      </c>
      <c r="AE2929">
        <v>1</v>
      </c>
      <c r="AF2929" t="str">
        <f t="shared" si="45"/>
        <v>Ocasionales</v>
      </c>
    </row>
    <row r="2930" spans="2:32" x14ac:dyDescent="0.3">
      <c r="B2930">
        <v>55633</v>
      </c>
      <c r="J2930" s="11" t="s">
        <v>4310</v>
      </c>
      <c r="K2930">
        <v>1</v>
      </c>
      <c r="AA2930" s="11" t="s">
        <v>7755</v>
      </c>
      <c r="AB2930">
        <v>1</v>
      </c>
      <c r="AD2930" s="11" t="s">
        <v>8216</v>
      </c>
      <c r="AE2930">
        <v>1</v>
      </c>
      <c r="AF2930" t="str">
        <f t="shared" si="45"/>
        <v>Ocasionales</v>
      </c>
    </row>
    <row r="2931" spans="2:32" x14ac:dyDescent="0.3">
      <c r="B2931">
        <v>27516</v>
      </c>
      <c r="J2931" s="11" t="s">
        <v>4311</v>
      </c>
      <c r="K2931">
        <v>1</v>
      </c>
      <c r="AA2931" s="11" t="s">
        <v>7168</v>
      </c>
      <c r="AB2931">
        <v>1</v>
      </c>
      <c r="AD2931" s="11" t="s">
        <v>9026</v>
      </c>
      <c r="AE2931">
        <v>1</v>
      </c>
      <c r="AF2931" t="str">
        <f t="shared" si="45"/>
        <v>Ocasionales</v>
      </c>
    </row>
    <row r="2932" spans="2:32" x14ac:dyDescent="0.3">
      <c r="B2932">
        <v>38703</v>
      </c>
      <c r="J2932" s="11" t="s">
        <v>4312</v>
      </c>
      <c r="K2932">
        <v>1</v>
      </c>
      <c r="AA2932" s="11" t="s">
        <v>7757</v>
      </c>
      <c r="AB2932">
        <v>1</v>
      </c>
      <c r="AD2932" s="11" t="s">
        <v>8217</v>
      </c>
      <c r="AE2932">
        <v>1</v>
      </c>
      <c r="AF2932" t="str">
        <f t="shared" si="45"/>
        <v>Ocasionales</v>
      </c>
    </row>
    <row r="2933" spans="2:32" x14ac:dyDescent="0.3">
      <c r="B2933">
        <v>39664</v>
      </c>
      <c r="J2933" s="11" t="s">
        <v>4313</v>
      </c>
      <c r="K2933">
        <v>1</v>
      </c>
      <c r="AA2933" s="11" t="s">
        <v>7519</v>
      </c>
      <c r="AB2933">
        <v>1</v>
      </c>
      <c r="AD2933" s="11" t="s">
        <v>7409</v>
      </c>
      <c r="AE2933">
        <v>1</v>
      </c>
      <c r="AF2933" t="str">
        <f t="shared" si="45"/>
        <v>Ocasionales</v>
      </c>
    </row>
    <row r="2934" spans="2:32" x14ac:dyDescent="0.3">
      <c r="B2934">
        <v>53627</v>
      </c>
      <c r="J2934" s="11" t="s">
        <v>4314</v>
      </c>
      <c r="K2934">
        <v>1</v>
      </c>
      <c r="AA2934" s="11" t="s">
        <v>7759</v>
      </c>
      <c r="AB2934">
        <v>1</v>
      </c>
      <c r="AD2934" s="11" t="s">
        <v>7191</v>
      </c>
      <c r="AE2934">
        <v>1</v>
      </c>
      <c r="AF2934" t="str">
        <f t="shared" si="45"/>
        <v>Ocasionales</v>
      </c>
    </row>
    <row r="2935" spans="2:32" x14ac:dyDescent="0.3">
      <c r="B2935">
        <v>23256</v>
      </c>
      <c r="J2935" s="11" t="s">
        <v>4315</v>
      </c>
      <c r="K2935">
        <v>1</v>
      </c>
      <c r="AA2935" s="11" t="s">
        <v>7520</v>
      </c>
      <c r="AB2935">
        <v>1</v>
      </c>
      <c r="AD2935" s="11" t="s">
        <v>9030</v>
      </c>
      <c r="AE2935">
        <v>1</v>
      </c>
      <c r="AF2935" t="str">
        <f t="shared" si="45"/>
        <v>Ocasionales</v>
      </c>
    </row>
    <row r="2936" spans="2:32" x14ac:dyDescent="0.3">
      <c r="B2936">
        <v>71194</v>
      </c>
      <c r="J2936" s="11" t="s">
        <v>4316</v>
      </c>
      <c r="K2936">
        <v>1</v>
      </c>
      <c r="AA2936" s="11" t="s">
        <v>7761</v>
      </c>
      <c r="AB2936">
        <v>1</v>
      </c>
      <c r="AD2936" s="11" t="s">
        <v>7152</v>
      </c>
      <c r="AE2936">
        <v>1</v>
      </c>
      <c r="AF2936" t="str">
        <f t="shared" si="45"/>
        <v>Ocasionales</v>
      </c>
    </row>
    <row r="2937" spans="2:32" x14ac:dyDescent="0.3">
      <c r="B2937">
        <v>19783</v>
      </c>
      <c r="J2937" s="11" t="s">
        <v>4317</v>
      </c>
      <c r="K2937">
        <v>1</v>
      </c>
      <c r="AA2937" s="11" t="s">
        <v>7242</v>
      </c>
      <c r="AB2937">
        <v>1</v>
      </c>
      <c r="AD2937" s="11" t="s">
        <v>8220</v>
      </c>
      <c r="AE2937">
        <v>1</v>
      </c>
      <c r="AF2937" t="str">
        <f t="shared" si="45"/>
        <v>Ocasionales</v>
      </c>
    </row>
    <row r="2938" spans="2:32" x14ac:dyDescent="0.3">
      <c r="B2938">
        <v>22491</v>
      </c>
      <c r="J2938" s="11" t="s">
        <v>4318</v>
      </c>
      <c r="K2938">
        <v>1</v>
      </c>
      <c r="AA2938" s="11" t="s">
        <v>7763</v>
      </c>
      <c r="AB2938">
        <v>1</v>
      </c>
      <c r="AD2938" s="11" t="s">
        <v>9033</v>
      </c>
      <c r="AE2938">
        <v>1</v>
      </c>
      <c r="AF2938" t="str">
        <f t="shared" si="45"/>
        <v>Ocasionales</v>
      </c>
    </row>
    <row r="2939" spans="2:32" x14ac:dyDescent="0.3">
      <c r="B2939">
        <v>38300</v>
      </c>
      <c r="J2939" s="11" t="s">
        <v>4319</v>
      </c>
      <c r="K2939">
        <v>1</v>
      </c>
      <c r="AA2939" s="11" t="s">
        <v>7522</v>
      </c>
      <c r="AB2939">
        <v>1</v>
      </c>
      <c r="AD2939" s="11" t="s">
        <v>8082</v>
      </c>
      <c r="AE2939">
        <v>1</v>
      </c>
      <c r="AF2939" t="str">
        <f t="shared" si="45"/>
        <v>Ocasionales</v>
      </c>
    </row>
    <row r="2940" spans="2:32" x14ac:dyDescent="0.3">
      <c r="B2940">
        <v>34711</v>
      </c>
      <c r="J2940" s="11" t="s">
        <v>4320</v>
      </c>
      <c r="K2940">
        <v>1</v>
      </c>
      <c r="AA2940" s="11" t="s">
        <v>7765</v>
      </c>
      <c r="AB2940">
        <v>1</v>
      </c>
      <c r="AD2940" s="11" t="s">
        <v>9035</v>
      </c>
      <c r="AE2940">
        <v>1</v>
      </c>
      <c r="AF2940" t="str">
        <f t="shared" si="45"/>
        <v>Ocasionales</v>
      </c>
    </row>
    <row r="2941" spans="2:32" x14ac:dyDescent="0.3">
      <c r="B2941">
        <v>33180</v>
      </c>
      <c r="J2941" s="11" t="s">
        <v>4321</v>
      </c>
      <c r="K2941">
        <v>1</v>
      </c>
      <c r="AA2941" s="11" t="s">
        <v>7523</v>
      </c>
      <c r="AB2941">
        <v>1</v>
      </c>
      <c r="AD2941" s="11" t="s">
        <v>8083</v>
      </c>
      <c r="AE2941">
        <v>1</v>
      </c>
      <c r="AF2941" t="str">
        <f t="shared" si="45"/>
        <v>Ocasionales</v>
      </c>
    </row>
    <row r="2942" spans="2:32" x14ac:dyDescent="0.3">
      <c r="B2942">
        <v>22764</v>
      </c>
      <c r="J2942" s="11" t="s">
        <v>4322</v>
      </c>
      <c r="K2942">
        <v>1</v>
      </c>
      <c r="AA2942" s="11" t="s">
        <v>7282</v>
      </c>
      <c r="AB2942">
        <v>1</v>
      </c>
      <c r="AD2942" s="11" t="s">
        <v>9037</v>
      </c>
      <c r="AE2942">
        <v>1</v>
      </c>
      <c r="AF2942" t="str">
        <f t="shared" si="45"/>
        <v>Ocasionales</v>
      </c>
    </row>
    <row r="2943" spans="2:32" x14ac:dyDescent="0.3">
      <c r="B2943">
        <v>38808</v>
      </c>
      <c r="J2943" s="11" t="s">
        <v>4323</v>
      </c>
      <c r="K2943">
        <v>1</v>
      </c>
      <c r="AA2943" s="11" t="s">
        <v>7524</v>
      </c>
      <c r="AB2943">
        <v>1</v>
      </c>
      <c r="AD2943" s="11" t="s">
        <v>8084</v>
      </c>
      <c r="AE2943">
        <v>1</v>
      </c>
      <c r="AF2943" t="str">
        <f t="shared" si="45"/>
        <v>Ocasionales</v>
      </c>
    </row>
    <row r="2944" spans="2:32" x14ac:dyDescent="0.3">
      <c r="B2944">
        <v>38918</v>
      </c>
      <c r="J2944" s="11" t="s">
        <v>4324</v>
      </c>
      <c r="K2944">
        <v>1</v>
      </c>
      <c r="AA2944" s="11" t="s">
        <v>7769</v>
      </c>
      <c r="AB2944">
        <v>1</v>
      </c>
      <c r="AD2944" s="11" t="s">
        <v>9039</v>
      </c>
      <c r="AE2944">
        <v>1</v>
      </c>
      <c r="AF2944" t="str">
        <f t="shared" si="45"/>
        <v>Ocasionales</v>
      </c>
    </row>
    <row r="2945" spans="2:32" x14ac:dyDescent="0.3">
      <c r="B2945">
        <v>38796</v>
      </c>
      <c r="J2945" s="11" t="s">
        <v>4325</v>
      </c>
      <c r="K2945">
        <v>1</v>
      </c>
      <c r="AA2945" s="11" t="s">
        <v>7525</v>
      </c>
      <c r="AB2945">
        <v>1</v>
      </c>
      <c r="AD2945" s="11" t="s">
        <v>8085</v>
      </c>
      <c r="AE2945">
        <v>1</v>
      </c>
      <c r="AF2945" t="str">
        <f t="shared" si="45"/>
        <v>Ocasionales</v>
      </c>
    </row>
    <row r="2946" spans="2:32" x14ac:dyDescent="0.3">
      <c r="B2946">
        <v>25161</v>
      </c>
      <c r="J2946" s="11" t="s">
        <v>4326</v>
      </c>
      <c r="K2946">
        <v>1</v>
      </c>
      <c r="AA2946" s="11" t="s">
        <v>7771</v>
      </c>
      <c r="AB2946">
        <v>1</v>
      </c>
      <c r="AD2946" s="11" t="s">
        <v>9041</v>
      </c>
      <c r="AE2946">
        <v>1</v>
      </c>
      <c r="AF2946" t="str">
        <f t="shared" si="45"/>
        <v>Ocasionales</v>
      </c>
    </row>
    <row r="2947" spans="2:32" x14ac:dyDescent="0.3">
      <c r="B2947">
        <v>21577</v>
      </c>
      <c r="J2947" s="11" t="s">
        <v>4327</v>
      </c>
      <c r="K2947">
        <v>1</v>
      </c>
      <c r="AA2947" s="11" t="s">
        <v>7526</v>
      </c>
      <c r="AB2947">
        <v>1</v>
      </c>
      <c r="AD2947" s="11" t="s">
        <v>8086</v>
      </c>
      <c r="AE2947">
        <v>1</v>
      </c>
      <c r="AF2947" t="str">
        <f t="shared" si="45"/>
        <v>Ocasionales</v>
      </c>
    </row>
    <row r="2948" spans="2:32" x14ac:dyDescent="0.3">
      <c r="B2948">
        <v>14418</v>
      </c>
      <c r="J2948" s="11" t="s">
        <v>4328</v>
      </c>
      <c r="K2948">
        <v>1</v>
      </c>
      <c r="AA2948" s="11" t="s">
        <v>7773</v>
      </c>
      <c r="AB2948">
        <v>1</v>
      </c>
      <c r="AD2948" s="11" t="s">
        <v>9043</v>
      </c>
      <c r="AE2948">
        <v>1</v>
      </c>
      <c r="AF2948" t="str">
        <f t="shared" si="45"/>
        <v>Ocasionales</v>
      </c>
    </row>
    <row r="2949" spans="2:32" x14ac:dyDescent="0.3">
      <c r="B2949">
        <v>15880</v>
      </c>
      <c r="J2949" s="11" t="s">
        <v>4329</v>
      </c>
      <c r="K2949">
        <v>1</v>
      </c>
      <c r="AA2949" s="11" t="s">
        <v>7243</v>
      </c>
      <c r="AB2949">
        <v>1</v>
      </c>
      <c r="AD2949" s="11" t="s">
        <v>8087</v>
      </c>
      <c r="AE2949">
        <v>1</v>
      </c>
      <c r="AF2949" t="str">
        <f t="shared" si="45"/>
        <v>Ocasionales</v>
      </c>
    </row>
    <row r="2950" spans="2:32" x14ac:dyDescent="0.3">
      <c r="B2950">
        <v>24750</v>
      </c>
      <c r="J2950" s="11" t="s">
        <v>4330</v>
      </c>
      <c r="K2950">
        <v>1</v>
      </c>
      <c r="AA2950" s="11" t="s">
        <v>7169</v>
      </c>
      <c r="AB2950">
        <v>1</v>
      </c>
      <c r="AD2950" s="11" t="s">
        <v>9045</v>
      </c>
      <c r="AE2950">
        <v>1</v>
      </c>
      <c r="AF2950" t="str">
        <f t="shared" ref="AF2950:AF3013" si="46">IF(AE2950&lt;=2,"Ocasionales",IF(AE2950&lt;=5,"Moderados", IF(AE2950&lt;=8,"Frecuentes","Muy frecuentes")))</f>
        <v>Ocasionales</v>
      </c>
    </row>
    <row r="2951" spans="2:32" x14ac:dyDescent="0.3">
      <c r="B2951">
        <v>38461</v>
      </c>
      <c r="J2951" s="11" t="s">
        <v>4331</v>
      </c>
      <c r="K2951">
        <v>1</v>
      </c>
      <c r="AA2951" s="11" t="s">
        <v>7455</v>
      </c>
      <c r="AB2951">
        <v>1</v>
      </c>
      <c r="AD2951" s="11" t="s">
        <v>8088</v>
      </c>
      <c r="AE2951">
        <v>1</v>
      </c>
      <c r="AF2951" t="str">
        <f t="shared" si="46"/>
        <v>Ocasionales</v>
      </c>
    </row>
    <row r="2952" spans="2:32" x14ac:dyDescent="0.3">
      <c r="B2952">
        <v>34892</v>
      </c>
      <c r="J2952" s="11" t="s">
        <v>4332</v>
      </c>
      <c r="K2952">
        <v>1</v>
      </c>
      <c r="AA2952" s="11" t="s">
        <v>6510</v>
      </c>
      <c r="AB2952">
        <v>1</v>
      </c>
      <c r="AD2952" s="11" t="s">
        <v>1277</v>
      </c>
      <c r="AE2952">
        <v>1</v>
      </c>
      <c r="AF2952" t="str">
        <f t="shared" si="46"/>
        <v>Ocasionales</v>
      </c>
    </row>
    <row r="2953" spans="2:32" x14ac:dyDescent="0.3">
      <c r="B2953">
        <v>54494</v>
      </c>
      <c r="J2953" s="11" t="s">
        <v>4333</v>
      </c>
      <c r="K2953">
        <v>1</v>
      </c>
      <c r="AA2953" s="11" t="s">
        <v>6598</v>
      </c>
      <c r="AB2953">
        <v>1</v>
      </c>
      <c r="AD2953" s="11" t="s">
        <v>8089</v>
      </c>
      <c r="AE2953">
        <v>1</v>
      </c>
      <c r="AF2953" t="str">
        <f t="shared" si="46"/>
        <v>Ocasionales</v>
      </c>
    </row>
    <row r="2954" spans="2:32" x14ac:dyDescent="0.3">
      <c r="B2954">
        <v>38658</v>
      </c>
      <c r="J2954" s="11" t="s">
        <v>4334</v>
      </c>
      <c r="K2954">
        <v>1</v>
      </c>
      <c r="AA2954" s="11" t="s">
        <v>6938</v>
      </c>
      <c r="AB2954">
        <v>1</v>
      </c>
      <c r="AD2954" s="11" t="s">
        <v>8090</v>
      </c>
      <c r="AE2954">
        <v>1</v>
      </c>
      <c r="AF2954" t="str">
        <f t="shared" si="46"/>
        <v>Ocasionales</v>
      </c>
    </row>
    <row r="2955" spans="2:32" x14ac:dyDescent="0.3">
      <c r="B2955">
        <v>21891</v>
      </c>
      <c r="J2955" s="11" t="s">
        <v>4335</v>
      </c>
      <c r="K2955">
        <v>1</v>
      </c>
      <c r="AA2955" s="11" t="s">
        <v>6620</v>
      </c>
      <c r="AB2955">
        <v>1</v>
      </c>
      <c r="AD2955" s="11" t="s">
        <v>6630</v>
      </c>
      <c r="AE2955">
        <v>1</v>
      </c>
      <c r="AF2955" t="str">
        <f t="shared" si="46"/>
        <v>Ocasionales</v>
      </c>
    </row>
    <row r="2956" spans="2:32" x14ac:dyDescent="0.3">
      <c r="B2956">
        <v>27578</v>
      </c>
      <c r="J2956" s="11" t="s">
        <v>4336</v>
      </c>
      <c r="K2956">
        <v>1</v>
      </c>
      <c r="AA2956" s="11" t="s">
        <v>7066</v>
      </c>
      <c r="AB2956">
        <v>1</v>
      </c>
      <c r="AD2956" s="11" t="s">
        <v>5460</v>
      </c>
      <c r="AE2956">
        <v>1</v>
      </c>
      <c r="AF2956" t="str">
        <f t="shared" si="46"/>
        <v>Ocasionales</v>
      </c>
    </row>
    <row r="2957" spans="2:32" x14ac:dyDescent="0.3">
      <c r="B2957">
        <v>31659</v>
      </c>
      <c r="J2957" s="11" t="s">
        <v>4337</v>
      </c>
      <c r="K2957">
        <v>1</v>
      </c>
      <c r="AA2957" s="11" t="s">
        <v>6621</v>
      </c>
      <c r="AB2957">
        <v>1</v>
      </c>
      <c r="AD2957" s="11" t="s">
        <v>6886</v>
      </c>
      <c r="AE2957">
        <v>1</v>
      </c>
      <c r="AF2957" t="str">
        <f t="shared" si="46"/>
        <v>Ocasionales</v>
      </c>
    </row>
    <row r="2958" spans="2:32" x14ac:dyDescent="0.3">
      <c r="B2958">
        <v>24628</v>
      </c>
      <c r="J2958" s="11" t="s">
        <v>4338</v>
      </c>
      <c r="K2958">
        <v>1</v>
      </c>
      <c r="AA2958" s="11" t="s">
        <v>6906</v>
      </c>
      <c r="AB2958">
        <v>1</v>
      </c>
      <c r="AD2958" s="11" t="s">
        <v>5608</v>
      </c>
      <c r="AE2958">
        <v>1</v>
      </c>
      <c r="AF2958" t="str">
        <f t="shared" si="46"/>
        <v>Ocasionales</v>
      </c>
    </row>
    <row r="2959" spans="2:32" x14ac:dyDescent="0.3">
      <c r="B2959">
        <v>20214</v>
      </c>
      <c r="J2959" s="11" t="s">
        <v>4339</v>
      </c>
      <c r="K2959">
        <v>1</v>
      </c>
      <c r="AA2959" s="11" t="s">
        <v>6517</v>
      </c>
      <c r="AB2959">
        <v>1</v>
      </c>
      <c r="AD2959" s="11" t="s">
        <v>6502</v>
      </c>
      <c r="AE2959">
        <v>1</v>
      </c>
      <c r="AF2959" t="str">
        <f t="shared" si="46"/>
        <v>Ocasionales</v>
      </c>
    </row>
    <row r="2960" spans="2:32" x14ac:dyDescent="0.3">
      <c r="B2960">
        <v>14041</v>
      </c>
      <c r="J2960" s="11" t="s">
        <v>4340</v>
      </c>
      <c r="K2960">
        <v>1</v>
      </c>
      <c r="AA2960" s="11" t="s">
        <v>6970</v>
      </c>
      <c r="AB2960">
        <v>1</v>
      </c>
      <c r="AD2960" s="11" t="s">
        <v>5609</v>
      </c>
      <c r="AE2960">
        <v>1</v>
      </c>
      <c r="AF2960" t="str">
        <f t="shared" si="46"/>
        <v>Ocasionales</v>
      </c>
    </row>
    <row r="2961" spans="2:32" x14ac:dyDescent="0.3">
      <c r="B2961">
        <v>27105</v>
      </c>
      <c r="J2961" s="11" t="s">
        <v>4341</v>
      </c>
      <c r="K2961">
        <v>1</v>
      </c>
      <c r="AA2961" s="11" t="s">
        <v>6623</v>
      </c>
      <c r="AB2961">
        <v>1</v>
      </c>
      <c r="AD2961" s="11" t="s">
        <v>6758</v>
      </c>
      <c r="AE2961">
        <v>1</v>
      </c>
      <c r="AF2961" t="str">
        <f t="shared" si="46"/>
        <v>Ocasionales</v>
      </c>
    </row>
    <row r="2962" spans="2:32" x14ac:dyDescent="0.3">
      <c r="B2962">
        <v>53309</v>
      </c>
      <c r="J2962" s="11" t="s">
        <v>4342</v>
      </c>
      <c r="K2962">
        <v>1</v>
      </c>
      <c r="AA2962" s="11" t="s">
        <v>7034</v>
      </c>
      <c r="AB2962">
        <v>1</v>
      </c>
      <c r="AD2962" s="11" t="s">
        <v>5303</v>
      </c>
      <c r="AE2962">
        <v>1</v>
      </c>
      <c r="AF2962" t="str">
        <f t="shared" si="46"/>
        <v>Ocasionales</v>
      </c>
    </row>
    <row r="2963" spans="2:32" x14ac:dyDescent="0.3">
      <c r="B2963">
        <v>28469</v>
      </c>
      <c r="J2963" s="11" t="s">
        <v>4343</v>
      </c>
      <c r="K2963">
        <v>1</v>
      </c>
      <c r="AA2963" s="11" t="s">
        <v>6624</v>
      </c>
      <c r="AB2963">
        <v>1</v>
      </c>
      <c r="AD2963" s="11" t="s">
        <v>7014</v>
      </c>
      <c r="AE2963">
        <v>1</v>
      </c>
      <c r="AF2963" t="str">
        <f t="shared" si="46"/>
        <v>Ocasionales</v>
      </c>
    </row>
    <row r="2964" spans="2:32" x14ac:dyDescent="0.3">
      <c r="B2964">
        <v>35652</v>
      </c>
      <c r="J2964" s="11" t="s">
        <v>4344</v>
      </c>
      <c r="K2964">
        <v>1</v>
      </c>
      <c r="AA2964" s="11" t="s">
        <v>7098</v>
      </c>
      <c r="AB2964">
        <v>1</v>
      </c>
      <c r="AD2964" s="11" t="s">
        <v>5611</v>
      </c>
      <c r="AE2964">
        <v>1</v>
      </c>
      <c r="AF2964" t="str">
        <f t="shared" si="46"/>
        <v>Ocasionales</v>
      </c>
    </row>
    <row r="2965" spans="2:32" x14ac:dyDescent="0.3">
      <c r="B2965">
        <v>52605</v>
      </c>
      <c r="J2965" s="11" t="s">
        <v>4345</v>
      </c>
      <c r="K2965">
        <v>1</v>
      </c>
      <c r="AA2965" s="11" t="s">
        <v>6625</v>
      </c>
      <c r="AB2965">
        <v>1</v>
      </c>
      <c r="AD2965" s="11" t="s">
        <v>6438</v>
      </c>
      <c r="AE2965">
        <v>1</v>
      </c>
      <c r="AF2965" t="str">
        <f t="shared" si="46"/>
        <v>Ocasionales</v>
      </c>
    </row>
    <row r="2966" spans="2:32" x14ac:dyDescent="0.3">
      <c r="B2966">
        <v>12443</v>
      </c>
      <c r="J2966" s="11" t="s">
        <v>4346</v>
      </c>
      <c r="K2966">
        <v>1</v>
      </c>
      <c r="AA2966" s="11" t="s">
        <v>6890</v>
      </c>
      <c r="AB2966">
        <v>1</v>
      </c>
      <c r="AD2966" s="11" t="s">
        <v>5612</v>
      </c>
      <c r="AE2966">
        <v>1</v>
      </c>
      <c r="AF2966" t="str">
        <f t="shared" si="46"/>
        <v>Ocasionales</v>
      </c>
    </row>
    <row r="2967" spans="2:32" x14ac:dyDescent="0.3">
      <c r="B2967">
        <v>28581</v>
      </c>
      <c r="J2967" s="11" t="s">
        <v>4347</v>
      </c>
      <c r="K2967">
        <v>1</v>
      </c>
      <c r="AA2967" s="11" t="s">
        <v>6518</v>
      </c>
      <c r="AB2967">
        <v>1</v>
      </c>
      <c r="AD2967" s="11" t="s">
        <v>6566</v>
      </c>
      <c r="AE2967">
        <v>1</v>
      </c>
      <c r="AF2967" t="str">
        <f t="shared" si="46"/>
        <v>Ocasionales</v>
      </c>
    </row>
    <row r="2968" spans="2:32" x14ac:dyDescent="0.3">
      <c r="B2968">
        <v>31136</v>
      </c>
      <c r="J2968" s="11" t="s">
        <v>4348</v>
      </c>
      <c r="K2968">
        <v>1</v>
      </c>
      <c r="AA2968" s="11" t="s">
        <v>6922</v>
      </c>
      <c r="AB2968">
        <v>1</v>
      </c>
      <c r="AD2968" s="11" t="s">
        <v>5613</v>
      </c>
      <c r="AE2968">
        <v>1</v>
      </c>
      <c r="AF2968" t="str">
        <f t="shared" si="46"/>
        <v>Ocasionales</v>
      </c>
    </row>
    <row r="2969" spans="2:32" x14ac:dyDescent="0.3">
      <c r="B2969">
        <v>31790</v>
      </c>
      <c r="J2969" s="11" t="s">
        <v>4349</v>
      </c>
      <c r="K2969">
        <v>1</v>
      </c>
      <c r="AA2969" s="11" t="s">
        <v>6627</v>
      </c>
      <c r="AB2969">
        <v>1</v>
      </c>
      <c r="AD2969" s="11" t="s">
        <v>5520</v>
      </c>
      <c r="AE2969">
        <v>1</v>
      </c>
      <c r="AF2969" t="str">
        <f t="shared" si="46"/>
        <v>Ocasionales</v>
      </c>
    </row>
    <row r="2970" spans="2:32" x14ac:dyDescent="0.3">
      <c r="B2970">
        <v>32372</v>
      </c>
      <c r="J2970" s="11" t="s">
        <v>4350</v>
      </c>
      <c r="K2970">
        <v>1</v>
      </c>
      <c r="AA2970" s="11" t="s">
        <v>6954</v>
      </c>
      <c r="AB2970">
        <v>1</v>
      </c>
      <c r="AD2970" s="11" t="s">
        <v>5614</v>
      </c>
      <c r="AE2970">
        <v>1</v>
      </c>
      <c r="AF2970" t="str">
        <f t="shared" si="46"/>
        <v>Ocasionales</v>
      </c>
    </row>
    <row r="2971" spans="2:32" x14ac:dyDescent="0.3">
      <c r="B2971">
        <v>20659</v>
      </c>
      <c r="J2971" s="11" t="s">
        <v>4351</v>
      </c>
      <c r="K2971">
        <v>1</v>
      </c>
      <c r="AA2971" s="11" t="s">
        <v>6628</v>
      </c>
      <c r="AB2971">
        <v>1</v>
      </c>
      <c r="AD2971" s="11" t="s">
        <v>6822</v>
      </c>
      <c r="AE2971">
        <v>1</v>
      </c>
      <c r="AF2971" t="str">
        <f t="shared" si="46"/>
        <v>Ocasionales</v>
      </c>
    </row>
    <row r="2972" spans="2:32" x14ac:dyDescent="0.3">
      <c r="B2972">
        <v>23590</v>
      </c>
      <c r="J2972" s="11" t="s">
        <v>4352</v>
      </c>
      <c r="K2972">
        <v>1</v>
      </c>
      <c r="AA2972" s="11" t="s">
        <v>6986</v>
      </c>
      <c r="AB2972">
        <v>1</v>
      </c>
      <c r="AD2972" s="11" t="s">
        <v>5615</v>
      </c>
      <c r="AE2972">
        <v>1</v>
      </c>
      <c r="AF2972" t="str">
        <f t="shared" si="46"/>
        <v>Ocasionales</v>
      </c>
    </row>
    <row r="2973" spans="2:32" x14ac:dyDescent="0.3">
      <c r="B2973">
        <v>31179</v>
      </c>
      <c r="J2973" s="11" t="s">
        <v>4353</v>
      </c>
      <c r="K2973">
        <v>1</v>
      </c>
      <c r="AA2973" s="11" t="s">
        <v>6629</v>
      </c>
      <c r="AB2973">
        <v>1</v>
      </c>
      <c r="AD2973" s="11" t="s">
        <v>6950</v>
      </c>
      <c r="AE2973">
        <v>1</v>
      </c>
      <c r="AF2973" t="str">
        <f t="shared" si="46"/>
        <v>Ocasionales</v>
      </c>
    </row>
    <row r="2974" spans="2:32" x14ac:dyDescent="0.3">
      <c r="B2974">
        <v>23842</v>
      </c>
      <c r="J2974" s="11" t="s">
        <v>4354</v>
      </c>
      <c r="K2974">
        <v>1</v>
      </c>
      <c r="AA2974" s="11" t="s">
        <v>7018</v>
      </c>
      <c r="AB2974">
        <v>1</v>
      </c>
      <c r="AD2974" s="11" t="s">
        <v>5616</v>
      </c>
      <c r="AE2974">
        <v>1</v>
      </c>
      <c r="AF2974" t="str">
        <f t="shared" si="46"/>
        <v>Ocasionales</v>
      </c>
    </row>
    <row r="2975" spans="2:32" x14ac:dyDescent="0.3">
      <c r="B2975">
        <v>13600</v>
      </c>
      <c r="J2975" s="11" t="s">
        <v>4355</v>
      </c>
      <c r="K2975">
        <v>1</v>
      </c>
      <c r="AA2975" s="11" t="s">
        <v>6630</v>
      </c>
      <c r="AB2975">
        <v>1</v>
      </c>
      <c r="AD2975" s="11" t="s">
        <v>7078</v>
      </c>
      <c r="AE2975">
        <v>1</v>
      </c>
      <c r="AF2975" t="str">
        <f t="shared" si="46"/>
        <v>Ocasionales</v>
      </c>
    </row>
    <row r="2976" spans="2:32" x14ac:dyDescent="0.3">
      <c r="B2976">
        <v>61306</v>
      </c>
      <c r="J2976" s="11" t="s">
        <v>4356</v>
      </c>
      <c r="K2976">
        <v>1</v>
      </c>
      <c r="AA2976" s="11" t="s">
        <v>7050</v>
      </c>
      <c r="AB2976">
        <v>1</v>
      </c>
      <c r="AD2976" s="11" t="s">
        <v>5617</v>
      </c>
      <c r="AE2976">
        <v>1</v>
      </c>
      <c r="AF2976" t="str">
        <f t="shared" si="46"/>
        <v>Ocasionales</v>
      </c>
    </row>
    <row r="2977" spans="2:32" x14ac:dyDescent="0.3">
      <c r="B2977">
        <v>21423</v>
      </c>
      <c r="J2977" s="11" t="s">
        <v>4357</v>
      </c>
      <c r="K2977">
        <v>1</v>
      </c>
      <c r="AA2977" s="11" t="s">
        <v>6631</v>
      </c>
      <c r="AB2977">
        <v>1</v>
      </c>
      <c r="AD2977" s="11" t="s">
        <v>6406</v>
      </c>
      <c r="AE2977">
        <v>1</v>
      </c>
      <c r="AF2977" t="str">
        <f t="shared" si="46"/>
        <v>Ocasionales</v>
      </c>
    </row>
    <row r="2978" spans="2:32" x14ac:dyDescent="0.3">
      <c r="B2978">
        <v>36353</v>
      </c>
      <c r="J2978" s="11" t="s">
        <v>4358</v>
      </c>
      <c r="K2978">
        <v>1</v>
      </c>
      <c r="AA2978" s="11" t="s">
        <v>7082</v>
      </c>
      <c r="AB2978">
        <v>1</v>
      </c>
      <c r="AD2978" s="11" t="s">
        <v>5304</v>
      </c>
      <c r="AE2978">
        <v>1</v>
      </c>
      <c r="AF2978" t="str">
        <f t="shared" si="46"/>
        <v>Ocasionales</v>
      </c>
    </row>
    <row r="2979" spans="2:32" x14ac:dyDescent="0.3">
      <c r="B2979">
        <v>36548</v>
      </c>
      <c r="J2979" s="11" t="s">
        <v>4359</v>
      </c>
      <c r="K2979">
        <v>1</v>
      </c>
      <c r="AA2979" s="11" t="s">
        <v>6519</v>
      </c>
      <c r="AB2979">
        <v>1</v>
      </c>
      <c r="AD2979" s="11" t="s">
        <v>6470</v>
      </c>
      <c r="AE2979">
        <v>1</v>
      </c>
      <c r="AF2979" t="str">
        <f t="shared" si="46"/>
        <v>Ocasionales</v>
      </c>
    </row>
    <row r="2980" spans="2:32" x14ac:dyDescent="0.3">
      <c r="B2980">
        <v>54934</v>
      </c>
      <c r="J2980" s="11" t="s">
        <v>4360</v>
      </c>
      <c r="K2980">
        <v>2</v>
      </c>
      <c r="AA2980" s="11" t="s">
        <v>7114</v>
      </c>
      <c r="AB2980">
        <v>1</v>
      </c>
      <c r="AD2980" s="11" t="s">
        <v>5305</v>
      </c>
      <c r="AE2980">
        <v>1</v>
      </c>
      <c r="AF2980" t="str">
        <f t="shared" si="46"/>
        <v>Ocasionales</v>
      </c>
    </row>
    <row r="2981" spans="2:32" x14ac:dyDescent="0.3">
      <c r="B2981">
        <v>53480</v>
      </c>
      <c r="J2981" s="11" t="s">
        <v>4361</v>
      </c>
      <c r="K2981">
        <v>1</v>
      </c>
      <c r="AA2981" s="11" t="s">
        <v>6633</v>
      </c>
      <c r="AB2981">
        <v>1</v>
      </c>
      <c r="AD2981" s="11" t="s">
        <v>5283</v>
      </c>
      <c r="AE2981">
        <v>1</v>
      </c>
      <c r="AF2981" t="str">
        <f t="shared" si="46"/>
        <v>Ocasionales</v>
      </c>
    </row>
    <row r="2982" spans="2:32" x14ac:dyDescent="0.3">
      <c r="B2982">
        <v>18729</v>
      </c>
      <c r="J2982" s="11" t="s">
        <v>4362</v>
      </c>
      <c r="K2982">
        <v>1</v>
      </c>
      <c r="AA2982" s="11" t="s">
        <v>6882</v>
      </c>
      <c r="AB2982">
        <v>1</v>
      </c>
      <c r="AD2982" s="11" t="s">
        <v>5235</v>
      </c>
      <c r="AE2982">
        <v>1</v>
      </c>
      <c r="AF2982" t="str">
        <f t="shared" si="46"/>
        <v>Ocasionales</v>
      </c>
    </row>
    <row r="2983" spans="2:32" x14ac:dyDescent="0.3">
      <c r="B2983">
        <v>50545</v>
      </c>
      <c r="J2983" s="11" t="s">
        <v>4363</v>
      </c>
      <c r="K2983">
        <v>1</v>
      </c>
      <c r="AA2983" s="11" t="s">
        <v>6634</v>
      </c>
      <c r="AB2983">
        <v>1</v>
      </c>
      <c r="AD2983" s="11" t="s">
        <v>6598</v>
      </c>
      <c r="AE2983">
        <v>1</v>
      </c>
      <c r="AF2983" t="str">
        <f t="shared" si="46"/>
        <v>Ocasionales</v>
      </c>
    </row>
    <row r="2984" spans="2:32" x14ac:dyDescent="0.3">
      <c r="B2984">
        <v>14650</v>
      </c>
      <c r="J2984" s="11" t="s">
        <v>4364</v>
      </c>
      <c r="K2984">
        <v>1</v>
      </c>
      <c r="AA2984" s="11" t="s">
        <v>6898</v>
      </c>
      <c r="AB2984">
        <v>1</v>
      </c>
      <c r="AD2984" s="11" t="s">
        <v>5621</v>
      </c>
      <c r="AE2984">
        <v>1</v>
      </c>
      <c r="AF2984" t="str">
        <f t="shared" si="46"/>
        <v>Ocasionales</v>
      </c>
    </row>
    <row r="2985" spans="2:32" x14ac:dyDescent="0.3">
      <c r="B2985">
        <v>20004</v>
      </c>
      <c r="J2985" s="11" t="s">
        <v>4365</v>
      </c>
      <c r="K2985">
        <v>1</v>
      </c>
      <c r="AA2985" s="11" t="s">
        <v>6635</v>
      </c>
      <c r="AB2985">
        <v>1</v>
      </c>
      <c r="AD2985" s="11" t="s">
        <v>6662</v>
      </c>
      <c r="AE2985">
        <v>1</v>
      </c>
      <c r="AF2985" t="str">
        <f t="shared" si="46"/>
        <v>Ocasionales</v>
      </c>
    </row>
    <row r="2986" spans="2:32" x14ac:dyDescent="0.3">
      <c r="B2986">
        <v>27246</v>
      </c>
      <c r="J2986" s="11" t="s">
        <v>4366</v>
      </c>
      <c r="K2986">
        <v>1</v>
      </c>
      <c r="AA2986" s="11" t="s">
        <v>6914</v>
      </c>
      <c r="AB2986">
        <v>1</v>
      </c>
      <c r="AD2986" s="11" t="s">
        <v>5622</v>
      </c>
      <c r="AE2986">
        <v>1</v>
      </c>
      <c r="AF2986" t="str">
        <f t="shared" si="46"/>
        <v>Ocasionales</v>
      </c>
    </row>
    <row r="2987" spans="2:32" x14ac:dyDescent="0.3">
      <c r="B2987">
        <v>22374</v>
      </c>
      <c r="J2987" s="11" t="s">
        <v>4367</v>
      </c>
      <c r="K2987">
        <v>1</v>
      </c>
      <c r="AA2987" s="11" t="s">
        <v>6636</v>
      </c>
      <c r="AB2987">
        <v>1</v>
      </c>
      <c r="AD2987" s="11" t="s">
        <v>6726</v>
      </c>
      <c r="AE2987">
        <v>1</v>
      </c>
      <c r="AF2987" t="str">
        <f t="shared" si="46"/>
        <v>Ocasionales</v>
      </c>
    </row>
    <row r="2988" spans="2:32" x14ac:dyDescent="0.3">
      <c r="B2988">
        <v>11077</v>
      </c>
      <c r="J2988" s="11" t="s">
        <v>4368</v>
      </c>
      <c r="K2988">
        <v>1</v>
      </c>
      <c r="AA2988" s="11" t="s">
        <v>6930</v>
      </c>
      <c r="AB2988">
        <v>1</v>
      </c>
      <c r="AD2988" s="11" t="s">
        <v>5623</v>
      </c>
      <c r="AE2988">
        <v>1</v>
      </c>
      <c r="AF2988" t="str">
        <f t="shared" si="46"/>
        <v>Ocasionales</v>
      </c>
    </row>
    <row r="2989" spans="2:32" x14ac:dyDescent="0.3">
      <c r="B2989">
        <v>35254</v>
      </c>
      <c r="J2989" s="11" t="s">
        <v>4369</v>
      </c>
      <c r="K2989">
        <v>1</v>
      </c>
      <c r="AA2989" s="11" t="s">
        <v>6637</v>
      </c>
      <c r="AB2989">
        <v>1</v>
      </c>
      <c r="AD2989" s="11" t="s">
        <v>6790</v>
      </c>
      <c r="AE2989">
        <v>1</v>
      </c>
      <c r="AF2989" t="str">
        <f t="shared" si="46"/>
        <v>Ocasionales</v>
      </c>
    </row>
    <row r="2990" spans="2:32" x14ac:dyDescent="0.3">
      <c r="B2990">
        <v>12054</v>
      </c>
      <c r="J2990" s="11" t="s">
        <v>4370</v>
      </c>
      <c r="K2990">
        <v>1</v>
      </c>
      <c r="AA2990" s="11" t="s">
        <v>6946</v>
      </c>
      <c r="AB2990">
        <v>1</v>
      </c>
      <c r="AD2990" s="11" t="s">
        <v>5624</v>
      </c>
      <c r="AE2990">
        <v>1</v>
      </c>
      <c r="AF2990" t="str">
        <f t="shared" si="46"/>
        <v>Ocasionales</v>
      </c>
    </row>
    <row r="2991" spans="2:32" x14ac:dyDescent="0.3">
      <c r="B2991">
        <v>14576</v>
      </c>
      <c r="J2991" s="11" t="s">
        <v>4371</v>
      </c>
      <c r="K2991">
        <v>1</v>
      </c>
      <c r="AA2991" s="11" t="s">
        <v>6638</v>
      </c>
      <c r="AB2991">
        <v>1</v>
      </c>
      <c r="AD2991" s="11" t="s">
        <v>6854</v>
      </c>
      <c r="AE2991">
        <v>1</v>
      </c>
      <c r="AF2991" t="str">
        <f t="shared" si="46"/>
        <v>Ocasionales</v>
      </c>
    </row>
    <row r="2992" spans="2:32" x14ac:dyDescent="0.3">
      <c r="B2992">
        <v>37877</v>
      </c>
      <c r="J2992" s="11" t="s">
        <v>4372</v>
      </c>
      <c r="K2992">
        <v>1</v>
      </c>
      <c r="AA2992" s="11" t="s">
        <v>6962</v>
      </c>
      <c r="AB2992">
        <v>1</v>
      </c>
      <c r="AD2992" s="11" t="s">
        <v>5307</v>
      </c>
      <c r="AE2992">
        <v>1</v>
      </c>
      <c r="AF2992" t="str">
        <f t="shared" si="46"/>
        <v>Ocasionales</v>
      </c>
    </row>
    <row r="2993" spans="2:32" x14ac:dyDescent="0.3">
      <c r="B2993">
        <v>60897</v>
      </c>
      <c r="J2993" s="11" t="s">
        <v>4373</v>
      </c>
      <c r="K2993">
        <v>1</v>
      </c>
      <c r="AA2993" s="11" t="s">
        <v>6639</v>
      </c>
      <c r="AB2993">
        <v>1</v>
      </c>
      <c r="AD2993" s="11" t="s">
        <v>5566</v>
      </c>
      <c r="AE2993">
        <v>1</v>
      </c>
      <c r="AF2993" t="str">
        <f t="shared" si="46"/>
        <v>Ocasionales</v>
      </c>
    </row>
    <row r="2994" spans="2:32" x14ac:dyDescent="0.3">
      <c r="B2994">
        <v>19350</v>
      </c>
      <c r="J2994" s="11" t="s">
        <v>4374</v>
      </c>
      <c r="K2994">
        <v>1</v>
      </c>
      <c r="AA2994" s="11" t="s">
        <v>6978</v>
      </c>
      <c r="AB2994">
        <v>1</v>
      </c>
      <c r="AD2994" s="11" t="s">
        <v>5626</v>
      </c>
      <c r="AE2994">
        <v>1</v>
      </c>
      <c r="AF2994" t="str">
        <f t="shared" si="46"/>
        <v>Ocasionales</v>
      </c>
    </row>
    <row r="2995" spans="2:32" x14ac:dyDescent="0.3">
      <c r="B2995">
        <v>32000</v>
      </c>
      <c r="J2995" s="11" t="s">
        <v>4375</v>
      </c>
      <c r="K2995">
        <v>1</v>
      </c>
      <c r="AA2995" s="11" t="s">
        <v>6640</v>
      </c>
      <c r="AB2995">
        <v>1</v>
      </c>
      <c r="AD2995" s="11" t="s">
        <v>5579</v>
      </c>
      <c r="AE2995">
        <v>1</v>
      </c>
      <c r="AF2995" t="str">
        <f t="shared" si="46"/>
        <v>Ocasionales</v>
      </c>
    </row>
    <row r="2996" spans="2:32" x14ac:dyDescent="0.3">
      <c r="B2996">
        <v>34558</v>
      </c>
      <c r="J2996" s="11" t="s">
        <v>4376</v>
      </c>
      <c r="K2996">
        <v>1</v>
      </c>
      <c r="AA2996" s="11" t="s">
        <v>6595</v>
      </c>
      <c r="AB2996">
        <v>1</v>
      </c>
      <c r="AD2996" s="11" t="s">
        <v>5627</v>
      </c>
      <c r="AE2996">
        <v>1</v>
      </c>
      <c r="AF2996" t="str">
        <f t="shared" si="46"/>
        <v>Ocasionales</v>
      </c>
    </row>
    <row r="2997" spans="2:32" x14ac:dyDescent="0.3">
      <c r="B2997">
        <v>32438</v>
      </c>
      <c r="J2997" s="11" t="s">
        <v>4377</v>
      </c>
      <c r="K2997">
        <v>1</v>
      </c>
      <c r="AA2997" s="11" t="s">
        <v>6641</v>
      </c>
      <c r="AB2997">
        <v>1</v>
      </c>
      <c r="AD2997" s="11" t="s">
        <v>7046</v>
      </c>
      <c r="AE2997">
        <v>1</v>
      </c>
      <c r="AF2997" t="str">
        <f t="shared" si="46"/>
        <v>Ocasionales</v>
      </c>
    </row>
    <row r="2998" spans="2:32" x14ac:dyDescent="0.3">
      <c r="B2998">
        <v>23629</v>
      </c>
      <c r="J2998" s="11" t="s">
        <v>4378</v>
      </c>
      <c r="K2998">
        <v>1</v>
      </c>
      <c r="AA2998" s="11" t="s">
        <v>7010</v>
      </c>
      <c r="AB2998">
        <v>1</v>
      </c>
      <c r="AD2998" s="11" t="s">
        <v>5628</v>
      </c>
      <c r="AE2998">
        <v>1</v>
      </c>
      <c r="AF2998" t="str">
        <f t="shared" si="46"/>
        <v>Ocasionales</v>
      </c>
    </row>
    <row r="2999" spans="2:32" x14ac:dyDescent="0.3">
      <c r="B2999">
        <v>34125</v>
      </c>
      <c r="J2999" s="11" t="s">
        <v>4379</v>
      </c>
      <c r="K2999">
        <v>1</v>
      </c>
      <c r="AA2999" s="11" t="s">
        <v>6520</v>
      </c>
      <c r="AB2999">
        <v>1</v>
      </c>
      <c r="AD2999" s="11" t="s">
        <v>7110</v>
      </c>
      <c r="AE2999">
        <v>1</v>
      </c>
      <c r="AF2999" t="str">
        <f t="shared" si="46"/>
        <v>Ocasionales</v>
      </c>
    </row>
    <row r="3000" spans="2:32" x14ac:dyDescent="0.3">
      <c r="B3000">
        <v>27851</v>
      </c>
      <c r="J3000" s="11" t="s">
        <v>4380</v>
      </c>
      <c r="K3000">
        <v>1</v>
      </c>
      <c r="AA3000" s="11" t="s">
        <v>7026</v>
      </c>
      <c r="AB3000">
        <v>1</v>
      </c>
      <c r="AD3000" s="11" t="s">
        <v>5629</v>
      </c>
      <c r="AE3000">
        <v>1</v>
      </c>
      <c r="AF3000" t="str">
        <f t="shared" si="46"/>
        <v>Ocasionales</v>
      </c>
    </row>
    <row r="3001" spans="2:32" x14ac:dyDescent="0.3">
      <c r="B3001">
        <v>38388</v>
      </c>
      <c r="J3001" s="11" t="s">
        <v>4381</v>
      </c>
      <c r="K3001">
        <v>1</v>
      </c>
      <c r="AA3001" s="11" t="s">
        <v>6499</v>
      </c>
      <c r="AB3001">
        <v>1</v>
      </c>
      <c r="AD3001" s="11" t="s">
        <v>6390</v>
      </c>
      <c r="AE3001">
        <v>1</v>
      </c>
      <c r="AF3001" t="str">
        <f t="shared" si="46"/>
        <v>Ocasionales</v>
      </c>
    </row>
    <row r="3002" spans="2:32" x14ac:dyDescent="0.3">
      <c r="B3002">
        <v>56092</v>
      </c>
      <c r="J3002" s="11" t="s">
        <v>4382</v>
      </c>
      <c r="K3002">
        <v>1</v>
      </c>
      <c r="AA3002" s="11" t="s">
        <v>6605</v>
      </c>
      <c r="AB3002">
        <v>1</v>
      </c>
      <c r="AD3002" s="11" t="s">
        <v>5308</v>
      </c>
      <c r="AE3002">
        <v>1</v>
      </c>
      <c r="AF3002" t="str">
        <f t="shared" si="46"/>
        <v>Ocasionales</v>
      </c>
    </row>
    <row r="3003" spans="2:32" x14ac:dyDescent="0.3">
      <c r="B3003">
        <v>34848</v>
      </c>
      <c r="J3003" s="11" t="s">
        <v>4383</v>
      </c>
      <c r="K3003">
        <v>1</v>
      </c>
      <c r="AA3003" s="11" t="s">
        <v>6644</v>
      </c>
      <c r="AB3003">
        <v>1</v>
      </c>
      <c r="AD3003" s="11" t="s">
        <v>6422</v>
      </c>
      <c r="AE3003">
        <v>1</v>
      </c>
      <c r="AF3003" t="str">
        <f t="shared" si="46"/>
        <v>Ocasionales</v>
      </c>
    </row>
    <row r="3004" spans="2:32" x14ac:dyDescent="0.3">
      <c r="B3004">
        <v>30593</v>
      </c>
      <c r="J3004" s="11" t="s">
        <v>4384</v>
      </c>
      <c r="K3004">
        <v>1</v>
      </c>
      <c r="AA3004" s="11" t="s">
        <v>7058</v>
      </c>
      <c r="AB3004">
        <v>1</v>
      </c>
      <c r="AD3004" s="11" t="s">
        <v>5309</v>
      </c>
      <c r="AE3004">
        <v>1</v>
      </c>
      <c r="AF3004" t="str">
        <f t="shared" si="46"/>
        <v>Ocasionales</v>
      </c>
    </row>
    <row r="3005" spans="2:32" x14ac:dyDescent="0.3">
      <c r="B3005">
        <v>16343</v>
      </c>
      <c r="J3005" s="11" t="s">
        <v>4385</v>
      </c>
      <c r="K3005">
        <v>1</v>
      </c>
      <c r="AA3005" s="11" t="s">
        <v>6645</v>
      </c>
      <c r="AB3005">
        <v>1</v>
      </c>
      <c r="AD3005" s="11" t="s">
        <v>6454</v>
      </c>
      <c r="AE3005">
        <v>1</v>
      </c>
      <c r="AF3005" t="str">
        <f t="shared" si="46"/>
        <v>Ocasionales</v>
      </c>
    </row>
    <row r="3006" spans="2:32" x14ac:dyDescent="0.3">
      <c r="B3006">
        <v>54040</v>
      </c>
      <c r="J3006" s="11" t="s">
        <v>4386</v>
      </c>
      <c r="K3006">
        <v>1</v>
      </c>
      <c r="AA3006" s="11" t="s">
        <v>6612</v>
      </c>
      <c r="AB3006">
        <v>1</v>
      </c>
      <c r="AD3006" s="11" t="s">
        <v>5632</v>
      </c>
      <c r="AE3006">
        <v>1</v>
      </c>
      <c r="AF3006" t="str">
        <f t="shared" si="46"/>
        <v>Ocasionales</v>
      </c>
    </row>
    <row r="3007" spans="2:32" x14ac:dyDescent="0.3">
      <c r="B3007">
        <v>18811</v>
      </c>
      <c r="J3007" s="11" t="s">
        <v>4387</v>
      </c>
      <c r="K3007">
        <v>1</v>
      </c>
      <c r="AA3007" s="11" t="s">
        <v>6646</v>
      </c>
      <c r="AB3007">
        <v>1</v>
      </c>
      <c r="AD3007" s="11" t="s">
        <v>5484</v>
      </c>
      <c r="AE3007">
        <v>1</v>
      </c>
      <c r="AF3007" t="str">
        <f t="shared" si="46"/>
        <v>Ocasionales</v>
      </c>
    </row>
    <row r="3008" spans="2:32" x14ac:dyDescent="0.3">
      <c r="B3008">
        <v>38695</v>
      </c>
      <c r="J3008" s="11" t="s">
        <v>4388</v>
      </c>
      <c r="K3008">
        <v>1</v>
      </c>
      <c r="AA3008" s="11" t="s">
        <v>7090</v>
      </c>
      <c r="AB3008">
        <v>1</v>
      </c>
      <c r="AD3008" s="11" t="s">
        <v>5236</v>
      </c>
      <c r="AE3008">
        <v>1</v>
      </c>
      <c r="AF3008" t="str">
        <f t="shared" si="46"/>
        <v>Ocasionales</v>
      </c>
    </row>
    <row r="3009" spans="2:32" x14ac:dyDescent="0.3">
      <c r="B3009">
        <v>23358</v>
      </c>
      <c r="J3009" s="11" t="s">
        <v>4389</v>
      </c>
      <c r="K3009">
        <v>1</v>
      </c>
      <c r="AA3009" s="11" t="s">
        <v>6647</v>
      </c>
      <c r="AB3009">
        <v>1</v>
      </c>
      <c r="AD3009" s="11" t="s">
        <v>6518</v>
      </c>
      <c r="AE3009">
        <v>1</v>
      </c>
      <c r="AF3009" t="str">
        <f t="shared" si="46"/>
        <v>Ocasionales</v>
      </c>
    </row>
    <row r="3010" spans="2:32" x14ac:dyDescent="0.3">
      <c r="B3010">
        <v>20676</v>
      </c>
      <c r="J3010" s="11" t="s">
        <v>4390</v>
      </c>
      <c r="K3010">
        <v>1</v>
      </c>
      <c r="AA3010" s="11" t="s">
        <v>7106</v>
      </c>
      <c r="AB3010">
        <v>1</v>
      </c>
      <c r="AD3010" s="11" t="s">
        <v>5634</v>
      </c>
      <c r="AE3010">
        <v>1</v>
      </c>
      <c r="AF3010" t="str">
        <f t="shared" si="46"/>
        <v>Ocasionales</v>
      </c>
    </row>
    <row r="3011" spans="2:32" x14ac:dyDescent="0.3">
      <c r="B3011">
        <v>13535</v>
      </c>
      <c r="J3011" s="11" t="s">
        <v>4391</v>
      </c>
      <c r="K3011">
        <v>1</v>
      </c>
      <c r="AA3011" s="11" t="s">
        <v>6648</v>
      </c>
      <c r="AB3011">
        <v>1</v>
      </c>
      <c r="AD3011" s="11" t="s">
        <v>6550</v>
      </c>
      <c r="AE3011">
        <v>1</v>
      </c>
      <c r="AF3011" t="str">
        <f t="shared" si="46"/>
        <v>Ocasionales</v>
      </c>
    </row>
    <row r="3012" spans="2:32" x14ac:dyDescent="0.3">
      <c r="B3012">
        <v>23749</v>
      </c>
      <c r="J3012" s="11" t="s">
        <v>4392</v>
      </c>
      <c r="K3012">
        <v>1</v>
      </c>
      <c r="AA3012" s="11" t="s">
        <v>7122</v>
      </c>
      <c r="AB3012">
        <v>1</v>
      </c>
      <c r="AD3012" s="11" t="s">
        <v>5635</v>
      </c>
      <c r="AE3012">
        <v>1</v>
      </c>
      <c r="AF3012" t="str">
        <f t="shared" si="46"/>
        <v>Ocasionales</v>
      </c>
    </row>
    <row r="3013" spans="2:32" x14ac:dyDescent="0.3">
      <c r="B3013">
        <v>82487</v>
      </c>
      <c r="J3013" s="11" t="s">
        <v>4393</v>
      </c>
      <c r="K3013">
        <v>1</v>
      </c>
      <c r="AA3013" s="11" t="s">
        <v>6649</v>
      </c>
      <c r="AB3013">
        <v>1</v>
      </c>
      <c r="AD3013" s="11" t="s">
        <v>6582</v>
      </c>
      <c r="AE3013">
        <v>1</v>
      </c>
      <c r="AF3013" t="str">
        <f t="shared" si="46"/>
        <v>Ocasionales</v>
      </c>
    </row>
    <row r="3014" spans="2:32" x14ac:dyDescent="0.3">
      <c r="B3014">
        <v>37982</v>
      </c>
      <c r="J3014" s="11" t="s">
        <v>4394</v>
      </c>
      <c r="K3014">
        <v>1</v>
      </c>
      <c r="AA3014" s="11" t="s">
        <v>6878</v>
      </c>
      <c r="AB3014">
        <v>1</v>
      </c>
      <c r="AD3014" s="11" t="s">
        <v>5636</v>
      </c>
      <c r="AE3014">
        <v>1</v>
      </c>
      <c r="AF3014" t="str">
        <f t="shared" ref="AF3014:AF3077" si="47">IF(AE3014&lt;=2,"Ocasionales",IF(AE3014&lt;=5,"Moderados", IF(AE3014&lt;=8,"Frecuentes","Muy frecuentes")))</f>
        <v>Ocasionales</v>
      </c>
    </row>
    <row r="3015" spans="2:32" x14ac:dyDescent="0.3">
      <c r="B3015">
        <v>81001</v>
      </c>
      <c r="J3015" s="11" t="s">
        <v>4395</v>
      </c>
      <c r="K3015">
        <v>1</v>
      </c>
      <c r="AA3015" s="11" t="s">
        <v>6650</v>
      </c>
      <c r="AB3015">
        <v>1</v>
      </c>
      <c r="AD3015" s="11" t="s">
        <v>6614</v>
      </c>
      <c r="AE3015">
        <v>1</v>
      </c>
      <c r="AF3015" t="str">
        <f t="shared" si="47"/>
        <v>Ocasionales</v>
      </c>
    </row>
    <row r="3016" spans="2:32" x14ac:dyDescent="0.3">
      <c r="B3016">
        <v>30820</v>
      </c>
      <c r="J3016" s="11" t="s">
        <v>4396</v>
      </c>
      <c r="K3016">
        <v>1</v>
      </c>
      <c r="AA3016" s="11" t="s">
        <v>6886</v>
      </c>
      <c r="AB3016">
        <v>1</v>
      </c>
      <c r="AD3016" s="11" t="s">
        <v>5637</v>
      </c>
      <c r="AE3016">
        <v>1</v>
      </c>
      <c r="AF3016" t="str">
        <f t="shared" si="47"/>
        <v>Ocasionales</v>
      </c>
    </row>
    <row r="3017" spans="2:32" x14ac:dyDescent="0.3">
      <c r="B3017">
        <v>30280</v>
      </c>
      <c r="J3017" s="11" t="s">
        <v>4397</v>
      </c>
      <c r="K3017">
        <v>1</v>
      </c>
      <c r="AA3017" s="11" t="s">
        <v>6651</v>
      </c>
      <c r="AB3017">
        <v>1</v>
      </c>
      <c r="AD3017" s="11" t="s">
        <v>6646</v>
      </c>
      <c r="AE3017">
        <v>1</v>
      </c>
      <c r="AF3017" t="str">
        <f t="shared" si="47"/>
        <v>Ocasionales</v>
      </c>
    </row>
    <row r="3018" spans="2:32" x14ac:dyDescent="0.3">
      <c r="B3018">
        <v>39780</v>
      </c>
      <c r="J3018" s="11" t="s">
        <v>4398</v>
      </c>
      <c r="K3018">
        <v>1</v>
      </c>
      <c r="AA3018" s="11" t="s">
        <v>6894</v>
      </c>
      <c r="AB3018">
        <v>1</v>
      </c>
      <c r="AD3018" s="11" t="s">
        <v>5638</v>
      </c>
      <c r="AE3018">
        <v>1</v>
      </c>
      <c r="AF3018" t="str">
        <f t="shared" si="47"/>
        <v>Ocasionales</v>
      </c>
    </row>
    <row r="3019" spans="2:32" x14ac:dyDescent="0.3">
      <c r="B3019">
        <v>38357</v>
      </c>
      <c r="J3019" s="11" t="s">
        <v>4399</v>
      </c>
      <c r="K3019">
        <v>1</v>
      </c>
      <c r="AA3019" s="11" t="s">
        <v>6522</v>
      </c>
      <c r="AB3019">
        <v>1</v>
      </c>
      <c r="AD3019" s="11" t="s">
        <v>6678</v>
      </c>
      <c r="AE3019">
        <v>1</v>
      </c>
      <c r="AF3019" t="str">
        <f t="shared" si="47"/>
        <v>Ocasionales</v>
      </c>
    </row>
    <row r="3020" spans="2:32" x14ac:dyDescent="0.3">
      <c r="B3020">
        <v>34527</v>
      </c>
      <c r="J3020" s="11" t="s">
        <v>4400</v>
      </c>
      <c r="K3020">
        <v>1</v>
      </c>
      <c r="AA3020" s="11" t="s">
        <v>6902</v>
      </c>
      <c r="AB3020">
        <v>1</v>
      </c>
      <c r="AD3020" s="11" t="s">
        <v>5639</v>
      </c>
      <c r="AE3020">
        <v>1</v>
      </c>
      <c r="AF3020" t="str">
        <f t="shared" si="47"/>
        <v>Ocasionales</v>
      </c>
    </row>
    <row r="3021" spans="2:32" x14ac:dyDescent="0.3">
      <c r="B3021">
        <v>30086</v>
      </c>
      <c r="J3021" s="11" t="s">
        <v>4401</v>
      </c>
      <c r="K3021">
        <v>1</v>
      </c>
      <c r="AA3021" s="11" t="s">
        <v>6653</v>
      </c>
      <c r="AB3021">
        <v>1</v>
      </c>
      <c r="AD3021" s="11" t="s">
        <v>6710</v>
      </c>
      <c r="AE3021">
        <v>1</v>
      </c>
      <c r="AF3021" t="str">
        <f t="shared" si="47"/>
        <v>Ocasionales</v>
      </c>
    </row>
    <row r="3022" spans="2:32" x14ac:dyDescent="0.3">
      <c r="B3022">
        <v>26907</v>
      </c>
      <c r="J3022" s="11" t="s">
        <v>4402</v>
      </c>
      <c r="K3022">
        <v>1</v>
      </c>
      <c r="AA3022" s="11" t="s">
        <v>6910</v>
      </c>
      <c r="AB3022">
        <v>1</v>
      </c>
      <c r="AD3022" s="11" t="s">
        <v>5640</v>
      </c>
      <c r="AE3022">
        <v>1</v>
      </c>
      <c r="AF3022" t="str">
        <f t="shared" si="47"/>
        <v>Ocasionales</v>
      </c>
    </row>
    <row r="3023" spans="2:32" x14ac:dyDescent="0.3">
      <c r="B3023">
        <v>23316</v>
      </c>
      <c r="J3023" s="11" t="s">
        <v>4403</v>
      </c>
      <c r="K3023">
        <v>1</v>
      </c>
      <c r="AA3023" s="11" t="s">
        <v>6654</v>
      </c>
      <c r="AB3023">
        <v>1</v>
      </c>
      <c r="AD3023" s="11" t="s">
        <v>6742</v>
      </c>
      <c r="AE3023">
        <v>1</v>
      </c>
      <c r="AF3023" t="str">
        <f t="shared" si="47"/>
        <v>Ocasionales</v>
      </c>
    </row>
    <row r="3024" spans="2:32" x14ac:dyDescent="0.3">
      <c r="B3024">
        <v>17619</v>
      </c>
      <c r="J3024" s="11" t="s">
        <v>4404</v>
      </c>
      <c r="K3024">
        <v>1</v>
      </c>
      <c r="AA3024" s="11" t="s">
        <v>6578</v>
      </c>
      <c r="AB3024">
        <v>1</v>
      </c>
      <c r="AD3024" s="11" t="s">
        <v>5641</v>
      </c>
      <c r="AE3024">
        <v>1</v>
      </c>
      <c r="AF3024" t="str">
        <f t="shared" si="47"/>
        <v>Ocasionales</v>
      </c>
    </row>
    <row r="3025" spans="2:32" x14ac:dyDescent="0.3">
      <c r="B3025">
        <v>22564</v>
      </c>
      <c r="J3025" s="11" t="s">
        <v>4405</v>
      </c>
      <c r="K3025">
        <v>1</v>
      </c>
      <c r="AA3025" s="11" t="s">
        <v>6655</v>
      </c>
      <c r="AB3025">
        <v>1</v>
      </c>
      <c r="AD3025" s="11" t="s">
        <v>6774</v>
      </c>
      <c r="AE3025">
        <v>1</v>
      </c>
      <c r="AF3025" t="str">
        <f t="shared" si="47"/>
        <v>Ocasionales</v>
      </c>
    </row>
    <row r="3026" spans="2:32" x14ac:dyDescent="0.3">
      <c r="B3026">
        <v>52640</v>
      </c>
      <c r="J3026" s="11" t="s">
        <v>4406</v>
      </c>
      <c r="K3026">
        <v>1</v>
      </c>
      <c r="AA3026" s="11" t="s">
        <v>6926</v>
      </c>
      <c r="AB3026">
        <v>1</v>
      </c>
      <c r="AD3026" s="11" t="s">
        <v>5642</v>
      </c>
      <c r="AE3026">
        <v>1</v>
      </c>
      <c r="AF3026" t="str">
        <f t="shared" si="47"/>
        <v>Ocasionales</v>
      </c>
    </row>
    <row r="3027" spans="2:32" x14ac:dyDescent="0.3">
      <c r="B3027">
        <v>61464</v>
      </c>
      <c r="J3027" s="11" t="s">
        <v>4407</v>
      </c>
      <c r="K3027">
        <v>1</v>
      </c>
      <c r="AA3027" s="11" t="s">
        <v>6656</v>
      </c>
      <c r="AB3027">
        <v>1</v>
      </c>
      <c r="AD3027" s="11" t="s">
        <v>6806</v>
      </c>
      <c r="AE3027">
        <v>1</v>
      </c>
      <c r="AF3027" t="str">
        <f t="shared" si="47"/>
        <v>Ocasionales</v>
      </c>
    </row>
    <row r="3028" spans="2:32" x14ac:dyDescent="0.3">
      <c r="B3028">
        <v>18389</v>
      </c>
      <c r="J3028" s="11" t="s">
        <v>4408</v>
      </c>
      <c r="K3028">
        <v>1</v>
      </c>
      <c r="AA3028" s="11" t="s">
        <v>6934</v>
      </c>
      <c r="AB3028">
        <v>1</v>
      </c>
      <c r="AD3028" s="11" t="s">
        <v>5643</v>
      </c>
      <c r="AE3028">
        <v>1</v>
      </c>
      <c r="AF3028" t="str">
        <f t="shared" si="47"/>
        <v>Ocasionales</v>
      </c>
    </row>
    <row r="3029" spans="2:32" x14ac:dyDescent="0.3">
      <c r="B3029">
        <v>22802</v>
      </c>
      <c r="J3029" s="11" t="s">
        <v>4409</v>
      </c>
      <c r="K3029">
        <v>1</v>
      </c>
      <c r="AA3029" s="11" t="s">
        <v>6657</v>
      </c>
      <c r="AB3029">
        <v>1</v>
      </c>
      <c r="AD3029" s="11" t="s">
        <v>6838</v>
      </c>
      <c r="AE3029">
        <v>1</v>
      </c>
      <c r="AF3029" t="str">
        <f t="shared" si="47"/>
        <v>Ocasionales</v>
      </c>
    </row>
    <row r="3030" spans="2:32" x14ac:dyDescent="0.3">
      <c r="B3030">
        <v>15723</v>
      </c>
      <c r="J3030" s="11" t="s">
        <v>4410</v>
      </c>
      <c r="K3030">
        <v>1</v>
      </c>
      <c r="AA3030" s="11" t="s">
        <v>6580</v>
      </c>
      <c r="AB3030">
        <v>1</v>
      </c>
      <c r="AD3030" s="11" t="s">
        <v>5311</v>
      </c>
      <c r="AE3030">
        <v>1</v>
      </c>
      <c r="AF3030" t="str">
        <f t="shared" si="47"/>
        <v>Ocasionales</v>
      </c>
    </row>
    <row r="3031" spans="2:32" x14ac:dyDescent="0.3">
      <c r="B3031">
        <v>37816</v>
      </c>
      <c r="J3031" s="11" t="s">
        <v>4411</v>
      </c>
      <c r="K3031">
        <v>1</v>
      </c>
      <c r="AA3031" s="11" t="s">
        <v>6658</v>
      </c>
      <c r="AB3031">
        <v>1</v>
      </c>
      <c r="AD3031" s="11" t="s">
        <v>6870</v>
      </c>
      <c r="AE3031">
        <v>1</v>
      </c>
      <c r="AF3031" t="str">
        <f t="shared" si="47"/>
        <v>Ocasionales</v>
      </c>
    </row>
    <row r="3032" spans="2:32" x14ac:dyDescent="0.3">
      <c r="B3032">
        <v>31860</v>
      </c>
      <c r="J3032" s="11" t="s">
        <v>4412</v>
      </c>
      <c r="K3032">
        <v>1</v>
      </c>
      <c r="AA3032" s="11" t="s">
        <v>6950</v>
      </c>
      <c r="AB3032">
        <v>1</v>
      </c>
      <c r="AD3032" s="11" t="s">
        <v>5645</v>
      </c>
      <c r="AE3032">
        <v>1</v>
      </c>
      <c r="AF3032" t="str">
        <f t="shared" si="47"/>
        <v>Ocasionales</v>
      </c>
    </row>
    <row r="3033" spans="2:32" x14ac:dyDescent="0.3">
      <c r="B3033">
        <v>24008</v>
      </c>
      <c r="J3033" s="11" t="s">
        <v>4413</v>
      </c>
      <c r="K3033">
        <v>1</v>
      </c>
      <c r="AA3033" s="11" t="s">
        <v>6523</v>
      </c>
      <c r="AB3033">
        <v>1</v>
      </c>
      <c r="AD3033" s="11" t="s">
        <v>6902</v>
      </c>
      <c r="AE3033">
        <v>1</v>
      </c>
      <c r="AF3033" t="str">
        <f t="shared" si="47"/>
        <v>Ocasionales</v>
      </c>
    </row>
    <row r="3034" spans="2:32" x14ac:dyDescent="0.3">
      <c r="B3034">
        <v>30809</v>
      </c>
      <c r="J3034" s="11" t="s">
        <v>4414</v>
      </c>
      <c r="K3034">
        <v>1</v>
      </c>
      <c r="AA3034" s="11" t="s">
        <v>6583</v>
      </c>
      <c r="AB3034">
        <v>1</v>
      </c>
      <c r="AD3034" s="11" t="s">
        <v>5646</v>
      </c>
      <c r="AE3034">
        <v>1</v>
      </c>
      <c r="AF3034" t="str">
        <f t="shared" si="47"/>
        <v>Ocasionales</v>
      </c>
    </row>
    <row r="3035" spans="2:32" x14ac:dyDescent="0.3">
      <c r="B3035">
        <v>21693</v>
      </c>
      <c r="J3035" s="11" t="s">
        <v>4415</v>
      </c>
      <c r="K3035">
        <v>1</v>
      </c>
      <c r="AA3035" s="11" t="s">
        <v>6500</v>
      </c>
      <c r="AB3035">
        <v>1</v>
      </c>
      <c r="AD3035" s="11" t="s">
        <v>6934</v>
      </c>
      <c r="AE3035">
        <v>1</v>
      </c>
      <c r="AF3035" t="str">
        <f t="shared" si="47"/>
        <v>Ocasionales</v>
      </c>
    </row>
    <row r="3036" spans="2:32" x14ac:dyDescent="0.3">
      <c r="B3036">
        <v>31206</v>
      </c>
      <c r="J3036" s="11" t="s">
        <v>4416</v>
      </c>
      <c r="K3036">
        <v>1</v>
      </c>
      <c r="AA3036" s="11" t="s">
        <v>6966</v>
      </c>
      <c r="AB3036">
        <v>1</v>
      </c>
      <c r="AD3036" s="11" t="s">
        <v>5237</v>
      </c>
      <c r="AE3036">
        <v>1</v>
      </c>
      <c r="AF3036" t="str">
        <f t="shared" si="47"/>
        <v>Ocasionales</v>
      </c>
    </row>
    <row r="3037" spans="2:32" x14ac:dyDescent="0.3">
      <c r="B3037">
        <v>27027</v>
      </c>
      <c r="J3037" s="11" t="s">
        <v>4417</v>
      </c>
      <c r="K3037">
        <v>1</v>
      </c>
      <c r="AA3037" s="11" t="s">
        <v>6525</v>
      </c>
      <c r="AB3037">
        <v>1</v>
      </c>
      <c r="AD3037" s="11" t="s">
        <v>6966</v>
      </c>
      <c r="AE3037">
        <v>1</v>
      </c>
      <c r="AF3037" t="str">
        <f t="shared" si="47"/>
        <v>Ocasionales</v>
      </c>
    </row>
    <row r="3038" spans="2:32" x14ac:dyDescent="0.3">
      <c r="B3038">
        <v>28923</v>
      </c>
      <c r="J3038" s="11" t="s">
        <v>4418</v>
      </c>
      <c r="K3038">
        <v>1</v>
      </c>
      <c r="AA3038" s="11" t="s">
        <v>6974</v>
      </c>
      <c r="AB3038">
        <v>1</v>
      </c>
      <c r="AD3038" s="11" t="s">
        <v>5648</v>
      </c>
      <c r="AE3038">
        <v>1</v>
      </c>
      <c r="AF3038" t="str">
        <f t="shared" si="47"/>
        <v>Ocasionales</v>
      </c>
    </row>
    <row r="3039" spans="2:32" x14ac:dyDescent="0.3">
      <c r="B3039">
        <v>21216</v>
      </c>
      <c r="J3039" s="11" t="s">
        <v>4419</v>
      </c>
      <c r="K3039">
        <v>1</v>
      </c>
      <c r="AA3039" s="11" t="s">
        <v>6662</v>
      </c>
      <c r="AB3039">
        <v>1</v>
      </c>
      <c r="AD3039" s="11" t="s">
        <v>5585</v>
      </c>
      <c r="AE3039">
        <v>1</v>
      </c>
      <c r="AF3039" t="str">
        <f t="shared" si="47"/>
        <v>Ocasionales</v>
      </c>
    </row>
    <row r="3040" spans="2:32" x14ac:dyDescent="0.3">
      <c r="B3040">
        <v>11161</v>
      </c>
      <c r="J3040" s="11" t="s">
        <v>4420</v>
      </c>
      <c r="K3040">
        <v>1</v>
      </c>
      <c r="AA3040" s="11" t="s">
        <v>6591</v>
      </c>
      <c r="AB3040">
        <v>1</v>
      </c>
      <c r="AD3040" s="11" t="s">
        <v>5313</v>
      </c>
      <c r="AE3040">
        <v>1</v>
      </c>
      <c r="AF3040" t="str">
        <f t="shared" si="47"/>
        <v>Ocasionales</v>
      </c>
    </row>
    <row r="3041" spans="2:32" x14ac:dyDescent="0.3">
      <c r="B3041">
        <v>34157</v>
      </c>
      <c r="J3041" s="11" t="s">
        <v>4421</v>
      </c>
      <c r="K3041">
        <v>1</v>
      </c>
      <c r="AA3041" s="11" t="s">
        <v>6526</v>
      </c>
      <c r="AB3041">
        <v>1</v>
      </c>
      <c r="AD3041" s="11" t="s">
        <v>7030</v>
      </c>
      <c r="AE3041">
        <v>1</v>
      </c>
      <c r="AF3041" t="str">
        <f t="shared" si="47"/>
        <v>Ocasionales</v>
      </c>
    </row>
    <row r="3042" spans="2:32" x14ac:dyDescent="0.3">
      <c r="B3042">
        <v>38031</v>
      </c>
      <c r="J3042" s="11" t="s">
        <v>4422</v>
      </c>
      <c r="K3042">
        <v>1</v>
      </c>
      <c r="AA3042" s="11" t="s">
        <v>6990</v>
      </c>
      <c r="AB3042">
        <v>1</v>
      </c>
      <c r="AD3042" s="11" t="s">
        <v>5650</v>
      </c>
      <c r="AE3042">
        <v>1</v>
      </c>
      <c r="AF3042" t="str">
        <f t="shared" si="47"/>
        <v>Ocasionales</v>
      </c>
    </row>
    <row r="3043" spans="2:32" x14ac:dyDescent="0.3">
      <c r="B3043">
        <v>12086</v>
      </c>
      <c r="J3043" s="11" t="s">
        <v>4423</v>
      </c>
      <c r="K3043">
        <v>1</v>
      </c>
      <c r="AA3043" s="11" t="s">
        <v>6664</v>
      </c>
      <c r="AB3043">
        <v>1</v>
      </c>
      <c r="AD3043" s="11" t="s">
        <v>7062</v>
      </c>
      <c r="AE3043">
        <v>1</v>
      </c>
      <c r="AF3043" t="str">
        <f t="shared" si="47"/>
        <v>Ocasionales</v>
      </c>
    </row>
    <row r="3044" spans="2:32" x14ac:dyDescent="0.3">
      <c r="B3044">
        <v>39598</v>
      </c>
      <c r="J3044" s="11" t="s">
        <v>4424</v>
      </c>
      <c r="K3044">
        <v>1</v>
      </c>
      <c r="AA3044" s="11" t="s">
        <v>6597</v>
      </c>
      <c r="AB3044">
        <v>1</v>
      </c>
      <c r="AD3044" s="11" t="s">
        <v>5651</v>
      </c>
      <c r="AE3044">
        <v>1</v>
      </c>
      <c r="AF3044" t="str">
        <f t="shared" si="47"/>
        <v>Ocasionales</v>
      </c>
    </row>
    <row r="3045" spans="2:32" x14ac:dyDescent="0.3">
      <c r="B3045">
        <v>30417</v>
      </c>
      <c r="J3045" s="11" t="s">
        <v>4425</v>
      </c>
      <c r="K3045">
        <v>1</v>
      </c>
      <c r="AA3045" s="11" t="s">
        <v>6527</v>
      </c>
      <c r="AB3045">
        <v>1</v>
      </c>
      <c r="AD3045" s="11" t="s">
        <v>7094</v>
      </c>
      <c r="AE3045">
        <v>1</v>
      </c>
      <c r="AF3045" t="str">
        <f t="shared" si="47"/>
        <v>Ocasionales</v>
      </c>
    </row>
    <row r="3046" spans="2:32" x14ac:dyDescent="0.3">
      <c r="B3046">
        <v>20919</v>
      </c>
      <c r="J3046" s="11" t="s">
        <v>4426</v>
      </c>
      <c r="K3046">
        <v>1</v>
      </c>
      <c r="AA3046" s="11" t="s">
        <v>7006</v>
      </c>
      <c r="AB3046">
        <v>1</v>
      </c>
      <c r="AD3046" s="11" t="s">
        <v>5238</v>
      </c>
      <c r="AE3046">
        <v>1</v>
      </c>
      <c r="AF3046" t="str">
        <f t="shared" si="47"/>
        <v>Ocasionales</v>
      </c>
    </row>
    <row r="3047" spans="2:32" x14ac:dyDescent="0.3">
      <c r="B3047">
        <v>53593</v>
      </c>
      <c r="J3047" s="11" t="s">
        <v>4427</v>
      </c>
      <c r="K3047">
        <v>1</v>
      </c>
      <c r="AA3047" s="11" t="s">
        <v>6666</v>
      </c>
      <c r="AB3047">
        <v>1</v>
      </c>
      <c r="AD3047" s="11" t="s">
        <v>7126</v>
      </c>
      <c r="AE3047">
        <v>1</v>
      </c>
      <c r="AF3047" t="str">
        <f t="shared" si="47"/>
        <v>Ocasionales</v>
      </c>
    </row>
    <row r="3048" spans="2:32" x14ac:dyDescent="0.3">
      <c r="B3048">
        <v>30537</v>
      </c>
      <c r="J3048" s="11" t="s">
        <v>4428</v>
      </c>
      <c r="K3048">
        <v>1</v>
      </c>
      <c r="AA3048" s="11" t="s">
        <v>7014</v>
      </c>
      <c r="AB3048">
        <v>1</v>
      </c>
      <c r="AD3048" s="11" t="s">
        <v>5653</v>
      </c>
      <c r="AE3048">
        <v>1</v>
      </c>
      <c r="AF3048" t="str">
        <f t="shared" si="47"/>
        <v>Ocasionales</v>
      </c>
    </row>
    <row r="3049" spans="2:32" x14ac:dyDescent="0.3">
      <c r="B3049">
        <v>21114</v>
      </c>
      <c r="J3049" s="11" t="s">
        <v>4429</v>
      </c>
      <c r="K3049">
        <v>1</v>
      </c>
      <c r="AA3049" s="11" t="s">
        <v>6667</v>
      </c>
      <c r="AB3049">
        <v>1</v>
      </c>
      <c r="AD3049" s="11" t="s">
        <v>6382</v>
      </c>
      <c r="AE3049">
        <v>1</v>
      </c>
      <c r="AF3049" t="str">
        <f t="shared" si="47"/>
        <v>Ocasionales</v>
      </c>
    </row>
    <row r="3050" spans="2:32" x14ac:dyDescent="0.3">
      <c r="B3050">
        <v>15202</v>
      </c>
      <c r="J3050" s="11" t="s">
        <v>4430</v>
      </c>
      <c r="K3050">
        <v>1</v>
      </c>
      <c r="AA3050" s="11" t="s">
        <v>7022</v>
      </c>
      <c r="AB3050">
        <v>1</v>
      </c>
      <c r="AD3050" s="11" t="s">
        <v>5239</v>
      </c>
      <c r="AE3050">
        <v>1</v>
      </c>
      <c r="AF3050" t="str">
        <f t="shared" si="47"/>
        <v>Ocasionales</v>
      </c>
    </row>
    <row r="3051" spans="2:32" x14ac:dyDescent="0.3">
      <c r="B3051">
        <v>19659</v>
      </c>
      <c r="J3051" s="11" t="s">
        <v>4431</v>
      </c>
      <c r="K3051">
        <v>1</v>
      </c>
      <c r="AA3051" s="11" t="s">
        <v>6528</v>
      </c>
      <c r="AB3051">
        <v>1</v>
      </c>
      <c r="AD3051" s="11" t="s">
        <v>6398</v>
      </c>
      <c r="AE3051">
        <v>1</v>
      </c>
      <c r="AF3051" t="str">
        <f t="shared" si="47"/>
        <v>Ocasionales</v>
      </c>
    </row>
    <row r="3052" spans="2:32" x14ac:dyDescent="0.3">
      <c r="B3052">
        <v>50252</v>
      </c>
      <c r="J3052" s="11" t="s">
        <v>4432</v>
      </c>
      <c r="K3052">
        <v>1</v>
      </c>
      <c r="AA3052" s="11" t="s">
        <v>7030</v>
      </c>
      <c r="AB3052">
        <v>1</v>
      </c>
      <c r="AD3052" s="11" t="s">
        <v>5655</v>
      </c>
      <c r="AE3052">
        <v>1</v>
      </c>
      <c r="AF3052" t="str">
        <f t="shared" si="47"/>
        <v>Ocasionales</v>
      </c>
    </row>
    <row r="3053" spans="2:32" x14ac:dyDescent="0.3">
      <c r="B3053">
        <v>25816</v>
      </c>
      <c r="J3053" s="11" t="s">
        <v>4433</v>
      </c>
      <c r="K3053">
        <v>1</v>
      </c>
      <c r="AA3053" s="11" t="s">
        <v>6669</v>
      </c>
      <c r="AB3053">
        <v>1</v>
      </c>
      <c r="AD3053" s="11" t="s">
        <v>6414</v>
      </c>
      <c r="AE3053">
        <v>1</v>
      </c>
      <c r="AF3053" t="str">
        <f t="shared" si="47"/>
        <v>Ocasionales</v>
      </c>
    </row>
    <row r="3054" spans="2:32" x14ac:dyDescent="0.3">
      <c r="B3054">
        <v>30675</v>
      </c>
      <c r="J3054" s="11" t="s">
        <v>4434</v>
      </c>
      <c r="K3054">
        <v>1</v>
      </c>
      <c r="AA3054" s="11" t="s">
        <v>7038</v>
      </c>
      <c r="AB3054">
        <v>1</v>
      </c>
      <c r="AD3054" s="11" t="s">
        <v>5656</v>
      </c>
      <c r="AE3054">
        <v>1</v>
      </c>
      <c r="AF3054" t="str">
        <f t="shared" si="47"/>
        <v>Ocasionales</v>
      </c>
    </row>
    <row r="3055" spans="2:32" x14ac:dyDescent="0.3">
      <c r="B3055">
        <v>39960</v>
      </c>
      <c r="J3055" s="11" t="s">
        <v>4435</v>
      </c>
      <c r="K3055">
        <v>1</v>
      </c>
      <c r="AA3055" s="11" t="s">
        <v>6670</v>
      </c>
      <c r="AB3055">
        <v>1</v>
      </c>
      <c r="AD3055" s="11" t="s">
        <v>6430</v>
      </c>
      <c r="AE3055">
        <v>1</v>
      </c>
      <c r="AF3055" t="str">
        <f t="shared" si="47"/>
        <v>Ocasionales</v>
      </c>
    </row>
    <row r="3056" spans="2:32" x14ac:dyDescent="0.3">
      <c r="B3056">
        <v>34039</v>
      </c>
      <c r="J3056" s="11" t="s">
        <v>4436</v>
      </c>
      <c r="K3056">
        <v>1</v>
      </c>
      <c r="AA3056" s="11" t="s">
        <v>7046</v>
      </c>
      <c r="AB3056">
        <v>1</v>
      </c>
      <c r="AD3056" s="11" t="s">
        <v>5316</v>
      </c>
      <c r="AE3056">
        <v>1</v>
      </c>
      <c r="AF3056" t="str">
        <f t="shared" si="47"/>
        <v>Ocasionales</v>
      </c>
    </row>
    <row r="3057" spans="2:32" x14ac:dyDescent="0.3">
      <c r="B3057">
        <v>25182</v>
      </c>
      <c r="J3057" s="11" t="s">
        <v>4437</v>
      </c>
      <c r="K3057">
        <v>1</v>
      </c>
      <c r="AA3057" s="11" t="s">
        <v>6671</v>
      </c>
      <c r="AB3057">
        <v>1</v>
      </c>
      <c r="AD3057" s="11" t="s">
        <v>6446</v>
      </c>
      <c r="AE3057">
        <v>1</v>
      </c>
      <c r="AF3057" t="str">
        <f t="shared" si="47"/>
        <v>Ocasionales</v>
      </c>
    </row>
    <row r="3058" spans="2:32" x14ac:dyDescent="0.3">
      <c r="B3058">
        <v>26762</v>
      </c>
      <c r="J3058" s="11" t="s">
        <v>4438</v>
      </c>
      <c r="K3058">
        <v>1</v>
      </c>
      <c r="AA3058" s="11" t="s">
        <v>7054</v>
      </c>
      <c r="AB3058">
        <v>1</v>
      </c>
      <c r="AD3058" s="11" t="s">
        <v>5658</v>
      </c>
      <c r="AE3058">
        <v>1</v>
      </c>
      <c r="AF3058" t="str">
        <f t="shared" si="47"/>
        <v>Ocasionales</v>
      </c>
    </row>
    <row r="3059" spans="2:32" x14ac:dyDescent="0.3">
      <c r="B3059">
        <v>34282</v>
      </c>
      <c r="J3059" s="11" t="s">
        <v>4439</v>
      </c>
      <c r="K3059">
        <v>1</v>
      </c>
      <c r="AA3059" s="11" t="s">
        <v>6672</v>
      </c>
      <c r="AB3059">
        <v>1</v>
      </c>
      <c r="AD3059" s="11" t="s">
        <v>5281</v>
      </c>
      <c r="AE3059">
        <v>1</v>
      </c>
      <c r="AF3059" t="str">
        <f t="shared" si="47"/>
        <v>Ocasionales</v>
      </c>
    </row>
    <row r="3060" spans="2:32" x14ac:dyDescent="0.3">
      <c r="B3060">
        <v>28423</v>
      </c>
      <c r="J3060" s="11" t="s">
        <v>4440</v>
      </c>
      <c r="K3060">
        <v>1</v>
      </c>
      <c r="AA3060" s="11" t="s">
        <v>7062</v>
      </c>
      <c r="AB3060">
        <v>1</v>
      </c>
      <c r="AD3060" s="11" t="s">
        <v>5659</v>
      </c>
      <c r="AE3060">
        <v>1</v>
      </c>
      <c r="AF3060" t="str">
        <f t="shared" si="47"/>
        <v>Ocasionales</v>
      </c>
    </row>
    <row r="3061" spans="2:32" x14ac:dyDescent="0.3">
      <c r="B3061">
        <v>36343</v>
      </c>
      <c r="J3061" s="11" t="s">
        <v>4441</v>
      </c>
      <c r="K3061">
        <v>1</v>
      </c>
      <c r="AA3061" s="11" t="s">
        <v>6673</v>
      </c>
      <c r="AB3061">
        <v>1</v>
      </c>
      <c r="AD3061" s="11" t="s">
        <v>6478</v>
      </c>
      <c r="AE3061">
        <v>1</v>
      </c>
      <c r="AF3061" t="str">
        <f t="shared" si="47"/>
        <v>Ocasionales</v>
      </c>
    </row>
    <row r="3062" spans="2:32" x14ac:dyDescent="0.3">
      <c r="B3062">
        <v>27205</v>
      </c>
      <c r="J3062" s="11" t="s">
        <v>4442</v>
      </c>
      <c r="K3062">
        <v>1</v>
      </c>
      <c r="AA3062" s="11" t="s">
        <v>6610</v>
      </c>
      <c r="AB3062">
        <v>1</v>
      </c>
      <c r="AD3062" s="11" t="s">
        <v>5660</v>
      </c>
      <c r="AE3062">
        <v>1</v>
      </c>
      <c r="AF3062" t="str">
        <f t="shared" si="47"/>
        <v>Ocasionales</v>
      </c>
    </row>
    <row r="3063" spans="2:32" x14ac:dyDescent="0.3">
      <c r="B3063">
        <v>51823</v>
      </c>
      <c r="J3063" s="11" t="s">
        <v>4443</v>
      </c>
      <c r="K3063">
        <v>1</v>
      </c>
      <c r="AA3063" s="11" t="s">
        <v>6674</v>
      </c>
      <c r="AB3063">
        <v>1</v>
      </c>
      <c r="AD3063" s="11" t="s">
        <v>5485</v>
      </c>
      <c r="AE3063">
        <v>1</v>
      </c>
      <c r="AF3063" t="str">
        <f t="shared" si="47"/>
        <v>Ocasionales</v>
      </c>
    </row>
    <row r="3064" spans="2:32" x14ac:dyDescent="0.3">
      <c r="B3064">
        <v>66606</v>
      </c>
      <c r="J3064" s="11" t="s">
        <v>4444</v>
      </c>
      <c r="K3064">
        <v>1</v>
      </c>
      <c r="AA3064" s="11" t="s">
        <v>7078</v>
      </c>
      <c r="AB3064">
        <v>1</v>
      </c>
      <c r="AD3064" s="11" t="s">
        <v>5661</v>
      </c>
      <c r="AE3064">
        <v>1</v>
      </c>
      <c r="AF3064" t="str">
        <f t="shared" si="47"/>
        <v>Ocasionales</v>
      </c>
    </row>
    <row r="3065" spans="2:32" x14ac:dyDescent="0.3">
      <c r="B3065">
        <v>23775</v>
      </c>
      <c r="J3065" s="11" t="s">
        <v>4445</v>
      </c>
      <c r="K3065">
        <v>1</v>
      </c>
      <c r="AA3065" s="11" t="s">
        <v>6675</v>
      </c>
      <c r="AB3065">
        <v>1</v>
      </c>
      <c r="AD3065" s="11" t="s">
        <v>6510</v>
      </c>
      <c r="AE3065">
        <v>1</v>
      </c>
      <c r="AF3065" t="str">
        <f t="shared" si="47"/>
        <v>Ocasionales</v>
      </c>
    </row>
    <row r="3066" spans="2:32" x14ac:dyDescent="0.3">
      <c r="B3066">
        <v>35329</v>
      </c>
      <c r="J3066" s="11" t="s">
        <v>4446</v>
      </c>
      <c r="K3066">
        <v>1</v>
      </c>
      <c r="AA3066" s="11" t="s">
        <v>7086</v>
      </c>
      <c r="AB3066">
        <v>1</v>
      </c>
      <c r="AD3066" s="11" t="s">
        <v>5662</v>
      </c>
      <c r="AE3066">
        <v>1</v>
      </c>
      <c r="AF3066" t="str">
        <f t="shared" si="47"/>
        <v>Ocasionales</v>
      </c>
    </row>
    <row r="3067" spans="2:32" x14ac:dyDescent="0.3">
      <c r="B3067">
        <v>32313</v>
      </c>
      <c r="J3067" s="11" t="s">
        <v>4447</v>
      </c>
      <c r="K3067">
        <v>1</v>
      </c>
      <c r="AA3067" s="11" t="s">
        <v>6676</v>
      </c>
      <c r="AB3067">
        <v>1</v>
      </c>
      <c r="AD3067" s="11" t="s">
        <v>6526</v>
      </c>
      <c r="AE3067">
        <v>1</v>
      </c>
      <c r="AF3067" t="str">
        <f t="shared" si="47"/>
        <v>Ocasionales</v>
      </c>
    </row>
    <row r="3068" spans="2:32" x14ac:dyDescent="0.3">
      <c r="B3068">
        <v>17883</v>
      </c>
      <c r="J3068" s="11" t="s">
        <v>4448</v>
      </c>
      <c r="K3068">
        <v>1</v>
      </c>
      <c r="AA3068" s="11" t="s">
        <v>7094</v>
      </c>
      <c r="AB3068">
        <v>1</v>
      </c>
      <c r="AD3068" s="11" t="s">
        <v>5663</v>
      </c>
      <c r="AE3068">
        <v>1</v>
      </c>
      <c r="AF3068" t="str">
        <f t="shared" si="47"/>
        <v>Ocasionales</v>
      </c>
    </row>
    <row r="3069" spans="2:32" x14ac:dyDescent="0.3">
      <c r="B3069">
        <v>77968</v>
      </c>
      <c r="J3069" s="11" t="s">
        <v>4449</v>
      </c>
      <c r="K3069">
        <v>1</v>
      </c>
      <c r="AA3069" s="11" t="s">
        <v>6677</v>
      </c>
      <c r="AB3069">
        <v>1</v>
      </c>
      <c r="AD3069" s="11" t="s">
        <v>5232</v>
      </c>
      <c r="AE3069">
        <v>1</v>
      </c>
      <c r="AF3069" t="str">
        <f t="shared" si="47"/>
        <v>Ocasionales</v>
      </c>
    </row>
    <row r="3070" spans="2:32" x14ac:dyDescent="0.3">
      <c r="B3070">
        <v>38178</v>
      </c>
      <c r="J3070" s="11" t="s">
        <v>4450</v>
      </c>
      <c r="K3070">
        <v>1</v>
      </c>
      <c r="AA3070" s="11" t="s">
        <v>6616</v>
      </c>
      <c r="AB3070">
        <v>1</v>
      </c>
      <c r="AD3070" s="11" t="s">
        <v>5664</v>
      </c>
      <c r="AE3070">
        <v>1</v>
      </c>
      <c r="AF3070" t="str">
        <f t="shared" si="47"/>
        <v>Ocasionales</v>
      </c>
    </row>
    <row r="3071" spans="2:32" x14ac:dyDescent="0.3">
      <c r="B3071">
        <v>30156</v>
      </c>
      <c r="J3071" s="11" t="s">
        <v>4451</v>
      </c>
      <c r="K3071">
        <v>1</v>
      </c>
      <c r="AA3071" s="11" t="s">
        <v>6678</v>
      </c>
      <c r="AB3071">
        <v>1</v>
      </c>
      <c r="AD3071" s="11" t="s">
        <v>5286</v>
      </c>
      <c r="AE3071">
        <v>1</v>
      </c>
      <c r="AF3071" t="str">
        <f t="shared" si="47"/>
        <v>Ocasionales</v>
      </c>
    </row>
    <row r="3072" spans="2:32" x14ac:dyDescent="0.3">
      <c r="B3072">
        <v>28368</v>
      </c>
      <c r="J3072" s="11" t="s">
        <v>4452</v>
      </c>
      <c r="K3072">
        <v>1</v>
      </c>
      <c r="AA3072" s="11" t="s">
        <v>7110</v>
      </c>
      <c r="AB3072">
        <v>1</v>
      </c>
      <c r="AD3072" s="11" t="s">
        <v>5665</v>
      </c>
      <c r="AE3072">
        <v>1</v>
      </c>
      <c r="AF3072" t="str">
        <f t="shared" si="47"/>
        <v>Ocasionales</v>
      </c>
    </row>
    <row r="3073" spans="2:32" x14ac:dyDescent="0.3">
      <c r="B3073">
        <v>11885</v>
      </c>
      <c r="J3073" s="11" t="s">
        <v>4453</v>
      </c>
      <c r="K3073">
        <v>1</v>
      </c>
      <c r="AA3073" s="11" t="s">
        <v>6679</v>
      </c>
      <c r="AB3073">
        <v>1</v>
      </c>
      <c r="AD3073" s="11" t="s">
        <v>6574</v>
      </c>
      <c r="AE3073">
        <v>1</v>
      </c>
      <c r="AF3073" t="str">
        <f t="shared" si="47"/>
        <v>Ocasionales</v>
      </c>
    </row>
    <row r="3074" spans="2:32" x14ac:dyDescent="0.3">
      <c r="B3074">
        <v>26315</v>
      </c>
      <c r="J3074" s="11" t="s">
        <v>4454</v>
      </c>
      <c r="K3074">
        <v>1</v>
      </c>
      <c r="AA3074" s="11" t="s">
        <v>6618</v>
      </c>
      <c r="AB3074">
        <v>1</v>
      </c>
      <c r="AD3074" s="11" t="s">
        <v>5666</v>
      </c>
      <c r="AE3074">
        <v>1</v>
      </c>
      <c r="AF3074" t="str">
        <f t="shared" si="47"/>
        <v>Ocasionales</v>
      </c>
    </row>
    <row r="3075" spans="2:32" x14ac:dyDescent="0.3">
      <c r="B3075">
        <v>38836</v>
      </c>
      <c r="J3075" s="11" t="s">
        <v>4455</v>
      </c>
      <c r="K3075">
        <v>1</v>
      </c>
      <c r="AA3075" s="11" t="s">
        <v>6501</v>
      </c>
      <c r="AB3075">
        <v>1</v>
      </c>
      <c r="AD3075" s="11" t="s">
        <v>6590</v>
      </c>
      <c r="AE3075">
        <v>1</v>
      </c>
      <c r="AF3075" t="str">
        <f t="shared" si="47"/>
        <v>Ocasionales</v>
      </c>
    </row>
    <row r="3076" spans="2:32" x14ac:dyDescent="0.3">
      <c r="B3076">
        <v>37226</v>
      </c>
      <c r="J3076" s="11" t="s">
        <v>4456</v>
      </c>
      <c r="K3076">
        <v>1</v>
      </c>
      <c r="AA3076" s="11" t="s">
        <v>7126</v>
      </c>
      <c r="AB3076">
        <v>1</v>
      </c>
      <c r="AD3076" s="11" t="s">
        <v>5667</v>
      </c>
      <c r="AE3076">
        <v>1</v>
      </c>
      <c r="AF3076" t="str">
        <f t="shared" si="47"/>
        <v>Ocasionales</v>
      </c>
    </row>
    <row r="3077" spans="2:32" x14ac:dyDescent="0.3">
      <c r="B3077">
        <v>13121</v>
      </c>
      <c r="J3077" s="11" t="s">
        <v>4457</v>
      </c>
      <c r="K3077">
        <v>1</v>
      </c>
      <c r="AA3077" s="11" t="s">
        <v>6681</v>
      </c>
      <c r="AB3077">
        <v>1</v>
      </c>
      <c r="AD3077" s="11" t="s">
        <v>6606</v>
      </c>
      <c r="AE3077">
        <v>1</v>
      </c>
      <c r="AF3077" t="str">
        <f t="shared" si="47"/>
        <v>Ocasionales</v>
      </c>
    </row>
    <row r="3078" spans="2:32" x14ac:dyDescent="0.3">
      <c r="B3078">
        <v>23754</v>
      </c>
      <c r="J3078" s="11" t="s">
        <v>4458</v>
      </c>
      <c r="K3078">
        <v>1</v>
      </c>
      <c r="AA3078" s="11" t="s">
        <v>6511</v>
      </c>
      <c r="AB3078">
        <v>1</v>
      </c>
      <c r="AD3078" s="11" t="s">
        <v>5668</v>
      </c>
      <c r="AE3078">
        <v>1</v>
      </c>
      <c r="AF3078" t="str">
        <f t="shared" ref="AF3078:AF3141" si="48">IF(AE3078&lt;=2,"Ocasionales",IF(AE3078&lt;=5,"Moderados", IF(AE3078&lt;=8,"Frecuentes","Muy frecuentes")))</f>
        <v>Ocasionales</v>
      </c>
    </row>
    <row r="3079" spans="2:32" x14ac:dyDescent="0.3">
      <c r="B3079">
        <v>39246</v>
      </c>
      <c r="J3079" s="11" t="s">
        <v>4459</v>
      </c>
      <c r="K3079">
        <v>1</v>
      </c>
      <c r="AA3079" s="11" t="s">
        <v>6682</v>
      </c>
      <c r="AB3079">
        <v>1</v>
      </c>
      <c r="AD3079" s="11" t="s">
        <v>5287</v>
      </c>
      <c r="AE3079">
        <v>1</v>
      </c>
      <c r="AF3079" t="str">
        <f t="shared" si="48"/>
        <v>Ocasionales</v>
      </c>
    </row>
    <row r="3080" spans="2:32" x14ac:dyDescent="0.3">
      <c r="B3080">
        <v>32102</v>
      </c>
      <c r="J3080" s="11" t="s">
        <v>4460</v>
      </c>
      <c r="K3080">
        <v>1</v>
      </c>
      <c r="AA3080" s="11" t="s">
        <v>6573</v>
      </c>
      <c r="AB3080">
        <v>1</v>
      </c>
      <c r="AD3080" s="11" t="s">
        <v>5669</v>
      </c>
      <c r="AE3080">
        <v>1</v>
      </c>
      <c r="AF3080" t="str">
        <f t="shared" si="48"/>
        <v>Ocasionales</v>
      </c>
    </row>
    <row r="3081" spans="2:32" x14ac:dyDescent="0.3">
      <c r="B3081">
        <v>20065</v>
      </c>
      <c r="J3081" s="11" t="s">
        <v>4461</v>
      </c>
      <c r="K3081">
        <v>1</v>
      </c>
      <c r="AA3081" s="11" t="s">
        <v>6683</v>
      </c>
      <c r="AB3081">
        <v>1</v>
      </c>
      <c r="AD3081" s="11" t="s">
        <v>6638</v>
      </c>
      <c r="AE3081">
        <v>1</v>
      </c>
      <c r="AF3081" t="str">
        <f t="shared" si="48"/>
        <v>Ocasionales</v>
      </c>
    </row>
    <row r="3082" spans="2:32" x14ac:dyDescent="0.3">
      <c r="B3082">
        <v>28953</v>
      </c>
      <c r="J3082" s="11" t="s">
        <v>4462</v>
      </c>
      <c r="K3082">
        <v>1</v>
      </c>
      <c r="AA3082" s="11" t="s">
        <v>6884</v>
      </c>
      <c r="AB3082">
        <v>1</v>
      </c>
      <c r="AD3082" s="11" t="s">
        <v>5670</v>
      </c>
      <c r="AE3082">
        <v>1</v>
      </c>
      <c r="AF3082" t="str">
        <f t="shared" si="48"/>
        <v>Ocasionales</v>
      </c>
    </row>
    <row r="3083" spans="2:32" x14ac:dyDescent="0.3">
      <c r="B3083">
        <v>17764</v>
      </c>
      <c r="J3083" s="11" t="s">
        <v>4463</v>
      </c>
      <c r="K3083">
        <v>1</v>
      </c>
      <c r="AA3083" s="11" t="s">
        <v>6684</v>
      </c>
      <c r="AB3083">
        <v>1</v>
      </c>
      <c r="AD3083" s="11" t="s">
        <v>6654</v>
      </c>
      <c r="AE3083">
        <v>1</v>
      </c>
      <c r="AF3083" t="str">
        <f t="shared" si="48"/>
        <v>Ocasionales</v>
      </c>
    </row>
    <row r="3084" spans="2:32" x14ac:dyDescent="0.3">
      <c r="B3084">
        <v>10819</v>
      </c>
      <c r="J3084" s="11" t="s">
        <v>4464</v>
      </c>
      <c r="K3084">
        <v>1</v>
      </c>
      <c r="AA3084" s="11" t="s">
        <v>6888</v>
      </c>
      <c r="AB3084">
        <v>1</v>
      </c>
      <c r="AD3084" s="11" t="s">
        <v>5671</v>
      </c>
      <c r="AE3084">
        <v>1</v>
      </c>
      <c r="AF3084" t="str">
        <f t="shared" si="48"/>
        <v>Ocasionales</v>
      </c>
    </row>
    <row r="3085" spans="2:32" x14ac:dyDescent="0.3">
      <c r="B3085">
        <v>16503</v>
      </c>
      <c r="J3085" s="11" t="s">
        <v>4465</v>
      </c>
      <c r="K3085">
        <v>1</v>
      </c>
      <c r="AA3085" s="11" t="s">
        <v>6685</v>
      </c>
      <c r="AB3085">
        <v>1</v>
      </c>
      <c r="AD3085" s="11" t="s">
        <v>6670</v>
      </c>
      <c r="AE3085">
        <v>1</v>
      </c>
      <c r="AF3085" t="str">
        <f t="shared" si="48"/>
        <v>Ocasionales</v>
      </c>
    </row>
    <row r="3086" spans="2:32" x14ac:dyDescent="0.3">
      <c r="B3086">
        <v>30610</v>
      </c>
      <c r="J3086" s="11" t="s">
        <v>4466</v>
      </c>
      <c r="K3086">
        <v>1</v>
      </c>
      <c r="AA3086" s="11" t="s">
        <v>6574</v>
      </c>
      <c r="AB3086">
        <v>1</v>
      </c>
      <c r="AD3086" s="11" t="s">
        <v>5672</v>
      </c>
      <c r="AE3086">
        <v>1</v>
      </c>
      <c r="AF3086" t="str">
        <f t="shared" si="48"/>
        <v>Ocasionales</v>
      </c>
    </row>
    <row r="3087" spans="2:32" x14ac:dyDescent="0.3">
      <c r="B3087">
        <v>15436</v>
      </c>
      <c r="J3087" s="11" t="s">
        <v>4467</v>
      </c>
      <c r="K3087">
        <v>1</v>
      </c>
      <c r="AA3087" s="11" t="s">
        <v>6530</v>
      </c>
      <c r="AB3087">
        <v>1</v>
      </c>
      <c r="AD3087" s="11" t="s">
        <v>5519</v>
      </c>
      <c r="AE3087">
        <v>1</v>
      </c>
      <c r="AF3087" t="str">
        <f t="shared" si="48"/>
        <v>Ocasionales</v>
      </c>
    </row>
    <row r="3088" spans="2:32" x14ac:dyDescent="0.3">
      <c r="B3088">
        <v>74442</v>
      </c>
      <c r="J3088" s="11" t="s">
        <v>4468</v>
      </c>
      <c r="K3088">
        <v>1</v>
      </c>
      <c r="AA3088" s="11" t="s">
        <v>6896</v>
      </c>
      <c r="AB3088">
        <v>1</v>
      </c>
      <c r="AD3088" s="11" t="s">
        <v>5317</v>
      </c>
      <c r="AE3088">
        <v>1</v>
      </c>
      <c r="AF3088" t="str">
        <f t="shared" si="48"/>
        <v>Ocasionales</v>
      </c>
    </row>
    <row r="3089" spans="2:32" x14ac:dyDescent="0.3">
      <c r="B3089">
        <v>28697</v>
      </c>
      <c r="J3089" s="11" t="s">
        <v>4469</v>
      </c>
      <c r="K3089">
        <v>1</v>
      </c>
      <c r="AA3089" s="11" t="s">
        <v>6687</v>
      </c>
      <c r="AB3089">
        <v>1</v>
      </c>
      <c r="AD3089" s="11" t="s">
        <v>6702</v>
      </c>
      <c r="AE3089">
        <v>1</v>
      </c>
      <c r="AF3089" t="str">
        <f t="shared" si="48"/>
        <v>Ocasionales</v>
      </c>
    </row>
    <row r="3090" spans="2:32" x14ac:dyDescent="0.3">
      <c r="B3090">
        <v>32444</v>
      </c>
      <c r="J3090" s="11" t="s">
        <v>4470</v>
      </c>
      <c r="K3090">
        <v>1</v>
      </c>
      <c r="AA3090" s="11" t="s">
        <v>6900</v>
      </c>
      <c r="AB3090">
        <v>1</v>
      </c>
      <c r="AD3090" s="11" t="s">
        <v>5221</v>
      </c>
      <c r="AE3090">
        <v>1</v>
      </c>
      <c r="AF3090" t="str">
        <f t="shared" si="48"/>
        <v>Ocasionales</v>
      </c>
    </row>
    <row r="3091" spans="2:32" x14ac:dyDescent="0.3">
      <c r="B3091">
        <v>17405</v>
      </c>
      <c r="J3091" s="11" t="s">
        <v>4471</v>
      </c>
      <c r="K3091">
        <v>1</v>
      </c>
      <c r="AA3091" s="11" t="s">
        <v>6688</v>
      </c>
      <c r="AB3091">
        <v>1</v>
      </c>
      <c r="AD3091" s="11" t="s">
        <v>6718</v>
      </c>
      <c r="AE3091">
        <v>1</v>
      </c>
      <c r="AF3091" t="str">
        <f t="shared" si="48"/>
        <v>Ocasionales</v>
      </c>
    </row>
    <row r="3092" spans="2:32" x14ac:dyDescent="0.3">
      <c r="B3092">
        <v>10394</v>
      </c>
      <c r="J3092" s="11" t="s">
        <v>4472</v>
      </c>
      <c r="K3092">
        <v>1</v>
      </c>
      <c r="AA3092" s="11" t="s">
        <v>6904</v>
      </c>
      <c r="AB3092">
        <v>1</v>
      </c>
      <c r="AD3092" s="11" t="s">
        <v>5675</v>
      </c>
      <c r="AE3092">
        <v>1</v>
      </c>
      <c r="AF3092" t="str">
        <f t="shared" si="48"/>
        <v>Ocasionales</v>
      </c>
    </row>
    <row r="3093" spans="2:32" x14ac:dyDescent="0.3">
      <c r="B3093">
        <v>11858</v>
      </c>
      <c r="J3093" s="11" t="s">
        <v>4473</v>
      </c>
      <c r="K3093">
        <v>1</v>
      </c>
      <c r="AA3093" s="11" t="s">
        <v>6689</v>
      </c>
      <c r="AB3093">
        <v>1</v>
      </c>
      <c r="AD3093" s="11" t="s">
        <v>6734</v>
      </c>
      <c r="AE3093">
        <v>1</v>
      </c>
      <c r="AF3093" t="str">
        <f t="shared" si="48"/>
        <v>Ocasionales</v>
      </c>
    </row>
    <row r="3094" spans="2:32" x14ac:dyDescent="0.3">
      <c r="B3094">
        <v>34960</v>
      </c>
      <c r="J3094" s="11" t="s">
        <v>4474</v>
      </c>
      <c r="K3094">
        <v>1</v>
      </c>
      <c r="AA3094" s="11" t="s">
        <v>6576</v>
      </c>
      <c r="AB3094">
        <v>1</v>
      </c>
      <c r="AD3094" s="11" t="s">
        <v>5676</v>
      </c>
      <c r="AE3094">
        <v>1</v>
      </c>
      <c r="AF3094" t="str">
        <f t="shared" si="48"/>
        <v>Ocasionales</v>
      </c>
    </row>
    <row r="3095" spans="2:32" x14ac:dyDescent="0.3">
      <c r="B3095">
        <v>35007</v>
      </c>
      <c r="J3095" s="11" t="s">
        <v>4475</v>
      </c>
      <c r="K3095">
        <v>1</v>
      </c>
      <c r="AA3095" s="11" t="s">
        <v>6690</v>
      </c>
      <c r="AB3095">
        <v>1</v>
      </c>
      <c r="AD3095" s="11" t="s">
        <v>6750</v>
      </c>
      <c r="AE3095">
        <v>1</v>
      </c>
      <c r="AF3095" t="str">
        <f t="shared" si="48"/>
        <v>Ocasionales</v>
      </c>
    </row>
    <row r="3096" spans="2:32" x14ac:dyDescent="0.3">
      <c r="B3096">
        <v>34614</v>
      </c>
      <c r="J3096" s="11" t="s">
        <v>4476</v>
      </c>
      <c r="K3096">
        <v>1</v>
      </c>
      <c r="AA3096" s="11" t="s">
        <v>6577</v>
      </c>
      <c r="AB3096">
        <v>1</v>
      </c>
      <c r="AD3096" s="11" t="s">
        <v>5677</v>
      </c>
      <c r="AE3096">
        <v>1</v>
      </c>
      <c r="AF3096" t="str">
        <f t="shared" si="48"/>
        <v>Ocasionales</v>
      </c>
    </row>
    <row r="3097" spans="2:32" x14ac:dyDescent="0.3">
      <c r="B3097">
        <v>37210</v>
      </c>
      <c r="J3097" s="11" t="s">
        <v>4477</v>
      </c>
      <c r="K3097">
        <v>1</v>
      </c>
      <c r="AA3097" s="11" t="s">
        <v>6691</v>
      </c>
      <c r="AB3097">
        <v>1</v>
      </c>
      <c r="AD3097" s="11" t="s">
        <v>6766</v>
      </c>
      <c r="AE3097">
        <v>1</v>
      </c>
      <c r="AF3097" t="str">
        <f t="shared" si="48"/>
        <v>Ocasionales</v>
      </c>
    </row>
    <row r="3098" spans="2:32" x14ac:dyDescent="0.3">
      <c r="B3098">
        <v>24912</v>
      </c>
      <c r="J3098" s="11" t="s">
        <v>4478</v>
      </c>
      <c r="K3098">
        <v>1</v>
      </c>
      <c r="AA3098" s="11" t="s">
        <v>6916</v>
      </c>
      <c r="AB3098">
        <v>1</v>
      </c>
      <c r="AD3098" s="11" t="s">
        <v>5678</v>
      </c>
      <c r="AE3098">
        <v>1</v>
      </c>
      <c r="AF3098" t="str">
        <f t="shared" si="48"/>
        <v>Ocasionales</v>
      </c>
    </row>
    <row r="3099" spans="2:32" x14ac:dyDescent="0.3">
      <c r="B3099">
        <v>33913</v>
      </c>
      <c r="J3099" s="11" t="s">
        <v>4479</v>
      </c>
      <c r="K3099">
        <v>1</v>
      </c>
      <c r="AA3099" s="11" t="s">
        <v>6692</v>
      </c>
      <c r="AB3099">
        <v>1</v>
      </c>
      <c r="AD3099" s="11" t="s">
        <v>6782</v>
      </c>
      <c r="AE3099">
        <v>1</v>
      </c>
      <c r="AF3099" t="str">
        <f t="shared" si="48"/>
        <v>Ocasionales</v>
      </c>
    </row>
    <row r="3100" spans="2:32" x14ac:dyDescent="0.3">
      <c r="B3100">
        <v>31816</v>
      </c>
      <c r="J3100" s="11" t="s">
        <v>4480</v>
      </c>
      <c r="K3100">
        <v>1</v>
      </c>
      <c r="AA3100" s="11" t="s">
        <v>6920</v>
      </c>
      <c r="AB3100">
        <v>1</v>
      </c>
      <c r="AD3100" s="11" t="s">
        <v>5679</v>
      </c>
      <c r="AE3100">
        <v>1</v>
      </c>
      <c r="AF3100" t="str">
        <f t="shared" si="48"/>
        <v>Ocasionales</v>
      </c>
    </row>
    <row r="3101" spans="2:32" x14ac:dyDescent="0.3">
      <c r="B3101">
        <v>29004</v>
      </c>
      <c r="J3101" s="11" t="s">
        <v>4481</v>
      </c>
      <c r="K3101">
        <v>1</v>
      </c>
      <c r="AA3101" s="11" t="s">
        <v>6693</v>
      </c>
      <c r="AB3101">
        <v>1</v>
      </c>
      <c r="AD3101" s="11" t="s">
        <v>6798</v>
      </c>
      <c r="AE3101">
        <v>1</v>
      </c>
      <c r="AF3101" t="str">
        <f t="shared" si="48"/>
        <v>Ocasionales</v>
      </c>
    </row>
    <row r="3102" spans="2:32" x14ac:dyDescent="0.3">
      <c r="B3102">
        <v>21448</v>
      </c>
      <c r="J3102" s="11" t="s">
        <v>4482</v>
      </c>
      <c r="K3102">
        <v>1</v>
      </c>
      <c r="AA3102" s="11" t="s">
        <v>6924</v>
      </c>
      <c r="AB3102">
        <v>1</v>
      </c>
      <c r="AD3102" s="11" t="s">
        <v>5680</v>
      </c>
      <c r="AE3102">
        <v>1</v>
      </c>
      <c r="AF3102" t="str">
        <f t="shared" si="48"/>
        <v>Ocasionales</v>
      </c>
    </row>
    <row r="3103" spans="2:32" x14ac:dyDescent="0.3">
      <c r="B3103">
        <v>76340</v>
      </c>
      <c r="J3103" s="11" t="s">
        <v>4483</v>
      </c>
      <c r="K3103">
        <v>1</v>
      </c>
      <c r="AA3103" s="11" t="s">
        <v>6531</v>
      </c>
      <c r="AB3103">
        <v>1</v>
      </c>
      <c r="AD3103" s="11" t="s">
        <v>6814</v>
      </c>
      <c r="AE3103">
        <v>1</v>
      </c>
      <c r="AF3103" t="str">
        <f t="shared" si="48"/>
        <v>Ocasionales</v>
      </c>
    </row>
    <row r="3104" spans="2:32" x14ac:dyDescent="0.3">
      <c r="B3104">
        <v>20504</v>
      </c>
      <c r="J3104" s="11" t="s">
        <v>4484</v>
      </c>
      <c r="K3104">
        <v>1</v>
      </c>
      <c r="AA3104" s="11" t="s">
        <v>6928</v>
      </c>
      <c r="AB3104">
        <v>1</v>
      </c>
      <c r="AD3104" s="11" t="s">
        <v>5681</v>
      </c>
      <c r="AE3104">
        <v>1</v>
      </c>
      <c r="AF3104" t="str">
        <f t="shared" si="48"/>
        <v>Ocasionales</v>
      </c>
    </row>
    <row r="3105" spans="2:32" x14ac:dyDescent="0.3">
      <c r="B3105">
        <v>32113</v>
      </c>
      <c r="J3105" s="11" t="s">
        <v>4485</v>
      </c>
      <c r="K3105">
        <v>1</v>
      </c>
      <c r="AA3105" s="11" t="s">
        <v>6502</v>
      </c>
      <c r="AB3105">
        <v>1</v>
      </c>
      <c r="AD3105" s="11" t="s">
        <v>6830</v>
      </c>
      <c r="AE3105">
        <v>1</v>
      </c>
      <c r="AF3105" t="str">
        <f t="shared" si="48"/>
        <v>Ocasionales</v>
      </c>
    </row>
    <row r="3106" spans="2:32" x14ac:dyDescent="0.3">
      <c r="B3106">
        <v>19309</v>
      </c>
      <c r="J3106" s="11" t="s">
        <v>4486</v>
      </c>
      <c r="K3106">
        <v>1</v>
      </c>
      <c r="AA3106" s="11" t="s">
        <v>6932</v>
      </c>
      <c r="AB3106">
        <v>1</v>
      </c>
      <c r="AD3106" s="11" t="s">
        <v>5682</v>
      </c>
      <c r="AE3106">
        <v>1</v>
      </c>
      <c r="AF3106" t="str">
        <f t="shared" si="48"/>
        <v>Ocasionales</v>
      </c>
    </row>
    <row r="3107" spans="2:32" x14ac:dyDescent="0.3">
      <c r="B3107">
        <v>25367</v>
      </c>
      <c r="J3107" s="11" t="s">
        <v>4487</v>
      </c>
      <c r="K3107">
        <v>1</v>
      </c>
      <c r="AA3107" s="11" t="s">
        <v>6696</v>
      </c>
      <c r="AB3107">
        <v>1</v>
      </c>
      <c r="AD3107" s="11" t="s">
        <v>6846</v>
      </c>
      <c r="AE3107">
        <v>1</v>
      </c>
      <c r="AF3107" t="str">
        <f t="shared" si="48"/>
        <v>Ocasionales</v>
      </c>
    </row>
    <row r="3108" spans="2:32" x14ac:dyDescent="0.3">
      <c r="B3108">
        <v>23947</v>
      </c>
      <c r="J3108" s="11" t="s">
        <v>4488</v>
      </c>
      <c r="K3108">
        <v>1</v>
      </c>
      <c r="AA3108" s="11" t="s">
        <v>6936</v>
      </c>
      <c r="AB3108">
        <v>1</v>
      </c>
      <c r="AD3108" s="11" t="s">
        <v>5241</v>
      </c>
      <c r="AE3108">
        <v>1</v>
      </c>
      <c r="AF3108" t="str">
        <f t="shared" si="48"/>
        <v>Ocasionales</v>
      </c>
    </row>
    <row r="3109" spans="2:32" x14ac:dyDescent="0.3">
      <c r="B3109">
        <v>30608</v>
      </c>
      <c r="J3109" s="11" t="s">
        <v>4489</v>
      </c>
      <c r="K3109">
        <v>1</v>
      </c>
      <c r="AA3109" s="11" t="s">
        <v>6533</v>
      </c>
      <c r="AB3109">
        <v>1</v>
      </c>
      <c r="AD3109" s="11" t="s">
        <v>6862</v>
      </c>
      <c r="AE3109">
        <v>1</v>
      </c>
      <c r="AF3109" t="str">
        <f t="shared" si="48"/>
        <v>Ocasionales</v>
      </c>
    </row>
    <row r="3110" spans="2:32" x14ac:dyDescent="0.3">
      <c r="B3110">
        <v>38719</v>
      </c>
      <c r="J3110" s="11" t="s">
        <v>4490</v>
      </c>
      <c r="K3110">
        <v>1</v>
      </c>
      <c r="AA3110" s="11" t="s">
        <v>6940</v>
      </c>
      <c r="AB3110">
        <v>1</v>
      </c>
      <c r="AD3110" s="11" t="s">
        <v>5684</v>
      </c>
      <c r="AE3110">
        <v>1</v>
      </c>
      <c r="AF3110" t="str">
        <f t="shared" si="48"/>
        <v>Ocasionales</v>
      </c>
    </row>
    <row r="3111" spans="2:32" x14ac:dyDescent="0.3">
      <c r="B3111">
        <v>39544</v>
      </c>
      <c r="J3111" s="11" t="s">
        <v>4491</v>
      </c>
      <c r="K3111">
        <v>1</v>
      </c>
      <c r="AA3111" s="11" t="s">
        <v>6503</v>
      </c>
      <c r="AB3111">
        <v>1</v>
      </c>
      <c r="AD3111" s="11" t="s">
        <v>6878</v>
      </c>
      <c r="AE3111">
        <v>1</v>
      </c>
      <c r="AF3111" t="str">
        <f t="shared" si="48"/>
        <v>Ocasionales</v>
      </c>
    </row>
    <row r="3112" spans="2:32" x14ac:dyDescent="0.3">
      <c r="B3112">
        <v>27409</v>
      </c>
      <c r="J3112" s="11" t="s">
        <v>4492</v>
      </c>
      <c r="K3112">
        <v>1</v>
      </c>
      <c r="AA3112" s="11" t="s">
        <v>6944</v>
      </c>
      <c r="AB3112">
        <v>1</v>
      </c>
      <c r="AD3112" s="11" t="s">
        <v>5320</v>
      </c>
      <c r="AE3112">
        <v>1</v>
      </c>
      <c r="AF3112" t="str">
        <f t="shared" si="48"/>
        <v>Ocasionales</v>
      </c>
    </row>
    <row r="3113" spans="2:32" x14ac:dyDescent="0.3">
      <c r="B3113">
        <v>16173</v>
      </c>
      <c r="J3113" s="11" t="s">
        <v>4493</v>
      </c>
      <c r="K3113">
        <v>1</v>
      </c>
      <c r="AA3113" s="11" t="s">
        <v>6699</v>
      </c>
      <c r="AB3113">
        <v>1</v>
      </c>
      <c r="AD3113" s="11" t="s">
        <v>6894</v>
      </c>
      <c r="AE3113">
        <v>1</v>
      </c>
      <c r="AF3113" t="str">
        <f t="shared" si="48"/>
        <v>Ocasionales</v>
      </c>
    </row>
    <row r="3114" spans="2:32" x14ac:dyDescent="0.3">
      <c r="B3114">
        <v>37443</v>
      </c>
      <c r="J3114" s="11" t="s">
        <v>4494</v>
      </c>
      <c r="K3114">
        <v>1</v>
      </c>
      <c r="AA3114" s="11" t="s">
        <v>6948</v>
      </c>
      <c r="AB3114">
        <v>1</v>
      </c>
      <c r="AD3114" s="11" t="s">
        <v>5321</v>
      </c>
      <c r="AE3114">
        <v>1</v>
      </c>
      <c r="AF3114" t="str">
        <f t="shared" si="48"/>
        <v>Ocasionales</v>
      </c>
    </row>
    <row r="3115" spans="2:32" x14ac:dyDescent="0.3">
      <c r="B3115">
        <v>13505</v>
      </c>
      <c r="J3115" s="11" t="s">
        <v>4495</v>
      </c>
      <c r="K3115">
        <v>1</v>
      </c>
      <c r="AA3115" s="11" t="s">
        <v>6700</v>
      </c>
      <c r="AB3115">
        <v>1</v>
      </c>
      <c r="AD3115" s="11" t="s">
        <v>6910</v>
      </c>
      <c r="AE3115">
        <v>1</v>
      </c>
      <c r="AF3115" t="str">
        <f t="shared" si="48"/>
        <v>Ocasionales</v>
      </c>
    </row>
    <row r="3116" spans="2:32" x14ac:dyDescent="0.3">
      <c r="B3116">
        <v>24006</v>
      </c>
      <c r="J3116" s="11" t="s">
        <v>4496</v>
      </c>
      <c r="K3116">
        <v>1</v>
      </c>
      <c r="AA3116" s="11" t="s">
        <v>6582</v>
      </c>
      <c r="AB3116">
        <v>1</v>
      </c>
      <c r="AD3116" s="11" t="s">
        <v>5687</v>
      </c>
      <c r="AE3116">
        <v>1</v>
      </c>
      <c r="AF3116" t="str">
        <f t="shared" si="48"/>
        <v>Ocasionales</v>
      </c>
    </row>
    <row r="3117" spans="2:32" x14ac:dyDescent="0.3">
      <c r="B3117">
        <v>26349</v>
      </c>
      <c r="J3117" s="11" t="s">
        <v>4497</v>
      </c>
      <c r="K3117">
        <v>1</v>
      </c>
      <c r="AA3117" s="11" t="s">
        <v>6701</v>
      </c>
      <c r="AB3117">
        <v>1</v>
      </c>
      <c r="AD3117" s="11" t="s">
        <v>6926</v>
      </c>
      <c r="AE3117">
        <v>1</v>
      </c>
      <c r="AF3117" t="str">
        <f t="shared" si="48"/>
        <v>Ocasionales</v>
      </c>
    </row>
    <row r="3118" spans="2:32" x14ac:dyDescent="0.3">
      <c r="B3118">
        <v>35171</v>
      </c>
      <c r="J3118" s="11" t="s">
        <v>4498</v>
      </c>
      <c r="K3118">
        <v>1</v>
      </c>
      <c r="AA3118" s="11" t="s">
        <v>6956</v>
      </c>
      <c r="AB3118">
        <v>1</v>
      </c>
      <c r="AD3118" s="11" t="s">
        <v>5322</v>
      </c>
      <c r="AE3118">
        <v>1</v>
      </c>
      <c r="AF3118" t="str">
        <f t="shared" si="48"/>
        <v>Ocasionales</v>
      </c>
    </row>
    <row r="3119" spans="2:32" x14ac:dyDescent="0.3">
      <c r="B3119">
        <v>29161</v>
      </c>
      <c r="J3119" s="11" t="s">
        <v>4499</v>
      </c>
      <c r="K3119">
        <v>1</v>
      </c>
      <c r="AA3119" s="11" t="s">
        <v>6702</v>
      </c>
      <c r="AB3119">
        <v>1</v>
      </c>
      <c r="AD3119" s="11" t="s">
        <v>5568</v>
      </c>
      <c r="AE3119">
        <v>1</v>
      </c>
      <c r="AF3119" t="str">
        <f t="shared" si="48"/>
        <v>Ocasionales</v>
      </c>
    </row>
    <row r="3120" spans="2:32" x14ac:dyDescent="0.3">
      <c r="B3120">
        <v>50335</v>
      </c>
      <c r="J3120" s="11" t="s">
        <v>4500</v>
      </c>
      <c r="K3120">
        <v>1</v>
      </c>
      <c r="AA3120" s="11" t="s">
        <v>6960</v>
      </c>
      <c r="AB3120">
        <v>1</v>
      </c>
      <c r="AD3120" s="11" t="s">
        <v>5689</v>
      </c>
      <c r="AE3120">
        <v>1</v>
      </c>
      <c r="AF3120" t="str">
        <f t="shared" si="48"/>
        <v>Ocasionales</v>
      </c>
    </row>
    <row r="3121" spans="2:32" x14ac:dyDescent="0.3">
      <c r="B3121">
        <v>35059</v>
      </c>
      <c r="J3121" s="11" t="s">
        <v>4501</v>
      </c>
      <c r="K3121">
        <v>1</v>
      </c>
      <c r="AA3121" s="11" t="s">
        <v>6535</v>
      </c>
      <c r="AB3121">
        <v>1</v>
      </c>
      <c r="AD3121" s="11" t="s">
        <v>5571</v>
      </c>
      <c r="AE3121">
        <v>1</v>
      </c>
      <c r="AF3121" t="str">
        <f t="shared" si="48"/>
        <v>Ocasionales</v>
      </c>
    </row>
    <row r="3122" spans="2:32" x14ac:dyDescent="0.3">
      <c r="B3122">
        <v>17149</v>
      </c>
      <c r="J3122" s="11" t="s">
        <v>4502</v>
      </c>
      <c r="K3122">
        <v>1</v>
      </c>
      <c r="AA3122" s="11" t="s">
        <v>6964</v>
      </c>
      <c r="AB3122">
        <v>1</v>
      </c>
      <c r="AD3122" s="11" t="s">
        <v>5690</v>
      </c>
      <c r="AE3122">
        <v>1</v>
      </c>
      <c r="AF3122" t="str">
        <f t="shared" si="48"/>
        <v>Ocasionales</v>
      </c>
    </row>
    <row r="3123" spans="2:32" x14ac:dyDescent="0.3">
      <c r="B3123">
        <v>24587</v>
      </c>
      <c r="J3123" s="11" t="s">
        <v>4503</v>
      </c>
      <c r="K3123">
        <v>1</v>
      </c>
      <c r="AA3123" s="11" t="s">
        <v>6704</v>
      </c>
      <c r="AB3123">
        <v>1</v>
      </c>
      <c r="AD3123" s="11" t="s">
        <v>6974</v>
      </c>
      <c r="AE3123">
        <v>1</v>
      </c>
      <c r="AF3123" t="str">
        <f t="shared" si="48"/>
        <v>Ocasionales</v>
      </c>
    </row>
    <row r="3124" spans="2:32" x14ac:dyDescent="0.3">
      <c r="B3124">
        <v>20713</v>
      </c>
      <c r="J3124" s="11" t="s">
        <v>4504</v>
      </c>
      <c r="K3124">
        <v>1</v>
      </c>
      <c r="AA3124" s="11" t="s">
        <v>6586</v>
      </c>
      <c r="AB3124">
        <v>1</v>
      </c>
      <c r="AD3124" s="11" t="s">
        <v>5691</v>
      </c>
      <c r="AE3124">
        <v>1</v>
      </c>
      <c r="AF3124" t="str">
        <f t="shared" si="48"/>
        <v>Ocasionales</v>
      </c>
    </row>
    <row r="3125" spans="2:32" x14ac:dyDescent="0.3">
      <c r="B3125">
        <v>17621</v>
      </c>
      <c r="J3125" s="11" t="s">
        <v>4505</v>
      </c>
      <c r="K3125">
        <v>1</v>
      </c>
      <c r="AA3125" s="11" t="s">
        <v>6536</v>
      </c>
      <c r="AB3125">
        <v>1</v>
      </c>
      <c r="AD3125" s="11" t="s">
        <v>6990</v>
      </c>
      <c r="AE3125">
        <v>1</v>
      </c>
      <c r="AF3125" t="str">
        <f t="shared" si="48"/>
        <v>Ocasionales</v>
      </c>
    </row>
    <row r="3126" spans="2:32" x14ac:dyDescent="0.3">
      <c r="B3126">
        <v>32995</v>
      </c>
      <c r="J3126" s="11" t="s">
        <v>4506</v>
      </c>
      <c r="K3126">
        <v>1</v>
      </c>
      <c r="AA3126" s="11" t="s">
        <v>6589</v>
      </c>
      <c r="AB3126">
        <v>1</v>
      </c>
      <c r="AD3126" s="11" t="s">
        <v>5242</v>
      </c>
      <c r="AE3126">
        <v>1</v>
      </c>
      <c r="AF3126" t="str">
        <f t="shared" si="48"/>
        <v>Ocasionales</v>
      </c>
    </row>
    <row r="3127" spans="2:32" x14ac:dyDescent="0.3">
      <c r="B3127">
        <v>30331</v>
      </c>
      <c r="J3127" s="11" t="s">
        <v>4507</v>
      </c>
      <c r="K3127">
        <v>1</v>
      </c>
      <c r="AA3127" s="11" t="s">
        <v>6706</v>
      </c>
      <c r="AB3127">
        <v>1</v>
      </c>
      <c r="AD3127" s="11" t="s">
        <v>7006</v>
      </c>
      <c r="AE3127">
        <v>1</v>
      </c>
      <c r="AF3127" t="str">
        <f t="shared" si="48"/>
        <v>Ocasionales</v>
      </c>
    </row>
    <row r="3128" spans="2:32" x14ac:dyDescent="0.3">
      <c r="B3128">
        <v>61427</v>
      </c>
      <c r="J3128" s="11" t="s">
        <v>4508</v>
      </c>
      <c r="K3128">
        <v>1</v>
      </c>
      <c r="AA3128" s="11" t="s">
        <v>6976</v>
      </c>
      <c r="AB3128">
        <v>1</v>
      </c>
      <c r="AD3128" s="11" t="s">
        <v>5324</v>
      </c>
      <c r="AE3128">
        <v>1</v>
      </c>
      <c r="AF3128" t="str">
        <f t="shared" si="48"/>
        <v>Ocasionales</v>
      </c>
    </row>
    <row r="3129" spans="2:32" x14ac:dyDescent="0.3">
      <c r="B3129">
        <v>26672</v>
      </c>
      <c r="J3129" s="11" t="s">
        <v>4509</v>
      </c>
      <c r="K3129">
        <v>1</v>
      </c>
      <c r="AA3129" s="11" t="s">
        <v>6707</v>
      </c>
      <c r="AB3129">
        <v>1</v>
      </c>
      <c r="AD3129" s="11" t="s">
        <v>7022</v>
      </c>
      <c r="AE3129">
        <v>1</v>
      </c>
      <c r="AF3129" t="str">
        <f t="shared" si="48"/>
        <v>Ocasionales</v>
      </c>
    </row>
    <row r="3130" spans="2:32" x14ac:dyDescent="0.3">
      <c r="B3130">
        <v>25308</v>
      </c>
      <c r="J3130" s="11" t="s">
        <v>4510</v>
      </c>
      <c r="K3130">
        <v>1</v>
      </c>
      <c r="AA3130" s="11" t="s">
        <v>6590</v>
      </c>
      <c r="AB3130">
        <v>1</v>
      </c>
      <c r="AD3130" s="11" t="s">
        <v>5325</v>
      </c>
      <c r="AE3130">
        <v>1</v>
      </c>
      <c r="AF3130" t="str">
        <f t="shared" si="48"/>
        <v>Ocasionales</v>
      </c>
    </row>
    <row r="3131" spans="2:32" x14ac:dyDescent="0.3">
      <c r="B3131">
        <v>54177</v>
      </c>
      <c r="J3131" s="11" t="s">
        <v>4511</v>
      </c>
      <c r="K3131">
        <v>1</v>
      </c>
      <c r="AA3131" s="11" t="s">
        <v>6708</v>
      </c>
      <c r="AB3131">
        <v>1</v>
      </c>
      <c r="AD3131" s="11" t="s">
        <v>7038</v>
      </c>
      <c r="AE3131">
        <v>1</v>
      </c>
      <c r="AF3131" t="str">
        <f t="shared" si="48"/>
        <v>Ocasionales</v>
      </c>
    </row>
    <row r="3132" spans="2:32" x14ac:dyDescent="0.3">
      <c r="B3132">
        <v>26503</v>
      </c>
      <c r="J3132" s="11" t="s">
        <v>4512</v>
      </c>
      <c r="K3132">
        <v>1</v>
      </c>
      <c r="AA3132" s="11" t="s">
        <v>6984</v>
      </c>
      <c r="AB3132">
        <v>1</v>
      </c>
      <c r="AD3132" s="11" t="s">
        <v>5695</v>
      </c>
      <c r="AE3132">
        <v>1</v>
      </c>
      <c r="AF3132" t="str">
        <f t="shared" si="48"/>
        <v>Ocasionales</v>
      </c>
    </row>
    <row r="3133" spans="2:32" x14ac:dyDescent="0.3">
      <c r="B3133">
        <v>21260</v>
      </c>
      <c r="J3133" s="11" t="s">
        <v>4513</v>
      </c>
      <c r="K3133">
        <v>1</v>
      </c>
      <c r="AA3133" s="11" t="s">
        <v>6709</v>
      </c>
      <c r="AB3133">
        <v>1</v>
      </c>
      <c r="AD3133" s="11" t="s">
        <v>7054</v>
      </c>
      <c r="AE3133">
        <v>1</v>
      </c>
      <c r="AF3133" t="str">
        <f t="shared" si="48"/>
        <v>Ocasionales</v>
      </c>
    </row>
    <row r="3134" spans="2:32" x14ac:dyDescent="0.3">
      <c r="B3134">
        <v>28486</v>
      </c>
      <c r="J3134" s="11" t="s">
        <v>4514</v>
      </c>
      <c r="K3134">
        <v>1</v>
      </c>
      <c r="AA3134" s="11" t="s">
        <v>6988</v>
      </c>
      <c r="AB3134">
        <v>1</v>
      </c>
      <c r="AD3134" s="11" t="s">
        <v>5696</v>
      </c>
      <c r="AE3134">
        <v>1</v>
      </c>
      <c r="AF3134" t="str">
        <f t="shared" si="48"/>
        <v>Ocasionales</v>
      </c>
    </row>
    <row r="3135" spans="2:32" x14ac:dyDescent="0.3">
      <c r="B3135">
        <v>17832</v>
      </c>
      <c r="J3135" s="11" t="s">
        <v>4515</v>
      </c>
      <c r="K3135">
        <v>1</v>
      </c>
      <c r="AA3135" s="11" t="s">
        <v>6710</v>
      </c>
      <c r="AB3135">
        <v>1</v>
      </c>
      <c r="AD3135" s="11" t="s">
        <v>5598</v>
      </c>
      <c r="AE3135">
        <v>1</v>
      </c>
      <c r="AF3135" t="str">
        <f t="shared" si="48"/>
        <v>Ocasionales</v>
      </c>
    </row>
    <row r="3136" spans="2:32" x14ac:dyDescent="0.3">
      <c r="B3136">
        <v>34990</v>
      </c>
      <c r="J3136" s="11" t="s">
        <v>4516</v>
      </c>
      <c r="K3136">
        <v>1</v>
      </c>
      <c r="AA3136" s="11" t="s">
        <v>6992</v>
      </c>
      <c r="AB3136">
        <v>1</v>
      </c>
      <c r="AD3136" s="11" t="s">
        <v>5697</v>
      </c>
      <c r="AE3136">
        <v>1</v>
      </c>
      <c r="AF3136" t="str">
        <f t="shared" si="48"/>
        <v>Ocasionales</v>
      </c>
    </row>
    <row r="3137" spans="2:32" x14ac:dyDescent="0.3">
      <c r="B3137">
        <v>30358</v>
      </c>
      <c r="J3137" s="11" t="s">
        <v>4517</v>
      </c>
      <c r="K3137">
        <v>1</v>
      </c>
      <c r="AA3137" s="11" t="s">
        <v>6537</v>
      </c>
      <c r="AB3137">
        <v>1</v>
      </c>
      <c r="AD3137" s="11" t="s">
        <v>7086</v>
      </c>
      <c r="AE3137">
        <v>1</v>
      </c>
      <c r="AF3137" t="str">
        <f t="shared" si="48"/>
        <v>Ocasionales</v>
      </c>
    </row>
    <row r="3138" spans="2:32" x14ac:dyDescent="0.3">
      <c r="B3138">
        <v>21303</v>
      </c>
      <c r="J3138" s="11" t="s">
        <v>4518</v>
      </c>
      <c r="K3138">
        <v>1</v>
      </c>
      <c r="AA3138" s="11" t="s">
        <v>6996</v>
      </c>
      <c r="AB3138">
        <v>1</v>
      </c>
      <c r="AD3138" s="11" t="s">
        <v>5698</v>
      </c>
      <c r="AE3138">
        <v>1</v>
      </c>
      <c r="AF3138" t="str">
        <f t="shared" si="48"/>
        <v>Ocasionales</v>
      </c>
    </row>
    <row r="3139" spans="2:32" x14ac:dyDescent="0.3">
      <c r="B3139">
        <v>25100</v>
      </c>
      <c r="J3139" s="11" t="s">
        <v>4519</v>
      </c>
      <c r="K3139">
        <v>1</v>
      </c>
      <c r="AA3139" s="11" t="s">
        <v>6712</v>
      </c>
      <c r="AB3139">
        <v>1</v>
      </c>
      <c r="AD3139" s="11" t="s">
        <v>5604</v>
      </c>
      <c r="AE3139">
        <v>1</v>
      </c>
      <c r="AF3139" t="str">
        <f t="shared" si="48"/>
        <v>Ocasionales</v>
      </c>
    </row>
    <row r="3140" spans="2:32" x14ac:dyDescent="0.3">
      <c r="B3140">
        <v>39549</v>
      </c>
      <c r="J3140" s="11" t="s">
        <v>4520</v>
      </c>
      <c r="K3140">
        <v>1</v>
      </c>
      <c r="AA3140" s="11" t="s">
        <v>7000</v>
      </c>
      <c r="AB3140">
        <v>1</v>
      </c>
      <c r="AD3140" s="11" t="s">
        <v>5326</v>
      </c>
      <c r="AE3140">
        <v>1</v>
      </c>
      <c r="AF3140" t="str">
        <f t="shared" si="48"/>
        <v>Ocasionales</v>
      </c>
    </row>
    <row r="3141" spans="2:32" x14ac:dyDescent="0.3">
      <c r="B3141">
        <v>24267</v>
      </c>
      <c r="J3141" s="11" t="s">
        <v>4521</v>
      </c>
      <c r="K3141">
        <v>1</v>
      </c>
      <c r="AA3141" s="11" t="s">
        <v>6713</v>
      </c>
      <c r="AB3141">
        <v>1</v>
      </c>
      <c r="AD3141" s="11" t="s">
        <v>5606</v>
      </c>
      <c r="AE3141">
        <v>1</v>
      </c>
      <c r="AF3141" t="str">
        <f t="shared" si="48"/>
        <v>Ocasionales</v>
      </c>
    </row>
    <row r="3142" spans="2:32" x14ac:dyDescent="0.3">
      <c r="B3142">
        <v>35877</v>
      </c>
      <c r="J3142" s="11" t="s">
        <v>4522</v>
      </c>
      <c r="K3142">
        <v>1</v>
      </c>
      <c r="AA3142" s="11" t="s">
        <v>7004</v>
      </c>
      <c r="AB3142">
        <v>1</v>
      </c>
      <c r="AD3142" s="11" t="s">
        <v>5700</v>
      </c>
      <c r="AE3142">
        <v>1</v>
      </c>
      <c r="AF3142" t="str">
        <f t="shared" ref="AF3142:AF3205" si="49">IF(AE3142&lt;=2,"Ocasionales",IF(AE3142&lt;=5,"Moderados", IF(AE3142&lt;=8,"Frecuentes","Muy frecuentes")))</f>
        <v>Ocasionales</v>
      </c>
    </row>
    <row r="3143" spans="2:32" x14ac:dyDescent="0.3">
      <c r="B3143">
        <v>21312</v>
      </c>
      <c r="J3143" s="11" t="s">
        <v>4523</v>
      </c>
      <c r="K3143">
        <v>1</v>
      </c>
      <c r="AA3143" s="11" t="s">
        <v>6714</v>
      </c>
      <c r="AB3143">
        <v>1</v>
      </c>
      <c r="AD3143" s="11" t="s">
        <v>6370</v>
      </c>
      <c r="AE3143">
        <v>1</v>
      </c>
      <c r="AF3143" t="str">
        <f t="shared" si="49"/>
        <v>Ocasionales</v>
      </c>
    </row>
    <row r="3144" spans="2:32" x14ac:dyDescent="0.3">
      <c r="B3144">
        <v>38705</v>
      </c>
      <c r="J3144" s="11" t="s">
        <v>4524</v>
      </c>
      <c r="K3144">
        <v>1</v>
      </c>
      <c r="AA3144" s="11" t="s">
        <v>7008</v>
      </c>
      <c r="AB3144">
        <v>1</v>
      </c>
      <c r="AD3144" s="11" t="s">
        <v>5701</v>
      </c>
      <c r="AE3144">
        <v>1</v>
      </c>
      <c r="AF3144" t="str">
        <f t="shared" si="49"/>
        <v>Ocasionales</v>
      </c>
    </row>
    <row r="3145" spans="2:32" x14ac:dyDescent="0.3">
      <c r="B3145">
        <v>38142</v>
      </c>
      <c r="J3145" s="11" t="s">
        <v>4525</v>
      </c>
      <c r="K3145">
        <v>1</v>
      </c>
      <c r="AA3145" s="11" t="s">
        <v>6715</v>
      </c>
      <c r="AB3145">
        <v>1</v>
      </c>
      <c r="AD3145" s="11" t="s">
        <v>5461</v>
      </c>
      <c r="AE3145">
        <v>1</v>
      </c>
      <c r="AF3145" t="str">
        <f t="shared" si="49"/>
        <v>Ocasionales</v>
      </c>
    </row>
    <row r="3146" spans="2:32" x14ac:dyDescent="0.3">
      <c r="B3146">
        <v>57963</v>
      </c>
      <c r="J3146" s="11" t="s">
        <v>4526</v>
      </c>
      <c r="K3146">
        <v>1</v>
      </c>
      <c r="AA3146" s="11" t="s">
        <v>7012</v>
      </c>
      <c r="AB3146">
        <v>1</v>
      </c>
      <c r="AD3146" s="11" t="s">
        <v>5702</v>
      </c>
      <c r="AE3146">
        <v>1</v>
      </c>
      <c r="AF3146" t="str">
        <f t="shared" si="49"/>
        <v>Ocasionales</v>
      </c>
    </row>
    <row r="3147" spans="2:32" x14ac:dyDescent="0.3">
      <c r="B3147">
        <v>24238</v>
      </c>
      <c r="J3147" s="11" t="s">
        <v>4527</v>
      </c>
      <c r="K3147">
        <v>1</v>
      </c>
      <c r="AA3147" s="11" t="s">
        <v>6716</v>
      </c>
      <c r="AB3147">
        <v>1</v>
      </c>
      <c r="AD3147" s="11" t="s">
        <v>6386</v>
      </c>
      <c r="AE3147">
        <v>1</v>
      </c>
      <c r="AF3147" t="str">
        <f t="shared" si="49"/>
        <v>Ocasionales</v>
      </c>
    </row>
    <row r="3148" spans="2:32" x14ac:dyDescent="0.3">
      <c r="B3148">
        <v>10441</v>
      </c>
      <c r="J3148" s="11" t="s">
        <v>4528</v>
      </c>
      <c r="K3148">
        <v>1</v>
      </c>
      <c r="AA3148" s="11" t="s">
        <v>7016</v>
      </c>
      <c r="AB3148">
        <v>1</v>
      </c>
      <c r="AD3148" s="11" t="s">
        <v>5703</v>
      </c>
      <c r="AE3148">
        <v>1</v>
      </c>
      <c r="AF3148" t="str">
        <f t="shared" si="49"/>
        <v>Ocasionales</v>
      </c>
    </row>
    <row r="3149" spans="2:32" x14ac:dyDescent="0.3">
      <c r="B3149">
        <v>22110</v>
      </c>
      <c r="J3149" s="11" t="s">
        <v>4529</v>
      </c>
      <c r="K3149">
        <v>1</v>
      </c>
      <c r="AA3149" s="11" t="s">
        <v>6717</v>
      </c>
      <c r="AB3149">
        <v>1</v>
      </c>
      <c r="AD3149" s="11" t="s">
        <v>6394</v>
      </c>
      <c r="AE3149">
        <v>1</v>
      </c>
      <c r="AF3149" t="str">
        <f t="shared" si="49"/>
        <v>Ocasionales</v>
      </c>
    </row>
    <row r="3150" spans="2:32" x14ac:dyDescent="0.3">
      <c r="B3150">
        <v>15765</v>
      </c>
      <c r="J3150" s="11" t="s">
        <v>4530</v>
      </c>
      <c r="K3150">
        <v>1</v>
      </c>
      <c r="AA3150" s="11" t="s">
        <v>7020</v>
      </c>
      <c r="AB3150">
        <v>1</v>
      </c>
      <c r="AD3150" s="11" t="s">
        <v>5704</v>
      </c>
      <c r="AE3150">
        <v>1</v>
      </c>
      <c r="AF3150" t="str">
        <f t="shared" si="49"/>
        <v>Ocasionales</v>
      </c>
    </row>
    <row r="3151" spans="2:32" x14ac:dyDescent="0.3">
      <c r="B3151">
        <v>90303</v>
      </c>
      <c r="J3151" s="11" t="s">
        <v>4531</v>
      </c>
      <c r="K3151">
        <v>1</v>
      </c>
      <c r="AA3151" s="11" t="s">
        <v>6718</v>
      </c>
      <c r="AB3151">
        <v>1</v>
      </c>
      <c r="AD3151" s="11" t="s">
        <v>6402</v>
      </c>
      <c r="AE3151">
        <v>1</v>
      </c>
      <c r="AF3151" t="str">
        <f t="shared" si="49"/>
        <v>Ocasionales</v>
      </c>
    </row>
    <row r="3152" spans="2:32" x14ac:dyDescent="0.3">
      <c r="B3152">
        <v>16357</v>
      </c>
      <c r="J3152" s="11" t="s">
        <v>4532</v>
      </c>
      <c r="K3152">
        <v>1</v>
      </c>
      <c r="AA3152" s="11" t="s">
        <v>7024</v>
      </c>
      <c r="AB3152">
        <v>1</v>
      </c>
      <c r="AD3152" s="11" t="s">
        <v>5705</v>
      </c>
      <c r="AE3152">
        <v>1</v>
      </c>
      <c r="AF3152" t="str">
        <f t="shared" si="49"/>
        <v>Ocasionales</v>
      </c>
    </row>
    <row r="3153" spans="2:32" x14ac:dyDescent="0.3">
      <c r="B3153">
        <v>27083</v>
      </c>
      <c r="J3153" s="11" t="s">
        <v>4533</v>
      </c>
      <c r="K3153">
        <v>1</v>
      </c>
      <c r="AA3153" s="11" t="s">
        <v>6719</v>
      </c>
      <c r="AB3153">
        <v>1</v>
      </c>
      <c r="AD3153" s="11" t="s">
        <v>6410</v>
      </c>
      <c r="AE3153">
        <v>1</v>
      </c>
      <c r="AF3153" t="str">
        <f t="shared" si="49"/>
        <v>Ocasionales</v>
      </c>
    </row>
    <row r="3154" spans="2:32" x14ac:dyDescent="0.3">
      <c r="B3154">
        <v>34660</v>
      </c>
      <c r="J3154" s="11" t="s">
        <v>4534</v>
      </c>
      <c r="K3154">
        <v>1</v>
      </c>
      <c r="AA3154" s="11" t="s">
        <v>7028</v>
      </c>
      <c r="AB3154">
        <v>1</v>
      </c>
      <c r="AD3154" s="11" t="s">
        <v>5706</v>
      </c>
      <c r="AE3154">
        <v>1</v>
      </c>
      <c r="AF3154" t="str">
        <f t="shared" si="49"/>
        <v>Ocasionales</v>
      </c>
    </row>
    <row r="3155" spans="2:32" x14ac:dyDescent="0.3">
      <c r="B3155">
        <v>39284</v>
      </c>
      <c r="J3155" s="11" t="s">
        <v>4535</v>
      </c>
      <c r="K3155">
        <v>1</v>
      </c>
      <c r="AA3155" s="11" t="s">
        <v>6720</v>
      </c>
      <c r="AB3155">
        <v>1</v>
      </c>
      <c r="AD3155" s="11" t="s">
        <v>5467</v>
      </c>
      <c r="AE3155">
        <v>1</v>
      </c>
      <c r="AF3155" t="str">
        <f t="shared" si="49"/>
        <v>Ocasionales</v>
      </c>
    </row>
    <row r="3156" spans="2:32" x14ac:dyDescent="0.3">
      <c r="B3156">
        <v>14608</v>
      </c>
      <c r="J3156" s="11" t="s">
        <v>4536</v>
      </c>
      <c r="K3156">
        <v>1</v>
      </c>
      <c r="AA3156" s="11" t="s">
        <v>7032</v>
      </c>
      <c r="AB3156">
        <v>1</v>
      </c>
      <c r="AD3156" s="11" t="s">
        <v>5327</v>
      </c>
      <c r="AE3156">
        <v>1</v>
      </c>
      <c r="AF3156" t="str">
        <f t="shared" si="49"/>
        <v>Ocasionales</v>
      </c>
    </row>
    <row r="3157" spans="2:32" x14ac:dyDescent="0.3">
      <c r="B3157">
        <v>57098</v>
      </c>
      <c r="J3157" s="11" t="s">
        <v>4537</v>
      </c>
      <c r="K3157">
        <v>1</v>
      </c>
      <c r="AA3157" s="11" t="s">
        <v>6721</v>
      </c>
      <c r="AB3157">
        <v>1</v>
      </c>
      <c r="AD3157" s="11" t="s">
        <v>6426</v>
      </c>
      <c r="AE3157">
        <v>1</v>
      </c>
      <c r="AF3157" t="str">
        <f t="shared" si="49"/>
        <v>Ocasionales</v>
      </c>
    </row>
    <row r="3158" spans="2:32" x14ac:dyDescent="0.3">
      <c r="B3158">
        <v>15915</v>
      </c>
      <c r="J3158" s="11" t="s">
        <v>4538</v>
      </c>
      <c r="K3158">
        <v>1</v>
      </c>
      <c r="AA3158" s="11" t="s">
        <v>6602</v>
      </c>
      <c r="AB3158">
        <v>1</v>
      </c>
      <c r="AD3158" s="11" t="s">
        <v>5708</v>
      </c>
      <c r="AE3158">
        <v>1</v>
      </c>
      <c r="AF3158" t="str">
        <f t="shared" si="49"/>
        <v>Ocasionales</v>
      </c>
    </row>
    <row r="3159" spans="2:32" x14ac:dyDescent="0.3">
      <c r="B3159">
        <v>82528</v>
      </c>
      <c r="J3159" s="11" t="s">
        <v>4539</v>
      </c>
      <c r="K3159">
        <v>1</v>
      </c>
      <c r="AA3159" s="11" t="s">
        <v>6538</v>
      </c>
      <c r="AB3159">
        <v>1</v>
      </c>
      <c r="AD3159" s="11" t="s">
        <v>6434</v>
      </c>
      <c r="AE3159">
        <v>1</v>
      </c>
      <c r="AF3159" t="str">
        <f t="shared" si="49"/>
        <v>Ocasionales</v>
      </c>
    </row>
    <row r="3160" spans="2:32" x14ac:dyDescent="0.3">
      <c r="B3160">
        <v>28536</v>
      </c>
      <c r="J3160" s="11" t="s">
        <v>4540</v>
      </c>
      <c r="K3160">
        <v>1</v>
      </c>
      <c r="AA3160" s="11" t="s">
        <v>7040</v>
      </c>
      <c r="AB3160">
        <v>1</v>
      </c>
      <c r="AD3160" s="11" t="s">
        <v>5709</v>
      </c>
      <c r="AE3160">
        <v>1</v>
      </c>
      <c r="AF3160" t="str">
        <f t="shared" si="49"/>
        <v>Ocasionales</v>
      </c>
    </row>
    <row r="3161" spans="2:32" x14ac:dyDescent="0.3">
      <c r="B3161">
        <v>19699</v>
      </c>
      <c r="J3161" s="11" t="s">
        <v>4541</v>
      </c>
      <c r="K3161">
        <v>1</v>
      </c>
      <c r="AA3161" s="11" t="s">
        <v>6723</v>
      </c>
      <c r="AB3161">
        <v>1</v>
      </c>
      <c r="AD3161" s="11" t="s">
        <v>5280</v>
      </c>
      <c r="AE3161">
        <v>1</v>
      </c>
      <c r="AF3161" t="str">
        <f t="shared" si="49"/>
        <v>Ocasionales</v>
      </c>
    </row>
    <row r="3162" spans="2:32" x14ac:dyDescent="0.3">
      <c r="B3162">
        <v>12377</v>
      </c>
      <c r="J3162" s="11" t="s">
        <v>4542</v>
      </c>
      <c r="K3162">
        <v>1</v>
      </c>
      <c r="AA3162" s="11" t="s">
        <v>7044</v>
      </c>
      <c r="AB3162">
        <v>1</v>
      </c>
      <c r="AD3162" s="11" t="s">
        <v>5710</v>
      </c>
      <c r="AE3162">
        <v>1</v>
      </c>
      <c r="AF3162" t="str">
        <f t="shared" si="49"/>
        <v>Ocasionales</v>
      </c>
    </row>
    <row r="3163" spans="2:32" x14ac:dyDescent="0.3">
      <c r="B3163">
        <v>29251</v>
      </c>
      <c r="J3163" s="11" t="s">
        <v>4543</v>
      </c>
      <c r="K3163">
        <v>1</v>
      </c>
      <c r="AA3163" s="11" t="s">
        <v>6539</v>
      </c>
      <c r="AB3163">
        <v>1</v>
      </c>
      <c r="AD3163" s="11" t="s">
        <v>6450</v>
      </c>
      <c r="AE3163">
        <v>1</v>
      </c>
      <c r="AF3163" t="str">
        <f t="shared" si="49"/>
        <v>Ocasionales</v>
      </c>
    </row>
    <row r="3164" spans="2:32" x14ac:dyDescent="0.3">
      <c r="B3164">
        <v>34323</v>
      </c>
      <c r="J3164" s="11" t="s">
        <v>4544</v>
      </c>
      <c r="K3164">
        <v>1</v>
      </c>
      <c r="AA3164" s="11" t="s">
        <v>7048</v>
      </c>
      <c r="AB3164">
        <v>1</v>
      </c>
      <c r="AD3164" s="11" t="s">
        <v>5711</v>
      </c>
      <c r="AE3164">
        <v>1</v>
      </c>
      <c r="AF3164" t="str">
        <f t="shared" si="49"/>
        <v>Ocasionales</v>
      </c>
    </row>
    <row r="3165" spans="2:32" x14ac:dyDescent="0.3">
      <c r="B3165">
        <v>70133</v>
      </c>
      <c r="J3165" s="11" t="s">
        <v>4545</v>
      </c>
      <c r="K3165">
        <v>1</v>
      </c>
      <c r="AA3165" s="11" t="s">
        <v>6540</v>
      </c>
      <c r="AB3165">
        <v>1</v>
      </c>
      <c r="AD3165" s="11" t="s">
        <v>6458</v>
      </c>
      <c r="AE3165">
        <v>1</v>
      </c>
      <c r="AF3165" t="str">
        <f t="shared" si="49"/>
        <v>Ocasionales</v>
      </c>
    </row>
    <row r="3166" spans="2:32" x14ac:dyDescent="0.3">
      <c r="B3166">
        <v>26053</v>
      </c>
      <c r="J3166" s="11" t="s">
        <v>4546</v>
      </c>
      <c r="K3166">
        <v>1</v>
      </c>
      <c r="AA3166" s="11" t="s">
        <v>7052</v>
      </c>
      <c r="AB3166">
        <v>1</v>
      </c>
      <c r="AD3166" s="11" t="s">
        <v>5712</v>
      </c>
      <c r="AE3166">
        <v>1</v>
      </c>
      <c r="AF3166" t="str">
        <f t="shared" si="49"/>
        <v>Ocasionales</v>
      </c>
    </row>
    <row r="3167" spans="2:32" x14ac:dyDescent="0.3">
      <c r="B3167">
        <v>22595</v>
      </c>
      <c r="J3167" s="11" t="s">
        <v>4547</v>
      </c>
      <c r="K3167">
        <v>1</v>
      </c>
      <c r="AA3167" s="11" t="s">
        <v>6726</v>
      </c>
      <c r="AB3167">
        <v>1</v>
      </c>
      <c r="AD3167" s="11" t="s">
        <v>6466</v>
      </c>
      <c r="AE3167">
        <v>1</v>
      </c>
      <c r="AF3167" t="str">
        <f t="shared" si="49"/>
        <v>Ocasionales</v>
      </c>
    </row>
    <row r="3168" spans="2:32" x14ac:dyDescent="0.3">
      <c r="B3168">
        <v>34478</v>
      </c>
      <c r="J3168" s="11" t="s">
        <v>4548</v>
      </c>
      <c r="K3168">
        <v>1</v>
      </c>
      <c r="AA3168" s="11" t="s">
        <v>7056</v>
      </c>
      <c r="AB3168">
        <v>1</v>
      </c>
      <c r="AD3168" s="11" t="s">
        <v>5713</v>
      </c>
      <c r="AE3168">
        <v>1</v>
      </c>
      <c r="AF3168" t="str">
        <f t="shared" si="49"/>
        <v>Ocasionales</v>
      </c>
    </row>
    <row r="3169" spans="2:32" x14ac:dyDescent="0.3">
      <c r="B3169">
        <v>27664</v>
      </c>
      <c r="J3169" s="11" t="s">
        <v>4549</v>
      </c>
      <c r="K3169">
        <v>1</v>
      </c>
      <c r="AA3169" s="11" t="s">
        <v>6727</v>
      </c>
      <c r="AB3169">
        <v>1</v>
      </c>
      <c r="AD3169" s="11" t="s">
        <v>6474</v>
      </c>
      <c r="AE3169">
        <v>1</v>
      </c>
      <c r="AF3169" t="str">
        <f t="shared" si="49"/>
        <v>Ocasionales</v>
      </c>
    </row>
    <row r="3170" spans="2:32" x14ac:dyDescent="0.3">
      <c r="B3170">
        <v>36147</v>
      </c>
      <c r="J3170" s="11" t="s">
        <v>4550</v>
      </c>
      <c r="K3170">
        <v>1</v>
      </c>
      <c r="AA3170" s="11" t="s">
        <v>7060</v>
      </c>
      <c r="AB3170">
        <v>1</v>
      </c>
      <c r="AD3170" s="11" t="s">
        <v>5328</v>
      </c>
      <c r="AE3170">
        <v>1</v>
      </c>
      <c r="AF3170" t="str">
        <f t="shared" si="49"/>
        <v>Ocasionales</v>
      </c>
    </row>
    <row r="3171" spans="2:32" x14ac:dyDescent="0.3">
      <c r="B3171">
        <v>37259</v>
      </c>
      <c r="J3171" s="11" t="s">
        <v>4551</v>
      </c>
      <c r="K3171">
        <v>1</v>
      </c>
      <c r="AA3171" s="11" t="s">
        <v>6541</v>
      </c>
      <c r="AB3171">
        <v>1</v>
      </c>
      <c r="AD3171" s="11" t="s">
        <v>6482</v>
      </c>
      <c r="AE3171">
        <v>1</v>
      </c>
      <c r="AF3171" t="str">
        <f t="shared" si="49"/>
        <v>Ocasionales</v>
      </c>
    </row>
    <row r="3172" spans="2:32" x14ac:dyDescent="0.3">
      <c r="B3172">
        <v>39866</v>
      </c>
      <c r="J3172" s="11" t="s">
        <v>4552</v>
      </c>
      <c r="K3172">
        <v>1</v>
      </c>
      <c r="AA3172" s="11" t="s">
        <v>6608</v>
      </c>
      <c r="AB3172">
        <v>1</v>
      </c>
      <c r="AD3172" s="11" t="s">
        <v>5715</v>
      </c>
      <c r="AE3172">
        <v>1</v>
      </c>
      <c r="AF3172" t="str">
        <f t="shared" si="49"/>
        <v>Ocasionales</v>
      </c>
    </row>
    <row r="3173" spans="2:32" x14ac:dyDescent="0.3">
      <c r="B3173">
        <v>38513</v>
      </c>
      <c r="J3173" s="11" t="s">
        <v>4553</v>
      </c>
      <c r="K3173">
        <v>1</v>
      </c>
      <c r="AA3173" s="11" t="s">
        <v>6504</v>
      </c>
      <c r="AB3173">
        <v>1</v>
      </c>
      <c r="AD3173" s="11" t="s">
        <v>6490</v>
      </c>
      <c r="AE3173">
        <v>1</v>
      </c>
      <c r="AF3173" t="str">
        <f t="shared" si="49"/>
        <v>Ocasionales</v>
      </c>
    </row>
    <row r="3174" spans="2:32" x14ac:dyDescent="0.3">
      <c r="B3174">
        <v>24050</v>
      </c>
      <c r="J3174" s="11" t="s">
        <v>4554</v>
      </c>
      <c r="K3174">
        <v>1</v>
      </c>
      <c r="AA3174" s="11" t="s">
        <v>7068</v>
      </c>
      <c r="AB3174">
        <v>1</v>
      </c>
      <c r="AD3174" s="11" t="s">
        <v>5716</v>
      </c>
      <c r="AE3174">
        <v>1</v>
      </c>
      <c r="AF3174" t="str">
        <f t="shared" si="49"/>
        <v>Ocasionales</v>
      </c>
    </row>
    <row r="3175" spans="2:32" x14ac:dyDescent="0.3">
      <c r="B3175">
        <v>31404</v>
      </c>
      <c r="J3175" s="11" t="s">
        <v>4555</v>
      </c>
      <c r="K3175">
        <v>1</v>
      </c>
      <c r="AA3175" s="11" t="s">
        <v>6730</v>
      </c>
      <c r="AB3175">
        <v>1</v>
      </c>
      <c r="AD3175" s="11" t="s">
        <v>6498</v>
      </c>
      <c r="AE3175">
        <v>1</v>
      </c>
      <c r="AF3175" t="str">
        <f t="shared" si="49"/>
        <v>Ocasionales</v>
      </c>
    </row>
    <row r="3176" spans="2:32" x14ac:dyDescent="0.3">
      <c r="B3176">
        <v>13253</v>
      </c>
      <c r="J3176" s="11" t="s">
        <v>4556</v>
      </c>
      <c r="K3176">
        <v>1</v>
      </c>
      <c r="AA3176" s="11" t="s">
        <v>7072</v>
      </c>
      <c r="AB3176">
        <v>1</v>
      </c>
      <c r="AD3176" s="11" t="s">
        <v>5717</v>
      </c>
      <c r="AE3176">
        <v>1</v>
      </c>
      <c r="AF3176" t="str">
        <f t="shared" si="49"/>
        <v>Ocasionales</v>
      </c>
    </row>
    <row r="3177" spans="2:32" x14ac:dyDescent="0.3">
      <c r="B3177">
        <v>25277</v>
      </c>
      <c r="J3177" s="11" t="s">
        <v>4557</v>
      </c>
      <c r="K3177">
        <v>1</v>
      </c>
      <c r="AA3177" s="11" t="s">
        <v>6731</v>
      </c>
      <c r="AB3177">
        <v>1</v>
      </c>
      <c r="AD3177" s="11" t="s">
        <v>6506</v>
      </c>
      <c r="AE3177">
        <v>1</v>
      </c>
      <c r="AF3177" t="str">
        <f t="shared" si="49"/>
        <v>Ocasionales</v>
      </c>
    </row>
    <row r="3178" spans="2:32" x14ac:dyDescent="0.3">
      <c r="B3178">
        <v>19711</v>
      </c>
      <c r="J3178" s="11" t="s">
        <v>4558</v>
      </c>
      <c r="K3178">
        <v>1</v>
      </c>
      <c r="AA3178" s="11" t="s">
        <v>7076</v>
      </c>
      <c r="AB3178">
        <v>1</v>
      </c>
      <c r="AD3178" s="11" t="s">
        <v>5329</v>
      </c>
      <c r="AE3178">
        <v>1</v>
      </c>
      <c r="AF3178" t="str">
        <f t="shared" si="49"/>
        <v>Ocasionales</v>
      </c>
    </row>
    <row r="3179" spans="2:32" x14ac:dyDescent="0.3">
      <c r="B3179">
        <v>28367</v>
      </c>
      <c r="J3179" s="11" t="s">
        <v>4559</v>
      </c>
      <c r="K3179">
        <v>1</v>
      </c>
      <c r="AA3179" s="11" t="s">
        <v>6543</v>
      </c>
      <c r="AB3179">
        <v>1</v>
      </c>
      <c r="AD3179" s="11" t="s">
        <v>6514</v>
      </c>
      <c r="AE3179">
        <v>1</v>
      </c>
      <c r="AF3179" t="str">
        <f t="shared" si="49"/>
        <v>Ocasionales</v>
      </c>
    </row>
    <row r="3180" spans="2:32" x14ac:dyDescent="0.3">
      <c r="B3180">
        <v>10326</v>
      </c>
      <c r="J3180" s="11" t="s">
        <v>4560</v>
      </c>
      <c r="K3180">
        <v>1</v>
      </c>
      <c r="AA3180" s="11" t="s">
        <v>6613</v>
      </c>
      <c r="AB3180">
        <v>1</v>
      </c>
      <c r="AD3180" s="11" t="s">
        <v>5719</v>
      </c>
      <c r="AE3180">
        <v>1</v>
      </c>
      <c r="AF3180" t="str">
        <f t="shared" si="49"/>
        <v>Ocasionales</v>
      </c>
    </row>
    <row r="3181" spans="2:32" x14ac:dyDescent="0.3">
      <c r="B3181">
        <v>16077</v>
      </c>
      <c r="J3181" s="11" t="s">
        <v>4561</v>
      </c>
      <c r="K3181">
        <v>1</v>
      </c>
      <c r="AA3181" s="11" t="s">
        <v>6733</v>
      </c>
      <c r="AB3181">
        <v>1</v>
      </c>
      <c r="AD3181" s="11" t="s">
        <v>6522</v>
      </c>
      <c r="AE3181">
        <v>1</v>
      </c>
      <c r="AF3181" t="str">
        <f t="shared" si="49"/>
        <v>Ocasionales</v>
      </c>
    </row>
    <row r="3182" spans="2:32" x14ac:dyDescent="0.3">
      <c r="B3182">
        <v>37612</v>
      </c>
      <c r="J3182" s="11" t="s">
        <v>4562</v>
      </c>
      <c r="K3182">
        <v>1</v>
      </c>
      <c r="AA3182" s="11" t="s">
        <v>7084</v>
      </c>
      <c r="AB3182">
        <v>1</v>
      </c>
      <c r="AD3182" s="11" t="s">
        <v>5330</v>
      </c>
      <c r="AE3182">
        <v>1</v>
      </c>
      <c r="AF3182" t="str">
        <f t="shared" si="49"/>
        <v>Ocasionales</v>
      </c>
    </row>
    <row r="3183" spans="2:32" x14ac:dyDescent="0.3">
      <c r="B3183">
        <v>38953</v>
      </c>
      <c r="J3183" s="11" t="s">
        <v>4563</v>
      </c>
      <c r="K3183">
        <v>1</v>
      </c>
      <c r="AA3183" s="11" t="s">
        <v>6734</v>
      </c>
      <c r="AB3183">
        <v>1</v>
      </c>
      <c r="AD3183" s="11" t="s">
        <v>6530</v>
      </c>
      <c r="AE3183">
        <v>1</v>
      </c>
      <c r="AF3183" t="str">
        <f t="shared" si="49"/>
        <v>Ocasionales</v>
      </c>
    </row>
    <row r="3184" spans="2:32" x14ac:dyDescent="0.3">
      <c r="B3184">
        <v>24924</v>
      </c>
      <c r="J3184" s="11" t="s">
        <v>4564</v>
      </c>
      <c r="K3184">
        <v>1</v>
      </c>
      <c r="AA3184" s="11" t="s">
        <v>7088</v>
      </c>
      <c r="AB3184">
        <v>1</v>
      </c>
      <c r="AD3184" s="11" t="s">
        <v>5721</v>
      </c>
      <c r="AE3184">
        <v>1</v>
      </c>
      <c r="AF3184" t="str">
        <f t="shared" si="49"/>
        <v>Ocasionales</v>
      </c>
    </row>
    <row r="3185" spans="2:32" x14ac:dyDescent="0.3">
      <c r="B3185">
        <v>68524</v>
      </c>
      <c r="J3185" s="11" t="s">
        <v>4565</v>
      </c>
      <c r="K3185">
        <v>1</v>
      </c>
      <c r="AA3185" s="11" t="s">
        <v>6735</v>
      </c>
      <c r="AB3185">
        <v>1</v>
      </c>
      <c r="AD3185" s="11" t="s">
        <v>6538</v>
      </c>
      <c r="AE3185">
        <v>1</v>
      </c>
      <c r="AF3185" t="str">
        <f t="shared" si="49"/>
        <v>Ocasionales</v>
      </c>
    </row>
    <row r="3186" spans="2:32" x14ac:dyDescent="0.3">
      <c r="B3186">
        <v>26518</v>
      </c>
      <c r="J3186" s="11" t="s">
        <v>4566</v>
      </c>
      <c r="K3186">
        <v>1</v>
      </c>
      <c r="AA3186" s="11" t="s">
        <v>7092</v>
      </c>
      <c r="AB3186">
        <v>1</v>
      </c>
      <c r="AD3186" s="11" t="s">
        <v>5722</v>
      </c>
      <c r="AE3186">
        <v>1</v>
      </c>
      <c r="AF3186" t="str">
        <f t="shared" si="49"/>
        <v>Ocasionales</v>
      </c>
    </row>
    <row r="3187" spans="2:32" x14ac:dyDescent="0.3">
      <c r="B3187">
        <v>32976</v>
      </c>
      <c r="J3187" s="11" t="s">
        <v>4567</v>
      </c>
      <c r="K3187">
        <v>1</v>
      </c>
      <c r="AA3187" s="11" t="s">
        <v>6544</v>
      </c>
      <c r="AB3187">
        <v>1</v>
      </c>
      <c r="AD3187" s="11" t="s">
        <v>5285</v>
      </c>
      <c r="AE3187">
        <v>1</v>
      </c>
      <c r="AF3187" t="str">
        <f t="shared" si="49"/>
        <v>Ocasionales</v>
      </c>
    </row>
    <row r="3188" spans="2:32" x14ac:dyDescent="0.3">
      <c r="B3188">
        <v>38515</v>
      </c>
      <c r="J3188" s="11" t="s">
        <v>4568</v>
      </c>
      <c r="K3188">
        <v>1</v>
      </c>
      <c r="AA3188" s="11" t="s">
        <v>7096</v>
      </c>
      <c r="AB3188">
        <v>1</v>
      </c>
      <c r="AD3188" s="11" t="s">
        <v>5723</v>
      </c>
      <c r="AE3188">
        <v>1</v>
      </c>
      <c r="AF3188" t="str">
        <f t="shared" si="49"/>
        <v>Ocasionales</v>
      </c>
    </row>
    <row r="3189" spans="2:32" x14ac:dyDescent="0.3">
      <c r="B3189">
        <v>75910</v>
      </c>
      <c r="J3189" s="11" t="s">
        <v>4569</v>
      </c>
      <c r="K3189">
        <v>1</v>
      </c>
      <c r="AA3189" s="11" t="s">
        <v>6737</v>
      </c>
      <c r="AB3189">
        <v>1</v>
      </c>
      <c r="AD3189" s="11" t="s">
        <v>6554</v>
      </c>
      <c r="AE3189">
        <v>1</v>
      </c>
      <c r="AF3189" t="str">
        <f t="shared" si="49"/>
        <v>Ocasionales</v>
      </c>
    </row>
    <row r="3190" spans="2:32" x14ac:dyDescent="0.3">
      <c r="B3190">
        <v>18851</v>
      </c>
      <c r="J3190" s="11" t="s">
        <v>4570</v>
      </c>
      <c r="K3190">
        <v>1</v>
      </c>
      <c r="AA3190" s="11" t="s">
        <v>7100</v>
      </c>
      <c r="AB3190">
        <v>1</v>
      </c>
      <c r="AD3190" s="11" t="s">
        <v>5724</v>
      </c>
      <c r="AE3190">
        <v>1</v>
      </c>
      <c r="AF3190" t="str">
        <f t="shared" si="49"/>
        <v>Ocasionales</v>
      </c>
    </row>
    <row r="3191" spans="2:32" x14ac:dyDescent="0.3">
      <c r="B3191">
        <v>21889</v>
      </c>
      <c r="J3191" s="11" t="s">
        <v>4571</v>
      </c>
      <c r="K3191">
        <v>1</v>
      </c>
      <c r="AA3191" s="11" t="s">
        <v>6738</v>
      </c>
      <c r="AB3191">
        <v>1</v>
      </c>
      <c r="AD3191" s="11" t="s">
        <v>6562</v>
      </c>
      <c r="AE3191">
        <v>1</v>
      </c>
      <c r="AF3191" t="str">
        <f t="shared" si="49"/>
        <v>Ocasionales</v>
      </c>
    </row>
    <row r="3192" spans="2:32" x14ac:dyDescent="0.3">
      <c r="B3192">
        <v>36712</v>
      </c>
      <c r="J3192" s="11" t="s">
        <v>4572</v>
      </c>
      <c r="K3192">
        <v>1</v>
      </c>
      <c r="AA3192" s="11" t="s">
        <v>7104</v>
      </c>
      <c r="AB3192">
        <v>1</v>
      </c>
      <c r="AD3192" s="11" t="s">
        <v>5725</v>
      </c>
      <c r="AE3192">
        <v>1</v>
      </c>
      <c r="AF3192" t="str">
        <f t="shared" si="49"/>
        <v>Ocasionales</v>
      </c>
    </row>
    <row r="3193" spans="2:32" x14ac:dyDescent="0.3">
      <c r="B3193">
        <v>32335</v>
      </c>
      <c r="J3193" s="11" t="s">
        <v>4573</v>
      </c>
      <c r="K3193">
        <v>1</v>
      </c>
      <c r="AA3193" s="11" t="s">
        <v>6739</v>
      </c>
      <c r="AB3193">
        <v>1</v>
      </c>
      <c r="AD3193" s="11" t="s">
        <v>5498</v>
      </c>
      <c r="AE3193">
        <v>1</v>
      </c>
      <c r="AF3193" t="str">
        <f t="shared" si="49"/>
        <v>Ocasionales</v>
      </c>
    </row>
    <row r="3194" spans="2:32" x14ac:dyDescent="0.3">
      <c r="B3194">
        <v>54642</v>
      </c>
      <c r="J3194" s="11" t="s">
        <v>4574</v>
      </c>
      <c r="K3194">
        <v>1</v>
      </c>
      <c r="AA3194" s="11" t="s">
        <v>7108</v>
      </c>
      <c r="AB3194">
        <v>1</v>
      </c>
      <c r="AD3194" s="11" t="s">
        <v>5726</v>
      </c>
      <c r="AE3194">
        <v>1</v>
      </c>
      <c r="AF3194" t="str">
        <f t="shared" si="49"/>
        <v>Ocasionales</v>
      </c>
    </row>
    <row r="3195" spans="2:32" x14ac:dyDescent="0.3">
      <c r="B3195">
        <v>27347</v>
      </c>
      <c r="J3195" s="11" t="s">
        <v>4575</v>
      </c>
      <c r="K3195">
        <v>1</v>
      </c>
      <c r="AA3195" s="11" t="s">
        <v>6740</v>
      </c>
      <c r="AB3195">
        <v>1</v>
      </c>
      <c r="AD3195" s="11" t="s">
        <v>6578</v>
      </c>
      <c r="AE3195">
        <v>1</v>
      </c>
      <c r="AF3195" t="str">
        <f t="shared" si="49"/>
        <v>Ocasionales</v>
      </c>
    </row>
    <row r="3196" spans="2:32" x14ac:dyDescent="0.3">
      <c r="B3196">
        <v>20904</v>
      </c>
      <c r="J3196" s="11" t="s">
        <v>4576</v>
      </c>
      <c r="K3196">
        <v>1</v>
      </c>
      <c r="AA3196" s="11" t="s">
        <v>6617</v>
      </c>
      <c r="AB3196">
        <v>1</v>
      </c>
      <c r="AD3196" s="11" t="s">
        <v>5727</v>
      </c>
      <c r="AE3196">
        <v>1</v>
      </c>
      <c r="AF3196" t="str">
        <f t="shared" si="49"/>
        <v>Ocasionales</v>
      </c>
    </row>
    <row r="3197" spans="2:32" x14ac:dyDescent="0.3">
      <c r="B3197">
        <v>50280</v>
      </c>
      <c r="J3197" s="11" t="s">
        <v>4577</v>
      </c>
      <c r="K3197">
        <v>1</v>
      </c>
      <c r="AA3197" s="11" t="s">
        <v>6741</v>
      </c>
      <c r="AB3197">
        <v>1</v>
      </c>
      <c r="AD3197" s="11" t="s">
        <v>6586</v>
      </c>
      <c r="AE3197">
        <v>1</v>
      </c>
      <c r="AF3197" t="str">
        <f t="shared" si="49"/>
        <v>Ocasionales</v>
      </c>
    </row>
    <row r="3198" spans="2:32" x14ac:dyDescent="0.3">
      <c r="B3198">
        <v>34795</v>
      </c>
      <c r="J3198" s="11" t="s">
        <v>4578</v>
      </c>
      <c r="K3198">
        <v>1</v>
      </c>
      <c r="AA3198" s="11" t="s">
        <v>7116</v>
      </c>
      <c r="AB3198">
        <v>1</v>
      </c>
      <c r="AD3198" s="11" t="s">
        <v>5728</v>
      </c>
      <c r="AE3198">
        <v>1</v>
      </c>
      <c r="AF3198" t="str">
        <f t="shared" si="49"/>
        <v>Ocasionales</v>
      </c>
    </row>
    <row r="3199" spans="2:32" x14ac:dyDescent="0.3">
      <c r="B3199">
        <v>30494</v>
      </c>
      <c r="J3199" s="11" t="s">
        <v>4579</v>
      </c>
      <c r="K3199">
        <v>1</v>
      </c>
      <c r="AA3199" s="11" t="s">
        <v>6742</v>
      </c>
      <c r="AB3199">
        <v>1</v>
      </c>
      <c r="AD3199" s="11" t="s">
        <v>6594</v>
      </c>
      <c r="AE3199">
        <v>1</v>
      </c>
      <c r="AF3199" t="str">
        <f t="shared" si="49"/>
        <v>Ocasionales</v>
      </c>
    </row>
    <row r="3200" spans="2:32" x14ac:dyDescent="0.3">
      <c r="B3200">
        <v>28187</v>
      </c>
      <c r="J3200" s="11" t="s">
        <v>4580</v>
      </c>
      <c r="K3200">
        <v>1</v>
      </c>
      <c r="AA3200" s="11" t="s">
        <v>7120</v>
      </c>
      <c r="AB3200">
        <v>1</v>
      </c>
      <c r="AD3200" s="11" t="s">
        <v>5729</v>
      </c>
      <c r="AE3200">
        <v>1</v>
      </c>
      <c r="AF3200" t="str">
        <f t="shared" si="49"/>
        <v>Ocasionales</v>
      </c>
    </row>
    <row r="3201" spans="2:32" x14ac:dyDescent="0.3">
      <c r="B3201">
        <v>24379</v>
      </c>
      <c r="J3201" s="11" t="s">
        <v>4581</v>
      </c>
      <c r="K3201">
        <v>1</v>
      </c>
      <c r="AA3201" s="11" t="s">
        <v>6743</v>
      </c>
      <c r="AB3201">
        <v>1</v>
      </c>
      <c r="AD3201" s="11" t="s">
        <v>6602</v>
      </c>
      <c r="AE3201">
        <v>1</v>
      </c>
      <c r="AF3201" t="str">
        <f t="shared" si="49"/>
        <v>Ocasionales</v>
      </c>
    </row>
    <row r="3202" spans="2:32" x14ac:dyDescent="0.3">
      <c r="B3202">
        <v>36621</v>
      </c>
      <c r="J3202" s="11" t="s">
        <v>4582</v>
      </c>
      <c r="K3202">
        <v>1</v>
      </c>
      <c r="AA3202" s="11" t="s">
        <v>7124</v>
      </c>
      <c r="AB3202">
        <v>1</v>
      </c>
      <c r="AD3202" s="11" t="s">
        <v>5730</v>
      </c>
      <c r="AE3202">
        <v>1</v>
      </c>
      <c r="AF3202" t="str">
        <f t="shared" si="49"/>
        <v>Ocasionales</v>
      </c>
    </row>
    <row r="3203" spans="2:32" x14ac:dyDescent="0.3">
      <c r="B3203">
        <v>21172</v>
      </c>
      <c r="J3203" s="11" t="s">
        <v>4583</v>
      </c>
      <c r="K3203">
        <v>1</v>
      </c>
      <c r="AA3203" s="11" t="s">
        <v>6545</v>
      </c>
      <c r="AB3203">
        <v>1</v>
      </c>
      <c r="AD3203" s="11" t="s">
        <v>6610</v>
      </c>
      <c r="AE3203">
        <v>1</v>
      </c>
      <c r="AF3203" t="str">
        <f t="shared" si="49"/>
        <v>Ocasionales</v>
      </c>
    </row>
    <row r="3204" spans="2:32" x14ac:dyDescent="0.3">
      <c r="B3204">
        <v>23042</v>
      </c>
      <c r="J3204" s="11" t="s">
        <v>4584</v>
      </c>
      <c r="K3204">
        <v>1</v>
      </c>
      <c r="AA3204" s="11" t="s">
        <v>6516</v>
      </c>
      <c r="AB3204">
        <v>1</v>
      </c>
      <c r="AD3204" s="11" t="s">
        <v>5331</v>
      </c>
      <c r="AE3204">
        <v>1</v>
      </c>
      <c r="AF3204" t="str">
        <f t="shared" si="49"/>
        <v>Ocasionales</v>
      </c>
    </row>
    <row r="3205" spans="2:32" x14ac:dyDescent="0.3">
      <c r="B3205">
        <v>22215</v>
      </c>
      <c r="J3205" s="11" t="s">
        <v>4585</v>
      </c>
      <c r="K3205">
        <v>1</v>
      </c>
      <c r="AA3205" s="11" t="s">
        <v>6745</v>
      </c>
      <c r="AB3205">
        <v>1</v>
      </c>
      <c r="AD3205" s="11" t="s">
        <v>6618</v>
      </c>
      <c r="AE3205">
        <v>1</v>
      </c>
      <c r="AF3205" t="str">
        <f t="shared" si="49"/>
        <v>Ocasionales</v>
      </c>
    </row>
    <row r="3206" spans="2:32" x14ac:dyDescent="0.3">
      <c r="B3206">
        <v>36010</v>
      </c>
      <c r="J3206" s="11" t="s">
        <v>4586</v>
      </c>
      <c r="K3206">
        <v>1</v>
      </c>
      <c r="AA3206" s="11" t="s">
        <v>6875</v>
      </c>
      <c r="AB3206">
        <v>1</v>
      </c>
      <c r="AD3206" s="11" t="s">
        <v>5332</v>
      </c>
      <c r="AE3206">
        <v>1</v>
      </c>
      <c r="AF3206" t="str">
        <f t="shared" ref="AF3206:AF3269" si="50">IF(AE3206&lt;=2,"Ocasionales",IF(AE3206&lt;=5,"Moderados", IF(AE3206&lt;=8,"Frecuentes","Muy frecuentes")))</f>
        <v>Ocasionales</v>
      </c>
    </row>
    <row r="3207" spans="2:32" x14ac:dyDescent="0.3">
      <c r="B3207">
        <v>13915</v>
      </c>
      <c r="J3207" s="11" t="s">
        <v>4587</v>
      </c>
      <c r="K3207">
        <v>1</v>
      </c>
      <c r="AA3207" s="11" t="s">
        <v>6746</v>
      </c>
      <c r="AB3207">
        <v>1</v>
      </c>
      <c r="AD3207" s="11" t="s">
        <v>5507</v>
      </c>
      <c r="AE3207">
        <v>1</v>
      </c>
      <c r="AF3207" t="str">
        <f t="shared" si="50"/>
        <v>Ocasionales</v>
      </c>
    </row>
    <row r="3208" spans="2:32" x14ac:dyDescent="0.3">
      <c r="B3208">
        <v>15016</v>
      </c>
      <c r="J3208" s="11" t="s">
        <v>4588</v>
      </c>
      <c r="K3208">
        <v>1</v>
      </c>
      <c r="AA3208" s="11" t="s">
        <v>6877</v>
      </c>
      <c r="AB3208">
        <v>1</v>
      </c>
      <c r="AD3208" s="11" t="s">
        <v>5733</v>
      </c>
      <c r="AE3208">
        <v>1</v>
      </c>
      <c r="AF3208" t="str">
        <f t="shared" si="50"/>
        <v>Ocasionales</v>
      </c>
    </row>
    <row r="3209" spans="2:32" x14ac:dyDescent="0.3">
      <c r="B3209">
        <v>13277</v>
      </c>
      <c r="J3209" s="11" t="s">
        <v>4589</v>
      </c>
      <c r="K3209">
        <v>1</v>
      </c>
      <c r="AA3209" s="11" t="s">
        <v>6747</v>
      </c>
      <c r="AB3209">
        <v>1</v>
      </c>
      <c r="AD3209" s="11" t="s">
        <v>6634</v>
      </c>
      <c r="AE3209">
        <v>1</v>
      </c>
      <c r="AF3209" t="str">
        <f t="shared" si="50"/>
        <v>Ocasionales</v>
      </c>
    </row>
    <row r="3210" spans="2:32" x14ac:dyDescent="0.3">
      <c r="B3210">
        <v>80569</v>
      </c>
      <c r="J3210" s="11" t="s">
        <v>4590</v>
      </c>
      <c r="K3210">
        <v>1</v>
      </c>
      <c r="AA3210" s="11" t="s">
        <v>6879</v>
      </c>
      <c r="AB3210">
        <v>1</v>
      </c>
      <c r="AD3210" s="11" t="s">
        <v>5243</v>
      </c>
      <c r="AE3210">
        <v>1</v>
      </c>
      <c r="AF3210" t="str">
        <f t="shared" si="50"/>
        <v>Ocasionales</v>
      </c>
    </row>
    <row r="3211" spans="2:32" x14ac:dyDescent="0.3">
      <c r="B3211">
        <v>39869</v>
      </c>
      <c r="J3211" s="11" t="s">
        <v>4591</v>
      </c>
      <c r="K3211">
        <v>1</v>
      </c>
      <c r="AA3211" s="11" t="s">
        <v>6748</v>
      </c>
      <c r="AB3211">
        <v>1</v>
      </c>
      <c r="AD3211" s="11" t="s">
        <v>5288</v>
      </c>
      <c r="AE3211">
        <v>1</v>
      </c>
      <c r="AF3211" t="str">
        <f t="shared" si="50"/>
        <v>Ocasionales</v>
      </c>
    </row>
    <row r="3212" spans="2:32" x14ac:dyDescent="0.3">
      <c r="B3212">
        <v>23340</v>
      </c>
      <c r="J3212" s="11" t="s">
        <v>4592</v>
      </c>
      <c r="K3212">
        <v>1</v>
      </c>
      <c r="AA3212" s="11" t="s">
        <v>6881</v>
      </c>
      <c r="AB3212">
        <v>1</v>
      </c>
      <c r="AD3212" s="11" t="s">
        <v>5735</v>
      </c>
      <c r="AE3212">
        <v>1</v>
      </c>
      <c r="AF3212" t="str">
        <f t="shared" si="50"/>
        <v>Ocasionales</v>
      </c>
    </row>
    <row r="3213" spans="2:32" x14ac:dyDescent="0.3">
      <c r="B3213">
        <v>20843</v>
      </c>
      <c r="J3213" s="11" t="s">
        <v>4593</v>
      </c>
      <c r="K3213">
        <v>1</v>
      </c>
      <c r="AA3213" s="11" t="s">
        <v>6505</v>
      </c>
      <c r="AB3213">
        <v>1</v>
      </c>
      <c r="AD3213" s="11" t="s">
        <v>6650</v>
      </c>
      <c r="AE3213">
        <v>1</v>
      </c>
      <c r="AF3213" t="str">
        <f t="shared" si="50"/>
        <v>Ocasionales</v>
      </c>
    </row>
    <row r="3214" spans="2:32" x14ac:dyDescent="0.3">
      <c r="B3214">
        <v>24434</v>
      </c>
      <c r="J3214" s="11" t="s">
        <v>4594</v>
      </c>
      <c r="K3214">
        <v>1</v>
      </c>
      <c r="AA3214" s="11" t="s">
        <v>6883</v>
      </c>
      <c r="AB3214">
        <v>1</v>
      </c>
      <c r="AD3214" s="11" t="s">
        <v>5736</v>
      </c>
      <c r="AE3214">
        <v>1</v>
      </c>
      <c r="AF3214" t="str">
        <f t="shared" si="50"/>
        <v>Ocasionales</v>
      </c>
    </row>
    <row r="3215" spans="2:32" x14ac:dyDescent="0.3">
      <c r="B3215">
        <v>35198</v>
      </c>
      <c r="J3215" s="11" t="s">
        <v>4595</v>
      </c>
      <c r="K3215">
        <v>1</v>
      </c>
      <c r="AA3215" s="11" t="s">
        <v>6750</v>
      </c>
      <c r="AB3215">
        <v>1</v>
      </c>
      <c r="AD3215" s="11" t="s">
        <v>6658</v>
      </c>
      <c r="AE3215">
        <v>1</v>
      </c>
      <c r="AF3215" t="str">
        <f t="shared" si="50"/>
        <v>Ocasionales</v>
      </c>
    </row>
    <row r="3216" spans="2:32" x14ac:dyDescent="0.3">
      <c r="B3216">
        <v>32050</v>
      </c>
      <c r="J3216" s="11" t="s">
        <v>4596</v>
      </c>
      <c r="K3216">
        <v>1</v>
      </c>
      <c r="AA3216" s="11" t="s">
        <v>6885</v>
      </c>
      <c r="AB3216">
        <v>1</v>
      </c>
      <c r="AD3216" s="11" t="s">
        <v>5737</v>
      </c>
      <c r="AE3216">
        <v>1</v>
      </c>
      <c r="AF3216" t="str">
        <f t="shared" si="50"/>
        <v>Ocasionales</v>
      </c>
    </row>
    <row r="3217" spans="2:32" x14ac:dyDescent="0.3">
      <c r="B3217">
        <v>38906</v>
      </c>
      <c r="J3217" s="11" t="s">
        <v>4597</v>
      </c>
      <c r="K3217">
        <v>1</v>
      </c>
      <c r="AA3217" s="11" t="s">
        <v>6751</v>
      </c>
      <c r="AB3217">
        <v>1</v>
      </c>
      <c r="AD3217" s="11" t="s">
        <v>6666</v>
      </c>
      <c r="AE3217">
        <v>1</v>
      </c>
      <c r="AF3217" t="str">
        <f t="shared" si="50"/>
        <v>Ocasionales</v>
      </c>
    </row>
    <row r="3218" spans="2:32" x14ac:dyDescent="0.3">
      <c r="B3218">
        <v>27376</v>
      </c>
      <c r="J3218" s="11" t="s">
        <v>4598</v>
      </c>
      <c r="K3218">
        <v>1</v>
      </c>
      <c r="AA3218" s="11" t="s">
        <v>6887</v>
      </c>
      <c r="AB3218">
        <v>1</v>
      </c>
      <c r="AD3218" s="11" t="s">
        <v>5738</v>
      </c>
      <c r="AE3218">
        <v>1</v>
      </c>
      <c r="AF3218" t="str">
        <f t="shared" si="50"/>
        <v>Ocasionales</v>
      </c>
    </row>
    <row r="3219" spans="2:32" x14ac:dyDescent="0.3">
      <c r="B3219">
        <v>37101</v>
      </c>
      <c r="J3219" s="11" t="s">
        <v>4599</v>
      </c>
      <c r="K3219">
        <v>1</v>
      </c>
      <c r="AA3219" s="11" t="s">
        <v>6752</v>
      </c>
      <c r="AB3219">
        <v>1</v>
      </c>
      <c r="AD3219" s="11" t="s">
        <v>6674</v>
      </c>
      <c r="AE3219">
        <v>1</v>
      </c>
      <c r="AF3219" t="str">
        <f t="shared" si="50"/>
        <v>Ocasionales</v>
      </c>
    </row>
    <row r="3220" spans="2:32" x14ac:dyDescent="0.3">
      <c r="B3220">
        <v>14033</v>
      </c>
      <c r="J3220" s="11" t="s">
        <v>4600</v>
      </c>
      <c r="K3220">
        <v>1</v>
      </c>
      <c r="AA3220" s="11" t="s">
        <v>6889</v>
      </c>
      <c r="AB3220">
        <v>1</v>
      </c>
      <c r="AD3220" s="11" t="s">
        <v>5739</v>
      </c>
      <c r="AE3220">
        <v>1</v>
      </c>
      <c r="AF3220" t="str">
        <f t="shared" si="50"/>
        <v>Ocasionales</v>
      </c>
    </row>
    <row r="3221" spans="2:32" x14ac:dyDescent="0.3">
      <c r="B3221">
        <v>25142</v>
      </c>
      <c r="J3221" s="11" t="s">
        <v>4601</v>
      </c>
      <c r="K3221">
        <v>1</v>
      </c>
      <c r="AA3221" s="11" t="s">
        <v>6753</v>
      </c>
      <c r="AB3221">
        <v>1</v>
      </c>
      <c r="AD3221" s="11" t="s">
        <v>6682</v>
      </c>
      <c r="AE3221">
        <v>1</v>
      </c>
      <c r="AF3221" t="str">
        <f t="shared" si="50"/>
        <v>Ocasionales</v>
      </c>
    </row>
    <row r="3222" spans="2:32" x14ac:dyDescent="0.3">
      <c r="B3222">
        <v>30277</v>
      </c>
      <c r="J3222" s="11" t="s">
        <v>4602</v>
      </c>
      <c r="K3222">
        <v>1</v>
      </c>
      <c r="AA3222" s="11" t="s">
        <v>6891</v>
      </c>
      <c r="AB3222">
        <v>1</v>
      </c>
      <c r="AD3222" s="11" t="s">
        <v>5334</v>
      </c>
      <c r="AE3222">
        <v>1</v>
      </c>
      <c r="AF3222" t="str">
        <f t="shared" si="50"/>
        <v>Ocasionales</v>
      </c>
    </row>
    <row r="3223" spans="2:32" x14ac:dyDescent="0.3">
      <c r="B3223">
        <v>24956</v>
      </c>
      <c r="J3223" s="11" t="s">
        <v>4603</v>
      </c>
      <c r="K3223">
        <v>1</v>
      </c>
      <c r="AA3223" s="11" t="s">
        <v>6754</v>
      </c>
      <c r="AB3223">
        <v>1</v>
      </c>
      <c r="AD3223" s="11" t="s">
        <v>6690</v>
      </c>
      <c r="AE3223">
        <v>1</v>
      </c>
      <c r="AF3223" t="str">
        <f t="shared" si="50"/>
        <v>Ocasionales</v>
      </c>
    </row>
    <row r="3224" spans="2:32" x14ac:dyDescent="0.3">
      <c r="B3224">
        <v>21082</v>
      </c>
      <c r="J3224" s="11" t="s">
        <v>4604</v>
      </c>
      <c r="K3224">
        <v>1</v>
      </c>
      <c r="AA3224" s="11" t="s">
        <v>6893</v>
      </c>
      <c r="AB3224">
        <v>1</v>
      </c>
      <c r="AD3224" s="11" t="s">
        <v>5741</v>
      </c>
      <c r="AE3224">
        <v>1</v>
      </c>
      <c r="AF3224" t="str">
        <f t="shared" si="50"/>
        <v>Ocasionales</v>
      </c>
    </row>
    <row r="3225" spans="2:32" x14ac:dyDescent="0.3">
      <c r="B3225">
        <v>80776</v>
      </c>
      <c r="J3225" s="11" t="s">
        <v>4605</v>
      </c>
      <c r="K3225">
        <v>1</v>
      </c>
      <c r="AA3225" s="11" t="s">
        <v>6755</v>
      </c>
      <c r="AB3225">
        <v>1</v>
      </c>
      <c r="AD3225" s="11" t="s">
        <v>5523</v>
      </c>
      <c r="AE3225">
        <v>1</v>
      </c>
      <c r="AF3225" t="str">
        <f t="shared" si="50"/>
        <v>Ocasionales</v>
      </c>
    </row>
    <row r="3226" spans="2:32" x14ac:dyDescent="0.3">
      <c r="B3226">
        <v>26366</v>
      </c>
      <c r="J3226" s="11" t="s">
        <v>4606</v>
      </c>
      <c r="K3226">
        <v>1</v>
      </c>
      <c r="AA3226" s="11" t="s">
        <v>6895</v>
      </c>
      <c r="AB3226">
        <v>1</v>
      </c>
      <c r="AD3226" s="11" t="s">
        <v>5742</v>
      </c>
      <c r="AE3226">
        <v>1</v>
      </c>
      <c r="AF3226" t="str">
        <f t="shared" si="50"/>
        <v>Ocasionales</v>
      </c>
    </row>
    <row r="3227" spans="2:32" x14ac:dyDescent="0.3">
      <c r="B3227">
        <v>55707</v>
      </c>
      <c r="J3227" s="11" t="s">
        <v>4607</v>
      </c>
      <c r="K3227">
        <v>1</v>
      </c>
      <c r="AA3227" s="11" t="s">
        <v>6756</v>
      </c>
      <c r="AB3227">
        <v>1</v>
      </c>
      <c r="AD3227" s="11" t="s">
        <v>6706</v>
      </c>
      <c r="AE3227">
        <v>1</v>
      </c>
      <c r="AF3227" t="str">
        <f t="shared" si="50"/>
        <v>Ocasionales</v>
      </c>
    </row>
    <row r="3228" spans="2:32" x14ac:dyDescent="0.3">
      <c r="B3228">
        <v>22554</v>
      </c>
      <c r="J3228" s="11" t="s">
        <v>4608</v>
      </c>
      <c r="K3228">
        <v>1</v>
      </c>
      <c r="AA3228" s="11" t="s">
        <v>6897</v>
      </c>
      <c r="AB3228">
        <v>1</v>
      </c>
      <c r="AD3228" s="11" t="s">
        <v>5743</v>
      </c>
      <c r="AE3228">
        <v>1</v>
      </c>
      <c r="AF3228" t="str">
        <f t="shared" si="50"/>
        <v>Ocasionales</v>
      </c>
    </row>
    <row r="3229" spans="2:32" x14ac:dyDescent="0.3">
      <c r="B3229">
        <v>39076</v>
      </c>
      <c r="J3229" s="11" t="s">
        <v>4609</v>
      </c>
      <c r="K3229">
        <v>1</v>
      </c>
      <c r="AA3229" s="11" t="s">
        <v>6547</v>
      </c>
      <c r="AB3229">
        <v>1</v>
      </c>
      <c r="AD3229" s="11" t="s">
        <v>6714</v>
      </c>
      <c r="AE3229">
        <v>1</v>
      </c>
      <c r="AF3229" t="str">
        <f t="shared" si="50"/>
        <v>Ocasionales</v>
      </c>
    </row>
    <row r="3230" spans="2:32" x14ac:dyDescent="0.3">
      <c r="B3230">
        <v>54126</v>
      </c>
      <c r="J3230" s="11" t="s">
        <v>4610</v>
      </c>
      <c r="K3230">
        <v>1</v>
      </c>
      <c r="AA3230" s="11" t="s">
        <v>6575</v>
      </c>
      <c r="AB3230">
        <v>1</v>
      </c>
      <c r="AD3230" s="11" t="s">
        <v>5335</v>
      </c>
      <c r="AE3230">
        <v>1</v>
      </c>
      <c r="AF3230" t="str">
        <f t="shared" si="50"/>
        <v>Ocasionales</v>
      </c>
    </row>
    <row r="3231" spans="2:32" x14ac:dyDescent="0.3">
      <c r="B3231">
        <v>39057</v>
      </c>
      <c r="J3231" s="11" t="s">
        <v>4611</v>
      </c>
      <c r="K3231">
        <v>1</v>
      </c>
      <c r="AA3231" s="11" t="s">
        <v>6758</v>
      </c>
      <c r="AB3231">
        <v>1</v>
      </c>
      <c r="AD3231" s="11" t="s">
        <v>5527</v>
      </c>
      <c r="AE3231">
        <v>1</v>
      </c>
      <c r="AF3231" t="str">
        <f t="shared" si="50"/>
        <v>Ocasionales</v>
      </c>
    </row>
    <row r="3232" spans="2:32" x14ac:dyDescent="0.3">
      <c r="B3232">
        <v>29640</v>
      </c>
      <c r="J3232" s="11" t="s">
        <v>4612</v>
      </c>
      <c r="K3232">
        <v>1</v>
      </c>
      <c r="AA3232" s="11" t="s">
        <v>6901</v>
      </c>
      <c r="AB3232">
        <v>1</v>
      </c>
      <c r="AD3232" s="11" t="s">
        <v>5745</v>
      </c>
      <c r="AE3232">
        <v>1</v>
      </c>
      <c r="AF3232" t="str">
        <f t="shared" si="50"/>
        <v>Ocasionales</v>
      </c>
    </row>
    <row r="3233" spans="2:32" x14ac:dyDescent="0.3">
      <c r="B3233">
        <v>34383</v>
      </c>
      <c r="J3233" s="11" t="s">
        <v>4613</v>
      </c>
      <c r="K3233">
        <v>1</v>
      </c>
      <c r="AA3233" s="11" t="s">
        <v>6548</v>
      </c>
      <c r="AB3233">
        <v>1</v>
      </c>
      <c r="AD3233" s="11" t="s">
        <v>6730</v>
      </c>
      <c r="AE3233">
        <v>1</v>
      </c>
      <c r="AF3233" t="str">
        <f t="shared" si="50"/>
        <v>Ocasionales</v>
      </c>
    </row>
    <row r="3234" spans="2:32" x14ac:dyDescent="0.3">
      <c r="B3234">
        <v>31568</v>
      </c>
      <c r="J3234" s="11" t="s">
        <v>4614</v>
      </c>
      <c r="K3234">
        <v>1</v>
      </c>
      <c r="AA3234" s="11" t="s">
        <v>6903</v>
      </c>
      <c r="AB3234">
        <v>1</v>
      </c>
      <c r="AD3234" s="11" t="s">
        <v>5746</v>
      </c>
      <c r="AE3234">
        <v>1</v>
      </c>
      <c r="AF3234" t="str">
        <f t="shared" si="50"/>
        <v>Ocasionales</v>
      </c>
    </row>
    <row r="3235" spans="2:32" x14ac:dyDescent="0.3">
      <c r="B3235">
        <v>26687</v>
      </c>
      <c r="J3235" s="11" t="s">
        <v>4615</v>
      </c>
      <c r="K3235">
        <v>1</v>
      </c>
      <c r="AA3235" s="11" t="s">
        <v>6760</v>
      </c>
      <c r="AB3235">
        <v>1</v>
      </c>
      <c r="AD3235" s="11" t="s">
        <v>6738</v>
      </c>
      <c r="AE3235">
        <v>1</v>
      </c>
      <c r="AF3235" t="str">
        <f t="shared" si="50"/>
        <v>Ocasionales</v>
      </c>
    </row>
    <row r="3236" spans="2:32" x14ac:dyDescent="0.3">
      <c r="B3236">
        <v>50032</v>
      </c>
      <c r="J3236" s="11" t="s">
        <v>4616</v>
      </c>
      <c r="K3236">
        <v>1</v>
      </c>
      <c r="AA3236" s="11" t="s">
        <v>6905</v>
      </c>
      <c r="AB3236">
        <v>1</v>
      </c>
      <c r="AD3236" s="11" t="s">
        <v>5747</v>
      </c>
      <c r="AE3236">
        <v>1</v>
      </c>
      <c r="AF3236" t="str">
        <f t="shared" si="50"/>
        <v>Ocasionales</v>
      </c>
    </row>
    <row r="3237" spans="2:32" x14ac:dyDescent="0.3">
      <c r="B3237">
        <v>29006</v>
      </c>
      <c r="J3237" s="11" t="s">
        <v>4617</v>
      </c>
      <c r="K3237">
        <v>1</v>
      </c>
      <c r="AA3237" s="11" t="s">
        <v>6761</v>
      </c>
      <c r="AB3237">
        <v>1</v>
      </c>
      <c r="AD3237" s="11" t="s">
        <v>6746</v>
      </c>
      <c r="AE3237">
        <v>1</v>
      </c>
      <c r="AF3237" t="str">
        <f t="shared" si="50"/>
        <v>Ocasionales</v>
      </c>
    </row>
    <row r="3238" spans="2:32" x14ac:dyDescent="0.3">
      <c r="B3238">
        <v>10821</v>
      </c>
      <c r="J3238" s="11" t="s">
        <v>4618</v>
      </c>
      <c r="K3238">
        <v>1</v>
      </c>
      <c r="AA3238" s="11" t="s">
        <v>6907</v>
      </c>
      <c r="AB3238">
        <v>1</v>
      </c>
      <c r="AD3238" s="11" t="s">
        <v>5336</v>
      </c>
      <c r="AE3238">
        <v>1</v>
      </c>
      <c r="AF3238" t="str">
        <f t="shared" si="50"/>
        <v>Ocasionales</v>
      </c>
    </row>
    <row r="3239" spans="2:32" x14ac:dyDescent="0.3">
      <c r="B3239">
        <v>25124</v>
      </c>
      <c r="J3239" s="11" t="s">
        <v>4619</v>
      </c>
      <c r="K3239">
        <v>1</v>
      </c>
      <c r="AA3239" s="11" t="s">
        <v>6762</v>
      </c>
      <c r="AB3239">
        <v>1</v>
      </c>
      <c r="AD3239" s="11" t="s">
        <v>6754</v>
      </c>
      <c r="AE3239">
        <v>1</v>
      </c>
      <c r="AF3239" t="str">
        <f t="shared" si="50"/>
        <v>Ocasionales</v>
      </c>
    </row>
    <row r="3240" spans="2:32" x14ac:dyDescent="0.3">
      <c r="B3240">
        <v>17493</v>
      </c>
      <c r="J3240" s="11" t="s">
        <v>4620</v>
      </c>
      <c r="K3240">
        <v>1</v>
      </c>
      <c r="AA3240" s="11" t="s">
        <v>6909</v>
      </c>
      <c r="AB3240">
        <v>1</v>
      </c>
      <c r="AD3240" s="11" t="s">
        <v>5749</v>
      </c>
      <c r="AE3240">
        <v>1</v>
      </c>
      <c r="AF3240" t="str">
        <f t="shared" si="50"/>
        <v>Ocasionales</v>
      </c>
    </row>
    <row r="3241" spans="2:32" x14ac:dyDescent="0.3">
      <c r="B3241">
        <v>28051</v>
      </c>
      <c r="J3241" s="11" t="s">
        <v>4621</v>
      </c>
      <c r="K3241">
        <v>1</v>
      </c>
      <c r="AA3241" s="11" t="s">
        <v>6763</v>
      </c>
      <c r="AB3241">
        <v>1</v>
      </c>
      <c r="AD3241" s="11" t="s">
        <v>6762</v>
      </c>
      <c r="AE3241">
        <v>1</v>
      </c>
      <c r="AF3241" t="str">
        <f t="shared" si="50"/>
        <v>Ocasionales</v>
      </c>
    </row>
    <row r="3242" spans="2:32" x14ac:dyDescent="0.3">
      <c r="B3242">
        <v>18358</v>
      </c>
      <c r="J3242" s="11" t="s">
        <v>4622</v>
      </c>
      <c r="K3242">
        <v>1</v>
      </c>
      <c r="AA3242" s="11" t="s">
        <v>6911</v>
      </c>
      <c r="AB3242">
        <v>1</v>
      </c>
      <c r="AD3242" s="11" t="s">
        <v>5750</v>
      </c>
      <c r="AE3242">
        <v>1</v>
      </c>
      <c r="AF3242" t="str">
        <f t="shared" si="50"/>
        <v>Ocasionales</v>
      </c>
    </row>
    <row r="3243" spans="2:32" x14ac:dyDescent="0.3">
      <c r="B3243">
        <v>37311</v>
      </c>
      <c r="J3243" s="11" t="s">
        <v>4623</v>
      </c>
      <c r="K3243">
        <v>1</v>
      </c>
      <c r="AA3243" s="11" t="s">
        <v>6549</v>
      </c>
      <c r="AB3243">
        <v>1</v>
      </c>
      <c r="AD3243" s="11" t="s">
        <v>5292</v>
      </c>
      <c r="AE3243">
        <v>1</v>
      </c>
      <c r="AF3243" t="str">
        <f t="shared" si="50"/>
        <v>Ocasionales</v>
      </c>
    </row>
    <row r="3244" spans="2:32" x14ac:dyDescent="0.3">
      <c r="B3244">
        <v>32852</v>
      </c>
      <c r="J3244" s="11" t="s">
        <v>4624</v>
      </c>
      <c r="K3244">
        <v>1</v>
      </c>
      <c r="AA3244" s="11" t="s">
        <v>6913</v>
      </c>
      <c r="AB3244">
        <v>1</v>
      </c>
      <c r="AD3244" s="11" t="s">
        <v>5751</v>
      </c>
      <c r="AE3244">
        <v>1</v>
      </c>
      <c r="AF3244" t="str">
        <f t="shared" si="50"/>
        <v>Ocasionales</v>
      </c>
    </row>
    <row r="3245" spans="2:32" x14ac:dyDescent="0.3">
      <c r="B3245">
        <v>17752</v>
      </c>
      <c r="J3245" s="11" t="s">
        <v>4625</v>
      </c>
      <c r="K3245">
        <v>1</v>
      </c>
      <c r="AA3245" s="11" t="s">
        <v>6550</v>
      </c>
      <c r="AB3245">
        <v>1</v>
      </c>
      <c r="AD3245" s="11" t="s">
        <v>6778</v>
      </c>
      <c r="AE3245">
        <v>1</v>
      </c>
      <c r="AF3245" t="str">
        <f t="shared" si="50"/>
        <v>Ocasionales</v>
      </c>
    </row>
    <row r="3246" spans="2:32" x14ac:dyDescent="0.3">
      <c r="B3246">
        <v>17446</v>
      </c>
      <c r="J3246" s="11" t="s">
        <v>4626</v>
      </c>
      <c r="K3246">
        <v>1</v>
      </c>
      <c r="AA3246" s="11" t="s">
        <v>6915</v>
      </c>
      <c r="AB3246">
        <v>1</v>
      </c>
      <c r="AD3246" s="11" t="s">
        <v>5752</v>
      </c>
      <c r="AE3246">
        <v>1</v>
      </c>
      <c r="AF3246" t="str">
        <f t="shared" si="50"/>
        <v>Ocasionales</v>
      </c>
    </row>
    <row r="3247" spans="2:32" x14ac:dyDescent="0.3">
      <c r="B3247">
        <v>10329</v>
      </c>
      <c r="J3247" s="11" t="s">
        <v>4627</v>
      </c>
      <c r="K3247">
        <v>1</v>
      </c>
      <c r="AA3247" s="11" t="s">
        <v>6766</v>
      </c>
      <c r="AB3247">
        <v>1</v>
      </c>
      <c r="AD3247" s="11" t="s">
        <v>6786</v>
      </c>
      <c r="AE3247">
        <v>1</v>
      </c>
      <c r="AF3247" t="str">
        <f t="shared" si="50"/>
        <v>Ocasionales</v>
      </c>
    </row>
    <row r="3248" spans="2:32" x14ac:dyDescent="0.3">
      <c r="B3248">
        <v>27614</v>
      </c>
      <c r="J3248" s="11" t="s">
        <v>4628</v>
      </c>
      <c r="K3248">
        <v>1</v>
      </c>
      <c r="AA3248" s="11" t="s">
        <v>6917</v>
      </c>
      <c r="AB3248">
        <v>1</v>
      </c>
      <c r="AD3248" s="11" t="s">
        <v>5753</v>
      </c>
      <c r="AE3248">
        <v>1</v>
      </c>
      <c r="AF3248" t="str">
        <f t="shared" si="50"/>
        <v>Ocasionales</v>
      </c>
    </row>
    <row r="3249" spans="2:32" x14ac:dyDescent="0.3">
      <c r="B3249">
        <v>21834</v>
      </c>
      <c r="J3249" s="11" t="s">
        <v>4629</v>
      </c>
      <c r="K3249">
        <v>1</v>
      </c>
      <c r="AA3249" s="11" t="s">
        <v>6551</v>
      </c>
      <c r="AB3249">
        <v>1</v>
      </c>
      <c r="AD3249" s="11" t="s">
        <v>5546</v>
      </c>
      <c r="AE3249">
        <v>1</v>
      </c>
      <c r="AF3249" t="str">
        <f t="shared" si="50"/>
        <v>Ocasionales</v>
      </c>
    </row>
    <row r="3250" spans="2:32" x14ac:dyDescent="0.3">
      <c r="B3250">
        <v>33939</v>
      </c>
      <c r="J3250" s="11" t="s">
        <v>4630</v>
      </c>
      <c r="K3250">
        <v>1</v>
      </c>
      <c r="AA3250" s="11" t="s">
        <v>6919</v>
      </c>
      <c r="AB3250">
        <v>1</v>
      </c>
      <c r="AD3250" s="11" t="s">
        <v>5754</v>
      </c>
      <c r="AE3250">
        <v>1</v>
      </c>
      <c r="AF3250" t="str">
        <f t="shared" si="50"/>
        <v>Ocasionales</v>
      </c>
    </row>
    <row r="3251" spans="2:32" x14ac:dyDescent="0.3">
      <c r="B3251">
        <v>23257</v>
      </c>
      <c r="J3251" s="11" t="s">
        <v>4631</v>
      </c>
      <c r="K3251">
        <v>1</v>
      </c>
      <c r="AA3251" s="11" t="s">
        <v>6768</v>
      </c>
      <c r="AB3251">
        <v>1</v>
      </c>
      <c r="AD3251" s="11" t="s">
        <v>6802</v>
      </c>
      <c r="AE3251">
        <v>1</v>
      </c>
      <c r="AF3251" t="str">
        <f t="shared" si="50"/>
        <v>Ocasionales</v>
      </c>
    </row>
    <row r="3252" spans="2:32" x14ac:dyDescent="0.3">
      <c r="B3252">
        <v>20468</v>
      </c>
      <c r="J3252" s="11" t="s">
        <v>4632</v>
      </c>
      <c r="K3252">
        <v>1</v>
      </c>
      <c r="AA3252" s="11" t="s">
        <v>6921</v>
      </c>
      <c r="AB3252">
        <v>1</v>
      </c>
      <c r="AD3252" s="11" t="s">
        <v>5755</v>
      </c>
      <c r="AE3252">
        <v>1</v>
      </c>
      <c r="AF3252" t="str">
        <f t="shared" si="50"/>
        <v>Ocasionales</v>
      </c>
    </row>
    <row r="3253" spans="2:32" x14ac:dyDescent="0.3">
      <c r="B3253">
        <v>22076</v>
      </c>
      <c r="J3253" s="11" t="s">
        <v>4633</v>
      </c>
      <c r="K3253">
        <v>1</v>
      </c>
      <c r="AA3253" s="11" t="s">
        <v>6552</v>
      </c>
      <c r="AB3253">
        <v>1</v>
      </c>
      <c r="AD3253" s="11" t="s">
        <v>5549</v>
      </c>
      <c r="AE3253">
        <v>1</v>
      </c>
      <c r="AF3253" t="str">
        <f t="shared" si="50"/>
        <v>Ocasionales</v>
      </c>
    </row>
    <row r="3254" spans="2:32" x14ac:dyDescent="0.3">
      <c r="B3254">
        <v>35908</v>
      </c>
      <c r="J3254" s="11" t="s">
        <v>4634</v>
      </c>
      <c r="K3254">
        <v>1</v>
      </c>
      <c r="AA3254" s="11" t="s">
        <v>6923</v>
      </c>
      <c r="AB3254">
        <v>1</v>
      </c>
      <c r="AD3254" s="11" t="s">
        <v>5756</v>
      </c>
      <c r="AE3254">
        <v>1</v>
      </c>
      <c r="AF3254" t="str">
        <f t="shared" si="50"/>
        <v>Ocasionales</v>
      </c>
    </row>
    <row r="3255" spans="2:32" x14ac:dyDescent="0.3">
      <c r="B3255">
        <v>26493</v>
      </c>
      <c r="J3255" s="11" t="s">
        <v>4635</v>
      </c>
      <c r="K3255">
        <v>1</v>
      </c>
      <c r="AA3255" s="11" t="s">
        <v>6553</v>
      </c>
      <c r="AB3255">
        <v>1</v>
      </c>
      <c r="AD3255" s="11" t="s">
        <v>6818</v>
      </c>
      <c r="AE3255">
        <v>1</v>
      </c>
      <c r="AF3255" t="str">
        <f t="shared" si="50"/>
        <v>Ocasionales</v>
      </c>
    </row>
    <row r="3256" spans="2:32" x14ac:dyDescent="0.3">
      <c r="B3256">
        <v>55099</v>
      </c>
      <c r="J3256" s="11" t="s">
        <v>4636</v>
      </c>
      <c r="K3256">
        <v>1</v>
      </c>
      <c r="AA3256" s="11" t="s">
        <v>6925</v>
      </c>
      <c r="AB3256">
        <v>1</v>
      </c>
      <c r="AD3256" s="11" t="s">
        <v>5757</v>
      </c>
      <c r="AE3256">
        <v>1</v>
      </c>
      <c r="AF3256" t="str">
        <f t="shared" si="50"/>
        <v>Ocasionales</v>
      </c>
    </row>
    <row r="3257" spans="2:32" x14ac:dyDescent="0.3">
      <c r="B3257">
        <v>28437</v>
      </c>
      <c r="J3257" s="11" t="s">
        <v>4637</v>
      </c>
      <c r="K3257">
        <v>1</v>
      </c>
      <c r="AA3257" s="11" t="s">
        <v>6771</v>
      </c>
      <c r="AB3257">
        <v>1</v>
      </c>
      <c r="AD3257" s="11" t="s">
        <v>6826</v>
      </c>
      <c r="AE3257">
        <v>1</v>
      </c>
      <c r="AF3257" t="str">
        <f t="shared" si="50"/>
        <v>Ocasionales</v>
      </c>
    </row>
    <row r="3258" spans="2:32" x14ac:dyDescent="0.3">
      <c r="B3258">
        <v>26906</v>
      </c>
      <c r="J3258" s="11" t="s">
        <v>4638</v>
      </c>
      <c r="K3258">
        <v>1</v>
      </c>
      <c r="AA3258" s="11" t="s">
        <v>6927</v>
      </c>
      <c r="AB3258">
        <v>1</v>
      </c>
      <c r="AD3258" s="11" t="s">
        <v>5758</v>
      </c>
      <c r="AE3258">
        <v>1</v>
      </c>
      <c r="AF3258" t="str">
        <f t="shared" si="50"/>
        <v>Ocasionales</v>
      </c>
    </row>
    <row r="3259" spans="2:32" x14ac:dyDescent="0.3">
      <c r="B3259">
        <v>12714</v>
      </c>
      <c r="J3259" s="11" t="s">
        <v>4639</v>
      </c>
      <c r="K3259">
        <v>1</v>
      </c>
      <c r="AA3259" s="11" t="s">
        <v>6772</v>
      </c>
      <c r="AB3259">
        <v>1</v>
      </c>
      <c r="AD3259" s="11" t="s">
        <v>6834</v>
      </c>
      <c r="AE3259">
        <v>1</v>
      </c>
      <c r="AF3259" t="str">
        <f t="shared" si="50"/>
        <v>Ocasionales</v>
      </c>
    </row>
    <row r="3260" spans="2:32" x14ac:dyDescent="0.3">
      <c r="B3260">
        <v>15955</v>
      </c>
      <c r="J3260" s="11" t="s">
        <v>4640</v>
      </c>
      <c r="K3260">
        <v>1</v>
      </c>
      <c r="AA3260" s="11" t="s">
        <v>6929</v>
      </c>
      <c r="AB3260">
        <v>1</v>
      </c>
      <c r="AD3260" s="11" t="s">
        <v>5759</v>
      </c>
      <c r="AE3260">
        <v>1</v>
      </c>
      <c r="AF3260" t="str">
        <f t="shared" si="50"/>
        <v>Ocasionales</v>
      </c>
    </row>
    <row r="3261" spans="2:32" x14ac:dyDescent="0.3">
      <c r="B3261">
        <v>31548</v>
      </c>
      <c r="J3261" s="11" t="s">
        <v>4641</v>
      </c>
      <c r="K3261">
        <v>1</v>
      </c>
      <c r="AA3261" s="11" t="s">
        <v>6773</v>
      </c>
      <c r="AB3261">
        <v>1</v>
      </c>
      <c r="AD3261" s="11" t="s">
        <v>6842</v>
      </c>
      <c r="AE3261">
        <v>1</v>
      </c>
      <c r="AF3261" t="str">
        <f t="shared" si="50"/>
        <v>Ocasionales</v>
      </c>
    </row>
    <row r="3262" spans="2:32" x14ac:dyDescent="0.3">
      <c r="B3262">
        <v>23794</v>
      </c>
      <c r="J3262" s="11" t="s">
        <v>4642</v>
      </c>
      <c r="K3262">
        <v>1</v>
      </c>
      <c r="AA3262" s="11" t="s">
        <v>6579</v>
      </c>
      <c r="AB3262">
        <v>1</v>
      </c>
      <c r="AD3262" s="11" t="s">
        <v>5337</v>
      </c>
      <c r="AE3262">
        <v>1</v>
      </c>
      <c r="AF3262" t="str">
        <f t="shared" si="50"/>
        <v>Ocasionales</v>
      </c>
    </row>
    <row r="3263" spans="2:32" x14ac:dyDescent="0.3">
      <c r="B3263">
        <v>30971</v>
      </c>
      <c r="J3263" s="11" t="s">
        <v>4643</v>
      </c>
      <c r="K3263">
        <v>1</v>
      </c>
      <c r="AA3263" s="11" t="s">
        <v>6774</v>
      </c>
      <c r="AB3263">
        <v>1</v>
      </c>
      <c r="AD3263" s="11" t="s">
        <v>6850</v>
      </c>
      <c r="AE3263">
        <v>1</v>
      </c>
      <c r="AF3263" t="str">
        <f t="shared" si="50"/>
        <v>Ocasionales</v>
      </c>
    </row>
    <row r="3264" spans="2:32" x14ac:dyDescent="0.3">
      <c r="B3264">
        <v>33800</v>
      </c>
      <c r="J3264" s="11" t="s">
        <v>4644</v>
      </c>
      <c r="K3264">
        <v>1</v>
      </c>
      <c r="AA3264" s="11" t="s">
        <v>6933</v>
      </c>
      <c r="AB3264">
        <v>1</v>
      </c>
      <c r="AD3264" s="11" t="s">
        <v>5761</v>
      </c>
      <c r="AE3264">
        <v>1</v>
      </c>
      <c r="AF3264" t="str">
        <f t="shared" si="50"/>
        <v>Ocasionales</v>
      </c>
    </row>
    <row r="3265" spans="2:32" x14ac:dyDescent="0.3">
      <c r="B3265">
        <v>23745</v>
      </c>
      <c r="J3265" s="11" t="s">
        <v>4645</v>
      </c>
      <c r="K3265">
        <v>1</v>
      </c>
      <c r="AA3265" s="11" t="s">
        <v>6775</v>
      </c>
      <c r="AB3265">
        <v>1</v>
      </c>
      <c r="AD3265" s="11" t="s">
        <v>6858</v>
      </c>
      <c r="AE3265">
        <v>1</v>
      </c>
      <c r="AF3265" t="str">
        <f t="shared" si="50"/>
        <v>Ocasionales</v>
      </c>
    </row>
    <row r="3266" spans="2:32" x14ac:dyDescent="0.3">
      <c r="B3266">
        <v>17614</v>
      </c>
      <c r="J3266" s="11" t="s">
        <v>4646</v>
      </c>
      <c r="K3266">
        <v>1</v>
      </c>
      <c r="AA3266" s="11" t="s">
        <v>6935</v>
      </c>
      <c r="AB3266">
        <v>1</v>
      </c>
      <c r="AD3266" s="11" t="s">
        <v>5222</v>
      </c>
      <c r="AE3266">
        <v>1</v>
      </c>
      <c r="AF3266" t="str">
        <f t="shared" si="50"/>
        <v>Ocasionales</v>
      </c>
    </row>
    <row r="3267" spans="2:32" x14ac:dyDescent="0.3">
      <c r="B3267">
        <v>36950</v>
      </c>
      <c r="J3267" s="11" t="s">
        <v>4647</v>
      </c>
      <c r="K3267">
        <v>1</v>
      </c>
      <c r="AA3267" s="11" t="s">
        <v>6776</v>
      </c>
      <c r="AB3267">
        <v>1</v>
      </c>
      <c r="AD3267" s="11" t="s">
        <v>5557</v>
      </c>
      <c r="AE3267">
        <v>1</v>
      </c>
      <c r="AF3267" t="str">
        <f t="shared" si="50"/>
        <v>Ocasionales</v>
      </c>
    </row>
    <row r="3268" spans="2:32" x14ac:dyDescent="0.3">
      <c r="B3268">
        <v>39946</v>
      </c>
      <c r="J3268" s="11" t="s">
        <v>4648</v>
      </c>
      <c r="K3268">
        <v>1</v>
      </c>
      <c r="AA3268" s="11" t="s">
        <v>6937</v>
      </c>
      <c r="AB3268">
        <v>1</v>
      </c>
      <c r="AD3268" s="11" t="s">
        <v>5339</v>
      </c>
      <c r="AE3268">
        <v>1</v>
      </c>
      <c r="AF3268" t="str">
        <f t="shared" si="50"/>
        <v>Ocasionales</v>
      </c>
    </row>
    <row r="3269" spans="2:32" x14ac:dyDescent="0.3">
      <c r="B3269">
        <v>37817</v>
      </c>
      <c r="J3269" s="11" t="s">
        <v>4649</v>
      </c>
      <c r="K3269">
        <v>1</v>
      </c>
      <c r="AA3269" s="11" t="s">
        <v>6777</v>
      </c>
      <c r="AB3269">
        <v>1</v>
      </c>
      <c r="AD3269" s="11" t="s">
        <v>5559</v>
      </c>
      <c r="AE3269">
        <v>1</v>
      </c>
      <c r="AF3269" t="str">
        <f t="shared" si="50"/>
        <v>Ocasionales</v>
      </c>
    </row>
    <row r="3270" spans="2:32" x14ac:dyDescent="0.3">
      <c r="B3270">
        <v>14791</v>
      </c>
      <c r="J3270" s="11" t="s">
        <v>4650</v>
      </c>
      <c r="K3270">
        <v>1</v>
      </c>
      <c r="AA3270" s="11" t="s">
        <v>6939</v>
      </c>
      <c r="AB3270">
        <v>1</v>
      </c>
      <c r="AD3270" s="11" t="s">
        <v>5764</v>
      </c>
      <c r="AE3270">
        <v>1</v>
      </c>
      <c r="AF3270" t="str">
        <f t="shared" ref="AF3270:AF3333" si="51">IF(AE3270&lt;=2,"Ocasionales",IF(AE3270&lt;=5,"Moderados", IF(AE3270&lt;=8,"Frecuentes","Muy frecuentes")))</f>
        <v>Ocasionales</v>
      </c>
    </row>
    <row r="3271" spans="2:32" x14ac:dyDescent="0.3">
      <c r="B3271">
        <v>19898</v>
      </c>
      <c r="J3271" s="11" t="s">
        <v>4651</v>
      </c>
      <c r="K3271">
        <v>1</v>
      </c>
      <c r="AA3271" s="11" t="s">
        <v>6778</v>
      </c>
      <c r="AB3271">
        <v>1</v>
      </c>
      <c r="AD3271" s="11" t="s">
        <v>6882</v>
      </c>
      <c r="AE3271">
        <v>1</v>
      </c>
      <c r="AF3271" t="str">
        <f t="shared" si="51"/>
        <v>Ocasionales</v>
      </c>
    </row>
    <row r="3272" spans="2:32" x14ac:dyDescent="0.3">
      <c r="B3272">
        <v>28705</v>
      </c>
      <c r="J3272" s="11" t="s">
        <v>4652</v>
      </c>
      <c r="K3272">
        <v>1</v>
      </c>
      <c r="AA3272" s="11" t="s">
        <v>6941</v>
      </c>
      <c r="AB3272">
        <v>1</v>
      </c>
      <c r="AD3272" s="11" t="s">
        <v>5765</v>
      </c>
      <c r="AE3272">
        <v>1</v>
      </c>
      <c r="AF3272" t="str">
        <f t="shared" si="51"/>
        <v>Ocasionales</v>
      </c>
    </row>
    <row r="3273" spans="2:32" x14ac:dyDescent="0.3">
      <c r="B3273">
        <v>36818</v>
      </c>
      <c r="J3273" s="11" t="s">
        <v>4653</v>
      </c>
      <c r="K3273">
        <v>1</v>
      </c>
      <c r="AA3273" s="11" t="s">
        <v>6779</v>
      </c>
      <c r="AB3273">
        <v>1</v>
      </c>
      <c r="AD3273" s="11" t="s">
        <v>6890</v>
      </c>
      <c r="AE3273">
        <v>1</v>
      </c>
      <c r="AF3273" t="str">
        <f t="shared" si="51"/>
        <v>Ocasionales</v>
      </c>
    </row>
    <row r="3274" spans="2:32" x14ac:dyDescent="0.3">
      <c r="B3274">
        <v>79604</v>
      </c>
      <c r="J3274" s="11" t="s">
        <v>4654</v>
      </c>
      <c r="K3274">
        <v>1</v>
      </c>
      <c r="AA3274" s="11" t="s">
        <v>6943</v>
      </c>
      <c r="AB3274">
        <v>1</v>
      </c>
      <c r="AD3274" s="11" t="s">
        <v>5766</v>
      </c>
      <c r="AE3274">
        <v>1</v>
      </c>
      <c r="AF3274" t="str">
        <f t="shared" si="51"/>
        <v>Ocasionales</v>
      </c>
    </row>
    <row r="3275" spans="2:32" x14ac:dyDescent="0.3">
      <c r="B3275">
        <v>21002</v>
      </c>
      <c r="J3275" s="11" t="s">
        <v>4655</v>
      </c>
      <c r="K3275">
        <v>1</v>
      </c>
      <c r="AA3275" s="11" t="s">
        <v>6780</v>
      </c>
      <c r="AB3275">
        <v>1</v>
      </c>
      <c r="AD3275" s="11" t="s">
        <v>6898</v>
      </c>
      <c r="AE3275">
        <v>1</v>
      </c>
      <c r="AF3275" t="str">
        <f t="shared" si="51"/>
        <v>Ocasionales</v>
      </c>
    </row>
    <row r="3276" spans="2:32" x14ac:dyDescent="0.3">
      <c r="B3276">
        <v>16574</v>
      </c>
      <c r="J3276" s="11" t="s">
        <v>4656</v>
      </c>
      <c r="K3276">
        <v>1</v>
      </c>
      <c r="AA3276" s="11" t="s">
        <v>6945</v>
      </c>
      <c r="AB3276">
        <v>1</v>
      </c>
      <c r="AD3276" s="11" t="s">
        <v>5767</v>
      </c>
      <c r="AE3276">
        <v>1</v>
      </c>
      <c r="AF3276" t="str">
        <f t="shared" si="51"/>
        <v>Ocasionales</v>
      </c>
    </row>
    <row r="3277" spans="2:32" x14ac:dyDescent="0.3">
      <c r="B3277">
        <v>21342</v>
      </c>
      <c r="J3277" s="11" t="s">
        <v>4657</v>
      </c>
      <c r="K3277">
        <v>1</v>
      </c>
      <c r="AA3277" s="11" t="s">
        <v>6781</v>
      </c>
      <c r="AB3277">
        <v>1</v>
      </c>
      <c r="AD3277" s="11" t="s">
        <v>6906</v>
      </c>
      <c r="AE3277">
        <v>1</v>
      </c>
      <c r="AF3277" t="str">
        <f t="shared" si="51"/>
        <v>Ocasionales</v>
      </c>
    </row>
    <row r="3278" spans="2:32" x14ac:dyDescent="0.3">
      <c r="B3278">
        <v>35396</v>
      </c>
      <c r="J3278" s="11" t="s">
        <v>4658</v>
      </c>
      <c r="K3278">
        <v>1</v>
      </c>
      <c r="AA3278" s="11" t="s">
        <v>6947</v>
      </c>
      <c r="AB3278">
        <v>1</v>
      </c>
      <c r="AD3278" s="11" t="s">
        <v>5768</v>
      </c>
      <c r="AE3278">
        <v>1</v>
      </c>
      <c r="AF3278" t="str">
        <f t="shared" si="51"/>
        <v>Ocasionales</v>
      </c>
    </row>
    <row r="3279" spans="2:32" x14ac:dyDescent="0.3">
      <c r="B3279">
        <v>20441</v>
      </c>
      <c r="J3279" s="11" t="s">
        <v>4659</v>
      </c>
      <c r="K3279">
        <v>1</v>
      </c>
      <c r="AA3279" s="11" t="s">
        <v>6782</v>
      </c>
      <c r="AB3279">
        <v>1</v>
      </c>
      <c r="AD3279" s="11" t="s">
        <v>6914</v>
      </c>
      <c r="AE3279">
        <v>1</v>
      </c>
      <c r="AF3279" t="str">
        <f t="shared" si="51"/>
        <v>Ocasionales</v>
      </c>
    </row>
    <row r="3280" spans="2:32" x14ac:dyDescent="0.3">
      <c r="B3280">
        <v>17685</v>
      </c>
      <c r="J3280" s="11" t="s">
        <v>4660</v>
      </c>
      <c r="K3280">
        <v>1</v>
      </c>
      <c r="AA3280" s="11" t="s">
        <v>6949</v>
      </c>
      <c r="AB3280">
        <v>1</v>
      </c>
      <c r="AD3280" s="11" t="s">
        <v>5769</v>
      </c>
      <c r="AE3280">
        <v>1</v>
      </c>
      <c r="AF3280" t="str">
        <f t="shared" si="51"/>
        <v>Ocasionales</v>
      </c>
    </row>
    <row r="3281" spans="2:32" x14ac:dyDescent="0.3">
      <c r="B3281">
        <v>28321</v>
      </c>
      <c r="J3281" s="11" t="s">
        <v>4661</v>
      </c>
      <c r="K3281">
        <v>1</v>
      </c>
      <c r="AA3281" s="11" t="s">
        <v>6783</v>
      </c>
      <c r="AB3281">
        <v>1</v>
      </c>
      <c r="AD3281" s="11" t="s">
        <v>6922</v>
      </c>
      <c r="AE3281">
        <v>1</v>
      </c>
      <c r="AF3281" t="str">
        <f t="shared" si="51"/>
        <v>Ocasionales</v>
      </c>
    </row>
    <row r="3282" spans="2:32" x14ac:dyDescent="0.3">
      <c r="B3282">
        <v>26661</v>
      </c>
      <c r="J3282" s="11" t="s">
        <v>4662</v>
      </c>
      <c r="K3282">
        <v>1</v>
      </c>
      <c r="AA3282" s="11" t="s">
        <v>6498</v>
      </c>
      <c r="AB3282">
        <v>1</v>
      </c>
      <c r="AD3282" s="11" t="s">
        <v>5770</v>
      </c>
      <c r="AE3282">
        <v>1</v>
      </c>
      <c r="AF3282" t="str">
        <f t="shared" si="51"/>
        <v>Ocasionales</v>
      </c>
    </row>
    <row r="3283" spans="2:32" x14ac:dyDescent="0.3">
      <c r="B3283">
        <v>25463</v>
      </c>
      <c r="J3283" s="11" t="s">
        <v>4663</v>
      </c>
      <c r="K3283">
        <v>1</v>
      </c>
      <c r="AA3283" s="11" t="s">
        <v>6784</v>
      </c>
      <c r="AB3283">
        <v>1</v>
      </c>
      <c r="AD3283" s="11" t="s">
        <v>6930</v>
      </c>
      <c r="AE3283">
        <v>1</v>
      </c>
      <c r="AF3283" t="str">
        <f t="shared" si="51"/>
        <v>Ocasionales</v>
      </c>
    </row>
    <row r="3284" spans="2:32" x14ac:dyDescent="0.3">
      <c r="B3284">
        <v>28709</v>
      </c>
      <c r="J3284" s="11" t="s">
        <v>4664</v>
      </c>
      <c r="K3284">
        <v>1</v>
      </c>
      <c r="AA3284" s="11" t="s">
        <v>6953</v>
      </c>
      <c r="AB3284">
        <v>1</v>
      </c>
      <c r="AD3284" s="11" t="s">
        <v>5771</v>
      </c>
      <c r="AE3284">
        <v>1</v>
      </c>
      <c r="AF3284" t="str">
        <f t="shared" si="51"/>
        <v>Ocasionales</v>
      </c>
    </row>
    <row r="3285" spans="2:32" x14ac:dyDescent="0.3">
      <c r="B3285">
        <v>25721</v>
      </c>
      <c r="J3285" s="11" t="s">
        <v>4665</v>
      </c>
      <c r="K3285">
        <v>1</v>
      </c>
      <c r="AA3285" s="11" t="s">
        <v>6785</v>
      </c>
      <c r="AB3285">
        <v>1</v>
      </c>
      <c r="AD3285" s="11" t="s">
        <v>6938</v>
      </c>
      <c r="AE3285">
        <v>1</v>
      </c>
      <c r="AF3285" t="str">
        <f t="shared" si="51"/>
        <v>Ocasionales</v>
      </c>
    </row>
    <row r="3286" spans="2:32" x14ac:dyDescent="0.3">
      <c r="B3286">
        <v>27618</v>
      </c>
      <c r="J3286" s="11" t="s">
        <v>4666</v>
      </c>
      <c r="K3286">
        <v>1</v>
      </c>
      <c r="AA3286" s="11" t="s">
        <v>6955</v>
      </c>
      <c r="AB3286">
        <v>1</v>
      </c>
      <c r="AD3286" s="11" t="s">
        <v>5772</v>
      </c>
      <c r="AE3286">
        <v>1</v>
      </c>
      <c r="AF3286" t="str">
        <f t="shared" si="51"/>
        <v>Ocasionales</v>
      </c>
    </row>
    <row r="3287" spans="2:32" x14ac:dyDescent="0.3">
      <c r="B3287">
        <v>55338</v>
      </c>
      <c r="J3287" s="11" t="s">
        <v>4667</v>
      </c>
      <c r="K3287">
        <v>1</v>
      </c>
      <c r="AA3287" s="11" t="s">
        <v>6786</v>
      </c>
      <c r="AB3287">
        <v>1</v>
      </c>
      <c r="AD3287" s="11" t="s">
        <v>6946</v>
      </c>
      <c r="AE3287">
        <v>1</v>
      </c>
      <c r="AF3287" t="str">
        <f t="shared" si="51"/>
        <v>Ocasionales</v>
      </c>
    </row>
    <row r="3288" spans="2:32" x14ac:dyDescent="0.3">
      <c r="B3288">
        <v>39996</v>
      </c>
      <c r="J3288" s="11" t="s">
        <v>4668</v>
      </c>
      <c r="K3288">
        <v>1</v>
      </c>
      <c r="AA3288" s="11" t="s">
        <v>6957</v>
      </c>
      <c r="AB3288">
        <v>1</v>
      </c>
      <c r="AD3288" s="11" t="s">
        <v>5773</v>
      </c>
      <c r="AE3288">
        <v>1</v>
      </c>
      <c r="AF3288" t="str">
        <f t="shared" si="51"/>
        <v>Ocasionales</v>
      </c>
    </row>
    <row r="3289" spans="2:32" x14ac:dyDescent="0.3">
      <c r="B3289">
        <v>24797</v>
      </c>
      <c r="J3289" s="11" t="s">
        <v>4669</v>
      </c>
      <c r="K3289">
        <v>1</v>
      </c>
      <c r="AA3289" s="11" t="s">
        <v>6554</v>
      </c>
      <c r="AB3289">
        <v>1</v>
      </c>
      <c r="AD3289" s="11" t="s">
        <v>6954</v>
      </c>
      <c r="AE3289">
        <v>1</v>
      </c>
      <c r="AF3289" t="str">
        <f t="shared" si="51"/>
        <v>Ocasionales</v>
      </c>
    </row>
    <row r="3290" spans="2:32" x14ac:dyDescent="0.3">
      <c r="B3290">
        <v>23170</v>
      </c>
      <c r="J3290" s="11" t="s">
        <v>4670</v>
      </c>
      <c r="K3290">
        <v>1</v>
      </c>
      <c r="AA3290" s="11" t="s">
        <v>6959</v>
      </c>
      <c r="AB3290">
        <v>1</v>
      </c>
      <c r="AD3290" s="11" t="s">
        <v>5774</v>
      </c>
      <c r="AE3290">
        <v>1</v>
      </c>
      <c r="AF3290" t="str">
        <f t="shared" si="51"/>
        <v>Ocasionales</v>
      </c>
    </row>
    <row r="3291" spans="2:32" x14ac:dyDescent="0.3">
      <c r="B3291">
        <v>37085</v>
      </c>
      <c r="J3291" s="11" t="s">
        <v>4671</v>
      </c>
      <c r="K3291">
        <v>1</v>
      </c>
      <c r="AA3291" s="11" t="s">
        <v>6788</v>
      </c>
      <c r="AB3291">
        <v>1</v>
      </c>
      <c r="AD3291" s="11" t="s">
        <v>6962</v>
      </c>
      <c r="AE3291">
        <v>1</v>
      </c>
      <c r="AF3291" t="str">
        <f t="shared" si="51"/>
        <v>Ocasionales</v>
      </c>
    </row>
    <row r="3292" spans="2:32" x14ac:dyDescent="0.3">
      <c r="B3292">
        <v>63143</v>
      </c>
      <c r="J3292" s="11" t="s">
        <v>4672</v>
      </c>
      <c r="K3292">
        <v>1</v>
      </c>
      <c r="AA3292" s="11" t="s">
        <v>6584</v>
      </c>
      <c r="AB3292">
        <v>1</v>
      </c>
      <c r="AD3292" s="11" t="s">
        <v>5340</v>
      </c>
      <c r="AE3292">
        <v>1</v>
      </c>
      <c r="AF3292" t="str">
        <f t="shared" si="51"/>
        <v>Ocasionales</v>
      </c>
    </row>
    <row r="3293" spans="2:32" x14ac:dyDescent="0.3">
      <c r="B3293">
        <v>26934</v>
      </c>
      <c r="J3293" s="11" t="s">
        <v>4673</v>
      </c>
      <c r="K3293">
        <v>1</v>
      </c>
      <c r="AA3293" s="11" t="s">
        <v>6555</v>
      </c>
      <c r="AB3293">
        <v>1</v>
      </c>
      <c r="AD3293" s="11" t="s">
        <v>6970</v>
      </c>
      <c r="AE3293">
        <v>1</v>
      </c>
      <c r="AF3293" t="str">
        <f t="shared" si="51"/>
        <v>Ocasionales</v>
      </c>
    </row>
    <row r="3294" spans="2:32" x14ac:dyDescent="0.3">
      <c r="B3294">
        <v>11144</v>
      </c>
      <c r="J3294" s="11" t="s">
        <v>4674</v>
      </c>
      <c r="K3294">
        <v>1</v>
      </c>
      <c r="AA3294" s="11" t="s">
        <v>6963</v>
      </c>
      <c r="AB3294">
        <v>1</v>
      </c>
      <c r="AD3294" s="11" t="s">
        <v>5776</v>
      </c>
      <c r="AE3294">
        <v>1</v>
      </c>
      <c r="AF3294" t="str">
        <f t="shared" si="51"/>
        <v>Ocasionales</v>
      </c>
    </row>
    <row r="3295" spans="2:32" x14ac:dyDescent="0.3">
      <c r="B3295">
        <v>25613</v>
      </c>
      <c r="J3295" s="11" t="s">
        <v>4675</v>
      </c>
      <c r="K3295">
        <v>1</v>
      </c>
      <c r="AA3295" s="11" t="s">
        <v>6790</v>
      </c>
      <c r="AB3295">
        <v>1</v>
      </c>
      <c r="AD3295" s="11" t="s">
        <v>6978</v>
      </c>
      <c r="AE3295">
        <v>1</v>
      </c>
      <c r="AF3295" t="str">
        <f t="shared" si="51"/>
        <v>Ocasionales</v>
      </c>
    </row>
    <row r="3296" spans="2:32" x14ac:dyDescent="0.3">
      <c r="B3296">
        <v>36289</v>
      </c>
      <c r="J3296" s="11" t="s">
        <v>4676</v>
      </c>
      <c r="K3296">
        <v>1</v>
      </c>
      <c r="AA3296" s="11" t="s">
        <v>6585</v>
      </c>
      <c r="AB3296">
        <v>1</v>
      </c>
      <c r="AD3296" s="11" t="s">
        <v>5777</v>
      </c>
      <c r="AE3296">
        <v>1</v>
      </c>
      <c r="AF3296" t="str">
        <f t="shared" si="51"/>
        <v>Ocasionales</v>
      </c>
    </row>
    <row r="3297" spans="2:32" x14ac:dyDescent="0.3">
      <c r="B3297">
        <v>22573</v>
      </c>
      <c r="J3297" s="11" t="s">
        <v>4677</v>
      </c>
      <c r="K3297">
        <v>1</v>
      </c>
      <c r="AA3297" s="11" t="s">
        <v>6791</v>
      </c>
      <c r="AB3297">
        <v>1</v>
      </c>
      <c r="AD3297" s="11" t="s">
        <v>6986</v>
      </c>
      <c r="AE3297">
        <v>1</v>
      </c>
      <c r="AF3297" t="str">
        <f t="shared" si="51"/>
        <v>Ocasionales</v>
      </c>
    </row>
    <row r="3298" spans="2:32" x14ac:dyDescent="0.3">
      <c r="B3298">
        <v>28499</v>
      </c>
      <c r="J3298" s="11" t="s">
        <v>4678</v>
      </c>
      <c r="K3298">
        <v>1</v>
      </c>
      <c r="AA3298" s="11" t="s">
        <v>6967</v>
      </c>
      <c r="AB3298">
        <v>1</v>
      </c>
      <c r="AD3298" s="11" t="s">
        <v>5778</v>
      </c>
      <c r="AE3298">
        <v>1</v>
      </c>
      <c r="AF3298" t="str">
        <f t="shared" si="51"/>
        <v>Ocasionales</v>
      </c>
    </row>
    <row r="3299" spans="2:32" x14ac:dyDescent="0.3">
      <c r="B3299">
        <v>66473</v>
      </c>
      <c r="J3299" s="11" t="s">
        <v>4679</v>
      </c>
      <c r="K3299">
        <v>1</v>
      </c>
      <c r="AA3299" s="11" t="s">
        <v>6792</v>
      </c>
      <c r="AB3299">
        <v>1</v>
      </c>
      <c r="AD3299" s="11" t="s">
        <v>5583</v>
      </c>
      <c r="AE3299">
        <v>1</v>
      </c>
      <c r="AF3299" t="str">
        <f t="shared" si="51"/>
        <v>Ocasionales</v>
      </c>
    </row>
    <row r="3300" spans="2:32" x14ac:dyDescent="0.3">
      <c r="B3300">
        <v>34294</v>
      </c>
      <c r="J3300" s="11" t="s">
        <v>4680</v>
      </c>
      <c r="K3300">
        <v>1</v>
      </c>
      <c r="AA3300" s="11" t="s">
        <v>6513</v>
      </c>
      <c r="AB3300">
        <v>1</v>
      </c>
      <c r="AD3300" s="11" t="s">
        <v>5779</v>
      </c>
      <c r="AE3300">
        <v>1</v>
      </c>
      <c r="AF3300" t="str">
        <f t="shared" si="51"/>
        <v>Ocasionales</v>
      </c>
    </row>
    <row r="3301" spans="2:32" x14ac:dyDescent="0.3">
      <c r="B3301">
        <v>23284</v>
      </c>
      <c r="J3301" s="11" t="s">
        <v>4681</v>
      </c>
      <c r="K3301">
        <v>1</v>
      </c>
      <c r="AA3301" s="11" t="s">
        <v>6556</v>
      </c>
      <c r="AB3301">
        <v>1</v>
      </c>
      <c r="AD3301" s="11" t="s">
        <v>5586</v>
      </c>
      <c r="AE3301">
        <v>1</v>
      </c>
      <c r="AF3301" t="str">
        <f t="shared" si="51"/>
        <v>Ocasionales</v>
      </c>
    </row>
    <row r="3302" spans="2:32" x14ac:dyDescent="0.3">
      <c r="B3302">
        <v>21362</v>
      </c>
      <c r="J3302" s="11" t="s">
        <v>4682</v>
      </c>
      <c r="K3302">
        <v>1</v>
      </c>
      <c r="AA3302" s="11" t="s">
        <v>6514</v>
      </c>
      <c r="AB3302">
        <v>1</v>
      </c>
      <c r="AD3302" s="11" t="s">
        <v>5780</v>
      </c>
      <c r="AE3302">
        <v>1</v>
      </c>
      <c r="AF3302" t="str">
        <f t="shared" si="51"/>
        <v>Ocasionales</v>
      </c>
    </row>
    <row r="3303" spans="2:32" x14ac:dyDescent="0.3">
      <c r="B3303">
        <v>10108</v>
      </c>
      <c r="J3303" s="11" t="s">
        <v>4683</v>
      </c>
      <c r="K3303">
        <v>1</v>
      </c>
      <c r="AA3303" s="11" t="s">
        <v>6506</v>
      </c>
      <c r="AB3303">
        <v>1</v>
      </c>
      <c r="AD3303" s="11" t="s">
        <v>7010</v>
      </c>
      <c r="AE3303">
        <v>1</v>
      </c>
      <c r="AF3303" t="str">
        <f t="shared" si="51"/>
        <v>Ocasionales</v>
      </c>
    </row>
    <row r="3304" spans="2:32" x14ac:dyDescent="0.3">
      <c r="B3304">
        <v>24145</v>
      </c>
      <c r="J3304" s="11" t="s">
        <v>4684</v>
      </c>
      <c r="K3304">
        <v>1</v>
      </c>
      <c r="AA3304" s="11" t="s">
        <v>6973</v>
      </c>
      <c r="AB3304">
        <v>1</v>
      </c>
      <c r="AD3304" s="11" t="s">
        <v>5781</v>
      </c>
      <c r="AE3304">
        <v>1</v>
      </c>
      <c r="AF3304" t="str">
        <f t="shared" si="51"/>
        <v>Ocasionales</v>
      </c>
    </row>
    <row r="3305" spans="2:32" x14ac:dyDescent="0.3">
      <c r="B3305">
        <v>13141</v>
      </c>
      <c r="J3305" s="11" t="s">
        <v>4685</v>
      </c>
      <c r="K3305">
        <v>1</v>
      </c>
      <c r="AA3305" s="11" t="s">
        <v>6795</v>
      </c>
      <c r="AB3305">
        <v>1</v>
      </c>
      <c r="AD3305" s="11" t="s">
        <v>7018</v>
      </c>
      <c r="AE3305">
        <v>1</v>
      </c>
      <c r="AF3305" t="str">
        <f t="shared" si="51"/>
        <v>Ocasionales</v>
      </c>
    </row>
    <row r="3306" spans="2:32" x14ac:dyDescent="0.3">
      <c r="B3306">
        <v>30260</v>
      </c>
      <c r="J3306" s="11" t="s">
        <v>4686</v>
      </c>
      <c r="K3306">
        <v>1</v>
      </c>
      <c r="AA3306" s="11" t="s">
        <v>6975</v>
      </c>
      <c r="AB3306">
        <v>1</v>
      </c>
      <c r="AD3306" s="11" t="s">
        <v>5782</v>
      </c>
      <c r="AE3306">
        <v>1</v>
      </c>
      <c r="AF3306" t="str">
        <f t="shared" si="51"/>
        <v>Ocasionales</v>
      </c>
    </row>
    <row r="3307" spans="2:32" x14ac:dyDescent="0.3">
      <c r="B3307">
        <v>39488</v>
      </c>
      <c r="J3307" s="11" t="s">
        <v>4687</v>
      </c>
      <c r="K3307">
        <v>1</v>
      </c>
      <c r="AA3307" s="11" t="s">
        <v>6796</v>
      </c>
      <c r="AB3307">
        <v>1</v>
      </c>
      <c r="AD3307" s="11" t="s">
        <v>7026</v>
      </c>
      <c r="AE3307">
        <v>1</v>
      </c>
      <c r="AF3307" t="str">
        <f t="shared" si="51"/>
        <v>Ocasionales</v>
      </c>
    </row>
    <row r="3308" spans="2:32" x14ac:dyDescent="0.3">
      <c r="B3308">
        <v>22870</v>
      </c>
      <c r="J3308" s="11" t="s">
        <v>4688</v>
      </c>
      <c r="K3308">
        <v>1</v>
      </c>
      <c r="AA3308" s="11" t="s">
        <v>6977</v>
      </c>
      <c r="AB3308">
        <v>1</v>
      </c>
      <c r="AD3308" s="11" t="s">
        <v>5341</v>
      </c>
      <c r="AE3308">
        <v>1</v>
      </c>
      <c r="AF3308" t="str">
        <f t="shared" si="51"/>
        <v>Ocasionales</v>
      </c>
    </row>
    <row r="3309" spans="2:32" x14ac:dyDescent="0.3">
      <c r="B3309">
        <v>27207</v>
      </c>
      <c r="J3309" s="11" t="s">
        <v>4689</v>
      </c>
      <c r="K3309">
        <v>1</v>
      </c>
      <c r="AA3309" s="11" t="s">
        <v>6797</v>
      </c>
      <c r="AB3309">
        <v>1</v>
      </c>
      <c r="AD3309" s="11" t="s">
        <v>7034</v>
      </c>
      <c r="AE3309">
        <v>1</v>
      </c>
      <c r="AF3309" t="str">
        <f t="shared" si="51"/>
        <v>Ocasionales</v>
      </c>
    </row>
    <row r="3310" spans="2:32" x14ac:dyDescent="0.3">
      <c r="B3310">
        <v>38094</v>
      </c>
      <c r="J3310" s="11" t="s">
        <v>4690</v>
      </c>
      <c r="K3310">
        <v>1</v>
      </c>
      <c r="AA3310" s="11" t="s">
        <v>6979</v>
      </c>
      <c r="AB3310">
        <v>1</v>
      </c>
      <c r="AD3310" s="11" t="s">
        <v>5784</v>
      </c>
      <c r="AE3310">
        <v>1</v>
      </c>
      <c r="AF3310" t="str">
        <f t="shared" si="51"/>
        <v>Ocasionales</v>
      </c>
    </row>
    <row r="3311" spans="2:32" x14ac:dyDescent="0.3">
      <c r="B3311">
        <v>58227</v>
      </c>
      <c r="J3311" s="11" t="s">
        <v>4691</v>
      </c>
      <c r="K3311">
        <v>1</v>
      </c>
      <c r="AA3311" s="11" t="s">
        <v>6798</v>
      </c>
      <c r="AB3311">
        <v>1</v>
      </c>
      <c r="AD3311" s="11" t="s">
        <v>5593</v>
      </c>
      <c r="AE3311">
        <v>1</v>
      </c>
      <c r="AF3311" t="str">
        <f t="shared" si="51"/>
        <v>Ocasionales</v>
      </c>
    </row>
    <row r="3312" spans="2:32" x14ac:dyDescent="0.3">
      <c r="B3312">
        <v>50168</v>
      </c>
      <c r="J3312" s="11" t="s">
        <v>4692</v>
      </c>
      <c r="K3312">
        <v>1</v>
      </c>
      <c r="AA3312" s="11" t="s">
        <v>6981</v>
      </c>
      <c r="AB3312">
        <v>1</v>
      </c>
      <c r="AD3312" s="11" t="s">
        <v>5785</v>
      </c>
      <c r="AE3312">
        <v>1</v>
      </c>
      <c r="AF3312" t="str">
        <f t="shared" si="51"/>
        <v>Ocasionales</v>
      </c>
    </row>
    <row r="3313" spans="2:32" x14ac:dyDescent="0.3">
      <c r="B3313">
        <v>32028</v>
      </c>
      <c r="J3313" s="11" t="s">
        <v>4693</v>
      </c>
      <c r="K3313">
        <v>1</v>
      </c>
      <c r="AA3313" s="11" t="s">
        <v>6799</v>
      </c>
      <c r="AB3313">
        <v>1</v>
      </c>
      <c r="AD3313" s="11" t="s">
        <v>7050</v>
      </c>
      <c r="AE3313">
        <v>1</v>
      </c>
      <c r="AF3313" t="str">
        <f t="shared" si="51"/>
        <v>Ocasionales</v>
      </c>
    </row>
    <row r="3314" spans="2:32" x14ac:dyDescent="0.3">
      <c r="B3314">
        <v>33661</v>
      </c>
      <c r="J3314" s="11" t="s">
        <v>4694</v>
      </c>
      <c r="K3314">
        <v>1</v>
      </c>
      <c r="AA3314" s="11" t="s">
        <v>6592</v>
      </c>
      <c r="AB3314">
        <v>1</v>
      </c>
      <c r="AD3314" s="11" t="s">
        <v>5786</v>
      </c>
      <c r="AE3314">
        <v>1</v>
      </c>
      <c r="AF3314" t="str">
        <f t="shared" si="51"/>
        <v>Ocasionales</v>
      </c>
    </row>
    <row r="3315" spans="2:32" x14ac:dyDescent="0.3">
      <c r="B3315">
        <v>55251</v>
      </c>
      <c r="J3315" s="11" t="s">
        <v>4695</v>
      </c>
      <c r="K3315">
        <v>1</v>
      </c>
      <c r="AA3315" s="11" t="s">
        <v>6800</v>
      </c>
      <c r="AB3315">
        <v>1</v>
      </c>
      <c r="AD3315" s="11" t="s">
        <v>7058</v>
      </c>
      <c r="AE3315">
        <v>1</v>
      </c>
      <c r="AF3315" t="str">
        <f t="shared" si="51"/>
        <v>Ocasionales</v>
      </c>
    </row>
    <row r="3316" spans="2:32" x14ac:dyDescent="0.3">
      <c r="B3316">
        <v>22494</v>
      </c>
      <c r="J3316" s="11" t="s">
        <v>4696</v>
      </c>
      <c r="K3316">
        <v>1</v>
      </c>
      <c r="AA3316" s="11" t="s">
        <v>6593</v>
      </c>
      <c r="AB3316">
        <v>1</v>
      </c>
      <c r="AD3316" s="11" t="s">
        <v>5787</v>
      </c>
      <c r="AE3316">
        <v>1</v>
      </c>
      <c r="AF3316" t="str">
        <f t="shared" si="51"/>
        <v>Ocasionales</v>
      </c>
    </row>
    <row r="3317" spans="2:32" x14ac:dyDescent="0.3">
      <c r="B3317">
        <v>12391</v>
      </c>
      <c r="J3317" s="11" t="s">
        <v>4697</v>
      </c>
      <c r="K3317">
        <v>1</v>
      </c>
      <c r="AA3317" s="11" t="s">
        <v>6801</v>
      </c>
      <c r="AB3317">
        <v>1</v>
      </c>
      <c r="AD3317" s="11" t="s">
        <v>7066</v>
      </c>
      <c r="AE3317">
        <v>1</v>
      </c>
      <c r="AF3317" t="str">
        <f t="shared" si="51"/>
        <v>Ocasionales</v>
      </c>
    </row>
    <row r="3318" spans="2:32" x14ac:dyDescent="0.3">
      <c r="B3318">
        <v>19272</v>
      </c>
      <c r="J3318" s="11" t="s">
        <v>4698</v>
      </c>
      <c r="K3318">
        <v>1</v>
      </c>
      <c r="AA3318" s="11" t="s">
        <v>6987</v>
      </c>
      <c r="AB3318">
        <v>1</v>
      </c>
      <c r="AD3318" s="11" t="s">
        <v>5788</v>
      </c>
      <c r="AE3318">
        <v>1</v>
      </c>
      <c r="AF3318" t="str">
        <f t="shared" si="51"/>
        <v>Ocasionales</v>
      </c>
    </row>
    <row r="3319" spans="2:32" x14ac:dyDescent="0.3">
      <c r="B3319">
        <v>22495</v>
      </c>
      <c r="J3319" s="11" t="s">
        <v>4699</v>
      </c>
      <c r="K3319">
        <v>1</v>
      </c>
      <c r="AA3319" s="11" t="s">
        <v>6802</v>
      </c>
      <c r="AB3319">
        <v>1</v>
      </c>
      <c r="AD3319" s="11" t="s">
        <v>5600</v>
      </c>
      <c r="AE3319">
        <v>1</v>
      </c>
      <c r="AF3319" t="str">
        <f t="shared" si="51"/>
        <v>Ocasionales</v>
      </c>
    </row>
    <row r="3320" spans="2:32" x14ac:dyDescent="0.3">
      <c r="B3320">
        <v>66349</v>
      </c>
      <c r="J3320" s="11" t="s">
        <v>4700</v>
      </c>
      <c r="K3320">
        <v>1</v>
      </c>
      <c r="AA3320" s="11" t="s">
        <v>6989</v>
      </c>
      <c r="AB3320">
        <v>1</v>
      </c>
      <c r="AD3320" s="11" t="s">
        <v>5789</v>
      </c>
      <c r="AE3320">
        <v>1</v>
      </c>
      <c r="AF3320" t="str">
        <f t="shared" si="51"/>
        <v>Ocasionales</v>
      </c>
    </row>
    <row r="3321" spans="2:32" x14ac:dyDescent="0.3">
      <c r="B3321">
        <v>33538</v>
      </c>
      <c r="J3321" s="11" t="s">
        <v>4701</v>
      </c>
      <c r="K3321">
        <v>1</v>
      </c>
      <c r="AA3321" s="11" t="s">
        <v>6803</v>
      </c>
      <c r="AB3321">
        <v>1</v>
      </c>
      <c r="AD3321" s="11" t="s">
        <v>7082</v>
      </c>
      <c r="AE3321">
        <v>1</v>
      </c>
      <c r="AF3321" t="str">
        <f t="shared" si="51"/>
        <v>Ocasionales</v>
      </c>
    </row>
    <row r="3322" spans="2:32" x14ac:dyDescent="0.3">
      <c r="B3322">
        <v>12046</v>
      </c>
      <c r="J3322" s="11" t="s">
        <v>4702</v>
      </c>
      <c r="K3322">
        <v>1</v>
      </c>
      <c r="AA3322" s="11" t="s">
        <v>6991</v>
      </c>
      <c r="AB3322">
        <v>1</v>
      </c>
      <c r="AD3322" s="11" t="s">
        <v>5790</v>
      </c>
      <c r="AE3322">
        <v>1</v>
      </c>
      <c r="AF3322" t="str">
        <f t="shared" si="51"/>
        <v>Ocasionales</v>
      </c>
    </row>
    <row r="3323" spans="2:32" x14ac:dyDescent="0.3">
      <c r="B3323">
        <v>38776</v>
      </c>
      <c r="J3323" s="11" t="s">
        <v>4703</v>
      </c>
      <c r="K3323">
        <v>1</v>
      </c>
      <c r="AA3323" s="11" t="s">
        <v>6804</v>
      </c>
      <c r="AB3323">
        <v>1</v>
      </c>
      <c r="AD3323" s="11" t="s">
        <v>7090</v>
      </c>
      <c r="AE3323">
        <v>1</v>
      </c>
      <c r="AF3323" t="str">
        <f t="shared" si="51"/>
        <v>Ocasionales</v>
      </c>
    </row>
    <row r="3324" spans="2:32" x14ac:dyDescent="0.3">
      <c r="B3324">
        <v>37102</v>
      </c>
      <c r="J3324" s="11" t="s">
        <v>4704</v>
      </c>
      <c r="K3324">
        <v>1</v>
      </c>
      <c r="AA3324" s="11" t="s">
        <v>6594</v>
      </c>
      <c r="AB3324">
        <v>1</v>
      </c>
      <c r="AD3324" s="11" t="s">
        <v>5791</v>
      </c>
      <c r="AE3324">
        <v>1</v>
      </c>
      <c r="AF3324" t="str">
        <f t="shared" si="51"/>
        <v>Ocasionales</v>
      </c>
    </row>
    <row r="3325" spans="2:32" x14ac:dyDescent="0.3">
      <c r="B3325">
        <v>14166</v>
      </c>
      <c r="J3325" s="11" t="s">
        <v>4705</v>
      </c>
      <c r="K3325">
        <v>1</v>
      </c>
      <c r="AA3325" s="11" t="s">
        <v>6507</v>
      </c>
      <c r="AB3325">
        <v>1</v>
      </c>
      <c r="AD3325" s="11" t="s">
        <v>7098</v>
      </c>
      <c r="AE3325">
        <v>1</v>
      </c>
      <c r="AF3325" t="str">
        <f t="shared" si="51"/>
        <v>Ocasionales</v>
      </c>
    </row>
    <row r="3326" spans="2:32" x14ac:dyDescent="0.3">
      <c r="B3326">
        <v>33448</v>
      </c>
      <c r="J3326" s="11" t="s">
        <v>4706</v>
      </c>
      <c r="K3326">
        <v>1</v>
      </c>
      <c r="AA3326" s="11" t="s">
        <v>6596</v>
      </c>
      <c r="AB3326">
        <v>1</v>
      </c>
      <c r="AD3326" s="11" t="s">
        <v>5792</v>
      </c>
      <c r="AE3326">
        <v>1</v>
      </c>
      <c r="AF3326" t="str">
        <f t="shared" si="51"/>
        <v>Ocasionales</v>
      </c>
    </row>
    <row r="3327" spans="2:32" x14ac:dyDescent="0.3">
      <c r="B3327">
        <v>32849</v>
      </c>
      <c r="J3327" s="11" t="s">
        <v>4707</v>
      </c>
      <c r="K3327">
        <v>1</v>
      </c>
      <c r="AA3327" s="11" t="s">
        <v>6806</v>
      </c>
      <c r="AB3327">
        <v>1</v>
      </c>
      <c r="AD3327" s="11" t="s">
        <v>7106</v>
      </c>
      <c r="AE3327">
        <v>1</v>
      </c>
      <c r="AF3327" t="str">
        <f t="shared" si="51"/>
        <v>Ocasionales</v>
      </c>
    </row>
    <row r="3328" spans="2:32" x14ac:dyDescent="0.3">
      <c r="B3328">
        <v>37540</v>
      </c>
      <c r="J3328" s="11" t="s">
        <v>4708</v>
      </c>
      <c r="K3328">
        <v>1</v>
      </c>
      <c r="AA3328" s="11" t="s">
        <v>6997</v>
      </c>
      <c r="AB3328">
        <v>1</v>
      </c>
      <c r="AD3328" s="11" t="s">
        <v>5793</v>
      </c>
      <c r="AE3328">
        <v>1</v>
      </c>
      <c r="AF3328" t="str">
        <f t="shared" si="51"/>
        <v>Ocasionales</v>
      </c>
    </row>
    <row r="3329" spans="2:32" x14ac:dyDescent="0.3">
      <c r="B3329">
        <v>23392</v>
      </c>
      <c r="J3329" s="11" t="s">
        <v>4709</v>
      </c>
      <c r="K3329">
        <v>1</v>
      </c>
      <c r="AA3329" s="11" t="s">
        <v>6807</v>
      </c>
      <c r="AB3329">
        <v>1</v>
      </c>
      <c r="AD3329" s="11" t="s">
        <v>7114</v>
      </c>
      <c r="AE3329">
        <v>1</v>
      </c>
      <c r="AF3329" t="str">
        <f t="shared" si="51"/>
        <v>Ocasionales</v>
      </c>
    </row>
    <row r="3330" spans="2:32" x14ac:dyDescent="0.3">
      <c r="B3330">
        <v>23094</v>
      </c>
      <c r="J3330" s="11" t="s">
        <v>4710</v>
      </c>
      <c r="K3330">
        <v>1</v>
      </c>
      <c r="AA3330" s="11" t="s">
        <v>6999</v>
      </c>
      <c r="AB3330">
        <v>1</v>
      </c>
      <c r="AD3330" s="11" t="s">
        <v>5794</v>
      </c>
      <c r="AE3330">
        <v>1</v>
      </c>
      <c r="AF3330" t="str">
        <f t="shared" si="51"/>
        <v>Ocasionales</v>
      </c>
    </row>
    <row r="3331" spans="2:32" x14ac:dyDescent="0.3">
      <c r="B3331">
        <v>25138</v>
      </c>
      <c r="J3331" s="11" t="s">
        <v>4711</v>
      </c>
      <c r="K3331">
        <v>1</v>
      </c>
      <c r="AA3331" s="11" t="s">
        <v>6808</v>
      </c>
      <c r="AB3331">
        <v>1</v>
      </c>
      <c r="AD3331" s="11" t="s">
        <v>7122</v>
      </c>
      <c r="AE3331">
        <v>1</v>
      </c>
      <c r="AF3331" t="str">
        <f t="shared" si="51"/>
        <v>Ocasionales</v>
      </c>
    </row>
    <row r="3332" spans="2:32" x14ac:dyDescent="0.3">
      <c r="B3332">
        <v>34936</v>
      </c>
      <c r="J3332" s="11" t="s">
        <v>4712</v>
      </c>
      <c r="K3332">
        <v>1</v>
      </c>
      <c r="AA3332" s="11" t="s">
        <v>7001</v>
      </c>
      <c r="AB3332">
        <v>1</v>
      </c>
      <c r="AD3332" s="11" t="s">
        <v>5342</v>
      </c>
      <c r="AE3332">
        <v>1</v>
      </c>
      <c r="AF3332" t="str">
        <f t="shared" si="51"/>
        <v>Ocasionales</v>
      </c>
    </row>
    <row r="3333" spans="2:32" x14ac:dyDescent="0.3">
      <c r="B3333">
        <v>18943</v>
      </c>
      <c r="J3333" s="11" t="s">
        <v>4713</v>
      </c>
      <c r="K3333">
        <v>1</v>
      </c>
      <c r="AA3333" s="11" t="s">
        <v>6559</v>
      </c>
      <c r="AB3333">
        <v>1</v>
      </c>
      <c r="AD3333" s="11" t="s">
        <v>6368</v>
      </c>
      <c r="AE3333">
        <v>1</v>
      </c>
      <c r="AF3333" t="str">
        <f t="shared" si="51"/>
        <v>Ocasionales</v>
      </c>
    </row>
    <row r="3334" spans="2:32" x14ac:dyDescent="0.3">
      <c r="B3334">
        <v>20050</v>
      </c>
      <c r="J3334" s="11" t="s">
        <v>4714</v>
      </c>
      <c r="K3334">
        <v>1</v>
      </c>
      <c r="AA3334" s="11" t="s">
        <v>6599</v>
      </c>
      <c r="AB3334">
        <v>1</v>
      </c>
      <c r="AD3334" s="11" t="s">
        <v>5796</v>
      </c>
      <c r="AE3334">
        <v>1</v>
      </c>
      <c r="AF3334" t="str">
        <f t="shared" ref="AF3334:AF3397" si="52">IF(AE3334&lt;=2,"Ocasionales",IF(AE3334&lt;=5,"Moderados", IF(AE3334&lt;=8,"Frecuentes","Muy frecuentes")))</f>
        <v>Ocasionales</v>
      </c>
    </row>
    <row r="3335" spans="2:32" x14ac:dyDescent="0.3">
      <c r="B3335">
        <v>75054</v>
      </c>
      <c r="J3335" s="11" t="s">
        <v>4715</v>
      </c>
      <c r="K3335">
        <v>1</v>
      </c>
      <c r="AA3335" s="11" t="s">
        <v>6560</v>
      </c>
      <c r="AB3335">
        <v>1</v>
      </c>
      <c r="AD3335" s="11" t="s">
        <v>5459</v>
      </c>
      <c r="AE3335">
        <v>1</v>
      </c>
      <c r="AF3335" t="str">
        <f t="shared" si="52"/>
        <v>Ocasionales</v>
      </c>
    </row>
    <row r="3336" spans="2:32" x14ac:dyDescent="0.3">
      <c r="B3336">
        <v>30555</v>
      </c>
      <c r="J3336" s="11" t="s">
        <v>4716</v>
      </c>
      <c r="K3336">
        <v>1</v>
      </c>
      <c r="AA3336" s="11" t="s">
        <v>6515</v>
      </c>
      <c r="AB3336">
        <v>1</v>
      </c>
      <c r="AD3336" s="11" t="s">
        <v>5797</v>
      </c>
      <c r="AE3336">
        <v>1</v>
      </c>
      <c r="AF3336" t="str">
        <f t="shared" si="52"/>
        <v>Ocasionales</v>
      </c>
    </row>
    <row r="3337" spans="2:32" x14ac:dyDescent="0.3">
      <c r="B3337">
        <v>55804</v>
      </c>
      <c r="J3337" s="11" t="s">
        <v>4717</v>
      </c>
      <c r="K3337">
        <v>1</v>
      </c>
      <c r="AA3337" s="11" t="s">
        <v>6811</v>
      </c>
      <c r="AB3337">
        <v>1</v>
      </c>
      <c r="AD3337" s="11" t="s">
        <v>6376</v>
      </c>
      <c r="AE3337">
        <v>1</v>
      </c>
      <c r="AF3337" t="str">
        <f t="shared" si="52"/>
        <v>Ocasionales</v>
      </c>
    </row>
    <row r="3338" spans="2:32" x14ac:dyDescent="0.3">
      <c r="B3338">
        <v>16020</v>
      </c>
      <c r="J3338" s="11" t="s">
        <v>4718</v>
      </c>
      <c r="K3338">
        <v>1</v>
      </c>
      <c r="AA3338" s="11" t="s">
        <v>7007</v>
      </c>
      <c r="AB3338">
        <v>1</v>
      </c>
      <c r="AD3338" s="11" t="s">
        <v>5798</v>
      </c>
      <c r="AE3338">
        <v>1</v>
      </c>
      <c r="AF3338" t="str">
        <f t="shared" si="52"/>
        <v>Ocasionales</v>
      </c>
    </row>
    <row r="3339" spans="2:32" x14ac:dyDescent="0.3">
      <c r="B3339">
        <v>10822</v>
      </c>
      <c r="J3339" s="11" t="s">
        <v>4719</v>
      </c>
      <c r="K3339">
        <v>1</v>
      </c>
      <c r="AA3339" s="11" t="s">
        <v>7128</v>
      </c>
      <c r="AB3339">
        <v>1</v>
      </c>
      <c r="AD3339" s="11" t="s">
        <v>6380</v>
      </c>
      <c r="AE3339">
        <v>1</v>
      </c>
      <c r="AF3339" t="str">
        <f t="shared" si="52"/>
        <v>Ocasionales</v>
      </c>
    </row>
    <row r="3340" spans="2:32" x14ac:dyDescent="0.3">
      <c r="B3340">
        <v>39552</v>
      </c>
      <c r="J3340" s="11" t="s">
        <v>4720</v>
      </c>
      <c r="K3340">
        <v>1</v>
      </c>
      <c r="AA3340" s="11" t="s">
        <v>6601</v>
      </c>
      <c r="AB3340">
        <v>1</v>
      </c>
      <c r="AD3340" s="11" t="s">
        <v>5799</v>
      </c>
      <c r="AE3340">
        <v>1</v>
      </c>
      <c r="AF3340" t="str">
        <f t="shared" si="52"/>
        <v>Ocasionales</v>
      </c>
    </row>
    <row r="3341" spans="2:32" x14ac:dyDescent="0.3">
      <c r="B3341">
        <v>24830</v>
      </c>
      <c r="J3341" s="11" t="s">
        <v>4721</v>
      </c>
      <c r="K3341">
        <v>1</v>
      </c>
      <c r="AA3341" s="11" t="s">
        <v>7130</v>
      </c>
      <c r="AB3341">
        <v>1</v>
      </c>
      <c r="AD3341" s="11" t="s">
        <v>5463</v>
      </c>
      <c r="AE3341">
        <v>1</v>
      </c>
      <c r="AF3341" t="str">
        <f t="shared" si="52"/>
        <v>Ocasionales</v>
      </c>
    </row>
    <row r="3342" spans="2:32" x14ac:dyDescent="0.3">
      <c r="B3342">
        <v>17604</v>
      </c>
      <c r="J3342" s="11" t="s">
        <v>4722</v>
      </c>
      <c r="K3342">
        <v>1</v>
      </c>
      <c r="AA3342" s="11" t="s">
        <v>7011</v>
      </c>
      <c r="AB3342">
        <v>1</v>
      </c>
      <c r="AD3342" s="11" t="s">
        <v>5800</v>
      </c>
      <c r="AE3342">
        <v>1</v>
      </c>
      <c r="AF3342" t="str">
        <f t="shared" si="52"/>
        <v>Ocasionales</v>
      </c>
    </row>
    <row r="3343" spans="2:32" x14ac:dyDescent="0.3">
      <c r="B3343">
        <v>39832</v>
      </c>
      <c r="J3343" s="11" t="s">
        <v>4723</v>
      </c>
      <c r="K3343">
        <v>1</v>
      </c>
      <c r="AA3343" s="11" t="s">
        <v>7132</v>
      </c>
      <c r="AB3343">
        <v>1</v>
      </c>
      <c r="AD3343" s="11" t="s">
        <v>5464</v>
      </c>
      <c r="AE3343">
        <v>1</v>
      </c>
      <c r="AF3343" t="str">
        <f t="shared" si="52"/>
        <v>Ocasionales</v>
      </c>
    </row>
    <row r="3344" spans="2:32" x14ac:dyDescent="0.3">
      <c r="B3344">
        <v>36221</v>
      </c>
      <c r="J3344" s="11" t="s">
        <v>4724</v>
      </c>
      <c r="K3344">
        <v>1</v>
      </c>
      <c r="AA3344" s="11" t="s">
        <v>7013</v>
      </c>
      <c r="AB3344">
        <v>1</v>
      </c>
      <c r="AD3344" s="11" t="s">
        <v>5801</v>
      </c>
      <c r="AE3344">
        <v>1</v>
      </c>
      <c r="AF3344" t="str">
        <f t="shared" si="52"/>
        <v>Ocasionales</v>
      </c>
    </row>
    <row r="3345" spans="2:32" x14ac:dyDescent="0.3">
      <c r="B3345">
        <v>56507</v>
      </c>
      <c r="J3345" s="11" t="s">
        <v>4725</v>
      </c>
      <c r="K3345">
        <v>1</v>
      </c>
      <c r="AA3345" s="11" t="s">
        <v>7134</v>
      </c>
      <c r="AB3345">
        <v>1</v>
      </c>
      <c r="AD3345" s="11" t="s">
        <v>6392</v>
      </c>
      <c r="AE3345">
        <v>1</v>
      </c>
      <c r="AF3345" t="str">
        <f t="shared" si="52"/>
        <v>Ocasionales</v>
      </c>
    </row>
    <row r="3346" spans="2:32" x14ac:dyDescent="0.3">
      <c r="B3346">
        <v>20386</v>
      </c>
      <c r="J3346" s="11" t="s">
        <v>4726</v>
      </c>
      <c r="K3346">
        <v>1</v>
      </c>
      <c r="AA3346" s="11" t="s">
        <v>7015</v>
      </c>
      <c r="AB3346">
        <v>1</v>
      </c>
      <c r="AD3346" s="11" t="s">
        <v>5802</v>
      </c>
      <c r="AE3346">
        <v>1</v>
      </c>
      <c r="AF3346" t="str">
        <f t="shared" si="52"/>
        <v>Ocasionales</v>
      </c>
    </row>
    <row r="3347" spans="2:32" x14ac:dyDescent="0.3">
      <c r="B3347">
        <v>39317</v>
      </c>
      <c r="J3347" s="11" t="s">
        <v>4727</v>
      </c>
      <c r="K3347">
        <v>1</v>
      </c>
      <c r="AA3347" s="11" t="s">
        <v>6508</v>
      </c>
      <c r="AB3347">
        <v>1</v>
      </c>
      <c r="AD3347" s="11" t="s">
        <v>6396</v>
      </c>
      <c r="AE3347">
        <v>1</v>
      </c>
      <c r="AF3347" t="str">
        <f t="shared" si="52"/>
        <v>Ocasionales</v>
      </c>
    </row>
    <row r="3348" spans="2:32" x14ac:dyDescent="0.3">
      <c r="B3348">
        <v>17755</v>
      </c>
      <c r="J3348" s="11" t="s">
        <v>4728</v>
      </c>
      <c r="K3348">
        <v>1</v>
      </c>
      <c r="AA3348" s="11" t="s">
        <v>7017</v>
      </c>
      <c r="AB3348">
        <v>1</v>
      </c>
      <c r="AD3348" s="11" t="s">
        <v>5803</v>
      </c>
      <c r="AE3348">
        <v>1</v>
      </c>
      <c r="AF3348" t="str">
        <f t="shared" si="52"/>
        <v>Ocasionales</v>
      </c>
    </row>
    <row r="3349" spans="2:32" x14ac:dyDescent="0.3">
      <c r="B3349">
        <v>70626</v>
      </c>
      <c r="J3349" s="11" t="s">
        <v>4729</v>
      </c>
      <c r="K3349">
        <v>1</v>
      </c>
      <c r="AA3349" s="11" t="s">
        <v>6817</v>
      </c>
      <c r="AB3349">
        <v>1</v>
      </c>
      <c r="AD3349" s="11" t="s">
        <v>5466</v>
      </c>
      <c r="AE3349">
        <v>1</v>
      </c>
      <c r="AF3349" t="str">
        <f t="shared" si="52"/>
        <v>Ocasionales</v>
      </c>
    </row>
    <row r="3350" spans="2:32" x14ac:dyDescent="0.3">
      <c r="B3350">
        <v>39226</v>
      </c>
      <c r="J3350" s="11" t="s">
        <v>4730</v>
      </c>
      <c r="K3350">
        <v>1</v>
      </c>
      <c r="AA3350" s="11" t="s">
        <v>7019</v>
      </c>
      <c r="AB3350">
        <v>1</v>
      </c>
      <c r="AD3350" s="11" t="s">
        <v>5804</v>
      </c>
      <c r="AE3350">
        <v>1</v>
      </c>
      <c r="AF3350" t="str">
        <f t="shared" si="52"/>
        <v>Ocasionales</v>
      </c>
    </row>
    <row r="3351" spans="2:32" x14ac:dyDescent="0.3">
      <c r="B3351">
        <v>36907</v>
      </c>
      <c r="J3351" s="11" t="s">
        <v>4731</v>
      </c>
      <c r="K3351">
        <v>1</v>
      </c>
      <c r="AA3351" s="11" t="s">
        <v>6818</v>
      </c>
      <c r="AB3351">
        <v>1</v>
      </c>
      <c r="AD3351" s="11" t="s">
        <v>6404</v>
      </c>
      <c r="AE3351">
        <v>1</v>
      </c>
      <c r="AF3351" t="str">
        <f t="shared" si="52"/>
        <v>Ocasionales</v>
      </c>
    </row>
    <row r="3352" spans="2:32" x14ac:dyDescent="0.3">
      <c r="B3352">
        <v>22472</v>
      </c>
      <c r="J3352" s="11" t="s">
        <v>4732</v>
      </c>
      <c r="K3352">
        <v>1</v>
      </c>
      <c r="AA3352" s="11" t="s">
        <v>7021</v>
      </c>
      <c r="AB3352">
        <v>1</v>
      </c>
      <c r="AD3352" s="11" t="s">
        <v>5343</v>
      </c>
      <c r="AE3352">
        <v>1</v>
      </c>
      <c r="AF3352" t="str">
        <f t="shared" si="52"/>
        <v>Ocasionales</v>
      </c>
    </row>
    <row r="3353" spans="2:32" x14ac:dyDescent="0.3">
      <c r="B3353">
        <v>27080</v>
      </c>
      <c r="J3353" s="11" t="s">
        <v>4733</v>
      </c>
      <c r="K3353">
        <v>1</v>
      </c>
      <c r="AA3353" s="11" t="s">
        <v>6819</v>
      </c>
      <c r="AB3353">
        <v>1</v>
      </c>
      <c r="AD3353" s="11" t="s">
        <v>6408</v>
      </c>
      <c r="AE3353">
        <v>1</v>
      </c>
      <c r="AF3353" t="str">
        <f t="shared" si="52"/>
        <v>Ocasionales</v>
      </c>
    </row>
    <row r="3354" spans="2:32" x14ac:dyDescent="0.3">
      <c r="B3354">
        <v>18268</v>
      </c>
      <c r="J3354" s="11" t="s">
        <v>4734</v>
      </c>
      <c r="K3354">
        <v>1</v>
      </c>
      <c r="AA3354" s="11" t="s">
        <v>7023</v>
      </c>
      <c r="AB3354">
        <v>1</v>
      </c>
      <c r="AD3354" s="11" t="s">
        <v>5806</v>
      </c>
      <c r="AE3354">
        <v>1</v>
      </c>
      <c r="AF3354" t="str">
        <f t="shared" si="52"/>
        <v>Ocasionales</v>
      </c>
    </row>
    <row r="3355" spans="2:32" x14ac:dyDescent="0.3">
      <c r="B3355">
        <v>58190</v>
      </c>
      <c r="J3355" s="11" t="s">
        <v>4735</v>
      </c>
      <c r="K3355">
        <v>1</v>
      </c>
      <c r="AA3355" s="11" t="s">
        <v>6820</v>
      </c>
      <c r="AB3355">
        <v>1</v>
      </c>
      <c r="AD3355" s="11" t="s">
        <v>6412</v>
      </c>
      <c r="AE3355">
        <v>1</v>
      </c>
      <c r="AF3355" t="str">
        <f t="shared" si="52"/>
        <v>Ocasionales</v>
      </c>
    </row>
    <row r="3356" spans="2:32" x14ac:dyDescent="0.3">
      <c r="B3356">
        <v>26450</v>
      </c>
      <c r="J3356" s="11" t="s">
        <v>4736</v>
      </c>
      <c r="K3356">
        <v>1</v>
      </c>
      <c r="AA3356" s="11" t="s">
        <v>7025</v>
      </c>
      <c r="AB3356">
        <v>1</v>
      </c>
      <c r="AD3356" s="11" t="s">
        <v>5807</v>
      </c>
      <c r="AE3356">
        <v>1</v>
      </c>
      <c r="AF3356" t="str">
        <f t="shared" si="52"/>
        <v>Ocasionales</v>
      </c>
    </row>
    <row r="3357" spans="2:32" x14ac:dyDescent="0.3">
      <c r="B3357">
        <v>24248</v>
      </c>
      <c r="J3357" s="11" t="s">
        <v>4737</v>
      </c>
      <c r="K3357">
        <v>1</v>
      </c>
      <c r="AA3357" s="11" t="s">
        <v>6562</v>
      </c>
      <c r="AB3357">
        <v>1</v>
      </c>
      <c r="AD3357" s="11" t="s">
        <v>6416</v>
      </c>
      <c r="AE3357">
        <v>1</v>
      </c>
      <c r="AF3357" t="str">
        <f t="shared" si="52"/>
        <v>Ocasionales</v>
      </c>
    </row>
    <row r="3358" spans="2:32" x14ac:dyDescent="0.3">
      <c r="B3358">
        <v>31569</v>
      </c>
      <c r="J3358" s="11" t="s">
        <v>4738</v>
      </c>
      <c r="K3358">
        <v>1</v>
      </c>
      <c r="AA3358" s="11" t="s">
        <v>7027</v>
      </c>
      <c r="AB3358">
        <v>1</v>
      </c>
      <c r="AD3358" s="11" t="s">
        <v>5808</v>
      </c>
      <c r="AE3358">
        <v>1</v>
      </c>
      <c r="AF3358" t="str">
        <f t="shared" si="52"/>
        <v>Ocasionales</v>
      </c>
    </row>
    <row r="3359" spans="2:32" x14ac:dyDescent="0.3">
      <c r="B3359">
        <v>39790</v>
      </c>
      <c r="J3359" s="11" t="s">
        <v>4739</v>
      </c>
      <c r="K3359">
        <v>1</v>
      </c>
      <c r="AA3359" s="11" t="s">
        <v>6822</v>
      </c>
      <c r="AB3359">
        <v>1</v>
      </c>
      <c r="AD3359" s="11" t="s">
        <v>5468</v>
      </c>
      <c r="AE3359">
        <v>1</v>
      </c>
      <c r="AF3359" t="str">
        <f t="shared" si="52"/>
        <v>Ocasionales</v>
      </c>
    </row>
    <row r="3360" spans="2:32" x14ac:dyDescent="0.3">
      <c r="B3360">
        <v>19790</v>
      </c>
      <c r="J3360" s="11" t="s">
        <v>4740</v>
      </c>
      <c r="K3360">
        <v>1</v>
      </c>
      <c r="AA3360" s="11" t="s">
        <v>7029</v>
      </c>
      <c r="AB3360">
        <v>1</v>
      </c>
      <c r="AD3360" s="11" t="s">
        <v>5809</v>
      </c>
      <c r="AE3360">
        <v>1</v>
      </c>
      <c r="AF3360" t="str">
        <f t="shared" si="52"/>
        <v>Ocasionales</v>
      </c>
    </row>
    <row r="3361" spans="2:32" x14ac:dyDescent="0.3">
      <c r="B3361">
        <v>23550</v>
      </c>
      <c r="J3361" s="11" t="s">
        <v>4741</v>
      </c>
      <c r="K3361">
        <v>1</v>
      </c>
      <c r="AA3361" s="11" t="s">
        <v>6823</v>
      </c>
      <c r="AB3361">
        <v>1</v>
      </c>
      <c r="AD3361" s="11" t="s">
        <v>5469</v>
      </c>
      <c r="AE3361">
        <v>1</v>
      </c>
      <c r="AF3361" t="str">
        <f t="shared" si="52"/>
        <v>Ocasionales</v>
      </c>
    </row>
    <row r="3362" spans="2:32" x14ac:dyDescent="0.3">
      <c r="B3362">
        <v>10998</v>
      </c>
      <c r="J3362" s="11" t="s">
        <v>4742</v>
      </c>
      <c r="K3362">
        <v>1</v>
      </c>
      <c r="AA3362" s="11" t="s">
        <v>7031</v>
      </c>
      <c r="AB3362">
        <v>1</v>
      </c>
      <c r="AD3362" s="11" t="s">
        <v>5245</v>
      </c>
      <c r="AE3362">
        <v>1</v>
      </c>
      <c r="AF3362" t="str">
        <f t="shared" si="52"/>
        <v>Ocasionales</v>
      </c>
    </row>
    <row r="3363" spans="2:32" x14ac:dyDescent="0.3">
      <c r="B3363">
        <v>20358</v>
      </c>
      <c r="J3363" s="11" t="s">
        <v>4743</v>
      </c>
      <c r="K3363">
        <v>1</v>
      </c>
      <c r="AA3363" s="11" t="s">
        <v>6824</v>
      </c>
      <c r="AB3363">
        <v>1</v>
      </c>
      <c r="AD3363" s="11" t="s">
        <v>6428</v>
      </c>
      <c r="AE3363">
        <v>1</v>
      </c>
      <c r="AF3363" t="str">
        <f t="shared" si="52"/>
        <v>Ocasionales</v>
      </c>
    </row>
    <row r="3364" spans="2:32" x14ac:dyDescent="0.3">
      <c r="B3364">
        <v>37663</v>
      </c>
      <c r="J3364" s="11" t="s">
        <v>4744</v>
      </c>
      <c r="K3364">
        <v>1</v>
      </c>
      <c r="AA3364" s="11" t="s">
        <v>7033</v>
      </c>
      <c r="AB3364">
        <v>1</v>
      </c>
      <c r="AD3364" s="11" t="s">
        <v>5811</v>
      </c>
      <c r="AE3364">
        <v>1</v>
      </c>
      <c r="AF3364" t="str">
        <f t="shared" si="52"/>
        <v>Ocasionales</v>
      </c>
    </row>
    <row r="3365" spans="2:32" x14ac:dyDescent="0.3">
      <c r="B3365">
        <v>36008</v>
      </c>
      <c r="J3365" s="11" t="s">
        <v>4745</v>
      </c>
      <c r="K3365">
        <v>1</v>
      </c>
      <c r="AA3365" s="11" t="s">
        <v>6563</v>
      </c>
      <c r="AB3365">
        <v>1</v>
      </c>
      <c r="AD3365" s="11" t="s">
        <v>6432</v>
      </c>
      <c r="AE3365">
        <v>1</v>
      </c>
      <c r="AF3365" t="str">
        <f t="shared" si="52"/>
        <v>Ocasionales</v>
      </c>
    </row>
    <row r="3366" spans="2:32" x14ac:dyDescent="0.3">
      <c r="B3366">
        <v>21999</v>
      </c>
      <c r="J3366" s="11" t="s">
        <v>4746</v>
      </c>
      <c r="K3366">
        <v>1</v>
      </c>
      <c r="AA3366" s="11" t="s">
        <v>7035</v>
      </c>
      <c r="AB3366">
        <v>1</v>
      </c>
      <c r="AD3366" s="11" t="s">
        <v>5812</v>
      </c>
      <c r="AE3366">
        <v>1</v>
      </c>
      <c r="AF3366" t="str">
        <f t="shared" si="52"/>
        <v>Ocasionales</v>
      </c>
    </row>
    <row r="3367" spans="2:32" x14ac:dyDescent="0.3">
      <c r="B3367">
        <v>53694</v>
      </c>
      <c r="J3367" s="11" t="s">
        <v>4747</v>
      </c>
      <c r="K3367">
        <v>1</v>
      </c>
      <c r="AA3367" s="11" t="s">
        <v>6826</v>
      </c>
      <c r="AB3367">
        <v>1</v>
      </c>
      <c r="AD3367" s="11" t="s">
        <v>6436</v>
      </c>
      <c r="AE3367">
        <v>1</v>
      </c>
      <c r="AF3367" t="str">
        <f t="shared" si="52"/>
        <v>Ocasionales</v>
      </c>
    </row>
    <row r="3368" spans="2:32" x14ac:dyDescent="0.3">
      <c r="B3368">
        <v>17939</v>
      </c>
      <c r="J3368" s="11" t="s">
        <v>4748</v>
      </c>
      <c r="K3368">
        <v>1</v>
      </c>
      <c r="AA3368" s="11" t="s">
        <v>7037</v>
      </c>
      <c r="AB3368">
        <v>1</v>
      </c>
      <c r="AD3368" s="11" t="s">
        <v>5345</v>
      </c>
      <c r="AE3368">
        <v>1</v>
      </c>
      <c r="AF3368" t="str">
        <f t="shared" si="52"/>
        <v>Ocasionales</v>
      </c>
    </row>
    <row r="3369" spans="2:32" x14ac:dyDescent="0.3">
      <c r="B3369">
        <v>25011</v>
      </c>
      <c r="J3369" s="11" t="s">
        <v>4749</v>
      </c>
      <c r="K3369">
        <v>1</v>
      </c>
      <c r="AA3369" s="11" t="s">
        <v>6827</v>
      </c>
      <c r="AB3369">
        <v>1</v>
      </c>
      <c r="AD3369" s="11" t="s">
        <v>6440</v>
      </c>
      <c r="AE3369">
        <v>1</v>
      </c>
      <c r="AF3369" t="str">
        <f t="shared" si="52"/>
        <v>Ocasionales</v>
      </c>
    </row>
    <row r="3370" spans="2:32" x14ac:dyDescent="0.3">
      <c r="B3370">
        <v>28457</v>
      </c>
      <c r="J3370" s="11" t="s">
        <v>4750</v>
      </c>
      <c r="K3370">
        <v>1</v>
      </c>
      <c r="AA3370" s="11" t="s">
        <v>6603</v>
      </c>
      <c r="AB3370">
        <v>1</v>
      </c>
      <c r="AD3370" s="11" t="s">
        <v>5814</v>
      </c>
      <c r="AE3370">
        <v>1</v>
      </c>
      <c r="AF3370" t="str">
        <f t="shared" si="52"/>
        <v>Ocasionales</v>
      </c>
    </row>
    <row r="3371" spans="2:32" x14ac:dyDescent="0.3">
      <c r="B3371">
        <v>33560</v>
      </c>
      <c r="J3371" s="11" t="s">
        <v>4751</v>
      </c>
      <c r="K3371">
        <v>1</v>
      </c>
      <c r="AA3371" s="11" t="s">
        <v>6828</v>
      </c>
      <c r="AB3371">
        <v>1</v>
      </c>
      <c r="AD3371" s="11" t="s">
        <v>6444</v>
      </c>
      <c r="AE3371">
        <v>1</v>
      </c>
      <c r="AF3371" t="str">
        <f t="shared" si="52"/>
        <v>Ocasionales</v>
      </c>
    </row>
    <row r="3372" spans="2:32" x14ac:dyDescent="0.3">
      <c r="B3372">
        <v>33393</v>
      </c>
      <c r="J3372" s="11" t="s">
        <v>4752</v>
      </c>
      <c r="K3372">
        <v>1</v>
      </c>
      <c r="AA3372" s="11" t="s">
        <v>6604</v>
      </c>
      <c r="AB3372">
        <v>1</v>
      </c>
      <c r="AD3372" s="11" t="s">
        <v>5815</v>
      </c>
      <c r="AE3372">
        <v>1</v>
      </c>
      <c r="AF3372" t="str">
        <f t="shared" si="52"/>
        <v>Ocasionales</v>
      </c>
    </row>
    <row r="3373" spans="2:32" x14ac:dyDescent="0.3">
      <c r="B3373">
        <v>31993</v>
      </c>
      <c r="J3373" s="11" t="s">
        <v>4753</v>
      </c>
      <c r="K3373">
        <v>1</v>
      </c>
      <c r="AA3373" s="11" t="s">
        <v>6829</v>
      </c>
      <c r="AB3373">
        <v>1</v>
      </c>
      <c r="AD3373" s="11" t="s">
        <v>5475</v>
      </c>
      <c r="AE3373">
        <v>1</v>
      </c>
      <c r="AF3373" t="str">
        <f t="shared" si="52"/>
        <v>Ocasionales</v>
      </c>
    </row>
    <row r="3374" spans="2:32" x14ac:dyDescent="0.3">
      <c r="B3374">
        <v>36406</v>
      </c>
      <c r="J3374" s="11" t="s">
        <v>4754</v>
      </c>
      <c r="K3374">
        <v>1</v>
      </c>
      <c r="AA3374" s="11" t="s">
        <v>7043</v>
      </c>
      <c r="AB3374">
        <v>1</v>
      </c>
      <c r="AD3374" s="11" t="s">
        <v>5816</v>
      </c>
      <c r="AE3374">
        <v>1</v>
      </c>
      <c r="AF3374" t="str">
        <f t="shared" si="52"/>
        <v>Ocasionales</v>
      </c>
    </row>
    <row r="3375" spans="2:32" x14ac:dyDescent="0.3">
      <c r="B3375">
        <v>26505</v>
      </c>
      <c r="J3375" s="11" t="s">
        <v>4755</v>
      </c>
      <c r="K3375">
        <v>1</v>
      </c>
      <c r="AA3375" s="11" t="s">
        <v>6830</v>
      </c>
      <c r="AB3375">
        <v>1</v>
      </c>
      <c r="AD3375" s="11" t="s">
        <v>5477</v>
      </c>
      <c r="AE3375">
        <v>1</v>
      </c>
      <c r="AF3375" t="str">
        <f t="shared" si="52"/>
        <v>Ocasionales</v>
      </c>
    </row>
    <row r="3376" spans="2:32" x14ac:dyDescent="0.3">
      <c r="B3376">
        <v>55100</v>
      </c>
      <c r="J3376" s="11" t="s">
        <v>4756</v>
      </c>
      <c r="K3376">
        <v>1</v>
      </c>
      <c r="AA3376" s="11" t="s">
        <v>6606</v>
      </c>
      <c r="AB3376">
        <v>1</v>
      </c>
      <c r="AD3376" s="11" t="s">
        <v>5817</v>
      </c>
      <c r="AE3376">
        <v>1</v>
      </c>
      <c r="AF3376" t="str">
        <f t="shared" si="52"/>
        <v>Ocasionales</v>
      </c>
    </row>
    <row r="3377" spans="2:32" x14ac:dyDescent="0.3">
      <c r="B3377">
        <v>29577</v>
      </c>
      <c r="J3377" s="11" t="s">
        <v>4757</v>
      </c>
      <c r="K3377">
        <v>1</v>
      </c>
      <c r="AA3377" s="11" t="s">
        <v>6831</v>
      </c>
      <c r="AB3377">
        <v>1</v>
      </c>
      <c r="AD3377" s="11" t="s">
        <v>6456</v>
      </c>
      <c r="AE3377">
        <v>1</v>
      </c>
      <c r="AF3377" t="str">
        <f t="shared" si="52"/>
        <v>Ocasionales</v>
      </c>
    </row>
    <row r="3378" spans="2:32" x14ac:dyDescent="0.3">
      <c r="B3378">
        <v>39171</v>
      </c>
      <c r="J3378" s="11" t="s">
        <v>4758</v>
      </c>
      <c r="K3378">
        <v>1</v>
      </c>
      <c r="AA3378" s="11" t="s">
        <v>7047</v>
      </c>
      <c r="AB3378">
        <v>1</v>
      </c>
      <c r="AD3378" s="11" t="s">
        <v>5818</v>
      </c>
      <c r="AE3378">
        <v>1</v>
      </c>
      <c r="AF3378" t="str">
        <f t="shared" si="52"/>
        <v>Ocasionales</v>
      </c>
    </row>
    <row r="3379" spans="2:32" x14ac:dyDescent="0.3">
      <c r="B3379">
        <v>33959</v>
      </c>
      <c r="J3379" s="11" t="s">
        <v>4759</v>
      </c>
      <c r="K3379">
        <v>1</v>
      </c>
      <c r="AA3379" s="11" t="s">
        <v>6832</v>
      </c>
      <c r="AB3379">
        <v>1</v>
      </c>
      <c r="AD3379" s="11" t="s">
        <v>6460</v>
      </c>
      <c r="AE3379">
        <v>1</v>
      </c>
      <c r="AF3379" t="str">
        <f t="shared" si="52"/>
        <v>Ocasionales</v>
      </c>
    </row>
    <row r="3380" spans="2:32" x14ac:dyDescent="0.3">
      <c r="B3380">
        <v>37225</v>
      </c>
      <c r="J3380" s="11" t="s">
        <v>4760</v>
      </c>
      <c r="K3380">
        <v>1</v>
      </c>
      <c r="AA3380" s="11" t="s">
        <v>7049</v>
      </c>
      <c r="AB3380">
        <v>1</v>
      </c>
      <c r="AD3380" s="11" t="s">
        <v>5819</v>
      </c>
      <c r="AE3380">
        <v>1</v>
      </c>
      <c r="AF3380" t="str">
        <f t="shared" si="52"/>
        <v>Ocasionales</v>
      </c>
    </row>
    <row r="3381" spans="2:32" x14ac:dyDescent="0.3">
      <c r="B3381">
        <v>30861</v>
      </c>
      <c r="J3381" s="11" t="s">
        <v>4761</v>
      </c>
      <c r="K3381">
        <v>1</v>
      </c>
      <c r="AA3381" s="11" t="s">
        <v>6833</v>
      </c>
      <c r="AB3381">
        <v>1</v>
      </c>
      <c r="AD3381" s="11" t="s">
        <v>6464</v>
      </c>
      <c r="AE3381">
        <v>1</v>
      </c>
      <c r="AF3381" t="str">
        <f t="shared" si="52"/>
        <v>Ocasionales</v>
      </c>
    </row>
    <row r="3382" spans="2:32" x14ac:dyDescent="0.3">
      <c r="B3382">
        <v>39421</v>
      </c>
      <c r="J3382" s="11" t="s">
        <v>4762</v>
      </c>
      <c r="K3382">
        <v>1</v>
      </c>
      <c r="AA3382" s="11" t="s">
        <v>7051</v>
      </c>
      <c r="AB3382">
        <v>1</v>
      </c>
      <c r="AD3382" s="11" t="s">
        <v>5820</v>
      </c>
      <c r="AE3382">
        <v>1</v>
      </c>
      <c r="AF3382" t="str">
        <f t="shared" si="52"/>
        <v>Ocasionales</v>
      </c>
    </row>
    <row r="3383" spans="2:32" x14ac:dyDescent="0.3">
      <c r="B3383">
        <v>31333</v>
      </c>
      <c r="J3383" s="11" t="s">
        <v>4763</v>
      </c>
      <c r="K3383">
        <v>1</v>
      </c>
      <c r="AA3383" s="11" t="s">
        <v>6834</v>
      </c>
      <c r="AB3383">
        <v>1</v>
      </c>
      <c r="AD3383" s="11" t="s">
        <v>5480</v>
      </c>
      <c r="AE3383">
        <v>1</v>
      </c>
      <c r="AF3383" t="str">
        <f t="shared" si="52"/>
        <v>Ocasionales</v>
      </c>
    </row>
    <row r="3384" spans="2:32" x14ac:dyDescent="0.3">
      <c r="B3384">
        <v>58550</v>
      </c>
      <c r="J3384" s="11" t="s">
        <v>4764</v>
      </c>
      <c r="K3384">
        <v>1</v>
      </c>
      <c r="AA3384" s="11" t="s">
        <v>7053</v>
      </c>
      <c r="AB3384">
        <v>1</v>
      </c>
      <c r="AD3384" s="11" t="s">
        <v>5821</v>
      </c>
      <c r="AE3384">
        <v>1</v>
      </c>
      <c r="AF3384" t="str">
        <f t="shared" si="52"/>
        <v>Ocasionales</v>
      </c>
    </row>
    <row r="3385" spans="2:32" x14ac:dyDescent="0.3">
      <c r="B3385">
        <v>37624</v>
      </c>
      <c r="J3385" s="11" t="s">
        <v>4765</v>
      </c>
      <c r="K3385">
        <v>1</v>
      </c>
      <c r="AA3385" s="11" t="s">
        <v>6835</v>
      </c>
      <c r="AB3385">
        <v>1</v>
      </c>
      <c r="AD3385" s="11" t="s">
        <v>6472</v>
      </c>
      <c r="AE3385">
        <v>1</v>
      </c>
      <c r="AF3385" t="str">
        <f t="shared" si="52"/>
        <v>Ocasionales</v>
      </c>
    </row>
    <row r="3386" spans="2:32" x14ac:dyDescent="0.3">
      <c r="B3386">
        <v>23150</v>
      </c>
      <c r="J3386" s="11" t="s">
        <v>4766</v>
      </c>
      <c r="K3386">
        <v>1</v>
      </c>
      <c r="AA3386" s="11" t="s">
        <v>6607</v>
      </c>
      <c r="AB3386">
        <v>1</v>
      </c>
      <c r="AD3386" s="11" t="s">
        <v>5346</v>
      </c>
      <c r="AE3386">
        <v>1</v>
      </c>
      <c r="AF3386" t="str">
        <f t="shared" si="52"/>
        <v>Ocasionales</v>
      </c>
    </row>
    <row r="3387" spans="2:32" x14ac:dyDescent="0.3">
      <c r="B3387">
        <v>34965</v>
      </c>
      <c r="J3387" s="11" t="s">
        <v>4767</v>
      </c>
      <c r="K3387">
        <v>1</v>
      </c>
      <c r="AA3387" s="11" t="s">
        <v>6836</v>
      </c>
      <c r="AB3387">
        <v>1</v>
      </c>
      <c r="AD3387" s="11" t="s">
        <v>6476</v>
      </c>
      <c r="AE3387">
        <v>1</v>
      </c>
      <c r="AF3387" t="str">
        <f t="shared" si="52"/>
        <v>Ocasionales</v>
      </c>
    </row>
    <row r="3388" spans="2:32" x14ac:dyDescent="0.3">
      <c r="B3388">
        <v>52888</v>
      </c>
      <c r="J3388" s="11" t="s">
        <v>4768</v>
      </c>
      <c r="K3388">
        <v>1</v>
      </c>
      <c r="AA3388" s="11" t="s">
        <v>7057</v>
      </c>
      <c r="AB3388">
        <v>1</v>
      </c>
      <c r="AD3388" s="11" t="s">
        <v>5823</v>
      </c>
      <c r="AE3388">
        <v>1</v>
      </c>
      <c r="AF3388" t="str">
        <f t="shared" si="52"/>
        <v>Ocasionales</v>
      </c>
    </row>
    <row r="3389" spans="2:32" x14ac:dyDescent="0.3">
      <c r="B3389">
        <v>13442</v>
      </c>
      <c r="J3389" s="11" t="s">
        <v>4769</v>
      </c>
      <c r="K3389">
        <v>1</v>
      </c>
      <c r="AA3389" s="11" t="s">
        <v>6837</v>
      </c>
      <c r="AB3389">
        <v>1</v>
      </c>
      <c r="AD3389" s="11" t="s">
        <v>6480</v>
      </c>
      <c r="AE3389">
        <v>1</v>
      </c>
      <c r="AF3389" t="str">
        <f t="shared" si="52"/>
        <v>Ocasionales</v>
      </c>
    </row>
    <row r="3390" spans="2:32" x14ac:dyDescent="0.3">
      <c r="B3390">
        <v>26730</v>
      </c>
      <c r="J3390" s="11" t="s">
        <v>4770</v>
      </c>
      <c r="K3390">
        <v>1</v>
      </c>
      <c r="AA3390" s="11" t="s">
        <v>7059</v>
      </c>
      <c r="AB3390">
        <v>1</v>
      </c>
      <c r="AD3390" s="11" t="s">
        <v>5824</v>
      </c>
      <c r="AE3390">
        <v>1</v>
      </c>
      <c r="AF3390" t="str">
        <f t="shared" si="52"/>
        <v>Ocasionales</v>
      </c>
    </row>
    <row r="3391" spans="2:32" x14ac:dyDescent="0.3">
      <c r="B3391">
        <v>39899</v>
      </c>
      <c r="J3391" s="11" t="s">
        <v>4771</v>
      </c>
      <c r="K3391">
        <v>1</v>
      </c>
      <c r="AA3391" s="11" t="s">
        <v>6838</v>
      </c>
      <c r="AB3391">
        <v>1</v>
      </c>
      <c r="AD3391" s="11" t="s">
        <v>5483</v>
      </c>
      <c r="AE3391">
        <v>1</v>
      </c>
      <c r="AF3391" t="str">
        <f t="shared" si="52"/>
        <v>Ocasionales</v>
      </c>
    </row>
    <row r="3392" spans="2:32" x14ac:dyDescent="0.3">
      <c r="B3392">
        <v>52685</v>
      </c>
      <c r="J3392" s="11" t="s">
        <v>4772</v>
      </c>
      <c r="K3392">
        <v>1</v>
      </c>
      <c r="AA3392" s="11" t="s">
        <v>7061</v>
      </c>
      <c r="AB3392">
        <v>1</v>
      </c>
      <c r="AD3392" s="11" t="s">
        <v>5825</v>
      </c>
      <c r="AE3392">
        <v>1</v>
      </c>
      <c r="AF3392" t="str">
        <f t="shared" si="52"/>
        <v>Ocasionales</v>
      </c>
    </row>
    <row r="3393" spans="2:32" x14ac:dyDescent="0.3">
      <c r="B3393">
        <v>30674</v>
      </c>
      <c r="J3393" s="11" t="s">
        <v>4773</v>
      </c>
      <c r="K3393">
        <v>1</v>
      </c>
      <c r="AA3393" s="11" t="s">
        <v>6839</v>
      </c>
      <c r="AB3393">
        <v>1</v>
      </c>
      <c r="AD3393" s="11" t="s">
        <v>6488</v>
      </c>
      <c r="AE3393">
        <v>1</v>
      </c>
      <c r="AF3393" t="str">
        <f t="shared" si="52"/>
        <v>Ocasionales</v>
      </c>
    </row>
    <row r="3394" spans="2:32" x14ac:dyDescent="0.3">
      <c r="B3394">
        <v>50885</v>
      </c>
      <c r="J3394" s="11" t="s">
        <v>4774</v>
      </c>
      <c r="K3394">
        <v>1</v>
      </c>
      <c r="AA3394" s="11" t="s">
        <v>7063</v>
      </c>
      <c r="AB3394">
        <v>1</v>
      </c>
      <c r="AD3394" s="11" t="s">
        <v>5826</v>
      </c>
      <c r="AE3394">
        <v>1</v>
      </c>
      <c r="AF3394" t="str">
        <f t="shared" si="52"/>
        <v>Ocasionales</v>
      </c>
    </row>
    <row r="3395" spans="2:32" x14ac:dyDescent="0.3">
      <c r="B3395">
        <v>37013</v>
      </c>
      <c r="J3395" s="11" t="s">
        <v>4775</v>
      </c>
      <c r="K3395">
        <v>1</v>
      </c>
      <c r="AA3395" s="11" t="s">
        <v>6564</v>
      </c>
      <c r="AB3395">
        <v>1</v>
      </c>
      <c r="AD3395" s="11" t="s">
        <v>6492</v>
      </c>
      <c r="AE3395">
        <v>1</v>
      </c>
      <c r="AF3395" t="str">
        <f t="shared" si="52"/>
        <v>Ocasionales</v>
      </c>
    </row>
    <row r="3396" spans="2:32" x14ac:dyDescent="0.3">
      <c r="B3396">
        <v>31258</v>
      </c>
      <c r="J3396" s="11" t="s">
        <v>4776</v>
      </c>
      <c r="K3396">
        <v>1</v>
      </c>
      <c r="AA3396" s="11" t="s">
        <v>7065</v>
      </c>
      <c r="AB3396">
        <v>1</v>
      </c>
      <c r="AD3396" s="11" t="s">
        <v>5827</v>
      </c>
      <c r="AE3396">
        <v>1</v>
      </c>
      <c r="AF3396" t="str">
        <f t="shared" si="52"/>
        <v>Ocasionales</v>
      </c>
    </row>
    <row r="3397" spans="2:32" x14ac:dyDescent="0.3">
      <c r="B3397">
        <v>12034</v>
      </c>
      <c r="J3397" s="11" t="s">
        <v>4777</v>
      </c>
      <c r="K3397">
        <v>1</v>
      </c>
      <c r="AA3397" s="11" t="s">
        <v>6841</v>
      </c>
      <c r="AB3397">
        <v>1</v>
      </c>
      <c r="AD3397" s="11" t="s">
        <v>6496</v>
      </c>
      <c r="AE3397">
        <v>1</v>
      </c>
      <c r="AF3397" t="str">
        <f t="shared" si="52"/>
        <v>Ocasionales</v>
      </c>
    </row>
    <row r="3398" spans="2:32" x14ac:dyDescent="0.3">
      <c r="B3398">
        <v>72697</v>
      </c>
      <c r="J3398" s="11" t="s">
        <v>4778</v>
      </c>
      <c r="K3398">
        <v>1</v>
      </c>
      <c r="AA3398" s="11" t="s">
        <v>7067</v>
      </c>
      <c r="AB3398">
        <v>1</v>
      </c>
      <c r="AD3398" s="11" t="s">
        <v>5347</v>
      </c>
      <c r="AE3398">
        <v>1</v>
      </c>
      <c r="AF3398" t="str">
        <f t="shared" ref="AF3398:AF3461" si="53">IF(AE3398&lt;=2,"Ocasionales",IF(AE3398&lt;=5,"Moderados", IF(AE3398&lt;=8,"Frecuentes","Muy frecuentes")))</f>
        <v>Ocasionales</v>
      </c>
    </row>
    <row r="3399" spans="2:32" x14ac:dyDescent="0.3">
      <c r="B3399">
        <v>29079</v>
      </c>
      <c r="J3399" s="11" t="s">
        <v>4779</v>
      </c>
      <c r="K3399">
        <v>1</v>
      </c>
      <c r="AA3399" s="11" t="s">
        <v>6842</v>
      </c>
      <c r="AB3399">
        <v>1</v>
      </c>
      <c r="AD3399" s="11" t="s">
        <v>6500</v>
      </c>
      <c r="AE3399">
        <v>1</v>
      </c>
      <c r="AF3399" t="str">
        <f t="shared" si="53"/>
        <v>Ocasionales</v>
      </c>
    </row>
    <row r="3400" spans="2:32" x14ac:dyDescent="0.3">
      <c r="B3400">
        <v>16583</v>
      </c>
      <c r="J3400" s="11" t="s">
        <v>4780</v>
      </c>
      <c r="K3400">
        <v>1</v>
      </c>
      <c r="AA3400" s="11" t="s">
        <v>6609</v>
      </c>
      <c r="AB3400">
        <v>1</v>
      </c>
      <c r="AD3400" s="11" t="s">
        <v>5829</v>
      </c>
      <c r="AE3400">
        <v>1</v>
      </c>
      <c r="AF3400" t="str">
        <f t="shared" si="53"/>
        <v>Ocasionales</v>
      </c>
    </row>
    <row r="3401" spans="2:32" x14ac:dyDescent="0.3">
      <c r="B3401">
        <v>29801</v>
      </c>
      <c r="J3401" s="11" t="s">
        <v>4781</v>
      </c>
      <c r="K3401">
        <v>1</v>
      </c>
      <c r="AA3401" s="11" t="s">
        <v>6843</v>
      </c>
      <c r="AB3401">
        <v>1</v>
      </c>
      <c r="AD3401" s="11" t="s">
        <v>6504</v>
      </c>
      <c r="AE3401">
        <v>1</v>
      </c>
      <c r="AF3401" t="str">
        <f t="shared" si="53"/>
        <v>Ocasionales</v>
      </c>
    </row>
    <row r="3402" spans="2:32" x14ac:dyDescent="0.3">
      <c r="B3402">
        <v>23611</v>
      </c>
      <c r="J3402" s="11" t="s">
        <v>4782</v>
      </c>
      <c r="K3402">
        <v>1</v>
      </c>
      <c r="AA3402" s="11" t="s">
        <v>7071</v>
      </c>
      <c r="AB3402">
        <v>1</v>
      </c>
      <c r="AD3402" s="11" t="s">
        <v>5830</v>
      </c>
      <c r="AE3402">
        <v>1</v>
      </c>
      <c r="AF3402" t="str">
        <f t="shared" si="53"/>
        <v>Ocasionales</v>
      </c>
    </row>
    <row r="3403" spans="2:32" x14ac:dyDescent="0.3">
      <c r="B3403">
        <v>26709</v>
      </c>
      <c r="J3403" s="11" t="s">
        <v>4783</v>
      </c>
      <c r="K3403">
        <v>1</v>
      </c>
      <c r="AA3403" s="11" t="s">
        <v>6844</v>
      </c>
      <c r="AB3403">
        <v>1</v>
      </c>
      <c r="AD3403" s="11" t="s">
        <v>6508</v>
      </c>
      <c r="AE3403">
        <v>1</v>
      </c>
      <c r="AF3403" t="str">
        <f t="shared" si="53"/>
        <v>Ocasionales</v>
      </c>
    </row>
    <row r="3404" spans="2:32" x14ac:dyDescent="0.3">
      <c r="B3404">
        <v>34037</v>
      </c>
      <c r="J3404" s="11" t="s">
        <v>4784</v>
      </c>
      <c r="K3404">
        <v>1</v>
      </c>
      <c r="AA3404" s="11" t="s">
        <v>6611</v>
      </c>
      <c r="AB3404">
        <v>1</v>
      </c>
      <c r="AD3404" s="11" t="s">
        <v>5223</v>
      </c>
      <c r="AE3404">
        <v>1</v>
      </c>
      <c r="AF3404" t="str">
        <f t="shared" si="53"/>
        <v>Ocasionales</v>
      </c>
    </row>
    <row r="3405" spans="2:32" x14ac:dyDescent="0.3">
      <c r="B3405">
        <v>38247</v>
      </c>
      <c r="J3405" s="11" t="s">
        <v>4785</v>
      </c>
      <c r="K3405">
        <v>1</v>
      </c>
      <c r="AA3405" s="11" t="s">
        <v>6565</v>
      </c>
      <c r="AB3405">
        <v>1</v>
      </c>
      <c r="AD3405" s="11" t="s">
        <v>5487</v>
      </c>
      <c r="AE3405">
        <v>1</v>
      </c>
      <c r="AF3405" t="str">
        <f t="shared" si="53"/>
        <v>Ocasionales</v>
      </c>
    </row>
    <row r="3406" spans="2:32" x14ac:dyDescent="0.3">
      <c r="B3406">
        <v>36307</v>
      </c>
      <c r="J3406" s="11" t="s">
        <v>4786</v>
      </c>
      <c r="K3406">
        <v>1</v>
      </c>
      <c r="AA3406" s="11" t="s">
        <v>7075</v>
      </c>
      <c r="AB3406">
        <v>1</v>
      </c>
      <c r="AD3406" s="11" t="s">
        <v>5832</v>
      </c>
      <c r="AE3406">
        <v>1</v>
      </c>
      <c r="AF3406" t="str">
        <f t="shared" si="53"/>
        <v>Ocasionales</v>
      </c>
    </row>
    <row r="3407" spans="2:32" x14ac:dyDescent="0.3">
      <c r="B3407">
        <v>20859</v>
      </c>
      <c r="J3407" s="11" t="s">
        <v>4787</v>
      </c>
      <c r="K3407">
        <v>1</v>
      </c>
      <c r="AA3407" s="11" t="s">
        <v>6846</v>
      </c>
      <c r="AB3407">
        <v>1</v>
      </c>
      <c r="AD3407" s="11" t="s">
        <v>6516</v>
      </c>
      <c r="AE3407">
        <v>1</v>
      </c>
      <c r="AF3407" t="str">
        <f t="shared" si="53"/>
        <v>Ocasionales</v>
      </c>
    </row>
    <row r="3408" spans="2:32" x14ac:dyDescent="0.3">
      <c r="B3408">
        <v>39169</v>
      </c>
      <c r="J3408" s="11" t="s">
        <v>4788</v>
      </c>
      <c r="K3408">
        <v>1</v>
      </c>
      <c r="AA3408" s="11" t="s">
        <v>7077</v>
      </c>
      <c r="AB3408">
        <v>1</v>
      </c>
      <c r="AD3408" s="11" t="s">
        <v>5247</v>
      </c>
      <c r="AE3408">
        <v>1</v>
      </c>
      <c r="AF3408" t="str">
        <f t="shared" si="53"/>
        <v>Ocasionales</v>
      </c>
    </row>
    <row r="3409" spans="2:32" x14ac:dyDescent="0.3">
      <c r="B3409">
        <v>33498</v>
      </c>
      <c r="J3409" s="11" t="s">
        <v>4789</v>
      </c>
      <c r="K3409">
        <v>1</v>
      </c>
      <c r="AA3409" s="11" t="s">
        <v>6847</v>
      </c>
      <c r="AB3409">
        <v>1</v>
      </c>
      <c r="AD3409" s="11" t="s">
        <v>6520</v>
      </c>
      <c r="AE3409">
        <v>1</v>
      </c>
      <c r="AF3409" t="str">
        <f t="shared" si="53"/>
        <v>Ocasionales</v>
      </c>
    </row>
    <row r="3410" spans="2:32" x14ac:dyDescent="0.3">
      <c r="B3410">
        <v>33655</v>
      </c>
      <c r="J3410" s="11" t="s">
        <v>4790</v>
      </c>
      <c r="K3410">
        <v>1</v>
      </c>
      <c r="AA3410" s="11" t="s">
        <v>7079</v>
      </c>
      <c r="AB3410">
        <v>1</v>
      </c>
      <c r="AD3410" s="11" t="s">
        <v>5834</v>
      </c>
      <c r="AE3410">
        <v>1</v>
      </c>
      <c r="AF3410" t="str">
        <f t="shared" si="53"/>
        <v>Ocasionales</v>
      </c>
    </row>
    <row r="3411" spans="2:32" x14ac:dyDescent="0.3">
      <c r="B3411">
        <v>30942</v>
      </c>
      <c r="J3411" s="11" t="s">
        <v>4791</v>
      </c>
      <c r="K3411">
        <v>1</v>
      </c>
      <c r="AA3411" s="11" t="s">
        <v>6566</v>
      </c>
      <c r="AB3411">
        <v>1</v>
      </c>
      <c r="AD3411" s="11" t="s">
        <v>5489</v>
      </c>
      <c r="AE3411">
        <v>1</v>
      </c>
      <c r="AF3411" t="str">
        <f t="shared" si="53"/>
        <v>Ocasionales</v>
      </c>
    </row>
    <row r="3412" spans="2:32" x14ac:dyDescent="0.3">
      <c r="B3412">
        <v>91134</v>
      </c>
      <c r="J3412" s="11" t="s">
        <v>4792</v>
      </c>
      <c r="K3412">
        <v>1</v>
      </c>
      <c r="AA3412" s="11" t="s">
        <v>7081</v>
      </c>
      <c r="AB3412">
        <v>1</v>
      </c>
      <c r="AD3412" s="11" t="s">
        <v>5835</v>
      </c>
      <c r="AE3412">
        <v>1</v>
      </c>
      <c r="AF3412" t="str">
        <f t="shared" si="53"/>
        <v>Ocasionales</v>
      </c>
    </row>
    <row r="3413" spans="2:32" x14ac:dyDescent="0.3">
      <c r="B3413">
        <v>23206</v>
      </c>
      <c r="J3413" s="11" t="s">
        <v>4793</v>
      </c>
      <c r="K3413">
        <v>1</v>
      </c>
      <c r="AA3413" s="11" t="s">
        <v>6849</v>
      </c>
      <c r="AB3413">
        <v>1</v>
      </c>
      <c r="AD3413" s="11" t="s">
        <v>6528</v>
      </c>
      <c r="AE3413">
        <v>1</v>
      </c>
      <c r="AF3413" t="str">
        <f t="shared" si="53"/>
        <v>Ocasionales</v>
      </c>
    </row>
    <row r="3414" spans="2:32" x14ac:dyDescent="0.3">
      <c r="B3414">
        <v>26061</v>
      </c>
      <c r="J3414" s="11" t="s">
        <v>4794</v>
      </c>
      <c r="K3414">
        <v>1</v>
      </c>
      <c r="AA3414" s="11" t="s">
        <v>7083</v>
      </c>
      <c r="AB3414">
        <v>1</v>
      </c>
      <c r="AD3414" s="11" t="s">
        <v>5836</v>
      </c>
      <c r="AE3414">
        <v>1</v>
      </c>
      <c r="AF3414" t="str">
        <f t="shared" si="53"/>
        <v>Ocasionales</v>
      </c>
    </row>
    <row r="3415" spans="2:32" x14ac:dyDescent="0.3">
      <c r="B3415">
        <v>34437</v>
      </c>
      <c r="J3415" s="11" t="s">
        <v>4795</v>
      </c>
      <c r="K3415">
        <v>1</v>
      </c>
      <c r="AA3415" s="11" t="s">
        <v>6850</v>
      </c>
      <c r="AB3415">
        <v>1</v>
      </c>
      <c r="AD3415" s="11" t="s">
        <v>5491</v>
      </c>
      <c r="AE3415">
        <v>1</v>
      </c>
      <c r="AF3415" t="str">
        <f t="shared" si="53"/>
        <v>Ocasionales</v>
      </c>
    </row>
    <row r="3416" spans="2:32" x14ac:dyDescent="0.3">
      <c r="B3416">
        <v>32040</v>
      </c>
      <c r="J3416" s="11" t="s">
        <v>4796</v>
      </c>
      <c r="K3416">
        <v>1</v>
      </c>
      <c r="AA3416" s="11" t="s">
        <v>6614</v>
      </c>
      <c r="AB3416">
        <v>1</v>
      </c>
      <c r="AD3416" s="11" t="s">
        <v>5350</v>
      </c>
      <c r="AE3416">
        <v>1</v>
      </c>
      <c r="AF3416" t="str">
        <f t="shared" si="53"/>
        <v>Ocasionales</v>
      </c>
    </row>
    <row r="3417" spans="2:32" x14ac:dyDescent="0.3">
      <c r="B3417">
        <v>19886</v>
      </c>
      <c r="J3417" s="11" t="s">
        <v>4797</v>
      </c>
      <c r="K3417">
        <v>1</v>
      </c>
      <c r="AA3417" s="11" t="s">
        <v>6567</v>
      </c>
      <c r="AB3417">
        <v>1</v>
      </c>
      <c r="AD3417" s="11" t="s">
        <v>6536</v>
      </c>
      <c r="AE3417">
        <v>1</v>
      </c>
      <c r="AF3417" t="str">
        <f t="shared" si="53"/>
        <v>Ocasionales</v>
      </c>
    </row>
    <row r="3418" spans="2:32" x14ac:dyDescent="0.3">
      <c r="B3418">
        <v>66143</v>
      </c>
      <c r="J3418" s="11" t="s">
        <v>4798</v>
      </c>
      <c r="K3418">
        <v>1</v>
      </c>
      <c r="AA3418" s="11" t="s">
        <v>7087</v>
      </c>
      <c r="AB3418">
        <v>1</v>
      </c>
      <c r="AD3418" s="11" t="s">
        <v>5838</v>
      </c>
      <c r="AE3418">
        <v>1</v>
      </c>
      <c r="AF3418" t="str">
        <f t="shared" si="53"/>
        <v>Ocasionales</v>
      </c>
    </row>
    <row r="3419" spans="2:32" x14ac:dyDescent="0.3">
      <c r="B3419">
        <v>19365</v>
      </c>
      <c r="J3419" s="11" t="s">
        <v>4799</v>
      </c>
      <c r="K3419">
        <v>1</v>
      </c>
      <c r="AA3419" s="11" t="s">
        <v>6852</v>
      </c>
      <c r="AB3419">
        <v>1</v>
      </c>
      <c r="AD3419" s="11" t="s">
        <v>6540</v>
      </c>
      <c r="AE3419">
        <v>1</v>
      </c>
      <c r="AF3419" t="str">
        <f t="shared" si="53"/>
        <v>Ocasionales</v>
      </c>
    </row>
    <row r="3420" spans="2:32" x14ac:dyDescent="0.3">
      <c r="B3420">
        <v>23863</v>
      </c>
      <c r="J3420" s="11" t="s">
        <v>4800</v>
      </c>
      <c r="K3420">
        <v>1</v>
      </c>
      <c r="AA3420" s="11" t="s">
        <v>7089</v>
      </c>
      <c r="AB3420">
        <v>1</v>
      </c>
      <c r="AD3420" s="11" t="s">
        <v>5351</v>
      </c>
      <c r="AE3420">
        <v>1</v>
      </c>
      <c r="AF3420" t="str">
        <f t="shared" si="53"/>
        <v>Ocasionales</v>
      </c>
    </row>
    <row r="3421" spans="2:32" x14ac:dyDescent="0.3">
      <c r="B3421">
        <v>52362</v>
      </c>
      <c r="J3421" s="11" t="s">
        <v>4801</v>
      </c>
      <c r="K3421">
        <v>1</v>
      </c>
      <c r="AA3421" s="11" t="s">
        <v>6853</v>
      </c>
      <c r="AB3421">
        <v>1</v>
      </c>
      <c r="AD3421" s="11" t="s">
        <v>6544</v>
      </c>
      <c r="AE3421">
        <v>1</v>
      </c>
      <c r="AF3421" t="str">
        <f t="shared" si="53"/>
        <v>Ocasionales</v>
      </c>
    </row>
    <row r="3422" spans="2:32" x14ac:dyDescent="0.3">
      <c r="B3422">
        <v>15121</v>
      </c>
      <c r="J3422" s="11" t="s">
        <v>4802</v>
      </c>
      <c r="K3422">
        <v>1</v>
      </c>
      <c r="AA3422" s="11" t="s">
        <v>7091</v>
      </c>
      <c r="AB3422">
        <v>1</v>
      </c>
      <c r="AD3422" s="11" t="s">
        <v>5840</v>
      </c>
      <c r="AE3422">
        <v>1</v>
      </c>
      <c r="AF3422" t="str">
        <f t="shared" si="53"/>
        <v>Ocasionales</v>
      </c>
    </row>
    <row r="3423" spans="2:32" x14ac:dyDescent="0.3">
      <c r="B3423">
        <v>26200</v>
      </c>
      <c r="J3423" s="11" t="s">
        <v>4803</v>
      </c>
      <c r="K3423">
        <v>1</v>
      </c>
      <c r="AA3423" s="11" t="s">
        <v>6854</v>
      </c>
      <c r="AB3423">
        <v>1</v>
      </c>
      <c r="AD3423" s="11" t="s">
        <v>6548</v>
      </c>
      <c r="AE3423">
        <v>1</v>
      </c>
      <c r="AF3423" t="str">
        <f t="shared" si="53"/>
        <v>Ocasionales</v>
      </c>
    </row>
    <row r="3424" spans="2:32" x14ac:dyDescent="0.3">
      <c r="B3424">
        <v>26357</v>
      </c>
      <c r="J3424" s="11" t="s">
        <v>4804</v>
      </c>
      <c r="K3424">
        <v>1</v>
      </c>
      <c r="AA3424" s="11" t="s">
        <v>7093</v>
      </c>
      <c r="AB3424">
        <v>1</v>
      </c>
      <c r="AD3424" s="11" t="s">
        <v>5841</v>
      </c>
      <c r="AE3424">
        <v>1</v>
      </c>
      <c r="AF3424" t="str">
        <f t="shared" si="53"/>
        <v>Ocasionales</v>
      </c>
    </row>
    <row r="3425" spans="2:32" x14ac:dyDescent="0.3">
      <c r="B3425">
        <v>34164</v>
      </c>
      <c r="J3425" s="11" t="s">
        <v>4805</v>
      </c>
      <c r="K3425">
        <v>1</v>
      </c>
      <c r="AA3425" s="11" t="s">
        <v>6855</v>
      </c>
      <c r="AB3425">
        <v>1</v>
      </c>
      <c r="AD3425" s="11" t="s">
        <v>6552</v>
      </c>
      <c r="AE3425">
        <v>1</v>
      </c>
      <c r="AF3425" t="str">
        <f t="shared" si="53"/>
        <v>Ocasionales</v>
      </c>
    </row>
    <row r="3426" spans="2:32" x14ac:dyDescent="0.3">
      <c r="B3426">
        <v>24123</v>
      </c>
      <c r="J3426" s="11" t="s">
        <v>4806</v>
      </c>
      <c r="K3426">
        <v>1</v>
      </c>
      <c r="AA3426" s="11" t="s">
        <v>7095</v>
      </c>
      <c r="AB3426">
        <v>1</v>
      </c>
      <c r="AD3426" s="11" t="s">
        <v>5842</v>
      </c>
      <c r="AE3426">
        <v>1</v>
      </c>
      <c r="AF3426" t="str">
        <f t="shared" si="53"/>
        <v>Ocasionales</v>
      </c>
    </row>
    <row r="3427" spans="2:32" x14ac:dyDescent="0.3">
      <c r="B3427">
        <v>37725</v>
      </c>
      <c r="J3427" s="11" t="s">
        <v>4807</v>
      </c>
      <c r="K3427">
        <v>1</v>
      </c>
      <c r="AA3427" s="11" t="s">
        <v>6856</v>
      </c>
      <c r="AB3427">
        <v>1</v>
      </c>
      <c r="AD3427" s="11" t="s">
        <v>6556</v>
      </c>
      <c r="AE3427">
        <v>1</v>
      </c>
      <c r="AF3427" t="str">
        <f t="shared" si="53"/>
        <v>Ocasionales</v>
      </c>
    </row>
    <row r="3428" spans="2:32" x14ac:dyDescent="0.3">
      <c r="B3428">
        <v>23425</v>
      </c>
      <c r="J3428" s="11" t="s">
        <v>4808</v>
      </c>
      <c r="K3428">
        <v>1</v>
      </c>
      <c r="AA3428" s="11" t="s">
        <v>6615</v>
      </c>
      <c r="AB3428">
        <v>1</v>
      </c>
      <c r="AD3428" s="11" t="s">
        <v>5352</v>
      </c>
      <c r="AE3428">
        <v>1</v>
      </c>
      <c r="AF3428" t="str">
        <f t="shared" si="53"/>
        <v>Ocasionales</v>
      </c>
    </row>
    <row r="3429" spans="2:32" x14ac:dyDescent="0.3">
      <c r="B3429">
        <v>19187</v>
      </c>
      <c r="J3429" s="11" t="s">
        <v>4809</v>
      </c>
      <c r="K3429">
        <v>1</v>
      </c>
      <c r="AA3429" s="11" t="s">
        <v>6857</v>
      </c>
      <c r="AB3429">
        <v>1</v>
      </c>
      <c r="AD3429" s="11" t="s">
        <v>6560</v>
      </c>
      <c r="AE3429">
        <v>1</v>
      </c>
      <c r="AF3429" t="str">
        <f t="shared" si="53"/>
        <v>Ocasionales</v>
      </c>
    </row>
    <row r="3430" spans="2:32" x14ac:dyDescent="0.3">
      <c r="B3430">
        <v>75006</v>
      </c>
      <c r="J3430" s="11" t="s">
        <v>4810</v>
      </c>
      <c r="K3430">
        <v>1</v>
      </c>
      <c r="AA3430" s="11" t="s">
        <v>7099</v>
      </c>
      <c r="AB3430">
        <v>1</v>
      </c>
      <c r="AD3430" s="11" t="s">
        <v>5844</v>
      </c>
      <c r="AE3430">
        <v>1</v>
      </c>
      <c r="AF3430" t="str">
        <f t="shared" si="53"/>
        <v>Ocasionales</v>
      </c>
    </row>
    <row r="3431" spans="2:32" x14ac:dyDescent="0.3">
      <c r="B3431">
        <v>35947</v>
      </c>
      <c r="J3431" s="11" t="s">
        <v>4811</v>
      </c>
      <c r="K3431">
        <v>1</v>
      </c>
      <c r="AA3431" s="11" t="s">
        <v>6858</v>
      </c>
      <c r="AB3431">
        <v>1</v>
      </c>
      <c r="AD3431" s="11" t="s">
        <v>6564</v>
      </c>
      <c r="AE3431">
        <v>1</v>
      </c>
      <c r="AF3431" t="str">
        <f t="shared" si="53"/>
        <v>Ocasionales</v>
      </c>
    </row>
    <row r="3432" spans="2:32" x14ac:dyDescent="0.3">
      <c r="B3432">
        <v>16106</v>
      </c>
      <c r="J3432" s="11" t="s">
        <v>4812</v>
      </c>
      <c r="K3432">
        <v>1</v>
      </c>
      <c r="AA3432" s="11" t="s">
        <v>7101</v>
      </c>
      <c r="AB3432">
        <v>1</v>
      </c>
      <c r="AD3432" s="11" t="s">
        <v>5353</v>
      </c>
      <c r="AE3432">
        <v>1</v>
      </c>
      <c r="AF3432" t="str">
        <f t="shared" si="53"/>
        <v>Ocasionales</v>
      </c>
    </row>
    <row r="3433" spans="2:32" x14ac:dyDescent="0.3">
      <c r="B3433">
        <v>12262</v>
      </c>
      <c r="J3433" s="11" t="s">
        <v>4813</v>
      </c>
      <c r="K3433">
        <v>1</v>
      </c>
      <c r="AA3433" s="11" t="s">
        <v>6859</v>
      </c>
      <c r="AB3433">
        <v>1</v>
      </c>
      <c r="AD3433" s="11" t="s">
        <v>6568</v>
      </c>
      <c r="AE3433">
        <v>1</v>
      </c>
      <c r="AF3433" t="str">
        <f t="shared" si="53"/>
        <v>Ocasionales</v>
      </c>
    </row>
    <row r="3434" spans="2:32" x14ac:dyDescent="0.3">
      <c r="B3434">
        <v>31362</v>
      </c>
      <c r="J3434" s="11" t="s">
        <v>4814</v>
      </c>
      <c r="K3434">
        <v>1</v>
      </c>
      <c r="AA3434" s="11" t="s">
        <v>7103</v>
      </c>
      <c r="AB3434">
        <v>1</v>
      </c>
      <c r="AD3434" s="11" t="s">
        <v>5846</v>
      </c>
      <c r="AE3434">
        <v>1</v>
      </c>
      <c r="AF3434" t="str">
        <f t="shared" si="53"/>
        <v>Ocasionales</v>
      </c>
    </row>
    <row r="3435" spans="2:32" x14ac:dyDescent="0.3">
      <c r="B3435">
        <v>20665</v>
      </c>
      <c r="J3435" s="11" t="s">
        <v>4815</v>
      </c>
      <c r="K3435">
        <v>1</v>
      </c>
      <c r="AA3435" s="11" t="s">
        <v>6860</v>
      </c>
      <c r="AB3435">
        <v>1</v>
      </c>
      <c r="AD3435" s="11" t="s">
        <v>5500</v>
      </c>
      <c r="AE3435">
        <v>1</v>
      </c>
      <c r="AF3435" t="str">
        <f t="shared" si="53"/>
        <v>Ocasionales</v>
      </c>
    </row>
    <row r="3436" spans="2:32" x14ac:dyDescent="0.3">
      <c r="B3436">
        <v>58566</v>
      </c>
      <c r="J3436" s="11" t="s">
        <v>4816</v>
      </c>
      <c r="K3436">
        <v>1</v>
      </c>
      <c r="AA3436" s="11" t="s">
        <v>7105</v>
      </c>
      <c r="AB3436">
        <v>1</v>
      </c>
      <c r="AD3436" s="11" t="s">
        <v>5847</v>
      </c>
      <c r="AE3436">
        <v>1</v>
      </c>
      <c r="AF3436" t="str">
        <f t="shared" si="53"/>
        <v>Ocasionales</v>
      </c>
    </row>
    <row r="3437" spans="2:32" x14ac:dyDescent="0.3">
      <c r="B3437">
        <v>24572</v>
      </c>
      <c r="J3437" s="11" t="s">
        <v>4817</v>
      </c>
      <c r="K3437">
        <v>1</v>
      </c>
      <c r="AA3437" s="11" t="s">
        <v>6568</v>
      </c>
      <c r="AB3437">
        <v>1</v>
      </c>
      <c r="AD3437" s="11" t="s">
        <v>6576</v>
      </c>
      <c r="AE3437">
        <v>1</v>
      </c>
      <c r="AF3437" t="str">
        <f t="shared" si="53"/>
        <v>Ocasionales</v>
      </c>
    </row>
    <row r="3438" spans="2:32" x14ac:dyDescent="0.3">
      <c r="B3438">
        <v>14909</v>
      </c>
      <c r="J3438" s="11" t="s">
        <v>4818</v>
      </c>
      <c r="K3438">
        <v>1</v>
      </c>
      <c r="AA3438" s="11" t="s">
        <v>7107</v>
      </c>
      <c r="AB3438">
        <v>1</v>
      </c>
      <c r="AD3438" s="11" t="s">
        <v>5848</v>
      </c>
      <c r="AE3438">
        <v>1</v>
      </c>
      <c r="AF3438" t="str">
        <f t="shared" si="53"/>
        <v>Ocasionales</v>
      </c>
    </row>
    <row r="3439" spans="2:32" x14ac:dyDescent="0.3">
      <c r="B3439">
        <v>31606</v>
      </c>
      <c r="J3439" s="11" t="s">
        <v>4819</v>
      </c>
      <c r="K3439">
        <v>1</v>
      </c>
      <c r="AA3439" s="11" t="s">
        <v>6862</v>
      </c>
      <c r="AB3439">
        <v>1</v>
      </c>
      <c r="AD3439" s="11" t="s">
        <v>6580</v>
      </c>
      <c r="AE3439">
        <v>1</v>
      </c>
      <c r="AF3439" t="str">
        <f t="shared" si="53"/>
        <v>Ocasionales</v>
      </c>
    </row>
    <row r="3440" spans="2:32" x14ac:dyDescent="0.3">
      <c r="B3440">
        <v>33854</v>
      </c>
      <c r="J3440" s="11" t="s">
        <v>4820</v>
      </c>
      <c r="K3440">
        <v>1</v>
      </c>
      <c r="AA3440" s="11" t="s">
        <v>7109</v>
      </c>
      <c r="AB3440">
        <v>1</v>
      </c>
      <c r="AD3440" s="11" t="s">
        <v>5849</v>
      </c>
      <c r="AE3440">
        <v>1</v>
      </c>
      <c r="AF3440" t="str">
        <f t="shared" si="53"/>
        <v>Ocasionales</v>
      </c>
    </row>
    <row r="3441" spans="2:32" x14ac:dyDescent="0.3">
      <c r="B3441">
        <v>76453</v>
      </c>
      <c r="J3441" s="11" t="s">
        <v>4821</v>
      </c>
      <c r="K3441">
        <v>1</v>
      </c>
      <c r="AA3441" s="11" t="s">
        <v>6863</v>
      </c>
      <c r="AB3441">
        <v>1</v>
      </c>
      <c r="AD3441" s="11" t="s">
        <v>6584</v>
      </c>
      <c r="AE3441">
        <v>1</v>
      </c>
      <c r="AF3441" t="str">
        <f t="shared" si="53"/>
        <v>Ocasionales</v>
      </c>
    </row>
    <row r="3442" spans="2:32" x14ac:dyDescent="0.3">
      <c r="B3442">
        <v>23849</v>
      </c>
      <c r="J3442" s="11" t="s">
        <v>4822</v>
      </c>
      <c r="K3442">
        <v>1</v>
      </c>
      <c r="AA3442" s="11" t="s">
        <v>7111</v>
      </c>
      <c r="AB3442">
        <v>1</v>
      </c>
      <c r="AD3442" s="11" t="s">
        <v>5850</v>
      </c>
      <c r="AE3442">
        <v>1</v>
      </c>
      <c r="AF3442" t="str">
        <f t="shared" si="53"/>
        <v>Ocasionales</v>
      </c>
    </row>
    <row r="3443" spans="2:32" x14ac:dyDescent="0.3">
      <c r="B3443">
        <v>32678</v>
      </c>
      <c r="J3443" s="11" t="s">
        <v>4823</v>
      </c>
      <c r="K3443">
        <v>1</v>
      </c>
      <c r="AA3443" s="11" t="s">
        <v>6864</v>
      </c>
      <c r="AB3443">
        <v>1</v>
      </c>
      <c r="AD3443" s="11" t="s">
        <v>5503</v>
      </c>
      <c r="AE3443">
        <v>1</v>
      </c>
      <c r="AF3443" t="str">
        <f t="shared" si="53"/>
        <v>Ocasionales</v>
      </c>
    </row>
    <row r="3444" spans="2:32" x14ac:dyDescent="0.3">
      <c r="B3444">
        <v>21165</v>
      </c>
      <c r="J3444" s="11" t="s">
        <v>4824</v>
      </c>
      <c r="K3444">
        <v>1</v>
      </c>
      <c r="AA3444" s="11" t="s">
        <v>7113</v>
      </c>
      <c r="AB3444">
        <v>1</v>
      </c>
      <c r="AD3444" s="11" t="s">
        <v>5851</v>
      </c>
      <c r="AE3444">
        <v>1</v>
      </c>
      <c r="AF3444" t="str">
        <f t="shared" si="53"/>
        <v>Ocasionales</v>
      </c>
    </row>
    <row r="3445" spans="2:32" x14ac:dyDescent="0.3">
      <c r="B3445">
        <v>18220</v>
      </c>
      <c r="J3445" s="11" t="s">
        <v>4825</v>
      </c>
      <c r="K3445">
        <v>1</v>
      </c>
      <c r="AA3445" s="11" t="s">
        <v>6865</v>
      </c>
      <c r="AB3445">
        <v>1</v>
      </c>
      <c r="AD3445" s="11" t="s">
        <v>6592</v>
      </c>
      <c r="AE3445">
        <v>1</v>
      </c>
      <c r="AF3445" t="str">
        <f t="shared" si="53"/>
        <v>Ocasionales</v>
      </c>
    </row>
    <row r="3446" spans="2:32" x14ac:dyDescent="0.3">
      <c r="B3446">
        <v>29021</v>
      </c>
      <c r="J3446" s="11" t="s">
        <v>4826</v>
      </c>
      <c r="K3446">
        <v>1</v>
      </c>
      <c r="AA3446" s="11" t="s">
        <v>7115</v>
      </c>
      <c r="AB3446">
        <v>1</v>
      </c>
      <c r="AD3446" s="11" t="s">
        <v>5852</v>
      </c>
      <c r="AE3446">
        <v>1</v>
      </c>
      <c r="AF3446" t="str">
        <f t="shared" si="53"/>
        <v>Ocasionales</v>
      </c>
    </row>
    <row r="3447" spans="2:32" x14ac:dyDescent="0.3">
      <c r="B3447">
        <v>30240</v>
      </c>
      <c r="J3447" s="11" t="s">
        <v>4827</v>
      </c>
      <c r="K3447">
        <v>1</v>
      </c>
      <c r="AA3447" s="11" t="s">
        <v>6569</v>
      </c>
      <c r="AB3447">
        <v>1</v>
      </c>
      <c r="AD3447" s="11" t="s">
        <v>6596</v>
      </c>
      <c r="AE3447">
        <v>1</v>
      </c>
      <c r="AF3447" t="str">
        <f t="shared" si="53"/>
        <v>Ocasionales</v>
      </c>
    </row>
    <row r="3448" spans="2:32" x14ac:dyDescent="0.3">
      <c r="B3448">
        <v>24619</v>
      </c>
      <c r="J3448" s="11" t="s">
        <v>4828</v>
      </c>
      <c r="K3448">
        <v>1</v>
      </c>
      <c r="AA3448" s="11" t="s">
        <v>7117</v>
      </c>
      <c r="AB3448">
        <v>1</v>
      </c>
      <c r="AD3448" s="11" t="s">
        <v>5853</v>
      </c>
      <c r="AE3448">
        <v>1</v>
      </c>
      <c r="AF3448" t="str">
        <f t="shared" si="53"/>
        <v>Ocasionales</v>
      </c>
    </row>
    <row r="3449" spans="2:32" x14ac:dyDescent="0.3">
      <c r="B3449">
        <v>21319</v>
      </c>
      <c r="J3449" s="11" t="s">
        <v>4829</v>
      </c>
      <c r="K3449">
        <v>1</v>
      </c>
      <c r="AA3449" s="11" t="s">
        <v>6509</v>
      </c>
      <c r="AB3449">
        <v>1</v>
      </c>
      <c r="AD3449" s="11" t="s">
        <v>5504</v>
      </c>
      <c r="AE3449">
        <v>1</v>
      </c>
      <c r="AF3449" t="str">
        <f t="shared" si="53"/>
        <v>Ocasionales</v>
      </c>
    </row>
    <row r="3450" spans="2:32" x14ac:dyDescent="0.3">
      <c r="B3450">
        <v>20328</v>
      </c>
      <c r="J3450" s="11" t="s">
        <v>4830</v>
      </c>
      <c r="K3450">
        <v>1</v>
      </c>
      <c r="AA3450" s="11" t="s">
        <v>7119</v>
      </c>
      <c r="AB3450">
        <v>1</v>
      </c>
      <c r="AD3450" s="11" t="s">
        <v>5854</v>
      </c>
      <c r="AE3450">
        <v>1</v>
      </c>
      <c r="AF3450" t="str">
        <f t="shared" si="53"/>
        <v>Ocasionales</v>
      </c>
    </row>
    <row r="3451" spans="2:32" x14ac:dyDescent="0.3">
      <c r="B3451">
        <v>25819</v>
      </c>
      <c r="J3451" s="11" t="s">
        <v>4831</v>
      </c>
      <c r="K3451">
        <v>1</v>
      </c>
      <c r="AA3451" s="11" t="s">
        <v>6868</v>
      </c>
      <c r="AB3451">
        <v>1</v>
      </c>
      <c r="AD3451" s="11" t="s">
        <v>6604</v>
      </c>
      <c r="AE3451">
        <v>1</v>
      </c>
      <c r="AF3451" t="str">
        <f t="shared" si="53"/>
        <v>Ocasionales</v>
      </c>
    </row>
    <row r="3452" spans="2:32" x14ac:dyDescent="0.3">
      <c r="B3452">
        <v>10159</v>
      </c>
      <c r="J3452" s="11" t="s">
        <v>4832</v>
      </c>
      <c r="K3452">
        <v>1</v>
      </c>
      <c r="AA3452" s="11" t="s">
        <v>7121</v>
      </c>
      <c r="AB3452">
        <v>1</v>
      </c>
      <c r="AD3452" s="11" t="s">
        <v>5855</v>
      </c>
      <c r="AE3452">
        <v>1</v>
      </c>
      <c r="AF3452" t="str">
        <f t="shared" si="53"/>
        <v>Ocasionales</v>
      </c>
    </row>
    <row r="3453" spans="2:32" x14ac:dyDescent="0.3">
      <c r="B3453">
        <v>28447</v>
      </c>
      <c r="J3453" s="11" t="s">
        <v>4833</v>
      </c>
      <c r="K3453">
        <v>1</v>
      </c>
      <c r="AA3453" s="11" t="s">
        <v>6869</v>
      </c>
      <c r="AB3453">
        <v>1</v>
      </c>
      <c r="AD3453" s="11" t="s">
        <v>6608</v>
      </c>
      <c r="AE3453">
        <v>1</v>
      </c>
      <c r="AF3453" t="str">
        <f t="shared" si="53"/>
        <v>Ocasionales</v>
      </c>
    </row>
    <row r="3454" spans="2:32" x14ac:dyDescent="0.3">
      <c r="B3454">
        <v>36355</v>
      </c>
      <c r="J3454" s="11" t="s">
        <v>4834</v>
      </c>
      <c r="K3454">
        <v>1</v>
      </c>
      <c r="AA3454" s="11" t="s">
        <v>7123</v>
      </c>
      <c r="AB3454">
        <v>1</v>
      </c>
      <c r="AD3454" s="11" t="s">
        <v>5856</v>
      </c>
      <c r="AE3454">
        <v>1</v>
      </c>
      <c r="AF3454" t="str">
        <f t="shared" si="53"/>
        <v>Ocasionales</v>
      </c>
    </row>
    <row r="3455" spans="2:32" x14ac:dyDescent="0.3">
      <c r="B3455">
        <v>39585</v>
      </c>
      <c r="J3455" s="11" t="s">
        <v>4835</v>
      </c>
      <c r="K3455">
        <v>1</v>
      </c>
      <c r="AA3455" s="11" t="s">
        <v>6870</v>
      </c>
      <c r="AB3455">
        <v>1</v>
      </c>
      <c r="AD3455" s="11" t="s">
        <v>6612</v>
      </c>
      <c r="AE3455">
        <v>1</v>
      </c>
      <c r="AF3455" t="str">
        <f t="shared" si="53"/>
        <v>Ocasionales</v>
      </c>
    </row>
    <row r="3456" spans="2:32" x14ac:dyDescent="0.3">
      <c r="B3456">
        <v>31914</v>
      </c>
      <c r="J3456" s="11" t="s">
        <v>4836</v>
      </c>
      <c r="K3456">
        <v>1</v>
      </c>
      <c r="AA3456" s="11" t="s">
        <v>7125</v>
      </c>
      <c r="AB3456">
        <v>1</v>
      </c>
      <c r="AD3456" s="11" t="s">
        <v>5857</v>
      </c>
      <c r="AE3456">
        <v>1</v>
      </c>
      <c r="AF3456" t="str">
        <f t="shared" si="53"/>
        <v>Ocasionales</v>
      </c>
    </row>
    <row r="3457" spans="2:32" x14ac:dyDescent="0.3">
      <c r="B3457">
        <v>39798</v>
      </c>
      <c r="J3457" s="11" t="s">
        <v>4837</v>
      </c>
      <c r="K3457">
        <v>1</v>
      </c>
      <c r="AA3457" s="11" t="s">
        <v>6871</v>
      </c>
      <c r="AB3457">
        <v>1</v>
      </c>
      <c r="AD3457" s="11" t="s">
        <v>6616</v>
      </c>
      <c r="AE3457">
        <v>1</v>
      </c>
      <c r="AF3457" t="str">
        <f t="shared" si="53"/>
        <v>Ocasionales</v>
      </c>
    </row>
    <row r="3458" spans="2:32" x14ac:dyDescent="0.3">
      <c r="B3458">
        <v>22028</v>
      </c>
      <c r="J3458" s="11" t="s">
        <v>4838</v>
      </c>
      <c r="K3458">
        <v>1</v>
      </c>
      <c r="AA3458" s="11" t="s">
        <v>7127</v>
      </c>
      <c r="AB3458">
        <v>1</v>
      </c>
      <c r="AD3458" s="11" t="s">
        <v>5858</v>
      </c>
      <c r="AE3458">
        <v>1</v>
      </c>
      <c r="AF3458" t="str">
        <f t="shared" si="53"/>
        <v>Ocasionales</v>
      </c>
    </row>
    <row r="3459" spans="2:32" x14ac:dyDescent="0.3">
      <c r="B3459">
        <v>31205</v>
      </c>
      <c r="J3459" s="11" t="s">
        <v>4839</v>
      </c>
      <c r="K3459">
        <v>1</v>
      </c>
      <c r="AA3459" s="11" t="s">
        <v>6872</v>
      </c>
      <c r="AB3459">
        <v>1</v>
      </c>
      <c r="AD3459" s="11" t="s">
        <v>6620</v>
      </c>
      <c r="AE3459">
        <v>1</v>
      </c>
      <c r="AF3459" t="str">
        <f t="shared" si="53"/>
        <v>Ocasionales</v>
      </c>
    </row>
    <row r="3460" spans="2:32" x14ac:dyDescent="0.3">
      <c r="B3460">
        <v>24913</v>
      </c>
      <c r="J3460" s="11" t="s">
        <v>4840</v>
      </c>
      <c r="K3460">
        <v>1</v>
      </c>
      <c r="AA3460" s="11" t="s">
        <v>6873</v>
      </c>
      <c r="AB3460">
        <v>1</v>
      </c>
      <c r="AD3460" s="11" t="s">
        <v>5859</v>
      </c>
      <c r="AE3460">
        <v>1</v>
      </c>
      <c r="AF3460" t="str">
        <f t="shared" si="53"/>
        <v>Ocasionales</v>
      </c>
    </row>
    <row r="3461" spans="2:32" x14ac:dyDescent="0.3">
      <c r="B3461">
        <v>15781</v>
      </c>
      <c r="J3461" s="11" t="s">
        <v>4841</v>
      </c>
      <c r="K3461">
        <v>1</v>
      </c>
      <c r="AA3461" s="11" t="s">
        <v>6812</v>
      </c>
      <c r="AB3461">
        <v>1</v>
      </c>
      <c r="AD3461" s="11" t="s">
        <v>6624</v>
      </c>
      <c r="AE3461">
        <v>1</v>
      </c>
      <c r="AF3461" t="str">
        <f t="shared" si="53"/>
        <v>Ocasionales</v>
      </c>
    </row>
    <row r="3462" spans="2:32" x14ac:dyDescent="0.3">
      <c r="B3462">
        <v>22221</v>
      </c>
      <c r="J3462" s="11" t="s">
        <v>4842</v>
      </c>
      <c r="K3462">
        <v>1</v>
      </c>
      <c r="AA3462" s="11" t="s">
        <v>7131</v>
      </c>
      <c r="AB3462">
        <v>1</v>
      </c>
      <c r="AD3462" s="11" t="s">
        <v>5860</v>
      </c>
      <c r="AE3462">
        <v>1</v>
      </c>
      <c r="AF3462" t="str">
        <f t="shared" ref="AF3462:AF3525" si="54">IF(AE3462&lt;=2,"Ocasionales",IF(AE3462&lt;=5,"Moderados", IF(AE3462&lt;=8,"Frecuentes","Muy frecuentes")))</f>
        <v>Ocasionales</v>
      </c>
    </row>
    <row r="3463" spans="2:32" x14ac:dyDescent="0.3">
      <c r="B3463">
        <v>34441</v>
      </c>
      <c r="J3463" s="11" t="s">
        <v>4843</v>
      </c>
      <c r="K3463">
        <v>1</v>
      </c>
      <c r="AA3463" s="11" t="s">
        <v>6813</v>
      </c>
      <c r="AB3463">
        <v>1</v>
      </c>
      <c r="AD3463" s="11" t="s">
        <v>6628</v>
      </c>
      <c r="AE3463">
        <v>1</v>
      </c>
      <c r="AF3463" t="str">
        <f t="shared" si="54"/>
        <v>Ocasionales</v>
      </c>
    </row>
    <row r="3464" spans="2:32" x14ac:dyDescent="0.3">
      <c r="B3464">
        <v>15179</v>
      </c>
      <c r="J3464" s="11" t="s">
        <v>4844</v>
      </c>
      <c r="K3464">
        <v>1</v>
      </c>
      <c r="AA3464" s="11" t="s">
        <v>7133</v>
      </c>
      <c r="AB3464">
        <v>1</v>
      </c>
      <c r="AD3464" s="11" t="s">
        <v>5861</v>
      </c>
      <c r="AE3464">
        <v>1</v>
      </c>
      <c r="AF3464" t="str">
        <f t="shared" si="54"/>
        <v>Ocasionales</v>
      </c>
    </row>
    <row r="3465" spans="2:32" x14ac:dyDescent="0.3">
      <c r="B3465">
        <v>22438</v>
      </c>
      <c r="J3465" s="11" t="s">
        <v>4845</v>
      </c>
      <c r="K3465">
        <v>1</v>
      </c>
      <c r="AA3465" s="11" t="s">
        <v>6814</v>
      </c>
      <c r="AB3465">
        <v>1</v>
      </c>
      <c r="AD3465" s="11" t="s">
        <v>5508</v>
      </c>
      <c r="AE3465">
        <v>1</v>
      </c>
      <c r="AF3465" t="str">
        <f t="shared" si="54"/>
        <v>Ocasionales</v>
      </c>
    </row>
    <row r="3466" spans="2:32" x14ac:dyDescent="0.3">
      <c r="B3466">
        <v>28282</v>
      </c>
      <c r="J3466" s="11" t="s">
        <v>4846</v>
      </c>
      <c r="K3466">
        <v>1</v>
      </c>
      <c r="AA3466" s="11" t="s">
        <v>7135</v>
      </c>
      <c r="AB3466">
        <v>1</v>
      </c>
      <c r="AD3466" s="11" t="s">
        <v>5862</v>
      </c>
      <c r="AE3466">
        <v>1</v>
      </c>
      <c r="AF3466" t="str">
        <f t="shared" si="54"/>
        <v>Ocasionales</v>
      </c>
    </row>
    <row r="3467" spans="2:32" x14ac:dyDescent="0.3">
      <c r="B3467">
        <v>23252</v>
      </c>
      <c r="J3467" s="11" t="s">
        <v>4847</v>
      </c>
      <c r="K3467">
        <v>1</v>
      </c>
      <c r="AA3467" s="11" t="s">
        <v>6815</v>
      </c>
      <c r="AB3467">
        <v>1</v>
      </c>
      <c r="AD3467" s="11" t="s">
        <v>6636</v>
      </c>
      <c r="AE3467">
        <v>1</v>
      </c>
      <c r="AF3467" t="str">
        <f t="shared" si="54"/>
        <v>Ocasionales</v>
      </c>
    </row>
    <row r="3468" spans="2:32" x14ac:dyDescent="0.3">
      <c r="B3468">
        <v>28127</v>
      </c>
      <c r="J3468" s="11" t="s">
        <v>4848</v>
      </c>
      <c r="K3468">
        <v>1</v>
      </c>
      <c r="AA3468" s="11" t="s">
        <v>6816</v>
      </c>
      <c r="AB3468">
        <v>1</v>
      </c>
      <c r="AD3468" s="11" t="s">
        <v>5863</v>
      </c>
      <c r="AE3468">
        <v>1</v>
      </c>
      <c r="AF3468" t="str">
        <f t="shared" si="54"/>
        <v>Ocasionales</v>
      </c>
    </row>
    <row r="3469" spans="2:32" x14ac:dyDescent="0.3">
      <c r="B3469">
        <v>32658</v>
      </c>
      <c r="J3469" s="11" t="s">
        <v>4849</v>
      </c>
      <c r="K3469">
        <v>1</v>
      </c>
      <c r="AA3469" s="11" t="s">
        <v>6245</v>
      </c>
      <c r="AB3469">
        <v>1</v>
      </c>
      <c r="AD3469" s="11" t="s">
        <v>6640</v>
      </c>
      <c r="AE3469">
        <v>1</v>
      </c>
      <c r="AF3469" t="str">
        <f t="shared" si="54"/>
        <v>Ocasionales</v>
      </c>
    </row>
    <row r="3470" spans="2:32" x14ac:dyDescent="0.3">
      <c r="B3470">
        <v>25715</v>
      </c>
      <c r="J3470" s="11" t="s">
        <v>4850</v>
      </c>
      <c r="K3470">
        <v>1</v>
      </c>
      <c r="AA3470" s="11" t="s">
        <v>6373</v>
      </c>
      <c r="AB3470">
        <v>1</v>
      </c>
      <c r="AD3470" s="11" t="s">
        <v>5864</v>
      </c>
      <c r="AE3470">
        <v>1</v>
      </c>
      <c r="AF3470" t="str">
        <f t="shared" si="54"/>
        <v>Ocasionales</v>
      </c>
    </row>
    <row r="3471" spans="2:32" x14ac:dyDescent="0.3">
      <c r="B3471">
        <v>28711</v>
      </c>
      <c r="J3471" s="11" t="s">
        <v>4851</v>
      </c>
      <c r="K3471">
        <v>1</v>
      </c>
      <c r="AA3471" s="11" t="s">
        <v>6309</v>
      </c>
      <c r="AB3471">
        <v>1</v>
      </c>
      <c r="AD3471" s="11" t="s">
        <v>6644</v>
      </c>
      <c r="AE3471">
        <v>1</v>
      </c>
      <c r="AF3471" t="str">
        <f t="shared" si="54"/>
        <v>Ocasionales</v>
      </c>
    </row>
    <row r="3472" spans="2:32" x14ac:dyDescent="0.3">
      <c r="B3472">
        <v>30242</v>
      </c>
      <c r="J3472" s="11" t="s">
        <v>4852</v>
      </c>
      <c r="K3472">
        <v>1</v>
      </c>
      <c r="AA3472" s="11" t="s">
        <v>5886</v>
      </c>
      <c r="AB3472">
        <v>1</v>
      </c>
      <c r="AD3472" s="11" t="s">
        <v>5865</v>
      </c>
      <c r="AE3472">
        <v>1</v>
      </c>
      <c r="AF3472" t="str">
        <f t="shared" si="54"/>
        <v>Ocasionales</v>
      </c>
    </row>
    <row r="3473" spans="2:32" x14ac:dyDescent="0.3">
      <c r="B3473">
        <v>21057</v>
      </c>
      <c r="J3473" s="11" t="s">
        <v>4853</v>
      </c>
      <c r="K3473">
        <v>1</v>
      </c>
      <c r="AA3473" s="11" t="s">
        <v>5977</v>
      </c>
      <c r="AB3473">
        <v>1</v>
      </c>
      <c r="AD3473" s="11" t="s">
        <v>6648</v>
      </c>
      <c r="AE3473">
        <v>1</v>
      </c>
      <c r="AF3473" t="str">
        <f t="shared" si="54"/>
        <v>Ocasionales</v>
      </c>
    </row>
    <row r="3474" spans="2:32" x14ac:dyDescent="0.3">
      <c r="B3474">
        <v>60426</v>
      </c>
      <c r="J3474" s="11" t="s">
        <v>4854</v>
      </c>
      <c r="K3474">
        <v>1</v>
      </c>
      <c r="AA3474" s="11" t="s">
        <v>5992</v>
      </c>
      <c r="AB3474">
        <v>1</v>
      </c>
      <c r="AD3474" s="11" t="s">
        <v>5866</v>
      </c>
      <c r="AE3474">
        <v>1</v>
      </c>
      <c r="AF3474" t="str">
        <f t="shared" si="54"/>
        <v>Ocasionales</v>
      </c>
    </row>
    <row r="3475" spans="2:32" x14ac:dyDescent="0.3">
      <c r="B3475">
        <v>27934</v>
      </c>
      <c r="J3475" s="11" t="s">
        <v>4855</v>
      </c>
      <c r="K3475">
        <v>1</v>
      </c>
      <c r="AA3475" s="11" t="s">
        <v>6277</v>
      </c>
      <c r="AB3475">
        <v>1</v>
      </c>
      <c r="AD3475" s="11" t="s">
        <v>5511</v>
      </c>
      <c r="AE3475">
        <v>1</v>
      </c>
      <c r="AF3475" t="str">
        <f t="shared" si="54"/>
        <v>Ocasionales</v>
      </c>
    </row>
    <row r="3476" spans="2:32" x14ac:dyDescent="0.3">
      <c r="B3476">
        <v>15954</v>
      </c>
      <c r="J3476" s="11" t="s">
        <v>4856</v>
      </c>
      <c r="K3476">
        <v>1</v>
      </c>
      <c r="AA3476" s="11" t="s">
        <v>5993</v>
      </c>
      <c r="AB3476">
        <v>1</v>
      </c>
      <c r="AD3476" s="11" t="s">
        <v>5248</v>
      </c>
      <c r="AE3476">
        <v>1</v>
      </c>
      <c r="AF3476" t="str">
        <f t="shared" si="54"/>
        <v>Ocasionales</v>
      </c>
    </row>
    <row r="3477" spans="2:32" x14ac:dyDescent="0.3">
      <c r="B3477">
        <v>29361</v>
      </c>
      <c r="J3477" s="11" t="s">
        <v>4857</v>
      </c>
      <c r="K3477">
        <v>1</v>
      </c>
      <c r="AA3477" s="11" t="s">
        <v>6341</v>
      </c>
      <c r="AB3477">
        <v>1</v>
      </c>
      <c r="AD3477" s="11" t="s">
        <v>6656</v>
      </c>
      <c r="AE3477">
        <v>1</v>
      </c>
      <c r="AF3477" t="str">
        <f t="shared" si="54"/>
        <v>Ocasionales</v>
      </c>
    </row>
    <row r="3478" spans="2:32" x14ac:dyDescent="0.3">
      <c r="B3478">
        <v>21339</v>
      </c>
      <c r="J3478" s="11" t="s">
        <v>4858</v>
      </c>
      <c r="K3478">
        <v>1</v>
      </c>
      <c r="AA3478" s="11" t="s">
        <v>5994</v>
      </c>
      <c r="AB3478">
        <v>1</v>
      </c>
      <c r="AD3478" s="11" t="s">
        <v>5868</v>
      </c>
      <c r="AE3478">
        <v>1</v>
      </c>
      <c r="AF3478" t="str">
        <f t="shared" si="54"/>
        <v>Ocasionales</v>
      </c>
    </row>
    <row r="3479" spans="2:32" x14ac:dyDescent="0.3">
      <c r="B3479">
        <v>37062</v>
      </c>
      <c r="J3479" s="11" t="s">
        <v>4859</v>
      </c>
      <c r="K3479">
        <v>1</v>
      </c>
      <c r="AA3479" s="11" t="s">
        <v>6405</v>
      </c>
      <c r="AB3479">
        <v>1</v>
      </c>
      <c r="AD3479" s="11" t="s">
        <v>5513</v>
      </c>
      <c r="AE3479">
        <v>1</v>
      </c>
      <c r="AF3479" t="str">
        <f t="shared" si="54"/>
        <v>Ocasionales</v>
      </c>
    </row>
    <row r="3480" spans="2:32" x14ac:dyDescent="0.3">
      <c r="B3480">
        <v>52087</v>
      </c>
      <c r="J3480" s="11" t="s">
        <v>4860</v>
      </c>
      <c r="K3480">
        <v>1</v>
      </c>
      <c r="AA3480" s="11" t="s">
        <v>5995</v>
      </c>
      <c r="AB3480">
        <v>1</v>
      </c>
      <c r="AD3480" s="11" t="s">
        <v>5869</v>
      </c>
      <c r="AE3480">
        <v>1</v>
      </c>
      <c r="AF3480" t="str">
        <f t="shared" si="54"/>
        <v>Ocasionales</v>
      </c>
    </row>
    <row r="3481" spans="2:32" x14ac:dyDescent="0.3">
      <c r="B3481">
        <v>22766</v>
      </c>
      <c r="J3481" s="11" t="s">
        <v>4861</v>
      </c>
      <c r="K3481">
        <v>1</v>
      </c>
      <c r="AA3481" s="11" t="s">
        <v>6469</v>
      </c>
      <c r="AB3481">
        <v>1</v>
      </c>
      <c r="AD3481" s="11" t="s">
        <v>6664</v>
      </c>
      <c r="AE3481">
        <v>1</v>
      </c>
      <c r="AF3481" t="str">
        <f t="shared" si="54"/>
        <v>Ocasionales</v>
      </c>
    </row>
    <row r="3482" spans="2:32" x14ac:dyDescent="0.3">
      <c r="B3482">
        <v>18745</v>
      </c>
      <c r="J3482" s="11" t="s">
        <v>4862</v>
      </c>
      <c r="K3482">
        <v>1</v>
      </c>
      <c r="AA3482" s="11" t="s">
        <v>5996</v>
      </c>
      <c r="AB3482">
        <v>1</v>
      </c>
      <c r="AD3482" s="11" t="s">
        <v>5870</v>
      </c>
      <c r="AE3482">
        <v>1</v>
      </c>
      <c r="AF3482" t="str">
        <f t="shared" si="54"/>
        <v>Ocasionales</v>
      </c>
    </row>
    <row r="3483" spans="2:32" x14ac:dyDescent="0.3">
      <c r="B3483">
        <v>36236</v>
      </c>
      <c r="J3483" s="11" t="s">
        <v>4863</v>
      </c>
      <c r="K3483">
        <v>1</v>
      </c>
      <c r="AA3483" s="11" t="s">
        <v>6261</v>
      </c>
      <c r="AB3483">
        <v>1</v>
      </c>
      <c r="AD3483" s="11" t="s">
        <v>5517</v>
      </c>
      <c r="AE3483">
        <v>1</v>
      </c>
      <c r="AF3483" t="str">
        <f t="shared" si="54"/>
        <v>Ocasionales</v>
      </c>
    </row>
    <row r="3484" spans="2:32" x14ac:dyDescent="0.3">
      <c r="B3484">
        <v>29864</v>
      </c>
      <c r="J3484" s="11" t="s">
        <v>4864</v>
      </c>
      <c r="K3484">
        <v>1</v>
      </c>
      <c r="AA3484" s="11" t="s">
        <v>5997</v>
      </c>
      <c r="AB3484">
        <v>1</v>
      </c>
      <c r="AD3484" s="11" t="s">
        <v>5249</v>
      </c>
      <c r="AE3484">
        <v>1</v>
      </c>
      <c r="AF3484" t="str">
        <f t="shared" si="54"/>
        <v>Ocasionales</v>
      </c>
    </row>
    <row r="3485" spans="2:32" x14ac:dyDescent="0.3">
      <c r="B3485">
        <v>22632</v>
      </c>
      <c r="J3485" s="11" t="s">
        <v>4865</v>
      </c>
      <c r="K3485">
        <v>1</v>
      </c>
      <c r="AA3485" s="11" t="s">
        <v>5949</v>
      </c>
      <c r="AB3485">
        <v>1</v>
      </c>
      <c r="AD3485" s="11" t="s">
        <v>6672</v>
      </c>
      <c r="AE3485">
        <v>1</v>
      </c>
      <c r="AF3485" t="str">
        <f t="shared" si="54"/>
        <v>Ocasionales</v>
      </c>
    </row>
    <row r="3486" spans="2:32" x14ac:dyDescent="0.3">
      <c r="B3486">
        <v>29310</v>
      </c>
      <c r="J3486" s="11" t="s">
        <v>4866</v>
      </c>
      <c r="K3486">
        <v>1</v>
      </c>
      <c r="AA3486" s="11" t="s">
        <v>5998</v>
      </c>
      <c r="AB3486">
        <v>1</v>
      </c>
      <c r="AD3486" s="11" t="s">
        <v>5872</v>
      </c>
      <c r="AE3486">
        <v>1</v>
      </c>
      <c r="AF3486" t="str">
        <f t="shared" si="54"/>
        <v>Ocasionales</v>
      </c>
    </row>
    <row r="3487" spans="2:32" x14ac:dyDescent="0.3">
      <c r="B3487">
        <v>23729</v>
      </c>
      <c r="J3487" s="11" t="s">
        <v>4867</v>
      </c>
      <c r="K3487">
        <v>1</v>
      </c>
      <c r="AA3487" s="11" t="s">
        <v>6325</v>
      </c>
      <c r="AB3487">
        <v>1</v>
      </c>
      <c r="AD3487" s="11" t="s">
        <v>6676</v>
      </c>
      <c r="AE3487">
        <v>1</v>
      </c>
      <c r="AF3487" t="str">
        <f t="shared" si="54"/>
        <v>Ocasionales</v>
      </c>
    </row>
    <row r="3488" spans="2:32" x14ac:dyDescent="0.3">
      <c r="B3488">
        <v>37824</v>
      </c>
      <c r="J3488" s="11" t="s">
        <v>4868</v>
      </c>
      <c r="K3488">
        <v>1</v>
      </c>
      <c r="AA3488" s="11" t="s">
        <v>5887</v>
      </c>
      <c r="AB3488">
        <v>1</v>
      </c>
      <c r="AD3488" s="11" t="s">
        <v>5873</v>
      </c>
      <c r="AE3488">
        <v>1</v>
      </c>
      <c r="AF3488" t="str">
        <f t="shared" si="54"/>
        <v>Ocasionales</v>
      </c>
    </row>
    <row r="3489" spans="2:32" x14ac:dyDescent="0.3">
      <c r="B3489">
        <v>36536</v>
      </c>
      <c r="J3489" s="11" t="s">
        <v>4869</v>
      </c>
      <c r="K3489">
        <v>1</v>
      </c>
      <c r="AA3489" s="11" t="s">
        <v>6357</v>
      </c>
      <c r="AB3489">
        <v>1</v>
      </c>
      <c r="AD3489" s="11" t="s">
        <v>5290</v>
      </c>
      <c r="AE3489">
        <v>1</v>
      </c>
      <c r="AF3489" t="str">
        <f t="shared" si="54"/>
        <v>Ocasionales</v>
      </c>
    </row>
    <row r="3490" spans="2:32" x14ac:dyDescent="0.3">
      <c r="B3490">
        <v>17447</v>
      </c>
      <c r="J3490" s="11" t="s">
        <v>4870</v>
      </c>
      <c r="K3490">
        <v>1</v>
      </c>
      <c r="AA3490" s="11" t="s">
        <v>6000</v>
      </c>
      <c r="AB3490">
        <v>1</v>
      </c>
      <c r="AD3490" s="11" t="s">
        <v>5874</v>
      </c>
      <c r="AE3490">
        <v>1</v>
      </c>
      <c r="AF3490" t="str">
        <f t="shared" si="54"/>
        <v>Ocasionales</v>
      </c>
    </row>
    <row r="3491" spans="2:32" x14ac:dyDescent="0.3">
      <c r="B3491">
        <v>79724</v>
      </c>
      <c r="J3491" s="11" t="s">
        <v>4871</v>
      </c>
      <c r="K3491">
        <v>1</v>
      </c>
      <c r="AA3491" s="11" t="s">
        <v>6389</v>
      </c>
      <c r="AB3491">
        <v>1</v>
      </c>
      <c r="AD3491" s="11" t="s">
        <v>6684</v>
      </c>
      <c r="AE3491">
        <v>1</v>
      </c>
      <c r="AF3491" t="str">
        <f t="shared" si="54"/>
        <v>Ocasionales</v>
      </c>
    </row>
    <row r="3492" spans="2:32" x14ac:dyDescent="0.3">
      <c r="B3492">
        <v>75284</v>
      </c>
      <c r="J3492" s="11" t="s">
        <v>4872</v>
      </c>
      <c r="K3492">
        <v>1</v>
      </c>
      <c r="AA3492" s="11" t="s">
        <v>6001</v>
      </c>
      <c r="AB3492">
        <v>1</v>
      </c>
      <c r="AD3492" s="11" t="s">
        <v>5875</v>
      </c>
      <c r="AE3492">
        <v>1</v>
      </c>
      <c r="AF3492" t="str">
        <f t="shared" si="54"/>
        <v>Ocasionales</v>
      </c>
    </row>
    <row r="3493" spans="2:32" x14ac:dyDescent="0.3">
      <c r="B3493">
        <v>37018</v>
      </c>
      <c r="J3493" s="11" t="s">
        <v>4873</v>
      </c>
      <c r="K3493">
        <v>1</v>
      </c>
      <c r="AA3493" s="11" t="s">
        <v>6421</v>
      </c>
      <c r="AB3493">
        <v>1</v>
      </c>
      <c r="AD3493" s="11" t="s">
        <v>6688</v>
      </c>
      <c r="AE3493">
        <v>1</v>
      </c>
      <c r="AF3493" t="str">
        <f t="shared" si="54"/>
        <v>Ocasionales</v>
      </c>
    </row>
    <row r="3494" spans="2:32" x14ac:dyDescent="0.3">
      <c r="B3494">
        <v>36898</v>
      </c>
      <c r="J3494" s="11" t="s">
        <v>4874</v>
      </c>
      <c r="K3494">
        <v>1</v>
      </c>
      <c r="AA3494" s="11" t="s">
        <v>5888</v>
      </c>
      <c r="AB3494">
        <v>1</v>
      </c>
      <c r="AD3494" s="11" t="s">
        <v>5876</v>
      </c>
      <c r="AE3494">
        <v>1</v>
      </c>
      <c r="AF3494" t="str">
        <f t="shared" si="54"/>
        <v>Ocasionales</v>
      </c>
    </row>
    <row r="3495" spans="2:32" x14ac:dyDescent="0.3">
      <c r="B3495">
        <v>38254</v>
      </c>
      <c r="J3495" s="11" t="s">
        <v>4875</v>
      </c>
      <c r="K3495">
        <v>1</v>
      </c>
      <c r="AA3495" s="11" t="s">
        <v>6453</v>
      </c>
      <c r="AB3495">
        <v>1</v>
      </c>
      <c r="AD3495" s="11" t="s">
        <v>6692</v>
      </c>
      <c r="AE3495">
        <v>1</v>
      </c>
      <c r="AF3495" t="str">
        <f t="shared" si="54"/>
        <v>Ocasionales</v>
      </c>
    </row>
    <row r="3496" spans="2:32" x14ac:dyDescent="0.3">
      <c r="B3496">
        <v>18240</v>
      </c>
      <c r="J3496" s="11" t="s">
        <v>4876</v>
      </c>
      <c r="K3496">
        <v>1</v>
      </c>
      <c r="AA3496" s="11" t="s">
        <v>6003</v>
      </c>
      <c r="AB3496">
        <v>1</v>
      </c>
      <c r="AD3496" s="11" t="s">
        <v>5877</v>
      </c>
      <c r="AE3496">
        <v>1</v>
      </c>
      <c r="AF3496" t="str">
        <f t="shared" si="54"/>
        <v>Ocasionales</v>
      </c>
    </row>
    <row r="3497" spans="2:32" x14ac:dyDescent="0.3">
      <c r="B3497">
        <v>32026</v>
      </c>
      <c r="J3497" s="11" t="s">
        <v>4877</v>
      </c>
      <c r="K3497">
        <v>1</v>
      </c>
      <c r="AA3497" s="11" t="s">
        <v>6485</v>
      </c>
      <c r="AB3497">
        <v>1</v>
      </c>
      <c r="AD3497" s="11" t="s">
        <v>6696</v>
      </c>
      <c r="AE3497">
        <v>1</v>
      </c>
      <c r="AF3497" t="str">
        <f t="shared" si="54"/>
        <v>Ocasionales</v>
      </c>
    </row>
    <row r="3498" spans="2:32" x14ac:dyDescent="0.3">
      <c r="B3498">
        <v>92004</v>
      </c>
      <c r="J3498" s="11" t="s">
        <v>4878</v>
      </c>
      <c r="K3498">
        <v>1</v>
      </c>
      <c r="AA3498" s="11" t="s">
        <v>6004</v>
      </c>
      <c r="AB3498">
        <v>1</v>
      </c>
      <c r="AD3498" s="11" t="s">
        <v>5878</v>
      </c>
      <c r="AE3498">
        <v>1</v>
      </c>
      <c r="AF3498" t="str">
        <f t="shared" si="54"/>
        <v>Ocasionales</v>
      </c>
    </row>
    <row r="3499" spans="2:32" x14ac:dyDescent="0.3">
      <c r="B3499">
        <v>28354</v>
      </c>
      <c r="J3499" s="11" t="s">
        <v>4879</v>
      </c>
      <c r="K3499">
        <v>1</v>
      </c>
      <c r="AA3499" s="11" t="s">
        <v>6253</v>
      </c>
      <c r="AB3499">
        <v>1</v>
      </c>
      <c r="AD3499" s="11" t="s">
        <v>6700</v>
      </c>
      <c r="AE3499">
        <v>1</v>
      </c>
      <c r="AF3499" t="str">
        <f t="shared" si="54"/>
        <v>Ocasionales</v>
      </c>
    </row>
    <row r="3500" spans="2:32" x14ac:dyDescent="0.3">
      <c r="B3500">
        <v>33537</v>
      </c>
      <c r="J3500" s="11" t="s">
        <v>4880</v>
      </c>
      <c r="K3500">
        <v>1</v>
      </c>
      <c r="AA3500" s="11" t="s">
        <v>6005</v>
      </c>
      <c r="AB3500">
        <v>1</v>
      </c>
      <c r="AD3500" s="11" t="s">
        <v>5356</v>
      </c>
      <c r="AE3500">
        <v>1</v>
      </c>
      <c r="AF3500" t="str">
        <f t="shared" si="54"/>
        <v>Ocasionales</v>
      </c>
    </row>
    <row r="3501" spans="2:32" x14ac:dyDescent="0.3">
      <c r="B3501">
        <v>37748</v>
      </c>
      <c r="J3501" s="11" t="s">
        <v>4881</v>
      </c>
      <c r="K3501">
        <v>1</v>
      </c>
      <c r="AA3501" s="11" t="s">
        <v>6269</v>
      </c>
      <c r="AB3501">
        <v>1</v>
      </c>
      <c r="AD3501" s="11" t="s">
        <v>6704</v>
      </c>
      <c r="AE3501">
        <v>1</v>
      </c>
      <c r="AF3501" t="str">
        <f t="shared" si="54"/>
        <v>Ocasionales</v>
      </c>
    </row>
    <row r="3502" spans="2:32" x14ac:dyDescent="0.3">
      <c r="B3502">
        <v>25875</v>
      </c>
      <c r="J3502" s="11" t="s">
        <v>4882</v>
      </c>
      <c r="K3502">
        <v>1</v>
      </c>
      <c r="AA3502" s="11" t="s">
        <v>6006</v>
      </c>
      <c r="AB3502">
        <v>1</v>
      </c>
      <c r="AD3502" s="11" t="s">
        <v>5880</v>
      </c>
      <c r="AE3502">
        <v>1</v>
      </c>
      <c r="AF3502" t="str">
        <f t="shared" si="54"/>
        <v>Ocasionales</v>
      </c>
    </row>
    <row r="3503" spans="2:32" x14ac:dyDescent="0.3">
      <c r="B3503">
        <v>32897</v>
      </c>
      <c r="J3503" s="11" t="s">
        <v>4883</v>
      </c>
      <c r="K3503">
        <v>1</v>
      </c>
      <c r="AA3503" s="11" t="s">
        <v>6285</v>
      </c>
      <c r="AB3503">
        <v>1</v>
      </c>
      <c r="AD3503" s="11" t="s">
        <v>6708</v>
      </c>
      <c r="AE3503">
        <v>1</v>
      </c>
      <c r="AF3503" t="str">
        <f t="shared" si="54"/>
        <v>Ocasionales</v>
      </c>
    </row>
    <row r="3504" spans="2:32" x14ac:dyDescent="0.3">
      <c r="B3504">
        <v>18584</v>
      </c>
      <c r="J3504" s="11" t="s">
        <v>4884</v>
      </c>
      <c r="K3504">
        <v>1</v>
      </c>
      <c r="AA3504" s="11" t="s">
        <v>6007</v>
      </c>
      <c r="AB3504">
        <v>1</v>
      </c>
      <c r="AD3504" s="11" t="s">
        <v>5881</v>
      </c>
      <c r="AE3504">
        <v>1</v>
      </c>
      <c r="AF3504" t="str">
        <f t="shared" si="54"/>
        <v>Ocasionales</v>
      </c>
    </row>
    <row r="3505" spans="2:32" x14ac:dyDescent="0.3">
      <c r="B3505">
        <v>25900</v>
      </c>
      <c r="J3505" s="11" t="s">
        <v>4885</v>
      </c>
      <c r="K3505">
        <v>1</v>
      </c>
      <c r="AA3505" s="11" t="s">
        <v>6301</v>
      </c>
      <c r="AB3505">
        <v>1</v>
      </c>
      <c r="AD3505" s="11" t="s">
        <v>6712</v>
      </c>
      <c r="AE3505">
        <v>1</v>
      </c>
      <c r="AF3505" t="str">
        <f t="shared" si="54"/>
        <v>Ocasionales</v>
      </c>
    </row>
    <row r="3506" spans="2:32" x14ac:dyDescent="0.3">
      <c r="B3506">
        <v>11116</v>
      </c>
      <c r="J3506" s="11" t="s">
        <v>4886</v>
      </c>
      <c r="K3506">
        <v>1</v>
      </c>
      <c r="AA3506" s="11" t="s">
        <v>6008</v>
      </c>
      <c r="AB3506">
        <v>1</v>
      </c>
      <c r="AD3506" s="11" t="s">
        <v>5882</v>
      </c>
      <c r="AE3506">
        <v>1</v>
      </c>
      <c r="AF3506" t="str">
        <f t="shared" si="54"/>
        <v>Ocasionales</v>
      </c>
    </row>
    <row r="3507" spans="2:32" x14ac:dyDescent="0.3">
      <c r="B3507">
        <v>27635</v>
      </c>
      <c r="J3507" s="11" t="s">
        <v>4887</v>
      </c>
      <c r="K3507">
        <v>1</v>
      </c>
      <c r="AA3507" s="11" t="s">
        <v>5861</v>
      </c>
      <c r="AB3507">
        <v>1</v>
      </c>
      <c r="AD3507" s="11" t="s">
        <v>6716</v>
      </c>
      <c r="AE3507">
        <v>1</v>
      </c>
      <c r="AF3507" t="str">
        <f t="shared" si="54"/>
        <v>Ocasionales</v>
      </c>
    </row>
    <row r="3508" spans="2:32" x14ac:dyDescent="0.3">
      <c r="B3508">
        <v>35997</v>
      </c>
      <c r="J3508" s="11" t="s">
        <v>4888</v>
      </c>
      <c r="K3508">
        <v>1</v>
      </c>
      <c r="AA3508" s="11" t="s">
        <v>6009</v>
      </c>
      <c r="AB3508">
        <v>1</v>
      </c>
      <c r="AD3508" s="11" t="s">
        <v>5883</v>
      </c>
      <c r="AE3508">
        <v>1</v>
      </c>
      <c r="AF3508" t="str">
        <f t="shared" si="54"/>
        <v>Ocasionales</v>
      </c>
    </row>
    <row r="3509" spans="2:32" x14ac:dyDescent="0.3">
      <c r="B3509">
        <v>21127</v>
      </c>
      <c r="J3509" s="11" t="s">
        <v>4889</v>
      </c>
      <c r="K3509">
        <v>1</v>
      </c>
      <c r="AA3509" s="11" t="s">
        <v>6333</v>
      </c>
      <c r="AB3509">
        <v>1</v>
      </c>
      <c r="AD3509" s="11" t="s">
        <v>6720</v>
      </c>
      <c r="AE3509">
        <v>1</v>
      </c>
      <c r="AF3509" t="str">
        <f t="shared" si="54"/>
        <v>Ocasionales</v>
      </c>
    </row>
    <row r="3510" spans="2:32" x14ac:dyDescent="0.3">
      <c r="B3510">
        <v>39653</v>
      </c>
      <c r="J3510" s="11" t="s">
        <v>4890</v>
      </c>
      <c r="K3510">
        <v>1</v>
      </c>
      <c r="AA3510" s="11" t="s">
        <v>6010</v>
      </c>
      <c r="AB3510">
        <v>1</v>
      </c>
      <c r="AD3510" s="11" t="s">
        <v>5884</v>
      </c>
      <c r="AE3510">
        <v>1</v>
      </c>
      <c r="AF3510" t="str">
        <f t="shared" si="54"/>
        <v>Ocasionales</v>
      </c>
    </row>
    <row r="3511" spans="2:32" x14ac:dyDescent="0.3">
      <c r="B3511">
        <v>35405</v>
      </c>
      <c r="J3511" s="11" t="s">
        <v>4891</v>
      </c>
      <c r="K3511">
        <v>1</v>
      </c>
      <c r="AA3511" s="11" t="s">
        <v>6349</v>
      </c>
      <c r="AB3511">
        <v>1</v>
      </c>
      <c r="AD3511" s="11" t="s">
        <v>5291</v>
      </c>
      <c r="AE3511">
        <v>1</v>
      </c>
      <c r="AF3511" t="str">
        <f t="shared" si="54"/>
        <v>Ocasionales</v>
      </c>
    </row>
    <row r="3512" spans="2:32" x14ac:dyDescent="0.3">
      <c r="B3512">
        <v>21847</v>
      </c>
      <c r="J3512" s="11" t="s">
        <v>4892</v>
      </c>
      <c r="K3512">
        <v>1</v>
      </c>
      <c r="AA3512" s="11" t="s">
        <v>6011</v>
      </c>
      <c r="AB3512">
        <v>1</v>
      </c>
      <c r="AD3512" s="11" t="s">
        <v>5357</v>
      </c>
      <c r="AE3512">
        <v>1</v>
      </c>
      <c r="AF3512" t="str">
        <f t="shared" si="54"/>
        <v>Ocasionales</v>
      </c>
    </row>
    <row r="3513" spans="2:32" x14ac:dyDescent="0.3">
      <c r="B3513">
        <v>26922</v>
      </c>
      <c r="J3513" s="11" t="s">
        <v>4893</v>
      </c>
      <c r="K3513">
        <v>1</v>
      </c>
      <c r="AA3513" s="11" t="s">
        <v>6365</v>
      </c>
      <c r="AB3513">
        <v>1</v>
      </c>
      <c r="AD3513" s="11" t="s">
        <v>5530</v>
      </c>
      <c r="AE3513">
        <v>1</v>
      </c>
      <c r="AF3513" t="str">
        <f t="shared" si="54"/>
        <v>Ocasionales</v>
      </c>
    </row>
    <row r="3514" spans="2:32" x14ac:dyDescent="0.3">
      <c r="B3514">
        <v>25684</v>
      </c>
      <c r="J3514" s="11" t="s">
        <v>4894</v>
      </c>
      <c r="K3514">
        <v>1</v>
      </c>
      <c r="AA3514" s="11" t="s">
        <v>6012</v>
      </c>
      <c r="AB3514">
        <v>1</v>
      </c>
      <c r="AD3514" s="11" t="s">
        <v>5886</v>
      </c>
      <c r="AE3514">
        <v>1</v>
      </c>
      <c r="AF3514" t="str">
        <f t="shared" si="54"/>
        <v>Ocasionales</v>
      </c>
    </row>
    <row r="3515" spans="2:32" x14ac:dyDescent="0.3">
      <c r="B3515">
        <v>27113</v>
      </c>
      <c r="J3515" s="11" t="s">
        <v>4895</v>
      </c>
      <c r="K3515">
        <v>1</v>
      </c>
      <c r="AA3515" s="11" t="s">
        <v>6381</v>
      </c>
      <c r="AB3515">
        <v>1</v>
      </c>
      <c r="AD3515" s="11" t="s">
        <v>5532</v>
      </c>
      <c r="AE3515">
        <v>1</v>
      </c>
      <c r="AF3515" t="str">
        <f t="shared" si="54"/>
        <v>Ocasionales</v>
      </c>
    </row>
    <row r="3516" spans="2:32" x14ac:dyDescent="0.3">
      <c r="B3516">
        <v>12064</v>
      </c>
      <c r="J3516" s="11" t="s">
        <v>4896</v>
      </c>
      <c r="K3516">
        <v>1</v>
      </c>
      <c r="AA3516" s="11" t="s">
        <v>6013</v>
      </c>
      <c r="AB3516">
        <v>1</v>
      </c>
      <c r="AD3516" s="11" t="s">
        <v>5887</v>
      </c>
      <c r="AE3516">
        <v>1</v>
      </c>
      <c r="AF3516" t="str">
        <f t="shared" si="54"/>
        <v>Ocasionales</v>
      </c>
    </row>
    <row r="3517" spans="2:32" x14ac:dyDescent="0.3">
      <c r="B3517">
        <v>13199</v>
      </c>
      <c r="J3517" s="11" t="s">
        <v>4897</v>
      </c>
      <c r="K3517">
        <v>1</v>
      </c>
      <c r="AA3517" s="11" t="s">
        <v>6397</v>
      </c>
      <c r="AB3517">
        <v>1</v>
      </c>
      <c r="AD3517" s="11" t="s">
        <v>5533</v>
      </c>
      <c r="AE3517">
        <v>1</v>
      </c>
      <c r="AF3517" t="str">
        <f t="shared" si="54"/>
        <v>Ocasionales</v>
      </c>
    </row>
    <row r="3518" spans="2:32" x14ac:dyDescent="0.3">
      <c r="B3518">
        <v>80935</v>
      </c>
      <c r="J3518" s="11" t="s">
        <v>4898</v>
      </c>
      <c r="K3518">
        <v>1</v>
      </c>
      <c r="AA3518" s="11" t="s">
        <v>5889</v>
      </c>
      <c r="AB3518">
        <v>1</v>
      </c>
      <c r="AD3518" s="11" t="s">
        <v>5888</v>
      </c>
      <c r="AE3518">
        <v>1</v>
      </c>
      <c r="AF3518" t="str">
        <f t="shared" si="54"/>
        <v>Ocasionales</v>
      </c>
    </row>
    <row r="3519" spans="2:32" x14ac:dyDescent="0.3">
      <c r="B3519">
        <v>32332</v>
      </c>
      <c r="J3519" s="11" t="s">
        <v>4899</v>
      </c>
      <c r="K3519">
        <v>1</v>
      </c>
      <c r="AA3519" s="11" t="s">
        <v>6413</v>
      </c>
      <c r="AB3519">
        <v>1</v>
      </c>
      <c r="AD3519" s="11" t="s">
        <v>6740</v>
      </c>
      <c r="AE3519">
        <v>1</v>
      </c>
      <c r="AF3519" t="str">
        <f t="shared" si="54"/>
        <v>Ocasionales</v>
      </c>
    </row>
    <row r="3520" spans="2:32" x14ac:dyDescent="0.3">
      <c r="B3520">
        <v>33034</v>
      </c>
      <c r="J3520" s="11" t="s">
        <v>4900</v>
      </c>
      <c r="K3520">
        <v>1</v>
      </c>
      <c r="AA3520" s="11" t="s">
        <v>6015</v>
      </c>
      <c r="AB3520">
        <v>1</v>
      </c>
      <c r="AD3520" s="11" t="s">
        <v>5889</v>
      </c>
      <c r="AE3520">
        <v>1</v>
      </c>
      <c r="AF3520" t="str">
        <f t="shared" si="54"/>
        <v>Ocasionales</v>
      </c>
    </row>
    <row r="3521" spans="2:32" x14ac:dyDescent="0.3">
      <c r="B3521">
        <v>27593</v>
      </c>
      <c r="J3521" s="11" t="s">
        <v>4901</v>
      </c>
      <c r="K3521">
        <v>1</v>
      </c>
      <c r="AA3521" s="11" t="s">
        <v>5975</v>
      </c>
      <c r="AB3521">
        <v>1</v>
      </c>
      <c r="AD3521" s="11" t="s">
        <v>5534</v>
      </c>
      <c r="AE3521">
        <v>1</v>
      </c>
      <c r="AF3521" t="str">
        <f t="shared" si="54"/>
        <v>Ocasionales</v>
      </c>
    </row>
    <row r="3522" spans="2:32" x14ac:dyDescent="0.3">
      <c r="B3522">
        <v>21243</v>
      </c>
      <c r="J3522" s="11" t="s">
        <v>4902</v>
      </c>
      <c r="K3522">
        <v>1</v>
      </c>
      <c r="AA3522" s="11" t="s">
        <v>6016</v>
      </c>
      <c r="AB3522">
        <v>1</v>
      </c>
      <c r="AD3522" s="11" t="s">
        <v>5890</v>
      </c>
      <c r="AE3522">
        <v>1</v>
      </c>
      <c r="AF3522" t="str">
        <f t="shared" si="54"/>
        <v>Ocasionales</v>
      </c>
    </row>
    <row r="3523" spans="2:32" x14ac:dyDescent="0.3">
      <c r="B3523">
        <v>62366</v>
      </c>
      <c r="J3523" s="11" t="s">
        <v>4903</v>
      </c>
      <c r="K3523">
        <v>1</v>
      </c>
      <c r="AA3523" s="11" t="s">
        <v>6445</v>
      </c>
      <c r="AB3523">
        <v>1</v>
      </c>
      <c r="AD3523" s="11" t="s">
        <v>6748</v>
      </c>
      <c r="AE3523">
        <v>1</v>
      </c>
      <c r="AF3523" t="str">
        <f t="shared" si="54"/>
        <v>Ocasionales</v>
      </c>
    </row>
    <row r="3524" spans="2:32" x14ac:dyDescent="0.3">
      <c r="B3524">
        <v>20844</v>
      </c>
      <c r="J3524" s="11" t="s">
        <v>4904</v>
      </c>
      <c r="K3524">
        <v>1</v>
      </c>
      <c r="AA3524" s="11" t="s">
        <v>6017</v>
      </c>
      <c r="AB3524">
        <v>1</v>
      </c>
      <c r="AD3524" s="11" t="s">
        <v>5891</v>
      </c>
      <c r="AE3524">
        <v>1</v>
      </c>
      <c r="AF3524" t="str">
        <f t="shared" si="54"/>
        <v>Ocasionales</v>
      </c>
    </row>
    <row r="3525" spans="2:32" x14ac:dyDescent="0.3">
      <c r="B3525">
        <v>26781</v>
      </c>
      <c r="J3525" s="11" t="s">
        <v>4905</v>
      </c>
      <c r="K3525">
        <v>1</v>
      </c>
      <c r="AA3525" s="11" t="s">
        <v>6461</v>
      </c>
      <c r="AB3525">
        <v>1</v>
      </c>
      <c r="AD3525" s="11" t="s">
        <v>6752</v>
      </c>
      <c r="AE3525">
        <v>1</v>
      </c>
      <c r="AF3525" t="str">
        <f t="shared" si="54"/>
        <v>Ocasionales</v>
      </c>
    </row>
    <row r="3526" spans="2:32" x14ac:dyDescent="0.3">
      <c r="B3526">
        <v>50905</v>
      </c>
      <c r="J3526" s="11" t="s">
        <v>4906</v>
      </c>
      <c r="K3526">
        <v>1</v>
      </c>
      <c r="AA3526" s="11" t="s">
        <v>6018</v>
      </c>
      <c r="AB3526">
        <v>1</v>
      </c>
      <c r="AD3526" s="11" t="s">
        <v>5892</v>
      </c>
      <c r="AE3526">
        <v>1</v>
      </c>
      <c r="AF3526" t="str">
        <f t="shared" ref="AF3526:AF3589" si="55">IF(AE3526&lt;=2,"Ocasionales",IF(AE3526&lt;=5,"Moderados", IF(AE3526&lt;=8,"Frecuentes","Muy frecuentes")))</f>
        <v>Ocasionales</v>
      </c>
    </row>
    <row r="3527" spans="2:32" x14ac:dyDescent="0.3">
      <c r="B3527">
        <v>30939</v>
      </c>
      <c r="J3527" s="11" t="s">
        <v>4907</v>
      </c>
      <c r="K3527">
        <v>1</v>
      </c>
      <c r="AA3527" s="11" t="s">
        <v>6477</v>
      </c>
      <c r="AB3527">
        <v>1</v>
      </c>
      <c r="AD3527" s="11" t="s">
        <v>6756</v>
      </c>
      <c r="AE3527">
        <v>1</v>
      </c>
      <c r="AF3527" t="str">
        <f t="shared" si="55"/>
        <v>Ocasionales</v>
      </c>
    </row>
    <row r="3528" spans="2:32" x14ac:dyDescent="0.3">
      <c r="B3528">
        <v>28436</v>
      </c>
      <c r="J3528" s="11" t="s">
        <v>4908</v>
      </c>
      <c r="K3528">
        <v>1</v>
      </c>
      <c r="AA3528" s="11" t="s">
        <v>6019</v>
      </c>
      <c r="AB3528">
        <v>1</v>
      </c>
      <c r="AD3528" s="11" t="s">
        <v>5893</v>
      </c>
      <c r="AE3528">
        <v>1</v>
      </c>
      <c r="AF3528" t="str">
        <f t="shared" si="55"/>
        <v>Ocasionales</v>
      </c>
    </row>
    <row r="3529" spans="2:32" x14ac:dyDescent="0.3">
      <c r="B3529">
        <v>35958</v>
      </c>
      <c r="J3529" s="11" t="s">
        <v>4909</v>
      </c>
      <c r="K3529">
        <v>1</v>
      </c>
      <c r="AA3529" s="11" t="s">
        <v>6493</v>
      </c>
      <c r="AB3529">
        <v>1</v>
      </c>
      <c r="AD3529" s="11" t="s">
        <v>6760</v>
      </c>
      <c r="AE3529">
        <v>1</v>
      </c>
      <c r="AF3529" t="str">
        <f t="shared" si="55"/>
        <v>Ocasionales</v>
      </c>
    </row>
    <row r="3530" spans="2:32" x14ac:dyDescent="0.3">
      <c r="B3530">
        <v>39219</v>
      </c>
      <c r="J3530" s="11" t="s">
        <v>4910</v>
      </c>
      <c r="K3530">
        <v>1</v>
      </c>
      <c r="AA3530" s="11" t="s">
        <v>6020</v>
      </c>
      <c r="AB3530">
        <v>1</v>
      </c>
      <c r="AD3530" s="11" t="s">
        <v>5894</v>
      </c>
      <c r="AE3530">
        <v>1</v>
      </c>
      <c r="AF3530" t="str">
        <f t="shared" si="55"/>
        <v>Ocasionales</v>
      </c>
    </row>
    <row r="3531" spans="2:32" x14ac:dyDescent="0.3">
      <c r="B3531">
        <v>35706</v>
      </c>
      <c r="J3531" s="11" t="s">
        <v>4911</v>
      </c>
      <c r="K3531">
        <v>1</v>
      </c>
      <c r="AA3531" s="11" t="s">
        <v>6249</v>
      </c>
      <c r="AB3531">
        <v>1</v>
      </c>
      <c r="AD3531" s="11" t="s">
        <v>5538</v>
      </c>
      <c r="AE3531">
        <v>1</v>
      </c>
      <c r="AF3531" t="str">
        <f t="shared" si="55"/>
        <v>Ocasionales</v>
      </c>
    </row>
    <row r="3532" spans="2:32" x14ac:dyDescent="0.3">
      <c r="B3532">
        <v>29904</v>
      </c>
      <c r="J3532" s="11" t="s">
        <v>4912</v>
      </c>
      <c r="K3532">
        <v>1</v>
      </c>
      <c r="AA3532" s="11" t="s">
        <v>6021</v>
      </c>
      <c r="AB3532">
        <v>1</v>
      </c>
      <c r="AD3532" s="11" t="s">
        <v>5895</v>
      </c>
      <c r="AE3532">
        <v>1</v>
      </c>
      <c r="AF3532" t="str">
        <f t="shared" si="55"/>
        <v>Ocasionales</v>
      </c>
    </row>
    <row r="3533" spans="2:32" x14ac:dyDescent="0.3">
      <c r="B3533">
        <v>77612</v>
      </c>
      <c r="J3533" s="11" t="s">
        <v>4913</v>
      </c>
      <c r="K3533">
        <v>1</v>
      </c>
      <c r="AA3533" s="11" t="s">
        <v>6257</v>
      </c>
      <c r="AB3533">
        <v>1</v>
      </c>
      <c r="AD3533" s="11" t="s">
        <v>6768</v>
      </c>
      <c r="AE3533">
        <v>1</v>
      </c>
      <c r="AF3533" t="str">
        <f t="shared" si="55"/>
        <v>Ocasionales</v>
      </c>
    </row>
    <row r="3534" spans="2:32" x14ac:dyDescent="0.3">
      <c r="B3534">
        <v>32199</v>
      </c>
      <c r="J3534" s="11" t="s">
        <v>4914</v>
      </c>
      <c r="K3534">
        <v>1</v>
      </c>
      <c r="AA3534" s="11" t="s">
        <v>6022</v>
      </c>
      <c r="AB3534">
        <v>1</v>
      </c>
      <c r="AD3534" s="11" t="s">
        <v>5896</v>
      </c>
      <c r="AE3534">
        <v>1</v>
      </c>
      <c r="AF3534" t="str">
        <f t="shared" si="55"/>
        <v>Ocasionales</v>
      </c>
    </row>
    <row r="3535" spans="2:32" x14ac:dyDescent="0.3">
      <c r="B3535">
        <v>10105</v>
      </c>
      <c r="J3535" s="11" t="s">
        <v>4915</v>
      </c>
      <c r="K3535">
        <v>1</v>
      </c>
      <c r="AA3535" s="11" t="s">
        <v>6265</v>
      </c>
      <c r="AB3535">
        <v>1</v>
      </c>
      <c r="AD3535" s="11" t="s">
        <v>6772</v>
      </c>
      <c r="AE3535">
        <v>1</v>
      </c>
      <c r="AF3535" t="str">
        <f t="shared" si="55"/>
        <v>Ocasionales</v>
      </c>
    </row>
    <row r="3536" spans="2:32" x14ac:dyDescent="0.3">
      <c r="B3536">
        <v>34259</v>
      </c>
      <c r="J3536" s="11" t="s">
        <v>4916</v>
      </c>
      <c r="K3536">
        <v>1</v>
      </c>
      <c r="AA3536" s="11" t="s">
        <v>5890</v>
      </c>
      <c r="AB3536">
        <v>1</v>
      </c>
      <c r="AD3536" s="11" t="s">
        <v>5897</v>
      </c>
      <c r="AE3536">
        <v>1</v>
      </c>
      <c r="AF3536" t="str">
        <f t="shared" si="55"/>
        <v>Ocasionales</v>
      </c>
    </row>
    <row r="3537" spans="2:32" x14ac:dyDescent="0.3">
      <c r="B3537">
        <v>68779</v>
      </c>
      <c r="J3537" s="11" t="s">
        <v>4917</v>
      </c>
      <c r="K3537">
        <v>1</v>
      </c>
      <c r="AA3537" s="11" t="s">
        <v>6273</v>
      </c>
      <c r="AB3537">
        <v>1</v>
      </c>
      <c r="AD3537" s="11" t="s">
        <v>6776</v>
      </c>
      <c r="AE3537">
        <v>1</v>
      </c>
      <c r="AF3537" t="str">
        <f t="shared" si="55"/>
        <v>Ocasionales</v>
      </c>
    </row>
    <row r="3538" spans="2:32" x14ac:dyDescent="0.3">
      <c r="B3538">
        <v>20706</v>
      </c>
      <c r="J3538" s="11" t="s">
        <v>4918</v>
      </c>
      <c r="K3538">
        <v>1</v>
      </c>
      <c r="AA3538" s="11" t="s">
        <v>6024</v>
      </c>
      <c r="AB3538">
        <v>1</v>
      </c>
      <c r="AD3538" s="11" t="s">
        <v>5898</v>
      </c>
      <c r="AE3538">
        <v>1</v>
      </c>
      <c r="AF3538" t="str">
        <f t="shared" si="55"/>
        <v>Ocasionales</v>
      </c>
    </row>
    <row r="3539" spans="2:32" x14ac:dyDescent="0.3">
      <c r="B3539">
        <v>20188</v>
      </c>
      <c r="J3539" s="11" t="s">
        <v>4919</v>
      </c>
      <c r="K3539">
        <v>1</v>
      </c>
      <c r="AA3539" s="11" t="s">
        <v>6281</v>
      </c>
      <c r="AB3539">
        <v>1</v>
      </c>
      <c r="AD3539" s="11" t="s">
        <v>6780</v>
      </c>
      <c r="AE3539">
        <v>1</v>
      </c>
      <c r="AF3539" t="str">
        <f t="shared" si="55"/>
        <v>Ocasionales</v>
      </c>
    </row>
    <row r="3540" spans="2:32" x14ac:dyDescent="0.3">
      <c r="B3540">
        <v>26814</v>
      </c>
      <c r="J3540" s="11" t="s">
        <v>4920</v>
      </c>
      <c r="K3540">
        <v>1</v>
      </c>
      <c r="AA3540" s="11" t="s">
        <v>5891</v>
      </c>
      <c r="AB3540">
        <v>1</v>
      </c>
      <c r="AD3540" s="11" t="s">
        <v>5899</v>
      </c>
      <c r="AE3540">
        <v>1</v>
      </c>
      <c r="AF3540" t="str">
        <f t="shared" si="55"/>
        <v>Ocasionales</v>
      </c>
    </row>
    <row r="3541" spans="2:32" x14ac:dyDescent="0.3">
      <c r="B3541">
        <v>57157</v>
      </c>
      <c r="J3541" s="11" t="s">
        <v>4921</v>
      </c>
      <c r="K3541">
        <v>1</v>
      </c>
      <c r="AA3541" s="11" t="s">
        <v>6289</v>
      </c>
      <c r="AB3541">
        <v>1</v>
      </c>
      <c r="AD3541" s="11" t="s">
        <v>6784</v>
      </c>
      <c r="AE3541">
        <v>1</v>
      </c>
      <c r="AF3541" t="str">
        <f t="shared" si="55"/>
        <v>Ocasionales</v>
      </c>
    </row>
    <row r="3542" spans="2:32" x14ac:dyDescent="0.3">
      <c r="B3542">
        <v>35773</v>
      </c>
      <c r="J3542" s="11" t="s">
        <v>4922</v>
      </c>
      <c r="K3542">
        <v>1</v>
      </c>
      <c r="AA3542" s="11" t="s">
        <v>6026</v>
      </c>
      <c r="AB3542">
        <v>1</v>
      </c>
      <c r="AD3542" s="11" t="s">
        <v>5358</v>
      </c>
      <c r="AE3542">
        <v>1</v>
      </c>
      <c r="AF3542" t="str">
        <f t="shared" si="55"/>
        <v>Ocasionales</v>
      </c>
    </row>
    <row r="3543" spans="2:32" x14ac:dyDescent="0.3">
      <c r="B3543">
        <v>18951</v>
      </c>
      <c r="J3543" s="11" t="s">
        <v>4923</v>
      </c>
      <c r="K3543">
        <v>1</v>
      </c>
      <c r="AA3543" s="11" t="s">
        <v>6297</v>
      </c>
      <c r="AB3543">
        <v>1</v>
      </c>
      <c r="AD3543" s="11" t="s">
        <v>6788</v>
      </c>
      <c r="AE3543">
        <v>1</v>
      </c>
      <c r="AF3543" t="str">
        <f t="shared" si="55"/>
        <v>Ocasionales</v>
      </c>
    </row>
    <row r="3544" spans="2:32" x14ac:dyDescent="0.3">
      <c r="B3544">
        <v>75915</v>
      </c>
      <c r="J3544" s="11" t="s">
        <v>4924</v>
      </c>
      <c r="K3544">
        <v>1</v>
      </c>
      <c r="AA3544" s="11" t="s">
        <v>6027</v>
      </c>
      <c r="AB3544">
        <v>1</v>
      </c>
      <c r="AD3544" s="11" t="s">
        <v>5250</v>
      </c>
      <c r="AE3544">
        <v>1</v>
      </c>
      <c r="AF3544" t="str">
        <f t="shared" si="55"/>
        <v>Ocasionales</v>
      </c>
    </row>
    <row r="3545" spans="2:32" x14ac:dyDescent="0.3">
      <c r="B3545">
        <v>30031</v>
      </c>
      <c r="J3545" s="11" t="s">
        <v>4925</v>
      </c>
      <c r="K3545">
        <v>1</v>
      </c>
      <c r="AA3545" s="11" t="s">
        <v>6305</v>
      </c>
      <c r="AB3545">
        <v>1</v>
      </c>
      <c r="AD3545" s="11" t="s">
        <v>6792</v>
      </c>
      <c r="AE3545">
        <v>1</v>
      </c>
      <c r="AF3545" t="str">
        <f t="shared" si="55"/>
        <v>Ocasionales</v>
      </c>
    </row>
    <row r="3546" spans="2:32" x14ac:dyDescent="0.3">
      <c r="B3546">
        <v>22913</v>
      </c>
      <c r="J3546" s="11" t="s">
        <v>4926</v>
      </c>
      <c r="K3546">
        <v>1</v>
      </c>
      <c r="AA3546" s="11" t="s">
        <v>6028</v>
      </c>
      <c r="AB3546">
        <v>1</v>
      </c>
      <c r="AD3546" s="11" t="s">
        <v>5360</v>
      </c>
      <c r="AE3546">
        <v>1</v>
      </c>
      <c r="AF3546" t="str">
        <f t="shared" si="55"/>
        <v>Ocasionales</v>
      </c>
    </row>
    <row r="3547" spans="2:32" x14ac:dyDescent="0.3">
      <c r="B3547">
        <v>24045</v>
      </c>
      <c r="J3547" s="11" t="s">
        <v>4927</v>
      </c>
      <c r="K3547">
        <v>1</v>
      </c>
      <c r="AA3547" s="11" t="s">
        <v>6313</v>
      </c>
      <c r="AB3547">
        <v>1</v>
      </c>
      <c r="AD3547" s="11" t="s">
        <v>6796</v>
      </c>
      <c r="AE3547">
        <v>1</v>
      </c>
      <c r="AF3547" t="str">
        <f t="shared" si="55"/>
        <v>Ocasionales</v>
      </c>
    </row>
    <row r="3548" spans="2:32" x14ac:dyDescent="0.3">
      <c r="B3548">
        <v>12058</v>
      </c>
      <c r="J3548" s="11" t="s">
        <v>4928</v>
      </c>
      <c r="K3548">
        <v>1</v>
      </c>
      <c r="AA3548" s="11" t="s">
        <v>6029</v>
      </c>
      <c r="AB3548">
        <v>1</v>
      </c>
      <c r="AD3548" s="11" t="s">
        <v>5361</v>
      </c>
      <c r="AE3548">
        <v>1</v>
      </c>
      <c r="AF3548" t="str">
        <f t="shared" si="55"/>
        <v>Ocasionales</v>
      </c>
    </row>
    <row r="3549" spans="2:32" x14ac:dyDescent="0.3">
      <c r="B3549">
        <v>36466</v>
      </c>
      <c r="J3549" s="11" t="s">
        <v>4929</v>
      </c>
      <c r="K3549">
        <v>1</v>
      </c>
      <c r="AA3549" s="11" t="s">
        <v>6321</v>
      </c>
      <c r="AB3549">
        <v>1</v>
      </c>
      <c r="AD3549" s="11" t="s">
        <v>6800</v>
      </c>
      <c r="AE3549">
        <v>1</v>
      </c>
      <c r="AF3549" t="str">
        <f t="shared" si="55"/>
        <v>Ocasionales</v>
      </c>
    </row>
    <row r="3550" spans="2:32" x14ac:dyDescent="0.3">
      <c r="B3550">
        <v>62988</v>
      </c>
      <c r="J3550" s="11" t="s">
        <v>4930</v>
      </c>
      <c r="K3550">
        <v>1</v>
      </c>
      <c r="AA3550" s="11" t="s">
        <v>6030</v>
      </c>
      <c r="AB3550">
        <v>1</v>
      </c>
      <c r="AD3550" s="11" t="s">
        <v>5904</v>
      </c>
      <c r="AE3550">
        <v>1</v>
      </c>
      <c r="AF3550" t="str">
        <f t="shared" si="55"/>
        <v>Ocasionales</v>
      </c>
    </row>
    <row r="3551" spans="2:32" x14ac:dyDescent="0.3">
      <c r="B3551">
        <v>35501</v>
      </c>
      <c r="J3551" s="11" t="s">
        <v>4931</v>
      </c>
      <c r="K3551">
        <v>1</v>
      </c>
      <c r="AA3551" s="11" t="s">
        <v>6329</v>
      </c>
      <c r="AB3551">
        <v>1</v>
      </c>
      <c r="AD3551" s="11" t="s">
        <v>6804</v>
      </c>
      <c r="AE3551">
        <v>1</v>
      </c>
      <c r="AF3551" t="str">
        <f t="shared" si="55"/>
        <v>Ocasionales</v>
      </c>
    </row>
    <row r="3552" spans="2:32" x14ac:dyDescent="0.3">
      <c r="B3552">
        <v>24597</v>
      </c>
      <c r="J3552" s="11" t="s">
        <v>4932</v>
      </c>
      <c r="K3552">
        <v>1</v>
      </c>
      <c r="AA3552" s="11" t="s">
        <v>5892</v>
      </c>
      <c r="AB3552">
        <v>1</v>
      </c>
      <c r="AD3552" s="11" t="s">
        <v>5905</v>
      </c>
      <c r="AE3552">
        <v>1</v>
      </c>
      <c r="AF3552" t="str">
        <f t="shared" si="55"/>
        <v>Ocasionales</v>
      </c>
    </row>
    <row r="3553" spans="2:32" x14ac:dyDescent="0.3">
      <c r="B3553">
        <v>15295</v>
      </c>
      <c r="J3553" s="11" t="s">
        <v>4933</v>
      </c>
      <c r="K3553">
        <v>1</v>
      </c>
      <c r="AA3553" s="11" t="s">
        <v>6337</v>
      </c>
      <c r="AB3553">
        <v>1</v>
      </c>
      <c r="AD3553" s="11" t="s">
        <v>6808</v>
      </c>
      <c r="AE3553">
        <v>1</v>
      </c>
      <c r="AF3553" t="str">
        <f t="shared" si="55"/>
        <v>Ocasionales</v>
      </c>
    </row>
    <row r="3554" spans="2:32" x14ac:dyDescent="0.3">
      <c r="B3554">
        <v>23027</v>
      </c>
      <c r="J3554" s="11" t="s">
        <v>4934</v>
      </c>
      <c r="K3554">
        <v>1</v>
      </c>
      <c r="AA3554" s="11" t="s">
        <v>6032</v>
      </c>
      <c r="AB3554">
        <v>1</v>
      </c>
      <c r="AD3554" s="11" t="s">
        <v>5906</v>
      </c>
      <c r="AE3554">
        <v>1</v>
      </c>
      <c r="AF3554" t="str">
        <f t="shared" si="55"/>
        <v>Ocasionales</v>
      </c>
    </row>
    <row r="3555" spans="2:32" x14ac:dyDescent="0.3">
      <c r="B3555">
        <v>19502</v>
      </c>
      <c r="J3555" s="11" t="s">
        <v>4935</v>
      </c>
      <c r="K3555">
        <v>1</v>
      </c>
      <c r="AA3555" s="11" t="s">
        <v>6345</v>
      </c>
      <c r="AB3555">
        <v>1</v>
      </c>
      <c r="AD3555" s="11" t="s">
        <v>6812</v>
      </c>
      <c r="AE3555">
        <v>1</v>
      </c>
      <c r="AF3555" t="str">
        <f t="shared" si="55"/>
        <v>Ocasionales</v>
      </c>
    </row>
    <row r="3556" spans="2:32" x14ac:dyDescent="0.3">
      <c r="B3556">
        <v>13596</v>
      </c>
      <c r="J3556" s="11" t="s">
        <v>4936</v>
      </c>
      <c r="K3556">
        <v>1</v>
      </c>
      <c r="AA3556" s="11" t="s">
        <v>6033</v>
      </c>
      <c r="AB3556">
        <v>1</v>
      </c>
      <c r="AD3556" s="11" t="s">
        <v>5907</v>
      </c>
      <c r="AE3556">
        <v>1</v>
      </c>
      <c r="AF3556" t="str">
        <f t="shared" si="55"/>
        <v>Ocasionales</v>
      </c>
    </row>
    <row r="3557" spans="2:32" x14ac:dyDescent="0.3">
      <c r="B3557">
        <v>17413</v>
      </c>
      <c r="J3557" s="11" t="s">
        <v>4937</v>
      </c>
      <c r="K3557">
        <v>1</v>
      </c>
      <c r="AA3557" s="11" t="s">
        <v>6353</v>
      </c>
      <c r="AB3557">
        <v>1</v>
      </c>
      <c r="AD3557" s="11" t="s">
        <v>6816</v>
      </c>
      <c r="AE3557">
        <v>1</v>
      </c>
      <c r="AF3557" t="str">
        <f t="shared" si="55"/>
        <v>Ocasionales</v>
      </c>
    </row>
    <row r="3558" spans="2:32" x14ac:dyDescent="0.3">
      <c r="B3558">
        <v>22395</v>
      </c>
      <c r="J3558" s="11" t="s">
        <v>4938</v>
      </c>
      <c r="K3558">
        <v>1</v>
      </c>
      <c r="AA3558" s="11" t="s">
        <v>6034</v>
      </c>
      <c r="AB3558">
        <v>1</v>
      </c>
      <c r="AD3558" s="11" t="s">
        <v>5908</v>
      </c>
      <c r="AE3558">
        <v>1</v>
      </c>
      <c r="AF3558" t="str">
        <f t="shared" si="55"/>
        <v>Ocasionales</v>
      </c>
    </row>
    <row r="3559" spans="2:32" x14ac:dyDescent="0.3">
      <c r="B3559">
        <v>31408</v>
      </c>
      <c r="J3559" s="11" t="s">
        <v>4939</v>
      </c>
      <c r="K3559">
        <v>1</v>
      </c>
      <c r="AA3559" s="11" t="s">
        <v>6361</v>
      </c>
      <c r="AB3559">
        <v>1</v>
      </c>
      <c r="AD3559" s="11" t="s">
        <v>6820</v>
      </c>
      <c r="AE3559">
        <v>1</v>
      </c>
      <c r="AF3559" t="str">
        <f t="shared" si="55"/>
        <v>Ocasionales</v>
      </c>
    </row>
    <row r="3560" spans="2:32" x14ac:dyDescent="0.3">
      <c r="B3560">
        <v>16529</v>
      </c>
      <c r="J3560" s="11" t="s">
        <v>4940</v>
      </c>
      <c r="K3560">
        <v>1</v>
      </c>
      <c r="AA3560" s="11" t="s">
        <v>6035</v>
      </c>
      <c r="AB3560">
        <v>1</v>
      </c>
      <c r="AD3560" s="11" t="s">
        <v>5909</v>
      </c>
      <c r="AE3560">
        <v>1</v>
      </c>
      <c r="AF3560" t="str">
        <f t="shared" si="55"/>
        <v>Ocasionales</v>
      </c>
    </row>
    <row r="3561" spans="2:32" x14ac:dyDescent="0.3">
      <c r="B3561">
        <v>36806</v>
      </c>
      <c r="J3561" s="11" t="s">
        <v>4941</v>
      </c>
      <c r="K3561">
        <v>1</v>
      </c>
      <c r="AA3561" s="11" t="s">
        <v>6369</v>
      </c>
      <c r="AB3561">
        <v>1</v>
      </c>
      <c r="AD3561" s="11" t="s">
        <v>6824</v>
      </c>
      <c r="AE3561">
        <v>1</v>
      </c>
      <c r="AF3561" t="str">
        <f t="shared" si="55"/>
        <v>Ocasionales</v>
      </c>
    </row>
    <row r="3562" spans="2:32" x14ac:dyDescent="0.3">
      <c r="B3562">
        <v>25530</v>
      </c>
      <c r="J3562" s="11" t="s">
        <v>4942</v>
      </c>
      <c r="K3562">
        <v>1</v>
      </c>
      <c r="AA3562" s="11" t="s">
        <v>6036</v>
      </c>
      <c r="AB3562">
        <v>1</v>
      </c>
      <c r="AD3562" s="11" t="s">
        <v>5910</v>
      </c>
      <c r="AE3562">
        <v>1</v>
      </c>
      <c r="AF3562" t="str">
        <f t="shared" si="55"/>
        <v>Ocasionales</v>
      </c>
    </row>
    <row r="3563" spans="2:32" x14ac:dyDescent="0.3">
      <c r="B3563">
        <v>20423</v>
      </c>
      <c r="J3563" s="11" t="s">
        <v>4943</v>
      </c>
      <c r="K3563">
        <v>1</v>
      </c>
      <c r="AA3563" s="11" t="s">
        <v>6377</v>
      </c>
      <c r="AB3563">
        <v>1</v>
      </c>
      <c r="AD3563" s="11" t="s">
        <v>6828</v>
      </c>
      <c r="AE3563">
        <v>1</v>
      </c>
      <c r="AF3563" t="str">
        <f t="shared" si="55"/>
        <v>Ocasionales</v>
      </c>
    </row>
    <row r="3564" spans="2:32" x14ac:dyDescent="0.3">
      <c r="B3564">
        <v>20963</v>
      </c>
      <c r="J3564" s="11" t="s">
        <v>4944</v>
      </c>
      <c r="K3564">
        <v>1</v>
      </c>
      <c r="AA3564" s="11" t="s">
        <v>5893</v>
      </c>
      <c r="AB3564">
        <v>1</v>
      </c>
      <c r="AD3564" s="11" t="s">
        <v>5362</v>
      </c>
      <c r="AE3564">
        <v>1</v>
      </c>
      <c r="AF3564" t="str">
        <f t="shared" si="55"/>
        <v>Ocasionales</v>
      </c>
    </row>
    <row r="3565" spans="2:32" x14ac:dyDescent="0.3">
      <c r="B3565">
        <v>20811</v>
      </c>
      <c r="J3565" s="11" t="s">
        <v>4945</v>
      </c>
      <c r="K3565">
        <v>1</v>
      </c>
      <c r="AA3565" s="11" t="s">
        <v>6385</v>
      </c>
      <c r="AB3565">
        <v>1</v>
      </c>
      <c r="AD3565" s="11" t="s">
        <v>6832</v>
      </c>
      <c r="AE3565">
        <v>1</v>
      </c>
      <c r="AF3565" t="str">
        <f t="shared" si="55"/>
        <v>Ocasionales</v>
      </c>
    </row>
    <row r="3566" spans="2:32" x14ac:dyDescent="0.3">
      <c r="B3566">
        <v>21427</v>
      </c>
      <c r="J3566" s="11" t="s">
        <v>4946</v>
      </c>
      <c r="K3566">
        <v>1</v>
      </c>
      <c r="AA3566" s="11" t="s">
        <v>6038</v>
      </c>
      <c r="AB3566">
        <v>1</v>
      </c>
      <c r="AD3566" s="11" t="s">
        <v>5912</v>
      </c>
      <c r="AE3566">
        <v>1</v>
      </c>
      <c r="AF3566" t="str">
        <f t="shared" si="55"/>
        <v>Ocasionales</v>
      </c>
    </row>
    <row r="3567" spans="2:32" x14ac:dyDescent="0.3">
      <c r="B3567">
        <v>30843</v>
      </c>
      <c r="J3567" s="11" t="s">
        <v>4947</v>
      </c>
      <c r="K3567">
        <v>1</v>
      </c>
      <c r="AA3567" s="11" t="s">
        <v>6393</v>
      </c>
      <c r="AB3567">
        <v>1</v>
      </c>
      <c r="AD3567" s="11" t="s">
        <v>6836</v>
      </c>
      <c r="AE3567">
        <v>1</v>
      </c>
      <c r="AF3567" t="str">
        <f t="shared" si="55"/>
        <v>Ocasionales</v>
      </c>
    </row>
    <row r="3568" spans="2:32" x14ac:dyDescent="0.3">
      <c r="B3568">
        <v>65384</v>
      </c>
      <c r="J3568" s="11" t="s">
        <v>4948</v>
      </c>
      <c r="K3568">
        <v>1</v>
      </c>
      <c r="AA3568" s="11" t="s">
        <v>6039</v>
      </c>
      <c r="AB3568">
        <v>1</v>
      </c>
      <c r="AD3568" s="11" t="s">
        <v>5363</v>
      </c>
      <c r="AE3568">
        <v>1</v>
      </c>
      <c r="AF3568" t="str">
        <f t="shared" si="55"/>
        <v>Ocasionales</v>
      </c>
    </row>
    <row r="3569" spans="2:32" x14ac:dyDescent="0.3">
      <c r="B3569">
        <v>38361</v>
      </c>
      <c r="J3569" s="11" t="s">
        <v>4949</v>
      </c>
      <c r="K3569">
        <v>1</v>
      </c>
      <c r="AA3569" s="11" t="s">
        <v>6401</v>
      </c>
      <c r="AB3569">
        <v>1</v>
      </c>
      <c r="AD3569" s="11" t="s">
        <v>5552</v>
      </c>
      <c r="AE3569">
        <v>1</v>
      </c>
      <c r="AF3569" t="str">
        <f t="shared" si="55"/>
        <v>Ocasionales</v>
      </c>
    </row>
    <row r="3570" spans="2:32" x14ac:dyDescent="0.3">
      <c r="B3570">
        <v>36999</v>
      </c>
      <c r="J3570" s="11" t="s">
        <v>4950</v>
      </c>
      <c r="K3570">
        <v>1</v>
      </c>
      <c r="AA3570" s="11" t="s">
        <v>5894</v>
      </c>
      <c r="AB3570">
        <v>1</v>
      </c>
      <c r="AD3570" s="11" t="s">
        <v>5224</v>
      </c>
      <c r="AE3570">
        <v>1</v>
      </c>
      <c r="AF3570" t="str">
        <f t="shared" si="55"/>
        <v>Ocasionales</v>
      </c>
    </row>
    <row r="3571" spans="2:32" x14ac:dyDescent="0.3">
      <c r="B3571">
        <v>35896</v>
      </c>
      <c r="J3571" s="11" t="s">
        <v>4951</v>
      </c>
      <c r="K3571">
        <v>1</v>
      </c>
      <c r="AA3571" s="11" t="s">
        <v>6409</v>
      </c>
      <c r="AB3571">
        <v>1</v>
      </c>
      <c r="AD3571" s="11" t="s">
        <v>6844</v>
      </c>
      <c r="AE3571">
        <v>1</v>
      </c>
      <c r="AF3571" t="str">
        <f t="shared" si="55"/>
        <v>Ocasionales</v>
      </c>
    </row>
    <row r="3572" spans="2:32" x14ac:dyDescent="0.3">
      <c r="B3572">
        <v>25163</v>
      </c>
      <c r="J3572" s="11" t="s">
        <v>4952</v>
      </c>
      <c r="K3572">
        <v>1</v>
      </c>
      <c r="AA3572" s="11" t="s">
        <v>5895</v>
      </c>
      <c r="AB3572">
        <v>1</v>
      </c>
      <c r="AD3572" s="11" t="s">
        <v>5915</v>
      </c>
      <c r="AE3572">
        <v>1</v>
      </c>
      <c r="AF3572" t="str">
        <f t="shared" si="55"/>
        <v>Ocasionales</v>
      </c>
    </row>
    <row r="3573" spans="2:32" x14ac:dyDescent="0.3">
      <c r="B3573">
        <v>39503</v>
      </c>
      <c r="J3573" s="11" t="s">
        <v>4953</v>
      </c>
      <c r="K3573">
        <v>1</v>
      </c>
      <c r="AA3573" s="11" t="s">
        <v>6417</v>
      </c>
      <c r="AB3573">
        <v>1</v>
      </c>
      <c r="AD3573" s="11" t="s">
        <v>5554</v>
      </c>
      <c r="AE3573">
        <v>1</v>
      </c>
      <c r="AF3573" t="str">
        <f t="shared" si="55"/>
        <v>Ocasionales</v>
      </c>
    </row>
    <row r="3574" spans="2:32" x14ac:dyDescent="0.3">
      <c r="B3574">
        <v>16253</v>
      </c>
      <c r="J3574" s="11" t="s">
        <v>4954</v>
      </c>
      <c r="K3574">
        <v>1</v>
      </c>
      <c r="AA3574" s="11" t="s">
        <v>6042</v>
      </c>
      <c r="AB3574">
        <v>1</v>
      </c>
      <c r="AD3574" s="11" t="s">
        <v>5916</v>
      </c>
      <c r="AE3574">
        <v>1</v>
      </c>
      <c r="AF3574" t="str">
        <f t="shared" si="55"/>
        <v>Ocasionales</v>
      </c>
    </row>
    <row r="3575" spans="2:32" x14ac:dyDescent="0.3">
      <c r="B3575">
        <v>38717</v>
      </c>
      <c r="J3575" s="11" t="s">
        <v>4955</v>
      </c>
      <c r="K3575">
        <v>1</v>
      </c>
      <c r="AA3575" s="11" t="s">
        <v>6425</v>
      </c>
      <c r="AB3575">
        <v>1</v>
      </c>
      <c r="AD3575" s="11" t="s">
        <v>6852</v>
      </c>
      <c r="AE3575">
        <v>1</v>
      </c>
      <c r="AF3575" t="str">
        <f t="shared" si="55"/>
        <v>Ocasionales</v>
      </c>
    </row>
    <row r="3576" spans="2:32" x14ac:dyDescent="0.3">
      <c r="B3576">
        <v>16159</v>
      </c>
      <c r="J3576" s="11" t="s">
        <v>4956</v>
      </c>
      <c r="K3576">
        <v>1</v>
      </c>
      <c r="AA3576" s="11" t="s">
        <v>5896</v>
      </c>
      <c r="AB3576">
        <v>1</v>
      </c>
      <c r="AD3576" s="11" t="s">
        <v>5917</v>
      </c>
      <c r="AE3576">
        <v>1</v>
      </c>
      <c r="AF3576" t="str">
        <f t="shared" si="55"/>
        <v>Ocasionales</v>
      </c>
    </row>
    <row r="3577" spans="2:32" x14ac:dyDescent="0.3">
      <c r="B3577">
        <v>30404</v>
      </c>
      <c r="J3577" s="11" t="s">
        <v>4957</v>
      </c>
      <c r="K3577">
        <v>1</v>
      </c>
      <c r="AA3577" s="11" t="s">
        <v>6433</v>
      </c>
      <c r="AB3577">
        <v>1</v>
      </c>
      <c r="AD3577" s="11" t="s">
        <v>6856</v>
      </c>
      <c r="AE3577">
        <v>1</v>
      </c>
      <c r="AF3577" t="str">
        <f t="shared" si="55"/>
        <v>Ocasionales</v>
      </c>
    </row>
    <row r="3578" spans="2:32" x14ac:dyDescent="0.3">
      <c r="B3578">
        <v>23251</v>
      </c>
      <c r="J3578" s="11" t="s">
        <v>4958</v>
      </c>
      <c r="K3578">
        <v>1</v>
      </c>
      <c r="AA3578" s="11" t="s">
        <v>6044</v>
      </c>
      <c r="AB3578">
        <v>1</v>
      </c>
      <c r="AD3578" s="11" t="s">
        <v>5918</v>
      </c>
      <c r="AE3578">
        <v>1</v>
      </c>
      <c r="AF3578" t="str">
        <f t="shared" si="55"/>
        <v>Ocasionales</v>
      </c>
    </row>
    <row r="3579" spans="2:32" x14ac:dyDescent="0.3">
      <c r="B3579">
        <v>21687</v>
      </c>
      <c r="J3579" s="11" t="s">
        <v>4959</v>
      </c>
      <c r="K3579">
        <v>1</v>
      </c>
      <c r="AA3579" s="11" t="s">
        <v>6441</v>
      </c>
      <c r="AB3579">
        <v>1</v>
      </c>
      <c r="AD3579" s="11" t="s">
        <v>6860</v>
      </c>
      <c r="AE3579">
        <v>1</v>
      </c>
      <c r="AF3579" t="str">
        <f t="shared" si="55"/>
        <v>Ocasionales</v>
      </c>
    </row>
    <row r="3580" spans="2:32" x14ac:dyDescent="0.3">
      <c r="B3580">
        <v>29813</v>
      </c>
      <c r="J3580" s="11" t="s">
        <v>4960</v>
      </c>
      <c r="K3580">
        <v>1</v>
      </c>
      <c r="AA3580" s="11" t="s">
        <v>6045</v>
      </c>
      <c r="AB3580">
        <v>1</v>
      </c>
      <c r="AD3580" s="11" t="s">
        <v>5919</v>
      </c>
      <c r="AE3580">
        <v>1</v>
      </c>
      <c r="AF3580" t="str">
        <f t="shared" si="55"/>
        <v>Ocasionales</v>
      </c>
    </row>
    <row r="3581" spans="2:32" x14ac:dyDescent="0.3">
      <c r="B3581">
        <v>31524</v>
      </c>
      <c r="J3581" s="11" t="s">
        <v>4961</v>
      </c>
      <c r="K3581">
        <v>1</v>
      </c>
      <c r="AA3581" s="11" t="s">
        <v>6449</v>
      </c>
      <c r="AB3581">
        <v>1</v>
      </c>
      <c r="AD3581" s="11" t="s">
        <v>6864</v>
      </c>
      <c r="AE3581">
        <v>1</v>
      </c>
      <c r="AF3581" t="str">
        <f t="shared" si="55"/>
        <v>Ocasionales</v>
      </c>
    </row>
    <row r="3582" spans="2:32" x14ac:dyDescent="0.3">
      <c r="B3582">
        <v>24642</v>
      </c>
      <c r="J3582" s="11" t="s">
        <v>4962</v>
      </c>
      <c r="K3582">
        <v>1</v>
      </c>
      <c r="AA3582" s="11" t="s">
        <v>5897</v>
      </c>
      <c r="AB3582">
        <v>1</v>
      </c>
      <c r="AD3582" s="11" t="s">
        <v>5365</v>
      </c>
      <c r="AE3582">
        <v>1</v>
      </c>
      <c r="AF3582" t="str">
        <f t="shared" si="55"/>
        <v>Ocasionales</v>
      </c>
    </row>
    <row r="3583" spans="2:32" x14ac:dyDescent="0.3">
      <c r="B3583">
        <v>15425</v>
      </c>
      <c r="J3583" s="11" t="s">
        <v>4963</v>
      </c>
      <c r="K3583">
        <v>1</v>
      </c>
      <c r="AA3583" s="11" t="s">
        <v>5983</v>
      </c>
      <c r="AB3583">
        <v>1</v>
      </c>
      <c r="AD3583" s="11" t="s">
        <v>6868</v>
      </c>
      <c r="AE3583">
        <v>1</v>
      </c>
      <c r="AF3583" t="str">
        <f t="shared" si="55"/>
        <v>Ocasionales</v>
      </c>
    </row>
    <row r="3584" spans="2:32" x14ac:dyDescent="0.3">
      <c r="B3584">
        <v>31349</v>
      </c>
      <c r="J3584" s="11" t="s">
        <v>4964</v>
      </c>
      <c r="K3584">
        <v>1</v>
      </c>
      <c r="AA3584" s="11" t="s">
        <v>6047</v>
      </c>
      <c r="AB3584">
        <v>1</v>
      </c>
      <c r="AD3584" s="11" t="s">
        <v>5921</v>
      </c>
      <c r="AE3584">
        <v>1</v>
      </c>
      <c r="AF3584" t="str">
        <f t="shared" si="55"/>
        <v>Ocasionales</v>
      </c>
    </row>
    <row r="3585" spans="2:32" x14ac:dyDescent="0.3">
      <c r="B3585">
        <v>23710</v>
      </c>
      <c r="J3585" s="11" t="s">
        <v>4965</v>
      </c>
      <c r="K3585">
        <v>1</v>
      </c>
      <c r="AA3585" s="11" t="s">
        <v>6465</v>
      </c>
      <c r="AB3585">
        <v>1</v>
      </c>
      <c r="AD3585" s="11" t="s">
        <v>6872</v>
      </c>
      <c r="AE3585">
        <v>1</v>
      </c>
      <c r="AF3585" t="str">
        <f t="shared" si="55"/>
        <v>Ocasionales</v>
      </c>
    </row>
    <row r="3586" spans="2:32" x14ac:dyDescent="0.3">
      <c r="B3586">
        <v>12731</v>
      </c>
      <c r="J3586" s="11" t="s">
        <v>4966</v>
      </c>
      <c r="K3586">
        <v>1</v>
      </c>
      <c r="AA3586" s="11" t="s">
        <v>6048</v>
      </c>
      <c r="AB3586">
        <v>1</v>
      </c>
      <c r="AD3586" s="11" t="s">
        <v>5922</v>
      </c>
      <c r="AE3586">
        <v>1</v>
      </c>
      <c r="AF3586" t="str">
        <f t="shared" si="55"/>
        <v>Ocasionales</v>
      </c>
    </row>
    <row r="3587" spans="2:32" x14ac:dyDescent="0.3">
      <c r="B3587">
        <v>56449</v>
      </c>
      <c r="J3587" s="11" t="s">
        <v>4967</v>
      </c>
      <c r="K3587">
        <v>1</v>
      </c>
      <c r="AA3587" s="11" t="s">
        <v>6473</v>
      </c>
      <c r="AB3587">
        <v>1</v>
      </c>
      <c r="AD3587" s="11" t="s">
        <v>5220</v>
      </c>
      <c r="AE3587">
        <v>1</v>
      </c>
      <c r="AF3587" t="str">
        <f t="shared" si="55"/>
        <v>Ocasionales</v>
      </c>
    </row>
    <row r="3588" spans="2:32" x14ac:dyDescent="0.3">
      <c r="B3588">
        <v>31332</v>
      </c>
      <c r="J3588" s="11" t="s">
        <v>4968</v>
      </c>
      <c r="K3588">
        <v>1</v>
      </c>
      <c r="AA3588" s="11" t="s">
        <v>6049</v>
      </c>
      <c r="AB3588">
        <v>1</v>
      </c>
      <c r="AD3588" s="11" t="s">
        <v>5923</v>
      </c>
      <c r="AE3588">
        <v>1</v>
      </c>
      <c r="AF3588" t="str">
        <f t="shared" si="55"/>
        <v>Ocasionales</v>
      </c>
    </row>
    <row r="3589" spans="2:32" x14ac:dyDescent="0.3">
      <c r="B3589">
        <v>14851</v>
      </c>
      <c r="J3589" s="11" t="s">
        <v>4969</v>
      </c>
      <c r="K3589">
        <v>1</v>
      </c>
      <c r="AA3589" s="11" t="s">
        <v>5884</v>
      </c>
      <c r="AB3589">
        <v>1</v>
      </c>
      <c r="AD3589" s="11" t="s">
        <v>5561</v>
      </c>
      <c r="AE3589">
        <v>1</v>
      </c>
      <c r="AF3589" t="str">
        <f t="shared" si="55"/>
        <v>Ocasionales</v>
      </c>
    </row>
    <row r="3590" spans="2:32" x14ac:dyDescent="0.3">
      <c r="B3590">
        <v>21230</v>
      </c>
      <c r="J3590" s="11" t="s">
        <v>4970</v>
      </c>
      <c r="K3590">
        <v>1</v>
      </c>
      <c r="AA3590" s="11" t="s">
        <v>6050</v>
      </c>
      <c r="AB3590">
        <v>1</v>
      </c>
      <c r="AD3590" s="11" t="s">
        <v>5924</v>
      </c>
      <c r="AE3590">
        <v>1</v>
      </c>
      <c r="AF3590" t="str">
        <f t="shared" ref="AF3590:AF3653" si="56">IF(AE3590&lt;=2,"Ocasionales",IF(AE3590&lt;=5,"Moderados", IF(AE3590&lt;=8,"Frecuentes","Muy frecuentes")))</f>
        <v>Ocasionales</v>
      </c>
    </row>
    <row r="3591" spans="2:32" x14ac:dyDescent="0.3">
      <c r="B3591">
        <v>54987</v>
      </c>
      <c r="J3591" s="11" t="s">
        <v>4971</v>
      </c>
      <c r="K3591">
        <v>1</v>
      </c>
      <c r="AA3591" s="11" t="s">
        <v>6489</v>
      </c>
      <c r="AB3591">
        <v>1</v>
      </c>
      <c r="AD3591" s="11" t="s">
        <v>6884</v>
      </c>
      <c r="AE3591">
        <v>1</v>
      </c>
      <c r="AF3591" t="str">
        <f t="shared" si="56"/>
        <v>Ocasionales</v>
      </c>
    </row>
    <row r="3592" spans="2:32" x14ac:dyDescent="0.3">
      <c r="B3592">
        <v>21871</v>
      </c>
      <c r="J3592" s="11" t="s">
        <v>4972</v>
      </c>
      <c r="K3592">
        <v>1</v>
      </c>
      <c r="AA3592" s="11" t="s">
        <v>6051</v>
      </c>
      <c r="AB3592">
        <v>1</v>
      </c>
      <c r="AD3592" s="11" t="s">
        <v>5925</v>
      </c>
      <c r="AE3592">
        <v>1</v>
      </c>
      <c r="AF3592" t="str">
        <f t="shared" si="56"/>
        <v>Ocasionales</v>
      </c>
    </row>
    <row r="3593" spans="2:32" x14ac:dyDescent="0.3">
      <c r="B3593">
        <v>18289</v>
      </c>
      <c r="J3593" s="11" t="s">
        <v>4973</v>
      </c>
      <c r="K3593">
        <v>1</v>
      </c>
      <c r="AA3593" s="11" t="s">
        <v>6243</v>
      </c>
      <c r="AB3593">
        <v>1</v>
      </c>
      <c r="AD3593" s="11" t="s">
        <v>6888</v>
      </c>
      <c r="AE3593">
        <v>1</v>
      </c>
      <c r="AF3593" t="str">
        <f t="shared" si="56"/>
        <v>Ocasionales</v>
      </c>
    </row>
    <row r="3594" spans="2:32" x14ac:dyDescent="0.3">
      <c r="B3594">
        <v>31992</v>
      </c>
      <c r="J3594" s="11" t="s">
        <v>4974</v>
      </c>
      <c r="K3594">
        <v>1</v>
      </c>
      <c r="AA3594" s="11" t="s">
        <v>6052</v>
      </c>
      <c r="AB3594">
        <v>1</v>
      </c>
      <c r="AD3594" s="11" t="s">
        <v>5926</v>
      </c>
      <c r="AE3594">
        <v>1</v>
      </c>
      <c r="AF3594" t="str">
        <f t="shared" si="56"/>
        <v>Ocasionales</v>
      </c>
    </row>
    <row r="3595" spans="2:32" x14ac:dyDescent="0.3">
      <c r="B3595">
        <v>68979</v>
      </c>
      <c r="J3595" s="11" t="s">
        <v>4975</v>
      </c>
      <c r="K3595">
        <v>1</v>
      </c>
      <c r="AA3595" s="11" t="s">
        <v>6247</v>
      </c>
      <c r="AB3595">
        <v>1</v>
      </c>
      <c r="AD3595" s="11" t="s">
        <v>5562</v>
      </c>
      <c r="AE3595">
        <v>1</v>
      </c>
      <c r="AF3595" t="str">
        <f t="shared" si="56"/>
        <v>Ocasionales</v>
      </c>
    </row>
    <row r="3596" spans="2:32" x14ac:dyDescent="0.3">
      <c r="B3596">
        <v>30812</v>
      </c>
      <c r="J3596" s="11" t="s">
        <v>4976</v>
      </c>
      <c r="K3596">
        <v>1</v>
      </c>
      <c r="AA3596" s="11" t="s">
        <v>6053</v>
      </c>
      <c r="AB3596">
        <v>1</v>
      </c>
      <c r="AD3596" s="11" t="s">
        <v>5927</v>
      </c>
      <c r="AE3596">
        <v>1</v>
      </c>
      <c r="AF3596" t="str">
        <f t="shared" si="56"/>
        <v>Ocasionales</v>
      </c>
    </row>
    <row r="3597" spans="2:32" x14ac:dyDescent="0.3">
      <c r="B3597">
        <v>80451</v>
      </c>
      <c r="J3597" s="11" t="s">
        <v>4977</v>
      </c>
      <c r="K3597">
        <v>1</v>
      </c>
      <c r="AA3597" s="11" t="s">
        <v>6251</v>
      </c>
      <c r="AB3597">
        <v>1</v>
      </c>
      <c r="AD3597" s="11" t="s">
        <v>6896</v>
      </c>
      <c r="AE3597">
        <v>1</v>
      </c>
      <c r="AF3597" t="str">
        <f t="shared" si="56"/>
        <v>Ocasionales</v>
      </c>
    </row>
    <row r="3598" spans="2:32" x14ac:dyDescent="0.3">
      <c r="B3598">
        <v>50877</v>
      </c>
      <c r="J3598" s="11" t="s">
        <v>4978</v>
      </c>
      <c r="K3598">
        <v>1</v>
      </c>
      <c r="AA3598" s="11" t="s">
        <v>6054</v>
      </c>
      <c r="AB3598">
        <v>1</v>
      </c>
      <c r="AD3598" s="11" t="s">
        <v>5928</v>
      </c>
      <c r="AE3598">
        <v>1</v>
      </c>
      <c r="AF3598" t="str">
        <f t="shared" si="56"/>
        <v>Ocasionales</v>
      </c>
    </row>
    <row r="3599" spans="2:32" x14ac:dyDescent="0.3">
      <c r="B3599">
        <v>17799</v>
      </c>
      <c r="J3599" s="11" t="s">
        <v>4979</v>
      </c>
      <c r="K3599">
        <v>1</v>
      </c>
      <c r="AA3599" s="11" t="s">
        <v>6255</v>
      </c>
      <c r="AB3599">
        <v>1</v>
      </c>
      <c r="AD3599" s="11" t="s">
        <v>6900</v>
      </c>
      <c r="AE3599">
        <v>1</v>
      </c>
      <c r="AF3599" t="str">
        <f t="shared" si="56"/>
        <v>Ocasionales</v>
      </c>
    </row>
    <row r="3600" spans="2:32" x14ac:dyDescent="0.3">
      <c r="B3600">
        <v>14542</v>
      </c>
      <c r="J3600" s="11" t="s">
        <v>4980</v>
      </c>
      <c r="K3600">
        <v>1</v>
      </c>
      <c r="AA3600" s="11" t="s">
        <v>6055</v>
      </c>
      <c r="AB3600">
        <v>1</v>
      </c>
      <c r="AD3600" s="11" t="s">
        <v>5929</v>
      </c>
      <c r="AE3600">
        <v>1</v>
      </c>
      <c r="AF3600" t="str">
        <f t="shared" si="56"/>
        <v>Ocasionales</v>
      </c>
    </row>
    <row r="3601" spans="2:32" x14ac:dyDescent="0.3">
      <c r="B3601">
        <v>11079</v>
      </c>
      <c r="J3601" s="11" t="s">
        <v>4981</v>
      </c>
      <c r="K3601">
        <v>1</v>
      </c>
      <c r="AA3601" s="11" t="s">
        <v>6259</v>
      </c>
      <c r="AB3601">
        <v>1</v>
      </c>
      <c r="AD3601" s="11" t="s">
        <v>6904</v>
      </c>
      <c r="AE3601">
        <v>1</v>
      </c>
      <c r="AF3601" t="str">
        <f t="shared" si="56"/>
        <v>Ocasionales</v>
      </c>
    </row>
    <row r="3602" spans="2:32" x14ac:dyDescent="0.3">
      <c r="B3602">
        <v>37322</v>
      </c>
      <c r="J3602" s="11" t="s">
        <v>4982</v>
      </c>
      <c r="K3602">
        <v>1</v>
      </c>
      <c r="AA3602" s="11" t="s">
        <v>6056</v>
      </c>
      <c r="AB3602">
        <v>1</v>
      </c>
      <c r="AD3602" s="11" t="s">
        <v>5930</v>
      </c>
      <c r="AE3602">
        <v>1</v>
      </c>
      <c r="AF3602" t="str">
        <f t="shared" si="56"/>
        <v>Ocasionales</v>
      </c>
    </row>
    <row r="3603" spans="2:32" x14ac:dyDescent="0.3">
      <c r="B3603">
        <v>17309</v>
      </c>
      <c r="J3603" s="11" t="s">
        <v>4983</v>
      </c>
      <c r="K3603">
        <v>1</v>
      </c>
      <c r="AA3603" s="11" t="s">
        <v>5876</v>
      </c>
      <c r="AB3603">
        <v>1</v>
      </c>
      <c r="AD3603" s="11" t="s">
        <v>5564</v>
      </c>
      <c r="AE3603">
        <v>1</v>
      </c>
      <c r="AF3603" t="str">
        <f t="shared" si="56"/>
        <v>Ocasionales</v>
      </c>
    </row>
    <row r="3604" spans="2:32" x14ac:dyDescent="0.3">
      <c r="B3604">
        <v>34756</v>
      </c>
      <c r="J3604" s="11" t="s">
        <v>4984</v>
      </c>
      <c r="K3604">
        <v>1</v>
      </c>
      <c r="AA3604" s="11" t="s">
        <v>6057</v>
      </c>
      <c r="AB3604">
        <v>1</v>
      </c>
      <c r="AD3604" s="11" t="s">
        <v>5252</v>
      </c>
      <c r="AE3604">
        <v>1</v>
      </c>
      <c r="AF3604" t="str">
        <f t="shared" si="56"/>
        <v>Ocasionales</v>
      </c>
    </row>
    <row r="3605" spans="2:32" x14ac:dyDescent="0.3">
      <c r="B3605">
        <v>14490</v>
      </c>
      <c r="J3605" s="11" t="s">
        <v>4985</v>
      </c>
      <c r="K3605">
        <v>1</v>
      </c>
      <c r="AA3605" s="11" t="s">
        <v>6267</v>
      </c>
      <c r="AB3605">
        <v>1</v>
      </c>
      <c r="AD3605" s="11" t="s">
        <v>5565</v>
      </c>
      <c r="AE3605">
        <v>1</v>
      </c>
      <c r="AF3605" t="str">
        <f t="shared" si="56"/>
        <v>Ocasionales</v>
      </c>
    </row>
    <row r="3606" spans="2:32" x14ac:dyDescent="0.3">
      <c r="B3606">
        <v>27658</v>
      </c>
      <c r="J3606" s="11" t="s">
        <v>4986</v>
      </c>
      <c r="K3606">
        <v>1</v>
      </c>
      <c r="AA3606" s="11" t="s">
        <v>6058</v>
      </c>
      <c r="AB3606">
        <v>1</v>
      </c>
      <c r="AD3606" s="11" t="s">
        <v>5932</v>
      </c>
      <c r="AE3606">
        <v>1</v>
      </c>
      <c r="AF3606" t="str">
        <f t="shared" si="56"/>
        <v>Ocasionales</v>
      </c>
    </row>
    <row r="3607" spans="2:32" x14ac:dyDescent="0.3">
      <c r="B3607">
        <v>12458</v>
      </c>
      <c r="J3607" s="11" t="s">
        <v>4987</v>
      </c>
      <c r="K3607">
        <v>1</v>
      </c>
      <c r="AA3607" s="11" t="s">
        <v>6271</v>
      </c>
      <c r="AB3607">
        <v>1</v>
      </c>
      <c r="AD3607" s="11" t="s">
        <v>6916</v>
      </c>
      <c r="AE3607">
        <v>1</v>
      </c>
      <c r="AF3607" t="str">
        <f t="shared" si="56"/>
        <v>Ocasionales</v>
      </c>
    </row>
    <row r="3608" spans="2:32" x14ac:dyDescent="0.3">
      <c r="B3608">
        <v>24889</v>
      </c>
      <c r="J3608" s="11" t="s">
        <v>4988</v>
      </c>
      <c r="K3608">
        <v>1</v>
      </c>
      <c r="AA3608" s="11" t="s">
        <v>6059</v>
      </c>
      <c r="AB3608">
        <v>1</v>
      </c>
      <c r="AD3608" s="11" t="s">
        <v>5367</v>
      </c>
      <c r="AE3608">
        <v>1</v>
      </c>
      <c r="AF3608" t="str">
        <f t="shared" si="56"/>
        <v>Ocasionales</v>
      </c>
    </row>
    <row r="3609" spans="2:32" x14ac:dyDescent="0.3">
      <c r="B3609">
        <v>35995</v>
      </c>
      <c r="J3609" s="11" t="s">
        <v>4989</v>
      </c>
      <c r="K3609">
        <v>1</v>
      </c>
      <c r="AA3609" s="11" t="s">
        <v>6275</v>
      </c>
      <c r="AB3609">
        <v>1</v>
      </c>
      <c r="AD3609" s="11" t="s">
        <v>6920</v>
      </c>
      <c r="AE3609">
        <v>1</v>
      </c>
      <c r="AF3609" t="str">
        <f t="shared" si="56"/>
        <v>Ocasionales</v>
      </c>
    </row>
    <row r="3610" spans="2:32" x14ac:dyDescent="0.3">
      <c r="B3610">
        <v>36814</v>
      </c>
      <c r="J3610" s="11" t="s">
        <v>4990</v>
      </c>
      <c r="K3610">
        <v>1</v>
      </c>
      <c r="AA3610" s="11" t="s">
        <v>6060</v>
      </c>
      <c r="AB3610">
        <v>1</v>
      </c>
      <c r="AD3610" s="11" t="s">
        <v>5368</v>
      </c>
      <c r="AE3610">
        <v>1</v>
      </c>
      <c r="AF3610" t="str">
        <f t="shared" si="56"/>
        <v>Ocasionales</v>
      </c>
    </row>
    <row r="3611" spans="2:32" x14ac:dyDescent="0.3">
      <c r="B3611">
        <v>52487</v>
      </c>
      <c r="J3611" s="11" t="s">
        <v>4991</v>
      </c>
      <c r="K3611">
        <v>1</v>
      </c>
      <c r="AA3611" s="11" t="s">
        <v>6279</v>
      </c>
      <c r="AB3611">
        <v>1</v>
      </c>
      <c r="AD3611" s="11" t="s">
        <v>6924</v>
      </c>
      <c r="AE3611">
        <v>1</v>
      </c>
      <c r="AF3611" t="str">
        <f t="shared" si="56"/>
        <v>Ocasionales</v>
      </c>
    </row>
    <row r="3612" spans="2:32" x14ac:dyDescent="0.3">
      <c r="B3612">
        <v>16531</v>
      </c>
      <c r="J3612" s="11" t="s">
        <v>4992</v>
      </c>
      <c r="K3612">
        <v>1</v>
      </c>
      <c r="AA3612" s="11" t="s">
        <v>6061</v>
      </c>
      <c r="AB3612">
        <v>1</v>
      </c>
      <c r="AD3612" s="11" t="s">
        <v>5935</v>
      </c>
      <c r="AE3612">
        <v>1</v>
      </c>
      <c r="AF3612" t="str">
        <f t="shared" si="56"/>
        <v>Ocasionales</v>
      </c>
    </row>
    <row r="3613" spans="2:32" x14ac:dyDescent="0.3">
      <c r="B3613">
        <v>27765</v>
      </c>
      <c r="J3613" s="11" t="s">
        <v>4993</v>
      </c>
      <c r="K3613">
        <v>1</v>
      </c>
      <c r="AA3613" s="11" t="s">
        <v>6283</v>
      </c>
      <c r="AB3613">
        <v>1</v>
      </c>
      <c r="AD3613" s="11" t="s">
        <v>6928</v>
      </c>
      <c r="AE3613">
        <v>1</v>
      </c>
      <c r="AF3613" t="str">
        <f t="shared" si="56"/>
        <v>Ocasionales</v>
      </c>
    </row>
    <row r="3614" spans="2:32" x14ac:dyDescent="0.3">
      <c r="B3614">
        <v>35326</v>
      </c>
      <c r="J3614" s="11" t="s">
        <v>4994</v>
      </c>
      <c r="K3614">
        <v>1</v>
      </c>
      <c r="AA3614" s="11" t="s">
        <v>6062</v>
      </c>
      <c r="AB3614">
        <v>1</v>
      </c>
      <c r="AD3614" s="11" t="s">
        <v>5936</v>
      </c>
      <c r="AE3614">
        <v>1</v>
      </c>
      <c r="AF3614" t="str">
        <f t="shared" si="56"/>
        <v>Ocasionales</v>
      </c>
    </row>
    <row r="3615" spans="2:32" x14ac:dyDescent="0.3">
      <c r="B3615">
        <v>35073</v>
      </c>
      <c r="J3615" s="11" t="s">
        <v>4995</v>
      </c>
      <c r="K3615">
        <v>1</v>
      </c>
      <c r="AA3615" s="11" t="s">
        <v>6287</v>
      </c>
      <c r="AB3615">
        <v>1</v>
      </c>
      <c r="AD3615" s="11" t="s">
        <v>6932</v>
      </c>
      <c r="AE3615">
        <v>1</v>
      </c>
      <c r="AF3615" t="str">
        <f t="shared" si="56"/>
        <v>Ocasionales</v>
      </c>
    </row>
    <row r="3616" spans="2:32" x14ac:dyDescent="0.3">
      <c r="B3616">
        <v>34695</v>
      </c>
      <c r="J3616" s="11" t="s">
        <v>4996</v>
      </c>
      <c r="K3616">
        <v>1</v>
      </c>
      <c r="AA3616" s="11" t="s">
        <v>6063</v>
      </c>
      <c r="AB3616">
        <v>1</v>
      </c>
      <c r="AD3616" s="11" t="s">
        <v>5369</v>
      </c>
      <c r="AE3616">
        <v>1</v>
      </c>
      <c r="AF3616" t="str">
        <f t="shared" si="56"/>
        <v>Ocasionales</v>
      </c>
    </row>
    <row r="3617" spans="2:32" x14ac:dyDescent="0.3">
      <c r="B3617">
        <v>28485</v>
      </c>
      <c r="J3617" s="11" t="s">
        <v>4997</v>
      </c>
      <c r="K3617">
        <v>1</v>
      </c>
      <c r="AA3617" s="11" t="s">
        <v>6291</v>
      </c>
      <c r="AB3617">
        <v>1</v>
      </c>
      <c r="AD3617" s="11" t="s">
        <v>6936</v>
      </c>
      <c r="AE3617">
        <v>1</v>
      </c>
      <c r="AF3617" t="str">
        <f t="shared" si="56"/>
        <v>Ocasionales</v>
      </c>
    </row>
    <row r="3618" spans="2:32" x14ac:dyDescent="0.3">
      <c r="B3618">
        <v>38550</v>
      </c>
      <c r="J3618" s="11" t="s">
        <v>4998</v>
      </c>
      <c r="K3618">
        <v>2</v>
      </c>
      <c r="AA3618" s="11" t="s">
        <v>6064</v>
      </c>
      <c r="AB3618">
        <v>1</v>
      </c>
      <c r="AD3618" s="11" t="s">
        <v>5938</v>
      </c>
      <c r="AE3618">
        <v>1</v>
      </c>
      <c r="AF3618" t="str">
        <f t="shared" si="56"/>
        <v>Ocasionales</v>
      </c>
    </row>
    <row r="3619" spans="2:32" x14ac:dyDescent="0.3">
      <c r="B3619">
        <v>29038</v>
      </c>
      <c r="J3619" s="11" t="s">
        <v>4999</v>
      </c>
      <c r="K3619">
        <v>1</v>
      </c>
      <c r="AA3619" s="11" t="s">
        <v>6295</v>
      </c>
      <c r="AB3619">
        <v>1</v>
      </c>
      <c r="AD3619" s="11" t="s">
        <v>6940</v>
      </c>
      <c r="AE3619">
        <v>1</v>
      </c>
      <c r="AF3619" t="str">
        <f t="shared" si="56"/>
        <v>Ocasionales</v>
      </c>
    </row>
    <row r="3620" spans="2:32" x14ac:dyDescent="0.3">
      <c r="B3620">
        <v>32281</v>
      </c>
      <c r="J3620" s="11" t="s">
        <v>5000</v>
      </c>
      <c r="K3620">
        <v>1</v>
      </c>
      <c r="AA3620" s="11" t="s">
        <v>5898</v>
      </c>
      <c r="AB3620">
        <v>1</v>
      </c>
      <c r="AD3620" s="11" t="s">
        <v>5939</v>
      </c>
      <c r="AE3620">
        <v>1</v>
      </c>
      <c r="AF3620" t="str">
        <f t="shared" si="56"/>
        <v>Ocasionales</v>
      </c>
    </row>
    <row r="3621" spans="2:32" x14ac:dyDescent="0.3">
      <c r="B3621">
        <v>26982</v>
      </c>
      <c r="J3621" s="11" t="s">
        <v>5001</v>
      </c>
      <c r="K3621">
        <v>1</v>
      </c>
      <c r="AA3621" s="11" t="s">
        <v>6299</v>
      </c>
      <c r="AB3621">
        <v>1</v>
      </c>
      <c r="AD3621" s="11" t="s">
        <v>6944</v>
      </c>
      <c r="AE3621">
        <v>1</v>
      </c>
      <c r="AF3621" t="str">
        <f t="shared" si="56"/>
        <v>Ocasionales</v>
      </c>
    </row>
    <row r="3622" spans="2:32" x14ac:dyDescent="0.3">
      <c r="B3622">
        <v>12785</v>
      </c>
      <c r="J3622" s="11" t="s">
        <v>5002</v>
      </c>
      <c r="K3622">
        <v>1</v>
      </c>
      <c r="AA3622" s="11" t="s">
        <v>5899</v>
      </c>
      <c r="AB3622">
        <v>1</v>
      </c>
      <c r="AD3622" s="11" t="s">
        <v>5940</v>
      </c>
      <c r="AE3622">
        <v>1</v>
      </c>
      <c r="AF3622" t="str">
        <f t="shared" si="56"/>
        <v>Ocasionales</v>
      </c>
    </row>
    <row r="3623" spans="2:32" x14ac:dyDescent="0.3">
      <c r="B3623">
        <v>21970</v>
      </c>
      <c r="J3623" s="11" t="s">
        <v>5003</v>
      </c>
      <c r="K3623">
        <v>1</v>
      </c>
      <c r="AA3623" s="11" t="s">
        <v>6303</v>
      </c>
      <c r="AB3623">
        <v>1</v>
      </c>
      <c r="AD3623" s="11" t="s">
        <v>6948</v>
      </c>
      <c r="AE3623">
        <v>1</v>
      </c>
      <c r="AF3623" t="str">
        <f t="shared" si="56"/>
        <v>Ocasionales</v>
      </c>
    </row>
    <row r="3624" spans="2:32" x14ac:dyDescent="0.3">
      <c r="B3624">
        <v>50139</v>
      </c>
      <c r="J3624" s="11" t="s">
        <v>5004</v>
      </c>
      <c r="K3624">
        <v>1</v>
      </c>
      <c r="AA3624" s="11" t="s">
        <v>6067</v>
      </c>
      <c r="AB3624">
        <v>1</v>
      </c>
      <c r="AD3624" s="11" t="s">
        <v>5941</v>
      </c>
      <c r="AE3624">
        <v>1</v>
      </c>
      <c r="AF3624" t="str">
        <f t="shared" si="56"/>
        <v>Ocasionales</v>
      </c>
    </row>
    <row r="3625" spans="2:32" x14ac:dyDescent="0.3">
      <c r="B3625">
        <v>21500</v>
      </c>
      <c r="J3625" s="11" t="s">
        <v>5005</v>
      </c>
      <c r="K3625">
        <v>1</v>
      </c>
      <c r="AA3625" s="11" t="s">
        <v>6307</v>
      </c>
      <c r="AB3625">
        <v>1</v>
      </c>
      <c r="AD3625" s="11" t="s">
        <v>5570</v>
      </c>
      <c r="AE3625">
        <v>1</v>
      </c>
      <c r="AF3625" t="str">
        <f t="shared" si="56"/>
        <v>Ocasionales</v>
      </c>
    </row>
    <row r="3626" spans="2:32" x14ac:dyDescent="0.3">
      <c r="B3626">
        <v>30745</v>
      </c>
      <c r="J3626" s="11" t="s">
        <v>5006</v>
      </c>
      <c r="K3626">
        <v>2</v>
      </c>
      <c r="AA3626" s="11" t="s">
        <v>6068</v>
      </c>
      <c r="AB3626">
        <v>1</v>
      </c>
      <c r="AD3626" s="11" t="s">
        <v>5942</v>
      </c>
      <c r="AE3626">
        <v>1</v>
      </c>
      <c r="AF3626" t="str">
        <f t="shared" si="56"/>
        <v>Ocasionales</v>
      </c>
    </row>
    <row r="3627" spans="2:32" x14ac:dyDescent="0.3">
      <c r="B3627">
        <v>14798</v>
      </c>
      <c r="J3627" s="11" t="s">
        <v>5007</v>
      </c>
      <c r="K3627">
        <v>1</v>
      </c>
      <c r="AA3627" s="11" t="s">
        <v>5953</v>
      </c>
      <c r="AB3627">
        <v>1</v>
      </c>
      <c r="AD3627" s="11" t="s">
        <v>6956</v>
      </c>
      <c r="AE3627">
        <v>1</v>
      </c>
      <c r="AF3627" t="str">
        <f t="shared" si="56"/>
        <v>Ocasionales</v>
      </c>
    </row>
    <row r="3628" spans="2:32" x14ac:dyDescent="0.3">
      <c r="B3628">
        <v>26421</v>
      </c>
      <c r="J3628" s="11" t="s">
        <v>5008</v>
      </c>
      <c r="K3628">
        <v>1</v>
      </c>
      <c r="AA3628" s="11" t="s">
        <v>6069</v>
      </c>
      <c r="AB3628">
        <v>1</v>
      </c>
      <c r="AD3628" s="11" t="s">
        <v>5943</v>
      </c>
      <c r="AE3628">
        <v>1</v>
      </c>
      <c r="AF3628" t="str">
        <f t="shared" si="56"/>
        <v>Ocasionales</v>
      </c>
    </row>
    <row r="3629" spans="2:32" x14ac:dyDescent="0.3">
      <c r="B3629">
        <v>52786</v>
      </c>
      <c r="J3629" s="11" t="s">
        <v>5009</v>
      </c>
      <c r="K3629">
        <v>1</v>
      </c>
      <c r="AA3629" s="11" t="s">
        <v>6315</v>
      </c>
      <c r="AB3629">
        <v>1</v>
      </c>
      <c r="AD3629" s="11" t="s">
        <v>6960</v>
      </c>
      <c r="AE3629">
        <v>1</v>
      </c>
      <c r="AF3629" t="str">
        <f t="shared" si="56"/>
        <v>Ocasionales</v>
      </c>
    </row>
    <row r="3630" spans="2:32" x14ac:dyDescent="0.3">
      <c r="B3630">
        <v>10423</v>
      </c>
      <c r="J3630" s="11" t="s">
        <v>5010</v>
      </c>
      <c r="K3630">
        <v>1</v>
      </c>
      <c r="AA3630" s="11" t="s">
        <v>6070</v>
      </c>
      <c r="AB3630">
        <v>1</v>
      </c>
      <c r="AD3630" s="11" t="s">
        <v>5370</v>
      </c>
      <c r="AE3630">
        <v>1</v>
      </c>
      <c r="AF3630" t="str">
        <f t="shared" si="56"/>
        <v>Ocasionales</v>
      </c>
    </row>
    <row r="3631" spans="2:32" x14ac:dyDescent="0.3">
      <c r="B3631">
        <v>38958</v>
      </c>
      <c r="J3631" s="11" t="s">
        <v>5011</v>
      </c>
      <c r="K3631">
        <v>1</v>
      </c>
      <c r="AA3631" s="11" t="s">
        <v>6319</v>
      </c>
      <c r="AB3631">
        <v>1</v>
      </c>
      <c r="AD3631" s="11" t="s">
        <v>6964</v>
      </c>
      <c r="AE3631">
        <v>1</v>
      </c>
      <c r="AF3631" t="str">
        <f t="shared" si="56"/>
        <v>Ocasionales</v>
      </c>
    </row>
    <row r="3632" spans="2:32" x14ac:dyDescent="0.3">
      <c r="B3632">
        <v>53537</v>
      </c>
      <c r="J3632" s="11" t="s">
        <v>5012</v>
      </c>
      <c r="K3632">
        <v>1</v>
      </c>
      <c r="AA3632" s="11" t="s">
        <v>5863</v>
      </c>
      <c r="AB3632">
        <v>1</v>
      </c>
      <c r="AD3632" s="11" t="s">
        <v>5253</v>
      </c>
      <c r="AE3632">
        <v>1</v>
      </c>
      <c r="AF3632" t="str">
        <f t="shared" si="56"/>
        <v>Ocasionales</v>
      </c>
    </row>
    <row r="3633" spans="2:32" x14ac:dyDescent="0.3">
      <c r="B3633">
        <v>29852</v>
      </c>
      <c r="J3633" s="11" t="s">
        <v>5013</v>
      </c>
      <c r="K3633">
        <v>1</v>
      </c>
      <c r="AA3633" s="11" t="s">
        <v>6323</v>
      </c>
      <c r="AB3633">
        <v>1</v>
      </c>
      <c r="AD3633" s="11" t="s">
        <v>5298</v>
      </c>
      <c r="AE3633">
        <v>1</v>
      </c>
      <c r="AF3633" t="str">
        <f t="shared" si="56"/>
        <v>Ocasionales</v>
      </c>
    </row>
    <row r="3634" spans="2:32" x14ac:dyDescent="0.3">
      <c r="B3634">
        <v>24348</v>
      </c>
      <c r="J3634" s="11" t="s">
        <v>5014</v>
      </c>
      <c r="K3634">
        <v>1</v>
      </c>
      <c r="AA3634" s="11" t="s">
        <v>6072</v>
      </c>
      <c r="AB3634">
        <v>1</v>
      </c>
      <c r="AD3634" s="11" t="s">
        <v>5946</v>
      </c>
      <c r="AE3634">
        <v>1</v>
      </c>
      <c r="AF3634" t="str">
        <f t="shared" si="56"/>
        <v>Ocasionales</v>
      </c>
    </row>
    <row r="3635" spans="2:32" x14ac:dyDescent="0.3">
      <c r="B3635">
        <v>19637</v>
      </c>
      <c r="J3635" s="11" t="s">
        <v>5015</v>
      </c>
      <c r="K3635">
        <v>1</v>
      </c>
      <c r="AA3635" s="11" t="s">
        <v>6327</v>
      </c>
      <c r="AB3635">
        <v>1</v>
      </c>
      <c r="AD3635" s="11" t="s">
        <v>5577</v>
      </c>
      <c r="AE3635">
        <v>1</v>
      </c>
      <c r="AF3635" t="str">
        <f t="shared" si="56"/>
        <v>Ocasionales</v>
      </c>
    </row>
    <row r="3636" spans="2:32" x14ac:dyDescent="0.3">
      <c r="B3636">
        <v>39791</v>
      </c>
      <c r="J3636" s="11" t="s">
        <v>5016</v>
      </c>
      <c r="K3636">
        <v>1</v>
      </c>
      <c r="AA3636" s="11" t="s">
        <v>6073</v>
      </c>
      <c r="AB3636">
        <v>1</v>
      </c>
      <c r="AD3636" s="11" t="s">
        <v>5372</v>
      </c>
      <c r="AE3636">
        <v>1</v>
      </c>
      <c r="AF3636" t="str">
        <f t="shared" si="56"/>
        <v>Ocasionales</v>
      </c>
    </row>
    <row r="3637" spans="2:32" x14ac:dyDescent="0.3">
      <c r="B3637">
        <v>39206</v>
      </c>
      <c r="J3637" s="11" t="s">
        <v>5017</v>
      </c>
      <c r="K3637">
        <v>1</v>
      </c>
      <c r="AA3637" s="11" t="s">
        <v>5881</v>
      </c>
      <c r="AB3637">
        <v>1</v>
      </c>
      <c r="AD3637" s="11" t="s">
        <v>6976</v>
      </c>
      <c r="AE3637">
        <v>1</v>
      </c>
      <c r="AF3637" t="str">
        <f t="shared" si="56"/>
        <v>Ocasionales</v>
      </c>
    </row>
    <row r="3638" spans="2:32" x14ac:dyDescent="0.3">
      <c r="B3638">
        <v>33134</v>
      </c>
      <c r="J3638" s="11" t="s">
        <v>5018</v>
      </c>
      <c r="K3638">
        <v>1</v>
      </c>
      <c r="AA3638" s="11" t="s">
        <v>6074</v>
      </c>
      <c r="AB3638">
        <v>1</v>
      </c>
      <c r="AD3638" s="11" t="s">
        <v>5948</v>
      </c>
      <c r="AE3638">
        <v>1</v>
      </c>
      <c r="AF3638" t="str">
        <f t="shared" si="56"/>
        <v>Ocasionales</v>
      </c>
    </row>
    <row r="3639" spans="2:32" x14ac:dyDescent="0.3">
      <c r="B3639">
        <v>56002</v>
      </c>
      <c r="J3639" s="11" t="s">
        <v>5019</v>
      </c>
      <c r="K3639">
        <v>1</v>
      </c>
      <c r="AA3639" s="11" t="s">
        <v>6335</v>
      </c>
      <c r="AB3639">
        <v>1</v>
      </c>
      <c r="AD3639" s="11" t="s">
        <v>5578</v>
      </c>
      <c r="AE3639">
        <v>1</v>
      </c>
      <c r="AF3639" t="str">
        <f t="shared" si="56"/>
        <v>Ocasionales</v>
      </c>
    </row>
    <row r="3640" spans="2:32" x14ac:dyDescent="0.3">
      <c r="B3640">
        <v>28054</v>
      </c>
      <c r="J3640" s="11" t="s">
        <v>5020</v>
      </c>
      <c r="K3640">
        <v>1</v>
      </c>
      <c r="AA3640" s="11" t="s">
        <v>6075</v>
      </c>
      <c r="AB3640">
        <v>1</v>
      </c>
      <c r="AD3640" s="11" t="s">
        <v>5949</v>
      </c>
      <c r="AE3640">
        <v>1</v>
      </c>
      <c r="AF3640" t="str">
        <f t="shared" si="56"/>
        <v>Ocasionales</v>
      </c>
    </row>
    <row r="3641" spans="2:32" x14ac:dyDescent="0.3">
      <c r="B3641">
        <v>53397</v>
      </c>
      <c r="J3641" s="11" t="s">
        <v>5021</v>
      </c>
      <c r="K3641">
        <v>1</v>
      </c>
      <c r="AA3641" s="11" t="s">
        <v>6339</v>
      </c>
      <c r="AB3641">
        <v>1</v>
      </c>
      <c r="AD3641" s="11" t="s">
        <v>6984</v>
      </c>
      <c r="AE3641">
        <v>1</v>
      </c>
      <c r="AF3641" t="str">
        <f t="shared" si="56"/>
        <v>Ocasionales</v>
      </c>
    </row>
    <row r="3642" spans="2:32" x14ac:dyDescent="0.3">
      <c r="B3642">
        <v>28634</v>
      </c>
      <c r="J3642" s="11" t="s">
        <v>5022</v>
      </c>
      <c r="K3642">
        <v>1</v>
      </c>
      <c r="AA3642" s="11" t="s">
        <v>5864</v>
      </c>
      <c r="AB3642">
        <v>1</v>
      </c>
      <c r="AD3642" s="11" t="s">
        <v>5950</v>
      </c>
      <c r="AE3642">
        <v>1</v>
      </c>
      <c r="AF3642" t="str">
        <f t="shared" si="56"/>
        <v>Ocasionales</v>
      </c>
    </row>
    <row r="3643" spans="2:32" x14ac:dyDescent="0.3">
      <c r="B3643">
        <v>34879</v>
      </c>
      <c r="J3643" s="11" t="s">
        <v>5023</v>
      </c>
      <c r="K3643">
        <v>1</v>
      </c>
      <c r="AA3643" s="11" t="s">
        <v>6343</v>
      </c>
      <c r="AB3643">
        <v>1</v>
      </c>
      <c r="AD3643" s="11" t="s">
        <v>6988</v>
      </c>
      <c r="AE3643">
        <v>1</v>
      </c>
      <c r="AF3643" t="str">
        <f t="shared" si="56"/>
        <v>Ocasionales</v>
      </c>
    </row>
    <row r="3644" spans="2:32" x14ac:dyDescent="0.3">
      <c r="B3644">
        <v>11836</v>
      </c>
      <c r="J3644" s="11" t="s">
        <v>5024</v>
      </c>
      <c r="K3644">
        <v>1</v>
      </c>
      <c r="AA3644" s="11" t="s">
        <v>6077</v>
      </c>
      <c r="AB3644">
        <v>1</v>
      </c>
      <c r="AD3644" s="11" t="s">
        <v>5951</v>
      </c>
      <c r="AE3644">
        <v>1</v>
      </c>
      <c r="AF3644" t="str">
        <f t="shared" si="56"/>
        <v>Ocasionales</v>
      </c>
    </row>
    <row r="3645" spans="2:32" x14ac:dyDescent="0.3">
      <c r="B3645">
        <v>13555</v>
      </c>
      <c r="J3645" s="11" t="s">
        <v>5025</v>
      </c>
      <c r="K3645">
        <v>1</v>
      </c>
      <c r="AA3645" s="11" t="s">
        <v>6347</v>
      </c>
      <c r="AB3645">
        <v>1</v>
      </c>
      <c r="AD3645" s="11" t="s">
        <v>6992</v>
      </c>
      <c r="AE3645">
        <v>1</v>
      </c>
      <c r="AF3645" t="str">
        <f t="shared" si="56"/>
        <v>Ocasionales</v>
      </c>
    </row>
    <row r="3646" spans="2:32" x14ac:dyDescent="0.3">
      <c r="B3646">
        <v>16227</v>
      </c>
      <c r="J3646" s="11" t="s">
        <v>5026</v>
      </c>
      <c r="K3646">
        <v>1</v>
      </c>
      <c r="AA3646" s="11" t="s">
        <v>6078</v>
      </c>
      <c r="AB3646">
        <v>1</v>
      </c>
      <c r="AD3646" s="11" t="s">
        <v>5373</v>
      </c>
      <c r="AE3646">
        <v>1</v>
      </c>
      <c r="AF3646" t="str">
        <f t="shared" si="56"/>
        <v>Ocasionales</v>
      </c>
    </row>
    <row r="3647" spans="2:32" x14ac:dyDescent="0.3">
      <c r="B3647">
        <v>32035</v>
      </c>
      <c r="J3647" s="11" t="s">
        <v>5027</v>
      </c>
      <c r="K3647">
        <v>1</v>
      </c>
      <c r="AA3647" s="11" t="s">
        <v>6351</v>
      </c>
      <c r="AB3647">
        <v>1</v>
      </c>
      <c r="AD3647" s="11" t="s">
        <v>6996</v>
      </c>
      <c r="AE3647">
        <v>1</v>
      </c>
      <c r="AF3647" t="str">
        <f t="shared" si="56"/>
        <v>Ocasionales</v>
      </c>
    </row>
    <row r="3648" spans="2:32" x14ac:dyDescent="0.3">
      <c r="B3648">
        <v>18095</v>
      </c>
      <c r="J3648" s="11" t="s">
        <v>5028</v>
      </c>
      <c r="K3648">
        <v>1</v>
      </c>
      <c r="AA3648" s="11" t="s">
        <v>6079</v>
      </c>
      <c r="AB3648">
        <v>1</v>
      </c>
      <c r="AD3648" s="11" t="s">
        <v>5953</v>
      </c>
      <c r="AE3648">
        <v>1</v>
      </c>
      <c r="AF3648" t="str">
        <f t="shared" si="56"/>
        <v>Ocasionales</v>
      </c>
    </row>
    <row r="3649" spans="2:32" x14ac:dyDescent="0.3">
      <c r="B3649">
        <v>32806</v>
      </c>
      <c r="J3649" s="11" t="s">
        <v>5029</v>
      </c>
      <c r="K3649">
        <v>1</v>
      </c>
      <c r="AA3649" s="11" t="s">
        <v>6355</v>
      </c>
      <c r="AB3649">
        <v>1</v>
      </c>
      <c r="AD3649" s="11" t="s">
        <v>7000</v>
      </c>
      <c r="AE3649">
        <v>1</v>
      </c>
      <c r="AF3649" t="str">
        <f t="shared" si="56"/>
        <v>Ocasionales</v>
      </c>
    </row>
    <row r="3650" spans="2:32" x14ac:dyDescent="0.3">
      <c r="B3650">
        <v>37350</v>
      </c>
      <c r="J3650" s="11" t="s">
        <v>5030</v>
      </c>
      <c r="K3650">
        <v>1</v>
      </c>
      <c r="AA3650" s="11" t="s">
        <v>5865</v>
      </c>
      <c r="AB3650">
        <v>1</v>
      </c>
      <c r="AD3650" s="11" t="s">
        <v>5954</v>
      </c>
      <c r="AE3650">
        <v>1</v>
      </c>
      <c r="AF3650" t="str">
        <f t="shared" si="56"/>
        <v>Ocasionales</v>
      </c>
    </row>
    <row r="3651" spans="2:32" x14ac:dyDescent="0.3">
      <c r="B3651">
        <v>20990</v>
      </c>
      <c r="J3651" s="11" t="s">
        <v>5031</v>
      </c>
      <c r="K3651">
        <v>1</v>
      </c>
      <c r="AA3651" s="11" t="s">
        <v>6359</v>
      </c>
      <c r="AB3651">
        <v>1</v>
      </c>
      <c r="AD3651" s="11" t="s">
        <v>7004</v>
      </c>
      <c r="AE3651">
        <v>1</v>
      </c>
      <c r="AF3651" t="str">
        <f t="shared" si="56"/>
        <v>Ocasionales</v>
      </c>
    </row>
    <row r="3652" spans="2:32" x14ac:dyDescent="0.3">
      <c r="B3652">
        <v>33687</v>
      </c>
      <c r="J3652" s="11" t="s">
        <v>5032</v>
      </c>
      <c r="K3652">
        <v>1</v>
      </c>
      <c r="AA3652" s="11" t="s">
        <v>6081</v>
      </c>
      <c r="AB3652">
        <v>1</v>
      </c>
      <c r="AD3652" s="11" t="s">
        <v>5374</v>
      </c>
      <c r="AE3652">
        <v>1</v>
      </c>
      <c r="AF3652" t="str">
        <f t="shared" si="56"/>
        <v>Ocasionales</v>
      </c>
    </row>
    <row r="3653" spans="2:32" x14ac:dyDescent="0.3">
      <c r="B3653">
        <v>39065</v>
      </c>
      <c r="J3653" s="11" t="s">
        <v>5033</v>
      </c>
      <c r="K3653">
        <v>1</v>
      </c>
      <c r="AA3653" s="11" t="s">
        <v>6363</v>
      </c>
      <c r="AB3653">
        <v>1</v>
      </c>
      <c r="AD3653" s="11" t="s">
        <v>7008</v>
      </c>
      <c r="AE3653">
        <v>1</v>
      </c>
      <c r="AF3653" t="str">
        <f t="shared" si="56"/>
        <v>Ocasionales</v>
      </c>
    </row>
    <row r="3654" spans="2:32" x14ac:dyDescent="0.3">
      <c r="B3654">
        <v>28870</v>
      </c>
      <c r="J3654" s="11" t="s">
        <v>5034</v>
      </c>
      <c r="K3654">
        <v>1</v>
      </c>
      <c r="AA3654" s="11" t="s">
        <v>6082</v>
      </c>
      <c r="AB3654">
        <v>1</v>
      </c>
      <c r="AD3654" s="11" t="s">
        <v>5218</v>
      </c>
      <c r="AE3654">
        <v>1</v>
      </c>
      <c r="AF3654" t="str">
        <f t="shared" ref="AF3654:AF3717" si="57">IF(AE3654&lt;=2,"Ocasionales",IF(AE3654&lt;=5,"Moderados", IF(AE3654&lt;=8,"Frecuentes","Muy frecuentes")))</f>
        <v>Ocasionales</v>
      </c>
    </row>
    <row r="3655" spans="2:32" x14ac:dyDescent="0.3">
      <c r="B3655">
        <v>18609</v>
      </c>
      <c r="J3655" s="11" t="s">
        <v>5035</v>
      </c>
      <c r="K3655">
        <v>1</v>
      </c>
      <c r="AA3655" s="11" t="s">
        <v>6367</v>
      </c>
      <c r="AB3655">
        <v>1</v>
      </c>
      <c r="AD3655" s="11" t="s">
        <v>7012</v>
      </c>
      <c r="AE3655">
        <v>1</v>
      </c>
      <c r="AF3655" t="str">
        <f t="shared" si="57"/>
        <v>Ocasionales</v>
      </c>
    </row>
    <row r="3656" spans="2:32" x14ac:dyDescent="0.3">
      <c r="B3656">
        <v>52148</v>
      </c>
      <c r="J3656" s="11" t="s">
        <v>5036</v>
      </c>
      <c r="K3656">
        <v>1</v>
      </c>
      <c r="AA3656" s="11" t="s">
        <v>6083</v>
      </c>
      <c r="AB3656">
        <v>1</v>
      </c>
      <c r="AD3656" s="11" t="s">
        <v>5957</v>
      </c>
      <c r="AE3656">
        <v>1</v>
      </c>
      <c r="AF3656" t="str">
        <f t="shared" si="57"/>
        <v>Ocasionales</v>
      </c>
    </row>
    <row r="3657" spans="2:32" x14ac:dyDescent="0.3">
      <c r="B3657">
        <v>28032</v>
      </c>
      <c r="J3657" s="11" t="s">
        <v>5037</v>
      </c>
      <c r="K3657">
        <v>1</v>
      </c>
      <c r="AA3657" s="11" t="s">
        <v>6371</v>
      </c>
      <c r="AB3657">
        <v>1</v>
      </c>
      <c r="AD3657" s="11" t="s">
        <v>7016</v>
      </c>
      <c r="AE3657">
        <v>1</v>
      </c>
      <c r="AF3657" t="str">
        <f t="shared" si="57"/>
        <v>Ocasionales</v>
      </c>
    </row>
    <row r="3658" spans="2:32" x14ac:dyDescent="0.3">
      <c r="B3658">
        <v>38948</v>
      </c>
      <c r="J3658" s="11" t="s">
        <v>5038</v>
      </c>
      <c r="K3658">
        <v>1</v>
      </c>
      <c r="AA3658" s="11" t="s">
        <v>5866</v>
      </c>
      <c r="AB3658">
        <v>1</v>
      </c>
      <c r="AD3658" s="11" t="s">
        <v>5958</v>
      </c>
      <c r="AE3658">
        <v>1</v>
      </c>
      <c r="AF3658" t="str">
        <f t="shared" si="57"/>
        <v>Ocasionales</v>
      </c>
    </row>
    <row r="3659" spans="2:32" x14ac:dyDescent="0.3">
      <c r="B3659">
        <v>27943</v>
      </c>
      <c r="J3659" s="11" t="s">
        <v>5039</v>
      </c>
      <c r="K3659">
        <v>1</v>
      </c>
      <c r="AA3659" s="11" t="s">
        <v>6375</v>
      </c>
      <c r="AB3659">
        <v>1</v>
      </c>
      <c r="AD3659" s="11" t="s">
        <v>7020</v>
      </c>
      <c r="AE3659">
        <v>1</v>
      </c>
      <c r="AF3659" t="str">
        <f t="shared" si="57"/>
        <v>Ocasionales</v>
      </c>
    </row>
    <row r="3660" spans="2:32" x14ac:dyDescent="0.3">
      <c r="B3660">
        <v>14686</v>
      </c>
      <c r="J3660" s="11" t="s">
        <v>5040</v>
      </c>
      <c r="K3660">
        <v>1</v>
      </c>
      <c r="AA3660" s="11" t="s">
        <v>5904</v>
      </c>
      <c r="AB3660">
        <v>1</v>
      </c>
      <c r="AD3660" s="11" t="s">
        <v>5376</v>
      </c>
      <c r="AE3660">
        <v>1</v>
      </c>
      <c r="AF3660" t="str">
        <f t="shared" si="57"/>
        <v>Ocasionales</v>
      </c>
    </row>
    <row r="3661" spans="2:32" x14ac:dyDescent="0.3">
      <c r="B3661">
        <v>31666</v>
      </c>
      <c r="J3661" s="11" t="s">
        <v>5041</v>
      </c>
      <c r="K3661">
        <v>1</v>
      </c>
      <c r="AA3661" s="11" t="s">
        <v>6379</v>
      </c>
      <c r="AB3661">
        <v>1</v>
      </c>
      <c r="AD3661" s="11" t="s">
        <v>7024</v>
      </c>
      <c r="AE3661">
        <v>1</v>
      </c>
      <c r="AF3661" t="str">
        <f t="shared" si="57"/>
        <v>Ocasionales</v>
      </c>
    </row>
    <row r="3662" spans="2:32" x14ac:dyDescent="0.3">
      <c r="B3662">
        <v>26220</v>
      </c>
      <c r="J3662" s="11" t="s">
        <v>5042</v>
      </c>
      <c r="K3662">
        <v>1</v>
      </c>
      <c r="AA3662" s="11" t="s">
        <v>5905</v>
      </c>
      <c r="AB3662">
        <v>1</v>
      </c>
      <c r="AD3662" s="11" t="s">
        <v>5960</v>
      </c>
      <c r="AE3662">
        <v>1</v>
      </c>
      <c r="AF3662" t="str">
        <f t="shared" si="57"/>
        <v>Ocasionales</v>
      </c>
    </row>
    <row r="3663" spans="2:32" x14ac:dyDescent="0.3">
      <c r="B3663">
        <v>25458</v>
      </c>
      <c r="J3663" s="11" t="s">
        <v>5043</v>
      </c>
      <c r="K3663">
        <v>1</v>
      </c>
      <c r="AA3663" s="11" t="s">
        <v>5967</v>
      </c>
      <c r="AB3663">
        <v>1</v>
      </c>
      <c r="AD3663" s="11" t="s">
        <v>7028</v>
      </c>
      <c r="AE3663">
        <v>1</v>
      </c>
      <c r="AF3663" t="str">
        <f t="shared" si="57"/>
        <v>Ocasionales</v>
      </c>
    </row>
    <row r="3664" spans="2:32" x14ac:dyDescent="0.3">
      <c r="B3664">
        <v>29760</v>
      </c>
      <c r="J3664" s="11" t="s">
        <v>5044</v>
      </c>
      <c r="K3664">
        <v>1</v>
      </c>
      <c r="AA3664" s="11" t="s">
        <v>6087</v>
      </c>
      <c r="AB3664">
        <v>1</v>
      </c>
      <c r="AD3664" s="11" t="s">
        <v>5377</v>
      </c>
      <c r="AE3664">
        <v>1</v>
      </c>
      <c r="AF3664" t="str">
        <f t="shared" si="57"/>
        <v>Ocasionales</v>
      </c>
    </row>
    <row r="3665" spans="2:32" x14ac:dyDescent="0.3">
      <c r="B3665">
        <v>25357</v>
      </c>
      <c r="J3665" s="11" t="s">
        <v>5045</v>
      </c>
      <c r="K3665">
        <v>1</v>
      </c>
      <c r="AA3665" s="11" t="s">
        <v>6387</v>
      </c>
      <c r="AB3665">
        <v>1</v>
      </c>
      <c r="AD3665" s="11" t="s">
        <v>7032</v>
      </c>
      <c r="AE3665">
        <v>1</v>
      </c>
      <c r="AF3665" t="str">
        <f t="shared" si="57"/>
        <v>Ocasionales</v>
      </c>
    </row>
    <row r="3666" spans="2:32" x14ac:dyDescent="0.3">
      <c r="B3666">
        <v>10904</v>
      </c>
      <c r="J3666" s="11" t="s">
        <v>5046</v>
      </c>
      <c r="K3666">
        <v>1</v>
      </c>
      <c r="AA3666" s="11" t="s">
        <v>6088</v>
      </c>
      <c r="AB3666">
        <v>1</v>
      </c>
      <c r="AD3666" s="11" t="s">
        <v>5962</v>
      </c>
      <c r="AE3666">
        <v>1</v>
      </c>
      <c r="AF3666" t="str">
        <f t="shared" si="57"/>
        <v>Ocasionales</v>
      </c>
    </row>
    <row r="3667" spans="2:32" x14ac:dyDescent="0.3">
      <c r="B3667">
        <v>52051</v>
      </c>
      <c r="J3667" s="11" t="s">
        <v>5047</v>
      </c>
      <c r="K3667">
        <v>1</v>
      </c>
      <c r="AA3667" s="11" t="s">
        <v>5970</v>
      </c>
      <c r="AB3667">
        <v>1</v>
      </c>
      <c r="AD3667" s="11" t="s">
        <v>5590</v>
      </c>
      <c r="AE3667">
        <v>1</v>
      </c>
      <c r="AF3667" t="str">
        <f t="shared" si="57"/>
        <v>Ocasionales</v>
      </c>
    </row>
    <row r="3668" spans="2:32" x14ac:dyDescent="0.3">
      <c r="B3668">
        <v>51110</v>
      </c>
      <c r="J3668" s="11" t="s">
        <v>5048</v>
      </c>
      <c r="K3668">
        <v>1</v>
      </c>
      <c r="AA3668" s="11" t="s">
        <v>6089</v>
      </c>
      <c r="AB3668">
        <v>1</v>
      </c>
      <c r="AD3668" s="11" t="s">
        <v>5963</v>
      </c>
      <c r="AE3668">
        <v>1</v>
      </c>
      <c r="AF3668" t="str">
        <f t="shared" si="57"/>
        <v>Ocasionales</v>
      </c>
    </row>
    <row r="3669" spans="2:32" x14ac:dyDescent="0.3">
      <c r="B3669">
        <v>17220</v>
      </c>
      <c r="J3669" s="11" t="s">
        <v>5049</v>
      </c>
      <c r="K3669">
        <v>1</v>
      </c>
      <c r="AA3669" s="11" t="s">
        <v>6395</v>
      </c>
      <c r="AB3669">
        <v>1</v>
      </c>
      <c r="AD3669" s="11" t="s">
        <v>7040</v>
      </c>
      <c r="AE3669">
        <v>1</v>
      </c>
      <c r="AF3669" t="str">
        <f t="shared" si="57"/>
        <v>Ocasionales</v>
      </c>
    </row>
    <row r="3670" spans="2:32" x14ac:dyDescent="0.3">
      <c r="B3670">
        <v>32246</v>
      </c>
      <c r="J3670" s="11" t="s">
        <v>5050</v>
      </c>
      <c r="K3670">
        <v>1</v>
      </c>
      <c r="AA3670" s="11" t="s">
        <v>5906</v>
      </c>
      <c r="AB3670">
        <v>1</v>
      </c>
      <c r="AD3670" s="11" t="s">
        <v>5378</v>
      </c>
      <c r="AE3670">
        <v>1</v>
      </c>
      <c r="AF3670" t="str">
        <f t="shared" si="57"/>
        <v>Ocasionales</v>
      </c>
    </row>
    <row r="3671" spans="2:32" x14ac:dyDescent="0.3">
      <c r="B3671">
        <v>73878</v>
      </c>
      <c r="J3671" s="11" t="s">
        <v>5051</v>
      </c>
      <c r="K3671">
        <v>1</v>
      </c>
      <c r="AA3671" s="11" t="s">
        <v>6399</v>
      </c>
      <c r="AB3671">
        <v>1</v>
      </c>
      <c r="AD3671" s="11" t="s">
        <v>7044</v>
      </c>
      <c r="AE3671">
        <v>1</v>
      </c>
      <c r="AF3671" t="str">
        <f t="shared" si="57"/>
        <v>Ocasionales</v>
      </c>
    </row>
    <row r="3672" spans="2:32" x14ac:dyDescent="0.3">
      <c r="B3672">
        <v>53213</v>
      </c>
      <c r="J3672" s="11" t="s">
        <v>5052</v>
      </c>
      <c r="K3672">
        <v>1</v>
      </c>
      <c r="AA3672" s="11" t="s">
        <v>6091</v>
      </c>
      <c r="AB3672">
        <v>1</v>
      </c>
      <c r="AD3672" s="11" t="s">
        <v>5965</v>
      </c>
      <c r="AE3672">
        <v>1</v>
      </c>
      <c r="AF3672" t="str">
        <f t="shared" si="57"/>
        <v>Ocasionales</v>
      </c>
    </row>
    <row r="3673" spans="2:32" x14ac:dyDescent="0.3">
      <c r="B3673">
        <v>25852</v>
      </c>
      <c r="J3673" s="11" t="s">
        <v>5053</v>
      </c>
      <c r="K3673">
        <v>1</v>
      </c>
      <c r="AA3673" s="11" t="s">
        <v>6403</v>
      </c>
      <c r="AB3673">
        <v>1</v>
      </c>
      <c r="AD3673" s="11" t="s">
        <v>7048</v>
      </c>
      <c r="AE3673">
        <v>1</v>
      </c>
      <c r="AF3673" t="str">
        <f t="shared" si="57"/>
        <v>Ocasionales</v>
      </c>
    </row>
    <row r="3674" spans="2:32" x14ac:dyDescent="0.3">
      <c r="B3674">
        <v>14831</v>
      </c>
      <c r="J3674" s="11" t="s">
        <v>5054</v>
      </c>
      <c r="K3674">
        <v>1</v>
      </c>
      <c r="AA3674" s="11" t="s">
        <v>6092</v>
      </c>
      <c r="AB3674">
        <v>1</v>
      </c>
      <c r="AD3674" s="11" t="s">
        <v>5966</v>
      </c>
      <c r="AE3674">
        <v>1</v>
      </c>
      <c r="AF3674" t="str">
        <f t="shared" si="57"/>
        <v>Ocasionales</v>
      </c>
    </row>
    <row r="3675" spans="2:32" x14ac:dyDescent="0.3">
      <c r="B3675">
        <v>51669</v>
      </c>
      <c r="J3675" s="11" t="s">
        <v>5055</v>
      </c>
      <c r="K3675">
        <v>1</v>
      </c>
      <c r="AA3675" s="11" t="s">
        <v>6407</v>
      </c>
      <c r="AB3675">
        <v>1</v>
      </c>
      <c r="AD3675" s="11" t="s">
        <v>7052</v>
      </c>
      <c r="AE3675">
        <v>1</v>
      </c>
      <c r="AF3675" t="str">
        <f t="shared" si="57"/>
        <v>Ocasionales</v>
      </c>
    </row>
    <row r="3676" spans="2:32" x14ac:dyDescent="0.3">
      <c r="B3676">
        <v>17668</v>
      </c>
      <c r="J3676" s="11" t="s">
        <v>5056</v>
      </c>
      <c r="K3676">
        <v>1</v>
      </c>
      <c r="AA3676" s="11" t="s">
        <v>6093</v>
      </c>
      <c r="AB3676">
        <v>1</v>
      </c>
      <c r="AD3676" s="11" t="s">
        <v>5967</v>
      </c>
      <c r="AE3676">
        <v>1</v>
      </c>
      <c r="AF3676" t="str">
        <f t="shared" si="57"/>
        <v>Ocasionales</v>
      </c>
    </row>
    <row r="3677" spans="2:32" x14ac:dyDescent="0.3">
      <c r="B3677">
        <v>23382</v>
      </c>
      <c r="J3677" s="11" t="s">
        <v>5057</v>
      </c>
      <c r="K3677">
        <v>1</v>
      </c>
      <c r="AA3677" s="11" t="s">
        <v>6411</v>
      </c>
      <c r="AB3677">
        <v>1</v>
      </c>
      <c r="AD3677" s="11" t="s">
        <v>7056</v>
      </c>
      <c r="AE3677">
        <v>1</v>
      </c>
      <c r="AF3677" t="str">
        <f t="shared" si="57"/>
        <v>Ocasionales</v>
      </c>
    </row>
    <row r="3678" spans="2:32" x14ac:dyDescent="0.3">
      <c r="B3678">
        <v>22289</v>
      </c>
      <c r="J3678" s="11" t="s">
        <v>5058</v>
      </c>
      <c r="K3678">
        <v>1</v>
      </c>
      <c r="AA3678" s="11" t="s">
        <v>6094</v>
      </c>
      <c r="AB3678">
        <v>1</v>
      </c>
      <c r="AD3678" s="11" t="s">
        <v>5968</v>
      </c>
      <c r="AE3678">
        <v>1</v>
      </c>
      <c r="AF3678" t="str">
        <f t="shared" si="57"/>
        <v>Ocasionales</v>
      </c>
    </row>
    <row r="3679" spans="2:32" x14ac:dyDescent="0.3">
      <c r="B3679">
        <v>35887</v>
      </c>
      <c r="J3679" s="11" t="s">
        <v>5059</v>
      </c>
      <c r="K3679">
        <v>1</v>
      </c>
      <c r="AA3679" s="11" t="s">
        <v>6415</v>
      </c>
      <c r="AB3679">
        <v>1</v>
      </c>
      <c r="AD3679" s="11" t="s">
        <v>7060</v>
      </c>
      <c r="AE3679">
        <v>1</v>
      </c>
      <c r="AF3679" t="str">
        <f t="shared" si="57"/>
        <v>Ocasionales</v>
      </c>
    </row>
    <row r="3680" spans="2:32" x14ac:dyDescent="0.3">
      <c r="B3680">
        <v>38522</v>
      </c>
      <c r="J3680" s="11" t="s">
        <v>5060</v>
      </c>
      <c r="K3680">
        <v>1</v>
      </c>
      <c r="AA3680" s="11" t="s">
        <v>6095</v>
      </c>
      <c r="AB3680">
        <v>1</v>
      </c>
      <c r="AD3680" s="11" t="s">
        <v>5969</v>
      </c>
      <c r="AE3680">
        <v>1</v>
      </c>
      <c r="AF3680" t="str">
        <f t="shared" si="57"/>
        <v>Ocasionales</v>
      </c>
    </row>
    <row r="3681" spans="2:32" x14ac:dyDescent="0.3">
      <c r="B3681">
        <v>25521</v>
      </c>
      <c r="J3681" s="11" t="s">
        <v>5061</v>
      </c>
      <c r="K3681">
        <v>1</v>
      </c>
      <c r="AA3681" s="11" t="s">
        <v>6419</v>
      </c>
      <c r="AB3681">
        <v>1</v>
      </c>
      <c r="AD3681" s="11" t="s">
        <v>5301</v>
      </c>
      <c r="AE3681">
        <v>1</v>
      </c>
      <c r="AF3681" t="str">
        <f t="shared" si="57"/>
        <v>Ocasionales</v>
      </c>
    </row>
    <row r="3682" spans="2:32" x14ac:dyDescent="0.3">
      <c r="B3682">
        <v>30069</v>
      </c>
      <c r="J3682" s="11" t="s">
        <v>5062</v>
      </c>
      <c r="K3682">
        <v>1</v>
      </c>
      <c r="AA3682" s="11" t="s">
        <v>6096</v>
      </c>
      <c r="AB3682">
        <v>1</v>
      </c>
      <c r="AD3682" s="11" t="s">
        <v>5970</v>
      </c>
      <c r="AE3682">
        <v>1</v>
      </c>
      <c r="AF3682" t="str">
        <f t="shared" si="57"/>
        <v>Ocasionales</v>
      </c>
    </row>
    <row r="3683" spans="2:32" x14ac:dyDescent="0.3">
      <c r="B3683">
        <v>39611</v>
      </c>
      <c r="J3683" s="11" t="s">
        <v>5063</v>
      </c>
      <c r="K3683">
        <v>1</v>
      </c>
      <c r="AA3683" s="11" t="s">
        <v>6423</v>
      </c>
      <c r="AB3683">
        <v>1</v>
      </c>
      <c r="AD3683" s="11" t="s">
        <v>7068</v>
      </c>
      <c r="AE3683">
        <v>1</v>
      </c>
      <c r="AF3683" t="str">
        <f t="shared" si="57"/>
        <v>Ocasionales</v>
      </c>
    </row>
    <row r="3684" spans="2:32" x14ac:dyDescent="0.3">
      <c r="B3684">
        <v>27958</v>
      </c>
      <c r="J3684" s="11" t="s">
        <v>5064</v>
      </c>
      <c r="K3684">
        <v>1</v>
      </c>
      <c r="AA3684" s="11" t="s">
        <v>6097</v>
      </c>
      <c r="AB3684">
        <v>1</v>
      </c>
      <c r="AD3684" s="11" t="s">
        <v>5971</v>
      </c>
      <c r="AE3684">
        <v>1</v>
      </c>
      <c r="AF3684" t="str">
        <f t="shared" si="57"/>
        <v>Ocasionales</v>
      </c>
    </row>
    <row r="3685" spans="2:32" x14ac:dyDescent="0.3">
      <c r="B3685">
        <v>39476</v>
      </c>
      <c r="J3685" s="11" t="s">
        <v>5065</v>
      </c>
      <c r="K3685">
        <v>1</v>
      </c>
      <c r="AA3685" s="11" t="s">
        <v>6427</v>
      </c>
      <c r="AB3685">
        <v>1</v>
      </c>
      <c r="AD3685" s="11" t="s">
        <v>7072</v>
      </c>
      <c r="AE3685">
        <v>1</v>
      </c>
      <c r="AF3685" t="str">
        <f t="shared" si="57"/>
        <v>Ocasionales</v>
      </c>
    </row>
    <row r="3686" spans="2:32" x14ac:dyDescent="0.3">
      <c r="B3686">
        <v>29197</v>
      </c>
      <c r="J3686" s="11" t="s">
        <v>5066</v>
      </c>
      <c r="K3686">
        <v>1</v>
      </c>
      <c r="AA3686" s="11" t="s">
        <v>6098</v>
      </c>
      <c r="AB3686">
        <v>1</v>
      </c>
      <c r="AD3686" s="11" t="s">
        <v>5972</v>
      </c>
      <c r="AE3686">
        <v>1</v>
      </c>
      <c r="AF3686" t="str">
        <f t="shared" si="57"/>
        <v>Ocasionales</v>
      </c>
    </row>
    <row r="3687" spans="2:32" x14ac:dyDescent="0.3">
      <c r="B3687">
        <v>14587</v>
      </c>
      <c r="J3687" s="11" t="s">
        <v>5067</v>
      </c>
      <c r="K3687">
        <v>1</v>
      </c>
      <c r="AA3687" s="11" t="s">
        <v>5976</v>
      </c>
      <c r="AB3687">
        <v>1</v>
      </c>
      <c r="AD3687" s="11" t="s">
        <v>7076</v>
      </c>
      <c r="AE3687">
        <v>1</v>
      </c>
      <c r="AF3687" t="str">
        <f t="shared" si="57"/>
        <v>Ocasionales</v>
      </c>
    </row>
    <row r="3688" spans="2:32" x14ac:dyDescent="0.3">
      <c r="B3688">
        <v>21779</v>
      </c>
      <c r="J3688" s="11" t="s">
        <v>5068</v>
      </c>
      <c r="K3688">
        <v>1</v>
      </c>
      <c r="AA3688" s="11" t="s">
        <v>6099</v>
      </c>
      <c r="AB3688">
        <v>1</v>
      </c>
      <c r="AD3688" s="11" t="s">
        <v>5973</v>
      </c>
      <c r="AE3688">
        <v>1</v>
      </c>
      <c r="AF3688" t="str">
        <f t="shared" si="57"/>
        <v>Ocasionales</v>
      </c>
    </row>
    <row r="3689" spans="2:32" x14ac:dyDescent="0.3">
      <c r="B3689">
        <v>31279</v>
      </c>
      <c r="J3689" s="11" t="s">
        <v>5069</v>
      </c>
      <c r="K3689">
        <v>1</v>
      </c>
      <c r="AA3689" s="11" t="s">
        <v>6435</v>
      </c>
      <c r="AB3689">
        <v>1</v>
      </c>
      <c r="AD3689" s="11" t="s">
        <v>5302</v>
      </c>
      <c r="AE3689">
        <v>1</v>
      </c>
      <c r="AF3689" t="str">
        <f t="shared" si="57"/>
        <v>Ocasionales</v>
      </c>
    </row>
    <row r="3690" spans="2:32" x14ac:dyDescent="0.3">
      <c r="B3690">
        <v>30208</v>
      </c>
      <c r="J3690" s="11" t="s">
        <v>5070</v>
      </c>
      <c r="K3690">
        <v>1</v>
      </c>
      <c r="AA3690" s="11" t="s">
        <v>6100</v>
      </c>
      <c r="AB3690">
        <v>1</v>
      </c>
      <c r="AD3690" s="11" t="s">
        <v>5974</v>
      </c>
      <c r="AE3690">
        <v>1</v>
      </c>
      <c r="AF3690" t="str">
        <f t="shared" si="57"/>
        <v>Ocasionales</v>
      </c>
    </row>
    <row r="3691" spans="2:32" x14ac:dyDescent="0.3">
      <c r="B3691">
        <v>21611</v>
      </c>
      <c r="J3691" s="11" t="s">
        <v>5071</v>
      </c>
      <c r="K3691">
        <v>1</v>
      </c>
      <c r="AA3691" s="11" t="s">
        <v>5978</v>
      </c>
      <c r="AB3691">
        <v>1</v>
      </c>
      <c r="AD3691" s="11" t="s">
        <v>7084</v>
      </c>
      <c r="AE3691">
        <v>1</v>
      </c>
      <c r="AF3691" t="str">
        <f t="shared" si="57"/>
        <v>Ocasionales</v>
      </c>
    </row>
    <row r="3692" spans="2:32" x14ac:dyDescent="0.3">
      <c r="B3692">
        <v>31948</v>
      </c>
      <c r="J3692" s="11" t="s">
        <v>5072</v>
      </c>
      <c r="K3692">
        <v>1</v>
      </c>
      <c r="AA3692" s="11" t="s">
        <v>6101</v>
      </c>
      <c r="AB3692">
        <v>1</v>
      </c>
      <c r="AD3692" s="11" t="s">
        <v>5975</v>
      </c>
      <c r="AE3692">
        <v>1</v>
      </c>
      <c r="AF3692" t="str">
        <f t="shared" si="57"/>
        <v>Ocasionales</v>
      </c>
    </row>
    <row r="3693" spans="2:32" x14ac:dyDescent="0.3">
      <c r="B3693">
        <v>55496</v>
      </c>
      <c r="J3693" s="11" t="s">
        <v>5073</v>
      </c>
      <c r="K3693">
        <v>1</v>
      </c>
      <c r="AA3693" s="11" t="s">
        <v>6443</v>
      </c>
      <c r="AB3693">
        <v>1</v>
      </c>
      <c r="AD3693" s="11" t="s">
        <v>7088</v>
      </c>
      <c r="AE3693">
        <v>1</v>
      </c>
      <c r="AF3693" t="str">
        <f t="shared" si="57"/>
        <v>Ocasionales</v>
      </c>
    </row>
    <row r="3694" spans="2:32" x14ac:dyDescent="0.3">
      <c r="B3694">
        <v>68287</v>
      </c>
      <c r="J3694" s="11" t="s">
        <v>5074</v>
      </c>
      <c r="K3694">
        <v>1</v>
      </c>
      <c r="AA3694" s="11" t="s">
        <v>6102</v>
      </c>
      <c r="AB3694">
        <v>1</v>
      </c>
      <c r="AD3694" s="11" t="s">
        <v>5976</v>
      </c>
      <c r="AE3694">
        <v>1</v>
      </c>
      <c r="AF3694" t="str">
        <f t="shared" si="57"/>
        <v>Ocasionales</v>
      </c>
    </row>
    <row r="3695" spans="2:32" x14ac:dyDescent="0.3">
      <c r="B3695">
        <v>62940</v>
      </c>
      <c r="J3695" s="11" t="s">
        <v>5075</v>
      </c>
      <c r="K3695">
        <v>1</v>
      </c>
      <c r="AA3695" s="11" t="s">
        <v>6447</v>
      </c>
      <c r="AB3695">
        <v>1</v>
      </c>
      <c r="AD3695" s="11" t="s">
        <v>7092</v>
      </c>
      <c r="AE3695">
        <v>1</v>
      </c>
      <c r="AF3695" t="str">
        <f t="shared" si="57"/>
        <v>Ocasionales</v>
      </c>
    </row>
    <row r="3696" spans="2:32" x14ac:dyDescent="0.3">
      <c r="B3696">
        <v>39606</v>
      </c>
      <c r="J3696" s="11" t="s">
        <v>5076</v>
      </c>
      <c r="K3696">
        <v>1</v>
      </c>
      <c r="AA3696" s="11" t="s">
        <v>6103</v>
      </c>
      <c r="AB3696">
        <v>1</v>
      </c>
      <c r="AD3696" s="11" t="s">
        <v>5977</v>
      </c>
      <c r="AE3696">
        <v>1</v>
      </c>
      <c r="AF3696" t="str">
        <f t="shared" si="57"/>
        <v>Ocasionales</v>
      </c>
    </row>
    <row r="3697" spans="2:32" x14ac:dyDescent="0.3">
      <c r="B3697">
        <v>36923</v>
      </c>
      <c r="J3697" s="11" t="s">
        <v>5077</v>
      </c>
      <c r="K3697">
        <v>1</v>
      </c>
      <c r="AA3697" s="11" t="s">
        <v>5981</v>
      </c>
      <c r="AB3697">
        <v>1</v>
      </c>
      <c r="AD3697" s="11" t="s">
        <v>7096</v>
      </c>
      <c r="AE3697">
        <v>1</v>
      </c>
      <c r="AF3697" t="str">
        <f t="shared" si="57"/>
        <v>Ocasionales</v>
      </c>
    </row>
    <row r="3698" spans="2:32" x14ac:dyDescent="0.3">
      <c r="B3698">
        <v>15921</v>
      </c>
      <c r="J3698" s="11" t="s">
        <v>5078</v>
      </c>
      <c r="K3698">
        <v>1</v>
      </c>
      <c r="AA3698" s="11" t="s">
        <v>6104</v>
      </c>
      <c r="AB3698">
        <v>1</v>
      </c>
      <c r="AD3698" s="11" t="s">
        <v>5978</v>
      </c>
      <c r="AE3698">
        <v>1</v>
      </c>
      <c r="AF3698" t="str">
        <f t="shared" si="57"/>
        <v>Ocasionales</v>
      </c>
    </row>
    <row r="3699" spans="2:32" x14ac:dyDescent="0.3">
      <c r="B3699">
        <v>56787</v>
      </c>
      <c r="J3699" s="11" t="s">
        <v>5079</v>
      </c>
      <c r="K3699">
        <v>1</v>
      </c>
      <c r="AA3699" s="11" t="s">
        <v>6455</v>
      </c>
      <c r="AB3699">
        <v>1</v>
      </c>
      <c r="AD3699" s="11" t="s">
        <v>7100</v>
      </c>
      <c r="AE3699">
        <v>1</v>
      </c>
      <c r="AF3699" t="str">
        <f t="shared" si="57"/>
        <v>Ocasionales</v>
      </c>
    </row>
    <row r="3700" spans="2:32" x14ac:dyDescent="0.3">
      <c r="B3700">
        <v>56926</v>
      </c>
      <c r="J3700" s="11" t="s">
        <v>5080</v>
      </c>
      <c r="K3700">
        <v>1</v>
      </c>
      <c r="AA3700" s="11" t="s">
        <v>6105</v>
      </c>
      <c r="AB3700">
        <v>1</v>
      </c>
      <c r="AD3700" s="11" t="s">
        <v>5979</v>
      </c>
      <c r="AE3700">
        <v>1</v>
      </c>
      <c r="AF3700" t="str">
        <f t="shared" si="57"/>
        <v>Ocasionales</v>
      </c>
    </row>
    <row r="3701" spans="2:32" x14ac:dyDescent="0.3">
      <c r="B3701">
        <v>27925</v>
      </c>
      <c r="J3701" s="11" t="s">
        <v>5081</v>
      </c>
      <c r="K3701">
        <v>1</v>
      </c>
      <c r="AA3701" s="11" t="s">
        <v>6459</v>
      </c>
      <c r="AB3701">
        <v>1</v>
      </c>
      <c r="AD3701" s="11" t="s">
        <v>7104</v>
      </c>
      <c r="AE3701">
        <v>1</v>
      </c>
      <c r="AF3701" t="str">
        <f t="shared" si="57"/>
        <v>Ocasionales</v>
      </c>
    </row>
    <row r="3702" spans="2:32" x14ac:dyDescent="0.3">
      <c r="B3702">
        <v>22279</v>
      </c>
      <c r="J3702" s="11" t="s">
        <v>5082</v>
      </c>
      <c r="K3702">
        <v>1</v>
      </c>
      <c r="AA3702" s="11" t="s">
        <v>6106</v>
      </c>
      <c r="AB3702">
        <v>1</v>
      </c>
      <c r="AD3702" s="11" t="s">
        <v>5980</v>
      </c>
      <c r="AE3702">
        <v>1</v>
      </c>
      <c r="AF3702" t="str">
        <f t="shared" si="57"/>
        <v>Ocasionales</v>
      </c>
    </row>
    <row r="3703" spans="2:32" x14ac:dyDescent="0.3">
      <c r="B3703">
        <v>90565</v>
      </c>
      <c r="J3703" s="11" t="s">
        <v>5083</v>
      </c>
      <c r="K3703">
        <v>1</v>
      </c>
      <c r="AA3703" s="11" t="s">
        <v>6463</v>
      </c>
      <c r="AB3703">
        <v>1</v>
      </c>
      <c r="AD3703" s="11" t="s">
        <v>7108</v>
      </c>
      <c r="AE3703">
        <v>1</v>
      </c>
      <c r="AF3703" t="str">
        <f t="shared" si="57"/>
        <v>Ocasionales</v>
      </c>
    </row>
    <row r="3704" spans="2:32" x14ac:dyDescent="0.3">
      <c r="B3704">
        <v>33396</v>
      </c>
      <c r="J3704" s="11" t="s">
        <v>5084</v>
      </c>
      <c r="K3704">
        <v>1</v>
      </c>
      <c r="AA3704" s="11" t="s">
        <v>6107</v>
      </c>
      <c r="AB3704">
        <v>1</v>
      </c>
      <c r="AD3704" s="11" t="s">
        <v>5981</v>
      </c>
      <c r="AE3704">
        <v>1</v>
      </c>
      <c r="AF3704" t="str">
        <f t="shared" si="57"/>
        <v>Ocasionales</v>
      </c>
    </row>
    <row r="3705" spans="2:32" x14ac:dyDescent="0.3">
      <c r="B3705">
        <v>34005</v>
      </c>
      <c r="J3705" s="11" t="s">
        <v>5085</v>
      </c>
      <c r="K3705">
        <v>1</v>
      </c>
      <c r="AA3705" s="11" t="s">
        <v>6467</v>
      </c>
      <c r="AB3705">
        <v>1</v>
      </c>
      <c r="AD3705" s="11" t="s">
        <v>5605</v>
      </c>
      <c r="AE3705">
        <v>1</v>
      </c>
      <c r="AF3705" t="str">
        <f t="shared" si="57"/>
        <v>Ocasionales</v>
      </c>
    </row>
    <row r="3706" spans="2:32" x14ac:dyDescent="0.3">
      <c r="B3706">
        <v>38801</v>
      </c>
      <c r="J3706" s="11" t="s">
        <v>5086</v>
      </c>
      <c r="K3706">
        <v>1</v>
      </c>
      <c r="AA3706" s="11" t="s">
        <v>5907</v>
      </c>
      <c r="AB3706">
        <v>1</v>
      </c>
      <c r="AD3706" s="11" t="s">
        <v>5982</v>
      </c>
      <c r="AE3706">
        <v>1</v>
      </c>
      <c r="AF3706" t="str">
        <f t="shared" si="57"/>
        <v>Ocasionales</v>
      </c>
    </row>
    <row r="3707" spans="2:32" x14ac:dyDescent="0.3">
      <c r="B3707">
        <v>13812</v>
      </c>
      <c r="J3707" s="11" t="s">
        <v>5087</v>
      </c>
      <c r="K3707">
        <v>1</v>
      </c>
      <c r="AA3707" s="11" t="s">
        <v>6471</v>
      </c>
      <c r="AB3707">
        <v>1</v>
      </c>
      <c r="AD3707" s="11" t="s">
        <v>7116</v>
      </c>
      <c r="AE3707">
        <v>1</v>
      </c>
      <c r="AF3707" t="str">
        <f t="shared" si="57"/>
        <v>Ocasionales</v>
      </c>
    </row>
    <row r="3708" spans="2:32" x14ac:dyDescent="0.3">
      <c r="B3708">
        <v>82155</v>
      </c>
      <c r="J3708" s="11" t="s">
        <v>5088</v>
      </c>
      <c r="K3708">
        <v>1</v>
      </c>
      <c r="AA3708" s="11" t="s">
        <v>5908</v>
      </c>
      <c r="AB3708">
        <v>1</v>
      </c>
      <c r="AD3708" s="11" t="s">
        <v>5983</v>
      </c>
      <c r="AE3708">
        <v>1</v>
      </c>
      <c r="AF3708" t="str">
        <f t="shared" si="57"/>
        <v>Ocasionales</v>
      </c>
    </row>
    <row r="3709" spans="2:32" x14ac:dyDescent="0.3">
      <c r="B3709">
        <v>36875</v>
      </c>
      <c r="J3709" s="11" t="s">
        <v>5089</v>
      </c>
      <c r="K3709">
        <v>1</v>
      </c>
      <c r="AA3709" s="11" t="s">
        <v>5986</v>
      </c>
      <c r="AB3709">
        <v>1</v>
      </c>
      <c r="AD3709" s="11" t="s">
        <v>7120</v>
      </c>
      <c r="AE3709">
        <v>1</v>
      </c>
      <c r="AF3709" t="str">
        <f t="shared" si="57"/>
        <v>Ocasionales</v>
      </c>
    </row>
    <row r="3710" spans="2:32" x14ac:dyDescent="0.3">
      <c r="B3710">
        <v>29552</v>
      </c>
      <c r="J3710" s="11" t="s">
        <v>5090</v>
      </c>
      <c r="K3710">
        <v>1</v>
      </c>
      <c r="AA3710" s="11" t="s">
        <v>6110</v>
      </c>
      <c r="AB3710">
        <v>1</v>
      </c>
      <c r="AD3710" s="11" t="s">
        <v>5984</v>
      </c>
      <c r="AE3710">
        <v>1</v>
      </c>
      <c r="AF3710" t="str">
        <f t="shared" si="57"/>
        <v>Ocasionales</v>
      </c>
    </row>
    <row r="3711" spans="2:32" x14ac:dyDescent="0.3">
      <c r="B3711">
        <v>31644</v>
      </c>
      <c r="J3711" s="11" t="s">
        <v>5091</v>
      </c>
      <c r="K3711">
        <v>1</v>
      </c>
      <c r="AA3711" s="11" t="s">
        <v>6479</v>
      </c>
      <c r="AB3711">
        <v>1</v>
      </c>
      <c r="AD3711" s="11" t="s">
        <v>7124</v>
      </c>
      <c r="AE3711">
        <v>1</v>
      </c>
      <c r="AF3711" t="str">
        <f t="shared" si="57"/>
        <v>Ocasionales</v>
      </c>
    </row>
    <row r="3712" spans="2:32" x14ac:dyDescent="0.3">
      <c r="B3712">
        <v>21506</v>
      </c>
      <c r="J3712" s="11" t="s">
        <v>5092</v>
      </c>
      <c r="K3712">
        <v>2</v>
      </c>
      <c r="AA3712" s="11" t="s">
        <v>6111</v>
      </c>
      <c r="AB3712">
        <v>1</v>
      </c>
      <c r="AD3712" s="11" t="s">
        <v>5985</v>
      </c>
      <c r="AE3712">
        <v>1</v>
      </c>
      <c r="AF3712" t="str">
        <f t="shared" si="57"/>
        <v>Ocasionales</v>
      </c>
    </row>
    <row r="3713" spans="2:32" x14ac:dyDescent="0.3">
      <c r="B3713">
        <v>25407</v>
      </c>
      <c r="J3713" s="11" t="s">
        <v>5093</v>
      </c>
      <c r="K3713">
        <v>1</v>
      </c>
      <c r="AA3713" s="11" t="s">
        <v>6483</v>
      </c>
      <c r="AB3713">
        <v>1</v>
      </c>
      <c r="AD3713" s="11" t="s">
        <v>5607</v>
      </c>
      <c r="AE3713">
        <v>1</v>
      </c>
      <c r="AF3713" t="str">
        <f t="shared" si="57"/>
        <v>Ocasionales</v>
      </c>
    </row>
    <row r="3714" spans="2:32" x14ac:dyDescent="0.3">
      <c r="B3714">
        <v>33184</v>
      </c>
      <c r="J3714" s="11" t="s">
        <v>5094</v>
      </c>
      <c r="K3714">
        <v>1</v>
      </c>
      <c r="AA3714" s="11" t="s">
        <v>6112</v>
      </c>
      <c r="AB3714">
        <v>1</v>
      </c>
      <c r="AD3714" s="11" t="s">
        <v>5986</v>
      </c>
      <c r="AE3714">
        <v>1</v>
      </c>
      <c r="AF3714" t="str">
        <f t="shared" si="57"/>
        <v>Ocasionales</v>
      </c>
    </row>
    <row r="3715" spans="2:32" x14ac:dyDescent="0.3">
      <c r="B3715">
        <v>13722</v>
      </c>
      <c r="J3715" s="11" t="s">
        <v>5095</v>
      </c>
      <c r="K3715">
        <v>1</v>
      </c>
      <c r="AA3715" s="11" t="s">
        <v>6487</v>
      </c>
      <c r="AB3715">
        <v>1</v>
      </c>
      <c r="AD3715" s="11" t="s">
        <v>6369</v>
      </c>
      <c r="AE3715">
        <v>1</v>
      </c>
      <c r="AF3715" t="str">
        <f t="shared" si="57"/>
        <v>Ocasionales</v>
      </c>
    </row>
    <row r="3716" spans="2:32" x14ac:dyDescent="0.3">
      <c r="B3716">
        <v>26372</v>
      </c>
      <c r="J3716" s="11" t="s">
        <v>5096</v>
      </c>
      <c r="K3716">
        <v>1</v>
      </c>
      <c r="AA3716" s="11" t="s">
        <v>5909</v>
      </c>
      <c r="AB3716">
        <v>1</v>
      </c>
      <c r="AD3716" s="11" t="s">
        <v>5255</v>
      </c>
      <c r="AE3716">
        <v>1</v>
      </c>
      <c r="AF3716" t="str">
        <f t="shared" si="57"/>
        <v>Ocasionales</v>
      </c>
    </row>
    <row r="3717" spans="2:32" x14ac:dyDescent="0.3">
      <c r="B3717">
        <v>26601</v>
      </c>
      <c r="J3717" s="11" t="s">
        <v>5097</v>
      </c>
      <c r="K3717">
        <v>1</v>
      </c>
      <c r="AA3717" s="11" t="s">
        <v>6491</v>
      </c>
      <c r="AB3717">
        <v>1</v>
      </c>
      <c r="AD3717" s="11" t="s">
        <v>6371</v>
      </c>
      <c r="AE3717">
        <v>1</v>
      </c>
      <c r="AF3717" t="str">
        <f t="shared" si="57"/>
        <v>Ocasionales</v>
      </c>
    </row>
    <row r="3718" spans="2:32" x14ac:dyDescent="0.3">
      <c r="B3718">
        <v>34241</v>
      </c>
      <c r="J3718" s="11" t="s">
        <v>5098</v>
      </c>
      <c r="K3718">
        <v>1</v>
      </c>
      <c r="AA3718" s="11" t="s">
        <v>6114</v>
      </c>
      <c r="AB3718">
        <v>1</v>
      </c>
      <c r="AD3718" s="11" t="s">
        <v>5380</v>
      </c>
      <c r="AE3718">
        <v>1</v>
      </c>
      <c r="AF3718" t="str">
        <f t="shared" ref="AF3718:AF3781" si="58">IF(AE3718&lt;=2,"Ocasionales",IF(AE3718&lt;=5,"Moderados", IF(AE3718&lt;=8,"Frecuentes","Muy frecuentes")))</f>
        <v>Ocasionales</v>
      </c>
    </row>
    <row r="3719" spans="2:32" x14ac:dyDescent="0.3">
      <c r="B3719">
        <v>33633</v>
      </c>
      <c r="J3719" s="11" t="s">
        <v>5099</v>
      </c>
      <c r="K3719">
        <v>1</v>
      </c>
      <c r="AA3719" s="11" t="s">
        <v>6242</v>
      </c>
      <c r="AB3719">
        <v>1</v>
      </c>
      <c r="AD3719" s="11" t="s">
        <v>6373</v>
      </c>
      <c r="AE3719">
        <v>1</v>
      </c>
      <c r="AF3719" t="str">
        <f t="shared" si="58"/>
        <v>Ocasionales</v>
      </c>
    </row>
    <row r="3720" spans="2:32" x14ac:dyDescent="0.3">
      <c r="B3720">
        <v>24827</v>
      </c>
      <c r="J3720" s="11" t="s">
        <v>5100</v>
      </c>
      <c r="K3720">
        <v>1</v>
      </c>
      <c r="AA3720" s="11" t="s">
        <v>5910</v>
      </c>
      <c r="AB3720">
        <v>1</v>
      </c>
      <c r="AD3720" s="11" t="s">
        <v>5989</v>
      </c>
      <c r="AE3720">
        <v>1</v>
      </c>
      <c r="AF3720" t="str">
        <f t="shared" si="58"/>
        <v>Ocasionales</v>
      </c>
    </row>
    <row r="3721" spans="2:32" x14ac:dyDescent="0.3">
      <c r="B3721">
        <v>24327</v>
      </c>
      <c r="J3721" s="11" t="s">
        <v>5101</v>
      </c>
      <c r="K3721">
        <v>1</v>
      </c>
      <c r="AA3721" s="11" t="s">
        <v>6244</v>
      </c>
      <c r="AB3721">
        <v>1</v>
      </c>
      <c r="AD3721" s="11" t="s">
        <v>6375</v>
      </c>
      <c r="AE3721">
        <v>1</v>
      </c>
      <c r="AF3721" t="str">
        <f t="shared" si="58"/>
        <v>Ocasionales</v>
      </c>
    </row>
    <row r="3722" spans="2:32" x14ac:dyDescent="0.3">
      <c r="B3722">
        <v>31598</v>
      </c>
      <c r="J3722" s="11" t="s">
        <v>5102</v>
      </c>
      <c r="K3722">
        <v>1</v>
      </c>
      <c r="AA3722" s="11" t="s">
        <v>6116</v>
      </c>
      <c r="AB3722">
        <v>1</v>
      </c>
      <c r="AD3722" s="11" t="s">
        <v>5990</v>
      </c>
      <c r="AE3722">
        <v>1</v>
      </c>
      <c r="AF3722" t="str">
        <f t="shared" si="58"/>
        <v>Ocasionales</v>
      </c>
    </row>
    <row r="3723" spans="2:32" x14ac:dyDescent="0.3">
      <c r="B3723">
        <v>37212</v>
      </c>
      <c r="J3723" s="11" t="s">
        <v>5103</v>
      </c>
      <c r="K3723">
        <v>1</v>
      </c>
      <c r="AA3723" s="11" t="s">
        <v>5941</v>
      </c>
      <c r="AB3723">
        <v>1</v>
      </c>
      <c r="AD3723" s="11" t="s">
        <v>6377</v>
      </c>
      <c r="AE3723">
        <v>1</v>
      </c>
      <c r="AF3723" t="str">
        <f t="shared" si="58"/>
        <v>Ocasionales</v>
      </c>
    </row>
    <row r="3724" spans="2:32" x14ac:dyDescent="0.3">
      <c r="B3724">
        <v>51285</v>
      </c>
      <c r="J3724" s="11" t="s">
        <v>5104</v>
      </c>
      <c r="K3724">
        <v>1</v>
      </c>
      <c r="AA3724" s="11" t="s">
        <v>6117</v>
      </c>
      <c r="AB3724">
        <v>1</v>
      </c>
      <c r="AD3724" s="11" t="s">
        <v>5381</v>
      </c>
      <c r="AE3724">
        <v>1</v>
      </c>
      <c r="AF3724" t="str">
        <f t="shared" si="58"/>
        <v>Ocasionales</v>
      </c>
    </row>
    <row r="3725" spans="2:32" x14ac:dyDescent="0.3">
      <c r="B3725">
        <v>51428</v>
      </c>
      <c r="J3725" s="11" t="s">
        <v>5105</v>
      </c>
      <c r="K3725">
        <v>1</v>
      </c>
      <c r="AA3725" s="11" t="s">
        <v>5942</v>
      </c>
      <c r="AB3725">
        <v>1</v>
      </c>
      <c r="AD3725" s="11" t="s">
        <v>6379</v>
      </c>
      <c r="AE3725">
        <v>1</v>
      </c>
      <c r="AF3725" t="str">
        <f t="shared" si="58"/>
        <v>Ocasionales</v>
      </c>
    </row>
    <row r="3726" spans="2:32" x14ac:dyDescent="0.3">
      <c r="B3726">
        <v>39395</v>
      </c>
      <c r="J3726" s="11" t="s">
        <v>5106</v>
      </c>
      <c r="K3726">
        <v>1</v>
      </c>
      <c r="AA3726" s="11" t="s">
        <v>6118</v>
      </c>
      <c r="AB3726">
        <v>1</v>
      </c>
      <c r="AD3726" s="11" t="s">
        <v>5992</v>
      </c>
      <c r="AE3726">
        <v>1</v>
      </c>
      <c r="AF3726" t="str">
        <f t="shared" si="58"/>
        <v>Ocasionales</v>
      </c>
    </row>
    <row r="3727" spans="2:32" x14ac:dyDescent="0.3">
      <c r="B3727">
        <v>19205</v>
      </c>
      <c r="J3727" s="11" t="s">
        <v>5107</v>
      </c>
      <c r="K3727">
        <v>1</v>
      </c>
      <c r="AA3727" s="11" t="s">
        <v>6250</v>
      </c>
      <c r="AB3727">
        <v>1</v>
      </c>
      <c r="AD3727" s="11" t="s">
        <v>6381</v>
      </c>
      <c r="AE3727">
        <v>1</v>
      </c>
      <c r="AF3727" t="str">
        <f t="shared" si="58"/>
        <v>Ocasionales</v>
      </c>
    </row>
    <row r="3728" spans="2:32" x14ac:dyDescent="0.3">
      <c r="B3728">
        <v>17247</v>
      </c>
      <c r="J3728" s="11" t="s">
        <v>5108</v>
      </c>
      <c r="K3728">
        <v>1</v>
      </c>
      <c r="AA3728" s="11" t="s">
        <v>6119</v>
      </c>
      <c r="AB3728">
        <v>1</v>
      </c>
      <c r="AD3728" s="11" t="s">
        <v>5993</v>
      </c>
      <c r="AE3728">
        <v>1</v>
      </c>
      <c r="AF3728" t="str">
        <f t="shared" si="58"/>
        <v>Ocasionales</v>
      </c>
    </row>
    <row r="3729" spans="2:32" x14ac:dyDescent="0.3">
      <c r="B3729">
        <v>15098</v>
      </c>
      <c r="J3729" s="11" t="s">
        <v>5109</v>
      </c>
      <c r="K3729">
        <v>1</v>
      </c>
      <c r="AA3729" s="11" t="s">
        <v>5943</v>
      </c>
      <c r="AB3729">
        <v>1</v>
      </c>
      <c r="AD3729" s="11" t="s">
        <v>5462</v>
      </c>
      <c r="AE3729">
        <v>1</v>
      </c>
      <c r="AF3729" t="str">
        <f t="shared" si="58"/>
        <v>Ocasionales</v>
      </c>
    </row>
    <row r="3730" spans="2:32" x14ac:dyDescent="0.3">
      <c r="B3730">
        <v>24929</v>
      </c>
      <c r="J3730" s="11" t="s">
        <v>5110</v>
      </c>
      <c r="K3730">
        <v>1</v>
      </c>
      <c r="AA3730" s="11" t="s">
        <v>6120</v>
      </c>
      <c r="AB3730">
        <v>1</v>
      </c>
      <c r="AD3730" s="11" t="s">
        <v>5994</v>
      </c>
      <c r="AE3730">
        <v>1</v>
      </c>
      <c r="AF3730" t="str">
        <f t="shared" si="58"/>
        <v>Ocasionales</v>
      </c>
    </row>
    <row r="3731" spans="2:32" x14ac:dyDescent="0.3">
      <c r="B3731">
        <v>31705</v>
      </c>
      <c r="J3731" s="11" t="s">
        <v>5111</v>
      </c>
      <c r="K3731">
        <v>1</v>
      </c>
      <c r="AA3731" s="11" t="s">
        <v>6254</v>
      </c>
      <c r="AB3731">
        <v>1</v>
      </c>
      <c r="AD3731" s="11" t="s">
        <v>6385</v>
      </c>
      <c r="AE3731">
        <v>1</v>
      </c>
      <c r="AF3731" t="str">
        <f t="shared" si="58"/>
        <v>Ocasionales</v>
      </c>
    </row>
    <row r="3732" spans="2:32" x14ac:dyDescent="0.3">
      <c r="B3732">
        <v>29146</v>
      </c>
      <c r="J3732" s="11" t="s">
        <v>5112</v>
      </c>
      <c r="K3732">
        <v>1</v>
      </c>
      <c r="AA3732" s="11" t="s">
        <v>6121</v>
      </c>
      <c r="AB3732">
        <v>1</v>
      </c>
      <c r="AD3732" s="11" t="s">
        <v>5995</v>
      </c>
      <c r="AE3732">
        <v>1</v>
      </c>
      <c r="AF3732" t="str">
        <f t="shared" si="58"/>
        <v>Ocasionales</v>
      </c>
    </row>
    <row r="3733" spans="2:32" x14ac:dyDescent="0.3">
      <c r="B3733">
        <v>23043</v>
      </c>
      <c r="J3733" s="11" t="s">
        <v>5113</v>
      </c>
      <c r="K3733">
        <v>1</v>
      </c>
      <c r="AA3733" s="11" t="s">
        <v>6256</v>
      </c>
      <c r="AB3733">
        <v>1</v>
      </c>
      <c r="AD3733" s="11" t="s">
        <v>6387</v>
      </c>
      <c r="AE3733">
        <v>1</v>
      </c>
      <c r="AF3733" t="str">
        <f t="shared" si="58"/>
        <v>Ocasionales</v>
      </c>
    </row>
    <row r="3734" spans="2:32" x14ac:dyDescent="0.3">
      <c r="B3734">
        <v>25427</v>
      </c>
      <c r="J3734" s="11" t="s">
        <v>5114</v>
      </c>
      <c r="K3734">
        <v>1</v>
      </c>
      <c r="AA3734" s="11" t="s">
        <v>5859</v>
      </c>
      <c r="AB3734">
        <v>1</v>
      </c>
      <c r="AD3734" s="11" t="s">
        <v>5996</v>
      </c>
      <c r="AE3734">
        <v>1</v>
      </c>
      <c r="AF3734" t="str">
        <f t="shared" si="58"/>
        <v>Ocasionales</v>
      </c>
    </row>
    <row r="3735" spans="2:32" x14ac:dyDescent="0.3">
      <c r="B3735">
        <v>33415</v>
      </c>
      <c r="J3735" s="11" t="s">
        <v>5115</v>
      </c>
      <c r="K3735">
        <v>1</v>
      </c>
      <c r="AA3735" s="11" t="s">
        <v>5875</v>
      </c>
      <c r="AB3735">
        <v>1</v>
      </c>
      <c r="AD3735" s="11" t="s">
        <v>6389</v>
      </c>
      <c r="AE3735">
        <v>1</v>
      </c>
      <c r="AF3735" t="str">
        <f t="shared" si="58"/>
        <v>Ocasionales</v>
      </c>
    </row>
    <row r="3736" spans="2:32" x14ac:dyDescent="0.3">
      <c r="B3736">
        <v>64182</v>
      </c>
      <c r="J3736" s="11" t="s">
        <v>5116</v>
      </c>
      <c r="K3736">
        <v>1</v>
      </c>
      <c r="AA3736" s="11" t="s">
        <v>5912</v>
      </c>
      <c r="AB3736">
        <v>1</v>
      </c>
      <c r="AD3736" s="11" t="s">
        <v>5997</v>
      </c>
      <c r="AE3736">
        <v>1</v>
      </c>
      <c r="AF3736" t="str">
        <f t="shared" si="58"/>
        <v>Ocasionales</v>
      </c>
    </row>
    <row r="3737" spans="2:32" x14ac:dyDescent="0.3">
      <c r="B3737">
        <v>82012</v>
      </c>
      <c r="J3737" s="11" t="s">
        <v>5117</v>
      </c>
      <c r="K3737">
        <v>1</v>
      </c>
      <c r="AA3737" s="11" t="s">
        <v>6260</v>
      </c>
      <c r="AB3737">
        <v>1</v>
      </c>
      <c r="AD3737" s="11" t="s">
        <v>5465</v>
      </c>
      <c r="AE3737">
        <v>1</v>
      </c>
      <c r="AF3737" t="str">
        <f t="shared" si="58"/>
        <v>Ocasionales</v>
      </c>
    </row>
    <row r="3738" spans="2:32" x14ac:dyDescent="0.3">
      <c r="B3738">
        <v>32966</v>
      </c>
      <c r="J3738" s="11" t="s">
        <v>5118</v>
      </c>
      <c r="K3738">
        <v>1</v>
      </c>
      <c r="AA3738" s="11" t="s">
        <v>5868</v>
      </c>
      <c r="AB3738">
        <v>1</v>
      </c>
      <c r="AD3738" s="11" t="s">
        <v>5998</v>
      </c>
      <c r="AE3738">
        <v>1</v>
      </c>
      <c r="AF3738" t="str">
        <f t="shared" si="58"/>
        <v>Ocasionales</v>
      </c>
    </row>
    <row r="3739" spans="2:32" x14ac:dyDescent="0.3">
      <c r="B3739">
        <v>34326</v>
      </c>
      <c r="J3739" s="11" t="s">
        <v>5119</v>
      </c>
      <c r="K3739">
        <v>1</v>
      </c>
      <c r="AA3739" s="11" t="s">
        <v>6262</v>
      </c>
      <c r="AB3739">
        <v>1</v>
      </c>
      <c r="AD3739" s="11" t="s">
        <v>6393</v>
      </c>
      <c r="AE3739">
        <v>1</v>
      </c>
      <c r="AF3739" t="str">
        <f t="shared" si="58"/>
        <v>Ocasionales</v>
      </c>
    </row>
    <row r="3740" spans="2:32" x14ac:dyDescent="0.3">
      <c r="B3740">
        <v>37111</v>
      </c>
      <c r="J3740" s="11" t="s">
        <v>5120</v>
      </c>
      <c r="K3740">
        <v>1</v>
      </c>
      <c r="AA3740" s="11" t="s">
        <v>6125</v>
      </c>
      <c r="AB3740">
        <v>1</v>
      </c>
      <c r="AD3740" s="11" t="s">
        <v>5382</v>
      </c>
      <c r="AE3740">
        <v>1</v>
      </c>
      <c r="AF3740" t="str">
        <f t="shared" si="58"/>
        <v>Ocasionales</v>
      </c>
    </row>
    <row r="3741" spans="2:32" x14ac:dyDescent="0.3">
      <c r="B3741">
        <v>10703</v>
      </c>
      <c r="J3741" s="11" t="s">
        <v>5121</v>
      </c>
      <c r="K3741">
        <v>1</v>
      </c>
      <c r="AA3741" s="11" t="s">
        <v>5946</v>
      </c>
      <c r="AB3741">
        <v>1</v>
      </c>
      <c r="AD3741" s="11" t="s">
        <v>6395</v>
      </c>
      <c r="AE3741">
        <v>1</v>
      </c>
      <c r="AF3741" t="str">
        <f t="shared" si="58"/>
        <v>Ocasionales</v>
      </c>
    </row>
    <row r="3742" spans="2:32" x14ac:dyDescent="0.3">
      <c r="B3742">
        <v>24994</v>
      </c>
      <c r="J3742" s="11" t="s">
        <v>5122</v>
      </c>
      <c r="K3742">
        <v>1</v>
      </c>
      <c r="AA3742" s="11" t="s">
        <v>6126</v>
      </c>
      <c r="AB3742">
        <v>1</v>
      </c>
      <c r="AD3742" s="11" t="s">
        <v>6000</v>
      </c>
      <c r="AE3742">
        <v>1</v>
      </c>
      <c r="AF3742" t="str">
        <f t="shared" si="58"/>
        <v>Ocasionales</v>
      </c>
    </row>
    <row r="3743" spans="2:32" x14ac:dyDescent="0.3">
      <c r="B3743">
        <v>25151</v>
      </c>
      <c r="J3743" s="11" t="s">
        <v>5123</v>
      </c>
      <c r="K3743">
        <v>1</v>
      </c>
      <c r="AA3743" s="11" t="s">
        <v>5877</v>
      </c>
      <c r="AB3743">
        <v>1</v>
      </c>
      <c r="AD3743" s="11" t="s">
        <v>6397</v>
      </c>
      <c r="AE3743">
        <v>1</v>
      </c>
      <c r="AF3743" t="str">
        <f t="shared" si="58"/>
        <v>Ocasionales</v>
      </c>
    </row>
    <row r="3744" spans="2:32" x14ac:dyDescent="0.3">
      <c r="B3744">
        <v>21257</v>
      </c>
      <c r="J3744" s="11" t="s">
        <v>5124</v>
      </c>
      <c r="K3744">
        <v>1</v>
      </c>
      <c r="AA3744" s="11" t="s">
        <v>6127</v>
      </c>
      <c r="AB3744">
        <v>1</v>
      </c>
      <c r="AD3744" s="11" t="s">
        <v>6001</v>
      </c>
      <c r="AE3744">
        <v>1</v>
      </c>
      <c r="AF3744" t="str">
        <f t="shared" si="58"/>
        <v>Ocasionales</v>
      </c>
    </row>
    <row r="3745" spans="2:32" x14ac:dyDescent="0.3">
      <c r="B3745">
        <v>39696</v>
      </c>
      <c r="J3745" s="11" t="s">
        <v>5125</v>
      </c>
      <c r="K3745">
        <v>1</v>
      </c>
      <c r="AA3745" s="11" t="s">
        <v>6268</v>
      </c>
      <c r="AB3745">
        <v>1</v>
      </c>
      <c r="AD3745" s="11" t="s">
        <v>6399</v>
      </c>
      <c r="AE3745">
        <v>1</v>
      </c>
      <c r="AF3745" t="str">
        <f t="shared" si="58"/>
        <v>Ocasionales</v>
      </c>
    </row>
    <row r="3746" spans="2:32" x14ac:dyDescent="0.3">
      <c r="B3746">
        <v>33095</v>
      </c>
      <c r="J3746" s="11" t="s">
        <v>5126</v>
      </c>
      <c r="K3746">
        <v>1</v>
      </c>
      <c r="AA3746" s="11" t="s">
        <v>6128</v>
      </c>
      <c r="AB3746">
        <v>1</v>
      </c>
      <c r="AD3746" s="11" t="s">
        <v>5383</v>
      </c>
      <c r="AE3746">
        <v>1</v>
      </c>
      <c r="AF3746" t="str">
        <f t="shared" si="58"/>
        <v>Ocasionales</v>
      </c>
    </row>
    <row r="3747" spans="2:32" x14ac:dyDescent="0.3">
      <c r="B3747">
        <v>33166</v>
      </c>
      <c r="J3747" s="11" t="s">
        <v>5127</v>
      </c>
      <c r="K3747">
        <v>1</v>
      </c>
      <c r="AA3747" s="11" t="s">
        <v>6270</v>
      </c>
      <c r="AB3747">
        <v>1</v>
      </c>
      <c r="AD3747" s="11" t="s">
        <v>6401</v>
      </c>
      <c r="AE3747">
        <v>1</v>
      </c>
      <c r="AF3747" t="str">
        <f t="shared" si="58"/>
        <v>Ocasionales</v>
      </c>
    </row>
    <row r="3748" spans="2:32" x14ac:dyDescent="0.3">
      <c r="B3748">
        <v>17947</v>
      </c>
      <c r="J3748" s="11" t="s">
        <v>5128</v>
      </c>
      <c r="K3748">
        <v>1</v>
      </c>
      <c r="AA3748" s="11" t="s">
        <v>6129</v>
      </c>
      <c r="AB3748">
        <v>1</v>
      </c>
      <c r="AD3748" s="11" t="s">
        <v>6003</v>
      </c>
      <c r="AE3748">
        <v>1</v>
      </c>
      <c r="AF3748" t="str">
        <f t="shared" si="58"/>
        <v>Ocasionales</v>
      </c>
    </row>
    <row r="3749" spans="2:32" x14ac:dyDescent="0.3">
      <c r="B3749">
        <v>35178</v>
      </c>
      <c r="J3749" s="11" t="s">
        <v>5129</v>
      </c>
      <c r="K3749">
        <v>1</v>
      </c>
      <c r="AA3749" s="11" t="s">
        <v>6272</v>
      </c>
      <c r="AB3749">
        <v>1</v>
      </c>
      <c r="AD3749" s="11" t="s">
        <v>6403</v>
      </c>
      <c r="AE3749">
        <v>1</v>
      </c>
      <c r="AF3749" t="str">
        <f t="shared" si="58"/>
        <v>Ocasionales</v>
      </c>
    </row>
    <row r="3750" spans="2:32" x14ac:dyDescent="0.3">
      <c r="B3750">
        <v>19522</v>
      </c>
      <c r="J3750" s="11" t="s">
        <v>5130</v>
      </c>
      <c r="K3750">
        <v>1</v>
      </c>
      <c r="AA3750" s="11" t="s">
        <v>6130</v>
      </c>
      <c r="AB3750">
        <v>1</v>
      </c>
      <c r="AD3750" s="11" t="s">
        <v>6004</v>
      </c>
      <c r="AE3750">
        <v>1</v>
      </c>
      <c r="AF3750" t="str">
        <f t="shared" si="58"/>
        <v>Ocasionales</v>
      </c>
    </row>
    <row r="3751" spans="2:32" x14ac:dyDescent="0.3">
      <c r="B3751">
        <v>26049</v>
      </c>
      <c r="J3751" s="11" t="s">
        <v>5131</v>
      </c>
      <c r="K3751">
        <v>1</v>
      </c>
      <c r="AA3751" s="11" t="s">
        <v>6274</v>
      </c>
      <c r="AB3751">
        <v>1</v>
      </c>
      <c r="AD3751" s="11" t="s">
        <v>6405</v>
      </c>
      <c r="AE3751">
        <v>1</v>
      </c>
      <c r="AF3751" t="str">
        <f t="shared" si="58"/>
        <v>Ocasionales</v>
      </c>
    </row>
    <row r="3752" spans="2:32" x14ac:dyDescent="0.3">
      <c r="B3752">
        <v>36731</v>
      </c>
      <c r="J3752" s="11" t="s">
        <v>5132</v>
      </c>
      <c r="K3752">
        <v>1</v>
      </c>
      <c r="AA3752" s="11" t="s">
        <v>6131</v>
      </c>
      <c r="AB3752">
        <v>1</v>
      </c>
      <c r="AD3752" s="11" t="s">
        <v>6005</v>
      </c>
      <c r="AE3752">
        <v>1</v>
      </c>
      <c r="AF3752" t="str">
        <f t="shared" si="58"/>
        <v>Ocasionales</v>
      </c>
    </row>
    <row r="3753" spans="2:32" x14ac:dyDescent="0.3">
      <c r="B3753">
        <v>21786</v>
      </c>
      <c r="J3753" s="11" t="s">
        <v>5133</v>
      </c>
      <c r="K3753">
        <v>1</v>
      </c>
      <c r="AA3753" s="11" t="s">
        <v>6276</v>
      </c>
      <c r="AB3753">
        <v>1</v>
      </c>
      <c r="AD3753" s="11" t="s">
        <v>6407</v>
      </c>
      <c r="AE3753">
        <v>1</v>
      </c>
      <c r="AF3753" t="str">
        <f t="shared" si="58"/>
        <v>Ocasionales</v>
      </c>
    </row>
    <row r="3754" spans="2:32" x14ac:dyDescent="0.3">
      <c r="B3754">
        <v>32780</v>
      </c>
      <c r="J3754" s="11" t="s">
        <v>5134</v>
      </c>
      <c r="K3754">
        <v>1</v>
      </c>
      <c r="AA3754" s="11" t="s">
        <v>6132</v>
      </c>
      <c r="AB3754">
        <v>1</v>
      </c>
      <c r="AD3754" s="11" t="s">
        <v>6006</v>
      </c>
      <c r="AE3754">
        <v>1</v>
      </c>
      <c r="AF3754" t="str">
        <f t="shared" si="58"/>
        <v>Ocasionales</v>
      </c>
    </row>
    <row r="3755" spans="2:32" x14ac:dyDescent="0.3">
      <c r="B3755">
        <v>24551</v>
      </c>
      <c r="J3755" s="11" t="s">
        <v>5135</v>
      </c>
      <c r="K3755">
        <v>1</v>
      </c>
      <c r="AA3755" s="11" t="s">
        <v>6278</v>
      </c>
      <c r="AB3755">
        <v>1</v>
      </c>
      <c r="AD3755" s="11" t="s">
        <v>6409</v>
      </c>
      <c r="AE3755">
        <v>1</v>
      </c>
      <c r="AF3755" t="str">
        <f t="shared" si="58"/>
        <v>Ocasionales</v>
      </c>
    </row>
    <row r="3756" spans="2:32" x14ac:dyDescent="0.3">
      <c r="B3756">
        <v>34613</v>
      </c>
      <c r="J3756" s="11" t="s">
        <v>5136</v>
      </c>
      <c r="K3756">
        <v>1</v>
      </c>
      <c r="AA3756" s="11" t="s">
        <v>6133</v>
      </c>
      <c r="AB3756">
        <v>1</v>
      </c>
      <c r="AD3756" s="11" t="s">
        <v>6007</v>
      </c>
      <c r="AE3756">
        <v>1</v>
      </c>
      <c r="AF3756" t="str">
        <f t="shared" si="58"/>
        <v>Ocasionales</v>
      </c>
    </row>
    <row r="3757" spans="2:32" x14ac:dyDescent="0.3">
      <c r="B3757">
        <v>36140</v>
      </c>
      <c r="J3757" s="11" t="s">
        <v>5137</v>
      </c>
      <c r="K3757">
        <v>1</v>
      </c>
      <c r="AA3757" s="11" t="s">
        <v>5948</v>
      </c>
      <c r="AB3757">
        <v>1</v>
      </c>
      <c r="AD3757" s="11" t="s">
        <v>6411</v>
      </c>
      <c r="AE3757">
        <v>1</v>
      </c>
      <c r="AF3757" t="str">
        <f t="shared" si="58"/>
        <v>Ocasionales</v>
      </c>
    </row>
    <row r="3758" spans="2:32" x14ac:dyDescent="0.3">
      <c r="B3758">
        <v>15740</v>
      </c>
      <c r="J3758" s="11" t="s">
        <v>5138</v>
      </c>
      <c r="K3758">
        <v>1</v>
      </c>
      <c r="AA3758" s="11" t="s">
        <v>5869</v>
      </c>
      <c r="AB3758">
        <v>1</v>
      </c>
      <c r="AD3758" s="11" t="s">
        <v>6008</v>
      </c>
      <c r="AE3758">
        <v>1</v>
      </c>
      <c r="AF3758" t="str">
        <f t="shared" si="58"/>
        <v>Ocasionales</v>
      </c>
    </row>
    <row r="3759" spans="2:32" x14ac:dyDescent="0.3">
      <c r="B3759">
        <v>13202</v>
      </c>
      <c r="J3759" s="11" t="s">
        <v>5139</v>
      </c>
      <c r="K3759">
        <v>1</v>
      </c>
      <c r="AA3759" s="11" t="s">
        <v>6282</v>
      </c>
      <c r="AB3759">
        <v>1</v>
      </c>
      <c r="AD3759" s="11" t="s">
        <v>6413</v>
      </c>
      <c r="AE3759">
        <v>1</v>
      </c>
      <c r="AF3759" t="str">
        <f t="shared" si="58"/>
        <v>Ocasionales</v>
      </c>
    </row>
    <row r="3760" spans="2:32" x14ac:dyDescent="0.3">
      <c r="B3760">
        <v>25973</v>
      </c>
      <c r="J3760" s="11" t="s">
        <v>5140</v>
      </c>
      <c r="K3760">
        <v>1</v>
      </c>
      <c r="AA3760" s="11" t="s">
        <v>6135</v>
      </c>
      <c r="AB3760">
        <v>1</v>
      </c>
      <c r="AD3760" s="11" t="s">
        <v>6009</v>
      </c>
      <c r="AE3760">
        <v>1</v>
      </c>
      <c r="AF3760" t="str">
        <f t="shared" si="58"/>
        <v>Ocasionales</v>
      </c>
    </row>
    <row r="3761" spans="2:32" x14ac:dyDescent="0.3">
      <c r="B3761">
        <v>18607</v>
      </c>
      <c r="J3761" s="11" t="s">
        <v>5141</v>
      </c>
      <c r="K3761">
        <v>1</v>
      </c>
      <c r="AA3761" s="11" t="s">
        <v>6284</v>
      </c>
      <c r="AB3761">
        <v>1</v>
      </c>
      <c r="AD3761" s="11" t="s">
        <v>6415</v>
      </c>
      <c r="AE3761">
        <v>1</v>
      </c>
      <c r="AF3761" t="str">
        <f t="shared" si="58"/>
        <v>Ocasionales</v>
      </c>
    </row>
    <row r="3762" spans="2:32" x14ac:dyDescent="0.3">
      <c r="B3762">
        <v>11300</v>
      </c>
      <c r="J3762" s="11" t="s">
        <v>5142</v>
      </c>
      <c r="K3762">
        <v>1</v>
      </c>
      <c r="AA3762" s="11" t="s">
        <v>5915</v>
      </c>
      <c r="AB3762">
        <v>1</v>
      </c>
      <c r="AD3762" s="11" t="s">
        <v>6010</v>
      </c>
      <c r="AE3762">
        <v>1</v>
      </c>
      <c r="AF3762" t="str">
        <f t="shared" si="58"/>
        <v>Ocasionales</v>
      </c>
    </row>
    <row r="3763" spans="2:32" x14ac:dyDescent="0.3">
      <c r="B3763">
        <v>18522</v>
      </c>
      <c r="J3763" s="11" t="s">
        <v>5143</v>
      </c>
      <c r="K3763">
        <v>1</v>
      </c>
      <c r="AA3763" s="11" t="s">
        <v>6286</v>
      </c>
      <c r="AB3763">
        <v>1</v>
      </c>
      <c r="AD3763" s="11" t="s">
        <v>6417</v>
      </c>
      <c r="AE3763">
        <v>1</v>
      </c>
      <c r="AF3763" t="str">
        <f t="shared" si="58"/>
        <v>Ocasionales</v>
      </c>
    </row>
    <row r="3764" spans="2:32" x14ac:dyDescent="0.3">
      <c r="B3764">
        <v>28079</v>
      </c>
      <c r="J3764" s="11" t="s">
        <v>5144</v>
      </c>
      <c r="K3764">
        <v>1</v>
      </c>
      <c r="AA3764" s="11" t="s">
        <v>5916</v>
      </c>
      <c r="AB3764">
        <v>1</v>
      </c>
      <c r="AD3764" s="11" t="s">
        <v>6011</v>
      </c>
      <c r="AE3764">
        <v>1</v>
      </c>
      <c r="AF3764" t="str">
        <f t="shared" si="58"/>
        <v>Ocasionales</v>
      </c>
    </row>
    <row r="3765" spans="2:32" x14ac:dyDescent="0.3">
      <c r="B3765">
        <v>70455</v>
      </c>
      <c r="J3765" s="11" t="s">
        <v>5145</v>
      </c>
      <c r="K3765">
        <v>1</v>
      </c>
      <c r="AA3765" s="11" t="s">
        <v>6288</v>
      </c>
      <c r="AB3765">
        <v>1</v>
      </c>
      <c r="AD3765" s="11" t="s">
        <v>6419</v>
      </c>
      <c r="AE3765">
        <v>1</v>
      </c>
      <c r="AF3765" t="str">
        <f t="shared" si="58"/>
        <v>Ocasionales</v>
      </c>
    </row>
    <row r="3766" spans="2:32" x14ac:dyDescent="0.3">
      <c r="B3766">
        <v>35070</v>
      </c>
      <c r="J3766" s="11" t="s">
        <v>5146</v>
      </c>
      <c r="K3766">
        <v>1</v>
      </c>
      <c r="AA3766" s="11" t="s">
        <v>6138</v>
      </c>
      <c r="AB3766">
        <v>1</v>
      </c>
      <c r="AD3766" s="11" t="s">
        <v>6012</v>
      </c>
      <c r="AE3766">
        <v>1</v>
      </c>
      <c r="AF3766" t="str">
        <f t="shared" si="58"/>
        <v>Ocasionales</v>
      </c>
    </row>
    <row r="3767" spans="2:32" x14ac:dyDescent="0.3">
      <c r="B3767">
        <v>22801</v>
      </c>
      <c r="J3767" s="11" t="s">
        <v>5147</v>
      </c>
      <c r="K3767">
        <v>1</v>
      </c>
      <c r="AA3767" s="11" t="s">
        <v>6290</v>
      </c>
      <c r="AB3767">
        <v>1</v>
      </c>
      <c r="AD3767" s="11" t="s">
        <v>6421</v>
      </c>
      <c r="AE3767">
        <v>1</v>
      </c>
      <c r="AF3767" t="str">
        <f t="shared" si="58"/>
        <v>Ocasionales</v>
      </c>
    </row>
    <row r="3768" spans="2:32" x14ac:dyDescent="0.3">
      <c r="B3768">
        <v>27140</v>
      </c>
      <c r="J3768" s="11" t="s">
        <v>5148</v>
      </c>
      <c r="K3768">
        <v>1</v>
      </c>
      <c r="AA3768" s="11" t="s">
        <v>6139</v>
      </c>
      <c r="AB3768">
        <v>1</v>
      </c>
      <c r="AD3768" s="11" t="s">
        <v>6013</v>
      </c>
      <c r="AE3768">
        <v>1</v>
      </c>
      <c r="AF3768" t="str">
        <f t="shared" si="58"/>
        <v>Ocasionales</v>
      </c>
    </row>
    <row r="3769" spans="2:32" x14ac:dyDescent="0.3">
      <c r="B3769">
        <v>23841</v>
      </c>
      <c r="J3769" s="11" t="s">
        <v>5149</v>
      </c>
      <c r="K3769">
        <v>1</v>
      </c>
      <c r="AA3769" s="11" t="s">
        <v>6292</v>
      </c>
      <c r="AB3769">
        <v>1</v>
      </c>
      <c r="AD3769" s="11" t="s">
        <v>6423</v>
      </c>
      <c r="AE3769">
        <v>1</v>
      </c>
      <c r="AF3769" t="str">
        <f t="shared" si="58"/>
        <v>Ocasionales</v>
      </c>
    </row>
    <row r="3770" spans="2:32" x14ac:dyDescent="0.3">
      <c r="B3770">
        <v>36301</v>
      </c>
      <c r="J3770" s="11" t="s">
        <v>5150</v>
      </c>
      <c r="K3770">
        <v>1</v>
      </c>
      <c r="AA3770" s="11" t="s">
        <v>6140</v>
      </c>
      <c r="AB3770">
        <v>1</v>
      </c>
      <c r="AD3770" s="11" t="s">
        <v>5384</v>
      </c>
      <c r="AE3770">
        <v>1</v>
      </c>
      <c r="AF3770" t="str">
        <f t="shared" si="58"/>
        <v>Ocasionales</v>
      </c>
    </row>
    <row r="3771" spans="2:32" x14ac:dyDescent="0.3">
      <c r="B3771">
        <v>26111</v>
      </c>
      <c r="J3771" s="11" t="s">
        <v>5151</v>
      </c>
      <c r="K3771">
        <v>1</v>
      </c>
      <c r="AA3771" s="11" t="s">
        <v>5950</v>
      </c>
      <c r="AB3771">
        <v>1</v>
      </c>
      <c r="AD3771" s="11" t="s">
        <v>6425</v>
      </c>
      <c r="AE3771">
        <v>1</v>
      </c>
      <c r="AF3771" t="str">
        <f t="shared" si="58"/>
        <v>Ocasionales</v>
      </c>
    </row>
    <row r="3772" spans="2:32" x14ac:dyDescent="0.3">
      <c r="B3772">
        <v>33637</v>
      </c>
      <c r="J3772" s="11" t="s">
        <v>5152</v>
      </c>
      <c r="K3772">
        <v>1</v>
      </c>
      <c r="AA3772" s="11" t="s">
        <v>6141</v>
      </c>
      <c r="AB3772">
        <v>1</v>
      </c>
      <c r="AD3772" s="11" t="s">
        <v>6015</v>
      </c>
      <c r="AE3772">
        <v>1</v>
      </c>
      <c r="AF3772" t="str">
        <f t="shared" si="58"/>
        <v>Ocasionales</v>
      </c>
    </row>
    <row r="3773" spans="2:32" x14ac:dyDescent="0.3">
      <c r="B3773">
        <v>39667</v>
      </c>
      <c r="J3773" s="11" t="s">
        <v>5153</v>
      </c>
      <c r="K3773">
        <v>1</v>
      </c>
      <c r="AA3773" s="11" t="s">
        <v>6296</v>
      </c>
      <c r="AB3773">
        <v>1</v>
      </c>
      <c r="AD3773" s="11" t="s">
        <v>6427</v>
      </c>
      <c r="AE3773">
        <v>1</v>
      </c>
      <c r="AF3773" t="str">
        <f t="shared" si="58"/>
        <v>Ocasionales</v>
      </c>
    </row>
    <row r="3774" spans="2:32" x14ac:dyDescent="0.3">
      <c r="B3774">
        <v>21394</v>
      </c>
      <c r="J3774" s="11" t="s">
        <v>5154</v>
      </c>
      <c r="K3774">
        <v>1</v>
      </c>
      <c r="AA3774" s="11" t="s">
        <v>6142</v>
      </c>
      <c r="AB3774">
        <v>1</v>
      </c>
      <c r="AD3774" s="11" t="s">
        <v>6016</v>
      </c>
      <c r="AE3774">
        <v>1</v>
      </c>
      <c r="AF3774" t="str">
        <f t="shared" si="58"/>
        <v>Ocasionales</v>
      </c>
    </row>
    <row r="3775" spans="2:32" x14ac:dyDescent="0.3">
      <c r="B3775">
        <v>55300</v>
      </c>
      <c r="J3775" s="11" t="s">
        <v>5155</v>
      </c>
      <c r="K3775">
        <v>1</v>
      </c>
      <c r="AA3775" s="11" t="s">
        <v>6298</v>
      </c>
      <c r="AB3775">
        <v>1</v>
      </c>
      <c r="AD3775" s="11" t="s">
        <v>5277</v>
      </c>
      <c r="AE3775">
        <v>1</v>
      </c>
      <c r="AF3775" t="str">
        <f t="shared" si="58"/>
        <v>Ocasionales</v>
      </c>
    </row>
    <row r="3776" spans="2:32" x14ac:dyDescent="0.3">
      <c r="B3776">
        <v>52635</v>
      </c>
      <c r="J3776" s="11" t="s">
        <v>5156</v>
      </c>
      <c r="K3776">
        <v>1</v>
      </c>
      <c r="AA3776" s="11" t="s">
        <v>5917</v>
      </c>
      <c r="AB3776">
        <v>1</v>
      </c>
      <c r="AD3776" s="11" t="s">
        <v>6017</v>
      </c>
      <c r="AE3776">
        <v>1</v>
      </c>
      <c r="AF3776" t="str">
        <f t="shared" si="58"/>
        <v>Ocasionales</v>
      </c>
    </row>
    <row r="3777" spans="2:32" x14ac:dyDescent="0.3">
      <c r="B3777">
        <v>36537</v>
      </c>
      <c r="J3777" s="11" t="s">
        <v>5157</v>
      </c>
      <c r="K3777">
        <v>1</v>
      </c>
      <c r="AA3777" s="11" t="s">
        <v>6300</v>
      </c>
      <c r="AB3777">
        <v>1</v>
      </c>
      <c r="AD3777" s="11" t="s">
        <v>5278</v>
      </c>
      <c r="AE3777">
        <v>1</v>
      </c>
      <c r="AF3777" t="str">
        <f t="shared" si="58"/>
        <v>Ocasionales</v>
      </c>
    </row>
    <row r="3778" spans="2:32" x14ac:dyDescent="0.3">
      <c r="B3778">
        <v>27172</v>
      </c>
      <c r="J3778" s="11" t="s">
        <v>5158</v>
      </c>
      <c r="K3778">
        <v>1</v>
      </c>
      <c r="AA3778" s="11" t="s">
        <v>6144</v>
      </c>
      <c r="AB3778">
        <v>1</v>
      </c>
      <c r="AD3778" s="11" t="s">
        <v>6018</v>
      </c>
      <c r="AE3778">
        <v>1</v>
      </c>
      <c r="AF3778" t="str">
        <f t="shared" si="58"/>
        <v>Ocasionales</v>
      </c>
    </row>
    <row r="3779" spans="2:32" x14ac:dyDescent="0.3">
      <c r="B3779">
        <v>16644</v>
      </c>
      <c r="J3779" s="11" t="s">
        <v>5159</v>
      </c>
      <c r="K3779">
        <v>1</v>
      </c>
      <c r="AA3779" s="11" t="s">
        <v>6302</v>
      </c>
      <c r="AB3779">
        <v>1</v>
      </c>
      <c r="AD3779" s="11" t="s">
        <v>6433</v>
      </c>
      <c r="AE3779">
        <v>1</v>
      </c>
      <c r="AF3779" t="str">
        <f t="shared" si="58"/>
        <v>Ocasionales</v>
      </c>
    </row>
    <row r="3780" spans="2:32" x14ac:dyDescent="0.3">
      <c r="B3780">
        <v>36134</v>
      </c>
      <c r="J3780" s="11" t="s">
        <v>5160</v>
      </c>
      <c r="K3780">
        <v>1</v>
      </c>
      <c r="AA3780" s="11" t="s">
        <v>5918</v>
      </c>
      <c r="AB3780">
        <v>1</v>
      </c>
      <c r="AD3780" s="11" t="s">
        <v>6019</v>
      </c>
      <c r="AE3780">
        <v>1</v>
      </c>
      <c r="AF3780" t="str">
        <f t="shared" si="58"/>
        <v>Ocasionales</v>
      </c>
    </row>
    <row r="3781" spans="2:32" x14ac:dyDescent="0.3">
      <c r="B3781">
        <v>81240</v>
      </c>
      <c r="J3781" s="11" t="s">
        <v>5161</v>
      </c>
      <c r="K3781">
        <v>1</v>
      </c>
      <c r="AA3781" s="11" t="s">
        <v>6304</v>
      </c>
      <c r="AB3781">
        <v>1</v>
      </c>
      <c r="AD3781" s="11" t="s">
        <v>6435</v>
      </c>
      <c r="AE3781">
        <v>1</v>
      </c>
      <c r="AF3781" t="str">
        <f t="shared" si="58"/>
        <v>Ocasionales</v>
      </c>
    </row>
    <row r="3782" spans="2:32" x14ac:dyDescent="0.3">
      <c r="B3782">
        <v>61534</v>
      </c>
      <c r="J3782" s="11" t="s">
        <v>5162</v>
      </c>
      <c r="K3782">
        <v>1</v>
      </c>
      <c r="AA3782" s="11" t="s">
        <v>6146</v>
      </c>
      <c r="AB3782">
        <v>1</v>
      </c>
      <c r="AD3782" s="11" t="s">
        <v>6020</v>
      </c>
      <c r="AE3782">
        <v>1</v>
      </c>
      <c r="AF3782" t="str">
        <f t="shared" ref="AF3782:AF3845" si="59">IF(AE3782&lt;=2,"Ocasionales",IF(AE3782&lt;=5,"Moderados", IF(AE3782&lt;=8,"Frecuentes","Muy frecuentes")))</f>
        <v>Ocasionales</v>
      </c>
    </row>
    <row r="3783" spans="2:32" x14ac:dyDescent="0.3">
      <c r="B3783">
        <v>36269</v>
      </c>
      <c r="J3783" s="11" t="s">
        <v>5163</v>
      </c>
      <c r="K3783">
        <v>1</v>
      </c>
      <c r="AA3783" s="11" t="s">
        <v>6306</v>
      </c>
      <c r="AB3783">
        <v>1</v>
      </c>
      <c r="AD3783" s="11" t="s">
        <v>5472</v>
      </c>
      <c r="AE3783">
        <v>1</v>
      </c>
      <c r="AF3783" t="str">
        <f t="shared" si="59"/>
        <v>Ocasionales</v>
      </c>
    </row>
    <row r="3784" spans="2:32" x14ac:dyDescent="0.3">
      <c r="B3784">
        <v>24655</v>
      </c>
      <c r="J3784" s="11" t="s">
        <v>5164</v>
      </c>
      <c r="K3784">
        <v>1</v>
      </c>
      <c r="AA3784" s="11" t="s">
        <v>6147</v>
      </c>
      <c r="AB3784">
        <v>1</v>
      </c>
      <c r="AD3784" s="11" t="s">
        <v>6021</v>
      </c>
      <c r="AE3784">
        <v>1</v>
      </c>
      <c r="AF3784" t="str">
        <f t="shared" si="59"/>
        <v>Ocasionales</v>
      </c>
    </row>
    <row r="3785" spans="2:32" x14ac:dyDescent="0.3">
      <c r="B3785">
        <v>29174</v>
      </c>
      <c r="J3785" s="11" t="s">
        <v>5165</v>
      </c>
      <c r="K3785">
        <v>1</v>
      </c>
      <c r="AA3785" s="11" t="s">
        <v>5951</v>
      </c>
      <c r="AB3785">
        <v>1</v>
      </c>
      <c r="AD3785" s="11" t="s">
        <v>5279</v>
      </c>
      <c r="AE3785">
        <v>1</v>
      </c>
      <c r="AF3785" t="str">
        <f t="shared" si="59"/>
        <v>Ocasionales</v>
      </c>
    </row>
    <row r="3786" spans="2:32" x14ac:dyDescent="0.3">
      <c r="B3786">
        <v>22183</v>
      </c>
      <c r="J3786" s="11" t="s">
        <v>5166</v>
      </c>
      <c r="K3786">
        <v>1</v>
      </c>
      <c r="AA3786" s="11" t="s">
        <v>6148</v>
      </c>
      <c r="AB3786">
        <v>1</v>
      </c>
      <c r="AD3786" s="11" t="s">
        <v>6022</v>
      </c>
      <c r="AE3786">
        <v>1</v>
      </c>
      <c r="AF3786" t="str">
        <f t="shared" si="59"/>
        <v>Ocasionales</v>
      </c>
    </row>
    <row r="3787" spans="2:32" x14ac:dyDescent="0.3">
      <c r="B3787">
        <v>39793</v>
      </c>
      <c r="J3787" s="11" t="s">
        <v>5167</v>
      </c>
      <c r="K3787">
        <v>1</v>
      </c>
      <c r="AA3787" s="11" t="s">
        <v>5878</v>
      </c>
      <c r="AB3787">
        <v>1</v>
      </c>
      <c r="AD3787" s="11" t="s">
        <v>6441</v>
      </c>
      <c r="AE3787">
        <v>1</v>
      </c>
      <c r="AF3787" t="str">
        <f t="shared" si="59"/>
        <v>Ocasionales</v>
      </c>
    </row>
    <row r="3788" spans="2:32" x14ac:dyDescent="0.3">
      <c r="B3788">
        <v>38028</v>
      </c>
      <c r="J3788" s="11" t="s">
        <v>5168</v>
      </c>
      <c r="K3788">
        <v>1</v>
      </c>
      <c r="AA3788" s="11" t="s">
        <v>5919</v>
      </c>
      <c r="AB3788">
        <v>1</v>
      </c>
      <c r="AD3788" s="11" t="s">
        <v>5385</v>
      </c>
      <c r="AE3788">
        <v>1</v>
      </c>
      <c r="AF3788" t="str">
        <f t="shared" si="59"/>
        <v>Ocasionales</v>
      </c>
    </row>
    <row r="3789" spans="2:32" x14ac:dyDescent="0.3">
      <c r="B3789">
        <v>27044</v>
      </c>
      <c r="J3789" s="11" t="s">
        <v>5169</v>
      </c>
      <c r="K3789">
        <v>1</v>
      </c>
      <c r="AA3789" s="11" t="s">
        <v>6312</v>
      </c>
      <c r="AB3789">
        <v>1</v>
      </c>
      <c r="AD3789" s="11" t="s">
        <v>6443</v>
      </c>
      <c r="AE3789">
        <v>1</v>
      </c>
      <c r="AF3789" t="str">
        <f t="shared" si="59"/>
        <v>Ocasionales</v>
      </c>
    </row>
    <row r="3790" spans="2:32" x14ac:dyDescent="0.3">
      <c r="B3790">
        <v>77488</v>
      </c>
      <c r="J3790" s="11" t="s">
        <v>5170</v>
      </c>
      <c r="K3790">
        <v>1</v>
      </c>
      <c r="AA3790" s="11" t="s">
        <v>6150</v>
      </c>
      <c r="AB3790">
        <v>1</v>
      </c>
      <c r="AD3790" s="11" t="s">
        <v>6024</v>
      </c>
      <c r="AE3790">
        <v>1</v>
      </c>
      <c r="AF3790" t="str">
        <f t="shared" si="59"/>
        <v>Ocasionales</v>
      </c>
    </row>
    <row r="3791" spans="2:32" x14ac:dyDescent="0.3">
      <c r="B3791">
        <v>24416</v>
      </c>
      <c r="J3791" s="11" t="s">
        <v>5171</v>
      </c>
      <c r="K3791">
        <v>1</v>
      </c>
      <c r="AA3791" s="11" t="s">
        <v>6314</v>
      </c>
      <c r="AB3791">
        <v>1</v>
      </c>
      <c r="AD3791" s="11" t="s">
        <v>6445</v>
      </c>
      <c r="AE3791">
        <v>1</v>
      </c>
      <c r="AF3791" t="str">
        <f t="shared" si="59"/>
        <v>Ocasionales</v>
      </c>
    </row>
    <row r="3792" spans="2:32" x14ac:dyDescent="0.3">
      <c r="B3792">
        <v>22516</v>
      </c>
      <c r="J3792" s="11" t="s">
        <v>5172</v>
      </c>
      <c r="K3792">
        <v>1</v>
      </c>
      <c r="AA3792" s="11" t="s">
        <v>6151</v>
      </c>
      <c r="AB3792">
        <v>1</v>
      </c>
      <c r="AD3792" s="11" t="s">
        <v>5386</v>
      </c>
      <c r="AE3792">
        <v>1</v>
      </c>
      <c r="AF3792" t="str">
        <f t="shared" si="59"/>
        <v>Ocasionales</v>
      </c>
    </row>
    <row r="3793" spans="2:32" x14ac:dyDescent="0.3">
      <c r="B3793">
        <v>14971</v>
      </c>
      <c r="J3793" s="11" t="s">
        <v>5173</v>
      </c>
      <c r="K3793">
        <v>1</v>
      </c>
      <c r="AA3793" s="11" t="s">
        <v>5954</v>
      </c>
      <c r="AB3793">
        <v>1</v>
      </c>
      <c r="AD3793" s="11" t="s">
        <v>6447</v>
      </c>
      <c r="AE3793">
        <v>1</v>
      </c>
      <c r="AF3793" t="str">
        <f t="shared" si="59"/>
        <v>Ocasionales</v>
      </c>
    </row>
    <row r="3794" spans="2:32" x14ac:dyDescent="0.3">
      <c r="B3794">
        <v>25400</v>
      </c>
      <c r="J3794" s="11" t="s">
        <v>5174</v>
      </c>
      <c r="K3794">
        <v>1</v>
      </c>
      <c r="AA3794" s="11" t="s">
        <v>6152</v>
      </c>
      <c r="AB3794">
        <v>1</v>
      </c>
      <c r="AD3794" s="11" t="s">
        <v>6026</v>
      </c>
      <c r="AE3794">
        <v>1</v>
      </c>
      <c r="AF3794" t="str">
        <f t="shared" si="59"/>
        <v>Ocasionales</v>
      </c>
    </row>
    <row r="3795" spans="2:32" x14ac:dyDescent="0.3">
      <c r="B3795">
        <v>26400</v>
      </c>
      <c r="J3795" s="11" t="s">
        <v>5175</v>
      </c>
      <c r="K3795">
        <v>1</v>
      </c>
      <c r="AA3795" s="11" t="s">
        <v>6318</v>
      </c>
      <c r="AB3795">
        <v>1</v>
      </c>
      <c r="AD3795" s="11" t="s">
        <v>6449</v>
      </c>
      <c r="AE3795">
        <v>1</v>
      </c>
      <c r="AF3795" t="str">
        <f t="shared" si="59"/>
        <v>Ocasionales</v>
      </c>
    </row>
    <row r="3796" spans="2:32" x14ac:dyDescent="0.3">
      <c r="B3796">
        <v>33376</v>
      </c>
      <c r="J3796" s="11" t="s">
        <v>5176</v>
      </c>
      <c r="K3796">
        <v>1</v>
      </c>
      <c r="AA3796" s="11" t="s">
        <v>6153</v>
      </c>
      <c r="AB3796">
        <v>1</v>
      </c>
      <c r="AD3796" s="11" t="s">
        <v>6027</v>
      </c>
      <c r="AE3796">
        <v>1</v>
      </c>
      <c r="AF3796" t="str">
        <f t="shared" si="59"/>
        <v>Ocasionales</v>
      </c>
    </row>
    <row r="3797" spans="2:32" x14ac:dyDescent="0.3">
      <c r="B3797">
        <v>31570</v>
      </c>
      <c r="J3797" s="11" t="s">
        <v>5177</v>
      </c>
      <c r="K3797">
        <v>1</v>
      </c>
      <c r="AA3797" s="11" t="s">
        <v>5880</v>
      </c>
      <c r="AB3797">
        <v>1</v>
      </c>
      <c r="AD3797" s="11" t="s">
        <v>5476</v>
      </c>
      <c r="AE3797">
        <v>1</v>
      </c>
      <c r="AF3797" t="str">
        <f t="shared" si="59"/>
        <v>Ocasionales</v>
      </c>
    </row>
    <row r="3798" spans="2:32" x14ac:dyDescent="0.3">
      <c r="B3798">
        <v>16980</v>
      </c>
      <c r="J3798" s="11" t="s">
        <v>5178</v>
      </c>
      <c r="K3798">
        <v>1</v>
      </c>
      <c r="AA3798" s="11" t="s">
        <v>6154</v>
      </c>
      <c r="AB3798">
        <v>1</v>
      </c>
      <c r="AD3798" s="11" t="s">
        <v>6028</v>
      </c>
      <c r="AE3798">
        <v>1</v>
      </c>
      <c r="AF3798" t="str">
        <f t="shared" si="59"/>
        <v>Ocasionales</v>
      </c>
    </row>
    <row r="3799" spans="2:32" x14ac:dyDescent="0.3">
      <c r="B3799">
        <v>37923</v>
      </c>
      <c r="J3799" s="11" t="s">
        <v>5179</v>
      </c>
      <c r="K3799">
        <v>1</v>
      </c>
      <c r="AA3799" s="11" t="s">
        <v>6322</v>
      </c>
      <c r="AB3799">
        <v>1</v>
      </c>
      <c r="AD3799" s="11" t="s">
        <v>6453</v>
      </c>
      <c r="AE3799">
        <v>1</v>
      </c>
      <c r="AF3799" t="str">
        <f t="shared" si="59"/>
        <v>Ocasionales</v>
      </c>
    </row>
    <row r="3800" spans="2:32" x14ac:dyDescent="0.3">
      <c r="B3800">
        <v>11058</v>
      </c>
      <c r="J3800" s="11" t="s">
        <v>5180</v>
      </c>
      <c r="K3800">
        <v>1</v>
      </c>
      <c r="AA3800" s="11" t="s">
        <v>6155</v>
      </c>
      <c r="AB3800">
        <v>1</v>
      </c>
      <c r="AD3800" s="11" t="s">
        <v>6029</v>
      </c>
      <c r="AE3800">
        <v>1</v>
      </c>
      <c r="AF3800" t="str">
        <f t="shared" si="59"/>
        <v>Ocasionales</v>
      </c>
    </row>
    <row r="3801" spans="2:32" x14ac:dyDescent="0.3">
      <c r="B3801">
        <v>13733</v>
      </c>
      <c r="J3801" s="11" t="s">
        <v>5181</v>
      </c>
      <c r="K3801">
        <v>1</v>
      </c>
      <c r="AA3801" s="11" t="s">
        <v>6324</v>
      </c>
      <c r="AB3801">
        <v>1</v>
      </c>
      <c r="AD3801" s="11" t="s">
        <v>6455</v>
      </c>
      <c r="AE3801">
        <v>1</v>
      </c>
      <c r="AF3801" t="str">
        <f t="shared" si="59"/>
        <v>Ocasionales</v>
      </c>
    </row>
    <row r="3802" spans="2:32" x14ac:dyDescent="0.3">
      <c r="B3802">
        <v>22996</v>
      </c>
      <c r="J3802" s="11" t="s">
        <v>5182</v>
      </c>
      <c r="K3802">
        <v>1</v>
      </c>
      <c r="AA3802" s="11" t="s">
        <v>6156</v>
      </c>
      <c r="AB3802">
        <v>1</v>
      </c>
      <c r="AD3802" s="11" t="s">
        <v>6030</v>
      </c>
      <c r="AE3802">
        <v>1</v>
      </c>
      <c r="AF3802" t="str">
        <f t="shared" si="59"/>
        <v>Ocasionales</v>
      </c>
    </row>
    <row r="3803" spans="2:32" x14ac:dyDescent="0.3">
      <c r="B3803">
        <v>68706</v>
      </c>
      <c r="J3803" s="11" t="s">
        <v>5183</v>
      </c>
      <c r="K3803">
        <v>1</v>
      </c>
      <c r="AA3803" s="11" t="s">
        <v>5957</v>
      </c>
      <c r="AB3803">
        <v>1</v>
      </c>
      <c r="AD3803" s="11" t="s">
        <v>5478</v>
      </c>
      <c r="AE3803">
        <v>1</v>
      </c>
      <c r="AF3803" t="str">
        <f t="shared" si="59"/>
        <v>Ocasionales</v>
      </c>
    </row>
    <row r="3804" spans="2:32" x14ac:dyDescent="0.3">
      <c r="B3804">
        <v>27596</v>
      </c>
      <c r="J3804" s="11" t="s">
        <v>5184</v>
      </c>
      <c r="K3804">
        <v>1</v>
      </c>
      <c r="AA3804" s="11" t="s">
        <v>5870</v>
      </c>
      <c r="AB3804">
        <v>1</v>
      </c>
      <c r="AD3804" s="11" t="s">
        <v>5226</v>
      </c>
      <c r="AE3804">
        <v>1</v>
      </c>
      <c r="AF3804" t="str">
        <f t="shared" si="59"/>
        <v>Ocasionales</v>
      </c>
    </row>
    <row r="3805" spans="2:32" x14ac:dyDescent="0.3">
      <c r="B3805">
        <v>30571</v>
      </c>
      <c r="J3805" s="11" t="s">
        <v>5185</v>
      </c>
      <c r="K3805">
        <v>1</v>
      </c>
      <c r="AA3805" s="11" t="s">
        <v>5958</v>
      </c>
      <c r="AB3805">
        <v>1</v>
      </c>
      <c r="AD3805" s="11" t="s">
        <v>6459</v>
      </c>
      <c r="AE3805">
        <v>1</v>
      </c>
      <c r="AF3805" t="str">
        <f t="shared" si="59"/>
        <v>Ocasionales</v>
      </c>
    </row>
    <row r="3806" spans="2:32" x14ac:dyDescent="0.3">
      <c r="B3806">
        <v>31207</v>
      </c>
      <c r="J3806" s="11" t="s">
        <v>5186</v>
      </c>
      <c r="K3806">
        <v>1</v>
      </c>
      <c r="AA3806" s="11" t="s">
        <v>6158</v>
      </c>
      <c r="AB3806">
        <v>1</v>
      </c>
      <c r="AD3806" s="11" t="s">
        <v>6032</v>
      </c>
      <c r="AE3806">
        <v>1</v>
      </c>
      <c r="AF3806" t="str">
        <f t="shared" si="59"/>
        <v>Ocasionales</v>
      </c>
    </row>
    <row r="3807" spans="2:32" x14ac:dyDescent="0.3">
      <c r="B3807">
        <v>61796</v>
      </c>
      <c r="J3807" s="11" t="s">
        <v>5187</v>
      </c>
      <c r="K3807">
        <v>1</v>
      </c>
      <c r="AA3807" s="11" t="s">
        <v>6330</v>
      </c>
      <c r="AB3807">
        <v>1</v>
      </c>
      <c r="AD3807" s="11" t="s">
        <v>6461</v>
      </c>
      <c r="AE3807">
        <v>1</v>
      </c>
      <c r="AF3807" t="str">
        <f t="shared" si="59"/>
        <v>Ocasionales</v>
      </c>
    </row>
    <row r="3808" spans="2:32" x14ac:dyDescent="0.3">
      <c r="B3808">
        <v>33745</v>
      </c>
      <c r="J3808" s="11" t="s">
        <v>5188</v>
      </c>
      <c r="K3808">
        <v>1</v>
      </c>
      <c r="AA3808" s="11" t="s">
        <v>6159</v>
      </c>
      <c r="AB3808">
        <v>1</v>
      </c>
      <c r="AD3808" s="11" t="s">
        <v>6033</v>
      </c>
      <c r="AE3808">
        <v>1</v>
      </c>
      <c r="AF3808" t="str">
        <f t="shared" si="59"/>
        <v>Ocasionales</v>
      </c>
    </row>
    <row r="3809" spans="2:32" x14ac:dyDescent="0.3">
      <c r="B3809">
        <v>68150</v>
      </c>
      <c r="J3809" s="11" t="s">
        <v>5189</v>
      </c>
      <c r="K3809">
        <v>1</v>
      </c>
      <c r="AA3809" s="11" t="s">
        <v>5960</v>
      </c>
      <c r="AB3809">
        <v>1</v>
      </c>
      <c r="AD3809" s="11" t="s">
        <v>6463</v>
      </c>
      <c r="AE3809">
        <v>1</v>
      </c>
      <c r="AF3809" t="str">
        <f t="shared" si="59"/>
        <v>Ocasionales</v>
      </c>
    </row>
    <row r="3810" spans="2:32" x14ac:dyDescent="0.3">
      <c r="B3810">
        <v>10261</v>
      </c>
      <c r="J3810" s="11" t="s">
        <v>5190</v>
      </c>
      <c r="K3810">
        <v>1</v>
      </c>
      <c r="AA3810" s="11" t="s">
        <v>5921</v>
      </c>
      <c r="AB3810">
        <v>1</v>
      </c>
      <c r="AD3810" s="11" t="s">
        <v>6034</v>
      </c>
      <c r="AE3810">
        <v>1</v>
      </c>
      <c r="AF3810" t="str">
        <f t="shared" si="59"/>
        <v>Ocasionales</v>
      </c>
    </row>
    <row r="3811" spans="2:32" x14ac:dyDescent="0.3">
      <c r="B3811">
        <v>28229</v>
      </c>
      <c r="J3811" s="11" t="s">
        <v>5191</v>
      </c>
      <c r="K3811">
        <v>1</v>
      </c>
      <c r="AA3811" s="11" t="s">
        <v>6334</v>
      </c>
      <c r="AB3811">
        <v>1</v>
      </c>
      <c r="AD3811" s="11" t="s">
        <v>6465</v>
      </c>
      <c r="AE3811">
        <v>1</v>
      </c>
      <c r="AF3811" t="str">
        <f t="shared" si="59"/>
        <v>Ocasionales</v>
      </c>
    </row>
    <row r="3812" spans="2:32" x14ac:dyDescent="0.3">
      <c r="B3812">
        <v>27976</v>
      </c>
      <c r="J3812" s="11" t="s">
        <v>5192</v>
      </c>
      <c r="K3812">
        <v>1</v>
      </c>
      <c r="AA3812" s="11" t="s">
        <v>6161</v>
      </c>
      <c r="AB3812">
        <v>1</v>
      </c>
      <c r="AD3812" s="11" t="s">
        <v>6035</v>
      </c>
      <c r="AE3812">
        <v>1</v>
      </c>
      <c r="AF3812" t="str">
        <f t="shared" si="59"/>
        <v>Ocasionales</v>
      </c>
    </row>
    <row r="3813" spans="2:32" x14ac:dyDescent="0.3">
      <c r="B3813">
        <v>32884</v>
      </c>
      <c r="J3813" s="11" t="s">
        <v>5193</v>
      </c>
      <c r="K3813">
        <v>1</v>
      </c>
      <c r="AA3813" s="11" t="s">
        <v>5882</v>
      </c>
      <c r="AB3813">
        <v>1</v>
      </c>
      <c r="AD3813" s="11" t="s">
        <v>6467</v>
      </c>
      <c r="AE3813">
        <v>1</v>
      </c>
      <c r="AF3813" t="str">
        <f t="shared" si="59"/>
        <v>Ocasionales</v>
      </c>
    </row>
    <row r="3814" spans="2:32" x14ac:dyDescent="0.3">
      <c r="B3814">
        <v>21723</v>
      </c>
      <c r="J3814" s="11" t="s">
        <v>5194</v>
      </c>
      <c r="K3814">
        <v>1</v>
      </c>
      <c r="AA3814" s="11" t="s">
        <v>6162</v>
      </c>
      <c r="AB3814">
        <v>1</v>
      </c>
      <c r="AD3814" s="11" t="s">
        <v>6036</v>
      </c>
      <c r="AE3814">
        <v>1</v>
      </c>
      <c r="AF3814" t="str">
        <f t="shared" si="59"/>
        <v>Ocasionales</v>
      </c>
    </row>
    <row r="3815" spans="2:32" x14ac:dyDescent="0.3">
      <c r="B3815">
        <v>27092</v>
      </c>
      <c r="J3815" s="11" t="s">
        <v>5195</v>
      </c>
      <c r="K3815">
        <v>1</v>
      </c>
      <c r="AA3815" s="11" t="s">
        <v>6338</v>
      </c>
      <c r="AB3815">
        <v>1</v>
      </c>
      <c r="AD3815" s="11" t="s">
        <v>6469</v>
      </c>
      <c r="AE3815">
        <v>1</v>
      </c>
      <c r="AF3815" t="str">
        <f t="shared" si="59"/>
        <v>Ocasionales</v>
      </c>
    </row>
    <row r="3816" spans="2:32" x14ac:dyDescent="0.3">
      <c r="B3816">
        <v>58791</v>
      </c>
      <c r="J3816" s="11" t="s">
        <v>5196</v>
      </c>
      <c r="K3816">
        <v>1</v>
      </c>
      <c r="AA3816" s="11" t="s">
        <v>6163</v>
      </c>
      <c r="AB3816">
        <v>1</v>
      </c>
      <c r="AD3816" s="11" t="s">
        <v>5388</v>
      </c>
      <c r="AE3816">
        <v>1</v>
      </c>
      <c r="AF3816" t="str">
        <f t="shared" si="59"/>
        <v>Ocasionales</v>
      </c>
    </row>
    <row r="3817" spans="2:32" x14ac:dyDescent="0.3">
      <c r="B3817">
        <v>23553</v>
      </c>
      <c r="J3817" s="11" t="s">
        <v>5197</v>
      </c>
      <c r="K3817">
        <v>1</v>
      </c>
      <c r="AA3817" s="11" t="s">
        <v>6340</v>
      </c>
      <c r="AB3817">
        <v>1</v>
      </c>
      <c r="AD3817" s="11" t="s">
        <v>6471</v>
      </c>
      <c r="AE3817">
        <v>1</v>
      </c>
      <c r="AF3817" t="str">
        <f t="shared" si="59"/>
        <v>Ocasionales</v>
      </c>
    </row>
    <row r="3818" spans="2:32" x14ac:dyDescent="0.3">
      <c r="B3818">
        <v>33275</v>
      </c>
      <c r="J3818" s="11" t="s">
        <v>5198</v>
      </c>
      <c r="K3818">
        <v>1</v>
      </c>
      <c r="AA3818" s="11" t="s">
        <v>6164</v>
      </c>
      <c r="AB3818">
        <v>1</v>
      </c>
      <c r="AD3818" s="11" t="s">
        <v>6038</v>
      </c>
      <c r="AE3818">
        <v>1</v>
      </c>
      <c r="AF3818" t="str">
        <f t="shared" si="59"/>
        <v>Ocasionales</v>
      </c>
    </row>
    <row r="3819" spans="2:32" x14ac:dyDescent="0.3">
      <c r="B3819">
        <v>31379</v>
      </c>
      <c r="J3819" s="11" t="s">
        <v>5199</v>
      </c>
      <c r="K3819">
        <v>1</v>
      </c>
      <c r="AA3819" s="11" t="s">
        <v>6342</v>
      </c>
      <c r="AB3819">
        <v>1</v>
      </c>
      <c r="AD3819" s="11" t="s">
        <v>6473</v>
      </c>
      <c r="AE3819">
        <v>1</v>
      </c>
      <c r="AF3819" t="str">
        <f t="shared" si="59"/>
        <v>Ocasionales</v>
      </c>
    </row>
    <row r="3820" spans="2:32" x14ac:dyDescent="0.3">
      <c r="B3820">
        <v>20801</v>
      </c>
      <c r="J3820" s="11" t="s">
        <v>5200</v>
      </c>
      <c r="K3820">
        <v>1</v>
      </c>
      <c r="AA3820" s="11" t="s">
        <v>6165</v>
      </c>
      <c r="AB3820">
        <v>1</v>
      </c>
      <c r="AD3820" s="11" t="s">
        <v>6039</v>
      </c>
      <c r="AE3820">
        <v>1</v>
      </c>
      <c r="AF3820" t="str">
        <f t="shared" si="59"/>
        <v>Ocasionales</v>
      </c>
    </row>
    <row r="3821" spans="2:32" x14ac:dyDescent="0.3">
      <c r="B3821">
        <v>37691</v>
      </c>
      <c r="J3821" s="11" t="s">
        <v>5201</v>
      </c>
      <c r="K3821">
        <v>1</v>
      </c>
      <c r="AA3821" s="11" t="s">
        <v>5962</v>
      </c>
      <c r="AB3821">
        <v>1</v>
      </c>
      <c r="AD3821" s="11" t="s">
        <v>5231</v>
      </c>
      <c r="AE3821">
        <v>1</v>
      </c>
      <c r="AF3821" t="str">
        <f t="shared" si="59"/>
        <v>Ocasionales</v>
      </c>
    </row>
    <row r="3822" spans="2:32" x14ac:dyDescent="0.3">
      <c r="B3822">
        <v>20016</v>
      </c>
      <c r="J3822" s="11" t="s">
        <v>5202</v>
      </c>
      <c r="K3822">
        <v>1</v>
      </c>
      <c r="AA3822" s="11" t="s">
        <v>5922</v>
      </c>
      <c r="AB3822">
        <v>1</v>
      </c>
      <c r="AD3822" s="11" t="s">
        <v>5389</v>
      </c>
      <c r="AE3822">
        <v>1</v>
      </c>
      <c r="AF3822" t="str">
        <f t="shared" si="59"/>
        <v>Ocasionales</v>
      </c>
    </row>
    <row r="3823" spans="2:32" x14ac:dyDescent="0.3">
      <c r="B3823">
        <v>28642</v>
      </c>
      <c r="J3823" s="11" t="s">
        <v>5203</v>
      </c>
      <c r="K3823">
        <v>1</v>
      </c>
      <c r="AA3823" s="11" t="s">
        <v>6346</v>
      </c>
      <c r="AB3823">
        <v>1</v>
      </c>
      <c r="AD3823" s="11" t="s">
        <v>6477</v>
      </c>
      <c r="AE3823">
        <v>1</v>
      </c>
      <c r="AF3823" t="str">
        <f t="shared" si="59"/>
        <v>Ocasionales</v>
      </c>
    </row>
    <row r="3824" spans="2:32" x14ac:dyDescent="0.3">
      <c r="B3824">
        <v>15409</v>
      </c>
      <c r="J3824" s="11" t="s">
        <v>5204</v>
      </c>
      <c r="K3824">
        <v>1</v>
      </c>
      <c r="AA3824" s="11" t="s">
        <v>6167</v>
      </c>
      <c r="AB3824">
        <v>1</v>
      </c>
      <c r="AD3824" s="11" t="s">
        <v>5390</v>
      </c>
      <c r="AE3824">
        <v>1</v>
      </c>
      <c r="AF3824" t="str">
        <f t="shared" si="59"/>
        <v>Ocasionales</v>
      </c>
    </row>
    <row r="3825" spans="2:32" x14ac:dyDescent="0.3">
      <c r="B3825">
        <v>22428</v>
      </c>
      <c r="J3825" s="11" t="s">
        <v>5205</v>
      </c>
      <c r="K3825">
        <v>1</v>
      </c>
      <c r="AA3825" s="11" t="s">
        <v>6348</v>
      </c>
      <c r="AB3825">
        <v>1</v>
      </c>
      <c r="AD3825" s="11" t="s">
        <v>6479</v>
      </c>
      <c r="AE3825">
        <v>1</v>
      </c>
      <c r="AF3825" t="str">
        <f t="shared" si="59"/>
        <v>Ocasionales</v>
      </c>
    </row>
    <row r="3826" spans="2:32" x14ac:dyDescent="0.3">
      <c r="B3826">
        <v>21598</v>
      </c>
      <c r="J3826" s="11" t="s">
        <v>5206</v>
      </c>
      <c r="K3826">
        <v>1</v>
      </c>
      <c r="AA3826" s="11" t="s">
        <v>6168</v>
      </c>
      <c r="AB3826">
        <v>1</v>
      </c>
      <c r="AD3826" s="11" t="s">
        <v>6042</v>
      </c>
      <c r="AE3826">
        <v>1</v>
      </c>
      <c r="AF3826" t="str">
        <f t="shared" si="59"/>
        <v>Ocasionales</v>
      </c>
    </row>
    <row r="3827" spans="2:32" x14ac:dyDescent="0.3">
      <c r="B3827">
        <v>37294</v>
      </c>
      <c r="J3827" s="11" t="s">
        <v>5207</v>
      </c>
      <c r="K3827">
        <v>1</v>
      </c>
      <c r="AA3827" s="11" t="s">
        <v>6350</v>
      </c>
      <c r="AB3827">
        <v>1</v>
      </c>
      <c r="AD3827" s="11" t="s">
        <v>5482</v>
      </c>
      <c r="AE3827">
        <v>1</v>
      </c>
      <c r="AF3827" t="str">
        <f t="shared" si="59"/>
        <v>Ocasionales</v>
      </c>
    </row>
    <row r="3828" spans="2:32" x14ac:dyDescent="0.3">
      <c r="B3828">
        <v>30420</v>
      </c>
      <c r="J3828" s="11" t="s">
        <v>5208</v>
      </c>
      <c r="K3828">
        <v>1</v>
      </c>
      <c r="AA3828" s="11" t="s">
        <v>6169</v>
      </c>
      <c r="AB3828">
        <v>1</v>
      </c>
      <c r="AD3828" s="11" t="s">
        <v>5391</v>
      </c>
      <c r="AE3828">
        <v>1</v>
      </c>
      <c r="AF3828" t="str">
        <f t="shared" si="59"/>
        <v>Ocasionales</v>
      </c>
    </row>
    <row r="3829" spans="2:32" x14ac:dyDescent="0.3">
      <c r="B3829">
        <v>34407</v>
      </c>
      <c r="J3829" s="11" t="s">
        <v>5209</v>
      </c>
      <c r="K3829">
        <v>1</v>
      </c>
      <c r="AA3829" s="11" t="s">
        <v>6352</v>
      </c>
      <c r="AB3829">
        <v>1</v>
      </c>
      <c r="AD3829" s="11" t="s">
        <v>6483</v>
      </c>
      <c r="AE3829">
        <v>1</v>
      </c>
      <c r="AF3829" t="str">
        <f t="shared" si="59"/>
        <v>Ocasionales</v>
      </c>
    </row>
    <row r="3830" spans="2:32" x14ac:dyDescent="0.3">
      <c r="B3830">
        <v>38562</v>
      </c>
      <c r="J3830" s="11" t="s">
        <v>5210</v>
      </c>
      <c r="K3830">
        <v>1</v>
      </c>
      <c r="AA3830" s="11" t="s">
        <v>5923</v>
      </c>
      <c r="AB3830">
        <v>1</v>
      </c>
      <c r="AD3830" s="11" t="s">
        <v>6044</v>
      </c>
      <c r="AE3830">
        <v>1</v>
      </c>
      <c r="AF3830" t="str">
        <f t="shared" si="59"/>
        <v>Ocasionales</v>
      </c>
    </row>
    <row r="3831" spans="2:32" x14ac:dyDescent="0.3">
      <c r="B3831">
        <v>55001</v>
      </c>
      <c r="J3831" s="11" t="s">
        <v>5211</v>
      </c>
      <c r="K3831">
        <v>1</v>
      </c>
      <c r="AA3831" s="11" t="s">
        <v>5963</v>
      </c>
      <c r="AB3831">
        <v>1</v>
      </c>
      <c r="AD3831" s="11" t="s">
        <v>6485</v>
      </c>
      <c r="AE3831">
        <v>1</v>
      </c>
      <c r="AF3831" t="str">
        <f t="shared" si="59"/>
        <v>Ocasionales</v>
      </c>
    </row>
    <row r="3832" spans="2:32" x14ac:dyDescent="0.3">
      <c r="B3832">
        <v>26915</v>
      </c>
      <c r="J3832" s="11" t="s">
        <v>5212</v>
      </c>
      <c r="K3832">
        <v>1</v>
      </c>
      <c r="AA3832" s="11" t="s">
        <v>6171</v>
      </c>
      <c r="AB3832">
        <v>1</v>
      </c>
      <c r="AD3832" s="11" t="s">
        <v>6045</v>
      </c>
      <c r="AE3832">
        <v>1</v>
      </c>
      <c r="AF3832" t="str">
        <f t="shared" si="59"/>
        <v>Ocasionales</v>
      </c>
    </row>
    <row r="3833" spans="2:32" x14ac:dyDescent="0.3">
      <c r="B3833">
        <v>27541</v>
      </c>
      <c r="J3833" s="11" t="s">
        <v>5213</v>
      </c>
      <c r="K3833">
        <v>1</v>
      </c>
      <c r="AA3833" s="11" t="s">
        <v>6356</v>
      </c>
      <c r="AB3833">
        <v>1</v>
      </c>
      <c r="AD3833" s="11" t="s">
        <v>6487</v>
      </c>
      <c r="AE3833">
        <v>1</v>
      </c>
      <c r="AF3833" t="str">
        <f t="shared" si="59"/>
        <v>Ocasionales</v>
      </c>
    </row>
    <row r="3834" spans="2:32" x14ac:dyDescent="0.3">
      <c r="B3834">
        <v>22925</v>
      </c>
      <c r="J3834" s="11" t="s">
        <v>5214</v>
      </c>
      <c r="K3834">
        <v>1</v>
      </c>
      <c r="AA3834" s="11" t="s">
        <v>6172</v>
      </c>
      <c r="AB3834">
        <v>1</v>
      </c>
      <c r="AD3834" s="11" t="s">
        <v>5392</v>
      </c>
      <c r="AE3834">
        <v>1</v>
      </c>
      <c r="AF3834" t="str">
        <f t="shared" si="59"/>
        <v>Ocasionales</v>
      </c>
    </row>
    <row r="3835" spans="2:32" x14ac:dyDescent="0.3">
      <c r="B3835">
        <v>37054</v>
      </c>
      <c r="J3835" s="11" t="s">
        <v>5215</v>
      </c>
      <c r="K3835">
        <v>1</v>
      </c>
      <c r="AA3835" s="11" t="s">
        <v>6358</v>
      </c>
      <c r="AB3835">
        <v>1</v>
      </c>
      <c r="AD3835" s="11" t="s">
        <v>6489</v>
      </c>
      <c r="AE3835">
        <v>1</v>
      </c>
      <c r="AF3835" t="str">
        <f t="shared" si="59"/>
        <v>Ocasionales</v>
      </c>
    </row>
    <row r="3836" spans="2:32" x14ac:dyDescent="0.3">
      <c r="B3836">
        <v>28919</v>
      </c>
      <c r="J3836" s="11" t="s">
        <v>5216</v>
      </c>
      <c r="K3836">
        <v>1</v>
      </c>
      <c r="AA3836" s="11" t="s">
        <v>6173</v>
      </c>
      <c r="AB3836">
        <v>1</v>
      </c>
      <c r="AD3836" s="11" t="s">
        <v>6047</v>
      </c>
      <c r="AE3836">
        <v>1</v>
      </c>
      <c r="AF3836" t="str">
        <f t="shared" si="59"/>
        <v>Ocasionales</v>
      </c>
    </row>
    <row r="3837" spans="2:32" x14ac:dyDescent="0.3">
      <c r="B3837">
        <v>17163</v>
      </c>
      <c r="J3837" s="11" t="s">
        <v>5217</v>
      </c>
      <c r="K3837">
        <v>1</v>
      </c>
      <c r="AA3837" s="11" t="s">
        <v>6360</v>
      </c>
      <c r="AB3837">
        <v>1</v>
      </c>
      <c r="AD3837" s="11" t="s">
        <v>6491</v>
      </c>
      <c r="AE3837">
        <v>1</v>
      </c>
      <c r="AF3837" t="str">
        <f t="shared" si="59"/>
        <v>Ocasionales</v>
      </c>
    </row>
    <row r="3838" spans="2:32" x14ac:dyDescent="0.3">
      <c r="B3838">
        <v>20696</v>
      </c>
      <c r="J3838" s="11" t="s">
        <v>5218</v>
      </c>
      <c r="K3838">
        <v>1</v>
      </c>
      <c r="AA3838" s="11" t="s">
        <v>6174</v>
      </c>
      <c r="AB3838">
        <v>1</v>
      </c>
      <c r="AD3838" s="11" t="s">
        <v>6048</v>
      </c>
      <c r="AE3838">
        <v>1</v>
      </c>
      <c r="AF3838" t="str">
        <f t="shared" si="59"/>
        <v>Ocasionales</v>
      </c>
    </row>
    <row r="3839" spans="2:32" x14ac:dyDescent="0.3">
      <c r="B3839">
        <v>25123</v>
      </c>
      <c r="J3839" s="11" t="s">
        <v>5219</v>
      </c>
      <c r="K3839">
        <v>1</v>
      </c>
      <c r="AA3839" s="11" t="s">
        <v>6362</v>
      </c>
      <c r="AB3839">
        <v>1</v>
      </c>
      <c r="AD3839" s="11" t="s">
        <v>6493</v>
      </c>
      <c r="AE3839">
        <v>1</v>
      </c>
      <c r="AF3839" t="str">
        <f t="shared" si="59"/>
        <v>Ocasionales</v>
      </c>
    </row>
    <row r="3840" spans="2:32" x14ac:dyDescent="0.3">
      <c r="B3840">
        <v>24516</v>
      </c>
      <c r="J3840" s="11" t="s">
        <v>5220</v>
      </c>
      <c r="K3840">
        <v>1</v>
      </c>
      <c r="AA3840" s="11" t="s">
        <v>5924</v>
      </c>
      <c r="AB3840">
        <v>1</v>
      </c>
      <c r="AD3840" s="11" t="s">
        <v>6049</v>
      </c>
      <c r="AE3840">
        <v>1</v>
      </c>
      <c r="AF3840" t="str">
        <f t="shared" si="59"/>
        <v>Ocasionales</v>
      </c>
    </row>
    <row r="3841" spans="2:32" x14ac:dyDescent="0.3">
      <c r="B3841">
        <v>39232</v>
      </c>
      <c r="J3841" s="11" t="s">
        <v>5221</v>
      </c>
      <c r="K3841">
        <v>1</v>
      </c>
      <c r="AA3841" s="11" t="s">
        <v>6364</v>
      </c>
      <c r="AB3841">
        <v>1</v>
      </c>
      <c r="AD3841" s="11" t="s">
        <v>6495</v>
      </c>
      <c r="AE3841">
        <v>1</v>
      </c>
      <c r="AF3841" t="str">
        <f t="shared" si="59"/>
        <v>Ocasionales</v>
      </c>
    </row>
    <row r="3842" spans="2:32" x14ac:dyDescent="0.3">
      <c r="B3842">
        <v>29637</v>
      </c>
      <c r="J3842" s="11" t="s">
        <v>5222</v>
      </c>
      <c r="K3842">
        <v>1</v>
      </c>
      <c r="AA3842" s="11" t="s">
        <v>6495</v>
      </c>
      <c r="AB3842">
        <v>1</v>
      </c>
      <c r="AD3842" s="11" t="s">
        <v>6050</v>
      </c>
      <c r="AE3842">
        <v>1</v>
      </c>
      <c r="AF3842" t="str">
        <f t="shared" si="59"/>
        <v>Ocasionales</v>
      </c>
    </row>
    <row r="3843" spans="2:32" x14ac:dyDescent="0.3">
      <c r="B3843">
        <v>34759</v>
      </c>
      <c r="J3843" s="11" t="s">
        <v>5223</v>
      </c>
      <c r="K3843">
        <v>1</v>
      </c>
      <c r="AA3843" s="11" t="s">
        <v>6366</v>
      </c>
      <c r="AB3843">
        <v>1</v>
      </c>
      <c r="AD3843" s="11" t="s">
        <v>5486</v>
      </c>
      <c r="AE3843">
        <v>1</v>
      </c>
      <c r="AF3843" t="str">
        <f t="shared" si="59"/>
        <v>Ocasionales</v>
      </c>
    </row>
    <row r="3844" spans="2:32" x14ac:dyDescent="0.3">
      <c r="B3844">
        <v>58008</v>
      </c>
      <c r="J3844" s="11" t="s">
        <v>5224</v>
      </c>
      <c r="K3844">
        <v>1</v>
      </c>
      <c r="AA3844" s="11" t="s">
        <v>5858</v>
      </c>
      <c r="AB3844">
        <v>1</v>
      </c>
      <c r="AD3844" s="11" t="s">
        <v>6051</v>
      </c>
      <c r="AE3844">
        <v>1</v>
      </c>
      <c r="AF3844" t="str">
        <f t="shared" si="59"/>
        <v>Ocasionales</v>
      </c>
    </row>
    <row r="3845" spans="2:32" x14ac:dyDescent="0.3">
      <c r="B3845">
        <v>63346</v>
      </c>
      <c r="J3845" s="11" t="s">
        <v>5225</v>
      </c>
      <c r="K3845">
        <v>1</v>
      </c>
      <c r="AA3845" s="11" t="s">
        <v>6368</v>
      </c>
      <c r="AB3845">
        <v>1</v>
      </c>
      <c r="AD3845" s="11" t="s">
        <v>6499</v>
      </c>
      <c r="AE3845">
        <v>1</v>
      </c>
      <c r="AF3845" t="str">
        <f t="shared" si="59"/>
        <v>Ocasionales</v>
      </c>
    </row>
    <row r="3846" spans="2:32" x14ac:dyDescent="0.3">
      <c r="B3846">
        <v>24965</v>
      </c>
      <c r="J3846" s="11" t="s">
        <v>5226</v>
      </c>
      <c r="K3846">
        <v>1</v>
      </c>
      <c r="AA3846" s="11" t="s">
        <v>6178</v>
      </c>
      <c r="AB3846">
        <v>1</v>
      </c>
      <c r="AD3846" s="11" t="s">
        <v>6052</v>
      </c>
      <c r="AE3846">
        <v>1</v>
      </c>
      <c r="AF3846" t="str">
        <f t="shared" ref="AF3846:AF3909" si="60">IF(AE3846&lt;=2,"Ocasionales",IF(AE3846&lt;=5,"Moderados", IF(AE3846&lt;=8,"Frecuentes","Muy frecuentes")))</f>
        <v>Ocasionales</v>
      </c>
    </row>
    <row r="3847" spans="2:32" x14ac:dyDescent="0.3">
      <c r="B3847">
        <v>36194</v>
      </c>
      <c r="J3847" s="11" t="s">
        <v>5227</v>
      </c>
      <c r="K3847">
        <v>1</v>
      </c>
      <c r="AA3847" s="11" t="s">
        <v>6370</v>
      </c>
      <c r="AB3847">
        <v>1</v>
      </c>
      <c r="AD3847" s="11" t="s">
        <v>6501</v>
      </c>
      <c r="AE3847">
        <v>1</v>
      </c>
      <c r="AF3847" t="str">
        <f t="shared" si="60"/>
        <v>Ocasionales</v>
      </c>
    </row>
    <row r="3848" spans="2:32" x14ac:dyDescent="0.3">
      <c r="B3848">
        <v>36694</v>
      </c>
      <c r="J3848" s="11" t="s">
        <v>5228</v>
      </c>
      <c r="K3848">
        <v>1</v>
      </c>
      <c r="AA3848" s="11" t="s">
        <v>6179</v>
      </c>
      <c r="AB3848">
        <v>1</v>
      </c>
      <c r="AD3848" s="11" t="s">
        <v>6053</v>
      </c>
      <c r="AE3848">
        <v>1</v>
      </c>
      <c r="AF3848" t="str">
        <f t="shared" si="60"/>
        <v>Ocasionales</v>
      </c>
    </row>
    <row r="3849" spans="2:32" x14ac:dyDescent="0.3">
      <c r="B3849">
        <v>78954</v>
      </c>
      <c r="J3849" s="11" t="s">
        <v>5229</v>
      </c>
      <c r="K3849">
        <v>1</v>
      </c>
      <c r="AA3849" s="11" t="s">
        <v>5883</v>
      </c>
      <c r="AB3849">
        <v>1</v>
      </c>
      <c r="AD3849" s="11" t="s">
        <v>6503</v>
      </c>
      <c r="AE3849">
        <v>1</v>
      </c>
      <c r="AF3849" t="str">
        <f t="shared" si="60"/>
        <v>Ocasionales</v>
      </c>
    </row>
    <row r="3850" spans="2:32" x14ac:dyDescent="0.3">
      <c r="B3850">
        <v>38610</v>
      </c>
      <c r="J3850" s="11" t="s">
        <v>5230</v>
      </c>
      <c r="K3850">
        <v>1</v>
      </c>
      <c r="AA3850" s="11" t="s">
        <v>5925</v>
      </c>
      <c r="AB3850">
        <v>1</v>
      </c>
      <c r="AD3850" s="11" t="s">
        <v>6054</v>
      </c>
      <c r="AE3850">
        <v>1</v>
      </c>
      <c r="AF3850" t="str">
        <f t="shared" si="60"/>
        <v>Ocasionales</v>
      </c>
    </row>
    <row r="3851" spans="2:32" x14ac:dyDescent="0.3">
      <c r="B3851">
        <v>30302</v>
      </c>
      <c r="J3851" s="11" t="s">
        <v>5231</v>
      </c>
      <c r="K3851">
        <v>1</v>
      </c>
      <c r="AA3851" s="11" t="s">
        <v>5965</v>
      </c>
      <c r="AB3851">
        <v>1</v>
      </c>
      <c r="AD3851" s="11" t="s">
        <v>6505</v>
      </c>
      <c r="AE3851">
        <v>1</v>
      </c>
      <c r="AF3851" t="str">
        <f t="shared" si="60"/>
        <v>Ocasionales</v>
      </c>
    </row>
    <row r="3852" spans="2:32" x14ac:dyDescent="0.3">
      <c r="B3852">
        <v>33336</v>
      </c>
      <c r="J3852" s="11" t="s">
        <v>5232</v>
      </c>
      <c r="K3852">
        <v>1</v>
      </c>
      <c r="AA3852" s="11" t="s">
        <v>6181</v>
      </c>
      <c r="AB3852">
        <v>1</v>
      </c>
      <c r="AD3852" s="11" t="s">
        <v>6055</v>
      </c>
      <c r="AE3852">
        <v>1</v>
      </c>
      <c r="AF3852" t="str">
        <f t="shared" si="60"/>
        <v>Ocasionales</v>
      </c>
    </row>
    <row r="3853" spans="2:32" x14ac:dyDescent="0.3">
      <c r="B3853">
        <v>35658</v>
      </c>
      <c r="J3853" s="11" t="s">
        <v>5233</v>
      </c>
      <c r="K3853">
        <v>1</v>
      </c>
      <c r="AA3853" s="11" t="s">
        <v>6376</v>
      </c>
      <c r="AB3853">
        <v>1</v>
      </c>
      <c r="AD3853" s="11" t="s">
        <v>6507</v>
      </c>
      <c r="AE3853">
        <v>1</v>
      </c>
      <c r="AF3853" t="str">
        <f t="shared" si="60"/>
        <v>Ocasionales</v>
      </c>
    </row>
    <row r="3854" spans="2:32" x14ac:dyDescent="0.3">
      <c r="B3854">
        <v>30203</v>
      </c>
      <c r="J3854" s="11" t="s">
        <v>5234</v>
      </c>
      <c r="K3854">
        <v>1</v>
      </c>
      <c r="AA3854" s="11" t="s">
        <v>6182</v>
      </c>
      <c r="AB3854">
        <v>1</v>
      </c>
      <c r="AD3854" s="11" t="s">
        <v>6056</v>
      </c>
      <c r="AE3854">
        <v>1</v>
      </c>
      <c r="AF3854" t="str">
        <f t="shared" si="60"/>
        <v>Ocasionales</v>
      </c>
    </row>
    <row r="3855" spans="2:32" x14ac:dyDescent="0.3">
      <c r="B3855">
        <v>14392</v>
      </c>
      <c r="J3855" s="11" t="s">
        <v>5235</v>
      </c>
      <c r="K3855">
        <v>1</v>
      </c>
      <c r="AA3855" s="11" t="s">
        <v>5966</v>
      </c>
      <c r="AB3855">
        <v>1</v>
      </c>
      <c r="AD3855" s="11" t="s">
        <v>6509</v>
      </c>
      <c r="AE3855">
        <v>1</v>
      </c>
      <c r="AF3855" t="str">
        <f t="shared" si="60"/>
        <v>Ocasionales</v>
      </c>
    </row>
    <row r="3856" spans="2:32" x14ac:dyDescent="0.3">
      <c r="B3856">
        <v>29501</v>
      </c>
      <c r="J3856" s="11" t="s">
        <v>5236</v>
      </c>
      <c r="K3856">
        <v>1</v>
      </c>
      <c r="AA3856" s="11" t="s">
        <v>6183</v>
      </c>
      <c r="AB3856">
        <v>1</v>
      </c>
      <c r="AD3856" s="11" t="s">
        <v>6057</v>
      </c>
      <c r="AE3856">
        <v>1</v>
      </c>
      <c r="AF3856" t="str">
        <f t="shared" si="60"/>
        <v>Ocasionales</v>
      </c>
    </row>
    <row r="3857" spans="2:32" x14ac:dyDescent="0.3">
      <c r="B3857">
        <v>34254</v>
      </c>
      <c r="J3857" s="11" t="s">
        <v>5237</v>
      </c>
      <c r="K3857">
        <v>1</v>
      </c>
      <c r="AA3857" s="11" t="s">
        <v>6380</v>
      </c>
      <c r="AB3857">
        <v>1</v>
      </c>
      <c r="AD3857" s="11" t="s">
        <v>6511</v>
      </c>
      <c r="AE3857">
        <v>1</v>
      </c>
      <c r="AF3857" t="str">
        <f t="shared" si="60"/>
        <v>Ocasionales</v>
      </c>
    </row>
    <row r="3858" spans="2:32" x14ac:dyDescent="0.3">
      <c r="B3858">
        <v>37840</v>
      </c>
      <c r="J3858" s="11" t="s">
        <v>5238</v>
      </c>
      <c r="K3858">
        <v>1</v>
      </c>
      <c r="AA3858" s="11" t="s">
        <v>5926</v>
      </c>
      <c r="AB3858">
        <v>1</v>
      </c>
      <c r="AD3858" s="11" t="s">
        <v>6058</v>
      </c>
      <c r="AE3858">
        <v>1</v>
      </c>
      <c r="AF3858" t="str">
        <f t="shared" si="60"/>
        <v>Ocasionales</v>
      </c>
    </row>
    <row r="3859" spans="2:32" x14ac:dyDescent="0.3">
      <c r="B3859">
        <v>56034</v>
      </c>
      <c r="J3859" s="11" t="s">
        <v>5239</v>
      </c>
      <c r="K3859">
        <v>1</v>
      </c>
      <c r="AA3859" s="11" t="s">
        <v>6382</v>
      </c>
      <c r="AB3859">
        <v>1</v>
      </c>
      <c r="AD3859" s="11" t="s">
        <v>6513</v>
      </c>
      <c r="AE3859">
        <v>1</v>
      </c>
      <c r="AF3859" t="str">
        <f t="shared" si="60"/>
        <v>Ocasionales</v>
      </c>
    </row>
    <row r="3860" spans="2:32" x14ac:dyDescent="0.3">
      <c r="B3860">
        <v>54131</v>
      </c>
      <c r="J3860" s="11" t="s">
        <v>5240</v>
      </c>
      <c r="K3860">
        <v>1</v>
      </c>
      <c r="AA3860" s="11" t="s">
        <v>6185</v>
      </c>
      <c r="AB3860">
        <v>1</v>
      </c>
      <c r="AD3860" s="11" t="s">
        <v>6059</v>
      </c>
      <c r="AE3860">
        <v>1</v>
      </c>
      <c r="AF3860" t="str">
        <f t="shared" si="60"/>
        <v>Ocasionales</v>
      </c>
    </row>
    <row r="3861" spans="2:32" x14ac:dyDescent="0.3">
      <c r="B3861">
        <v>14467</v>
      </c>
      <c r="J3861" s="11" t="s">
        <v>5241</v>
      </c>
      <c r="K3861">
        <v>1</v>
      </c>
      <c r="AA3861" s="11" t="s">
        <v>5968</v>
      </c>
      <c r="AB3861">
        <v>1</v>
      </c>
      <c r="AD3861" s="11" t="s">
        <v>6515</v>
      </c>
      <c r="AE3861">
        <v>1</v>
      </c>
      <c r="AF3861" t="str">
        <f t="shared" si="60"/>
        <v>Ocasionales</v>
      </c>
    </row>
    <row r="3862" spans="2:32" x14ac:dyDescent="0.3">
      <c r="B3862">
        <v>31932</v>
      </c>
      <c r="J3862" s="11" t="s">
        <v>5242</v>
      </c>
      <c r="K3862">
        <v>1</v>
      </c>
      <c r="AA3862" s="11" t="s">
        <v>6186</v>
      </c>
      <c r="AB3862">
        <v>1</v>
      </c>
      <c r="AD3862" s="11" t="s">
        <v>6060</v>
      </c>
      <c r="AE3862">
        <v>1</v>
      </c>
      <c r="AF3862" t="str">
        <f t="shared" si="60"/>
        <v>Ocasionales</v>
      </c>
    </row>
    <row r="3863" spans="2:32" x14ac:dyDescent="0.3">
      <c r="B3863">
        <v>30474</v>
      </c>
      <c r="J3863" s="11" t="s">
        <v>5243</v>
      </c>
      <c r="K3863">
        <v>1</v>
      </c>
      <c r="AA3863" s="11" t="s">
        <v>6386</v>
      </c>
      <c r="AB3863">
        <v>1</v>
      </c>
      <c r="AD3863" s="11" t="s">
        <v>6517</v>
      </c>
      <c r="AE3863">
        <v>1</v>
      </c>
      <c r="AF3863" t="str">
        <f t="shared" si="60"/>
        <v>Ocasionales</v>
      </c>
    </row>
    <row r="3864" spans="2:32" x14ac:dyDescent="0.3">
      <c r="B3864">
        <v>39365</v>
      </c>
      <c r="J3864" s="11" t="s">
        <v>5244</v>
      </c>
      <c r="K3864">
        <v>1</v>
      </c>
      <c r="AA3864" s="11" t="s">
        <v>6187</v>
      </c>
      <c r="AB3864">
        <v>1</v>
      </c>
      <c r="AD3864" s="11" t="s">
        <v>6061</v>
      </c>
      <c r="AE3864">
        <v>1</v>
      </c>
      <c r="AF3864" t="str">
        <f t="shared" si="60"/>
        <v>Ocasionales</v>
      </c>
    </row>
    <row r="3865" spans="2:32" x14ac:dyDescent="0.3">
      <c r="B3865">
        <v>23758</v>
      </c>
      <c r="J3865" s="11" t="s">
        <v>5245</v>
      </c>
      <c r="K3865">
        <v>1</v>
      </c>
      <c r="AA3865" s="11" t="s">
        <v>5969</v>
      </c>
      <c r="AB3865">
        <v>1</v>
      </c>
      <c r="AD3865" s="11" t="s">
        <v>6519</v>
      </c>
      <c r="AE3865">
        <v>1</v>
      </c>
      <c r="AF3865" t="str">
        <f t="shared" si="60"/>
        <v>Ocasionales</v>
      </c>
    </row>
    <row r="3866" spans="2:32" x14ac:dyDescent="0.3">
      <c r="B3866">
        <v>51975</v>
      </c>
      <c r="J3866" s="11" t="s">
        <v>5246</v>
      </c>
      <c r="K3866">
        <v>1</v>
      </c>
      <c r="AA3866" s="11" t="s">
        <v>5927</v>
      </c>
      <c r="AB3866">
        <v>1</v>
      </c>
      <c r="AD3866" s="11" t="s">
        <v>6062</v>
      </c>
      <c r="AE3866">
        <v>1</v>
      </c>
      <c r="AF3866" t="str">
        <f t="shared" si="60"/>
        <v>Ocasionales</v>
      </c>
    </row>
    <row r="3867" spans="2:32" x14ac:dyDescent="0.3">
      <c r="B3867">
        <v>25869</v>
      </c>
      <c r="J3867" s="11" t="s">
        <v>5247</v>
      </c>
      <c r="K3867">
        <v>1</v>
      </c>
      <c r="AA3867" s="11" t="s">
        <v>6390</v>
      </c>
      <c r="AB3867">
        <v>1</v>
      </c>
      <c r="AD3867" s="11" t="s">
        <v>5488</v>
      </c>
      <c r="AE3867">
        <v>1</v>
      </c>
      <c r="AF3867" t="str">
        <f t="shared" si="60"/>
        <v>Ocasionales</v>
      </c>
    </row>
    <row r="3868" spans="2:32" x14ac:dyDescent="0.3">
      <c r="B3868">
        <v>12638</v>
      </c>
      <c r="J3868" s="11" t="s">
        <v>5248</v>
      </c>
      <c r="K3868">
        <v>1</v>
      </c>
      <c r="AA3868" s="11" t="s">
        <v>5928</v>
      </c>
      <c r="AB3868">
        <v>1</v>
      </c>
      <c r="AD3868" s="11" t="s">
        <v>6063</v>
      </c>
      <c r="AE3868">
        <v>1</v>
      </c>
      <c r="AF3868" t="str">
        <f t="shared" si="60"/>
        <v>Ocasionales</v>
      </c>
    </row>
    <row r="3869" spans="2:32" x14ac:dyDescent="0.3">
      <c r="B3869">
        <v>38011</v>
      </c>
      <c r="J3869" s="11" t="s">
        <v>5249</v>
      </c>
      <c r="K3869">
        <v>1</v>
      </c>
      <c r="AA3869" s="11" t="s">
        <v>6392</v>
      </c>
      <c r="AB3869">
        <v>1</v>
      </c>
      <c r="AD3869" s="11" t="s">
        <v>6523</v>
      </c>
      <c r="AE3869">
        <v>1</v>
      </c>
      <c r="AF3869" t="str">
        <f t="shared" si="60"/>
        <v>Ocasionales</v>
      </c>
    </row>
    <row r="3870" spans="2:32" x14ac:dyDescent="0.3">
      <c r="B3870">
        <v>81027</v>
      </c>
      <c r="J3870" s="11" t="s">
        <v>5250</v>
      </c>
      <c r="K3870">
        <v>1</v>
      </c>
      <c r="AA3870" s="11" t="s">
        <v>6190</v>
      </c>
      <c r="AB3870">
        <v>1</v>
      </c>
      <c r="AD3870" s="11" t="s">
        <v>6064</v>
      </c>
      <c r="AE3870">
        <v>1</v>
      </c>
      <c r="AF3870" t="str">
        <f t="shared" si="60"/>
        <v>Ocasionales</v>
      </c>
    </row>
    <row r="3871" spans="2:32" x14ac:dyDescent="0.3">
      <c r="B3871">
        <v>36572</v>
      </c>
      <c r="J3871" s="11" t="s">
        <v>5251</v>
      </c>
      <c r="K3871">
        <v>1</v>
      </c>
      <c r="AA3871" s="11" t="s">
        <v>6394</v>
      </c>
      <c r="AB3871">
        <v>1</v>
      </c>
      <c r="AD3871" s="11" t="s">
        <v>6525</v>
      </c>
      <c r="AE3871">
        <v>1</v>
      </c>
      <c r="AF3871" t="str">
        <f t="shared" si="60"/>
        <v>Ocasionales</v>
      </c>
    </row>
    <row r="3872" spans="2:32" x14ac:dyDescent="0.3">
      <c r="B3872">
        <v>37093</v>
      </c>
      <c r="J3872" s="11" t="s">
        <v>5252</v>
      </c>
      <c r="K3872">
        <v>1</v>
      </c>
      <c r="AA3872" s="11" t="s">
        <v>6191</v>
      </c>
      <c r="AB3872">
        <v>1</v>
      </c>
      <c r="AD3872" s="11" t="s">
        <v>5393</v>
      </c>
      <c r="AE3872">
        <v>1</v>
      </c>
      <c r="AF3872" t="str">
        <f t="shared" si="60"/>
        <v>Ocasionales</v>
      </c>
    </row>
    <row r="3873" spans="2:32" x14ac:dyDescent="0.3">
      <c r="B3873">
        <v>39646</v>
      </c>
      <c r="J3873" s="11" t="s">
        <v>5253</v>
      </c>
      <c r="K3873">
        <v>1</v>
      </c>
      <c r="AA3873" s="11" t="s">
        <v>6396</v>
      </c>
      <c r="AB3873">
        <v>1</v>
      </c>
      <c r="AD3873" s="11" t="s">
        <v>6527</v>
      </c>
      <c r="AE3873">
        <v>1</v>
      </c>
      <c r="AF3873" t="str">
        <f t="shared" si="60"/>
        <v>Ocasionales</v>
      </c>
    </row>
    <row r="3874" spans="2:32" x14ac:dyDescent="0.3">
      <c r="B3874">
        <v>20499</v>
      </c>
      <c r="J3874" s="11" t="s">
        <v>5254</v>
      </c>
      <c r="K3874">
        <v>1</v>
      </c>
      <c r="AA3874" s="11" t="s">
        <v>6192</v>
      </c>
      <c r="AB3874">
        <v>1</v>
      </c>
      <c r="AD3874" s="11" t="s">
        <v>5394</v>
      </c>
      <c r="AE3874">
        <v>1</v>
      </c>
      <c r="AF3874" t="str">
        <f t="shared" si="60"/>
        <v>Ocasionales</v>
      </c>
    </row>
    <row r="3875" spans="2:32" x14ac:dyDescent="0.3">
      <c r="B3875">
        <v>26496</v>
      </c>
      <c r="J3875" s="11" t="s">
        <v>5255</v>
      </c>
      <c r="K3875">
        <v>1</v>
      </c>
      <c r="AA3875" s="11" t="s">
        <v>6398</v>
      </c>
      <c r="AB3875">
        <v>1</v>
      </c>
      <c r="AD3875" s="11" t="s">
        <v>5490</v>
      </c>
      <c r="AE3875">
        <v>1</v>
      </c>
      <c r="AF3875" t="str">
        <f t="shared" si="60"/>
        <v>Ocasionales</v>
      </c>
    </row>
    <row r="3876" spans="2:32" x14ac:dyDescent="0.3">
      <c r="B3876">
        <v>18290</v>
      </c>
      <c r="J3876" s="11" t="s">
        <v>5256</v>
      </c>
      <c r="K3876">
        <v>1</v>
      </c>
      <c r="AA3876" s="11" t="s">
        <v>5929</v>
      </c>
      <c r="AB3876">
        <v>1</v>
      </c>
      <c r="AD3876" s="11" t="s">
        <v>6067</v>
      </c>
      <c r="AE3876">
        <v>1</v>
      </c>
      <c r="AF3876" t="str">
        <f t="shared" si="60"/>
        <v>Ocasionales</v>
      </c>
    </row>
    <row r="3877" spans="2:32" x14ac:dyDescent="0.3">
      <c r="B3877">
        <v>29788</v>
      </c>
      <c r="J3877" s="11" t="s">
        <v>5257</v>
      </c>
      <c r="K3877">
        <v>1</v>
      </c>
      <c r="AA3877" s="11" t="s">
        <v>5971</v>
      </c>
      <c r="AB3877">
        <v>1</v>
      </c>
      <c r="AD3877" s="11" t="s">
        <v>6531</v>
      </c>
      <c r="AE3877">
        <v>1</v>
      </c>
      <c r="AF3877" t="str">
        <f t="shared" si="60"/>
        <v>Ocasionales</v>
      </c>
    </row>
    <row r="3878" spans="2:32" x14ac:dyDescent="0.3">
      <c r="B3878">
        <v>27243</v>
      </c>
      <c r="J3878" s="11" t="s">
        <v>5258</v>
      </c>
      <c r="K3878">
        <v>1</v>
      </c>
      <c r="AA3878" s="11" t="s">
        <v>6194</v>
      </c>
      <c r="AB3878">
        <v>1</v>
      </c>
      <c r="AD3878" s="11" t="s">
        <v>6068</v>
      </c>
      <c r="AE3878">
        <v>1</v>
      </c>
      <c r="AF3878" t="str">
        <f t="shared" si="60"/>
        <v>Ocasionales</v>
      </c>
    </row>
    <row r="3879" spans="2:32" x14ac:dyDescent="0.3">
      <c r="B3879">
        <v>38487</v>
      </c>
      <c r="J3879" s="11" t="s">
        <v>5259</v>
      </c>
      <c r="K3879">
        <v>1</v>
      </c>
      <c r="AA3879" s="11" t="s">
        <v>6402</v>
      </c>
      <c r="AB3879">
        <v>1</v>
      </c>
      <c r="AD3879" s="11" t="s">
        <v>6533</v>
      </c>
      <c r="AE3879">
        <v>1</v>
      </c>
      <c r="AF3879" t="str">
        <f t="shared" si="60"/>
        <v>Ocasionales</v>
      </c>
    </row>
    <row r="3880" spans="2:32" x14ac:dyDescent="0.3">
      <c r="B3880">
        <v>22145</v>
      </c>
      <c r="J3880" s="11" t="s">
        <v>5260</v>
      </c>
      <c r="K3880">
        <v>1</v>
      </c>
      <c r="AA3880" s="11" t="s">
        <v>5930</v>
      </c>
      <c r="AB3880">
        <v>1</v>
      </c>
      <c r="AD3880" s="11" t="s">
        <v>6069</v>
      </c>
      <c r="AE3880">
        <v>1</v>
      </c>
      <c r="AF3880" t="str">
        <f t="shared" si="60"/>
        <v>Ocasionales</v>
      </c>
    </row>
    <row r="3881" spans="2:32" x14ac:dyDescent="0.3">
      <c r="B3881">
        <v>20482</v>
      </c>
      <c r="J3881" s="11" t="s">
        <v>5261</v>
      </c>
      <c r="K3881">
        <v>1</v>
      </c>
      <c r="AA3881" s="11" t="s">
        <v>6404</v>
      </c>
      <c r="AB3881">
        <v>1</v>
      </c>
      <c r="AD3881" s="11" t="s">
        <v>6535</v>
      </c>
      <c r="AE3881">
        <v>1</v>
      </c>
      <c r="AF3881" t="str">
        <f t="shared" si="60"/>
        <v>Ocasionales</v>
      </c>
    </row>
    <row r="3882" spans="2:32" x14ac:dyDescent="0.3">
      <c r="B3882">
        <v>22243</v>
      </c>
      <c r="J3882" s="11" t="s">
        <v>5262</v>
      </c>
      <c r="K3882">
        <v>1</v>
      </c>
      <c r="AA3882" s="11" t="s">
        <v>6196</v>
      </c>
      <c r="AB3882">
        <v>1</v>
      </c>
      <c r="AD3882" s="11" t="s">
        <v>6070</v>
      </c>
      <c r="AE3882">
        <v>1</v>
      </c>
      <c r="AF3882" t="str">
        <f t="shared" si="60"/>
        <v>Ocasionales</v>
      </c>
    </row>
    <row r="3883" spans="2:32" x14ac:dyDescent="0.3">
      <c r="B3883">
        <v>34344</v>
      </c>
      <c r="J3883" s="11" t="s">
        <v>5263</v>
      </c>
      <c r="K3883">
        <v>1</v>
      </c>
      <c r="AA3883" s="11" t="s">
        <v>6406</v>
      </c>
      <c r="AB3883">
        <v>1</v>
      </c>
      <c r="AD3883" s="11" t="s">
        <v>6537</v>
      </c>
      <c r="AE3883">
        <v>1</v>
      </c>
      <c r="AF3883" t="str">
        <f t="shared" si="60"/>
        <v>Ocasionales</v>
      </c>
    </row>
    <row r="3884" spans="2:32" x14ac:dyDescent="0.3">
      <c r="B3884">
        <v>29718</v>
      </c>
      <c r="J3884" s="11" t="s">
        <v>5264</v>
      </c>
      <c r="K3884">
        <v>1</v>
      </c>
      <c r="AA3884" s="11" t="s">
        <v>6197</v>
      </c>
      <c r="AB3884">
        <v>1</v>
      </c>
      <c r="AD3884" s="11" t="s">
        <v>5227</v>
      </c>
      <c r="AE3884">
        <v>1</v>
      </c>
      <c r="AF3884" t="str">
        <f t="shared" si="60"/>
        <v>Ocasionales</v>
      </c>
    </row>
    <row r="3885" spans="2:32" x14ac:dyDescent="0.3">
      <c r="B3885">
        <v>55252</v>
      </c>
      <c r="J3885" s="11" t="s">
        <v>5265</v>
      </c>
      <c r="K3885">
        <v>1</v>
      </c>
      <c r="AA3885" s="11" t="s">
        <v>6408</v>
      </c>
      <c r="AB3885">
        <v>1</v>
      </c>
      <c r="AD3885" s="11" t="s">
        <v>6539</v>
      </c>
      <c r="AE3885">
        <v>1</v>
      </c>
      <c r="AF3885" t="str">
        <f t="shared" si="60"/>
        <v>Ocasionales</v>
      </c>
    </row>
    <row r="3886" spans="2:32" x14ac:dyDescent="0.3">
      <c r="B3886">
        <v>36068</v>
      </c>
      <c r="J3886" s="11" t="s">
        <v>5266</v>
      </c>
      <c r="K3886">
        <v>1</v>
      </c>
      <c r="AA3886" s="11" t="s">
        <v>6198</v>
      </c>
      <c r="AB3886">
        <v>1</v>
      </c>
      <c r="AD3886" s="11" t="s">
        <v>6072</v>
      </c>
      <c r="AE3886">
        <v>1</v>
      </c>
      <c r="AF3886" t="str">
        <f t="shared" si="60"/>
        <v>Ocasionales</v>
      </c>
    </row>
    <row r="3887" spans="2:32" x14ac:dyDescent="0.3">
      <c r="B3887">
        <v>39537</v>
      </c>
      <c r="J3887" s="11" t="s">
        <v>5267</v>
      </c>
      <c r="K3887">
        <v>1</v>
      </c>
      <c r="AA3887" s="11" t="s">
        <v>6410</v>
      </c>
      <c r="AB3887">
        <v>1</v>
      </c>
      <c r="AD3887" s="11" t="s">
        <v>6541</v>
      </c>
      <c r="AE3887">
        <v>1</v>
      </c>
      <c r="AF3887" t="str">
        <f t="shared" si="60"/>
        <v>Ocasionales</v>
      </c>
    </row>
    <row r="3888" spans="2:32" x14ac:dyDescent="0.3">
      <c r="B3888">
        <v>58580</v>
      </c>
      <c r="J3888" s="11" t="s">
        <v>5268</v>
      </c>
      <c r="K3888">
        <v>1</v>
      </c>
      <c r="AA3888" s="11" t="s">
        <v>6199</v>
      </c>
      <c r="AB3888">
        <v>1</v>
      </c>
      <c r="AD3888" s="11" t="s">
        <v>6073</v>
      </c>
      <c r="AE3888">
        <v>1</v>
      </c>
      <c r="AF3888" t="str">
        <f t="shared" si="60"/>
        <v>Ocasionales</v>
      </c>
    </row>
    <row r="3889" spans="2:32" x14ac:dyDescent="0.3">
      <c r="B3889">
        <v>80697</v>
      </c>
      <c r="J3889" s="11" t="s">
        <v>5269</v>
      </c>
      <c r="K3889">
        <v>1</v>
      </c>
      <c r="AA3889" s="11" t="s">
        <v>6412</v>
      </c>
      <c r="AB3889">
        <v>1</v>
      </c>
      <c r="AD3889" s="11" t="s">
        <v>6543</v>
      </c>
      <c r="AE3889">
        <v>1</v>
      </c>
      <c r="AF3889" t="str">
        <f t="shared" si="60"/>
        <v>Ocasionales</v>
      </c>
    </row>
    <row r="3890" spans="2:32" x14ac:dyDescent="0.3">
      <c r="B3890">
        <v>38091</v>
      </c>
      <c r="J3890" s="11" t="s">
        <v>5270</v>
      </c>
      <c r="K3890">
        <v>1</v>
      </c>
      <c r="AA3890" s="11" t="s">
        <v>6200</v>
      </c>
      <c r="AB3890">
        <v>1</v>
      </c>
      <c r="AD3890" s="11" t="s">
        <v>6074</v>
      </c>
      <c r="AE3890">
        <v>1</v>
      </c>
      <c r="AF3890" t="str">
        <f t="shared" si="60"/>
        <v>Ocasionales</v>
      </c>
    </row>
    <row r="3891" spans="2:32" x14ac:dyDescent="0.3">
      <c r="B3891">
        <v>36048</v>
      </c>
      <c r="J3891" s="11" t="s">
        <v>5271</v>
      </c>
      <c r="K3891">
        <v>1</v>
      </c>
      <c r="AA3891" s="11" t="s">
        <v>6414</v>
      </c>
      <c r="AB3891">
        <v>1</v>
      </c>
      <c r="AD3891" s="11" t="s">
        <v>6545</v>
      </c>
      <c r="AE3891">
        <v>1</v>
      </c>
      <c r="AF3891" t="str">
        <f t="shared" si="60"/>
        <v>Ocasionales</v>
      </c>
    </row>
    <row r="3892" spans="2:32" x14ac:dyDescent="0.3">
      <c r="B3892">
        <v>79993</v>
      </c>
      <c r="J3892" s="11" t="s">
        <v>5272</v>
      </c>
      <c r="K3892">
        <v>1</v>
      </c>
      <c r="AA3892" s="11" t="s">
        <v>6201</v>
      </c>
      <c r="AB3892">
        <v>1</v>
      </c>
      <c r="AD3892" s="11" t="s">
        <v>6075</v>
      </c>
      <c r="AE3892">
        <v>1</v>
      </c>
      <c r="AF3892" t="str">
        <f t="shared" si="60"/>
        <v>Ocasionales</v>
      </c>
    </row>
    <row r="3893" spans="2:32" x14ac:dyDescent="0.3">
      <c r="B3893">
        <v>39618</v>
      </c>
      <c r="J3893" s="11" t="s">
        <v>5273</v>
      </c>
      <c r="K3893">
        <v>1</v>
      </c>
      <c r="AA3893" s="11" t="s">
        <v>6416</v>
      </c>
      <c r="AB3893">
        <v>1</v>
      </c>
      <c r="AD3893" s="11" t="s">
        <v>6547</v>
      </c>
      <c r="AE3893">
        <v>1</v>
      </c>
      <c r="AF3893" t="str">
        <f t="shared" si="60"/>
        <v>Ocasionales</v>
      </c>
    </row>
    <row r="3894" spans="2:32" x14ac:dyDescent="0.3">
      <c r="B3894">
        <v>38783</v>
      </c>
      <c r="J3894" s="11" t="s">
        <v>5274</v>
      </c>
      <c r="K3894">
        <v>1</v>
      </c>
      <c r="AA3894" s="11" t="s">
        <v>6202</v>
      </c>
      <c r="AB3894">
        <v>1</v>
      </c>
      <c r="AD3894" s="11" t="s">
        <v>5258</v>
      </c>
      <c r="AE3894">
        <v>1</v>
      </c>
      <c r="AF3894" t="str">
        <f t="shared" si="60"/>
        <v>Ocasionales</v>
      </c>
    </row>
    <row r="3895" spans="2:32" x14ac:dyDescent="0.3">
      <c r="B3895">
        <v>24665</v>
      </c>
      <c r="J3895" s="11" t="s">
        <v>5275</v>
      </c>
      <c r="K3895">
        <v>1</v>
      </c>
      <c r="AA3895" s="11" t="s">
        <v>5972</v>
      </c>
      <c r="AB3895">
        <v>1</v>
      </c>
      <c r="AD3895" s="11" t="s">
        <v>6549</v>
      </c>
      <c r="AE3895">
        <v>1</v>
      </c>
      <c r="AF3895" t="str">
        <f t="shared" si="60"/>
        <v>Ocasionales</v>
      </c>
    </row>
    <row r="3896" spans="2:32" x14ac:dyDescent="0.3">
      <c r="B3896">
        <v>20636</v>
      </c>
      <c r="J3896" s="11" t="s">
        <v>5276</v>
      </c>
      <c r="K3896">
        <v>1</v>
      </c>
      <c r="AA3896" s="11" t="s">
        <v>6203</v>
      </c>
      <c r="AB3896">
        <v>1</v>
      </c>
      <c r="AD3896" s="11" t="s">
        <v>6077</v>
      </c>
      <c r="AE3896">
        <v>1</v>
      </c>
      <c r="AF3896" t="str">
        <f t="shared" si="60"/>
        <v>Ocasionales</v>
      </c>
    </row>
    <row r="3897" spans="2:32" x14ac:dyDescent="0.3">
      <c r="B3897">
        <v>27311</v>
      </c>
      <c r="J3897" s="11" t="s">
        <v>5277</v>
      </c>
      <c r="K3897">
        <v>1</v>
      </c>
      <c r="AA3897" s="11" t="s">
        <v>5973</v>
      </c>
      <c r="AB3897">
        <v>1</v>
      </c>
      <c r="AD3897" s="11" t="s">
        <v>6551</v>
      </c>
      <c r="AE3897">
        <v>1</v>
      </c>
      <c r="AF3897" t="str">
        <f t="shared" si="60"/>
        <v>Ocasionales</v>
      </c>
    </row>
    <row r="3898" spans="2:32" x14ac:dyDescent="0.3">
      <c r="B3898">
        <v>63121</v>
      </c>
      <c r="J3898" s="11" t="s">
        <v>5278</v>
      </c>
      <c r="K3898">
        <v>1</v>
      </c>
      <c r="AA3898" s="11" t="s">
        <v>5860</v>
      </c>
      <c r="AB3898">
        <v>1</v>
      </c>
      <c r="AD3898" s="11" t="s">
        <v>6078</v>
      </c>
      <c r="AE3898">
        <v>1</v>
      </c>
      <c r="AF3898" t="str">
        <f t="shared" si="60"/>
        <v>Ocasionales</v>
      </c>
    </row>
    <row r="3899" spans="2:32" x14ac:dyDescent="0.3">
      <c r="B3899">
        <v>22945</v>
      </c>
      <c r="J3899" s="11" t="s">
        <v>5279</v>
      </c>
      <c r="K3899">
        <v>1</v>
      </c>
      <c r="AA3899" s="11" t="s">
        <v>6422</v>
      </c>
      <c r="AB3899">
        <v>1</v>
      </c>
      <c r="AD3899" s="11" t="s">
        <v>6553</v>
      </c>
      <c r="AE3899">
        <v>1</v>
      </c>
      <c r="AF3899" t="str">
        <f t="shared" si="60"/>
        <v>Ocasionales</v>
      </c>
    </row>
    <row r="3900" spans="2:32" x14ac:dyDescent="0.3">
      <c r="B3900">
        <v>35005</v>
      </c>
      <c r="J3900" s="11" t="s">
        <v>5280</v>
      </c>
      <c r="K3900">
        <v>1</v>
      </c>
      <c r="AA3900" s="11" t="s">
        <v>5932</v>
      </c>
      <c r="AB3900">
        <v>1</v>
      </c>
      <c r="AD3900" s="11" t="s">
        <v>6079</v>
      </c>
      <c r="AE3900">
        <v>1</v>
      </c>
      <c r="AF3900" t="str">
        <f t="shared" si="60"/>
        <v>Ocasionales</v>
      </c>
    </row>
    <row r="3901" spans="2:32" x14ac:dyDescent="0.3">
      <c r="B3901">
        <v>32195</v>
      </c>
      <c r="J3901" s="11" t="s">
        <v>5281</v>
      </c>
      <c r="K3901">
        <v>1</v>
      </c>
      <c r="AA3901" s="11" t="s">
        <v>5974</v>
      </c>
      <c r="AB3901">
        <v>1</v>
      </c>
      <c r="AD3901" s="11" t="s">
        <v>6555</v>
      </c>
      <c r="AE3901">
        <v>1</v>
      </c>
      <c r="AF3901" t="str">
        <f t="shared" si="60"/>
        <v>Ocasionales</v>
      </c>
    </row>
    <row r="3902" spans="2:32" x14ac:dyDescent="0.3">
      <c r="B3902">
        <v>52011</v>
      </c>
      <c r="J3902" s="11" t="s">
        <v>5282</v>
      </c>
      <c r="K3902">
        <v>1</v>
      </c>
      <c r="AA3902" s="11" t="s">
        <v>6206</v>
      </c>
      <c r="AB3902">
        <v>1</v>
      </c>
      <c r="AD3902" s="11" t="s">
        <v>5397</v>
      </c>
      <c r="AE3902">
        <v>1</v>
      </c>
      <c r="AF3902" t="str">
        <f t="shared" si="60"/>
        <v>Ocasionales</v>
      </c>
    </row>
    <row r="3903" spans="2:32" x14ac:dyDescent="0.3">
      <c r="B3903">
        <v>57374</v>
      </c>
      <c r="J3903" s="11" t="s">
        <v>5283</v>
      </c>
      <c r="K3903">
        <v>1</v>
      </c>
      <c r="AA3903" s="11" t="s">
        <v>6426</v>
      </c>
      <c r="AB3903">
        <v>1</v>
      </c>
      <c r="AD3903" s="11" t="s">
        <v>5495</v>
      </c>
      <c r="AE3903">
        <v>1</v>
      </c>
      <c r="AF3903" t="str">
        <f t="shared" si="60"/>
        <v>Ocasionales</v>
      </c>
    </row>
    <row r="3904" spans="2:32" x14ac:dyDescent="0.3">
      <c r="B3904">
        <v>16867</v>
      </c>
      <c r="J3904" s="11" t="s">
        <v>5284</v>
      </c>
      <c r="K3904">
        <v>1</v>
      </c>
      <c r="AA3904" s="11" t="s">
        <v>6207</v>
      </c>
      <c r="AB3904">
        <v>1</v>
      </c>
      <c r="AD3904" s="11" t="s">
        <v>6081</v>
      </c>
      <c r="AE3904">
        <v>1</v>
      </c>
      <c r="AF3904" t="str">
        <f t="shared" si="60"/>
        <v>Ocasionales</v>
      </c>
    </row>
    <row r="3905" spans="2:32" x14ac:dyDescent="0.3">
      <c r="B3905">
        <v>72725</v>
      </c>
      <c r="J3905" s="11" t="s">
        <v>5285</v>
      </c>
      <c r="K3905">
        <v>1</v>
      </c>
      <c r="AA3905" s="11" t="s">
        <v>6428</v>
      </c>
      <c r="AB3905">
        <v>1</v>
      </c>
      <c r="AD3905" s="11" t="s">
        <v>6559</v>
      </c>
      <c r="AE3905">
        <v>1</v>
      </c>
      <c r="AF3905" t="str">
        <f t="shared" si="60"/>
        <v>Ocasionales</v>
      </c>
    </row>
    <row r="3906" spans="2:32" x14ac:dyDescent="0.3">
      <c r="B3906">
        <v>32864</v>
      </c>
      <c r="J3906" s="11" t="s">
        <v>5286</v>
      </c>
      <c r="K3906">
        <v>1</v>
      </c>
      <c r="AA3906" s="11" t="s">
        <v>5872</v>
      </c>
      <c r="AB3906">
        <v>1</v>
      </c>
      <c r="AD3906" s="11" t="s">
        <v>6082</v>
      </c>
      <c r="AE3906">
        <v>1</v>
      </c>
      <c r="AF3906" t="str">
        <f t="shared" si="60"/>
        <v>Ocasionales</v>
      </c>
    </row>
    <row r="3907" spans="2:32" x14ac:dyDescent="0.3">
      <c r="B3907">
        <v>37920</v>
      </c>
      <c r="J3907" s="11" t="s">
        <v>5287</v>
      </c>
      <c r="K3907">
        <v>1</v>
      </c>
      <c r="AA3907" s="11" t="s">
        <v>6430</v>
      </c>
      <c r="AB3907">
        <v>1</v>
      </c>
      <c r="AD3907" s="11" t="s">
        <v>5497</v>
      </c>
      <c r="AE3907">
        <v>1</v>
      </c>
      <c r="AF3907" t="str">
        <f t="shared" si="60"/>
        <v>Ocasionales</v>
      </c>
    </row>
    <row r="3908" spans="2:32" x14ac:dyDescent="0.3">
      <c r="B3908">
        <v>38315</v>
      </c>
      <c r="J3908" s="11" t="s">
        <v>5288</v>
      </c>
      <c r="K3908">
        <v>1</v>
      </c>
      <c r="AA3908" s="11" t="s">
        <v>5873</v>
      </c>
      <c r="AB3908">
        <v>1</v>
      </c>
      <c r="AD3908" s="11" t="s">
        <v>6083</v>
      </c>
      <c r="AE3908">
        <v>1</v>
      </c>
      <c r="AF3908" t="str">
        <f t="shared" si="60"/>
        <v>Ocasionales</v>
      </c>
    </row>
    <row r="3909" spans="2:32" x14ac:dyDescent="0.3">
      <c r="B3909">
        <v>30175</v>
      </c>
      <c r="J3909" s="11" t="s">
        <v>5289</v>
      </c>
      <c r="K3909">
        <v>1</v>
      </c>
      <c r="AA3909" s="11" t="s">
        <v>6432</v>
      </c>
      <c r="AB3909">
        <v>1</v>
      </c>
      <c r="AD3909" s="11" t="s">
        <v>6563</v>
      </c>
      <c r="AE3909">
        <v>1</v>
      </c>
      <c r="AF3909" t="str">
        <f t="shared" si="60"/>
        <v>Ocasionales</v>
      </c>
    </row>
    <row r="3910" spans="2:32" x14ac:dyDescent="0.3">
      <c r="B3910">
        <v>36232</v>
      </c>
      <c r="J3910" s="11" t="s">
        <v>5290</v>
      </c>
      <c r="K3910">
        <v>1</v>
      </c>
      <c r="AA3910" s="11" t="s">
        <v>6210</v>
      </c>
      <c r="AB3910">
        <v>1</v>
      </c>
      <c r="AD3910" s="11" t="s">
        <v>5398</v>
      </c>
      <c r="AE3910">
        <v>1</v>
      </c>
      <c r="AF3910" t="str">
        <f t="shared" ref="AF3910:AF3973" si="61">IF(AE3910&lt;=2,"Ocasionales",IF(AE3910&lt;=5,"Moderados", IF(AE3910&lt;=8,"Frecuentes","Muy frecuentes")))</f>
        <v>Ocasionales</v>
      </c>
    </row>
    <row r="3911" spans="2:32" x14ac:dyDescent="0.3">
      <c r="B3911">
        <v>27953</v>
      </c>
      <c r="J3911" s="11" t="s">
        <v>5291</v>
      </c>
      <c r="K3911">
        <v>1</v>
      </c>
      <c r="AA3911" s="11" t="s">
        <v>6434</v>
      </c>
      <c r="AB3911">
        <v>1</v>
      </c>
      <c r="AD3911" s="11" t="s">
        <v>6565</v>
      </c>
      <c r="AE3911">
        <v>1</v>
      </c>
      <c r="AF3911" t="str">
        <f t="shared" si="61"/>
        <v>Ocasionales</v>
      </c>
    </row>
    <row r="3912" spans="2:32" x14ac:dyDescent="0.3">
      <c r="B3912">
        <v>30201</v>
      </c>
      <c r="J3912" s="11" t="s">
        <v>5292</v>
      </c>
      <c r="K3912">
        <v>1</v>
      </c>
      <c r="AA3912" s="11" t="s">
        <v>5935</v>
      </c>
      <c r="AB3912">
        <v>1</v>
      </c>
      <c r="AD3912" s="11" t="s">
        <v>5399</v>
      </c>
      <c r="AE3912">
        <v>1</v>
      </c>
      <c r="AF3912" t="str">
        <f t="shared" si="61"/>
        <v>Ocasionales</v>
      </c>
    </row>
    <row r="3913" spans="2:32" x14ac:dyDescent="0.3">
      <c r="B3913">
        <v>56168</v>
      </c>
      <c r="J3913" s="11" t="s">
        <v>5293</v>
      </c>
      <c r="K3913">
        <v>1</v>
      </c>
      <c r="AA3913" s="11" t="s">
        <v>6436</v>
      </c>
      <c r="AB3913">
        <v>1</v>
      </c>
      <c r="AD3913" s="11" t="s">
        <v>6567</v>
      </c>
      <c r="AE3913">
        <v>1</v>
      </c>
      <c r="AF3913" t="str">
        <f t="shared" si="61"/>
        <v>Ocasionales</v>
      </c>
    </row>
    <row r="3914" spans="2:32" x14ac:dyDescent="0.3">
      <c r="B3914">
        <v>30748</v>
      </c>
      <c r="J3914" s="11" t="s">
        <v>5294</v>
      </c>
      <c r="K3914">
        <v>1</v>
      </c>
      <c r="AA3914" s="11" t="s">
        <v>6212</v>
      </c>
      <c r="AB3914">
        <v>1</v>
      </c>
      <c r="AD3914" s="11" t="s">
        <v>5259</v>
      </c>
      <c r="AE3914">
        <v>1</v>
      </c>
      <c r="AF3914" t="str">
        <f t="shared" si="61"/>
        <v>Ocasionales</v>
      </c>
    </row>
    <row r="3915" spans="2:32" x14ac:dyDescent="0.3">
      <c r="B3915">
        <v>11178</v>
      </c>
      <c r="J3915" s="11" t="s">
        <v>5295</v>
      </c>
      <c r="K3915">
        <v>1</v>
      </c>
      <c r="AA3915" s="11" t="s">
        <v>6438</v>
      </c>
      <c r="AB3915">
        <v>1</v>
      </c>
      <c r="AD3915" s="11" t="s">
        <v>6569</v>
      </c>
      <c r="AE3915">
        <v>1</v>
      </c>
      <c r="AF3915" t="str">
        <f t="shared" si="61"/>
        <v>Ocasionales</v>
      </c>
    </row>
    <row r="3916" spans="2:32" x14ac:dyDescent="0.3">
      <c r="B3916">
        <v>27844</v>
      </c>
      <c r="J3916" s="11" t="s">
        <v>5296</v>
      </c>
      <c r="K3916">
        <v>1</v>
      </c>
      <c r="AA3916" s="11" t="s">
        <v>6213</v>
      </c>
      <c r="AB3916">
        <v>1</v>
      </c>
      <c r="AD3916" s="11" t="s">
        <v>6087</v>
      </c>
      <c r="AE3916">
        <v>1</v>
      </c>
      <c r="AF3916" t="str">
        <f t="shared" si="61"/>
        <v>Ocasionales</v>
      </c>
    </row>
    <row r="3917" spans="2:32" x14ac:dyDescent="0.3">
      <c r="B3917">
        <v>33015</v>
      </c>
      <c r="J3917" s="11" t="s">
        <v>5297</v>
      </c>
      <c r="K3917">
        <v>1</v>
      </c>
      <c r="AA3917" s="11" t="s">
        <v>6440</v>
      </c>
      <c r="AB3917">
        <v>1</v>
      </c>
      <c r="AD3917" s="11" t="s">
        <v>5499</v>
      </c>
      <c r="AE3917">
        <v>1</v>
      </c>
      <c r="AF3917" t="str">
        <f t="shared" si="61"/>
        <v>Ocasionales</v>
      </c>
    </row>
    <row r="3918" spans="2:32" x14ac:dyDescent="0.3">
      <c r="B3918">
        <v>51021</v>
      </c>
      <c r="J3918" s="11" t="s">
        <v>5298</v>
      </c>
      <c r="K3918">
        <v>1</v>
      </c>
      <c r="AA3918" s="11" t="s">
        <v>6214</v>
      </c>
      <c r="AB3918">
        <v>1</v>
      </c>
      <c r="AD3918" s="11" t="s">
        <v>6088</v>
      </c>
      <c r="AE3918">
        <v>1</v>
      </c>
      <c r="AF3918" t="str">
        <f t="shared" si="61"/>
        <v>Ocasionales</v>
      </c>
    </row>
    <row r="3919" spans="2:32" x14ac:dyDescent="0.3">
      <c r="B3919">
        <v>15939</v>
      </c>
      <c r="J3919" s="11" t="s">
        <v>5299</v>
      </c>
      <c r="K3919">
        <v>1</v>
      </c>
      <c r="AA3919" s="11" t="s">
        <v>5979</v>
      </c>
      <c r="AB3919">
        <v>1</v>
      </c>
      <c r="AD3919" s="11" t="s">
        <v>6573</v>
      </c>
      <c r="AE3919">
        <v>1</v>
      </c>
      <c r="AF3919" t="str">
        <f t="shared" si="61"/>
        <v>Ocasionales</v>
      </c>
    </row>
    <row r="3920" spans="2:32" x14ac:dyDescent="0.3">
      <c r="B3920">
        <v>20534</v>
      </c>
      <c r="J3920" s="11" t="s">
        <v>5300</v>
      </c>
      <c r="K3920">
        <v>1</v>
      </c>
      <c r="AA3920" s="11" t="s">
        <v>5936</v>
      </c>
      <c r="AB3920">
        <v>1</v>
      </c>
      <c r="AD3920" s="11" t="s">
        <v>6089</v>
      </c>
      <c r="AE3920">
        <v>1</v>
      </c>
      <c r="AF3920" t="str">
        <f t="shared" si="61"/>
        <v>Ocasionales</v>
      </c>
    </row>
    <row r="3921" spans="2:32" x14ac:dyDescent="0.3">
      <c r="B3921">
        <v>30935</v>
      </c>
      <c r="J3921" s="11" t="s">
        <v>5301</v>
      </c>
      <c r="K3921">
        <v>1</v>
      </c>
      <c r="AA3921" s="11" t="s">
        <v>6444</v>
      </c>
      <c r="AB3921">
        <v>1</v>
      </c>
      <c r="AD3921" s="11" t="s">
        <v>6575</v>
      </c>
      <c r="AE3921">
        <v>1</v>
      </c>
      <c r="AF3921" t="str">
        <f t="shared" si="61"/>
        <v>Ocasionales</v>
      </c>
    </row>
    <row r="3922" spans="2:32" x14ac:dyDescent="0.3">
      <c r="B3922">
        <v>22372</v>
      </c>
      <c r="J3922" s="11" t="s">
        <v>5302</v>
      </c>
      <c r="K3922">
        <v>1</v>
      </c>
      <c r="AA3922" s="11" t="s">
        <v>6216</v>
      </c>
      <c r="AB3922">
        <v>1</v>
      </c>
      <c r="AD3922" s="11" t="s">
        <v>5401</v>
      </c>
      <c r="AE3922">
        <v>1</v>
      </c>
      <c r="AF3922" t="str">
        <f t="shared" si="61"/>
        <v>Ocasionales</v>
      </c>
    </row>
    <row r="3923" spans="2:32" x14ac:dyDescent="0.3">
      <c r="B3923">
        <v>37739</v>
      </c>
      <c r="J3923" s="11" t="s">
        <v>5303</v>
      </c>
      <c r="K3923">
        <v>1</v>
      </c>
      <c r="AA3923" s="11" t="s">
        <v>6446</v>
      </c>
      <c r="AB3923">
        <v>1</v>
      </c>
      <c r="AD3923" s="11" t="s">
        <v>6577</v>
      </c>
      <c r="AE3923">
        <v>1</v>
      </c>
      <c r="AF3923" t="str">
        <f t="shared" si="61"/>
        <v>Ocasionales</v>
      </c>
    </row>
    <row r="3924" spans="2:32" x14ac:dyDescent="0.3">
      <c r="B3924">
        <v>56391</v>
      </c>
      <c r="J3924" s="11" t="s">
        <v>5304</v>
      </c>
      <c r="K3924">
        <v>1</v>
      </c>
      <c r="AA3924" s="11" t="s">
        <v>6217</v>
      </c>
      <c r="AB3924">
        <v>1</v>
      </c>
      <c r="AD3924" s="11" t="s">
        <v>6091</v>
      </c>
      <c r="AE3924">
        <v>1</v>
      </c>
      <c r="AF3924" t="str">
        <f t="shared" si="61"/>
        <v>Ocasionales</v>
      </c>
    </row>
    <row r="3925" spans="2:32" x14ac:dyDescent="0.3">
      <c r="B3925">
        <v>34322</v>
      </c>
      <c r="J3925" s="11" t="s">
        <v>5305</v>
      </c>
      <c r="K3925">
        <v>1</v>
      </c>
      <c r="AA3925" s="11" t="s">
        <v>5980</v>
      </c>
      <c r="AB3925">
        <v>1</v>
      </c>
      <c r="AD3925" s="11" t="s">
        <v>6579</v>
      </c>
      <c r="AE3925">
        <v>1</v>
      </c>
      <c r="AF3925" t="str">
        <f t="shared" si="61"/>
        <v>Ocasionales</v>
      </c>
    </row>
    <row r="3926" spans="2:32" x14ac:dyDescent="0.3">
      <c r="B3926">
        <v>21320</v>
      </c>
      <c r="J3926" s="11" t="s">
        <v>5306</v>
      </c>
      <c r="K3926">
        <v>1</v>
      </c>
      <c r="AA3926" s="11" t="s">
        <v>6218</v>
      </c>
      <c r="AB3926">
        <v>1</v>
      </c>
      <c r="AD3926" s="11" t="s">
        <v>6092</v>
      </c>
      <c r="AE3926">
        <v>1</v>
      </c>
      <c r="AF3926" t="str">
        <f t="shared" si="61"/>
        <v>Ocasionales</v>
      </c>
    </row>
    <row r="3927" spans="2:32" x14ac:dyDescent="0.3">
      <c r="B3927">
        <v>12468</v>
      </c>
      <c r="J3927" s="11" t="s">
        <v>5307</v>
      </c>
      <c r="K3927">
        <v>1</v>
      </c>
      <c r="AA3927" s="11" t="s">
        <v>6450</v>
      </c>
      <c r="AB3927">
        <v>1</v>
      </c>
      <c r="AD3927" s="11" t="s">
        <v>5501</v>
      </c>
      <c r="AE3927">
        <v>1</v>
      </c>
      <c r="AF3927" t="str">
        <f t="shared" si="61"/>
        <v>Ocasionales</v>
      </c>
    </row>
    <row r="3928" spans="2:32" x14ac:dyDescent="0.3">
      <c r="B3928">
        <v>79196</v>
      </c>
      <c r="J3928" s="11" t="s">
        <v>5308</v>
      </c>
      <c r="K3928">
        <v>1</v>
      </c>
      <c r="AA3928" s="11" t="s">
        <v>6219</v>
      </c>
      <c r="AB3928">
        <v>1</v>
      </c>
      <c r="AD3928" s="11" t="s">
        <v>6093</v>
      </c>
      <c r="AE3928">
        <v>1</v>
      </c>
      <c r="AF3928" t="str">
        <f t="shared" si="61"/>
        <v>Ocasionales</v>
      </c>
    </row>
    <row r="3929" spans="2:32" x14ac:dyDescent="0.3">
      <c r="B3929">
        <v>36695</v>
      </c>
      <c r="J3929" s="11" t="s">
        <v>5309</v>
      </c>
      <c r="K3929">
        <v>1</v>
      </c>
      <c r="AA3929" s="11" t="s">
        <v>5982</v>
      </c>
      <c r="AB3929">
        <v>1</v>
      </c>
      <c r="AD3929" s="11" t="s">
        <v>6583</v>
      </c>
      <c r="AE3929">
        <v>1</v>
      </c>
      <c r="AF3929" t="str">
        <f t="shared" si="61"/>
        <v>Ocasionales</v>
      </c>
    </row>
    <row r="3930" spans="2:32" x14ac:dyDescent="0.3">
      <c r="B3930">
        <v>74537</v>
      </c>
      <c r="J3930" s="11" t="s">
        <v>5310</v>
      </c>
      <c r="K3930">
        <v>1</v>
      </c>
      <c r="AA3930" s="11" t="s">
        <v>6220</v>
      </c>
      <c r="AB3930">
        <v>1</v>
      </c>
      <c r="AD3930" s="11" t="s">
        <v>6094</v>
      </c>
      <c r="AE3930">
        <v>1</v>
      </c>
      <c r="AF3930" t="str">
        <f t="shared" si="61"/>
        <v>Ocasionales</v>
      </c>
    </row>
    <row r="3931" spans="2:32" x14ac:dyDescent="0.3">
      <c r="B3931">
        <v>39195</v>
      </c>
      <c r="J3931" s="11" t="s">
        <v>5311</v>
      </c>
      <c r="K3931">
        <v>1</v>
      </c>
      <c r="AA3931" s="11" t="s">
        <v>6454</v>
      </c>
      <c r="AB3931">
        <v>1</v>
      </c>
      <c r="AD3931" s="11" t="s">
        <v>6585</v>
      </c>
      <c r="AE3931">
        <v>1</v>
      </c>
      <c r="AF3931" t="str">
        <f t="shared" si="61"/>
        <v>Ocasionales</v>
      </c>
    </row>
    <row r="3932" spans="2:32" x14ac:dyDescent="0.3">
      <c r="B3932">
        <v>37628</v>
      </c>
      <c r="J3932" s="11" t="s">
        <v>5312</v>
      </c>
      <c r="K3932">
        <v>1</v>
      </c>
      <c r="AA3932" s="11" t="s">
        <v>6221</v>
      </c>
      <c r="AB3932">
        <v>1</v>
      </c>
      <c r="AD3932" s="11" t="s">
        <v>6095</v>
      </c>
      <c r="AE3932">
        <v>1</v>
      </c>
      <c r="AF3932" t="str">
        <f t="shared" si="61"/>
        <v>Ocasionales</v>
      </c>
    </row>
    <row r="3933" spans="2:32" x14ac:dyDescent="0.3">
      <c r="B3933">
        <v>29554</v>
      </c>
      <c r="J3933" s="11" t="s">
        <v>5313</v>
      </c>
      <c r="K3933">
        <v>1</v>
      </c>
      <c r="AA3933" s="11" t="s">
        <v>6456</v>
      </c>
      <c r="AB3933">
        <v>1</v>
      </c>
      <c r="AD3933" s="11" t="s">
        <v>5502</v>
      </c>
      <c r="AE3933">
        <v>1</v>
      </c>
      <c r="AF3933" t="str">
        <f t="shared" si="61"/>
        <v>Ocasionales</v>
      </c>
    </row>
    <row r="3934" spans="2:32" x14ac:dyDescent="0.3">
      <c r="B3934">
        <v>69146</v>
      </c>
      <c r="J3934" s="11" t="s">
        <v>5314</v>
      </c>
      <c r="K3934">
        <v>1</v>
      </c>
      <c r="AA3934" s="11" t="s">
        <v>6222</v>
      </c>
      <c r="AB3934">
        <v>1</v>
      </c>
      <c r="AD3934" s="11" t="s">
        <v>6096</v>
      </c>
      <c r="AE3934">
        <v>1</v>
      </c>
      <c r="AF3934" t="str">
        <f t="shared" si="61"/>
        <v>Ocasionales</v>
      </c>
    </row>
    <row r="3935" spans="2:32" x14ac:dyDescent="0.3">
      <c r="B3935">
        <v>55262</v>
      </c>
      <c r="J3935" s="11" t="s">
        <v>5315</v>
      </c>
      <c r="K3935">
        <v>1</v>
      </c>
      <c r="AA3935" s="11" t="s">
        <v>6458</v>
      </c>
      <c r="AB3935">
        <v>1</v>
      </c>
      <c r="AD3935" s="11" t="s">
        <v>6589</v>
      </c>
      <c r="AE3935">
        <v>1</v>
      </c>
      <c r="AF3935" t="str">
        <f t="shared" si="61"/>
        <v>Ocasionales</v>
      </c>
    </row>
    <row r="3936" spans="2:32" x14ac:dyDescent="0.3">
      <c r="B3936">
        <v>18023</v>
      </c>
      <c r="J3936" s="11" t="s">
        <v>5316</v>
      </c>
      <c r="K3936">
        <v>1</v>
      </c>
      <c r="AA3936" s="11" t="s">
        <v>6223</v>
      </c>
      <c r="AB3936">
        <v>1</v>
      </c>
      <c r="AD3936" s="11" t="s">
        <v>6097</v>
      </c>
      <c r="AE3936">
        <v>1</v>
      </c>
      <c r="AF3936" t="str">
        <f t="shared" si="61"/>
        <v>Ocasionales</v>
      </c>
    </row>
    <row r="3937" spans="2:32" x14ac:dyDescent="0.3">
      <c r="B3937">
        <v>13949</v>
      </c>
      <c r="J3937" s="11" t="s">
        <v>5317</v>
      </c>
      <c r="K3937">
        <v>1</v>
      </c>
      <c r="AA3937" s="11" t="s">
        <v>6460</v>
      </c>
      <c r="AB3937">
        <v>1</v>
      </c>
      <c r="AD3937" s="11" t="s">
        <v>6591</v>
      </c>
      <c r="AE3937">
        <v>1</v>
      </c>
      <c r="AF3937" t="str">
        <f t="shared" si="61"/>
        <v>Ocasionales</v>
      </c>
    </row>
    <row r="3938" spans="2:32" x14ac:dyDescent="0.3">
      <c r="B3938">
        <v>18239</v>
      </c>
      <c r="J3938" s="11" t="s">
        <v>5318</v>
      </c>
      <c r="K3938">
        <v>1</v>
      </c>
      <c r="AA3938" s="11" t="s">
        <v>6224</v>
      </c>
      <c r="AB3938">
        <v>1</v>
      </c>
      <c r="AD3938" s="11" t="s">
        <v>6098</v>
      </c>
      <c r="AE3938">
        <v>1</v>
      </c>
      <c r="AF3938" t="str">
        <f t="shared" si="61"/>
        <v>Ocasionales</v>
      </c>
    </row>
    <row r="3939" spans="2:32" x14ac:dyDescent="0.3">
      <c r="B3939">
        <v>20718</v>
      </c>
      <c r="J3939" s="11" t="s">
        <v>5319</v>
      </c>
      <c r="K3939">
        <v>1</v>
      </c>
      <c r="AA3939" s="11" t="s">
        <v>5984</v>
      </c>
      <c r="AB3939">
        <v>1</v>
      </c>
      <c r="AD3939" s="11" t="s">
        <v>6593</v>
      </c>
      <c r="AE3939">
        <v>1</v>
      </c>
      <c r="AF3939" t="str">
        <f t="shared" si="61"/>
        <v>Ocasionales</v>
      </c>
    </row>
    <row r="3940" spans="2:32" x14ac:dyDescent="0.3">
      <c r="B3940">
        <v>30873</v>
      </c>
      <c r="J3940" s="11" t="s">
        <v>5320</v>
      </c>
      <c r="K3940">
        <v>1</v>
      </c>
      <c r="AA3940" s="11" t="s">
        <v>6225</v>
      </c>
      <c r="AB3940">
        <v>1</v>
      </c>
      <c r="AD3940" s="11" t="s">
        <v>6099</v>
      </c>
      <c r="AE3940">
        <v>1</v>
      </c>
      <c r="AF3940" t="str">
        <f t="shared" si="61"/>
        <v>Ocasionales</v>
      </c>
    </row>
    <row r="3941" spans="2:32" x14ac:dyDescent="0.3">
      <c r="B3941">
        <v>29290</v>
      </c>
      <c r="J3941" s="11" t="s">
        <v>5321</v>
      </c>
      <c r="K3941">
        <v>1</v>
      </c>
      <c r="AA3941" s="11" t="s">
        <v>6464</v>
      </c>
      <c r="AB3941">
        <v>1</v>
      </c>
      <c r="AD3941" s="11" t="s">
        <v>6595</v>
      </c>
      <c r="AE3941">
        <v>1</v>
      </c>
      <c r="AF3941" t="str">
        <f t="shared" si="61"/>
        <v>Ocasionales</v>
      </c>
    </row>
    <row r="3942" spans="2:32" x14ac:dyDescent="0.3">
      <c r="B3942">
        <v>52272</v>
      </c>
      <c r="J3942" s="11" t="s">
        <v>5322</v>
      </c>
      <c r="K3942">
        <v>1</v>
      </c>
      <c r="AA3942" s="11" t="s">
        <v>6226</v>
      </c>
      <c r="AB3942">
        <v>1</v>
      </c>
      <c r="AD3942" s="11" t="s">
        <v>6100</v>
      </c>
      <c r="AE3942">
        <v>1</v>
      </c>
      <c r="AF3942" t="str">
        <f t="shared" si="61"/>
        <v>Ocasionales</v>
      </c>
    </row>
    <row r="3943" spans="2:32" x14ac:dyDescent="0.3">
      <c r="B3943">
        <v>36843</v>
      </c>
      <c r="J3943" s="11" t="s">
        <v>5323</v>
      </c>
      <c r="K3943">
        <v>1</v>
      </c>
      <c r="AA3943" s="11" t="s">
        <v>6466</v>
      </c>
      <c r="AB3943">
        <v>1</v>
      </c>
      <c r="AD3943" s="11" t="s">
        <v>6597</v>
      </c>
      <c r="AE3943">
        <v>1</v>
      </c>
      <c r="AF3943" t="str">
        <f t="shared" si="61"/>
        <v>Ocasionales</v>
      </c>
    </row>
    <row r="3944" spans="2:32" x14ac:dyDescent="0.3">
      <c r="B3944">
        <v>28439</v>
      </c>
      <c r="J3944" s="11" t="s">
        <v>5324</v>
      </c>
      <c r="K3944">
        <v>1</v>
      </c>
      <c r="AA3944" s="11" t="s">
        <v>6227</v>
      </c>
      <c r="AB3944">
        <v>1</v>
      </c>
      <c r="AD3944" s="11" t="s">
        <v>6101</v>
      </c>
      <c r="AE3944">
        <v>1</v>
      </c>
      <c r="AF3944" t="str">
        <f t="shared" si="61"/>
        <v>Ocasionales</v>
      </c>
    </row>
    <row r="3945" spans="2:32" x14ac:dyDescent="0.3">
      <c r="B3945">
        <v>35256</v>
      </c>
      <c r="J3945" s="11" t="s">
        <v>5325</v>
      </c>
      <c r="K3945">
        <v>1</v>
      </c>
      <c r="AA3945" s="11" t="s">
        <v>5985</v>
      </c>
      <c r="AB3945">
        <v>1</v>
      </c>
      <c r="AD3945" s="11" t="s">
        <v>6599</v>
      </c>
      <c r="AE3945">
        <v>1</v>
      </c>
      <c r="AF3945" t="str">
        <f t="shared" si="61"/>
        <v>Ocasionales</v>
      </c>
    </row>
    <row r="3946" spans="2:32" x14ac:dyDescent="0.3">
      <c r="B3946">
        <v>37027</v>
      </c>
      <c r="J3946" s="11" t="s">
        <v>5326</v>
      </c>
      <c r="K3946">
        <v>1</v>
      </c>
      <c r="AA3946" s="11" t="s">
        <v>5874</v>
      </c>
      <c r="AB3946">
        <v>1</v>
      </c>
      <c r="AD3946" s="11" t="s">
        <v>6102</v>
      </c>
      <c r="AE3946">
        <v>1</v>
      </c>
      <c r="AF3946" t="str">
        <f t="shared" si="61"/>
        <v>Ocasionales</v>
      </c>
    </row>
    <row r="3947" spans="2:32" x14ac:dyDescent="0.3">
      <c r="B3947">
        <v>20091</v>
      </c>
      <c r="J3947" s="11" t="s">
        <v>5327</v>
      </c>
      <c r="K3947">
        <v>1</v>
      </c>
      <c r="AA3947" s="11" t="s">
        <v>6470</v>
      </c>
      <c r="AB3947">
        <v>1</v>
      </c>
      <c r="AD3947" s="11" t="s">
        <v>6601</v>
      </c>
      <c r="AE3947">
        <v>1</v>
      </c>
      <c r="AF3947" t="str">
        <f t="shared" si="61"/>
        <v>Ocasionales</v>
      </c>
    </row>
    <row r="3948" spans="2:32" x14ac:dyDescent="0.3">
      <c r="B3948">
        <v>50912</v>
      </c>
      <c r="J3948" s="11" t="s">
        <v>5328</v>
      </c>
      <c r="K3948">
        <v>1</v>
      </c>
      <c r="AA3948" s="11" t="s">
        <v>6229</v>
      </c>
      <c r="AB3948">
        <v>1</v>
      </c>
      <c r="AD3948" s="11" t="s">
        <v>6103</v>
      </c>
      <c r="AE3948">
        <v>1</v>
      </c>
      <c r="AF3948" t="str">
        <f t="shared" si="61"/>
        <v>Ocasionales</v>
      </c>
    </row>
    <row r="3949" spans="2:32" x14ac:dyDescent="0.3">
      <c r="B3949">
        <v>74375</v>
      </c>
      <c r="J3949" s="11" t="s">
        <v>5329</v>
      </c>
      <c r="K3949">
        <v>1</v>
      </c>
      <c r="AA3949" s="11" t="s">
        <v>6472</v>
      </c>
      <c r="AB3949">
        <v>1</v>
      </c>
      <c r="AD3949" s="11" t="s">
        <v>6603</v>
      </c>
      <c r="AE3949">
        <v>1</v>
      </c>
      <c r="AF3949" t="str">
        <f t="shared" si="61"/>
        <v>Ocasionales</v>
      </c>
    </row>
    <row r="3950" spans="2:32" x14ac:dyDescent="0.3">
      <c r="B3950">
        <v>37801</v>
      </c>
      <c r="J3950" s="11" t="s">
        <v>5330</v>
      </c>
      <c r="K3950">
        <v>1</v>
      </c>
      <c r="AA3950" s="11" t="s">
        <v>6230</v>
      </c>
      <c r="AB3950">
        <v>1</v>
      </c>
      <c r="AD3950" s="11" t="s">
        <v>6104</v>
      </c>
      <c r="AE3950">
        <v>1</v>
      </c>
      <c r="AF3950" t="str">
        <f t="shared" si="61"/>
        <v>Ocasionales</v>
      </c>
    </row>
    <row r="3951" spans="2:32" x14ac:dyDescent="0.3">
      <c r="B3951">
        <v>27825</v>
      </c>
      <c r="J3951" s="11" t="s">
        <v>5331</v>
      </c>
      <c r="K3951">
        <v>1</v>
      </c>
      <c r="AA3951" s="11" t="s">
        <v>6474</v>
      </c>
      <c r="AB3951">
        <v>1</v>
      </c>
      <c r="AD3951" s="11" t="s">
        <v>6605</v>
      </c>
      <c r="AE3951">
        <v>1</v>
      </c>
      <c r="AF3951" t="str">
        <f t="shared" si="61"/>
        <v>Ocasionales</v>
      </c>
    </row>
    <row r="3952" spans="2:32" x14ac:dyDescent="0.3">
      <c r="B3952">
        <v>35974</v>
      </c>
      <c r="J3952" s="11" t="s">
        <v>5332</v>
      </c>
      <c r="K3952">
        <v>1</v>
      </c>
      <c r="AA3952" s="11" t="s">
        <v>6231</v>
      </c>
      <c r="AB3952">
        <v>1</v>
      </c>
      <c r="AD3952" s="11" t="s">
        <v>6105</v>
      </c>
      <c r="AE3952">
        <v>1</v>
      </c>
      <c r="AF3952" t="str">
        <f t="shared" si="61"/>
        <v>Ocasionales</v>
      </c>
    </row>
    <row r="3953" spans="2:32" x14ac:dyDescent="0.3">
      <c r="B3953">
        <v>31113</v>
      </c>
      <c r="J3953" s="11" t="s">
        <v>5333</v>
      </c>
      <c r="K3953">
        <v>1</v>
      </c>
      <c r="AA3953" s="11" t="s">
        <v>6476</v>
      </c>
      <c r="AB3953">
        <v>1</v>
      </c>
      <c r="AD3953" s="11" t="s">
        <v>6607</v>
      </c>
      <c r="AE3953">
        <v>1</v>
      </c>
      <c r="AF3953" t="str">
        <f t="shared" si="61"/>
        <v>Ocasionales</v>
      </c>
    </row>
    <row r="3954" spans="2:32" x14ac:dyDescent="0.3">
      <c r="B3954">
        <v>37039</v>
      </c>
      <c r="J3954" s="11" t="s">
        <v>5334</v>
      </c>
      <c r="K3954">
        <v>1</v>
      </c>
      <c r="AA3954" s="11" t="s">
        <v>6232</v>
      </c>
      <c r="AB3954">
        <v>1</v>
      </c>
      <c r="AD3954" s="11" t="s">
        <v>6106</v>
      </c>
      <c r="AE3954">
        <v>1</v>
      </c>
      <c r="AF3954" t="str">
        <f t="shared" si="61"/>
        <v>Ocasionales</v>
      </c>
    </row>
    <row r="3955" spans="2:32" x14ac:dyDescent="0.3">
      <c r="B3955">
        <v>33740</v>
      </c>
      <c r="J3955" s="11" t="s">
        <v>5335</v>
      </c>
      <c r="K3955">
        <v>1</v>
      </c>
      <c r="AA3955" s="11" t="s">
        <v>6478</v>
      </c>
      <c r="AB3955">
        <v>1</v>
      </c>
      <c r="AD3955" s="11" t="s">
        <v>6609</v>
      </c>
      <c r="AE3955">
        <v>1</v>
      </c>
      <c r="AF3955" t="str">
        <f t="shared" si="61"/>
        <v>Ocasionales</v>
      </c>
    </row>
    <row r="3956" spans="2:32" x14ac:dyDescent="0.3">
      <c r="B3956">
        <v>27951</v>
      </c>
      <c r="J3956" s="11" t="s">
        <v>5336</v>
      </c>
      <c r="K3956">
        <v>1</v>
      </c>
      <c r="AA3956" s="11" t="s">
        <v>6233</v>
      </c>
      <c r="AB3956">
        <v>1</v>
      </c>
      <c r="AD3956" s="11" t="s">
        <v>6107</v>
      </c>
      <c r="AE3956">
        <v>1</v>
      </c>
      <c r="AF3956" t="str">
        <f t="shared" si="61"/>
        <v>Ocasionales</v>
      </c>
    </row>
    <row r="3957" spans="2:32" x14ac:dyDescent="0.3">
      <c r="B3957">
        <v>36112</v>
      </c>
      <c r="J3957" s="11" t="s">
        <v>5337</v>
      </c>
      <c r="K3957">
        <v>1</v>
      </c>
      <c r="AA3957" s="11" t="s">
        <v>6480</v>
      </c>
      <c r="AB3957">
        <v>1</v>
      </c>
      <c r="AD3957" s="11" t="s">
        <v>6611</v>
      </c>
      <c r="AE3957">
        <v>1</v>
      </c>
      <c r="AF3957" t="str">
        <f t="shared" si="61"/>
        <v>Ocasionales</v>
      </c>
    </row>
    <row r="3958" spans="2:32" x14ac:dyDescent="0.3">
      <c r="B3958">
        <v>33970</v>
      </c>
      <c r="J3958" s="11" t="s">
        <v>5338</v>
      </c>
      <c r="K3958">
        <v>1</v>
      </c>
      <c r="AA3958" s="11" t="s">
        <v>5938</v>
      </c>
      <c r="AB3958">
        <v>1</v>
      </c>
      <c r="AD3958" s="11" t="s">
        <v>5402</v>
      </c>
      <c r="AE3958">
        <v>1</v>
      </c>
      <c r="AF3958" t="str">
        <f t="shared" si="61"/>
        <v>Ocasionales</v>
      </c>
    </row>
    <row r="3959" spans="2:32" x14ac:dyDescent="0.3">
      <c r="B3959">
        <v>37264</v>
      </c>
      <c r="J3959" s="11" t="s">
        <v>5339</v>
      </c>
      <c r="K3959">
        <v>1</v>
      </c>
      <c r="AA3959" s="11" t="s">
        <v>6482</v>
      </c>
      <c r="AB3959">
        <v>1</v>
      </c>
      <c r="AD3959" s="11" t="s">
        <v>6613</v>
      </c>
      <c r="AE3959">
        <v>1</v>
      </c>
      <c r="AF3959" t="str">
        <f t="shared" si="61"/>
        <v>Ocasionales</v>
      </c>
    </row>
    <row r="3960" spans="2:32" x14ac:dyDescent="0.3">
      <c r="B3960">
        <v>76567</v>
      </c>
      <c r="J3960" s="11" t="s">
        <v>5340</v>
      </c>
      <c r="K3960">
        <v>1</v>
      </c>
      <c r="AA3960" s="11" t="s">
        <v>6235</v>
      </c>
      <c r="AB3960">
        <v>1</v>
      </c>
      <c r="AD3960" s="11" t="s">
        <v>5403</v>
      </c>
      <c r="AE3960">
        <v>1</v>
      </c>
      <c r="AF3960" t="str">
        <f t="shared" si="61"/>
        <v>Ocasionales</v>
      </c>
    </row>
    <row r="3961" spans="2:32" x14ac:dyDescent="0.3">
      <c r="B3961">
        <v>36449</v>
      </c>
      <c r="J3961" s="11" t="s">
        <v>5341</v>
      </c>
      <c r="K3961">
        <v>1</v>
      </c>
      <c r="AA3961" s="11" t="s">
        <v>5862</v>
      </c>
      <c r="AB3961">
        <v>1</v>
      </c>
      <c r="AD3961" s="11" t="s">
        <v>6615</v>
      </c>
      <c r="AE3961">
        <v>1</v>
      </c>
      <c r="AF3961" t="str">
        <f t="shared" si="61"/>
        <v>Ocasionales</v>
      </c>
    </row>
    <row r="3962" spans="2:32" x14ac:dyDescent="0.3">
      <c r="B3962">
        <v>33020</v>
      </c>
      <c r="J3962" s="11" t="s">
        <v>5342</v>
      </c>
      <c r="K3962">
        <v>1</v>
      </c>
      <c r="AA3962" s="11" t="s">
        <v>6236</v>
      </c>
      <c r="AB3962">
        <v>1</v>
      </c>
      <c r="AD3962" s="11" t="s">
        <v>6110</v>
      </c>
      <c r="AE3962">
        <v>1</v>
      </c>
      <c r="AF3962" t="str">
        <f t="shared" si="61"/>
        <v>Ocasionales</v>
      </c>
    </row>
    <row r="3963" spans="2:32" x14ac:dyDescent="0.3">
      <c r="B3963">
        <v>37680</v>
      </c>
      <c r="J3963" s="11" t="s">
        <v>5343</v>
      </c>
      <c r="K3963">
        <v>1</v>
      </c>
      <c r="AA3963" s="11" t="s">
        <v>5989</v>
      </c>
      <c r="AB3963">
        <v>1</v>
      </c>
      <c r="AD3963" s="11" t="s">
        <v>6617</v>
      </c>
      <c r="AE3963">
        <v>1</v>
      </c>
      <c r="AF3963" t="str">
        <f t="shared" si="61"/>
        <v>Ocasionales</v>
      </c>
    </row>
    <row r="3964" spans="2:32" x14ac:dyDescent="0.3">
      <c r="B3964">
        <v>25180</v>
      </c>
      <c r="J3964" s="11" t="s">
        <v>5344</v>
      </c>
      <c r="K3964">
        <v>1</v>
      </c>
      <c r="AA3964" s="11" t="s">
        <v>5939</v>
      </c>
      <c r="AB3964">
        <v>1</v>
      </c>
      <c r="AD3964" s="11" t="s">
        <v>6111</v>
      </c>
      <c r="AE3964">
        <v>1</v>
      </c>
      <c r="AF3964" t="str">
        <f t="shared" si="61"/>
        <v>Ocasionales</v>
      </c>
    </row>
    <row r="3965" spans="2:32" x14ac:dyDescent="0.3">
      <c r="B3965">
        <v>11512</v>
      </c>
      <c r="J3965" s="11" t="s">
        <v>5345</v>
      </c>
      <c r="K3965">
        <v>1</v>
      </c>
      <c r="AA3965" s="11" t="s">
        <v>6488</v>
      </c>
      <c r="AB3965">
        <v>1</v>
      </c>
      <c r="AD3965" s="11" t="s">
        <v>5505</v>
      </c>
      <c r="AE3965">
        <v>1</v>
      </c>
      <c r="AF3965" t="str">
        <f t="shared" si="61"/>
        <v>Ocasionales</v>
      </c>
    </row>
    <row r="3966" spans="2:32" x14ac:dyDescent="0.3">
      <c r="B3966">
        <v>25042</v>
      </c>
      <c r="J3966" s="11" t="s">
        <v>5346</v>
      </c>
      <c r="K3966">
        <v>1</v>
      </c>
      <c r="AA3966" s="11" t="s">
        <v>6238</v>
      </c>
      <c r="AB3966">
        <v>1</v>
      </c>
      <c r="AD3966" s="11" t="s">
        <v>6112</v>
      </c>
      <c r="AE3966">
        <v>1</v>
      </c>
      <c r="AF3966" t="str">
        <f t="shared" si="61"/>
        <v>Ocasionales</v>
      </c>
    </row>
    <row r="3967" spans="2:32" x14ac:dyDescent="0.3">
      <c r="B3967">
        <v>37926</v>
      </c>
      <c r="J3967" s="11" t="s">
        <v>5347</v>
      </c>
      <c r="K3967">
        <v>1</v>
      </c>
      <c r="AA3967" s="11" t="s">
        <v>6490</v>
      </c>
      <c r="AB3967">
        <v>1</v>
      </c>
      <c r="AD3967" s="11" t="s">
        <v>6621</v>
      </c>
      <c r="AE3967">
        <v>1</v>
      </c>
      <c r="AF3967" t="str">
        <f t="shared" si="61"/>
        <v>Ocasionales</v>
      </c>
    </row>
    <row r="3968" spans="2:32" x14ac:dyDescent="0.3">
      <c r="B3968">
        <v>21150</v>
      </c>
      <c r="J3968" s="11" t="s">
        <v>5348</v>
      </c>
      <c r="K3968">
        <v>1</v>
      </c>
      <c r="AA3968" s="11" t="s">
        <v>6239</v>
      </c>
      <c r="AB3968">
        <v>1</v>
      </c>
      <c r="AD3968" s="11" t="s">
        <v>5404</v>
      </c>
      <c r="AE3968">
        <v>1</v>
      </c>
      <c r="AF3968" t="str">
        <f t="shared" si="61"/>
        <v>Ocasionales</v>
      </c>
    </row>
    <row r="3969" spans="2:32" x14ac:dyDescent="0.3">
      <c r="B3969">
        <v>54185</v>
      </c>
      <c r="J3969" s="11" t="s">
        <v>5349</v>
      </c>
      <c r="K3969">
        <v>1</v>
      </c>
      <c r="AA3969" s="11" t="s">
        <v>6492</v>
      </c>
      <c r="AB3969">
        <v>1</v>
      </c>
      <c r="AD3969" s="11" t="s">
        <v>6623</v>
      </c>
      <c r="AE3969">
        <v>1</v>
      </c>
      <c r="AF3969" t="str">
        <f t="shared" si="61"/>
        <v>Ocasionales</v>
      </c>
    </row>
    <row r="3970" spans="2:32" x14ac:dyDescent="0.3">
      <c r="B3970">
        <v>31872</v>
      </c>
      <c r="J3970" s="11" t="s">
        <v>5350</v>
      </c>
      <c r="K3970">
        <v>1</v>
      </c>
      <c r="AA3970" s="11" t="s">
        <v>5940</v>
      </c>
      <c r="AB3970">
        <v>1</v>
      </c>
      <c r="AD3970" s="11" t="s">
        <v>6114</v>
      </c>
      <c r="AE3970">
        <v>1</v>
      </c>
      <c r="AF3970" t="str">
        <f t="shared" si="61"/>
        <v>Ocasionales</v>
      </c>
    </row>
    <row r="3971" spans="2:32" x14ac:dyDescent="0.3">
      <c r="B3971">
        <v>23073</v>
      </c>
      <c r="J3971" s="11" t="s">
        <v>5351</v>
      </c>
      <c r="K3971">
        <v>1</v>
      </c>
      <c r="AA3971" s="11" t="s">
        <v>5990</v>
      </c>
      <c r="AB3971">
        <v>1</v>
      </c>
      <c r="AD3971" s="11" t="s">
        <v>6625</v>
      </c>
      <c r="AE3971">
        <v>1</v>
      </c>
      <c r="AF3971" t="str">
        <f t="shared" si="61"/>
        <v>Ocasionales</v>
      </c>
    </row>
    <row r="3972" spans="2:32" x14ac:dyDescent="0.3">
      <c r="B3972">
        <v>29111</v>
      </c>
      <c r="J3972" s="11" t="s">
        <v>5352</v>
      </c>
      <c r="K3972">
        <v>1</v>
      </c>
      <c r="AA3972" s="11" t="s">
        <v>6241</v>
      </c>
      <c r="AB3972">
        <v>1</v>
      </c>
      <c r="AD3972" s="11" t="s">
        <v>5405</v>
      </c>
      <c r="AE3972">
        <v>1</v>
      </c>
      <c r="AF3972" t="str">
        <f t="shared" si="61"/>
        <v>Ocasionales</v>
      </c>
    </row>
    <row r="3973" spans="2:32" x14ac:dyDescent="0.3">
      <c r="B3973">
        <v>51874</v>
      </c>
      <c r="J3973" s="11" t="s">
        <v>5353</v>
      </c>
      <c r="K3973">
        <v>1</v>
      </c>
      <c r="AA3973" s="11" t="s">
        <v>6496</v>
      </c>
      <c r="AB3973">
        <v>1</v>
      </c>
      <c r="AD3973" s="11" t="s">
        <v>6627</v>
      </c>
      <c r="AE3973">
        <v>1</v>
      </c>
      <c r="AF3973" t="str">
        <f t="shared" si="61"/>
        <v>Ocasionales</v>
      </c>
    </row>
    <row r="3974" spans="2:32" x14ac:dyDescent="0.3">
      <c r="B3974">
        <v>22560</v>
      </c>
      <c r="J3974" s="11" t="s">
        <v>5354</v>
      </c>
      <c r="K3974">
        <v>1</v>
      </c>
      <c r="AA3974" s="11" t="s">
        <v>6176</v>
      </c>
      <c r="AB3974">
        <v>1</v>
      </c>
      <c r="AD3974" s="11" t="s">
        <v>6116</v>
      </c>
      <c r="AE3974">
        <v>1</v>
      </c>
      <c r="AF3974" t="str">
        <f t="shared" ref="AF3974:AF4037" si="62">IF(AE3974&lt;=2,"Ocasionales",IF(AE3974&lt;=5,"Moderados", IF(AE3974&lt;=8,"Frecuentes","Muy frecuentes")))</f>
        <v>Ocasionales</v>
      </c>
    </row>
    <row r="3975" spans="2:32" x14ac:dyDescent="0.3">
      <c r="B3975">
        <v>66375</v>
      </c>
      <c r="J3975" s="11" t="s">
        <v>5355</v>
      </c>
      <c r="K3975">
        <v>1</v>
      </c>
      <c r="AA3975" s="11" t="s">
        <v>6177</v>
      </c>
      <c r="AB3975">
        <v>1</v>
      </c>
      <c r="AD3975" s="11" t="s">
        <v>6629</v>
      </c>
      <c r="AE3975">
        <v>1</v>
      </c>
      <c r="AF3975" t="str">
        <f t="shared" si="62"/>
        <v>Ocasionales</v>
      </c>
    </row>
    <row r="3976" spans="2:32" x14ac:dyDescent="0.3">
      <c r="B3976">
        <v>26129</v>
      </c>
      <c r="J3976" s="11" t="s">
        <v>5356</v>
      </c>
      <c r="K3976">
        <v>1</v>
      </c>
      <c r="AA3976" s="11" t="s">
        <v>5305</v>
      </c>
      <c r="AB3976">
        <v>1</v>
      </c>
      <c r="AD3976" s="11" t="s">
        <v>6117</v>
      </c>
      <c r="AE3976">
        <v>1</v>
      </c>
      <c r="AF3976" t="str">
        <f t="shared" si="62"/>
        <v>Ocasionales</v>
      </c>
    </row>
    <row r="3977" spans="2:32" x14ac:dyDescent="0.3">
      <c r="B3977">
        <v>16345</v>
      </c>
      <c r="J3977" s="11" t="s">
        <v>5357</v>
      </c>
      <c r="K3977">
        <v>1</v>
      </c>
      <c r="AA3977" s="11" t="s">
        <v>5738</v>
      </c>
      <c r="AB3977">
        <v>1</v>
      </c>
      <c r="AD3977" s="11" t="s">
        <v>6631</v>
      </c>
      <c r="AE3977">
        <v>1</v>
      </c>
      <c r="AF3977" t="str">
        <f t="shared" si="62"/>
        <v>Ocasionales</v>
      </c>
    </row>
    <row r="3978" spans="2:32" x14ac:dyDescent="0.3">
      <c r="B3978">
        <v>15514</v>
      </c>
      <c r="J3978" s="11" t="s">
        <v>5358</v>
      </c>
      <c r="K3978">
        <v>1</v>
      </c>
      <c r="AA3978" s="11" t="s">
        <v>5320</v>
      </c>
      <c r="AB3978">
        <v>1</v>
      </c>
      <c r="AD3978" s="11" t="s">
        <v>6118</v>
      </c>
      <c r="AE3978">
        <v>1</v>
      </c>
      <c r="AF3978" t="str">
        <f t="shared" si="62"/>
        <v>Ocasionales</v>
      </c>
    </row>
    <row r="3979" spans="2:32" x14ac:dyDescent="0.3">
      <c r="B3979">
        <v>21105</v>
      </c>
      <c r="J3979" s="11" t="s">
        <v>5359</v>
      </c>
      <c r="K3979">
        <v>1</v>
      </c>
      <c r="AA3979" s="11" t="s">
        <v>5356</v>
      </c>
      <c r="AB3979">
        <v>1</v>
      </c>
      <c r="AD3979" s="11" t="s">
        <v>6633</v>
      </c>
      <c r="AE3979">
        <v>1</v>
      </c>
      <c r="AF3979" t="str">
        <f t="shared" si="62"/>
        <v>Ocasionales</v>
      </c>
    </row>
    <row r="3980" spans="2:32" x14ac:dyDescent="0.3">
      <c r="B3980">
        <v>11703</v>
      </c>
      <c r="J3980" s="11" t="s">
        <v>5360</v>
      </c>
      <c r="K3980">
        <v>1</v>
      </c>
      <c r="AA3980" s="11" t="s">
        <v>5802</v>
      </c>
      <c r="AB3980">
        <v>1</v>
      </c>
      <c r="AD3980" s="11" t="s">
        <v>6119</v>
      </c>
      <c r="AE3980">
        <v>1</v>
      </c>
      <c r="AF3980" t="str">
        <f t="shared" si="62"/>
        <v>Ocasionales</v>
      </c>
    </row>
    <row r="3981" spans="2:32" x14ac:dyDescent="0.3">
      <c r="B3981">
        <v>38509</v>
      </c>
      <c r="J3981" s="11" t="s">
        <v>5361</v>
      </c>
      <c r="K3981">
        <v>1</v>
      </c>
      <c r="AA3981" s="11" t="s">
        <v>5357</v>
      </c>
      <c r="AB3981">
        <v>1</v>
      </c>
      <c r="AD3981" s="11" t="s">
        <v>6635</v>
      </c>
      <c r="AE3981">
        <v>1</v>
      </c>
      <c r="AF3981" t="str">
        <f t="shared" si="62"/>
        <v>Ocasionales</v>
      </c>
    </row>
    <row r="3982" spans="2:32" x14ac:dyDescent="0.3">
      <c r="B3982">
        <v>39455</v>
      </c>
      <c r="J3982" s="11" t="s">
        <v>5362</v>
      </c>
      <c r="K3982">
        <v>1</v>
      </c>
      <c r="AA3982" s="11" t="s">
        <v>5642</v>
      </c>
      <c r="AB3982">
        <v>1</v>
      </c>
      <c r="AD3982" s="11" t="s">
        <v>6120</v>
      </c>
      <c r="AE3982">
        <v>1</v>
      </c>
      <c r="AF3982" t="str">
        <f t="shared" si="62"/>
        <v>Ocasionales</v>
      </c>
    </row>
    <row r="3983" spans="2:32" x14ac:dyDescent="0.3">
      <c r="B3983">
        <v>36437</v>
      </c>
      <c r="J3983" s="11" t="s">
        <v>5363</v>
      </c>
      <c r="K3983">
        <v>1</v>
      </c>
      <c r="AA3983" s="11" t="s">
        <v>5358</v>
      </c>
      <c r="AB3983">
        <v>1</v>
      </c>
      <c r="AD3983" s="11" t="s">
        <v>6637</v>
      </c>
      <c r="AE3983">
        <v>1</v>
      </c>
      <c r="AF3983" t="str">
        <f t="shared" si="62"/>
        <v>Ocasionales</v>
      </c>
    </row>
    <row r="3984" spans="2:32" x14ac:dyDescent="0.3">
      <c r="B3984">
        <v>22140</v>
      </c>
      <c r="J3984" s="11" t="s">
        <v>5364</v>
      </c>
      <c r="K3984">
        <v>1</v>
      </c>
      <c r="AA3984" s="11" t="s">
        <v>5706</v>
      </c>
      <c r="AB3984">
        <v>1</v>
      </c>
      <c r="AD3984" s="11" t="s">
        <v>6121</v>
      </c>
      <c r="AE3984">
        <v>1</v>
      </c>
      <c r="AF3984" t="str">
        <f t="shared" si="62"/>
        <v>Ocasionales</v>
      </c>
    </row>
    <row r="3985" spans="2:32" x14ac:dyDescent="0.3">
      <c r="B3985">
        <v>39545</v>
      </c>
      <c r="J3985" s="11" t="s">
        <v>5365</v>
      </c>
      <c r="K3985">
        <v>1</v>
      </c>
      <c r="AA3985" s="11" t="s">
        <v>5252</v>
      </c>
      <c r="AB3985">
        <v>1</v>
      </c>
      <c r="AD3985" s="11" t="s">
        <v>6639</v>
      </c>
      <c r="AE3985">
        <v>1</v>
      </c>
      <c r="AF3985" t="str">
        <f t="shared" si="62"/>
        <v>Ocasionales</v>
      </c>
    </row>
    <row r="3986" spans="2:32" x14ac:dyDescent="0.3">
      <c r="B3986">
        <v>30054</v>
      </c>
      <c r="J3986" s="11" t="s">
        <v>5366</v>
      </c>
      <c r="K3986">
        <v>1</v>
      </c>
      <c r="AA3986" s="11" t="s">
        <v>5770</v>
      </c>
      <c r="AB3986">
        <v>1</v>
      </c>
      <c r="AD3986" s="11" t="s">
        <v>5406</v>
      </c>
      <c r="AE3986">
        <v>1</v>
      </c>
      <c r="AF3986" t="str">
        <f t="shared" si="62"/>
        <v>Ocasionales</v>
      </c>
    </row>
    <row r="3987" spans="2:32" x14ac:dyDescent="0.3">
      <c r="B3987">
        <v>22425</v>
      </c>
      <c r="J3987" s="11" t="s">
        <v>5367</v>
      </c>
      <c r="K3987">
        <v>1</v>
      </c>
      <c r="AA3987" s="11" t="s">
        <v>5360</v>
      </c>
      <c r="AB3987">
        <v>1</v>
      </c>
      <c r="AD3987" s="11" t="s">
        <v>6641</v>
      </c>
      <c r="AE3987">
        <v>1</v>
      </c>
      <c r="AF3987" t="str">
        <f t="shared" si="62"/>
        <v>Ocasionales</v>
      </c>
    </row>
    <row r="3988" spans="2:32" x14ac:dyDescent="0.3">
      <c r="B3988">
        <v>25603</v>
      </c>
      <c r="J3988" s="11" t="s">
        <v>5368</v>
      </c>
      <c r="K3988">
        <v>1</v>
      </c>
      <c r="AA3988" s="11" t="s">
        <v>5834</v>
      </c>
      <c r="AB3988">
        <v>1</v>
      </c>
      <c r="AD3988" s="11" t="s">
        <v>5407</v>
      </c>
      <c r="AE3988">
        <v>1</v>
      </c>
      <c r="AF3988" t="str">
        <f t="shared" si="62"/>
        <v>Ocasionales</v>
      </c>
    </row>
    <row r="3989" spans="2:32" x14ac:dyDescent="0.3">
      <c r="B3989">
        <v>68840</v>
      </c>
      <c r="J3989" s="11" t="s">
        <v>5369</v>
      </c>
      <c r="K3989">
        <v>1</v>
      </c>
      <c r="AA3989" s="11" t="s">
        <v>5361</v>
      </c>
      <c r="AB3989">
        <v>1</v>
      </c>
      <c r="AD3989" s="11" t="s">
        <v>5510</v>
      </c>
      <c r="AE3989">
        <v>1</v>
      </c>
      <c r="AF3989" t="str">
        <f t="shared" si="62"/>
        <v>Ocasionales</v>
      </c>
    </row>
    <row r="3990" spans="2:32" x14ac:dyDescent="0.3">
      <c r="B3990">
        <v>37524</v>
      </c>
      <c r="J3990" s="11" t="s">
        <v>5370</v>
      </c>
      <c r="K3990">
        <v>1</v>
      </c>
      <c r="AA3990" s="11" t="s">
        <v>5626</v>
      </c>
      <c r="AB3990">
        <v>1</v>
      </c>
      <c r="AD3990" s="11" t="s">
        <v>5408</v>
      </c>
      <c r="AE3990">
        <v>1</v>
      </c>
      <c r="AF3990" t="str">
        <f t="shared" si="62"/>
        <v>Ocasionales</v>
      </c>
    </row>
    <row r="3991" spans="2:32" x14ac:dyDescent="0.3">
      <c r="B3991">
        <v>16976</v>
      </c>
      <c r="J3991" s="11" t="s">
        <v>5371</v>
      </c>
      <c r="K3991">
        <v>1</v>
      </c>
      <c r="AA3991" s="11" t="s">
        <v>5362</v>
      </c>
      <c r="AB3991">
        <v>1</v>
      </c>
      <c r="AD3991" s="11" t="s">
        <v>6645</v>
      </c>
      <c r="AE3991">
        <v>1</v>
      </c>
      <c r="AF3991" t="str">
        <f t="shared" si="62"/>
        <v>Ocasionales</v>
      </c>
    </row>
    <row r="3992" spans="2:32" x14ac:dyDescent="0.3">
      <c r="B3992">
        <v>64557</v>
      </c>
      <c r="J3992" s="11" t="s">
        <v>5372</v>
      </c>
      <c r="K3992">
        <v>1</v>
      </c>
      <c r="AA3992" s="11" t="s">
        <v>5658</v>
      </c>
      <c r="AB3992">
        <v>1</v>
      </c>
      <c r="AD3992" s="11" t="s">
        <v>6125</v>
      </c>
      <c r="AE3992">
        <v>1</v>
      </c>
      <c r="AF3992" t="str">
        <f t="shared" si="62"/>
        <v>Ocasionales</v>
      </c>
    </row>
    <row r="3993" spans="2:32" x14ac:dyDescent="0.3">
      <c r="B3993">
        <v>29050</v>
      </c>
      <c r="J3993" s="11" t="s">
        <v>5373</v>
      </c>
      <c r="K3993">
        <v>1</v>
      </c>
      <c r="AA3993" s="11" t="s">
        <v>5363</v>
      </c>
      <c r="AB3993">
        <v>1</v>
      </c>
      <c r="AD3993" s="11" t="s">
        <v>6647</v>
      </c>
      <c r="AE3993">
        <v>1</v>
      </c>
      <c r="AF3993" t="str">
        <f t="shared" si="62"/>
        <v>Ocasionales</v>
      </c>
    </row>
    <row r="3994" spans="2:32" x14ac:dyDescent="0.3">
      <c r="B3994">
        <v>23118</v>
      </c>
      <c r="J3994" s="11" t="s">
        <v>5374</v>
      </c>
      <c r="K3994">
        <v>1</v>
      </c>
      <c r="AA3994" s="11" t="s">
        <v>5690</v>
      </c>
      <c r="AB3994">
        <v>1</v>
      </c>
      <c r="AD3994" s="11" t="s">
        <v>6126</v>
      </c>
      <c r="AE3994">
        <v>1</v>
      </c>
      <c r="AF3994" t="str">
        <f t="shared" si="62"/>
        <v>Ocasionales</v>
      </c>
    </row>
    <row r="3995" spans="2:32" x14ac:dyDescent="0.3">
      <c r="B3995">
        <v>27011</v>
      </c>
      <c r="J3995" s="11" t="s">
        <v>5375</v>
      </c>
      <c r="K3995">
        <v>1</v>
      </c>
      <c r="AA3995" s="11" t="s">
        <v>5253</v>
      </c>
      <c r="AB3995">
        <v>1</v>
      </c>
      <c r="AD3995" s="11" t="s">
        <v>6649</v>
      </c>
      <c r="AE3995">
        <v>1</v>
      </c>
      <c r="AF3995" t="str">
        <f t="shared" si="62"/>
        <v>Ocasionales</v>
      </c>
    </row>
    <row r="3996" spans="2:32" x14ac:dyDescent="0.3">
      <c r="B3996">
        <v>35602</v>
      </c>
      <c r="J3996" s="11" t="s">
        <v>5376</v>
      </c>
      <c r="K3996">
        <v>1</v>
      </c>
      <c r="AA3996" s="11" t="s">
        <v>5722</v>
      </c>
      <c r="AB3996">
        <v>1</v>
      </c>
      <c r="AD3996" s="11" t="s">
        <v>6127</v>
      </c>
      <c r="AE3996">
        <v>1</v>
      </c>
      <c r="AF3996" t="str">
        <f t="shared" si="62"/>
        <v>Ocasionales</v>
      </c>
    </row>
    <row r="3997" spans="2:32" x14ac:dyDescent="0.3">
      <c r="B3997">
        <v>14981</v>
      </c>
      <c r="J3997" s="11" t="s">
        <v>5377</v>
      </c>
      <c r="K3997">
        <v>1</v>
      </c>
      <c r="AA3997" s="11" t="s">
        <v>5365</v>
      </c>
      <c r="AB3997">
        <v>1</v>
      </c>
      <c r="AD3997" s="11" t="s">
        <v>6651</v>
      </c>
      <c r="AE3997">
        <v>1</v>
      </c>
      <c r="AF3997" t="str">
        <f t="shared" si="62"/>
        <v>Ocasionales</v>
      </c>
    </row>
    <row r="3998" spans="2:32" x14ac:dyDescent="0.3">
      <c r="B3998">
        <v>30342</v>
      </c>
      <c r="J3998" s="11" t="s">
        <v>5378</v>
      </c>
      <c r="K3998">
        <v>1</v>
      </c>
      <c r="AA3998" s="11" t="s">
        <v>5754</v>
      </c>
      <c r="AB3998">
        <v>1</v>
      </c>
      <c r="AD3998" s="11" t="s">
        <v>6128</v>
      </c>
      <c r="AE3998">
        <v>1</v>
      </c>
      <c r="AF3998" t="str">
        <f t="shared" si="62"/>
        <v>Ocasionales</v>
      </c>
    </row>
    <row r="3999" spans="2:32" x14ac:dyDescent="0.3">
      <c r="B3999">
        <v>29982</v>
      </c>
      <c r="J3999" s="11" t="s">
        <v>5379</v>
      </c>
      <c r="K3999">
        <v>1</v>
      </c>
      <c r="AA3999" s="11" t="s">
        <v>5227</v>
      </c>
      <c r="AB3999">
        <v>1</v>
      </c>
      <c r="AD3999" s="11" t="s">
        <v>6653</v>
      </c>
      <c r="AE3999">
        <v>1</v>
      </c>
      <c r="AF3999" t="str">
        <f t="shared" si="62"/>
        <v>Ocasionales</v>
      </c>
    </row>
    <row r="4000" spans="2:32" x14ac:dyDescent="0.3">
      <c r="B4000">
        <v>67791</v>
      </c>
      <c r="J4000" s="11" t="s">
        <v>5380</v>
      </c>
      <c r="K4000">
        <v>1</v>
      </c>
      <c r="AA4000" s="11" t="s">
        <v>5786</v>
      </c>
      <c r="AB4000">
        <v>1</v>
      </c>
      <c r="AD4000" s="11" t="s">
        <v>6129</v>
      </c>
      <c r="AE4000">
        <v>1</v>
      </c>
      <c r="AF4000" t="str">
        <f t="shared" si="62"/>
        <v>Ocasionales</v>
      </c>
    </row>
    <row r="4001" spans="2:32" x14ac:dyDescent="0.3">
      <c r="B4001">
        <v>26155</v>
      </c>
      <c r="J4001" s="11" t="s">
        <v>5381</v>
      </c>
      <c r="K4001">
        <v>1</v>
      </c>
      <c r="AA4001" s="11" t="s">
        <v>5367</v>
      </c>
      <c r="AB4001">
        <v>1</v>
      </c>
      <c r="AD4001" s="11" t="s">
        <v>6655</v>
      </c>
      <c r="AE4001">
        <v>1</v>
      </c>
      <c r="AF4001" t="str">
        <f t="shared" si="62"/>
        <v>Ocasionales</v>
      </c>
    </row>
    <row r="4002" spans="2:32" x14ac:dyDescent="0.3">
      <c r="B4002">
        <v>30603</v>
      </c>
      <c r="J4002" s="11" t="s">
        <v>5382</v>
      </c>
      <c r="K4002">
        <v>1</v>
      </c>
      <c r="AA4002" s="11" t="s">
        <v>5818</v>
      </c>
      <c r="AB4002">
        <v>1</v>
      </c>
      <c r="AD4002" s="11" t="s">
        <v>6130</v>
      </c>
      <c r="AE4002">
        <v>1</v>
      </c>
      <c r="AF4002" t="str">
        <f t="shared" si="62"/>
        <v>Ocasionales</v>
      </c>
    </row>
    <row r="4003" spans="2:32" x14ac:dyDescent="0.3">
      <c r="B4003">
        <v>39983</v>
      </c>
      <c r="J4003" s="11" t="s">
        <v>5383</v>
      </c>
      <c r="K4003">
        <v>1</v>
      </c>
      <c r="AA4003" s="11" t="s">
        <v>5368</v>
      </c>
      <c r="AB4003">
        <v>1</v>
      </c>
      <c r="AD4003" s="11" t="s">
        <v>6657</v>
      </c>
      <c r="AE4003">
        <v>1</v>
      </c>
      <c r="AF4003" t="str">
        <f t="shared" si="62"/>
        <v>Ocasionales</v>
      </c>
    </row>
    <row r="4004" spans="2:32" x14ac:dyDescent="0.3">
      <c r="B4004">
        <v>20642</v>
      </c>
      <c r="J4004" s="11" t="s">
        <v>5384</v>
      </c>
      <c r="K4004">
        <v>1</v>
      </c>
      <c r="AA4004" s="11" t="s">
        <v>5602</v>
      </c>
      <c r="AB4004">
        <v>1</v>
      </c>
      <c r="AD4004" s="11" t="s">
        <v>6131</v>
      </c>
      <c r="AE4004">
        <v>1</v>
      </c>
      <c r="AF4004" t="str">
        <f t="shared" si="62"/>
        <v>Ocasionales</v>
      </c>
    </row>
    <row r="4005" spans="2:32" x14ac:dyDescent="0.3">
      <c r="B4005">
        <v>24241</v>
      </c>
      <c r="J4005" s="11" t="s">
        <v>5385</v>
      </c>
      <c r="K4005">
        <v>1</v>
      </c>
      <c r="AA4005" s="11" t="s">
        <v>5369</v>
      </c>
      <c r="AB4005">
        <v>1</v>
      </c>
      <c r="AD4005" s="11" t="s">
        <v>5512</v>
      </c>
      <c r="AE4005">
        <v>1</v>
      </c>
      <c r="AF4005" t="str">
        <f t="shared" si="62"/>
        <v>Ocasionales</v>
      </c>
    </row>
    <row r="4006" spans="2:32" x14ac:dyDescent="0.3">
      <c r="B4006">
        <v>38592</v>
      </c>
      <c r="J4006" s="11" t="s">
        <v>5386</v>
      </c>
      <c r="K4006">
        <v>1</v>
      </c>
      <c r="AA4006" s="11" t="s">
        <v>5237</v>
      </c>
      <c r="AB4006">
        <v>1</v>
      </c>
      <c r="AD4006" s="11" t="s">
        <v>6132</v>
      </c>
      <c r="AE4006">
        <v>1</v>
      </c>
      <c r="AF4006" t="str">
        <f t="shared" si="62"/>
        <v>Ocasionales</v>
      </c>
    </row>
    <row r="4007" spans="2:32" x14ac:dyDescent="0.3">
      <c r="B4007">
        <v>25853</v>
      </c>
      <c r="J4007" s="11" t="s">
        <v>5387</v>
      </c>
      <c r="K4007">
        <v>1</v>
      </c>
      <c r="AA4007" s="11" t="s">
        <v>5370</v>
      </c>
      <c r="AB4007">
        <v>1</v>
      </c>
      <c r="AD4007" s="11" t="s">
        <v>5514</v>
      </c>
      <c r="AE4007">
        <v>1</v>
      </c>
      <c r="AF4007" t="str">
        <f t="shared" si="62"/>
        <v>Ocasionales</v>
      </c>
    </row>
    <row r="4008" spans="2:32" x14ac:dyDescent="0.3">
      <c r="B4008">
        <v>38851</v>
      </c>
      <c r="J4008" s="11" t="s">
        <v>5388</v>
      </c>
      <c r="K4008">
        <v>1</v>
      </c>
      <c r="AA4008" s="11" t="s">
        <v>5634</v>
      </c>
      <c r="AB4008">
        <v>1</v>
      </c>
      <c r="AD4008" s="11" t="s">
        <v>6133</v>
      </c>
      <c r="AE4008">
        <v>1</v>
      </c>
      <c r="AF4008" t="str">
        <f t="shared" si="62"/>
        <v>Ocasionales</v>
      </c>
    </row>
    <row r="4009" spans="2:32" x14ac:dyDescent="0.3">
      <c r="B4009">
        <v>28513</v>
      </c>
      <c r="J4009" s="11" t="s">
        <v>5389</v>
      </c>
      <c r="K4009">
        <v>1</v>
      </c>
      <c r="AA4009" s="11" t="s">
        <v>5255</v>
      </c>
      <c r="AB4009">
        <v>1</v>
      </c>
      <c r="AD4009" s="11" t="s">
        <v>5515</v>
      </c>
      <c r="AE4009">
        <v>1</v>
      </c>
      <c r="AF4009" t="str">
        <f t="shared" si="62"/>
        <v>Ocasionales</v>
      </c>
    </row>
    <row r="4010" spans="2:32" x14ac:dyDescent="0.3">
      <c r="B4010">
        <v>57762</v>
      </c>
      <c r="J4010" s="11" t="s">
        <v>5390</v>
      </c>
      <c r="K4010">
        <v>1</v>
      </c>
      <c r="AA4010" s="11" t="s">
        <v>5650</v>
      </c>
      <c r="AB4010">
        <v>1</v>
      </c>
      <c r="AD4010" s="11" t="s">
        <v>5409</v>
      </c>
      <c r="AE4010">
        <v>1</v>
      </c>
      <c r="AF4010" t="str">
        <f t="shared" si="62"/>
        <v>Ocasionales</v>
      </c>
    </row>
    <row r="4011" spans="2:32" x14ac:dyDescent="0.3">
      <c r="B4011">
        <v>32747</v>
      </c>
      <c r="J4011" s="11" t="s">
        <v>5391</v>
      </c>
      <c r="K4011">
        <v>1</v>
      </c>
      <c r="AA4011" s="11" t="s">
        <v>5372</v>
      </c>
      <c r="AB4011">
        <v>1</v>
      </c>
      <c r="AD4011" s="11" t="s">
        <v>5289</v>
      </c>
      <c r="AE4011">
        <v>1</v>
      </c>
      <c r="AF4011" t="str">
        <f t="shared" si="62"/>
        <v>Ocasionales</v>
      </c>
    </row>
    <row r="4012" spans="2:32" x14ac:dyDescent="0.3">
      <c r="B4012">
        <v>69178</v>
      </c>
      <c r="J4012" s="11" t="s">
        <v>5392</v>
      </c>
      <c r="K4012">
        <v>1</v>
      </c>
      <c r="AA4012" s="11" t="s">
        <v>5666</v>
      </c>
      <c r="AB4012">
        <v>1</v>
      </c>
      <c r="AD4012" s="11" t="s">
        <v>6135</v>
      </c>
      <c r="AE4012">
        <v>1</v>
      </c>
      <c r="AF4012" t="str">
        <f t="shared" si="62"/>
        <v>Ocasionales</v>
      </c>
    </row>
    <row r="4013" spans="2:32" x14ac:dyDescent="0.3">
      <c r="B4013">
        <v>27837</v>
      </c>
      <c r="J4013" s="11" t="s">
        <v>5393</v>
      </c>
      <c r="K4013">
        <v>1</v>
      </c>
      <c r="AA4013" s="11" t="s">
        <v>5373</v>
      </c>
      <c r="AB4013">
        <v>1</v>
      </c>
      <c r="AD4013" s="11" t="s">
        <v>6667</v>
      </c>
      <c r="AE4013">
        <v>1</v>
      </c>
      <c r="AF4013" t="str">
        <f t="shared" si="62"/>
        <v>Ocasionales</v>
      </c>
    </row>
    <row r="4014" spans="2:32" x14ac:dyDescent="0.3">
      <c r="B4014">
        <v>13078</v>
      </c>
      <c r="J4014" s="11" t="s">
        <v>5394</v>
      </c>
      <c r="K4014">
        <v>1</v>
      </c>
      <c r="AA4014" s="11" t="s">
        <v>5682</v>
      </c>
      <c r="AB4014">
        <v>1</v>
      </c>
      <c r="AD4014" s="11" t="s">
        <v>5260</v>
      </c>
      <c r="AE4014">
        <v>1</v>
      </c>
      <c r="AF4014" t="str">
        <f t="shared" si="62"/>
        <v>Ocasionales</v>
      </c>
    </row>
    <row r="4015" spans="2:32" x14ac:dyDescent="0.3">
      <c r="B4015">
        <v>21626</v>
      </c>
      <c r="J4015" s="11" t="s">
        <v>5395</v>
      </c>
      <c r="K4015">
        <v>1</v>
      </c>
      <c r="AA4015" s="11" t="s">
        <v>5374</v>
      </c>
      <c r="AB4015">
        <v>1</v>
      </c>
      <c r="AD4015" s="11" t="s">
        <v>6669</v>
      </c>
      <c r="AE4015">
        <v>1</v>
      </c>
      <c r="AF4015" t="str">
        <f t="shared" si="62"/>
        <v>Ocasionales</v>
      </c>
    </row>
    <row r="4016" spans="2:32" x14ac:dyDescent="0.3">
      <c r="B4016">
        <v>16664</v>
      </c>
      <c r="J4016" s="11" t="s">
        <v>5396</v>
      </c>
      <c r="K4016">
        <v>1</v>
      </c>
      <c r="AA4016" s="11" t="s">
        <v>5698</v>
      </c>
      <c r="AB4016">
        <v>1</v>
      </c>
      <c r="AD4016" s="11" t="s">
        <v>5411</v>
      </c>
      <c r="AE4016">
        <v>1</v>
      </c>
      <c r="AF4016" t="str">
        <f t="shared" si="62"/>
        <v>Ocasionales</v>
      </c>
    </row>
    <row r="4017" spans="2:32" x14ac:dyDescent="0.3">
      <c r="B4017">
        <v>21496</v>
      </c>
      <c r="J4017" s="11" t="s">
        <v>5397</v>
      </c>
      <c r="K4017">
        <v>1</v>
      </c>
      <c r="AA4017" s="11" t="s">
        <v>5221</v>
      </c>
      <c r="AB4017">
        <v>1</v>
      </c>
      <c r="AD4017" s="11" t="s">
        <v>6671</v>
      </c>
      <c r="AE4017">
        <v>1</v>
      </c>
      <c r="AF4017" t="str">
        <f t="shared" si="62"/>
        <v>Ocasionales</v>
      </c>
    </row>
    <row r="4018" spans="2:32" x14ac:dyDescent="0.3">
      <c r="B4018">
        <v>27387</v>
      </c>
      <c r="J4018" s="11" t="s">
        <v>5398</v>
      </c>
      <c r="K4018">
        <v>1</v>
      </c>
      <c r="AA4018" s="11" t="s">
        <v>5330</v>
      </c>
      <c r="AB4018">
        <v>1</v>
      </c>
      <c r="AD4018" s="11" t="s">
        <v>6138</v>
      </c>
      <c r="AE4018">
        <v>1</v>
      </c>
      <c r="AF4018" t="str">
        <f t="shared" si="62"/>
        <v>Ocasionales</v>
      </c>
    </row>
    <row r="4019" spans="2:32" x14ac:dyDescent="0.3">
      <c r="B4019">
        <v>37227</v>
      </c>
      <c r="J4019" s="11" t="s">
        <v>5399</v>
      </c>
      <c r="K4019">
        <v>1</v>
      </c>
      <c r="AA4019" s="11" t="s">
        <v>5376</v>
      </c>
      <c r="AB4019">
        <v>1</v>
      </c>
      <c r="AD4019" s="11" t="s">
        <v>6673</v>
      </c>
      <c r="AE4019">
        <v>1</v>
      </c>
      <c r="AF4019" t="str">
        <f t="shared" si="62"/>
        <v>Ocasionales</v>
      </c>
    </row>
    <row r="4020" spans="2:32" x14ac:dyDescent="0.3">
      <c r="B4020">
        <v>24583</v>
      </c>
      <c r="J4020" s="11" t="s">
        <v>5400</v>
      </c>
      <c r="K4020">
        <v>1</v>
      </c>
      <c r="AA4020" s="11" t="s">
        <v>5730</v>
      </c>
      <c r="AB4020">
        <v>1</v>
      </c>
      <c r="AD4020" s="11" t="s">
        <v>6139</v>
      </c>
      <c r="AE4020">
        <v>1</v>
      </c>
      <c r="AF4020" t="str">
        <f t="shared" si="62"/>
        <v>Ocasionales</v>
      </c>
    </row>
    <row r="4021" spans="2:32" x14ac:dyDescent="0.3">
      <c r="B4021">
        <v>68667</v>
      </c>
      <c r="J4021" s="11" t="s">
        <v>5401</v>
      </c>
      <c r="K4021">
        <v>1</v>
      </c>
      <c r="AA4021" s="11" t="s">
        <v>5377</v>
      </c>
      <c r="AB4021">
        <v>1</v>
      </c>
      <c r="AD4021" s="11" t="s">
        <v>6675</v>
      </c>
      <c r="AE4021">
        <v>1</v>
      </c>
      <c r="AF4021" t="str">
        <f t="shared" si="62"/>
        <v>Ocasionales</v>
      </c>
    </row>
    <row r="4022" spans="2:32" x14ac:dyDescent="0.3">
      <c r="B4022">
        <v>29420</v>
      </c>
      <c r="J4022" s="11" t="s">
        <v>5402</v>
      </c>
      <c r="K4022">
        <v>1</v>
      </c>
      <c r="AA4022" s="11" t="s">
        <v>5746</v>
      </c>
      <c r="AB4022">
        <v>1</v>
      </c>
      <c r="AD4022" s="11" t="s">
        <v>6140</v>
      </c>
      <c r="AE4022">
        <v>1</v>
      </c>
      <c r="AF4022" t="str">
        <f t="shared" si="62"/>
        <v>Ocasionales</v>
      </c>
    </row>
    <row r="4023" spans="2:32" x14ac:dyDescent="0.3">
      <c r="B4023">
        <v>32367</v>
      </c>
      <c r="J4023" s="11" t="s">
        <v>5403</v>
      </c>
      <c r="K4023">
        <v>1</v>
      </c>
      <c r="AA4023" s="11" t="s">
        <v>5378</v>
      </c>
      <c r="AB4023">
        <v>1</v>
      </c>
      <c r="AD4023" s="11" t="s">
        <v>6677</v>
      </c>
      <c r="AE4023">
        <v>1</v>
      </c>
      <c r="AF4023" t="str">
        <f t="shared" si="62"/>
        <v>Ocasionales</v>
      </c>
    </row>
    <row r="4024" spans="2:32" x14ac:dyDescent="0.3">
      <c r="B4024">
        <v>38263</v>
      </c>
      <c r="J4024" s="11" t="s">
        <v>5404</v>
      </c>
      <c r="K4024">
        <v>1</v>
      </c>
      <c r="AA4024" s="11" t="s">
        <v>5340</v>
      </c>
      <c r="AB4024">
        <v>1</v>
      </c>
      <c r="AD4024" s="11" t="s">
        <v>6141</v>
      </c>
      <c r="AE4024">
        <v>1</v>
      </c>
      <c r="AF4024" t="str">
        <f t="shared" si="62"/>
        <v>Ocasionales</v>
      </c>
    </row>
    <row r="4025" spans="2:32" x14ac:dyDescent="0.3">
      <c r="B4025">
        <v>29052</v>
      </c>
      <c r="J4025" s="11" t="s">
        <v>5405</v>
      </c>
      <c r="K4025">
        <v>1</v>
      </c>
      <c r="AA4025" s="11" t="s">
        <v>5229</v>
      </c>
      <c r="AB4025">
        <v>1</v>
      </c>
      <c r="AD4025" s="11" t="s">
        <v>6679</v>
      </c>
      <c r="AE4025">
        <v>1</v>
      </c>
      <c r="AF4025" t="str">
        <f t="shared" si="62"/>
        <v>Ocasionales</v>
      </c>
    </row>
    <row r="4026" spans="2:32" x14ac:dyDescent="0.3">
      <c r="B4026">
        <v>29470</v>
      </c>
      <c r="J4026" s="11" t="s">
        <v>5406</v>
      </c>
      <c r="K4026">
        <v>1</v>
      </c>
      <c r="AA4026" s="11" t="s">
        <v>5778</v>
      </c>
      <c r="AB4026">
        <v>1</v>
      </c>
      <c r="AD4026" s="11" t="s">
        <v>6142</v>
      </c>
      <c r="AE4026">
        <v>1</v>
      </c>
      <c r="AF4026" t="str">
        <f t="shared" si="62"/>
        <v>Ocasionales</v>
      </c>
    </row>
    <row r="4027" spans="2:32" x14ac:dyDescent="0.3">
      <c r="B4027">
        <v>26153</v>
      </c>
      <c r="J4027" s="11" t="s">
        <v>5407</v>
      </c>
      <c r="K4027">
        <v>1</v>
      </c>
      <c r="AA4027" s="11" t="s">
        <v>5380</v>
      </c>
      <c r="AB4027">
        <v>1</v>
      </c>
      <c r="AD4027" s="11" t="s">
        <v>6681</v>
      </c>
      <c r="AE4027">
        <v>1</v>
      </c>
      <c r="AF4027" t="str">
        <f t="shared" si="62"/>
        <v>Ocasionales</v>
      </c>
    </row>
    <row r="4028" spans="2:32" x14ac:dyDescent="0.3">
      <c r="B4028">
        <v>27853</v>
      </c>
      <c r="J4028" s="11" t="s">
        <v>5408</v>
      </c>
      <c r="K4028">
        <v>1</v>
      </c>
      <c r="AA4028" s="11" t="s">
        <v>5794</v>
      </c>
      <c r="AB4028">
        <v>1</v>
      </c>
      <c r="AD4028" s="11" t="s">
        <v>5412</v>
      </c>
      <c r="AE4028">
        <v>1</v>
      </c>
      <c r="AF4028" t="str">
        <f t="shared" si="62"/>
        <v>Ocasionales</v>
      </c>
    </row>
    <row r="4029" spans="2:32" x14ac:dyDescent="0.3">
      <c r="B4029">
        <v>38519</v>
      </c>
      <c r="J4029" s="11" t="s">
        <v>5409</v>
      </c>
      <c r="K4029">
        <v>1</v>
      </c>
      <c r="AA4029" s="11" t="s">
        <v>5381</v>
      </c>
      <c r="AB4029">
        <v>1</v>
      </c>
      <c r="AD4029" s="11" t="s">
        <v>6683</v>
      </c>
      <c r="AE4029">
        <v>1</v>
      </c>
      <c r="AF4029" t="str">
        <f t="shared" si="62"/>
        <v>Ocasionales</v>
      </c>
    </row>
    <row r="4030" spans="2:32" x14ac:dyDescent="0.3">
      <c r="B4030">
        <v>61221</v>
      </c>
      <c r="J4030" s="11" t="s">
        <v>5410</v>
      </c>
      <c r="K4030">
        <v>1</v>
      </c>
      <c r="AA4030" s="11" t="s">
        <v>5346</v>
      </c>
      <c r="AB4030">
        <v>1</v>
      </c>
      <c r="AD4030" s="11" t="s">
        <v>6144</v>
      </c>
      <c r="AE4030">
        <v>1</v>
      </c>
      <c r="AF4030" t="str">
        <f t="shared" si="62"/>
        <v>Ocasionales</v>
      </c>
    </row>
    <row r="4031" spans="2:32" x14ac:dyDescent="0.3">
      <c r="B4031">
        <v>18912</v>
      </c>
      <c r="J4031" s="11" t="s">
        <v>5411</v>
      </c>
      <c r="K4031">
        <v>1</v>
      </c>
      <c r="AA4031" s="11" t="s">
        <v>5382</v>
      </c>
      <c r="AB4031">
        <v>1</v>
      </c>
      <c r="AD4031" s="11" t="s">
        <v>6685</v>
      </c>
      <c r="AE4031">
        <v>1</v>
      </c>
      <c r="AF4031" t="str">
        <f t="shared" si="62"/>
        <v>Ocasionales</v>
      </c>
    </row>
    <row r="4032" spans="2:32" x14ac:dyDescent="0.3">
      <c r="B4032">
        <v>26096</v>
      </c>
      <c r="J4032" s="11" t="s">
        <v>5412</v>
      </c>
      <c r="K4032">
        <v>1</v>
      </c>
      <c r="AA4032" s="11" t="s">
        <v>5826</v>
      </c>
      <c r="AB4032">
        <v>1</v>
      </c>
      <c r="AD4032" s="11" t="s">
        <v>5261</v>
      </c>
      <c r="AE4032">
        <v>1</v>
      </c>
      <c r="AF4032" t="str">
        <f t="shared" si="62"/>
        <v>Ocasionales</v>
      </c>
    </row>
    <row r="4033" spans="2:32" x14ac:dyDescent="0.3">
      <c r="B4033">
        <v>63333</v>
      </c>
      <c r="J4033" s="11" t="s">
        <v>5413</v>
      </c>
      <c r="K4033">
        <v>1</v>
      </c>
      <c r="AA4033" s="11" t="s">
        <v>5383</v>
      </c>
      <c r="AB4033">
        <v>1</v>
      </c>
      <c r="AD4033" s="11" t="s">
        <v>6687</v>
      </c>
      <c r="AE4033">
        <v>1</v>
      </c>
      <c r="AF4033" t="str">
        <f t="shared" si="62"/>
        <v>Ocasionales</v>
      </c>
    </row>
    <row r="4034" spans="2:32" x14ac:dyDescent="0.3">
      <c r="B4034">
        <v>16825</v>
      </c>
      <c r="J4034" s="11" t="s">
        <v>5414</v>
      </c>
      <c r="K4034">
        <v>1</v>
      </c>
      <c r="AA4034" s="11" t="s">
        <v>5842</v>
      </c>
      <c r="AB4034">
        <v>1</v>
      </c>
      <c r="AD4034" s="11" t="s">
        <v>6146</v>
      </c>
      <c r="AE4034">
        <v>1</v>
      </c>
      <c r="AF4034" t="str">
        <f t="shared" si="62"/>
        <v>Ocasionales</v>
      </c>
    </row>
    <row r="4035" spans="2:32" x14ac:dyDescent="0.3">
      <c r="B4035">
        <v>22321</v>
      </c>
      <c r="J4035" s="11" t="s">
        <v>5415</v>
      </c>
      <c r="K4035">
        <v>1</v>
      </c>
      <c r="AA4035" s="11" t="s">
        <v>5384</v>
      </c>
      <c r="AB4035">
        <v>1</v>
      </c>
      <c r="AD4035" s="11" t="s">
        <v>6689</v>
      </c>
      <c r="AE4035">
        <v>1</v>
      </c>
      <c r="AF4035" t="str">
        <f t="shared" si="62"/>
        <v>Ocasionales</v>
      </c>
    </row>
    <row r="4036" spans="2:32" x14ac:dyDescent="0.3">
      <c r="B4036">
        <v>22899</v>
      </c>
      <c r="J4036" s="11" t="s">
        <v>5416</v>
      </c>
      <c r="K4036">
        <v>1</v>
      </c>
      <c r="AA4036" s="11" t="s">
        <v>5606</v>
      </c>
      <c r="AB4036">
        <v>1</v>
      </c>
      <c r="AD4036" s="11" t="s">
        <v>6147</v>
      </c>
      <c r="AE4036">
        <v>1</v>
      </c>
      <c r="AF4036" t="str">
        <f t="shared" si="62"/>
        <v>Ocasionales</v>
      </c>
    </row>
    <row r="4037" spans="2:32" x14ac:dyDescent="0.3">
      <c r="B4037">
        <v>75185</v>
      </c>
      <c r="J4037" s="11" t="s">
        <v>5417</v>
      </c>
      <c r="K4037">
        <v>1</v>
      </c>
      <c r="AA4037" s="11" t="s">
        <v>5385</v>
      </c>
      <c r="AB4037">
        <v>1</v>
      </c>
      <c r="AD4037" s="11" t="s">
        <v>6691</v>
      </c>
      <c r="AE4037">
        <v>1</v>
      </c>
      <c r="AF4037" t="str">
        <f t="shared" si="62"/>
        <v>Ocasionales</v>
      </c>
    </row>
    <row r="4038" spans="2:32" x14ac:dyDescent="0.3">
      <c r="B4038">
        <v>20102</v>
      </c>
      <c r="J4038" s="11" t="s">
        <v>5418</v>
      </c>
      <c r="K4038">
        <v>1</v>
      </c>
      <c r="AA4038" s="11" t="s">
        <v>5614</v>
      </c>
      <c r="AB4038">
        <v>1</v>
      </c>
      <c r="AD4038" s="11" t="s">
        <v>6148</v>
      </c>
      <c r="AE4038">
        <v>1</v>
      </c>
      <c r="AF4038" t="str">
        <f t="shared" ref="AF4038:AF4101" si="63">IF(AE4038&lt;=2,"Ocasionales",IF(AE4038&lt;=5,"Moderados", IF(AE4038&lt;=8,"Frecuentes","Muy frecuentes")))</f>
        <v>Ocasionales</v>
      </c>
    </row>
    <row r="4039" spans="2:32" x14ac:dyDescent="0.3">
      <c r="B4039">
        <v>23585</v>
      </c>
      <c r="J4039" s="11" t="s">
        <v>5419</v>
      </c>
      <c r="K4039">
        <v>1</v>
      </c>
      <c r="AA4039" s="11" t="s">
        <v>5386</v>
      </c>
      <c r="AB4039">
        <v>1</v>
      </c>
      <c r="AD4039" s="11" t="s">
        <v>6693</v>
      </c>
      <c r="AE4039">
        <v>1</v>
      </c>
      <c r="AF4039" t="str">
        <f t="shared" si="63"/>
        <v>Ocasionales</v>
      </c>
    </row>
    <row r="4040" spans="2:32" x14ac:dyDescent="0.3">
      <c r="B4040">
        <v>26721</v>
      </c>
      <c r="J4040" s="11" t="s">
        <v>5420</v>
      </c>
      <c r="K4040">
        <v>1</v>
      </c>
      <c r="AA4040" s="11" t="s">
        <v>5622</v>
      </c>
      <c r="AB4040">
        <v>1</v>
      </c>
      <c r="AD4040" s="11" t="s">
        <v>5414</v>
      </c>
      <c r="AE4040">
        <v>1</v>
      </c>
      <c r="AF4040" t="str">
        <f t="shared" si="63"/>
        <v>Ocasionales</v>
      </c>
    </row>
    <row r="4041" spans="2:32" x14ac:dyDescent="0.3">
      <c r="B4041">
        <v>10124</v>
      </c>
      <c r="J4041" s="11" t="s">
        <v>5421</v>
      </c>
      <c r="K4041">
        <v>1</v>
      </c>
      <c r="AA4041" s="11" t="s">
        <v>5258</v>
      </c>
      <c r="AB4041">
        <v>1</v>
      </c>
      <c r="AD4041" s="11" t="s">
        <v>5521</v>
      </c>
      <c r="AE4041">
        <v>1</v>
      </c>
      <c r="AF4041" t="str">
        <f t="shared" si="63"/>
        <v>Ocasionales</v>
      </c>
    </row>
    <row r="4042" spans="2:32" x14ac:dyDescent="0.3">
      <c r="B4042">
        <v>10374</v>
      </c>
      <c r="J4042" s="11" t="s">
        <v>5422</v>
      </c>
      <c r="K4042">
        <v>1</v>
      </c>
      <c r="AA4042" s="11" t="s">
        <v>5238</v>
      </c>
      <c r="AB4042">
        <v>1</v>
      </c>
      <c r="AD4042" s="11" t="s">
        <v>6150</v>
      </c>
      <c r="AE4042">
        <v>1</v>
      </c>
      <c r="AF4042" t="str">
        <f t="shared" si="63"/>
        <v>Ocasionales</v>
      </c>
    </row>
    <row r="4043" spans="2:32" x14ac:dyDescent="0.3">
      <c r="B4043">
        <v>22213</v>
      </c>
      <c r="J4043" s="11" t="s">
        <v>5423</v>
      </c>
      <c r="K4043">
        <v>1</v>
      </c>
      <c r="AA4043" s="11" t="s">
        <v>5388</v>
      </c>
      <c r="AB4043">
        <v>1</v>
      </c>
      <c r="AD4043" s="11" t="s">
        <v>5522</v>
      </c>
      <c r="AE4043">
        <v>1</v>
      </c>
      <c r="AF4043" t="str">
        <f t="shared" si="63"/>
        <v>Ocasionales</v>
      </c>
    </row>
    <row r="4044" spans="2:32" x14ac:dyDescent="0.3">
      <c r="B4044">
        <v>56008</v>
      </c>
      <c r="J4044" s="11" t="s">
        <v>5424</v>
      </c>
      <c r="K4044">
        <v>1</v>
      </c>
      <c r="AA4044" s="11" t="s">
        <v>5638</v>
      </c>
      <c r="AB4044">
        <v>1</v>
      </c>
      <c r="AD4044" s="11" t="s">
        <v>6151</v>
      </c>
      <c r="AE4044">
        <v>1</v>
      </c>
      <c r="AF4044" t="str">
        <f t="shared" si="63"/>
        <v>Ocasionales</v>
      </c>
    </row>
    <row r="4045" spans="2:32" x14ac:dyDescent="0.3">
      <c r="B4045">
        <v>31573</v>
      </c>
      <c r="J4045" s="11" t="s">
        <v>5425</v>
      </c>
      <c r="K4045">
        <v>2</v>
      </c>
      <c r="AA4045" s="11" t="s">
        <v>5389</v>
      </c>
      <c r="AB4045">
        <v>1</v>
      </c>
      <c r="AD4045" s="11" t="s">
        <v>6699</v>
      </c>
      <c r="AE4045">
        <v>1</v>
      </c>
      <c r="AF4045" t="str">
        <f t="shared" si="63"/>
        <v>Ocasionales</v>
      </c>
    </row>
    <row r="4046" spans="2:32" x14ac:dyDescent="0.3">
      <c r="B4046">
        <v>39614</v>
      </c>
      <c r="J4046" s="11" t="s">
        <v>5426</v>
      </c>
      <c r="K4046">
        <v>1</v>
      </c>
      <c r="AA4046" s="11" t="s">
        <v>5646</v>
      </c>
      <c r="AB4046">
        <v>1</v>
      </c>
      <c r="AD4046" s="11" t="s">
        <v>6152</v>
      </c>
      <c r="AE4046">
        <v>1</v>
      </c>
      <c r="AF4046" t="str">
        <f t="shared" si="63"/>
        <v>Ocasionales</v>
      </c>
    </row>
    <row r="4047" spans="2:32" x14ac:dyDescent="0.3">
      <c r="B4047">
        <v>21788</v>
      </c>
      <c r="J4047" s="11" t="s">
        <v>5427</v>
      </c>
      <c r="K4047">
        <v>1</v>
      </c>
      <c r="AA4047" s="11" t="s">
        <v>5390</v>
      </c>
      <c r="AB4047">
        <v>1</v>
      </c>
      <c r="AD4047" s="11" t="s">
        <v>6701</v>
      </c>
      <c r="AE4047">
        <v>1</v>
      </c>
      <c r="AF4047" t="str">
        <f t="shared" si="63"/>
        <v>Ocasionales</v>
      </c>
    </row>
    <row r="4048" spans="2:32" x14ac:dyDescent="0.3">
      <c r="B4048">
        <v>56873</v>
      </c>
      <c r="J4048" s="11" t="s">
        <v>5428</v>
      </c>
      <c r="K4048">
        <v>1</v>
      </c>
      <c r="AA4048" s="11" t="s">
        <v>5317</v>
      </c>
      <c r="AB4048">
        <v>1</v>
      </c>
      <c r="AD4048" s="11" t="s">
        <v>6153</v>
      </c>
      <c r="AE4048">
        <v>1</v>
      </c>
      <c r="AF4048" t="str">
        <f t="shared" si="63"/>
        <v>Ocasionales</v>
      </c>
    </row>
    <row r="4049" spans="2:32" x14ac:dyDescent="0.3">
      <c r="B4049">
        <v>25002</v>
      </c>
      <c r="J4049" s="11" t="s">
        <v>5429</v>
      </c>
      <c r="K4049">
        <v>1</v>
      </c>
      <c r="AA4049" s="11" t="s">
        <v>5391</v>
      </c>
      <c r="AB4049">
        <v>1</v>
      </c>
      <c r="AD4049" s="11" t="s">
        <v>5524</v>
      </c>
      <c r="AE4049">
        <v>1</v>
      </c>
      <c r="AF4049" t="str">
        <f t="shared" si="63"/>
        <v>Ocasionales</v>
      </c>
    </row>
    <row r="4050" spans="2:32" x14ac:dyDescent="0.3">
      <c r="B4050">
        <v>24977</v>
      </c>
      <c r="J4050" s="11" t="s">
        <v>5430</v>
      </c>
      <c r="K4050">
        <v>1</v>
      </c>
      <c r="AA4050" s="11" t="s">
        <v>5662</v>
      </c>
      <c r="AB4050">
        <v>1</v>
      </c>
      <c r="AD4050" s="11" t="s">
        <v>6154</v>
      </c>
      <c r="AE4050">
        <v>1</v>
      </c>
      <c r="AF4050" t="str">
        <f t="shared" si="63"/>
        <v>Ocasionales</v>
      </c>
    </row>
    <row r="4051" spans="2:32" x14ac:dyDescent="0.3">
      <c r="B4051">
        <v>10749</v>
      </c>
      <c r="J4051" s="11" t="s">
        <v>5431</v>
      </c>
      <c r="K4051">
        <v>1</v>
      </c>
      <c r="AA4051" s="11" t="s">
        <v>5392</v>
      </c>
      <c r="AB4051">
        <v>1</v>
      </c>
      <c r="AD4051" s="11" t="s">
        <v>5525</v>
      </c>
      <c r="AE4051">
        <v>1</v>
      </c>
      <c r="AF4051" t="str">
        <f t="shared" si="63"/>
        <v>Ocasionales</v>
      </c>
    </row>
    <row r="4052" spans="2:32" x14ac:dyDescent="0.3">
      <c r="B4052">
        <v>14516</v>
      </c>
      <c r="J4052" s="11" t="s">
        <v>5432</v>
      </c>
      <c r="K4052">
        <v>1</v>
      </c>
      <c r="AA4052" s="11" t="s">
        <v>5670</v>
      </c>
      <c r="AB4052">
        <v>1</v>
      </c>
      <c r="AD4052" s="11" t="s">
        <v>6155</v>
      </c>
      <c r="AE4052">
        <v>1</v>
      </c>
      <c r="AF4052" t="str">
        <f t="shared" si="63"/>
        <v>Ocasionales</v>
      </c>
    </row>
    <row r="4053" spans="2:32" x14ac:dyDescent="0.3">
      <c r="B4053">
        <v>32202</v>
      </c>
      <c r="J4053" s="11" t="s">
        <v>5433</v>
      </c>
      <c r="K4053">
        <v>1</v>
      </c>
      <c r="AA4053" s="11" t="s">
        <v>5393</v>
      </c>
      <c r="AB4053">
        <v>1</v>
      </c>
      <c r="AD4053" s="11" t="s">
        <v>6707</v>
      </c>
      <c r="AE4053">
        <v>1</v>
      </c>
      <c r="AF4053" t="str">
        <f t="shared" si="63"/>
        <v>Ocasionales</v>
      </c>
    </row>
    <row r="4054" spans="2:32" x14ac:dyDescent="0.3">
      <c r="B4054">
        <v>80525</v>
      </c>
      <c r="J4054" s="11" t="s">
        <v>5434</v>
      </c>
      <c r="K4054">
        <v>1</v>
      </c>
      <c r="AA4054" s="11" t="s">
        <v>5678</v>
      </c>
      <c r="AB4054">
        <v>1</v>
      </c>
      <c r="AD4054" s="11" t="s">
        <v>6156</v>
      </c>
      <c r="AE4054">
        <v>1</v>
      </c>
      <c r="AF4054" t="str">
        <f t="shared" si="63"/>
        <v>Ocasionales</v>
      </c>
    </row>
    <row r="4055" spans="2:32" x14ac:dyDescent="0.3">
      <c r="B4055">
        <v>37939</v>
      </c>
      <c r="J4055" s="11" t="s">
        <v>5435</v>
      </c>
      <c r="K4055">
        <v>1</v>
      </c>
      <c r="AA4055" s="11" t="s">
        <v>5394</v>
      </c>
      <c r="AB4055">
        <v>1</v>
      </c>
      <c r="AD4055" s="11" t="s">
        <v>6709</v>
      </c>
      <c r="AE4055">
        <v>1</v>
      </c>
      <c r="AF4055" t="str">
        <f t="shared" si="63"/>
        <v>Ocasionales</v>
      </c>
    </row>
    <row r="4056" spans="2:32" x14ac:dyDescent="0.3">
      <c r="B4056">
        <v>20281</v>
      </c>
      <c r="J4056" s="11" t="s">
        <v>5436</v>
      </c>
      <c r="K4056">
        <v>1</v>
      </c>
      <c r="AA4056" s="11" t="s">
        <v>5224</v>
      </c>
      <c r="AB4056">
        <v>1</v>
      </c>
      <c r="AD4056" s="11" t="s">
        <v>5415</v>
      </c>
      <c r="AE4056">
        <v>1</v>
      </c>
      <c r="AF4056" t="str">
        <f t="shared" si="63"/>
        <v>Ocasionales</v>
      </c>
    </row>
    <row r="4057" spans="2:32" x14ac:dyDescent="0.3">
      <c r="B4057">
        <v>32403</v>
      </c>
      <c r="J4057" s="11" t="s">
        <v>5437</v>
      </c>
      <c r="K4057">
        <v>1</v>
      </c>
      <c r="AA4057" s="11" t="s">
        <v>5259</v>
      </c>
      <c r="AB4057">
        <v>1</v>
      </c>
      <c r="AD4057" s="11" t="s">
        <v>5526</v>
      </c>
      <c r="AE4057">
        <v>1</v>
      </c>
      <c r="AF4057" t="str">
        <f t="shared" si="63"/>
        <v>Ocasionales</v>
      </c>
    </row>
    <row r="4058" spans="2:32" x14ac:dyDescent="0.3">
      <c r="B4058">
        <v>50348</v>
      </c>
      <c r="J4058" s="11" t="s">
        <v>5438</v>
      </c>
      <c r="K4058">
        <v>1</v>
      </c>
      <c r="AA4058" s="11" t="s">
        <v>5327</v>
      </c>
      <c r="AB4058">
        <v>1</v>
      </c>
      <c r="AD4058" s="11" t="s">
        <v>6158</v>
      </c>
      <c r="AE4058">
        <v>1</v>
      </c>
      <c r="AF4058" t="str">
        <f t="shared" si="63"/>
        <v>Ocasionales</v>
      </c>
    </row>
    <row r="4059" spans="2:32" x14ac:dyDescent="0.3">
      <c r="B4059">
        <v>61629</v>
      </c>
      <c r="J4059" s="11" t="s">
        <v>5439</v>
      </c>
      <c r="K4059">
        <v>1</v>
      </c>
      <c r="AA4059" s="11" t="s">
        <v>5260</v>
      </c>
      <c r="AB4059">
        <v>1</v>
      </c>
      <c r="AD4059" s="11" t="s">
        <v>6713</v>
      </c>
      <c r="AE4059">
        <v>1</v>
      </c>
      <c r="AF4059" t="str">
        <f t="shared" si="63"/>
        <v>Ocasionales</v>
      </c>
    </row>
    <row r="4060" spans="2:32" x14ac:dyDescent="0.3">
      <c r="B4060">
        <v>12698</v>
      </c>
      <c r="J4060" s="11" t="s">
        <v>5440</v>
      </c>
      <c r="K4060">
        <v>1</v>
      </c>
      <c r="AA4060" s="11" t="s">
        <v>5702</v>
      </c>
      <c r="AB4060">
        <v>1</v>
      </c>
      <c r="AD4060" s="11" t="s">
        <v>6159</v>
      </c>
      <c r="AE4060">
        <v>1</v>
      </c>
      <c r="AF4060" t="str">
        <f t="shared" si="63"/>
        <v>Ocasionales</v>
      </c>
    </row>
    <row r="4061" spans="2:32" x14ac:dyDescent="0.3">
      <c r="B4061">
        <v>28035</v>
      </c>
      <c r="J4061" s="11" t="s">
        <v>5441</v>
      </c>
      <c r="K4061">
        <v>1</v>
      </c>
      <c r="AA4061" s="11" t="s">
        <v>5397</v>
      </c>
      <c r="AB4061">
        <v>1</v>
      </c>
      <c r="AD4061" s="11" t="s">
        <v>6715</v>
      </c>
      <c r="AE4061">
        <v>1</v>
      </c>
      <c r="AF4061" t="str">
        <f t="shared" si="63"/>
        <v>Ocasionales</v>
      </c>
    </row>
    <row r="4062" spans="2:32" x14ac:dyDescent="0.3">
      <c r="B4062">
        <v>30263</v>
      </c>
      <c r="J4062" s="11" t="s">
        <v>5442</v>
      </c>
      <c r="K4062">
        <v>1</v>
      </c>
      <c r="AA4062" s="11" t="s">
        <v>5710</v>
      </c>
      <c r="AB4062">
        <v>1</v>
      </c>
      <c r="AD4062" s="11" t="s">
        <v>5416</v>
      </c>
      <c r="AE4062">
        <v>1</v>
      </c>
      <c r="AF4062" t="str">
        <f t="shared" si="63"/>
        <v>Ocasionales</v>
      </c>
    </row>
    <row r="4063" spans="2:32" x14ac:dyDescent="0.3">
      <c r="B4063">
        <v>11908</v>
      </c>
      <c r="J4063" s="11" t="s">
        <v>5443</v>
      </c>
      <c r="K4063">
        <v>1</v>
      </c>
      <c r="AA4063" s="11" t="s">
        <v>5398</v>
      </c>
      <c r="AB4063">
        <v>1</v>
      </c>
      <c r="AD4063" s="11" t="s">
        <v>6717</v>
      </c>
      <c r="AE4063">
        <v>1</v>
      </c>
      <c r="AF4063" t="str">
        <f t="shared" si="63"/>
        <v>Ocasionales</v>
      </c>
    </row>
    <row r="4064" spans="2:32" x14ac:dyDescent="0.3">
      <c r="B4064">
        <v>35320</v>
      </c>
      <c r="J4064" s="11" t="s">
        <v>5444</v>
      </c>
      <c r="K4064">
        <v>1</v>
      </c>
      <c r="AA4064" s="11" t="s">
        <v>5331</v>
      </c>
      <c r="AB4064">
        <v>1</v>
      </c>
      <c r="AD4064" s="11" t="s">
        <v>6161</v>
      </c>
      <c r="AE4064">
        <v>1</v>
      </c>
      <c r="AF4064" t="str">
        <f t="shared" si="63"/>
        <v>Ocasionales</v>
      </c>
    </row>
    <row r="4065" spans="2:32" x14ac:dyDescent="0.3">
      <c r="B4065">
        <v>34802</v>
      </c>
      <c r="J4065" s="11" t="s">
        <v>5445</v>
      </c>
      <c r="K4065">
        <v>1</v>
      </c>
      <c r="AA4065" s="11" t="s">
        <v>5399</v>
      </c>
      <c r="AB4065">
        <v>1</v>
      </c>
      <c r="AD4065" s="11" t="s">
        <v>6719</v>
      </c>
      <c r="AE4065">
        <v>1</v>
      </c>
      <c r="AF4065" t="str">
        <f t="shared" si="63"/>
        <v>Ocasionales</v>
      </c>
    </row>
    <row r="4066" spans="2:32" x14ac:dyDescent="0.3">
      <c r="B4066">
        <v>56442</v>
      </c>
      <c r="J4066" s="11" t="s">
        <v>5446</v>
      </c>
      <c r="K4066">
        <v>1</v>
      </c>
      <c r="AA4066" s="11" t="s">
        <v>5726</v>
      </c>
      <c r="AB4066">
        <v>1</v>
      </c>
      <c r="AD4066" s="11" t="s">
        <v>6162</v>
      </c>
      <c r="AE4066">
        <v>1</v>
      </c>
      <c r="AF4066" t="str">
        <f t="shared" si="63"/>
        <v>Ocasionales</v>
      </c>
    </row>
    <row r="4067" spans="2:32" x14ac:dyDescent="0.3">
      <c r="B4067">
        <v>25117</v>
      </c>
      <c r="J4067" s="11" t="s">
        <v>5447</v>
      </c>
      <c r="K4067">
        <v>1</v>
      </c>
      <c r="AA4067" s="11" t="s">
        <v>5261</v>
      </c>
      <c r="AB4067">
        <v>1</v>
      </c>
      <c r="AD4067" s="11" t="s">
        <v>6721</v>
      </c>
      <c r="AE4067">
        <v>1</v>
      </c>
      <c r="AF4067" t="str">
        <f t="shared" si="63"/>
        <v>Ocasionales</v>
      </c>
    </row>
    <row r="4068" spans="2:32" x14ac:dyDescent="0.3">
      <c r="B4068">
        <v>70672</v>
      </c>
      <c r="J4068" s="11" t="s">
        <v>5448</v>
      </c>
      <c r="K4068">
        <v>1</v>
      </c>
      <c r="AA4068" s="11" t="s">
        <v>5335</v>
      </c>
      <c r="AB4068">
        <v>1</v>
      </c>
      <c r="AD4068" s="11" t="s">
        <v>6163</v>
      </c>
      <c r="AE4068">
        <v>1</v>
      </c>
      <c r="AF4068" t="str">
        <f t="shared" si="63"/>
        <v>Ocasionales</v>
      </c>
    </row>
    <row r="4069" spans="2:32" x14ac:dyDescent="0.3">
      <c r="B4069">
        <v>31135</v>
      </c>
      <c r="J4069" s="11" t="s">
        <v>5449</v>
      </c>
      <c r="K4069">
        <v>1</v>
      </c>
      <c r="AA4069" s="11" t="s">
        <v>5401</v>
      </c>
      <c r="AB4069">
        <v>1</v>
      </c>
      <c r="AD4069" s="11" t="s">
        <v>6723</v>
      </c>
      <c r="AE4069">
        <v>1</v>
      </c>
      <c r="AF4069" t="str">
        <f t="shared" si="63"/>
        <v>Ocasionales</v>
      </c>
    </row>
    <row r="4070" spans="2:32" x14ac:dyDescent="0.3">
      <c r="B4070">
        <v>20885</v>
      </c>
      <c r="J4070" s="11" t="s">
        <v>5450</v>
      </c>
      <c r="K4070">
        <v>1</v>
      </c>
      <c r="AA4070" s="11" t="s">
        <v>5742</v>
      </c>
      <c r="AB4070">
        <v>1</v>
      </c>
      <c r="AD4070" s="11" t="s">
        <v>6164</v>
      </c>
      <c r="AE4070">
        <v>1</v>
      </c>
      <c r="AF4070" t="str">
        <f t="shared" si="63"/>
        <v>Ocasionales</v>
      </c>
    </row>
    <row r="4071" spans="2:32" x14ac:dyDescent="0.3">
      <c r="B4071">
        <v>13410</v>
      </c>
      <c r="J4071" s="11" t="s">
        <v>5451</v>
      </c>
      <c r="K4071">
        <v>1</v>
      </c>
      <c r="AA4071" s="11" t="s">
        <v>5402</v>
      </c>
      <c r="AB4071">
        <v>1</v>
      </c>
      <c r="AD4071" s="11" t="s">
        <v>5529</v>
      </c>
      <c r="AE4071">
        <v>1</v>
      </c>
      <c r="AF4071" t="str">
        <f t="shared" si="63"/>
        <v>Ocasionales</v>
      </c>
    </row>
    <row r="4072" spans="2:32" x14ac:dyDescent="0.3">
      <c r="B4072">
        <v>33802</v>
      </c>
      <c r="J4072" s="11" t="s">
        <v>5452</v>
      </c>
      <c r="K4072">
        <v>1</v>
      </c>
      <c r="AA4072" s="11" t="s">
        <v>5750</v>
      </c>
      <c r="AB4072">
        <v>1</v>
      </c>
      <c r="AD4072" s="11" t="s">
        <v>6165</v>
      </c>
      <c r="AE4072">
        <v>1</v>
      </c>
      <c r="AF4072" t="str">
        <f t="shared" si="63"/>
        <v>Ocasionales</v>
      </c>
    </row>
    <row r="4073" spans="2:32" x14ac:dyDescent="0.3">
      <c r="B4073">
        <v>29670</v>
      </c>
      <c r="J4073" s="11" t="s">
        <v>5453</v>
      </c>
      <c r="K4073">
        <v>1</v>
      </c>
      <c r="AA4073" s="11" t="s">
        <v>5403</v>
      </c>
      <c r="AB4073">
        <v>1</v>
      </c>
      <c r="AD4073" s="11" t="s">
        <v>6727</v>
      </c>
      <c r="AE4073">
        <v>1</v>
      </c>
      <c r="AF4073" t="str">
        <f t="shared" si="63"/>
        <v>Ocasionales</v>
      </c>
    </row>
    <row r="4074" spans="2:32" x14ac:dyDescent="0.3">
      <c r="B4074">
        <v>32723</v>
      </c>
      <c r="J4074" s="11" t="s">
        <v>5454</v>
      </c>
      <c r="K4074">
        <v>1</v>
      </c>
      <c r="AA4074" s="11" t="s">
        <v>5758</v>
      </c>
      <c r="AB4074">
        <v>1</v>
      </c>
      <c r="AD4074" s="11" t="s">
        <v>5417</v>
      </c>
      <c r="AE4074">
        <v>1</v>
      </c>
      <c r="AF4074" t="str">
        <f t="shared" si="63"/>
        <v>Ocasionales</v>
      </c>
    </row>
    <row r="4075" spans="2:32" x14ac:dyDescent="0.3">
      <c r="B4075">
        <v>69226</v>
      </c>
      <c r="J4075" s="11" t="s">
        <v>5455</v>
      </c>
      <c r="K4075">
        <v>1</v>
      </c>
      <c r="AA4075" s="11" t="s">
        <v>5404</v>
      </c>
      <c r="AB4075">
        <v>1</v>
      </c>
      <c r="AD4075" s="11" t="s">
        <v>5531</v>
      </c>
      <c r="AE4075">
        <v>1</v>
      </c>
      <c r="AF4075" t="str">
        <f t="shared" si="63"/>
        <v>Ocasionales</v>
      </c>
    </row>
    <row r="4076" spans="2:32" x14ac:dyDescent="0.3">
      <c r="B4076">
        <v>37118</v>
      </c>
      <c r="J4076" s="11" t="s">
        <v>5456</v>
      </c>
      <c r="K4076">
        <v>1</v>
      </c>
      <c r="AA4076" s="11" t="s">
        <v>5766</v>
      </c>
      <c r="AB4076">
        <v>1</v>
      </c>
      <c r="AD4076" s="11" t="s">
        <v>6167</v>
      </c>
      <c r="AE4076">
        <v>1</v>
      </c>
      <c r="AF4076" t="str">
        <f t="shared" si="63"/>
        <v>Ocasionales</v>
      </c>
    </row>
    <row r="4077" spans="2:32" x14ac:dyDescent="0.3">
      <c r="B4077">
        <v>37092</v>
      </c>
      <c r="J4077" s="11" t="s">
        <v>5457</v>
      </c>
      <c r="K4077">
        <v>1</v>
      </c>
      <c r="AA4077" s="11" t="s">
        <v>5405</v>
      </c>
      <c r="AB4077">
        <v>1</v>
      </c>
      <c r="AD4077" s="11" t="s">
        <v>6731</v>
      </c>
      <c r="AE4077">
        <v>1</v>
      </c>
      <c r="AF4077" t="str">
        <f t="shared" si="63"/>
        <v>Ocasionales</v>
      </c>
    </row>
    <row r="4078" spans="2:32" x14ac:dyDescent="0.3">
      <c r="B4078">
        <v>22339</v>
      </c>
      <c r="J4078" s="11" t="s">
        <v>5458</v>
      </c>
      <c r="K4078">
        <v>1</v>
      </c>
      <c r="AA4078" s="11" t="s">
        <v>5774</v>
      </c>
      <c r="AB4078">
        <v>1</v>
      </c>
      <c r="AD4078" s="11" t="s">
        <v>6168</v>
      </c>
      <c r="AE4078">
        <v>1</v>
      </c>
      <c r="AF4078" t="str">
        <f t="shared" si="63"/>
        <v>Ocasionales</v>
      </c>
    </row>
    <row r="4079" spans="2:32" x14ac:dyDescent="0.3">
      <c r="B4079">
        <v>32498</v>
      </c>
      <c r="J4079" s="11" t="s">
        <v>5459</v>
      </c>
      <c r="K4079">
        <v>1</v>
      </c>
      <c r="AA4079" s="11" t="s">
        <v>5406</v>
      </c>
      <c r="AB4079">
        <v>1</v>
      </c>
      <c r="AD4079" s="11" t="s">
        <v>6733</v>
      </c>
      <c r="AE4079">
        <v>1</v>
      </c>
      <c r="AF4079" t="str">
        <f t="shared" si="63"/>
        <v>Ocasionales</v>
      </c>
    </row>
    <row r="4080" spans="2:32" x14ac:dyDescent="0.3">
      <c r="B4080">
        <v>29582</v>
      </c>
      <c r="J4080" s="11" t="s">
        <v>5460</v>
      </c>
      <c r="K4080">
        <v>1</v>
      </c>
      <c r="AA4080" s="11" t="s">
        <v>5782</v>
      </c>
      <c r="AB4080">
        <v>1</v>
      </c>
      <c r="AD4080" s="11" t="s">
        <v>6169</v>
      </c>
      <c r="AE4080">
        <v>1</v>
      </c>
      <c r="AF4080" t="str">
        <f t="shared" si="63"/>
        <v>Ocasionales</v>
      </c>
    </row>
    <row r="4081" spans="2:32" x14ac:dyDescent="0.3">
      <c r="B4081">
        <v>24938</v>
      </c>
      <c r="J4081" s="11" t="s">
        <v>5461</v>
      </c>
      <c r="K4081">
        <v>1</v>
      </c>
      <c r="AA4081" s="11" t="s">
        <v>5407</v>
      </c>
      <c r="AB4081">
        <v>1</v>
      </c>
      <c r="AD4081" s="11" t="s">
        <v>6735</v>
      </c>
      <c r="AE4081">
        <v>1</v>
      </c>
      <c r="AF4081" t="str">
        <f t="shared" si="63"/>
        <v>Ocasionales</v>
      </c>
    </row>
    <row r="4082" spans="2:32" x14ac:dyDescent="0.3">
      <c r="B4082">
        <v>30548</v>
      </c>
      <c r="J4082" s="11" t="s">
        <v>5462</v>
      </c>
      <c r="K4082">
        <v>1</v>
      </c>
      <c r="AA4082" s="11" t="s">
        <v>5790</v>
      </c>
      <c r="AB4082">
        <v>1</v>
      </c>
      <c r="AD4082" s="11" t="s">
        <v>5219</v>
      </c>
      <c r="AE4082">
        <v>1</v>
      </c>
      <c r="AF4082" t="str">
        <f t="shared" si="63"/>
        <v>Ocasionales</v>
      </c>
    </row>
    <row r="4083" spans="2:32" x14ac:dyDescent="0.3">
      <c r="B4083">
        <v>19169</v>
      </c>
      <c r="J4083" s="11" t="s">
        <v>5463</v>
      </c>
      <c r="K4083">
        <v>1</v>
      </c>
      <c r="AA4083" s="11" t="s">
        <v>5408</v>
      </c>
      <c r="AB4083">
        <v>1</v>
      </c>
      <c r="AD4083" s="11" t="s">
        <v>6737</v>
      </c>
      <c r="AE4083">
        <v>1</v>
      </c>
      <c r="AF4083" t="str">
        <f t="shared" si="63"/>
        <v>Ocasionales</v>
      </c>
    </row>
    <row r="4084" spans="2:32" x14ac:dyDescent="0.3">
      <c r="B4084">
        <v>28779</v>
      </c>
      <c r="J4084" s="11" t="s">
        <v>5464</v>
      </c>
      <c r="K4084">
        <v>1</v>
      </c>
      <c r="AA4084" s="11" t="s">
        <v>5798</v>
      </c>
      <c r="AB4084">
        <v>1</v>
      </c>
      <c r="AD4084" s="11" t="s">
        <v>6171</v>
      </c>
      <c r="AE4084">
        <v>1</v>
      </c>
      <c r="AF4084" t="str">
        <f t="shared" si="63"/>
        <v>Ocasionales</v>
      </c>
    </row>
    <row r="4085" spans="2:32" x14ac:dyDescent="0.3">
      <c r="B4085">
        <v>53375</v>
      </c>
      <c r="J4085" s="11" t="s">
        <v>5465</v>
      </c>
      <c r="K4085">
        <v>1</v>
      </c>
      <c r="AA4085" s="11" t="s">
        <v>5409</v>
      </c>
      <c r="AB4085">
        <v>1</v>
      </c>
      <c r="AD4085" s="11" t="s">
        <v>6739</v>
      </c>
      <c r="AE4085">
        <v>1</v>
      </c>
      <c r="AF4085" t="str">
        <f t="shared" si="63"/>
        <v>Ocasionales</v>
      </c>
    </row>
    <row r="4086" spans="2:32" x14ac:dyDescent="0.3">
      <c r="B4086">
        <v>35003</v>
      </c>
      <c r="J4086" s="11" t="s">
        <v>5466</v>
      </c>
      <c r="K4086">
        <v>1</v>
      </c>
      <c r="AA4086" s="11" t="s">
        <v>5806</v>
      </c>
      <c r="AB4086">
        <v>1</v>
      </c>
      <c r="AD4086" s="11" t="s">
        <v>7128</v>
      </c>
      <c r="AE4086">
        <v>1</v>
      </c>
      <c r="AF4086" t="str">
        <f t="shared" si="63"/>
        <v>Ocasionales</v>
      </c>
    </row>
    <row r="4087" spans="2:32" x14ac:dyDescent="0.3">
      <c r="B4087">
        <v>81908</v>
      </c>
      <c r="J4087" s="11" t="s">
        <v>5467</v>
      </c>
      <c r="K4087">
        <v>1</v>
      </c>
      <c r="AA4087" s="11" t="s">
        <v>5230</v>
      </c>
      <c r="AB4087">
        <v>1</v>
      </c>
      <c r="AD4087" s="11" t="s">
        <v>6741</v>
      </c>
      <c r="AE4087">
        <v>1</v>
      </c>
      <c r="AF4087" t="str">
        <f t="shared" si="63"/>
        <v>Ocasionales</v>
      </c>
    </row>
    <row r="4088" spans="2:32" x14ac:dyDescent="0.3">
      <c r="B4088">
        <v>31367</v>
      </c>
      <c r="J4088" s="11" t="s">
        <v>5468</v>
      </c>
      <c r="K4088">
        <v>1</v>
      </c>
      <c r="AA4088" s="11" t="s">
        <v>5814</v>
      </c>
      <c r="AB4088">
        <v>1</v>
      </c>
      <c r="AD4088" s="11" t="s">
        <v>7130</v>
      </c>
      <c r="AE4088">
        <v>1</v>
      </c>
      <c r="AF4088" t="str">
        <f t="shared" si="63"/>
        <v>Ocasionales</v>
      </c>
    </row>
    <row r="4089" spans="2:32" x14ac:dyDescent="0.3">
      <c r="B4089">
        <v>70643</v>
      </c>
      <c r="J4089" s="11" t="s">
        <v>5469</v>
      </c>
      <c r="K4089">
        <v>1</v>
      </c>
      <c r="AA4089" s="11" t="s">
        <v>5411</v>
      </c>
      <c r="AB4089">
        <v>1</v>
      </c>
      <c r="AD4089" s="11" t="s">
        <v>6743</v>
      </c>
      <c r="AE4089">
        <v>1</v>
      </c>
      <c r="AF4089" t="str">
        <f t="shared" si="63"/>
        <v>Ocasionales</v>
      </c>
    </row>
    <row r="4090" spans="2:32" x14ac:dyDescent="0.3">
      <c r="B4090">
        <v>38106</v>
      </c>
      <c r="J4090" s="11" t="s">
        <v>5470</v>
      </c>
      <c r="K4090">
        <v>1</v>
      </c>
      <c r="AA4090" s="11" t="s">
        <v>5248</v>
      </c>
      <c r="AB4090">
        <v>1</v>
      </c>
      <c r="AD4090" s="11" t="s">
        <v>7132</v>
      </c>
      <c r="AE4090">
        <v>1</v>
      </c>
      <c r="AF4090" t="str">
        <f t="shared" si="63"/>
        <v>Ocasionales</v>
      </c>
    </row>
    <row r="4091" spans="2:32" x14ac:dyDescent="0.3">
      <c r="B4091">
        <v>18145</v>
      </c>
      <c r="J4091" s="11" t="s">
        <v>5471</v>
      </c>
      <c r="K4091">
        <v>1</v>
      </c>
      <c r="AA4091" s="11" t="s">
        <v>5412</v>
      </c>
      <c r="AB4091">
        <v>1</v>
      </c>
      <c r="AD4091" s="11" t="s">
        <v>6745</v>
      </c>
      <c r="AE4091">
        <v>1</v>
      </c>
      <c r="AF4091" t="str">
        <f t="shared" si="63"/>
        <v>Ocasionales</v>
      </c>
    </row>
    <row r="4092" spans="2:32" x14ac:dyDescent="0.3">
      <c r="B4092">
        <v>34329</v>
      </c>
      <c r="J4092" s="11" t="s">
        <v>5472</v>
      </c>
      <c r="K4092">
        <v>1</v>
      </c>
      <c r="AA4092" s="11" t="s">
        <v>5830</v>
      </c>
      <c r="AB4092">
        <v>1</v>
      </c>
      <c r="AD4092" s="11" t="s">
        <v>5419</v>
      </c>
      <c r="AE4092">
        <v>1</v>
      </c>
      <c r="AF4092" t="str">
        <f t="shared" si="63"/>
        <v>Ocasionales</v>
      </c>
    </row>
    <row r="4093" spans="2:32" x14ac:dyDescent="0.3">
      <c r="B4093">
        <v>23040</v>
      </c>
      <c r="J4093" s="11" t="s">
        <v>5473</v>
      </c>
      <c r="K4093">
        <v>1</v>
      </c>
      <c r="AA4093" s="11" t="s">
        <v>5263</v>
      </c>
      <c r="AB4093">
        <v>1</v>
      </c>
      <c r="AD4093" s="11" t="s">
        <v>6747</v>
      </c>
      <c r="AE4093">
        <v>1</v>
      </c>
      <c r="AF4093" t="str">
        <f t="shared" si="63"/>
        <v>Ocasionales</v>
      </c>
    </row>
    <row r="4094" spans="2:32" x14ac:dyDescent="0.3">
      <c r="B4094">
        <v>23440</v>
      </c>
      <c r="J4094" s="11" t="s">
        <v>5474</v>
      </c>
      <c r="K4094">
        <v>1</v>
      </c>
      <c r="AA4094" s="11" t="s">
        <v>5838</v>
      </c>
      <c r="AB4094">
        <v>1</v>
      </c>
      <c r="AD4094" s="11" t="s">
        <v>6176</v>
      </c>
      <c r="AE4094">
        <v>1</v>
      </c>
      <c r="AF4094" t="str">
        <f t="shared" si="63"/>
        <v>Ocasionales</v>
      </c>
    </row>
    <row r="4095" spans="2:32" x14ac:dyDescent="0.3">
      <c r="B4095">
        <v>15881</v>
      </c>
      <c r="J4095" s="11" t="s">
        <v>5475</v>
      </c>
      <c r="K4095">
        <v>1</v>
      </c>
      <c r="AA4095" s="11" t="s">
        <v>5414</v>
      </c>
      <c r="AB4095">
        <v>1</v>
      </c>
      <c r="AD4095" s="11" t="s">
        <v>5535</v>
      </c>
      <c r="AE4095">
        <v>1</v>
      </c>
      <c r="AF4095" t="str">
        <f t="shared" si="63"/>
        <v>Ocasionales</v>
      </c>
    </row>
    <row r="4096" spans="2:32" x14ac:dyDescent="0.3">
      <c r="B4096">
        <v>33255</v>
      </c>
      <c r="J4096" s="11" t="s">
        <v>5476</v>
      </c>
      <c r="K4096">
        <v>1</v>
      </c>
      <c r="AA4096" s="11" t="s">
        <v>5600</v>
      </c>
      <c r="AB4096">
        <v>1</v>
      </c>
      <c r="AD4096" s="11" t="s">
        <v>6177</v>
      </c>
      <c r="AE4096">
        <v>1</v>
      </c>
      <c r="AF4096" t="str">
        <f t="shared" si="63"/>
        <v>Ocasionales</v>
      </c>
    </row>
    <row r="4097" spans="2:32" x14ac:dyDescent="0.3">
      <c r="B4097">
        <v>50597</v>
      </c>
      <c r="J4097" s="11" t="s">
        <v>5477</v>
      </c>
      <c r="K4097">
        <v>1</v>
      </c>
      <c r="AA4097" s="11" t="s">
        <v>5415</v>
      </c>
      <c r="AB4097">
        <v>1</v>
      </c>
      <c r="AD4097" s="11" t="s">
        <v>6751</v>
      </c>
      <c r="AE4097">
        <v>1</v>
      </c>
      <c r="AF4097" t="str">
        <f t="shared" si="63"/>
        <v>Ocasionales</v>
      </c>
    </row>
    <row r="4098" spans="2:32" x14ac:dyDescent="0.3">
      <c r="B4098">
        <v>57541</v>
      </c>
      <c r="J4098" s="11" t="s">
        <v>5478</v>
      </c>
      <c r="K4098">
        <v>1</v>
      </c>
      <c r="AA4098" s="11" t="s">
        <v>5604</v>
      </c>
      <c r="AB4098">
        <v>1</v>
      </c>
      <c r="AD4098" s="11" t="s">
        <v>6178</v>
      </c>
      <c r="AE4098">
        <v>1</v>
      </c>
      <c r="AF4098" t="str">
        <f t="shared" si="63"/>
        <v>Ocasionales</v>
      </c>
    </row>
    <row r="4099" spans="2:32" x14ac:dyDescent="0.3">
      <c r="B4099">
        <v>13346</v>
      </c>
      <c r="J4099" s="11" t="s">
        <v>5479</v>
      </c>
      <c r="K4099">
        <v>1</v>
      </c>
      <c r="AA4099" s="11" t="s">
        <v>5416</v>
      </c>
      <c r="AB4099">
        <v>1</v>
      </c>
      <c r="AD4099" s="11" t="s">
        <v>6753</v>
      </c>
      <c r="AE4099">
        <v>1</v>
      </c>
      <c r="AF4099" t="str">
        <f t="shared" si="63"/>
        <v>Ocasionales</v>
      </c>
    </row>
    <row r="4100" spans="2:32" x14ac:dyDescent="0.3">
      <c r="B4100">
        <v>23816</v>
      </c>
      <c r="J4100" s="11" t="s">
        <v>5480</v>
      </c>
      <c r="K4100">
        <v>1</v>
      </c>
      <c r="AA4100" s="11" t="s">
        <v>5608</v>
      </c>
      <c r="AB4100">
        <v>1</v>
      </c>
      <c r="AD4100" s="11" t="s">
        <v>6179</v>
      </c>
      <c r="AE4100">
        <v>1</v>
      </c>
      <c r="AF4100" t="str">
        <f t="shared" si="63"/>
        <v>Ocasionales</v>
      </c>
    </row>
    <row r="4101" spans="2:32" x14ac:dyDescent="0.3">
      <c r="B4101">
        <v>35225</v>
      </c>
      <c r="J4101" s="11" t="s">
        <v>5481</v>
      </c>
      <c r="K4101">
        <v>1</v>
      </c>
      <c r="AA4101" s="11" t="s">
        <v>5417</v>
      </c>
      <c r="AB4101">
        <v>1</v>
      </c>
      <c r="AD4101" s="11" t="s">
        <v>6755</v>
      </c>
      <c r="AE4101">
        <v>1</v>
      </c>
      <c r="AF4101" t="str">
        <f t="shared" si="63"/>
        <v>Ocasionales</v>
      </c>
    </row>
    <row r="4102" spans="2:32" x14ac:dyDescent="0.3">
      <c r="B4102">
        <v>26305</v>
      </c>
      <c r="J4102" s="11" t="s">
        <v>5482</v>
      </c>
      <c r="K4102">
        <v>1</v>
      </c>
      <c r="AA4102" s="11" t="s">
        <v>5612</v>
      </c>
      <c r="AB4102">
        <v>1</v>
      </c>
      <c r="AD4102" s="11" t="s">
        <v>5263</v>
      </c>
      <c r="AE4102">
        <v>1</v>
      </c>
      <c r="AF4102" t="str">
        <f t="shared" ref="AF4102:AF4165" si="64">IF(AE4102&lt;=2,"Ocasionales",IF(AE4102&lt;=5,"Moderados", IF(AE4102&lt;=8,"Frecuentes","Muy frecuentes")))</f>
        <v>Ocasionales</v>
      </c>
    </row>
    <row r="4103" spans="2:32" x14ac:dyDescent="0.3">
      <c r="B4103">
        <v>20854</v>
      </c>
      <c r="J4103" s="11" t="s">
        <v>5483</v>
      </c>
      <c r="K4103">
        <v>1</v>
      </c>
      <c r="AA4103" s="11" t="s">
        <v>5264</v>
      </c>
      <c r="AB4103">
        <v>1</v>
      </c>
      <c r="AD4103" s="11" t="s">
        <v>5536</v>
      </c>
      <c r="AE4103">
        <v>1</v>
      </c>
      <c r="AF4103" t="str">
        <f t="shared" si="64"/>
        <v>Ocasionales</v>
      </c>
    </row>
    <row r="4104" spans="2:32" x14ac:dyDescent="0.3">
      <c r="B4104">
        <v>14149</v>
      </c>
      <c r="J4104" s="11" t="s">
        <v>5484</v>
      </c>
      <c r="K4104">
        <v>1</v>
      </c>
      <c r="AA4104" s="11" t="s">
        <v>5616</v>
      </c>
      <c r="AB4104">
        <v>1</v>
      </c>
      <c r="AD4104" s="11" t="s">
        <v>6181</v>
      </c>
      <c r="AE4104">
        <v>1</v>
      </c>
      <c r="AF4104" t="str">
        <f t="shared" si="64"/>
        <v>Ocasionales</v>
      </c>
    </row>
    <row r="4105" spans="2:32" x14ac:dyDescent="0.3">
      <c r="B4105">
        <v>10043</v>
      </c>
      <c r="J4105" s="11" t="s">
        <v>5485</v>
      </c>
      <c r="K4105">
        <v>1</v>
      </c>
      <c r="AA4105" s="11" t="s">
        <v>5419</v>
      </c>
      <c r="AB4105">
        <v>1</v>
      </c>
      <c r="AD4105" s="11" t="s">
        <v>5537</v>
      </c>
      <c r="AE4105">
        <v>1</v>
      </c>
      <c r="AF4105" t="str">
        <f t="shared" si="64"/>
        <v>Ocasionales</v>
      </c>
    </row>
    <row r="4106" spans="2:32" x14ac:dyDescent="0.3">
      <c r="B4106">
        <v>37887</v>
      </c>
      <c r="J4106" s="11" t="s">
        <v>5486</v>
      </c>
      <c r="K4106">
        <v>1</v>
      </c>
      <c r="AA4106" s="11" t="s">
        <v>5308</v>
      </c>
      <c r="AB4106">
        <v>1</v>
      </c>
      <c r="AD4106" s="11" t="s">
        <v>6182</v>
      </c>
      <c r="AE4106">
        <v>1</v>
      </c>
      <c r="AF4106" t="str">
        <f t="shared" si="64"/>
        <v>Ocasionales</v>
      </c>
    </row>
    <row r="4107" spans="2:32" x14ac:dyDescent="0.3">
      <c r="B4107">
        <v>33097</v>
      </c>
      <c r="J4107" s="11" t="s">
        <v>5487</v>
      </c>
      <c r="K4107">
        <v>1</v>
      </c>
      <c r="AA4107" s="11" t="s">
        <v>5265</v>
      </c>
      <c r="AB4107">
        <v>1</v>
      </c>
      <c r="AD4107" s="11" t="s">
        <v>6761</v>
      </c>
      <c r="AE4107">
        <v>1</v>
      </c>
      <c r="AF4107" t="str">
        <f t="shared" si="64"/>
        <v>Ocasionales</v>
      </c>
    </row>
    <row r="4108" spans="2:32" x14ac:dyDescent="0.3">
      <c r="B4108">
        <v>34149</v>
      </c>
      <c r="J4108" s="11" t="s">
        <v>5488</v>
      </c>
      <c r="K4108">
        <v>1</v>
      </c>
      <c r="AA4108" s="11" t="s">
        <v>5624</v>
      </c>
      <c r="AB4108">
        <v>1</v>
      </c>
      <c r="AD4108" s="11" t="s">
        <v>6183</v>
      </c>
      <c r="AE4108">
        <v>1</v>
      </c>
      <c r="AF4108" t="str">
        <f t="shared" si="64"/>
        <v>Ocasionales</v>
      </c>
    </row>
    <row r="4109" spans="2:32" x14ac:dyDescent="0.3">
      <c r="B4109">
        <v>29155</v>
      </c>
      <c r="J4109" s="11" t="s">
        <v>5489</v>
      </c>
      <c r="K4109">
        <v>1</v>
      </c>
      <c r="AA4109" s="11" t="s">
        <v>5421</v>
      </c>
      <c r="AB4109">
        <v>1</v>
      </c>
      <c r="AD4109" s="11" t="s">
        <v>6763</v>
      </c>
      <c r="AE4109">
        <v>1</v>
      </c>
      <c r="AF4109" t="str">
        <f t="shared" si="64"/>
        <v>Ocasionales</v>
      </c>
    </row>
    <row r="4110" spans="2:32" x14ac:dyDescent="0.3">
      <c r="B4110">
        <v>29307</v>
      </c>
      <c r="J4110" s="11" t="s">
        <v>5490</v>
      </c>
      <c r="K4110">
        <v>1</v>
      </c>
      <c r="AA4110" s="11" t="s">
        <v>5628</v>
      </c>
      <c r="AB4110">
        <v>1</v>
      </c>
      <c r="AD4110" s="11" t="s">
        <v>5421</v>
      </c>
      <c r="AE4110">
        <v>1</v>
      </c>
      <c r="AF4110" t="str">
        <f t="shared" si="64"/>
        <v>Ocasionales</v>
      </c>
    </row>
    <row r="4111" spans="2:32" x14ac:dyDescent="0.3">
      <c r="B4111">
        <v>38299</v>
      </c>
      <c r="J4111" s="11" t="s">
        <v>5491</v>
      </c>
      <c r="K4111">
        <v>1</v>
      </c>
      <c r="AA4111" s="11" t="s">
        <v>5422</v>
      </c>
      <c r="AB4111">
        <v>1</v>
      </c>
      <c r="AD4111" s="11" t="s">
        <v>5539</v>
      </c>
      <c r="AE4111">
        <v>1</v>
      </c>
      <c r="AF4111" t="str">
        <f t="shared" si="64"/>
        <v>Ocasionales</v>
      </c>
    </row>
    <row r="4112" spans="2:32" x14ac:dyDescent="0.3">
      <c r="B4112">
        <v>65874</v>
      </c>
      <c r="J4112" s="11" t="s">
        <v>5492</v>
      </c>
      <c r="K4112">
        <v>1</v>
      </c>
      <c r="AA4112" s="11" t="s">
        <v>5632</v>
      </c>
      <c r="AB4112">
        <v>1</v>
      </c>
      <c r="AD4112" s="11" t="s">
        <v>6185</v>
      </c>
      <c r="AE4112">
        <v>1</v>
      </c>
      <c r="AF4112" t="str">
        <f t="shared" si="64"/>
        <v>Ocasionales</v>
      </c>
    </row>
    <row r="4113" spans="2:32" x14ac:dyDescent="0.3">
      <c r="B4113">
        <v>16875</v>
      </c>
      <c r="J4113" s="11" t="s">
        <v>5493</v>
      </c>
      <c r="K4113">
        <v>1</v>
      </c>
      <c r="AA4113" s="11" t="s">
        <v>5423</v>
      </c>
      <c r="AB4113">
        <v>1</v>
      </c>
      <c r="AD4113" s="11" t="s">
        <v>5540</v>
      </c>
      <c r="AE4113">
        <v>1</v>
      </c>
      <c r="AF4113" t="str">
        <f t="shared" si="64"/>
        <v>Ocasionales</v>
      </c>
    </row>
    <row r="4114" spans="2:32" x14ac:dyDescent="0.3">
      <c r="B4114">
        <v>39281</v>
      </c>
      <c r="J4114" s="11" t="s">
        <v>5494</v>
      </c>
      <c r="K4114">
        <v>1</v>
      </c>
      <c r="AA4114" s="11" t="s">
        <v>5636</v>
      </c>
      <c r="AB4114">
        <v>1</v>
      </c>
      <c r="AD4114" s="11" t="s">
        <v>6186</v>
      </c>
      <c r="AE4114">
        <v>1</v>
      </c>
      <c r="AF4114" t="str">
        <f t="shared" si="64"/>
        <v>Ocasionales</v>
      </c>
    </row>
    <row r="4115" spans="2:32" x14ac:dyDescent="0.3">
      <c r="B4115">
        <v>39231</v>
      </c>
      <c r="J4115" s="11" t="s">
        <v>5495</v>
      </c>
      <c r="K4115">
        <v>1</v>
      </c>
      <c r="AA4115" s="11" t="s">
        <v>5424</v>
      </c>
      <c r="AB4115">
        <v>1</v>
      </c>
      <c r="AD4115" s="11" t="s">
        <v>5541</v>
      </c>
      <c r="AE4115">
        <v>1</v>
      </c>
      <c r="AF4115" t="str">
        <f t="shared" si="64"/>
        <v>Ocasionales</v>
      </c>
    </row>
    <row r="4116" spans="2:32" x14ac:dyDescent="0.3">
      <c r="B4116">
        <v>23688</v>
      </c>
      <c r="J4116" s="11" t="s">
        <v>5496</v>
      </c>
      <c r="K4116">
        <v>2</v>
      </c>
      <c r="AA4116" s="11" t="s">
        <v>5640</v>
      </c>
      <c r="AB4116">
        <v>1</v>
      </c>
      <c r="AD4116" s="11" t="s">
        <v>6187</v>
      </c>
      <c r="AE4116">
        <v>1</v>
      </c>
      <c r="AF4116" t="str">
        <f t="shared" si="64"/>
        <v>Ocasionales</v>
      </c>
    </row>
    <row r="4117" spans="2:32" x14ac:dyDescent="0.3">
      <c r="B4117">
        <v>17342</v>
      </c>
      <c r="J4117" s="11" t="s">
        <v>5497</v>
      </c>
      <c r="K4117">
        <v>1</v>
      </c>
      <c r="AA4117" s="11" t="s">
        <v>5266</v>
      </c>
      <c r="AB4117">
        <v>1</v>
      </c>
      <c r="AD4117" s="11" t="s">
        <v>6771</v>
      </c>
      <c r="AE4117">
        <v>1</v>
      </c>
      <c r="AF4117" t="str">
        <f t="shared" si="64"/>
        <v>Ocasionales</v>
      </c>
    </row>
    <row r="4118" spans="2:32" x14ac:dyDescent="0.3">
      <c r="B4118">
        <v>63893</v>
      </c>
      <c r="J4118" s="11" t="s">
        <v>5498</v>
      </c>
      <c r="K4118">
        <v>1</v>
      </c>
      <c r="AA4118" s="11" t="s">
        <v>5313</v>
      </c>
      <c r="AB4118">
        <v>1</v>
      </c>
      <c r="AD4118" s="11" t="s">
        <v>5422</v>
      </c>
      <c r="AE4118">
        <v>1</v>
      </c>
      <c r="AF4118" t="str">
        <f t="shared" si="64"/>
        <v>Ocasionales</v>
      </c>
    </row>
    <row r="4119" spans="2:32" x14ac:dyDescent="0.3">
      <c r="B4119">
        <v>18882</v>
      </c>
      <c r="J4119" s="11" t="s">
        <v>5499</v>
      </c>
      <c r="K4119">
        <v>1</v>
      </c>
      <c r="AA4119" s="11" t="s">
        <v>5426</v>
      </c>
      <c r="AB4119">
        <v>1</v>
      </c>
      <c r="AD4119" s="11" t="s">
        <v>6773</v>
      </c>
      <c r="AE4119">
        <v>1</v>
      </c>
      <c r="AF4119" t="str">
        <f t="shared" si="64"/>
        <v>Ocasionales</v>
      </c>
    </row>
    <row r="4120" spans="2:32" x14ac:dyDescent="0.3">
      <c r="B4120">
        <v>25099</v>
      </c>
      <c r="J4120" s="11" t="s">
        <v>5500</v>
      </c>
      <c r="K4120">
        <v>1</v>
      </c>
      <c r="AA4120" s="11" t="s">
        <v>5648</v>
      </c>
      <c r="AB4120">
        <v>1</v>
      </c>
      <c r="AD4120" s="11" t="s">
        <v>5423</v>
      </c>
      <c r="AE4120">
        <v>1</v>
      </c>
      <c r="AF4120" t="str">
        <f t="shared" si="64"/>
        <v>Ocasionales</v>
      </c>
    </row>
    <row r="4121" spans="2:32" x14ac:dyDescent="0.3">
      <c r="B4121">
        <v>29263</v>
      </c>
      <c r="J4121" s="11" t="s">
        <v>5501</v>
      </c>
      <c r="K4121">
        <v>1</v>
      </c>
      <c r="AA4121" s="11" t="s">
        <v>5231</v>
      </c>
      <c r="AB4121">
        <v>1</v>
      </c>
      <c r="AD4121" s="11" t="s">
        <v>6775</v>
      </c>
      <c r="AE4121">
        <v>1</v>
      </c>
      <c r="AF4121" t="str">
        <f t="shared" si="64"/>
        <v>Ocasionales</v>
      </c>
    </row>
    <row r="4122" spans="2:32" x14ac:dyDescent="0.3">
      <c r="B4122">
        <v>23017</v>
      </c>
      <c r="J4122" s="11" t="s">
        <v>5502</v>
      </c>
      <c r="K4122">
        <v>1</v>
      </c>
      <c r="AA4122" s="11" t="s">
        <v>5316</v>
      </c>
      <c r="AB4122">
        <v>1</v>
      </c>
      <c r="AD4122" s="11" t="s">
        <v>6190</v>
      </c>
      <c r="AE4122">
        <v>1</v>
      </c>
      <c r="AF4122" t="str">
        <f t="shared" si="64"/>
        <v>Ocasionales</v>
      </c>
    </row>
    <row r="4123" spans="2:32" x14ac:dyDescent="0.3">
      <c r="B4123">
        <v>28613</v>
      </c>
      <c r="J4123" s="11" t="s">
        <v>5503</v>
      </c>
      <c r="K4123">
        <v>1</v>
      </c>
      <c r="AA4123" s="11" t="s">
        <v>5428</v>
      </c>
      <c r="AB4123">
        <v>1</v>
      </c>
      <c r="AD4123" s="11" t="s">
        <v>6777</v>
      </c>
      <c r="AE4123">
        <v>1</v>
      </c>
      <c r="AF4123" t="str">
        <f t="shared" si="64"/>
        <v>Ocasionales</v>
      </c>
    </row>
    <row r="4124" spans="2:32" x14ac:dyDescent="0.3">
      <c r="B4124">
        <v>33777</v>
      </c>
      <c r="J4124" s="11" t="s">
        <v>5504</v>
      </c>
      <c r="K4124">
        <v>1</v>
      </c>
      <c r="AA4124" s="11" t="s">
        <v>5656</v>
      </c>
      <c r="AB4124">
        <v>1</v>
      </c>
      <c r="AD4124" s="11" t="s">
        <v>6191</v>
      </c>
      <c r="AE4124">
        <v>1</v>
      </c>
      <c r="AF4124" t="str">
        <f t="shared" si="64"/>
        <v>Ocasionales</v>
      </c>
    </row>
    <row r="4125" spans="2:32" x14ac:dyDescent="0.3">
      <c r="B4125">
        <v>53392</v>
      </c>
      <c r="J4125" s="11" t="s">
        <v>5505</v>
      </c>
      <c r="K4125">
        <v>1</v>
      </c>
      <c r="AA4125" s="11" t="s">
        <v>5429</v>
      </c>
      <c r="AB4125">
        <v>1</v>
      </c>
      <c r="AD4125" s="11" t="s">
        <v>6779</v>
      </c>
      <c r="AE4125">
        <v>1</v>
      </c>
      <c r="AF4125" t="str">
        <f t="shared" si="64"/>
        <v>Ocasionales</v>
      </c>
    </row>
    <row r="4126" spans="2:32" x14ac:dyDescent="0.3">
      <c r="B4126">
        <v>20832</v>
      </c>
      <c r="J4126" s="11" t="s">
        <v>5506</v>
      </c>
      <c r="K4126">
        <v>1</v>
      </c>
      <c r="AA4126" s="11" t="s">
        <v>5660</v>
      </c>
      <c r="AB4126">
        <v>1</v>
      </c>
      <c r="AD4126" s="11" t="s">
        <v>6192</v>
      </c>
      <c r="AE4126">
        <v>1</v>
      </c>
      <c r="AF4126" t="str">
        <f t="shared" si="64"/>
        <v>Ocasionales</v>
      </c>
    </row>
    <row r="4127" spans="2:32" x14ac:dyDescent="0.3">
      <c r="B4127">
        <v>20551</v>
      </c>
      <c r="J4127" s="11" t="s">
        <v>5507</v>
      </c>
      <c r="K4127">
        <v>1</v>
      </c>
      <c r="AA4127" s="11" t="s">
        <v>5430</v>
      </c>
      <c r="AB4127">
        <v>1</v>
      </c>
      <c r="AD4127" s="11" t="s">
        <v>6781</v>
      </c>
      <c r="AE4127">
        <v>1</v>
      </c>
      <c r="AF4127" t="str">
        <f t="shared" si="64"/>
        <v>Ocasionales</v>
      </c>
    </row>
    <row r="4128" spans="2:32" x14ac:dyDescent="0.3">
      <c r="B4128">
        <v>33470</v>
      </c>
      <c r="J4128" s="11" t="s">
        <v>5508</v>
      </c>
      <c r="K4128">
        <v>1</v>
      </c>
      <c r="AA4128" s="11" t="s">
        <v>5664</v>
      </c>
      <c r="AB4128">
        <v>1</v>
      </c>
      <c r="AD4128" s="11" t="s">
        <v>5424</v>
      </c>
      <c r="AE4128">
        <v>1</v>
      </c>
      <c r="AF4128" t="str">
        <f t="shared" si="64"/>
        <v>Ocasionales</v>
      </c>
    </row>
    <row r="4129" spans="2:32" x14ac:dyDescent="0.3">
      <c r="B4129">
        <v>38384</v>
      </c>
      <c r="J4129" s="11" t="s">
        <v>5509</v>
      </c>
      <c r="K4129">
        <v>2</v>
      </c>
      <c r="AA4129" s="11" t="s">
        <v>5268</v>
      </c>
      <c r="AB4129">
        <v>1</v>
      </c>
      <c r="AD4129" s="11" t="s">
        <v>6783</v>
      </c>
      <c r="AE4129">
        <v>1</v>
      </c>
      <c r="AF4129" t="str">
        <f t="shared" si="64"/>
        <v>Ocasionales</v>
      </c>
    </row>
    <row r="4130" spans="2:32" x14ac:dyDescent="0.3">
      <c r="B4130">
        <v>30238</v>
      </c>
      <c r="J4130" s="11" t="s">
        <v>5510</v>
      </c>
      <c r="K4130">
        <v>1</v>
      </c>
      <c r="AA4130" s="11" t="s">
        <v>5668</v>
      </c>
      <c r="AB4130">
        <v>1</v>
      </c>
      <c r="AD4130" s="11" t="s">
        <v>6194</v>
      </c>
      <c r="AE4130">
        <v>1</v>
      </c>
      <c r="AF4130" t="str">
        <f t="shared" si="64"/>
        <v>Ocasionales</v>
      </c>
    </row>
    <row r="4131" spans="2:32" x14ac:dyDescent="0.3">
      <c r="B4131">
        <v>16030</v>
      </c>
      <c r="J4131" s="11" t="s">
        <v>5511</v>
      </c>
      <c r="K4131">
        <v>1</v>
      </c>
      <c r="AA4131" s="11" t="s">
        <v>5432</v>
      </c>
      <c r="AB4131">
        <v>1</v>
      </c>
      <c r="AD4131" s="11" t="s">
        <v>6785</v>
      </c>
      <c r="AE4131">
        <v>1</v>
      </c>
      <c r="AF4131" t="str">
        <f t="shared" si="64"/>
        <v>Ocasionales</v>
      </c>
    </row>
    <row r="4132" spans="2:32" x14ac:dyDescent="0.3">
      <c r="B4132">
        <v>30197</v>
      </c>
      <c r="J4132" s="11" t="s">
        <v>5512</v>
      </c>
      <c r="K4132">
        <v>1</v>
      </c>
      <c r="AA4132" s="11" t="s">
        <v>5672</v>
      </c>
      <c r="AB4132">
        <v>1</v>
      </c>
      <c r="AD4132" s="11" t="s">
        <v>5264</v>
      </c>
      <c r="AE4132">
        <v>1</v>
      </c>
      <c r="AF4132" t="str">
        <f t="shared" si="64"/>
        <v>Ocasionales</v>
      </c>
    </row>
    <row r="4133" spans="2:32" x14ac:dyDescent="0.3">
      <c r="B4133">
        <v>37161</v>
      </c>
      <c r="J4133" s="11" t="s">
        <v>5513</v>
      </c>
      <c r="K4133">
        <v>1</v>
      </c>
      <c r="AA4133" s="11" t="s">
        <v>5433</v>
      </c>
      <c r="AB4133">
        <v>1</v>
      </c>
      <c r="AD4133" s="11" t="s">
        <v>5543</v>
      </c>
      <c r="AE4133">
        <v>1</v>
      </c>
      <c r="AF4133" t="str">
        <f t="shared" si="64"/>
        <v>Ocasionales</v>
      </c>
    </row>
    <row r="4134" spans="2:32" x14ac:dyDescent="0.3">
      <c r="B4134">
        <v>31887</v>
      </c>
      <c r="J4134" s="11" t="s">
        <v>5514</v>
      </c>
      <c r="K4134">
        <v>1</v>
      </c>
      <c r="AA4134" s="11" t="s">
        <v>5676</v>
      </c>
      <c r="AB4134">
        <v>1</v>
      </c>
      <c r="AD4134" s="11" t="s">
        <v>6196</v>
      </c>
      <c r="AE4134">
        <v>1</v>
      </c>
      <c r="AF4134" t="str">
        <f t="shared" si="64"/>
        <v>Ocasionales</v>
      </c>
    </row>
    <row r="4135" spans="2:32" x14ac:dyDescent="0.3">
      <c r="B4135">
        <v>66100</v>
      </c>
      <c r="J4135" s="11" t="s">
        <v>5515</v>
      </c>
      <c r="K4135">
        <v>1</v>
      </c>
      <c r="AA4135" s="11" t="s">
        <v>5269</v>
      </c>
      <c r="AB4135">
        <v>1</v>
      </c>
      <c r="AD4135" s="11" t="s">
        <v>5544</v>
      </c>
      <c r="AE4135">
        <v>1</v>
      </c>
      <c r="AF4135" t="str">
        <f t="shared" si="64"/>
        <v>Ocasionales</v>
      </c>
    </row>
    <row r="4136" spans="2:32" x14ac:dyDescent="0.3">
      <c r="B4136">
        <v>14777</v>
      </c>
      <c r="J4136" s="11" t="s">
        <v>5516</v>
      </c>
      <c r="K4136">
        <v>1</v>
      </c>
      <c r="AA4136" s="11" t="s">
        <v>5680</v>
      </c>
      <c r="AB4136">
        <v>1</v>
      </c>
      <c r="AD4136" s="11" t="s">
        <v>6197</v>
      </c>
      <c r="AE4136">
        <v>1</v>
      </c>
      <c r="AF4136" t="str">
        <f t="shared" si="64"/>
        <v>Ocasionales</v>
      </c>
    </row>
    <row r="4137" spans="2:32" x14ac:dyDescent="0.3">
      <c r="B4137">
        <v>20774</v>
      </c>
      <c r="J4137" s="11" t="s">
        <v>5517</v>
      </c>
      <c r="K4137">
        <v>1</v>
      </c>
      <c r="AA4137" s="11" t="s">
        <v>5270</v>
      </c>
      <c r="AB4137">
        <v>1</v>
      </c>
      <c r="AD4137" s="11" t="s">
        <v>6791</v>
      </c>
      <c r="AE4137">
        <v>1</v>
      </c>
      <c r="AF4137" t="str">
        <f t="shared" si="64"/>
        <v>Ocasionales</v>
      </c>
    </row>
    <row r="4138" spans="2:32" x14ac:dyDescent="0.3">
      <c r="B4138">
        <v>21916</v>
      </c>
      <c r="J4138" s="11" t="s">
        <v>5518</v>
      </c>
      <c r="K4138">
        <v>1</v>
      </c>
      <c r="AA4138" s="11" t="s">
        <v>5684</v>
      </c>
      <c r="AB4138">
        <v>1</v>
      </c>
      <c r="AD4138" s="11" t="s">
        <v>6198</v>
      </c>
      <c r="AE4138">
        <v>1</v>
      </c>
      <c r="AF4138" t="str">
        <f t="shared" si="64"/>
        <v>Ocasionales</v>
      </c>
    </row>
    <row r="4139" spans="2:32" x14ac:dyDescent="0.3">
      <c r="B4139">
        <v>27631</v>
      </c>
      <c r="J4139" s="11" t="s">
        <v>5519</v>
      </c>
      <c r="K4139">
        <v>1</v>
      </c>
      <c r="AA4139" s="11" t="s">
        <v>5271</v>
      </c>
      <c r="AB4139">
        <v>1</v>
      </c>
      <c r="AD4139" s="11" t="s">
        <v>5545</v>
      </c>
      <c r="AE4139">
        <v>1</v>
      </c>
      <c r="AF4139" t="str">
        <f t="shared" si="64"/>
        <v>Ocasionales</v>
      </c>
    </row>
    <row r="4140" spans="2:32" x14ac:dyDescent="0.3">
      <c r="B4140">
        <v>30088</v>
      </c>
      <c r="J4140" s="11" t="s">
        <v>5520</v>
      </c>
      <c r="K4140">
        <v>1</v>
      </c>
      <c r="AA4140" s="11" t="s">
        <v>5324</v>
      </c>
      <c r="AB4140">
        <v>1</v>
      </c>
      <c r="AD4140" s="11" t="s">
        <v>6199</v>
      </c>
      <c r="AE4140">
        <v>1</v>
      </c>
      <c r="AF4140" t="str">
        <f t="shared" si="64"/>
        <v>Ocasionales</v>
      </c>
    </row>
    <row r="4141" spans="2:32" x14ac:dyDescent="0.3">
      <c r="B4141">
        <v>34466</v>
      </c>
      <c r="J4141" s="11" t="s">
        <v>5521</v>
      </c>
      <c r="K4141">
        <v>1</v>
      </c>
      <c r="AA4141" s="11" t="s">
        <v>5437</v>
      </c>
      <c r="AB4141">
        <v>1</v>
      </c>
      <c r="AD4141" s="11" t="s">
        <v>6795</v>
      </c>
      <c r="AE4141">
        <v>1</v>
      </c>
      <c r="AF4141" t="str">
        <f t="shared" si="64"/>
        <v>Ocasionales</v>
      </c>
    </row>
    <row r="4142" spans="2:32" x14ac:dyDescent="0.3">
      <c r="B4142">
        <v>12336</v>
      </c>
      <c r="J4142" s="11" t="s">
        <v>5522</v>
      </c>
      <c r="K4142">
        <v>1</v>
      </c>
      <c r="AA4142" s="11" t="s">
        <v>5325</v>
      </c>
      <c r="AB4142">
        <v>1</v>
      </c>
      <c r="AD4142" s="11" t="s">
        <v>6200</v>
      </c>
      <c r="AE4142">
        <v>1</v>
      </c>
      <c r="AF4142" t="str">
        <f t="shared" si="64"/>
        <v>Ocasionales</v>
      </c>
    </row>
    <row r="4143" spans="2:32" x14ac:dyDescent="0.3">
      <c r="B4143">
        <v>24095</v>
      </c>
      <c r="J4143" s="11" t="s">
        <v>5523</v>
      </c>
      <c r="K4143">
        <v>1</v>
      </c>
      <c r="AA4143" s="11" t="s">
        <v>5438</v>
      </c>
      <c r="AB4143">
        <v>1</v>
      </c>
      <c r="AD4143" s="11" t="s">
        <v>6797</v>
      </c>
      <c r="AE4143">
        <v>1</v>
      </c>
      <c r="AF4143" t="str">
        <f t="shared" si="64"/>
        <v>Ocasionales</v>
      </c>
    </row>
    <row r="4144" spans="2:32" x14ac:dyDescent="0.3">
      <c r="B4144">
        <v>77212</v>
      </c>
      <c r="J4144" s="11" t="s">
        <v>5524</v>
      </c>
      <c r="K4144">
        <v>1</v>
      </c>
      <c r="AA4144" s="11" t="s">
        <v>5696</v>
      </c>
      <c r="AB4144">
        <v>1</v>
      </c>
      <c r="AD4144" s="11" t="s">
        <v>6201</v>
      </c>
      <c r="AE4144">
        <v>1</v>
      </c>
      <c r="AF4144" t="str">
        <f t="shared" si="64"/>
        <v>Ocasionales</v>
      </c>
    </row>
    <row r="4145" spans="2:32" x14ac:dyDescent="0.3">
      <c r="B4145">
        <v>23874</v>
      </c>
      <c r="J4145" s="11" t="s">
        <v>5525</v>
      </c>
      <c r="K4145">
        <v>1</v>
      </c>
      <c r="AA4145" s="11" t="s">
        <v>5439</v>
      </c>
      <c r="AB4145">
        <v>1</v>
      </c>
      <c r="AD4145" s="11" t="s">
        <v>6799</v>
      </c>
      <c r="AE4145">
        <v>1</v>
      </c>
      <c r="AF4145" t="str">
        <f t="shared" si="64"/>
        <v>Ocasionales</v>
      </c>
    </row>
    <row r="4146" spans="2:32" x14ac:dyDescent="0.3">
      <c r="B4146">
        <v>39550</v>
      </c>
      <c r="J4146" s="11" t="s">
        <v>5526</v>
      </c>
      <c r="K4146">
        <v>1</v>
      </c>
      <c r="AA4146" s="11" t="s">
        <v>5700</v>
      </c>
      <c r="AB4146">
        <v>1</v>
      </c>
      <c r="AD4146" s="11" t="s">
        <v>6202</v>
      </c>
      <c r="AE4146">
        <v>1</v>
      </c>
      <c r="AF4146" t="str">
        <f t="shared" si="64"/>
        <v>Ocasionales</v>
      </c>
    </row>
    <row r="4147" spans="2:32" x14ac:dyDescent="0.3">
      <c r="B4147">
        <v>37393</v>
      </c>
      <c r="J4147" s="11" t="s">
        <v>5527</v>
      </c>
      <c r="K4147">
        <v>1</v>
      </c>
      <c r="AA4147" s="11" t="s">
        <v>5272</v>
      </c>
      <c r="AB4147">
        <v>1</v>
      </c>
      <c r="AD4147" s="11" t="s">
        <v>6801</v>
      </c>
      <c r="AE4147">
        <v>1</v>
      </c>
      <c r="AF4147" t="str">
        <f t="shared" si="64"/>
        <v>Ocasionales</v>
      </c>
    </row>
    <row r="4148" spans="2:32" x14ac:dyDescent="0.3">
      <c r="B4148">
        <v>31390</v>
      </c>
      <c r="J4148" s="11" t="s">
        <v>5528</v>
      </c>
      <c r="K4148">
        <v>1</v>
      </c>
      <c r="AA4148" s="11" t="s">
        <v>5704</v>
      </c>
      <c r="AB4148">
        <v>1</v>
      </c>
      <c r="AD4148" s="11" t="s">
        <v>6203</v>
      </c>
      <c r="AE4148">
        <v>1</v>
      </c>
      <c r="AF4148" t="str">
        <f t="shared" si="64"/>
        <v>Ocasionales</v>
      </c>
    </row>
    <row r="4149" spans="2:32" x14ac:dyDescent="0.3">
      <c r="B4149">
        <v>31717</v>
      </c>
      <c r="J4149" s="11" t="s">
        <v>5529</v>
      </c>
      <c r="K4149">
        <v>1</v>
      </c>
      <c r="AA4149" s="11" t="s">
        <v>5441</v>
      </c>
      <c r="AB4149">
        <v>1</v>
      </c>
      <c r="AD4149" s="11" t="s">
        <v>6803</v>
      </c>
      <c r="AE4149">
        <v>1</v>
      </c>
      <c r="AF4149" t="str">
        <f t="shared" si="64"/>
        <v>Ocasionales</v>
      </c>
    </row>
    <row r="4150" spans="2:32" x14ac:dyDescent="0.3">
      <c r="B4150">
        <v>39098</v>
      </c>
      <c r="J4150" s="11" t="s">
        <v>5530</v>
      </c>
      <c r="K4150">
        <v>1</v>
      </c>
      <c r="AA4150" s="11" t="s">
        <v>5708</v>
      </c>
      <c r="AB4150">
        <v>1</v>
      </c>
      <c r="AD4150" s="11" t="s">
        <v>5426</v>
      </c>
      <c r="AE4150">
        <v>1</v>
      </c>
      <c r="AF4150" t="str">
        <f t="shared" si="64"/>
        <v>Ocasionales</v>
      </c>
    </row>
    <row r="4151" spans="2:32" x14ac:dyDescent="0.3">
      <c r="B4151">
        <v>23099</v>
      </c>
      <c r="J4151" s="11" t="s">
        <v>5531</v>
      </c>
      <c r="K4151">
        <v>1</v>
      </c>
      <c r="AA4151" s="11" t="s">
        <v>5442</v>
      </c>
      <c r="AB4151">
        <v>1</v>
      </c>
      <c r="AD4151" s="11" t="s">
        <v>5547</v>
      </c>
      <c r="AE4151">
        <v>1</v>
      </c>
      <c r="AF4151" t="str">
        <f t="shared" si="64"/>
        <v>Ocasionales</v>
      </c>
    </row>
    <row r="4152" spans="2:32" x14ac:dyDescent="0.3">
      <c r="B4152">
        <v>17014</v>
      </c>
      <c r="J4152" s="11" t="s">
        <v>5532</v>
      </c>
      <c r="K4152">
        <v>1</v>
      </c>
      <c r="AA4152" s="11" t="s">
        <v>5712</v>
      </c>
      <c r="AB4152">
        <v>1</v>
      </c>
      <c r="AD4152" s="11" t="s">
        <v>5265</v>
      </c>
      <c r="AE4152">
        <v>1</v>
      </c>
      <c r="AF4152" t="str">
        <f t="shared" si="64"/>
        <v>Ocasionales</v>
      </c>
    </row>
    <row r="4153" spans="2:32" x14ac:dyDescent="0.3">
      <c r="B4153">
        <v>56212</v>
      </c>
      <c r="J4153" s="11" t="s">
        <v>5533</v>
      </c>
      <c r="K4153">
        <v>1</v>
      </c>
      <c r="AA4153" s="11" t="s">
        <v>5232</v>
      </c>
      <c r="AB4153">
        <v>1</v>
      </c>
      <c r="AD4153" s="11" t="s">
        <v>6807</v>
      </c>
      <c r="AE4153">
        <v>1</v>
      </c>
      <c r="AF4153" t="str">
        <f t="shared" si="64"/>
        <v>Ocasionales</v>
      </c>
    </row>
    <row r="4154" spans="2:32" x14ac:dyDescent="0.3">
      <c r="B4154">
        <v>36340</v>
      </c>
      <c r="J4154" s="11" t="s">
        <v>5534</v>
      </c>
      <c r="K4154">
        <v>1</v>
      </c>
      <c r="AA4154" s="11" t="s">
        <v>5716</v>
      </c>
      <c r="AB4154">
        <v>1</v>
      </c>
      <c r="AD4154" s="11" t="s">
        <v>6206</v>
      </c>
      <c r="AE4154">
        <v>1</v>
      </c>
      <c r="AF4154" t="str">
        <f t="shared" si="64"/>
        <v>Ocasionales</v>
      </c>
    </row>
    <row r="4155" spans="2:32" x14ac:dyDescent="0.3">
      <c r="B4155">
        <v>62240</v>
      </c>
      <c r="J4155" s="11" t="s">
        <v>5535</v>
      </c>
      <c r="K4155">
        <v>1</v>
      </c>
      <c r="AA4155" s="11" t="s">
        <v>5444</v>
      </c>
      <c r="AB4155">
        <v>1</v>
      </c>
      <c r="AD4155" s="11" t="s">
        <v>5548</v>
      </c>
      <c r="AE4155">
        <v>1</v>
      </c>
      <c r="AF4155" t="str">
        <f t="shared" si="64"/>
        <v>Ocasionales</v>
      </c>
    </row>
    <row r="4156" spans="2:32" x14ac:dyDescent="0.3">
      <c r="B4156">
        <v>18106</v>
      </c>
      <c r="J4156" s="11" t="s">
        <v>5536</v>
      </c>
      <c r="K4156">
        <v>1</v>
      </c>
      <c r="AA4156" s="11" t="s">
        <v>5332</v>
      </c>
      <c r="AB4156">
        <v>1</v>
      </c>
      <c r="AD4156" s="11" t="s">
        <v>6207</v>
      </c>
      <c r="AE4156">
        <v>1</v>
      </c>
      <c r="AF4156" t="str">
        <f t="shared" si="64"/>
        <v>Ocasionales</v>
      </c>
    </row>
    <row r="4157" spans="2:32" x14ac:dyDescent="0.3">
      <c r="B4157">
        <v>22760</v>
      </c>
      <c r="J4157" s="11" t="s">
        <v>5537</v>
      </c>
      <c r="K4157">
        <v>1</v>
      </c>
      <c r="AA4157" s="11" t="s">
        <v>5445</v>
      </c>
      <c r="AB4157">
        <v>1</v>
      </c>
      <c r="AD4157" s="11" t="s">
        <v>6811</v>
      </c>
      <c r="AE4157">
        <v>1</v>
      </c>
      <c r="AF4157" t="str">
        <f t="shared" si="64"/>
        <v>Ocasionales</v>
      </c>
    </row>
    <row r="4158" spans="2:32" x14ac:dyDescent="0.3">
      <c r="B4158">
        <v>36139</v>
      </c>
      <c r="J4158" s="11" t="s">
        <v>5538</v>
      </c>
      <c r="K4158">
        <v>1</v>
      </c>
      <c r="AA4158" s="11" t="s">
        <v>5724</v>
      </c>
      <c r="AB4158">
        <v>1</v>
      </c>
      <c r="AD4158" s="11" t="s">
        <v>5428</v>
      </c>
      <c r="AE4158">
        <v>1</v>
      </c>
      <c r="AF4158" t="str">
        <f t="shared" si="64"/>
        <v>Ocasionales</v>
      </c>
    </row>
    <row r="4159" spans="2:32" x14ac:dyDescent="0.3">
      <c r="B4159">
        <v>52914</v>
      </c>
      <c r="J4159" s="11" t="s">
        <v>5539</v>
      </c>
      <c r="K4159">
        <v>1</v>
      </c>
      <c r="AA4159" s="11" t="s">
        <v>5274</v>
      </c>
      <c r="AB4159">
        <v>1</v>
      </c>
      <c r="AD4159" s="11" t="s">
        <v>6813</v>
      </c>
      <c r="AE4159">
        <v>1</v>
      </c>
      <c r="AF4159" t="str">
        <f t="shared" si="64"/>
        <v>Ocasionales</v>
      </c>
    </row>
    <row r="4160" spans="2:32" x14ac:dyDescent="0.3">
      <c r="B4160">
        <v>21366</v>
      </c>
      <c r="J4160" s="11" t="s">
        <v>5540</v>
      </c>
      <c r="K4160">
        <v>1</v>
      </c>
      <c r="AA4160" s="11" t="s">
        <v>5728</v>
      </c>
      <c r="AB4160">
        <v>1</v>
      </c>
      <c r="AD4160" s="11" t="s">
        <v>5429</v>
      </c>
      <c r="AE4160">
        <v>1</v>
      </c>
      <c r="AF4160" t="str">
        <f t="shared" si="64"/>
        <v>Ocasionales</v>
      </c>
    </row>
    <row r="4161" spans="2:32" x14ac:dyDescent="0.3">
      <c r="B4161">
        <v>66300</v>
      </c>
      <c r="J4161" s="11" t="s">
        <v>5541</v>
      </c>
      <c r="K4161">
        <v>1</v>
      </c>
      <c r="AA4161" s="11" t="s">
        <v>5447</v>
      </c>
      <c r="AB4161">
        <v>1</v>
      </c>
      <c r="AD4161" s="11" t="s">
        <v>6815</v>
      </c>
      <c r="AE4161">
        <v>1</v>
      </c>
      <c r="AF4161" t="str">
        <f t="shared" si="64"/>
        <v>Ocasionales</v>
      </c>
    </row>
    <row r="4162" spans="2:32" x14ac:dyDescent="0.3">
      <c r="B4162">
        <v>36778</v>
      </c>
      <c r="J4162" s="11" t="s">
        <v>5542</v>
      </c>
      <c r="K4162">
        <v>1</v>
      </c>
      <c r="AA4162" s="11" t="s">
        <v>5334</v>
      </c>
      <c r="AB4162">
        <v>1</v>
      </c>
      <c r="AD4162" s="11" t="s">
        <v>6210</v>
      </c>
      <c r="AE4162">
        <v>1</v>
      </c>
      <c r="AF4162" t="str">
        <f t="shared" si="64"/>
        <v>Ocasionales</v>
      </c>
    </row>
    <row r="4163" spans="2:32" x14ac:dyDescent="0.3">
      <c r="B4163">
        <v>27570</v>
      </c>
      <c r="J4163" s="11" t="s">
        <v>5543</v>
      </c>
      <c r="K4163">
        <v>1</v>
      </c>
      <c r="AA4163" s="11" t="s">
        <v>5448</v>
      </c>
      <c r="AB4163">
        <v>1</v>
      </c>
      <c r="AD4163" s="11" t="s">
        <v>6817</v>
      </c>
      <c r="AE4163">
        <v>1</v>
      </c>
      <c r="AF4163" t="str">
        <f t="shared" si="64"/>
        <v>Ocasionales</v>
      </c>
    </row>
    <row r="4164" spans="2:32" x14ac:dyDescent="0.3">
      <c r="B4164">
        <v>13646</v>
      </c>
      <c r="J4164" s="11" t="s">
        <v>5544</v>
      </c>
      <c r="K4164">
        <v>1</v>
      </c>
      <c r="AA4164" s="11" t="s">
        <v>5736</v>
      </c>
      <c r="AB4164">
        <v>1</v>
      </c>
      <c r="AD4164" s="11" t="s">
        <v>5430</v>
      </c>
      <c r="AE4164">
        <v>1</v>
      </c>
      <c r="AF4164" t="str">
        <f t="shared" si="64"/>
        <v>Ocasionales</v>
      </c>
    </row>
    <row r="4165" spans="2:32" x14ac:dyDescent="0.3">
      <c r="B4165">
        <v>13283</v>
      </c>
      <c r="J4165" s="11" t="s">
        <v>5545</v>
      </c>
      <c r="K4165">
        <v>1</v>
      </c>
      <c r="AA4165" s="11" t="s">
        <v>5275</v>
      </c>
      <c r="AB4165">
        <v>1</v>
      </c>
      <c r="AD4165" s="11" t="s">
        <v>6819</v>
      </c>
      <c r="AE4165">
        <v>1</v>
      </c>
      <c r="AF4165" t="str">
        <f t="shared" si="64"/>
        <v>Ocasionales</v>
      </c>
    </row>
    <row r="4166" spans="2:32" x14ac:dyDescent="0.3">
      <c r="B4166">
        <v>75065</v>
      </c>
      <c r="J4166" s="11" t="s">
        <v>5546</v>
      </c>
      <c r="K4166">
        <v>1</v>
      </c>
      <c r="AA4166" s="11" t="s">
        <v>5336</v>
      </c>
      <c r="AB4166">
        <v>1</v>
      </c>
      <c r="AD4166" s="11" t="s">
        <v>6212</v>
      </c>
      <c r="AE4166">
        <v>1</v>
      </c>
      <c r="AF4166" t="str">
        <f t="shared" ref="AF4166:AF4229" si="65">IF(AE4166&lt;=2,"Ocasionales",IF(AE4166&lt;=5,"Moderados", IF(AE4166&lt;=8,"Frecuentes","Muy frecuentes")))</f>
        <v>Ocasionales</v>
      </c>
    </row>
    <row r="4167" spans="2:32" x14ac:dyDescent="0.3">
      <c r="B4167">
        <v>12027</v>
      </c>
      <c r="J4167" s="11" t="s">
        <v>5547</v>
      </c>
      <c r="K4167">
        <v>1</v>
      </c>
      <c r="AA4167" s="11" t="s">
        <v>5450</v>
      </c>
      <c r="AB4167">
        <v>1</v>
      </c>
      <c r="AD4167" s="11" t="s">
        <v>5550</v>
      </c>
      <c r="AE4167">
        <v>1</v>
      </c>
      <c r="AF4167" t="str">
        <f t="shared" si="65"/>
        <v>Ocasionales</v>
      </c>
    </row>
    <row r="4168" spans="2:32" x14ac:dyDescent="0.3">
      <c r="B4168">
        <v>26250</v>
      </c>
      <c r="J4168" s="11" t="s">
        <v>5548</v>
      </c>
      <c r="K4168">
        <v>1</v>
      </c>
      <c r="AA4168" s="11" t="s">
        <v>5337</v>
      </c>
      <c r="AB4168">
        <v>1</v>
      </c>
      <c r="AD4168" s="11" t="s">
        <v>6213</v>
      </c>
      <c r="AE4168">
        <v>1</v>
      </c>
      <c r="AF4168" t="str">
        <f t="shared" si="65"/>
        <v>Ocasionales</v>
      </c>
    </row>
    <row r="4169" spans="2:32" x14ac:dyDescent="0.3">
      <c r="B4169">
        <v>30052</v>
      </c>
      <c r="J4169" s="11" t="s">
        <v>5549</v>
      </c>
      <c r="K4169">
        <v>1</v>
      </c>
      <c r="AA4169" s="11" t="s">
        <v>5276</v>
      </c>
      <c r="AB4169">
        <v>1</v>
      </c>
      <c r="AD4169" s="11" t="s">
        <v>6823</v>
      </c>
      <c r="AE4169">
        <v>1</v>
      </c>
      <c r="AF4169" t="str">
        <f t="shared" si="65"/>
        <v>Ocasionales</v>
      </c>
    </row>
    <row r="4170" spans="2:32" x14ac:dyDescent="0.3">
      <c r="B4170">
        <v>32109</v>
      </c>
      <c r="J4170" s="11" t="s">
        <v>5550</v>
      </c>
      <c r="K4170">
        <v>1</v>
      </c>
      <c r="AA4170" s="11" t="s">
        <v>5220</v>
      </c>
      <c r="AB4170">
        <v>1</v>
      </c>
      <c r="AD4170" s="11" t="s">
        <v>6214</v>
      </c>
      <c r="AE4170">
        <v>1</v>
      </c>
      <c r="AF4170" t="str">
        <f t="shared" si="65"/>
        <v>Ocasionales</v>
      </c>
    </row>
    <row r="4171" spans="2:32" x14ac:dyDescent="0.3">
      <c r="B4171">
        <v>10654</v>
      </c>
      <c r="J4171" s="11" t="s">
        <v>5551</v>
      </c>
      <c r="K4171">
        <v>1</v>
      </c>
      <c r="AA4171" s="11" t="s">
        <v>5452</v>
      </c>
      <c r="AB4171">
        <v>1</v>
      </c>
      <c r="AD4171" s="11" t="s">
        <v>5551</v>
      </c>
      <c r="AE4171">
        <v>1</v>
      </c>
      <c r="AF4171" t="str">
        <f t="shared" si="65"/>
        <v>Ocasionales</v>
      </c>
    </row>
    <row r="4172" spans="2:32" x14ac:dyDescent="0.3">
      <c r="B4172">
        <v>38659</v>
      </c>
      <c r="J4172" s="11" t="s">
        <v>5552</v>
      </c>
      <c r="K4172">
        <v>1</v>
      </c>
      <c r="AA4172" s="11" t="s">
        <v>5752</v>
      </c>
      <c r="AB4172">
        <v>1</v>
      </c>
      <c r="AD4172" s="11" t="s">
        <v>5266</v>
      </c>
      <c r="AE4172">
        <v>1</v>
      </c>
      <c r="AF4172" t="str">
        <f t="shared" si="65"/>
        <v>Ocasionales</v>
      </c>
    </row>
    <row r="4173" spans="2:32" x14ac:dyDescent="0.3">
      <c r="B4173">
        <v>75257</v>
      </c>
      <c r="J4173" s="11" t="s">
        <v>5553</v>
      </c>
      <c r="K4173">
        <v>1</v>
      </c>
      <c r="AA4173" s="11" t="s">
        <v>5277</v>
      </c>
      <c r="AB4173">
        <v>1</v>
      </c>
      <c r="AD4173" s="11" t="s">
        <v>6827</v>
      </c>
      <c r="AE4173">
        <v>1</v>
      </c>
      <c r="AF4173" t="str">
        <f t="shared" si="65"/>
        <v>Ocasionales</v>
      </c>
    </row>
    <row r="4174" spans="2:32" x14ac:dyDescent="0.3">
      <c r="B4174">
        <v>22828</v>
      </c>
      <c r="J4174" s="11" t="s">
        <v>5554</v>
      </c>
      <c r="K4174">
        <v>1</v>
      </c>
      <c r="AA4174" s="11" t="s">
        <v>5756</v>
      </c>
      <c r="AB4174">
        <v>1</v>
      </c>
      <c r="AD4174" s="11" t="s">
        <v>6216</v>
      </c>
      <c r="AE4174">
        <v>1</v>
      </c>
      <c r="AF4174" t="str">
        <f t="shared" si="65"/>
        <v>Ocasionales</v>
      </c>
    </row>
    <row r="4175" spans="2:32" x14ac:dyDescent="0.3">
      <c r="B4175">
        <v>53110</v>
      </c>
      <c r="J4175" s="11" t="s">
        <v>5555</v>
      </c>
      <c r="K4175">
        <v>1</v>
      </c>
      <c r="AA4175" s="11" t="s">
        <v>5454</v>
      </c>
      <c r="AB4175">
        <v>1</v>
      </c>
      <c r="AD4175" s="11" t="s">
        <v>6829</v>
      </c>
      <c r="AE4175">
        <v>1</v>
      </c>
      <c r="AF4175" t="str">
        <f t="shared" si="65"/>
        <v>Ocasionales</v>
      </c>
    </row>
    <row r="4176" spans="2:32" x14ac:dyDescent="0.3">
      <c r="B4176">
        <v>25701</v>
      </c>
      <c r="J4176" s="11" t="s">
        <v>5556</v>
      </c>
      <c r="K4176">
        <v>1</v>
      </c>
      <c r="AA4176" s="11" t="s">
        <v>5339</v>
      </c>
      <c r="AB4176">
        <v>1</v>
      </c>
      <c r="AD4176" s="11" t="s">
        <v>6217</v>
      </c>
      <c r="AE4176">
        <v>1</v>
      </c>
      <c r="AF4176" t="str">
        <f t="shared" si="65"/>
        <v>Ocasionales</v>
      </c>
    </row>
    <row r="4177" spans="2:32" x14ac:dyDescent="0.3">
      <c r="B4177">
        <v>30456</v>
      </c>
      <c r="J4177" s="11" t="s">
        <v>5557</v>
      </c>
      <c r="K4177">
        <v>1</v>
      </c>
      <c r="AA4177" s="11" t="s">
        <v>5278</v>
      </c>
      <c r="AB4177">
        <v>1</v>
      </c>
      <c r="AD4177" s="11" t="s">
        <v>6831</v>
      </c>
      <c r="AE4177">
        <v>1</v>
      </c>
      <c r="AF4177" t="str">
        <f t="shared" si="65"/>
        <v>Ocasionales</v>
      </c>
    </row>
    <row r="4178" spans="2:32" x14ac:dyDescent="0.3">
      <c r="B4178">
        <v>17388</v>
      </c>
      <c r="J4178" s="11" t="s">
        <v>5558</v>
      </c>
      <c r="K4178">
        <v>1</v>
      </c>
      <c r="AA4178" s="11" t="s">
        <v>5764</v>
      </c>
      <c r="AB4178">
        <v>1</v>
      </c>
      <c r="AD4178" s="11" t="s">
        <v>6218</v>
      </c>
      <c r="AE4178">
        <v>1</v>
      </c>
      <c r="AF4178" t="str">
        <f t="shared" si="65"/>
        <v>Ocasionales</v>
      </c>
    </row>
    <row r="4179" spans="2:32" x14ac:dyDescent="0.3">
      <c r="B4179">
        <v>38694</v>
      </c>
      <c r="J4179" s="11" t="s">
        <v>5559</v>
      </c>
      <c r="K4179">
        <v>1</v>
      </c>
      <c r="AA4179" s="11" t="s">
        <v>5456</v>
      </c>
      <c r="AB4179">
        <v>1</v>
      </c>
      <c r="AD4179" s="11" t="s">
        <v>6833</v>
      </c>
      <c r="AE4179">
        <v>1</v>
      </c>
      <c r="AF4179" t="str">
        <f t="shared" si="65"/>
        <v>Ocasionales</v>
      </c>
    </row>
    <row r="4180" spans="2:32" x14ac:dyDescent="0.3">
      <c r="B4180">
        <v>35410</v>
      </c>
      <c r="J4180" s="11" t="s">
        <v>5560</v>
      </c>
      <c r="K4180">
        <v>1</v>
      </c>
      <c r="AA4180" s="11" t="s">
        <v>5768</v>
      </c>
      <c r="AB4180">
        <v>1</v>
      </c>
      <c r="AD4180" s="11" t="s">
        <v>6219</v>
      </c>
      <c r="AE4180">
        <v>1</v>
      </c>
      <c r="AF4180" t="str">
        <f t="shared" si="65"/>
        <v>Ocasionales</v>
      </c>
    </row>
    <row r="4181" spans="2:32" x14ac:dyDescent="0.3">
      <c r="B4181">
        <v>24607</v>
      </c>
      <c r="J4181" s="11" t="s">
        <v>5561</v>
      </c>
      <c r="K4181">
        <v>1</v>
      </c>
      <c r="AA4181" s="11" t="s">
        <v>5457</v>
      </c>
      <c r="AB4181">
        <v>1</v>
      </c>
      <c r="AD4181" s="11" t="s">
        <v>6835</v>
      </c>
      <c r="AE4181">
        <v>1</v>
      </c>
      <c r="AF4181" t="str">
        <f t="shared" si="65"/>
        <v>Ocasionales</v>
      </c>
    </row>
    <row r="4182" spans="2:32" x14ac:dyDescent="0.3">
      <c r="B4182">
        <v>38541</v>
      </c>
      <c r="J4182" s="11" t="s">
        <v>5562</v>
      </c>
      <c r="K4182">
        <v>1</v>
      </c>
      <c r="AA4182" s="11" t="s">
        <v>5772</v>
      </c>
      <c r="AB4182">
        <v>1</v>
      </c>
      <c r="AD4182" s="11" t="s">
        <v>6220</v>
      </c>
      <c r="AE4182">
        <v>1</v>
      </c>
      <c r="AF4182" t="str">
        <f t="shared" si="65"/>
        <v>Ocasionales</v>
      </c>
    </row>
    <row r="4183" spans="2:32" x14ac:dyDescent="0.3">
      <c r="B4183">
        <v>20922</v>
      </c>
      <c r="J4183" s="11" t="s">
        <v>5563</v>
      </c>
      <c r="K4183">
        <v>1</v>
      </c>
      <c r="AA4183" s="11" t="s">
        <v>5458</v>
      </c>
      <c r="AB4183">
        <v>1</v>
      </c>
      <c r="AD4183" s="11" t="s">
        <v>6837</v>
      </c>
      <c r="AE4183">
        <v>1</v>
      </c>
      <c r="AF4183" t="str">
        <f t="shared" si="65"/>
        <v>Ocasionales</v>
      </c>
    </row>
    <row r="4184" spans="2:32" x14ac:dyDescent="0.3">
      <c r="B4184">
        <v>50301</v>
      </c>
      <c r="J4184" s="11" t="s">
        <v>5564</v>
      </c>
      <c r="K4184">
        <v>1</v>
      </c>
      <c r="AA4184" s="11" t="s">
        <v>5776</v>
      </c>
      <c r="AB4184">
        <v>1</v>
      </c>
      <c r="AD4184" s="11" t="s">
        <v>6221</v>
      </c>
      <c r="AE4184">
        <v>1</v>
      </c>
      <c r="AF4184" t="str">
        <f t="shared" si="65"/>
        <v>Ocasionales</v>
      </c>
    </row>
    <row r="4185" spans="2:32" x14ac:dyDescent="0.3">
      <c r="B4185">
        <v>17460</v>
      </c>
      <c r="J4185" s="11" t="s">
        <v>5565</v>
      </c>
      <c r="K4185">
        <v>1</v>
      </c>
      <c r="AA4185" s="11" t="s">
        <v>5459</v>
      </c>
      <c r="AB4185">
        <v>1</v>
      </c>
      <c r="AD4185" s="11" t="s">
        <v>6839</v>
      </c>
      <c r="AE4185">
        <v>1</v>
      </c>
      <c r="AF4185" t="str">
        <f t="shared" si="65"/>
        <v>Ocasionales</v>
      </c>
    </row>
    <row r="4186" spans="2:32" x14ac:dyDescent="0.3">
      <c r="B4186">
        <v>24538</v>
      </c>
      <c r="J4186" s="11" t="s">
        <v>5566</v>
      </c>
      <c r="K4186">
        <v>1</v>
      </c>
      <c r="AA4186" s="11" t="s">
        <v>5780</v>
      </c>
      <c r="AB4186">
        <v>1</v>
      </c>
      <c r="AD4186" s="11" t="s">
        <v>6222</v>
      </c>
      <c r="AE4186">
        <v>1</v>
      </c>
      <c r="AF4186" t="str">
        <f t="shared" si="65"/>
        <v>Ocasionales</v>
      </c>
    </row>
    <row r="4187" spans="2:32" x14ac:dyDescent="0.3">
      <c r="B4187">
        <v>81792</v>
      </c>
      <c r="J4187" s="11" t="s">
        <v>5567</v>
      </c>
      <c r="K4187">
        <v>1</v>
      </c>
      <c r="AA4187" s="11" t="s">
        <v>5460</v>
      </c>
      <c r="AB4187">
        <v>1</v>
      </c>
      <c r="AD4187" s="11" t="s">
        <v>6841</v>
      </c>
      <c r="AE4187">
        <v>1</v>
      </c>
      <c r="AF4187" t="str">
        <f t="shared" si="65"/>
        <v>Ocasionales</v>
      </c>
    </row>
    <row r="4188" spans="2:32" x14ac:dyDescent="0.3">
      <c r="B4188">
        <v>12351</v>
      </c>
      <c r="J4188" s="11" t="s">
        <v>5568</v>
      </c>
      <c r="K4188">
        <v>1</v>
      </c>
      <c r="AA4188" s="11" t="s">
        <v>5784</v>
      </c>
      <c r="AB4188">
        <v>1</v>
      </c>
      <c r="AD4188" s="11" t="s">
        <v>6223</v>
      </c>
      <c r="AE4188">
        <v>1</v>
      </c>
      <c r="AF4188" t="str">
        <f t="shared" si="65"/>
        <v>Ocasionales</v>
      </c>
    </row>
    <row r="4189" spans="2:32" x14ac:dyDescent="0.3">
      <c r="B4189">
        <v>37172</v>
      </c>
      <c r="J4189" s="11" t="s">
        <v>5569</v>
      </c>
      <c r="K4189">
        <v>1</v>
      </c>
      <c r="AA4189" s="11" t="s">
        <v>5461</v>
      </c>
      <c r="AB4189">
        <v>1</v>
      </c>
      <c r="AD4189" s="11" t="s">
        <v>6843</v>
      </c>
      <c r="AE4189">
        <v>1</v>
      </c>
      <c r="AF4189" t="str">
        <f t="shared" si="65"/>
        <v>Ocasionales</v>
      </c>
    </row>
    <row r="4190" spans="2:32" x14ac:dyDescent="0.3">
      <c r="B4190">
        <v>81217</v>
      </c>
      <c r="J4190" s="11" t="s">
        <v>5570</v>
      </c>
      <c r="K4190">
        <v>1</v>
      </c>
      <c r="AA4190" s="11" t="s">
        <v>5788</v>
      </c>
      <c r="AB4190">
        <v>1</v>
      </c>
      <c r="AD4190" s="11" t="s">
        <v>6224</v>
      </c>
      <c r="AE4190">
        <v>1</v>
      </c>
      <c r="AF4190" t="str">
        <f t="shared" si="65"/>
        <v>Ocasionales</v>
      </c>
    </row>
    <row r="4191" spans="2:32" x14ac:dyDescent="0.3">
      <c r="B4191">
        <v>34471</v>
      </c>
      <c r="J4191" s="11" t="s">
        <v>5571</v>
      </c>
      <c r="K4191">
        <v>1</v>
      </c>
      <c r="AA4191" s="11" t="s">
        <v>5462</v>
      </c>
      <c r="AB4191">
        <v>1</v>
      </c>
      <c r="AD4191" s="11" t="s">
        <v>5553</v>
      </c>
      <c r="AE4191">
        <v>1</v>
      </c>
      <c r="AF4191" t="str">
        <f t="shared" si="65"/>
        <v>Ocasionales</v>
      </c>
    </row>
    <row r="4192" spans="2:32" x14ac:dyDescent="0.3">
      <c r="B4192">
        <v>25686</v>
      </c>
      <c r="J4192" s="11" t="s">
        <v>5572</v>
      </c>
      <c r="K4192">
        <v>1</v>
      </c>
      <c r="AA4192" s="11" t="s">
        <v>5792</v>
      </c>
      <c r="AB4192">
        <v>1</v>
      </c>
      <c r="AD4192" s="11" t="s">
        <v>6225</v>
      </c>
      <c r="AE4192">
        <v>1</v>
      </c>
      <c r="AF4192" t="str">
        <f t="shared" si="65"/>
        <v>Ocasionales</v>
      </c>
    </row>
    <row r="4193" spans="2:32" x14ac:dyDescent="0.3">
      <c r="B4193">
        <v>39200</v>
      </c>
      <c r="J4193" s="11" t="s">
        <v>5573</v>
      </c>
      <c r="K4193">
        <v>1</v>
      </c>
      <c r="AA4193" s="11" t="s">
        <v>5463</v>
      </c>
      <c r="AB4193">
        <v>1</v>
      </c>
      <c r="AD4193" s="11" t="s">
        <v>6847</v>
      </c>
      <c r="AE4193">
        <v>1</v>
      </c>
      <c r="AF4193" t="str">
        <f t="shared" si="65"/>
        <v>Ocasionales</v>
      </c>
    </row>
    <row r="4194" spans="2:32" x14ac:dyDescent="0.3">
      <c r="B4194">
        <v>67369</v>
      </c>
      <c r="J4194" s="11" t="s">
        <v>5574</v>
      </c>
      <c r="K4194">
        <v>1</v>
      </c>
      <c r="AA4194" s="11" t="s">
        <v>5796</v>
      </c>
      <c r="AB4194">
        <v>1</v>
      </c>
      <c r="AD4194" s="11" t="s">
        <v>6226</v>
      </c>
      <c r="AE4194">
        <v>1</v>
      </c>
      <c r="AF4194" t="str">
        <f t="shared" si="65"/>
        <v>Ocasionales</v>
      </c>
    </row>
    <row r="4195" spans="2:32" x14ac:dyDescent="0.3">
      <c r="B4195">
        <v>81197</v>
      </c>
      <c r="J4195" s="11" t="s">
        <v>5575</v>
      </c>
      <c r="K4195">
        <v>1</v>
      </c>
      <c r="AA4195" s="11" t="s">
        <v>5464</v>
      </c>
      <c r="AB4195">
        <v>1</v>
      </c>
      <c r="AD4195" s="11" t="s">
        <v>6849</v>
      </c>
      <c r="AE4195">
        <v>1</v>
      </c>
      <c r="AF4195" t="str">
        <f t="shared" si="65"/>
        <v>Ocasionales</v>
      </c>
    </row>
    <row r="4196" spans="2:32" x14ac:dyDescent="0.3">
      <c r="B4196">
        <v>31131</v>
      </c>
      <c r="J4196" s="11" t="s">
        <v>5576</v>
      </c>
      <c r="K4196">
        <v>1</v>
      </c>
      <c r="AA4196" s="11" t="s">
        <v>5800</v>
      </c>
      <c r="AB4196">
        <v>1</v>
      </c>
      <c r="AD4196" s="11" t="s">
        <v>6227</v>
      </c>
      <c r="AE4196">
        <v>1</v>
      </c>
      <c r="AF4196" t="str">
        <f t="shared" si="65"/>
        <v>Ocasionales</v>
      </c>
    </row>
    <row r="4197" spans="2:32" x14ac:dyDescent="0.3">
      <c r="B4197">
        <v>21745</v>
      </c>
      <c r="J4197" s="11" t="s">
        <v>5577</v>
      </c>
      <c r="K4197">
        <v>1</v>
      </c>
      <c r="AA4197" s="11" t="s">
        <v>5465</v>
      </c>
      <c r="AB4197">
        <v>1</v>
      </c>
      <c r="AD4197" s="11" t="s">
        <v>5555</v>
      </c>
      <c r="AE4197">
        <v>1</v>
      </c>
      <c r="AF4197" t="str">
        <f t="shared" si="65"/>
        <v>Ocasionales</v>
      </c>
    </row>
    <row r="4198" spans="2:32" x14ac:dyDescent="0.3">
      <c r="B4198">
        <v>36643</v>
      </c>
      <c r="J4198" s="11" t="s">
        <v>5578</v>
      </c>
      <c r="K4198">
        <v>1</v>
      </c>
      <c r="AA4198" s="11" t="s">
        <v>5804</v>
      </c>
      <c r="AB4198">
        <v>1</v>
      </c>
      <c r="AD4198" s="11" t="s">
        <v>5432</v>
      </c>
      <c r="AE4198">
        <v>1</v>
      </c>
      <c r="AF4198" t="str">
        <f t="shared" si="65"/>
        <v>Ocasionales</v>
      </c>
    </row>
    <row r="4199" spans="2:32" x14ac:dyDescent="0.3">
      <c r="B4199">
        <v>34894</v>
      </c>
      <c r="J4199" s="11" t="s">
        <v>5579</v>
      </c>
      <c r="K4199">
        <v>1</v>
      </c>
      <c r="AA4199" s="11" t="s">
        <v>5466</v>
      </c>
      <c r="AB4199">
        <v>1</v>
      </c>
      <c r="AD4199" s="11" t="s">
        <v>6853</v>
      </c>
      <c r="AE4199">
        <v>1</v>
      </c>
      <c r="AF4199" t="str">
        <f t="shared" si="65"/>
        <v>Ocasionales</v>
      </c>
    </row>
    <row r="4200" spans="2:32" x14ac:dyDescent="0.3">
      <c r="B4200">
        <v>21084</v>
      </c>
      <c r="J4200" s="11" t="s">
        <v>5580</v>
      </c>
      <c r="K4200">
        <v>1</v>
      </c>
      <c r="AA4200" s="11" t="s">
        <v>5808</v>
      </c>
      <c r="AB4200">
        <v>1</v>
      </c>
      <c r="AD4200" s="11" t="s">
        <v>6229</v>
      </c>
      <c r="AE4200">
        <v>1</v>
      </c>
      <c r="AF4200" t="str">
        <f t="shared" si="65"/>
        <v>Ocasionales</v>
      </c>
    </row>
    <row r="4201" spans="2:32" x14ac:dyDescent="0.3">
      <c r="B4201">
        <v>39954</v>
      </c>
      <c r="J4201" s="11" t="s">
        <v>5581</v>
      </c>
      <c r="K4201">
        <v>1</v>
      </c>
      <c r="AA4201" s="11" t="s">
        <v>5467</v>
      </c>
      <c r="AB4201">
        <v>1</v>
      </c>
      <c r="AD4201" s="11" t="s">
        <v>6855</v>
      </c>
      <c r="AE4201">
        <v>1</v>
      </c>
      <c r="AF4201" t="str">
        <f t="shared" si="65"/>
        <v>Ocasionales</v>
      </c>
    </row>
    <row r="4202" spans="2:32" x14ac:dyDescent="0.3">
      <c r="B4202">
        <v>23731</v>
      </c>
      <c r="J4202" s="11" t="s">
        <v>5582</v>
      </c>
      <c r="K4202">
        <v>1</v>
      </c>
      <c r="AA4202" s="11" t="s">
        <v>5812</v>
      </c>
      <c r="AB4202">
        <v>1</v>
      </c>
      <c r="AD4202" s="11" t="s">
        <v>6230</v>
      </c>
      <c r="AE4202">
        <v>1</v>
      </c>
      <c r="AF4202" t="str">
        <f t="shared" si="65"/>
        <v>Ocasionales</v>
      </c>
    </row>
    <row r="4203" spans="2:32" x14ac:dyDescent="0.3">
      <c r="B4203">
        <v>35710</v>
      </c>
      <c r="J4203" s="11" t="s">
        <v>5583</v>
      </c>
      <c r="K4203">
        <v>1</v>
      </c>
      <c r="AA4203" s="11" t="s">
        <v>5468</v>
      </c>
      <c r="AB4203">
        <v>1</v>
      </c>
      <c r="AD4203" s="11" t="s">
        <v>6857</v>
      </c>
      <c r="AE4203">
        <v>1</v>
      </c>
      <c r="AF4203" t="str">
        <f t="shared" si="65"/>
        <v>Ocasionales</v>
      </c>
    </row>
    <row r="4204" spans="2:32" x14ac:dyDescent="0.3">
      <c r="B4204">
        <v>22471</v>
      </c>
      <c r="J4204" s="11" t="s">
        <v>5584</v>
      </c>
      <c r="K4204">
        <v>1</v>
      </c>
      <c r="AA4204" s="11" t="s">
        <v>5816</v>
      </c>
      <c r="AB4204">
        <v>1</v>
      </c>
      <c r="AD4204" s="11" t="s">
        <v>6231</v>
      </c>
      <c r="AE4204">
        <v>1</v>
      </c>
      <c r="AF4204" t="str">
        <f t="shared" si="65"/>
        <v>Ocasionales</v>
      </c>
    </row>
    <row r="4205" spans="2:32" x14ac:dyDescent="0.3">
      <c r="B4205">
        <v>15912</v>
      </c>
      <c r="J4205" s="11" t="s">
        <v>5585</v>
      </c>
      <c r="K4205">
        <v>1</v>
      </c>
      <c r="AA4205" s="11" t="s">
        <v>5469</v>
      </c>
      <c r="AB4205">
        <v>1</v>
      </c>
      <c r="AD4205" s="11" t="s">
        <v>6859</v>
      </c>
      <c r="AE4205">
        <v>1</v>
      </c>
      <c r="AF4205" t="str">
        <f t="shared" si="65"/>
        <v>Ocasionales</v>
      </c>
    </row>
    <row r="4206" spans="2:32" x14ac:dyDescent="0.3">
      <c r="B4206">
        <v>60764</v>
      </c>
      <c r="J4206" s="11" t="s">
        <v>5586</v>
      </c>
      <c r="K4206">
        <v>1</v>
      </c>
      <c r="AA4206" s="11" t="s">
        <v>5820</v>
      </c>
      <c r="AB4206">
        <v>1</v>
      </c>
      <c r="AD4206" s="11" t="s">
        <v>6232</v>
      </c>
      <c r="AE4206">
        <v>1</v>
      </c>
      <c r="AF4206" t="str">
        <f t="shared" si="65"/>
        <v>Ocasionales</v>
      </c>
    </row>
    <row r="4207" spans="2:32" x14ac:dyDescent="0.3">
      <c r="B4207">
        <v>39353</v>
      </c>
      <c r="J4207" s="11" t="s">
        <v>5587</v>
      </c>
      <c r="K4207">
        <v>1</v>
      </c>
      <c r="AA4207" s="11" t="s">
        <v>5279</v>
      </c>
      <c r="AB4207">
        <v>1</v>
      </c>
      <c r="AD4207" s="11" t="s">
        <v>5293</v>
      </c>
      <c r="AE4207">
        <v>1</v>
      </c>
      <c r="AF4207" t="str">
        <f t="shared" si="65"/>
        <v>Ocasionales</v>
      </c>
    </row>
    <row r="4208" spans="2:32" x14ac:dyDescent="0.3">
      <c r="B4208">
        <v>22036</v>
      </c>
      <c r="J4208" s="11" t="s">
        <v>5588</v>
      </c>
      <c r="K4208">
        <v>1</v>
      </c>
      <c r="AA4208" s="11" t="s">
        <v>5824</v>
      </c>
      <c r="AB4208">
        <v>1</v>
      </c>
      <c r="AD4208" s="11" t="s">
        <v>6233</v>
      </c>
      <c r="AE4208">
        <v>1</v>
      </c>
      <c r="AF4208" t="str">
        <f t="shared" si="65"/>
        <v>Ocasionales</v>
      </c>
    </row>
    <row r="4209" spans="2:32" x14ac:dyDescent="0.3">
      <c r="B4209">
        <v>77359</v>
      </c>
      <c r="J4209" s="11" t="s">
        <v>5589</v>
      </c>
      <c r="K4209">
        <v>1</v>
      </c>
      <c r="AA4209" s="11" t="s">
        <v>5280</v>
      </c>
      <c r="AB4209">
        <v>1</v>
      </c>
      <c r="AD4209" s="11" t="s">
        <v>6863</v>
      </c>
      <c r="AE4209">
        <v>1</v>
      </c>
      <c r="AF4209" t="str">
        <f t="shared" si="65"/>
        <v>Ocasionales</v>
      </c>
    </row>
    <row r="4210" spans="2:32" x14ac:dyDescent="0.3">
      <c r="B4210">
        <v>10635</v>
      </c>
      <c r="J4210" s="11" t="s">
        <v>5590</v>
      </c>
      <c r="K4210">
        <v>1</v>
      </c>
      <c r="AA4210" s="11" t="s">
        <v>5249</v>
      </c>
      <c r="AB4210">
        <v>1</v>
      </c>
      <c r="AD4210" s="11" t="s">
        <v>5433</v>
      </c>
      <c r="AE4210">
        <v>1</v>
      </c>
      <c r="AF4210" t="str">
        <f t="shared" si="65"/>
        <v>Ocasionales</v>
      </c>
    </row>
    <row r="4211" spans="2:32" x14ac:dyDescent="0.3">
      <c r="B4211">
        <v>11635</v>
      </c>
      <c r="J4211" s="11" t="s">
        <v>5591</v>
      </c>
      <c r="K4211">
        <v>1</v>
      </c>
      <c r="AA4211" s="11" t="s">
        <v>5472</v>
      </c>
      <c r="AB4211">
        <v>1</v>
      </c>
      <c r="AD4211" s="11" t="s">
        <v>6865</v>
      </c>
      <c r="AE4211">
        <v>1</v>
      </c>
      <c r="AF4211" t="str">
        <f t="shared" si="65"/>
        <v>Ocasionales</v>
      </c>
    </row>
    <row r="4212" spans="2:32" x14ac:dyDescent="0.3">
      <c r="B4212">
        <v>24055</v>
      </c>
      <c r="J4212" s="11" t="s">
        <v>5592</v>
      </c>
      <c r="K4212">
        <v>1</v>
      </c>
      <c r="AA4212" s="11" t="s">
        <v>5832</v>
      </c>
      <c r="AB4212">
        <v>1</v>
      </c>
      <c r="AD4212" s="11" t="s">
        <v>6235</v>
      </c>
      <c r="AE4212">
        <v>1</v>
      </c>
      <c r="AF4212" t="str">
        <f t="shared" si="65"/>
        <v>Ocasionales</v>
      </c>
    </row>
    <row r="4213" spans="2:32" x14ac:dyDescent="0.3">
      <c r="B4213">
        <v>62843</v>
      </c>
      <c r="J4213" s="11" t="s">
        <v>5593</v>
      </c>
      <c r="K4213">
        <v>1</v>
      </c>
      <c r="AA4213" s="11" t="s">
        <v>5281</v>
      </c>
      <c r="AB4213">
        <v>1</v>
      </c>
      <c r="AD4213" s="11" t="s">
        <v>5294</v>
      </c>
      <c r="AE4213">
        <v>1</v>
      </c>
      <c r="AF4213" t="str">
        <f t="shared" si="65"/>
        <v>Ocasionales</v>
      </c>
    </row>
    <row r="4214" spans="2:32" x14ac:dyDescent="0.3">
      <c r="B4214">
        <v>39692</v>
      </c>
      <c r="J4214" s="11" t="s">
        <v>5594</v>
      </c>
      <c r="K4214">
        <v>1</v>
      </c>
      <c r="AA4214" s="11" t="s">
        <v>5836</v>
      </c>
      <c r="AB4214">
        <v>1</v>
      </c>
      <c r="AD4214" s="11" t="s">
        <v>6236</v>
      </c>
      <c r="AE4214">
        <v>1</v>
      </c>
      <c r="AF4214" t="str">
        <f t="shared" si="65"/>
        <v>Ocasionales</v>
      </c>
    </row>
    <row r="4215" spans="2:32" x14ac:dyDescent="0.3">
      <c r="B4215">
        <v>73501</v>
      </c>
      <c r="J4215" s="11" t="s">
        <v>5595</v>
      </c>
      <c r="K4215">
        <v>1</v>
      </c>
      <c r="AA4215" s="11" t="s">
        <v>5222</v>
      </c>
      <c r="AB4215">
        <v>1</v>
      </c>
      <c r="AD4215" s="11" t="s">
        <v>6869</v>
      </c>
      <c r="AE4215">
        <v>1</v>
      </c>
      <c r="AF4215" t="str">
        <f t="shared" si="65"/>
        <v>Ocasionales</v>
      </c>
    </row>
    <row r="4216" spans="2:32" x14ac:dyDescent="0.3">
      <c r="B4216">
        <v>75665</v>
      </c>
      <c r="J4216" s="11" t="s">
        <v>5596</v>
      </c>
      <c r="K4216">
        <v>1</v>
      </c>
      <c r="AA4216" s="11" t="s">
        <v>5840</v>
      </c>
      <c r="AB4216">
        <v>1</v>
      </c>
      <c r="AD4216" s="11" t="s">
        <v>5229</v>
      </c>
      <c r="AE4216">
        <v>1</v>
      </c>
      <c r="AF4216" t="str">
        <f t="shared" si="65"/>
        <v>Ocasionales</v>
      </c>
    </row>
    <row r="4217" spans="2:32" x14ac:dyDescent="0.3">
      <c r="B4217">
        <v>35401</v>
      </c>
      <c r="J4217" s="11" t="s">
        <v>5597</v>
      </c>
      <c r="K4217">
        <v>1</v>
      </c>
      <c r="AA4217" s="11" t="s">
        <v>5475</v>
      </c>
      <c r="AB4217">
        <v>1</v>
      </c>
      <c r="AD4217" s="11" t="s">
        <v>6871</v>
      </c>
      <c r="AE4217">
        <v>1</v>
      </c>
      <c r="AF4217" t="str">
        <f t="shared" si="65"/>
        <v>Ocasionales</v>
      </c>
    </row>
    <row r="4218" spans="2:32" x14ac:dyDescent="0.3">
      <c r="B4218">
        <v>39675</v>
      </c>
      <c r="J4218" s="11" t="s">
        <v>5598</v>
      </c>
      <c r="K4218">
        <v>1</v>
      </c>
      <c r="AA4218" s="11" t="s">
        <v>5226</v>
      </c>
      <c r="AB4218">
        <v>1</v>
      </c>
      <c r="AD4218" s="11" t="s">
        <v>6238</v>
      </c>
      <c r="AE4218">
        <v>1</v>
      </c>
      <c r="AF4218" t="str">
        <f t="shared" si="65"/>
        <v>Ocasionales</v>
      </c>
    </row>
    <row r="4219" spans="2:32" x14ac:dyDescent="0.3">
      <c r="B4219">
        <v>19383</v>
      </c>
      <c r="J4219" s="11" t="s">
        <v>5599</v>
      </c>
      <c r="K4219">
        <v>1</v>
      </c>
      <c r="AA4219" s="11" t="s">
        <v>5476</v>
      </c>
      <c r="AB4219">
        <v>1</v>
      </c>
      <c r="AD4219" s="11" t="s">
        <v>6873</v>
      </c>
      <c r="AE4219">
        <v>1</v>
      </c>
      <c r="AF4219" t="str">
        <f t="shared" si="65"/>
        <v>Ocasionales</v>
      </c>
    </row>
    <row r="4220" spans="2:32" x14ac:dyDescent="0.3">
      <c r="B4220">
        <v>52890</v>
      </c>
      <c r="J4220" s="11" t="s">
        <v>5600</v>
      </c>
      <c r="K4220">
        <v>1</v>
      </c>
      <c r="AA4220" s="11" t="s">
        <v>5304</v>
      </c>
      <c r="AB4220">
        <v>1</v>
      </c>
      <c r="AD4220" s="11" t="s">
        <v>6239</v>
      </c>
      <c r="AE4220">
        <v>1</v>
      </c>
      <c r="AF4220" t="str">
        <f t="shared" si="65"/>
        <v>Ocasionales</v>
      </c>
    </row>
    <row r="4221" spans="2:32" x14ac:dyDescent="0.3">
      <c r="B4221">
        <v>11011</v>
      </c>
      <c r="J4221" s="11" t="s">
        <v>5601</v>
      </c>
      <c r="K4221">
        <v>2</v>
      </c>
      <c r="AA4221" s="11" t="s">
        <v>5477</v>
      </c>
      <c r="AB4221">
        <v>1</v>
      </c>
      <c r="AD4221" s="11" t="s">
        <v>6875</v>
      </c>
      <c r="AE4221">
        <v>1</v>
      </c>
      <c r="AF4221" t="str">
        <f t="shared" si="65"/>
        <v>Ocasionales</v>
      </c>
    </row>
    <row r="4222" spans="2:32" x14ac:dyDescent="0.3">
      <c r="B4222">
        <v>20672</v>
      </c>
      <c r="J4222" s="11" t="s">
        <v>5602</v>
      </c>
      <c r="K4222">
        <v>1</v>
      </c>
      <c r="AA4222" s="11" t="s">
        <v>5603</v>
      </c>
      <c r="AB4222">
        <v>1</v>
      </c>
      <c r="AD4222" s="11" t="s">
        <v>5268</v>
      </c>
      <c r="AE4222">
        <v>1</v>
      </c>
      <c r="AF4222" t="str">
        <f t="shared" si="65"/>
        <v>Ocasionales</v>
      </c>
    </row>
    <row r="4223" spans="2:32" x14ac:dyDescent="0.3">
      <c r="B4223">
        <v>30526</v>
      </c>
      <c r="J4223" s="11" t="s">
        <v>5603</v>
      </c>
      <c r="K4223">
        <v>1</v>
      </c>
      <c r="AA4223" s="11" t="s">
        <v>5478</v>
      </c>
      <c r="AB4223">
        <v>1</v>
      </c>
      <c r="AD4223" s="11" t="s">
        <v>6877</v>
      </c>
      <c r="AE4223">
        <v>1</v>
      </c>
      <c r="AF4223" t="str">
        <f t="shared" si="65"/>
        <v>Ocasionales</v>
      </c>
    </row>
    <row r="4224" spans="2:32" x14ac:dyDescent="0.3">
      <c r="B4224">
        <v>30952</v>
      </c>
      <c r="J4224" s="11" t="s">
        <v>5604</v>
      </c>
      <c r="K4224">
        <v>1</v>
      </c>
      <c r="AA4224" s="11" t="s">
        <v>5605</v>
      </c>
      <c r="AB4224">
        <v>1</v>
      </c>
      <c r="AD4224" s="11" t="s">
        <v>6241</v>
      </c>
      <c r="AE4224">
        <v>1</v>
      </c>
      <c r="AF4224" t="str">
        <f t="shared" si="65"/>
        <v>Ocasionales</v>
      </c>
    </row>
    <row r="4225" spans="2:32" x14ac:dyDescent="0.3">
      <c r="B4225">
        <v>30686</v>
      </c>
      <c r="J4225" s="11" t="s">
        <v>5605</v>
      </c>
      <c r="K4225">
        <v>1</v>
      </c>
      <c r="AA4225" s="11" t="s">
        <v>5283</v>
      </c>
      <c r="AB4225">
        <v>1</v>
      </c>
      <c r="AD4225" s="11" t="s">
        <v>6879</v>
      </c>
      <c r="AE4225">
        <v>1</v>
      </c>
      <c r="AF4225" t="str">
        <f t="shared" si="65"/>
        <v>Ocasionales</v>
      </c>
    </row>
    <row r="4226" spans="2:32" x14ac:dyDescent="0.3">
      <c r="B4226">
        <v>22597</v>
      </c>
      <c r="J4226" s="11" t="s">
        <v>5606</v>
      </c>
      <c r="K4226">
        <v>1</v>
      </c>
      <c r="AA4226" s="11" t="s">
        <v>5607</v>
      </c>
      <c r="AB4226">
        <v>1</v>
      </c>
      <c r="AD4226" s="11" t="s">
        <v>6242</v>
      </c>
      <c r="AE4226">
        <v>1</v>
      </c>
      <c r="AF4226" t="str">
        <f t="shared" si="65"/>
        <v>Ocasionales</v>
      </c>
    </row>
    <row r="4227" spans="2:32" x14ac:dyDescent="0.3">
      <c r="B4227">
        <v>60031</v>
      </c>
      <c r="J4227" s="11" t="s">
        <v>5607</v>
      </c>
      <c r="K4227">
        <v>1</v>
      </c>
      <c r="AA4227" s="11" t="s">
        <v>5480</v>
      </c>
      <c r="AB4227">
        <v>1</v>
      </c>
      <c r="AD4227" s="11" t="s">
        <v>6881</v>
      </c>
      <c r="AE4227">
        <v>1</v>
      </c>
      <c r="AF4227" t="str">
        <f t="shared" si="65"/>
        <v>Ocasionales</v>
      </c>
    </row>
    <row r="4228" spans="2:32" x14ac:dyDescent="0.3">
      <c r="B4228">
        <v>22386</v>
      </c>
      <c r="J4228" s="11" t="s">
        <v>5608</v>
      </c>
      <c r="K4228">
        <v>1</v>
      </c>
      <c r="AA4228" s="11" t="s">
        <v>5609</v>
      </c>
      <c r="AB4228">
        <v>1</v>
      </c>
      <c r="AD4228" s="11" t="s">
        <v>6243</v>
      </c>
      <c r="AE4228">
        <v>1</v>
      </c>
      <c r="AF4228" t="str">
        <f t="shared" si="65"/>
        <v>Ocasionales</v>
      </c>
    </row>
    <row r="4229" spans="2:32" x14ac:dyDescent="0.3">
      <c r="B4229">
        <v>35414</v>
      </c>
      <c r="J4229" s="11" t="s">
        <v>5609</v>
      </c>
      <c r="K4229">
        <v>1</v>
      </c>
      <c r="AA4229" s="11" t="s">
        <v>5234</v>
      </c>
      <c r="AB4229">
        <v>1</v>
      </c>
      <c r="AD4229" s="11" t="s">
        <v>6883</v>
      </c>
      <c r="AE4229">
        <v>1</v>
      </c>
      <c r="AF4229" t="str">
        <f t="shared" si="65"/>
        <v>Ocasionales</v>
      </c>
    </row>
    <row r="4230" spans="2:32" x14ac:dyDescent="0.3">
      <c r="B4230">
        <v>10279</v>
      </c>
      <c r="J4230" s="11" t="s">
        <v>5610</v>
      </c>
      <c r="K4230">
        <v>1</v>
      </c>
      <c r="AA4230" s="11" t="s">
        <v>5611</v>
      </c>
      <c r="AB4230">
        <v>1</v>
      </c>
      <c r="AD4230" s="11" t="s">
        <v>6244</v>
      </c>
      <c r="AE4230">
        <v>1</v>
      </c>
      <c r="AF4230" t="str">
        <f t="shared" ref="AF4230:AF4293" si="66">IF(AE4230&lt;=2,"Ocasionales",IF(AE4230&lt;=5,"Moderados", IF(AE4230&lt;=8,"Frecuentes","Muy frecuentes")))</f>
        <v>Ocasionales</v>
      </c>
    </row>
    <row r="4231" spans="2:32" x14ac:dyDescent="0.3">
      <c r="B4231">
        <v>23904</v>
      </c>
      <c r="J4231" s="11" t="s">
        <v>5611</v>
      </c>
      <c r="K4231">
        <v>1</v>
      </c>
      <c r="AA4231" s="11" t="s">
        <v>5482</v>
      </c>
      <c r="AB4231">
        <v>1</v>
      </c>
      <c r="AD4231" s="11" t="s">
        <v>6885</v>
      </c>
      <c r="AE4231">
        <v>1</v>
      </c>
      <c r="AF4231" t="str">
        <f t="shared" si="66"/>
        <v>Ocasionales</v>
      </c>
    </row>
    <row r="4232" spans="2:32" x14ac:dyDescent="0.3">
      <c r="B4232">
        <v>25101</v>
      </c>
      <c r="J4232" s="11" t="s">
        <v>5612</v>
      </c>
      <c r="K4232">
        <v>1</v>
      </c>
      <c r="AA4232" s="11" t="s">
        <v>5613</v>
      </c>
      <c r="AB4232">
        <v>1</v>
      </c>
      <c r="AD4232" s="11" t="s">
        <v>6245</v>
      </c>
      <c r="AE4232">
        <v>1</v>
      </c>
      <c r="AF4232" t="str">
        <f t="shared" si="66"/>
        <v>Ocasionales</v>
      </c>
    </row>
    <row r="4233" spans="2:32" x14ac:dyDescent="0.3">
      <c r="B4233">
        <v>26834</v>
      </c>
      <c r="J4233" s="11" t="s">
        <v>5613</v>
      </c>
      <c r="K4233">
        <v>1</v>
      </c>
      <c r="AA4233" s="11" t="s">
        <v>5483</v>
      </c>
      <c r="AB4233">
        <v>1</v>
      </c>
      <c r="AD4233" s="11" t="s">
        <v>6887</v>
      </c>
      <c r="AE4233">
        <v>1</v>
      </c>
      <c r="AF4233" t="str">
        <f t="shared" si="66"/>
        <v>Ocasionales</v>
      </c>
    </row>
    <row r="4234" spans="2:32" x14ac:dyDescent="0.3">
      <c r="B4234">
        <v>13868</v>
      </c>
      <c r="J4234" s="11" t="s">
        <v>5614</v>
      </c>
      <c r="K4234">
        <v>1</v>
      </c>
      <c r="AA4234" s="11" t="s">
        <v>5615</v>
      </c>
      <c r="AB4234">
        <v>1</v>
      </c>
      <c r="AD4234" s="11" t="s">
        <v>5269</v>
      </c>
      <c r="AE4234">
        <v>1</v>
      </c>
      <c r="AF4234" t="str">
        <f t="shared" si="66"/>
        <v>Ocasionales</v>
      </c>
    </row>
    <row r="4235" spans="2:32" x14ac:dyDescent="0.3">
      <c r="B4235">
        <v>34949</v>
      </c>
      <c r="J4235" s="11" t="s">
        <v>5615</v>
      </c>
      <c r="K4235">
        <v>1</v>
      </c>
      <c r="AA4235" s="11" t="s">
        <v>5484</v>
      </c>
      <c r="AB4235">
        <v>1</v>
      </c>
      <c r="AD4235" s="11" t="s">
        <v>6889</v>
      </c>
      <c r="AE4235">
        <v>1</v>
      </c>
      <c r="AF4235" t="str">
        <f t="shared" si="66"/>
        <v>Ocasionales</v>
      </c>
    </row>
    <row r="4236" spans="2:32" x14ac:dyDescent="0.3">
      <c r="B4236">
        <v>13252</v>
      </c>
      <c r="J4236" s="11" t="s">
        <v>5616</v>
      </c>
      <c r="K4236">
        <v>1</v>
      </c>
      <c r="AA4236" s="11" t="s">
        <v>5617</v>
      </c>
      <c r="AB4236">
        <v>1</v>
      </c>
      <c r="AD4236" s="11" t="s">
        <v>6247</v>
      </c>
      <c r="AE4236">
        <v>1</v>
      </c>
      <c r="AF4236" t="str">
        <f t="shared" si="66"/>
        <v>Ocasionales</v>
      </c>
    </row>
    <row r="4237" spans="2:32" x14ac:dyDescent="0.3">
      <c r="B4237">
        <v>17158</v>
      </c>
      <c r="J4237" s="11" t="s">
        <v>5617</v>
      </c>
      <c r="K4237">
        <v>1</v>
      </c>
      <c r="AA4237" s="11" t="s">
        <v>5485</v>
      </c>
      <c r="AB4237">
        <v>1</v>
      </c>
      <c r="AD4237" s="11" t="s">
        <v>6891</v>
      </c>
      <c r="AE4237">
        <v>1</v>
      </c>
      <c r="AF4237" t="str">
        <f t="shared" si="66"/>
        <v>Ocasionales</v>
      </c>
    </row>
    <row r="4238" spans="2:32" x14ac:dyDescent="0.3">
      <c r="B4238">
        <v>16721</v>
      </c>
      <c r="J4238" s="11" t="s">
        <v>5618</v>
      </c>
      <c r="K4238">
        <v>1</v>
      </c>
      <c r="AA4238" s="11" t="s">
        <v>5307</v>
      </c>
      <c r="AB4238">
        <v>1</v>
      </c>
      <c r="AD4238" s="11" t="s">
        <v>5437</v>
      </c>
      <c r="AE4238">
        <v>1</v>
      </c>
      <c r="AF4238" t="str">
        <f t="shared" si="66"/>
        <v>Ocasionales</v>
      </c>
    </row>
    <row r="4239" spans="2:32" x14ac:dyDescent="0.3">
      <c r="B4239">
        <v>34742</v>
      </c>
      <c r="J4239" s="11" t="s">
        <v>5619</v>
      </c>
      <c r="K4239">
        <v>1</v>
      </c>
      <c r="AA4239" s="11" t="s">
        <v>5486</v>
      </c>
      <c r="AB4239">
        <v>1</v>
      </c>
      <c r="AD4239" s="11" t="s">
        <v>6893</v>
      </c>
      <c r="AE4239">
        <v>1</v>
      </c>
      <c r="AF4239" t="str">
        <f t="shared" si="66"/>
        <v>Ocasionales</v>
      </c>
    </row>
    <row r="4240" spans="2:32" x14ac:dyDescent="0.3">
      <c r="B4240">
        <v>31674</v>
      </c>
      <c r="J4240" s="11" t="s">
        <v>5620</v>
      </c>
      <c r="K4240">
        <v>1</v>
      </c>
      <c r="AA4240" s="11" t="s">
        <v>5621</v>
      </c>
      <c r="AB4240">
        <v>1</v>
      </c>
      <c r="AD4240" s="11" t="s">
        <v>6249</v>
      </c>
      <c r="AE4240">
        <v>1</v>
      </c>
      <c r="AF4240" t="str">
        <f t="shared" si="66"/>
        <v>Ocasionales</v>
      </c>
    </row>
    <row r="4241" spans="2:32" x14ac:dyDescent="0.3">
      <c r="B4241">
        <v>17023</v>
      </c>
      <c r="J4241" s="11" t="s">
        <v>5621</v>
      </c>
      <c r="K4241">
        <v>1</v>
      </c>
      <c r="AA4241" s="11" t="s">
        <v>5487</v>
      </c>
      <c r="AB4241">
        <v>1</v>
      </c>
      <c r="AD4241" s="11" t="s">
        <v>6895</v>
      </c>
      <c r="AE4241">
        <v>1</v>
      </c>
      <c r="AF4241" t="str">
        <f t="shared" si="66"/>
        <v>Ocasionales</v>
      </c>
    </row>
    <row r="4242" spans="2:32" x14ac:dyDescent="0.3">
      <c r="B4242">
        <v>30644</v>
      </c>
      <c r="J4242" s="11" t="s">
        <v>5622</v>
      </c>
      <c r="K4242">
        <v>1</v>
      </c>
      <c r="AA4242" s="11" t="s">
        <v>5623</v>
      </c>
      <c r="AB4242">
        <v>1</v>
      </c>
      <c r="AD4242" s="11" t="s">
        <v>6250</v>
      </c>
      <c r="AE4242">
        <v>1</v>
      </c>
      <c r="AF4242" t="str">
        <f t="shared" si="66"/>
        <v>Ocasionales</v>
      </c>
    </row>
    <row r="4243" spans="2:32" x14ac:dyDescent="0.3">
      <c r="B4243">
        <v>57473</v>
      </c>
      <c r="J4243" s="11" t="s">
        <v>5623</v>
      </c>
      <c r="K4243">
        <v>1</v>
      </c>
      <c r="AA4243" s="11" t="s">
        <v>5488</v>
      </c>
      <c r="AB4243">
        <v>1</v>
      </c>
      <c r="AD4243" s="11" t="s">
        <v>6897</v>
      </c>
      <c r="AE4243">
        <v>1</v>
      </c>
      <c r="AF4243" t="str">
        <f t="shared" si="66"/>
        <v>Ocasionales</v>
      </c>
    </row>
    <row r="4244" spans="2:32" x14ac:dyDescent="0.3">
      <c r="B4244">
        <v>27388</v>
      </c>
      <c r="J4244" s="11" t="s">
        <v>5624</v>
      </c>
      <c r="K4244">
        <v>1</v>
      </c>
      <c r="AA4244" s="11" t="s">
        <v>5309</v>
      </c>
      <c r="AB4244">
        <v>1</v>
      </c>
      <c r="AD4244" s="11" t="s">
        <v>6251</v>
      </c>
      <c r="AE4244">
        <v>1</v>
      </c>
      <c r="AF4244" t="str">
        <f t="shared" si="66"/>
        <v>Ocasionales</v>
      </c>
    </row>
    <row r="4245" spans="2:32" x14ac:dyDescent="0.3">
      <c r="B4245">
        <v>27067</v>
      </c>
      <c r="J4245" s="11" t="s">
        <v>5625</v>
      </c>
      <c r="K4245">
        <v>1</v>
      </c>
      <c r="AA4245" s="11" t="s">
        <v>5489</v>
      </c>
      <c r="AB4245">
        <v>1</v>
      </c>
      <c r="AD4245" s="11" t="s">
        <v>5563</v>
      </c>
      <c r="AE4245">
        <v>1</v>
      </c>
      <c r="AF4245" t="str">
        <f t="shared" si="66"/>
        <v>Ocasionales</v>
      </c>
    </row>
    <row r="4246" spans="2:32" x14ac:dyDescent="0.3">
      <c r="B4246">
        <v>24621</v>
      </c>
      <c r="J4246" s="11" t="s">
        <v>5626</v>
      </c>
      <c r="K4246">
        <v>1</v>
      </c>
      <c r="AA4246" s="11" t="s">
        <v>5627</v>
      </c>
      <c r="AB4246">
        <v>1</v>
      </c>
      <c r="AD4246" s="11" t="s">
        <v>5438</v>
      </c>
      <c r="AE4246">
        <v>1</v>
      </c>
      <c r="AF4246" t="str">
        <f t="shared" si="66"/>
        <v>Ocasionales</v>
      </c>
    </row>
    <row r="4247" spans="2:32" x14ac:dyDescent="0.3">
      <c r="B4247">
        <v>20623</v>
      </c>
      <c r="J4247" s="11" t="s">
        <v>5627</v>
      </c>
      <c r="K4247">
        <v>1</v>
      </c>
      <c r="AA4247" s="11" t="s">
        <v>5490</v>
      </c>
      <c r="AB4247">
        <v>1</v>
      </c>
      <c r="AD4247" s="11" t="s">
        <v>6901</v>
      </c>
      <c r="AE4247">
        <v>1</v>
      </c>
      <c r="AF4247" t="str">
        <f t="shared" si="66"/>
        <v>Ocasionales</v>
      </c>
    </row>
    <row r="4248" spans="2:32" x14ac:dyDescent="0.3">
      <c r="B4248">
        <v>51686</v>
      </c>
      <c r="J4248" s="11" t="s">
        <v>5628</v>
      </c>
      <c r="K4248">
        <v>1</v>
      </c>
      <c r="AA4248" s="11" t="s">
        <v>5629</v>
      </c>
      <c r="AB4248">
        <v>1</v>
      </c>
      <c r="AD4248" s="11" t="s">
        <v>6253</v>
      </c>
      <c r="AE4248">
        <v>1</v>
      </c>
      <c r="AF4248" t="str">
        <f t="shared" si="66"/>
        <v>Ocasionales</v>
      </c>
    </row>
    <row r="4249" spans="2:32" x14ac:dyDescent="0.3">
      <c r="B4249">
        <v>22281</v>
      </c>
      <c r="J4249" s="11" t="s">
        <v>5629</v>
      </c>
      <c r="K4249">
        <v>1</v>
      </c>
      <c r="AA4249" s="11" t="s">
        <v>5491</v>
      </c>
      <c r="AB4249">
        <v>1</v>
      </c>
      <c r="AD4249" s="11" t="s">
        <v>6903</v>
      </c>
      <c r="AE4249">
        <v>1</v>
      </c>
      <c r="AF4249" t="str">
        <f t="shared" si="66"/>
        <v>Ocasionales</v>
      </c>
    </row>
    <row r="4250" spans="2:32" x14ac:dyDescent="0.3">
      <c r="B4250">
        <v>16074</v>
      </c>
      <c r="J4250" s="11" t="s">
        <v>5630</v>
      </c>
      <c r="K4250">
        <v>1</v>
      </c>
      <c r="AA4250" s="11" t="s">
        <v>5311</v>
      </c>
      <c r="AB4250">
        <v>1</v>
      </c>
      <c r="AD4250" s="11" t="s">
        <v>6254</v>
      </c>
      <c r="AE4250">
        <v>1</v>
      </c>
      <c r="AF4250" t="str">
        <f t="shared" si="66"/>
        <v>Ocasionales</v>
      </c>
    </row>
    <row r="4251" spans="2:32" x14ac:dyDescent="0.3">
      <c r="B4251">
        <v>56031</v>
      </c>
      <c r="J4251" s="11" t="s">
        <v>5631</v>
      </c>
      <c r="K4251">
        <v>1</v>
      </c>
      <c r="AA4251" s="11" t="s">
        <v>5285</v>
      </c>
      <c r="AB4251">
        <v>1</v>
      </c>
      <c r="AD4251" s="11" t="s">
        <v>6905</v>
      </c>
      <c r="AE4251">
        <v>1</v>
      </c>
      <c r="AF4251" t="str">
        <f t="shared" si="66"/>
        <v>Ocasionales</v>
      </c>
    </row>
    <row r="4252" spans="2:32" x14ac:dyDescent="0.3">
      <c r="B4252">
        <v>27903</v>
      </c>
      <c r="J4252" s="11" t="s">
        <v>5632</v>
      </c>
      <c r="K4252">
        <v>1</v>
      </c>
      <c r="AA4252" s="11" t="s">
        <v>5239</v>
      </c>
      <c r="AB4252">
        <v>1</v>
      </c>
      <c r="AD4252" s="11" t="s">
        <v>6255</v>
      </c>
      <c r="AE4252">
        <v>1</v>
      </c>
      <c r="AF4252" t="str">
        <f t="shared" si="66"/>
        <v>Ocasionales</v>
      </c>
    </row>
    <row r="4253" spans="2:32" x14ac:dyDescent="0.3">
      <c r="B4253">
        <v>32412</v>
      </c>
      <c r="J4253" s="11" t="s">
        <v>5633</v>
      </c>
      <c r="K4253">
        <v>1</v>
      </c>
      <c r="AA4253" s="11" t="s">
        <v>5286</v>
      </c>
      <c r="AB4253">
        <v>1</v>
      </c>
      <c r="AD4253" s="11" t="s">
        <v>6907</v>
      </c>
      <c r="AE4253">
        <v>1</v>
      </c>
      <c r="AF4253" t="str">
        <f t="shared" si="66"/>
        <v>Ocasionales</v>
      </c>
    </row>
    <row r="4254" spans="2:32" x14ac:dyDescent="0.3">
      <c r="B4254">
        <v>27750</v>
      </c>
      <c r="J4254" s="11" t="s">
        <v>5634</v>
      </c>
      <c r="K4254">
        <v>1</v>
      </c>
      <c r="AA4254" s="11" t="s">
        <v>5635</v>
      </c>
      <c r="AB4254">
        <v>1</v>
      </c>
      <c r="AD4254" s="11" t="s">
        <v>6256</v>
      </c>
      <c r="AE4254">
        <v>1</v>
      </c>
      <c r="AF4254" t="str">
        <f t="shared" si="66"/>
        <v>Ocasionales</v>
      </c>
    </row>
    <row r="4255" spans="2:32" x14ac:dyDescent="0.3">
      <c r="B4255">
        <v>34258</v>
      </c>
      <c r="J4255" s="11" t="s">
        <v>5635</v>
      </c>
      <c r="K4255">
        <v>1</v>
      </c>
      <c r="AA4255" s="11" t="s">
        <v>5287</v>
      </c>
      <c r="AB4255">
        <v>1</v>
      </c>
      <c r="AD4255" s="11" t="s">
        <v>6909</v>
      </c>
      <c r="AE4255">
        <v>1</v>
      </c>
      <c r="AF4255" t="str">
        <f t="shared" si="66"/>
        <v>Ocasionales</v>
      </c>
    </row>
    <row r="4256" spans="2:32" x14ac:dyDescent="0.3">
      <c r="B4256">
        <v>10633</v>
      </c>
      <c r="J4256" s="11" t="s">
        <v>5636</v>
      </c>
      <c r="K4256">
        <v>1</v>
      </c>
      <c r="AA4256" s="11" t="s">
        <v>5637</v>
      </c>
      <c r="AB4256">
        <v>1</v>
      </c>
      <c r="AD4256" s="11" t="s">
        <v>6257</v>
      </c>
      <c r="AE4256">
        <v>1</v>
      </c>
      <c r="AF4256" t="str">
        <f t="shared" si="66"/>
        <v>Ocasionales</v>
      </c>
    </row>
    <row r="4257" spans="2:32" x14ac:dyDescent="0.3">
      <c r="B4257">
        <v>25564</v>
      </c>
      <c r="J4257" s="11" t="s">
        <v>5637</v>
      </c>
      <c r="K4257">
        <v>1</v>
      </c>
      <c r="AA4257" s="11" t="s">
        <v>5495</v>
      </c>
      <c r="AB4257">
        <v>1</v>
      </c>
      <c r="AD4257" s="11" t="s">
        <v>6911</v>
      </c>
      <c r="AE4257">
        <v>1</v>
      </c>
      <c r="AF4257" t="str">
        <f t="shared" si="66"/>
        <v>Ocasionales</v>
      </c>
    </row>
    <row r="4258" spans="2:32" x14ac:dyDescent="0.3">
      <c r="B4258">
        <v>75150</v>
      </c>
      <c r="J4258" s="11" t="s">
        <v>5638</v>
      </c>
      <c r="K4258">
        <v>1</v>
      </c>
      <c r="AA4258" s="11" t="s">
        <v>5639</v>
      </c>
      <c r="AB4258">
        <v>1</v>
      </c>
      <c r="AD4258" s="11" t="s">
        <v>5439</v>
      </c>
      <c r="AE4258">
        <v>1</v>
      </c>
      <c r="AF4258" t="str">
        <f t="shared" si="66"/>
        <v>Ocasionales</v>
      </c>
    </row>
    <row r="4259" spans="2:32" x14ac:dyDescent="0.3">
      <c r="B4259">
        <v>11894</v>
      </c>
      <c r="J4259" s="11" t="s">
        <v>5639</v>
      </c>
      <c r="K4259">
        <v>1</v>
      </c>
      <c r="AA4259" s="11" t="s">
        <v>5288</v>
      </c>
      <c r="AB4259">
        <v>1</v>
      </c>
      <c r="AD4259" s="11" t="s">
        <v>6913</v>
      </c>
      <c r="AE4259">
        <v>1</v>
      </c>
      <c r="AF4259" t="str">
        <f t="shared" si="66"/>
        <v>Ocasionales</v>
      </c>
    </row>
    <row r="4260" spans="2:32" x14ac:dyDescent="0.3">
      <c r="B4260">
        <v>23542</v>
      </c>
      <c r="J4260" s="11" t="s">
        <v>5640</v>
      </c>
      <c r="K4260">
        <v>1</v>
      </c>
      <c r="AA4260" s="11" t="s">
        <v>5641</v>
      </c>
      <c r="AB4260">
        <v>1</v>
      </c>
      <c r="AD4260" s="11" t="s">
        <v>6259</v>
      </c>
      <c r="AE4260">
        <v>1</v>
      </c>
      <c r="AF4260" t="str">
        <f t="shared" si="66"/>
        <v>Ocasionales</v>
      </c>
    </row>
    <row r="4261" spans="2:32" x14ac:dyDescent="0.3">
      <c r="B4261">
        <v>36115</v>
      </c>
      <c r="J4261" s="11" t="s">
        <v>5641</v>
      </c>
      <c r="K4261">
        <v>1</v>
      </c>
      <c r="AA4261" s="11" t="s">
        <v>5497</v>
      </c>
      <c r="AB4261">
        <v>1</v>
      </c>
      <c r="AD4261" s="11" t="s">
        <v>6915</v>
      </c>
      <c r="AE4261">
        <v>1</v>
      </c>
      <c r="AF4261" t="str">
        <f t="shared" si="66"/>
        <v>Ocasionales</v>
      </c>
    </row>
    <row r="4262" spans="2:32" x14ac:dyDescent="0.3">
      <c r="B4262">
        <v>25562</v>
      </c>
      <c r="J4262" s="11" t="s">
        <v>5642</v>
      </c>
      <c r="K4262">
        <v>1</v>
      </c>
      <c r="AA4262" s="11" t="s">
        <v>5643</v>
      </c>
      <c r="AB4262">
        <v>1</v>
      </c>
      <c r="AD4262" s="11" t="s">
        <v>6260</v>
      </c>
      <c r="AE4262">
        <v>1</v>
      </c>
      <c r="AF4262" t="str">
        <f t="shared" si="66"/>
        <v>Ocasionales</v>
      </c>
    </row>
    <row r="4263" spans="2:32" x14ac:dyDescent="0.3">
      <c r="B4263">
        <v>31000</v>
      </c>
      <c r="J4263" s="11" t="s">
        <v>5643</v>
      </c>
      <c r="K4263">
        <v>1</v>
      </c>
      <c r="AA4263" s="11" t="s">
        <v>5498</v>
      </c>
      <c r="AB4263">
        <v>1</v>
      </c>
      <c r="AD4263" s="11" t="s">
        <v>6917</v>
      </c>
      <c r="AE4263">
        <v>1</v>
      </c>
      <c r="AF4263" t="str">
        <f t="shared" si="66"/>
        <v>Ocasionales</v>
      </c>
    </row>
    <row r="4264" spans="2:32" x14ac:dyDescent="0.3">
      <c r="B4264">
        <v>33118</v>
      </c>
      <c r="J4264" s="11" t="s">
        <v>5644</v>
      </c>
      <c r="K4264">
        <v>1</v>
      </c>
      <c r="AA4264" s="11" t="s">
        <v>5645</v>
      </c>
      <c r="AB4264">
        <v>1</v>
      </c>
      <c r="AD4264" s="11" t="s">
        <v>6261</v>
      </c>
      <c r="AE4264">
        <v>1</v>
      </c>
      <c r="AF4264" t="str">
        <f t="shared" si="66"/>
        <v>Ocasionales</v>
      </c>
    </row>
    <row r="4265" spans="2:32" x14ac:dyDescent="0.3">
      <c r="B4265">
        <v>39117</v>
      </c>
      <c r="J4265" s="11" t="s">
        <v>5645</v>
      </c>
      <c r="K4265">
        <v>1</v>
      </c>
      <c r="AA4265" s="11" t="s">
        <v>5499</v>
      </c>
      <c r="AB4265">
        <v>1</v>
      </c>
      <c r="AD4265" s="11" t="s">
        <v>6919</v>
      </c>
      <c r="AE4265">
        <v>1</v>
      </c>
      <c r="AF4265" t="str">
        <f t="shared" si="66"/>
        <v>Ocasionales</v>
      </c>
    </row>
    <row r="4266" spans="2:32" x14ac:dyDescent="0.3">
      <c r="B4266">
        <v>26813</v>
      </c>
      <c r="J4266" s="11" t="s">
        <v>5646</v>
      </c>
      <c r="K4266">
        <v>1</v>
      </c>
      <c r="AA4266" s="11" t="s">
        <v>5223</v>
      </c>
      <c r="AB4266">
        <v>1</v>
      </c>
      <c r="AD4266" s="11" t="s">
        <v>6262</v>
      </c>
      <c r="AE4266">
        <v>1</v>
      </c>
      <c r="AF4266" t="str">
        <f t="shared" si="66"/>
        <v>Ocasionales</v>
      </c>
    </row>
    <row r="4267" spans="2:32" x14ac:dyDescent="0.3">
      <c r="B4267">
        <v>15014</v>
      </c>
      <c r="J4267" s="11" t="s">
        <v>5647</v>
      </c>
      <c r="K4267">
        <v>1</v>
      </c>
      <c r="AA4267" s="11" t="s">
        <v>5500</v>
      </c>
      <c r="AB4267">
        <v>1</v>
      </c>
      <c r="AD4267" s="11" t="s">
        <v>6921</v>
      </c>
      <c r="AE4267">
        <v>1</v>
      </c>
      <c r="AF4267" t="str">
        <f t="shared" si="66"/>
        <v>Ocasionales</v>
      </c>
    </row>
    <row r="4268" spans="2:32" x14ac:dyDescent="0.3">
      <c r="B4268">
        <v>36426</v>
      </c>
      <c r="J4268" s="11" t="s">
        <v>5648</v>
      </c>
      <c r="K4268">
        <v>1</v>
      </c>
      <c r="AA4268" s="11" t="s">
        <v>5241</v>
      </c>
      <c r="AB4268">
        <v>1</v>
      </c>
      <c r="AD4268" s="11" t="s">
        <v>5270</v>
      </c>
      <c r="AE4268">
        <v>1</v>
      </c>
      <c r="AF4268" t="str">
        <f t="shared" si="66"/>
        <v>Ocasionales</v>
      </c>
    </row>
    <row r="4269" spans="2:32" x14ac:dyDescent="0.3">
      <c r="B4269">
        <v>12457</v>
      </c>
      <c r="J4269" s="11" t="s">
        <v>5649</v>
      </c>
      <c r="K4269">
        <v>1</v>
      </c>
      <c r="AA4269" s="11" t="s">
        <v>5501</v>
      </c>
      <c r="AB4269">
        <v>1</v>
      </c>
      <c r="AD4269" s="11" t="s">
        <v>6923</v>
      </c>
      <c r="AE4269">
        <v>1</v>
      </c>
      <c r="AF4269" t="str">
        <f t="shared" si="66"/>
        <v>Ocasionales</v>
      </c>
    </row>
    <row r="4270" spans="2:32" x14ac:dyDescent="0.3">
      <c r="B4270">
        <v>35959</v>
      </c>
      <c r="J4270" s="11" t="s">
        <v>5650</v>
      </c>
      <c r="K4270">
        <v>1</v>
      </c>
      <c r="AA4270" s="11" t="s">
        <v>5651</v>
      </c>
      <c r="AB4270">
        <v>1</v>
      </c>
      <c r="AD4270" s="11" t="s">
        <v>5441</v>
      </c>
      <c r="AE4270">
        <v>1</v>
      </c>
      <c r="AF4270" t="str">
        <f t="shared" si="66"/>
        <v>Ocasionales</v>
      </c>
    </row>
    <row r="4271" spans="2:32" x14ac:dyDescent="0.3">
      <c r="B4271">
        <v>25754</v>
      </c>
      <c r="J4271" s="11" t="s">
        <v>5651</v>
      </c>
      <c r="K4271">
        <v>1</v>
      </c>
      <c r="AA4271" s="11" t="s">
        <v>5502</v>
      </c>
      <c r="AB4271">
        <v>1</v>
      </c>
      <c r="AD4271" s="11" t="s">
        <v>6925</v>
      </c>
      <c r="AE4271">
        <v>1</v>
      </c>
      <c r="AF4271" t="str">
        <f t="shared" si="66"/>
        <v>Ocasionales</v>
      </c>
    </row>
    <row r="4272" spans="2:32" x14ac:dyDescent="0.3">
      <c r="B4272">
        <v>50312</v>
      </c>
      <c r="J4272" s="11" t="s">
        <v>5652</v>
      </c>
      <c r="K4272">
        <v>1</v>
      </c>
      <c r="AA4272" s="11" t="s">
        <v>5653</v>
      </c>
      <c r="AB4272">
        <v>1</v>
      </c>
      <c r="AD4272" s="11" t="s">
        <v>6265</v>
      </c>
      <c r="AE4272">
        <v>1</v>
      </c>
      <c r="AF4272" t="str">
        <f t="shared" si="66"/>
        <v>Ocasionales</v>
      </c>
    </row>
    <row r="4273" spans="2:32" x14ac:dyDescent="0.3">
      <c r="B4273">
        <v>55411</v>
      </c>
      <c r="J4273" s="11" t="s">
        <v>5653</v>
      </c>
      <c r="K4273">
        <v>1</v>
      </c>
      <c r="AA4273" s="11" t="s">
        <v>5503</v>
      </c>
      <c r="AB4273">
        <v>1</v>
      </c>
      <c r="AD4273" s="11" t="s">
        <v>6927</v>
      </c>
      <c r="AE4273">
        <v>1</v>
      </c>
      <c r="AF4273" t="str">
        <f t="shared" si="66"/>
        <v>Ocasionales</v>
      </c>
    </row>
    <row r="4274" spans="2:32" x14ac:dyDescent="0.3">
      <c r="B4274">
        <v>15505</v>
      </c>
      <c r="J4274" s="11" t="s">
        <v>5654</v>
      </c>
      <c r="K4274">
        <v>1</v>
      </c>
      <c r="AA4274" s="11" t="s">
        <v>5655</v>
      </c>
      <c r="AB4274">
        <v>1</v>
      </c>
      <c r="AD4274" s="11" t="s">
        <v>5442</v>
      </c>
      <c r="AE4274">
        <v>1</v>
      </c>
      <c r="AF4274" t="str">
        <f t="shared" si="66"/>
        <v>Ocasionales</v>
      </c>
    </row>
    <row r="4275" spans="2:32" x14ac:dyDescent="0.3">
      <c r="B4275">
        <v>35735</v>
      </c>
      <c r="J4275" s="11" t="s">
        <v>5655</v>
      </c>
      <c r="K4275">
        <v>1</v>
      </c>
      <c r="AA4275" s="11" t="s">
        <v>5504</v>
      </c>
      <c r="AB4275">
        <v>1</v>
      </c>
      <c r="AD4275" s="11" t="s">
        <v>6929</v>
      </c>
      <c r="AE4275">
        <v>1</v>
      </c>
      <c r="AF4275" t="str">
        <f t="shared" si="66"/>
        <v>Ocasionales</v>
      </c>
    </row>
    <row r="4276" spans="2:32" x14ac:dyDescent="0.3">
      <c r="B4276">
        <v>81324</v>
      </c>
      <c r="J4276" s="11" t="s">
        <v>5656</v>
      </c>
      <c r="K4276">
        <v>1</v>
      </c>
      <c r="AA4276" s="11" t="s">
        <v>5242</v>
      </c>
      <c r="AB4276">
        <v>1</v>
      </c>
      <c r="AD4276" s="11" t="s">
        <v>6267</v>
      </c>
      <c r="AE4276">
        <v>1</v>
      </c>
      <c r="AF4276" t="str">
        <f t="shared" si="66"/>
        <v>Ocasionales</v>
      </c>
    </row>
    <row r="4277" spans="2:32" x14ac:dyDescent="0.3">
      <c r="B4277">
        <v>22275</v>
      </c>
      <c r="J4277" s="11" t="s">
        <v>5657</v>
      </c>
      <c r="K4277">
        <v>1</v>
      </c>
      <c r="AA4277" s="11" t="s">
        <v>5505</v>
      </c>
      <c r="AB4277">
        <v>1</v>
      </c>
      <c r="AD4277" s="11" t="s">
        <v>5567</v>
      </c>
      <c r="AE4277">
        <v>1</v>
      </c>
      <c r="AF4277" t="str">
        <f t="shared" si="66"/>
        <v>Ocasionales</v>
      </c>
    </row>
    <row r="4278" spans="2:32" x14ac:dyDescent="0.3">
      <c r="B4278">
        <v>39416</v>
      </c>
      <c r="J4278" s="11" t="s">
        <v>5658</v>
      </c>
      <c r="K4278">
        <v>1</v>
      </c>
      <c r="AA4278" s="11" t="s">
        <v>5659</v>
      </c>
      <c r="AB4278">
        <v>1</v>
      </c>
      <c r="AD4278" s="11" t="s">
        <v>6268</v>
      </c>
      <c r="AE4278">
        <v>1</v>
      </c>
      <c r="AF4278" t="str">
        <f t="shared" si="66"/>
        <v>Ocasionales</v>
      </c>
    </row>
    <row r="4279" spans="2:32" x14ac:dyDescent="0.3">
      <c r="B4279">
        <v>62133</v>
      </c>
      <c r="J4279" s="11" t="s">
        <v>5659</v>
      </c>
      <c r="K4279">
        <v>1</v>
      </c>
      <c r="AA4279" s="11" t="s">
        <v>5289</v>
      </c>
      <c r="AB4279">
        <v>1</v>
      </c>
      <c r="AD4279" s="11" t="s">
        <v>6933</v>
      </c>
      <c r="AE4279">
        <v>1</v>
      </c>
      <c r="AF4279" t="str">
        <f t="shared" si="66"/>
        <v>Ocasionales</v>
      </c>
    </row>
    <row r="4280" spans="2:32" x14ac:dyDescent="0.3">
      <c r="B4280">
        <v>10881</v>
      </c>
      <c r="J4280" s="11" t="s">
        <v>5660</v>
      </c>
      <c r="K4280">
        <v>1</v>
      </c>
      <c r="AA4280" s="11" t="s">
        <v>5661</v>
      </c>
      <c r="AB4280">
        <v>1</v>
      </c>
      <c r="AD4280" s="11" t="s">
        <v>6269</v>
      </c>
      <c r="AE4280">
        <v>1</v>
      </c>
      <c r="AF4280" t="str">
        <f t="shared" si="66"/>
        <v>Ocasionales</v>
      </c>
    </row>
    <row r="4281" spans="2:32" x14ac:dyDescent="0.3">
      <c r="B4281">
        <v>90865</v>
      </c>
      <c r="J4281" s="11" t="s">
        <v>5661</v>
      </c>
      <c r="K4281">
        <v>1</v>
      </c>
      <c r="AA4281" s="11" t="s">
        <v>5507</v>
      </c>
      <c r="AB4281">
        <v>1</v>
      </c>
      <c r="AD4281" s="11" t="s">
        <v>6935</v>
      </c>
      <c r="AE4281">
        <v>1</v>
      </c>
      <c r="AF4281" t="str">
        <f t="shared" si="66"/>
        <v>Ocasionales</v>
      </c>
    </row>
    <row r="4282" spans="2:32" x14ac:dyDescent="0.3">
      <c r="B4282">
        <v>14195</v>
      </c>
      <c r="J4282" s="11" t="s">
        <v>5662</v>
      </c>
      <c r="K4282">
        <v>1</v>
      </c>
      <c r="AA4282" s="11" t="s">
        <v>5663</v>
      </c>
      <c r="AB4282">
        <v>1</v>
      </c>
      <c r="AD4282" s="11" t="s">
        <v>6270</v>
      </c>
      <c r="AE4282">
        <v>1</v>
      </c>
      <c r="AF4282" t="str">
        <f t="shared" si="66"/>
        <v>Ocasionales</v>
      </c>
    </row>
    <row r="4283" spans="2:32" x14ac:dyDescent="0.3">
      <c r="B4283">
        <v>11794</v>
      </c>
      <c r="J4283" s="11" t="s">
        <v>5663</v>
      </c>
      <c r="K4283">
        <v>1</v>
      </c>
      <c r="AA4283" s="11" t="s">
        <v>5508</v>
      </c>
      <c r="AB4283">
        <v>1</v>
      </c>
      <c r="AD4283" s="11" t="s">
        <v>6937</v>
      </c>
      <c r="AE4283">
        <v>1</v>
      </c>
      <c r="AF4283" t="str">
        <f t="shared" si="66"/>
        <v>Ocasionales</v>
      </c>
    </row>
    <row r="4284" spans="2:32" x14ac:dyDescent="0.3">
      <c r="B4284">
        <v>20556</v>
      </c>
      <c r="J4284" s="11" t="s">
        <v>5664</v>
      </c>
      <c r="K4284">
        <v>1</v>
      </c>
      <c r="AA4284" s="11" t="s">
        <v>5665</v>
      </c>
      <c r="AB4284">
        <v>1</v>
      </c>
      <c r="AD4284" s="11" t="s">
        <v>6271</v>
      </c>
      <c r="AE4284">
        <v>1</v>
      </c>
      <c r="AF4284" t="str">
        <f t="shared" si="66"/>
        <v>Ocasionales</v>
      </c>
    </row>
    <row r="4285" spans="2:32" x14ac:dyDescent="0.3">
      <c r="B4285">
        <v>28467</v>
      </c>
      <c r="J4285" s="11" t="s">
        <v>5665</v>
      </c>
      <c r="K4285">
        <v>1</v>
      </c>
      <c r="AA4285" s="11" t="s">
        <v>5290</v>
      </c>
      <c r="AB4285">
        <v>1</v>
      </c>
      <c r="AD4285" s="11" t="s">
        <v>6939</v>
      </c>
      <c r="AE4285">
        <v>1</v>
      </c>
      <c r="AF4285" t="str">
        <f t="shared" si="66"/>
        <v>Ocasionales</v>
      </c>
    </row>
    <row r="4286" spans="2:32" x14ac:dyDescent="0.3">
      <c r="B4286">
        <v>90921</v>
      </c>
      <c r="J4286" s="11" t="s">
        <v>5666</v>
      </c>
      <c r="K4286">
        <v>1</v>
      </c>
      <c r="AA4286" s="11" t="s">
        <v>5667</v>
      </c>
      <c r="AB4286">
        <v>1</v>
      </c>
      <c r="AD4286" s="11" t="s">
        <v>6272</v>
      </c>
      <c r="AE4286">
        <v>1</v>
      </c>
      <c r="AF4286" t="str">
        <f t="shared" si="66"/>
        <v>Ocasionales</v>
      </c>
    </row>
    <row r="4287" spans="2:32" x14ac:dyDescent="0.3">
      <c r="B4287">
        <v>26928</v>
      </c>
      <c r="J4287" s="11" t="s">
        <v>5667</v>
      </c>
      <c r="K4287">
        <v>1</v>
      </c>
      <c r="AA4287" s="11" t="s">
        <v>5510</v>
      </c>
      <c r="AB4287">
        <v>1</v>
      </c>
      <c r="AD4287" s="11" t="s">
        <v>6941</v>
      </c>
      <c r="AE4287">
        <v>1</v>
      </c>
      <c r="AF4287" t="str">
        <f t="shared" si="66"/>
        <v>Ocasionales</v>
      </c>
    </row>
    <row r="4288" spans="2:32" x14ac:dyDescent="0.3">
      <c r="B4288">
        <v>24791</v>
      </c>
      <c r="J4288" s="11" t="s">
        <v>5668</v>
      </c>
      <c r="K4288">
        <v>1</v>
      </c>
      <c r="AA4288" s="11" t="s">
        <v>5669</v>
      </c>
      <c r="AB4288">
        <v>1</v>
      </c>
      <c r="AD4288" s="11" t="s">
        <v>6273</v>
      </c>
      <c r="AE4288">
        <v>1</v>
      </c>
      <c r="AF4288" t="str">
        <f t="shared" si="66"/>
        <v>Ocasionales</v>
      </c>
    </row>
    <row r="4289" spans="2:32" x14ac:dyDescent="0.3">
      <c r="B4289">
        <v>33479</v>
      </c>
      <c r="J4289" s="11" t="s">
        <v>5669</v>
      </c>
      <c r="K4289">
        <v>1</v>
      </c>
      <c r="AA4289" s="11" t="s">
        <v>5511</v>
      </c>
      <c r="AB4289">
        <v>1</v>
      </c>
      <c r="AD4289" s="11" t="s">
        <v>6943</v>
      </c>
      <c r="AE4289">
        <v>1</v>
      </c>
      <c r="AF4289" t="str">
        <f t="shared" si="66"/>
        <v>Ocasionales</v>
      </c>
    </row>
    <row r="4290" spans="2:32" x14ac:dyDescent="0.3">
      <c r="B4290">
        <v>31986</v>
      </c>
      <c r="J4290" s="11" t="s">
        <v>5670</v>
      </c>
      <c r="K4290">
        <v>1</v>
      </c>
      <c r="AA4290" s="11" t="s">
        <v>5671</v>
      </c>
      <c r="AB4290">
        <v>1</v>
      </c>
      <c r="AD4290" s="11" t="s">
        <v>6274</v>
      </c>
      <c r="AE4290">
        <v>1</v>
      </c>
      <c r="AF4290" t="str">
        <f t="shared" si="66"/>
        <v>Ocasionales</v>
      </c>
    </row>
    <row r="4291" spans="2:32" x14ac:dyDescent="0.3">
      <c r="B4291">
        <v>58139</v>
      </c>
      <c r="J4291" s="11" t="s">
        <v>5671</v>
      </c>
      <c r="K4291">
        <v>1</v>
      </c>
      <c r="AA4291" s="11" t="s">
        <v>5512</v>
      </c>
      <c r="AB4291">
        <v>1</v>
      </c>
      <c r="AD4291" s="11" t="s">
        <v>6945</v>
      </c>
      <c r="AE4291">
        <v>1</v>
      </c>
      <c r="AF4291" t="str">
        <f t="shared" si="66"/>
        <v>Ocasionales</v>
      </c>
    </row>
    <row r="4292" spans="2:32" x14ac:dyDescent="0.3">
      <c r="B4292">
        <v>36087</v>
      </c>
      <c r="J4292" s="11" t="s">
        <v>5672</v>
      </c>
      <c r="K4292">
        <v>1</v>
      </c>
      <c r="AA4292" s="11" t="s">
        <v>5243</v>
      </c>
      <c r="AB4292">
        <v>1</v>
      </c>
      <c r="AD4292" s="11" t="s">
        <v>6275</v>
      </c>
      <c r="AE4292">
        <v>1</v>
      </c>
      <c r="AF4292" t="str">
        <f t="shared" si="66"/>
        <v>Ocasionales</v>
      </c>
    </row>
    <row r="4293" spans="2:32" x14ac:dyDescent="0.3">
      <c r="B4293">
        <v>38456</v>
      </c>
      <c r="J4293" s="11" t="s">
        <v>5673</v>
      </c>
      <c r="K4293">
        <v>1</v>
      </c>
      <c r="AA4293" s="11" t="s">
        <v>5513</v>
      </c>
      <c r="AB4293">
        <v>1</v>
      </c>
      <c r="AD4293" s="11" t="s">
        <v>6947</v>
      </c>
      <c r="AE4293">
        <v>1</v>
      </c>
      <c r="AF4293" t="str">
        <f t="shared" si="66"/>
        <v>Ocasionales</v>
      </c>
    </row>
    <row r="4294" spans="2:32" x14ac:dyDescent="0.3">
      <c r="B4294">
        <v>23899</v>
      </c>
      <c r="J4294" s="11" t="s">
        <v>5674</v>
      </c>
      <c r="K4294">
        <v>1</v>
      </c>
      <c r="AA4294" s="11" t="s">
        <v>5675</v>
      </c>
      <c r="AB4294">
        <v>1</v>
      </c>
      <c r="AD4294" s="11" t="s">
        <v>6276</v>
      </c>
      <c r="AE4294">
        <v>1</v>
      </c>
      <c r="AF4294" t="str">
        <f t="shared" ref="AF4294:AF4357" si="67">IF(AE4294&lt;=2,"Ocasionales",IF(AE4294&lt;=5,"Moderados", IF(AE4294&lt;=8,"Frecuentes","Muy frecuentes")))</f>
        <v>Ocasionales</v>
      </c>
    </row>
    <row r="4295" spans="2:32" x14ac:dyDescent="0.3">
      <c r="B4295">
        <v>32162</v>
      </c>
      <c r="J4295" s="11" t="s">
        <v>5675</v>
      </c>
      <c r="K4295">
        <v>1</v>
      </c>
      <c r="AA4295" s="11" t="s">
        <v>5514</v>
      </c>
      <c r="AB4295">
        <v>1</v>
      </c>
      <c r="AD4295" s="11" t="s">
        <v>6949</v>
      </c>
      <c r="AE4295">
        <v>1</v>
      </c>
      <c r="AF4295" t="str">
        <f t="shared" si="67"/>
        <v>Ocasionales</v>
      </c>
    </row>
    <row r="4296" spans="2:32" x14ac:dyDescent="0.3">
      <c r="B4296">
        <v>36967</v>
      </c>
      <c r="J4296" s="11" t="s">
        <v>5676</v>
      </c>
      <c r="K4296">
        <v>1</v>
      </c>
      <c r="AA4296" s="11" t="s">
        <v>5677</v>
      </c>
      <c r="AB4296">
        <v>1</v>
      </c>
      <c r="AD4296" s="11" t="s">
        <v>6277</v>
      </c>
      <c r="AE4296">
        <v>1</v>
      </c>
      <c r="AF4296" t="str">
        <f t="shared" si="67"/>
        <v>Ocasionales</v>
      </c>
    </row>
    <row r="4297" spans="2:32" x14ac:dyDescent="0.3">
      <c r="B4297">
        <v>22510</v>
      </c>
      <c r="J4297" s="11" t="s">
        <v>5677</v>
      </c>
      <c r="K4297">
        <v>1</v>
      </c>
      <c r="AA4297" s="11" t="s">
        <v>5515</v>
      </c>
      <c r="AB4297">
        <v>1</v>
      </c>
      <c r="AD4297" s="11" t="s">
        <v>5234</v>
      </c>
      <c r="AE4297">
        <v>1</v>
      </c>
      <c r="AF4297" t="str">
        <f t="shared" si="67"/>
        <v>Ocasionales</v>
      </c>
    </row>
    <row r="4298" spans="2:32" x14ac:dyDescent="0.3">
      <c r="B4298">
        <v>19173</v>
      </c>
      <c r="J4298" s="11" t="s">
        <v>5678</v>
      </c>
      <c r="K4298">
        <v>1</v>
      </c>
      <c r="AA4298" s="11" t="s">
        <v>5679</v>
      </c>
      <c r="AB4298">
        <v>1</v>
      </c>
      <c r="AD4298" s="11" t="s">
        <v>6278</v>
      </c>
      <c r="AE4298">
        <v>1</v>
      </c>
      <c r="AF4298" t="str">
        <f t="shared" si="67"/>
        <v>Ocasionales</v>
      </c>
    </row>
    <row r="4299" spans="2:32" x14ac:dyDescent="0.3">
      <c r="B4299">
        <v>20558</v>
      </c>
      <c r="J4299" s="11" t="s">
        <v>5679</v>
      </c>
      <c r="K4299">
        <v>1</v>
      </c>
      <c r="AA4299" s="11" t="s">
        <v>5291</v>
      </c>
      <c r="AB4299">
        <v>1</v>
      </c>
      <c r="AD4299" s="11" t="s">
        <v>6953</v>
      </c>
      <c r="AE4299">
        <v>1</v>
      </c>
      <c r="AF4299" t="str">
        <f t="shared" si="67"/>
        <v>Ocasionales</v>
      </c>
    </row>
    <row r="4300" spans="2:32" x14ac:dyDescent="0.3">
      <c r="B4300">
        <v>35738</v>
      </c>
      <c r="J4300" s="11" t="s">
        <v>5680</v>
      </c>
      <c r="K4300">
        <v>1</v>
      </c>
      <c r="AA4300" s="11" t="s">
        <v>5681</v>
      </c>
      <c r="AB4300">
        <v>1</v>
      </c>
      <c r="AD4300" s="11" t="s">
        <v>6279</v>
      </c>
      <c r="AE4300">
        <v>1</v>
      </c>
      <c r="AF4300" t="str">
        <f t="shared" si="67"/>
        <v>Ocasionales</v>
      </c>
    </row>
    <row r="4301" spans="2:32" x14ac:dyDescent="0.3">
      <c r="B4301">
        <v>35558</v>
      </c>
      <c r="J4301" s="11" t="s">
        <v>5681</v>
      </c>
      <c r="K4301">
        <v>1</v>
      </c>
      <c r="AA4301" s="11" t="s">
        <v>5517</v>
      </c>
      <c r="AB4301">
        <v>1</v>
      </c>
      <c r="AD4301" s="11" t="s">
        <v>6955</v>
      </c>
      <c r="AE4301">
        <v>1</v>
      </c>
      <c r="AF4301" t="str">
        <f t="shared" si="67"/>
        <v>Ocasionales</v>
      </c>
    </row>
    <row r="4302" spans="2:32" x14ac:dyDescent="0.3">
      <c r="B4302">
        <v>32890</v>
      </c>
      <c r="J4302" s="11" t="s">
        <v>5682</v>
      </c>
      <c r="K4302">
        <v>1</v>
      </c>
      <c r="AA4302" s="11" t="s">
        <v>5321</v>
      </c>
      <c r="AB4302">
        <v>1</v>
      </c>
      <c r="AD4302" s="11" t="s">
        <v>5271</v>
      </c>
      <c r="AE4302">
        <v>1</v>
      </c>
      <c r="AF4302" t="str">
        <f t="shared" si="67"/>
        <v>Ocasionales</v>
      </c>
    </row>
    <row r="4303" spans="2:32" x14ac:dyDescent="0.3">
      <c r="B4303">
        <v>37536</v>
      </c>
      <c r="J4303" s="11" t="s">
        <v>5683</v>
      </c>
      <c r="K4303">
        <v>1</v>
      </c>
      <c r="AA4303" s="11" t="s">
        <v>5292</v>
      </c>
      <c r="AB4303">
        <v>1</v>
      </c>
      <c r="AD4303" s="11" t="s">
        <v>6957</v>
      </c>
      <c r="AE4303">
        <v>1</v>
      </c>
      <c r="AF4303" t="str">
        <f t="shared" si="67"/>
        <v>Ocasionales</v>
      </c>
    </row>
    <row r="4304" spans="2:32" x14ac:dyDescent="0.3">
      <c r="B4304">
        <v>16984</v>
      </c>
      <c r="J4304" s="11" t="s">
        <v>5684</v>
      </c>
      <c r="K4304">
        <v>1</v>
      </c>
      <c r="AA4304" s="11" t="s">
        <v>5322</v>
      </c>
      <c r="AB4304">
        <v>1</v>
      </c>
      <c r="AD4304" s="11" t="s">
        <v>6281</v>
      </c>
      <c r="AE4304">
        <v>1</v>
      </c>
      <c r="AF4304" t="str">
        <f t="shared" si="67"/>
        <v>Ocasionales</v>
      </c>
    </row>
    <row r="4305" spans="2:32" x14ac:dyDescent="0.3">
      <c r="B4305">
        <v>37051</v>
      </c>
      <c r="J4305" s="11" t="s">
        <v>5685</v>
      </c>
      <c r="K4305">
        <v>1</v>
      </c>
      <c r="AA4305" s="11" t="s">
        <v>5519</v>
      </c>
      <c r="AB4305">
        <v>1</v>
      </c>
      <c r="AD4305" s="11" t="s">
        <v>6959</v>
      </c>
      <c r="AE4305">
        <v>1</v>
      </c>
      <c r="AF4305" t="str">
        <f t="shared" si="67"/>
        <v>Ocasionales</v>
      </c>
    </row>
    <row r="4306" spans="2:32" x14ac:dyDescent="0.3">
      <c r="B4306">
        <v>32540</v>
      </c>
      <c r="J4306" s="11" t="s">
        <v>5686</v>
      </c>
      <c r="K4306">
        <v>1</v>
      </c>
      <c r="AA4306" s="11" t="s">
        <v>5687</v>
      </c>
      <c r="AB4306">
        <v>1</v>
      </c>
      <c r="AD4306" s="11" t="s">
        <v>6282</v>
      </c>
      <c r="AE4306">
        <v>1</v>
      </c>
      <c r="AF4306" t="str">
        <f t="shared" si="67"/>
        <v>Ocasionales</v>
      </c>
    </row>
    <row r="4307" spans="2:32" x14ac:dyDescent="0.3">
      <c r="B4307">
        <v>12546</v>
      </c>
      <c r="J4307" s="11" t="s">
        <v>5687</v>
      </c>
      <c r="K4307">
        <v>1</v>
      </c>
      <c r="AA4307" s="11" t="s">
        <v>5520</v>
      </c>
      <c r="AB4307">
        <v>1</v>
      </c>
      <c r="AD4307" s="11" t="s">
        <v>5572</v>
      </c>
      <c r="AE4307">
        <v>1</v>
      </c>
      <c r="AF4307" t="str">
        <f t="shared" si="67"/>
        <v>Ocasionales</v>
      </c>
    </row>
    <row r="4308" spans="2:32" x14ac:dyDescent="0.3">
      <c r="B4308">
        <v>26255</v>
      </c>
      <c r="J4308" s="11" t="s">
        <v>5688</v>
      </c>
      <c r="K4308">
        <v>1</v>
      </c>
      <c r="AA4308" s="11" t="s">
        <v>5689</v>
      </c>
      <c r="AB4308">
        <v>1</v>
      </c>
      <c r="AD4308" s="11" t="s">
        <v>6283</v>
      </c>
      <c r="AE4308">
        <v>1</v>
      </c>
      <c r="AF4308" t="str">
        <f t="shared" si="67"/>
        <v>Ocasionales</v>
      </c>
    </row>
    <row r="4309" spans="2:32" x14ac:dyDescent="0.3">
      <c r="B4309">
        <v>22960</v>
      </c>
      <c r="J4309" s="11" t="s">
        <v>5689</v>
      </c>
      <c r="K4309">
        <v>1</v>
      </c>
      <c r="AA4309" s="11" t="s">
        <v>5521</v>
      </c>
      <c r="AB4309">
        <v>1</v>
      </c>
      <c r="AD4309" s="11" t="s">
        <v>6963</v>
      </c>
      <c r="AE4309">
        <v>1</v>
      </c>
      <c r="AF4309" t="str">
        <f t="shared" si="67"/>
        <v>Ocasionales</v>
      </c>
    </row>
    <row r="4310" spans="2:32" x14ac:dyDescent="0.3">
      <c r="B4310">
        <v>21949</v>
      </c>
      <c r="J4310" s="11" t="s">
        <v>5690</v>
      </c>
      <c r="K4310">
        <v>1</v>
      </c>
      <c r="AA4310" s="11" t="s">
        <v>5691</v>
      </c>
      <c r="AB4310">
        <v>1</v>
      </c>
      <c r="AD4310" s="11" t="s">
        <v>6284</v>
      </c>
      <c r="AE4310">
        <v>1</v>
      </c>
      <c r="AF4310" t="str">
        <f t="shared" si="67"/>
        <v>Ocasionales</v>
      </c>
    </row>
    <row r="4311" spans="2:32" x14ac:dyDescent="0.3">
      <c r="B4311">
        <v>20151</v>
      </c>
      <c r="J4311" s="11" t="s">
        <v>5691</v>
      </c>
      <c r="K4311">
        <v>1</v>
      </c>
      <c r="AA4311" s="11" t="s">
        <v>5522</v>
      </c>
      <c r="AB4311">
        <v>1</v>
      </c>
      <c r="AD4311" s="11" t="s">
        <v>5297</v>
      </c>
      <c r="AE4311">
        <v>1</v>
      </c>
      <c r="AF4311" t="str">
        <f t="shared" si="67"/>
        <v>Ocasionales</v>
      </c>
    </row>
    <row r="4312" spans="2:32" x14ac:dyDescent="0.3">
      <c r="B4312">
        <v>16445</v>
      </c>
      <c r="J4312" s="11" t="s">
        <v>5692</v>
      </c>
      <c r="K4312">
        <v>1</v>
      </c>
      <c r="AA4312" s="11" t="s">
        <v>5326</v>
      </c>
      <c r="AB4312">
        <v>1</v>
      </c>
      <c r="AD4312" s="11" t="s">
        <v>6285</v>
      </c>
      <c r="AE4312">
        <v>1</v>
      </c>
      <c r="AF4312" t="str">
        <f t="shared" si="67"/>
        <v>Ocasionales</v>
      </c>
    </row>
    <row r="4313" spans="2:32" x14ac:dyDescent="0.3">
      <c r="B4313">
        <v>32589</v>
      </c>
      <c r="J4313" s="11" t="s">
        <v>5693</v>
      </c>
      <c r="K4313">
        <v>1</v>
      </c>
      <c r="AA4313" s="11" t="s">
        <v>5523</v>
      </c>
      <c r="AB4313">
        <v>1</v>
      </c>
      <c r="AD4313" s="11" t="s">
        <v>6967</v>
      </c>
      <c r="AE4313">
        <v>1</v>
      </c>
      <c r="AF4313" t="str">
        <f t="shared" si="67"/>
        <v>Ocasionales</v>
      </c>
    </row>
    <row r="4314" spans="2:32" x14ac:dyDescent="0.3">
      <c r="B4314">
        <v>36114</v>
      </c>
      <c r="J4314" s="11" t="s">
        <v>5694</v>
      </c>
      <c r="K4314">
        <v>1</v>
      </c>
      <c r="AA4314" s="11" t="s">
        <v>5695</v>
      </c>
      <c r="AB4314">
        <v>1</v>
      </c>
      <c r="AD4314" s="11" t="s">
        <v>6286</v>
      </c>
      <c r="AE4314">
        <v>1</v>
      </c>
      <c r="AF4314" t="str">
        <f t="shared" si="67"/>
        <v>Ocasionales</v>
      </c>
    </row>
    <row r="4315" spans="2:32" x14ac:dyDescent="0.3">
      <c r="B4315">
        <v>39998</v>
      </c>
      <c r="J4315" s="11" t="s">
        <v>5695</v>
      </c>
      <c r="K4315">
        <v>1</v>
      </c>
      <c r="AA4315" s="11" t="s">
        <v>5524</v>
      </c>
      <c r="AB4315">
        <v>1</v>
      </c>
      <c r="AD4315" s="11" t="s">
        <v>5575</v>
      </c>
      <c r="AE4315">
        <v>1</v>
      </c>
      <c r="AF4315" t="str">
        <f t="shared" si="67"/>
        <v>Ocasionales</v>
      </c>
    </row>
    <row r="4316" spans="2:32" x14ac:dyDescent="0.3">
      <c r="B4316">
        <v>36500</v>
      </c>
      <c r="J4316" s="11" t="s">
        <v>5696</v>
      </c>
      <c r="K4316">
        <v>1</v>
      </c>
      <c r="AA4316" s="11" t="s">
        <v>5697</v>
      </c>
      <c r="AB4316">
        <v>1</v>
      </c>
      <c r="AD4316" s="11" t="s">
        <v>6287</v>
      </c>
      <c r="AE4316">
        <v>1</v>
      </c>
      <c r="AF4316" t="str">
        <f t="shared" si="67"/>
        <v>Ocasionales</v>
      </c>
    </row>
    <row r="4317" spans="2:32" x14ac:dyDescent="0.3">
      <c r="B4317">
        <v>14793</v>
      </c>
      <c r="J4317" s="11" t="s">
        <v>5697</v>
      </c>
      <c r="K4317">
        <v>1</v>
      </c>
      <c r="AA4317" s="11" t="s">
        <v>5525</v>
      </c>
      <c r="AB4317">
        <v>1</v>
      </c>
      <c r="AD4317" s="11" t="s">
        <v>5576</v>
      </c>
      <c r="AE4317">
        <v>1</v>
      </c>
      <c r="AF4317" t="str">
        <f t="shared" si="67"/>
        <v>Ocasionales</v>
      </c>
    </row>
    <row r="4318" spans="2:32" x14ac:dyDescent="0.3">
      <c r="B4318">
        <v>19007</v>
      </c>
      <c r="J4318" s="11" t="s">
        <v>5698</v>
      </c>
      <c r="K4318">
        <v>1</v>
      </c>
      <c r="AA4318" s="11" t="s">
        <v>5328</v>
      </c>
      <c r="AB4318">
        <v>1</v>
      </c>
      <c r="AD4318" s="11" t="s">
        <v>6288</v>
      </c>
      <c r="AE4318">
        <v>1</v>
      </c>
      <c r="AF4318" t="str">
        <f t="shared" si="67"/>
        <v>Ocasionales</v>
      </c>
    </row>
    <row r="4319" spans="2:32" x14ac:dyDescent="0.3">
      <c r="B4319">
        <v>39904</v>
      </c>
      <c r="J4319" s="11" t="s">
        <v>5699</v>
      </c>
      <c r="K4319">
        <v>1</v>
      </c>
      <c r="AA4319" s="11" t="s">
        <v>5526</v>
      </c>
      <c r="AB4319">
        <v>1</v>
      </c>
      <c r="AD4319" s="11" t="s">
        <v>6973</v>
      </c>
      <c r="AE4319">
        <v>1</v>
      </c>
      <c r="AF4319" t="str">
        <f t="shared" si="67"/>
        <v>Ocasionales</v>
      </c>
    </row>
    <row r="4320" spans="2:32" x14ac:dyDescent="0.3">
      <c r="B4320">
        <v>22932</v>
      </c>
      <c r="J4320" s="11" t="s">
        <v>5700</v>
      </c>
      <c r="K4320">
        <v>1</v>
      </c>
      <c r="AA4320" s="11" t="s">
        <v>5701</v>
      </c>
      <c r="AB4320">
        <v>1</v>
      </c>
      <c r="AD4320" s="11" t="s">
        <v>6289</v>
      </c>
      <c r="AE4320">
        <v>1</v>
      </c>
      <c r="AF4320" t="str">
        <f t="shared" si="67"/>
        <v>Ocasionales</v>
      </c>
    </row>
    <row r="4321" spans="2:32" x14ac:dyDescent="0.3">
      <c r="B4321">
        <v>29983</v>
      </c>
      <c r="J4321" s="11" t="s">
        <v>5701</v>
      </c>
      <c r="K4321">
        <v>1</v>
      </c>
      <c r="AA4321" s="11" t="s">
        <v>5527</v>
      </c>
      <c r="AB4321">
        <v>1</v>
      </c>
      <c r="AD4321" s="11" t="s">
        <v>6975</v>
      </c>
      <c r="AE4321">
        <v>1</v>
      </c>
      <c r="AF4321" t="str">
        <f t="shared" si="67"/>
        <v>Ocasionales</v>
      </c>
    </row>
    <row r="4322" spans="2:32" x14ac:dyDescent="0.3">
      <c r="B4322">
        <v>38321</v>
      </c>
      <c r="J4322" s="11" t="s">
        <v>5702</v>
      </c>
      <c r="K4322">
        <v>1</v>
      </c>
      <c r="AA4322" s="11" t="s">
        <v>5703</v>
      </c>
      <c r="AB4322">
        <v>1</v>
      </c>
      <c r="AD4322" s="11" t="s">
        <v>6290</v>
      </c>
      <c r="AE4322">
        <v>1</v>
      </c>
      <c r="AF4322" t="str">
        <f t="shared" si="67"/>
        <v>Ocasionales</v>
      </c>
    </row>
    <row r="4323" spans="2:32" x14ac:dyDescent="0.3">
      <c r="B4323">
        <v>31456</v>
      </c>
      <c r="J4323" s="11" t="s">
        <v>5703</v>
      </c>
      <c r="K4323">
        <v>1</v>
      </c>
      <c r="AA4323" s="11" t="s">
        <v>5293</v>
      </c>
      <c r="AB4323">
        <v>1</v>
      </c>
      <c r="AD4323" s="11" t="s">
        <v>6977</v>
      </c>
      <c r="AE4323">
        <v>1</v>
      </c>
      <c r="AF4323" t="str">
        <f t="shared" si="67"/>
        <v>Ocasionales</v>
      </c>
    </row>
    <row r="4324" spans="2:32" x14ac:dyDescent="0.3">
      <c r="B4324">
        <v>26183</v>
      </c>
      <c r="J4324" s="11" t="s">
        <v>5704</v>
      </c>
      <c r="K4324">
        <v>1</v>
      </c>
      <c r="AA4324" s="11" t="s">
        <v>5705</v>
      </c>
      <c r="AB4324">
        <v>1</v>
      </c>
      <c r="AD4324" s="11" t="s">
        <v>6291</v>
      </c>
      <c r="AE4324">
        <v>1</v>
      </c>
      <c r="AF4324" t="str">
        <f t="shared" si="67"/>
        <v>Ocasionales</v>
      </c>
    </row>
    <row r="4325" spans="2:32" x14ac:dyDescent="0.3">
      <c r="B4325">
        <v>37115</v>
      </c>
      <c r="J4325" s="11" t="s">
        <v>5705</v>
      </c>
      <c r="K4325">
        <v>1</v>
      </c>
      <c r="AA4325" s="11" t="s">
        <v>5529</v>
      </c>
      <c r="AB4325">
        <v>1</v>
      </c>
      <c r="AD4325" s="11" t="s">
        <v>6979</v>
      </c>
      <c r="AE4325">
        <v>1</v>
      </c>
      <c r="AF4325" t="str">
        <f t="shared" si="67"/>
        <v>Ocasionales</v>
      </c>
    </row>
    <row r="4326" spans="2:32" x14ac:dyDescent="0.3">
      <c r="B4326">
        <v>14496</v>
      </c>
      <c r="J4326" s="11" t="s">
        <v>5706</v>
      </c>
      <c r="K4326">
        <v>1</v>
      </c>
      <c r="AA4326" s="11" t="s">
        <v>5329</v>
      </c>
      <c r="AB4326">
        <v>1</v>
      </c>
      <c r="AD4326" s="11" t="s">
        <v>6292</v>
      </c>
      <c r="AE4326">
        <v>1</v>
      </c>
      <c r="AF4326" t="str">
        <f t="shared" si="67"/>
        <v>Ocasionales</v>
      </c>
    </row>
    <row r="4327" spans="2:32" x14ac:dyDescent="0.3">
      <c r="B4327">
        <v>29992</v>
      </c>
      <c r="J4327" s="11" t="s">
        <v>5707</v>
      </c>
      <c r="K4327">
        <v>1</v>
      </c>
      <c r="AA4327" s="11" t="s">
        <v>5530</v>
      </c>
      <c r="AB4327">
        <v>1</v>
      </c>
      <c r="AD4327" s="11" t="s">
        <v>6981</v>
      </c>
      <c r="AE4327">
        <v>1</v>
      </c>
      <c r="AF4327" t="str">
        <f t="shared" si="67"/>
        <v>Ocasionales</v>
      </c>
    </row>
    <row r="4328" spans="2:32" x14ac:dyDescent="0.3">
      <c r="B4328">
        <v>37456</v>
      </c>
      <c r="J4328" s="11" t="s">
        <v>5708</v>
      </c>
      <c r="K4328">
        <v>1</v>
      </c>
      <c r="AA4328" s="11" t="s">
        <v>5709</v>
      </c>
      <c r="AB4328">
        <v>1</v>
      </c>
      <c r="AD4328" s="11" t="s">
        <v>5444</v>
      </c>
      <c r="AE4328">
        <v>1</v>
      </c>
      <c r="AF4328" t="str">
        <f t="shared" si="67"/>
        <v>Ocasionales</v>
      </c>
    </row>
    <row r="4329" spans="2:32" x14ac:dyDescent="0.3">
      <c r="B4329">
        <v>23720</v>
      </c>
      <c r="J4329" s="11" t="s">
        <v>5709</v>
      </c>
      <c r="K4329">
        <v>1</v>
      </c>
      <c r="AA4329" s="11" t="s">
        <v>5844</v>
      </c>
      <c r="AB4329">
        <v>1</v>
      </c>
      <c r="AD4329" s="11" t="s">
        <v>5299</v>
      </c>
      <c r="AE4329">
        <v>1</v>
      </c>
      <c r="AF4329" t="str">
        <f t="shared" si="67"/>
        <v>Ocasionales</v>
      </c>
    </row>
    <row r="4330" spans="2:32" x14ac:dyDescent="0.3">
      <c r="B4330">
        <v>19538</v>
      </c>
      <c r="J4330" s="11" t="s">
        <v>5710</v>
      </c>
      <c r="K4330">
        <v>1</v>
      </c>
      <c r="AA4330" s="11" t="s">
        <v>5711</v>
      </c>
      <c r="AB4330">
        <v>1</v>
      </c>
      <c r="AD4330" s="11" t="s">
        <v>5445</v>
      </c>
      <c r="AE4330">
        <v>1</v>
      </c>
      <c r="AF4330" t="str">
        <f t="shared" si="67"/>
        <v>Ocasionales</v>
      </c>
    </row>
    <row r="4331" spans="2:32" x14ac:dyDescent="0.3">
      <c r="B4331">
        <v>30934</v>
      </c>
      <c r="J4331" s="11" t="s">
        <v>5711</v>
      </c>
      <c r="K4331">
        <v>2</v>
      </c>
      <c r="AA4331" s="11" t="s">
        <v>5846</v>
      </c>
      <c r="AB4331">
        <v>1</v>
      </c>
      <c r="AD4331" s="11" t="s">
        <v>5300</v>
      </c>
      <c r="AE4331">
        <v>1</v>
      </c>
      <c r="AF4331" t="str">
        <f t="shared" si="67"/>
        <v>Ocasionales</v>
      </c>
    </row>
    <row r="4332" spans="2:32" x14ac:dyDescent="0.3">
      <c r="B4332">
        <v>81570</v>
      </c>
      <c r="J4332" s="11" t="s">
        <v>5712</v>
      </c>
      <c r="K4332">
        <v>1</v>
      </c>
      <c r="AA4332" s="11" t="s">
        <v>5713</v>
      </c>
      <c r="AB4332">
        <v>1</v>
      </c>
      <c r="AD4332" s="11" t="s">
        <v>6295</v>
      </c>
      <c r="AE4332">
        <v>1</v>
      </c>
      <c r="AF4332" t="str">
        <f t="shared" si="67"/>
        <v>Ocasionales</v>
      </c>
    </row>
    <row r="4333" spans="2:32" x14ac:dyDescent="0.3">
      <c r="B4333">
        <v>39789</v>
      </c>
      <c r="J4333" s="11" t="s">
        <v>5713</v>
      </c>
      <c r="K4333">
        <v>1</v>
      </c>
      <c r="AA4333" s="11" t="s">
        <v>5848</v>
      </c>
      <c r="AB4333">
        <v>1</v>
      </c>
      <c r="AD4333" s="11" t="s">
        <v>6987</v>
      </c>
      <c r="AE4333">
        <v>1</v>
      </c>
      <c r="AF4333" t="str">
        <f t="shared" si="67"/>
        <v>Ocasionales</v>
      </c>
    </row>
    <row r="4334" spans="2:32" x14ac:dyDescent="0.3">
      <c r="B4334">
        <v>33485</v>
      </c>
      <c r="J4334" s="11" t="s">
        <v>5714</v>
      </c>
      <c r="K4334">
        <v>1</v>
      </c>
      <c r="AA4334" s="11" t="s">
        <v>5715</v>
      </c>
      <c r="AB4334">
        <v>1</v>
      </c>
      <c r="AD4334" s="11" t="s">
        <v>6296</v>
      </c>
      <c r="AE4334">
        <v>1</v>
      </c>
      <c r="AF4334" t="str">
        <f t="shared" si="67"/>
        <v>Ocasionales</v>
      </c>
    </row>
    <row r="4335" spans="2:32" x14ac:dyDescent="0.3">
      <c r="B4335">
        <v>56571</v>
      </c>
      <c r="J4335" s="11" t="s">
        <v>5715</v>
      </c>
      <c r="K4335">
        <v>1</v>
      </c>
      <c r="AA4335" s="11" t="s">
        <v>5850</v>
      </c>
      <c r="AB4335">
        <v>1</v>
      </c>
      <c r="AD4335" s="11" t="s">
        <v>6989</v>
      </c>
      <c r="AE4335">
        <v>1</v>
      </c>
      <c r="AF4335" t="str">
        <f t="shared" si="67"/>
        <v>Ocasionales</v>
      </c>
    </row>
    <row r="4336" spans="2:32" x14ac:dyDescent="0.3">
      <c r="B4336">
        <v>26941</v>
      </c>
      <c r="J4336" s="11" t="s">
        <v>5716</v>
      </c>
      <c r="K4336">
        <v>1</v>
      </c>
      <c r="AA4336" s="11" t="s">
        <v>5717</v>
      </c>
      <c r="AB4336">
        <v>1</v>
      </c>
      <c r="AD4336" s="11" t="s">
        <v>6297</v>
      </c>
      <c r="AE4336">
        <v>1</v>
      </c>
      <c r="AF4336" t="str">
        <f t="shared" si="67"/>
        <v>Ocasionales</v>
      </c>
    </row>
    <row r="4337" spans="2:32" x14ac:dyDescent="0.3">
      <c r="B4337">
        <v>17838</v>
      </c>
      <c r="J4337" s="11" t="s">
        <v>5717</v>
      </c>
      <c r="K4337">
        <v>1</v>
      </c>
      <c r="AA4337" s="11" t="s">
        <v>5852</v>
      </c>
      <c r="AB4337">
        <v>1</v>
      </c>
      <c r="AD4337" s="11" t="s">
        <v>6991</v>
      </c>
      <c r="AE4337">
        <v>1</v>
      </c>
      <c r="AF4337" t="str">
        <f t="shared" si="67"/>
        <v>Ocasionales</v>
      </c>
    </row>
    <row r="4338" spans="2:32" x14ac:dyDescent="0.3">
      <c r="B4338">
        <v>24268</v>
      </c>
      <c r="J4338" s="11" t="s">
        <v>5718</v>
      </c>
      <c r="K4338">
        <v>1</v>
      </c>
      <c r="AA4338" s="11" t="s">
        <v>5719</v>
      </c>
      <c r="AB4338">
        <v>1</v>
      </c>
      <c r="AD4338" s="11" t="s">
        <v>6298</v>
      </c>
      <c r="AE4338">
        <v>1</v>
      </c>
      <c r="AF4338" t="str">
        <f t="shared" si="67"/>
        <v>Ocasionales</v>
      </c>
    </row>
    <row r="4339" spans="2:32" x14ac:dyDescent="0.3">
      <c r="B4339">
        <v>39518</v>
      </c>
      <c r="J4339" s="11" t="s">
        <v>5719</v>
      </c>
      <c r="K4339">
        <v>1</v>
      </c>
      <c r="AA4339" s="11" t="s">
        <v>5854</v>
      </c>
      <c r="AB4339">
        <v>1</v>
      </c>
      <c r="AD4339" s="11" t="s">
        <v>5582</v>
      </c>
      <c r="AE4339">
        <v>1</v>
      </c>
      <c r="AF4339" t="str">
        <f t="shared" si="67"/>
        <v>Ocasionales</v>
      </c>
    </row>
    <row r="4340" spans="2:32" x14ac:dyDescent="0.3">
      <c r="B4340">
        <v>90400</v>
      </c>
      <c r="J4340" s="11" t="s">
        <v>5720</v>
      </c>
      <c r="K4340">
        <v>1</v>
      </c>
      <c r="AA4340" s="11" t="s">
        <v>5721</v>
      </c>
      <c r="AB4340">
        <v>1</v>
      </c>
      <c r="AD4340" s="11" t="s">
        <v>6299</v>
      </c>
      <c r="AE4340">
        <v>1</v>
      </c>
      <c r="AF4340" t="str">
        <f t="shared" si="67"/>
        <v>Ocasionales</v>
      </c>
    </row>
    <row r="4341" spans="2:32" x14ac:dyDescent="0.3">
      <c r="B4341">
        <v>21709</v>
      </c>
      <c r="J4341" s="11" t="s">
        <v>5721</v>
      </c>
      <c r="K4341">
        <v>1</v>
      </c>
      <c r="AA4341" s="11" t="s">
        <v>5856</v>
      </c>
      <c r="AB4341">
        <v>1</v>
      </c>
      <c r="AD4341" s="11" t="s">
        <v>5584</v>
      </c>
      <c r="AE4341">
        <v>1</v>
      </c>
      <c r="AF4341" t="str">
        <f t="shared" si="67"/>
        <v>Ocasionales</v>
      </c>
    </row>
    <row r="4342" spans="2:32" x14ac:dyDescent="0.3">
      <c r="B4342">
        <v>16456</v>
      </c>
      <c r="J4342" s="11" t="s">
        <v>5722</v>
      </c>
      <c r="K4342">
        <v>1</v>
      </c>
      <c r="AA4342" s="11" t="s">
        <v>5723</v>
      </c>
      <c r="AB4342">
        <v>1</v>
      </c>
      <c r="AD4342" s="11" t="s">
        <v>6300</v>
      </c>
      <c r="AE4342">
        <v>1</v>
      </c>
      <c r="AF4342" t="str">
        <f t="shared" si="67"/>
        <v>Ocasionales</v>
      </c>
    </row>
    <row r="4343" spans="2:32" x14ac:dyDescent="0.3">
      <c r="B4343">
        <v>20978</v>
      </c>
      <c r="J4343" s="11" t="s">
        <v>5723</v>
      </c>
      <c r="K4343">
        <v>1</v>
      </c>
      <c r="AA4343" s="11" t="s">
        <v>5219</v>
      </c>
      <c r="AB4343">
        <v>1</v>
      </c>
      <c r="AD4343" s="11" t="s">
        <v>6997</v>
      </c>
      <c r="AE4343">
        <v>1</v>
      </c>
      <c r="AF4343" t="str">
        <f t="shared" si="67"/>
        <v>Ocasionales</v>
      </c>
    </row>
    <row r="4344" spans="2:32" x14ac:dyDescent="0.3">
      <c r="B4344">
        <v>39604</v>
      </c>
      <c r="J4344" s="11" t="s">
        <v>5724</v>
      </c>
      <c r="K4344">
        <v>1</v>
      </c>
      <c r="AA4344" s="11" t="s">
        <v>5725</v>
      </c>
      <c r="AB4344">
        <v>1</v>
      </c>
      <c r="AD4344" s="11" t="s">
        <v>6301</v>
      </c>
      <c r="AE4344">
        <v>1</v>
      </c>
      <c r="AF4344" t="str">
        <f t="shared" si="67"/>
        <v>Ocasionales</v>
      </c>
    </row>
    <row r="4345" spans="2:32" x14ac:dyDescent="0.3">
      <c r="B4345">
        <v>37246</v>
      </c>
      <c r="J4345" s="11" t="s">
        <v>5725</v>
      </c>
      <c r="K4345">
        <v>1</v>
      </c>
      <c r="AA4345" s="11" t="s">
        <v>5539</v>
      </c>
      <c r="AB4345">
        <v>1</v>
      </c>
      <c r="AD4345" s="11" t="s">
        <v>6999</v>
      </c>
      <c r="AE4345">
        <v>1</v>
      </c>
      <c r="AF4345" t="str">
        <f t="shared" si="67"/>
        <v>Ocasionales</v>
      </c>
    </row>
    <row r="4346" spans="2:32" x14ac:dyDescent="0.3">
      <c r="B4346">
        <v>21553</v>
      </c>
      <c r="J4346" s="11" t="s">
        <v>5726</v>
      </c>
      <c r="K4346">
        <v>1</v>
      </c>
      <c r="AA4346" s="11" t="s">
        <v>5727</v>
      </c>
      <c r="AB4346">
        <v>1</v>
      </c>
      <c r="AD4346" s="11" t="s">
        <v>6302</v>
      </c>
      <c r="AE4346">
        <v>1</v>
      </c>
      <c r="AF4346" t="str">
        <f t="shared" si="67"/>
        <v>Ocasionales</v>
      </c>
    </row>
    <row r="4347" spans="2:32" x14ac:dyDescent="0.3">
      <c r="B4347">
        <v>13602</v>
      </c>
      <c r="J4347" s="11" t="s">
        <v>5727</v>
      </c>
      <c r="K4347">
        <v>1</v>
      </c>
      <c r="AA4347" s="11" t="s">
        <v>5540</v>
      </c>
      <c r="AB4347">
        <v>1</v>
      </c>
      <c r="AD4347" s="11" t="s">
        <v>7001</v>
      </c>
      <c r="AE4347">
        <v>1</v>
      </c>
      <c r="AF4347" t="str">
        <f t="shared" si="67"/>
        <v>Ocasionales</v>
      </c>
    </row>
    <row r="4348" spans="2:32" x14ac:dyDescent="0.3">
      <c r="B4348">
        <v>13113</v>
      </c>
      <c r="J4348" s="11" t="s">
        <v>5728</v>
      </c>
      <c r="K4348">
        <v>1</v>
      </c>
      <c r="AA4348" s="11" t="s">
        <v>5729</v>
      </c>
      <c r="AB4348">
        <v>1</v>
      </c>
      <c r="AD4348" s="11" t="s">
        <v>6303</v>
      </c>
      <c r="AE4348">
        <v>1</v>
      </c>
      <c r="AF4348" t="str">
        <f t="shared" si="67"/>
        <v>Ocasionales</v>
      </c>
    </row>
    <row r="4349" spans="2:32" x14ac:dyDescent="0.3">
      <c r="B4349">
        <v>12190</v>
      </c>
      <c r="J4349" s="11" t="s">
        <v>5729</v>
      </c>
      <c r="K4349">
        <v>1</v>
      </c>
      <c r="AA4349" s="11" t="s">
        <v>5541</v>
      </c>
      <c r="AB4349">
        <v>1</v>
      </c>
      <c r="AD4349" s="11" t="s">
        <v>5587</v>
      </c>
      <c r="AE4349">
        <v>1</v>
      </c>
      <c r="AF4349" t="str">
        <f t="shared" si="67"/>
        <v>Ocasionales</v>
      </c>
    </row>
    <row r="4350" spans="2:32" x14ac:dyDescent="0.3">
      <c r="B4350">
        <v>76514</v>
      </c>
      <c r="J4350" s="11" t="s">
        <v>5730</v>
      </c>
      <c r="K4350">
        <v>1</v>
      </c>
      <c r="AA4350" s="11" t="s">
        <v>5245</v>
      </c>
      <c r="AB4350">
        <v>1</v>
      </c>
      <c r="AD4350" s="11" t="s">
        <v>6304</v>
      </c>
      <c r="AE4350">
        <v>1</v>
      </c>
      <c r="AF4350" t="str">
        <f t="shared" si="67"/>
        <v>Ocasionales</v>
      </c>
    </row>
    <row r="4351" spans="2:32" x14ac:dyDescent="0.3">
      <c r="B4351">
        <v>39110</v>
      </c>
      <c r="J4351" s="11" t="s">
        <v>5731</v>
      </c>
      <c r="K4351">
        <v>1</v>
      </c>
      <c r="AA4351" s="11" t="s">
        <v>5294</v>
      </c>
      <c r="AB4351">
        <v>1</v>
      </c>
      <c r="AD4351" s="11" t="s">
        <v>5588</v>
      </c>
      <c r="AE4351">
        <v>1</v>
      </c>
      <c r="AF4351" t="str">
        <f t="shared" si="67"/>
        <v>Ocasionales</v>
      </c>
    </row>
    <row r="4352" spans="2:32" x14ac:dyDescent="0.3">
      <c r="B4352">
        <v>37884</v>
      </c>
      <c r="J4352" s="11" t="s">
        <v>5732</v>
      </c>
      <c r="K4352">
        <v>1</v>
      </c>
      <c r="AA4352" s="11" t="s">
        <v>5733</v>
      </c>
      <c r="AB4352">
        <v>1</v>
      </c>
      <c r="AD4352" s="11" t="s">
        <v>6305</v>
      </c>
      <c r="AE4352">
        <v>1</v>
      </c>
      <c r="AF4352" t="str">
        <f t="shared" si="67"/>
        <v>Ocasionales</v>
      </c>
    </row>
    <row r="4353" spans="2:32" x14ac:dyDescent="0.3">
      <c r="B4353">
        <v>30451</v>
      </c>
      <c r="J4353" s="11" t="s">
        <v>5733</v>
      </c>
      <c r="K4353">
        <v>1</v>
      </c>
      <c r="AA4353" s="11" t="s">
        <v>5543</v>
      </c>
      <c r="AB4353">
        <v>1</v>
      </c>
      <c r="AD4353" s="11" t="s">
        <v>7007</v>
      </c>
      <c r="AE4353">
        <v>1</v>
      </c>
      <c r="AF4353" t="str">
        <f t="shared" si="67"/>
        <v>Ocasionales</v>
      </c>
    </row>
    <row r="4354" spans="2:32" x14ac:dyDescent="0.3">
      <c r="B4354">
        <v>22619</v>
      </c>
      <c r="J4354" s="11" t="s">
        <v>5734</v>
      </c>
      <c r="K4354">
        <v>1</v>
      </c>
      <c r="AA4354" s="11" t="s">
        <v>5735</v>
      </c>
      <c r="AB4354">
        <v>1</v>
      </c>
      <c r="AD4354" s="11" t="s">
        <v>6306</v>
      </c>
      <c r="AE4354">
        <v>1</v>
      </c>
      <c r="AF4354" t="str">
        <f t="shared" si="67"/>
        <v>Ocasionales</v>
      </c>
    </row>
    <row r="4355" spans="2:32" x14ac:dyDescent="0.3">
      <c r="B4355">
        <v>35841</v>
      </c>
      <c r="J4355" s="11" t="s">
        <v>5735</v>
      </c>
      <c r="K4355">
        <v>1</v>
      </c>
      <c r="AA4355" s="11" t="s">
        <v>5544</v>
      </c>
      <c r="AB4355">
        <v>1</v>
      </c>
      <c r="AD4355" s="11" t="s">
        <v>5589</v>
      </c>
      <c r="AE4355">
        <v>1</v>
      </c>
      <c r="AF4355" t="str">
        <f t="shared" si="67"/>
        <v>Ocasionales</v>
      </c>
    </row>
    <row r="4356" spans="2:32" x14ac:dyDescent="0.3">
      <c r="B4356">
        <v>16774</v>
      </c>
      <c r="J4356" s="11" t="s">
        <v>5736</v>
      </c>
      <c r="K4356">
        <v>1</v>
      </c>
      <c r="AA4356" s="11" t="s">
        <v>5737</v>
      </c>
      <c r="AB4356">
        <v>1</v>
      </c>
      <c r="AD4356" s="11" t="s">
        <v>6307</v>
      </c>
      <c r="AE4356">
        <v>1</v>
      </c>
      <c r="AF4356" t="str">
        <f t="shared" si="67"/>
        <v>Ocasionales</v>
      </c>
    </row>
    <row r="4357" spans="2:32" x14ac:dyDescent="0.3">
      <c r="B4357">
        <v>10066</v>
      </c>
      <c r="J4357" s="11" t="s">
        <v>5737</v>
      </c>
      <c r="K4357">
        <v>1</v>
      </c>
      <c r="AA4357" s="11" t="s">
        <v>5545</v>
      </c>
      <c r="AB4357">
        <v>1</v>
      </c>
      <c r="AD4357" s="11" t="s">
        <v>7011</v>
      </c>
      <c r="AE4357">
        <v>1</v>
      </c>
      <c r="AF4357" t="str">
        <f t="shared" si="67"/>
        <v>Ocasionales</v>
      </c>
    </row>
    <row r="4358" spans="2:32" x14ac:dyDescent="0.3">
      <c r="B4358">
        <v>34396</v>
      </c>
      <c r="J4358" s="11" t="s">
        <v>5738</v>
      </c>
      <c r="K4358">
        <v>1</v>
      </c>
      <c r="AA4358" s="11" t="s">
        <v>5739</v>
      </c>
      <c r="AB4358">
        <v>1</v>
      </c>
      <c r="AD4358" s="11" t="s">
        <v>5272</v>
      </c>
      <c r="AE4358">
        <v>1</v>
      </c>
      <c r="AF4358" t="str">
        <f t="shared" ref="AF4358:AF4421" si="68">IF(AE4358&lt;=2,"Ocasionales",IF(AE4358&lt;=5,"Moderados", IF(AE4358&lt;=8,"Frecuentes","Muy frecuentes")))</f>
        <v>Ocasionales</v>
      </c>
    </row>
    <row r="4359" spans="2:32" x14ac:dyDescent="0.3">
      <c r="B4359">
        <v>35935</v>
      </c>
      <c r="J4359" s="11" t="s">
        <v>5739</v>
      </c>
      <c r="K4359">
        <v>1</v>
      </c>
      <c r="AA4359" s="11" t="s">
        <v>5546</v>
      </c>
      <c r="AB4359">
        <v>1</v>
      </c>
      <c r="AD4359" s="11" t="s">
        <v>7013</v>
      </c>
      <c r="AE4359">
        <v>1</v>
      </c>
      <c r="AF4359" t="str">
        <f t="shared" si="68"/>
        <v>Ocasionales</v>
      </c>
    </row>
    <row r="4360" spans="2:32" x14ac:dyDescent="0.3">
      <c r="B4360">
        <v>32813</v>
      </c>
      <c r="J4360" s="11" t="s">
        <v>5740</v>
      </c>
      <c r="K4360">
        <v>1</v>
      </c>
      <c r="AA4360" s="11" t="s">
        <v>5741</v>
      </c>
      <c r="AB4360">
        <v>1</v>
      </c>
      <c r="AD4360" s="11" t="s">
        <v>6309</v>
      </c>
      <c r="AE4360">
        <v>1</v>
      </c>
      <c r="AF4360" t="str">
        <f t="shared" si="68"/>
        <v>Ocasionales</v>
      </c>
    </row>
    <row r="4361" spans="2:32" x14ac:dyDescent="0.3">
      <c r="B4361">
        <v>27824</v>
      </c>
      <c r="J4361" s="11" t="s">
        <v>5741</v>
      </c>
      <c r="K4361">
        <v>1</v>
      </c>
      <c r="AA4361" s="11" t="s">
        <v>5547</v>
      </c>
      <c r="AB4361">
        <v>1</v>
      </c>
      <c r="AD4361" s="11" t="s">
        <v>7015</v>
      </c>
      <c r="AE4361">
        <v>1</v>
      </c>
      <c r="AF4361" t="str">
        <f t="shared" si="68"/>
        <v>Ocasionales</v>
      </c>
    </row>
    <row r="4362" spans="2:32" x14ac:dyDescent="0.3">
      <c r="B4362">
        <v>25510</v>
      </c>
      <c r="J4362" s="11" t="s">
        <v>5742</v>
      </c>
      <c r="K4362">
        <v>1</v>
      </c>
      <c r="AA4362" s="11" t="s">
        <v>5743</v>
      </c>
      <c r="AB4362">
        <v>1</v>
      </c>
      <c r="AD4362" s="11" t="s">
        <v>5447</v>
      </c>
      <c r="AE4362">
        <v>1</v>
      </c>
      <c r="AF4362" t="str">
        <f t="shared" si="68"/>
        <v>Ocasionales</v>
      </c>
    </row>
    <row r="4363" spans="2:32" x14ac:dyDescent="0.3">
      <c r="B4363">
        <v>14208</v>
      </c>
      <c r="J4363" s="11" t="s">
        <v>5743</v>
      </c>
      <c r="K4363">
        <v>1</v>
      </c>
      <c r="AA4363" s="11" t="s">
        <v>5548</v>
      </c>
      <c r="AB4363">
        <v>1</v>
      </c>
      <c r="AD4363" s="11" t="s">
        <v>7017</v>
      </c>
      <c r="AE4363">
        <v>1</v>
      </c>
      <c r="AF4363" t="str">
        <f t="shared" si="68"/>
        <v>Ocasionales</v>
      </c>
    </row>
    <row r="4364" spans="2:32" x14ac:dyDescent="0.3">
      <c r="B4364">
        <v>60007</v>
      </c>
      <c r="J4364" s="11" t="s">
        <v>5744</v>
      </c>
      <c r="K4364">
        <v>1</v>
      </c>
      <c r="AA4364" s="11" t="s">
        <v>5745</v>
      </c>
      <c r="AB4364">
        <v>1</v>
      </c>
      <c r="AD4364" s="11" t="s">
        <v>5448</v>
      </c>
      <c r="AE4364">
        <v>1</v>
      </c>
      <c r="AF4364" t="str">
        <f t="shared" si="68"/>
        <v>Ocasionales</v>
      </c>
    </row>
    <row r="4365" spans="2:32" x14ac:dyDescent="0.3">
      <c r="B4365">
        <v>37359</v>
      </c>
      <c r="J4365" s="11" t="s">
        <v>5745</v>
      </c>
      <c r="K4365">
        <v>1</v>
      </c>
      <c r="AA4365" s="11" t="s">
        <v>5549</v>
      </c>
      <c r="AB4365">
        <v>1</v>
      </c>
      <c r="AD4365" s="11" t="s">
        <v>7019</v>
      </c>
      <c r="AE4365">
        <v>1</v>
      </c>
      <c r="AF4365" t="str">
        <f t="shared" si="68"/>
        <v>Ocasionales</v>
      </c>
    </row>
    <row r="4366" spans="2:32" x14ac:dyDescent="0.3">
      <c r="B4366">
        <v>39663</v>
      </c>
      <c r="J4366" s="11" t="s">
        <v>5746</v>
      </c>
      <c r="K4366">
        <v>1</v>
      </c>
      <c r="AA4366" s="11" t="s">
        <v>5747</v>
      </c>
      <c r="AB4366">
        <v>1</v>
      </c>
      <c r="AD4366" s="11" t="s">
        <v>6312</v>
      </c>
      <c r="AE4366">
        <v>1</v>
      </c>
      <c r="AF4366" t="str">
        <f t="shared" si="68"/>
        <v>Ocasionales</v>
      </c>
    </row>
    <row r="4367" spans="2:32" x14ac:dyDescent="0.3">
      <c r="B4367">
        <v>29822</v>
      </c>
      <c r="J4367" s="11" t="s">
        <v>5747</v>
      </c>
      <c r="K4367">
        <v>1</v>
      </c>
      <c r="AA4367" s="11" t="s">
        <v>5550</v>
      </c>
      <c r="AB4367">
        <v>1</v>
      </c>
      <c r="AD4367" s="11" t="s">
        <v>7021</v>
      </c>
      <c r="AE4367">
        <v>1</v>
      </c>
      <c r="AF4367" t="str">
        <f t="shared" si="68"/>
        <v>Ocasionales</v>
      </c>
    </row>
    <row r="4368" spans="2:32" x14ac:dyDescent="0.3">
      <c r="B4368">
        <v>68172</v>
      </c>
      <c r="J4368" s="11" t="s">
        <v>5748</v>
      </c>
      <c r="K4368">
        <v>1</v>
      </c>
      <c r="AA4368" s="11" t="s">
        <v>5749</v>
      </c>
      <c r="AB4368">
        <v>1</v>
      </c>
      <c r="AD4368" s="11" t="s">
        <v>6313</v>
      </c>
      <c r="AE4368">
        <v>1</v>
      </c>
      <c r="AF4368" t="str">
        <f t="shared" si="68"/>
        <v>Ocasionales</v>
      </c>
    </row>
    <row r="4369" spans="2:32" x14ac:dyDescent="0.3">
      <c r="B4369">
        <v>15353</v>
      </c>
      <c r="J4369" s="11" t="s">
        <v>5749</v>
      </c>
      <c r="K4369">
        <v>1</v>
      </c>
      <c r="AA4369" s="11" t="s">
        <v>5551</v>
      </c>
      <c r="AB4369">
        <v>1</v>
      </c>
      <c r="AD4369" s="11" t="s">
        <v>7023</v>
      </c>
      <c r="AE4369">
        <v>1</v>
      </c>
      <c r="AF4369" t="str">
        <f t="shared" si="68"/>
        <v>Ocasionales</v>
      </c>
    </row>
    <row r="4370" spans="2:32" x14ac:dyDescent="0.3">
      <c r="B4370">
        <v>61512</v>
      </c>
      <c r="J4370" s="11" t="s">
        <v>5750</v>
      </c>
      <c r="K4370">
        <v>1</v>
      </c>
      <c r="AA4370" s="11" t="s">
        <v>5751</v>
      </c>
      <c r="AB4370">
        <v>1</v>
      </c>
      <c r="AD4370" s="11" t="s">
        <v>6314</v>
      </c>
      <c r="AE4370">
        <v>1</v>
      </c>
      <c r="AF4370" t="str">
        <f t="shared" si="68"/>
        <v>Ocasionales</v>
      </c>
    </row>
    <row r="4371" spans="2:32" x14ac:dyDescent="0.3">
      <c r="B4371">
        <v>51616</v>
      </c>
      <c r="J4371" s="11" t="s">
        <v>5751</v>
      </c>
      <c r="K4371">
        <v>1</v>
      </c>
      <c r="AA4371" s="11" t="s">
        <v>5552</v>
      </c>
      <c r="AB4371">
        <v>1</v>
      </c>
      <c r="AD4371" s="11" t="s">
        <v>7025</v>
      </c>
      <c r="AE4371">
        <v>1</v>
      </c>
      <c r="AF4371" t="str">
        <f t="shared" si="68"/>
        <v>Ocasionales</v>
      </c>
    </row>
    <row r="4372" spans="2:32" x14ac:dyDescent="0.3">
      <c r="B4372">
        <v>32648</v>
      </c>
      <c r="J4372" s="11" t="s">
        <v>5752</v>
      </c>
      <c r="K4372">
        <v>1</v>
      </c>
      <c r="AA4372" s="11" t="s">
        <v>5753</v>
      </c>
      <c r="AB4372">
        <v>1</v>
      </c>
      <c r="AD4372" s="11" t="s">
        <v>6315</v>
      </c>
      <c r="AE4372">
        <v>1</v>
      </c>
      <c r="AF4372" t="str">
        <f t="shared" si="68"/>
        <v>Ocasionales</v>
      </c>
    </row>
    <row r="4373" spans="2:32" x14ac:dyDescent="0.3">
      <c r="B4373">
        <v>22546</v>
      </c>
      <c r="J4373" s="11" t="s">
        <v>5753</v>
      </c>
      <c r="K4373">
        <v>1</v>
      </c>
      <c r="AA4373" s="11" t="s">
        <v>5553</v>
      </c>
      <c r="AB4373">
        <v>1</v>
      </c>
      <c r="AD4373" s="11" t="s">
        <v>7027</v>
      </c>
      <c r="AE4373">
        <v>1</v>
      </c>
      <c r="AF4373" t="str">
        <f t="shared" si="68"/>
        <v>Ocasionales</v>
      </c>
    </row>
    <row r="4374" spans="2:32" x14ac:dyDescent="0.3">
      <c r="B4374">
        <v>19605</v>
      </c>
      <c r="J4374" s="11" t="s">
        <v>5754</v>
      </c>
      <c r="K4374">
        <v>1</v>
      </c>
      <c r="AA4374" s="11" t="s">
        <v>5755</v>
      </c>
      <c r="AB4374">
        <v>1</v>
      </c>
      <c r="AD4374" s="11" t="s">
        <v>5230</v>
      </c>
      <c r="AE4374">
        <v>1</v>
      </c>
      <c r="AF4374" t="str">
        <f t="shared" si="68"/>
        <v>Ocasionales</v>
      </c>
    </row>
    <row r="4375" spans="2:32" x14ac:dyDescent="0.3">
      <c r="B4375">
        <v>58668</v>
      </c>
      <c r="J4375" s="11" t="s">
        <v>5755</v>
      </c>
      <c r="K4375">
        <v>1</v>
      </c>
      <c r="AA4375" s="11" t="s">
        <v>5554</v>
      </c>
      <c r="AB4375">
        <v>1</v>
      </c>
      <c r="AD4375" s="11" t="s">
        <v>7029</v>
      </c>
      <c r="AE4375">
        <v>1</v>
      </c>
      <c r="AF4375" t="str">
        <f t="shared" si="68"/>
        <v>Ocasionales</v>
      </c>
    </row>
    <row r="4376" spans="2:32" x14ac:dyDescent="0.3">
      <c r="B4376">
        <v>39179</v>
      </c>
      <c r="J4376" s="11" t="s">
        <v>5756</v>
      </c>
      <c r="K4376">
        <v>1</v>
      </c>
      <c r="AA4376" s="11" t="s">
        <v>5757</v>
      </c>
      <c r="AB4376">
        <v>1</v>
      </c>
      <c r="AD4376" s="11" t="s">
        <v>5450</v>
      </c>
      <c r="AE4376">
        <v>1</v>
      </c>
      <c r="AF4376" t="str">
        <f t="shared" si="68"/>
        <v>Ocasionales</v>
      </c>
    </row>
    <row r="4377" spans="2:32" x14ac:dyDescent="0.3">
      <c r="B4377">
        <v>33098</v>
      </c>
      <c r="J4377" s="11" t="s">
        <v>5757</v>
      </c>
      <c r="K4377">
        <v>1</v>
      </c>
      <c r="AA4377" s="11" t="s">
        <v>5555</v>
      </c>
      <c r="AB4377">
        <v>1</v>
      </c>
      <c r="AD4377" s="11" t="s">
        <v>7031</v>
      </c>
      <c r="AE4377">
        <v>1</v>
      </c>
      <c r="AF4377" t="str">
        <f t="shared" si="68"/>
        <v>Ocasionales</v>
      </c>
    </row>
    <row r="4378" spans="2:32" x14ac:dyDescent="0.3">
      <c r="B4378">
        <v>39506</v>
      </c>
      <c r="J4378" s="11" t="s">
        <v>5758</v>
      </c>
      <c r="K4378">
        <v>1</v>
      </c>
      <c r="AA4378" s="11" t="s">
        <v>5759</v>
      </c>
      <c r="AB4378">
        <v>1</v>
      </c>
      <c r="AD4378" s="11" t="s">
        <v>6318</v>
      </c>
      <c r="AE4378">
        <v>1</v>
      </c>
      <c r="AF4378" t="str">
        <f t="shared" si="68"/>
        <v>Ocasionales</v>
      </c>
    </row>
    <row r="4379" spans="2:32" x14ac:dyDescent="0.3">
      <c r="B4379">
        <v>33312</v>
      </c>
      <c r="J4379" s="11" t="s">
        <v>5759</v>
      </c>
      <c r="K4379">
        <v>1</v>
      </c>
      <c r="AA4379" s="11" t="s">
        <v>5235</v>
      </c>
      <c r="AB4379">
        <v>1</v>
      </c>
      <c r="AD4379" s="11" t="s">
        <v>7033</v>
      </c>
      <c r="AE4379">
        <v>1</v>
      </c>
      <c r="AF4379" t="str">
        <f t="shared" si="68"/>
        <v>Ocasionales</v>
      </c>
    </row>
    <row r="4380" spans="2:32" x14ac:dyDescent="0.3">
      <c r="B4380">
        <v>51596</v>
      </c>
      <c r="J4380" s="11" t="s">
        <v>5760</v>
      </c>
      <c r="K4380">
        <v>1</v>
      </c>
      <c r="AA4380" s="11" t="s">
        <v>5761</v>
      </c>
      <c r="AB4380">
        <v>1</v>
      </c>
      <c r="AD4380" s="11" t="s">
        <v>6319</v>
      </c>
      <c r="AE4380">
        <v>1</v>
      </c>
      <c r="AF4380" t="str">
        <f t="shared" si="68"/>
        <v>Ocasionales</v>
      </c>
    </row>
    <row r="4381" spans="2:32" x14ac:dyDescent="0.3">
      <c r="B4381">
        <v>26033</v>
      </c>
      <c r="J4381" s="11" t="s">
        <v>5761</v>
      </c>
      <c r="K4381">
        <v>1</v>
      </c>
      <c r="AA4381" s="11" t="s">
        <v>5557</v>
      </c>
      <c r="AB4381">
        <v>1</v>
      </c>
      <c r="AD4381" s="11" t="s">
        <v>7035</v>
      </c>
      <c r="AE4381">
        <v>1</v>
      </c>
      <c r="AF4381" t="str">
        <f t="shared" si="68"/>
        <v>Ocasionales</v>
      </c>
    </row>
    <row r="4382" spans="2:32" x14ac:dyDescent="0.3">
      <c r="B4382">
        <v>14455</v>
      </c>
      <c r="J4382" s="11" t="s">
        <v>5762</v>
      </c>
      <c r="K4382">
        <v>1</v>
      </c>
      <c r="AA4382" s="11" t="s">
        <v>5341</v>
      </c>
      <c r="AB4382">
        <v>1</v>
      </c>
      <c r="AD4382" s="11" t="s">
        <v>5274</v>
      </c>
      <c r="AE4382">
        <v>1</v>
      </c>
      <c r="AF4382" t="str">
        <f t="shared" si="68"/>
        <v>Ocasionales</v>
      </c>
    </row>
    <row r="4383" spans="2:32" x14ac:dyDescent="0.3">
      <c r="B4383">
        <v>13941</v>
      </c>
      <c r="J4383" s="11" t="s">
        <v>5763</v>
      </c>
      <c r="K4383">
        <v>1</v>
      </c>
      <c r="AA4383" s="11" t="s">
        <v>5236</v>
      </c>
      <c r="AB4383">
        <v>1</v>
      </c>
      <c r="AD4383" s="11" t="s">
        <v>7037</v>
      </c>
      <c r="AE4383">
        <v>1</v>
      </c>
      <c r="AF4383" t="str">
        <f t="shared" si="68"/>
        <v>Ocasionales</v>
      </c>
    </row>
    <row r="4384" spans="2:32" x14ac:dyDescent="0.3">
      <c r="B4384">
        <v>14136</v>
      </c>
      <c r="J4384" s="11" t="s">
        <v>5764</v>
      </c>
      <c r="K4384">
        <v>1</v>
      </c>
      <c r="AA4384" s="11" t="s">
        <v>5765</v>
      </c>
      <c r="AB4384">
        <v>1</v>
      </c>
      <c r="AD4384" s="11" t="s">
        <v>6321</v>
      </c>
      <c r="AE4384">
        <v>1</v>
      </c>
      <c r="AF4384" t="str">
        <f t="shared" si="68"/>
        <v>Ocasionales</v>
      </c>
    </row>
    <row r="4385" spans="2:32" x14ac:dyDescent="0.3">
      <c r="B4385">
        <v>56502</v>
      </c>
      <c r="J4385" s="11" t="s">
        <v>5765</v>
      </c>
      <c r="K4385">
        <v>1</v>
      </c>
      <c r="AA4385" s="11" t="s">
        <v>5559</v>
      </c>
      <c r="AB4385">
        <v>1</v>
      </c>
      <c r="AD4385" s="11" t="s">
        <v>5591</v>
      </c>
      <c r="AE4385">
        <v>1</v>
      </c>
      <c r="AF4385" t="str">
        <f t="shared" si="68"/>
        <v>Ocasionales</v>
      </c>
    </row>
    <row r="4386" spans="2:32" x14ac:dyDescent="0.3">
      <c r="B4386">
        <v>37482</v>
      </c>
      <c r="J4386" s="11" t="s">
        <v>5766</v>
      </c>
      <c r="K4386">
        <v>1</v>
      </c>
      <c r="AA4386" s="11" t="s">
        <v>5767</v>
      </c>
      <c r="AB4386">
        <v>1</v>
      </c>
      <c r="AD4386" s="11" t="s">
        <v>6322</v>
      </c>
      <c r="AE4386">
        <v>1</v>
      </c>
      <c r="AF4386" t="str">
        <f t="shared" si="68"/>
        <v>Ocasionales</v>
      </c>
    </row>
    <row r="4387" spans="2:32" x14ac:dyDescent="0.3">
      <c r="B4387">
        <v>24227</v>
      </c>
      <c r="J4387" s="11" t="s">
        <v>5767</v>
      </c>
      <c r="K4387">
        <v>1</v>
      </c>
      <c r="AA4387" s="11" t="s">
        <v>5297</v>
      </c>
      <c r="AB4387">
        <v>1</v>
      </c>
      <c r="AD4387" s="11" t="s">
        <v>5592</v>
      </c>
      <c r="AE4387">
        <v>1</v>
      </c>
      <c r="AF4387" t="str">
        <f t="shared" si="68"/>
        <v>Ocasionales</v>
      </c>
    </row>
    <row r="4388" spans="2:32" x14ac:dyDescent="0.3">
      <c r="B4388">
        <v>35900</v>
      </c>
      <c r="J4388" s="11" t="s">
        <v>5768</v>
      </c>
      <c r="K4388">
        <v>1</v>
      </c>
      <c r="AA4388" s="11" t="s">
        <v>5769</v>
      </c>
      <c r="AB4388">
        <v>1</v>
      </c>
      <c r="AD4388" s="11" t="s">
        <v>6323</v>
      </c>
      <c r="AE4388">
        <v>1</v>
      </c>
      <c r="AF4388" t="str">
        <f t="shared" si="68"/>
        <v>Ocasionales</v>
      </c>
    </row>
    <row r="4389" spans="2:32" x14ac:dyDescent="0.3">
      <c r="B4389">
        <v>14470</v>
      </c>
      <c r="J4389" s="11" t="s">
        <v>5769</v>
      </c>
      <c r="K4389">
        <v>1</v>
      </c>
      <c r="AA4389" s="11" t="s">
        <v>5561</v>
      </c>
      <c r="AB4389">
        <v>1</v>
      </c>
      <c r="AD4389" s="11" t="s">
        <v>7043</v>
      </c>
      <c r="AE4389">
        <v>1</v>
      </c>
      <c r="AF4389" t="str">
        <f t="shared" si="68"/>
        <v>Ocasionales</v>
      </c>
    </row>
    <row r="4390" spans="2:32" x14ac:dyDescent="0.3">
      <c r="B4390">
        <v>56743</v>
      </c>
      <c r="J4390" s="11" t="s">
        <v>5770</v>
      </c>
      <c r="K4390">
        <v>1</v>
      </c>
      <c r="AA4390" s="11" t="s">
        <v>5771</v>
      </c>
      <c r="AB4390">
        <v>1</v>
      </c>
      <c r="AD4390" s="11" t="s">
        <v>6324</v>
      </c>
      <c r="AE4390">
        <v>1</v>
      </c>
      <c r="AF4390" t="str">
        <f t="shared" si="68"/>
        <v>Ocasionales</v>
      </c>
    </row>
    <row r="4391" spans="2:32" x14ac:dyDescent="0.3">
      <c r="B4391">
        <v>22420</v>
      </c>
      <c r="J4391" s="11" t="s">
        <v>5771</v>
      </c>
      <c r="K4391">
        <v>1</v>
      </c>
      <c r="AA4391" s="11" t="s">
        <v>5562</v>
      </c>
      <c r="AB4391">
        <v>1</v>
      </c>
      <c r="AD4391" s="11" t="s">
        <v>5594</v>
      </c>
      <c r="AE4391">
        <v>1</v>
      </c>
      <c r="AF4391" t="str">
        <f t="shared" si="68"/>
        <v>Ocasionales</v>
      </c>
    </row>
    <row r="4392" spans="2:32" x14ac:dyDescent="0.3">
      <c r="B4392">
        <v>11033</v>
      </c>
      <c r="J4392" s="11" t="s">
        <v>5772</v>
      </c>
      <c r="K4392">
        <v>1</v>
      </c>
      <c r="AA4392" s="11" t="s">
        <v>5773</v>
      </c>
      <c r="AB4392">
        <v>1</v>
      </c>
      <c r="AD4392" s="11" t="s">
        <v>6325</v>
      </c>
      <c r="AE4392">
        <v>1</v>
      </c>
      <c r="AF4392" t="str">
        <f t="shared" si="68"/>
        <v>Ocasionales</v>
      </c>
    </row>
    <row r="4393" spans="2:32" x14ac:dyDescent="0.3">
      <c r="B4393">
        <v>24059</v>
      </c>
      <c r="J4393" s="11" t="s">
        <v>5773</v>
      </c>
      <c r="K4393">
        <v>1</v>
      </c>
      <c r="AA4393" s="11" t="s">
        <v>5563</v>
      </c>
      <c r="AB4393">
        <v>1</v>
      </c>
      <c r="AD4393" s="11" t="s">
        <v>7047</v>
      </c>
      <c r="AE4393">
        <v>1</v>
      </c>
      <c r="AF4393" t="str">
        <f t="shared" si="68"/>
        <v>Ocasionales</v>
      </c>
    </row>
    <row r="4394" spans="2:32" x14ac:dyDescent="0.3">
      <c r="B4394">
        <v>38479</v>
      </c>
      <c r="J4394" s="11" t="s">
        <v>5774</v>
      </c>
      <c r="K4394">
        <v>1</v>
      </c>
      <c r="AA4394" s="11" t="s">
        <v>5342</v>
      </c>
      <c r="AB4394">
        <v>1</v>
      </c>
      <c r="AD4394" s="11" t="s">
        <v>5452</v>
      </c>
      <c r="AE4394">
        <v>1</v>
      </c>
      <c r="AF4394" t="str">
        <f t="shared" si="68"/>
        <v>Ocasionales</v>
      </c>
    </row>
    <row r="4395" spans="2:32" x14ac:dyDescent="0.3">
      <c r="B4395">
        <v>28823</v>
      </c>
      <c r="J4395" s="11" t="s">
        <v>5775</v>
      </c>
      <c r="K4395">
        <v>1</v>
      </c>
      <c r="AA4395" s="11" t="s">
        <v>5564</v>
      </c>
      <c r="AB4395">
        <v>1</v>
      </c>
      <c r="AD4395" s="11" t="s">
        <v>7049</v>
      </c>
      <c r="AE4395">
        <v>1</v>
      </c>
      <c r="AF4395" t="str">
        <f t="shared" si="68"/>
        <v>Ocasionales</v>
      </c>
    </row>
    <row r="4396" spans="2:32" x14ac:dyDescent="0.3">
      <c r="B4396">
        <v>10024</v>
      </c>
      <c r="J4396" s="11" t="s">
        <v>5776</v>
      </c>
      <c r="K4396">
        <v>1</v>
      </c>
      <c r="AA4396" s="11" t="s">
        <v>5777</v>
      </c>
      <c r="AB4396">
        <v>1</v>
      </c>
      <c r="AD4396" s="11" t="s">
        <v>6327</v>
      </c>
      <c r="AE4396">
        <v>1</v>
      </c>
      <c r="AF4396" t="str">
        <f t="shared" si="68"/>
        <v>Ocasionales</v>
      </c>
    </row>
    <row r="4397" spans="2:32" x14ac:dyDescent="0.3">
      <c r="B4397">
        <v>30525</v>
      </c>
      <c r="J4397" s="11" t="s">
        <v>5777</v>
      </c>
      <c r="K4397">
        <v>1</v>
      </c>
      <c r="AA4397" s="11" t="s">
        <v>5565</v>
      </c>
      <c r="AB4397">
        <v>1</v>
      </c>
      <c r="AD4397" s="11" t="s">
        <v>7051</v>
      </c>
      <c r="AE4397">
        <v>1</v>
      </c>
      <c r="AF4397" t="str">
        <f t="shared" si="68"/>
        <v>Ocasionales</v>
      </c>
    </row>
    <row r="4398" spans="2:32" x14ac:dyDescent="0.3">
      <c r="B4398">
        <v>53091</v>
      </c>
      <c r="J4398" s="11" t="s">
        <v>5778</v>
      </c>
      <c r="K4398">
        <v>1</v>
      </c>
      <c r="AA4398" s="11" t="s">
        <v>5779</v>
      </c>
      <c r="AB4398">
        <v>1</v>
      </c>
      <c r="AD4398" s="11" t="s">
        <v>5275</v>
      </c>
      <c r="AE4398">
        <v>1</v>
      </c>
      <c r="AF4398" t="str">
        <f t="shared" si="68"/>
        <v>Ocasionales</v>
      </c>
    </row>
    <row r="4399" spans="2:32" x14ac:dyDescent="0.3">
      <c r="B4399">
        <v>24510</v>
      </c>
      <c r="J4399" s="11" t="s">
        <v>5779</v>
      </c>
      <c r="K4399">
        <v>1</v>
      </c>
      <c r="AA4399" s="11" t="s">
        <v>5566</v>
      </c>
      <c r="AB4399">
        <v>1</v>
      </c>
      <c r="AD4399" s="11" t="s">
        <v>7053</v>
      </c>
      <c r="AE4399">
        <v>1</v>
      </c>
      <c r="AF4399" t="str">
        <f t="shared" si="68"/>
        <v>Ocasionales</v>
      </c>
    </row>
    <row r="4400" spans="2:32" x14ac:dyDescent="0.3">
      <c r="B4400">
        <v>36566</v>
      </c>
      <c r="J4400" s="11" t="s">
        <v>5780</v>
      </c>
      <c r="K4400">
        <v>1</v>
      </c>
      <c r="AA4400" s="11" t="s">
        <v>5781</v>
      </c>
      <c r="AB4400">
        <v>1</v>
      </c>
      <c r="AD4400" s="11" t="s">
        <v>6329</v>
      </c>
      <c r="AE4400">
        <v>1</v>
      </c>
      <c r="AF4400" t="str">
        <f t="shared" si="68"/>
        <v>Ocasionales</v>
      </c>
    </row>
    <row r="4401" spans="2:32" x14ac:dyDescent="0.3">
      <c r="B4401">
        <v>27260</v>
      </c>
      <c r="J4401" s="11" t="s">
        <v>5781</v>
      </c>
      <c r="K4401">
        <v>1</v>
      </c>
      <c r="AA4401" s="11" t="s">
        <v>5567</v>
      </c>
      <c r="AB4401">
        <v>1</v>
      </c>
      <c r="AD4401" s="11" t="s">
        <v>5595</v>
      </c>
      <c r="AE4401">
        <v>1</v>
      </c>
      <c r="AF4401" t="str">
        <f t="shared" si="68"/>
        <v>Ocasionales</v>
      </c>
    </row>
    <row r="4402" spans="2:32" x14ac:dyDescent="0.3">
      <c r="B4402">
        <v>24397</v>
      </c>
      <c r="J4402" s="11" t="s">
        <v>5782</v>
      </c>
      <c r="K4402">
        <v>1</v>
      </c>
      <c r="AA4402" s="11" t="s">
        <v>5343</v>
      </c>
      <c r="AB4402">
        <v>1</v>
      </c>
      <c r="AD4402" s="11" t="s">
        <v>6330</v>
      </c>
      <c r="AE4402">
        <v>1</v>
      </c>
      <c r="AF4402" t="str">
        <f t="shared" si="68"/>
        <v>Ocasionales</v>
      </c>
    </row>
    <row r="4403" spans="2:32" x14ac:dyDescent="0.3">
      <c r="B4403">
        <v>39304</v>
      </c>
      <c r="J4403" s="11" t="s">
        <v>5783</v>
      </c>
      <c r="K4403">
        <v>1</v>
      </c>
      <c r="AA4403" s="11" t="s">
        <v>5568</v>
      </c>
      <c r="AB4403">
        <v>1</v>
      </c>
      <c r="AD4403" s="11" t="s">
        <v>7057</v>
      </c>
      <c r="AE4403">
        <v>1</v>
      </c>
      <c r="AF4403" t="str">
        <f t="shared" si="68"/>
        <v>Ocasionales</v>
      </c>
    </row>
    <row r="4404" spans="2:32" x14ac:dyDescent="0.3">
      <c r="B4404">
        <v>13076</v>
      </c>
      <c r="J4404" s="11" t="s">
        <v>5784</v>
      </c>
      <c r="K4404">
        <v>1</v>
      </c>
      <c r="AA4404" s="11" t="s">
        <v>5785</v>
      </c>
      <c r="AB4404">
        <v>1</v>
      </c>
      <c r="AD4404" s="11" t="s">
        <v>5454</v>
      </c>
      <c r="AE4404">
        <v>1</v>
      </c>
      <c r="AF4404" t="str">
        <f t="shared" si="68"/>
        <v>Ocasionales</v>
      </c>
    </row>
    <row r="4405" spans="2:32" x14ac:dyDescent="0.3">
      <c r="B4405">
        <v>53162</v>
      </c>
      <c r="J4405" s="11" t="s">
        <v>5785</v>
      </c>
      <c r="K4405">
        <v>1</v>
      </c>
      <c r="AA4405" s="11" t="s">
        <v>5298</v>
      </c>
      <c r="AB4405">
        <v>1</v>
      </c>
      <c r="AD4405" s="11" t="s">
        <v>7059</v>
      </c>
      <c r="AE4405">
        <v>1</v>
      </c>
      <c r="AF4405" t="str">
        <f t="shared" si="68"/>
        <v>Ocasionales</v>
      </c>
    </row>
    <row r="4406" spans="2:32" x14ac:dyDescent="0.3">
      <c r="B4406">
        <v>33213</v>
      </c>
      <c r="J4406" s="11" t="s">
        <v>5786</v>
      </c>
      <c r="K4406">
        <v>1</v>
      </c>
      <c r="AA4406" s="11" t="s">
        <v>5787</v>
      </c>
      <c r="AB4406">
        <v>1</v>
      </c>
      <c r="AD4406" s="11" t="s">
        <v>5276</v>
      </c>
      <c r="AE4406">
        <v>1</v>
      </c>
      <c r="AF4406" t="str">
        <f t="shared" si="68"/>
        <v>Ocasionales</v>
      </c>
    </row>
    <row r="4407" spans="2:32" x14ac:dyDescent="0.3">
      <c r="B4407">
        <v>35579</v>
      </c>
      <c r="J4407" s="11" t="s">
        <v>5787</v>
      </c>
      <c r="K4407">
        <v>1</v>
      </c>
      <c r="AA4407" s="11" t="s">
        <v>5570</v>
      </c>
      <c r="AB4407">
        <v>1</v>
      </c>
      <c r="AD4407" s="11" t="s">
        <v>7061</v>
      </c>
      <c r="AE4407">
        <v>1</v>
      </c>
      <c r="AF4407" t="str">
        <f t="shared" si="68"/>
        <v>Ocasionales</v>
      </c>
    </row>
    <row r="4408" spans="2:32" x14ac:dyDescent="0.3">
      <c r="B4408">
        <v>16220</v>
      </c>
      <c r="J4408" s="11" t="s">
        <v>5788</v>
      </c>
      <c r="K4408">
        <v>1</v>
      </c>
      <c r="AA4408" s="11" t="s">
        <v>5789</v>
      </c>
      <c r="AB4408">
        <v>1</v>
      </c>
      <c r="AD4408" s="11" t="s">
        <v>6333</v>
      </c>
      <c r="AE4408">
        <v>1</v>
      </c>
      <c r="AF4408" t="str">
        <f t="shared" si="68"/>
        <v>Ocasionales</v>
      </c>
    </row>
    <row r="4409" spans="2:32" x14ac:dyDescent="0.3">
      <c r="B4409">
        <v>15813</v>
      </c>
      <c r="J4409" s="11" t="s">
        <v>5789</v>
      </c>
      <c r="K4409">
        <v>1</v>
      </c>
      <c r="AA4409" s="11" t="s">
        <v>5571</v>
      </c>
      <c r="AB4409">
        <v>1</v>
      </c>
      <c r="AD4409" s="11" t="s">
        <v>7063</v>
      </c>
      <c r="AE4409">
        <v>1</v>
      </c>
      <c r="AF4409" t="str">
        <f t="shared" si="68"/>
        <v>Ocasionales</v>
      </c>
    </row>
    <row r="4410" spans="2:32" x14ac:dyDescent="0.3">
      <c r="B4410">
        <v>24782</v>
      </c>
      <c r="J4410" s="11" t="s">
        <v>5790</v>
      </c>
      <c r="K4410">
        <v>1</v>
      </c>
      <c r="AA4410" s="11" t="s">
        <v>5791</v>
      </c>
      <c r="AB4410">
        <v>1</v>
      </c>
      <c r="AD4410" s="11" t="s">
        <v>6334</v>
      </c>
      <c r="AE4410">
        <v>1</v>
      </c>
      <c r="AF4410" t="str">
        <f t="shared" si="68"/>
        <v>Ocasionales</v>
      </c>
    </row>
    <row r="4411" spans="2:32" x14ac:dyDescent="0.3">
      <c r="B4411">
        <v>29347</v>
      </c>
      <c r="J4411" s="11" t="s">
        <v>5791</v>
      </c>
      <c r="K4411">
        <v>1</v>
      </c>
      <c r="AA4411" s="11" t="s">
        <v>5572</v>
      </c>
      <c r="AB4411">
        <v>1</v>
      </c>
      <c r="AD4411" s="11" t="s">
        <v>7065</v>
      </c>
      <c r="AE4411">
        <v>1</v>
      </c>
      <c r="AF4411" t="str">
        <f t="shared" si="68"/>
        <v>Ocasionales</v>
      </c>
    </row>
    <row r="4412" spans="2:32" x14ac:dyDescent="0.3">
      <c r="B4412">
        <v>21023</v>
      </c>
      <c r="J4412" s="11" t="s">
        <v>5792</v>
      </c>
      <c r="K4412">
        <v>1</v>
      </c>
      <c r="AA4412" s="11" t="s">
        <v>5793</v>
      </c>
      <c r="AB4412">
        <v>1</v>
      </c>
      <c r="AD4412" s="11" t="s">
        <v>6335</v>
      </c>
      <c r="AE4412">
        <v>1</v>
      </c>
      <c r="AF4412" t="str">
        <f t="shared" si="68"/>
        <v>Ocasionales</v>
      </c>
    </row>
    <row r="4413" spans="2:32" x14ac:dyDescent="0.3">
      <c r="B4413">
        <v>36501</v>
      </c>
      <c r="J4413" s="11" t="s">
        <v>5793</v>
      </c>
      <c r="K4413">
        <v>1</v>
      </c>
      <c r="AA4413" s="11" t="s">
        <v>5299</v>
      </c>
      <c r="AB4413">
        <v>1</v>
      </c>
      <c r="AD4413" s="11" t="s">
        <v>7067</v>
      </c>
      <c r="AE4413">
        <v>1</v>
      </c>
      <c r="AF4413" t="str">
        <f t="shared" si="68"/>
        <v>Ocasionales</v>
      </c>
    </row>
    <row r="4414" spans="2:32" x14ac:dyDescent="0.3">
      <c r="B4414">
        <v>78731</v>
      </c>
      <c r="J4414" s="11" t="s">
        <v>5794</v>
      </c>
      <c r="K4414">
        <v>1</v>
      </c>
      <c r="AA4414" s="11" t="s">
        <v>5247</v>
      </c>
      <c r="AB4414">
        <v>1</v>
      </c>
      <c r="AD4414" s="11" t="s">
        <v>5456</v>
      </c>
      <c r="AE4414">
        <v>1</v>
      </c>
      <c r="AF4414" t="str">
        <f t="shared" si="68"/>
        <v>Ocasionales</v>
      </c>
    </row>
    <row r="4415" spans="2:32" x14ac:dyDescent="0.3">
      <c r="B4415">
        <v>64610</v>
      </c>
      <c r="J4415" s="11" t="s">
        <v>5795</v>
      </c>
      <c r="K4415">
        <v>1</v>
      </c>
      <c r="AA4415" s="11" t="s">
        <v>5300</v>
      </c>
      <c r="AB4415">
        <v>1</v>
      </c>
      <c r="AD4415" s="11" t="s">
        <v>5597</v>
      </c>
      <c r="AE4415">
        <v>1</v>
      </c>
      <c r="AF4415" t="str">
        <f t="shared" si="68"/>
        <v>Ocasionales</v>
      </c>
    </row>
    <row r="4416" spans="2:32" x14ac:dyDescent="0.3">
      <c r="B4416">
        <v>58295</v>
      </c>
      <c r="J4416" s="11" t="s">
        <v>5796</v>
      </c>
      <c r="K4416">
        <v>1</v>
      </c>
      <c r="AA4416" s="11" t="s">
        <v>5797</v>
      </c>
      <c r="AB4416">
        <v>1</v>
      </c>
      <c r="AD4416" s="11" t="s">
        <v>6337</v>
      </c>
      <c r="AE4416">
        <v>1</v>
      </c>
      <c r="AF4416" t="str">
        <f t="shared" si="68"/>
        <v>Ocasionales</v>
      </c>
    </row>
    <row r="4417" spans="2:32" x14ac:dyDescent="0.3">
      <c r="B4417">
        <v>38041</v>
      </c>
      <c r="J4417" s="11" t="s">
        <v>5797</v>
      </c>
      <c r="K4417">
        <v>1</v>
      </c>
      <c r="AA4417" s="11" t="s">
        <v>5575</v>
      </c>
      <c r="AB4417">
        <v>1</v>
      </c>
      <c r="AD4417" s="11" t="s">
        <v>7071</v>
      </c>
      <c r="AE4417">
        <v>1</v>
      </c>
      <c r="AF4417" t="str">
        <f t="shared" si="68"/>
        <v>Ocasionales</v>
      </c>
    </row>
    <row r="4418" spans="2:32" x14ac:dyDescent="0.3">
      <c r="B4418">
        <v>27900</v>
      </c>
      <c r="J4418" s="11" t="s">
        <v>5798</v>
      </c>
      <c r="K4418">
        <v>1</v>
      </c>
      <c r="AA4418" s="11" t="s">
        <v>5799</v>
      </c>
      <c r="AB4418">
        <v>1</v>
      </c>
      <c r="AD4418" s="11" t="s">
        <v>6338</v>
      </c>
      <c r="AE4418">
        <v>1</v>
      </c>
      <c r="AF4418" t="str">
        <f t="shared" si="68"/>
        <v>Ocasionales</v>
      </c>
    </row>
    <row r="4419" spans="2:32" x14ac:dyDescent="0.3">
      <c r="B4419">
        <v>24942</v>
      </c>
      <c r="J4419" s="11" t="s">
        <v>5799</v>
      </c>
      <c r="K4419">
        <v>1</v>
      </c>
      <c r="AA4419" s="11" t="s">
        <v>5576</v>
      </c>
      <c r="AB4419">
        <v>1</v>
      </c>
      <c r="AD4419" s="11" t="s">
        <v>5599</v>
      </c>
      <c r="AE4419">
        <v>1</v>
      </c>
      <c r="AF4419" t="str">
        <f t="shared" si="68"/>
        <v>Ocasionales</v>
      </c>
    </row>
    <row r="4420" spans="2:32" x14ac:dyDescent="0.3">
      <c r="B4420">
        <v>28649</v>
      </c>
      <c r="J4420" s="11" t="s">
        <v>5800</v>
      </c>
      <c r="K4420">
        <v>1</v>
      </c>
      <c r="AA4420" s="11" t="s">
        <v>5801</v>
      </c>
      <c r="AB4420">
        <v>1</v>
      </c>
      <c r="AD4420" s="11" t="s">
        <v>6339</v>
      </c>
      <c r="AE4420">
        <v>1</v>
      </c>
      <c r="AF4420" t="str">
        <f t="shared" si="68"/>
        <v>Ocasionales</v>
      </c>
    </row>
    <row r="4421" spans="2:32" x14ac:dyDescent="0.3">
      <c r="B4421">
        <v>55932</v>
      </c>
      <c r="J4421" s="11" t="s">
        <v>5801</v>
      </c>
      <c r="K4421">
        <v>1</v>
      </c>
      <c r="AA4421" s="11" t="s">
        <v>5577</v>
      </c>
      <c r="AB4421">
        <v>1</v>
      </c>
      <c r="AD4421" s="11" t="s">
        <v>7075</v>
      </c>
      <c r="AE4421">
        <v>1</v>
      </c>
      <c r="AF4421" t="str">
        <f t="shared" si="68"/>
        <v>Ocasionales</v>
      </c>
    </row>
    <row r="4422" spans="2:32" x14ac:dyDescent="0.3">
      <c r="B4422">
        <v>28508</v>
      </c>
      <c r="J4422" s="11" t="s">
        <v>5802</v>
      </c>
      <c r="K4422">
        <v>1</v>
      </c>
      <c r="AA4422" s="11" t="s">
        <v>5803</v>
      </c>
      <c r="AB4422">
        <v>1</v>
      </c>
      <c r="AD4422" s="11" t="s">
        <v>6340</v>
      </c>
      <c r="AE4422">
        <v>1</v>
      </c>
      <c r="AF4422" t="str">
        <f t="shared" ref="AF4422:AF4485" si="69">IF(AE4422&lt;=2,"Ocasionales",IF(AE4422&lt;=5,"Moderados", IF(AE4422&lt;=8,"Frecuentes","Muy frecuentes")))</f>
        <v>Ocasionales</v>
      </c>
    </row>
    <row r="4423" spans="2:32" x14ac:dyDescent="0.3">
      <c r="B4423">
        <v>50248</v>
      </c>
      <c r="J4423" s="11" t="s">
        <v>5803</v>
      </c>
      <c r="K4423">
        <v>1</v>
      </c>
      <c r="AA4423" s="11" t="s">
        <v>5578</v>
      </c>
      <c r="AB4423">
        <v>1</v>
      </c>
      <c r="AD4423" s="11" t="s">
        <v>7077</v>
      </c>
      <c r="AE4423">
        <v>1</v>
      </c>
      <c r="AF4423" t="str">
        <f t="shared" si="69"/>
        <v>Ocasionales</v>
      </c>
    </row>
    <row r="4424" spans="2:32" x14ac:dyDescent="0.3">
      <c r="B4424">
        <v>23031</v>
      </c>
      <c r="J4424" s="11" t="s">
        <v>5804</v>
      </c>
      <c r="K4424">
        <v>1</v>
      </c>
      <c r="AA4424" s="11" t="s">
        <v>5345</v>
      </c>
      <c r="AB4424">
        <v>1</v>
      </c>
      <c r="AD4424" s="11" t="s">
        <v>6341</v>
      </c>
      <c r="AE4424">
        <v>1</v>
      </c>
      <c r="AF4424" t="str">
        <f t="shared" si="69"/>
        <v>Ocasionales</v>
      </c>
    </row>
    <row r="4425" spans="2:32" x14ac:dyDescent="0.3">
      <c r="B4425">
        <v>37903</v>
      </c>
      <c r="J4425" s="11" t="s">
        <v>5805</v>
      </c>
      <c r="K4425">
        <v>1</v>
      </c>
      <c r="AA4425" s="11" t="s">
        <v>5579</v>
      </c>
      <c r="AB4425">
        <v>1</v>
      </c>
      <c r="AD4425" s="11" t="s">
        <v>7079</v>
      </c>
      <c r="AE4425">
        <v>1</v>
      </c>
      <c r="AF4425" t="str">
        <f t="shared" si="69"/>
        <v>Ocasionales</v>
      </c>
    </row>
    <row r="4426" spans="2:32" x14ac:dyDescent="0.3">
      <c r="B4426">
        <v>10557</v>
      </c>
      <c r="J4426" s="11" t="s">
        <v>5806</v>
      </c>
      <c r="K4426">
        <v>1</v>
      </c>
      <c r="AA4426" s="11" t="s">
        <v>5807</v>
      </c>
      <c r="AB4426">
        <v>1</v>
      </c>
      <c r="AD4426" s="11" t="s">
        <v>6342</v>
      </c>
      <c r="AE4426">
        <v>1</v>
      </c>
      <c r="AF4426" t="str">
        <f t="shared" si="69"/>
        <v>Ocasionales</v>
      </c>
    </row>
    <row r="4427" spans="2:32" x14ac:dyDescent="0.3">
      <c r="B4427">
        <v>35657</v>
      </c>
      <c r="J4427" s="11" t="s">
        <v>5807</v>
      </c>
      <c r="K4427">
        <v>1</v>
      </c>
      <c r="AA4427" s="11" t="s">
        <v>5301</v>
      </c>
      <c r="AB4427">
        <v>1</v>
      </c>
      <c r="AD4427" s="11" t="s">
        <v>7081</v>
      </c>
      <c r="AE4427">
        <v>1</v>
      </c>
      <c r="AF4427" t="str">
        <f t="shared" si="69"/>
        <v>Ocasionales</v>
      </c>
    </row>
    <row r="4428" spans="2:32" x14ac:dyDescent="0.3">
      <c r="B4428">
        <v>32225</v>
      </c>
      <c r="J4428" s="11" t="s">
        <v>5808</v>
      </c>
      <c r="K4428">
        <v>1</v>
      </c>
      <c r="AA4428" s="11" t="s">
        <v>5809</v>
      </c>
      <c r="AB4428">
        <v>1</v>
      </c>
      <c r="AD4428" s="11" t="s">
        <v>6343</v>
      </c>
      <c r="AE4428">
        <v>1</v>
      </c>
      <c r="AF4428" t="str">
        <f t="shared" si="69"/>
        <v>Ocasionales</v>
      </c>
    </row>
    <row r="4429" spans="2:32" x14ac:dyDescent="0.3">
      <c r="B4429">
        <v>37728</v>
      </c>
      <c r="J4429" s="11" t="s">
        <v>5809</v>
      </c>
      <c r="K4429">
        <v>1</v>
      </c>
      <c r="AA4429" s="11" t="s">
        <v>5302</v>
      </c>
      <c r="AB4429">
        <v>1</v>
      </c>
      <c r="AD4429" s="11" t="s">
        <v>7083</v>
      </c>
      <c r="AE4429">
        <v>1</v>
      </c>
      <c r="AF4429" t="str">
        <f t="shared" si="69"/>
        <v>Ocasionales</v>
      </c>
    </row>
    <row r="4430" spans="2:32" x14ac:dyDescent="0.3">
      <c r="B4430">
        <v>53253</v>
      </c>
      <c r="J4430" s="11" t="s">
        <v>5810</v>
      </c>
      <c r="K4430">
        <v>2</v>
      </c>
      <c r="AA4430" s="11" t="s">
        <v>5811</v>
      </c>
      <c r="AB4430">
        <v>1</v>
      </c>
      <c r="AD4430" s="11" t="s">
        <v>5457</v>
      </c>
      <c r="AE4430">
        <v>1</v>
      </c>
      <c r="AF4430" t="str">
        <f t="shared" si="69"/>
        <v>Ocasionales</v>
      </c>
    </row>
    <row r="4431" spans="2:32" x14ac:dyDescent="0.3">
      <c r="B4431">
        <v>12461</v>
      </c>
      <c r="J4431" s="11" t="s">
        <v>5811</v>
      </c>
      <c r="K4431">
        <v>1</v>
      </c>
      <c r="AA4431" s="11" t="s">
        <v>5582</v>
      </c>
      <c r="AB4431">
        <v>1</v>
      </c>
      <c r="AD4431" s="11" t="s">
        <v>5602</v>
      </c>
      <c r="AE4431">
        <v>1</v>
      </c>
      <c r="AF4431" t="str">
        <f t="shared" si="69"/>
        <v>Ocasionales</v>
      </c>
    </row>
    <row r="4432" spans="2:32" x14ac:dyDescent="0.3">
      <c r="B4432">
        <v>33006</v>
      </c>
      <c r="J4432" s="11" t="s">
        <v>5812</v>
      </c>
      <c r="K4432">
        <v>1</v>
      </c>
      <c r="AA4432" s="11" t="s">
        <v>5347</v>
      </c>
      <c r="AB4432">
        <v>1</v>
      </c>
      <c r="AD4432" s="11" t="s">
        <v>6345</v>
      </c>
      <c r="AE4432">
        <v>1</v>
      </c>
      <c r="AF4432" t="str">
        <f t="shared" si="69"/>
        <v>Ocasionales</v>
      </c>
    </row>
    <row r="4433" spans="2:32" x14ac:dyDescent="0.3">
      <c r="B4433">
        <v>31028</v>
      </c>
      <c r="J4433" s="11" t="s">
        <v>5813</v>
      </c>
      <c r="K4433">
        <v>1</v>
      </c>
      <c r="AA4433" s="11" t="s">
        <v>5583</v>
      </c>
      <c r="AB4433">
        <v>1</v>
      </c>
      <c r="AD4433" s="11" t="s">
        <v>7087</v>
      </c>
      <c r="AE4433">
        <v>1</v>
      </c>
      <c r="AF4433" t="str">
        <f t="shared" si="69"/>
        <v>Ocasionales</v>
      </c>
    </row>
    <row r="4434" spans="2:32" x14ac:dyDescent="0.3">
      <c r="B4434">
        <v>36184</v>
      </c>
      <c r="J4434" s="11" t="s">
        <v>5814</v>
      </c>
      <c r="K4434">
        <v>1</v>
      </c>
      <c r="AA4434" s="11" t="s">
        <v>5815</v>
      </c>
      <c r="AB4434">
        <v>1</v>
      </c>
      <c r="AD4434" s="11" t="s">
        <v>6346</v>
      </c>
      <c r="AE4434">
        <v>1</v>
      </c>
      <c r="AF4434" t="str">
        <f t="shared" si="69"/>
        <v>Ocasionales</v>
      </c>
    </row>
    <row r="4435" spans="2:32" x14ac:dyDescent="0.3">
      <c r="B4435">
        <v>30558</v>
      </c>
      <c r="J4435" s="11" t="s">
        <v>5815</v>
      </c>
      <c r="K4435">
        <v>1</v>
      </c>
      <c r="AA4435" s="11" t="s">
        <v>5584</v>
      </c>
      <c r="AB4435">
        <v>1</v>
      </c>
      <c r="AD4435" s="11" t="s">
        <v>7089</v>
      </c>
      <c r="AE4435">
        <v>1</v>
      </c>
      <c r="AF4435" t="str">
        <f t="shared" si="69"/>
        <v>Ocasionales</v>
      </c>
    </row>
    <row r="4436" spans="2:32" x14ac:dyDescent="0.3">
      <c r="B4436">
        <v>10467</v>
      </c>
      <c r="J4436" s="11" t="s">
        <v>5816</v>
      </c>
      <c r="K4436">
        <v>1</v>
      </c>
      <c r="AA4436" s="11" t="s">
        <v>5817</v>
      </c>
      <c r="AB4436">
        <v>1</v>
      </c>
      <c r="AD4436" s="11" t="s">
        <v>6347</v>
      </c>
      <c r="AE4436">
        <v>1</v>
      </c>
      <c r="AF4436" t="str">
        <f t="shared" si="69"/>
        <v>Ocasionales</v>
      </c>
    </row>
    <row r="4437" spans="2:32" x14ac:dyDescent="0.3">
      <c r="B4437">
        <v>38415</v>
      </c>
      <c r="J4437" s="11" t="s">
        <v>5817</v>
      </c>
      <c r="K4437">
        <v>1</v>
      </c>
      <c r="AA4437" s="11" t="s">
        <v>5585</v>
      </c>
      <c r="AB4437">
        <v>1</v>
      </c>
      <c r="AD4437" s="11" t="s">
        <v>7091</v>
      </c>
      <c r="AE4437">
        <v>1</v>
      </c>
      <c r="AF4437" t="str">
        <f t="shared" si="69"/>
        <v>Ocasionales</v>
      </c>
    </row>
    <row r="4438" spans="2:32" x14ac:dyDescent="0.3">
      <c r="B4438">
        <v>38763</v>
      </c>
      <c r="J4438" s="11" t="s">
        <v>5818</v>
      </c>
      <c r="K4438">
        <v>1</v>
      </c>
      <c r="AA4438" s="11" t="s">
        <v>5819</v>
      </c>
      <c r="AB4438">
        <v>1</v>
      </c>
      <c r="AD4438" s="11" t="s">
        <v>6348</v>
      </c>
      <c r="AE4438">
        <v>1</v>
      </c>
      <c r="AF4438" t="str">
        <f t="shared" si="69"/>
        <v>Ocasionales</v>
      </c>
    </row>
    <row r="4439" spans="2:32" x14ac:dyDescent="0.3">
      <c r="B4439">
        <v>29937</v>
      </c>
      <c r="J4439" s="11" t="s">
        <v>5819</v>
      </c>
      <c r="K4439">
        <v>1</v>
      </c>
      <c r="AA4439" s="11" t="s">
        <v>5586</v>
      </c>
      <c r="AB4439">
        <v>1</v>
      </c>
      <c r="AD4439" s="11" t="s">
        <v>7093</v>
      </c>
      <c r="AE4439">
        <v>1</v>
      </c>
      <c r="AF4439" t="str">
        <f t="shared" si="69"/>
        <v>Ocasionales</v>
      </c>
    </row>
    <row r="4440" spans="2:32" x14ac:dyDescent="0.3">
      <c r="B4440">
        <v>10754</v>
      </c>
      <c r="J4440" s="11" t="s">
        <v>5820</v>
      </c>
      <c r="K4440">
        <v>1</v>
      </c>
      <c r="AA4440" s="11" t="s">
        <v>5821</v>
      </c>
      <c r="AB4440">
        <v>1</v>
      </c>
      <c r="AD4440" s="11" t="s">
        <v>6349</v>
      </c>
      <c r="AE4440">
        <v>1</v>
      </c>
      <c r="AF4440" t="str">
        <f t="shared" si="69"/>
        <v>Ocasionales</v>
      </c>
    </row>
    <row r="4441" spans="2:32" x14ac:dyDescent="0.3">
      <c r="B4441">
        <v>25569</v>
      </c>
      <c r="J4441" s="11" t="s">
        <v>5821</v>
      </c>
      <c r="K4441">
        <v>1</v>
      </c>
      <c r="AA4441" s="11" t="s">
        <v>5587</v>
      </c>
      <c r="AB4441">
        <v>1</v>
      </c>
      <c r="AD4441" s="11" t="s">
        <v>7095</v>
      </c>
      <c r="AE4441">
        <v>1</v>
      </c>
      <c r="AF4441" t="str">
        <f t="shared" si="69"/>
        <v>Ocasionales</v>
      </c>
    </row>
    <row r="4442" spans="2:32" x14ac:dyDescent="0.3">
      <c r="B4442">
        <v>31535</v>
      </c>
      <c r="J4442" s="11" t="s">
        <v>5822</v>
      </c>
      <c r="K4442">
        <v>1</v>
      </c>
      <c r="AA4442" s="11" t="s">
        <v>5823</v>
      </c>
      <c r="AB4442">
        <v>1</v>
      </c>
      <c r="AD4442" s="11" t="s">
        <v>6350</v>
      </c>
      <c r="AE4442">
        <v>1</v>
      </c>
      <c r="AF4442" t="str">
        <f t="shared" si="69"/>
        <v>Ocasionales</v>
      </c>
    </row>
    <row r="4443" spans="2:32" x14ac:dyDescent="0.3">
      <c r="B4443">
        <v>57281</v>
      </c>
      <c r="J4443" s="11" t="s">
        <v>5823</v>
      </c>
      <c r="K4443">
        <v>1</v>
      </c>
      <c r="AA4443" s="11" t="s">
        <v>5588</v>
      </c>
      <c r="AB4443">
        <v>1</v>
      </c>
      <c r="AD4443" s="11" t="s">
        <v>5603</v>
      </c>
      <c r="AE4443">
        <v>1</v>
      </c>
      <c r="AF4443" t="str">
        <f t="shared" si="69"/>
        <v>Ocasionales</v>
      </c>
    </row>
    <row r="4444" spans="2:32" x14ac:dyDescent="0.3">
      <c r="B4444">
        <v>38709</v>
      </c>
      <c r="J4444" s="11" t="s">
        <v>5824</v>
      </c>
      <c r="K4444">
        <v>1</v>
      </c>
      <c r="AA4444" s="11" t="s">
        <v>5825</v>
      </c>
      <c r="AB4444">
        <v>1</v>
      </c>
      <c r="AD4444" s="11" t="s">
        <v>6351</v>
      </c>
      <c r="AE4444">
        <v>1</v>
      </c>
      <c r="AF4444" t="str">
        <f t="shared" si="69"/>
        <v>Ocasionales</v>
      </c>
    </row>
    <row r="4445" spans="2:32" x14ac:dyDescent="0.3">
      <c r="B4445">
        <v>20030</v>
      </c>
      <c r="J4445" s="11" t="s">
        <v>5825</v>
      </c>
      <c r="K4445">
        <v>1</v>
      </c>
      <c r="AA4445" s="11" t="s">
        <v>5589</v>
      </c>
      <c r="AB4445">
        <v>1</v>
      </c>
      <c r="AD4445" s="11" t="s">
        <v>7099</v>
      </c>
      <c r="AE4445">
        <v>1</v>
      </c>
      <c r="AF4445" t="str">
        <f t="shared" si="69"/>
        <v>Ocasionales</v>
      </c>
    </row>
    <row r="4446" spans="2:32" x14ac:dyDescent="0.3">
      <c r="B4446">
        <v>70601</v>
      </c>
      <c r="J4446" s="11" t="s">
        <v>5826</v>
      </c>
      <c r="K4446">
        <v>1</v>
      </c>
      <c r="AA4446" s="11" t="s">
        <v>5827</v>
      </c>
      <c r="AB4446">
        <v>1</v>
      </c>
      <c r="AD4446" s="11" t="s">
        <v>6352</v>
      </c>
      <c r="AE4446">
        <v>1</v>
      </c>
      <c r="AF4446" t="str">
        <f t="shared" si="69"/>
        <v>Ocasionales</v>
      </c>
    </row>
    <row r="4447" spans="2:32" x14ac:dyDescent="0.3">
      <c r="B4447">
        <v>17229</v>
      </c>
      <c r="J4447" s="11" t="s">
        <v>5827</v>
      </c>
      <c r="K4447">
        <v>1</v>
      </c>
      <c r="AA4447" s="11" t="s">
        <v>5590</v>
      </c>
      <c r="AB4447">
        <v>1</v>
      </c>
      <c r="AD4447" s="11" t="s">
        <v>7101</v>
      </c>
      <c r="AE4447">
        <v>1</v>
      </c>
      <c r="AF4447" t="str">
        <f t="shared" si="69"/>
        <v>Ocasionales</v>
      </c>
    </row>
    <row r="4448" spans="2:32" x14ac:dyDescent="0.3">
      <c r="B4448">
        <v>30545</v>
      </c>
      <c r="J4448" s="11" t="s">
        <v>5828</v>
      </c>
      <c r="K4448">
        <v>1</v>
      </c>
      <c r="AA4448" s="11" t="s">
        <v>5829</v>
      </c>
      <c r="AB4448">
        <v>1</v>
      </c>
      <c r="AD4448" s="11" t="s">
        <v>6353</v>
      </c>
      <c r="AE4448">
        <v>1</v>
      </c>
      <c r="AF4448" t="str">
        <f t="shared" si="69"/>
        <v>Ocasionales</v>
      </c>
    </row>
    <row r="4449" spans="2:32" x14ac:dyDescent="0.3">
      <c r="B4449">
        <v>39786</v>
      </c>
      <c r="J4449" s="11" t="s">
        <v>5829</v>
      </c>
      <c r="K4449">
        <v>1</v>
      </c>
      <c r="AA4449" s="11" t="s">
        <v>5591</v>
      </c>
      <c r="AB4449">
        <v>1</v>
      </c>
      <c r="AD4449" s="11" t="s">
        <v>7103</v>
      </c>
      <c r="AE4449">
        <v>1</v>
      </c>
      <c r="AF4449" t="str">
        <f t="shared" si="69"/>
        <v>Ocasionales</v>
      </c>
    </row>
    <row r="4450" spans="2:32" x14ac:dyDescent="0.3">
      <c r="B4450">
        <v>36957</v>
      </c>
      <c r="J4450" s="11" t="s">
        <v>5830</v>
      </c>
      <c r="K4450">
        <v>1</v>
      </c>
      <c r="AA4450" s="11" t="s">
        <v>5350</v>
      </c>
      <c r="AB4450">
        <v>1</v>
      </c>
      <c r="AD4450" s="11" t="s">
        <v>5458</v>
      </c>
      <c r="AE4450">
        <v>1</v>
      </c>
      <c r="AF4450" t="str">
        <f t="shared" si="69"/>
        <v>Ocasionales</v>
      </c>
    </row>
    <row r="4451" spans="2:32" x14ac:dyDescent="0.3">
      <c r="B4451">
        <v>15189</v>
      </c>
      <c r="J4451" s="11" t="s">
        <v>5831</v>
      </c>
      <c r="K4451">
        <v>1</v>
      </c>
      <c r="AA4451" s="11" t="s">
        <v>5592</v>
      </c>
      <c r="AB4451">
        <v>1</v>
      </c>
      <c r="AD4451" s="11" t="s">
        <v>7105</v>
      </c>
      <c r="AE4451">
        <v>1</v>
      </c>
      <c r="AF4451" t="str">
        <f t="shared" si="69"/>
        <v>Ocasionales</v>
      </c>
    </row>
    <row r="4452" spans="2:32" x14ac:dyDescent="0.3">
      <c r="B4452">
        <v>20417</v>
      </c>
      <c r="J4452" s="11" t="s">
        <v>5832</v>
      </c>
      <c r="K4452">
        <v>1</v>
      </c>
      <c r="AA4452" s="11" t="s">
        <v>5351</v>
      </c>
      <c r="AB4452">
        <v>1</v>
      </c>
      <c r="AD4452" s="11" t="s">
        <v>6355</v>
      </c>
      <c r="AE4452">
        <v>1</v>
      </c>
      <c r="AF4452" t="str">
        <f t="shared" si="69"/>
        <v>Ocasionales</v>
      </c>
    </row>
    <row r="4453" spans="2:32" x14ac:dyDescent="0.3">
      <c r="B4453">
        <v>25997</v>
      </c>
      <c r="J4453" s="11" t="s">
        <v>5833</v>
      </c>
      <c r="K4453">
        <v>1</v>
      </c>
      <c r="AA4453" s="11" t="s">
        <v>5593</v>
      </c>
      <c r="AB4453">
        <v>1</v>
      </c>
      <c r="AD4453" s="11" t="s">
        <v>7107</v>
      </c>
      <c r="AE4453">
        <v>1</v>
      </c>
      <c r="AF4453" t="str">
        <f t="shared" si="69"/>
        <v>Ocasionales</v>
      </c>
    </row>
    <row r="4454" spans="2:32" x14ac:dyDescent="0.3">
      <c r="B4454">
        <v>18674</v>
      </c>
      <c r="J4454" s="11" t="s">
        <v>5834</v>
      </c>
      <c r="K4454">
        <v>1</v>
      </c>
      <c r="AA4454" s="11" t="s">
        <v>5835</v>
      </c>
      <c r="AB4454">
        <v>1</v>
      </c>
      <c r="AD4454" s="11" t="s">
        <v>6356</v>
      </c>
      <c r="AE4454">
        <v>1</v>
      </c>
      <c r="AF4454" t="str">
        <f t="shared" si="69"/>
        <v>Ocasionales</v>
      </c>
    </row>
    <row r="4455" spans="2:32" x14ac:dyDescent="0.3">
      <c r="B4455">
        <v>51342</v>
      </c>
      <c r="J4455" s="11" t="s">
        <v>5835</v>
      </c>
      <c r="K4455">
        <v>1</v>
      </c>
      <c r="AA4455" s="11" t="s">
        <v>5594</v>
      </c>
      <c r="AB4455">
        <v>1</v>
      </c>
      <c r="AD4455" s="11" t="s">
        <v>7109</v>
      </c>
      <c r="AE4455">
        <v>1</v>
      </c>
      <c r="AF4455" t="str">
        <f t="shared" si="69"/>
        <v>Ocasionales</v>
      </c>
    </row>
    <row r="4456" spans="2:32" x14ac:dyDescent="0.3">
      <c r="B4456">
        <v>28134</v>
      </c>
      <c r="J4456" s="11" t="s">
        <v>5836</v>
      </c>
      <c r="K4456">
        <v>1</v>
      </c>
      <c r="AA4456" s="11" t="s">
        <v>5352</v>
      </c>
      <c r="AB4456">
        <v>1</v>
      </c>
      <c r="AD4456" s="11" t="s">
        <v>6357</v>
      </c>
      <c r="AE4456">
        <v>1</v>
      </c>
      <c r="AF4456" t="str">
        <f t="shared" si="69"/>
        <v>Ocasionales</v>
      </c>
    </row>
    <row r="4457" spans="2:32" x14ac:dyDescent="0.3">
      <c r="B4457">
        <v>38244</v>
      </c>
      <c r="J4457" s="11" t="s">
        <v>5837</v>
      </c>
      <c r="K4457">
        <v>1</v>
      </c>
      <c r="AA4457" s="11" t="s">
        <v>5595</v>
      </c>
      <c r="AB4457">
        <v>1</v>
      </c>
      <c r="AD4457" s="11" t="s">
        <v>7111</v>
      </c>
      <c r="AE4457">
        <v>1</v>
      </c>
      <c r="AF4457" t="str">
        <f t="shared" si="69"/>
        <v>Ocasionales</v>
      </c>
    </row>
    <row r="4458" spans="2:32" x14ac:dyDescent="0.3">
      <c r="B4458">
        <v>58063</v>
      </c>
      <c r="J4458" s="11" t="s">
        <v>5838</v>
      </c>
      <c r="K4458">
        <v>1</v>
      </c>
      <c r="AA4458" s="11" t="s">
        <v>5353</v>
      </c>
      <c r="AB4458">
        <v>1</v>
      </c>
      <c r="AD4458" s="11" t="s">
        <v>6358</v>
      </c>
      <c r="AE4458">
        <v>1</v>
      </c>
      <c r="AF4458" t="str">
        <f t="shared" si="69"/>
        <v>Ocasionales</v>
      </c>
    </row>
    <row r="4459" spans="2:32" x14ac:dyDescent="0.3">
      <c r="B4459">
        <v>51643</v>
      </c>
      <c r="J4459" s="11" t="s">
        <v>5839</v>
      </c>
      <c r="K4459">
        <v>1</v>
      </c>
      <c r="AA4459" s="11" t="s">
        <v>5303</v>
      </c>
      <c r="AB4459">
        <v>1</v>
      </c>
      <c r="AD4459" s="11" t="s">
        <v>7113</v>
      </c>
      <c r="AE4459">
        <v>1</v>
      </c>
      <c r="AF4459" t="str">
        <f t="shared" si="69"/>
        <v>Ocasionales</v>
      </c>
    </row>
    <row r="4460" spans="2:32" x14ac:dyDescent="0.3">
      <c r="B4460">
        <v>24989</v>
      </c>
      <c r="J4460" s="11" t="s">
        <v>5840</v>
      </c>
      <c r="K4460">
        <v>1</v>
      </c>
      <c r="AA4460" s="11" t="s">
        <v>5841</v>
      </c>
      <c r="AB4460">
        <v>1</v>
      </c>
      <c r="AD4460" s="11" t="s">
        <v>6359</v>
      </c>
      <c r="AE4460">
        <v>1</v>
      </c>
      <c r="AF4460" t="str">
        <f t="shared" si="69"/>
        <v>Ocasionales</v>
      </c>
    </row>
    <row r="4461" spans="2:32" x14ac:dyDescent="0.3">
      <c r="B4461">
        <v>23174</v>
      </c>
      <c r="J4461" s="11" t="s">
        <v>5841</v>
      </c>
      <c r="K4461">
        <v>1</v>
      </c>
      <c r="AA4461" s="11" t="s">
        <v>5597</v>
      </c>
      <c r="AB4461">
        <v>1</v>
      </c>
      <c r="AD4461" s="11" t="s">
        <v>7115</v>
      </c>
      <c r="AE4461">
        <v>1</v>
      </c>
      <c r="AF4461" t="str">
        <f t="shared" si="69"/>
        <v>Ocasionales</v>
      </c>
    </row>
    <row r="4462" spans="2:32" x14ac:dyDescent="0.3">
      <c r="B4462">
        <v>28291</v>
      </c>
      <c r="J4462" s="11" t="s">
        <v>5842</v>
      </c>
      <c r="K4462">
        <v>1</v>
      </c>
      <c r="AA4462" s="11" t="s">
        <v>5250</v>
      </c>
      <c r="AB4462">
        <v>1</v>
      </c>
      <c r="AD4462" s="11" t="s">
        <v>6360</v>
      </c>
      <c r="AE4462">
        <v>1</v>
      </c>
      <c r="AF4462" t="str">
        <f t="shared" si="69"/>
        <v>Ocasionales</v>
      </c>
    </row>
    <row r="4463" spans="2:32" x14ac:dyDescent="0.3">
      <c r="B4463">
        <v>23219</v>
      </c>
      <c r="J4463" s="11" t="s">
        <v>5843</v>
      </c>
      <c r="K4463">
        <v>1</v>
      </c>
      <c r="AA4463" s="11" t="s">
        <v>5598</v>
      </c>
      <c r="AB4463">
        <v>1</v>
      </c>
      <c r="AD4463" s="11" t="s">
        <v>7117</v>
      </c>
      <c r="AE4463">
        <v>1</v>
      </c>
      <c r="AF4463" t="str">
        <f t="shared" si="69"/>
        <v>Ocasionales</v>
      </c>
    </row>
    <row r="4464" spans="2:32" x14ac:dyDescent="0.3">
      <c r="B4464">
        <v>21951</v>
      </c>
      <c r="J4464" s="11" t="s">
        <v>5844</v>
      </c>
      <c r="K4464">
        <v>1</v>
      </c>
      <c r="AA4464" s="11" t="s">
        <v>5599</v>
      </c>
      <c r="AB4464">
        <v>1</v>
      </c>
      <c r="AD4464" s="11" t="s">
        <v>6361</v>
      </c>
      <c r="AE4464">
        <v>1</v>
      </c>
      <c r="AF4464" t="str">
        <f t="shared" si="69"/>
        <v>Ocasionales</v>
      </c>
    </row>
    <row r="4465" spans="2:32" x14ac:dyDescent="0.3">
      <c r="B4465">
        <v>51469</v>
      </c>
      <c r="J4465" s="11" t="s">
        <v>5845</v>
      </c>
      <c r="K4465">
        <v>1</v>
      </c>
      <c r="AA4465" s="11" t="s">
        <v>5531</v>
      </c>
      <c r="AB4465">
        <v>1</v>
      </c>
      <c r="AD4465" s="11" t="s">
        <v>7119</v>
      </c>
      <c r="AE4465">
        <v>1</v>
      </c>
      <c r="AF4465" t="str">
        <f t="shared" si="69"/>
        <v>Ocasionales</v>
      </c>
    </row>
    <row r="4466" spans="2:32" x14ac:dyDescent="0.3">
      <c r="B4466">
        <v>11347</v>
      </c>
      <c r="J4466" s="11" t="s">
        <v>5846</v>
      </c>
      <c r="K4466">
        <v>1</v>
      </c>
      <c r="AA4466" s="11" t="s">
        <v>5847</v>
      </c>
      <c r="AB4466">
        <v>1</v>
      </c>
      <c r="AD4466" s="11" t="s">
        <v>6362</v>
      </c>
      <c r="AE4466">
        <v>1</v>
      </c>
      <c r="AF4466" t="str">
        <f t="shared" si="69"/>
        <v>Ocasionales</v>
      </c>
    </row>
    <row r="4467" spans="2:32" x14ac:dyDescent="0.3">
      <c r="B4467">
        <v>33085</v>
      </c>
      <c r="J4467" s="11" t="s">
        <v>5847</v>
      </c>
      <c r="K4467">
        <v>1</v>
      </c>
      <c r="AA4467" s="11" t="s">
        <v>5532</v>
      </c>
      <c r="AB4467">
        <v>1</v>
      </c>
      <c r="AD4467" s="11" t="s">
        <v>7121</v>
      </c>
      <c r="AE4467">
        <v>1</v>
      </c>
      <c r="AF4467" t="str">
        <f t="shared" si="69"/>
        <v>Ocasionales</v>
      </c>
    </row>
    <row r="4468" spans="2:32" x14ac:dyDescent="0.3">
      <c r="B4468">
        <v>12911</v>
      </c>
      <c r="J4468" s="11" t="s">
        <v>5848</v>
      </c>
      <c r="K4468">
        <v>1</v>
      </c>
      <c r="AA4468" s="11" t="s">
        <v>5849</v>
      </c>
      <c r="AB4468">
        <v>1</v>
      </c>
      <c r="AD4468" s="11" t="s">
        <v>6363</v>
      </c>
      <c r="AE4468">
        <v>1</v>
      </c>
      <c r="AF4468" t="str">
        <f t="shared" si="69"/>
        <v>Ocasionales</v>
      </c>
    </row>
    <row r="4469" spans="2:32" x14ac:dyDescent="0.3">
      <c r="B4469">
        <v>80948</v>
      </c>
      <c r="J4469" s="11" t="s">
        <v>5849</v>
      </c>
      <c r="K4469">
        <v>1</v>
      </c>
      <c r="AA4469" s="11" t="s">
        <v>5533</v>
      </c>
      <c r="AB4469">
        <v>1</v>
      </c>
      <c r="AD4469" s="11" t="s">
        <v>7123</v>
      </c>
      <c r="AE4469">
        <v>1</v>
      </c>
      <c r="AF4469" t="str">
        <f t="shared" si="69"/>
        <v>Ocasionales</v>
      </c>
    </row>
    <row r="4470" spans="2:32" x14ac:dyDescent="0.3">
      <c r="B4470">
        <v>22066</v>
      </c>
      <c r="J4470" s="11" t="s">
        <v>5850</v>
      </c>
      <c r="K4470">
        <v>1</v>
      </c>
      <c r="AA4470" s="11" t="s">
        <v>5851</v>
      </c>
      <c r="AB4470">
        <v>1</v>
      </c>
      <c r="AD4470" s="11" t="s">
        <v>6364</v>
      </c>
      <c r="AE4470">
        <v>1</v>
      </c>
      <c r="AF4470" t="str">
        <f t="shared" si="69"/>
        <v>Ocasionales</v>
      </c>
    </row>
    <row r="4471" spans="2:32" x14ac:dyDescent="0.3">
      <c r="B4471">
        <v>56992</v>
      </c>
      <c r="J4471" s="11" t="s">
        <v>5851</v>
      </c>
      <c r="K4471">
        <v>1</v>
      </c>
      <c r="AA4471" s="11" t="s">
        <v>5534</v>
      </c>
      <c r="AB4471">
        <v>1</v>
      </c>
      <c r="AD4471" s="11" t="s">
        <v>7125</v>
      </c>
      <c r="AE4471">
        <v>1</v>
      </c>
      <c r="AF4471" t="str">
        <f t="shared" si="69"/>
        <v>Ocasionales</v>
      </c>
    </row>
    <row r="4472" spans="2:32" x14ac:dyDescent="0.3">
      <c r="B4472">
        <v>54888</v>
      </c>
      <c r="J4472" s="11" t="s">
        <v>5852</v>
      </c>
      <c r="K4472">
        <v>1</v>
      </c>
      <c r="AA4472" s="11" t="s">
        <v>5853</v>
      </c>
      <c r="AB4472">
        <v>1</v>
      </c>
      <c r="AD4472" s="11" t="s">
        <v>6365</v>
      </c>
      <c r="AE4472">
        <v>1</v>
      </c>
      <c r="AF4472" t="str">
        <f t="shared" si="69"/>
        <v>Ocasionales</v>
      </c>
    </row>
    <row r="4473" spans="2:32" x14ac:dyDescent="0.3">
      <c r="B4473">
        <v>20302</v>
      </c>
      <c r="J4473" s="11" t="s">
        <v>5853</v>
      </c>
      <c r="K4473">
        <v>1</v>
      </c>
      <c r="AA4473" s="11" t="s">
        <v>5535</v>
      </c>
      <c r="AB4473">
        <v>1</v>
      </c>
      <c r="AD4473" s="11" t="s">
        <v>7127</v>
      </c>
      <c r="AE4473">
        <v>1</v>
      </c>
      <c r="AF4473" t="str">
        <f t="shared" si="69"/>
        <v>Ocasionales</v>
      </c>
    </row>
    <row r="4474" spans="2:32" x14ac:dyDescent="0.3">
      <c r="B4474">
        <v>32958</v>
      </c>
      <c r="J4474" s="11" t="s">
        <v>5854</v>
      </c>
      <c r="K4474">
        <v>1</v>
      </c>
      <c r="AA4474" s="11" t="s">
        <v>5855</v>
      </c>
      <c r="AB4474">
        <v>1</v>
      </c>
      <c r="AD4474" s="11" t="s">
        <v>6366</v>
      </c>
      <c r="AE4474">
        <v>1</v>
      </c>
      <c r="AF4474" t="str">
        <f t="shared" si="69"/>
        <v>Ocasionales</v>
      </c>
    </row>
    <row r="4475" spans="2:32" x14ac:dyDescent="0.3">
      <c r="B4475">
        <v>26246</v>
      </c>
      <c r="J4475" s="11" t="s">
        <v>5855</v>
      </c>
      <c r="K4475">
        <v>1</v>
      </c>
      <c r="AA4475" s="11" t="s">
        <v>5536</v>
      </c>
      <c r="AB4475">
        <v>1</v>
      </c>
      <c r="AD4475" s="11" t="s">
        <v>6367</v>
      </c>
      <c r="AE4475">
        <v>1</v>
      </c>
      <c r="AF4475" t="str">
        <f t="shared" si="69"/>
        <v>Ocasionales</v>
      </c>
    </row>
    <row r="4476" spans="2:32" x14ac:dyDescent="0.3">
      <c r="B4476">
        <v>53113</v>
      </c>
      <c r="J4476" s="11" t="s">
        <v>5856</v>
      </c>
      <c r="K4476">
        <v>1</v>
      </c>
      <c r="AA4476" s="11" t="s">
        <v>5857</v>
      </c>
      <c r="AB4476">
        <v>1</v>
      </c>
      <c r="AD4476" s="11" t="s">
        <v>6172</v>
      </c>
      <c r="AE4476">
        <v>1</v>
      </c>
      <c r="AF4476" t="str">
        <f t="shared" si="69"/>
        <v>Ocasionales</v>
      </c>
    </row>
    <row r="4477" spans="2:32" x14ac:dyDescent="0.3">
      <c r="B4477">
        <v>39995</v>
      </c>
      <c r="J4477" s="11" t="s">
        <v>5857</v>
      </c>
      <c r="K4477">
        <v>1</v>
      </c>
      <c r="AA4477" s="11" t="s">
        <v>5537</v>
      </c>
      <c r="AB4477">
        <v>1</v>
      </c>
      <c r="AD4477" s="11" t="s">
        <v>7131</v>
      </c>
      <c r="AE4477">
        <v>1</v>
      </c>
      <c r="AF4477" t="str">
        <f t="shared" si="69"/>
        <v>Ocasionales</v>
      </c>
    </row>
    <row r="4478" spans="2:32" x14ac:dyDescent="0.3">
      <c r="B4478">
        <v>19081</v>
      </c>
      <c r="J4478" s="11" t="s">
        <v>5858</v>
      </c>
      <c r="K4478">
        <v>1</v>
      </c>
      <c r="AA4478" s="11" t="s">
        <v>5538</v>
      </c>
      <c r="AB4478">
        <v>1</v>
      </c>
      <c r="AD4478" s="11" t="s">
        <v>6173</v>
      </c>
      <c r="AE4478">
        <v>1</v>
      </c>
      <c r="AF4478" t="str">
        <f t="shared" si="69"/>
        <v>Ocasionales</v>
      </c>
    </row>
    <row r="4479" spans="2:32" x14ac:dyDescent="0.3">
      <c r="B4479">
        <v>50381</v>
      </c>
      <c r="J4479" s="11" t="s">
        <v>5859</v>
      </c>
      <c r="K4479">
        <v>1</v>
      </c>
      <c r="AA4479" s="11" t="s">
        <v>4652</v>
      </c>
      <c r="AB4479">
        <v>1</v>
      </c>
      <c r="AD4479" s="11" t="s">
        <v>5217</v>
      </c>
      <c r="AE4479">
        <v>1</v>
      </c>
      <c r="AF4479" t="str">
        <f t="shared" si="69"/>
        <v>Ocasionales</v>
      </c>
    </row>
    <row r="4480" spans="2:32" x14ac:dyDescent="0.3">
      <c r="B4480">
        <v>76397</v>
      </c>
      <c r="J4480" s="11" t="s">
        <v>5860</v>
      </c>
      <c r="K4480">
        <v>1</v>
      </c>
      <c r="AA4480" s="11" t="s">
        <v>5088</v>
      </c>
      <c r="AB4480">
        <v>1</v>
      </c>
      <c r="AD4480" s="11" t="s">
        <v>6174</v>
      </c>
      <c r="AE4480">
        <v>1</v>
      </c>
      <c r="AF4480" t="str">
        <f t="shared" si="69"/>
        <v>Ocasionales</v>
      </c>
    </row>
    <row r="4481" spans="2:32" x14ac:dyDescent="0.3">
      <c r="B4481">
        <v>33995</v>
      </c>
      <c r="J4481" s="11" t="s">
        <v>5861</v>
      </c>
      <c r="K4481">
        <v>1</v>
      </c>
      <c r="AA4481" s="11" t="s">
        <v>5024</v>
      </c>
      <c r="AB4481">
        <v>1</v>
      </c>
      <c r="AD4481" s="11" t="s">
        <v>3575</v>
      </c>
      <c r="AE4481">
        <v>1</v>
      </c>
      <c r="AF4481" t="str">
        <f t="shared" si="69"/>
        <v>Ocasionales</v>
      </c>
    </row>
    <row r="4482" spans="2:32" x14ac:dyDescent="0.3">
      <c r="B4482">
        <v>36671</v>
      </c>
      <c r="J4482" s="11" t="s">
        <v>5862</v>
      </c>
      <c r="K4482">
        <v>1</v>
      </c>
      <c r="AA4482" s="11" t="s">
        <v>4706</v>
      </c>
      <c r="AB4482">
        <v>1</v>
      </c>
      <c r="AD4482" s="11" t="s">
        <v>3669</v>
      </c>
      <c r="AE4482">
        <v>1</v>
      </c>
      <c r="AF4482" t="str">
        <f t="shared" si="69"/>
        <v>Ocasionales</v>
      </c>
    </row>
    <row r="4483" spans="2:32" x14ac:dyDescent="0.3">
      <c r="B4483">
        <v>55050</v>
      </c>
      <c r="J4483" s="11" t="s">
        <v>5863</v>
      </c>
      <c r="K4483">
        <v>1</v>
      </c>
      <c r="AA4483" s="11" t="s">
        <v>4604</v>
      </c>
      <c r="AB4483">
        <v>1</v>
      </c>
      <c r="AD4483" s="11" t="s">
        <v>4953</v>
      </c>
      <c r="AE4483">
        <v>1</v>
      </c>
      <c r="AF4483" t="str">
        <f t="shared" si="69"/>
        <v>Ocasionales</v>
      </c>
    </row>
    <row r="4484" spans="2:32" x14ac:dyDescent="0.3">
      <c r="B4484">
        <v>37623</v>
      </c>
      <c r="J4484" s="11" t="s">
        <v>5864</v>
      </c>
      <c r="K4484">
        <v>1</v>
      </c>
      <c r="AA4484" s="11" t="s">
        <v>4707</v>
      </c>
      <c r="AB4484">
        <v>1</v>
      </c>
      <c r="AD4484" s="11" t="s">
        <v>3675</v>
      </c>
      <c r="AE4484">
        <v>1</v>
      </c>
      <c r="AF4484" t="str">
        <f t="shared" si="69"/>
        <v>Ocasionales</v>
      </c>
    </row>
    <row r="4485" spans="2:32" x14ac:dyDescent="0.3">
      <c r="B4485">
        <v>68467</v>
      </c>
      <c r="J4485" s="11" t="s">
        <v>5865</v>
      </c>
      <c r="K4485">
        <v>1</v>
      </c>
      <c r="AA4485" s="11" t="s">
        <v>4992</v>
      </c>
      <c r="AB4485">
        <v>1</v>
      </c>
      <c r="AD4485" s="11" t="s">
        <v>3544</v>
      </c>
      <c r="AE4485">
        <v>1</v>
      </c>
      <c r="AF4485" t="str">
        <f t="shared" si="69"/>
        <v>Ocasionales</v>
      </c>
    </row>
    <row r="4486" spans="2:32" x14ac:dyDescent="0.3">
      <c r="B4486">
        <v>38788</v>
      </c>
      <c r="J4486" s="11" t="s">
        <v>5866</v>
      </c>
      <c r="K4486">
        <v>1</v>
      </c>
      <c r="AA4486" s="11" t="s">
        <v>4708</v>
      </c>
      <c r="AB4486">
        <v>1</v>
      </c>
      <c r="AD4486" s="11" t="s">
        <v>3676</v>
      </c>
      <c r="AE4486">
        <v>1</v>
      </c>
      <c r="AF4486" t="str">
        <f t="shared" ref="AF4486:AF4549" si="70">IF(AE4486&lt;=2,"Ocasionales",IF(AE4486&lt;=5,"Moderados", IF(AE4486&lt;=8,"Frecuentes","Muy frecuentes")))</f>
        <v>Ocasionales</v>
      </c>
    </row>
    <row r="4487" spans="2:32" x14ac:dyDescent="0.3">
      <c r="B4487">
        <v>23369</v>
      </c>
      <c r="J4487" s="11" t="s">
        <v>5867</v>
      </c>
      <c r="K4487">
        <v>2</v>
      </c>
      <c r="AA4487" s="11" t="s">
        <v>5056</v>
      </c>
      <c r="AB4487">
        <v>1</v>
      </c>
      <c r="AD4487" s="11" t="s">
        <v>4825</v>
      </c>
      <c r="AE4487">
        <v>1</v>
      </c>
      <c r="AF4487" t="str">
        <f t="shared" si="70"/>
        <v>Ocasionales</v>
      </c>
    </row>
    <row r="4488" spans="2:32" x14ac:dyDescent="0.3">
      <c r="B4488">
        <v>50134</v>
      </c>
      <c r="J4488" s="11" t="s">
        <v>5868</v>
      </c>
      <c r="K4488">
        <v>1</v>
      </c>
      <c r="AA4488" s="11" t="s">
        <v>4709</v>
      </c>
      <c r="AB4488">
        <v>1</v>
      </c>
      <c r="AD4488" s="11" t="s">
        <v>3677</v>
      </c>
      <c r="AE4488">
        <v>1</v>
      </c>
      <c r="AF4488" t="str">
        <f t="shared" si="70"/>
        <v>Ocasionales</v>
      </c>
    </row>
    <row r="4489" spans="2:32" x14ac:dyDescent="0.3">
      <c r="B4489">
        <v>21192</v>
      </c>
      <c r="J4489" s="11" t="s">
        <v>5869</v>
      </c>
      <c r="K4489">
        <v>1</v>
      </c>
      <c r="AA4489" s="11" t="s">
        <v>4685</v>
      </c>
      <c r="AB4489">
        <v>1</v>
      </c>
      <c r="AD4489" s="11" t="s">
        <v>3644</v>
      </c>
      <c r="AE4489">
        <v>1</v>
      </c>
      <c r="AF4489" t="str">
        <f t="shared" si="70"/>
        <v>Ocasionales</v>
      </c>
    </row>
    <row r="4490" spans="2:32" x14ac:dyDescent="0.3">
      <c r="B4490">
        <v>20759</v>
      </c>
      <c r="J4490" s="11" t="s">
        <v>5870</v>
      </c>
      <c r="K4490">
        <v>1</v>
      </c>
      <c r="AA4490" s="11" t="s">
        <v>4710</v>
      </c>
      <c r="AB4490">
        <v>1</v>
      </c>
      <c r="AD4490" s="11" t="s">
        <v>3370</v>
      </c>
      <c r="AE4490">
        <v>1</v>
      </c>
      <c r="AF4490" t="str">
        <f t="shared" si="70"/>
        <v>Ocasionales</v>
      </c>
    </row>
    <row r="4491" spans="2:32" x14ac:dyDescent="0.3">
      <c r="B4491">
        <v>27696</v>
      </c>
      <c r="J4491" s="11" t="s">
        <v>5871</v>
      </c>
      <c r="K4491">
        <v>1</v>
      </c>
      <c r="AA4491" s="11" t="s">
        <v>4695</v>
      </c>
      <c r="AB4491">
        <v>1</v>
      </c>
      <c r="AD4491" s="11" t="s">
        <v>3531</v>
      </c>
      <c r="AE4491">
        <v>1</v>
      </c>
      <c r="AF4491" t="str">
        <f t="shared" si="70"/>
        <v>Ocasionales</v>
      </c>
    </row>
    <row r="4492" spans="2:32" x14ac:dyDescent="0.3">
      <c r="B4492">
        <v>10205</v>
      </c>
      <c r="J4492" s="11" t="s">
        <v>5872</v>
      </c>
      <c r="K4492">
        <v>1</v>
      </c>
      <c r="AA4492" s="11" t="s">
        <v>4711</v>
      </c>
      <c r="AB4492">
        <v>1</v>
      </c>
      <c r="AD4492" s="11" t="s">
        <v>3371</v>
      </c>
      <c r="AE4492">
        <v>1</v>
      </c>
      <c r="AF4492" t="str">
        <f t="shared" si="70"/>
        <v>Ocasionales</v>
      </c>
    </row>
    <row r="4493" spans="2:32" x14ac:dyDescent="0.3">
      <c r="B4493">
        <v>38602</v>
      </c>
      <c r="J4493" s="11" t="s">
        <v>5873</v>
      </c>
      <c r="K4493">
        <v>1</v>
      </c>
      <c r="AA4493" s="11" t="s">
        <v>4976</v>
      </c>
      <c r="AB4493">
        <v>1</v>
      </c>
      <c r="AD4493" s="11" t="s">
        <v>4633</v>
      </c>
      <c r="AE4493">
        <v>1</v>
      </c>
      <c r="AF4493" t="str">
        <f t="shared" si="70"/>
        <v>Ocasionales</v>
      </c>
    </row>
    <row r="4494" spans="2:32" x14ac:dyDescent="0.3">
      <c r="B4494">
        <v>31624</v>
      </c>
      <c r="J4494" s="11" t="s">
        <v>5874</v>
      </c>
      <c r="K4494">
        <v>1</v>
      </c>
      <c r="AA4494" s="11" t="s">
        <v>4712</v>
      </c>
      <c r="AB4494">
        <v>1</v>
      </c>
      <c r="AD4494" s="11" t="s">
        <v>3680</v>
      </c>
      <c r="AE4494">
        <v>1</v>
      </c>
      <c r="AF4494" t="str">
        <f t="shared" si="70"/>
        <v>Ocasionales</v>
      </c>
    </row>
    <row r="4495" spans="2:32" x14ac:dyDescent="0.3">
      <c r="B4495">
        <v>21108</v>
      </c>
      <c r="J4495" s="11" t="s">
        <v>5875</v>
      </c>
      <c r="K4495">
        <v>1</v>
      </c>
      <c r="AA4495" s="11" t="s">
        <v>5008</v>
      </c>
      <c r="AB4495">
        <v>1</v>
      </c>
      <c r="AD4495" s="11" t="s">
        <v>4761</v>
      </c>
      <c r="AE4495">
        <v>1</v>
      </c>
      <c r="AF4495" t="str">
        <f t="shared" si="70"/>
        <v>Ocasionales</v>
      </c>
    </row>
    <row r="4496" spans="2:32" x14ac:dyDescent="0.3">
      <c r="B4496">
        <v>14985</v>
      </c>
      <c r="J4496" s="11" t="s">
        <v>5876</v>
      </c>
      <c r="K4496">
        <v>1</v>
      </c>
      <c r="AA4496" s="11" t="s">
        <v>4713</v>
      </c>
      <c r="AB4496">
        <v>1</v>
      </c>
      <c r="AD4496" s="11" t="s">
        <v>3681</v>
      </c>
      <c r="AE4496">
        <v>1</v>
      </c>
      <c r="AF4496" t="str">
        <f t="shared" si="70"/>
        <v>Ocasionales</v>
      </c>
    </row>
    <row r="4497" spans="2:32" x14ac:dyDescent="0.3">
      <c r="B4497">
        <v>11915</v>
      </c>
      <c r="J4497" s="11" t="s">
        <v>5877</v>
      </c>
      <c r="K4497">
        <v>1</v>
      </c>
      <c r="AA4497" s="11" t="s">
        <v>5040</v>
      </c>
      <c r="AB4497">
        <v>1</v>
      </c>
      <c r="AD4497" s="11" t="s">
        <v>3604</v>
      </c>
      <c r="AE4497">
        <v>1</v>
      </c>
      <c r="AF4497" t="str">
        <f t="shared" si="70"/>
        <v>Ocasionales</v>
      </c>
    </row>
    <row r="4498" spans="2:32" x14ac:dyDescent="0.3">
      <c r="B4498">
        <v>30849</v>
      </c>
      <c r="J4498" s="11" t="s">
        <v>5878</v>
      </c>
      <c r="K4498">
        <v>1</v>
      </c>
      <c r="AA4498" s="11" t="s">
        <v>4714</v>
      </c>
      <c r="AB4498">
        <v>1</v>
      </c>
      <c r="AD4498" s="11" t="s">
        <v>3682</v>
      </c>
      <c r="AE4498">
        <v>1</v>
      </c>
      <c r="AF4498" t="str">
        <f t="shared" si="70"/>
        <v>Ocasionales</v>
      </c>
    </row>
    <row r="4499" spans="2:32" x14ac:dyDescent="0.3">
      <c r="B4499">
        <v>36856</v>
      </c>
      <c r="J4499" s="11" t="s">
        <v>5879</v>
      </c>
      <c r="K4499">
        <v>1</v>
      </c>
      <c r="AA4499" s="11" t="s">
        <v>5072</v>
      </c>
      <c r="AB4499">
        <v>1</v>
      </c>
      <c r="AD4499" s="11" t="s">
        <v>5017</v>
      </c>
      <c r="AE4499">
        <v>1</v>
      </c>
      <c r="AF4499" t="str">
        <f t="shared" si="70"/>
        <v>Ocasionales</v>
      </c>
    </row>
    <row r="4500" spans="2:32" x14ac:dyDescent="0.3">
      <c r="B4500">
        <v>26424</v>
      </c>
      <c r="J4500" s="11" t="s">
        <v>5880</v>
      </c>
      <c r="K4500">
        <v>1</v>
      </c>
      <c r="AA4500" s="11" t="s">
        <v>4715</v>
      </c>
      <c r="AB4500">
        <v>1</v>
      </c>
      <c r="AD4500" s="11" t="s">
        <v>3372</v>
      </c>
      <c r="AE4500">
        <v>1</v>
      </c>
      <c r="AF4500" t="str">
        <f t="shared" si="70"/>
        <v>Ocasionales</v>
      </c>
    </row>
    <row r="4501" spans="2:32" x14ac:dyDescent="0.3">
      <c r="B4501">
        <v>33932</v>
      </c>
      <c r="J4501" s="11" t="s">
        <v>5881</v>
      </c>
      <c r="K4501">
        <v>1</v>
      </c>
      <c r="AA4501" s="11" t="s">
        <v>5104</v>
      </c>
      <c r="AB4501">
        <v>1</v>
      </c>
      <c r="AD4501" s="11" t="s">
        <v>3658</v>
      </c>
      <c r="AE4501">
        <v>1</v>
      </c>
      <c r="AF4501" t="str">
        <f t="shared" si="70"/>
        <v>Ocasionales</v>
      </c>
    </row>
    <row r="4502" spans="2:32" x14ac:dyDescent="0.3">
      <c r="B4502">
        <v>38685</v>
      </c>
      <c r="J4502" s="11" t="s">
        <v>5882</v>
      </c>
      <c r="K4502">
        <v>1</v>
      </c>
      <c r="AA4502" s="11" t="s">
        <v>4716</v>
      </c>
      <c r="AB4502">
        <v>1</v>
      </c>
      <c r="AD4502" s="11" t="s">
        <v>3373</v>
      </c>
      <c r="AE4502">
        <v>1</v>
      </c>
      <c r="AF4502" t="str">
        <f t="shared" si="70"/>
        <v>Ocasionales</v>
      </c>
    </row>
    <row r="4503" spans="2:32" x14ac:dyDescent="0.3">
      <c r="B4503">
        <v>23346</v>
      </c>
      <c r="J4503" s="11" t="s">
        <v>5883</v>
      </c>
      <c r="K4503">
        <v>1</v>
      </c>
      <c r="AA4503" s="11" t="s">
        <v>5136</v>
      </c>
      <c r="AB4503">
        <v>1</v>
      </c>
      <c r="AD4503" s="11" t="s">
        <v>4473</v>
      </c>
      <c r="AE4503">
        <v>1</v>
      </c>
      <c r="AF4503" t="str">
        <f t="shared" si="70"/>
        <v>Ocasionales</v>
      </c>
    </row>
    <row r="4504" spans="2:32" x14ac:dyDescent="0.3">
      <c r="B4504">
        <v>19380</v>
      </c>
      <c r="J4504" s="11" t="s">
        <v>5884</v>
      </c>
      <c r="K4504">
        <v>1</v>
      </c>
      <c r="AA4504" s="11" t="s">
        <v>4717</v>
      </c>
      <c r="AB4504">
        <v>1</v>
      </c>
      <c r="AD4504" s="11" t="s">
        <v>3374</v>
      </c>
      <c r="AE4504">
        <v>1</v>
      </c>
      <c r="AF4504" t="str">
        <f t="shared" si="70"/>
        <v>Ocasionales</v>
      </c>
    </row>
    <row r="4505" spans="2:32" x14ac:dyDescent="0.3">
      <c r="B4505">
        <v>32431</v>
      </c>
      <c r="J4505" s="11" t="s">
        <v>5885</v>
      </c>
      <c r="K4505">
        <v>1</v>
      </c>
      <c r="AA4505" s="11" t="s">
        <v>5168</v>
      </c>
      <c r="AB4505">
        <v>1</v>
      </c>
      <c r="AD4505" s="11" t="s">
        <v>4537</v>
      </c>
      <c r="AE4505">
        <v>1</v>
      </c>
      <c r="AF4505" t="str">
        <f t="shared" si="70"/>
        <v>Ocasionales</v>
      </c>
    </row>
    <row r="4506" spans="2:32" x14ac:dyDescent="0.3">
      <c r="B4506">
        <v>51795</v>
      </c>
      <c r="J4506" s="11" t="s">
        <v>5886</v>
      </c>
      <c r="K4506">
        <v>1</v>
      </c>
      <c r="AA4506" s="11" t="s">
        <v>4718</v>
      </c>
      <c r="AB4506">
        <v>1</v>
      </c>
      <c r="AD4506" s="11" t="s">
        <v>3686</v>
      </c>
      <c r="AE4506">
        <v>1</v>
      </c>
      <c r="AF4506" t="str">
        <f t="shared" si="70"/>
        <v>Ocasionales</v>
      </c>
    </row>
    <row r="4507" spans="2:32" x14ac:dyDescent="0.3">
      <c r="B4507">
        <v>31694</v>
      </c>
      <c r="J4507" s="11" t="s">
        <v>5887</v>
      </c>
      <c r="K4507">
        <v>1</v>
      </c>
      <c r="AA4507" s="11" t="s">
        <v>5200</v>
      </c>
      <c r="AB4507">
        <v>1</v>
      </c>
      <c r="AD4507" s="11" t="s">
        <v>4601</v>
      </c>
      <c r="AE4507">
        <v>1</v>
      </c>
      <c r="AF4507" t="str">
        <f t="shared" si="70"/>
        <v>Ocasionales</v>
      </c>
    </row>
    <row r="4508" spans="2:32" x14ac:dyDescent="0.3">
      <c r="B4508">
        <v>21337</v>
      </c>
      <c r="J4508" s="11" t="s">
        <v>5888</v>
      </c>
      <c r="K4508">
        <v>1</v>
      </c>
      <c r="AA4508" s="11" t="s">
        <v>4719</v>
      </c>
      <c r="AB4508">
        <v>1</v>
      </c>
      <c r="AD4508" s="11" t="s">
        <v>3687</v>
      </c>
      <c r="AE4508">
        <v>1</v>
      </c>
      <c r="AF4508" t="str">
        <f t="shared" si="70"/>
        <v>Ocasionales</v>
      </c>
    </row>
    <row r="4509" spans="2:32" x14ac:dyDescent="0.3">
      <c r="B4509">
        <v>26358</v>
      </c>
      <c r="J4509" s="11" t="s">
        <v>5889</v>
      </c>
      <c r="K4509">
        <v>1</v>
      </c>
      <c r="AA4509" s="11" t="s">
        <v>4968</v>
      </c>
      <c r="AB4509">
        <v>1</v>
      </c>
      <c r="AD4509" s="11" t="s">
        <v>4665</v>
      </c>
      <c r="AE4509">
        <v>1</v>
      </c>
      <c r="AF4509" t="str">
        <f t="shared" si="70"/>
        <v>Ocasionales</v>
      </c>
    </row>
    <row r="4510" spans="2:32" x14ac:dyDescent="0.3">
      <c r="B4510">
        <v>38754</v>
      </c>
      <c r="J4510" s="11" t="s">
        <v>5890</v>
      </c>
      <c r="K4510">
        <v>1</v>
      </c>
      <c r="AA4510" s="11" t="s">
        <v>4720</v>
      </c>
      <c r="AB4510">
        <v>1</v>
      </c>
      <c r="AD4510" s="11" t="s">
        <v>3688</v>
      </c>
      <c r="AE4510">
        <v>1</v>
      </c>
      <c r="AF4510" t="str">
        <f t="shared" si="70"/>
        <v>Ocasionales</v>
      </c>
    </row>
    <row r="4511" spans="2:32" x14ac:dyDescent="0.3">
      <c r="B4511">
        <v>29350</v>
      </c>
      <c r="J4511" s="11" t="s">
        <v>5891</v>
      </c>
      <c r="K4511">
        <v>1</v>
      </c>
      <c r="AA4511" s="11" t="s">
        <v>4984</v>
      </c>
      <c r="AB4511">
        <v>1</v>
      </c>
      <c r="AD4511" s="11" t="s">
        <v>4729</v>
      </c>
      <c r="AE4511">
        <v>1</v>
      </c>
      <c r="AF4511" t="str">
        <f t="shared" si="70"/>
        <v>Ocasionales</v>
      </c>
    </row>
    <row r="4512" spans="2:32" x14ac:dyDescent="0.3">
      <c r="B4512">
        <v>30237</v>
      </c>
      <c r="J4512" s="11" t="s">
        <v>5892</v>
      </c>
      <c r="K4512">
        <v>1</v>
      </c>
      <c r="AA4512" s="11" t="s">
        <v>4721</v>
      </c>
      <c r="AB4512">
        <v>1</v>
      </c>
      <c r="AD4512" s="11" t="s">
        <v>3689</v>
      </c>
      <c r="AE4512">
        <v>1</v>
      </c>
      <c r="AF4512" t="str">
        <f t="shared" si="70"/>
        <v>Ocasionales</v>
      </c>
    </row>
    <row r="4513" spans="2:32" x14ac:dyDescent="0.3">
      <c r="B4513">
        <v>36552</v>
      </c>
      <c r="J4513" s="11" t="s">
        <v>5893</v>
      </c>
      <c r="K4513">
        <v>1</v>
      </c>
      <c r="AA4513" s="11" t="s">
        <v>5000</v>
      </c>
      <c r="AB4513">
        <v>1</v>
      </c>
      <c r="AD4513" s="11" t="s">
        <v>4793</v>
      </c>
      <c r="AE4513">
        <v>1</v>
      </c>
      <c r="AF4513" t="str">
        <f t="shared" si="70"/>
        <v>Ocasionales</v>
      </c>
    </row>
    <row r="4514" spans="2:32" x14ac:dyDescent="0.3">
      <c r="B4514">
        <v>13080</v>
      </c>
      <c r="J4514" s="11" t="s">
        <v>5894</v>
      </c>
      <c r="K4514">
        <v>1</v>
      </c>
      <c r="AA4514" s="11" t="s">
        <v>4722</v>
      </c>
      <c r="AB4514">
        <v>1</v>
      </c>
      <c r="AD4514" s="11" t="s">
        <v>3375</v>
      </c>
      <c r="AE4514">
        <v>1</v>
      </c>
      <c r="AF4514" t="str">
        <f t="shared" si="70"/>
        <v>Ocasionales</v>
      </c>
    </row>
    <row r="4515" spans="2:32" x14ac:dyDescent="0.3">
      <c r="B4515">
        <v>24675</v>
      </c>
      <c r="J4515" s="11" t="s">
        <v>5895</v>
      </c>
      <c r="K4515">
        <v>1</v>
      </c>
      <c r="AA4515" s="11" t="s">
        <v>5016</v>
      </c>
      <c r="AB4515">
        <v>1</v>
      </c>
      <c r="AD4515" s="11" t="s">
        <v>4857</v>
      </c>
      <c r="AE4515">
        <v>1</v>
      </c>
      <c r="AF4515" t="str">
        <f t="shared" si="70"/>
        <v>Ocasionales</v>
      </c>
    </row>
    <row r="4516" spans="2:32" x14ac:dyDescent="0.3">
      <c r="B4516">
        <v>29309</v>
      </c>
      <c r="J4516" s="11" t="s">
        <v>5896</v>
      </c>
      <c r="K4516">
        <v>1</v>
      </c>
      <c r="AA4516" s="11" t="s">
        <v>4723</v>
      </c>
      <c r="AB4516">
        <v>1</v>
      </c>
      <c r="AD4516" s="11" t="s">
        <v>3376</v>
      </c>
      <c r="AE4516">
        <v>1</v>
      </c>
      <c r="AF4516" t="str">
        <f t="shared" si="70"/>
        <v>Ocasionales</v>
      </c>
    </row>
    <row r="4517" spans="2:32" x14ac:dyDescent="0.3">
      <c r="B4517">
        <v>39601</v>
      </c>
      <c r="J4517" s="11" t="s">
        <v>5897</v>
      </c>
      <c r="K4517">
        <v>1</v>
      </c>
      <c r="AA4517" s="11" t="s">
        <v>5032</v>
      </c>
      <c r="AB4517">
        <v>1</v>
      </c>
      <c r="AD4517" s="11" t="s">
        <v>3353</v>
      </c>
      <c r="AE4517">
        <v>1</v>
      </c>
      <c r="AF4517" t="str">
        <f t="shared" si="70"/>
        <v>Ocasionales</v>
      </c>
    </row>
    <row r="4518" spans="2:32" x14ac:dyDescent="0.3">
      <c r="B4518">
        <v>26553</v>
      </c>
      <c r="J4518" s="11" t="s">
        <v>5898</v>
      </c>
      <c r="K4518">
        <v>1</v>
      </c>
      <c r="AA4518" s="11" t="s">
        <v>4724</v>
      </c>
      <c r="AB4518">
        <v>1</v>
      </c>
      <c r="AD4518" s="11" t="s">
        <v>3377</v>
      </c>
      <c r="AE4518">
        <v>1</v>
      </c>
      <c r="AF4518" t="str">
        <f t="shared" si="70"/>
        <v>Ocasionales</v>
      </c>
    </row>
    <row r="4519" spans="2:32" x14ac:dyDescent="0.3">
      <c r="B4519">
        <v>23612</v>
      </c>
      <c r="J4519" s="11" t="s">
        <v>5899</v>
      </c>
      <c r="K4519">
        <v>1</v>
      </c>
      <c r="AA4519" s="11" t="s">
        <v>5048</v>
      </c>
      <c r="AB4519">
        <v>1</v>
      </c>
      <c r="AD4519" s="11" t="s">
        <v>4985</v>
      </c>
      <c r="AE4519">
        <v>1</v>
      </c>
      <c r="AF4519" t="str">
        <f t="shared" si="70"/>
        <v>Ocasionales</v>
      </c>
    </row>
    <row r="4520" spans="2:32" x14ac:dyDescent="0.3">
      <c r="B4520">
        <v>26225</v>
      </c>
      <c r="J4520" s="11" t="s">
        <v>5900</v>
      </c>
      <c r="K4520">
        <v>1</v>
      </c>
      <c r="AA4520" s="11" t="s">
        <v>4725</v>
      </c>
      <c r="AB4520">
        <v>1</v>
      </c>
      <c r="AD4520" s="11" t="s">
        <v>3378</v>
      </c>
      <c r="AE4520">
        <v>1</v>
      </c>
      <c r="AF4520" t="str">
        <f t="shared" si="70"/>
        <v>Ocasionales</v>
      </c>
    </row>
    <row r="4521" spans="2:32" x14ac:dyDescent="0.3">
      <c r="B4521">
        <v>26451</v>
      </c>
      <c r="J4521" s="11" t="s">
        <v>5901</v>
      </c>
      <c r="K4521">
        <v>1</v>
      </c>
      <c r="AA4521" s="11" t="s">
        <v>5064</v>
      </c>
      <c r="AB4521">
        <v>1</v>
      </c>
      <c r="AD4521" s="11" t="s">
        <v>5049</v>
      </c>
      <c r="AE4521">
        <v>1</v>
      </c>
      <c r="AF4521" t="str">
        <f t="shared" si="70"/>
        <v>Ocasionales</v>
      </c>
    </row>
    <row r="4522" spans="2:32" x14ac:dyDescent="0.3">
      <c r="B4522">
        <v>39847</v>
      </c>
      <c r="J4522" s="11" t="s">
        <v>5902</v>
      </c>
      <c r="K4522">
        <v>1</v>
      </c>
      <c r="AA4522" s="11" t="s">
        <v>4726</v>
      </c>
      <c r="AB4522">
        <v>1</v>
      </c>
      <c r="AD4522" s="11" t="s">
        <v>3694</v>
      </c>
      <c r="AE4522">
        <v>1</v>
      </c>
      <c r="AF4522" t="str">
        <f t="shared" si="70"/>
        <v>Ocasionales</v>
      </c>
    </row>
    <row r="4523" spans="2:32" x14ac:dyDescent="0.3">
      <c r="B4523">
        <v>25293</v>
      </c>
      <c r="J4523" s="11" t="s">
        <v>5903</v>
      </c>
      <c r="K4523">
        <v>1</v>
      </c>
      <c r="AA4523" s="11" t="s">
        <v>5080</v>
      </c>
      <c r="AB4523">
        <v>1</v>
      </c>
      <c r="AD4523" s="11" t="s">
        <v>5113</v>
      </c>
      <c r="AE4523">
        <v>1</v>
      </c>
      <c r="AF4523" t="str">
        <f t="shared" si="70"/>
        <v>Ocasionales</v>
      </c>
    </row>
    <row r="4524" spans="2:32" x14ac:dyDescent="0.3">
      <c r="B4524">
        <v>37430</v>
      </c>
      <c r="J4524" s="11" t="s">
        <v>5904</v>
      </c>
      <c r="K4524">
        <v>1</v>
      </c>
      <c r="AA4524" s="11" t="s">
        <v>4727</v>
      </c>
      <c r="AB4524">
        <v>1</v>
      </c>
      <c r="AD4524" s="11" t="s">
        <v>3695</v>
      </c>
      <c r="AE4524">
        <v>1</v>
      </c>
      <c r="AF4524" t="str">
        <f t="shared" si="70"/>
        <v>Ocasionales</v>
      </c>
    </row>
    <row r="4525" spans="2:32" x14ac:dyDescent="0.3">
      <c r="B4525">
        <v>14741</v>
      </c>
      <c r="J4525" s="11" t="s">
        <v>5905</v>
      </c>
      <c r="K4525">
        <v>1</v>
      </c>
      <c r="AA4525" s="11" t="s">
        <v>4682</v>
      </c>
      <c r="AB4525">
        <v>1</v>
      </c>
      <c r="AD4525" s="11" t="s">
        <v>5177</v>
      </c>
      <c r="AE4525">
        <v>1</v>
      </c>
      <c r="AF4525" t="str">
        <f t="shared" si="70"/>
        <v>Ocasionales</v>
      </c>
    </row>
    <row r="4526" spans="2:32" x14ac:dyDescent="0.3">
      <c r="B4526">
        <v>33871</v>
      </c>
      <c r="J4526" s="11" t="s">
        <v>5906</v>
      </c>
      <c r="K4526">
        <v>1</v>
      </c>
      <c r="AA4526" s="11" t="s">
        <v>4728</v>
      </c>
      <c r="AB4526">
        <v>1</v>
      </c>
      <c r="AD4526" s="11" t="s">
        <v>3696</v>
      </c>
      <c r="AE4526">
        <v>1</v>
      </c>
      <c r="AF4526" t="str">
        <f t="shared" si="70"/>
        <v>Ocasionales</v>
      </c>
    </row>
    <row r="4527" spans="2:32" x14ac:dyDescent="0.3">
      <c r="B4527">
        <v>56069</v>
      </c>
      <c r="J4527" s="11" t="s">
        <v>5907</v>
      </c>
      <c r="K4527">
        <v>1</v>
      </c>
      <c r="AA4527" s="11" t="s">
        <v>5112</v>
      </c>
      <c r="AB4527">
        <v>1</v>
      </c>
      <c r="AD4527" s="11" t="s">
        <v>4457</v>
      </c>
      <c r="AE4527">
        <v>1</v>
      </c>
      <c r="AF4527" t="str">
        <f t="shared" si="70"/>
        <v>Ocasionales</v>
      </c>
    </row>
    <row r="4528" spans="2:32" x14ac:dyDescent="0.3">
      <c r="B4528">
        <v>63365</v>
      </c>
      <c r="J4528" s="11" t="s">
        <v>5908</v>
      </c>
      <c r="K4528">
        <v>1</v>
      </c>
      <c r="AA4528" s="11" t="s">
        <v>4729</v>
      </c>
      <c r="AB4528">
        <v>1</v>
      </c>
      <c r="AD4528" s="11" t="s">
        <v>3697</v>
      </c>
      <c r="AE4528">
        <v>1</v>
      </c>
      <c r="AF4528" t="str">
        <f t="shared" si="70"/>
        <v>Ocasionales</v>
      </c>
    </row>
    <row r="4529" spans="2:32" x14ac:dyDescent="0.3">
      <c r="B4529">
        <v>23065</v>
      </c>
      <c r="J4529" s="11" t="s">
        <v>5909</v>
      </c>
      <c r="K4529">
        <v>1</v>
      </c>
      <c r="AA4529" s="11" t="s">
        <v>5128</v>
      </c>
      <c r="AB4529">
        <v>1</v>
      </c>
      <c r="AD4529" s="11" t="s">
        <v>3527</v>
      </c>
      <c r="AE4529">
        <v>1</v>
      </c>
      <c r="AF4529" t="str">
        <f t="shared" si="70"/>
        <v>Ocasionales</v>
      </c>
    </row>
    <row r="4530" spans="2:32" x14ac:dyDescent="0.3">
      <c r="B4530">
        <v>24806</v>
      </c>
      <c r="J4530" s="11" t="s">
        <v>5910</v>
      </c>
      <c r="K4530">
        <v>1</v>
      </c>
      <c r="AA4530" s="11" t="s">
        <v>4730</v>
      </c>
      <c r="AB4530">
        <v>1</v>
      </c>
      <c r="AD4530" s="11" t="s">
        <v>3698</v>
      </c>
      <c r="AE4530">
        <v>1</v>
      </c>
      <c r="AF4530" t="str">
        <f t="shared" si="70"/>
        <v>Ocasionales</v>
      </c>
    </row>
    <row r="4531" spans="2:32" x14ac:dyDescent="0.3">
      <c r="B4531">
        <v>34566</v>
      </c>
      <c r="J4531" s="11" t="s">
        <v>5911</v>
      </c>
      <c r="K4531">
        <v>1</v>
      </c>
      <c r="AA4531" s="11" t="s">
        <v>5144</v>
      </c>
      <c r="AB4531">
        <v>1</v>
      </c>
      <c r="AD4531" s="11" t="s">
        <v>4521</v>
      </c>
      <c r="AE4531">
        <v>1</v>
      </c>
      <c r="AF4531" t="str">
        <f t="shared" si="70"/>
        <v>Ocasionales</v>
      </c>
    </row>
    <row r="4532" spans="2:32" x14ac:dyDescent="0.3">
      <c r="B4532">
        <v>35435</v>
      </c>
      <c r="J4532" s="11" t="s">
        <v>5912</v>
      </c>
      <c r="K4532">
        <v>1</v>
      </c>
      <c r="AA4532" s="11" t="s">
        <v>4610</v>
      </c>
      <c r="AB4532">
        <v>1</v>
      </c>
      <c r="AD4532" s="11" t="s">
        <v>3699</v>
      </c>
      <c r="AE4532">
        <v>1</v>
      </c>
      <c r="AF4532" t="str">
        <f t="shared" si="70"/>
        <v>Ocasionales</v>
      </c>
    </row>
    <row r="4533" spans="2:32" x14ac:dyDescent="0.3">
      <c r="B4533">
        <v>30282</v>
      </c>
      <c r="J4533" s="11" t="s">
        <v>5913</v>
      </c>
      <c r="K4533">
        <v>1</v>
      </c>
      <c r="AA4533" s="11" t="s">
        <v>5160</v>
      </c>
      <c r="AB4533">
        <v>1</v>
      </c>
      <c r="AD4533" s="11" t="s">
        <v>4553</v>
      </c>
      <c r="AE4533">
        <v>1</v>
      </c>
      <c r="AF4533" t="str">
        <f t="shared" si="70"/>
        <v>Ocasionales</v>
      </c>
    </row>
    <row r="4534" spans="2:32" x14ac:dyDescent="0.3">
      <c r="B4534">
        <v>75287</v>
      </c>
      <c r="J4534" s="11" t="s">
        <v>5914</v>
      </c>
      <c r="K4534">
        <v>1</v>
      </c>
      <c r="AA4534" s="11" t="s">
        <v>4611</v>
      </c>
      <c r="AB4534">
        <v>1</v>
      </c>
      <c r="AD4534" s="11" t="s">
        <v>3700</v>
      </c>
      <c r="AE4534">
        <v>1</v>
      </c>
      <c r="AF4534" t="str">
        <f t="shared" si="70"/>
        <v>Ocasionales</v>
      </c>
    </row>
    <row r="4535" spans="2:32" x14ac:dyDescent="0.3">
      <c r="B4535">
        <v>34906</v>
      </c>
      <c r="J4535" s="11" t="s">
        <v>5915</v>
      </c>
      <c r="K4535">
        <v>1</v>
      </c>
      <c r="AA4535" s="11" t="s">
        <v>5176</v>
      </c>
      <c r="AB4535">
        <v>1</v>
      </c>
      <c r="AD4535" s="11" t="s">
        <v>4585</v>
      </c>
      <c r="AE4535">
        <v>1</v>
      </c>
      <c r="AF4535" t="str">
        <f t="shared" si="70"/>
        <v>Ocasionales</v>
      </c>
    </row>
    <row r="4536" spans="2:32" x14ac:dyDescent="0.3">
      <c r="B4536">
        <v>70156</v>
      </c>
      <c r="J4536" s="11" t="s">
        <v>5916</v>
      </c>
      <c r="K4536">
        <v>1</v>
      </c>
      <c r="AA4536" s="11" t="s">
        <v>4612</v>
      </c>
      <c r="AB4536">
        <v>1</v>
      </c>
      <c r="AD4536" s="11" t="s">
        <v>3701</v>
      </c>
      <c r="AE4536">
        <v>1</v>
      </c>
      <c r="AF4536" t="str">
        <f t="shared" si="70"/>
        <v>Ocasionales</v>
      </c>
    </row>
    <row r="4537" spans="2:32" x14ac:dyDescent="0.3">
      <c r="B4537">
        <v>25531</v>
      </c>
      <c r="J4537" s="11" t="s">
        <v>5917</v>
      </c>
      <c r="K4537">
        <v>1</v>
      </c>
      <c r="AA4537" s="11" t="s">
        <v>5192</v>
      </c>
      <c r="AB4537">
        <v>1</v>
      </c>
      <c r="AD4537" s="11" t="s">
        <v>4617</v>
      </c>
      <c r="AE4537">
        <v>1</v>
      </c>
      <c r="AF4537" t="str">
        <f t="shared" si="70"/>
        <v>Ocasionales</v>
      </c>
    </row>
    <row r="4538" spans="2:32" x14ac:dyDescent="0.3">
      <c r="B4538">
        <v>80837</v>
      </c>
      <c r="J4538" s="11" t="s">
        <v>5918</v>
      </c>
      <c r="K4538">
        <v>1</v>
      </c>
      <c r="AA4538" s="11" t="s">
        <v>4734</v>
      </c>
      <c r="AB4538">
        <v>1</v>
      </c>
      <c r="AD4538" s="11" t="s">
        <v>3702</v>
      </c>
      <c r="AE4538">
        <v>1</v>
      </c>
      <c r="AF4538" t="str">
        <f t="shared" si="70"/>
        <v>Ocasionales</v>
      </c>
    </row>
    <row r="4539" spans="2:32" x14ac:dyDescent="0.3">
      <c r="B4539">
        <v>68544</v>
      </c>
      <c r="J4539" s="11" t="s">
        <v>5919</v>
      </c>
      <c r="K4539">
        <v>1</v>
      </c>
      <c r="AA4539" s="11" t="s">
        <v>5208</v>
      </c>
      <c r="AB4539">
        <v>1</v>
      </c>
      <c r="AD4539" s="11" t="s">
        <v>4649</v>
      </c>
      <c r="AE4539">
        <v>1</v>
      </c>
      <c r="AF4539" t="str">
        <f t="shared" si="70"/>
        <v>Ocasionales</v>
      </c>
    </row>
    <row r="4540" spans="2:32" x14ac:dyDescent="0.3">
      <c r="B4540">
        <v>22981</v>
      </c>
      <c r="J4540" s="11" t="s">
        <v>5920</v>
      </c>
      <c r="K4540">
        <v>1</v>
      </c>
      <c r="AA4540" s="11" t="s">
        <v>4735</v>
      </c>
      <c r="AB4540">
        <v>1</v>
      </c>
      <c r="AD4540" s="11" t="s">
        <v>3703</v>
      </c>
      <c r="AE4540">
        <v>1</v>
      </c>
      <c r="AF4540" t="str">
        <f t="shared" si="70"/>
        <v>Ocasionales</v>
      </c>
    </row>
    <row r="4541" spans="2:32" x14ac:dyDescent="0.3">
      <c r="B4541">
        <v>36527</v>
      </c>
      <c r="J4541" s="11" t="s">
        <v>5921</v>
      </c>
      <c r="K4541">
        <v>1</v>
      </c>
      <c r="AA4541" s="11" t="s">
        <v>4964</v>
      </c>
      <c r="AB4541">
        <v>1</v>
      </c>
      <c r="AD4541" s="11" t="s">
        <v>4681</v>
      </c>
      <c r="AE4541">
        <v>1</v>
      </c>
      <c r="AF4541" t="str">
        <f t="shared" si="70"/>
        <v>Ocasionales</v>
      </c>
    </row>
    <row r="4542" spans="2:32" x14ac:dyDescent="0.3">
      <c r="B4542">
        <v>12773</v>
      </c>
      <c r="J4542" s="11" t="s">
        <v>5922</v>
      </c>
      <c r="K4542">
        <v>1</v>
      </c>
      <c r="AA4542" s="11" t="s">
        <v>4736</v>
      </c>
      <c r="AB4542">
        <v>1</v>
      </c>
      <c r="AD4542" s="11" t="s">
        <v>3704</v>
      </c>
      <c r="AE4542">
        <v>1</v>
      </c>
      <c r="AF4542" t="str">
        <f t="shared" si="70"/>
        <v>Ocasionales</v>
      </c>
    </row>
    <row r="4543" spans="2:32" x14ac:dyDescent="0.3">
      <c r="B4543">
        <v>25068</v>
      </c>
      <c r="J4543" s="11" t="s">
        <v>5923</v>
      </c>
      <c r="K4543">
        <v>1</v>
      </c>
      <c r="AA4543" s="11" t="s">
        <v>4972</v>
      </c>
      <c r="AB4543">
        <v>1</v>
      </c>
      <c r="AD4543" s="11" t="s">
        <v>4713</v>
      </c>
      <c r="AE4543">
        <v>1</v>
      </c>
      <c r="AF4543" t="str">
        <f t="shared" si="70"/>
        <v>Ocasionales</v>
      </c>
    </row>
    <row r="4544" spans="2:32" x14ac:dyDescent="0.3">
      <c r="B4544">
        <v>31151</v>
      </c>
      <c r="J4544" s="11" t="s">
        <v>5924</v>
      </c>
      <c r="K4544">
        <v>1</v>
      </c>
      <c r="AA4544" s="11" t="s">
        <v>4737</v>
      </c>
      <c r="AB4544">
        <v>1</v>
      </c>
      <c r="AD4544" s="11" t="s">
        <v>3379</v>
      </c>
      <c r="AE4544">
        <v>1</v>
      </c>
      <c r="AF4544" t="str">
        <f t="shared" si="70"/>
        <v>Ocasionales</v>
      </c>
    </row>
    <row r="4545" spans="2:32" x14ac:dyDescent="0.3">
      <c r="B4545">
        <v>30618</v>
      </c>
      <c r="J4545" s="11" t="s">
        <v>5925</v>
      </c>
      <c r="K4545">
        <v>1</v>
      </c>
      <c r="AA4545" s="11" t="s">
        <v>4980</v>
      </c>
      <c r="AB4545">
        <v>1</v>
      </c>
      <c r="AD4545" s="11" t="s">
        <v>4745</v>
      </c>
      <c r="AE4545">
        <v>1</v>
      </c>
      <c r="AF4545" t="str">
        <f t="shared" si="70"/>
        <v>Ocasionales</v>
      </c>
    </row>
    <row r="4546" spans="2:32" x14ac:dyDescent="0.3">
      <c r="B4546">
        <v>31447</v>
      </c>
      <c r="J4546" s="11" t="s">
        <v>5926</v>
      </c>
      <c r="K4546">
        <v>1</v>
      </c>
      <c r="AA4546" s="11" t="s">
        <v>4738</v>
      </c>
      <c r="AB4546">
        <v>1</v>
      </c>
      <c r="AD4546" s="11" t="s">
        <v>3706</v>
      </c>
      <c r="AE4546">
        <v>1</v>
      </c>
      <c r="AF4546" t="str">
        <f t="shared" si="70"/>
        <v>Ocasionales</v>
      </c>
    </row>
    <row r="4547" spans="2:32" x14ac:dyDescent="0.3">
      <c r="B4547">
        <v>21164</v>
      </c>
      <c r="J4547" s="11" t="s">
        <v>5927</v>
      </c>
      <c r="K4547">
        <v>1</v>
      </c>
      <c r="AA4547" s="11" t="s">
        <v>4988</v>
      </c>
      <c r="AB4547">
        <v>1</v>
      </c>
      <c r="AD4547" s="11" t="s">
        <v>4777</v>
      </c>
      <c r="AE4547">
        <v>1</v>
      </c>
      <c r="AF4547" t="str">
        <f t="shared" si="70"/>
        <v>Ocasionales</v>
      </c>
    </row>
    <row r="4548" spans="2:32" x14ac:dyDescent="0.3">
      <c r="B4548">
        <v>20850</v>
      </c>
      <c r="J4548" s="11" t="s">
        <v>5928</v>
      </c>
      <c r="K4548">
        <v>1</v>
      </c>
      <c r="AA4548" s="11" t="s">
        <v>4739</v>
      </c>
      <c r="AB4548">
        <v>1</v>
      </c>
      <c r="AD4548" s="11" t="s">
        <v>3707</v>
      </c>
      <c r="AE4548">
        <v>1</v>
      </c>
      <c r="AF4548" t="str">
        <f t="shared" si="70"/>
        <v>Ocasionales</v>
      </c>
    </row>
    <row r="4549" spans="2:32" x14ac:dyDescent="0.3">
      <c r="B4549">
        <v>29972</v>
      </c>
      <c r="J4549" s="11" t="s">
        <v>5929</v>
      </c>
      <c r="K4549">
        <v>1</v>
      </c>
      <c r="AA4549" s="11" t="s">
        <v>4658</v>
      </c>
      <c r="AB4549">
        <v>1</v>
      </c>
      <c r="AD4549" s="11" t="s">
        <v>4809</v>
      </c>
      <c r="AE4549">
        <v>1</v>
      </c>
      <c r="AF4549" t="str">
        <f t="shared" si="70"/>
        <v>Ocasionales</v>
      </c>
    </row>
    <row r="4550" spans="2:32" x14ac:dyDescent="0.3">
      <c r="B4550">
        <v>25984</v>
      </c>
      <c r="J4550" s="11" t="s">
        <v>5930</v>
      </c>
      <c r="K4550">
        <v>1</v>
      </c>
      <c r="AA4550" s="11" t="s">
        <v>4740</v>
      </c>
      <c r="AB4550">
        <v>1</v>
      </c>
      <c r="AD4550" s="11" t="s">
        <v>3708</v>
      </c>
      <c r="AE4550">
        <v>1</v>
      </c>
      <c r="AF4550" t="str">
        <f t="shared" ref="AF4550:AF4613" si="71">IF(AE4550&lt;=2,"Ocasionales",IF(AE4550&lt;=5,"Moderados", IF(AE4550&lt;=8,"Frecuentes","Muy frecuentes")))</f>
        <v>Ocasionales</v>
      </c>
    </row>
    <row r="4551" spans="2:32" x14ac:dyDescent="0.3">
      <c r="B4551">
        <v>17294</v>
      </c>
      <c r="J4551" s="11" t="s">
        <v>5931</v>
      </c>
      <c r="K4551">
        <v>1</v>
      </c>
      <c r="AA4551" s="11" t="s">
        <v>4662</v>
      </c>
      <c r="AB4551">
        <v>1</v>
      </c>
      <c r="AD4551" s="11" t="s">
        <v>4841</v>
      </c>
      <c r="AE4551">
        <v>1</v>
      </c>
      <c r="AF4551" t="str">
        <f t="shared" si="71"/>
        <v>Ocasionales</v>
      </c>
    </row>
    <row r="4552" spans="2:32" x14ac:dyDescent="0.3">
      <c r="B4552">
        <v>53954</v>
      </c>
      <c r="J4552" s="11" t="s">
        <v>5932</v>
      </c>
      <c r="K4552">
        <v>1</v>
      </c>
      <c r="AA4552" s="11" t="s">
        <v>4741</v>
      </c>
      <c r="AB4552">
        <v>1</v>
      </c>
      <c r="AD4552" s="11" t="s">
        <v>3380</v>
      </c>
      <c r="AE4552">
        <v>1</v>
      </c>
      <c r="AF4552" t="str">
        <f t="shared" si="71"/>
        <v>Ocasionales</v>
      </c>
    </row>
    <row r="4553" spans="2:32" x14ac:dyDescent="0.3">
      <c r="B4553">
        <v>37774</v>
      </c>
      <c r="J4553" s="11" t="s">
        <v>5933</v>
      </c>
      <c r="K4553">
        <v>1</v>
      </c>
      <c r="AA4553" s="11" t="s">
        <v>5012</v>
      </c>
      <c r="AB4553">
        <v>1</v>
      </c>
      <c r="AD4553" s="11" t="s">
        <v>4873</v>
      </c>
      <c r="AE4553">
        <v>1</v>
      </c>
      <c r="AF4553" t="str">
        <f t="shared" si="71"/>
        <v>Ocasionales</v>
      </c>
    </row>
    <row r="4554" spans="2:32" x14ac:dyDescent="0.3">
      <c r="B4554">
        <v>31301</v>
      </c>
      <c r="J4554" s="11" t="s">
        <v>5934</v>
      </c>
      <c r="K4554">
        <v>1</v>
      </c>
      <c r="AA4554" s="11" t="s">
        <v>4742</v>
      </c>
      <c r="AB4554">
        <v>1</v>
      </c>
      <c r="AD4554" s="11" t="s">
        <v>3710</v>
      </c>
      <c r="AE4554">
        <v>1</v>
      </c>
      <c r="AF4554" t="str">
        <f t="shared" si="71"/>
        <v>Ocasionales</v>
      </c>
    </row>
    <row r="4555" spans="2:32" x14ac:dyDescent="0.3">
      <c r="B4555">
        <v>50605</v>
      </c>
      <c r="J4555" s="11" t="s">
        <v>5935</v>
      </c>
      <c r="K4555">
        <v>1</v>
      </c>
      <c r="AA4555" s="11" t="s">
        <v>4665</v>
      </c>
      <c r="AB4555">
        <v>1</v>
      </c>
      <c r="AD4555" s="11" t="s">
        <v>4905</v>
      </c>
      <c r="AE4555">
        <v>1</v>
      </c>
      <c r="AF4555" t="str">
        <f t="shared" si="71"/>
        <v>Ocasionales</v>
      </c>
    </row>
    <row r="4556" spans="2:32" x14ac:dyDescent="0.3">
      <c r="B4556">
        <v>53681</v>
      </c>
      <c r="J4556" s="11" t="s">
        <v>5936</v>
      </c>
      <c r="K4556">
        <v>1</v>
      </c>
      <c r="AA4556" s="11" t="s">
        <v>4743</v>
      </c>
      <c r="AB4556">
        <v>1</v>
      </c>
      <c r="AD4556" s="11" t="s">
        <v>3711</v>
      </c>
      <c r="AE4556">
        <v>1</v>
      </c>
      <c r="AF4556" t="str">
        <f t="shared" si="71"/>
        <v>Ocasionales</v>
      </c>
    </row>
    <row r="4557" spans="2:32" x14ac:dyDescent="0.3">
      <c r="B4557">
        <v>30013</v>
      </c>
      <c r="J4557" s="11" t="s">
        <v>5937</v>
      </c>
      <c r="K4557">
        <v>1</v>
      </c>
      <c r="AA4557" s="11" t="s">
        <v>4667</v>
      </c>
      <c r="AB4557">
        <v>1</v>
      </c>
      <c r="AD4557" s="11" t="s">
        <v>4937</v>
      </c>
      <c r="AE4557">
        <v>1</v>
      </c>
      <c r="AF4557" t="str">
        <f t="shared" si="71"/>
        <v>Ocasionales</v>
      </c>
    </row>
    <row r="4558" spans="2:32" x14ac:dyDescent="0.3">
      <c r="B4558">
        <v>39597</v>
      </c>
      <c r="J4558" s="11" t="s">
        <v>5938</v>
      </c>
      <c r="K4558">
        <v>1</v>
      </c>
      <c r="AA4558" s="11" t="s">
        <v>4613</v>
      </c>
      <c r="AB4558">
        <v>1</v>
      </c>
      <c r="AD4558" s="11" t="s">
        <v>3381</v>
      </c>
      <c r="AE4558">
        <v>1</v>
      </c>
      <c r="AF4558" t="str">
        <f t="shared" si="71"/>
        <v>Ocasionales</v>
      </c>
    </row>
    <row r="4559" spans="2:32" x14ac:dyDescent="0.3">
      <c r="B4559">
        <v>34187</v>
      </c>
      <c r="J4559" s="11" t="s">
        <v>5939</v>
      </c>
      <c r="K4559">
        <v>1</v>
      </c>
      <c r="AA4559" s="11" t="s">
        <v>4598</v>
      </c>
      <c r="AB4559">
        <v>1</v>
      </c>
      <c r="AD4559" s="11" t="s">
        <v>4969</v>
      </c>
      <c r="AE4559">
        <v>1</v>
      </c>
      <c r="AF4559" t="str">
        <f t="shared" si="71"/>
        <v>Ocasionales</v>
      </c>
    </row>
    <row r="4560" spans="2:32" x14ac:dyDescent="0.3">
      <c r="B4560">
        <v>30910</v>
      </c>
      <c r="J4560" s="11" t="s">
        <v>5940</v>
      </c>
      <c r="K4560">
        <v>1</v>
      </c>
      <c r="AA4560" s="11" t="s">
        <v>4745</v>
      </c>
      <c r="AB4560">
        <v>1</v>
      </c>
      <c r="AD4560" s="11" t="s">
        <v>3713</v>
      </c>
      <c r="AE4560">
        <v>1</v>
      </c>
      <c r="AF4560" t="str">
        <f t="shared" si="71"/>
        <v>Ocasionales</v>
      </c>
    </row>
    <row r="4561" spans="2:32" x14ac:dyDescent="0.3">
      <c r="B4561">
        <v>27455</v>
      </c>
      <c r="J4561" s="11" t="s">
        <v>5941</v>
      </c>
      <c r="K4561">
        <v>1</v>
      </c>
      <c r="AA4561" s="11" t="s">
        <v>4672</v>
      </c>
      <c r="AB4561">
        <v>1</v>
      </c>
      <c r="AD4561" s="11" t="s">
        <v>5001</v>
      </c>
      <c r="AE4561">
        <v>1</v>
      </c>
      <c r="AF4561" t="str">
        <f t="shared" si="71"/>
        <v>Ocasionales</v>
      </c>
    </row>
    <row r="4562" spans="2:32" x14ac:dyDescent="0.3">
      <c r="B4562">
        <v>28110</v>
      </c>
      <c r="J4562" s="11" t="s">
        <v>5942</v>
      </c>
      <c r="K4562">
        <v>1</v>
      </c>
      <c r="AA4562" s="11" t="s">
        <v>4746</v>
      </c>
      <c r="AB4562">
        <v>1</v>
      </c>
      <c r="AD4562" s="11" t="s">
        <v>3714</v>
      </c>
      <c r="AE4562">
        <v>1</v>
      </c>
      <c r="AF4562" t="str">
        <f t="shared" si="71"/>
        <v>Ocasionales</v>
      </c>
    </row>
    <row r="4563" spans="2:32" x14ac:dyDescent="0.3">
      <c r="B4563">
        <v>37947</v>
      </c>
      <c r="J4563" s="11" t="s">
        <v>5943</v>
      </c>
      <c r="K4563">
        <v>1</v>
      </c>
      <c r="AA4563" s="11" t="s">
        <v>5052</v>
      </c>
      <c r="AB4563">
        <v>1</v>
      </c>
      <c r="AD4563" s="11" t="s">
        <v>5033</v>
      </c>
      <c r="AE4563">
        <v>1</v>
      </c>
      <c r="AF4563" t="str">
        <f t="shared" si="71"/>
        <v>Ocasionales</v>
      </c>
    </row>
    <row r="4564" spans="2:32" x14ac:dyDescent="0.3">
      <c r="B4564">
        <v>27610</v>
      </c>
      <c r="J4564" s="11" t="s">
        <v>5944</v>
      </c>
      <c r="K4564">
        <v>1</v>
      </c>
      <c r="AA4564" s="11" t="s">
        <v>4747</v>
      </c>
      <c r="AB4564">
        <v>1</v>
      </c>
      <c r="AD4564" s="11" t="s">
        <v>3715</v>
      </c>
      <c r="AE4564">
        <v>1</v>
      </c>
      <c r="AF4564" t="str">
        <f t="shared" si="71"/>
        <v>Ocasionales</v>
      </c>
    </row>
    <row r="4565" spans="2:32" x14ac:dyDescent="0.3">
      <c r="B4565">
        <v>34168</v>
      </c>
      <c r="J4565" s="11" t="s">
        <v>5945</v>
      </c>
      <c r="K4565">
        <v>1</v>
      </c>
      <c r="AA4565" s="11" t="s">
        <v>5060</v>
      </c>
      <c r="AB4565">
        <v>1</v>
      </c>
      <c r="AD4565" s="11" t="s">
        <v>5065</v>
      </c>
      <c r="AE4565">
        <v>1</v>
      </c>
      <c r="AF4565" t="str">
        <f t="shared" si="71"/>
        <v>Ocasionales</v>
      </c>
    </row>
    <row r="4566" spans="2:32" x14ac:dyDescent="0.3">
      <c r="B4566">
        <v>27439</v>
      </c>
      <c r="J4566" s="11" t="s">
        <v>5946</v>
      </c>
      <c r="K4566">
        <v>1</v>
      </c>
      <c r="AA4566" s="11" t="s">
        <v>4748</v>
      </c>
      <c r="AB4566">
        <v>1</v>
      </c>
      <c r="AD4566" s="11" t="s">
        <v>3382</v>
      </c>
      <c r="AE4566">
        <v>1</v>
      </c>
      <c r="AF4566" t="str">
        <f t="shared" si="71"/>
        <v>Ocasionales</v>
      </c>
    </row>
    <row r="4567" spans="2:32" x14ac:dyDescent="0.3">
      <c r="B4567">
        <v>10670</v>
      </c>
      <c r="J4567" s="11" t="s">
        <v>5947</v>
      </c>
      <c r="K4567">
        <v>1</v>
      </c>
      <c r="AA4567" s="11" t="s">
        <v>5068</v>
      </c>
      <c r="AB4567">
        <v>1</v>
      </c>
      <c r="AD4567" s="11" t="s">
        <v>5097</v>
      </c>
      <c r="AE4567">
        <v>1</v>
      </c>
      <c r="AF4567" t="str">
        <f t="shared" si="71"/>
        <v>Ocasionales</v>
      </c>
    </row>
    <row r="4568" spans="2:32" x14ac:dyDescent="0.3">
      <c r="B4568">
        <v>35672</v>
      </c>
      <c r="J4568" s="11" t="s">
        <v>5948</v>
      </c>
      <c r="K4568">
        <v>1</v>
      </c>
      <c r="AA4568" s="11" t="s">
        <v>4749</v>
      </c>
      <c r="AB4568">
        <v>1</v>
      </c>
      <c r="AD4568" s="11" t="s">
        <v>3717</v>
      </c>
      <c r="AE4568">
        <v>1</v>
      </c>
      <c r="AF4568" t="str">
        <f t="shared" si="71"/>
        <v>Ocasionales</v>
      </c>
    </row>
    <row r="4569" spans="2:32" x14ac:dyDescent="0.3">
      <c r="B4569">
        <v>25955</v>
      </c>
      <c r="J4569" s="11" t="s">
        <v>5949</v>
      </c>
      <c r="K4569">
        <v>1</v>
      </c>
      <c r="AA4569" s="11" t="s">
        <v>5076</v>
      </c>
      <c r="AB4569">
        <v>1</v>
      </c>
      <c r="AD4569" s="11" t="s">
        <v>5129</v>
      </c>
      <c r="AE4569">
        <v>1</v>
      </c>
      <c r="AF4569" t="str">
        <f t="shared" si="71"/>
        <v>Ocasionales</v>
      </c>
    </row>
    <row r="4570" spans="2:32" x14ac:dyDescent="0.3">
      <c r="B4570">
        <v>19364</v>
      </c>
      <c r="J4570" s="11" t="s">
        <v>5950</v>
      </c>
      <c r="K4570">
        <v>1</v>
      </c>
      <c r="AA4570" s="11" t="s">
        <v>4750</v>
      </c>
      <c r="AB4570">
        <v>1</v>
      </c>
      <c r="AD4570" s="11" t="s">
        <v>3718</v>
      </c>
      <c r="AE4570">
        <v>1</v>
      </c>
      <c r="AF4570" t="str">
        <f t="shared" si="71"/>
        <v>Ocasionales</v>
      </c>
    </row>
    <row r="4571" spans="2:32" x14ac:dyDescent="0.3">
      <c r="B4571">
        <v>35754</v>
      </c>
      <c r="J4571" s="11" t="s">
        <v>5951</v>
      </c>
      <c r="K4571">
        <v>1</v>
      </c>
      <c r="AA4571" s="11" t="s">
        <v>4600</v>
      </c>
      <c r="AB4571">
        <v>1</v>
      </c>
      <c r="AD4571" s="11" t="s">
        <v>5161</v>
      </c>
      <c r="AE4571">
        <v>1</v>
      </c>
      <c r="AF4571" t="str">
        <f t="shared" si="71"/>
        <v>Ocasionales</v>
      </c>
    </row>
    <row r="4572" spans="2:32" x14ac:dyDescent="0.3">
      <c r="B4572">
        <v>30565</v>
      </c>
      <c r="J4572" s="11" t="s">
        <v>5952</v>
      </c>
      <c r="K4572">
        <v>1</v>
      </c>
      <c r="AA4572" s="11" t="s">
        <v>4751</v>
      </c>
      <c r="AB4572">
        <v>1</v>
      </c>
      <c r="AD4572" s="11" t="s">
        <v>3383</v>
      </c>
      <c r="AE4572">
        <v>1</v>
      </c>
      <c r="AF4572" t="str">
        <f t="shared" si="71"/>
        <v>Ocasionales</v>
      </c>
    </row>
    <row r="4573" spans="2:32" x14ac:dyDescent="0.3">
      <c r="B4573">
        <v>10660</v>
      </c>
      <c r="J4573" s="11" t="s">
        <v>5953</v>
      </c>
      <c r="K4573">
        <v>1</v>
      </c>
      <c r="AA4573" s="11" t="s">
        <v>4681</v>
      </c>
      <c r="AB4573">
        <v>1</v>
      </c>
      <c r="AD4573" s="11" t="s">
        <v>5193</v>
      </c>
      <c r="AE4573">
        <v>1</v>
      </c>
      <c r="AF4573" t="str">
        <f t="shared" si="71"/>
        <v>Ocasionales</v>
      </c>
    </row>
    <row r="4574" spans="2:32" x14ac:dyDescent="0.3">
      <c r="B4574">
        <v>33553</v>
      </c>
      <c r="J4574" s="11" t="s">
        <v>5954</v>
      </c>
      <c r="K4574">
        <v>1</v>
      </c>
      <c r="AA4574" s="11" t="s">
        <v>4752</v>
      </c>
      <c r="AB4574">
        <v>1</v>
      </c>
      <c r="AD4574" s="11" t="s">
        <v>3720</v>
      </c>
      <c r="AE4574">
        <v>1</v>
      </c>
      <c r="AF4574" t="str">
        <f t="shared" si="71"/>
        <v>Ocasionales</v>
      </c>
    </row>
    <row r="4575" spans="2:32" x14ac:dyDescent="0.3">
      <c r="B4575">
        <v>19100</v>
      </c>
      <c r="J4575" s="11" t="s">
        <v>5955</v>
      </c>
      <c r="K4575">
        <v>1</v>
      </c>
      <c r="AA4575" s="11" t="s">
        <v>5100</v>
      </c>
      <c r="AB4575">
        <v>1</v>
      </c>
      <c r="AD4575" s="11" t="s">
        <v>3519</v>
      </c>
      <c r="AE4575">
        <v>1</v>
      </c>
      <c r="AF4575" t="str">
        <f t="shared" si="71"/>
        <v>Ocasionales</v>
      </c>
    </row>
    <row r="4576" spans="2:32" x14ac:dyDescent="0.3">
      <c r="B4576">
        <v>38506</v>
      </c>
      <c r="J4576" s="11" t="s">
        <v>5956</v>
      </c>
      <c r="K4576">
        <v>1</v>
      </c>
      <c r="AA4576" s="11" t="s">
        <v>4581</v>
      </c>
      <c r="AB4576">
        <v>1</v>
      </c>
      <c r="AD4576" s="11" t="s">
        <v>3721</v>
      </c>
      <c r="AE4576">
        <v>1</v>
      </c>
      <c r="AF4576" t="str">
        <f t="shared" si="71"/>
        <v>Ocasionales</v>
      </c>
    </row>
    <row r="4577" spans="2:32" x14ac:dyDescent="0.3">
      <c r="B4577">
        <v>21715</v>
      </c>
      <c r="J4577" s="11" t="s">
        <v>5957</v>
      </c>
      <c r="K4577">
        <v>1</v>
      </c>
      <c r="AA4577" s="11" t="s">
        <v>5108</v>
      </c>
      <c r="AB4577">
        <v>1</v>
      </c>
      <c r="AD4577" s="11" t="s">
        <v>4465</v>
      </c>
      <c r="AE4577">
        <v>1</v>
      </c>
      <c r="AF4577" t="str">
        <f t="shared" si="71"/>
        <v>Ocasionales</v>
      </c>
    </row>
    <row r="4578" spans="2:32" x14ac:dyDescent="0.3">
      <c r="B4578">
        <v>25078</v>
      </c>
      <c r="J4578" s="11" t="s">
        <v>5958</v>
      </c>
      <c r="K4578">
        <v>1</v>
      </c>
      <c r="AA4578" s="11" t="s">
        <v>4754</v>
      </c>
      <c r="AB4578">
        <v>1</v>
      </c>
      <c r="AD4578" s="11" t="s">
        <v>3722</v>
      </c>
      <c r="AE4578">
        <v>1</v>
      </c>
      <c r="AF4578" t="str">
        <f t="shared" si="71"/>
        <v>Ocasionales</v>
      </c>
    </row>
    <row r="4579" spans="2:32" x14ac:dyDescent="0.3">
      <c r="B4579">
        <v>25543</v>
      </c>
      <c r="J4579" s="11" t="s">
        <v>5959</v>
      </c>
      <c r="K4579">
        <v>1</v>
      </c>
      <c r="AA4579" s="11" t="s">
        <v>5116</v>
      </c>
      <c r="AB4579">
        <v>1</v>
      </c>
      <c r="AD4579" s="11" t="s">
        <v>4481</v>
      </c>
      <c r="AE4579">
        <v>1</v>
      </c>
      <c r="AF4579" t="str">
        <f t="shared" si="71"/>
        <v>Ocasionales</v>
      </c>
    </row>
    <row r="4580" spans="2:32" x14ac:dyDescent="0.3">
      <c r="B4580">
        <v>36739</v>
      </c>
      <c r="J4580" s="11" t="s">
        <v>5960</v>
      </c>
      <c r="K4580">
        <v>1</v>
      </c>
      <c r="AA4580" s="11" t="s">
        <v>4755</v>
      </c>
      <c r="AB4580">
        <v>1</v>
      </c>
      <c r="AD4580" s="11" t="s">
        <v>3723</v>
      </c>
      <c r="AE4580">
        <v>1</v>
      </c>
      <c r="AF4580" t="str">
        <f t="shared" si="71"/>
        <v>Ocasionales</v>
      </c>
    </row>
    <row r="4581" spans="2:32" x14ac:dyDescent="0.3">
      <c r="B4581">
        <v>34408</v>
      </c>
      <c r="J4581" s="11" t="s">
        <v>5961</v>
      </c>
      <c r="K4581">
        <v>1</v>
      </c>
      <c r="AA4581" s="11" t="s">
        <v>5124</v>
      </c>
      <c r="AB4581">
        <v>1</v>
      </c>
      <c r="AD4581" s="11" t="s">
        <v>4497</v>
      </c>
      <c r="AE4581">
        <v>1</v>
      </c>
      <c r="AF4581" t="str">
        <f t="shared" si="71"/>
        <v>Ocasionales</v>
      </c>
    </row>
    <row r="4582" spans="2:32" x14ac:dyDescent="0.3">
      <c r="B4582">
        <v>74984</v>
      </c>
      <c r="J4582" s="11" t="s">
        <v>5962</v>
      </c>
      <c r="K4582">
        <v>1</v>
      </c>
      <c r="AA4582" s="11" t="s">
        <v>4756</v>
      </c>
      <c r="AB4582">
        <v>1</v>
      </c>
      <c r="AD4582" s="11" t="s">
        <v>3724</v>
      </c>
      <c r="AE4582">
        <v>1</v>
      </c>
      <c r="AF4582" t="str">
        <f t="shared" si="71"/>
        <v>Ocasionales</v>
      </c>
    </row>
    <row r="4583" spans="2:32" x14ac:dyDescent="0.3">
      <c r="B4583">
        <v>34268</v>
      </c>
      <c r="J4583" s="11" t="s">
        <v>5963</v>
      </c>
      <c r="K4583">
        <v>1</v>
      </c>
      <c r="AA4583" s="11" t="s">
        <v>5132</v>
      </c>
      <c r="AB4583">
        <v>1</v>
      </c>
      <c r="AD4583" s="11" t="s">
        <v>4513</v>
      </c>
      <c r="AE4583">
        <v>1</v>
      </c>
      <c r="AF4583" t="str">
        <f t="shared" si="71"/>
        <v>Ocasionales</v>
      </c>
    </row>
    <row r="4584" spans="2:32" x14ac:dyDescent="0.3">
      <c r="B4584">
        <v>80535</v>
      </c>
      <c r="J4584" s="11" t="s">
        <v>5964</v>
      </c>
      <c r="K4584">
        <v>1</v>
      </c>
      <c r="AA4584" s="11" t="s">
        <v>4757</v>
      </c>
      <c r="AB4584">
        <v>1</v>
      </c>
      <c r="AD4584" s="11" t="s">
        <v>3725</v>
      </c>
      <c r="AE4584">
        <v>1</v>
      </c>
      <c r="AF4584" t="str">
        <f t="shared" si="71"/>
        <v>Ocasionales</v>
      </c>
    </row>
    <row r="4585" spans="2:32" x14ac:dyDescent="0.3">
      <c r="B4585">
        <v>25718</v>
      </c>
      <c r="J4585" s="11" t="s">
        <v>5965</v>
      </c>
      <c r="K4585">
        <v>1</v>
      </c>
      <c r="AA4585" s="11" t="s">
        <v>4688</v>
      </c>
      <c r="AB4585">
        <v>1</v>
      </c>
      <c r="AD4585" s="11" t="s">
        <v>4529</v>
      </c>
      <c r="AE4585">
        <v>1</v>
      </c>
      <c r="AF4585" t="str">
        <f t="shared" si="71"/>
        <v>Ocasionales</v>
      </c>
    </row>
    <row r="4586" spans="2:32" x14ac:dyDescent="0.3">
      <c r="B4586">
        <v>34366</v>
      </c>
      <c r="J4586" s="11" t="s">
        <v>5966</v>
      </c>
      <c r="K4586">
        <v>1</v>
      </c>
      <c r="AA4586" s="11" t="s">
        <v>4758</v>
      </c>
      <c r="AB4586">
        <v>1</v>
      </c>
      <c r="AD4586" s="11" t="s">
        <v>3726</v>
      </c>
      <c r="AE4586">
        <v>1</v>
      </c>
      <c r="AF4586" t="str">
        <f t="shared" si="71"/>
        <v>Ocasionales</v>
      </c>
    </row>
    <row r="4587" spans="2:32" x14ac:dyDescent="0.3">
      <c r="B4587">
        <v>34184</v>
      </c>
      <c r="J4587" s="11" t="s">
        <v>5967</v>
      </c>
      <c r="K4587">
        <v>1</v>
      </c>
      <c r="AA4587" s="11" t="s">
        <v>5148</v>
      </c>
      <c r="AB4587">
        <v>1</v>
      </c>
      <c r="AD4587" s="11" t="s">
        <v>4545</v>
      </c>
      <c r="AE4587">
        <v>1</v>
      </c>
      <c r="AF4587" t="str">
        <f t="shared" si="71"/>
        <v>Ocasionales</v>
      </c>
    </row>
    <row r="4588" spans="2:32" x14ac:dyDescent="0.3">
      <c r="B4588">
        <v>39738</v>
      </c>
      <c r="J4588" s="11" t="s">
        <v>5968</v>
      </c>
      <c r="K4588">
        <v>1</v>
      </c>
      <c r="AA4588" s="11" t="s">
        <v>4759</v>
      </c>
      <c r="AB4588">
        <v>1</v>
      </c>
      <c r="AD4588" s="11" t="s">
        <v>3727</v>
      </c>
      <c r="AE4588">
        <v>1</v>
      </c>
      <c r="AF4588" t="str">
        <f t="shared" si="71"/>
        <v>Ocasionales</v>
      </c>
    </row>
    <row r="4589" spans="2:32" x14ac:dyDescent="0.3">
      <c r="B4589">
        <v>12441</v>
      </c>
      <c r="J4589" s="11" t="s">
        <v>5969</v>
      </c>
      <c r="K4589">
        <v>1</v>
      </c>
      <c r="AA4589" s="11" t="s">
        <v>5156</v>
      </c>
      <c r="AB4589">
        <v>1</v>
      </c>
      <c r="AD4589" s="11" t="s">
        <v>3542</v>
      </c>
      <c r="AE4589">
        <v>1</v>
      </c>
      <c r="AF4589" t="str">
        <f t="shared" si="71"/>
        <v>Ocasionales</v>
      </c>
    </row>
    <row r="4590" spans="2:32" x14ac:dyDescent="0.3">
      <c r="B4590">
        <v>58331</v>
      </c>
      <c r="J4590" s="11" t="s">
        <v>5970</v>
      </c>
      <c r="K4590">
        <v>1</v>
      </c>
      <c r="AA4590" s="11" t="s">
        <v>4760</v>
      </c>
      <c r="AB4590">
        <v>1</v>
      </c>
      <c r="AD4590" s="11" t="s">
        <v>3728</v>
      </c>
      <c r="AE4590">
        <v>1</v>
      </c>
      <c r="AF4590" t="str">
        <f t="shared" si="71"/>
        <v>Ocasionales</v>
      </c>
    </row>
    <row r="4591" spans="2:32" x14ac:dyDescent="0.3">
      <c r="B4591">
        <v>20760</v>
      </c>
      <c r="J4591" s="11" t="s">
        <v>5971</v>
      </c>
      <c r="K4591">
        <v>1</v>
      </c>
      <c r="AA4591" s="11" t="s">
        <v>5164</v>
      </c>
      <c r="AB4591">
        <v>1</v>
      </c>
      <c r="AD4591" s="11" t="s">
        <v>3547</v>
      </c>
      <c r="AE4591">
        <v>1</v>
      </c>
      <c r="AF4591" t="str">
        <f t="shared" si="71"/>
        <v>Ocasionales</v>
      </c>
    </row>
    <row r="4592" spans="2:32" x14ac:dyDescent="0.3">
      <c r="B4592">
        <v>11170</v>
      </c>
      <c r="J4592" s="11" t="s">
        <v>5972</v>
      </c>
      <c r="K4592">
        <v>1</v>
      </c>
      <c r="AA4592" s="11" t="s">
        <v>4761</v>
      </c>
      <c r="AB4592">
        <v>1</v>
      </c>
      <c r="AD4592" s="11" t="s">
        <v>3729</v>
      </c>
      <c r="AE4592">
        <v>1</v>
      </c>
      <c r="AF4592" t="str">
        <f t="shared" si="71"/>
        <v>Ocasionales</v>
      </c>
    </row>
    <row r="4593" spans="2:32" x14ac:dyDescent="0.3">
      <c r="B4593">
        <v>33395</v>
      </c>
      <c r="J4593" s="11" t="s">
        <v>5973</v>
      </c>
      <c r="K4593">
        <v>1</v>
      </c>
      <c r="AA4593" s="11" t="s">
        <v>4605</v>
      </c>
      <c r="AB4593">
        <v>1</v>
      </c>
      <c r="AD4593" s="11" t="s">
        <v>4593</v>
      </c>
      <c r="AE4593">
        <v>1</v>
      </c>
      <c r="AF4593" t="str">
        <f t="shared" si="71"/>
        <v>Ocasionales</v>
      </c>
    </row>
    <row r="4594" spans="2:32" x14ac:dyDescent="0.3">
      <c r="B4594">
        <v>13626</v>
      </c>
      <c r="J4594" s="11" t="s">
        <v>5974</v>
      </c>
      <c r="K4594">
        <v>1</v>
      </c>
      <c r="AA4594" s="11" t="s">
        <v>4762</v>
      </c>
      <c r="AB4594">
        <v>1</v>
      </c>
      <c r="AD4594" s="11" t="s">
        <v>3730</v>
      </c>
      <c r="AE4594">
        <v>1</v>
      </c>
      <c r="AF4594" t="str">
        <f t="shared" si="71"/>
        <v>Ocasionales</v>
      </c>
    </row>
    <row r="4595" spans="2:32" x14ac:dyDescent="0.3">
      <c r="B4595">
        <v>21265</v>
      </c>
      <c r="J4595" s="11" t="s">
        <v>5975</v>
      </c>
      <c r="K4595">
        <v>1</v>
      </c>
      <c r="AA4595" s="11" t="s">
        <v>5180</v>
      </c>
      <c r="AB4595">
        <v>1</v>
      </c>
      <c r="AD4595" s="11" t="s">
        <v>4609</v>
      </c>
      <c r="AE4595">
        <v>1</v>
      </c>
      <c r="AF4595" t="str">
        <f t="shared" si="71"/>
        <v>Ocasionales</v>
      </c>
    </row>
    <row r="4596" spans="2:32" x14ac:dyDescent="0.3">
      <c r="B4596">
        <v>24500</v>
      </c>
      <c r="J4596" s="11" t="s">
        <v>5976</v>
      </c>
      <c r="K4596">
        <v>1</v>
      </c>
      <c r="AA4596" s="11" t="s">
        <v>4585</v>
      </c>
      <c r="AB4596">
        <v>1</v>
      </c>
      <c r="AD4596" s="11" t="s">
        <v>3731</v>
      </c>
      <c r="AE4596">
        <v>1</v>
      </c>
      <c r="AF4596" t="str">
        <f t="shared" si="71"/>
        <v>Ocasionales</v>
      </c>
    </row>
    <row r="4597" spans="2:32" x14ac:dyDescent="0.3">
      <c r="B4597">
        <v>37740</v>
      </c>
      <c r="J4597" s="11" t="s">
        <v>5977</v>
      </c>
      <c r="K4597">
        <v>1</v>
      </c>
      <c r="AA4597" s="11" t="s">
        <v>5188</v>
      </c>
      <c r="AB4597">
        <v>1</v>
      </c>
      <c r="AD4597" s="11" t="s">
        <v>4625</v>
      </c>
      <c r="AE4597">
        <v>1</v>
      </c>
      <c r="AF4597" t="str">
        <f t="shared" si="71"/>
        <v>Ocasionales</v>
      </c>
    </row>
    <row r="4598" spans="2:32" x14ac:dyDescent="0.3">
      <c r="B4598">
        <v>17635</v>
      </c>
      <c r="J4598" s="11" t="s">
        <v>5978</v>
      </c>
      <c r="K4598">
        <v>1</v>
      </c>
      <c r="AA4598" s="11" t="s">
        <v>4764</v>
      </c>
      <c r="AB4598">
        <v>1</v>
      </c>
      <c r="AD4598" s="11" t="s">
        <v>3732</v>
      </c>
      <c r="AE4598">
        <v>1</v>
      </c>
      <c r="AF4598" t="str">
        <f t="shared" si="71"/>
        <v>Ocasionales</v>
      </c>
    </row>
    <row r="4599" spans="2:32" x14ac:dyDescent="0.3">
      <c r="B4599">
        <v>30920</v>
      </c>
      <c r="J4599" s="11" t="s">
        <v>5979</v>
      </c>
      <c r="K4599">
        <v>1</v>
      </c>
      <c r="AA4599" s="11" t="s">
        <v>5196</v>
      </c>
      <c r="AB4599">
        <v>1</v>
      </c>
      <c r="AD4599" s="11" t="s">
        <v>4641</v>
      </c>
      <c r="AE4599">
        <v>1</v>
      </c>
      <c r="AF4599" t="str">
        <f t="shared" si="71"/>
        <v>Ocasionales</v>
      </c>
    </row>
    <row r="4600" spans="2:32" x14ac:dyDescent="0.3">
      <c r="B4600">
        <v>36788</v>
      </c>
      <c r="J4600" s="11" t="s">
        <v>5980</v>
      </c>
      <c r="K4600">
        <v>1</v>
      </c>
      <c r="AA4600" s="11" t="s">
        <v>4765</v>
      </c>
      <c r="AB4600">
        <v>1</v>
      </c>
      <c r="AD4600" s="11" t="s">
        <v>3733</v>
      </c>
      <c r="AE4600">
        <v>1</v>
      </c>
      <c r="AF4600" t="str">
        <f t="shared" si="71"/>
        <v>Ocasionales</v>
      </c>
    </row>
    <row r="4601" spans="2:32" x14ac:dyDescent="0.3">
      <c r="B4601">
        <v>10208</v>
      </c>
      <c r="J4601" s="11" t="s">
        <v>5981</v>
      </c>
      <c r="K4601">
        <v>1</v>
      </c>
      <c r="AA4601" s="11" t="s">
        <v>5204</v>
      </c>
      <c r="AB4601">
        <v>1</v>
      </c>
      <c r="AD4601" s="11" t="s">
        <v>3562</v>
      </c>
      <c r="AE4601">
        <v>1</v>
      </c>
      <c r="AF4601" t="str">
        <f t="shared" si="71"/>
        <v>Ocasionales</v>
      </c>
    </row>
    <row r="4602" spans="2:32" x14ac:dyDescent="0.3">
      <c r="B4602">
        <v>54521</v>
      </c>
      <c r="J4602" s="11" t="s">
        <v>5982</v>
      </c>
      <c r="K4602">
        <v>1</v>
      </c>
      <c r="AA4602" s="11" t="s">
        <v>4766</v>
      </c>
      <c r="AB4602">
        <v>1</v>
      </c>
      <c r="AD4602" s="11" t="s">
        <v>3734</v>
      </c>
      <c r="AE4602">
        <v>1</v>
      </c>
      <c r="AF4602" t="str">
        <f t="shared" si="71"/>
        <v>Ocasionales</v>
      </c>
    </row>
    <row r="4603" spans="2:32" x14ac:dyDescent="0.3">
      <c r="B4603">
        <v>64181</v>
      </c>
      <c r="J4603" s="11" t="s">
        <v>5983</v>
      </c>
      <c r="K4603">
        <v>1</v>
      </c>
      <c r="AA4603" s="11" t="s">
        <v>4702</v>
      </c>
      <c r="AB4603">
        <v>1</v>
      </c>
      <c r="AD4603" s="11" t="s">
        <v>4673</v>
      </c>
      <c r="AE4603">
        <v>1</v>
      </c>
      <c r="AF4603" t="str">
        <f t="shared" si="71"/>
        <v>Ocasionales</v>
      </c>
    </row>
    <row r="4604" spans="2:32" x14ac:dyDescent="0.3">
      <c r="B4604">
        <v>54641</v>
      </c>
      <c r="J4604" s="11" t="s">
        <v>5984</v>
      </c>
      <c r="K4604">
        <v>1</v>
      </c>
      <c r="AA4604" s="11" t="s">
        <v>4767</v>
      </c>
      <c r="AB4604">
        <v>1</v>
      </c>
      <c r="AD4604" s="11" t="s">
        <v>3310</v>
      </c>
      <c r="AE4604">
        <v>1</v>
      </c>
      <c r="AF4604" t="str">
        <f t="shared" si="71"/>
        <v>Ocasionales</v>
      </c>
    </row>
    <row r="4605" spans="2:32" x14ac:dyDescent="0.3">
      <c r="B4605">
        <v>19373</v>
      </c>
      <c r="J4605" s="11" t="s">
        <v>5985</v>
      </c>
      <c r="K4605">
        <v>1</v>
      </c>
      <c r="AA4605" s="11" t="s">
        <v>4962</v>
      </c>
      <c r="AB4605">
        <v>1</v>
      </c>
      <c r="AD4605" s="11" t="s">
        <v>4689</v>
      </c>
      <c r="AE4605">
        <v>1</v>
      </c>
      <c r="AF4605" t="str">
        <f t="shared" si="71"/>
        <v>Ocasionales</v>
      </c>
    </row>
    <row r="4606" spans="2:32" x14ac:dyDescent="0.3">
      <c r="B4606">
        <v>26983</v>
      </c>
      <c r="J4606" s="11" t="s">
        <v>5986</v>
      </c>
      <c r="K4606">
        <v>1</v>
      </c>
      <c r="AA4606" s="11" t="s">
        <v>4616</v>
      </c>
      <c r="AB4606">
        <v>1</v>
      </c>
      <c r="AD4606" s="11" t="s">
        <v>3311</v>
      </c>
      <c r="AE4606">
        <v>1</v>
      </c>
      <c r="AF4606" t="str">
        <f t="shared" si="71"/>
        <v>Ocasionales</v>
      </c>
    </row>
    <row r="4607" spans="2:32" x14ac:dyDescent="0.3">
      <c r="B4607">
        <v>31658</v>
      </c>
      <c r="J4607" s="11" t="s">
        <v>5987</v>
      </c>
      <c r="K4607">
        <v>1</v>
      </c>
      <c r="AA4607" s="11" t="s">
        <v>4653</v>
      </c>
      <c r="AB4607">
        <v>1</v>
      </c>
      <c r="AD4607" s="11" t="s">
        <v>4705</v>
      </c>
      <c r="AE4607">
        <v>1</v>
      </c>
      <c r="AF4607" t="str">
        <f t="shared" si="71"/>
        <v>Ocasionales</v>
      </c>
    </row>
    <row r="4608" spans="2:32" x14ac:dyDescent="0.3">
      <c r="B4608">
        <v>26889</v>
      </c>
      <c r="J4608" s="11" t="s">
        <v>5988</v>
      </c>
      <c r="K4608">
        <v>1</v>
      </c>
      <c r="AA4608" s="11" t="s">
        <v>4769</v>
      </c>
      <c r="AB4608">
        <v>1</v>
      </c>
      <c r="AD4608" s="11" t="s">
        <v>3737</v>
      </c>
      <c r="AE4608">
        <v>1</v>
      </c>
      <c r="AF4608" t="str">
        <f t="shared" si="71"/>
        <v>Ocasionales</v>
      </c>
    </row>
    <row r="4609" spans="2:32" x14ac:dyDescent="0.3">
      <c r="B4609">
        <v>39351</v>
      </c>
      <c r="J4609" s="11" t="s">
        <v>5989</v>
      </c>
      <c r="K4609">
        <v>1</v>
      </c>
      <c r="AA4609" s="11" t="s">
        <v>4970</v>
      </c>
      <c r="AB4609">
        <v>1</v>
      </c>
      <c r="AD4609" s="11" t="s">
        <v>4721</v>
      </c>
      <c r="AE4609">
        <v>1</v>
      </c>
      <c r="AF4609" t="str">
        <f t="shared" si="71"/>
        <v>Ocasionales</v>
      </c>
    </row>
    <row r="4610" spans="2:32" x14ac:dyDescent="0.3">
      <c r="B4610">
        <v>38245</v>
      </c>
      <c r="J4610" s="11" t="s">
        <v>5990</v>
      </c>
      <c r="K4610">
        <v>1</v>
      </c>
      <c r="AA4610" s="11" t="s">
        <v>4770</v>
      </c>
      <c r="AB4610">
        <v>1</v>
      </c>
      <c r="AD4610" s="11" t="s">
        <v>3738</v>
      </c>
      <c r="AE4610">
        <v>1</v>
      </c>
      <c r="AF4610" t="str">
        <f t="shared" si="71"/>
        <v>Ocasionales</v>
      </c>
    </row>
    <row r="4611" spans="2:32" x14ac:dyDescent="0.3">
      <c r="B4611">
        <v>82216</v>
      </c>
      <c r="J4611" s="11" t="s">
        <v>5991</v>
      </c>
      <c r="K4611">
        <v>1</v>
      </c>
      <c r="AA4611" s="11" t="s">
        <v>4593</v>
      </c>
      <c r="AB4611">
        <v>1</v>
      </c>
      <c r="AD4611" s="11" t="s">
        <v>4737</v>
      </c>
      <c r="AE4611">
        <v>1</v>
      </c>
      <c r="AF4611" t="str">
        <f t="shared" si="71"/>
        <v>Ocasionales</v>
      </c>
    </row>
    <row r="4612" spans="2:32" x14ac:dyDescent="0.3">
      <c r="B4612">
        <v>21038</v>
      </c>
      <c r="J4612" s="11" t="s">
        <v>5992</v>
      </c>
      <c r="K4612">
        <v>1</v>
      </c>
      <c r="AA4612" s="11" t="s">
        <v>4771</v>
      </c>
      <c r="AB4612">
        <v>1</v>
      </c>
      <c r="AD4612" s="11" t="s">
        <v>3739</v>
      </c>
      <c r="AE4612">
        <v>1</v>
      </c>
      <c r="AF4612" t="str">
        <f t="shared" si="71"/>
        <v>Ocasionales</v>
      </c>
    </row>
    <row r="4613" spans="2:32" x14ac:dyDescent="0.3">
      <c r="B4613">
        <v>35259</v>
      </c>
      <c r="J4613" s="11" t="s">
        <v>5993</v>
      </c>
      <c r="K4613">
        <v>1</v>
      </c>
      <c r="AA4613" s="11" t="s">
        <v>4978</v>
      </c>
      <c r="AB4613">
        <v>1</v>
      </c>
      <c r="AD4613" s="11" t="s">
        <v>3582</v>
      </c>
      <c r="AE4613">
        <v>1</v>
      </c>
      <c r="AF4613" t="str">
        <f t="shared" si="71"/>
        <v>Ocasionales</v>
      </c>
    </row>
    <row r="4614" spans="2:32" x14ac:dyDescent="0.3">
      <c r="B4614">
        <v>16201</v>
      </c>
      <c r="J4614" s="11" t="s">
        <v>5994</v>
      </c>
      <c r="K4614">
        <v>1</v>
      </c>
      <c r="AA4614" s="11" t="s">
        <v>4772</v>
      </c>
      <c r="AB4614">
        <v>1</v>
      </c>
      <c r="AD4614" s="11" t="s">
        <v>3740</v>
      </c>
      <c r="AE4614">
        <v>1</v>
      </c>
      <c r="AF4614" t="str">
        <f t="shared" ref="AF4614:AF4677" si="72">IF(AE4614&lt;=2,"Ocasionales",IF(AE4614&lt;=5,"Moderados", IF(AE4614&lt;=8,"Frecuentes","Muy frecuentes")))</f>
        <v>Ocasionales</v>
      </c>
    </row>
    <row r="4615" spans="2:32" x14ac:dyDescent="0.3">
      <c r="B4615">
        <v>52435</v>
      </c>
      <c r="J4615" s="11" t="s">
        <v>5995</v>
      </c>
      <c r="K4615">
        <v>1</v>
      </c>
      <c r="AA4615" s="11" t="s">
        <v>4656</v>
      </c>
      <c r="AB4615">
        <v>1</v>
      </c>
      <c r="AD4615" s="11" t="s">
        <v>4769</v>
      </c>
      <c r="AE4615">
        <v>1</v>
      </c>
      <c r="AF4615" t="str">
        <f t="shared" si="72"/>
        <v>Ocasionales</v>
      </c>
    </row>
    <row r="4616" spans="2:32" x14ac:dyDescent="0.3">
      <c r="B4616">
        <v>30822</v>
      </c>
      <c r="J4616" s="11" t="s">
        <v>5996</v>
      </c>
      <c r="K4616">
        <v>1</v>
      </c>
      <c r="AA4616" s="11" t="s">
        <v>4773</v>
      </c>
      <c r="AB4616">
        <v>1</v>
      </c>
      <c r="AD4616" s="11" t="s">
        <v>3741</v>
      </c>
      <c r="AE4616">
        <v>1</v>
      </c>
      <c r="AF4616" t="str">
        <f t="shared" si="72"/>
        <v>Ocasionales</v>
      </c>
    </row>
    <row r="4617" spans="2:32" x14ac:dyDescent="0.3">
      <c r="B4617">
        <v>58736</v>
      </c>
      <c r="J4617" s="11" t="s">
        <v>5997</v>
      </c>
      <c r="K4617">
        <v>1</v>
      </c>
      <c r="AA4617" s="11" t="s">
        <v>4986</v>
      </c>
      <c r="AB4617">
        <v>1</v>
      </c>
      <c r="AD4617" s="11" t="s">
        <v>4785</v>
      </c>
      <c r="AE4617">
        <v>1</v>
      </c>
      <c r="AF4617" t="str">
        <f t="shared" si="72"/>
        <v>Ocasionales</v>
      </c>
    </row>
    <row r="4618" spans="2:32" x14ac:dyDescent="0.3">
      <c r="B4618">
        <v>51156</v>
      </c>
      <c r="J4618" s="11" t="s">
        <v>5998</v>
      </c>
      <c r="K4618">
        <v>1</v>
      </c>
      <c r="AA4618" s="11" t="s">
        <v>4617</v>
      </c>
      <c r="AB4618">
        <v>1</v>
      </c>
      <c r="AD4618" s="11" t="s">
        <v>3742</v>
      </c>
      <c r="AE4618">
        <v>1</v>
      </c>
      <c r="AF4618" t="str">
        <f t="shared" si="72"/>
        <v>Ocasionales</v>
      </c>
    </row>
    <row r="4619" spans="2:32" x14ac:dyDescent="0.3">
      <c r="B4619">
        <v>50580</v>
      </c>
      <c r="J4619" s="11" t="s">
        <v>5999</v>
      </c>
      <c r="K4619">
        <v>1</v>
      </c>
      <c r="AA4619" s="11" t="s">
        <v>4990</v>
      </c>
      <c r="AB4619">
        <v>1</v>
      </c>
      <c r="AD4619" s="11" t="s">
        <v>4801</v>
      </c>
      <c r="AE4619">
        <v>1</v>
      </c>
      <c r="AF4619" t="str">
        <f t="shared" si="72"/>
        <v>Ocasionales</v>
      </c>
    </row>
    <row r="4620" spans="2:32" x14ac:dyDescent="0.3">
      <c r="B4620">
        <v>10658</v>
      </c>
      <c r="J4620" s="11" t="s">
        <v>6000</v>
      </c>
      <c r="K4620">
        <v>1</v>
      </c>
      <c r="AA4620" s="11" t="s">
        <v>4775</v>
      </c>
      <c r="AB4620">
        <v>1</v>
      </c>
      <c r="AD4620" s="11" t="s">
        <v>3743</v>
      </c>
      <c r="AE4620">
        <v>1</v>
      </c>
      <c r="AF4620" t="str">
        <f t="shared" si="72"/>
        <v>Ocasionales</v>
      </c>
    </row>
    <row r="4621" spans="2:32" x14ac:dyDescent="0.3">
      <c r="B4621">
        <v>55596</v>
      </c>
      <c r="J4621" s="11" t="s">
        <v>6001</v>
      </c>
      <c r="K4621">
        <v>1</v>
      </c>
      <c r="AA4621" s="11" t="s">
        <v>4994</v>
      </c>
      <c r="AB4621">
        <v>1</v>
      </c>
      <c r="AD4621" s="11" t="s">
        <v>4817</v>
      </c>
      <c r="AE4621">
        <v>1</v>
      </c>
      <c r="AF4621" t="str">
        <f t="shared" si="72"/>
        <v>Ocasionales</v>
      </c>
    </row>
    <row r="4622" spans="2:32" x14ac:dyDescent="0.3">
      <c r="B4622">
        <v>36485</v>
      </c>
      <c r="J4622" s="11" t="s">
        <v>6002</v>
      </c>
      <c r="K4622">
        <v>1</v>
      </c>
      <c r="AA4622" s="11" t="s">
        <v>4618</v>
      </c>
      <c r="AB4622">
        <v>1</v>
      </c>
      <c r="AD4622" s="11" t="s">
        <v>3744</v>
      </c>
      <c r="AE4622">
        <v>1</v>
      </c>
      <c r="AF4622" t="str">
        <f t="shared" si="72"/>
        <v>Ocasionales</v>
      </c>
    </row>
    <row r="4623" spans="2:32" x14ac:dyDescent="0.3">
      <c r="B4623">
        <v>16891</v>
      </c>
      <c r="J4623" s="11" t="s">
        <v>6003</v>
      </c>
      <c r="K4623">
        <v>1</v>
      </c>
      <c r="AA4623" s="11" t="s">
        <v>4659</v>
      </c>
      <c r="AB4623">
        <v>1</v>
      </c>
      <c r="AD4623" s="11" t="s">
        <v>4833</v>
      </c>
      <c r="AE4623">
        <v>1</v>
      </c>
      <c r="AF4623" t="str">
        <f t="shared" si="72"/>
        <v>Ocasionales</v>
      </c>
    </row>
    <row r="4624" spans="2:32" x14ac:dyDescent="0.3">
      <c r="B4624">
        <v>20797</v>
      </c>
      <c r="J4624" s="11" t="s">
        <v>6004</v>
      </c>
      <c r="K4624">
        <v>1</v>
      </c>
      <c r="AA4624" s="11" t="s">
        <v>4777</v>
      </c>
      <c r="AB4624">
        <v>1</v>
      </c>
      <c r="AD4624" s="11" t="s">
        <v>3745</v>
      </c>
      <c r="AE4624">
        <v>1</v>
      </c>
      <c r="AF4624" t="str">
        <f t="shared" si="72"/>
        <v>Ocasionales</v>
      </c>
    </row>
    <row r="4625" spans="2:32" x14ac:dyDescent="0.3">
      <c r="B4625">
        <v>30894</v>
      </c>
      <c r="J4625" s="11" t="s">
        <v>6005</v>
      </c>
      <c r="K4625">
        <v>1</v>
      </c>
      <c r="AA4625" s="11" t="s">
        <v>4595</v>
      </c>
      <c r="AB4625">
        <v>1</v>
      </c>
      <c r="AD4625" s="11" t="s">
        <v>4849</v>
      </c>
      <c r="AE4625">
        <v>1</v>
      </c>
      <c r="AF4625" t="str">
        <f t="shared" si="72"/>
        <v>Ocasionales</v>
      </c>
    </row>
    <row r="4626" spans="2:32" x14ac:dyDescent="0.3">
      <c r="B4626">
        <v>23046</v>
      </c>
      <c r="J4626" s="11" t="s">
        <v>6006</v>
      </c>
      <c r="K4626">
        <v>1</v>
      </c>
      <c r="AA4626" s="11" t="s">
        <v>4619</v>
      </c>
      <c r="AB4626">
        <v>1</v>
      </c>
      <c r="AD4626" s="11" t="s">
        <v>3746</v>
      </c>
      <c r="AE4626">
        <v>1</v>
      </c>
      <c r="AF4626" t="str">
        <f t="shared" si="72"/>
        <v>Ocasionales</v>
      </c>
    </row>
    <row r="4627" spans="2:32" x14ac:dyDescent="0.3">
      <c r="B4627">
        <v>26354</v>
      </c>
      <c r="J4627" s="11" t="s">
        <v>6007</v>
      </c>
      <c r="K4627">
        <v>1</v>
      </c>
      <c r="AA4627" s="11" t="s">
        <v>5006</v>
      </c>
      <c r="AB4627">
        <v>1</v>
      </c>
      <c r="AD4627" s="11" t="s">
        <v>3596</v>
      </c>
      <c r="AE4627">
        <v>1</v>
      </c>
      <c r="AF4627" t="str">
        <f t="shared" si="72"/>
        <v>Ocasionales</v>
      </c>
    </row>
    <row r="4628" spans="2:32" x14ac:dyDescent="0.3">
      <c r="B4628">
        <v>19017</v>
      </c>
      <c r="J4628" s="11" t="s">
        <v>6008</v>
      </c>
      <c r="K4628">
        <v>1</v>
      </c>
      <c r="AA4628" s="11" t="s">
        <v>4779</v>
      </c>
      <c r="AB4628">
        <v>1</v>
      </c>
      <c r="AD4628" s="11" t="s">
        <v>3747</v>
      </c>
      <c r="AE4628">
        <v>1</v>
      </c>
      <c r="AF4628" t="str">
        <f t="shared" si="72"/>
        <v>Ocasionales</v>
      </c>
    </row>
    <row r="4629" spans="2:32" x14ac:dyDescent="0.3">
      <c r="B4629">
        <v>20271</v>
      </c>
      <c r="J4629" s="11" t="s">
        <v>6009</v>
      </c>
      <c r="K4629">
        <v>1</v>
      </c>
      <c r="AA4629" s="11" t="s">
        <v>5010</v>
      </c>
      <c r="AB4629">
        <v>1</v>
      </c>
      <c r="AD4629" s="11" t="s">
        <v>4881</v>
      </c>
      <c r="AE4629">
        <v>1</v>
      </c>
      <c r="AF4629" t="str">
        <f t="shared" si="72"/>
        <v>Ocasionales</v>
      </c>
    </row>
    <row r="4630" spans="2:32" x14ac:dyDescent="0.3">
      <c r="B4630">
        <v>14901</v>
      </c>
      <c r="J4630" s="11" t="s">
        <v>6010</v>
      </c>
      <c r="K4630">
        <v>1</v>
      </c>
      <c r="AA4630" s="11" t="s">
        <v>4586</v>
      </c>
      <c r="AB4630">
        <v>1</v>
      </c>
      <c r="AD4630" s="11" t="s">
        <v>3748</v>
      </c>
      <c r="AE4630">
        <v>1</v>
      </c>
      <c r="AF4630" t="str">
        <f t="shared" si="72"/>
        <v>Ocasionales</v>
      </c>
    </row>
    <row r="4631" spans="2:32" x14ac:dyDescent="0.3">
      <c r="B4631">
        <v>31185</v>
      </c>
      <c r="J4631" s="11" t="s">
        <v>6011</v>
      </c>
      <c r="K4631">
        <v>1</v>
      </c>
      <c r="AA4631" s="11" t="s">
        <v>5014</v>
      </c>
      <c r="AB4631">
        <v>1</v>
      </c>
      <c r="AD4631" s="11" t="s">
        <v>4897</v>
      </c>
      <c r="AE4631">
        <v>1</v>
      </c>
      <c r="AF4631" t="str">
        <f t="shared" si="72"/>
        <v>Ocasionales</v>
      </c>
    </row>
    <row r="4632" spans="2:32" x14ac:dyDescent="0.3">
      <c r="B4632">
        <v>37281</v>
      </c>
      <c r="J4632" s="11" t="s">
        <v>6012</v>
      </c>
      <c r="K4632">
        <v>1</v>
      </c>
      <c r="AA4632" s="11" t="s">
        <v>4781</v>
      </c>
      <c r="AB4632">
        <v>1</v>
      </c>
      <c r="AD4632" s="11" t="s">
        <v>3749</v>
      </c>
      <c r="AE4632">
        <v>1</v>
      </c>
      <c r="AF4632" t="str">
        <f t="shared" si="72"/>
        <v>Ocasionales</v>
      </c>
    </row>
    <row r="4633" spans="2:32" x14ac:dyDescent="0.3">
      <c r="B4633">
        <v>23295</v>
      </c>
      <c r="J4633" s="11" t="s">
        <v>6013</v>
      </c>
      <c r="K4633">
        <v>1</v>
      </c>
      <c r="AA4633" s="11" t="s">
        <v>5018</v>
      </c>
      <c r="AB4633">
        <v>1</v>
      </c>
      <c r="AD4633" s="11" t="s">
        <v>4913</v>
      </c>
      <c r="AE4633">
        <v>1</v>
      </c>
      <c r="AF4633" t="str">
        <f t="shared" si="72"/>
        <v>Ocasionales</v>
      </c>
    </row>
    <row r="4634" spans="2:32" x14ac:dyDescent="0.3">
      <c r="B4634">
        <v>30304</v>
      </c>
      <c r="J4634" s="11" t="s">
        <v>6014</v>
      </c>
      <c r="K4634">
        <v>1</v>
      </c>
      <c r="AA4634" s="11" t="s">
        <v>4782</v>
      </c>
      <c r="AB4634">
        <v>1</v>
      </c>
      <c r="AD4634" s="11" t="s">
        <v>3386</v>
      </c>
      <c r="AE4634">
        <v>1</v>
      </c>
      <c r="AF4634" t="str">
        <f t="shared" si="72"/>
        <v>Ocasionales</v>
      </c>
    </row>
    <row r="4635" spans="2:32" x14ac:dyDescent="0.3">
      <c r="B4635">
        <v>27503</v>
      </c>
      <c r="J4635" s="11" t="s">
        <v>6015</v>
      </c>
      <c r="K4635">
        <v>1</v>
      </c>
      <c r="AA4635" s="11" t="s">
        <v>5022</v>
      </c>
      <c r="AB4635">
        <v>1</v>
      </c>
      <c r="AD4635" s="11" t="s">
        <v>4929</v>
      </c>
      <c r="AE4635">
        <v>1</v>
      </c>
      <c r="AF4635" t="str">
        <f t="shared" si="72"/>
        <v>Ocasionales</v>
      </c>
    </row>
    <row r="4636" spans="2:32" x14ac:dyDescent="0.3">
      <c r="B4636">
        <v>32121</v>
      </c>
      <c r="J4636" s="11" t="s">
        <v>6016</v>
      </c>
      <c r="K4636">
        <v>1</v>
      </c>
      <c r="AA4636" s="11" t="s">
        <v>4783</v>
      </c>
      <c r="AB4636">
        <v>1</v>
      </c>
      <c r="AD4636" s="11" t="s">
        <v>3751</v>
      </c>
      <c r="AE4636">
        <v>1</v>
      </c>
      <c r="AF4636" t="str">
        <f t="shared" si="72"/>
        <v>Ocasionales</v>
      </c>
    </row>
    <row r="4637" spans="2:32" x14ac:dyDescent="0.3">
      <c r="B4637">
        <v>26807</v>
      </c>
      <c r="J4637" s="11" t="s">
        <v>6017</v>
      </c>
      <c r="K4637">
        <v>1</v>
      </c>
      <c r="AA4637" s="11" t="s">
        <v>5026</v>
      </c>
      <c r="AB4637">
        <v>1</v>
      </c>
      <c r="AD4637" s="11" t="s">
        <v>3614</v>
      </c>
      <c r="AE4637">
        <v>1</v>
      </c>
      <c r="AF4637" t="str">
        <f t="shared" si="72"/>
        <v>Ocasionales</v>
      </c>
    </row>
    <row r="4638" spans="2:32" x14ac:dyDescent="0.3">
      <c r="B4638">
        <v>23247</v>
      </c>
      <c r="J4638" s="11" t="s">
        <v>6018</v>
      </c>
      <c r="K4638">
        <v>1</v>
      </c>
      <c r="AA4638" s="11" t="s">
        <v>4784</v>
      </c>
      <c r="AB4638">
        <v>1</v>
      </c>
      <c r="AD4638" s="11" t="s">
        <v>3387</v>
      </c>
      <c r="AE4638">
        <v>1</v>
      </c>
      <c r="AF4638" t="str">
        <f t="shared" si="72"/>
        <v>Ocasionales</v>
      </c>
    </row>
    <row r="4639" spans="2:32" x14ac:dyDescent="0.3">
      <c r="B4639">
        <v>39142</v>
      </c>
      <c r="J4639" s="11" t="s">
        <v>6019</v>
      </c>
      <c r="K4639">
        <v>1</v>
      </c>
      <c r="AA4639" s="11" t="s">
        <v>5030</v>
      </c>
      <c r="AB4639">
        <v>1</v>
      </c>
      <c r="AD4639" s="11" t="s">
        <v>4961</v>
      </c>
      <c r="AE4639">
        <v>1</v>
      </c>
      <c r="AF4639" t="str">
        <f t="shared" si="72"/>
        <v>Ocasionales</v>
      </c>
    </row>
    <row r="4640" spans="2:32" x14ac:dyDescent="0.3">
      <c r="B4640">
        <v>36662</v>
      </c>
      <c r="J4640" s="11" t="s">
        <v>6020</v>
      </c>
      <c r="K4640">
        <v>1</v>
      </c>
      <c r="AA4640" s="11" t="s">
        <v>4785</v>
      </c>
      <c r="AB4640">
        <v>1</v>
      </c>
      <c r="AD4640" s="11" t="s">
        <v>3753</v>
      </c>
      <c r="AE4640">
        <v>1</v>
      </c>
      <c r="AF4640" t="str">
        <f t="shared" si="72"/>
        <v>Ocasionales</v>
      </c>
    </row>
    <row r="4641" spans="2:32" x14ac:dyDescent="0.3">
      <c r="B4641">
        <v>14678</v>
      </c>
      <c r="J4641" s="11" t="s">
        <v>6021</v>
      </c>
      <c r="K4641">
        <v>1</v>
      </c>
      <c r="AA4641" s="11" t="s">
        <v>5034</v>
      </c>
      <c r="AB4641">
        <v>1</v>
      </c>
      <c r="AD4641" s="11" t="s">
        <v>4977</v>
      </c>
      <c r="AE4641">
        <v>1</v>
      </c>
      <c r="AF4641" t="str">
        <f t="shared" si="72"/>
        <v>Ocasionales</v>
      </c>
    </row>
    <row r="4642" spans="2:32" x14ac:dyDescent="0.3">
      <c r="B4642">
        <v>39492</v>
      </c>
      <c r="J4642" s="11" t="s">
        <v>6022</v>
      </c>
      <c r="K4642">
        <v>1</v>
      </c>
      <c r="AA4642" s="11" t="s">
        <v>4786</v>
      </c>
      <c r="AB4642">
        <v>1</v>
      </c>
      <c r="AD4642" s="11" t="s">
        <v>3312</v>
      </c>
      <c r="AE4642">
        <v>1</v>
      </c>
      <c r="AF4642" t="str">
        <f t="shared" si="72"/>
        <v>Ocasionales</v>
      </c>
    </row>
    <row r="4643" spans="2:32" x14ac:dyDescent="0.3">
      <c r="B4643">
        <v>20583</v>
      </c>
      <c r="J4643" s="11" t="s">
        <v>6023</v>
      </c>
      <c r="K4643">
        <v>1</v>
      </c>
      <c r="AA4643" s="11" t="s">
        <v>5038</v>
      </c>
      <c r="AB4643">
        <v>1</v>
      </c>
      <c r="AD4643" s="11" t="s">
        <v>4993</v>
      </c>
      <c r="AE4643">
        <v>1</v>
      </c>
      <c r="AF4643" t="str">
        <f t="shared" si="72"/>
        <v>Ocasionales</v>
      </c>
    </row>
    <row r="4644" spans="2:32" x14ac:dyDescent="0.3">
      <c r="B4644">
        <v>39392</v>
      </c>
      <c r="J4644" s="11" t="s">
        <v>6024</v>
      </c>
      <c r="K4644">
        <v>1</v>
      </c>
      <c r="AA4644" s="11" t="s">
        <v>4787</v>
      </c>
      <c r="AB4644">
        <v>1</v>
      </c>
      <c r="AD4644" s="11" t="s">
        <v>3755</v>
      </c>
      <c r="AE4644">
        <v>1</v>
      </c>
      <c r="AF4644" t="str">
        <f t="shared" si="72"/>
        <v>Ocasionales</v>
      </c>
    </row>
    <row r="4645" spans="2:32" x14ac:dyDescent="0.3">
      <c r="B4645">
        <v>32051</v>
      </c>
      <c r="J4645" s="11" t="s">
        <v>6025</v>
      </c>
      <c r="K4645">
        <v>1</v>
      </c>
      <c r="AA4645" s="11" t="s">
        <v>5042</v>
      </c>
      <c r="AB4645">
        <v>1</v>
      </c>
      <c r="AD4645" s="11" t="s">
        <v>3359</v>
      </c>
      <c r="AE4645">
        <v>1</v>
      </c>
      <c r="AF4645" t="str">
        <f t="shared" si="72"/>
        <v>Ocasionales</v>
      </c>
    </row>
    <row r="4646" spans="2:32" x14ac:dyDescent="0.3">
      <c r="B4646">
        <v>13423</v>
      </c>
      <c r="J4646" s="11" t="s">
        <v>6026</v>
      </c>
      <c r="K4646">
        <v>1</v>
      </c>
      <c r="AA4646" s="11" t="s">
        <v>4788</v>
      </c>
      <c r="AB4646">
        <v>1</v>
      </c>
      <c r="AD4646" s="11" t="s">
        <v>3756</v>
      </c>
      <c r="AE4646">
        <v>1</v>
      </c>
      <c r="AF4646" t="str">
        <f t="shared" si="72"/>
        <v>Ocasionales</v>
      </c>
    </row>
    <row r="4647" spans="2:32" x14ac:dyDescent="0.3">
      <c r="B4647">
        <v>23891</v>
      </c>
      <c r="J4647" s="11" t="s">
        <v>6027</v>
      </c>
      <c r="K4647">
        <v>1</v>
      </c>
      <c r="AA4647" s="11" t="s">
        <v>5046</v>
      </c>
      <c r="AB4647">
        <v>1</v>
      </c>
      <c r="AD4647" s="11" t="s">
        <v>3634</v>
      </c>
      <c r="AE4647">
        <v>1</v>
      </c>
      <c r="AF4647" t="str">
        <f t="shared" si="72"/>
        <v>Ocasionales</v>
      </c>
    </row>
    <row r="4648" spans="2:32" x14ac:dyDescent="0.3">
      <c r="B4648">
        <v>16853</v>
      </c>
      <c r="J4648" s="11" t="s">
        <v>6028</v>
      </c>
      <c r="K4648">
        <v>1</v>
      </c>
      <c r="AA4648" s="11" t="s">
        <v>4789</v>
      </c>
      <c r="AB4648">
        <v>1</v>
      </c>
      <c r="AD4648" s="11" t="s">
        <v>3757</v>
      </c>
      <c r="AE4648">
        <v>1</v>
      </c>
      <c r="AF4648" t="str">
        <f t="shared" si="72"/>
        <v>Ocasionales</v>
      </c>
    </row>
    <row r="4649" spans="2:32" x14ac:dyDescent="0.3">
      <c r="B4649">
        <v>26923</v>
      </c>
      <c r="J4649" s="11" t="s">
        <v>6029</v>
      </c>
      <c r="K4649">
        <v>1</v>
      </c>
      <c r="AA4649" s="11" t="s">
        <v>5050</v>
      </c>
      <c r="AB4649">
        <v>1</v>
      </c>
      <c r="AD4649" s="11" t="s">
        <v>5041</v>
      </c>
      <c r="AE4649">
        <v>1</v>
      </c>
      <c r="AF4649" t="str">
        <f t="shared" si="72"/>
        <v>Ocasionales</v>
      </c>
    </row>
    <row r="4650" spans="2:32" x14ac:dyDescent="0.3">
      <c r="B4650">
        <v>13435</v>
      </c>
      <c r="J4650" s="11" t="s">
        <v>6030</v>
      </c>
      <c r="K4650">
        <v>1</v>
      </c>
      <c r="AA4650" s="11" t="s">
        <v>4790</v>
      </c>
      <c r="AB4650">
        <v>1</v>
      </c>
      <c r="AD4650" s="11" t="s">
        <v>3313</v>
      </c>
      <c r="AE4650">
        <v>1</v>
      </c>
      <c r="AF4650" t="str">
        <f t="shared" si="72"/>
        <v>Ocasionales</v>
      </c>
    </row>
    <row r="4651" spans="2:32" x14ac:dyDescent="0.3">
      <c r="B4651">
        <v>31931</v>
      </c>
      <c r="J4651" s="11" t="s">
        <v>6031</v>
      </c>
      <c r="K4651">
        <v>1</v>
      </c>
      <c r="AA4651" s="11" t="s">
        <v>5054</v>
      </c>
      <c r="AB4651">
        <v>1</v>
      </c>
      <c r="AD4651" s="11" t="s">
        <v>3641</v>
      </c>
      <c r="AE4651">
        <v>1</v>
      </c>
      <c r="AF4651" t="str">
        <f t="shared" si="72"/>
        <v>Ocasionales</v>
      </c>
    </row>
    <row r="4652" spans="2:32" x14ac:dyDescent="0.3">
      <c r="B4652">
        <v>65820</v>
      </c>
      <c r="J4652" s="11" t="s">
        <v>6032</v>
      </c>
      <c r="K4652">
        <v>1</v>
      </c>
      <c r="AA4652" s="11" t="s">
        <v>4791</v>
      </c>
      <c r="AB4652">
        <v>1</v>
      </c>
      <c r="AD4652" s="11" t="s">
        <v>3759</v>
      </c>
      <c r="AE4652">
        <v>1</v>
      </c>
      <c r="AF4652" t="str">
        <f t="shared" si="72"/>
        <v>Ocasionales</v>
      </c>
    </row>
    <row r="4653" spans="2:32" x14ac:dyDescent="0.3">
      <c r="B4653">
        <v>24350</v>
      </c>
      <c r="J4653" s="11" t="s">
        <v>6033</v>
      </c>
      <c r="K4653">
        <v>1</v>
      </c>
      <c r="AA4653" s="11" t="s">
        <v>4599</v>
      </c>
      <c r="AB4653">
        <v>1</v>
      </c>
      <c r="AD4653" s="11" t="s">
        <v>5073</v>
      </c>
      <c r="AE4653">
        <v>1</v>
      </c>
      <c r="AF4653" t="str">
        <f t="shared" si="72"/>
        <v>Ocasionales</v>
      </c>
    </row>
    <row r="4654" spans="2:32" x14ac:dyDescent="0.3">
      <c r="B4654">
        <v>60500</v>
      </c>
      <c r="J4654" s="11" t="s">
        <v>6034</v>
      </c>
      <c r="K4654">
        <v>1</v>
      </c>
      <c r="AA4654" s="11" t="s">
        <v>4792</v>
      </c>
      <c r="AB4654">
        <v>1</v>
      </c>
      <c r="AD4654" s="11" t="s">
        <v>3760</v>
      </c>
      <c r="AE4654">
        <v>1</v>
      </c>
      <c r="AF4654" t="str">
        <f t="shared" si="72"/>
        <v>Ocasionales</v>
      </c>
    </row>
    <row r="4655" spans="2:32" x14ac:dyDescent="0.3">
      <c r="B4655">
        <v>25413</v>
      </c>
      <c r="J4655" s="11" t="s">
        <v>6035</v>
      </c>
      <c r="K4655">
        <v>1</v>
      </c>
      <c r="AA4655" s="11" t="s">
        <v>5062</v>
      </c>
      <c r="AB4655">
        <v>1</v>
      </c>
      <c r="AD4655" s="11" t="s">
        <v>5089</v>
      </c>
      <c r="AE4655">
        <v>1</v>
      </c>
      <c r="AF4655" t="str">
        <f t="shared" si="72"/>
        <v>Ocasionales</v>
      </c>
    </row>
    <row r="4656" spans="2:32" x14ac:dyDescent="0.3">
      <c r="B4656">
        <v>34257</v>
      </c>
      <c r="J4656" s="11" t="s">
        <v>6036</v>
      </c>
      <c r="K4656">
        <v>1</v>
      </c>
      <c r="AA4656" s="11" t="s">
        <v>4793</v>
      </c>
      <c r="AB4656">
        <v>1</v>
      </c>
      <c r="AD4656" s="11" t="s">
        <v>3390</v>
      </c>
      <c r="AE4656">
        <v>1</v>
      </c>
      <c r="AF4656" t="str">
        <f t="shared" si="72"/>
        <v>Ocasionales</v>
      </c>
    </row>
    <row r="4657" spans="2:32" x14ac:dyDescent="0.3">
      <c r="B4657">
        <v>35993</v>
      </c>
      <c r="J4657" s="11" t="s">
        <v>6037</v>
      </c>
      <c r="K4657">
        <v>1</v>
      </c>
      <c r="AA4657" s="11" t="s">
        <v>5066</v>
      </c>
      <c r="AB4657">
        <v>1</v>
      </c>
      <c r="AD4657" s="11" t="s">
        <v>5105</v>
      </c>
      <c r="AE4657">
        <v>1</v>
      </c>
      <c r="AF4657" t="str">
        <f t="shared" si="72"/>
        <v>Ocasionales</v>
      </c>
    </row>
    <row r="4658" spans="2:32" x14ac:dyDescent="0.3">
      <c r="B4658">
        <v>32843</v>
      </c>
      <c r="J4658" s="11" t="s">
        <v>6038</v>
      </c>
      <c r="K4658">
        <v>1</v>
      </c>
      <c r="AA4658" s="11" t="s">
        <v>4621</v>
      </c>
      <c r="AB4658">
        <v>1</v>
      </c>
      <c r="AD4658" s="11" t="s">
        <v>3762</v>
      </c>
      <c r="AE4658">
        <v>1</v>
      </c>
      <c r="AF4658" t="str">
        <f t="shared" si="72"/>
        <v>Ocasionales</v>
      </c>
    </row>
    <row r="4659" spans="2:32" x14ac:dyDescent="0.3">
      <c r="B4659">
        <v>22422</v>
      </c>
      <c r="J4659" s="11" t="s">
        <v>6039</v>
      </c>
      <c r="K4659">
        <v>1</v>
      </c>
      <c r="AA4659" s="11" t="s">
        <v>5070</v>
      </c>
      <c r="AB4659">
        <v>1</v>
      </c>
      <c r="AD4659" s="11" t="s">
        <v>5121</v>
      </c>
      <c r="AE4659">
        <v>1</v>
      </c>
      <c r="AF4659" t="str">
        <f t="shared" si="72"/>
        <v>Ocasionales</v>
      </c>
    </row>
    <row r="4660" spans="2:32" x14ac:dyDescent="0.3">
      <c r="B4660">
        <v>20578</v>
      </c>
      <c r="J4660" s="11" t="s">
        <v>6040</v>
      </c>
      <c r="K4660">
        <v>1</v>
      </c>
      <c r="AA4660" s="11" t="s">
        <v>4795</v>
      </c>
      <c r="AB4660">
        <v>1</v>
      </c>
      <c r="AD4660" s="11" t="s">
        <v>3763</v>
      </c>
      <c r="AE4660">
        <v>1</v>
      </c>
      <c r="AF4660" t="str">
        <f t="shared" si="72"/>
        <v>Ocasionales</v>
      </c>
    </row>
    <row r="4661" spans="2:32" x14ac:dyDescent="0.3">
      <c r="B4661">
        <v>23852</v>
      </c>
      <c r="J4661" s="11" t="s">
        <v>6041</v>
      </c>
      <c r="K4661">
        <v>2</v>
      </c>
      <c r="AA4661" s="11" t="s">
        <v>5074</v>
      </c>
      <c r="AB4661">
        <v>1</v>
      </c>
      <c r="AD4661" s="11" t="s">
        <v>5137</v>
      </c>
      <c r="AE4661">
        <v>1</v>
      </c>
      <c r="AF4661" t="str">
        <f t="shared" si="72"/>
        <v>Ocasionales</v>
      </c>
    </row>
    <row r="4662" spans="2:32" x14ac:dyDescent="0.3">
      <c r="B4662">
        <v>31855</v>
      </c>
      <c r="J4662" s="11" t="s">
        <v>6042</v>
      </c>
      <c r="K4662">
        <v>1</v>
      </c>
      <c r="AA4662" s="11" t="s">
        <v>4796</v>
      </c>
      <c r="AB4662">
        <v>1</v>
      </c>
      <c r="AD4662" s="11" t="s">
        <v>3764</v>
      </c>
      <c r="AE4662">
        <v>1</v>
      </c>
      <c r="AF4662" t="str">
        <f t="shared" si="72"/>
        <v>Ocasionales</v>
      </c>
    </row>
    <row r="4663" spans="2:32" x14ac:dyDescent="0.3">
      <c r="B4663">
        <v>56951</v>
      </c>
      <c r="J4663" s="11" t="s">
        <v>6043</v>
      </c>
      <c r="K4663">
        <v>1</v>
      </c>
      <c r="AA4663" s="11" t="s">
        <v>5078</v>
      </c>
      <c r="AB4663">
        <v>1</v>
      </c>
      <c r="AD4663" s="11" t="s">
        <v>5153</v>
      </c>
      <c r="AE4663">
        <v>1</v>
      </c>
      <c r="AF4663" t="str">
        <f t="shared" si="72"/>
        <v>Ocasionales</v>
      </c>
    </row>
    <row r="4664" spans="2:32" x14ac:dyDescent="0.3">
      <c r="B4664">
        <v>27742</v>
      </c>
      <c r="J4664" s="11" t="s">
        <v>6044</v>
      </c>
      <c r="K4664">
        <v>1</v>
      </c>
      <c r="AA4664" s="11" t="s">
        <v>4622</v>
      </c>
      <c r="AB4664">
        <v>1</v>
      </c>
      <c r="AD4664" s="11" t="s">
        <v>3765</v>
      </c>
      <c r="AE4664">
        <v>1</v>
      </c>
      <c r="AF4664" t="str">
        <f t="shared" si="72"/>
        <v>Ocasionales</v>
      </c>
    </row>
    <row r="4665" spans="2:32" x14ac:dyDescent="0.3">
      <c r="B4665">
        <v>19847</v>
      </c>
      <c r="J4665" s="11" t="s">
        <v>6045</v>
      </c>
      <c r="K4665">
        <v>1</v>
      </c>
      <c r="AA4665" s="11" t="s">
        <v>5082</v>
      </c>
      <c r="AB4665">
        <v>1</v>
      </c>
      <c r="AD4665" s="11" t="s">
        <v>5169</v>
      </c>
      <c r="AE4665">
        <v>1</v>
      </c>
      <c r="AF4665" t="str">
        <f t="shared" si="72"/>
        <v>Ocasionales</v>
      </c>
    </row>
    <row r="4666" spans="2:32" x14ac:dyDescent="0.3">
      <c r="B4666">
        <v>21169</v>
      </c>
      <c r="J4666" s="11" t="s">
        <v>6046</v>
      </c>
      <c r="K4666">
        <v>1</v>
      </c>
      <c r="AA4666" s="11" t="s">
        <v>4798</v>
      </c>
      <c r="AB4666">
        <v>1</v>
      </c>
      <c r="AD4666" s="11" t="s">
        <v>3766</v>
      </c>
      <c r="AE4666">
        <v>1</v>
      </c>
      <c r="AF4666" t="str">
        <f t="shared" si="72"/>
        <v>Ocasionales</v>
      </c>
    </row>
    <row r="4667" spans="2:32" x14ac:dyDescent="0.3">
      <c r="B4667">
        <v>39424</v>
      </c>
      <c r="J4667" s="11" t="s">
        <v>6047</v>
      </c>
      <c r="K4667">
        <v>1</v>
      </c>
      <c r="AA4667" s="11" t="s">
        <v>4678</v>
      </c>
      <c r="AB4667">
        <v>1</v>
      </c>
      <c r="AD4667" s="11" t="s">
        <v>5185</v>
      </c>
      <c r="AE4667">
        <v>1</v>
      </c>
      <c r="AF4667" t="str">
        <f t="shared" si="72"/>
        <v>Ocasionales</v>
      </c>
    </row>
    <row r="4668" spans="2:32" x14ac:dyDescent="0.3">
      <c r="B4668">
        <v>27114</v>
      </c>
      <c r="J4668" s="11" t="s">
        <v>6048</v>
      </c>
      <c r="K4668">
        <v>1</v>
      </c>
      <c r="AA4668" s="11" t="s">
        <v>4799</v>
      </c>
      <c r="AB4668">
        <v>1</v>
      </c>
      <c r="AD4668" s="11" t="s">
        <v>3767</v>
      </c>
      <c r="AE4668">
        <v>1</v>
      </c>
      <c r="AF4668" t="str">
        <f t="shared" si="72"/>
        <v>Ocasionales</v>
      </c>
    </row>
    <row r="4669" spans="2:32" x14ac:dyDescent="0.3">
      <c r="B4669">
        <v>39230</v>
      </c>
      <c r="J4669" s="11" t="s">
        <v>6049</v>
      </c>
      <c r="K4669">
        <v>1</v>
      </c>
      <c r="AA4669" s="11" t="s">
        <v>5090</v>
      </c>
      <c r="AB4669">
        <v>1</v>
      </c>
      <c r="AD4669" s="11" t="s">
        <v>5201</v>
      </c>
      <c r="AE4669">
        <v>1</v>
      </c>
      <c r="AF4669" t="str">
        <f t="shared" si="72"/>
        <v>Ocasionales</v>
      </c>
    </row>
    <row r="4670" spans="2:32" x14ac:dyDescent="0.3">
      <c r="B4670">
        <v>37520</v>
      </c>
      <c r="J4670" s="11" t="s">
        <v>6050</v>
      </c>
      <c r="K4670">
        <v>1</v>
      </c>
      <c r="AA4670" s="11" t="s">
        <v>4800</v>
      </c>
      <c r="AB4670">
        <v>1</v>
      </c>
      <c r="AD4670" s="11" t="s">
        <v>3768</v>
      </c>
      <c r="AE4670">
        <v>1</v>
      </c>
      <c r="AF4670" t="str">
        <f t="shared" si="72"/>
        <v>Ocasionales</v>
      </c>
    </row>
    <row r="4671" spans="2:32" x14ac:dyDescent="0.3">
      <c r="B4671">
        <v>12894</v>
      </c>
      <c r="J4671" s="11" t="s">
        <v>6051</v>
      </c>
      <c r="K4671">
        <v>1</v>
      </c>
      <c r="AA4671" s="11" t="s">
        <v>5094</v>
      </c>
      <c r="AB4671">
        <v>1</v>
      </c>
      <c r="AD4671" s="11" t="s">
        <v>3674</v>
      </c>
      <c r="AE4671">
        <v>1</v>
      </c>
      <c r="AF4671" t="str">
        <f t="shared" si="72"/>
        <v>Ocasionales</v>
      </c>
    </row>
    <row r="4672" spans="2:32" x14ac:dyDescent="0.3">
      <c r="B4672">
        <v>35922</v>
      </c>
      <c r="J4672" s="11" t="s">
        <v>6052</v>
      </c>
      <c r="K4672">
        <v>1</v>
      </c>
      <c r="AA4672" s="11" t="s">
        <v>4801</v>
      </c>
      <c r="AB4672">
        <v>1</v>
      </c>
      <c r="AD4672" s="11" t="s">
        <v>3769</v>
      </c>
      <c r="AE4672">
        <v>1</v>
      </c>
      <c r="AF4672" t="str">
        <f t="shared" si="72"/>
        <v>Ocasionales</v>
      </c>
    </row>
    <row r="4673" spans="2:32" x14ac:dyDescent="0.3">
      <c r="B4673">
        <v>18340</v>
      </c>
      <c r="J4673" s="11" t="s">
        <v>6053</v>
      </c>
      <c r="K4673">
        <v>1</v>
      </c>
      <c r="AA4673" s="11" t="s">
        <v>5098</v>
      </c>
      <c r="AB4673">
        <v>1</v>
      </c>
      <c r="AD4673" s="11" t="s">
        <v>3520</v>
      </c>
      <c r="AE4673">
        <v>1</v>
      </c>
      <c r="AF4673" t="str">
        <f t="shared" si="72"/>
        <v>Ocasionales</v>
      </c>
    </row>
    <row r="4674" spans="2:32" x14ac:dyDescent="0.3">
      <c r="B4674">
        <v>31742</v>
      </c>
      <c r="J4674" s="11" t="s">
        <v>6054</v>
      </c>
      <c r="K4674">
        <v>1</v>
      </c>
      <c r="AA4674" s="11" t="s">
        <v>4587</v>
      </c>
      <c r="AB4674">
        <v>1</v>
      </c>
      <c r="AD4674" s="11" t="s">
        <v>3770</v>
      </c>
      <c r="AE4674">
        <v>1</v>
      </c>
      <c r="AF4674" t="str">
        <f t="shared" si="72"/>
        <v>Ocasionales</v>
      </c>
    </row>
    <row r="4675" spans="2:32" x14ac:dyDescent="0.3">
      <c r="B4675">
        <v>24742</v>
      </c>
      <c r="J4675" s="11" t="s">
        <v>6055</v>
      </c>
      <c r="K4675">
        <v>1</v>
      </c>
      <c r="AA4675" s="11" t="s">
        <v>5102</v>
      </c>
      <c r="AB4675">
        <v>1</v>
      </c>
      <c r="AD4675" s="11" t="s">
        <v>4461</v>
      </c>
      <c r="AE4675">
        <v>1</v>
      </c>
      <c r="AF4675" t="str">
        <f t="shared" si="72"/>
        <v>Ocasionales</v>
      </c>
    </row>
    <row r="4676" spans="2:32" x14ac:dyDescent="0.3">
      <c r="B4676">
        <v>38701</v>
      </c>
      <c r="J4676" s="11" t="s">
        <v>6056</v>
      </c>
      <c r="K4676">
        <v>1</v>
      </c>
      <c r="AA4676" s="11" t="s">
        <v>4803</v>
      </c>
      <c r="AB4676">
        <v>1</v>
      </c>
      <c r="AD4676" s="11" t="s">
        <v>3771</v>
      </c>
      <c r="AE4676">
        <v>1</v>
      </c>
      <c r="AF4676" t="str">
        <f t="shared" si="72"/>
        <v>Ocasionales</v>
      </c>
    </row>
    <row r="4677" spans="2:32" x14ac:dyDescent="0.3">
      <c r="B4677">
        <v>14317</v>
      </c>
      <c r="J4677" s="11" t="s">
        <v>6057</v>
      </c>
      <c r="K4677">
        <v>1</v>
      </c>
      <c r="AA4677" s="11" t="s">
        <v>4602</v>
      </c>
      <c r="AB4677">
        <v>1</v>
      </c>
      <c r="AD4677" s="11" t="s">
        <v>4469</v>
      </c>
      <c r="AE4677">
        <v>1</v>
      </c>
      <c r="AF4677" t="str">
        <f t="shared" si="72"/>
        <v>Ocasionales</v>
      </c>
    </row>
    <row r="4678" spans="2:32" x14ac:dyDescent="0.3">
      <c r="B4678">
        <v>27414</v>
      </c>
      <c r="J4678" s="11" t="s">
        <v>6058</v>
      </c>
      <c r="K4678">
        <v>1</v>
      </c>
      <c r="AA4678" s="11" t="s">
        <v>4804</v>
      </c>
      <c r="AB4678">
        <v>1</v>
      </c>
      <c r="AD4678" s="11" t="s">
        <v>3772</v>
      </c>
      <c r="AE4678">
        <v>1</v>
      </c>
      <c r="AF4678" t="str">
        <f t="shared" ref="AF4678:AF4741" si="73">IF(AE4678&lt;=2,"Ocasionales",IF(AE4678&lt;=5,"Moderados", IF(AE4678&lt;=8,"Frecuentes","Muy frecuentes")))</f>
        <v>Ocasionales</v>
      </c>
    </row>
    <row r="4679" spans="2:32" x14ac:dyDescent="0.3">
      <c r="B4679">
        <v>75269</v>
      </c>
      <c r="J4679" s="11" t="s">
        <v>6059</v>
      </c>
      <c r="K4679">
        <v>1</v>
      </c>
      <c r="AA4679" s="11" t="s">
        <v>5110</v>
      </c>
      <c r="AB4679">
        <v>1</v>
      </c>
      <c r="AD4679" s="11" t="s">
        <v>4477</v>
      </c>
      <c r="AE4679">
        <v>1</v>
      </c>
      <c r="AF4679" t="str">
        <f t="shared" si="73"/>
        <v>Ocasionales</v>
      </c>
    </row>
    <row r="4680" spans="2:32" x14ac:dyDescent="0.3">
      <c r="B4680">
        <v>27550</v>
      </c>
      <c r="J4680" s="11" t="s">
        <v>6060</v>
      </c>
      <c r="K4680">
        <v>1</v>
      </c>
      <c r="AA4680" s="11" t="s">
        <v>4805</v>
      </c>
      <c r="AB4680">
        <v>1</v>
      </c>
      <c r="AD4680" s="11" t="s">
        <v>3773</v>
      </c>
      <c r="AE4680">
        <v>1</v>
      </c>
      <c r="AF4680" t="str">
        <f t="shared" si="73"/>
        <v>Ocasionales</v>
      </c>
    </row>
    <row r="4681" spans="2:32" x14ac:dyDescent="0.3">
      <c r="B4681">
        <v>31854</v>
      </c>
      <c r="J4681" s="11" t="s">
        <v>6061</v>
      </c>
      <c r="K4681">
        <v>1</v>
      </c>
      <c r="AA4681" s="11" t="s">
        <v>5114</v>
      </c>
      <c r="AB4681">
        <v>1</v>
      </c>
      <c r="AD4681" s="11" t="s">
        <v>3525</v>
      </c>
      <c r="AE4681">
        <v>1</v>
      </c>
      <c r="AF4681" t="str">
        <f t="shared" si="73"/>
        <v>Ocasionales</v>
      </c>
    </row>
    <row r="4682" spans="2:32" x14ac:dyDescent="0.3">
      <c r="B4682">
        <v>59425</v>
      </c>
      <c r="J4682" s="11" t="s">
        <v>6062</v>
      </c>
      <c r="K4682">
        <v>1</v>
      </c>
      <c r="AA4682" s="11" t="s">
        <v>4806</v>
      </c>
      <c r="AB4682">
        <v>1</v>
      </c>
      <c r="AD4682" s="11" t="s">
        <v>3774</v>
      </c>
      <c r="AE4682">
        <v>1</v>
      </c>
      <c r="AF4682" t="str">
        <f t="shared" si="73"/>
        <v>Ocasionales</v>
      </c>
    </row>
    <row r="4683" spans="2:32" x14ac:dyDescent="0.3">
      <c r="B4683">
        <v>39183</v>
      </c>
      <c r="J4683" s="11" t="s">
        <v>6063</v>
      </c>
      <c r="K4683">
        <v>1</v>
      </c>
      <c r="AA4683" s="11" t="s">
        <v>4684</v>
      </c>
      <c r="AB4683">
        <v>1</v>
      </c>
      <c r="AD4683" s="11" t="s">
        <v>3528</v>
      </c>
      <c r="AE4683">
        <v>1</v>
      </c>
      <c r="AF4683" t="str">
        <f t="shared" si="73"/>
        <v>Ocasionales</v>
      </c>
    </row>
    <row r="4684" spans="2:32" x14ac:dyDescent="0.3">
      <c r="B4684">
        <v>25956</v>
      </c>
      <c r="J4684" s="11" t="s">
        <v>6064</v>
      </c>
      <c r="K4684">
        <v>1</v>
      </c>
      <c r="AA4684" s="11" t="s">
        <v>4807</v>
      </c>
      <c r="AB4684">
        <v>1</v>
      </c>
      <c r="AD4684" s="11" t="s">
        <v>3775</v>
      </c>
      <c r="AE4684">
        <v>1</v>
      </c>
      <c r="AF4684" t="str">
        <f t="shared" si="73"/>
        <v>Ocasionales</v>
      </c>
    </row>
    <row r="4685" spans="2:32" x14ac:dyDescent="0.3">
      <c r="B4685">
        <v>34796</v>
      </c>
      <c r="J4685" s="11" t="s">
        <v>6065</v>
      </c>
      <c r="K4685">
        <v>1</v>
      </c>
      <c r="AA4685" s="11" t="s">
        <v>5122</v>
      </c>
      <c r="AB4685">
        <v>1</v>
      </c>
      <c r="AD4685" s="11" t="s">
        <v>4501</v>
      </c>
      <c r="AE4685">
        <v>1</v>
      </c>
      <c r="AF4685" t="str">
        <f t="shared" si="73"/>
        <v>Ocasionales</v>
      </c>
    </row>
    <row r="4686" spans="2:32" x14ac:dyDescent="0.3">
      <c r="B4686">
        <v>39483</v>
      </c>
      <c r="J4686" s="11" t="s">
        <v>6066</v>
      </c>
      <c r="K4686">
        <v>1</v>
      </c>
      <c r="AA4686" s="11" t="s">
        <v>4808</v>
      </c>
      <c r="AB4686">
        <v>1</v>
      </c>
      <c r="AD4686" s="11" t="s">
        <v>3391</v>
      </c>
      <c r="AE4686">
        <v>1</v>
      </c>
      <c r="AF4686" t="str">
        <f t="shared" si="73"/>
        <v>Ocasionales</v>
      </c>
    </row>
    <row r="4687" spans="2:32" x14ac:dyDescent="0.3">
      <c r="B4687">
        <v>18816</v>
      </c>
      <c r="J4687" s="11" t="s">
        <v>6067</v>
      </c>
      <c r="K4687">
        <v>1</v>
      </c>
      <c r="AA4687" s="11" t="s">
        <v>5126</v>
      </c>
      <c r="AB4687">
        <v>1</v>
      </c>
      <c r="AD4687" s="11" t="s">
        <v>4509</v>
      </c>
      <c r="AE4687">
        <v>1</v>
      </c>
      <c r="AF4687" t="str">
        <f t="shared" si="73"/>
        <v>Ocasionales</v>
      </c>
    </row>
    <row r="4688" spans="2:32" x14ac:dyDescent="0.3">
      <c r="B4688">
        <v>36935</v>
      </c>
      <c r="J4688" s="11" t="s">
        <v>6068</v>
      </c>
      <c r="K4688">
        <v>1</v>
      </c>
      <c r="AA4688" s="11" t="s">
        <v>4809</v>
      </c>
      <c r="AB4688">
        <v>1</v>
      </c>
      <c r="AD4688" s="11" t="s">
        <v>3392</v>
      </c>
      <c r="AE4688">
        <v>1</v>
      </c>
      <c r="AF4688" t="str">
        <f t="shared" si="73"/>
        <v>Ocasionales</v>
      </c>
    </row>
    <row r="4689" spans="2:32" x14ac:dyDescent="0.3">
      <c r="B4689">
        <v>38619</v>
      </c>
      <c r="J4689" s="11" t="s">
        <v>6069</v>
      </c>
      <c r="K4689">
        <v>1</v>
      </c>
      <c r="AA4689" s="11" t="s">
        <v>5130</v>
      </c>
      <c r="AB4689">
        <v>1</v>
      </c>
      <c r="AD4689" s="11" t="s">
        <v>3533</v>
      </c>
      <c r="AE4689">
        <v>1</v>
      </c>
      <c r="AF4689" t="str">
        <f t="shared" si="73"/>
        <v>Ocasionales</v>
      </c>
    </row>
    <row r="4690" spans="2:32" x14ac:dyDescent="0.3">
      <c r="B4690">
        <v>10966</v>
      </c>
      <c r="J4690" s="11" t="s">
        <v>6070</v>
      </c>
      <c r="K4690">
        <v>1</v>
      </c>
      <c r="AA4690" s="11" t="s">
        <v>4810</v>
      </c>
      <c r="AB4690">
        <v>1</v>
      </c>
      <c r="AD4690" s="11" t="s">
        <v>3778</v>
      </c>
      <c r="AE4690">
        <v>1</v>
      </c>
      <c r="AF4690" t="str">
        <f t="shared" si="73"/>
        <v>Ocasionales</v>
      </c>
    </row>
    <row r="4691" spans="2:32" x14ac:dyDescent="0.3">
      <c r="B4691">
        <v>14942</v>
      </c>
      <c r="J4691" s="11" t="s">
        <v>6071</v>
      </c>
      <c r="K4691">
        <v>1</v>
      </c>
      <c r="AA4691" s="11" t="s">
        <v>5134</v>
      </c>
      <c r="AB4691">
        <v>1</v>
      </c>
      <c r="AD4691" s="11" t="s">
        <v>4525</v>
      </c>
      <c r="AE4691">
        <v>1</v>
      </c>
      <c r="AF4691" t="str">
        <f t="shared" si="73"/>
        <v>Ocasionales</v>
      </c>
    </row>
    <row r="4692" spans="2:32" x14ac:dyDescent="0.3">
      <c r="B4692">
        <v>33513</v>
      </c>
      <c r="J4692" s="11" t="s">
        <v>6072</v>
      </c>
      <c r="K4692">
        <v>1</v>
      </c>
      <c r="AA4692" s="11" t="s">
        <v>4811</v>
      </c>
      <c r="AB4692">
        <v>1</v>
      </c>
      <c r="AD4692" s="11" t="s">
        <v>3393</v>
      </c>
      <c r="AE4692">
        <v>1</v>
      </c>
      <c r="AF4692" t="str">
        <f t="shared" si="73"/>
        <v>Ocasionales</v>
      </c>
    </row>
    <row r="4693" spans="2:32" x14ac:dyDescent="0.3">
      <c r="B4693">
        <v>36772</v>
      </c>
      <c r="J4693" s="11" t="s">
        <v>6073</v>
      </c>
      <c r="K4693">
        <v>1</v>
      </c>
      <c r="AA4693" s="11" t="s">
        <v>5138</v>
      </c>
      <c r="AB4693">
        <v>1</v>
      </c>
      <c r="AD4693" s="11" t="s">
        <v>4533</v>
      </c>
      <c r="AE4693">
        <v>1</v>
      </c>
      <c r="AF4693" t="str">
        <f t="shared" si="73"/>
        <v>Ocasionales</v>
      </c>
    </row>
    <row r="4694" spans="2:32" x14ac:dyDescent="0.3">
      <c r="B4694">
        <v>35023</v>
      </c>
      <c r="J4694" s="11" t="s">
        <v>6074</v>
      </c>
      <c r="K4694">
        <v>1</v>
      </c>
      <c r="AA4694" s="11" t="s">
        <v>4812</v>
      </c>
      <c r="AB4694">
        <v>1</v>
      </c>
      <c r="AD4694" s="11" t="s">
        <v>3780</v>
      </c>
      <c r="AE4694">
        <v>1</v>
      </c>
      <c r="AF4694" t="str">
        <f t="shared" si="73"/>
        <v>Ocasionales</v>
      </c>
    </row>
    <row r="4695" spans="2:32" x14ac:dyDescent="0.3">
      <c r="B4695">
        <v>18057</v>
      </c>
      <c r="J4695" s="11" t="s">
        <v>6075</v>
      </c>
      <c r="K4695">
        <v>1</v>
      </c>
      <c r="AA4695" s="11" t="s">
        <v>5142</v>
      </c>
      <c r="AB4695">
        <v>1</v>
      </c>
      <c r="AD4695" s="11" t="s">
        <v>3536</v>
      </c>
      <c r="AE4695">
        <v>1</v>
      </c>
      <c r="AF4695" t="str">
        <f t="shared" si="73"/>
        <v>Ocasionales</v>
      </c>
    </row>
    <row r="4696" spans="2:32" x14ac:dyDescent="0.3">
      <c r="B4696">
        <v>39367</v>
      </c>
      <c r="J4696" s="11" t="s">
        <v>6076</v>
      </c>
      <c r="K4696">
        <v>1</v>
      </c>
      <c r="AA4696" s="11" t="s">
        <v>4813</v>
      </c>
      <c r="AB4696">
        <v>1</v>
      </c>
      <c r="AD4696" s="11" t="s">
        <v>3781</v>
      </c>
      <c r="AE4696">
        <v>1</v>
      </c>
      <c r="AF4696" t="str">
        <f t="shared" si="73"/>
        <v>Ocasionales</v>
      </c>
    </row>
    <row r="4697" spans="2:32" x14ac:dyDescent="0.3">
      <c r="B4697">
        <v>11471</v>
      </c>
      <c r="J4697" s="11" t="s">
        <v>6077</v>
      </c>
      <c r="K4697">
        <v>1</v>
      </c>
      <c r="AA4697" s="11" t="s">
        <v>5146</v>
      </c>
      <c r="AB4697">
        <v>1</v>
      </c>
      <c r="AD4697" s="11" t="s">
        <v>4549</v>
      </c>
      <c r="AE4697">
        <v>1</v>
      </c>
      <c r="AF4697" t="str">
        <f t="shared" si="73"/>
        <v>Ocasionales</v>
      </c>
    </row>
    <row r="4698" spans="2:32" x14ac:dyDescent="0.3">
      <c r="B4698">
        <v>39703</v>
      </c>
      <c r="J4698" s="11" t="s">
        <v>6078</v>
      </c>
      <c r="K4698">
        <v>1</v>
      </c>
      <c r="AA4698" s="11" t="s">
        <v>4814</v>
      </c>
      <c r="AB4698">
        <v>1</v>
      </c>
      <c r="AD4698" s="11" t="s">
        <v>3394</v>
      </c>
      <c r="AE4698">
        <v>1</v>
      </c>
      <c r="AF4698" t="str">
        <f t="shared" si="73"/>
        <v>Ocasionales</v>
      </c>
    </row>
    <row r="4699" spans="2:32" x14ac:dyDescent="0.3">
      <c r="B4699">
        <v>32529</v>
      </c>
      <c r="J4699" s="11" t="s">
        <v>6079</v>
      </c>
      <c r="K4699">
        <v>1</v>
      </c>
      <c r="AA4699" s="11" t="s">
        <v>5150</v>
      </c>
      <c r="AB4699">
        <v>1</v>
      </c>
      <c r="AD4699" s="11" t="s">
        <v>4557</v>
      </c>
      <c r="AE4699">
        <v>1</v>
      </c>
      <c r="AF4699" t="str">
        <f t="shared" si="73"/>
        <v>Ocasionales</v>
      </c>
    </row>
    <row r="4700" spans="2:32" x14ac:dyDescent="0.3">
      <c r="B4700">
        <v>58017</v>
      </c>
      <c r="J4700" s="11" t="s">
        <v>6080</v>
      </c>
      <c r="K4700">
        <v>1</v>
      </c>
      <c r="AA4700" s="11" t="s">
        <v>4815</v>
      </c>
      <c r="AB4700">
        <v>1</v>
      </c>
      <c r="AD4700" s="11" t="s">
        <v>3314</v>
      </c>
      <c r="AE4700">
        <v>1</v>
      </c>
      <c r="AF4700" t="str">
        <f t="shared" si="73"/>
        <v>Ocasionales</v>
      </c>
    </row>
    <row r="4701" spans="2:32" x14ac:dyDescent="0.3">
      <c r="B4701">
        <v>30063</v>
      </c>
      <c r="J4701" s="11" t="s">
        <v>6081</v>
      </c>
      <c r="K4701">
        <v>1</v>
      </c>
      <c r="AA4701" s="11" t="s">
        <v>5154</v>
      </c>
      <c r="AB4701">
        <v>1</v>
      </c>
      <c r="AD4701" s="11" t="s">
        <v>4565</v>
      </c>
      <c r="AE4701">
        <v>1</v>
      </c>
      <c r="AF4701" t="str">
        <f t="shared" si="73"/>
        <v>Ocasionales</v>
      </c>
    </row>
    <row r="4702" spans="2:32" x14ac:dyDescent="0.3">
      <c r="B4702">
        <v>21497</v>
      </c>
      <c r="J4702" s="11" t="s">
        <v>6082</v>
      </c>
      <c r="K4702">
        <v>1</v>
      </c>
      <c r="AA4702" s="11" t="s">
        <v>4816</v>
      </c>
      <c r="AB4702">
        <v>1</v>
      </c>
      <c r="AD4702" s="11" t="s">
        <v>3784</v>
      </c>
      <c r="AE4702">
        <v>1</v>
      </c>
      <c r="AF4702" t="str">
        <f t="shared" si="73"/>
        <v>Ocasionales</v>
      </c>
    </row>
    <row r="4703" spans="2:32" x14ac:dyDescent="0.3">
      <c r="B4703">
        <v>39712</v>
      </c>
      <c r="J4703" s="11" t="s">
        <v>6083</v>
      </c>
      <c r="K4703">
        <v>1</v>
      </c>
      <c r="AA4703" s="11" t="s">
        <v>5158</v>
      </c>
      <c r="AB4703">
        <v>1</v>
      </c>
      <c r="AD4703" s="11" t="s">
        <v>4573</v>
      </c>
      <c r="AE4703">
        <v>1</v>
      </c>
      <c r="AF4703" t="str">
        <f t="shared" si="73"/>
        <v>Ocasionales</v>
      </c>
    </row>
    <row r="4704" spans="2:32" x14ac:dyDescent="0.3">
      <c r="B4704">
        <v>22114</v>
      </c>
      <c r="J4704" s="11" t="s">
        <v>6084</v>
      </c>
      <c r="K4704">
        <v>1</v>
      </c>
      <c r="AA4704" s="11" t="s">
        <v>4817</v>
      </c>
      <c r="AB4704">
        <v>1</v>
      </c>
      <c r="AD4704" s="11" t="s">
        <v>3785</v>
      </c>
      <c r="AE4704">
        <v>1</v>
      </c>
      <c r="AF4704" t="str">
        <f t="shared" si="73"/>
        <v>Ocasionales</v>
      </c>
    </row>
    <row r="4705" spans="2:32" x14ac:dyDescent="0.3">
      <c r="B4705">
        <v>27059</v>
      </c>
      <c r="J4705" s="11" t="s">
        <v>6085</v>
      </c>
      <c r="K4705">
        <v>1</v>
      </c>
      <c r="AA4705" s="11" t="s">
        <v>5162</v>
      </c>
      <c r="AB4705">
        <v>1</v>
      </c>
      <c r="AD4705" s="11" t="s">
        <v>4581</v>
      </c>
      <c r="AE4705">
        <v>1</v>
      </c>
      <c r="AF4705" t="str">
        <f t="shared" si="73"/>
        <v>Ocasionales</v>
      </c>
    </row>
    <row r="4706" spans="2:32" x14ac:dyDescent="0.3">
      <c r="B4706">
        <v>36292</v>
      </c>
      <c r="J4706" s="11" t="s">
        <v>6086</v>
      </c>
      <c r="K4706">
        <v>1</v>
      </c>
      <c r="AA4706" s="11" t="s">
        <v>4818</v>
      </c>
      <c r="AB4706">
        <v>1</v>
      </c>
      <c r="AD4706" s="11" t="s">
        <v>3786</v>
      </c>
      <c r="AE4706">
        <v>1</v>
      </c>
      <c r="AF4706" t="str">
        <f t="shared" si="73"/>
        <v>Ocasionales</v>
      </c>
    </row>
    <row r="4707" spans="2:32" x14ac:dyDescent="0.3">
      <c r="B4707">
        <v>11583</v>
      </c>
      <c r="J4707" s="11" t="s">
        <v>6087</v>
      </c>
      <c r="K4707">
        <v>1</v>
      </c>
      <c r="AA4707" s="11" t="s">
        <v>5166</v>
      </c>
      <c r="AB4707">
        <v>1</v>
      </c>
      <c r="AD4707" s="11" t="s">
        <v>4589</v>
      </c>
      <c r="AE4707">
        <v>1</v>
      </c>
      <c r="AF4707" t="str">
        <f t="shared" si="73"/>
        <v>Ocasionales</v>
      </c>
    </row>
    <row r="4708" spans="2:32" x14ac:dyDescent="0.3">
      <c r="B4708">
        <v>16731</v>
      </c>
      <c r="J4708" s="11" t="s">
        <v>6088</v>
      </c>
      <c r="K4708">
        <v>1</v>
      </c>
      <c r="AA4708" s="11" t="s">
        <v>4819</v>
      </c>
      <c r="AB4708">
        <v>1</v>
      </c>
      <c r="AD4708" s="11" t="s">
        <v>3787</v>
      </c>
      <c r="AE4708">
        <v>1</v>
      </c>
      <c r="AF4708" t="str">
        <f t="shared" si="73"/>
        <v>Ocasionales</v>
      </c>
    </row>
    <row r="4709" spans="2:32" x14ac:dyDescent="0.3">
      <c r="B4709">
        <v>27460</v>
      </c>
      <c r="J4709" s="11" t="s">
        <v>6089</v>
      </c>
      <c r="K4709">
        <v>1</v>
      </c>
      <c r="AA4709" s="11" t="s">
        <v>5170</v>
      </c>
      <c r="AB4709">
        <v>1</v>
      </c>
      <c r="AD4709" s="11" t="s">
        <v>3550</v>
      </c>
      <c r="AE4709">
        <v>1</v>
      </c>
      <c r="AF4709" t="str">
        <f t="shared" si="73"/>
        <v>Ocasionales</v>
      </c>
    </row>
    <row r="4710" spans="2:32" x14ac:dyDescent="0.3">
      <c r="B4710">
        <v>30196</v>
      </c>
      <c r="J4710" s="11" t="s">
        <v>6090</v>
      </c>
      <c r="K4710">
        <v>1</v>
      </c>
      <c r="AA4710" s="11" t="s">
        <v>4820</v>
      </c>
      <c r="AB4710">
        <v>1</v>
      </c>
      <c r="AD4710" s="11" t="s">
        <v>3788</v>
      </c>
      <c r="AE4710">
        <v>1</v>
      </c>
      <c r="AF4710" t="str">
        <f t="shared" si="73"/>
        <v>Ocasionales</v>
      </c>
    </row>
    <row r="4711" spans="2:32" x14ac:dyDescent="0.3">
      <c r="B4711">
        <v>21714</v>
      </c>
      <c r="J4711" s="11" t="s">
        <v>6091</v>
      </c>
      <c r="K4711">
        <v>1</v>
      </c>
      <c r="AA4711" s="11" t="s">
        <v>5174</v>
      </c>
      <c r="AB4711">
        <v>1</v>
      </c>
      <c r="AD4711" s="11" t="s">
        <v>4605</v>
      </c>
      <c r="AE4711">
        <v>1</v>
      </c>
      <c r="AF4711" t="str">
        <f t="shared" si="73"/>
        <v>Ocasionales</v>
      </c>
    </row>
    <row r="4712" spans="2:32" x14ac:dyDescent="0.3">
      <c r="B4712">
        <v>29431</v>
      </c>
      <c r="J4712" s="11" t="s">
        <v>6092</v>
      </c>
      <c r="K4712">
        <v>1</v>
      </c>
      <c r="AA4712" s="11" t="s">
        <v>4821</v>
      </c>
      <c r="AB4712">
        <v>1</v>
      </c>
      <c r="AD4712" s="11" t="s">
        <v>3789</v>
      </c>
      <c r="AE4712">
        <v>1</v>
      </c>
      <c r="AF4712" t="str">
        <f t="shared" si="73"/>
        <v>Ocasionales</v>
      </c>
    </row>
    <row r="4713" spans="2:32" x14ac:dyDescent="0.3">
      <c r="B4713">
        <v>34218</v>
      </c>
      <c r="J4713" s="11" t="s">
        <v>6093</v>
      </c>
      <c r="K4713">
        <v>1</v>
      </c>
      <c r="AA4713" s="11" t="s">
        <v>5178</v>
      </c>
      <c r="AB4713">
        <v>1</v>
      </c>
      <c r="AD4713" s="11" t="s">
        <v>4613</v>
      </c>
      <c r="AE4713">
        <v>1</v>
      </c>
      <c r="AF4713" t="str">
        <f t="shared" si="73"/>
        <v>Ocasionales</v>
      </c>
    </row>
    <row r="4714" spans="2:32" x14ac:dyDescent="0.3">
      <c r="B4714">
        <v>27282</v>
      </c>
      <c r="J4714" s="11" t="s">
        <v>6094</v>
      </c>
      <c r="K4714">
        <v>1</v>
      </c>
      <c r="AA4714" s="11" t="s">
        <v>4588</v>
      </c>
      <c r="AB4714">
        <v>1</v>
      </c>
      <c r="AD4714" s="11" t="s">
        <v>3790</v>
      </c>
      <c r="AE4714">
        <v>1</v>
      </c>
      <c r="AF4714" t="str">
        <f t="shared" si="73"/>
        <v>Ocasionales</v>
      </c>
    </row>
    <row r="4715" spans="2:32" x14ac:dyDescent="0.3">
      <c r="B4715">
        <v>39828</v>
      </c>
      <c r="J4715" s="11" t="s">
        <v>6095</v>
      </c>
      <c r="K4715">
        <v>1</v>
      </c>
      <c r="AA4715" s="11" t="s">
        <v>4606</v>
      </c>
      <c r="AB4715">
        <v>1</v>
      </c>
      <c r="AD4715" s="11" t="s">
        <v>4621</v>
      </c>
      <c r="AE4715">
        <v>1</v>
      </c>
      <c r="AF4715" t="str">
        <f t="shared" si="73"/>
        <v>Ocasionales</v>
      </c>
    </row>
    <row r="4716" spans="2:32" x14ac:dyDescent="0.3">
      <c r="B4716">
        <v>36130</v>
      </c>
      <c r="J4716" s="11" t="s">
        <v>6096</v>
      </c>
      <c r="K4716">
        <v>1</v>
      </c>
      <c r="AA4716" s="11" t="s">
        <v>4823</v>
      </c>
      <c r="AB4716">
        <v>1</v>
      </c>
      <c r="AD4716" s="11" t="s">
        <v>3396</v>
      </c>
      <c r="AE4716">
        <v>1</v>
      </c>
      <c r="AF4716" t="str">
        <f t="shared" si="73"/>
        <v>Ocasionales</v>
      </c>
    </row>
    <row r="4717" spans="2:32" x14ac:dyDescent="0.3">
      <c r="B4717">
        <v>34415</v>
      </c>
      <c r="J4717" s="11" t="s">
        <v>6097</v>
      </c>
      <c r="K4717">
        <v>1</v>
      </c>
      <c r="AA4717" s="11" t="s">
        <v>5186</v>
      </c>
      <c r="AB4717">
        <v>1</v>
      </c>
      <c r="AD4717" s="11" t="s">
        <v>4629</v>
      </c>
      <c r="AE4717">
        <v>1</v>
      </c>
      <c r="AF4717" t="str">
        <f t="shared" si="73"/>
        <v>Ocasionales</v>
      </c>
    </row>
    <row r="4718" spans="2:32" x14ac:dyDescent="0.3">
      <c r="B4718">
        <v>25996</v>
      </c>
      <c r="J4718" s="11" t="s">
        <v>6098</v>
      </c>
      <c r="K4718">
        <v>1</v>
      </c>
      <c r="AA4718" s="11" t="s">
        <v>4824</v>
      </c>
      <c r="AB4718">
        <v>1</v>
      </c>
      <c r="AD4718" s="11" t="s">
        <v>3792</v>
      </c>
      <c r="AE4718">
        <v>1</v>
      </c>
      <c r="AF4718" t="str">
        <f t="shared" si="73"/>
        <v>Ocasionales</v>
      </c>
    </row>
    <row r="4719" spans="2:32" x14ac:dyDescent="0.3">
      <c r="B4719">
        <v>16859</v>
      </c>
      <c r="J4719" s="11" t="s">
        <v>6099</v>
      </c>
      <c r="K4719">
        <v>1</v>
      </c>
      <c r="AA4719" s="11" t="s">
        <v>4696</v>
      </c>
      <c r="AB4719">
        <v>1</v>
      </c>
      <c r="AD4719" s="11" t="s">
        <v>4637</v>
      </c>
      <c r="AE4719">
        <v>1</v>
      </c>
      <c r="AF4719" t="str">
        <f t="shared" si="73"/>
        <v>Ocasionales</v>
      </c>
    </row>
    <row r="4720" spans="2:32" x14ac:dyDescent="0.3">
      <c r="B4720">
        <v>53469</v>
      </c>
      <c r="J4720" s="11" t="s">
        <v>6100</v>
      </c>
      <c r="K4720">
        <v>1</v>
      </c>
      <c r="AA4720" s="11" t="s">
        <v>4825</v>
      </c>
      <c r="AB4720">
        <v>1</v>
      </c>
      <c r="AD4720" s="11" t="s">
        <v>3793</v>
      </c>
      <c r="AE4720">
        <v>1</v>
      </c>
      <c r="AF4720" t="str">
        <f t="shared" si="73"/>
        <v>Ocasionales</v>
      </c>
    </row>
    <row r="4721" spans="2:32" x14ac:dyDescent="0.3">
      <c r="B4721">
        <v>16604</v>
      </c>
      <c r="J4721" s="11" t="s">
        <v>6101</v>
      </c>
      <c r="K4721">
        <v>1</v>
      </c>
      <c r="AA4721" s="11" t="s">
        <v>5194</v>
      </c>
      <c r="AB4721">
        <v>1</v>
      </c>
      <c r="AD4721" s="11" t="s">
        <v>4645</v>
      </c>
      <c r="AE4721">
        <v>1</v>
      </c>
      <c r="AF4721" t="str">
        <f t="shared" si="73"/>
        <v>Ocasionales</v>
      </c>
    </row>
    <row r="4722" spans="2:32" x14ac:dyDescent="0.3">
      <c r="B4722">
        <v>12801</v>
      </c>
      <c r="J4722" s="11" t="s">
        <v>6102</v>
      </c>
      <c r="K4722">
        <v>1</v>
      </c>
      <c r="AA4722" s="11" t="s">
        <v>4826</v>
      </c>
      <c r="AB4722">
        <v>1</v>
      </c>
      <c r="AD4722" s="11" t="s">
        <v>3794</v>
      </c>
      <c r="AE4722">
        <v>1</v>
      </c>
      <c r="AF4722" t="str">
        <f t="shared" si="73"/>
        <v>Ocasionales</v>
      </c>
    </row>
    <row r="4723" spans="2:32" x14ac:dyDescent="0.3">
      <c r="B4723">
        <v>80019</v>
      </c>
      <c r="J4723" s="11" t="s">
        <v>6103</v>
      </c>
      <c r="K4723">
        <v>1</v>
      </c>
      <c r="AA4723" s="11" t="s">
        <v>4607</v>
      </c>
      <c r="AB4723">
        <v>1</v>
      </c>
      <c r="AD4723" s="11" t="s">
        <v>4653</v>
      </c>
      <c r="AE4723">
        <v>1</v>
      </c>
      <c r="AF4723" t="str">
        <f t="shared" si="73"/>
        <v>Ocasionales</v>
      </c>
    </row>
    <row r="4724" spans="2:32" x14ac:dyDescent="0.3">
      <c r="B4724">
        <v>28511</v>
      </c>
      <c r="J4724" s="11" t="s">
        <v>6104</v>
      </c>
      <c r="K4724">
        <v>1</v>
      </c>
      <c r="AA4724" s="11" t="s">
        <v>4827</v>
      </c>
      <c r="AB4724">
        <v>1</v>
      </c>
      <c r="AD4724" s="11" t="s">
        <v>3795</v>
      </c>
      <c r="AE4724">
        <v>1</v>
      </c>
      <c r="AF4724" t="str">
        <f t="shared" si="73"/>
        <v>Ocasionales</v>
      </c>
    </row>
    <row r="4725" spans="2:32" x14ac:dyDescent="0.3">
      <c r="B4725">
        <v>33406</v>
      </c>
      <c r="J4725" s="11" t="s">
        <v>6105</v>
      </c>
      <c r="K4725">
        <v>1</v>
      </c>
      <c r="AA4725" s="11" t="s">
        <v>5202</v>
      </c>
      <c r="AB4725">
        <v>1</v>
      </c>
      <c r="AD4725" s="11" t="s">
        <v>3564</v>
      </c>
      <c r="AE4725">
        <v>1</v>
      </c>
      <c r="AF4725" t="str">
        <f t="shared" si="73"/>
        <v>Ocasionales</v>
      </c>
    </row>
    <row r="4726" spans="2:32" x14ac:dyDescent="0.3">
      <c r="B4726">
        <v>53054</v>
      </c>
      <c r="J4726" s="11" t="s">
        <v>6106</v>
      </c>
      <c r="K4726">
        <v>1</v>
      </c>
      <c r="AA4726" s="11" t="s">
        <v>4625</v>
      </c>
      <c r="AB4726">
        <v>1</v>
      </c>
      <c r="AD4726" s="11" t="s">
        <v>3397</v>
      </c>
      <c r="AE4726">
        <v>1</v>
      </c>
      <c r="AF4726" t="str">
        <f t="shared" si="73"/>
        <v>Ocasionales</v>
      </c>
    </row>
    <row r="4727" spans="2:32" x14ac:dyDescent="0.3">
      <c r="B4727">
        <v>32879</v>
      </c>
      <c r="J4727" s="11" t="s">
        <v>6107</v>
      </c>
      <c r="K4727">
        <v>1</v>
      </c>
      <c r="AA4727" s="11" t="s">
        <v>4609</v>
      </c>
      <c r="AB4727">
        <v>1</v>
      </c>
      <c r="AD4727" s="11" t="s">
        <v>4669</v>
      </c>
      <c r="AE4727">
        <v>1</v>
      </c>
      <c r="AF4727" t="str">
        <f t="shared" si="73"/>
        <v>Ocasionales</v>
      </c>
    </row>
    <row r="4728" spans="2:32" x14ac:dyDescent="0.3">
      <c r="B4728">
        <v>57394</v>
      </c>
      <c r="J4728" s="11" t="s">
        <v>6108</v>
      </c>
      <c r="K4728">
        <v>1</v>
      </c>
      <c r="AA4728" s="11" t="s">
        <v>4829</v>
      </c>
      <c r="AB4728">
        <v>1</v>
      </c>
      <c r="AD4728" s="11" t="s">
        <v>3797</v>
      </c>
      <c r="AE4728">
        <v>1</v>
      </c>
      <c r="AF4728" t="str">
        <f t="shared" si="73"/>
        <v>Ocasionales</v>
      </c>
    </row>
    <row r="4729" spans="2:32" x14ac:dyDescent="0.3">
      <c r="B4729">
        <v>15150</v>
      </c>
      <c r="J4729" s="11" t="s">
        <v>6109</v>
      </c>
      <c r="K4729">
        <v>1</v>
      </c>
      <c r="AA4729" s="11" t="s">
        <v>5210</v>
      </c>
      <c r="AB4729">
        <v>1</v>
      </c>
      <c r="AD4729" s="11" t="s">
        <v>3568</v>
      </c>
      <c r="AE4729">
        <v>1</v>
      </c>
      <c r="AF4729" t="str">
        <f t="shared" si="73"/>
        <v>Ocasionales</v>
      </c>
    </row>
    <row r="4730" spans="2:32" x14ac:dyDescent="0.3">
      <c r="B4730">
        <v>21453</v>
      </c>
      <c r="J4730" s="11" t="s">
        <v>6110</v>
      </c>
      <c r="K4730">
        <v>1</v>
      </c>
      <c r="AA4730" s="11" t="s">
        <v>4830</v>
      </c>
      <c r="AB4730">
        <v>1</v>
      </c>
      <c r="AD4730" s="11" t="s">
        <v>3798</v>
      </c>
      <c r="AE4730">
        <v>1</v>
      </c>
      <c r="AF4730" t="str">
        <f t="shared" si="73"/>
        <v>Ocasionales</v>
      </c>
    </row>
    <row r="4731" spans="2:32" x14ac:dyDescent="0.3">
      <c r="B4731">
        <v>27732</v>
      </c>
      <c r="J4731" s="11" t="s">
        <v>6111</v>
      </c>
      <c r="K4731">
        <v>1</v>
      </c>
      <c r="AA4731" s="11" t="s">
        <v>4704</v>
      </c>
      <c r="AB4731">
        <v>1</v>
      </c>
      <c r="AD4731" s="11" t="s">
        <v>4685</v>
      </c>
      <c r="AE4731">
        <v>1</v>
      </c>
      <c r="AF4731" t="str">
        <f t="shared" si="73"/>
        <v>Ocasionales</v>
      </c>
    </row>
    <row r="4732" spans="2:32" x14ac:dyDescent="0.3">
      <c r="B4732">
        <v>19982</v>
      </c>
      <c r="J4732" s="11" t="s">
        <v>6112</v>
      </c>
      <c r="K4732">
        <v>1</v>
      </c>
      <c r="AA4732" s="11" t="s">
        <v>4831</v>
      </c>
      <c r="AB4732">
        <v>1</v>
      </c>
      <c r="AD4732" s="11" t="s">
        <v>3799</v>
      </c>
      <c r="AE4732">
        <v>1</v>
      </c>
      <c r="AF4732" t="str">
        <f t="shared" si="73"/>
        <v>Ocasionales</v>
      </c>
    </row>
    <row r="4733" spans="2:32" x14ac:dyDescent="0.3">
      <c r="B4733">
        <v>36530</v>
      </c>
      <c r="J4733" s="11" t="s">
        <v>6113</v>
      </c>
      <c r="K4733">
        <v>1</v>
      </c>
      <c r="AA4733" s="11" t="s">
        <v>4961</v>
      </c>
      <c r="AB4733">
        <v>1</v>
      </c>
      <c r="AD4733" s="11" t="s">
        <v>3573</v>
      </c>
      <c r="AE4733">
        <v>1</v>
      </c>
      <c r="AF4733" t="str">
        <f t="shared" si="73"/>
        <v>Ocasionales</v>
      </c>
    </row>
    <row r="4734" spans="2:32" x14ac:dyDescent="0.3">
      <c r="B4734">
        <v>52274</v>
      </c>
      <c r="J4734" s="11" t="s">
        <v>6114</v>
      </c>
      <c r="K4734">
        <v>1</v>
      </c>
      <c r="AA4734" s="11" t="s">
        <v>4832</v>
      </c>
      <c r="AB4734">
        <v>1</v>
      </c>
      <c r="AD4734" s="11" t="s">
        <v>3800</v>
      </c>
      <c r="AE4734">
        <v>1</v>
      </c>
      <c r="AF4734" t="str">
        <f t="shared" si="73"/>
        <v>Ocasionales</v>
      </c>
    </row>
    <row r="4735" spans="2:32" x14ac:dyDescent="0.3">
      <c r="B4735">
        <v>27629</v>
      </c>
      <c r="J4735" s="11" t="s">
        <v>6115</v>
      </c>
      <c r="K4735">
        <v>1</v>
      </c>
      <c r="AA4735" s="11" t="s">
        <v>4963</v>
      </c>
      <c r="AB4735">
        <v>1</v>
      </c>
      <c r="AD4735" s="11" t="s">
        <v>4701</v>
      </c>
      <c r="AE4735">
        <v>1</v>
      </c>
      <c r="AF4735" t="str">
        <f t="shared" si="73"/>
        <v>Ocasionales</v>
      </c>
    </row>
    <row r="4736" spans="2:32" x14ac:dyDescent="0.3">
      <c r="B4736">
        <v>80074</v>
      </c>
      <c r="J4736" s="11" t="s">
        <v>6116</v>
      </c>
      <c r="K4736">
        <v>1</v>
      </c>
      <c r="AA4736" s="11" t="s">
        <v>4833</v>
      </c>
      <c r="AB4736">
        <v>1</v>
      </c>
      <c r="AD4736" s="11" t="s">
        <v>3801</v>
      </c>
      <c r="AE4736">
        <v>1</v>
      </c>
      <c r="AF4736" t="str">
        <f t="shared" si="73"/>
        <v>Ocasionales</v>
      </c>
    </row>
    <row r="4737" spans="2:32" x14ac:dyDescent="0.3">
      <c r="B4737">
        <v>39931</v>
      </c>
      <c r="J4737" s="11" t="s">
        <v>6117</v>
      </c>
      <c r="K4737">
        <v>1</v>
      </c>
      <c r="AA4737" s="11" t="s">
        <v>4965</v>
      </c>
      <c r="AB4737">
        <v>1</v>
      </c>
      <c r="AD4737" s="11" t="s">
        <v>4709</v>
      </c>
      <c r="AE4737">
        <v>1</v>
      </c>
      <c r="AF4737" t="str">
        <f t="shared" si="73"/>
        <v>Ocasionales</v>
      </c>
    </row>
    <row r="4738" spans="2:32" x14ac:dyDescent="0.3">
      <c r="B4738">
        <v>31709</v>
      </c>
      <c r="J4738" s="11" t="s">
        <v>6118</v>
      </c>
      <c r="K4738">
        <v>1</v>
      </c>
      <c r="AA4738" s="11" t="s">
        <v>4834</v>
      </c>
      <c r="AB4738">
        <v>1</v>
      </c>
      <c r="AD4738" s="11" t="s">
        <v>3398</v>
      </c>
      <c r="AE4738">
        <v>1</v>
      </c>
      <c r="AF4738" t="str">
        <f t="shared" si="73"/>
        <v>Ocasionales</v>
      </c>
    </row>
    <row r="4739" spans="2:32" x14ac:dyDescent="0.3">
      <c r="B4739">
        <v>35683</v>
      </c>
      <c r="J4739" s="11" t="s">
        <v>6119</v>
      </c>
      <c r="K4739">
        <v>1</v>
      </c>
      <c r="AA4739" s="11" t="s">
        <v>4967</v>
      </c>
      <c r="AB4739">
        <v>1</v>
      </c>
      <c r="AD4739" s="11" t="s">
        <v>4717</v>
      </c>
      <c r="AE4739">
        <v>1</v>
      </c>
      <c r="AF4739" t="str">
        <f t="shared" si="73"/>
        <v>Ocasionales</v>
      </c>
    </row>
    <row r="4740" spans="2:32" x14ac:dyDescent="0.3">
      <c r="B4740">
        <v>36450</v>
      </c>
      <c r="J4740" s="11" t="s">
        <v>6120</v>
      </c>
      <c r="K4740">
        <v>1</v>
      </c>
      <c r="AA4740" s="11" t="s">
        <v>4589</v>
      </c>
      <c r="AB4740">
        <v>1</v>
      </c>
      <c r="AD4740" s="11" t="s">
        <v>3803</v>
      </c>
      <c r="AE4740">
        <v>1</v>
      </c>
      <c r="AF4740" t="str">
        <f t="shared" si="73"/>
        <v>Ocasionales</v>
      </c>
    </row>
    <row r="4741" spans="2:32" x14ac:dyDescent="0.3">
      <c r="B4741">
        <v>25611</v>
      </c>
      <c r="J4741" s="11" t="s">
        <v>6121</v>
      </c>
      <c r="K4741">
        <v>1</v>
      </c>
      <c r="AA4741" s="11" t="s">
        <v>4969</v>
      </c>
      <c r="AB4741">
        <v>1</v>
      </c>
      <c r="AD4741" s="11" t="s">
        <v>4725</v>
      </c>
      <c r="AE4741">
        <v>1</v>
      </c>
      <c r="AF4741" t="str">
        <f t="shared" si="73"/>
        <v>Ocasionales</v>
      </c>
    </row>
    <row r="4742" spans="2:32" x14ac:dyDescent="0.3">
      <c r="B4742">
        <v>30876</v>
      </c>
      <c r="J4742" s="11" t="s">
        <v>6122</v>
      </c>
      <c r="K4742">
        <v>1</v>
      </c>
      <c r="AA4742" s="11" t="s">
        <v>4836</v>
      </c>
      <c r="AB4742">
        <v>1</v>
      </c>
      <c r="AD4742" s="11" t="s">
        <v>3804</v>
      </c>
      <c r="AE4742">
        <v>1</v>
      </c>
      <c r="AF4742" t="str">
        <f t="shared" ref="AF4742:AF4805" si="74">IF(AE4742&lt;=2,"Ocasionales",IF(AE4742&lt;=5,"Moderados", IF(AE4742&lt;=8,"Frecuentes","Muy frecuentes")))</f>
        <v>Ocasionales</v>
      </c>
    </row>
    <row r="4743" spans="2:32" x14ac:dyDescent="0.3">
      <c r="B4743">
        <v>29893</v>
      </c>
      <c r="J4743" s="11" t="s">
        <v>6123</v>
      </c>
      <c r="K4743">
        <v>1</v>
      </c>
      <c r="AA4743" s="11" t="s">
        <v>4971</v>
      </c>
      <c r="AB4743">
        <v>1</v>
      </c>
      <c r="AD4743" s="11" t="s">
        <v>3580</v>
      </c>
      <c r="AE4743">
        <v>1</v>
      </c>
      <c r="AF4743" t="str">
        <f t="shared" si="74"/>
        <v>Ocasionales</v>
      </c>
    </row>
    <row r="4744" spans="2:32" x14ac:dyDescent="0.3">
      <c r="B4744">
        <v>30964</v>
      </c>
      <c r="J4744" s="11" t="s">
        <v>6124</v>
      </c>
      <c r="K4744">
        <v>1</v>
      </c>
      <c r="AA4744" s="11" t="s">
        <v>4837</v>
      </c>
      <c r="AB4744">
        <v>1</v>
      </c>
      <c r="AD4744" s="11" t="s">
        <v>3805</v>
      </c>
      <c r="AE4744">
        <v>1</v>
      </c>
      <c r="AF4744" t="str">
        <f t="shared" si="74"/>
        <v>Ocasionales</v>
      </c>
    </row>
    <row r="4745" spans="2:32" x14ac:dyDescent="0.3">
      <c r="B4745">
        <v>23097</v>
      </c>
      <c r="J4745" s="11" t="s">
        <v>6125</v>
      </c>
      <c r="K4745">
        <v>1</v>
      </c>
      <c r="AA4745" s="11" t="s">
        <v>4654</v>
      </c>
      <c r="AB4745">
        <v>1</v>
      </c>
      <c r="AD4745" s="11" t="s">
        <v>4741</v>
      </c>
      <c r="AE4745">
        <v>1</v>
      </c>
      <c r="AF4745" t="str">
        <f t="shared" si="74"/>
        <v>Ocasionales</v>
      </c>
    </row>
    <row r="4746" spans="2:32" x14ac:dyDescent="0.3">
      <c r="B4746">
        <v>80378</v>
      </c>
      <c r="J4746" s="11" t="s">
        <v>6126</v>
      </c>
      <c r="K4746">
        <v>1</v>
      </c>
      <c r="AA4746" s="11" t="s">
        <v>4838</v>
      </c>
      <c r="AB4746">
        <v>1</v>
      </c>
      <c r="AD4746" s="11" t="s">
        <v>3806</v>
      </c>
      <c r="AE4746">
        <v>1</v>
      </c>
      <c r="AF4746" t="str">
        <f t="shared" si="74"/>
        <v>Ocasionales</v>
      </c>
    </row>
    <row r="4747" spans="2:32" x14ac:dyDescent="0.3">
      <c r="B4747">
        <v>30492</v>
      </c>
      <c r="J4747" s="11" t="s">
        <v>6127</v>
      </c>
      <c r="K4747">
        <v>1</v>
      </c>
      <c r="AA4747" s="11" t="s">
        <v>4975</v>
      </c>
      <c r="AB4747">
        <v>1</v>
      </c>
      <c r="AD4747" s="11" t="s">
        <v>4749</v>
      </c>
      <c r="AE4747">
        <v>1</v>
      </c>
      <c r="AF4747" t="str">
        <f t="shared" si="74"/>
        <v>Ocasionales</v>
      </c>
    </row>
    <row r="4748" spans="2:32" x14ac:dyDescent="0.3">
      <c r="B4748">
        <v>24296</v>
      </c>
      <c r="J4748" s="11" t="s">
        <v>6128</v>
      </c>
      <c r="K4748">
        <v>1</v>
      </c>
      <c r="AA4748" s="11" t="s">
        <v>4839</v>
      </c>
      <c r="AB4748">
        <v>1</v>
      </c>
      <c r="AD4748" s="11" t="s">
        <v>3807</v>
      </c>
      <c r="AE4748">
        <v>1</v>
      </c>
      <c r="AF4748" t="str">
        <f t="shared" si="74"/>
        <v>Ocasionales</v>
      </c>
    </row>
    <row r="4749" spans="2:32" x14ac:dyDescent="0.3">
      <c r="B4749">
        <v>33642</v>
      </c>
      <c r="J4749" s="11" t="s">
        <v>6129</v>
      </c>
      <c r="K4749">
        <v>1</v>
      </c>
      <c r="AA4749" s="11" t="s">
        <v>4977</v>
      </c>
      <c r="AB4749">
        <v>1</v>
      </c>
      <c r="AD4749" s="11" t="s">
        <v>4757</v>
      </c>
      <c r="AE4749">
        <v>1</v>
      </c>
      <c r="AF4749" t="str">
        <f t="shared" si="74"/>
        <v>Ocasionales</v>
      </c>
    </row>
    <row r="4750" spans="2:32" x14ac:dyDescent="0.3">
      <c r="B4750">
        <v>15220</v>
      </c>
      <c r="J4750" s="11" t="s">
        <v>6130</v>
      </c>
      <c r="K4750">
        <v>1</v>
      </c>
      <c r="AA4750" s="11" t="s">
        <v>4840</v>
      </c>
      <c r="AB4750">
        <v>1</v>
      </c>
      <c r="AD4750" s="11" t="s">
        <v>3399</v>
      </c>
      <c r="AE4750">
        <v>1</v>
      </c>
      <c r="AF4750" t="str">
        <f t="shared" si="74"/>
        <v>Ocasionales</v>
      </c>
    </row>
    <row r="4751" spans="2:32" x14ac:dyDescent="0.3">
      <c r="B4751">
        <v>20321</v>
      </c>
      <c r="J4751" s="11" t="s">
        <v>6131</v>
      </c>
      <c r="K4751">
        <v>1</v>
      </c>
      <c r="AA4751" s="11" t="s">
        <v>4979</v>
      </c>
      <c r="AB4751">
        <v>1</v>
      </c>
      <c r="AD4751" s="11" t="s">
        <v>4765</v>
      </c>
      <c r="AE4751">
        <v>1</v>
      </c>
      <c r="AF4751" t="str">
        <f t="shared" si="74"/>
        <v>Ocasionales</v>
      </c>
    </row>
    <row r="4752" spans="2:32" x14ac:dyDescent="0.3">
      <c r="B4752">
        <v>36190</v>
      </c>
      <c r="J4752" s="11" t="s">
        <v>6132</v>
      </c>
      <c r="K4752">
        <v>1</v>
      </c>
      <c r="AA4752" s="11" t="s">
        <v>4841</v>
      </c>
      <c r="AB4752">
        <v>1</v>
      </c>
      <c r="AD4752" s="11" t="s">
        <v>3400</v>
      </c>
      <c r="AE4752">
        <v>1</v>
      </c>
      <c r="AF4752" t="str">
        <f t="shared" si="74"/>
        <v>Ocasionales</v>
      </c>
    </row>
    <row r="4753" spans="2:32" x14ac:dyDescent="0.3">
      <c r="B4753">
        <v>17925</v>
      </c>
      <c r="J4753" s="11" t="s">
        <v>6133</v>
      </c>
      <c r="K4753">
        <v>1</v>
      </c>
      <c r="AA4753" s="11" t="s">
        <v>4981</v>
      </c>
      <c r="AB4753">
        <v>1</v>
      </c>
      <c r="AD4753" s="11" t="s">
        <v>4773</v>
      </c>
      <c r="AE4753">
        <v>1</v>
      </c>
      <c r="AF4753" t="str">
        <f t="shared" si="74"/>
        <v>Ocasionales</v>
      </c>
    </row>
    <row r="4754" spans="2:32" x14ac:dyDescent="0.3">
      <c r="B4754">
        <v>36083</v>
      </c>
      <c r="J4754" s="11" t="s">
        <v>6134</v>
      </c>
      <c r="K4754">
        <v>1</v>
      </c>
      <c r="AA4754" s="11" t="s">
        <v>4842</v>
      </c>
      <c r="AB4754">
        <v>1</v>
      </c>
      <c r="AD4754" s="11" t="s">
        <v>3401</v>
      </c>
      <c r="AE4754">
        <v>1</v>
      </c>
      <c r="AF4754" t="str">
        <f t="shared" si="74"/>
        <v>Ocasionales</v>
      </c>
    </row>
    <row r="4755" spans="2:32" x14ac:dyDescent="0.3">
      <c r="B4755">
        <v>30625</v>
      </c>
      <c r="J4755" s="11" t="s">
        <v>6135</v>
      </c>
      <c r="K4755">
        <v>1</v>
      </c>
      <c r="AA4755" s="11" t="s">
        <v>4594</v>
      </c>
      <c r="AB4755">
        <v>1</v>
      </c>
      <c r="AD4755" s="11" t="s">
        <v>4781</v>
      </c>
      <c r="AE4755">
        <v>1</v>
      </c>
      <c r="AF4755" t="str">
        <f t="shared" si="74"/>
        <v>Ocasionales</v>
      </c>
    </row>
    <row r="4756" spans="2:32" x14ac:dyDescent="0.3">
      <c r="B4756">
        <v>39966</v>
      </c>
      <c r="J4756" s="11" t="s">
        <v>6136</v>
      </c>
      <c r="K4756">
        <v>1</v>
      </c>
      <c r="AA4756" s="11" t="s">
        <v>4843</v>
      </c>
      <c r="AB4756">
        <v>1</v>
      </c>
      <c r="AD4756" s="11" t="s">
        <v>3811</v>
      </c>
      <c r="AE4756">
        <v>1</v>
      </c>
      <c r="AF4756" t="str">
        <f t="shared" si="74"/>
        <v>Ocasionales</v>
      </c>
    </row>
    <row r="4757" spans="2:32" x14ac:dyDescent="0.3">
      <c r="B4757">
        <v>23819</v>
      </c>
      <c r="J4757" s="11" t="s">
        <v>6137</v>
      </c>
      <c r="K4757">
        <v>1</v>
      </c>
      <c r="AA4757" s="11" t="s">
        <v>4985</v>
      </c>
      <c r="AB4757">
        <v>1</v>
      </c>
      <c r="AD4757" s="11" t="s">
        <v>4789</v>
      </c>
      <c r="AE4757">
        <v>1</v>
      </c>
      <c r="AF4757" t="str">
        <f t="shared" si="74"/>
        <v>Ocasionales</v>
      </c>
    </row>
    <row r="4758" spans="2:32" x14ac:dyDescent="0.3">
      <c r="B4758">
        <v>17759</v>
      </c>
      <c r="J4758" s="11" t="s">
        <v>6138</v>
      </c>
      <c r="K4758">
        <v>1</v>
      </c>
      <c r="AA4758" s="11" t="s">
        <v>4844</v>
      </c>
      <c r="AB4758">
        <v>1</v>
      </c>
      <c r="AD4758" s="11" t="s">
        <v>3812</v>
      </c>
      <c r="AE4758">
        <v>1</v>
      </c>
      <c r="AF4758" t="str">
        <f t="shared" si="74"/>
        <v>Ocasionales</v>
      </c>
    </row>
    <row r="4759" spans="2:32" x14ac:dyDescent="0.3">
      <c r="B4759">
        <v>32937</v>
      </c>
      <c r="J4759" s="11" t="s">
        <v>6139</v>
      </c>
      <c r="K4759">
        <v>1</v>
      </c>
      <c r="AA4759" s="11" t="s">
        <v>4987</v>
      </c>
      <c r="AB4759">
        <v>1</v>
      </c>
      <c r="AD4759" s="11" t="s">
        <v>3346</v>
      </c>
      <c r="AE4759">
        <v>1</v>
      </c>
      <c r="AF4759" t="str">
        <f t="shared" si="74"/>
        <v>Ocasionales</v>
      </c>
    </row>
    <row r="4760" spans="2:32" x14ac:dyDescent="0.3">
      <c r="B4760">
        <v>22578</v>
      </c>
      <c r="J4760" s="11" t="s">
        <v>6140</v>
      </c>
      <c r="K4760">
        <v>1</v>
      </c>
      <c r="AA4760" s="11" t="s">
        <v>4845</v>
      </c>
      <c r="AB4760">
        <v>1</v>
      </c>
      <c r="AD4760" s="11" t="s">
        <v>3813</v>
      </c>
      <c r="AE4760">
        <v>1</v>
      </c>
      <c r="AF4760" t="str">
        <f t="shared" si="74"/>
        <v>Ocasionales</v>
      </c>
    </row>
    <row r="4761" spans="2:32" x14ac:dyDescent="0.3">
      <c r="B4761">
        <v>36515</v>
      </c>
      <c r="J4761" s="11" t="s">
        <v>6141</v>
      </c>
      <c r="K4761">
        <v>1</v>
      </c>
      <c r="AA4761" s="11" t="s">
        <v>4989</v>
      </c>
      <c r="AB4761">
        <v>1</v>
      </c>
      <c r="AD4761" s="11" t="s">
        <v>4805</v>
      </c>
      <c r="AE4761">
        <v>1</v>
      </c>
      <c r="AF4761" t="str">
        <f t="shared" si="74"/>
        <v>Ocasionales</v>
      </c>
    </row>
    <row r="4762" spans="2:32" x14ac:dyDescent="0.3">
      <c r="B4762">
        <v>37440</v>
      </c>
      <c r="J4762" s="11" t="s">
        <v>6142</v>
      </c>
      <c r="K4762">
        <v>1</v>
      </c>
      <c r="AA4762" s="11" t="s">
        <v>4846</v>
      </c>
      <c r="AB4762">
        <v>1</v>
      </c>
      <c r="AD4762" s="11" t="s">
        <v>3814</v>
      </c>
      <c r="AE4762">
        <v>1</v>
      </c>
      <c r="AF4762" t="str">
        <f t="shared" si="74"/>
        <v>Ocasionales</v>
      </c>
    </row>
    <row r="4763" spans="2:32" x14ac:dyDescent="0.3">
      <c r="B4763">
        <v>30854</v>
      </c>
      <c r="J4763" s="11" t="s">
        <v>6143</v>
      </c>
      <c r="K4763">
        <v>1</v>
      </c>
      <c r="AA4763" s="11" t="s">
        <v>4991</v>
      </c>
      <c r="AB4763">
        <v>1</v>
      </c>
      <c r="AD4763" s="11" t="s">
        <v>4813</v>
      </c>
      <c r="AE4763">
        <v>1</v>
      </c>
      <c r="AF4763" t="str">
        <f t="shared" si="74"/>
        <v>Ocasionales</v>
      </c>
    </row>
    <row r="4764" spans="2:32" x14ac:dyDescent="0.3">
      <c r="B4764">
        <v>33503</v>
      </c>
      <c r="J4764" s="11" t="s">
        <v>6144</v>
      </c>
      <c r="K4764">
        <v>1</v>
      </c>
      <c r="AA4764" s="11" t="s">
        <v>4627</v>
      </c>
      <c r="AB4764">
        <v>1</v>
      </c>
      <c r="AD4764" s="11" t="s">
        <v>3815</v>
      </c>
      <c r="AE4764">
        <v>1</v>
      </c>
      <c r="AF4764" t="str">
        <f t="shared" si="74"/>
        <v>Ocasionales</v>
      </c>
    </row>
    <row r="4765" spans="2:32" x14ac:dyDescent="0.3">
      <c r="B4765">
        <v>77381</v>
      </c>
      <c r="J4765" s="11" t="s">
        <v>6145</v>
      </c>
      <c r="K4765">
        <v>2</v>
      </c>
      <c r="AA4765" s="11" t="s">
        <v>4993</v>
      </c>
      <c r="AB4765">
        <v>1</v>
      </c>
      <c r="AD4765" s="11" t="s">
        <v>4821</v>
      </c>
      <c r="AE4765">
        <v>1</v>
      </c>
      <c r="AF4765" t="str">
        <f t="shared" si="74"/>
        <v>Ocasionales</v>
      </c>
    </row>
    <row r="4766" spans="2:32" x14ac:dyDescent="0.3">
      <c r="B4766">
        <v>31110</v>
      </c>
      <c r="J4766" s="11" t="s">
        <v>6146</v>
      </c>
      <c r="K4766">
        <v>1</v>
      </c>
      <c r="AA4766" s="11" t="s">
        <v>4848</v>
      </c>
      <c r="AB4766">
        <v>1</v>
      </c>
      <c r="AD4766" s="11" t="s">
        <v>3816</v>
      </c>
      <c r="AE4766">
        <v>1</v>
      </c>
      <c r="AF4766" t="str">
        <f t="shared" si="74"/>
        <v>Ocasionales</v>
      </c>
    </row>
    <row r="4767" spans="2:32" x14ac:dyDescent="0.3">
      <c r="B4767">
        <v>52453</v>
      </c>
      <c r="J4767" s="11" t="s">
        <v>6147</v>
      </c>
      <c r="K4767">
        <v>1</v>
      </c>
      <c r="AA4767" s="11" t="s">
        <v>4995</v>
      </c>
      <c r="AB4767">
        <v>1</v>
      </c>
      <c r="AD4767" s="11" t="s">
        <v>4829</v>
      </c>
      <c r="AE4767">
        <v>1</v>
      </c>
      <c r="AF4767" t="str">
        <f t="shared" si="74"/>
        <v>Ocasionales</v>
      </c>
    </row>
    <row r="4768" spans="2:32" x14ac:dyDescent="0.3">
      <c r="B4768">
        <v>13947</v>
      </c>
      <c r="J4768" s="11" t="s">
        <v>6148</v>
      </c>
      <c r="K4768">
        <v>1</v>
      </c>
      <c r="AA4768" s="11" t="s">
        <v>4849</v>
      </c>
      <c r="AB4768">
        <v>1</v>
      </c>
      <c r="AD4768" s="11" t="s">
        <v>3817</v>
      </c>
      <c r="AE4768">
        <v>1</v>
      </c>
      <c r="AF4768" t="str">
        <f t="shared" si="74"/>
        <v>Ocasionales</v>
      </c>
    </row>
    <row r="4769" spans="2:32" x14ac:dyDescent="0.3">
      <c r="B4769">
        <v>56976</v>
      </c>
      <c r="J4769" s="11" t="s">
        <v>6149</v>
      </c>
      <c r="K4769">
        <v>1</v>
      </c>
      <c r="AA4769" s="11" t="s">
        <v>4997</v>
      </c>
      <c r="AB4769">
        <v>1</v>
      </c>
      <c r="AD4769" s="11" t="s">
        <v>4837</v>
      </c>
      <c r="AE4769">
        <v>1</v>
      </c>
      <c r="AF4769" t="str">
        <f t="shared" si="74"/>
        <v>Ocasionales</v>
      </c>
    </row>
    <row r="4770" spans="2:32" x14ac:dyDescent="0.3">
      <c r="B4770">
        <v>50619</v>
      </c>
      <c r="J4770" s="11" t="s">
        <v>6150</v>
      </c>
      <c r="K4770">
        <v>1</v>
      </c>
      <c r="AA4770" s="11" t="s">
        <v>4850</v>
      </c>
      <c r="AB4770">
        <v>1</v>
      </c>
      <c r="AD4770" s="11" t="s">
        <v>3402</v>
      </c>
      <c r="AE4770">
        <v>1</v>
      </c>
      <c r="AF4770" t="str">
        <f t="shared" si="74"/>
        <v>Ocasionales</v>
      </c>
    </row>
    <row r="4771" spans="2:32" x14ac:dyDescent="0.3">
      <c r="B4771">
        <v>35302</v>
      </c>
      <c r="J4771" s="11" t="s">
        <v>6151</v>
      </c>
      <c r="K4771">
        <v>1</v>
      </c>
      <c r="AA4771" s="11" t="s">
        <v>4999</v>
      </c>
      <c r="AB4771">
        <v>1</v>
      </c>
      <c r="AD4771" s="11" t="s">
        <v>4845</v>
      </c>
      <c r="AE4771">
        <v>1</v>
      </c>
      <c r="AF4771" t="str">
        <f t="shared" si="74"/>
        <v>Ocasionales</v>
      </c>
    </row>
    <row r="4772" spans="2:32" x14ac:dyDescent="0.3">
      <c r="B4772">
        <v>16673</v>
      </c>
      <c r="J4772" s="11" t="s">
        <v>6152</v>
      </c>
      <c r="K4772">
        <v>1</v>
      </c>
      <c r="AA4772" s="11" t="s">
        <v>4851</v>
      </c>
      <c r="AB4772">
        <v>1</v>
      </c>
      <c r="AD4772" s="11" t="s">
        <v>3819</v>
      </c>
      <c r="AE4772">
        <v>1</v>
      </c>
      <c r="AF4772" t="str">
        <f t="shared" si="74"/>
        <v>Ocasionales</v>
      </c>
    </row>
    <row r="4773" spans="2:32" x14ac:dyDescent="0.3">
      <c r="B4773">
        <v>22136</v>
      </c>
      <c r="J4773" s="11" t="s">
        <v>6153</v>
      </c>
      <c r="K4773">
        <v>1</v>
      </c>
      <c r="AA4773" s="11" t="s">
        <v>5001</v>
      </c>
      <c r="AB4773">
        <v>1</v>
      </c>
      <c r="AD4773" s="11" t="s">
        <v>4853</v>
      </c>
      <c r="AE4773">
        <v>1</v>
      </c>
      <c r="AF4773" t="str">
        <f t="shared" si="74"/>
        <v>Ocasionales</v>
      </c>
    </row>
    <row r="4774" spans="2:32" x14ac:dyDescent="0.3">
      <c r="B4774">
        <v>53738</v>
      </c>
      <c r="J4774" s="11" t="s">
        <v>6154</v>
      </c>
      <c r="K4774">
        <v>1</v>
      </c>
      <c r="AA4774" s="11" t="s">
        <v>4852</v>
      </c>
      <c r="AB4774">
        <v>1</v>
      </c>
      <c r="AD4774" s="11" t="s">
        <v>3820</v>
      </c>
      <c r="AE4774">
        <v>1</v>
      </c>
      <c r="AF4774" t="str">
        <f t="shared" si="74"/>
        <v>Ocasionales</v>
      </c>
    </row>
    <row r="4775" spans="2:32" x14ac:dyDescent="0.3">
      <c r="B4775">
        <v>82161</v>
      </c>
      <c r="J4775" s="11" t="s">
        <v>6155</v>
      </c>
      <c r="K4775">
        <v>1</v>
      </c>
      <c r="AA4775" s="11" t="s">
        <v>4596</v>
      </c>
      <c r="AB4775">
        <v>1</v>
      </c>
      <c r="AD4775" s="11" t="s">
        <v>4861</v>
      </c>
      <c r="AE4775">
        <v>1</v>
      </c>
      <c r="AF4775" t="str">
        <f t="shared" si="74"/>
        <v>Ocasionales</v>
      </c>
    </row>
    <row r="4776" spans="2:32" x14ac:dyDescent="0.3">
      <c r="B4776">
        <v>16665</v>
      </c>
      <c r="J4776" s="11" t="s">
        <v>6156</v>
      </c>
      <c r="K4776">
        <v>1</v>
      </c>
      <c r="AA4776" s="11" t="s">
        <v>4853</v>
      </c>
      <c r="AB4776">
        <v>1</v>
      </c>
      <c r="AD4776" s="11" t="s">
        <v>3821</v>
      </c>
      <c r="AE4776">
        <v>1</v>
      </c>
      <c r="AF4776" t="str">
        <f t="shared" si="74"/>
        <v>Ocasionales</v>
      </c>
    </row>
    <row r="4777" spans="2:32" x14ac:dyDescent="0.3">
      <c r="B4777">
        <v>33915</v>
      </c>
      <c r="J4777" s="11" t="s">
        <v>6157</v>
      </c>
      <c r="K4777">
        <v>1</v>
      </c>
      <c r="AA4777" s="11" t="s">
        <v>5005</v>
      </c>
      <c r="AB4777">
        <v>1</v>
      </c>
      <c r="AD4777" s="11" t="s">
        <v>4869</v>
      </c>
      <c r="AE4777">
        <v>1</v>
      </c>
      <c r="AF4777" t="str">
        <f t="shared" si="74"/>
        <v>Ocasionales</v>
      </c>
    </row>
    <row r="4778" spans="2:32" x14ac:dyDescent="0.3">
      <c r="B4778">
        <v>55373</v>
      </c>
      <c r="J4778" s="11" t="s">
        <v>6158</v>
      </c>
      <c r="K4778">
        <v>1</v>
      </c>
      <c r="AA4778" s="11" t="s">
        <v>4854</v>
      </c>
      <c r="AB4778">
        <v>1</v>
      </c>
      <c r="AD4778" s="11" t="s">
        <v>3403</v>
      </c>
      <c r="AE4778">
        <v>1</v>
      </c>
      <c r="AF4778" t="str">
        <f t="shared" si="74"/>
        <v>Ocasionales</v>
      </c>
    </row>
    <row r="4779" spans="2:32" x14ac:dyDescent="0.3">
      <c r="B4779">
        <v>38088</v>
      </c>
      <c r="J4779" s="11" t="s">
        <v>6159</v>
      </c>
      <c r="K4779">
        <v>1</v>
      </c>
      <c r="AA4779" s="11" t="s">
        <v>4663</v>
      </c>
      <c r="AB4779">
        <v>1</v>
      </c>
      <c r="AD4779" s="11" t="s">
        <v>4877</v>
      </c>
      <c r="AE4779">
        <v>1</v>
      </c>
      <c r="AF4779" t="str">
        <f t="shared" si="74"/>
        <v>Ocasionales</v>
      </c>
    </row>
    <row r="4780" spans="2:32" x14ac:dyDescent="0.3">
      <c r="B4780">
        <v>39403</v>
      </c>
      <c r="J4780" s="11" t="s">
        <v>6160</v>
      </c>
      <c r="K4780">
        <v>1</v>
      </c>
      <c r="AA4780" s="11" t="s">
        <v>4855</v>
      </c>
      <c r="AB4780">
        <v>1</v>
      </c>
      <c r="AD4780" s="11" t="s">
        <v>3823</v>
      </c>
      <c r="AE4780">
        <v>1</v>
      </c>
      <c r="AF4780" t="str">
        <f t="shared" si="74"/>
        <v>Ocasionales</v>
      </c>
    </row>
    <row r="4781" spans="2:32" x14ac:dyDescent="0.3">
      <c r="B4781">
        <v>38692</v>
      </c>
      <c r="J4781" s="11" t="s">
        <v>6161</v>
      </c>
      <c r="K4781">
        <v>1</v>
      </c>
      <c r="AA4781" s="11" t="s">
        <v>4664</v>
      </c>
      <c r="AB4781">
        <v>1</v>
      </c>
      <c r="AD4781" s="11" t="s">
        <v>4885</v>
      </c>
      <c r="AE4781">
        <v>1</v>
      </c>
      <c r="AF4781" t="str">
        <f t="shared" si="74"/>
        <v>Ocasionales</v>
      </c>
    </row>
    <row r="4782" spans="2:32" x14ac:dyDescent="0.3">
      <c r="B4782">
        <v>36383</v>
      </c>
      <c r="J4782" s="11" t="s">
        <v>6162</v>
      </c>
      <c r="K4782">
        <v>1</v>
      </c>
      <c r="AA4782" s="11" t="s">
        <v>4856</v>
      </c>
      <c r="AB4782">
        <v>1</v>
      </c>
      <c r="AD4782" s="11" t="s">
        <v>3824</v>
      </c>
      <c r="AE4782">
        <v>1</v>
      </c>
      <c r="AF4782" t="str">
        <f t="shared" si="74"/>
        <v>Ocasionales</v>
      </c>
    </row>
    <row r="4783" spans="2:32" x14ac:dyDescent="0.3">
      <c r="B4783">
        <v>38217</v>
      </c>
      <c r="J4783" s="11" t="s">
        <v>6163</v>
      </c>
      <c r="K4783">
        <v>1</v>
      </c>
      <c r="AA4783" s="11" t="s">
        <v>5011</v>
      </c>
      <c r="AB4783">
        <v>1</v>
      </c>
      <c r="AD4783" s="11" t="s">
        <v>4893</v>
      </c>
      <c r="AE4783">
        <v>1</v>
      </c>
      <c r="AF4783" t="str">
        <f t="shared" si="74"/>
        <v>Ocasionales</v>
      </c>
    </row>
    <row r="4784" spans="2:32" x14ac:dyDescent="0.3">
      <c r="B4784">
        <v>34770</v>
      </c>
      <c r="J4784" s="11" t="s">
        <v>6164</v>
      </c>
      <c r="K4784">
        <v>1</v>
      </c>
      <c r="AA4784" s="11" t="s">
        <v>4857</v>
      </c>
      <c r="AB4784">
        <v>1</v>
      </c>
      <c r="AD4784" s="11" t="s">
        <v>3825</v>
      </c>
      <c r="AE4784">
        <v>1</v>
      </c>
      <c r="AF4784" t="str">
        <f t="shared" si="74"/>
        <v>Ocasionales</v>
      </c>
    </row>
    <row r="4785" spans="2:32" x14ac:dyDescent="0.3">
      <c r="B4785">
        <v>21115</v>
      </c>
      <c r="J4785" s="11" t="s">
        <v>6165</v>
      </c>
      <c r="K4785">
        <v>1</v>
      </c>
      <c r="AA4785" s="11" t="s">
        <v>5013</v>
      </c>
      <c r="AB4785">
        <v>1</v>
      </c>
      <c r="AD4785" s="11" t="s">
        <v>4901</v>
      </c>
      <c r="AE4785">
        <v>1</v>
      </c>
      <c r="AF4785" t="str">
        <f t="shared" si="74"/>
        <v>Ocasionales</v>
      </c>
    </row>
    <row r="4786" spans="2:32" x14ac:dyDescent="0.3">
      <c r="B4786">
        <v>13085</v>
      </c>
      <c r="J4786" s="11" t="s">
        <v>6166</v>
      </c>
      <c r="K4786">
        <v>2</v>
      </c>
      <c r="AA4786" s="11" t="s">
        <v>4858</v>
      </c>
      <c r="AB4786">
        <v>1</v>
      </c>
      <c r="AD4786" s="11" t="s">
        <v>3826</v>
      </c>
      <c r="AE4786">
        <v>1</v>
      </c>
      <c r="AF4786" t="str">
        <f t="shared" si="74"/>
        <v>Ocasionales</v>
      </c>
    </row>
    <row r="4787" spans="2:32" x14ac:dyDescent="0.3">
      <c r="B4787">
        <v>22194</v>
      </c>
      <c r="J4787" s="11" t="s">
        <v>6167</v>
      </c>
      <c r="K4787">
        <v>1</v>
      </c>
      <c r="AA4787" s="11" t="s">
        <v>5015</v>
      </c>
      <c r="AB4787">
        <v>1</v>
      </c>
      <c r="AD4787" s="11" t="s">
        <v>3608</v>
      </c>
      <c r="AE4787">
        <v>1</v>
      </c>
      <c r="AF4787" t="str">
        <f t="shared" si="74"/>
        <v>Ocasionales</v>
      </c>
    </row>
    <row r="4788" spans="2:32" x14ac:dyDescent="0.3">
      <c r="B4788">
        <v>37934</v>
      </c>
      <c r="J4788" s="11" t="s">
        <v>6168</v>
      </c>
      <c r="K4788">
        <v>1</v>
      </c>
      <c r="AA4788" s="11" t="s">
        <v>4859</v>
      </c>
      <c r="AB4788">
        <v>1</v>
      </c>
      <c r="AD4788" s="11" t="s">
        <v>3827</v>
      </c>
      <c r="AE4788">
        <v>1</v>
      </c>
      <c r="AF4788" t="str">
        <f t="shared" si="74"/>
        <v>Ocasionales</v>
      </c>
    </row>
    <row r="4789" spans="2:32" x14ac:dyDescent="0.3">
      <c r="B4789">
        <v>28866</v>
      </c>
      <c r="J4789" s="11" t="s">
        <v>6169</v>
      </c>
      <c r="K4789">
        <v>1</v>
      </c>
      <c r="AA4789" s="11" t="s">
        <v>5017</v>
      </c>
      <c r="AB4789">
        <v>1</v>
      </c>
      <c r="AD4789" s="11" t="s">
        <v>4917</v>
      </c>
      <c r="AE4789">
        <v>1</v>
      </c>
      <c r="AF4789" t="str">
        <f t="shared" si="74"/>
        <v>Ocasionales</v>
      </c>
    </row>
    <row r="4790" spans="2:32" x14ac:dyDescent="0.3">
      <c r="B4790">
        <v>16794</v>
      </c>
      <c r="J4790" s="11" t="s">
        <v>6170</v>
      </c>
      <c r="K4790">
        <v>1</v>
      </c>
      <c r="AA4790" s="11" t="s">
        <v>4860</v>
      </c>
      <c r="AB4790">
        <v>1</v>
      </c>
      <c r="AD4790" s="11" t="s">
        <v>3828</v>
      </c>
      <c r="AE4790">
        <v>1</v>
      </c>
      <c r="AF4790" t="str">
        <f t="shared" si="74"/>
        <v>Ocasionales</v>
      </c>
    </row>
    <row r="4791" spans="2:32" x14ac:dyDescent="0.3">
      <c r="B4791">
        <v>39382</v>
      </c>
      <c r="J4791" s="11" t="s">
        <v>6171</v>
      </c>
      <c r="K4791">
        <v>1</v>
      </c>
      <c r="AA4791" s="11" t="s">
        <v>5019</v>
      </c>
      <c r="AB4791">
        <v>1</v>
      </c>
      <c r="AD4791" s="11" t="s">
        <v>4925</v>
      </c>
      <c r="AE4791">
        <v>1</v>
      </c>
      <c r="AF4791" t="str">
        <f t="shared" si="74"/>
        <v>Ocasionales</v>
      </c>
    </row>
    <row r="4792" spans="2:32" x14ac:dyDescent="0.3">
      <c r="B4792">
        <v>26585</v>
      </c>
      <c r="J4792" s="11" t="s">
        <v>6172</v>
      </c>
      <c r="K4792">
        <v>1</v>
      </c>
      <c r="AA4792" s="11" t="s">
        <v>4861</v>
      </c>
      <c r="AB4792">
        <v>1</v>
      </c>
      <c r="AD4792" s="11" t="s">
        <v>3829</v>
      </c>
      <c r="AE4792">
        <v>1</v>
      </c>
      <c r="AF4792" t="str">
        <f t="shared" si="74"/>
        <v>Ocasionales</v>
      </c>
    </row>
    <row r="4793" spans="2:32" x14ac:dyDescent="0.3">
      <c r="B4793">
        <v>26003</v>
      </c>
      <c r="J4793" s="11" t="s">
        <v>6173</v>
      </c>
      <c r="K4793">
        <v>1</v>
      </c>
      <c r="AA4793" s="11" t="s">
        <v>5021</v>
      </c>
      <c r="AB4793">
        <v>1</v>
      </c>
      <c r="AD4793" s="11" t="s">
        <v>4933</v>
      </c>
      <c r="AE4793">
        <v>1</v>
      </c>
      <c r="AF4793" t="str">
        <f t="shared" si="74"/>
        <v>Ocasionales</v>
      </c>
    </row>
    <row r="4794" spans="2:32" x14ac:dyDescent="0.3">
      <c r="B4794">
        <v>79910</v>
      </c>
      <c r="J4794" s="11" t="s">
        <v>6174</v>
      </c>
      <c r="K4794">
        <v>1</v>
      </c>
      <c r="AA4794" s="11" t="s">
        <v>4862</v>
      </c>
      <c r="AB4794">
        <v>1</v>
      </c>
      <c r="AD4794" s="11" t="s">
        <v>3830</v>
      </c>
      <c r="AE4794">
        <v>1</v>
      </c>
      <c r="AF4794" t="str">
        <f t="shared" si="74"/>
        <v>Ocasionales</v>
      </c>
    </row>
    <row r="4795" spans="2:32" x14ac:dyDescent="0.3">
      <c r="B4795">
        <v>39486</v>
      </c>
      <c r="J4795" s="11" t="s">
        <v>6175</v>
      </c>
      <c r="K4795">
        <v>1</v>
      </c>
      <c r="AA4795" s="11" t="s">
        <v>5023</v>
      </c>
      <c r="AB4795">
        <v>1</v>
      </c>
      <c r="AD4795" s="11" t="s">
        <v>4941</v>
      </c>
      <c r="AE4795">
        <v>1</v>
      </c>
      <c r="AF4795" t="str">
        <f t="shared" si="74"/>
        <v>Ocasionales</v>
      </c>
    </row>
    <row r="4796" spans="2:32" x14ac:dyDescent="0.3">
      <c r="B4796">
        <v>12392</v>
      </c>
      <c r="J4796" s="11" t="s">
        <v>6176</v>
      </c>
      <c r="K4796">
        <v>1</v>
      </c>
      <c r="AA4796" s="11" t="s">
        <v>4863</v>
      </c>
      <c r="AB4796">
        <v>1</v>
      </c>
      <c r="AD4796" s="11" t="s">
        <v>3831</v>
      </c>
      <c r="AE4796">
        <v>1</v>
      </c>
      <c r="AF4796" t="str">
        <f t="shared" si="74"/>
        <v>Ocasionales</v>
      </c>
    </row>
    <row r="4797" spans="2:32" x14ac:dyDescent="0.3">
      <c r="B4797">
        <v>22937</v>
      </c>
      <c r="J4797" s="11" t="s">
        <v>6177</v>
      </c>
      <c r="K4797">
        <v>1</v>
      </c>
      <c r="AA4797" s="11" t="s">
        <v>4582</v>
      </c>
      <c r="AB4797">
        <v>1</v>
      </c>
      <c r="AD4797" s="11" t="s">
        <v>4949</v>
      </c>
      <c r="AE4797">
        <v>1</v>
      </c>
      <c r="AF4797" t="str">
        <f t="shared" si="74"/>
        <v>Ocasionales</v>
      </c>
    </row>
    <row r="4798" spans="2:32" x14ac:dyDescent="0.3">
      <c r="B4798">
        <v>65320</v>
      </c>
      <c r="J4798" s="11" t="s">
        <v>6178</v>
      </c>
      <c r="K4798">
        <v>1</v>
      </c>
      <c r="AA4798" s="11" t="s">
        <v>4864</v>
      </c>
      <c r="AB4798">
        <v>1</v>
      </c>
      <c r="AD4798" s="11" t="s">
        <v>3832</v>
      </c>
      <c r="AE4798">
        <v>1</v>
      </c>
      <c r="AF4798" t="str">
        <f t="shared" si="74"/>
        <v>Ocasionales</v>
      </c>
    </row>
    <row r="4799" spans="2:32" x14ac:dyDescent="0.3">
      <c r="B4799">
        <v>28660</v>
      </c>
      <c r="J4799" s="11" t="s">
        <v>6179</v>
      </c>
      <c r="K4799">
        <v>1</v>
      </c>
      <c r="AA4799" s="11" t="s">
        <v>5027</v>
      </c>
      <c r="AB4799">
        <v>1</v>
      </c>
      <c r="AD4799" s="11" t="s">
        <v>4957</v>
      </c>
      <c r="AE4799">
        <v>1</v>
      </c>
      <c r="AF4799" t="str">
        <f t="shared" si="74"/>
        <v>Ocasionales</v>
      </c>
    </row>
    <row r="4800" spans="2:32" x14ac:dyDescent="0.3">
      <c r="B4800">
        <v>20120</v>
      </c>
      <c r="J4800" s="11" t="s">
        <v>6180</v>
      </c>
      <c r="K4800">
        <v>1</v>
      </c>
      <c r="AA4800" s="11" t="s">
        <v>4628</v>
      </c>
      <c r="AB4800">
        <v>1</v>
      </c>
      <c r="AD4800" s="11" t="s">
        <v>3833</v>
      </c>
      <c r="AE4800">
        <v>1</v>
      </c>
      <c r="AF4800" t="str">
        <f t="shared" si="74"/>
        <v>Ocasionales</v>
      </c>
    </row>
    <row r="4801" spans="2:32" x14ac:dyDescent="0.3">
      <c r="B4801">
        <v>38306</v>
      </c>
      <c r="J4801" s="11" t="s">
        <v>6181</v>
      </c>
      <c r="K4801">
        <v>1</v>
      </c>
      <c r="AA4801" s="11" t="s">
        <v>4668</v>
      </c>
      <c r="AB4801">
        <v>1</v>
      </c>
      <c r="AD4801" s="11" t="s">
        <v>4965</v>
      </c>
      <c r="AE4801">
        <v>1</v>
      </c>
      <c r="AF4801" t="str">
        <f t="shared" si="74"/>
        <v>Ocasionales</v>
      </c>
    </row>
    <row r="4802" spans="2:32" x14ac:dyDescent="0.3">
      <c r="B4802">
        <v>22603</v>
      </c>
      <c r="J4802" s="11" t="s">
        <v>6182</v>
      </c>
      <c r="K4802">
        <v>1</v>
      </c>
      <c r="AA4802" s="11" t="s">
        <v>4866</v>
      </c>
      <c r="AB4802">
        <v>1</v>
      </c>
      <c r="AD4802" s="11" t="s">
        <v>3834</v>
      </c>
      <c r="AE4802">
        <v>1</v>
      </c>
      <c r="AF4802" t="str">
        <f t="shared" si="74"/>
        <v>Ocasionales</v>
      </c>
    </row>
    <row r="4803" spans="2:32" x14ac:dyDescent="0.3">
      <c r="B4803">
        <v>12026</v>
      </c>
      <c r="J4803" s="11" t="s">
        <v>6183</v>
      </c>
      <c r="K4803">
        <v>1</v>
      </c>
      <c r="AA4803" s="11" t="s">
        <v>5031</v>
      </c>
      <c r="AB4803">
        <v>1</v>
      </c>
      <c r="AD4803" s="11" t="s">
        <v>3622</v>
      </c>
      <c r="AE4803">
        <v>1</v>
      </c>
      <c r="AF4803" t="str">
        <f t="shared" si="74"/>
        <v>Ocasionales</v>
      </c>
    </row>
    <row r="4804" spans="2:32" x14ac:dyDescent="0.3">
      <c r="B4804">
        <v>80369</v>
      </c>
      <c r="J4804" s="11" t="s">
        <v>6184</v>
      </c>
      <c r="K4804">
        <v>1</v>
      </c>
      <c r="AA4804" s="11" t="s">
        <v>4629</v>
      </c>
      <c r="AB4804">
        <v>1</v>
      </c>
      <c r="AD4804" s="11" t="s">
        <v>3835</v>
      </c>
      <c r="AE4804">
        <v>1</v>
      </c>
      <c r="AF4804" t="str">
        <f t="shared" si="74"/>
        <v>Ocasionales</v>
      </c>
    </row>
    <row r="4805" spans="2:32" x14ac:dyDescent="0.3">
      <c r="B4805">
        <v>32428</v>
      </c>
      <c r="J4805" s="11" t="s">
        <v>6185</v>
      </c>
      <c r="K4805">
        <v>1</v>
      </c>
      <c r="AA4805" s="11" t="s">
        <v>5033</v>
      </c>
      <c r="AB4805">
        <v>1</v>
      </c>
      <c r="AD4805" s="11" t="s">
        <v>4981</v>
      </c>
      <c r="AE4805">
        <v>1</v>
      </c>
      <c r="AF4805" t="str">
        <f t="shared" si="74"/>
        <v>Ocasionales</v>
      </c>
    </row>
    <row r="4806" spans="2:32" x14ac:dyDescent="0.3">
      <c r="B4806">
        <v>17819</v>
      </c>
      <c r="J4806" s="11" t="s">
        <v>6186</v>
      </c>
      <c r="K4806">
        <v>1</v>
      </c>
      <c r="AA4806" s="11" t="s">
        <v>4868</v>
      </c>
      <c r="AB4806">
        <v>1</v>
      </c>
      <c r="AD4806" s="11" t="s">
        <v>3836</v>
      </c>
      <c r="AE4806">
        <v>1</v>
      </c>
      <c r="AF4806" t="str">
        <f t="shared" ref="AF4806:AF4869" si="75">IF(AE4806&lt;=2,"Ocasionales",IF(AE4806&lt;=5,"Moderados", IF(AE4806&lt;=8,"Frecuentes","Muy frecuentes")))</f>
        <v>Ocasionales</v>
      </c>
    </row>
    <row r="4807" spans="2:32" x14ac:dyDescent="0.3">
      <c r="B4807">
        <v>21959</v>
      </c>
      <c r="J4807" s="11" t="s">
        <v>6187</v>
      </c>
      <c r="K4807">
        <v>1</v>
      </c>
      <c r="AA4807" s="11" t="s">
        <v>4669</v>
      </c>
      <c r="AB4807">
        <v>1</v>
      </c>
      <c r="AD4807" s="11" t="s">
        <v>4989</v>
      </c>
      <c r="AE4807">
        <v>1</v>
      </c>
      <c r="AF4807" t="str">
        <f t="shared" si="75"/>
        <v>Ocasionales</v>
      </c>
    </row>
    <row r="4808" spans="2:32" x14ac:dyDescent="0.3">
      <c r="B4808">
        <v>20292</v>
      </c>
      <c r="J4808" s="11" t="s">
        <v>6188</v>
      </c>
      <c r="K4808">
        <v>1</v>
      </c>
      <c r="AA4808" s="11" t="s">
        <v>4869</v>
      </c>
      <c r="AB4808">
        <v>1</v>
      </c>
      <c r="AD4808" s="11" t="s">
        <v>3837</v>
      </c>
      <c r="AE4808">
        <v>1</v>
      </c>
      <c r="AF4808" t="str">
        <f t="shared" si="75"/>
        <v>Ocasionales</v>
      </c>
    </row>
    <row r="4809" spans="2:32" x14ac:dyDescent="0.3">
      <c r="B4809">
        <v>29934</v>
      </c>
      <c r="J4809" s="11" t="s">
        <v>6189</v>
      </c>
      <c r="K4809">
        <v>1</v>
      </c>
      <c r="AA4809" s="11" t="s">
        <v>4671</v>
      </c>
      <c r="AB4809">
        <v>1</v>
      </c>
      <c r="AD4809" s="11" t="s">
        <v>4997</v>
      </c>
      <c r="AE4809">
        <v>1</v>
      </c>
      <c r="AF4809" t="str">
        <f t="shared" si="75"/>
        <v>Ocasionales</v>
      </c>
    </row>
    <row r="4810" spans="2:32" x14ac:dyDescent="0.3">
      <c r="B4810">
        <v>24080</v>
      </c>
      <c r="J4810" s="11" t="s">
        <v>6190</v>
      </c>
      <c r="K4810">
        <v>1</v>
      </c>
      <c r="AA4810" s="11" t="s">
        <v>4870</v>
      </c>
      <c r="AB4810">
        <v>1</v>
      </c>
      <c r="AD4810" s="11" t="s">
        <v>3838</v>
      </c>
      <c r="AE4810">
        <v>1</v>
      </c>
      <c r="AF4810" t="str">
        <f t="shared" si="75"/>
        <v>Ocasionales</v>
      </c>
    </row>
    <row r="4811" spans="2:32" x14ac:dyDescent="0.3">
      <c r="B4811">
        <v>35945</v>
      </c>
      <c r="J4811" s="11" t="s">
        <v>6191</v>
      </c>
      <c r="K4811">
        <v>1</v>
      </c>
      <c r="AA4811" s="11" t="s">
        <v>5039</v>
      </c>
      <c r="AB4811">
        <v>1</v>
      </c>
      <c r="AD4811" s="11" t="s">
        <v>5005</v>
      </c>
      <c r="AE4811">
        <v>1</v>
      </c>
      <c r="AF4811" t="str">
        <f t="shared" si="75"/>
        <v>Ocasionales</v>
      </c>
    </row>
    <row r="4812" spans="2:32" x14ac:dyDescent="0.3">
      <c r="B4812">
        <v>17000</v>
      </c>
      <c r="J4812" s="11" t="s">
        <v>6192</v>
      </c>
      <c r="K4812">
        <v>1</v>
      </c>
      <c r="AA4812" s="11" t="s">
        <v>4630</v>
      </c>
      <c r="AB4812">
        <v>1</v>
      </c>
      <c r="AD4812" s="11" t="s">
        <v>3839</v>
      </c>
      <c r="AE4812">
        <v>1</v>
      </c>
      <c r="AF4812" t="str">
        <f t="shared" si="75"/>
        <v>Ocasionales</v>
      </c>
    </row>
    <row r="4813" spans="2:32" x14ac:dyDescent="0.3">
      <c r="B4813">
        <v>81104</v>
      </c>
      <c r="J4813" s="11" t="s">
        <v>6193</v>
      </c>
      <c r="K4813">
        <v>1</v>
      </c>
      <c r="AA4813" s="11" t="s">
        <v>5041</v>
      </c>
      <c r="AB4813">
        <v>1</v>
      </c>
      <c r="AD4813" s="11" t="s">
        <v>5013</v>
      </c>
      <c r="AE4813">
        <v>1</v>
      </c>
      <c r="AF4813" t="str">
        <f t="shared" si="75"/>
        <v>Ocasionales</v>
      </c>
    </row>
    <row r="4814" spans="2:32" x14ac:dyDescent="0.3">
      <c r="B4814">
        <v>26440</v>
      </c>
      <c r="J4814" s="11" t="s">
        <v>6194</v>
      </c>
      <c r="K4814">
        <v>1</v>
      </c>
      <c r="AA4814" s="11" t="s">
        <v>4872</v>
      </c>
      <c r="AB4814">
        <v>1</v>
      </c>
      <c r="AD4814" s="11" t="s">
        <v>3840</v>
      </c>
      <c r="AE4814">
        <v>1</v>
      </c>
      <c r="AF4814" t="str">
        <f t="shared" si="75"/>
        <v>Ocasionales</v>
      </c>
    </row>
    <row r="4815" spans="2:32" x14ac:dyDescent="0.3">
      <c r="B4815">
        <v>59306</v>
      </c>
      <c r="J4815" s="11" t="s">
        <v>6195</v>
      </c>
      <c r="K4815">
        <v>1</v>
      </c>
      <c r="AA4815" s="11" t="s">
        <v>5043</v>
      </c>
      <c r="AB4815">
        <v>1</v>
      </c>
      <c r="AD4815" s="11" t="s">
        <v>5021</v>
      </c>
      <c r="AE4815">
        <v>1</v>
      </c>
      <c r="AF4815" t="str">
        <f t="shared" si="75"/>
        <v>Ocasionales</v>
      </c>
    </row>
    <row r="4816" spans="2:32" x14ac:dyDescent="0.3">
      <c r="B4816">
        <v>25910</v>
      </c>
      <c r="J4816" s="11" t="s">
        <v>6196</v>
      </c>
      <c r="K4816">
        <v>1</v>
      </c>
      <c r="AA4816" s="11" t="s">
        <v>4873</v>
      </c>
      <c r="AB4816">
        <v>1</v>
      </c>
      <c r="AD4816" s="11" t="s">
        <v>3841</v>
      </c>
      <c r="AE4816">
        <v>1</v>
      </c>
      <c r="AF4816" t="str">
        <f t="shared" si="75"/>
        <v>Ocasionales</v>
      </c>
    </row>
    <row r="4817" spans="2:32" x14ac:dyDescent="0.3">
      <c r="B4817">
        <v>18280</v>
      </c>
      <c r="J4817" s="11" t="s">
        <v>6197</v>
      </c>
      <c r="K4817">
        <v>1</v>
      </c>
      <c r="AA4817" s="11" t="s">
        <v>5045</v>
      </c>
      <c r="AB4817">
        <v>1</v>
      </c>
      <c r="AD4817" s="11" t="s">
        <v>3636</v>
      </c>
      <c r="AE4817">
        <v>1</v>
      </c>
      <c r="AF4817" t="str">
        <f t="shared" si="75"/>
        <v>Ocasionales</v>
      </c>
    </row>
    <row r="4818" spans="2:32" x14ac:dyDescent="0.3">
      <c r="B4818">
        <v>38837</v>
      </c>
      <c r="J4818" s="11" t="s">
        <v>6198</v>
      </c>
      <c r="K4818">
        <v>1</v>
      </c>
      <c r="AA4818" s="11" t="s">
        <v>4874</v>
      </c>
      <c r="AB4818">
        <v>1</v>
      </c>
      <c r="AD4818" s="11" t="s">
        <v>3404</v>
      </c>
      <c r="AE4818">
        <v>1</v>
      </c>
      <c r="AF4818" t="str">
        <f t="shared" si="75"/>
        <v>Ocasionales</v>
      </c>
    </row>
    <row r="4819" spans="2:32" x14ac:dyDescent="0.3">
      <c r="B4819">
        <v>39464</v>
      </c>
      <c r="J4819" s="11" t="s">
        <v>6199</v>
      </c>
      <c r="K4819">
        <v>1</v>
      </c>
      <c r="AA4819" s="11" t="s">
        <v>5047</v>
      </c>
      <c r="AB4819">
        <v>1</v>
      </c>
      <c r="AD4819" s="11" t="s">
        <v>3639</v>
      </c>
      <c r="AE4819">
        <v>1</v>
      </c>
      <c r="AF4819" t="str">
        <f t="shared" si="75"/>
        <v>Ocasionales</v>
      </c>
    </row>
    <row r="4820" spans="2:32" x14ac:dyDescent="0.3">
      <c r="B4820">
        <v>24417</v>
      </c>
      <c r="J4820" s="11" t="s">
        <v>6200</v>
      </c>
      <c r="K4820">
        <v>1</v>
      </c>
      <c r="AA4820" s="11" t="s">
        <v>4875</v>
      </c>
      <c r="AB4820">
        <v>1</v>
      </c>
      <c r="AD4820" s="11" t="s">
        <v>3405</v>
      </c>
      <c r="AE4820">
        <v>1</v>
      </c>
      <c r="AF4820" t="str">
        <f t="shared" si="75"/>
        <v>Ocasionales</v>
      </c>
    </row>
    <row r="4821" spans="2:32" x14ac:dyDescent="0.3">
      <c r="B4821">
        <v>20689</v>
      </c>
      <c r="J4821" s="11" t="s">
        <v>6201</v>
      </c>
      <c r="K4821">
        <v>1</v>
      </c>
      <c r="AA4821" s="11" t="s">
        <v>5049</v>
      </c>
      <c r="AB4821">
        <v>1</v>
      </c>
      <c r="AD4821" s="11" t="s">
        <v>5045</v>
      </c>
      <c r="AE4821">
        <v>1</v>
      </c>
      <c r="AF4821" t="str">
        <f t="shared" si="75"/>
        <v>Ocasionales</v>
      </c>
    </row>
    <row r="4822" spans="2:32" x14ac:dyDescent="0.3">
      <c r="B4822">
        <v>32669</v>
      </c>
      <c r="J4822" s="11" t="s">
        <v>6202</v>
      </c>
      <c r="K4822">
        <v>1</v>
      </c>
      <c r="AA4822" s="11" t="s">
        <v>4631</v>
      </c>
      <c r="AB4822">
        <v>1</v>
      </c>
      <c r="AD4822" s="11" t="s">
        <v>3844</v>
      </c>
      <c r="AE4822">
        <v>1</v>
      </c>
      <c r="AF4822" t="str">
        <f t="shared" si="75"/>
        <v>Ocasionales</v>
      </c>
    </row>
    <row r="4823" spans="2:32" x14ac:dyDescent="0.3">
      <c r="B4823">
        <v>38765</v>
      </c>
      <c r="J4823" s="11" t="s">
        <v>6203</v>
      </c>
      <c r="K4823">
        <v>1</v>
      </c>
      <c r="AA4823" s="11" t="s">
        <v>5051</v>
      </c>
      <c r="AB4823">
        <v>1</v>
      </c>
      <c r="AD4823" s="11" t="s">
        <v>5053</v>
      </c>
      <c r="AE4823">
        <v>1</v>
      </c>
      <c r="AF4823" t="str">
        <f t="shared" si="75"/>
        <v>Ocasionales</v>
      </c>
    </row>
    <row r="4824" spans="2:32" x14ac:dyDescent="0.3">
      <c r="B4824">
        <v>26727</v>
      </c>
      <c r="J4824" s="11" t="s">
        <v>6204</v>
      </c>
      <c r="K4824">
        <v>1</v>
      </c>
      <c r="AA4824" s="11" t="s">
        <v>4877</v>
      </c>
      <c r="AB4824">
        <v>1</v>
      </c>
      <c r="AD4824" s="11" t="s">
        <v>3315</v>
      </c>
      <c r="AE4824">
        <v>1</v>
      </c>
      <c r="AF4824" t="str">
        <f t="shared" si="75"/>
        <v>Ocasionales</v>
      </c>
    </row>
    <row r="4825" spans="2:32" x14ac:dyDescent="0.3">
      <c r="B4825">
        <v>15035</v>
      </c>
      <c r="J4825" s="11" t="s">
        <v>6205</v>
      </c>
      <c r="K4825">
        <v>1</v>
      </c>
      <c r="AA4825" s="11" t="s">
        <v>5053</v>
      </c>
      <c r="AB4825">
        <v>1</v>
      </c>
      <c r="AD4825" s="11" t="s">
        <v>5061</v>
      </c>
      <c r="AE4825">
        <v>1</v>
      </c>
      <c r="AF4825" t="str">
        <f t="shared" si="75"/>
        <v>Ocasionales</v>
      </c>
    </row>
    <row r="4826" spans="2:32" x14ac:dyDescent="0.3">
      <c r="B4826">
        <v>36719</v>
      </c>
      <c r="J4826" s="11" t="s">
        <v>6206</v>
      </c>
      <c r="K4826">
        <v>1</v>
      </c>
      <c r="AA4826" s="11" t="s">
        <v>4878</v>
      </c>
      <c r="AB4826">
        <v>1</v>
      </c>
      <c r="AD4826" s="11" t="s">
        <v>3407</v>
      </c>
      <c r="AE4826">
        <v>1</v>
      </c>
      <c r="AF4826" t="str">
        <f t="shared" si="75"/>
        <v>Ocasionales</v>
      </c>
    </row>
    <row r="4827" spans="2:32" x14ac:dyDescent="0.3">
      <c r="B4827">
        <v>31780</v>
      </c>
      <c r="J4827" s="11" t="s">
        <v>6207</v>
      </c>
      <c r="K4827">
        <v>1</v>
      </c>
      <c r="AA4827" s="11" t="s">
        <v>5055</v>
      </c>
      <c r="AB4827">
        <v>1</v>
      </c>
      <c r="AD4827" s="11" t="s">
        <v>5069</v>
      </c>
      <c r="AE4827">
        <v>1</v>
      </c>
      <c r="AF4827" t="str">
        <f t="shared" si="75"/>
        <v>Ocasionales</v>
      </c>
    </row>
    <row r="4828" spans="2:32" x14ac:dyDescent="0.3">
      <c r="B4828">
        <v>32205</v>
      </c>
      <c r="J4828" s="11" t="s">
        <v>6208</v>
      </c>
      <c r="K4828">
        <v>1</v>
      </c>
      <c r="AA4828" s="11" t="s">
        <v>4632</v>
      </c>
      <c r="AB4828">
        <v>1</v>
      </c>
      <c r="AD4828" s="11" t="s">
        <v>3847</v>
      </c>
      <c r="AE4828">
        <v>1</v>
      </c>
      <c r="AF4828" t="str">
        <f t="shared" si="75"/>
        <v>Ocasionales</v>
      </c>
    </row>
    <row r="4829" spans="2:32" x14ac:dyDescent="0.3">
      <c r="B4829">
        <v>27751</v>
      </c>
      <c r="J4829" s="11" t="s">
        <v>6209</v>
      </c>
      <c r="K4829">
        <v>1</v>
      </c>
      <c r="AA4829" s="11" t="s">
        <v>4673</v>
      </c>
      <c r="AB4829">
        <v>1</v>
      </c>
      <c r="AD4829" s="11" t="s">
        <v>5077</v>
      </c>
      <c r="AE4829">
        <v>1</v>
      </c>
      <c r="AF4829" t="str">
        <f t="shared" si="75"/>
        <v>Ocasionales</v>
      </c>
    </row>
    <row r="4830" spans="2:32" x14ac:dyDescent="0.3">
      <c r="B4830">
        <v>31838</v>
      </c>
      <c r="J4830" s="11" t="s">
        <v>6210</v>
      </c>
      <c r="K4830">
        <v>1</v>
      </c>
      <c r="AA4830" s="11" t="s">
        <v>4880</v>
      </c>
      <c r="AB4830">
        <v>1</v>
      </c>
      <c r="AD4830" s="11" t="s">
        <v>3848</v>
      </c>
      <c r="AE4830">
        <v>1</v>
      </c>
      <c r="AF4830" t="str">
        <f t="shared" si="75"/>
        <v>Ocasionales</v>
      </c>
    </row>
    <row r="4831" spans="2:32" x14ac:dyDescent="0.3">
      <c r="B4831">
        <v>11886</v>
      </c>
      <c r="J4831" s="11" t="s">
        <v>6211</v>
      </c>
      <c r="K4831">
        <v>2</v>
      </c>
      <c r="AA4831" s="11" t="s">
        <v>5059</v>
      </c>
      <c r="AB4831">
        <v>1</v>
      </c>
      <c r="AD4831" s="11" t="s">
        <v>5085</v>
      </c>
      <c r="AE4831">
        <v>1</v>
      </c>
      <c r="AF4831" t="str">
        <f t="shared" si="75"/>
        <v>Ocasionales</v>
      </c>
    </row>
    <row r="4832" spans="2:32" x14ac:dyDescent="0.3">
      <c r="B4832">
        <v>28982</v>
      </c>
      <c r="J4832" s="11" t="s">
        <v>6212</v>
      </c>
      <c r="K4832">
        <v>1</v>
      </c>
      <c r="AA4832" s="11" t="s">
        <v>4881</v>
      </c>
      <c r="AB4832">
        <v>1</v>
      </c>
      <c r="AD4832" s="11" t="s">
        <v>3303</v>
      </c>
      <c r="AE4832">
        <v>1</v>
      </c>
      <c r="AF4832" t="str">
        <f t="shared" si="75"/>
        <v>Ocasionales</v>
      </c>
    </row>
    <row r="4833" spans="2:32" x14ac:dyDescent="0.3">
      <c r="B4833">
        <v>53969</v>
      </c>
      <c r="J4833" s="11" t="s">
        <v>6213</v>
      </c>
      <c r="K4833">
        <v>1</v>
      </c>
      <c r="AA4833" s="11" t="s">
        <v>5061</v>
      </c>
      <c r="AB4833">
        <v>1</v>
      </c>
      <c r="AD4833" s="11" t="s">
        <v>5093</v>
      </c>
      <c r="AE4833">
        <v>1</v>
      </c>
      <c r="AF4833" t="str">
        <f t="shared" si="75"/>
        <v>Ocasionales</v>
      </c>
    </row>
    <row r="4834" spans="2:32" x14ac:dyDescent="0.3">
      <c r="B4834">
        <v>14368</v>
      </c>
      <c r="J4834" s="11" t="s">
        <v>6214</v>
      </c>
      <c r="K4834">
        <v>1</v>
      </c>
      <c r="AA4834" s="11" t="s">
        <v>4882</v>
      </c>
      <c r="AB4834">
        <v>1</v>
      </c>
      <c r="AD4834" s="11" t="s">
        <v>3850</v>
      </c>
      <c r="AE4834">
        <v>1</v>
      </c>
      <c r="AF4834" t="str">
        <f t="shared" si="75"/>
        <v>Ocasionales</v>
      </c>
    </row>
    <row r="4835" spans="2:32" x14ac:dyDescent="0.3">
      <c r="B4835">
        <v>25988</v>
      </c>
      <c r="J4835" s="11" t="s">
        <v>6215</v>
      </c>
      <c r="K4835">
        <v>2</v>
      </c>
      <c r="AA4835" s="11" t="s">
        <v>5063</v>
      </c>
      <c r="AB4835">
        <v>1</v>
      </c>
      <c r="AD4835" s="11" t="s">
        <v>5101</v>
      </c>
      <c r="AE4835">
        <v>1</v>
      </c>
      <c r="AF4835" t="str">
        <f t="shared" si="75"/>
        <v>Ocasionales</v>
      </c>
    </row>
    <row r="4836" spans="2:32" x14ac:dyDescent="0.3">
      <c r="B4836">
        <v>32674</v>
      </c>
      <c r="J4836" s="11" t="s">
        <v>6216</v>
      </c>
      <c r="K4836">
        <v>1</v>
      </c>
      <c r="AA4836" s="11" t="s">
        <v>4633</v>
      </c>
      <c r="AB4836">
        <v>1</v>
      </c>
      <c r="AD4836" s="11" t="s">
        <v>3851</v>
      </c>
      <c r="AE4836">
        <v>1</v>
      </c>
      <c r="AF4836" t="str">
        <f t="shared" si="75"/>
        <v>Ocasionales</v>
      </c>
    </row>
    <row r="4837" spans="2:32" x14ac:dyDescent="0.3">
      <c r="B4837">
        <v>29633</v>
      </c>
      <c r="J4837" s="11" t="s">
        <v>6217</v>
      </c>
      <c r="K4837">
        <v>1</v>
      </c>
      <c r="AA4837" s="11" t="s">
        <v>5065</v>
      </c>
      <c r="AB4837">
        <v>1</v>
      </c>
      <c r="AD4837" s="11" t="s">
        <v>5109</v>
      </c>
      <c r="AE4837">
        <v>1</v>
      </c>
      <c r="AF4837" t="str">
        <f t="shared" si="75"/>
        <v>Ocasionales</v>
      </c>
    </row>
    <row r="4838" spans="2:32" x14ac:dyDescent="0.3">
      <c r="B4838">
        <v>21478</v>
      </c>
      <c r="J4838" s="11" t="s">
        <v>6218</v>
      </c>
      <c r="K4838">
        <v>1</v>
      </c>
      <c r="AA4838" s="11" t="s">
        <v>4884</v>
      </c>
      <c r="AB4838">
        <v>1</v>
      </c>
      <c r="AD4838" s="11" t="s">
        <v>3852</v>
      </c>
      <c r="AE4838">
        <v>1</v>
      </c>
      <c r="AF4838" t="str">
        <f t="shared" si="75"/>
        <v>Ocasionales</v>
      </c>
    </row>
    <row r="4839" spans="2:32" x14ac:dyDescent="0.3">
      <c r="B4839">
        <v>32001</v>
      </c>
      <c r="J4839" s="11" t="s">
        <v>6219</v>
      </c>
      <c r="K4839">
        <v>1</v>
      </c>
      <c r="AA4839" s="11" t="s">
        <v>4675</v>
      </c>
      <c r="AB4839">
        <v>1</v>
      </c>
      <c r="AD4839" s="11" t="s">
        <v>5117</v>
      </c>
      <c r="AE4839">
        <v>1</v>
      </c>
      <c r="AF4839" t="str">
        <f t="shared" si="75"/>
        <v>Ocasionales</v>
      </c>
    </row>
    <row r="4840" spans="2:32" x14ac:dyDescent="0.3">
      <c r="B4840">
        <v>33297</v>
      </c>
      <c r="J4840" s="11" t="s">
        <v>6220</v>
      </c>
      <c r="K4840">
        <v>1</v>
      </c>
      <c r="AA4840" s="11" t="s">
        <v>4885</v>
      </c>
      <c r="AB4840">
        <v>1</v>
      </c>
      <c r="AD4840" s="11" t="s">
        <v>3853</v>
      </c>
      <c r="AE4840">
        <v>1</v>
      </c>
      <c r="AF4840" t="str">
        <f t="shared" si="75"/>
        <v>Ocasionales</v>
      </c>
    </row>
    <row r="4841" spans="2:32" x14ac:dyDescent="0.3">
      <c r="B4841">
        <v>12510</v>
      </c>
      <c r="J4841" s="11" t="s">
        <v>6221</v>
      </c>
      <c r="K4841">
        <v>1</v>
      </c>
      <c r="AA4841" s="11" t="s">
        <v>5069</v>
      </c>
      <c r="AB4841">
        <v>1</v>
      </c>
      <c r="AD4841" s="11" t="s">
        <v>5125</v>
      </c>
      <c r="AE4841">
        <v>1</v>
      </c>
      <c r="AF4841" t="str">
        <f t="shared" si="75"/>
        <v>Ocasionales</v>
      </c>
    </row>
    <row r="4842" spans="2:32" x14ac:dyDescent="0.3">
      <c r="B4842">
        <v>73775</v>
      </c>
      <c r="J4842" s="11" t="s">
        <v>6222</v>
      </c>
      <c r="K4842">
        <v>1</v>
      </c>
      <c r="AA4842" s="11" t="s">
        <v>4886</v>
      </c>
      <c r="AB4842">
        <v>1</v>
      </c>
      <c r="AD4842" s="11" t="s">
        <v>3854</v>
      </c>
      <c r="AE4842">
        <v>1</v>
      </c>
      <c r="AF4842" t="str">
        <f t="shared" si="75"/>
        <v>Ocasionales</v>
      </c>
    </row>
    <row r="4843" spans="2:32" x14ac:dyDescent="0.3">
      <c r="B4843">
        <v>39389</v>
      </c>
      <c r="J4843" s="11" t="s">
        <v>6223</v>
      </c>
      <c r="K4843">
        <v>1</v>
      </c>
      <c r="AA4843" s="11" t="s">
        <v>5071</v>
      </c>
      <c r="AB4843">
        <v>1</v>
      </c>
      <c r="AD4843" s="11" t="s">
        <v>5133</v>
      </c>
      <c r="AE4843">
        <v>1</v>
      </c>
      <c r="AF4843" t="str">
        <f t="shared" si="75"/>
        <v>Ocasionales</v>
      </c>
    </row>
    <row r="4844" spans="2:32" x14ac:dyDescent="0.3">
      <c r="B4844">
        <v>11605</v>
      </c>
      <c r="J4844" s="11" t="s">
        <v>6224</v>
      </c>
      <c r="K4844">
        <v>1</v>
      </c>
      <c r="AA4844" s="11" t="s">
        <v>4634</v>
      </c>
      <c r="AB4844">
        <v>1</v>
      </c>
      <c r="AD4844" s="11" t="s">
        <v>3855</v>
      </c>
      <c r="AE4844">
        <v>1</v>
      </c>
      <c r="AF4844" t="str">
        <f t="shared" si="75"/>
        <v>Ocasionales</v>
      </c>
    </row>
    <row r="4845" spans="2:32" x14ac:dyDescent="0.3">
      <c r="B4845">
        <v>15857</v>
      </c>
      <c r="J4845" s="11" t="s">
        <v>6225</v>
      </c>
      <c r="K4845">
        <v>1</v>
      </c>
      <c r="AA4845" s="11" t="s">
        <v>5073</v>
      </c>
      <c r="AB4845">
        <v>1</v>
      </c>
      <c r="AD4845" s="11" t="s">
        <v>3364</v>
      </c>
      <c r="AE4845">
        <v>1</v>
      </c>
      <c r="AF4845" t="str">
        <f t="shared" si="75"/>
        <v>Ocasionales</v>
      </c>
    </row>
    <row r="4846" spans="2:32" x14ac:dyDescent="0.3">
      <c r="B4846">
        <v>31862</v>
      </c>
      <c r="J4846" s="11" t="s">
        <v>6226</v>
      </c>
      <c r="K4846">
        <v>1</v>
      </c>
      <c r="AA4846" s="11" t="s">
        <v>4635</v>
      </c>
      <c r="AB4846">
        <v>1</v>
      </c>
      <c r="AD4846" s="11" t="s">
        <v>3856</v>
      </c>
      <c r="AE4846">
        <v>1</v>
      </c>
      <c r="AF4846" t="str">
        <f t="shared" si="75"/>
        <v>Ocasionales</v>
      </c>
    </row>
    <row r="4847" spans="2:32" x14ac:dyDescent="0.3">
      <c r="B4847">
        <v>12787</v>
      </c>
      <c r="J4847" s="11" t="s">
        <v>6227</v>
      </c>
      <c r="K4847">
        <v>1</v>
      </c>
      <c r="AA4847" s="11" t="s">
        <v>5075</v>
      </c>
      <c r="AB4847">
        <v>1</v>
      </c>
      <c r="AD4847" s="11" t="s">
        <v>5149</v>
      </c>
      <c r="AE4847">
        <v>1</v>
      </c>
      <c r="AF4847" t="str">
        <f t="shared" si="75"/>
        <v>Ocasionales</v>
      </c>
    </row>
    <row r="4848" spans="2:32" x14ac:dyDescent="0.3">
      <c r="B4848">
        <v>38845</v>
      </c>
      <c r="J4848" s="11" t="s">
        <v>6228</v>
      </c>
      <c r="K4848">
        <v>1</v>
      </c>
      <c r="AA4848" s="11" t="s">
        <v>4590</v>
      </c>
      <c r="AB4848">
        <v>1</v>
      </c>
      <c r="AD4848" s="11" t="s">
        <v>3857</v>
      </c>
      <c r="AE4848">
        <v>1</v>
      </c>
      <c r="AF4848" t="str">
        <f t="shared" si="75"/>
        <v>Ocasionales</v>
      </c>
    </row>
    <row r="4849" spans="2:32" x14ac:dyDescent="0.3">
      <c r="B4849">
        <v>15747</v>
      </c>
      <c r="J4849" s="11" t="s">
        <v>6229</v>
      </c>
      <c r="K4849">
        <v>1</v>
      </c>
      <c r="AA4849" s="11" t="s">
        <v>5077</v>
      </c>
      <c r="AB4849">
        <v>1</v>
      </c>
      <c r="AD4849" s="11" t="s">
        <v>5157</v>
      </c>
      <c r="AE4849">
        <v>1</v>
      </c>
      <c r="AF4849" t="str">
        <f t="shared" si="75"/>
        <v>Ocasionales</v>
      </c>
    </row>
    <row r="4850" spans="2:32" x14ac:dyDescent="0.3">
      <c r="B4850">
        <v>82251</v>
      </c>
      <c r="J4850" s="11" t="s">
        <v>6230</v>
      </c>
      <c r="K4850">
        <v>1</v>
      </c>
      <c r="AA4850" s="11" t="s">
        <v>4637</v>
      </c>
      <c r="AB4850">
        <v>1</v>
      </c>
      <c r="AD4850" s="11" t="s">
        <v>3858</v>
      </c>
      <c r="AE4850">
        <v>1</v>
      </c>
      <c r="AF4850" t="str">
        <f t="shared" si="75"/>
        <v>Ocasionales</v>
      </c>
    </row>
    <row r="4851" spans="2:32" x14ac:dyDescent="0.3">
      <c r="B4851">
        <v>28405</v>
      </c>
      <c r="J4851" s="11" t="s">
        <v>6231</v>
      </c>
      <c r="K4851">
        <v>1</v>
      </c>
      <c r="AA4851" s="11" t="s">
        <v>5079</v>
      </c>
      <c r="AB4851">
        <v>1</v>
      </c>
      <c r="AD4851" s="11" t="s">
        <v>5165</v>
      </c>
      <c r="AE4851">
        <v>1</v>
      </c>
      <c r="AF4851" t="str">
        <f t="shared" si="75"/>
        <v>Ocasionales</v>
      </c>
    </row>
    <row r="4852" spans="2:32" x14ac:dyDescent="0.3">
      <c r="B4852">
        <v>24739</v>
      </c>
      <c r="J4852" s="11" t="s">
        <v>6232</v>
      </c>
      <c r="K4852">
        <v>1</v>
      </c>
      <c r="AA4852" s="11" t="s">
        <v>4891</v>
      </c>
      <c r="AB4852">
        <v>1</v>
      </c>
      <c r="AD4852" s="11" t="s">
        <v>3859</v>
      </c>
      <c r="AE4852">
        <v>1</v>
      </c>
      <c r="AF4852" t="str">
        <f t="shared" si="75"/>
        <v>Ocasionales</v>
      </c>
    </row>
    <row r="4853" spans="2:32" x14ac:dyDescent="0.3">
      <c r="B4853">
        <v>38648</v>
      </c>
      <c r="J4853" s="11" t="s">
        <v>6233</v>
      </c>
      <c r="K4853">
        <v>1</v>
      </c>
      <c r="AA4853" s="11" t="s">
        <v>4676</v>
      </c>
      <c r="AB4853">
        <v>1</v>
      </c>
      <c r="AD4853" s="11" t="s">
        <v>5173</v>
      </c>
      <c r="AE4853">
        <v>1</v>
      </c>
      <c r="AF4853" t="str">
        <f t="shared" si="75"/>
        <v>Ocasionales</v>
      </c>
    </row>
    <row r="4854" spans="2:32" x14ac:dyDescent="0.3">
      <c r="B4854">
        <v>50759</v>
      </c>
      <c r="J4854" s="11" t="s">
        <v>6234</v>
      </c>
      <c r="K4854">
        <v>1</v>
      </c>
      <c r="AA4854" s="11" t="s">
        <v>4892</v>
      </c>
      <c r="AB4854">
        <v>1</v>
      </c>
      <c r="AD4854" s="11" t="s">
        <v>3860</v>
      </c>
      <c r="AE4854">
        <v>1</v>
      </c>
      <c r="AF4854" t="str">
        <f t="shared" si="75"/>
        <v>Ocasionales</v>
      </c>
    </row>
    <row r="4855" spans="2:32" x14ac:dyDescent="0.3">
      <c r="B4855">
        <v>35286</v>
      </c>
      <c r="J4855" s="11" t="s">
        <v>6235</v>
      </c>
      <c r="K4855">
        <v>1</v>
      </c>
      <c r="AA4855" s="11" t="s">
        <v>5083</v>
      </c>
      <c r="AB4855">
        <v>1</v>
      </c>
      <c r="AD4855" s="11" t="s">
        <v>5181</v>
      </c>
      <c r="AE4855">
        <v>1</v>
      </c>
      <c r="AF4855" t="str">
        <f t="shared" si="75"/>
        <v>Ocasionales</v>
      </c>
    </row>
    <row r="4856" spans="2:32" x14ac:dyDescent="0.3">
      <c r="B4856">
        <v>23261</v>
      </c>
      <c r="J4856" s="11" t="s">
        <v>6236</v>
      </c>
      <c r="K4856">
        <v>1</v>
      </c>
      <c r="AA4856" s="11" t="s">
        <v>4893</v>
      </c>
      <c r="AB4856">
        <v>1</v>
      </c>
      <c r="AD4856" s="11" t="s">
        <v>3317</v>
      </c>
      <c r="AE4856">
        <v>1</v>
      </c>
      <c r="AF4856" t="str">
        <f t="shared" si="75"/>
        <v>Ocasionales</v>
      </c>
    </row>
    <row r="4857" spans="2:32" x14ac:dyDescent="0.3">
      <c r="B4857">
        <v>53713</v>
      </c>
      <c r="J4857" s="11" t="s">
        <v>6237</v>
      </c>
      <c r="K4857">
        <v>1</v>
      </c>
      <c r="AA4857" s="11" t="s">
        <v>5085</v>
      </c>
      <c r="AB4857">
        <v>1</v>
      </c>
      <c r="AD4857" s="11" t="s">
        <v>5189</v>
      </c>
      <c r="AE4857">
        <v>1</v>
      </c>
      <c r="AF4857" t="str">
        <f t="shared" si="75"/>
        <v>Ocasionales</v>
      </c>
    </row>
    <row r="4858" spans="2:32" x14ac:dyDescent="0.3">
      <c r="B4858">
        <v>26303</v>
      </c>
      <c r="J4858" s="11" t="s">
        <v>6238</v>
      </c>
      <c r="K4858">
        <v>1</v>
      </c>
      <c r="AA4858" s="11" t="s">
        <v>4894</v>
      </c>
      <c r="AB4858">
        <v>1</v>
      </c>
      <c r="AD4858" s="11" t="s">
        <v>3410</v>
      </c>
      <c r="AE4858">
        <v>1</v>
      </c>
      <c r="AF4858" t="str">
        <f t="shared" si="75"/>
        <v>Ocasionales</v>
      </c>
    </row>
    <row r="4859" spans="2:32" x14ac:dyDescent="0.3">
      <c r="B4859">
        <v>10547</v>
      </c>
      <c r="J4859" s="11" t="s">
        <v>6239</v>
      </c>
      <c r="K4859">
        <v>1</v>
      </c>
      <c r="AA4859" s="11" t="s">
        <v>4679</v>
      </c>
      <c r="AB4859">
        <v>1</v>
      </c>
      <c r="AD4859" s="11" t="s">
        <v>5197</v>
      </c>
      <c r="AE4859">
        <v>1</v>
      </c>
      <c r="AF4859" t="str">
        <f t="shared" si="75"/>
        <v>Ocasionales</v>
      </c>
    </row>
    <row r="4860" spans="2:32" x14ac:dyDescent="0.3">
      <c r="B4860">
        <v>37291</v>
      </c>
      <c r="J4860" s="11" t="s">
        <v>6240</v>
      </c>
      <c r="K4860">
        <v>1</v>
      </c>
      <c r="AA4860" s="11" t="s">
        <v>4591</v>
      </c>
      <c r="AB4860">
        <v>1</v>
      </c>
      <c r="AD4860" s="11" t="s">
        <v>3863</v>
      </c>
      <c r="AE4860">
        <v>1</v>
      </c>
      <c r="AF4860" t="str">
        <f t="shared" si="75"/>
        <v>Ocasionales</v>
      </c>
    </row>
    <row r="4861" spans="2:32" x14ac:dyDescent="0.3">
      <c r="B4861">
        <v>11767</v>
      </c>
      <c r="J4861" s="11" t="s">
        <v>6241</v>
      </c>
      <c r="K4861">
        <v>1</v>
      </c>
      <c r="AA4861" s="11" t="s">
        <v>5089</v>
      </c>
      <c r="AB4861">
        <v>1</v>
      </c>
      <c r="AD4861" s="11" t="s">
        <v>5205</v>
      </c>
      <c r="AE4861">
        <v>1</v>
      </c>
      <c r="AF4861" t="str">
        <f t="shared" si="75"/>
        <v>Ocasionales</v>
      </c>
    </row>
    <row r="4862" spans="2:32" x14ac:dyDescent="0.3">
      <c r="B4862">
        <v>10761</v>
      </c>
      <c r="J4862" s="11" t="s">
        <v>6242</v>
      </c>
      <c r="K4862">
        <v>1</v>
      </c>
      <c r="AA4862" s="11" t="s">
        <v>4896</v>
      </c>
      <c r="AB4862">
        <v>1</v>
      </c>
      <c r="AD4862" s="11" t="s">
        <v>3864</v>
      </c>
      <c r="AE4862">
        <v>1</v>
      </c>
      <c r="AF4862" t="str">
        <f t="shared" si="75"/>
        <v>Ocasionales</v>
      </c>
    </row>
    <row r="4863" spans="2:32" x14ac:dyDescent="0.3">
      <c r="B4863">
        <v>60540</v>
      </c>
      <c r="J4863" s="11" t="s">
        <v>6243</v>
      </c>
      <c r="K4863">
        <v>1</v>
      </c>
      <c r="AA4863" s="11" t="s">
        <v>4601</v>
      </c>
      <c r="AB4863">
        <v>1</v>
      </c>
      <c r="AD4863" s="11" t="s">
        <v>3671</v>
      </c>
      <c r="AE4863">
        <v>1</v>
      </c>
      <c r="AF4863" t="str">
        <f t="shared" si="75"/>
        <v>Ocasionales</v>
      </c>
    </row>
    <row r="4864" spans="2:32" x14ac:dyDescent="0.3">
      <c r="B4864">
        <v>12883</v>
      </c>
      <c r="J4864" s="11" t="s">
        <v>6244</v>
      </c>
      <c r="K4864">
        <v>1</v>
      </c>
      <c r="AA4864" s="11" t="s">
        <v>5215</v>
      </c>
      <c r="AB4864">
        <v>1</v>
      </c>
      <c r="AD4864" s="11" t="s">
        <v>3865</v>
      </c>
      <c r="AE4864">
        <v>1</v>
      </c>
      <c r="AF4864" t="str">
        <f t="shared" si="75"/>
        <v>Ocasionales</v>
      </c>
    </row>
    <row r="4865" spans="2:32" x14ac:dyDescent="0.3">
      <c r="B4865">
        <v>13574</v>
      </c>
      <c r="J4865" s="11" t="s">
        <v>6245</v>
      </c>
      <c r="K4865">
        <v>1</v>
      </c>
      <c r="AA4865" s="11" t="s">
        <v>5093</v>
      </c>
      <c r="AB4865">
        <v>1</v>
      </c>
      <c r="AD4865" s="11" t="s">
        <v>4447</v>
      </c>
      <c r="AE4865">
        <v>1</v>
      </c>
      <c r="AF4865" t="str">
        <f t="shared" si="75"/>
        <v>Ocasionales</v>
      </c>
    </row>
    <row r="4866" spans="2:32" x14ac:dyDescent="0.3">
      <c r="B4866">
        <v>11308</v>
      </c>
      <c r="J4866" s="11" t="s">
        <v>6246</v>
      </c>
      <c r="K4866">
        <v>1</v>
      </c>
      <c r="AA4866" s="11" t="s">
        <v>5217</v>
      </c>
      <c r="AB4866">
        <v>1</v>
      </c>
      <c r="AD4866" s="11" t="s">
        <v>3866</v>
      </c>
      <c r="AE4866">
        <v>1</v>
      </c>
      <c r="AF4866" t="str">
        <f t="shared" si="75"/>
        <v>Ocasionales</v>
      </c>
    </row>
    <row r="4867" spans="2:32" x14ac:dyDescent="0.3">
      <c r="B4867">
        <v>11884</v>
      </c>
      <c r="J4867" s="11" t="s">
        <v>6247</v>
      </c>
      <c r="K4867">
        <v>1</v>
      </c>
      <c r="AA4867" s="11" t="s">
        <v>5095</v>
      </c>
      <c r="AB4867">
        <v>1</v>
      </c>
      <c r="AD4867" s="11" t="s">
        <v>4451</v>
      </c>
      <c r="AE4867">
        <v>1</v>
      </c>
      <c r="AF4867" t="str">
        <f t="shared" si="75"/>
        <v>Ocasionales</v>
      </c>
    </row>
    <row r="4868" spans="2:32" x14ac:dyDescent="0.3">
      <c r="B4868">
        <v>70482</v>
      </c>
      <c r="J4868" s="11" t="s">
        <v>6248</v>
      </c>
      <c r="K4868">
        <v>1</v>
      </c>
      <c r="AA4868" s="11" t="s">
        <v>4580</v>
      </c>
      <c r="AB4868">
        <v>1</v>
      </c>
      <c r="AD4868" s="11" t="s">
        <v>3867</v>
      </c>
      <c r="AE4868">
        <v>1</v>
      </c>
      <c r="AF4868" t="str">
        <f t="shared" si="75"/>
        <v>Ocasionales</v>
      </c>
    </row>
    <row r="4869" spans="2:32" x14ac:dyDescent="0.3">
      <c r="B4869">
        <v>30875</v>
      </c>
      <c r="J4869" s="11" t="s">
        <v>6249</v>
      </c>
      <c r="K4869">
        <v>1</v>
      </c>
      <c r="AA4869" s="11" t="s">
        <v>5097</v>
      </c>
      <c r="AB4869">
        <v>1</v>
      </c>
      <c r="AD4869" s="11" t="s">
        <v>4455</v>
      </c>
      <c r="AE4869">
        <v>1</v>
      </c>
      <c r="AF4869" t="str">
        <f t="shared" si="75"/>
        <v>Ocasionales</v>
      </c>
    </row>
    <row r="4870" spans="2:32" x14ac:dyDescent="0.3">
      <c r="B4870">
        <v>23319</v>
      </c>
      <c r="J4870" s="11" t="s">
        <v>6250</v>
      </c>
      <c r="K4870">
        <v>1</v>
      </c>
      <c r="AA4870" s="11" t="s">
        <v>4900</v>
      </c>
      <c r="AB4870">
        <v>1</v>
      </c>
      <c r="AD4870" s="11" t="s">
        <v>3318</v>
      </c>
      <c r="AE4870">
        <v>1</v>
      </c>
      <c r="AF4870" t="str">
        <f t="shared" ref="AF4870:AF4933" si="76">IF(AE4870&lt;=2,"Ocasionales",IF(AE4870&lt;=5,"Moderados", IF(AE4870&lt;=8,"Frecuentes","Muy frecuentes")))</f>
        <v>Ocasionales</v>
      </c>
    </row>
    <row r="4871" spans="2:32" x14ac:dyDescent="0.3">
      <c r="B4871">
        <v>12813</v>
      </c>
      <c r="J4871" s="11" t="s">
        <v>6251</v>
      </c>
      <c r="K4871">
        <v>1</v>
      </c>
      <c r="AA4871" s="11" t="s">
        <v>5099</v>
      </c>
      <c r="AB4871">
        <v>1</v>
      </c>
      <c r="AD4871" s="11" t="s">
        <v>4459</v>
      </c>
      <c r="AE4871">
        <v>1</v>
      </c>
      <c r="AF4871" t="str">
        <f t="shared" si="76"/>
        <v>Ocasionales</v>
      </c>
    </row>
    <row r="4872" spans="2:32" x14ac:dyDescent="0.3">
      <c r="B4872">
        <v>24370</v>
      </c>
      <c r="J4872" s="11" t="s">
        <v>6252</v>
      </c>
      <c r="K4872">
        <v>1</v>
      </c>
      <c r="AA4872" s="11" t="s">
        <v>4901</v>
      </c>
      <c r="AB4872">
        <v>1</v>
      </c>
      <c r="AD4872" s="11" t="s">
        <v>3869</v>
      </c>
      <c r="AE4872">
        <v>1</v>
      </c>
      <c r="AF4872" t="str">
        <f t="shared" si="76"/>
        <v>Ocasionales</v>
      </c>
    </row>
    <row r="4873" spans="2:32" x14ac:dyDescent="0.3">
      <c r="B4873">
        <v>17471</v>
      </c>
      <c r="J4873" s="11" t="s">
        <v>6253</v>
      </c>
      <c r="K4873">
        <v>1</v>
      </c>
      <c r="AA4873" s="11" t="s">
        <v>5101</v>
      </c>
      <c r="AB4873">
        <v>1</v>
      </c>
      <c r="AD4873" s="11" t="s">
        <v>4463</v>
      </c>
      <c r="AE4873">
        <v>1</v>
      </c>
      <c r="AF4873" t="str">
        <f t="shared" si="76"/>
        <v>Ocasionales</v>
      </c>
    </row>
    <row r="4874" spans="2:32" x14ac:dyDescent="0.3">
      <c r="B4874">
        <v>35151</v>
      </c>
      <c r="J4874" s="11" t="s">
        <v>6254</v>
      </c>
      <c r="K4874">
        <v>1</v>
      </c>
      <c r="AA4874" s="11" t="s">
        <v>4902</v>
      </c>
      <c r="AB4874">
        <v>1</v>
      </c>
      <c r="AD4874" s="11" t="s">
        <v>3870</v>
      </c>
      <c r="AE4874">
        <v>1</v>
      </c>
      <c r="AF4874" t="str">
        <f t="shared" si="76"/>
        <v>Ocasionales</v>
      </c>
    </row>
    <row r="4875" spans="2:32" x14ac:dyDescent="0.3">
      <c r="B4875">
        <v>23649</v>
      </c>
      <c r="J4875" s="11" t="s">
        <v>6255</v>
      </c>
      <c r="K4875">
        <v>1</v>
      </c>
      <c r="AA4875" s="11" t="s">
        <v>5103</v>
      </c>
      <c r="AB4875">
        <v>1</v>
      </c>
      <c r="AD4875" s="11" t="s">
        <v>4467</v>
      </c>
      <c r="AE4875">
        <v>1</v>
      </c>
      <c r="AF4875" t="str">
        <f t="shared" si="76"/>
        <v>Ocasionales</v>
      </c>
    </row>
    <row r="4876" spans="2:32" x14ac:dyDescent="0.3">
      <c r="B4876">
        <v>29683</v>
      </c>
      <c r="J4876" s="11" t="s">
        <v>6256</v>
      </c>
      <c r="K4876">
        <v>1</v>
      </c>
      <c r="AA4876" s="11" t="s">
        <v>4903</v>
      </c>
      <c r="AB4876">
        <v>1</v>
      </c>
      <c r="AD4876" s="11" t="s">
        <v>3871</v>
      </c>
      <c r="AE4876">
        <v>1</v>
      </c>
      <c r="AF4876" t="str">
        <f t="shared" si="76"/>
        <v>Ocasionales</v>
      </c>
    </row>
    <row r="4877" spans="2:32" x14ac:dyDescent="0.3">
      <c r="B4877">
        <v>35218</v>
      </c>
      <c r="J4877" s="11" t="s">
        <v>6257</v>
      </c>
      <c r="K4877">
        <v>1</v>
      </c>
      <c r="AA4877" s="11" t="s">
        <v>5105</v>
      </c>
      <c r="AB4877">
        <v>1</v>
      </c>
      <c r="AD4877" s="11" t="s">
        <v>4471</v>
      </c>
      <c r="AE4877">
        <v>1</v>
      </c>
      <c r="AF4877" t="str">
        <f t="shared" si="76"/>
        <v>Ocasionales</v>
      </c>
    </row>
    <row r="4878" spans="2:32" x14ac:dyDescent="0.3">
      <c r="B4878">
        <v>22987</v>
      </c>
      <c r="J4878" s="11" t="s">
        <v>6258</v>
      </c>
      <c r="K4878">
        <v>1</v>
      </c>
      <c r="AA4878" s="11" t="s">
        <v>4639</v>
      </c>
      <c r="AB4878">
        <v>1</v>
      </c>
      <c r="AD4878" s="11" t="s">
        <v>3872</v>
      </c>
      <c r="AE4878">
        <v>1</v>
      </c>
      <c r="AF4878" t="str">
        <f t="shared" si="76"/>
        <v>Ocasionales</v>
      </c>
    </row>
    <row r="4879" spans="2:32" x14ac:dyDescent="0.3">
      <c r="B4879">
        <v>34390</v>
      </c>
      <c r="J4879" s="11" t="s">
        <v>6259</v>
      </c>
      <c r="K4879">
        <v>1</v>
      </c>
      <c r="AA4879" s="11" t="s">
        <v>5107</v>
      </c>
      <c r="AB4879">
        <v>1</v>
      </c>
      <c r="AD4879" s="11" t="s">
        <v>4475</v>
      </c>
      <c r="AE4879">
        <v>1</v>
      </c>
      <c r="AF4879" t="str">
        <f t="shared" si="76"/>
        <v>Ocasionales</v>
      </c>
    </row>
    <row r="4880" spans="2:32" x14ac:dyDescent="0.3">
      <c r="B4880">
        <v>72866</v>
      </c>
      <c r="J4880" s="11" t="s">
        <v>6260</v>
      </c>
      <c r="K4880">
        <v>1</v>
      </c>
      <c r="AA4880" s="11" t="s">
        <v>4905</v>
      </c>
      <c r="AB4880">
        <v>1</v>
      </c>
      <c r="AD4880" s="11" t="s">
        <v>3873</v>
      </c>
      <c r="AE4880">
        <v>1</v>
      </c>
      <c r="AF4880" t="str">
        <f t="shared" si="76"/>
        <v>Ocasionales</v>
      </c>
    </row>
    <row r="4881" spans="2:32" x14ac:dyDescent="0.3">
      <c r="B4881">
        <v>28451</v>
      </c>
      <c r="J4881" s="11" t="s">
        <v>6261</v>
      </c>
      <c r="K4881">
        <v>1</v>
      </c>
      <c r="AA4881" s="11" t="s">
        <v>5109</v>
      </c>
      <c r="AB4881">
        <v>1</v>
      </c>
      <c r="AD4881" s="11" t="s">
        <v>4479</v>
      </c>
      <c r="AE4881">
        <v>1</v>
      </c>
      <c r="AF4881" t="str">
        <f t="shared" si="76"/>
        <v>Ocasionales</v>
      </c>
    </row>
    <row r="4882" spans="2:32" x14ac:dyDescent="0.3">
      <c r="B4882">
        <v>74446</v>
      </c>
      <c r="J4882" s="11" t="s">
        <v>6262</v>
      </c>
      <c r="K4882">
        <v>1</v>
      </c>
      <c r="AA4882" s="11" t="s">
        <v>4906</v>
      </c>
      <c r="AB4882">
        <v>1</v>
      </c>
      <c r="AD4882" s="11" t="s">
        <v>3874</v>
      </c>
      <c r="AE4882">
        <v>1</v>
      </c>
      <c r="AF4882" t="str">
        <f t="shared" si="76"/>
        <v>Ocasionales</v>
      </c>
    </row>
    <row r="4883" spans="2:32" x14ac:dyDescent="0.3">
      <c r="B4883">
        <v>17733</v>
      </c>
      <c r="J4883" s="11" t="s">
        <v>6263</v>
      </c>
      <c r="K4883">
        <v>1</v>
      </c>
      <c r="AA4883" s="11" t="s">
        <v>5111</v>
      </c>
      <c r="AB4883">
        <v>1</v>
      </c>
      <c r="AD4883" s="11" t="s">
        <v>4483</v>
      </c>
      <c r="AE4883">
        <v>1</v>
      </c>
      <c r="AF4883" t="str">
        <f t="shared" si="76"/>
        <v>Ocasionales</v>
      </c>
    </row>
    <row r="4884" spans="2:32" x14ac:dyDescent="0.3">
      <c r="B4884">
        <v>32900</v>
      </c>
      <c r="J4884" s="11" t="s">
        <v>6264</v>
      </c>
      <c r="K4884">
        <v>1</v>
      </c>
      <c r="AA4884" s="11" t="s">
        <v>4907</v>
      </c>
      <c r="AB4884">
        <v>1</v>
      </c>
      <c r="AD4884" s="11" t="s">
        <v>3412</v>
      </c>
      <c r="AE4884">
        <v>1</v>
      </c>
      <c r="AF4884" t="str">
        <f t="shared" si="76"/>
        <v>Ocasionales</v>
      </c>
    </row>
    <row r="4885" spans="2:32" x14ac:dyDescent="0.3">
      <c r="B4885">
        <v>35421</v>
      </c>
      <c r="J4885" s="11" t="s">
        <v>6265</v>
      </c>
      <c r="K4885">
        <v>1</v>
      </c>
      <c r="AA4885" s="11" t="s">
        <v>5113</v>
      </c>
      <c r="AB4885">
        <v>1</v>
      </c>
      <c r="AD4885" s="11" t="s">
        <v>4487</v>
      </c>
      <c r="AE4885">
        <v>1</v>
      </c>
      <c r="AF4885" t="str">
        <f t="shared" si="76"/>
        <v>Ocasionales</v>
      </c>
    </row>
    <row r="4886" spans="2:32" x14ac:dyDescent="0.3">
      <c r="B4886">
        <v>18336</v>
      </c>
      <c r="J4886" s="11" t="s">
        <v>6266</v>
      </c>
      <c r="K4886">
        <v>1</v>
      </c>
      <c r="AA4886" s="11" t="s">
        <v>4908</v>
      </c>
      <c r="AB4886">
        <v>1</v>
      </c>
      <c r="AD4886" s="11" t="s">
        <v>3876</v>
      </c>
      <c r="AE4886">
        <v>1</v>
      </c>
      <c r="AF4886" t="str">
        <f t="shared" si="76"/>
        <v>Ocasionales</v>
      </c>
    </row>
    <row r="4887" spans="2:32" x14ac:dyDescent="0.3">
      <c r="B4887">
        <v>22291</v>
      </c>
      <c r="J4887" s="11" t="s">
        <v>6267</v>
      </c>
      <c r="K4887">
        <v>1</v>
      </c>
      <c r="AA4887" s="11" t="s">
        <v>5115</v>
      </c>
      <c r="AB4887">
        <v>1</v>
      </c>
      <c r="AD4887" s="11" t="s">
        <v>4491</v>
      </c>
      <c r="AE4887">
        <v>1</v>
      </c>
      <c r="AF4887" t="str">
        <f t="shared" si="76"/>
        <v>Ocasionales</v>
      </c>
    </row>
    <row r="4888" spans="2:32" x14ac:dyDescent="0.3">
      <c r="B4888">
        <v>37454</v>
      </c>
      <c r="J4888" s="11" t="s">
        <v>6268</v>
      </c>
      <c r="K4888">
        <v>1</v>
      </c>
      <c r="AA4888" s="11" t="s">
        <v>4640</v>
      </c>
      <c r="AB4888">
        <v>1</v>
      </c>
      <c r="AD4888" s="11" t="s">
        <v>3877</v>
      </c>
      <c r="AE4888">
        <v>1</v>
      </c>
      <c r="AF4888" t="str">
        <f t="shared" si="76"/>
        <v>Ocasionales</v>
      </c>
    </row>
    <row r="4889" spans="2:32" x14ac:dyDescent="0.3">
      <c r="B4889">
        <v>11148</v>
      </c>
      <c r="J4889" s="11" t="s">
        <v>6269</v>
      </c>
      <c r="K4889">
        <v>1</v>
      </c>
      <c r="AA4889" s="11" t="s">
        <v>5117</v>
      </c>
      <c r="AB4889">
        <v>1</v>
      </c>
      <c r="AD4889" s="11" t="s">
        <v>3529</v>
      </c>
      <c r="AE4889">
        <v>1</v>
      </c>
      <c r="AF4889" t="str">
        <f t="shared" si="76"/>
        <v>Ocasionales</v>
      </c>
    </row>
    <row r="4890" spans="2:32" x14ac:dyDescent="0.3">
      <c r="B4890">
        <v>28033</v>
      </c>
      <c r="J4890" s="11" t="s">
        <v>6270</v>
      </c>
      <c r="K4890">
        <v>1</v>
      </c>
      <c r="AA4890" s="11" t="s">
        <v>4641</v>
      </c>
      <c r="AB4890">
        <v>1</v>
      </c>
      <c r="AD4890" s="11" t="s">
        <v>3878</v>
      </c>
      <c r="AE4890">
        <v>1</v>
      </c>
      <c r="AF4890" t="str">
        <f t="shared" si="76"/>
        <v>Ocasionales</v>
      </c>
    </row>
    <row r="4891" spans="2:32" x14ac:dyDescent="0.3">
      <c r="B4891">
        <v>30113</v>
      </c>
      <c r="J4891" s="11" t="s">
        <v>6271</v>
      </c>
      <c r="K4891">
        <v>1</v>
      </c>
      <c r="AA4891" s="11" t="s">
        <v>5119</v>
      </c>
      <c r="AB4891">
        <v>1</v>
      </c>
      <c r="AD4891" s="11" t="s">
        <v>4499</v>
      </c>
      <c r="AE4891">
        <v>1</v>
      </c>
      <c r="AF4891" t="str">
        <f t="shared" si="76"/>
        <v>Ocasionales</v>
      </c>
    </row>
    <row r="4892" spans="2:32" x14ac:dyDescent="0.3">
      <c r="B4892">
        <v>81579</v>
      </c>
      <c r="J4892" s="11" t="s">
        <v>6272</v>
      </c>
      <c r="K4892">
        <v>1</v>
      </c>
      <c r="AA4892" s="11" t="s">
        <v>4911</v>
      </c>
      <c r="AB4892">
        <v>1</v>
      </c>
      <c r="AD4892" s="11" t="s">
        <v>3879</v>
      </c>
      <c r="AE4892">
        <v>1</v>
      </c>
      <c r="AF4892" t="str">
        <f t="shared" si="76"/>
        <v>Ocasionales</v>
      </c>
    </row>
    <row r="4893" spans="2:32" x14ac:dyDescent="0.3">
      <c r="B4893">
        <v>21289</v>
      </c>
      <c r="J4893" s="11" t="s">
        <v>6273</v>
      </c>
      <c r="K4893">
        <v>1</v>
      </c>
      <c r="AA4893" s="11" t="s">
        <v>5121</v>
      </c>
      <c r="AB4893">
        <v>1</v>
      </c>
      <c r="AD4893" s="11" t="s">
        <v>3335</v>
      </c>
      <c r="AE4893">
        <v>1</v>
      </c>
      <c r="AF4893" t="str">
        <f t="shared" si="76"/>
        <v>Ocasionales</v>
      </c>
    </row>
    <row r="4894" spans="2:32" x14ac:dyDescent="0.3">
      <c r="B4894">
        <v>34783</v>
      </c>
      <c r="J4894" s="11" t="s">
        <v>6274</v>
      </c>
      <c r="K4894">
        <v>1</v>
      </c>
      <c r="AA4894" s="11" t="s">
        <v>4912</v>
      </c>
      <c r="AB4894">
        <v>1</v>
      </c>
      <c r="AD4894" s="11" t="s">
        <v>3880</v>
      </c>
      <c r="AE4894">
        <v>1</v>
      </c>
      <c r="AF4894" t="str">
        <f t="shared" si="76"/>
        <v>Ocasionales</v>
      </c>
    </row>
    <row r="4895" spans="2:32" x14ac:dyDescent="0.3">
      <c r="B4895">
        <v>39656</v>
      </c>
      <c r="J4895" s="11" t="s">
        <v>6275</v>
      </c>
      <c r="K4895">
        <v>1</v>
      </c>
      <c r="AA4895" s="11" t="s">
        <v>5123</v>
      </c>
      <c r="AB4895">
        <v>1</v>
      </c>
      <c r="AD4895" s="11" t="s">
        <v>4507</v>
      </c>
      <c r="AE4895">
        <v>1</v>
      </c>
      <c r="AF4895" t="str">
        <f t="shared" si="76"/>
        <v>Ocasionales</v>
      </c>
    </row>
    <row r="4896" spans="2:32" x14ac:dyDescent="0.3">
      <c r="B4896">
        <v>20846</v>
      </c>
      <c r="J4896" s="11" t="s">
        <v>6276</v>
      </c>
      <c r="K4896">
        <v>1</v>
      </c>
      <c r="AA4896" s="11" t="s">
        <v>4913</v>
      </c>
      <c r="AB4896">
        <v>1</v>
      </c>
      <c r="AD4896" s="11" t="s">
        <v>3881</v>
      </c>
      <c r="AE4896">
        <v>1</v>
      </c>
      <c r="AF4896" t="str">
        <f t="shared" si="76"/>
        <v>Ocasionales</v>
      </c>
    </row>
    <row r="4897" spans="2:32" x14ac:dyDescent="0.3">
      <c r="B4897">
        <v>29536</v>
      </c>
      <c r="J4897" s="11" t="s">
        <v>6277</v>
      </c>
      <c r="K4897">
        <v>1</v>
      </c>
      <c r="AA4897" s="11" t="s">
        <v>5125</v>
      </c>
      <c r="AB4897">
        <v>1</v>
      </c>
      <c r="AD4897" s="11" t="s">
        <v>4511</v>
      </c>
      <c r="AE4897">
        <v>1</v>
      </c>
      <c r="AF4897" t="str">
        <f t="shared" si="76"/>
        <v>Ocasionales</v>
      </c>
    </row>
    <row r="4898" spans="2:32" x14ac:dyDescent="0.3">
      <c r="B4898">
        <v>34271</v>
      </c>
      <c r="J4898" s="11" t="s">
        <v>6278</v>
      </c>
      <c r="K4898">
        <v>1</v>
      </c>
      <c r="AA4898" s="11" t="s">
        <v>4914</v>
      </c>
      <c r="AB4898">
        <v>1</v>
      </c>
      <c r="AD4898" s="11" t="s">
        <v>3882</v>
      </c>
      <c r="AE4898">
        <v>1</v>
      </c>
      <c r="AF4898" t="str">
        <f t="shared" si="76"/>
        <v>Ocasionales</v>
      </c>
    </row>
    <row r="4899" spans="2:32" x14ac:dyDescent="0.3">
      <c r="B4899">
        <v>74681</v>
      </c>
      <c r="J4899" s="11" t="s">
        <v>6279</v>
      </c>
      <c r="K4899">
        <v>1</v>
      </c>
      <c r="AA4899" s="11" t="s">
        <v>4686</v>
      </c>
      <c r="AB4899">
        <v>1</v>
      </c>
      <c r="AD4899" s="11" t="s">
        <v>4515</v>
      </c>
      <c r="AE4899">
        <v>1</v>
      </c>
      <c r="AF4899" t="str">
        <f t="shared" si="76"/>
        <v>Ocasionales</v>
      </c>
    </row>
    <row r="4900" spans="2:32" x14ac:dyDescent="0.3">
      <c r="B4900">
        <v>36733</v>
      </c>
      <c r="J4900" s="11" t="s">
        <v>6280</v>
      </c>
      <c r="K4900">
        <v>1</v>
      </c>
      <c r="AA4900" s="11" t="s">
        <v>4915</v>
      </c>
      <c r="AB4900">
        <v>1</v>
      </c>
      <c r="AD4900" s="11" t="s">
        <v>3883</v>
      </c>
      <c r="AE4900">
        <v>1</v>
      </c>
      <c r="AF4900" t="str">
        <f t="shared" si="76"/>
        <v>Ocasionales</v>
      </c>
    </row>
    <row r="4901" spans="2:32" x14ac:dyDescent="0.3">
      <c r="B4901">
        <v>28556</v>
      </c>
      <c r="J4901" s="11" t="s">
        <v>6281</v>
      </c>
      <c r="K4901">
        <v>1</v>
      </c>
      <c r="AA4901" s="11" t="s">
        <v>5129</v>
      </c>
      <c r="AB4901">
        <v>1</v>
      </c>
      <c r="AD4901" s="11" t="s">
        <v>4519</v>
      </c>
      <c r="AE4901">
        <v>1</v>
      </c>
      <c r="AF4901" t="str">
        <f t="shared" si="76"/>
        <v>Ocasionales</v>
      </c>
    </row>
    <row r="4902" spans="2:32" x14ac:dyDescent="0.3">
      <c r="B4902">
        <v>35939</v>
      </c>
      <c r="J4902" s="11" t="s">
        <v>6282</v>
      </c>
      <c r="K4902">
        <v>1</v>
      </c>
      <c r="AA4902" s="11" t="s">
        <v>4916</v>
      </c>
      <c r="AB4902">
        <v>1</v>
      </c>
      <c r="AD4902" s="11" t="s">
        <v>3884</v>
      </c>
      <c r="AE4902">
        <v>1</v>
      </c>
      <c r="AF4902" t="str">
        <f t="shared" si="76"/>
        <v>Ocasionales</v>
      </c>
    </row>
    <row r="4903" spans="2:32" x14ac:dyDescent="0.3">
      <c r="B4903">
        <v>79965</v>
      </c>
      <c r="J4903" s="11" t="s">
        <v>6283</v>
      </c>
      <c r="K4903">
        <v>1</v>
      </c>
      <c r="AA4903" s="11" t="s">
        <v>5131</v>
      </c>
      <c r="AB4903">
        <v>1</v>
      </c>
      <c r="AD4903" s="11" t="s">
        <v>3336</v>
      </c>
      <c r="AE4903">
        <v>1</v>
      </c>
      <c r="AF4903" t="str">
        <f t="shared" si="76"/>
        <v>Ocasionales</v>
      </c>
    </row>
    <row r="4904" spans="2:32" x14ac:dyDescent="0.3">
      <c r="B4904">
        <v>59499</v>
      </c>
      <c r="J4904" s="11" t="s">
        <v>6284</v>
      </c>
      <c r="K4904">
        <v>1</v>
      </c>
      <c r="AA4904" s="11" t="s">
        <v>4917</v>
      </c>
      <c r="AB4904">
        <v>1</v>
      </c>
      <c r="AD4904" s="11" t="s">
        <v>3885</v>
      </c>
      <c r="AE4904">
        <v>1</v>
      </c>
      <c r="AF4904" t="str">
        <f t="shared" si="76"/>
        <v>Ocasionales</v>
      </c>
    </row>
    <row r="4905" spans="2:32" x14ac:dyDescent="0.3">
      <c r="B4905">
        <v>37759</v>
      </c>
      <c r="J4905" s="11" t="s">
        <v>6285</v>
      </c>
      <c r="K4905">
        <v>1</v>
      </c>
      <c r="AA4905" s="11" t="s">
        <v>5133</v>
      </c>
      <c r="AB4905">
        <v>1</v>
      </c>
      <c r="AD4905" s="11" t="s">
        <v>4527</v>
      </c>
      <c r="AE4905">
        <v>1</v>
      </c>
      <c r="AF4905" t="str">
        <f t="shared" si="76"/>
        <v>Ocasionales</v>
      </c>
    </row>
    <row r="4906" spans="2:32" x14ac:dyDescent="0.3">
      <c r="B4906">
        <v>71843</v>
      </c>
      <c r="J4906" s="11" t="s">
        <v>6286</v>
      </c>
      <c r="K4906">
        <v>1</v>
      </c>
      <c r="AA4906" s="11" t="s">
        <v>4918</v>
      </c>
      <c r="AB4906">
        <v>1</v>
      </c>
      <c r="AD4906" s="11" t="s">
        <v>3886</v>
      </c>
      <c r="AE4906">
        <v>1</v>
      </c>
      <c r="AF4906" t="str">
        <f t="shared" si="76"/>
        <v>Ocasionales</v>
      </c>
    </row>
    <row r="4907" spans="2:32" x14ac:dyDescent="0.3">
      <c r="B4907">
        <v>26537</v>
      </c>
      <c r="J4907" s="11" t="s">
        <v>6287</v>
      </c>
      <c r="K4907">
        <v>1</v>
      </c>
      <c r="AA4907" s="11" t="s">
        <v>5135</v>
      </c>
      <c r="AB4907">
        <v>1</v>
      </c>
      <c r="AD4907" s="11" t="s">
        <v>4531</v>
      </c>
      <c r="AE4907">
        <v>1</v>
      </c>
      <c r="AF4907" t="str">
        <f t="shared" si="76"/>
        <v>Ocasionales</v>
      </c>
    </row>
    <row r="4908" spans="2:32" x14ac:dyDescent="0.3">
      <c r="B4908">
        <v>51693</v>
      </c>
      <c r="J4908" s="11" t="s">
        <v>6288</v>
      </c>
      <c r="K4908">
        <v>1</v>
      </c>
      <c r="AA4908" s="11" t="s">
        <v>4919</v>
      </c>
      <c r="AB4908">
        <v>1</v>
      </c>
      <c r="AD4908" s="11" t="s">
        <v>3413</v>
      </c>
      <c r="AE4908">
        <v>1</v>
      </c>
      <c r="AF4908" t="str">
        <f t="shared" si="76"/>
        <v>Ocasionales</v>
      </c>
    </row>
    <row r="4909" spans="2:32" x14ac:dyDescent="0.3">
      <c r="B4909">
        <v>36545</v>
      </c>
      <c r="J4909" s="11" t="s">
        <v>6289</v>
      </c>
      <c r="K4909">
        <v>1</v>
      </c>
      <c r="AA4909" s="11" t="s">
        <v>5137</v>
      </c>
      <c r="AB4909">
        <v>1</v>
      </c>
      <c r="AD4909" s="11" t="s">
        <v>4535</v>
      </c>
      <c r="AE4909">
        <v>1</v>
      </c>
      <c r="AF4909" t="str">
        <f t="shared" si="76"/>
        <v>Ocasionales</v>
      </c>
    </row>
    <row r="4910" spans="2:32" x14ac:dyDescent="0.3">
      <c r="B4910">
        <v>55873</v>
      </c>
      <c r="J4910" s="11" t="s">
        <v>6290</v>
      </c>
      <c r="K4910">
        <v>1</v>
      </c>
      <c r="AA4910" s="11" t="s">
        <v>4920</v>
      </c>
      <c r="AB4910">
        <v>1</v>
      </c>
      <c r="AD4910" s="11" t="s">
        <v>3888</v>
      </c>
      <c r="AE4910">
        <v>1</v>
      </c>
      <c r="AF4910" t="str">
        <f t="shared" si="76"/>
        <v>Ocasionales</v>
      </c>
    </row>
    <row r="4911" spans="2:32" x14ac:dyDescent="0.3">
      <c r="B4911">
        <v>65337</v>
      </c>
      <c r="J4911" s="11" t="s">
        <v>6291</v>
      </c>
      <c r="K4911">
        <v>1</v>
      </c>
      <c r="AA4911" s="11" t="s">
        <v>4687</v>
      </c>
      <c r="AB4911">
        <v>1</v>
      </c>
      <c r="AD4911" s="11" t="s">
        <v>4539</v>
      </c>
      <c r="AE4911">
        <v>1</v>
      </c>
      <c r="AF4911" t="str">
        <f t="shared" si="76"/>
        <v>Ocasionales</v>
      </c>
    </row>
    <row r="4912" spans="2:32" x14ac:dyDescent="0.3">
      <c r="B4912">
        <v>37389</v>
      </c>
      <c r="J4912" s="11" t="s">
        <v>6292</v>
      </c>
      <c r="K4912">
        <v>1</v>
      </c>
      <c r="AA4912" s="11" t="s">
        <v>4592</v>
      </c>
      <c r="AB4912">
        <v>1</v>
      </c>
      <c r="AD4912" s="11" t="s">
        <v>3889</v>
      </c>
      <c r="AE4912">
        <v>1</v>
      </c>
      <c r="AF4912" t="str">
        <f t="shared" si="76"/>
        <v>Ocasionales</v>
      </c>
    </row>
    <row r="4913" spans="2:32" x14ac:dyDescent="0.3">
      <c r="B4913">
        <v>23003</v>
      </c>
      <c r="J4913" s="11" t="s">
        <v>6293</v>
      </c>
      <c r="K4913">
        <v>1</v>
      </c>
      <c r="AA4913" s="11" t="s">
        <v>4689</v>
      </c>
      <c r="AB4913">
        <v>1</v>
      </c>
      <c r="AD4913" s="11" t="s">
        <v>4543</v>
      </c>
      <c r="AE4913">
        <v>1</v>
      </c>
      <c r="AF4913" t="str">
        <f t="shared" si="76"/>
        <v>Ocasionales</v>
      </c>
    </row>
    <row r="4914" spans="2:32" x14ac:dyDescent="0.3">
      <c r="B4914">
        <v>58118</v>
      </c>
      <c r="J4914" s="11" t="s">
        <v>6294</v>
      </c>
      <c r="K4914">
        <v>1</v>
      </c>
      <c r="AA4914" s="11" t="s">
        <v>4922</v>
      </c>
      <c r="AB4914">
        <v>1</v>
      </c>
      <c r="AD4914" s="11" t="s">
        <v>3414</v>
      </c>
      <c r="AE4914">
        <v>1</v>
      </c>
      <c r="AF4914" t="str">
        <f t="shared" si="76"/>
        <v>Ocasionales</v>
      </c>
    </row>
    <row r="4915" spans="2:32" x14ac:dyDescent="0.3">
      <c r="B4915">
        <v>52282</v>
      </c>
      <c r="J4915" s="11" t="s">
        <v>6295</v>
      </c>
      <c r="K4915">
        <v>1</v>
      </c>
      <c r="AA4915" s="11" t="s">
        <v>5143</v>
      </c>
      <c r="AB4915">
        <v>1</v>
      </c>
      <c r="AD4915" s="11" t="s">
        <v>4547</v>
      </c>
      <c r="AE4915">
        <v>1</v>
      </c>
      <c r="AF4915" t="str">
        <f t="shared" si="76"/>
        <v>Ocasionales</v>
      </c>
    </row>
    <row r="4916" spans="2:32" x14ac:dyDescent="0.3">
      <c r="B4916">
        <v>39879</v>
      </c>
      <c r="J4916" s="11" t="s">
        <v>6296</v>
      </c>
      <c r="K4916">
        <v>1</v>
      </c>
      <c r="AA4916" s="11" t="s">
        <v>4643</v>
      </c>
      <c r="AB4916">
        <v>1</v>
      </c>
      <c r="AD4916" s="11" t="s">
        <v>3891</v>
      </c>
      <c r="AE4916">
        <v>1</v>
      </c>
      <c r="AF4916" t="str">
        <f t="shared" si="76"/>
        <v>Ocasionales</v>
      </c>
    </row>
    <row r="4917" spans="2:32" x14ac:dyDescent="0.3">
      <c r="B4917">
        <v>31026</v>
      </c>
      <c r="J4917" s="11" t="s">
        <v>6297</v>
      </c>
      <c r="K4917">
        <v>1</v>
      </c>
      <c r="AA4917" s="11" t="s">
        <v>4583</v>
      </c>
      <c r="AB4917">
        <v>1</v>
      </c>
      <c r="AD4917" s="11" t="s">
        <v>4551</v>
      </c>
      <c r="AE4917">
        <v>1</v>
      </c>
      <c r="AF4917" t="str">
        <f t="shared" si="76"/>
        <v>Ocasionales</v>
      </c>
    </row>
    <row r="4918" spans="2:32" x14ac:dyDescent="0.3">
      <c r="B4918">
        <v>39048</v>
      </c>
      <c r="J4918" s="11" t="s">
        <v>6298</v>
      </c>
      <c r="K4918">
        <v>1</v>
      </c>
      <c r="AA4918" s="11" t="s">
        <v>4644</v>
      </c>
      <c r="AB4918">
        <v>1</v>
      </c>
      <c r="AD4918" s="11" t="s">
        <v>3892</v>
      </c>
      <c r="AE4918">
        <v>1</v>
      </c>
      <c r="AF4918" t="str">
        <f t="shared" si="76"/>
        <v>Ocasionales</v>
      </c>
    </row>
    <row r="4919" spans="2:32" x14ac:dyDescent="0.3">
      <c r="B4919">
        <v>60523</v>
      </c>
      <c r="J4919" s="11" t="s">
        <v>6299</v>
      </c>
      <c r="K4919">
        <v>1</v>
      </c>
      <c r="AA4919" s="11" t="s">
        <v>5147</v>
      </c>
      <c r="AB4919">
        <v>1</v>
      </c>
      <c r="AD4919" s="11" t="s">
        <v>3305</v>
      </c>
      <c r="AE4919">
        <v>1</v>
      </c>
      <c r="AF4919" t="str">
        <f t="shared" si="76"/>
        <v>Ocasionales</v>
      </c>
    </row>
    <row r="4920" spans="2:32" x14ac:dyDescent="0.3">
      <c r="B4920">
        <v>14053</v>
      </c>
      <c r="J4920" s="11" t="s">
        <v>6300</v>
      </c>
      <c r="K4920">
        <v>1</v>
      </c>
      <c r="AA4920" s="11" t="s">
        <v>4925</v>
      </c>
      <c r="AB4920">
        <v>1</v>
      </c>
      <c r="AD4920" s="11" t="s">
        <v>3893</v>
      </c>
      <c r="AE4920">
        <v>1</v>
      </c>
      <c r="AF4920" t="str">
        <f t="shared" si="76"/>
        <v>Ocasionales</v>
      </c>
    </row>
    <row r="4921" spans="2:32" x14ac:dyDescent="0.3">
      <c r="B4921">
        <v>37594</v>
      </c>
      <c r="J4921" s="11" t="s">
        <v>6301</v>
      </c>
      <c r="K4921">
        <v>1</v>
      </c>
      <c r="AA4921" s="11" t="s">
        <v>5149</v>
      </c>
      <c r="AB4921">
        <v>1</v>
      </c>
      <c r="AD4921" s="11" t="s">
        <v>4559</v>
      </c>
      <c r="AE4921">
        <v>1</v>
      </c>
      <c r="AF4921" t="str">
        <f t="shared" si="76"/>
        <v>Ocasionales</v>
      </c>
    </row>
    <row r="4922" spans="2:32" x14ac:dyDescent="0.3">
      <c r="B4922">
        <v>24162</v>
      </c>
      <c r="J4922" s="11" t="s">
        <v>6302</v>
      </c>
      <c r="K4922">
        <v>1</v>
      </c>
      <c r="AA4922" s="11" t="s">
        <v>4926</v>
      </c>
      <c r="AB4922">
        <v>1</v>
      </c>
      <c r="AD4922" s="11" t="s">
        <v>3415</v>
      </c>
      <c r="AE4922">
        <v>1</v>
      </c>
      <c r="AF4922" t="str">
        <f t="shared" si="76"/>
        <v>Ocasionales</v>
      </c>
    </row>
    <row r="4923" spans="2:32" x14ac:dyDescent="0.3">
      <c r="B4923">
        <v>19245</v>
      </c>
      <c r="J4923" s="11" t="s">
        <v>6303</v>
      </c>
      <c r="K4923">
        <v>1</v>
      </c>
      <c r="AA4923" s="11" t="s">
        <v>5151</v>
      </c>
      <c r="AB4923">
        <v>1</v>
      </c>
      <c r="AD4923" s="11" t="s">
        <v>4563</v>
      </c>
      <c r="AE4923">
        <v>1</v>
      </c>
      <c r="AF4923" t="str">
        <f t="shared" si="76"/>
        <v>Ocasionales</v>
      </c>
    </row>
    <row r="4924" spans="2:32" x14ac:dyDescent="0.3">
      <c r="B4924">
        <v>32947</v>
      </c>
      <c r="J4924" s="11" t="s">
        <v>6304</v>
      </c>
      <c r="K4924">
        <v>1</v>
      </c>
      <c r="AA4924" s="11" t="s">
        <v>4927</v>
      </c>
      <c r="AB4924">
        <v>1</v>
      </c>
      <c r="AD4924" s="11" t="s">
        <v>3416</v>
      </c>
      <c r="AE4924">
        <v>1</v>
      </c>
      <c r="AF4924" t="str">
        <f t="shared" si="76"/>
        <v>Ocasionales</v>
      </c>
    </row>
    <row r="4925" spans="2:32" x14ac:dyDescent="0.3">
      <c r="B4925">
        <v>38320</v>
      </c>
      <c r="J4925" s="11" t="s">
        <v>6305</v>
      </c>
      <c r="K4925">
        <v>1</v>
      </c>
      <c r="AA4925" s="11" t="s">
        <v>5153</v>
      </c>
      <c r="AB4925">
        <v>1</v>
      </c>
      <c r="AD4925" s="11" t="s">
        <v>4567</v>
      </c>
      <c r="AE4925">
        <v>1</v>
      </c>
      <c r="AF4925" t="str">
        <f t="shared" si="76"/>
        <v>Ocasionales</v>
      </c>
    </row>
    <row r="4926" spans="2:32" x14ac:dyDescent="0.3">
      <c r="B4926">
        <v>36603</v>
      </c>
      <c r="J4926" s="11" t="s">
        <v>6306</v>
      </c>
      <c r="K4926">
        <v>1</v>
      </c>
      <c r="AA4926" s="11" t="s">
        <v>4928</v>
      </c>
      <c r="AB4926">
        <v>1</v>
      </c>
      <c r="AD4926" s="11" t="s">
        <v>3896</v>
      </c>
      <c r="AE4926">
        <v>1</v>
      </c>
      <c r="AF4926" t="str">
        <f t="shared" si="76"/>
        <v>Ocasionales</v>
      </c>
    </row>
    <row r="4927" spans="2:32" x14ac:dyDescent="0.3">
      <c r="B4927">
        <v>34320</v>
      </c>
      <c r="J4927" s="11" t="s">
        <v>6307</v>
      </c>
      <c r="K4927">
        <v>1</v>
      </c>
      <c r="AA4927" s="11" t="s">
        <v>5155</v>
      </c>
      <c r="AB4927">
        <v>1</v>
      </c>
      <c r="AD4927" s="11" t="s">
        <v>3546</v>
      </c>
      <c r="AE4927">
        <v>1</v>
      </c>
      <c r="AF4927" t="str">
        <f t="shared" si="76"/>
        <v>Ocasionales</v>
      </c>
    </row>
    <row r="4928" spans="2:32" x14ac:dyDescent="0.3">
      <c r="B4928">
        <v>19700</v>
      </c>
      <c r="J4928" s="11" t="s">
        <v>6308</v>
      </c>
      <c r="K4928">
        <v>1</v>
      </c>
      <c r="AA4928" s="11" t="s">
        <v>4929</v>
      </c>
      <c r="AB4928">
        <v>1</v>
      </c>
      <c r="AD4928" s="11" t="s">
        <v>3417</v>
      </c>
      <c r="AE4928">
        <v>1</v>
      </c>
      <c r="AF4928" t="str">
        <f t="shared" si="76"/>
        <v>Ocasionales</v>
      </c>
    </row>
    <row r="4929" spans="2:32" x14ac:dyDescent="0.3">
      <c r="B4929">
        <v>18706</v>
      </c>
      <c r="J4929" s="11" t="s">
        <v>6309</v>
      </c>
      <c r="K4929">
        <v>1</v>
      </c>
      <c r="AA4929" s="11" t="s">
        <v>5157</v>
      </c>
      <c r="AB4929">
        <v>1</v>
      </c>
      <c r="AD4929" s="11" t="s">
        <v>4575</v>
      </c>
      <c r="AE4929">
        <v>1</v>
      </c>
      <c r="AF4929" t="str">
        <f t="shared" si="76"/>
        <v>Ocasionales</v>
      </c>
    </row>
    <row r="4930" spans="2:32" x14ac:dyDescent="0.3">
      <c r="B4930">
        <v>32261</v>
      </c>
      <c r="J4930" s="11" t="s">
        <v>6310</v>
      </c>
      <c r="K4930">
        <v>1</v>
      </c>
      <c r="AA4930" s="11" t="s">
        <v>4930</v>
      </c>
      <c r="AB4930">
        <v>1</v>
      </c>
      <c r="AD4930" s="11" t="s">
        <v>3898</v>
      </c>
      <c r="AE4930">
        <v>1</v>
      </c>
      <c r="AF4930" t="str">
        <f t="shared" si="76"/>
        <v>Ocasionales</v>
      </c>
    </row>
    <row r="4931" spans="2:32" x14ac:dyDescent="0.3">
      <c r="B4931">
        <v>21784</v>
      </c>
      <c r="J4931" s="11" t="s">
        <v>6311</v>
      </c>
      <c r="K4931">
        <v>1</v>
      </c>
      <c r="AA4931" s="11" t="s">
        <v>5159</v>
      </c>
      <c r="AB4931">
        <v>1</v>
      </c>
      <c r="AD4931" s="11" t="s">
        <v>3306</v>
      </c>
      <c r="AE4931">
        <v>1</v>
      </c>
      <c r="AF4931" t="str">
        <f t="shared" si="76"/>
        <v>Ocasionales</v>
      </c>
    </row>
    <row r="4932" spans="2:32" x14ac:dyDescent="0.3">
      <c r="B4932">
        <v>20235</v>
      </c>
      <c r="J4932" s="11" t="s">
        <v>6312</v>
      </c>
      <c r="K4932">
        <v>1</v>
      </c>
      <c r="AA4932" s="11" t="s">
        <v>4931</v>
      </c>
      <c r="AB4932">
        <v>1</v>
      </c>
      <c r="AD4932" s="11" t="s">
        <v>3899</v>
      </c>
      <c r="AE4932">
        <v>1</v>
      </c>
      <c r="AF4932" t="str">
        <f t="shared" si="76"/>
        <v>Ocasionales</v>
      </c>
    </row>
    <row r="4933" spans="2:32" x14ac:dyDescent="0.3">
      <c r="B4933">
        <v>33446</v>
      </c>
      <c r="J4933" s="11" t="s">
        <v>6313</v>
      </c>
      <c r="K4933">
        <v>1</v>
      </c>
      <c r="AA4933" s="11" t="s">
        <v>5161</v>
      </c>
      <c r="AB4933">
        <v>1</v>
      </c>
      <c r="AD4933" s="11" t="s">
        <v>4583</v>
      </c>
      <c r="AE4933">
        <v>1</v>
      </c>
      <c r="AF4933" t="str">
        <f t="shared" si="76"/>
        <v>Ocasionales</v>
      </c>
    </row>
    <row r="4934" spans="2:32" x14ac:dyDescent="0.3">
      <c r="B4934">
        <v>23412</v>
      </c>
      <c r="J4934" s="11" t="s">
        <v>6314</v>
      </c>
      <c r="K4934">
        <v>1</v>
      </c>
      <c r="AA4934" s="11" t="s">
        <v>4932</v>
      </c>
      <c r="AB4934">
        <v>1</v>
      </c>
      <c r="AD4934" s="11" t="s">
        <v>3900</v>
      </c>
      <c r="AE4934">
        <v>1</v>
      </c>
      <c r="AF4934" t="str">
        <f t="shared" ref="AF4934:AF4997" si="77">IF(AE4934&lt;=2,"Ocasionales",IF(AE4934&lt;=5,"Moderados", IF(AE4934&lt;=8,"Frecuentes","Muy frecuentes")))</f>
        <v>Ocasionales</v>
      </c>
    </row>
    <row r="4935" spans="2:32" x14ac:dyDescent="0.3">
      <c r="B4935">
        <v>19990</v>
      </c>
      <c r="J4935" s="11" t="s">
        <v>6315</v>
      </c>
      <c r="K4935">
        <v>1</v>
      </c>
      <c r="AA4935" s="11" t="s">
        <v>5163</v>
      </c>
      <c r="AB4935">
        <v>1</v>
      </c>
      <c r="AD4935" s="11" t="s">
        <v>4587</v>
      </c>
      <c r="AE4935">
        <v>1</v>
      </c>
      <c r="AF4935" t="str">
        <f t="shared" si="77"/>
        <v>Ocasionales</v>
      </c>
    </row>
    <row r="4936" spans="2:32" x14ac:dyDescent="0.3">
      <c r="B4936">
        <v>28325</v>
      </c>
      <c r="J4936" s="11" t="s">
        <v>6316</v>
      </c>
      <c r="K4936">
        <v>1</v>
      </c>
      <c r="AA4936" s="11" t="s">
        <v>4933</v>
      </c>
      <c r="AB4936">
        <v>1</v>
      </c>
      <c r="AD4936" s="11" t="s">
        <v>3901</v>
      </c>
      <c r="AE4936">
        <v>1</v>
      </c>
      <c r="AF4936" t="str">
        <f t="shared" si="77"/>
        <v>Ocasionales</v>
      </c>
    </row>
    <row r="4937" spans="2:32" x14ac:dyDescent="0.3">
      <c r="B4937">
        <v>29332</v>
      </c>
      <c r="J4937" s="11" t="s">
        <v>6317</v>
      </c>
      <c r="K4937">
        <v>1</v>
      </c>
      <c r="AA4937" s="11" t="s">
        <v>5165</v>
      </c>
      <c r="AB4937">
        <v>1</v>
      </c>
      <c r="AD4937" s="11" t="s">
        <v>4591</v>
      </c>
      <c r="AE4937">
        <v>1</v>
      </c>
      <c r="AF4937" t="str">
        <f t="shared" si="77"/>
        <v>Ocasionales</v>
      </c>
    </row>
    <row r="4938" spans="2:32" x14ac:dyDescent="0.3">
      <c r="B4938">
        <v>39145</v>
      </c>
      <c r="J4938" s="11" t="s">
        <v>6318</v>
      </c>
      <c r="K4938">
        <v>1</v>
      </c>
      <c r="AA4938" s="11" t="s">
        <v>4934</v>
      </c>
      <c r="AB4938">
        <v>1</v>
      </c>
      <c r="AD4938" s="11" t="s">
        <v>3902</v>
      </c>
      <c r="AE4938">
        <v>1</v>
      </c>
      <c r="AF4938" t="str">
        <f t="shared" si="77"/>
        <v>Ocasionales</v>
      </c>
    </row>
    <row r="4939" spans="2:32" x14ac:dyDescent="0.3">
      <c r="B4939">
        <v>19686</v>
      </c>
      <c r="J4939" s="11" t="s">
        <v>6319</v>
      </c>
      <c r="K4939">
        <v>1</v>
      </c>
      <c r="AA4939" s="11" t="s">
        <v>5167</v>
      </c>
      <c r="AB4939">
        <v>1</v>
      </c>
      <c r="AD4939" s="11" t="s">
        <v>4595</v>
      </c>
      <c r="AE4939">
        <v>1</v>
      </c>
      <c r="AF4939" t="str">
        <f t="shared" si="77"/>
        <v>Ocasionales</v>
      </c>
    </row>
    <row r="4940" spans="2:32" x14ac:dyDescent="0.3">
      <c r="B4940">
        <v>52479</v>
      </c>
      <c r="J4940" s="11" t="s">
        <v>6320</v>
      </c>
      <c r="K4940">
        <v>1</v>
      </c>
      <c r="AA4940" s="11" t="s">
        <v>4935</v>
      </c>
      <c r="AB4940">
        <v>1</v>
      </c>
      <c r="AD4940" s="11" t="s">
        <v>3903</v>
      </c>
      <c r="AE4940">
        <v>1</v>
      </c>
      <c r="AF4940" t="str">
        <f t="shared" si="77"/>
        <v>Ocasionales</v>
      </c>
    </row>
    <row r="4941" spans="2:32" x14ac:dyDescent="0.3">
      <c r="B4941">
        <v>20524</v>
      </c>
      <c r="J4941" s="11" t="s">
        <v>6321</v>
      </c>
      <c r="K4941">
        <v>1</v>
      </c>
      <c r="AA4941" s="11" t="s">
        <v>5169</v>
      </c>
      <c r="AB4941">
        <v>1</v>
      </c>
      <c r="AD4941" s="11" t="s">
        <v>4599</v>
      </c>
      <c r="AE4941">
        <v>1</v>
      </c>
      <c r="AF4941" t="str">
        <f t="shared" si="77"/>
        <v>Ocasionales</v>
      </c>
    </row>
    <row r="4942" spans="2:32" x14ac:dyDescent="0.3">
      <c r="B4942">
        <v>31863</v>
      </c>
      <c r="J4942" s="11" t="s">
        <v>6322</v>
      </c>
      <c r="K4942">
        <v>1</v>
      </c>
      <c r="AA4942" s="11" t="s">
        <v>4936</v>
      </c>
      <c r="AB4942">
        <v>1</v>
      </c>
      <c r="AD4942" s="11" t="s">
        <v>3904</v>
      </c>
      <c r="AE4942">
        <v>1</v>
      </c>
      <c r="AF4942" t="str">
        <f t="shared" si="77"/>
        <v>Ocasionales</v>
      </c>
    </row>
    <row r="4943" spans="2:32" x14ac:dyDescent="0.3">
      <c r="B4943">
        <v>20036</v>
      </c>
      <c r="J4943" s="11" t="s">
        <v>6323</v>
      </c>
      <c r="K4943">
        <v>1</v>
      </c>
      <c r="AA4943" s="11" t="s">
        <v>4692</v>
      </c>
      <c r="AB4943">
        <v>1</v>
      </c>
      <c r="AD4943" s="11" t="s">
        <v>3551</v>
      </c>
      <c r="AE4943">
        <v>1</v>
      </c>
      <c r="AF4943" t="str">
        <f t="shared" si="77"/>
        <v>Ocasionales</v>
      </c>
    </row>
    <row r="4944" spans="2:32" x14ac:dyDescent="0.3">
      <c r="B4944">
        <v>39124</v>
      </c>
      <c r="J4944" s="11" t="s">
        <v>6324</v>
      </c>
      <c r="K4944">
        <v>1</v>
      </c>
      <c r="AA4944" s="11" t="s">
        <v>4937</v>
      </c>
      <c r="AB4944">
        <v>1</v>
      </c>
      <c r="AD4944" s="11" t="s">
        <v>3905</v>
      </c>
      <c r="AE4944">
        <v>1</v>
      </c>
      <c r="AF4944" t="str">
        <f t="shared" si="77"/>
        <v>Ocasionales</v>
      </c>
    </row>
    <row r="4945" spans="2:32" x14ac:dyDescent="0.3">
      <c r="B4945">
        <v>33644</v>
      </c>
      <c r="J4945" s="11" t="s">
        <v>6325</v>
      </c>
      <c r="K4945">
        <v>1</v>
      </c>
      <c r="AA4945" s="11" t="s">
        <v>5173</v>
      </c>
      <c r="AB4945">
        <v>1</v>
      </c>
      <c r="AD4945" s="11" t="s">
        <v>4607</v>
      </c>
      <c r="AE4945">
        <v>1</v>
      </c>
      <c r="AF4945" t="str">
        <f t="shared" si="77"/>
        <v>Ocasionales</v>
      </c>
    </row>
    <row r="4946" spans="2:32" x14ac:dyDescent="0.3">
      <c r="B4946">
        <v>25642</v>
      </c>
      <c r="J4946" s="11" t="s">
        <v>6326</v>
      </c>
      <c r="K4946">
        <v>1</v>
      </c>
      <c r="AA4946" s="11" t="s">
        <v>4645</v>
      </c>
      <c r="AB4946">
        <v>1</v>
      </c>
      <c r="AD4946" s="11" t="s">
        <v>3906</v>
      </c>
      <c r="AE4946">
        <v>1</v>
      </c>
      <c r="AF4946" t="str">
        <f t="shared" si="77"/>
        <v>Ocasionales</v>
      </c>
    </row>
    <row r="4947" spans="2:32" x14ac:dyDescent="0.3">
      <c r="B4947">
        <v>53124</v>
      </c>
      <c r="J4947" s="11" t="s">
        <v>6327</v>
      </c>
      <c r="K4947">
        <v>1</v>
      </c>
      <c r="AA4947" s="11" t="s">
        <v>5175</v>
      </c>
      <c r="AB4947">
        <v>1</v>
      </c>
      <c r="AD4947" s="11" t="s">
        <v>4611</v>
      </c>
      <c r="AE4947">
        <v>1</v>
      </c>
      <c r="AF4947" t="str">
        <f t="shared" si="77"/>
        <v>Ocasionales</v>
      </c>
    </row>
    <row r="4948" spans="2:32" x14ac:dyDescent="0.3">
      <c r="B4948">
        <v>35529</v>
      </c>
      <c r="J4948" s="11" t="s">
        <v>6328</v>
      </c>
      <c r="K4948">
        <v>1</v>
      </c>
      <c r="AA4948" s="11" t="s">
        <v>4939</v>
      </c>
      <c r="AB4948">
        <v>1</v>
      </c>
      <c r="AD4948" s="11" t="s">
        <v>3907</v>
      </c>
      <c r="AE4948">
        <v>1</v>
      </c>
      <c r="AF4948" t="str">
        <f t="shared" si="77"/>
        <v>Ocasionales</v>
      </c>
    </row>
    <row r="4949" spans="2:32" x14ac:dyDescent="0.3">
      <c r="B4949">
        <v>27731</v>
      </c>
      <c r="J4949" s="11" t="s">
        <v>6329</v>
      </c>
      <c r="K4949">
        <v>1</v>
      </c>
      <c r="AA4949" s="11" t="s">
        <v>5177</v>
      </c>
      <c r="AB4949">
        <v>1</v>
      </c>
      <c r="AD4949" s="11" t="s">
        <v>3553</v>
      </c>
      <c r="AE4949">
        <v>1</v>
      </c>
      <c r="AF4949" t="str">
        <f t="shared" si="77"/>
        <v>Ocasionales</v>
      </c>
    </row>
    <row r="4950" spans="2:32" x14ac:dyDescent="0.3">
      <c r="B4950">
        <v>24594</v>
      </c>
      <c r="J4950" s="11" t="s">
        <v>6330</v>
      </c>
      <c r="K4950">
        <v>1</v>
      </c>
      <c r="AA4950" s="11" t="s">
        <v>4940</v>
      </c>
      <c r="AB4950">
        <v>1</v>
      </c>
      <c r="AD4950" s="11" t="s">
        <v>3908</v>
      </c>
      <c r="AE4950">
        <v>1</v>
      </c>
      <c r="AF4950" t="str">
        <f t="shared" si="77"/>
        <v>Ocasionales</v>
      </c>
    </row>
    <row r="4951" spans="2:32" x14ac:dyDescent="0.3">
      <c r="B4951">
        <v>24529</v>
      </c>
      <c r="J4951" s="11" t="s">
        <v>6331</v>
      </c>
      <c r="K4951">
        <v>1</v>
      </c>
      <c r="AA4951" s="11" t="s">
        <v>5179</v>
      </c>
      <c r="AB4951">
        <v>1</v>
      </c>
      <c r="AD4951" s="11" t="s">
        <v>4619</v>
      </c>
      <c r="AE4951">
        <v>1</v>
      </c>
      <c r="AF4951" t="str">
        <f t="shared" si="77"/>
        <v>Ocasionales</v>
      </c>
    </row>
    <row r="4952" spans="2:32" x14ac:dyDescent="0.3">
      <c r="B4952">
        <v>30185</v>
      </c>
      <c r="J4952" s="11" t="s">
        <v>6332</v>
      </c>
      <c r="K4952">
        <v>1</v>
      </c>
      <c r="AA4952" s="11" t="s">
        <v>4941</v>
      </c>
      <c r="AB4952">
        <v>1</v>
      </c>
      <c r="AD4952" s="11" t="s">
        <v>3909</v>
      </c>
      <c r="AE4952">
        <v>1</v>
      </c>
      <c r="AF4952" t="str">
        <f t="shared" si="77"/>
        <v>Ocasionales</v>
      </c>
    </row>
    <row r="4953" spans="2:32" x14ac:dyDescent="0.3">
      <c r="B4953">
        <v>32600</v>
      </c>
      <c r="J4953" s="11" t="s">
        <v>6333</v>
      </c>
      <c r="K4953">
        <v>1</v>
      </c>
      <c r="AA4953" s="11" t="s">
        <v>5181</v>
      </c>
      <c r="AB4953">
        <v>1</v>
      </c>
      <c r="AD4953" s="11" t="s">
        <v>3341</v>
      </c>
      <c r="AE4953">
        <v>1</v>
      </c>
      <c r="AF4953" t="str">
        <f t="shared" si="77"/>
        <v>Ocasionales</v>
      </c>
    </row>
    <row r="4954" spans="2:32" x14ac:dyDescent="0.3">
      <c r="B4954">
        <v>19105</v>
      </c>
      <c r="J4954" s="11" t="s">
        <v>6334</v>
      </c>
      <c r="K4954">
        <v>1</v>
      </c>
      <c r="AA4954" s="11" t="s">
        <v>4942</v>
      </c>
      <c r="AB4954">
        <v>1</v>
      </c>
      <c r="AD4954" s="11" t="s">
        <v>3910</v>
      </c>
      <c r="AE4954">
        <v>1</v>
      </c>
      <c r="AF4954" t="str">
        <f t="shared" si="77"/>
        <v>Ocasionales</v>
      </c>
    </row>
    <row r="4955" spans="2:32" x14ac:dyDescent="0.3">
      <c r="B4955">
        <v>29366</v>
      </c>
      <c r="J4955" s="11" t="s">
        <v>6335</v>
      </c>
      <c r="K4955">
        <v>1</v>
      </c>
      <c r="AA4955" s="11" t="s">
        <v>5183</v>
      </c>
      <c r="AB4955">
        <v>1</v>
      </c>
      <c r="AD4955" s="11" t="s">
        <v>4627</v>
      </c>
      <c r="AE4955">
        <v>1</v>
      </c>
      <c r="AF4955" t="str">
        <f t="shared" si="77"/>
        <v>Ocasionales</v>
      </c>
    </row>
    <row r="4956" spans="2:32" x14ac:dyDescent="0.3">
      <c r="B4956">
        <v>31182</v>
      </c>
      <c r="J4956" s="11" t="s">
        <v>6336</v>
      </c>
      <c r="K4956">
        <v>1</v>
      </c>
      <c r="AA4956" s="11" t="s">
        <v>4943</v>
      </c>
      <c r="AB4956">
        <v>1</v>
      </c>
      <c r="AD4956" s="11" t="s">
        <v>3911</v>
      </c>
      <c r="AE4956">
        <v>1</v>
      </c>
      <c r="AF4956" t="str">
        <f t="shared" si="77"/>
        <v>Ocasionales</v>
      </c>
    </row>
    <row r="4957" spans="2:32" x14ac:dyDescent="0.3">
      <c r="B4957">
        <v>14422</v>
      </c>
      <c r="J4957" s="11" t="s">
        <v>6337</v>
      </c>
      <c r="K4957">
        <v>1</v>
      </c>
      <c r="AA4957" s="11" t="s">
        <v>5185</v>
      </c>
      <c r="AB4957">
        <v>1</v>
      </c>
      <c r="AD4957" s="11" t="s">
        <v>4631</v>
      </c>
      <c r="AE4957">
        <v>1</v>
      </c>
      <c r="AF4957" t="str">
        <f t="shared" si="77"/>
        <v>Ocasionales</v>
      </c>
    </row>
    <row r="4958" spans="2:32" x14ac:dyDescent="0.3">
      <c r="B4958">
        <v>26067</v>
      </c>
      <c r="J4958" s="11" t="s">
        <v>6338</v>
      </c>
      <c r="K4958">
        <v>1</v>
      </c>
      <c r="AA4958" s="11" t="s">
        <v>4944</v>
      </c>
      <c r="AB4958">
        <v>1</v>
      </c>
      <c r="AD4958" s="11" t="s">
        <v>3912</v>
      </c>
      <c r="AE4958">
        <v>1</v>
      </c>
      <c r="AF4958" t="str">
        <f t="shared" si="77"/>
        <v>Ocasionales</v>
      </c>
    </row>
    <row r="4959" spans="2:32" x14ac:dyDescent="0.3">
      <c r="B4959">
        <v>24811</v>
      </c>
      <c r="J4959" s="11" t="s">
        <v>6339</v>
      </c>
      <c r="K4959">
        <v>1</v>
      </c>
      <c r="AA4959" s="11" t="s">
        <v>5187</v>
      </c>
      <c r="AB4959">
        <v>1</v>
      </c>
      <c r="AD4959" s="11" t="s">
        <v>4635</v>
      </c>
      <c r="AE4959">
        <v>1</v>
      </c>
      <c r="AF4959" t="str">
        <f t="shared" si="77"/>
        <v>Ocasionales</v>
      </c>
    </row>
    <row r="4960" spans="2:32" x14ac:dyDescent="0.3">
      <c r="B4960">
        <v>20526</v>
      </c>
      <c r="J4960" s="11" t="s">
        <v>6340</v>
      </c>
      <c r="K4960">
        <v>1</v>
      </c>
      <c r="AA4960" s="11" t="s">
        <v>4646</v>
      </c>
      <c r="AB4960">
        <v>1</v>
      </c>
      <c r="AD4960" s="11" t="s">
        <v>3913</v>
      </c>
      <c r="AE4960">
        <v>1</v>
      </c>
      <c r="AF4960" t="str">
        <f t="shared" si="77"/>
        <v>Ocasionales</v>
      </c>
    </row>
    <row r="4961" spans="2:32" x14ac:dyDescent="0.3">
      <c r="B4961">
        <v>17675</v>
      </c>
      <c r="J4961" s="11" t="s">
        <v>6341</v>
      </c>
      <c r="K4961">
        <v>1</v>
      </c>
      <c r="AA4961" s="11" t="s">
        <v>5189</v>
      </c>
      <c r="AB4961">
        <v>1</v>
      </c>
      <c r="AD4961" s="11" t="s">
        <v>4639</v>
      </c>
      <c r="AE4961">
        <v>1</v>
      </c>
      <c r="AF4961" t="str">
        <f t="shared" si="77"/>
        <v>Ocasionales</v>
      </c>
    </row>
    <row r="4962" spans="2:32" x14ac:dyDescent="0.3">
      <c r="B4962">
        <v>34577</v>
      </c>
      <c r="J4962" s="11" t="s">
        <v>6342</v>
      </c>
      <c r="K4962">
        <v>1</v>
      </c>
      <c r="AA4962" s="11" t="s">
        <v>4647</v>
      </c>
      <c r="AB4962">
        <v>1</v>
      </c>
      <c r="AD4962" s="11" t="s">
        <v>3914</v>
      </c>
      <c r="AE4962">
        <v>1</v>
      </c>
      <c r="AF4962" t="str">
        <f t="shared" si="77"/>
        <v>Ocasionales</v>
      </c>
    </row>
    <row r="4963" spans="2:32" x14ac:dyDescent="0.3">
      <c r="B4963">
        <v>36104</v>
      </c>
      <c r="J4963" s="11" t="s">
        <v>6343</v>
      </c>
      <c r="K4963">
        <v>1</v>
      </c>
      <c r="AA4963" s="11" t="s">
        <v>5191</v>
      </c>
      <c r="AB4963">
        <v>1</v>
      </c>
      <c r="AD4963" s="11" t="s">
        <v>4643</v>
      </c>
      <c r="AE4963">
        <v>1</v>
      </c>
      <c r="AF4963" t="str">
        <f t="shared" si="77"/>
        <v>Ocasionales</v>
      </c>
    </row>
    <row r="4964" spans="2:32" x14ac:dyDescent="0.3">
      <c r="B4964">
        <v>15446</v>
      </c>
      <c r="J4964" s="11" t="s">
        <v>6344</v>
      </c>
      <c r="K4964">
        <v>1</v>
      </c>
      <c r="AA4964" s="11" t="s">
        <v>4648</v>
      </c>
      <c r="AB4964">
        <v>1</v>
      </c>
      <c r="AD4964" s="11" t="s">
        <v>3915</v>
      </c>
      <c r="AE4964">
        <v>1</v>
      </c>
      <c r="AF4964" t="str">
        <f t="shared" si="77"/>
        <v>Ocasionales</v>
      </c>
    </row>
    <row r="4965" spans="2:32" x14ac:dyDescent="0.3">
      <c r="B4965">
        <v>26385</v>
      </c>
      <c r="J4965" s="11" t="s">
        <v>6345</v>
      </c>
      <c r="K4965">
        <v>1</v>
      </c>
      <c r="AA4965" s="11" t="s">
        <v>5193</v>
      </c>
      <c r="AB4965">
        <v>1</v>
      </c>
      <c r="AD4965" s="11" t="s">
        <v>4647</v>
      </c>
      <c r="AE4965">
        <v>1</v>
      </c>
      <c r="AF4965" t="str">
        <f t="shared" si="77"/>
        <v>Ocasionales</v>
      </c>
    </row>
    <row r="4966" spans="2:32" x14ac:dyDescent="0.3">
      <c r="B4966">
        <v>52412</v>
      </c>
      <c r="J4966" s="11" t="s">
        <v>6346</v>
      </c>
      <c r="K4966">
        <v>1</v>
      </c>
      <c r="AA4966" s="11" t="s">
        <v>4649</v>
      </c>
      <c r="AB4966">
        <v>1</v>
      </c>
      <c r="AD4966" s="11" t="s">
        <v>3418</v>
      </c>
      <c r="AE4966">
        <v>1</v>
      </c>
      <c r="AF4966" t="str">
        <f t="shared" si="77"/>
        <v>Ocasionales</v>
      </c>
    </row>
    <row r="4967" spans="2:32" x14ac:dyDescent="0.3">
      <c r="B4967">
        <v>26322</v>
      </c>
      <c r="J4967" s="11" t="s">
        <v>6347</v>
      </c>
      <c r="K4967">
        <v>1</v>
      </c>
      <c r="AA4967" s="11" t="s">
        <v>5195</v>
      </c>
      <c r="AB4967">
        <v>1</v>
      </c>
      <c r="AD4967" s="11" t="s">
        <v>4651</v>
      </c>
      <c r="AE4967">
        <v>1</v>
      </c>
      <c r="AF4967" t="str">
        <f t="shared" si="77"/>
        <v>Ocasionales</v>
      </c>
    </row>
    <row r="4968" spans="2:32" x14ac:dyDescent="0.3">
      <c r="B4968">
        <v>70630</v>
      </c>
      <c r="J4968" s="11" t="s">
        <v>6348</v>
      </c>
      <c r="K4968">
        <v>1</v>
      </c>
      <c r="AA4968" s="11" t="s">
        <v>4949</v>
      </c>
      <c r="AB4968">
        <v>1</v>
      </c>
      <c r="AD4968" s="11" t="s">
        <v>3419</v>
      </c>
      <c r="AE4968">
        <v>1</v>
      </c>
      <c r="AF4968" t="str">
        <f t="shared" si="77"/>
        <v>Ocasionales</v>
      </c>
    </row>
    <row r="4969" spans="2:32" x14ac:dyDescent="0.3">
      <c r="B4969">
        <v>31607</v>
      </c>
      <c r="J4969" s="11" t="s">
        <v>6349</v>
      </c>
      <c r="K4969">
        <v>1</v>
      </c>
      <c r="AA4969" s="11" t="s">
        <v>5197</v>
      </c>
      <c r="AB4969">
        <v>1</v>
      </c>
      <c r="AD4969" s="11" t="s">
        <v>3343</v>
      </c>
      <c r="AE4969">
        <v>1</v>
      </c>
      <c r="AF4969" t="str">
        <f t="shared" si="77"/>
        <v>Ocasionales</v>
      </c>
    </row>
    <row r="4970" spans="2:32" x14ac:dyDescent="0.3">
      <c r="B4970">
        <v>32213</v>
      </c>
      <c r="J4970" s="11" t="s">
        <v>6350</v>
      </c>
      <c r="K4970">
        <v>1</v>
      </c>
      <c r="AA4970" s="11" t="s">
        <v>4950</v>
      </c>
      <c r="AB4970">
        <v>1</v>
      </c>
      <c r="AD4970" s="11" t="s">
        <v>3319</v>
      </c>
      <c r="AE4970">
        <v>1</v>
      </c>
      <c r="AF4970" t="str">
        <f t="shared" si="77"/>
        <v>Ocasionales</v>
      </c>
    </row>
    <row r="4971" spans="2:32" x14ac:dyDescent="0.3">
      <c r="B4971">
        <v>31299</v>
      </c>
      <c r="J4971" s="11" t="s">
        <v>6351</v>
      </c>
      <c r="K4971">
        <v>1</v>
      </c>
      <c r="AA4971" s="11" t="s">
        <v>4698</v>
      </c>
      <c r="AB4971">
        <v>1</v>
      </c>
      <c r="AD4971" s="11" t="s">
        <v>4659</v>
      </c>
      <c r="AE4971">
        <v>1</v>
      </c>
      <c r="AF4971" t="str">
        <f t="shared" si="77"/>
        <v>Ocasionales</v>
      </c>
    </row>
    <row r="4972" spans="2:32" x14ac:dyDescent="0.3">
      <c r="B4972">
        <v>18055</v>
      </c>
      <c r="J4972" s="11" t="s">
        <v>6352</v>
      </c>
      <c r="K4972">
        <v>1</v>
      </c>
      <c r="AA4972" s="11" t="s">
        <v>4951</v>
      </c>
      <c r="AB4972">
        <v>1</v>
      </c>
      <c r="AD4972" s="11" t="s">
        <v>3919</v>
      </c>
      <c r="AE4972">
        <v>1</v>
      </c>
      <c r="AF4972" t="str">
        <f t="shared" si="77"/>
        <v>Ocasionales</v>
      </c>
    </row>
    <row r="4973" spans="2:32" x14ac:dyDescent="0.3">
      <c r="B4973">
        <v>39350</v>
      </c>
      <c r="J4973" s="11" t="s">
        <v>6353</v>
      </c>
      <c r="K4973">
        <v>1</v>
      </c>
      <c r="AA4973" s="11" t="s">
        <v>5201</v>
      </c>
      <c r="AB4973">
        <v>1</v>
      </c>
      <c r="AD4973" s="11" t="s">
        <v>4663</v>
      </c>
      <c r="AE4973">
        <v>1</v>
      </c>
      <c r="AF4973" t="str">
        <f t="shared" si="77"/>
        <v>Ocasionales</v>
      </c>
    </row>
    <row r="4974" spans="2:32" x14ac:dyDescent="0.3">
      <c r="B4974">
        <v>20075</v>
      </c>
      <c r="J4974" s="11" t="s">
        <v>6354</v>
      </c>
      <c r="K4974">
        <v>1</v>
      </c>
      <c r="AA4974" s="11" t="s">
        <v>4952</v>
      </c>
      <c r="AB4974">
        <v>1</v>
      </c>
      <c r="AD4974" s="11" t="s">
        <v>3920</v>
      </c>
      <c r="AE4974">
        <v>1</v>
      </c>
      <c r="AF4974" t="str">
        <f t="shared" si="77"/>
        <v>Ocasionales</v>
      </c>
    </row>
    <row r="4975" spans="2:32" x14ac:dyDescent="0.3">
      <c r="B4975">
        <v>38151</v>
      </c>
      <c r="J4975" s="11" t="s">
        <v>6355</v>
      </c>
      <c r="K4975">
        <v>1</v>
      </c>
      <c r="AA4975" s="11" t="s">
        <v>4608</v>
      </c>
      <c r="AB4975">
        <v>1</v>
      </c>
      <c r="AD4975" s="11" t="s">
        <v>4667</v>
      </c>
      <c r="AE4975">
        <v>1</v>
      </c>
      <c r="AF4975" t="str">
        <f t="shared" si="77"/>
        <v>Ocasionales</v>
      </c>
    </row>
    <row r="4976" spans="2:32" x14ac:dyDescent="0.3">
      <c r="B4976">
        <v>30673</v>
      </c>
      <c r="J4976" s="11" t="s">
        <v>6356</v>
      </c>
      <c r="K4976">
        <v>1</v>
      </c>
      <c r="AA4976" s="11" t="s">
        <v>4953</v>
      </c>
      <c r="AB4976">
        <v>1</v>
      </c>
      <c r="AD4976" s="11" t="s">
        <v>3421</v>
      </c>
      <c r="AE4976">
        <v>1</v>
      </c>
      <c r="AF4976" t="str">
        <f t="shared" si="77"/>
        <v>Ocasionales</v>
      </c>
    </row>
    <row r="4977" spans="2:32" x14ac:dyDescent="0.3">
      <c r="B4977">
        <v>14080</v>
      </c>
      <c r="J4977" s="11" t="s">
        <v>6357</v>
      </c>
      <c r="K4977">
        <v>1</v>
      </c>
      <c r="AA4977" s="11" t="s">
        <v>5205</v>
      </c>
      <c r="AB4977">
        <v>1</v>
      </c>
      <c r="AD4977" s="11" t="s">
        <v>4671</v>
      </c>
      <c r="AE4977">
        <v>1</v>
      </c>
      <c r="AF4977" t="str">
        <f t="shared" si="77"/>
        <v>Ocasionales</v>
      </c>
    </row>
    <row r="4978" spans="2:32" x14ac:dyDescent="0.3">
      <c r="B4978">
        <v>20822</v>
      </c>
      <c r="J4978" s="11" t="s">
        <v>6358</v>
      </c>
      <c r="K4978">
        <v>1</v>
      </c>
      <c r="AA4978" s="11" t="s">
        <v>4650</v>
      </c>
      <c r="AB4978">
        <v>1</v>
      </c>
      <c r="AD4978" s="11" t="s">
        <v>3922</v>
      </c>
      <c r="AE4978">
        <v>1</v>
      </c>
      <c r="AF4978" t="str">
        <f t="shared" si="77"/>
        <v>Ocasionales</v>
      </c>
    </row>
    <row r="4979" spans="2:32" x14ac:dyDescent="0.3">
      <c r="B4979">
        <v>11413</v>
      </c>
      <c r="J4979" s="11" t="s">
        <v>6359</v>
      </c>
      <c r="K4979">
        <v>1</v>
      </c>
      <c r="AA4979" s="11" t="s">
        <v>5207</v>
      </c>
      <c r="AB4979">
        <v>1</v>
      </c>
      <c r="AD4979" s="11" t="s">
        <v>4675</v>
      </c>
      <c r="AE4979">
        <v>1</v>
      </c>
      <c r="AF4979" t="str">
        <f t="shared" si="77"/>
        <v>Ocasionales</v>
      </c>
    </row>
    <row r="4980" spans="2:32" x14ac:dyDescent="0.3">
      <c r="B4980">
        <v>79231</v>
      </c>
      <c r="J4980" s="11" t="s">
        <v>6360</v>
      </c>
      <c r="K4980">
        <v>1</v>
      </c>
      <c r="AA4980" s="11" t="s">
        <v>4651</v>
      </c>
      <c r="AB4980">
        <v>1</v>
      </c>
      <c r="AD4980" s="11" t="s">
        <v>3923</v>
      </c>
      <c r="AE4980">
        <v>1</v>
      </c>
      <c r="AF4980" t="str">
        <f t="shared" si="77"/>
        <v>Ocasionales</v>
      </c>
    </row>
    <row r="4981" spans="2:32" x14ac:dyDescent="0.3">
      <c r="B4981">
        <v>12905</v>
      </c>
      <c r="J4981" s="11" t="s">
        <v>6361</v>
      </c>
      <c r="K4981">
        <v>1</v>
      </c>
      <c r="AA4981" s="11" t="s">
        <v>4701</v>
      </c>
      <c r="AB4981">
        <v>1</v>
      </c>
      <c r="AD4981" s="11" t="s">
        <v>4679</v>
      </c>
      <c r="AE4981">
        <v>1</v>
      </c>
      <c r="AF4981" t="str">
        <f t="shared" si="77"/>
        <v>Ocasionales</v>
      </c>
    </row>
    <row r="4982" spans="2:32" x14ac:dyDescent="0.3">
      <c r="B4982">
        <v>54731</v>
      </c>
      <c r="J4982" s="11" t="s">
        <v>6362</v>
      </c>
      <c r="K4982">
        <v>1</v>
      </c>
      <c r="AA4982" s="11" t="s">
        <v>4956</v>
      </c>
      <c r="AB4982">
        <v>1</v>
      </c>
      <c r="AD4982" s="11" t="s">
        <v>3924</v>
      </c>
      <c r="AE4982">
        <v>1</v>
      </c>
      <c r="AF4982" t="str">
        <f t="shared" si="77"/>
        <v>Ocasionales</v>
      </c>
    </row>
    <row r="4983" spans="2:32" x14ac:dyDescent="0.3">
      <c r="B4983">
        <v>18827</v>
      </c>
      <c r="J4983" s="11" t="s">
        <v>6363</v>
      </c>
      <c r="K4983">
        <v>1</v>
      </c>
      <c r="AA4983" s="11" t="s">
        <v>5211</v>
      </c>
      <c r="AB4983">
        <v>1</v>
      </c>
      <c r="AD4983" s="11" t="s">
        <v>3570</v>
      </c>
      <c r="AE4983">
        <v>1</v>
      </c>
      <c r="AF4983" t="str">
        <f t="shared" si="77"/>
        <v>Ocasionales</v>
      </c>
    </row>
    <row r="4984" spans="2:32" x14ac:dyDescent="0.3">
      <c r="B4984">
        <v>26428</v>
      </c>
      <c r="J4984" s="11" t="s">
        <v>6364</v>
      </c>
      <c r="K4984">
        <v>1</v>
      </c>
      <c r="AA4984" s="11" t="s">
        <v>4957</v>
      </c>
      <c r="AB4984">
        <v>1</v>
      </c>
      <c r="AD4984" s="11" t="s">
        <v>3422</v>
      </c>
      <c r="AE4984">
        <v>1</v>
      </c>
      <c r="AF4984" t="str">
        <f t="shared" si="77"/>
        <v>Ocasionales</v>
      </c>
    </row>
    <row r="4985" spans="2:32" x14ac:dyDescent="0.3">
      <c r="B4985">
        <v>27060</v>
      </c>
      <c r="J4985" s="11" t="s">
        <v>6365</v>
      </c>
      <c r="K4985">
        <v>1</v>
      </c>
      <c r="AA4985" s="11" t="s">
        <v>4703</v>
      </c>
      <c r="AB4985">
        <v>1</v>
      </c>
      <c r="AD4985" s="11" t="s">
        <v>4687</v>
      </c>
      <c r="AE4985">
        <v>1</v>
      </c>
      <c r="AF4985" t="str">
        <f t="shared" si="77"/>
        <v>Ocasionales</v>
      </c>
    </row>
    <row r="4986" spans="2:32" x14ac:dyDescent="0.3">
      <c r="B4986">
        <v>21735</v>
      </c>
      <c r="J4986" s="11" t="s">
        <v>6366</v>
      </c>
      <c r="K4986">
        <v>1</v>
      </c>
      <c r="AA4986" s="11" t="s">
        <v>4958</v>
      </c>
      <c r="AB4986">
        <v>1</v>
      </c>
      <c r="AD4986" s="11" t="s">
        <v>3926</v>
      </c>
      <c r="AE4986">
        <v>1</v>
      </c>
      <c r="AF4986" t="str">
        <f t="shared" si="77"/>
        <v>Ocasionales</v>
      </c>
    </row>
    <row r="4987" spans="2:32" x14ac:dyDescent="0.3">
      <c r="B4987">
        <v>12643</v>
      </c>
      <c r="J4987" s="11" t="s">
        <v>6367</v>
      </c>
      <c r="K4987">
        <v>1</v>
      </c>
      <c r="AA4987" s="11" t="s">
        <v>4705</v>
      </c>
      <c r="AB4987">
        <v>1</v>
      </c>
      <c r="AD4987" s="11" t="s">
        <v>3572</v>
      </c>
      <c r="AE4987">
        <v>1</v>
      </c>
      <c r="AF4987" t="str">
        <f t="shared" si="77"/>
        <v>Ocasionales</v>
      </c>
    </row>
    <row r="4988" spans="2:32" x14ac:dyDescent="0.3">
      <c r="B4988">
        <v>13594</v>
      </c>
      <c r="J4988" s="11" t="s">
        <v>6368</v>
      </c>
      <c r="K4988">
        <v>1</v>
      </c>
      <c r="AA4988" s="11" t="s">
        <v>4959</v>
      </c>
      <c r="AB4988">
        <v>1</v>
      </c>
      <c r="AD4988" s="11" t="s">
        <v>3927</v>
      </c>
      <c r="AE4988">
        <v>1</v>
      </c>
      <c r="AF4988" t="str">
        <f t="shared" si="77"/>
        <v>Ocasionales</v>
      </c>
    </row>
    <row r="4989" spans="2:32" x14ac:dyDescent="0.3">
      <c r="B4989">
        <v>18915</v>
      </c>
      <c r="J4989" s="11" t="s">
        <v>6369</v>
      </c>
      <c r="K4989">
        <v>1</v>
      </c>
      <c r="AA4989" s="11" t="s">
        <v>4897</v>
      </c>
      <c r="AB4989">
        <v>1</v>
      </c>
      <c r="AD4989" s="11" t="s">
        <v>4695</v>
      </c>
      <c r="AE4989">
        <v>1</v>
      </c>
      <c r="AF4989" t="str">
        <f t="shared" si="77"/>
        <v>Ocasionales</v>
      </c>
    </row>
    <row r="4990" spans="2:32" x14ac:dyDescent="0.3">
      <c r="B4990">
        <v>10874</v>
      </c>
      <c r="J4990" s="11" t="s">
        <v>6370</v>
      </c>
      <c r="K4990">
        <v>1</v>
      </c>
      <c r="AA4990" s="11" t="s">
        <v>5218</v>
      </c>
      <c r="AB4990">
        <v>1</v>
      </c>
      <c r="AD4990" s="11" t="s">
        <v>3928</v>
      </c>
      <c r="AE4990">
        <v>1</v>
      </c>
      <c r="AF4990" t="str">
        <f t="shared" si="77"/>
        <v>Ocasionales</v>
      </c>
    </row>
    <row r="4991" spans="2:32" x14ac:dyDescent="0.3">
      <c r="B4991">
        <v>11034</v>
      </c>
      <c r="J4991" s="11" t="s">
        <v>6371</v>
      </c>
      <c r="K4991">
        <v>1</v>
      </c>
      <c r="AA4991" s="11" t="s">
        <v>4898</v>
      </c>
      <c r="AB4991">
        <v>1</v>
      </c>
      <c r="AD4991" s="11" t="s">
        <v>3576</v>
      </c>
      <c r="AE4991">
        <v>1</v>
      </c>
      <c r="AF4991" t="str">
        <f t="shared" si="77"/>
        <v>Ocasionales</v>
      </c>
    </row>
    <row r="4992" spans="2:32" x14ac:dyDescent="0.3">
      <c r="B4992">
        <v>27375</v>
      </c>
      <c r="J4992" s="11" t="s">
        <v>6372</v>
      </c>
      <c r="K4992">
        <v>1</v>
      </c>
      <c r="AA4992" s="11" t="s">
        <v>4899</v>
      </c>
      <c r="AB4992">
        <v>1</v>
      </c>
      <c r="AD4992" s="11" t="s">
        <v>3423</v>
      </c>
      <c r="AE4992">
        <v>1</v>
      </c>
      <c r="AF4992" t="str">
        <f t="shared" si="77"/>
        <v>Ocasionales</v>
      </c>
    </row>
    <row r="4993" spans="2:32" x14ac:dyDescent="0.3">
      <c r="B4993">
        <v>22139</v>
      </c>
      <c r="J4993" s="11" t="s">
        <v>6373</v>
      </c>
      <c r="K4993">
        <v>1</v>
      </c>
      <c r="AA4993" s="11" t="s">
        <v>4065</v>
      </c>
      <c r="AB4993">
        <v>1</v>
      </c>
      <c r="AD4993" s="11" t="s">
        <v>4703</v>
      </c>
      <c r="AE4993">
        <v>1</v>
      </c>
      <c r="AF4993" t="str">
        <f t="shared" si="77"/>
        <v>Ocasionales</v>
      </c>
    </row>
    <row r="4994" spans="2:32" x14ac:dyDescent="0.3">
      <c r="B4994">
        <v>32586</v>
      </c>
      <c r="J4994" s="11" t="s">
        <v>6374</v>
      </c>
      <c r="K4994">
        <v>1</v>
      </c>
      <c r="AA4994" s="11" t="s">
        <v>4037</v>
      </c>
      <c r="AB4994">
        <v>1</v>
      </c>
      <c r="AD4994" s="11" t="s">
        <v>3930</v>
      </c>
      <c r="AE4994">
        <v>1</v>
      </c>
      <c r="AF4994" t="str">
        <f t="shared" si="77"/>
        <v>Ocasionales</v>
      </c>
    </row>
    <row r="4995" spans="2:32" x14ac:dyDescent="0.3">
      <c r="B4995">
        <v>15512</v>
      </c>
      <c r="J4995" s="11" t="s">
        <v>6375</v>
      </c>
      <c r="K4995">
        <v>1</v>
      </c>
      <c r="AA4995" s="11" t="s">
        <v>4385</v>
      </c>
      <c r="AB4995">
        <v>1</v>
      </c>
      <c r="AD4995" s="11" t="s">
        <v>4707</v>
      </c>
      <c r="AE4995">
        <v>1</v>
      </c>
      <c r="AF4995" t="str">
        <f t="shared" si="77"/>
        <v>Ocasionales</v>
      </c>
    </row>
    <row r="4996" spans="2:32" x14ac:dyDescent="0.3">
      <c r="B4996">
        <v>90182</v>
      </c>
      <c r="J4996" s="11" t="s">
        <v>6376</v>
      </c>
      <c r="K4996">
        <v>1</v>
      </c>
      <c r="AA4996" s="11" t="s">
        <v>4067</v>
      </c>
      <c r="AB4996">
        <v>1</v>
      </c>
      <c r="AD4996" s="11" t="s">
        <v>3931</v>
      </c>
      <c r="AE4996">
        <v>1</v>
      </c>
      <c r="AF4996" t="str">
        <f t="shared" si="77"/>
        <v>Ocasionales</v>
      </c>
    </row>
    <row r="4997" spans="2:32" x14ac:dyDescent="0.3">
      <c r="B4997">
        <v>33491</v>
      </c>
      <c r="J4997" s="11" t="s">
        <v>6377</v>
      </c>
      <c r="K4997">
        <v>1</v>
      </c>
      <c r="AA4997" s="11" t="s">
        <v>4513</v>
      </c>
      <c r="AB4997">
        <v>1</v>
      </c>
      <c r="AD4997" s="11" t="s">
        <v>4711</v>
      </c>
      <c r="AE4997">
        <v>1</v>
      </c>
      <c r="AF4997" t="str">
        <f t="shared" si="77"/>
        <v>Ocasionales</v>
      </c>
    </row>
    <row r="4998" spans="2:32" x14ac:dyDescent="0.3">
      <c r="B4998">
        <v>14316</v>
      </c>
      <c r="J4998" s="11" t="s">
        <v>6378</v>
      </c>
      <c r="K4998">
        <v>1</v>
      </c>
      <c r="AA4998" s="11" t="s">
        <v>4068</v>
      </c>
      <c r="AB4998">
        <v>1</v>
      </c>
      <c r="AD4998" s="11" t="s">
        <v>3932</v>
      </c>
      <c r="AE4998">
        <v>1</v>
      </c>
      <c r="AF4998" t="str">
        <f t="shared" ref="AF4998:AF5061" si="78">IF(AE4998&lt;=2,"Ocasionales",IF(AE4998&lt;=5,"Moderados", IF(AE4998&lt;=8,"Frecuentes","Muy frecuentes")))</f>
        <v>Ocasionales</v>
      </c>
    </row>
    <row r="4999" spans="2:32" x14ac:dyDescent="0.3">
      <c r="B4999">
        <v>30093</v>
      </c>
      <c r="J4999" s="11" t="s">
        <v>6379</v>
      </c>
      <c r="K4999">
        <v>1</v>
      </c>
      <c r="AA4999" s="11" t="s">
        <v>4353</v>
      </c>
      <c r="AB4999">
        <v>1</v>
      </c>
      <c r="AD4999" s="11" t="s">
        <v>4715</v>
      </c>
      <c r="AE4999">
        <v>1</v>
      </c>
      <c r="AF4999" t="str">
        <f t="shared" si="78"/>
        <v>Ocasionales</v>
      </c>
    </row>
    <row r="5000" spans="2:32" x14ac:dyDescent="0.3">
      <c r="B5000">
        <v>27345</v>
      </c>
      <c r="J5000" s="11" t="s">
        <v>6380</v>
      </c>
      <c r="K5000">
        <v>1</v>
      </c>
      <c r="AA5000" s="11" t="s">
        <v>4069</v>
      </c>
      <c r="AB5000">
        <v>1</v>
      </c>
      <c r="AD5000" s="11" t="s">
        <v>3933</v>
      </c>
      <c r="AE5000">
        <v>1</v>
      </c>
      <c r="AF5000" t="str">
        <f t="shared" si="78"/>
        <v>Ocasionales</v>
      </c>
    </row>
    <row r="5001" spans="2:32" x14ac:dyDescent="0.3">
      <c r="B5001">
        <v>32541</v>
      </c>
      <c r="J5001" s="11" t="s">
        <v>6381</v>
      </c>
      <c r="K5001">
        <v>1</v>
      </c>
      <c r="AA5001" s="11" t="s">
        <v>4417</v>
      </c>
      <c r="AB5001">
        <v>1</v>
      </c>
      <c r="AD5001" s="11" t="s">
        <v>4719</v>
      </c>
      <c r="AE5001">
        <v>1</v>
      </c>
      <c r="AF5001" t="str">
        <f t="shared" si="78"/>
        <v>Ocasionales</v>
      </c>
    </row>
    <row r="5002" spans="2:32" x14ac:dyDescent="0.3">
      <c r="B5002">
        <v>25156</v>
      </c>
      <c r="J5002" s="11" t="s">
        <v>6382</v>
      </c>
      <c r="K5002">
        <v>1</v>
      </c>
      <c r="AA5002" s="11" t="s">
        <v>3942</v>
      </c>
      <c r="AB5002">
        <v>1</v>
      </c>
      <c r="AD5002" s="11" t="s">
        <v>3934</v>
      </c>
      <c r="AE5002">
        <v>1</v>
      </c>
      <c r="AF5002" t="str">
        <f t="shared" si="78"/>
        <v>Ocasionales</v>
      </c>
    </row>
    <row r="5003" spans="2:32" x14ac:dyDescent="0.3">
      <c r="B5003">
        <v>36368</v>
      </c>
      <c r="J5003" s="11" t="s">
        <v>6383</v>
      </c>
      <c r="K5003">
        <v>1</v>
      </c>
      <c r="AA5003" s="11" t="s">
        <v>4481</v>
      </c>
      <c r="AB5003">
        <v>1</v>
      </c>
      <c r="AD5003" s="11" t="s">
        <v>4723</v>
      </c>
      <c r="AE5003">
        <v>1</v>
      </c>
      <c r="AF5003" t="str">
        <f t="shared" si="78"/>
        <v>Ocasionales</v>
      </c>
    </row>
    <row r="5004" spans="2:32" x14ac:dyDescent="0.3">
      <c r="B5004">
        <v>28813</v>
      </c>
      <c r="J5004" s="11" t="s">
        <v>6384</v>
      </c>
      <c r="K5004">
        <v>1</v>
      </c>
      <c r="AA5004" s="11" t="s">
        <v>4071</v>
      </c>
      <c r="AB5004">
        <v>1</v>
      </c>
      <c r="AD5004" s="11" t="s">
        <v>3935</v>
      </c>
      <c r="AE5004">
        <v>1</v>
      </c>
      <c r="AF5004" t="str">
        <f t="shared" si="78"/>
        <v>Ocasionales</v>
      </c>
    </row>
    <row r="5005" spans="2:32" x14ac:dyDescent="0.3">
      <c r="B5005">
        <v>54437</v>
      </c>
      <c r="J5005" s="11" t="s">
        <v>6385</v>
      </c>
      <c r="K5005">
        <v>1</v>
      </c>
      <c r="AA5005" s="11" t="s">
        <v>4545</v>
      </c>
      <c r="AB5005">
        <v>1</v>
      </c>
      <c r="AD5005" s="11" t="s">
        <v>4727</v>
      </c>
      <c r="AE5005">
        <v>1</v>
      </c>
      <c r="AF5005" t="str">
        <f t="shared" si="78"/>
        <v>Ocasionales</v>
      </c>
    </row>
    <row r="5006" spans="2:32" x14ac:dyDescent="0.3">
      <c r="B5006">
        <v>32581</v>
      </c>
      <c r="J5006" s="11" t="s">
        <v>6386</v>
      </c>
      <c r="K5006">
        <v>1</v>
      </c>
      <c r="AA5006" s="11" t="s">
        <v>3947</v>
      </c>
      <c r="AB5006">
        <v>1</v>
      </c>
      <c r="AD5006" s="11" t="s">
        <v>3936</v>
      </c>
      <c r="AE5006">
        <v>1</v>
      </c>
      <c r="AF5006" t="str">
        <f t="shared" si="78"/>
        <v>Ocasionales</v>
      </c>
    </row>
    <row r="5007" spans="2:32" x14ac:dyDescent="0.3">
      <c r="B5007">
        <v>34767</v>
      </c>
      <c r="J5007" s="11" t="s">
        <v>6387</v>
      </c>
      <c r="K5007">
        <v>1</v>
      </c>
      <c r="AA5007" s="11" t="s">
        <v>4337</v>
      </c>
      <c r="AB5007">
        <v>1</v>
      </c>
      <c r="AD5007" s="11" t="s">
        <v>3578</v>
      </c>
      <c r="AE5007">
        <v>1</v>
      </c>
      <c r="AF5007" t="str">
        <f t="shared" si="78"/>
        <v>Ocasionales</v>
      </c>
    </row>
    <row r="5008" spans="2:32" x14ac:dyDescent="0.3">
      <c r="B5008">
        <v>30287</v>
      </c>
      <c r="J5008" s="11" t="s">
        <v>6388</v>
      </c>
      <c r="K5008">
        <v>1</v>
      </c>
      <c r="AA5008" s="11" t="s">
        <v>4073</v>
      </c>
      <c r="AB5008">
        <v>1</v>
      </c>
      <c r="AD5008" s="11" t="s">
        <v>3937</v>
      </c>
      <c r="AE5008">
        <v>1</v>
      </c>
      <c r="AF5008" t="str">
        <f t="shared" si="78"/>
        <v>Ocasionales</v>
      </c>
    </row>
    <row r="5009" spans="2:32" x14ac:dyDescent="0.3">
      <c r="B5009">
        <v>19396</v>
      </c>
      <c r="J5009" s="11" t="s">
        <v>6389</v>
      </c>
      <c r="K5009">
        <v>1</v>
      </c>
      <c r="AA5009" s="11" t="s">
        <v>4369</v>
      </c>
      <c r="AB5009">
        <v>1</v>
      </c>
      <c r="AD5009" s="11" t="s">
        <v>4735</v>
      </c>
      <c r="AE5009">
        <v>1</v>
      </c>
      <c r="AF5009" t="str">
        <f t="shared" si="78"/>
        <v>Ocasionales</v>
      </c>
    </row>
    <row r="5010" spans="2:32" x14ac:dyDescent="0.3">
      <c r="B5010">
        <v>12579</v>
      </c>
      <c r="J5010" s="11" t="s">
        <v>6390</v>
      </c>
      <c r="K5010">
        <v>1</v>
      </c>
      <c r="AA5010" s="11" t="s">
        <v>4074</v>
      </c>
      <c r="AB5010">
        <v>1</v>
      </c>
      <c r="AD5010" s="11" t="s">
        <v>3424</v>
      </c>
      <c r="AE5010">
        <v>1</v>
      </c>
      <c r="AF5010" t="str">
        <f t="shared" si="78"/>
        <v>Ocasionales</v>
      </c>
    </row>
    <row r="5011" spans="2:32" x14ac:dyDescent="0.3">
      <c r="B5011">
        <v>32016</v>
      </c>
      <c r="J5011" s="11" t="s">
        <v>6391</v>
      </c>
      <c r="K5011">
        <v>1</v>
      </c>
      <c r="AA5011" s="11" t="s">
        <v>4401</v>
      </c>
      <c r="AB5011">
        <v>1</v>
      </c>
      <c r="AD5011" s="11" t="s">
        <v>4739</v>
      </c>
      <c r="AE5011">
        <v>1</v>
      </c>
      <c r="AF5011" t="str">
        <f t="shared" si="78"/>
        <v>Ocasionales</v>
      </c>
    </row>
    <row r="5012" spans="2:32" x14ac:dyDescent="0.3">
      <c r="B5012">
        <v>35653</v>
      </c>
      <c r="J5012" s="11" t="s">
        <v>6392</v>
      </c>
      <c r="K5012">
        <v>1</v>
      </c>
      <c r="AA5012" s="11" t="s">
        <v>4075</v>
      </c>
      <c r="AB5012">
        <v>1</v>
      </c>
      <c r="AD5012" s="11" t="s">
        <v>3939</v>
      </c>
      <c r="AE5012">
        <v>1</v>
      </c>
      <c r="AF5012" t="str">
        <f t="shared" si="78"/>
        <v>Ocasionales</v>
      </c>
    </row>
    <row r="5013" spans="2:32" x14ac:dyDescent="0.3">
      <c r="B5013">
        <v>28565</v>
      </c>
      <c r="J5013" s="11" t="s">
        <v>6393</v>
      </c>
      <c r="K5013">
        <v>1</v>
      </c>
      <c r="AA5013" s="11" t="s">
        <v>4433</v>
      </c>
      <c r="AB5013">
        <v>1</v>
      </c>
      <c r="AD5013" s="11" t="s">
        <v>4743</v>
      </c>
      <c r="AE5013">
        <v>1</v>
      </c>
      <c r="AF5013" t="str">
        <f t="shared" si="78"/>
        <v>Ocasionales</v>
      </c>
    </row>
    <row r="5014" spans="2:32" x14ac:dyDescent="0.3">
      <c r="B5014">
        <v>34551</v>
      </c>
      <c r="J5014" s="11" t="s">
        <v>6394</v>
      </c>
      <c r="K5014">
        <v>1</v>
      </c>
      <c r="AA5014" s="11" t="s">
        <v>4076</v>
      </c>
      <c r="AB5014">
        <v>1</v>
      </c>
      <c r="AD5014" s="11" t="s">
        <v>3940</v>
      </c>
      <c r="AE5014">
        <v>1</v>
      </c>
      <c r="AF5014" t="str">
        <f t="shared" si="78"/>
        <v>Ocasionales</v>
      </c>
    </row>
    <row r="5015" spans="2:32" x14ac:dyDescent="0.3">
      <c r="B5015">
        <v>26506</v>
      </c>
      <c r="J5015" s="11" t="s">
        <v>6395</v>
      </c>
      <c r="K5015">
        <v>1</v>
      </c>
      <c r="AA5015" s="11" t="s">
        <v>4465</v>
      </c>
      <c r="AB5015">
        <v>1</v>
      </c>
      <c r="AD5015" s="11" t="s">
        <v>4747</v>
      </c>
      <c r="AE5015">
        <v>1</v>
      </c>
      <c r="AF5015" t="str">
        <f t="shared" si="78"/>
        <v>Ocasionales</v>
      </c>
    </row>
    <row r="5016" spans="2:32" x14ac:dyDescent="0.3">
      <c r="B5016">
        <v>22146</v>
      </c>
      <c r="J5016" s="11" t="s">
        <v>6396</v>
      </c>
      <c r="K5016">
        <v>1</v>
      </c>
      <c r="AA5016" s="11" t="s">
        <v>4077</v>
      </c>
      <c r="AB5016">
        <v>1</v>
      </c>
      <c r="AD5016" s="11" t="s">
        <v>3941</v>
      </c>
      <c r="AE5016">
        <v>1</v>
      </c>
      <c r="AF5016" t="str">
        <f t="shared" si="78"/>
        <v>Ocasionales</v>
      </c>
    </row>
    <row r="5017" spans="2:32" x14ac:dyDescent="0.3">
      <c r="B5017">
        <v>36434</v>
      </c>
      <c r="J5017" s="11" t="s">
        <v>6397</v>
      </c>
      <c r="K5017">
        <v>1</v>
      </c>
      <c r="AA5017" s="11" t="s">
        <v>4497</v>
      </c>
      <c r="AB5017">
        <v>1</v>
      </c>
      <c r="AD5017" s="11" t="s">
        <v>4751</v>
      </c>
      <c r="AE5017">
        <v>1</v>
      </c>
      <c r="AF5017" t="str">
        <f t="shared" si="78"/>
        <v>Ocasionales</v>
      </c>
    </row>
    <row r="5018" spans="2:32" x14ac:dyDescent="0.3">
      <c r="B5018">
        <v>21000</v>
      </c>
      <c r="J5018" s="11" t="s">
        <v>6398</v>
      </c>
      <c r="K5018">
        <v>1</v>
      </c>
      <c r="AA5018" s="11" t="s">
        <v>3972</v>
      </c>
      <c r="AB5018">
        <v>1</v>
      </c>
      <c r="AD5018" s="11" t="s">
        <v>3942</v>
      </c>
      <c r="AE5018">
        <v>1</v>
      </c>
      <c r="AF5018" t="str">
        <f t="shared" si="78"/>
        <v>Ocasionales</v>
      </c>
    </row>
    <row r="5019" spans="2:32" x14ac:dyDescent="0.3">
      <c r="B5019">
        <v>22752</v>
      </c>
      <c r="J5019" s="11" t="s">
        <v>6399</v>
      </c>
      <c r="K5019">
        <v>1</v>
      </c>
      <c r="AA5019" s="11" t="s">
        <v>4529</v>
      </c>
      <c r="AB5019">
        <v>1</v>
      </c>
      <c r="AD5019" s="11" t="s">
        <v>4755</v>
      </c>
      <c r="AE5019">
        <v>1</v>
      </c>
      <c r="AF5019" t="str">
        <f t="shared" si="78"/>
        <v>Ocasionales</v>
      </c>
    </row>
    <row r="5020" spans="2:32" x14ac:dyDescent="0.3">
      <c r="B5020">
        <v>22459</v>
      </c>
      <c r="J5020" s="11" t="s">
        <v>6400</v>
      </c>
      <c r="K5020">
        <v>1</v>
      </c>
      <c r="AA5020" s="11" t="s">
        <v>4079</v>
      </c>
      <c r="AB5020">
        <v>1</v>
      </c>
      <c r="AD5020" s="11" t="s">
        <v>3943</v>
      </c>
      <c r="AE5020">
        <v>1</v>
      </c>
      <c r="AF5020" t="str">
        <f t="shared" si="78"/>
        <v>Ocasionales</v>
      </c>
    </row>
    <row r="5021" spans="2:32" x14ac:dyDescent="0.3">
      <c r="B5021">
        <v>19286</v>
      </c>
      <c r="J5021" s="11" t="s">
        <v>6401</v>
      </c>
      <c r="K5021">
        <v>1</v>
      </c>
      <c r="AA5021" s="11" t="s">
        <v>4060</v>
      </c>
      <c r="AB5021">
        <v>1</v>
      </c>
      <c r="AD5021" s="11" t="s">
        <v>4759</v>
      </c>
      <c r="AE5021">
        <v>1</v>
      </c>
      <c r="AF5021" t="str">
        <f t="shared" si="78"/>
        <v>Ocasionales</v>
      </c>
    </row>
    <row r="5022" spans="2:32" x14ac:dyDescent="0.3">
      <c r="B5022">
        <v>30330</v>
      </c>
      <c r="J5022" s="11" t="s">
        <v>6402</v>
      </c>
      <c r="K5022">
        <v>1</v>
      </c>
      <c r="AA5022" s="11" t="s">
        <v>4080</v>
      </c>
      <c r="AB5022">
        <v>1</v>
      </c>
      <c r="AD5022" s="11" t="s">
        <v>3944</v>
      </c>
      <c r="AE5022">
        <v>1</v>
      </c>
      <c r="AF5022" t="str">
        <f t="shared" si="78"/>
        <v>Ocasionales</v>
      </c>
    </row>
    <row r="5023" spans="2:32" x14ac:dyDescent="0.3">
      <c r="B5023">
        <v>24351</v>
      </c>
      <c r="J5023" s="11" t="s">
        <v>6403</v>
      </c>
      <c r="K5023">
        <v>1</v>
      </c>
      <c r="AA5023" s="11" t="s">
        <v>4329</v>
      </c>
      <c r="AB5023">
        <v>1</v>
      </c>
      <c r="AD5023" s="11" t="s">
        <v>3583</v>
      </c>
      <c r="AE5023">
        <v>1</v>
      </c>
      <c r="AF5023" t="str">
        <f t="shared" si="78"/>
        <v>Ocasionales</v>
      </c>
    </row>
    <row r="5024" spans="2:32" x14ac:dyDescent="0.3">
      <c r="B5024">
        <v>17390</v>
      </c>
      <c r="J5024" s="11" t="s">
        <v>6404</v>
      </c>
      <c r="K5024">
        <v>1</v>
      </c>
      <c r="AA5024" s="11" t="s">
        <v>4081</v>
      </c>
      <c r="AB5024">
        <v>1</v>
      </c>
      <c r="AD5024" s="11" t="s">
        <v>3945</v>
      </c>
      <c r="AE5024">
        <v>1</v>
      </c>
      <c r="AF5024" t="str">
        <f t="shared" si="78"/>
        <v>Ocasionales</v>
      </c>
    </row>
    <row r="5025" spans="2:32" x14ac:dyDescent="0.3">
      <c r="B5025">
        <v>34012</v>
      </c>
      <c r="J5025" s="11" t="s">
        <v>6405</v>
      </c>
      <c r="K5025">
        <v>1</v>
      </c>
      <c r="AA5025" s="11" t="s">
        <v>4345</v>
      </c>
      <c r="AB5025">
        <v>1</v>
      </c>
      <c r="AD5025" s="11" t="s">
        <v>4767</v>
      </c>
      <c r="AE5025">
        <v>1</v>
      </c>
      <c r="AF5025" t="str">
        <f t="shared" si="78"/>
        <v>Ocasionales</v>
      </c>
    </row>
    <row r="5026" spans="2:32" x14ac:dyDescent="0.3">
      <c r="B5026">
        <v>38362</v>
      </c>
      <c r="J5026" s="11" t="s">
        <v>6406</v>
      </c>
      <c r="K5026">
        <v>1</v>
      </c>
      <c r="AA5026" s="11" t="s">
        <v>3948</v>
      </c>
      <c r="AB5026">
        <v>1</v>
      </c>
      <c r="AD5026" s="11" t="s">
        <v>3425</v>
      </c>
      <c r="AE5026">
        <v>1</v>
      </c>
      <c r="AF5026" t="str">
        <f t="shared" si="78"/>
        <v>Ocasionales</v>
      </c>
    </row>
    <row r="5027" spans="2:32" x14ac:dyDescent="0.3">
      <c r="B5027">
        <v>21328</v>
      </c>
      <c r="J5027" s="11" t="s">
        <v>6407</v>
      </c>
      <c r="K5027">
        <v>1</v>
      </c>
      <c r="AA5027" s="11" t="s">
        <v>4361</v>
      </c>
      <c r="AB5027">
        <v>1</v>
      </c>
      <c r="AD5027" s="11" t="s">
        <v>4771</v>
      </c>
      <c r="AE5027">
        <v>1</v>
      </c>
      <c r="AF5027" t="str">
        <f t="shared" si="78"/>
        <v>Ocasionales</v>
      </c>
    </row>
    <row r="5028" spans="2:32" x14ac:dyDescent="0.3">
      <c r="B5028">
        <v>25022</v>
      </c>
      <c r="J5028" s="11" t="s">
        <v>6408</v>
      </c>
      <c r="K5028">
        <v>1</v>
      </c>
      <c r="AA5028" s="11" t="s">
        <v>4083</v>
      </c>
      <c r="AB5028">
        <v>1</v>
      </c>
      <c r="AD5028" s="11" t="s">
        <v>3947</v>
      </c>
      <c r="AE5028">
        <v>1</v>
      </c>
      <c r="AF5028" t="str">
        <f t="shared" si="78"/>
        <v>Ocasionales</v>
      </c>
    </row>
    <row r="5029" spans="2:32" x14ac:dyDescent="0.3">
      <c r="B5029">
        <v>14307</v>
      </c>
      <c r="J5029" s="11" t="s">
        <v>6409</v>
      </c>
      <c r="K5029">
        <v>1</v>
      </c>
      <c r="AA5029" s="11" t="s">
        <v>4377</v>
      </c>
      <c r="AB5029">
        <v>1</v>
      </c>
      <c r="AD5029" s="11" t="s">
        <v>4775</v>
      </c>
      <c r="AE5029">
        <v>1</v>
      </c>
      <c r="AF5029" t="str">
        <f t="shared" si="78"/>
        <v>Ocasionales</v>
      </c>
    </row>
    <row r="5030" spans="2:32" x14ac:dyDescent="0.3">
      <c r="B5030">
        <v>37063</v>
      </c>
      <c r="J5030" s="11" t="s">
        <v>6410</v>
      </c>
      <c r="K5030">
        <v>1</v>
      </c>
      <c r="AA5030" s="11" t="s">
        <v>4084</v>
      </c>
      <c r="AB5030">
        <v>1</v>
      </c>
      <c r="AD5030" s="11" t="s">
        <v>3948</v>
      </c>
      <c r="AE5030">
        <v>1</v>
      </c>
      <c r="AF5030" t="str">
        <f t="shared" si="78"/>
        <v>Ocasionales</v>
      </c>
    </row>
    <row r="5031" spans="2:32" x14ac:dyDescent="0.3">
      <c r="B5031">
        <v>21145</v>
      </c>
      <c r="J5031" s="11" t="s">
        <v>6411</v>
      </c>
      <c r="K5031">
        <v>1</v>
      </c>
      <c r="AA5031" s="11" t="s">
        <v>4393</v>
      </c>
      <c r="AB5031">
        <v>1</v>
      </c>
      <c r="AD5031" s="11" t="s">
        <v>4779</v>
      </c>
      <c r="AE5031">
        <v>1</v>
      </c>
      <c r="AF5031" t="str">
        <f t="shared" si="78"/>
        <v>Ocasionales</v>
      </c>
    </row>
    <row r="5032" spans="2:32" x14ac:dyDescent="0.3">
      <c r="B5032">
        <v>23008</v>
      </c>
      <c r="J5032" s="11" t="s">
        <v>6412</v>
      </c>
      <c r="K5032">
        <v>1</v>
      </c>
      <c r="AA5032" s="11" t="s">
        <v>4085</v>
      </c>
      <c r="AB5032">
        <v>1</v>
      </c>
      <c r="AD5032" s="11" t="s">
        <v>3426</v>
      </c>
      <c r="AE5032">
        <v>1</v>
      </c>
      <c r="AF5032" t="str">
        <f t="shared" si="78"/>
        <v>Ocasionales</v>
      </c>
    </row>
    <row r="5033" spans="2:32" x14ac:dyDescent="0.3">
      <c r="B5033">
        <v>21605</v>
      </c>
      <c r="J5033" s="11" t="s">
        <v>6413</v>
      </c>
      <c r="K5033">
        <v>1</v>
      </c>
      <c r="AA5033" s="11" t="s">
        <v>4409</v>
      </c>
      <c r="AB5033">
        <v>1</v>
      </c>
      <c r="AD5033" s="11" t="s">
        <v>4783</v>
      </c>
      <c r="AE5033">
        <v>1</v>
      </c>
      <c r="AF5033" t="str">
        <f t="shared" si="78"/>
        <v>Ocasionales</v>
      </c>
    </row>
    <row r="5034" spans="2:32" x14ac:dyDescent="0.3">
      <c r="B5034">
        <v>75041</v>
      </c>
      <c r="J5034" s="11" t="s">
        <v>6414</v>
      </c>
      <c r="K5034">
        <v>1</v>
      </c>
      <c r="AA5034" s="11" t="s">
        <v>4086</v>
      </c>
      <c r="AB5034">
        <v>1</v>
      </c>
      <c r="AD5034" s="11" t="s">
        <v>3950</v>
      </c>
      <c r="AE5034">
        <v>1</v>
      </c>
      <c r="AF5034" t="str">
        <f t="shared" si="78"/>
        <v>Ocasionales</v>
      </c>
    </row>
    <row r="5035" spans="2:32" x14ac:dyDescent="0.3">
      <c r="B5035">
        <v>38458</v>
      </c>
      <c r="J5035" s="11" t="s">
        <v>6415</v>
      </c>
      <c r="K5035">
        <v>1</v>
      </c>
      <c r="AA5035" s="11" t="s">
        <v>4425</v>
      </c>
      <c r="AB5035">
        <v>1</v>
      </c>
      <c r="AD5035" s="11" t="s">
        <v>4787</v>
      </c>
      <c r="AE5035">
        <v>1</v>
      </c>
      <c r="AF5035" t="str">
        <f t="shared" si="78"/>
        <v>Ocasionales</v>
      </c>
    </row>
    <row r="5036" spans="2:32" x14ac:dyDescent="0.3">
      <c r="B5036">
        <v>27272</v>
      </c>
      <c r="J5036" s="11" t="s">
        <v>6416</v>
      </c>
      <c r="K5036">
        <v>1</v>
      </c>
      <c r="AA5036" s="11" t="s">
        <v>4087</v>
      </c>
      <c r="AB5036">
        <v>1</v>
      </c>
      <c r="AD5036" s="11" t="s">
        <v>3951</v>
      </c>
      <c r="AE5036">
        <v>1</v>
      </c>
      <c r="AF5036" t="str">
        <f t="shared" si="78"/>
        <v>Ocasionales</v>
      </c>
    </row>
    <row r="5037" spans="2:32" x14ac:dyDescent="0.3">
      <c r="B5037">
        <v>20522</v>
      </c>
      <c r="J5037" s="11" t="s">
        <v>6417</v>
      </c>
      <c r="K5037">
        <v>1</v>
      </c>
      <c r="AA5037" s="11" t="s">
        <v>4441</v>
      </c>
      <c r="AB5037">
        <v>1</v>
      </c>
      <c r="AD5037" s="11" t="s">
        <v>4791</v>
      </c>
      <c r="AE5037">
        <v>1</v>
      </c>
      <c r="AF5037" t="str">
        <f t="shared" si="78"/>
        <v>Ocasionales</v>
      </c>
    </row>
    <row r="5038" spans="2:32" x14ac:dyDescent="0.3">
      <c r="B5038">
        <v>18087</v>
      </c>
      <c r="J5038" s="11" t="s">
        <v>6418</v>
      </c>
      <c r="K5038">
        <v>1</v>
      </c>
      <c r="AA5038" s="11" t="s">
        <v>4088</v>
      </c>
      <c r="AB5038">
        <v>1</v>
      </c>
      <c r="AD5038" s="11" t="s">
        <v>3952</v>
      </c>
      <c r="AE5038">
        <v>1</v>
      </c>
      <c r="AF5038" t="str">
        <f t="shared" si="78"/>
        <v>Ocasionales</v>
      </c>
    </row>
    <row r="5039" spans="2:32" x14ac:dyDescent="0.3">
      <c r="B5039">
        <v>78369</v>
      </c>
      <c r="J5039" s="11" t="s">
        <v>6419</v>
      </c>
      <c r="K5039">
        <v>1</v>
      </c>
      <c r="AA5039" s="11" t="s">
        <v>4457</v>
      </c>
      <c r="AB5039">
        <v>1</v>
      </c>
      <c r="AD5039" s="11" t="s">
        <v>4795</v>
      </c>
      <c r="AE5039">
        <v>1</v>
      </c>
      <c r="AF5039" t="str">
        <f t="shared" si="78"/>
        <v>Ocasionales</v>
      </c>
    </row>
    <row r="5040" spans="2:32" x14ac:dyDescent="0.3">
      <c r="B5040">
        <v>15832</v>
      </c>
      <c r="J5040" s="11" t="s">
        <v>6420</v>
      </c>
      <c r="K5040">
        <v>1</v>
      </c>
      <c r="AA5040" s="11" t="s">
        <v>4089</v>
      </c>
      <c r="AB5040">
        <v>1</v>
      </c>
      <c r="AD5040" s="11" t="s">
        <v>3953</v>
      </c>
      <c r="AE5040">
        <v>1</v>
      </c>
      <c r="AF5040" t="str">
        <f t="shared" si="78"/>
        <v>Ocasionales</v>
      </c>
    </row>
    <row r="5041" spans="2:32" x14ac:dyDescent="0.3">
      <c r="B5041">
        <v>10113</v>
      </c>
      <c r="J5041" s="11" t="s">
        <v>6421</v>
      </c>
      <c r="K5041">
        <v>1</v>
      </c>
      <c r="AA5041" s="11" t="s">
        <v>4473</v>
      </c>
      <c r="AB5041">
        <v>1</v>
      </c>
      <c r="AD5041" s="11" t="s">
        <v>4799</v>
      </c>
      <c r="AE5041">
        <v>1</v>
      </c>
      <c r="AF5041" t="str">
        <f t="shared" si="78"/>
        <v>Ocasionales</v>
      </c>
    </row>
    <row r="5042" spans="2:32" x14ac:dyDescent="0.3">
      <c r="B5042">
        <v>54995</v>
      </c>
      <c r="J5042" s="11" t="s">
        <v>6422</v>
      </c>
      <c r="K5042">
        <v>1</v>
      </c>
      <c r="AA5042" s="11" t="s">
        <v>4090</v>
      </c>
      <c r="AB5042">
        <v>1</v>
      </c>
      <c r="AD5042" s="11" t="s">
        <v>3954</v>
      </c>
      <c r="AE5042">
        <v>1</v>
      </c>
      <c r="AF5042" t="str">
        <f t="shared" si="78"/>
        <v>Ocasionales</v>
      </c>
    </row>
    <row r="5043" spans="2:32" x14ac:dyDescent="0.3">
      <c r="B5043">
        <v>14611</v>
      </c>
      <c r="J5043" s="11" t="s">
        <v>6423</v>
      </c>
      <c r="K5043">
        <v>1</v>
      </c>
      <c r="AA5043" s="11" t="s">
        <v>4045</v>
      </c>
      <c r="AB5043">
        <v>1</v>
      </c>
      <c r="AD5043" s="11" t="s">
        <v>4803</v>
      </c>
      <c r="AE5043">
        <v>1</v>
      </c>
      <c r="AF5043" t="str">
        <f t="shared" si="78"/>
        <v>Ocasionales</v>
      </c>
    </row>
    <row r="5044" spans="2:32" x14ac:dyDescent="0.3">
      <c r="B5044">
        <v>17427</v>
      </c>
      <c r="J5044" s="11" t="s">
        <v>6424</v>
      </c>
      <c r="K5044">
        <v>1</v>
      </c>
      <c r="AA5044" s="11" t="s">
        <v>4091</v>
      </c>
      <c r="AB5044">
        <v>1</v>
      </c>
      <c r="AD5044" s="11" t="s">
        <v>3955</v>
      </c>
      <c r="AE5044">
        <v>1</v>
      </c>
      <c r="AF5044" t="str">
        <f t="shared" si="78"/>
        <v>Ocasionales</v>
      </c>
    </row>
    <row r="5045" spans="2:32" x14ac:dyDescent="0.3">
      <c r="B5045">
        <v>32318</v>
      </c>
      <c r="J5045" s="11" t="s">
        <v>6425</v>
      </c>
      <c r="K5045">
        <v>1</v>
      </c>
      <c r="AA5045" s="11" t="s">
        <v>4049</v>
      </c>
      <c r="AB5045">
        <v>1</v>
      </c>
      <c r="AD5045" s="11" t="s">
        <v>4807</v>
      </c>
      <c r="AE5045">
        <v>1</v>
      </c>
      <c r="AF5045" t="str">
        <f t="shared" si="78"/>
        <v>Ocasionales</v>
      </c>
    </row>
    <row r="5046" spans="2:32" x14ac:dyDescent="0.3">
      <c r="B5046">
        <v>36971</v>
      </c>
      <c r="J5046" s="11" t="s">
        <v>6426</v>
      </c>
      <c r="K5046">
        <v>1</v>
      </c>
      <c r="AA5046" s="11" t="s">
        <v>4092</v>
      </c>
      <c r="AB5046">
        <v>1</v>
      </c>
      <c r="AD5046" s="11" t="s">
        <v>3956</v>
      </c>
      <c r="AE5046">
        <v>1</v>
      </c>
      <c r="AF5046" t="str">
        <f t="shared" si="78"/>
        <v>Ocasionales</v>
      </c>
    </row>
    <row r="5047" spans="2:32" x14ac:dyDescent="0.3">
      <c r="B5047">
        <v>11013</v>
      </c>
      <c r="J5047" s="11" t="s">
        <v>6427</v>
      </c>
      <c r="K5047">
        <v>1</v>
      </c>
      <c r="AA5047" s="11" t="s">
        <v>4521</v>
      </c>
      <c r="AB5047">
        <v>1</v>
      </c>
      <c r="AD5047" s="11" t="s">
        <v>4811</v>
      </c>
      <c r="AE5047">
        <v>1</v>
      </c>
      <c r="AF5047" t="str">
        <f t="shared" si="78"/>
        <v>Ocasionales</v>
      </c>
    </row>
    <row r="5048" spans="2:32" x14ac:dyDescent="0.3">
      <c r="B5048">
        <v>56208</v>
      </c>
      <c r="J5048" s="11" t="s">
        <v>6428</v>
      </c>
      <c r="K5048">
        <v>1</v>
      </c>
      <c r="AA5048" s="11" t="s">
        <v>4093</v>
      </c>
      <c r="AB5048">
        <v>1</v>
      </c>
      <c r="AD5048" s="11" t="s">
        <v>3957</v>
      </c>
      <c r="AE5048">
        <v>1</v>
      </c>
      <c r="AF5048" t="str">
        <f t="shared" si="78"/>
        <v>Ocasionales</v>
      </c>
    </row>
    <row r="5049" spans="2:32" x14ac:dyDescent="0.3">
      <c r="B5049">
        <v>21495</v>
      </c>
      <c r="J5049" s="11" t="s">
        <v>6429</v>
      </c>
      <c r="K5049">
        <v>1</v>
      </c>
      <c r="AA5049" s="11" t="s">
        <v>4537</v>
      </c>
      <c r="AB5049">
        <v>1</v>
      </c>
      <c r="AD5049" s="11" t="s">
        <v>4815</v>
      </c>
      <c r="AE5049">
        <v>1</v>
      </c>
      <c r="AF5049" t="str">
        <f t="shared" si="78"/>
        <v>Ocasionales</v>
      </c>
    </row>
    <row r="5050" spans="2:32" x14ac:dyDescent="0.3">
      <c r="B5050">
        <v>17145</v>
      </c>
      <c r="J5050" s="11" t="s">
        <v>6430</v>
      </c>
      <c r="K5050">
        <v>1</v>
      </c>
      <c r="AA5050" s="11" t="s">
        <v>4094</v>
      </c>
      <c r="AB5050">
        <v>1</v>
      </c>
      <c r="AD5050" s="11" t="s">
        <v>3958</v>
      </c>
      <c r="AE5050">
        <v>1</v>
      </c>
      <c r="AF5050" t="str">
        <f t="shared" si="78"/>
        <v>Ocasionales</v>
      </c>
    </row>
    <row r="5051" spans="2:32" x14ac:dyDescent="0.3">
      <c r="B5051">
        <v>24546</v>
      </c>
      <c r="J5051" s="11" t="s">
        <v>6431</v>
      </c>
      <c r="K5051">
        <v>1</v>
      </c>
      <c r="AA5051" s="11" t="s">
        <v>4553</v>
      </c>
      <c r="AB5051">
        <v>1</v>
      </c>
      <c r="AD5051" s="11" t="s">
        <v>4819</v>
      </c>
      <c r="AE5051">
        <v>1</v>
      </c>
      <c r="AF5051" t="str">
        <f t="shared" si="78"/>
        <v>Ocasionales</v>
      </c>
    </row>
    <row r="5052" spans="2:32" x14ac:dyDescent="0.3">
      <c r="B5052">
        <v>61539</v>
      </c>
      <c r="J5052" s="11" t="s">
        <v>6432</v>
      </c>
      <c r="K5052">
        <v>1</v>
      </c>
      <c r="AA5052" s="11" t="s">
        <v>4095</v>
      </c>
      <c r="AB5052">
        <v>1</v>
      </c>
      <c r="AD5052" s="11" t="s">
        <v>3427</v>
      </c>
      <c r="AE5052">
        <v>1</v>
      </c>
      <c r="AF5052" t="str">
        <f t="shared" si="78"/>
        <v>Ocasionales</v>
      </c>
    </row>
    <row r="5053" spans="2:32" x14ac:dyDescent="0.3">
      <c r="B5053">
        <v>77830</v>
      </c>
      <c r="J5053" s="11" t="s">
        <v>6433</v>
      </c>
      <c r="K5053">
        <v>1</v>
      </c>
      <c r="AA5053" s="11" t="s">
        <v>4062</v>
      </c>
      <c r="AB5053">
        <v>1</v>
      </c>
      <c r="AD5053" s="11" t="s">
        <v>4823</v>
      </c>
      <c r="AE5053">
        <v>1</v>
      </c>
      <c r="AF5053" t="str">
        <f t="shared" si="78"/>
        <v>Ocasionales</v>
      </c>
    </row>
    <row r="5054" spans="2:32" x14ac:dyDescent="0.3">
      <c r="B5054">
        <v>20564</v>
      </c>
      <c r="J5054" s="11" t="s">
        <v>6434</v>
      </c>
      <c r="K5054">
        <v>1</v>
      </c>
      <c r="AA5054" s="11" t="s">
        <v>4096</v>
      </c>
      <c r="AB5054">
        <v>1</v>
      </c>
      <c r="AD5054" s="11" t="s">
        <v>3960</v>
      </c>
      <c r="AE5054">
        <v>1</v>
      </c>
      <c r="AF5054" t="str">
        <f t="shared" si="78"/>
        <v>Ocasionales</v>
      </c>
    </row>
    <row r="5055" spans="2:32" x14ac:dyDescent="0.3">
      <c r="B5055">
        <v>28351</v>
      </c>
      <c r="J5055" s="11" t="s">
        <v>6435</v>
      </c>
      <c r="K5055">
        <v>1</v>
      </c>
      <c r="AA5055" s="11" t="s">
        <v>4325</v>
      </c>
      <c r="AB5055">
        <v>1</v>
      </c>
      <c r="AD5055" s="11" t="s">
        <v>4827</v>
      </c>
      <c r="AE5055">
        <v>1</v>
      </c>
      <c r="AF5055" t="str">
        <f t="shared" si="78"/>
        <v>Ocasionales</v>
      </c>
    </row>
    <row r="5056" spans="2:32" x14ac:dyDescent="0.3">
      <c r="B5056">
        <v>25395</v>
      </c>
      <c r="J5056" s="11" t="s">
        <v>6436</v>
      </c>
      <c r="K5056">
        <v>1</v>
      </c>
      <c r="AA5056" s="11" t="s">
        <v>3974</v>
      </c>
      <c r="AB5056">
        <v>1</v>
      </c>
      <c r="AD5056" s="11" t="s">
        <v>3961</v>
      </c>
      <c r="AE5056">
        <v>1</v>
      </c>
      <c r="AF5056" t="str">
        <f t="shared" si="78"/>
        <v>Ocasionales</v>
      </c>
    </row>
    <row r="5057" spans="2:32" x14ac:dyDescent="0.3">
      <c r="B5057">
        <v>23215</v>
      </c>
      <c r="J5057" s="11" t="s">
        <v>6437</v>
      </c>
      <c r="K5057">
        <v>1</v>
      </c>
      <c r="AA5057" s="11" t="s">
        <v>4020</v>
      </c>
      <c r="AB5057">
        <v>1</v>
      </c>
      <c r="AD5057" s="11" t="s">
        <v>4831</v>
      </c>
      <c r="AE5057">
        <v>1</v>
      </c>
      <c r="AF5057" t="str">
        <f t="shared" si="78"/>
        <v>Ocasionales</v>
      </c>
    </row>
    <row r="5058" spans="2:32" x14ac:dyDescent="0.3">
      <c r="B5058">
        <v>26883</v>
      </c>
      <c r="J5058" s="11" t="s">
        <v>6438</v>
      </c>
      <c r="K5058">
        <v>1</v>
      </c>
      <c r="AA5058" s="11" t="s">
        <v>4098</v>
      </c>
      <c r="AB5058">
        <v>1</v>
      </c>
      <c r="AD5058" s="11" t="s">
        <v>3962</v>
      </c>
      <c r="AE5058">
        <v>1</v>
      </c>
      <c r="AF5058" t="str">
        <f t="shared" si="78"/>
        <v>Ocasionales</v>
      </c>
    </row>
    <row r="5059" spans="2:32" x14ac:dyDescent="0.3">
      <c r="B5059">
        <v>24697</v>
      </c>
      <c r="J5059" s="11" t="s">
        <v>6439</v>
      </c>
      <c r="K5059">
        <v>1</v>
      </c>
      <c r="AA5059" s="11" t="s">
        <v>4341</v>
      </c>
      <c r="AB5059">
        <v>1</v>
      </c>
      <c r="AD5059" s="11" t="s">
        <v>3594</v>
      </c>
      <c r="AE5059">
        <v>1</v>
      </c>
      <c r="AF5059" t="str">
        <f t="shared" si="78"/>
        <v>Ocasionales</v>
      </c>
    </row>
    <row r="5060" spans="2:32" x14ac:dyDescent="0.3">
      <c r="B5060">
        <v>10734</v>
      </c>
      <c r="J5060" s="11" t="s">
        <v>6440</v>
      </c>
      <c r="K5060">
        <v>1</v>
      </c>
      <c r="AA5060" s="11" t="s">
        <v>4099</v>
      </c>
      <c r="AB5060">
        <v>1</v>
      </c>
      <c r="AD5060" s="11" t="s">
        <v>3963</v>
      </c>
      <c r="AE5060">
        <v>1</v>
      </c>
      <c r="AF5060" t="str">
        <f t="shared" si="78"/>
        <v>Ocasionales</v>
      </c>
    </row>
    <row r="5061" spans="2:32" x14ac:dyDescent="0.3">
      <c r="B5061">
        <v>22307</v>
      </c>
      <c r="J5061" s="11" t="s">
        <v>6441</v>
      </c>
      <c r="K5061">
        <v>1</v>
      </c>
      <c r="AA5061" s="11" t="s">
        <v>4022</v>
      </c>
      <c r="AB5061">
        <v>1</v>
      </c>
      <c r="AD5061" s="11" t="s">
        <v>4839</v>
      </c>
      <c r="AE5061">
        <v>1</v>
      </c>
      <c r="AF5061" t="str">
        <f t="shared" si="78"/>
        <v>Ocasionales</v>
      </c>
    </row>
    <row r="5062" spans="2:32" x14ac:dyDescent="0.3">
      <c r="B5062">
        <v>14508</v>
      </c>
      <c r="J5062" s="11" t="s">
        <v>6442</v>
      </c>
      <c r="K5062">
        <v>1</v>
      </c>
      <c r="AA5062" s="11" t="s">
        <v>4100</v>
      </c>
      <c r="AB5062">
        <v>1</v>
      </c>
      <c r="AD5062" s="11" t="s">
        <v>3964</v>
      </c>
      <c r="AE5062">
        <v>1</v>
      </c>
      <c r="AF5062" t="str">
        <f t="shared" ref="AF5062:AF5125" si="79">IF(AE5062&lt;=2,"Ocasionales",IF(AE5062&lt;=5,"Moderados", IF(AE5062&lt;=8,"Frecuentes","Muy frecuentes")))</f>
        <v>Ocasionales</v>
      </c>
    </row>
    <row r="5063" spans="2:32" x14ac:dyDescent="0.3">
      <c r="B5063">
        <v>25269</v>
      </c>
      <c r="J5063" s="11" t="s">
        <v>6443</v>
      </c>
      <c r="K5063">
        <v>1</v>
      </c>
      <c r="AA5063" s="11" t="s">
        <v>4024</v>
      </c>
      <c r="AB5063">
        <v>1</v>
      </c>
      <c r="AD5063" s="11" t="s">
        <v>4843</v>
      </c>
      <c r="AE5063">
        <v>1</v>
      </c>
      <c r="AF5063" t="str">
        <f t="shared" si="79"/>
        <v>Ocasionales</v>
      </c>
    </row>
    <row r="5064" spans="2:32" x14ac:dyDescent="0.3">
      <c r="B5064">
        <v>81918</v>
      </c>
      <c r="J5064" s="11" t="s">
        <v>6444</v>
      </c>
      <c r="K5064">
        <v>1</v>
      </c>
      <c r="AA5064" s="11" t="s">
        <v>4101</v>
      </c>
      <c r="AB5064">
        <v>1</v>
      </c>
      <c r="AD5064" s="11" t="s">
        <v>3428</v>
      </c>
      <c r="AE5064">
        <v>1</v>
      </c>
      <c r="AF5064" t="str">
        <f t="shared" si="79"/>
        <v>Ocasionales</v>
      </c>
    </row>
    <row r="5065" spans="2:32" x14ac:dyDescent="0.3">
      <c r="B5065">
        <v>34287</v>
      </c>
      <c r="J5065" s="11" t="s">
        <v>6445</v>
      </c>
      <c r="K5065">
        <v>1</v>
      </c>
      <c r="AA5065" s="11" t="s">
        <v>4365</v>
      </c>
      <c r="AB5065">
        <v>1</v>
      </c>
      <c r="AD5065" s="11" t="s">
        <v>3349</v>
      </c>
      <c r="AE5065">
        <v>1</v>
      </c>
      <c r="AF5065" t="str">
        <f t="shared" si="79"/>
        <v>Ocasionales</v>
      </c>
    </row>
    <row r="5066" spans="2:32" x14ac:dyDescent="0.3">
      <c r="B5066">
        <v>30222</v>
      </c>
      <c r="J5066" s="11" t="s">
        <v>6446</v>
      </c>
      <c r="K5066">
        <v>1</v>
      </c>
      <c r="AA5066" s="11" t="s">
        <v>4102</v>
      </c>
      <c r="AB5066">
        <v>1</v>
      </c>
      <c r="AD5066" s="11" t="s">
        <v>3966</v>
      </c>
      <c r="AE5066">
        <v>1</v>
      </c>
      <c r="AF5066" t="str">
        <f t="shared" si="79"/>
        <v>Ocasionales</v>
      </c>
    </row>
    <row r="5067" spans="2:32" x14ac:dyDescent="0.3">
      <c r="B5067">
        <v>38449</v>
      </c>
      <c r="J5067" s="11" t="s">
        <v>6447</v>
      </c>
      <c r="K5067">
        <v>1</v>
      </c>
      <c r="AA5067" s="11" t="s">
        <v>4373</v>
      </c>
      <c r="AB5067">
        <v>1</v>
      </c>
      <c r="AD5067" s="11" t="s">
        <v>4851</v>
      </c>
      <c r="AE5067">
        <v>1</v>
      </c>
      <c r="AF5067" t="str">
        <f t="shared" si="79"/>
        <v>Ocasionales</v>
      </c>
    </row>
    <row r="5068" spans="2:32" x14ac:dyDescent="0.3">
      <c r="B5068">
        <v>27156</v>
      </c>
      <c r="J5068" s="11" t="s">
        <v>6448</v>
      </c>
      <c r="K5068">
        <v>1</v>
      </c>
      <c r="AA5068" s="11" t="s">
        <v>4103</v>
      </c>
      <c r="AB5068">
        <v>1</v>
      </c>
      <c r="AD5068" s="11" t="s">
        <v>3967</v>
      </c>
      <c r="AE5068">
        <v>1</v>
      </c>
      <c r="AF5068" t="str">
        <f t="shared" si="79"/>
        <v>Ocasionales</v>
      </c>
    </row>
    <row r="5069" spans="2:32" x14ac:dyDescent="0.3">
      <c r="B5069">
        <v>24178</v>
      </c>
      <c r="J5069" s="11" t="s">
        <v>6449</v>
      </c>
      <c r="K5069">
        <v>1</v>
      </c>
      <c r="AA5069" s="11" t="s">
        <v>4381</v>
      </c>
      <c r="AB5069">
        <v>1</v>
      </c>
      <c r="AD5069" s="11" t="s">
        <v>4855</v>
      </c>
      <c r="AE5069">
        <v>1</v>
      </c>
      <c r="AF5069" t="str">
        <f t="shared" si="79"/>
        <v>Ocasionales</v>
      </c>
    </row>
    <row r="5070" spans="2:32" x14ac:dyDescent="0.3">
      <c r="B5070">
        <v>33880</v>
      </c>
      <c r="J5070" s="11" t="s">
        <v>6450</v>
      </c>
      <c r="K5070">
        <v>1</v>
      </c>
      <c r="AA5070" s="11" t="s">
        <v>3975</v>
      </c>
      <c r="AB5070">
        <v>1</v>
      </c>
      <c r="AD5070" s="11" t="s">
        <v>3968</v>
      </c>
      <c r="AE5070">
        <v>1</v>
      </c>
      <c r="AF5070" t="str">
        <f t="shared" si="79"/>
        <v>Ocasionales</v>
      </c>
    </row>
    <row r="5071" spans="2:32" x14ac:dyDescent="0.3">
      <c r="B5071">
        <v>23672</v>
      </c>
      <c r="J5071" s="11" t="s">
        <v>6451</v>
      </c>
      <c r="K5071">
        <v>1</v>
      </c>
      <c r="AA5071" s="11" t="s">
        <v>4389</v>
      </c>
      <c r="AB5071">
        <v>1</v>
      </c>
      <c r="AD5071" s="11" t="s">
        <v>4859</v>
      </c>
      <c r="AE5071">
        <v>1</v>
      </c>
      <c r="AF5071" t="str">
        <f t="shared" si="79"/>
        <v>Ocasionales</v>
      </c>
    </row>
    <row r="5072" spans="2:32" x14ac:dyDescent="0.3">
      <c r="B5072">
        <v>26651</v>
      </c>
      <c r="J5072" s="11" t="s">
        <v>6452</v>
      </c>
      <c r="K5072">
        <v>1</v>
      </c>
      <c r="AA5072" s="11" t="s">
        <v>4105</v>
      </c>
      <c r="AB5072">
        <v>1</v>
      </c>
      <c r="AD5072" s="11" t="s">
        <v>3969</v>
      </c>
      <c r="AE5072">
        <v>1</v>
      </c>
      <c r="AF5072" t="str">
        <f t="shared" si="79"/>
        <v>Ocasionales</v>
      </c>
    </row>
    <row r="5073" spans="2:32" x14ac:dyDescent="0.3">
      <c r="B5073">
        <v>31676</v>
      </c>
      <c r="J5073" s="11" t="s">
        <v>6453</v>
      </c>
      <c r="K5073">
        <v>1</v>
      </c>
      <c r="AA5073" s="11" t="s">
        <v>4397</v>
      </c>
      <c r="AB5073">
        <v>1</v>
      </c>
      <c r="AD5073" s="11" t="s">
        <v>4863</v>
      </c>
      <c r="AE5073">
        <v>1</v>
      </c>
      <c r="AF5073" t="str">
        <f t="shared" si="79"/>
        <v>Ocasionales</v>
      </c>
    </row>
    <row r="5074" spans="2:32" x14ac:dyDescent="0.3">
      <c r="B5074">
        <v>20684</v>
      </c>
      <c r="J5074" s="11" t="s">
        <v>6454</v>
      </c>
      <c r="K5074">
        <v>1</v>
      </c>
      <c r="AA5074" s="11" t="s">
        <v>4106</v>
      </c>
      <c r="AB5074">
        <v>1</v>
      </c>
      <c r="AD5074" s="11" t="s">
        <v>3429</v>
      </c>
      <c r="AE5074">
        <v>1</v>
      </c>
      <c r="AF5074" t="str">
        <f t="shared" si="79"/>
        <v>Ocasionales</v>
      </c>
    </row>
    <row r="5075" spans="2:32" x14ac:dyDescent="0.3">
      <c r="B5075">
        <v>34691</v>
      </c>
      <c r="J5075" s="11" t="s">
        <v>6455</v>
      </c>
      <c r="K5075">
        <v>1</v>
      </c>
      <c r="AA5075" s="11" t="s">
        <v>4405</v>
      </c>
      <c r="AB5075">
        <v>1</v>
      </c>
      <c r="AD5075" s="11" t="s">
        <v>3350</v>
      </c>
      <c r="AE5075">
        <v>1</v>
      </c>
      <c r="AF5075" t="str">
        <f t="shared" si="79"/>
        <v>Ocasionales</v>
      </c>
    </row>
    <row r="5076" spans="2:32" x14ac:dyDescent="0.3">
      <c r="B5076">
        <v>30327</v>
      </c>
      <c r="J5076" s="11" t="s">
        <v>6456</v>
      </c>
      <c r="K5076">
        <v>1</v>
      </c>
      <c r="AA5076" s="11" t="s">
        <v>4107</v>
      </c>
      <c r="AB5076">
        <v>1</v>
      </c>
      <c r="AD5076" s="11" t="s">
        <v>3430</v>
      </c>
      <c r="AE5076">
        <v>1</v>
      </c>
      <c r="AF5076" t="str">
        <f t="shared" si="79"/>
        <v>Ocasionales</v>
      </c>
    </row>
    <row r="5077" spans="2:32" x14ac:dyDescent="0.3">
      <c r="B5077">
        <v>10800</v>
      </c>
      <c r="J5077" s="11" t="s">
        <v>6457</v>
      </c>
      <c r="K5077">
        <v>1</v>
      </c>
      <c r="AA5077" s="11" t="s">
        <v>4413</v>
      </c>
      <c r="AB5077">
        <v>1</v>
      </c>
      <c r="AD5077" s="11" t="s">
        <v>3351</v>
      </c>
      <c r="AE5077">
        <v>1</v>
      </c>
      <c r="AF5077" t="str">
        <f t="shared" si="79"/>
        <v>Ocasionales</v>
      </c>
    </row>
    <row r="5078" spans="2:32" x14ac:dyDescent="0.3">
      <c r="B5078">
        <v>31085</v>
      </c>
      <c r="J5078" s="11" t="s">
        <v>6458</v>
      </c>
      <c r="K5078">
        <v>1</v>
      </c>
      <c r="AA5078" s="11" t="s">
        <v>4108</v>
      </c>
      <c r="AB5078">
        <v>1</v>
      </c>
      <c r="AD5078" s="11" t="s">
        <v>3972</v>
      </c>
      <c r="AE5078">
        <v>1</v>
      </c>
      <c r="AF5078" t="str">
        <f t="shared" si="79"/>
        <v>Ocasionales</v>
      </c>
    </row>
    <row r="5079" spans="2:32" x14ac:dyDescent="0.3">
      <c r="B5079">
        <v>14292</v>
      </c>
      <c r="J5079" s="11" t="s">
        <v>6459</v>
      </c>
      <c r="K5079">
        <v>1</v>
      </c>
      <c r="AA5079" s="11" t="s">
        <v>4421</v>
      </c>
      <c r="AB5079">
        <v>1</v>
      </c>
      <c r="AD5079" s="11" t="s">
        <v>4875</v>
      </c>
      <c r="AE5079">
        <v>1</v>
      </c>
      <c r="AF5079" t="str">
        <f t="shared" si="79"/>
        <v>Ocasionales</v>
      </c>
    </row>
    <row r="5080" spans="2:32" x14ac:dyDescent="0.3">
      <c r="B5080">
        <v>80322</v>
      </c>
      <c r="J5080" s="11" t="s">
        <v>6460</v>
      </c>
      <c r="K5080">
        <v>1</v>
      </c>
      <c r="AA5080" s="11" t="s">
        <v>4109</v>
      </c>
      <c r="AB5080">
        <v>1</v>
      </c>
      <c r="AD5080" s="11" t="s">
        <v>3431</v>
      </c>
      <c r="AE5080">
        <v>1</v>
      </c>
      <c r="AF5080" t="str">
        <f t="shared" si="79"/>
        <v>Ocasionales</v>
      </c>
    </row>
    <row r="5081" spans="2:32" x14ac:dyDescent="0.3">
      <c r="B5081">
        <v>15516</v>
      </c>
      <c r="J5081" s="11" t="s">
        <v>6461</v>
      </c>
      <c r="K5081">
        <v>1</v>
      </c>
      <c r="AA5081" s="11" t="s">
        <v>4429</v>
      </c>
      <c r="AB5081">
        <v>1</v>
      </c>
      <c r="AD5081" s="11" t="s">
        <v>3600</v>
      </c>
      <c r="AE5081">
        <v>1</v>
      </c>
      <c r="AF5081" t="str">
        <f t="shared" si="79"/>
        <v>Ocasionales</v>
      </c>
    </row>
    <row r="5082" spans="2:32" x14ac:dyDescent="0.3">
      <c r="B5082">
        <v>21161</v>
      </c>
      <c r="J5082" s="11" t="s">
        <v>6462</v>
      </c>
      <c r="K5082">
        <v>1</v>
      </c>
      <c r="AA5082" s="11" t="s">
        <v>4110</v>
      </c>
      <c r="AB5082">
        <v>1</v>
      </c>
      <c r="AD5082" s="11" t="s">
        <v>3974</v>
      </c>
      <c r="AE5082">
        <v>1</v>
      </c>
      <c r="AF5082" t="str">
        <f t="shared" si="79"/>
        <v>Ocasionales</v>
      </c>
    </row>
    <row r="5083" spans="2:32" x14ac:dyDescent="0.3">
      <c r="B5083">
        <v>39889</v>
      </c>
      <c r="J5083" s="11" t="s">
        <v>6463</v>
      </c>
      <c r="K5083">
        <v>1</v>
      </c>
      <c r="AA5083" s="11" t="s">
        <v>4437</v>
      </c>
      <c r="AB5083">
        <v>1</v>
      </c>
      <c r="AD5083" s="11" t="s">
        <v>3601</v>
      </c>
      <c r="AE5083">
        <v>1</v>
      </c>
      <c r="AF5083" t="str">
        <f t="shared" si="79"/>
        <v>Ocasionales</v>
      </c>
    </row>
    <row r="5084" spans="2:32" x14ac:dyDescent="0.3">
      <c r="B5084">
        <v>50928</v>
      </c>
      <c r="J5084" s="11" t="s">
        <v>6464</v>
      </c>
      <c r="K5084">
        <v>1</v>
      </c>
      <c r="AA5084" s="11" t="s">
        <v>4111</v>
      </c>
      <c r="AB5084">
        <v>1</v>
      </c>
      <c r="AD5084" s="11" t="s">
        <v>3975</v>
      </c>
      <c r="AE5084">
        <v>1</v>
      </c>
      <c r="AF5084" t="str">
        <f t="shared" si="79"/>
        <v>Ocasionales</v>
      </c>
    </row>
    <row r="5085" spans="2:32" x14ac:dyDescent="0.3">
      <c r="B5085">
        <v>29101</v>
      </c>
      <c r="J5085" s="11" t="s">
        <v>6465</v>
      </c>
      <c r="K5085">
        <v>1</v>
      </c>
      <c r="AA5085" s="11" t="s">
        <v>4445</v>
      </c>
      <c r="AB5085">
        <v>1</v>
      </c>
      <c r="AD5085" s="11" t="s">
        <v>3602</v>
      </c>
      <c r="AE5085">
        <v>1</v>
      </c>
      <c r="AF5085" t="str">
        <f t="shared" si="79"/>
        <v>Ocasionales</v>
      </c>
    </row>
    <row r="5086" spans="2:32" x14ac:dyDescent="0.3">
      <c r="B5086">
        <v>22598</v>
      </c>
      <c r="J5086" s="11" t="s">
        <v>6466</v>
      </c>
      <c r="K5086">
        <v>1</v>
      </c>
      <c r="AA5086" s="11" t="s">
        <v>4112</v>
      </c>
      <c r="AB5086">
        <v>1</v>
      </c>
      <c r="AD5086" s="11" t="s">
        <v>3432</v>
      </c>
      <c r="AE5086">
        <v>1</v>
      </c>
      <c r="AF5086" t="str">
        <f t="shared" si="79"/>
        <v>Ocasionales</v>
      </c>
    </row>
    <row r="5087" spans="2:32" x14ac:dyDescent="0.3">
      <c r="B5087">
        <v>10102</v>
      </c>
      <c r="J5087" s="11" t="s">
        <v>6467</v>
      </c>
      <c r="K5087">
        <v>1</v>
      </c>
      <c r="AA5087" s="11" t="s">
        <v>3964</v>
      </c>
      <c r="AB5087">
        <v>1</v>
      </c>
      <c r="AD5087" s="11" t="s">
        <v>4891</v>
      </c>
      <c r="AE5087">
        <v>1</v>
      </c>
      <c r="AF5087" t="str">
        <f t="shared" si="79"/>
        <v>Ocasionales</v>
      </c>
    </row>
    <row r="5088" spans="2:32" x14ac:dyDescent="0.3">
      <c r="B5088">
        <v>33463</v>
      </c>
      <c r="J5088" s="11" t="s">
        <v>6468</v>
      </c>
      <c r="K5088">
        <v>1</v>
      </c>
      <c r="AA5088" s="11" t="s">
        <v>4113</v>
      </c>
      <c r="AB5088">
        <v>1</v>
      </c>
      <c r="AD5088" s="11" t="s">
        <v>3977</v>
      </c>
      <c r="AE5088">
        <v>1</v>
      </c>
      <c r="AF5088" t="str">
        <f t="shared" si="79"/>
        <v>Ocasionales</v>
      </c>
    </row>
    <row r="5089" spans="2:32" x14ac:dyDescent="0.3">
      <c r="B5089">
        <v>23584</v>
      </c>
      <c r="J5089" s="11" t="s">
        <v>6469</v>
      </c>
      <c r="K5089">
        <v>1</v>
      </c>
      <c r="AA5089" s="11" t="s">
        <v>4461</v>
      </c>
      <c r="AB5089">
        <v>1</v>
      </c>
      <c r="AD5089" s="11" t="s">
        <v>3606</v>
      </c>
      <c r="AE5089">
        <v>1</v>
      </c>
      <c r="AF5089" t="str">
        <f t="shared" si="79"/>
        <v>Ocasionales</v>
      </c>
    </row>
    <row r="5090" spans="2:32" x14ac:dyDescent="0.3">
      <c r="B5090">
        <v>34992</v>
      </c>
      <c r="J5090" s="11" t="s">
        <v>6470</v>
      </c>
      <c r="K5090">
        <v>1</v>
      </c>
      <c r="AA5090" s="11" t="s">
        <v>4114</v>
      </c>
      <c r="AB5090">
        <v>1</v>
      </c>
      <c r="AD5090" s="11" t="s">
        <v>3978</v>
      </c>
      <c r="AE5090">
        <v>1</v>
      </c>
      <c r="AF5090" t="str">
        <f t="shared" si="79"/>
        <v>Ocasionales</v>
      </c>
    </row>
    <row r="5091" spans="2:32" x14ac:dyDescent="0.3">
      <c r="B5091">
        <v>30906</v>
      </c>
      <c r="J5091" s="11" t="s">
        <v>6471</v>
      </c>
      <c r="K5091">
        <v>1</v>
      </c>
      <c r="AA5091" s="11" t="s">
        <v>4469</v>
      </c>
      <c r="AB5091">
        <v>1</v>
      </c>
      <c r="AD5091" s="11" t="s">
        <v>4899</v>
      </c>
      <c r="AE5091">
        <v>1</v>
      </c>
      <c r="AF5091" t="str">
        <f t="shared" si="79"/>
        <v>Ocasionales</v>
      </c>
    </row>
    <row r="5092" spans="2:32" x14ac:dyDescent="0.3">
      <c r="B5092">
        <v>24020</v>
      </c>
      <c r="J5092" s="11" t="s">
        <v>6472</v>
      </c>
      <c r="K5092">
        <v>1</v>
      </c>
      <c r="AA5092" s="11" t="s">
        <v>4115</v>
      </c>
      <c r="AB5092">
        <v>1</v>
      </c>
      <c r="AD5092" s="11" t="s">
        <v>3979</v>
      </c>
      <c r="AE5092">
        <v>1</v>
      </c>
      <c r="AF5092" t="str">
        <f t="shared" si="79"/>
        <v>Ocasionales</v>
      </c>
    </row>
    <row r="5093" spans="2:32" x14ac:dyDescent="0.3">
      <c r="B5093">
        <v>39949</v>
      </c>
      <c r="J5093" s="11" t="s">
        <v>6473</v>
      </c>
      <c r="K5093">
        <v>1</v>
      </c>
      <c r="AA5093" s="11" t="s">
        <v>4477</v>
      </c>
      <c r="AB5093">
        <v>1</v>
      </c>
      <c r="AD5093" s="11" t="s">
        <v>4903</v>
      </c>
      <c r="AE5093">
        <v>1</v>
      </c>
      <c r="AF5093" t="str">
        <f t="shared" si="79"/>
        <v>Ocasionales</v>
      </c>
    </row>
    <row r="5094" spans="2:32" x14ac:dyDescent="0.3">
      <c r="B5094">
        <v>10780</v>
      </c>
      <c r="J5094" s="11" t="s">
        <v>6474</v>
      </c>
      <c r="K5094">
        <v>1</v>
      </c>
      <c r="AA5094" s="11" t="s">
        <v>4116</v>
      </c>
      <c r="AB5094">
        <v>1</v>
      </c>
      <c r="AD5094" s="11" t="s">
        <v>3980</v>
      </c>
      <c r="AE5094">
        <v>1</v>
      </c>
      <c r="AF5094" t="str">
        <f t="shared" si="79"/>
        <v>Ocasionales</v>
      </c>
    </row>
    <row r="5095" spans="2:32" x14ac:dyDescent="0.3">
      <c r="B5095">
        <v>12582</v>
      </c>
      <c r="J5095" s="11" t="s">
        <v>6475</v>
      </c>
      <c r="K5095">
        <v>1</v>
      </c>
      <c r="AA5095" s="11" t="s">
        <v>4043</v>
      </c>
      <c r="AB5095">
        <v>1</v>
      </c>
      <c r="AD5095" s="11" t="s">
        <v>4907</v>
      </c>
      <c r="AE5095">
        <v>1</v>
      </c>
      <c r="AF5095" t="str">
        <f t="shared" si="79"/>
        <v>Ocasionales</v>
      </c>
    </row>
    <row r="5096" spans="2:32" x14ac:dyDescent="0.3">
      <c r="B5096">
        <v>32793</v>
      </c>
      <c r="J5096" s="11" t="s">
        <v>6476</v>
      </c>
      <c r="K5096">
        <v>1</v>
      </c>
      <c r="AA5096" s="11" t="s">
        <v>3943</v>
      </c>
      <c r="AB5096">
        <v>1</v>
      </c>
      <c r="AD5096" s="11" t="s">
        <v>3981</v>
      </c>
      <c r="AE5096">
        <v>1</v>
      </c>
      <c r="AF5096" t="str">
        <f t="shared" si="79"/>
        <v>Ocasionales</v>
      </c>
    </row>
    <row r="5097" spans="2:32" x14ac:dyDescent="0.3">
      <c r="B5097">
        <v>24526</v>
      </c>
      <c r="J5097" s="11" t="s">
        <v>6477</v>
      </c>
      <c r="K5097">
        <v>1</v>
      </c>
      <c r="AA5097" s="11" t="s">
        <v>3945</v>
      </c>
      <c r="AB5097">
        <v>1</v>
      </c>
      <c r="AD5097" s="11" t="s">
        <v>4911</v>
      </c>
      <c r="AE5097">
        <v>1</v>
      </c>
      <c r="AF5097" t="str">
        <f t="shared" si="79"/>
        <v>Ocasionales</v>
      </c>
    </row>
    <row r="5098" spans="2:32" x14ac:dyDescent="0.3">
      <c r="B5098">
        <v>26502</v>
      </c>
      <c r="J5098" s="11" t="s">
        <v>6478</v>
      </c>
      <c r="K5098">
        <v>1</v>
      </c>
      <c r="AA5098" s="11" t="s">
        <v>4118</v>
      </c>
      <c r="AB5098">
        <v>1</v>
      </c>
      <c r="AD5098" s="11" t="s">
        <v>3320</v>
      </c>
      <c r="AE5098">
        <v>1</v>
      </c>
      <c r="AF5098" t="str">
        <f t="shared" si="79"/>
        <v>Ocasionales</v>
      </c>
    </row>
    <row r="5099" spans="2:32" x14ac:dyDescent="0.3">
      <c r="B5099">
        <v>30002</v>
      </c>
      <c r="J5099" s="11" t="s">
        <v>6479</v>
      </c>
      <c r="K5099">
        <v>1</v>
      </c>
      <c r="AA5099" s="11" t="s">
        <v>4501</v>
      </c>
      <c r="AB5099">
        <v>1</v>
      </c>
      <c r="AD5099" s="11" t="s">
        <v>4915</v>
      </c>
      <c r="AE5099">
        <v>1</v>
      </c>
      <c r="AF5099" t="str">
        <f t="shared" si="79"/>
        <v>Ocasionales</v>
      </c>
    </row>
    <row r="5100" spans="2:32" x14ac:dyDescent="0.3">
      <c r="B5100">
        <v>39235</v>
      </c>
      <c r="J5100" s="11" t="s">
        <v>6480</v>
      </c>
      <c r="K5100">
        <v>1</v>
      </c>
      <c r="AA5100" s="11" t="s">
        <v>4119</v>
      </c>
      <c r="AB5100">
        <v>1</v>
      </c>
      <c r="AD5100" s="11" t="s">
        <v>3983</v>
      </c>
      <c r="AE5100">
        <v>1</v>
      </c>
      <c r="AF5100" t="str">
        <f t="shared" si="79"/>
        <v>Ocasionales</v>
      </c>
    </row>
    <row r="5101" spans="2:32" x14ac:dyDescent="0.3">
      <c r="B5101">
        <v>39498</v>
      </c>
      <c r="J5101" s="11" t="s">
        <v>6481</v>
      </c>
      <c r="K5101">
        <v>1</v>
      </c>
      <c r="AA5101" s="11" t="s">
        <v>4509</v>
      </c>
      <c r="AB5101">
        <v>1</v>
      </c>
      <c r="AD5101" s="11" t="s">
        <v>4919</v>
      </c>
      <c r="AE5101">
        <v>1</v>
      </c>
      <c r="AF5101" t="str">
        <f t="shared" si="79"/>
        <v>Ocasionales</v>
      </c>
    </row>
    <row r="5102" spans="2:32" x14ac:dyDescent="0.3">
      <c r="B5102">
        <v>33653</v>
      </c>
      <c r="J5102" s="11" t="s">
        <v>6482</v>
      </c>
      <c r="K5102">
        <v>1</v>
      </c>
      <c r="AA5102" s="11" t="s">
        <v>3977</v>
      </c>
      <c r="AB5102">
        <v>1</v>
      </c>
      <c r="AD5102" s="11" t="s">
        <v>3984</v>
      </c>
      <c r="AE5102">
        <v>1</v>
      </c>
      <c r="AF5102" t="str">
        <f t="shared" si="79"/>
        <v>Ocasionales</v>
      </c>
    </row>
    <row r="5103" spans="2:32" x14ac:dyDescent="0.3">
      <c r="B5103">
        <v>30470</v>
      </c>
      <c r="J5103" s="11" t="s">
        <v>6483</v>
      </c>
      <c r="K5103">
        <v>1</v>
      </c>
      <c r="AA5103" s="11" t="s">
        <v>3967</v>
      </c>
      <c r="AB5103">
        <v>1</v>
      </c>
      <c r="AD5103" s="11" t="s">
        <v>3611</v>
      </c>
      <c r="AE5103">
        <v>1</v>
      </c>
      <c r="AF5103" t="str">
        <f t="shared" si="79"/>
        <v>Ocasionales</v>
      </c>
    </row>
    <row r="5104" spans="2:32" x14ac:dyDescent="0.3">
      <c r="B5104">
        <v>80206</v>
      </c>
      <c r="J5104" s="11" t="s">
        <v>6484</v>
      </c>
      <c r="K5104">
        <v>1</v>
      </c>
      <c r="AA5104" s="11" t="s">
        <v>4121</v>
      </c>
      <c r="AB5104">
        <v>1</v>
      </c>
      <c r="AD5104" s="11" t="s">
        <v>3985</v>
      </c>
      <c r="AE5104">
        <v>1</v>
      </c>
      <c r="AF5104" t="str">
        <f t="shared" si="79"/>
        <v>Ocasionales</v>
      </c>
    </row>
    <row r="5105" spans="2:32" x14ac:dyDescent="0.3">
      <c r="B5105">
        <v>27042</v>
      </c>
      <c r="J5105" s="11" t="s">
        <v>6485</v>
      </c>
      <c r="K5105">
        <v>1</v>
      </c>
      <c r="AA5105" s="11" t="s">
        <v>4525</v>
      </c>
      <c r="AB5105">
        <v>1</v>
      </c>
      <c r="AD5105" s="11" t="s">
        <v>4927</v>
      </c>
      <c r="AE5105">
        <v>1</v>
      </c>
      <c r="AF5105" t="str">
        <f t="shared" si="79"/>
        <v>Ocasionales</v>
      </c>
    </row>
    <row r="5106" spans="2:32" x14ac:dyDescent="0.3">
      <c r="B5106">
        <v>23655</v>
      </c>
      <c r="J5106" s="11" t="s">
        <v>6486</v>
      </c>
      <c r="K5106">
        <v>1</v>
      </c>
      <c r="AA5106" s="11" t="s">
        <v>4122</v>
      </c>
      <c r="AB5106">
        <v>1</v>
      </c>
      <c r="AD5106" s="11" t="s">
        <v>3986</v>
      </c>
      <c r="AE5106">
        <v>1</v>
      </c>
      <c r="AF5106" t="str">
        <f t="shared" si="79"/>
        <v>Ocasionales</v>
      </c>
    </row>
    <row r="5107" spans="2:32" x14ac:dyDescent="0.3">
      <c r="B5107">
        <v>25422</v>
      </c>
      <c r="J5107" s="11" t="s">
        <v>6487</v>
      </c>
      <c r="K5107">
        <v>1</v>
      </c>
      <c r="AA5107" s="11" t="s">
        <v>4533</v>
      </c>
      <c r="AB5107">
        <v>1</v>
      </c>
      <c r="AD5107" s="11" t="s">
        <v>4931</v>
      </c>
      <c r="AE5107">
        <v>1</v>
      </c>
      <c r="AF5107" t="str">
        <f t="shared" si="79"/>
        <v>Ocasionales</v>
      </c>
    </row>
    <row r="5108" spans="2:32" x14ac:dyDescent="0.3">
      <c r="B5108">
        <v>28191</v>
      </c>
      <c r="J5108" s="11" t="s">
        <v>6488</v>
      </c>
      <c r="K5108">
        <v>1</v>
      </c>
      <c r="AA5108" s="11" t="s">
        <v>3978</v>
      </c>
      <c r="AB5108">
        <v>1</v>
      </c>
      <c r="AD5108" s="11" t="s">
        <v>3987</v>
      </c>
      <c r="AE5108">
        <v>1</v>
      </c>
      <c r="AF5108" t="str">
        <f t="shared" si="79"/>
        <v>Ocasionales</v>
      </c>
    </row>
    <row r="5109" spans="2:32" x14ac:dyDescent="0.3">
      <c r="B5109">
        <v>27220</v>
      </c>
      <c r="J5109" s="11" t="s">
        <v>6489</v>
      </c>
      <c r="K5109">
        <v>1</v>
      </c>
      <c r="AA5109" s="11" t="s">
        <v>3969</v>
      </c>
      <c r="AB5109">
        <v>1</v>
      </c>
      <c r="AD5109" s="11" t="s">
        <v>4935</v>
      </c>
      <c r="AE5109">
        <v>1</v>
      </c>
      <c r="AF5109" t="str">
        <f t="shared" si="79"/>
        <v>Ocasionales</v>
      </c>
    </row>
    <row r="5110" spans="2:32" x14ac:dyDescent="0.3">
      <c r="B5110">
        <v>38112</v>
      </c>
      <c r="J5110" s="11" t="s">
        <v>6490</v>
      </c>
      <c r="K5110">
        <v>1</v>
      </c>
      <c r="AA5110" s="11" t="s">
        <v>3979</v>
      </c>
      <c r="AB5110">
        <v>1</v>
      </c>
      <c r="AD5110" s="11" t="s">
        <v>3988</v>
      </c>
      <c r="AE5110">
        <v>1</v>
      </c>
      <c r="AF5110" t="str">
        <f t="shared" si="79"/>
        <v>Ocasionales</v>
      </c>
    </row>
    <row r="5111" spans="2:32" x14ac:dyDescent="0.3">
      <c r="B5111">
        <v>26871</v>
      </c>
      <c r="J5111" s="11" t="s">
        <v>6491</v>
      </c>
      <c r="K5111">
        <v>1</v>
      </c>
      <c r="AA5111" s="11" t="s">
        <v>4549</v>
      </c>
      <c r="AB5111">
        <v>1</v>
      </c>
      <c r="AD5111" s="11" t="s">
        <v>4939</v>
      </c>
      <c r="AE5111">
        <v>1</v>
      </c>
      <c r="AF5111" t="str">
        <f t="shared" si="79"/>
        <v>Ocasionales</v>
      </c>
    </row>
    <row r="5112" spans="2:32" x14ac:dyDescent="0.3">
      <c r="B5112">
        <v>33300</v>
      </c>
      <c r="J5112" s="11" t="s">
        <v>6492</v>
      </c>
      <c r="K5112">
        <v>1</v>
      </c>
      <c r="AA5112" s="11" t="s">
        <v>4125</v>
      </c>
      <c r="AB5112">
        <v>1</v>
      </c>
      <c r="AD5112" s="11" t="s">
        <v>3989</v>
      </c>
      <c r="AE5112">
        <v>1</v>
      </c>
      <c r="AF5112" t="str">
        <f t="shared" si="79"/>
        <v>Ocasionales</v>
      </c>
    </row>
    <row r="5113" spans="2:32" x14ac:dyDescent="0.3">
      <c r="B5113">
        <v>58123</v>
      </c>
      <c r="J5113" s="11" t="s">
        <v>6493</v>
      </c>
      <c r="K5113">
        <v>1</v>
      </c>
      <c r="AA5113" s="11" t="s">
        <v>4557</v>
      </c>
      <c r="AB5113">
        <v>1</v>
      </c>
      <c r="AD5113" s="11" t="s">
        <v>4943</v>
      </c>
      <c r="AE5113">
        <v>1</v>
      </c>
      <c r="AF5113" t="str">
        <f t="shared" si="79"/>
        <v>Ocasionales</v>
      </c>
    </row>
    <row r="5114" spans="2:32" x14ac:dyDescent="0.3">
      <c r="B5114">
        <v>32550</v>
      </c>
      <c r="J5114" s="11" t="s">
        <v>6494</v>
      </c>
      <c r="K5114">
        <v>1</v>
      </c>
      <c r="AA5114" s="11" t="s">
        <v>4126</v>
      </c>
      <c r="AB5114">
        <v>1</v>
      </c>
      <c r="AD5114" s="11" t="s">
        <v>3434</v>
      </c>
      <c r="AE5114">
        <v>1</v>
      </c>
      <c r="AF5114" t="str">
        <f t="shared" si="79"/>
        <v>Ocasionales</v>
      </c>
    </row>
    <row r="5115" spans="2:32" x14ac:dyDescent="0.3">
      <c r="B5115">
        <v>24776</v>
      </c>
      <c r="J5115" s="11" t="s">
        <v>6495</v>
      </c>
      <c r="K5115">
        <v>1</v>
      </c>
      <c r="AA5115" s="11" t="s">
        <v>4565</v>
      </c>
      <c r="AB5115">
        <v>1</v>
      </c>
      <c r="AD5115" s="11" t="s">
        <v>3354</v>
      </c>
      <c r="AE5115">
        <v>1</v>
      </c>
      <c r="AF5115" t="str">
        <f t="shared" si="79"/>
        <v>Ocasionales</v>
      </c>
    </row>
    <row r="5116" spans="2:32" x14ac:dyDescent="0.3">
      <c r="B5116">
        <v>33387</v>
      </c>
      <c r="J5116" s="11" t="s">
        <v>6496</v>
      </c>
      <c r="K5116">
        <v>1</v>
      </c>
      <c r="AA5116" s="11" t="s">
        <v>4127</v>
      </c>
      <c r="AB5116">
        <v>1</v>
      </c>
      <c r="AD5116" s="11" t="s">
        <v>3991</v>
      </c>
      <c r="AE5116">
        <v>1</v>
      </c>
      <c r="AF5116" t="str">
        <f t="shared" si="79"/>
        <v>Ocasionales</v>
      </c>
    </row>
    <row r="5117" spans="2:32" x14ac:dyDescent="0.3">
      <c r="B5117">
        <v>22585</v>
      </c>
      <c r="J5117" s="11" t="s">
        <v>6497</v>
      </c>
      <c r="K5117">
        <v>1</v>
      </c>
      <c r="AA5117" s="11" t="s">
        <v>4573</v>
      </c>
      <c r="AB5117">
        <v>1</v>
      </c>
      <c r="AD5117" s="11" t="s">
        <v>4951</v>
      </c>
      <c r="AE5117">
        <v>1</v>
      </c>
      <c r="AF5117" t="str">
        <f t="shared" si="79"/>
        <v>Ocasionales</v>
      </c>
    </row>
    <row r="5118" spans="2:32" x14ac:dyDescent="0.3">
      <c r="B5118">
        <v>34955</v>
      </c>
      <c r="J5118" s="11" t="s">
        <v>6498</v>
      </c>
      <c r="K5118">
        <v>1</v>
      </c>
      <c r="AA5118" s="11" t="s">
        <v>3980</v>
      </c>
      <c r="AB5118">
        <v>1</v>
      </c>
      <c r="AD5118" s="11" t="s">
        <v>3992</v>
      </c>
      <c r="AE5118">
        <v>1</v>
      </c>
      <c r="AF5118" t="str">
        <f t="shared" si="79"/>
        <v>Ocasionales</v>
      </c>
    </row>
    <row r="5119" spans="2:32" x14ac:dyDescent="0.3">
      <c r="B5119">
        <v>26977</v>
      </c>
      <c r="J5119" s="11" t="s">
        <v>6499</v>
      </c>
      <c r="K5119">
        <v>1</v>
      </c>
      <c r="AA5119" s="11" t="s">
        <v>4323</v>
      </c>
      <c r="AB5119">
        <v>1</v>
      </c>
      <c r="AD5119" s="11" t="s">
        <v>3619</v>
      </c>
      <c r="AE5119">
        <v>1</v>
      </c>
      <c r="AF5119" t="str">
        <f t="shared" si="79"/>
        <v>Ocasionales</v>
      </c>
    </row>
    <row r="5120" spans="2:32" x14ac:dyDescent="0.3">
      <c r="B5120">
        <v>33960</v>
      </c>
      <c r="J5120" s="11" t="s">
        <v>6500</v>
      </c>
      <c r="K5120">
        <v>1</v>
      </c>
      <c r="AA5120" s="11" t="s">
        <v>3981</v>
      </c>
      <c r="AB5120">
        <v>1</v>
      </c>
      <c r="AD5120" s="11" t="s">
        <v>3435</v>
      </c>
      <c r="AE5120">
        <v>1</v>
      </c>
      <c r="AF5120" t="str">
        <f t="shared" si="79"/>
        <v>Ocasionales</v>
      </c>
    </row>
    <row r="5121" spans="2:32" x14ac:dyDescent="0.3">
      <c r="B5121">
        <v>34707</v>
      </c>
      <c r="J5121" s="11" t="s">
        <v>6501</v>
      </c>
      <c r="K5121">
        <v>1</v>
      </c>
      <c r="AA5121" s="11" t="s">
        <v>4327</v>
      </c>
      <c r="AB5121">
        <v>1</v>
      </c>
      <c r="AD5121" s="11" t="s">
        <v>4959</v>
      </c>
      <c r="AE5121">
        <v>1</v>
      </c>
      <c r="AF5121" t="str">
        <f t="shared" si="79"/>
        <v>Ocasionales</v>
      </c>
    </row>
    <row r="5122" spans="2:32" x14ac:dyDescent="0.3">
      <c r="B5122">
        <v>82478</v>
      </c>
      <c r="J5122" s="11" t="s">
        <v>6502</v>
      </c>
      <c r="K5122">
        <v>1</v>
      </c>
      <c r="AA5122" s="11" t="s">
        <v>3950</v>
      </c>
      <c r="AB5122">
        <v>1</v>
      </c>
      <c r="AD5122" s="11" t="s">
        <v>3994</v>
      </c>
      <c r="AE5122">
        <v>1</v>
      </c>
      <c r="AF5122" t="str">
        <f t="shared" si="79"/>
        <v>Ocasionales</v>
      </c>
    </row>
    <row r="5123" spans="2:32" x14ac:dyDescent="0.3">
      <c r="B5123">
        <v>34943</v>
      </c>
      <c r="J5123" s="11" t="s">
        <v>6503</v>
      </c>
      <c r="K5123">
        <v>1</v>
      </c>
      <c r="AA5123" s="11" t="s">
        <v>4019</v>
      </c>
      <c r="AB5123">
        <v>1</v>
      </c>
      <c r="AD5123" s="11" t="s">
        <v>4963</v>
      </c>
      <c r="AE5123">
        <v>1</v>
      </c>
      <c r="AF5123" t="str">
        <f t="shared" si="79"/>
        <v>Ocasionales</v>
      </c>
    </row>
    <row r="5124" spans="2:32" x14ac:dyDescent="0.3">
      <c r="B5124">
        <v>32360</v>
      </c>
      <c r="J5124" s="11" t="s">
        <v>6504</v>
      </c>
      <c r="K5124">
        <v>1</v>
      </c>
      <c r="AA5124" s="11" t="s">
        <v>4131</v>
      </c>
      <c r="AB5124">
        <v>1</v>
      </c>
      <c r="AD5124" s="11" t="s">
        <v>3995</v>
      </c>
      <c r="AE5124">
        <v>1</v>
      </c>
      <c r="AF5124" t="str">
        <f t="shared" si="79"/>
        <v>Ocasionales</v>
      </c>
    </row>
    <row r="5125" spans="2:32" x14ac:dyDescent="0.3">
      <c r="B5125">
        <v>25103</v>
      </c>
      <c r="J5125" s="11" t="s">
        <v>6505</v>
      </c>
      <c r="K5125">
        <v>1</v>
      </c>
      <c r="AA5125" s="11" t="s">
        <v>4335</v>
      </c>
      <c r="AB5125">
        <v>1</v>
      </c>
      <c r="AD5125" s="11" t="s">
        <v>4967</v>
      </c>
      <c r="AE5125">
        <v>1</v>
      </c>
      <c r="AF5125" t="str">
        <f t="shared" si="79"/>
        <v>Ocasionales</v>
      </c>
    </row>
    <row r="5126" spans="2:32" x14ac:dyDescent="0.3">
      <c r="B5126">
        <v>33875</v>
      </c>
      <c r="J5126" s="11" t="s">
        <v>6506</v>
      </c>
      <c r="K5126">
        <v>1</v>
      </c>
      <c r="AA5126" s="11" t="s">
        <v>4132</v>
      </c>
      <c r="AB5126">
        <v>1</v>
      </c>
      <c r="AD5126" s="11" t="s">
        <v>3436</v>
      </c>
      <c r="AE5126">
        <v>1</v>
      </c>
      <c r="AF5126" t="str">
        <f t="shared" ref="AF5126:AF5189" si="80">IF(AE5126&lt;=2,"Ocasionales",IF(AE5126&lt;=5,"Moderados", IF(AE5126&lt;=8,"Frecuentes","Muy frecuentes")))</f>
        <v>Ocasionales</v>
      </c>
    </row>
    <row r="5127" spans="2:32" x14ac:dyDescent="0.3">
      <c r="B5127">
        <v>24571</v>
      </c>
      <c r="J5127" s="11" t="s">
        <v>6507</v>
      </c>
      <c r="K5127">
        <v>1</v>
      </c>
      <c r="AA5127" s="11" t="s">
        <v>4339</v>
      </c>
      <c r="AB5127">
        <v>1</v>
      </c>
      <c r="AD5127" s="11" t="s">
        <v>4971</v>
      </c>
      <c r="AE5127">
        <v>1</v>
      </c>
      <c r="AF5127" t="str">
        <f t="shared" si="80"/>
        <v>Ocasionales</v>
      </c>
    </row>
    <row r="5128" spans="2:32" x14ac:dyDescent="0.3">
      <c r="B5128">
        <v>27149</v>
      </c>
      <c r="J5128" s="11" t="s">
        <v>6508</v>
      </c>
      <c r="K5128">
        <v>1</v>
      </c>
      <c r="AA5128" s="11" t="s">
        <v>3983</v>
      </c>
      <c r="AB5128">
        <v>1</v>
      </c>
      <c r="AD5128" s="11" t="s">
        <v>3997</v>
      </c>
      <c r="AE5128">
        <v>1</v>
      </c>
      <c r="AF5128" t="str">
        <f t="shared" si="80"/>
        <v>Ocasionales</v>
      </c>
    </row>
    <row r="5129" spans="2:32" x14ac:dyDescent="0.3">
      <c r="B5129">
        <v>57531</v>
      </c>
      <c r="J5129" s="11" t="s">
        <v>6509</v>
      </c>
      <c r="K5129">
        <v>1</v>
      </c>
      <c r="AA5129" s="11" t="s">
        <v>4343</v>
      </c>
      <c r="AB5129">
        <v>1</v>
      </c>
      <c r="AD5129" s="11" t="s">
        <v>4975</v>
      </c>
      <c r="AE5129">
        <v>1</v>
      </c>
      <c r="AF5129" t="str">
        <f t="shared" si="80"/>
        <v>Ocasionales</v>
      </c>
    </row>
    <row r="5130" spans="2:32" x14ac:dyDescent="0.3">
      <c r="B5130">
        <v>39947</v>
      </c>
      <c r="J5130" s="11" t="s">
        <v>6510</v>
      </c>
      <c r="K5130">
        <v>1</v>
      </c>
      <c r="AA5130" s="11" t="s">
        <v>3984</v>
      </c>
      <c r="AB5130">
        <v>1</v>
      </c>
      <c r="AD5130" s="11" t="s">
        <v>3998</v>
      </c>
      <c r="AE5130">
        <v>1</v>
      </c>
      <c r="AF5130" t="str">
        <f t="shared" si="80"/>
        <v>Ocasionales</v>
      </c>
    </row>
    <row r="5131" spans="2:32" x14ac:dyDescent="0.3">
      <c r="B5131">
        <v>23606</v>
      </c>
      <c r="J5131" s="11" t="s">
        <v>6511</v>
      </c>
      <c r="K5131">
        <v>1</v>
      </c>
      <c r="AA5131" s="11" t="s">
        <v>4347</v>
      </c>
      <c r="AB5131">
        <v>1</v>
      </c>
      <c r="AD5131" s="11" t="s">
        <v>4979</v>
      </c>
      <c r="AE5131">
        <v>1</v>
      </c>
      <c r="AF5131" t="str">
        <f t="shared" si="80"/>
        <v>Ocasionales</v>
      </c>
    </row>
    <row r="5132" spans="2:32" x14ac:dyDescent="0.3">
      <c r="B5132">
        <v>52063</v>
      </c>
      <c r="J5132" s="11" t="s">
        <v>6512</v>
      </c>
      <c r="K5132">
        <v>1</v>
      </c>
      <c r="AA5132" s="11" t="s">
        <v>3985</v>
      </c>
      <c r="AB5132">
        <v>1</v>
      </c>
      <c r="AD5132" s="11" t="s">
        <v>3999</v>
      </c>
      <c r="AE5132">
        <v>1</v>
      </c>
      <c r="AF5132" t="str">
        <f t="shared" si="80"/>
        <v>Ocasionales</v>
      </c>
    </row>
    <row r="5133" spans="2:32" x14ac:dyDescent="0.3">
      <c r="B5133">
        <v>25519</v>
      </c>
      <c r="J5133" s="11" t="s">
        <v>6513</v>
      </c>
      <c r="K5133">
        <v>1</v>
      </c>
      <c r="AA5133" s="11" t="s">
        <v>4351</v>
      </c>
      <c r="AB5133">
        <v>1</v>
      </c>
      <c r="AD5133" s="11" t="s">
        <v>3625</v>
      </c>
      <c r="AE5133">
        <v>1</v>
      </c>
      <c r="AF5133" t="str">
        <f t="shared" si="80"/>
        <v>Ocasionales</v>
      </c>
    </row>
    <row r="5134" spans="2:32" x14ac:dyDescent="0.3">
      <c r="B5134">
        <v>38620</v>
      </c>
      <c r="J5134" s="11" t="s">
        <v>6514</v>
      </c>
      <c r="K5134">
        <v>1</v>
      </c>
      <c r="AA5134" s="11" t="s">
        <v>4136</v>
      </c>
      <c r="AB5134">
        <v>1</v>
      </c>
      <c r="AD5134" s="11" t="s">
        <v>4000</v>
      </c>
      <c r="AE5134">
        <v>1</v>
      </c>
      <c r="AF5134" t="str">
        <f t="shared" si="80"/>
        <v>Ocasionales</v>
      </c>
    </row>
    <row r="5135" spans="2:32" x14ac:dyDescent="0.3">
      <c r="B5135">
        <v>23886</v>
      </c>
      <c r="J5135" s="11" t="s">
        <v>6515</v>
      </c>
      <c r="K5135">
        <v>1</v>
      </c>
      <c r="AA5135" s="11" t="s">
        <v>4355</v>
      </c>
      <c r="AB5135">
        <v>1</v>
      </c>
      <c r="AD5135" s="11" t="s">
        <v>4987</v>
      </c>
      <c r="AE5135">
        <v>1</v>
      </c>
      <c r="AF5135" t="str">
        <f t="shared" si="80"/>
        <v>Ocasionales</v>
      </c>
    </row>
    <row r="5136" spans="2:32" x14ac:dyDescent="0.3">
      <c r="B5136">
        <v>15541</v>
      </c>
      <c r="J5136" s="11" t="s">
        <v>6516</v>
      </c>
      <c r="K5136">
        <v>1</v>
      </c>
      <c r="AA5136" s="11" t="s">
        <v>4137</v>
      </c>
      <c r="AB5136">
        <v>1</v>
      </c>
      <c r="AD5136" s="11" t="s">
        <v>4001</v>
      </c>
      <c r="AE5136">
        <v>1</v>
      </c>
      <c r="AF5136" t="str">
        <f t="shared" si="80"/>
        <v>Ocasionales</v>
      </c>
    </row>
    <row r="5137" spans="2:32" x14ac:dyDescent="0.3">
      <c r="B5137">
        <v>23780</v>
      </c>
      <c r="J5137" s="11" t="s">
        <v>6517</v>
      </c>
      <c r="K5137">
        <v>1</v>
      </c>
      <c r="AA5137" s="11" t="s">
        <v>4359</v>
      </c>
      <c r="AB5137">
        <v>1</v>
      </c>
      <c r="AD5137" s="11" t="s">
        <v>4991</v>
      </c>
      <c r="AE5137">
        <v>1</v>
      </c>
      <c r="AF5137" t="str">
        <f t="shared" si="80"/>
        <v>Ocasionales</v>
      </c>
    </row>
    <row r="5138" spans="2:32" x14ac:dyDescent="0.3">
      <c r="B5138">
        <v>31202</v>
      </c>
      <c r="J5138" s="11" t="s">
        <v>6518</v>
      </c>
      <c r="K5138">
        <v>1</v>
      </c>
      <c r="AA5138" s="11" t="s">
        <v>4138</v>
      </c>
      <c r="AB5138">
        <v>1</v>
      </c>
      <c r="AD5138" s="11" t="s">
        <v>3437</v>
      </c>
      <c r="AE5138">
        <v>1</v>
      </c>
      <c r="AF5138" t="str">
        <f t="shared" si="80"/>
        <v>Ocasionales</v>
      </c>
    </row>
    <row r="5139" spans="2:32" x14ac:dyDescent="0.3">
      <c r="B5139">
        <v>32807</v>
      </c>
      <c r="J5139" s="11" t="s">
        <v>6519</v>
      </c>
      <c r="K5139">
        <v>1</v>
      </c>
      <c r="AA5139" s="11" t="s">
        <v>4363</v>
      </c>
      <c r="AB5139">
        <v>1</v>
      </c>
      <c r="AD5139" s="11" t="s">
        <v>4995</v>
      </c>
      <c r="AE5139">
        <v>1</v>
      </c>
      <c r="AF5139" t="str">
        <f t="shared" si="80"/>
        <v>Ocasionales</v>
      </c>
    </row>
    <row r="5140" spans="2:32" x14ac:dyDescent="0.3">
      <c r="B5140">
        <v>22623</v>
      </c>
      <c r="J5140" s="11" t="s">
        <v>6520</v>
      </c>
      <c r="K5140">
        <v>1</v>
      </c>
      <c r="AA5140" s="11" t="s">
        <v>4139</v>
      </c>
      <c r="AB5140">
        <v>1</v>
      </c>
      <c r="AD5140" s="11" t="s">
        <v>4003</v>
      </c>
      <c r="AE5140">
        <v>1</v>
      </c>
      <c r="AF5140" t="str">
        <f t="shared" si="80"/>
        <v>Ocasionales</v>
      </c>
    </row>
    <row r="5141" spans="2:32" x14ac:dyDescent="0.3">
      <c r="B5141">
        <v>10094</v>
      </c>
      <c r="J5141" s="11" t="s">
        <v>6521</v>
      </c>
      <c r="K5141">
        <v>1</v>
      </c>
      <c r="AA5141" s="11" t="s">
        <v>4367</v>
      </c>
      <c r="AB5141">
        <v>1</v>
      </c>
      <c r="AD5141" s="11" t="s">
        <v>4999</v>
      </c>
      <c r="AE5141">
        <v>1</v>
      </c>
      <c r="AF5141" t="str">
        <f t="shared" si="80"/>
        <v>Ocasionales</v>
      </c>
    </row>
    <row r="5142" spans="2:32" x14ac:dyDescent="0.3">
      <c r="B5142">
        <v>37999</v>
      </c>
      <c r="J5142" s="11" t="s">
        <v>6522</v>
      </c>
      <c r="K5142">
        <v>1</v>
      </c>
      <c r="AA5142" s="11" t="s">
        <v>3986</v>
      </c>
      <c r="AB5142">
        <v>1</v>
      </c>
      <c r="AD5142" s="11" t="s">
        <v>3438</v>
      </c>
      <c r="AE5142">
        <v>1</v>
      </c>
      <c r="AF5142" t="str">
        <f t="shared" si="80"/>
        <v>Ocasionales</v>
      </c>
    </row>
    <row r="5143" spans="2:32" x14ac:dyDescent="0.3">
      <c r="B5143">
        <v>28133</v>
      </c>
      <c r="J5143" s="11" t="s">
        <v>6523</v>
      </c>
      <c r="K5143">
        <v>1</v>
      </c>
      <c r="AA5143" s="11" t="s">
        <v>4026</v>
      </c>
      <c r="AB5143">
        <v>1</v>
      </c>
      <c r="AD5143" s="11" t="s">
        <v>3629</v>
      </c>
      <c r="AE5143">
        <v>1</v>
      </c>
      <c r="AF5143" t="str">
        <f t="shared" si="80"/>
        <v>Ocasionales</v>
      </c>
    </row>
    <row r="5144" spans="2:32" x14ac:dyDescent="0.3">
      <c r="B5144">
        <v>64715</v>
      </c>
      <c r="J5144" s="11" t="s">
        <v>6524</v>
      </c>
      <c r="K5144">
        <v>1</v>
      </c>
      <c r="AA5144" s="11" t="s">
        <v>4141</v>
      </c>
      <c r="AB5144">
        <v>1</v>
      </c>
      <c r="AD5144" s="11" t="s">
        <v>4005</v>
      </c>
      <c r="AE5144">
        <v>1</v>
      </c>
      <c r="AF5144" t="str">
        <f t="shared" si="80"/>
        <v>Ocasionales</v>
      </c>
    </row>
    <row r="5145" spans="2:32" x14ac:dyDescent="0.3">
      <c r="B5145">
        <v>53881</v>
      </c>
      <c r="J5145" s="11" t="s">
        <v>6525</v>
      </c>
      <c r="K5145">
        <v>1</v>
      </c>
      <c r="AA5145" s="11" t="s">
        <v>4375</v>
      </c>
      <c r="AB5145">
        <v>1</v>
      </c>
      <c r="AD5145" s="11" t="s">
        <v>3631</v>
      </c>
      <c r="AE5145">
        <v>1</v>
      </c>
      <c r="AF5145" t="str">
        <f t="shared" si="80"/>
        <v>Ocasionales</v>
      </c>
    </row>
    <row r="5146" spans="2:32" x14ac:dyDescent="0.3">
      <c r="B5146">
        <v>13640</v>
      </c>
      <c r="J5146" s="11" t="s">
        <v>6526</v>
      </c>
      <c r="K5146">
        <v>1</v>
      </c>
      <c r="AA5146" s="11" t="s">
        <v>3987</v>
      </c>
      <c r="AB5146">
        <v>1</v>
      </c>
      <c r="AD5146" s="11" t="s">
        <v>4006</v>
      </c>
      <c r="AE5146">
        <v>1</v>
      </c>
      <c r="AF5146" t="str">
        <f t="shared" si="80"/>
        <v>Ocasionales</v>
      </c>
    </row>
    <row r="5147" spans="2:32" x14ac:dyDescent="0.3">
      <c r="B5147">
        <v>18572</v>
      </c>
      <c r="J5147" s="11" t="s">
        <v>6527</v>
      </c>
      <c r="K5147">
        <v>1</v>
      </c>
      <c r="AA5147" s="11" t="s">
        <v>4379</v>
      </c>
      <c r="AB5147">
        <v>1</v>
      </c>
      <c r="AD5147" s="11" t="s">
        <v>5011</v>
      </c>
      <c r="AE5147">
        <v>1</v>
      </c>
      <c r="AF5147" t="str">
        <f t="shared" si="80"/>
        <v>Ocasionales</v>
      </c>
    </row>
    <row r="5148" spans="2:32" x14ac:dyDescent="0.3">
      <c r="B5148">
        <v>21217</v>
      </c>
      <c r="J5148" s="11" t="s">
        <v>6528</v>
      </c>
      <c r="K5148">
        <v>1</v>
      </c>
      <c r="AA5148" s="11" t="s">
        <v>4143</v>
      </c>
      <c r="AB5148">
        <v>1</v>
      </c>
      <c r="AD5148" s="11" t="s">
        <v>3321</v>
      </c>
      <c r="AE5148">
        <v>1</v>
      </c>
      <c r="AF5148" t="str">
        <f t="shared" si="80"/>
        <v>Ocasionales</v>
      </c>
    </row>
    <row r="5149" spans="2:32" x14ac:dyDescent="0.3">
      <c r="B5149">
        <v>37668</v>
      </c>
      <c r="J5149" s="11" t="s">
        <v>6529</v>
      </c>
      <c r="K5149">
        <v>1</v>
      </c>
      <c r="AA5149" s="11" t="s">
        <v>4383</v>
      </c>
      <c r="AB5149">
        <v>1</v>
      </c>
      <c r="AD5149" s="11" t="s">
        <v>5015</v>
      </c>
      <c r="AE5149">
        <v>1</v>
      </c>
      <c r="AF5149" t="str">
        <f t="shared" si="80"/>
        <v>Ocasionales</v>
      </c>
    </row>
    <row r="5150" spans="2:32" x14ac:dyDescent="0.3">
      <c r="B5150">
        <v>11027</v>
      </c>
      <c r="J5150" s="11" t="s">
        <v>6530</v>
      </c>
      <c r="K5150">
        <v>1</v>
      </c>
      <c r="AA5150" s="11" t="s">
        <v>4144</v>
      </c>
      <c r="AB5150">
        <v>1</v>
      </c>
      <c r="AD5150" s="11" t="s">
        <v>4008</v>
      </c>
      <c r="AE5150">
        <v>1</v>
      </c>
      <c r="AF5150" t="str">
        <f t="shared" si="80"/>
        <v>Ocasionales</v>
      </c>
    </row>
    <row r="5151" spans="2:32" x14ac:dyDescent="0.3">
      <c r="B5151">
        <v>21240</v>
      </c>
      <c r="J5151" s="11" t="s">
        <v>6531</v>
      </c>
      <c r="K5151">
        <v>1</v>
      </c>
      <c r="AA5151" s="11" t="s">
        <v>4387</v>
      </c>
      <c r="AB5151">
        <v>1</v>
      </c>
      <c r="AD5151" s="11" t="s">
        <v>5019</v>
      </c>
      <c r="AE5151">
        <v>1</v>
      </c>
      <c r="AF5151" t="str">
        <f t="shared" si="80"/>
        <v>Ocasionales</v>
      </c>
    </row>
    <row r="5152" spans="2:32" x14ac:dyDescent="0.3">
      <c r="B5152">
        <v>78902</v>
      </c>
      <c r="J5152" s="11" t="s">
        <v>6532</v>
      </c>
      <c r="K5152">
        <v>1</v>
      </c>
      <c r="AA5152" s="11" t="s">
        <v>4145</v>
      </c>
      <c r="AB5152">
        <v>1</v>
      </c>
      <c r="AD5152" s="11" t="s">
        <v>4009</v>
      </c>
      <c r="AE5152">
        <v>1</v>
      </c>
      <c r="AF5152" t="str">
        <f t="shared" si="80"/>
        <v>Ocasionales</v>
      </c>
    </row>
    <row r="5153" spans="2:32" x14ac:dyDescent="0.3">
      <c r="B5153">
        <v>14328</v>
      </c>
      <c r="J5153" s="11" t="s">
        <v>6533</v>
      </c>
      <c r="K5153">
        <v>1</v>
      </c>
      <c r="AA5153" s="11" t="s">
        <v>4391</v>
      </c>
      <c r="AB5153">
        <v>1</v>
      </c>
      <c r="AD5153" s="11" t="s">
        <v>5023</v>
      </c>
      <c r="AE5153">
        <v>1</v>
      </c>
      <c r="AF5153" t="str">
        <f t="shared" si="80"/>
        <v>Ocasionales</v>
      </c>
    </row>
    <row r="5154" spans="2:32" x14ac:dyDescent="0.3">
      <c r="B5154">
        <v>90561</v>
      </c>
      <c r="J5154" s="11" t="s">
        <v>6534</v>
      </c>
      <c r="K5154">
        <v>1</v>
      </c>
      <c r="AA5154" s="11" t="s">
        <v>4146</v>
      </c>
      <c r="AB5154">
        <v>1</v>
      </c>
      <c r="AD5154" s="11" t="s">
        <v>4010</v>
      </c>
      <c r="AE5154">
        <v>1</v>
      </c>
      <c r="AF5154" t="str">
        <f t="shared" si="80"/>
        <v>Ocasionales</v>
      </c>
    </row>
    <row r="5155" spans="2:32" x14ac:dyDescent="0.3">
      <c r="B5155">
        <v>36310</v>
      </c>
      <c r="J5155" s="11" t="s">
        <v>6535</v>
      </c>
      <c r="K5155">
        <v>1</v>
      </c>
      <c r="AA5155" s="11" t="s">
        <v>4395</v>
      </c>
      <c r="AB5155">
        <v>1</v>
      </c>
      <c r="AD5155" s="11" t="s">
        <v>5027</v>
      </c>
      <c r="AE5155">
        <v>1</v>
      </c>
      <c r="AF5155" t="str">
        <f t="shared" si="80"/>
        <v>Ocasionales</v>
      </c>
    </row>
    <row r="5156" spans="2:32" x14ac:dyDescent="0.3">
      <c r="B5156">
        <v>25344</v>
      </c>
      <c r="J5156" s="11" t="s">
        <v>6536</v>
      </c>
      <c r="K5156">
        <v>1</v>
      </c>
      <c r="AA5156" s="11" t="s">
        <v>3988</v>
      </c>
      <c r="AB5156">
        <v>1</v>
      </c>
      <c r="AD5156" s="11" t="s">
        <v>3440</v>
      </c>
      <c r="AE5156">
        <v>1</v>
      </c>
      <c r="AF5156" t="str">
        <f t="shared" si="80"/>
        <v>Ocasionales</v>
      </c>
    </row>
    <row r="5157" spans="2:32" x14ac:dyDescent="0.3">
      <c r="B5157">
        <v>21594</v>
      </c>
      <c r="J5157" s="11" t="s">
        <v>6537</v>
      </c>
      <c r="K5157">
        <v>1</v>
      </c>
      <c r="AA5157" s="11" t="s">
        <v>4399</v>
      </c>
      <c r="AB5157">
        <v>1</v>
      </c>
      <c r="AD5157" s="11" t="s">
        <v>5031</v>
      </c>
      <c r="AE5157">
        <v>1</v>
      </c>
      <c r="AF5157" t="str">
        <f t="shared" si="80"/>
        <v>Ocasionales</v>
      </c>
    </row>
    <row r="5158" spans="2:32" x14ac:dyDescent="0.3">
      <c r="B5158">
        <v>11210</v>
      </c>
      <c r="J5158" s="11" t="s">
        <v>6538</v>
      </c>
      <c r="K5158">
        <v>1</v>
      </c>
      <c r="AA5158" s="11" t="s">
        <v>4148</v>
      </c>
      <c r="AB5158">
        <v>1</v>
      </c>
      <c r="AD5158" s="11" t="s">
        <v>4012</v>
      </c>
      <c r="AE5158">
        <v>1</v>
      </c>
      <c r="AF5158" t="str">
        <f t="shared" si="80"/>
        <v>Ocasionales</v>
      </c>
    </row>
    <row r="5159" spans="2:32" x14ac:dyDescent="0.3">
      <c r="B5159">
        <v>26327</v>
      </c>
      <c r="J5159" s="11" t="s">
        <v>6539</v>
      </c>
      <c r="K5159">
        <v>1</v>
      </c>
      <c r="AA5159" s="11" t="s">
        <v>4030</v>
      </c>
      <c r="AB5159">
        <v>1</v>
      </c>
      <c r="AD5159" s="11" t="s">
        <v>3637</v>
      </c>
      <c r="AE5159">
        <v>1</v>
      </c>
      <c r="AF5159" t="str">
        <f t="shared" si="80"/>
        <v>Ocasionales</v>
      </c>
    </row>
    <row r="5160" spans="2:32" x14ac:dyDescent="0.3">
      <c r="B5160">
        <v>19304</v>
      </c>
      <c r="J5160" s="11" t="s">
        <v>6540</v>
      </c>
      <c r="K5160">
        <v>1</v>
      </c>
      <c r="AA5160" s="11" t="s">
        <v>4149</v>
      </c>
      <c r="AB5160">
        <v>1</v>
      </c>
      <c r="AD5160" s="11" t="s">
        <v>4013</v>
      </c>
      <c r="AE5160">
        <v>1</v>
      </c>
      <c r="AF5160" t="str">
        <f t="shared" si="80"/>
        <v>Ocasionales</v>
      </c>
    </row>
    <row r="5161" spans="2:32" x14ac:dyDescent="0.3">
      <c r="B5161">
        <v>31050</v>
      </c>
      <c r="J5161" s="11" t="s">
        <v>6541</v>
      </c>
      <c r="K5161">
        <v>1</v>
      </c>
      <c r="AA5161" s="11" t="s">
        <v>4407</v>
      </c>
      <c r="AB5161">
        <v>1</v>
      </c>
      <c r="AD5161" s="11" t="s">
        <v>5039</v>
      </c>
      <c r="AE5161">
        <v>1</v>
      </c>
      <c r="AF5161" t="str">
        <f t="shared" si="80"/>
        <v>Ocasionales</v>
      </c>
    </row>
    <row r="5162" spans="2:32" x14ac:dyDescent="0.3">
      <c r="B5162">
        <v>20561</v>
      </c>
      <c r="J5162" s="11" t="s">
        <v>6542</v>
      </c>
      <c r="K5162">
        <v>1</v>
      </c>
      <c r="AA5162" s="11" t="s">
        <v>3989</v>
      </c>
      <c r="AB5162">
        <v>1</v>
      </c>
      <c r="AD5162" s="11" t="s">
        <v>3441</v>
      </c>
      <c r="AE5162">
        <v>1</v>
      </c>
      <c r="AF5162" t="str">
        <f t="shared" si="80"/>
        <v>Ocasionales</v>
      </c>
    </row>
    <row r="5163" spans="2:32" x14ac:dyDescent="0.3">
      <c r="B5163">
        <v>32286</v>
      </c>
      <c r="J5163" s="11" t="s">
        <v>6543</v>
      </c>
      <c r="K5163">
        <v>1</v>
      </c>
      <c r="AA5163" s="11" t="s">
        <v>4411</v>
      </c>
      <c r="AB5163">
        <v>1</v>
      </c>
      <c r="AD5163" s="11" t="s">
        <v>5043</v>
      </c>
      <c r="AE5163">
        <v>1</v>
      </c>
      <c r="AF5163" t="str">
        <f t="shared" si="80"/>
        <v>Ocasionales</v>
      </c>
    </row>
    <row r="5164" spans="2:32" x14ac:dyDescent="0.3">
      <c r="B5164">
        <v>38113</v>
      </c>
      <c r="J5164" s="11" t="s">
        <v>6544</v>
      </c>
      <c r="K5164">
        <v>1</v>
      </c>
      <c r="AA5164" s="11" t="s">
        <v>4151</v>
      </c>
      <c r="AB5164">
        <v>1</v>
      </c>
      <c r="AD5164" s="11" t="s">
        <v>4015</v>
      </c>
      <c r="AE5164">
        <v>1</v>
      </c>
      <c r="AF5164" t="str">
        <f t="shared" si="80"/>
        <v>Ocasionales</v>
      </c>
    </row>
    <row r="5165" spans="2:32" x14ac:dyDescent="0.3">
      <c r="B5165">
        <v>76548</v>
      </c>
      <c r="J5165" s="11" t="s">
        <v>6545</v>
      </c>
      <c r="K5165">
        <v>1</v>
      </c>
      <c r="AA5165" s="11" t="s">
        <v>4415</v>
      </c>
      <c r="AB5165">
        <v>1</v>
      </c>
      <c r="AD5165" s="11" t="s">
        <v>5047</v>
      </c>
      <c r="AE5165">
        <v>1</v>
      </c>
      <c r="AF5165" t="str">
        <f t="shared" si="80"/>
        <v>Ocasionales</v>
      </c>
    </row>
    <row r="5166" spans="2:32" x14ac:dyDescent="0.3">
      <c r="B5166">
        <v>33916</v>
      </c>
      <c r="J5166" s="11" t="s">
        <v>6546</v>
      </c>
      <c r="K5166">
        <v>1</v>
      </c>
      <c r="AA5166" s="11" t="s">
        <v>4152</v>
      </c>
      <c r="AB5166">
        <v>1</v>
      </c>
      <c r="AD5166" s="11" t="s">
        <v>4016</v>
      </c>
      <c r="AE5166">
        <v>1</v>
      </c>
      <c r="AF5166" t="str">
        <f t="shared" si="80"/>
        <v>Ocasionales</v>
      </c>
    </row>
    <row r="5167" spans="2:32" x14ac:dyDescent="0.3">
      <c r="B5167">
        <v>37957</v>
      </c>
      <c r="J5167" s="11" t="s">
        <v>6547</v>
      </c>
      <c r="K5167">
        <v>1</v>
      </c>
      <c r="AA5167" s="11" t="s">
        <v>4419</v>
      </c>
      <c r="AB5167">
        <v>1</v>
      </c>
      <c r="AD5167" s="11" t="s">
        <v>5051</v>
      </c>
      <c r="AE5167">
        <v>1</v>
      </c>
      <c r="AF5167" t="str">
        <f t="shared" si="80"/>
        <v>Ocasionales</v>
      </c>
    </row>
    <row r="5168" spans="2:32" x14ac:dyDescent="0.3">
      <c r="B5168">
        <v>53351</v>
      </c>
      <c r="J5168" s="11" t="s">
        <v>6548</v>
      </c>
      <c r="K5168">
        <v>1</v>
      </c>
      <c r="AA5168" s="11" t="s">
        <v>4153</v>
      </c>
      <c r="AB5168">
        <v>1</v>
      </c>
      <c r="AD5168" s="11" t="s">
        <v>4017</v>
      </c>
      <c r="AE5168">
        <v>1</v>
      </c>
      <c r="AF5168" t="str">
        <f t="shared" si="80"/>
        <v>Ocasionales</v>
      </c>
    </row>
    <row r="5169" spans="2:32" x14ac:dyDescent="0.3">
      <c r="B5169">
        <v>73826</v>
      </c>
      <c r="J5169" s="11" t="s">
        <v>6549</v>
      </c>
      <c r="K5169">
        <v>1</v>
      </c>
      <c r="AA5169" s="11" t="s">
        <v>4423</v>
      </c>
      <c r="AB5169">
        <v>1</v>
      </c>
      <c r="AD5169" s="11" t="s">
        <v>5055</v>
      </c>
      <c r="AE5169">
        <v>1</v>
      </c>
      <c r="AF5169" t="str">
        <f t="shared" si="80"/>
        <v>Ocasionales</v>
      </c>
    </row>
    <row r="5170" spans="2:32" x14ac:dyDescent="0.3">
      <c r="B5170">
        <v>13742</v>
      </c>
      <c r="J5170" s="11" t="s">
        <v>6550</v>
      </c>
      <c r="K5170">
        <v>1</v>
      </c>
      <c r="AA5170" s="11" t="s">
        <v>4154</v>
      </c>
      <c r="AB5170">
        <v>1</v>
      </c>
      <c r="AD5170" s="11" t="s">
        <v>4018</v>
      </c>
      <c r="AE5170">
        <v>1</v>
      </c>
      <c r="AF5170" t="str">
        <f t="shared" si="80"/>
        <v>Ocasionales</v>
      </c>
    </row>
    <row r="5171" spans="2:32" x14ac:dyDescent="0.3">
      <c r="B5171">
        <v>25302</v>
      </c>
      <c r="J5171" s="11" t="s">
        <v>6551</v>
      </c>
      <c r="K5171">
        <v>1</v>
      </c>
      <c r="AA5171" s="11" t="s">
        <v>4427</v>
      </c>
      <c r="AB5171">
        <v>1</v>
      </c>
      <c r="AD5171" s="11" t="s">
        <v>5059</v>
      </c>
      <c r="AE5171">
        <v>1</v>
      </c>
      <c r="AF5171" t="str">
        <f t="shared" si="80"/>
        <v>Ocasionales</v>
      </c>
    </row>
    <row r="5172" spans="2:32" x14ac:dyDescent="0.3">
      <c r="B5172">
        <v>38950</v>
      </c>
      <c r="J5172" s="11" t="s">
        <v>6552</v>
      </c>
      <c r="K5172">
        <v>1</v>
      </c>
      <c r="AA5172" s="11" t="s">
        <v>4155</v>
      </c>
      <c r="AB5172">
        <v>1</v>
      </c>
      <c r="AD5172" s="11" t="s">
        <v>4019</v>
      </c>
      <c r="AE5172">
        <v>1</v>
      </c>
      <c r="AF5172" t="str">
        <f t="shared" si="80"/>
        <v>Ocasionales</v>
      </c>
    </row>
    <row r="5173" spans="2:32" x14ac:dyDescent="0.3">
      <c r="B5173">
        <v>79596</v>
      </c>
      <c r="J5173" s="11" t="s">
        <v>6553</v>
      </c>
      <c r="K5173">
        <v>1</v>
      </c>
      <c r="AA5173" s="11" t="s">
        <v>4431</v>
      </c>
      <c r="AB5173">
        <v>1</v>
      </c>
      <c r="AD5173" s="11" t="s">
        <v>5063</v>
      </c>
      <c r="AE5173">
        <v>1</v>
      </c>
      <c r="AF5173" t="str">
        <f t="shared" si="80"/>
        <v>Ocasionales</v>
      </c>
    </row>
    <row r="5174" spans="2:32" x14ac:dyDescent="0.3">
      <c r="B5174">
        <v>27724</v>
      </c>
      <c r="J5174" s="11" t="s">
        <v>6554</v>
      </c>
      <c r="K5174">
        <v>1</v>
      </c>
      <c r="AA5174" s="11" t="s">
        <v>3951</v>
      </c>
      <c r="AB5174">
        <v>1</v>
      </c>
      <c r="AD5174" s="11" t="s">
        <v>4020</v>
      </c>
      <c r="AE5174">
        <v>1</v>
      </c>
      <c r="AF5174" t="str">
        <f t="shared" si="80"/>
        <v>Ocasionales</v>
      </c>
    </row>
    <row r="5175" spans="2:32" x14ac:dyDescent="0.3">
      <c r="B5175">
        <v>37336</v>
      </c>
      <c r="J5175" s="11" t="s">
        <v>6555</v>
      </c>
      <c r="K5175">
        <v>1</v>
      </c>
      <c r="AA5175" s="11" t="s">
        <v>4435</v>
      </c>
      <c r="AB5175">
        <v>1</v>
      </c>
      <c r="AD5175" s="11" t="s">
        <v>3643</v>
      </c>
      <c r="AE5175">
        <v>1</v>
      </c>
      <c r="AF5175" t="str">
        <f t="shared" si="80"/>
        <v>Ocasionales</v>
      </c>
    </row>
    <row r="5176" spans="2:32" x14ac:dyDescent="0.3">
      <c r="B5176">
        <v>39608</v>
      </c>
      <c r="J5176" s="11" t="s">
        <v>6556</v>
      </c>
      <c r="K5176">
        <v>1</v>
      </c>
      <c r="AA5176" s="11" t="s">
        <v>4157</v>
      </c>
      <c r="AB5176">
        <v>1</v>
      </c>
      <c r="AD5176" s="11" t="s">
        <v>3442</v>
      </c>
      <c r="AE5176">
        <v>1</v>
      </c>
      <c r="AF5176" t="str">
        <f t="shared" si="80"/>
        <v>Ocasionales</v>
      </c>
    </row>
    <row r="5177" spans="2:32" x14ac:dyDescent="0.3">
      <c r="B5177">
        <v>27459</v>
      </c>
      <c r="J5177" s="11" t="s">
        <v>6557</v>
      </c>
      <c r="K5177">
        <v>1</v>
      </c>
      <c r="AA5177" s="11" t="s">
        <v>4035</v>
      </c>
      <c r="AB5177">
        <v>1</v>
      </c>
      <c r="AD5177" s="11" t="s">
        <v>5071</v>
      </c>
      <c r="AE5177">
        <v>1</v>
      </c>
      <c r="AF5177" t="str">
        <f t="shared" si="80"/>
        <v>Ocasionales</v>
      </c>
    </row>
    <row r="5178" spans="2:32" x14ac:dyDescent="0.3">
      <c r="B5178">
        <v>13616</v>
      </c>
      <c r="J5178" s="11" t="s">
        <v>6558</v>
      </c>
      <c r="K5178">
        <v>1</v>
      </c>
      <c r="AA5178" s="11" t="s">
        <v>4158</v>
      </c>
      <c r="AB5178">
        <v>1</v>
      </c>
      <c r="AD5178" s="11" t="s">
        <v>4022</v>
      </c>
      <c r="AE5178">
        <v>1</v>
      </c>
      <c r="AF5178" t="str">
        <f t="shared" si="80"/>
        <v>Ocasionales</v>
      </c>
    </row>
    <row r="5179" spans="2:32" x14ac:dyDescent="0.3">
      <c r="B5179">
        <v>51847</v>
      </c>
      <c r="J5179" s="11" t="s">
        <v>6559</v>
      </c>
      <c r="K5179">
        <v>1</v>
      </c>
      <c r="AA5179" s="11" t="s">
        <v>4443</v>
      </c>
      <c r="AB5179">
        <v>1</v>
      </c>
      <c r="AD5179" s="11" t="s">
        <v>5075</v>
      </c>
      <c r="AE5179">
        <v>1</v>
      </c>
      <c r="AF5179" t="str">
        <f t="shared" si="80"/>
        <v>Ocasionales</v>
      </c>
    </row>
    <row r="5180" spans="2:32" x14ac:dyDescent="0.3">
      <c r="B5180">
        <v>28587</v>
      </c>
      <c r="J5180" s="11" t="s">
        <v>6560</v>
      </c>
      <c r="K5180">
        <v>1</v>
      </c>
      <c r="AA5180" s="11" t="s">
        <v>4159</v>
      </c>
      <c r="AB5180">
        <v>1</v>
      </c>
      <c r="AD5180" s="11" t="s">
        <v>4023</v>
      </c>
      <c r="AE5180">
        <v>1</v>
      </c>
      <c r="AF5180" t="str">
        <f t="shared" si="80"/>
        <v>Ocasionales</v>
      </c>
    </row>
    <row r="5181" spans="2:32" x14ac:dyDescent="0.3">
      <c r="B5181">
        <v>58193</v>
      </c>
      <c r="J5181" s="11" t="s">
        <v>6561</v>
      </c>
      <c r="K5181">
        <v>1</v>
      </c>
      <c r="AA5181" s="11" t="s">
        <v>4447</v>
      </c>
      <c r="AB5181">
        <v>1</v>
      </c>
      <c r="AD5181" s="11" t="s">
        <v>5079</v>
      </c>
      <c r="AE5181">
        <v>1</v>
      </c>
      <c r="AF5181" t="str">
        <f t="shared" si="80"/>
        <v>Ocasionales</v>
      </c>
    </row>
    <row r="5182" spans="2:32" x14ac:dyDescent="0.3">
      <c r="B5182">
        <v>27626</v>
      </c>
      <c r="J5182" s="11" t="s">
        <v>6562</v>
      </c>
      <c r="K5182">
        <v>1</v>
      </c>
      <c r="AA5182" s="11" t="s">
        <v>4160</v>
      </c>
      <c r="AB5182">
        <v>1</v>
      </c>
      <c r="AD5182" s="11" t="s">
        <v>4024</v>
      </c>
      <c r="AE5182">
        <v>1</v>
      </c>
      <c r="AF5182" t="str">
        <f t="shared" si="80"/>
        <v>Ocasionales</v>
      </c>
    </row>
    <row r="5183" spans="2:32" x14ac:dyDescent="0.3">
      <c r="B5183">
        <v>31280</v>
      </c>
      <c r="J5183" s="11" t="s">
        <v>6563</v>
      </c>
      <c r="K5183">
        <v>1</v>
      </c>
      <c r="AA5183" s="11" t="s">
        <v>4451</v>
      </c>
      <c r="AB5183">
        <v>1</v>
      </c>
      <c r="AD5183" s="11" t="s">
        <v>5083</v>
      </c>
      <c r="AE5183">
        <v>1</v>
      </c>
      <c r="AF5183" t="str">
        <f t="shared" si="80"/>
        <v>Ocasionales</v>
      </c>
    </row>
    <row r="5184" spans="2:32" x14ac:dyDescent="0.3">
      <c r="B5184">
        <v>27978</v>
      </c>
      <c r="J5184" s="11" t="s">
        <v>6564</v>
      </c>
      <c r="K5184">
        <v>1</v>
      </c>
      <c r="AA5184" s="11" t="s">
        <v>4161</v>
      </c>
      <c r="AB5184">
        <v>1</v>
      </c>
      <c r="AD5184" s="11" t="s">
        <v>3443</v>
      </c>
      <c r="AE5184">
        <v>1</v>
      </c>
      <c r="AF5184" t="str">
        <f t="shared" si="80"/>
        <v>Ocasionales</v>
      </c>
    </row>
    <row r="5185" spans="2:32" x14ac:dyDescent="0.3">
      <c r="B5185">
        <v>22583</v>
      </c>
      <c r="J5185" s="11" t="s">
        <v>6565</v>
      </c>
      <c r="K5185">
        <v>1</v>
      </c>
      <c r="AA5185" s="11" t="s">
        <v>4455</v>
      </c>
      <c r="AB5185">
        <v>1</v>
      </c>
      <c r="AD5185" s="11" t="s">
        <v>3647</v>
      </c>
      <c r="AE5185">
        <v>1</v>
      </c>
      <c r="AF5185" t="str">
        <f t="shared" si="80"/>
        <v>Ocasionales</v>
      </c>
    </row>
    <row r="5186" spans="2:32" x14ac:dyDescent="0.3">
      <c r="B5186">
        <v>18058</v>
      </c>
      <c r="J5186" s="11" t="s">
        <v>6566</v>
      </c>
      <c r="K5186">
        <v>1</v>
      </c>
      <c r="AA5186" s="11" t="s">
        <v>4162</v>
      </c>
      <c r="AB5186">
        <v>1</v>
      </c>
      <c r="AD5186" s="11" t="s">
        <v>4026</v>
      </c>
      <c r="AE5186">
        <v>1</v>
      </c>
      <c r="AF5186" t="str">
        <f t="shared" si="80"/>
        <v>Ocasionales</v>
      </c>
    </row>
    <row r="5187" spans="2:32" x14ac:dyDescent="0.3">
      <c r="B5187">
        <v>36991</v>
      </c>
      <c r="J5187" s="11" t="s">
        <v>6567</v>
      </c>
      <c r="K5187">
        <v>1</v>
      </c>
      <c r="AA5187" s="11" t="s">
        <v>4459</v>
      </c>
      <c r="AB5187">
        <v>1</v>
      </c>
      <c r="AD5187" s="11" t="s">
        <v>3648</v>
      </c>
      <c r="AE5187">
        <v>1</v>
      </c>
      <c r="AF5187" t="str">
        <f t="shared" si="80"/>
        <v>Ocasionales</v>
      </c>
    </row>
    <row r="5188" spans="2:32" x14ac:dyDescent="0.3">
      <c r="B5188">
        <v>21144</v>
      </c>
      <c r="J5188" s="11" t="s">
        <v>6568</v>
      </c>
      <c r="K5188">
        <v>1</v>
      </c>
      <c r="AA5188" s="11" t="s">
        <v>4163</v>
      </c>
      <c r="AB5188">
        <v>1</v>
      </c>
      <c r="AD5188" s="11" t="s">
        <v>3444</v>
      </c>
      <c r="AE5188">
        <v>1</v>
      </c>
      <c r="AF5188" t="str">
        <f t="shared" si="80"/>
        <v>Ocasionales</v>
      </c>
    </row>
    <row r="5189" spans="2:32" x14ac:dyDescent="0.3">
      <c r="B5189">
        <v>28820</v>
      </c>
      <c r="J5189" s="11" t="s">
        <v>6569</v>
      </c>
      <c r="K5189">
        <v>1</v>
      </c>
      <c r="AA5189" s="11" t="s">
        <v>4463</v>
      </c>
      <c r="AB5189">
        <v>1</v>
      </c>
      <c r="AD5189" s="11" t="s">
        <v>5095</v>
      </c>
      <c r="AE5189">
        <v>1</v>
      </c>
      <c r="AF5189" t="str">
        <f t="shared" si="80"/>
        <v>Ocasionales</v>
      </c>
    </row>
    <row r="5190" spans="2:32" x14ac:dyDescent="0.3">
      <c r="B5190">
        <v>51170</v>
      </c>
      <c r="J5190" s="11" t="s">
        <v>6570</v>
      </c>
      <c r="K5190">
        <v>1</v>
      </c>
      <c r="AA5190" s="11" t="s">
        <v>4164</v>
      </c>
      <c r="AB5190">
        <v>1</v>
      </c>
      <c r="AD5190" s="11" t="s">
        <v>4028</v>
      </c>
      <c r="AE5190">
        <v>1</v>
      </c>
      <c r="AF5190" t="str">
        <f t="shared" ref="AF5190:AF5253" si="81">IF(AE5190&lt;=2,"Ocasionales",IF(AE5190&lt;=5,"Moderados", IF(AE5190&lt;=8,"Frecuentes","Muy frecuentes")))</f>
        <v>Ocasionales</v>
      </c>
    </row>
    <row r="5191" spans="2:32" x14ac:dyDescent="0.3">
      <c r="B5191">
        <v>30641</v>
      </c>
      <c r="J5191" s="11" t="s">
        <v>6571</v>
      </c>
      <c r="K5191">
        <v>1</v>
      </c>
      <c r="AA5191" s="11" t="s">
        <v>4467</v>
      </c>
      <c r="AB5191">
        <v>1</v>
      </c>
      <c r="AD5191" s="11" t="s">
        <v>5099</v>
      </c>
      <c r="AE5191">
        <v>1</v>
      </c>
      <c r="AF5191" t="str">
        <f t="shared" si="81"/>
        <v>Ocasionales</v>
      </c>
    </row>
    <row r="5192" spans="2:32" x14ac:dyDescent="0.3">
      <c r="B5192">
        <v>33140</v>
      </c>
      <c r="J5192" s="11" t="s">
        <v>6572</v>
      </c>
      <c r="K5192">
        <v>1</v>
      </c>
      <c r="AA5192" s="11" t="s">
        <v>4165</v>
      </c>
      <c r="AB5192">
        <v>1</v>
      </c>
      <c r="AD5192" s="11" t="s">
        <v>3445</v>
      </c>
      <c r="AE5192">
        <v>1</v>
      </c>
      <c r="AF5192" t="str">
        <f t="shared" si="81"/>
        <v>Ocasionales</v>
      </c>
    </row>
    <row r="5193" spans="2:32" x14ac:dyDescent="0.3">
      <c r="B5193">
        <v>29776</v>
      </c>
      <c r="J5193" s="11" t="s">
        <v>6573</v>
      </c>
      <c r="K5193">
        <v>1</v>
      </c>
      <c r="AA5193" s="11" t="s">
        <v>4471</v>
      </c>
      <c r="AB5193">
        <v>1</v>
      </c>
      <c r="AD5193" s="11" t="s">
        <v>5103</v>
      </c>
      <c r="AE5193">
        <v>1</v>
      </c>
      <c r="AF5193" t="str">
        <f t="shared" si="81"/>
        <v>Ocasionales</v>
      </c>
    </row>
    <row r="5194" spans="2:32" x14ac:dyDescent="0.3">
      <c r="B5194">
        <v>28235</v>
      </c>
      <c r="J5194" s="11" t="s">
        <v>6574</v>
      </c>
      <c r="K5194">
        <v>1</v>
      </c>
      <c r="AA5194" s="11" t="s">
        <v>4166</v>
      </c>
      <c r="AB5194">
        <v>1</v>
      </c>
      <c r="AD5194" s="11" t="s">
        <v>4030</v>
      </c>
      <c r="AE5194">
        <v>1</v>
      </c>
      <c r="AF5194" t="str">
        <f t="shared" si="81"/>
        <v>Ocasionales</v>
      </c>
    </row>
    <row r="5195" spans="2:32" x14ac:dyDescent="0.3">
      <c r="B5195">
        <v>17859</v>
      </c>
      <c r="J5195" s="11" t="s">
        <v>6575</v>
      </c>
      <c r="K5195">
        <v>1</v>
      </c>
      <c r="AA5195" s="11" t="s">
        <v>4475</v>
      </c>
      <c r="AB5195">
        <v>1</v>
      </c>
      <c r="AD5195" s="11" t="s">
        <v>5107</v>
      </c>
      <c r="AE5195">
        <v>1</v>
      </c>
      <c r="AF5195" t="str">
        <f t="shared" si="81"/>
        <v>Ocasionales</v>
      </c>
    </row>
    <row r="5196" spans="2:32" x14ac:dyDescent="0.3">
      <c r="B5196">
        <v>33656</v>
      </c>
      <c r="J5196" s="11" t="s">
        <v>6576</v>
      </c>
      <c r="K5196">
        <v>1</v>
      </c>
      <c r="AA5196" s="11" t="s">
        <v>3991</v>
      </c>
      <c r="AB5196">
        <v>1</v>
      </c>
      <c r="AD5196" s="11" t="s">
        <v>4031</v>
      </c>
      <c r="AE5196">
        <v>1</v>
      </c>
      <c r="AF5196" t="str">
        <f t="shared" si="81"/>
        <v>Ocasionales</v>
      </c>
    </row>
    <row r="5197" spans="2:32" x14ac:dyDescent="0.3">
      <c r="B5197">
        <v>39615</v>
      </c>
      <c r="J5197" s="11" t="s">
        <v>6577</v>
      </c>
      <c r="K5197">
        <v>1</v>
      </c>
      <c r="AA5197" s="11" t="s">
        <v>4479</v>
      </c>
      <c r="AB5197">
        <v>1</v>
      </c>
      <c r="AD5197" s="11" t="s">
        <v>5111</v>
      </c>
      <c r="AE5197">
        <v>1</v>
      </c>
      <c r="AF5197" t="str">
        <f t="shared" si="81"/>
        <v>Ocasionales</v>
      </c>
    </row>
    <row r="5198" spans="2:32" x14ac:dyDescent="0.3">
      <c r="B5198">
        <v>26482</v>
      </c>
      <c r="J5198" s="11" t="s">
        <v>6578</v>
      </c>
      <c r="K5198">
        <v>1</v>
      </c>
      <c r="AA5198" s="11" t="s">
        <v>3992</v>
      </c>
      <c r="AB5198">
        <v>1</v>
      </c>
      <c r="AD5198" s="11" t="s">
        <v>4032</v>
      </c>
      <c r="AE5198">
        <v>1</v>
      </c>
      <c r="AF5198" t="str">
        <f t="shared" si="81"/>
        <v>Ocasionales</v>
      </c>
    </row>
    <row r="5199" spans="2:32" x14ac:dyDescent="0.3">
      <c r="B5199">
        <v>32255</v>
      </c>
      <c r="J5199" s="11" t="s">
        <v>6579</v>
      </c>
      <c r="K5199">
        <v>1</v>
      </c>
      <c r="AA5199" s="11" t="s">
        <v>4483</v>
      </c>
      <c r="AB5199">
        <v>1</v>
      </c>
      <c r="AD5199" s="11" t="s">
        <v>5115</v>
      </c>
      <c r="AE5199">
        <v>1</v>
      </c>
      <c r="AF5199" t="str">
        <f t="shared" si="81"/>
        <v>Ocasionales</v>
      </c>
    </row>
    <row r="5200" spans="2:32" x14ac:dyDescent="0.3">
      <c r="B5200">
        <v>32622</v>
      </c>
      <c r="J5200" s="11" t="s">
        <v>6580</v>
      </c>
      <c r="K5200">
        <v>1</v>
      </c>
      <c r="AA5200" s="11" t="s">
        <v>4169</v>
      </c>
      <c r="AB5200">
        <v>1</v>
      </c>
      <c r="AD5200" s="11" t="s">
        <v>3446</v>
      </c>
      <c r="AE5200">
        <v>1</v>
      </c>
      <c r="AF5200" t="str">
        <f t="shared" si="81"/>
        <v>Ocasionales</v>
      </c>
    </row>
    <row r="5201" spans="2:32" x14ac:dyDescent="0.3">
      <c r="B5201">
        <v>16626</v>
      </c>
      <c r="J5201" s="11" t="s">
        <v>6581</v>
      </c>
      <c r="K5201">
        <v>1</v>
      </c>
      <c r="AA5201" s="11" t="s">
        <v>4487</v>
      </c>
      <c r="AB5201">
        <v>1</v>
      </c>
      <c r="AD5201" s="11" t="s">
        <v>5119</v>
      </c>
      <c r="AE5201">
        <v>1</v>
      </c>
      <c r="AF5201" t="str">
        <f t="shared" si="81"/>
        <v>Ocasionales</v>
      </c>
    </row>
    <row r="5202" spans="2:32" x14ac:dyDescent="0.3">
      <c r="B5202">
        <v>28872</v>
      </c>
      <c r="J5202" s="11" t="s">
        <v>6582</v>
      </c>
      <c r="K5202">
        <v>1</v>
      </c>
      <c r="AA5202" s="11" t="s">
        <v>4170</v>
      </c>
      <c r="AB5202">
        <v>1</v>
      </c>
      <c r="AD5202" s="11" t="s">
        <v>4034</v>
      </c>
      <c r="AE5202">
        <v>1</v>
      </c>
      <c r="AF5202" t="str">
        <f t="shared" si="81"/>
        <v>Ocasionales</v>
      </c>
    </row>
    <row r="5203" spans="2:32" x14ac:dyDescent="0.3">
      <c r="B5203">
        <v>33273</v>
      </c>
      <c r="J5203" s="11" t="s">
        <v>6583</v>
      </c>
      <c r="K5203">
        <v>1</v>
      </c>
      <c r="AA5203" s="11" t="s">
        <v>4491</v>
      </c>
      <c r="AB5203">
        <v>1</v>
      </c>
      <c r="AD5203" s="11" t="s">
        <v>5123</v>
      </c>
      <c r="AE5203">
        <v>1</v>
      </c>
      <c r="AF5203" t="str">
        <f t="shared" si="81"/>
        <v>Ocasionales</v>
      </c>
    </row>
    <row r="5204" spans="2:32" x14ac:dyDescent="0.3">
      <c r="B5204">
        <v>21613</v>
      </c>
      <c r="J5204" s="11" t="s">
        <v>6584</v>
      </c>
      <c r="K5204">
        <v>1</v>
      </c>
      <c r="AA5204" s="11" t="s">
        <v>4171</v>
      </c>
      <c r="AB5204">
        <v>1</v>
      </c>
      <c r="AD5204" s="11" t="s">
        <v>4035</v>
      </c>
      <c r="AE5204">
        <v>1</v>
      </c>
      <c r="AF5204" t="str">
        <f t="shared" si="81"/>
        <v>Ocasionales</v>
      </c>
    </row>
    <row r="5205" spans="2:32" x14ac:dyDescent="0.3">
      <c r="B5205">
        <v>22624</v>
      </c>
      <c r="J5205" s="11" t="s">
        <v>6585</v>
      </c>
      <c r="K5205">
        <v>1</v>
      </c>
      <c r="AA5205" s="11" t="s">
        <v>4047</v>
      </c>
      <c r="AB5205">
        <v>1</v>
      </c>
      <c r="AD5205" s="11" t="s">
        <v>3654</v>
      </c>
      <c r="AE5205">
        <v>1</v>
      </c>
      <c r="AF5205" t="str">
        <f t="shared" si="81"/>
        <v>Ocasionales</v>
      </c>
    </row>
    <row r="5206" spans="2:32" x14ac:dyDescent="0.3">
      <c r="B5206">
        <v>58909</v>
      </c>
      <c r="J5206" s="11" t="s">
        <v>6586</v>
      </c>
      <c r="K5206">
        <v>1</v>
      </c>
      <c r="AA5206" s="11" t="s">
        <v>4172</v>
      </c>
      <c r="AB5206">
        <v>1</v>
      </c>
      <c r="AD5206" s="11" t="s">
        <v>4036</v>
      </c>
      <c r="AE5206">
        <v>1</v>
      </c>
      <c r="AF5206" t="str">
        <f t="shared" si="81"/>
        <v>Ocasionales</v>
      </c>
    </row>
    <row r="5207" spans="2:32" x14ac:dyDescent="0.3">
      <c r="B5207">
        <v>21066</v>
      </c>
      <c r="J5207" s="11" t="s">
        <v>6587</v>
      </c>
      <c r="K5207">
        <v>1</v>
      </c>
      <c r="AA5207" s="11" t="s">
        <v>4499</v>
      </c>
      <c r="AB5207">
        <v>1</v>
      </c>
      <c r="AD5207" s="11" t="s">
        <v>5131</v>
      </c>
      <c r="AE5207">
        <v>1</v>
      </c>
      <c r="AF5207" t="str">
        <f t="shared" si="81"/>
        <v>Ocasionales</v>
      </c>
    </row>
    <row r="5208" spans="2:32" x14ac:dyDescent="0.3">
      <c r="B5208">
        <v>19814</v>
      </c>
      <c r="J5208" s="11" t="s">
        <v>6588</v>
      </c>
      <c r="K5208">
        <v>1</v>
      </c>
      <c r="AA5208" s="11" t="s">
        <v>3952</v>
      </c>
      <c r="AB5208">
        <v>1</v>
      </c>
      <c r="AD5208" s="11" t="s">
        <v>4037</v>
      </c>
      <c r="AE5208">
        <v>1</v>
      </c>
      <c r="AF5208" t="str">
        <f t="shared" si="81"/>
        <v>Ocasionales</v>
      </c>
    </row>
    <row r="5209" spans="2:32" x14ac:dyDescent="0.3">
      <c r="B5209">
        <v>37413</v>
      </c>
      <c r="J5209" s="11" t="s">
        <v>6589</v>
      </c>
      <c r="K5209">
        <v>1</v>
      </c>
      <c r="AA5209" s="11" t="s">
        <v>4048</v>
      </c>
      <c r="AB5209">
        <v>1</v>
      </c>
      <c r="AD5209" s="11" t="s">
        <v>5135</v>
      </c>
      <c r="AE5209">
        <v>1</v>
      </c>
      <c r="AF5209" t="str">
        <f t="shared" si="81"/>
        <v>Ocasionales</v>
      </c>
    </row>
    <row r="5210" spans="2:32" x14ac:dyDescent="0.3">
      <c r="B5210">
        <v>11177</v>
      </c>
      <c r="J5210" s="11" t="s">
        <v>6590</v>
      </c>
      <c r="K5210">
        <v>1</v>
      </c>
      <c r="AA5210" s="11" t="s">
        <v>4174</v>
      </c>
      <c r="AB5210">
        <v>1</v>
      </c>
      <c r="AD5210" s="11" t="s">
        <v>3447</v>
      </c>
      <c r="AE5210">
        <v>1</v>
      </c>
      <c r="AF5210" t="str">
        <f t="shared" si="81"/>
        <v>Ocasionales</v>
      </c>
    </row>
    <row r="5211" spans="2:32" x14ac:dyDescent="0.3">
      <c r="B5211">
        <v>22433</v>
      </c>
      <c r="J5211" s="11" t="s">
        <v>6591</v>
      </c>
      <c r="K5211">
        <v>1</v>
      </c>
      <c r="AA5211" s="11" t="s">
        <v>4507</v>
      </c>
      <c r="AB5211">
        <v>1</v>
      </c>
      <c r="AD5211" s="11" t="s">
        <v>3363</v>
      </c>
      <c r="AE5211">
        <v>1</v>
      </c>
      <c r="AF5211" t="str">
        <f t="shared" si="81"/>
        <v>Ocasionales</v>
      </c>
    </row>
    <row r="5212" spans="2:32" x14ac:dyDescent="0.3">
      <c r="B5212">
        <v>37913</v>
      </c>
      <c r="J5212" s="11" t="s">
        <v>6592</v>
      </c>
      <c r="K5212">
        <v>1</v>
      </c>
      <c r="AA5212" s="11" t="s">
        <v>4175</v>
      </c>
      <c r="AB5212">
        <v>1</v>
      </c>
      <c r="AD5212" s="11" t="s">
        <v>4039</v>
      </c>
      <c r="AE5212">
        <v>1</v>
      </c>
      <c r="AF5212" t="str">
        <f t="shared" si="81"/>
        <v>Ocasionales</v>
      </c>
    </row>
    <row r="5213" spans="2:32" x14ac:dyDescent="0.3">
      <c r="B5213">
        <v>53937</v>
      </c>
      <c r="J5213" s="11" t="s">
        <v>6593</v>
      </c>
      <c r="K5213">
        <v>1</v>
      </c>
      <c r="AA5213" s="11" t="s">
        <v>4511</v>
      </c>
      <c r="AB5213">
        <v>1</v>
      </c>
      <c r="AD5213" s="11" t="s">
        <v>5143</v>
      </c>
      <c r="AE5213">
        <v>1</v>
      </c>
      <c r="AF5213" t="str">
        <f t="shared" si="81"/>
        <v>Ocasionales</v>
      </c>
    </row>
    <row r="5214" spans="2:32" x14ac:dyDescent="0.3">
      <c r="B5214">
        <v>14744</v>
      </c>
      <c r="J5214" s="11" t="s">
        <v>6594</v>
      </c>
      <c r="K5214">
        <v>1</v>
      </c>
      <c r="AA5214" s="11" t="s">
        <v>4176</v>
      </c>
      <c r="AB5214">
        <v>1</v>
      </c>
      <c r="AD5214" s="11" t="s">
        <v>4040</v>
      </c>
      <c r="AE5214">
        <v>1</v>
      </c>
      <c r="AF5214" t="str">
        <f t="shared" si="81"/>
        <v>Ocasionales</v>
      </c>
    </row>
    <row r="5215" spans="2:32" x14ac:dyDescent="0.3">
      <c r="B5215">
        <v>36813</v>
      </c>
      <c r="J5215" s="11" t="s">
        <v>6595</v>
      </c>
      <c r="K5215">
        <v>1</v>
      </c>
      <c r="AA5215" s="11" t="s">
        <v>4515</v>
      </c>
      <c r="AB5215">
        <v>1</v>
      </c>
      <c r="AD5215" s="11" t="s">
        <v>5147</v>
      </c>
      <c r="AE5215">
        <v>1</v>
      </c>
      <c r="AF5215" t="str">
        <f t="shared" si="81"/>
        <v>Ocasionales</v>
      </c>
    </row>
    <row r="5216" spans="2:32" x14ac:dyDescent="0.3">
      <c r="B5216">
        <v>39204</v>
      </c>
      <c r="J5216" s="11" t="s">
        <v>6596</v>
      </c>
      <c r="K5216">
        <v>1</v>
      </c>
      <c r="AA5216" s="11" t="s">
        <v>3994</v>
      </c>
      <c r="AB5216">
        <v>1</v>
      </c>
      <c r="AD5216" s="11" t="s">
        <v>4041</v>
      </c>
      <c r="AE5216">
        <v>1</v>
      </c>
      <c r="AF5216" t="str">
        <f t="shared" si="81"/>
        <v>Ocasionales</v>
      </c>
    </row>
    <row r="5217" spans="2:32" x14ac:dyDescent="0.3">
      <c r="B5217">
        <v>23878</v>
      </c>
      <c r="J5217" s="11" t="s">
        <v>6597</v>
      </c>
      <c r="K5217">
        <v>1</v>
      </c>
      <c r="AA5217" s="11" t="s">
        <v>4519</v>
      </c>
      <c r="AB5217">
        <v>1</v>
      </c>
      <c r="AD5217" s="11" t="s">
        <v>5151</v>
      </c>
      <c r="AE5217">
        <v>1</v>
      </c>
      <c r="AF5217" t="str">
        <f t="shared" si="81"/>
        <v>Ocasionales</v>
      </c>
    </row>
    <row r="5218" spans="2:32" x14ac:dyDescent="0.3">
      <c r="B5218">
        <v>36504</v>
      </c>
      <c r="J5218" s="11" t="s">
        <v>6598</v>
      </c>
      <c r="K5218">
        <v>1</v>
      </c>
      <c r="AA5218" s="11" t="s">
        <v>4178</v>
      </c>
      <c r="AB5218">
        <v>1</v>
      </c>
      <c r="AD5218" s="11" t="s">
        <v>4042</v>
      </c>
      <c r="AE5218">
        <v>1</v>
      </c>
      <c r="AF5218" t="str">
        <f t="shared" si="81"/>
        <v>Ocasionales</v>
      </c>
    </row>
    <row r="5219" spans="2:32" x14ac:dyDescent="0.3">
      <c r="B5219">
        <v>17742</v>
      </c>
      <c r="J5219" s="11" t="s">
        <v>6599</v>
      </c>
      <c r="K5219">
        <v>1</v>
      </c>
      <c r="AA5219" s="11" t="s">
        <v>4052</v>
      </c>
      <c r="AB5219">
        <v>1</v>
      </c>
      <c r="AD5219" s="11" t="s">
        <v>5155</v>
      </c>
      <c r="AE5219">
        <v>1</v>
      </c>
      <c r="AF5219" t="str">
        <f t="shared" si="81"/>
        <v>Ocasionales</v>
      </c>
    </row>
    <row r="5220" spans="2:32" x14ac:dyDescent="0.3">
      <c r="B5220">
        <v>56659</v>
      </c>
      <c r="J5220" s="11" t="s">
        <v>6600</v>
      </c>
      <c r="K5220">
        <v>1</v>
      </c>
      <c r="AA5220" s="11" t="s">
        <v>4179</v>
      </c>
      <c r="AB5220">
        <v>1</v>
      </c>
      <c r="AD5220" s="11" t="s">
        <v>4043</v>
      </c>
      <c r="AE5220">
        <v>1</v>
      </c>
      <c r="AF5220" t="str">
        <f t="shared" si="81"/>
        <v>Ocasionales</v>
      </c>
    </row>
    <row r="5221" spans="2:32" x14ac:dyDescent="0.3">
      <c r="B5221">
        <v>13403</v>
      </c>
      <c r="J5221" s="11" t="s">
        <v>6601</v>
      </c>
      <c r="K5221">
        <v>1</v>
      </c>
      <c r="AA5221" s="11" t="s">
        <v>4527</v>
      </c>
      <c r="AB5221">
        <v>1</v>
      </c>
      <c r="AD5221" s="11" t="s">
        <v>5159</v>
      </c>
      <c r="AE5221">
        <v>1</v>
      </c>
      <c r="AF5221" t="str">
        <f t="shared" si="81"/>
        <v>Ocasionales</v>
      </c>
    </row>
    <row r="5222" spans="2:32" x14ac:dyDescent="0.3">
      <c r="B5222">
        <v>36771</v>
      </c>
      <c r="J5222" s="11" t="s">
        <v>6602</v>
      </c>
      <c r="K5222">
        <v>1</v>
      </c>
      <c r="AA5222" s="11" t="s">
        <v>4180</v>
      </c>
      <c r="AB5222">
        <v>1</v>
      </c>
      <c r="AD5222" s="11" t="s">
        <v>4044</v>
      </c>
      <c r="AE5222">
        <v>1</v>
      </c>
      <c r="AF5222" t="str">
        <f t="shared" si="81"/>
        <v>Ocasionales</v>
      </c>
    </row>
    <row r="5223" spans="2:32" x14ac:dyDescent="0.3">
      <c r="B5223">
        <v>28086</v>
      </c>
      <c r="J5223" s="11" t="s">
        <v>6603</v>
      </c>
      <c r="K5223">
        <v>1</v>
      </c>
      <c r="AA5223" s="11" t="s">
        <v>4531</v>
      </c>
      <c r="AB5223">
        <v>1</v>
      </c>
      <c r="AD5223" s="11" t="s">
        <v>5163</v>
      </c>
      <c r="AE5223">
        <v>1</v>
      </c>
      <c r="AF5223" t="str">
        <f t="shared" si="81"/>
        <v>Ocasionales</v>
      </c>
    </row>
    <row r="5224" spans="2:32" x14ac:dyDescent="0.3">
      <c r="B5224">
        <v>20156</v>
      </c>
      <c r="J5224" s="11" t="s">
        <v>6604</v>
      </c>
      <c r="K5224">
        <v>1</v>
      </c>
      <c r="AA5224" s="11" t="s">
        <v>4181</v>
      </c>
      <c r="AB5224">
        <v>1</v>
      </c>
      <c r="AD5224" s="11" t="s">
        <v>4045</v>
      </c>
      <c r="AE5224">
        <v>1</v>
      </c>
      <c r="AF5224" t="str">
        <f t="shared" si="81"/>
        <v>Ocasionales</v>
      </c>
    </row>
    <row r="5225" spans="2:32" x14ac:dyDescent="0.3">
      <c r="B5225">
        <v>73747</v>
      </c>
      <c r="J5225" s="11" t="s">
        <v>6605</v>
      </c>
      <c r="K5225">
        <v>1</v>
      </c>
      <c r="AA5225" s="11" t="s">
        <v>4535</v>
      </c>
      <c r="AB5225">
        <v>1</v>
      </c>
      <c r="AD5225" s="11" t="s">
        <v>5167</v>
      </c>
      <c r="AE5225">
        <v>1</v>
      </c>
      <c r="AF5225" t="str">
        <f t="shared" si="81"/>
        <v>Ocasionales</v>
      </c>
    </row>
    <row r="5226" spans="2:32" x14ac:dyDescent="0.3">
      <c r="B5226">
        <v>30319</v>
      </c>
      <c r="J5226" s="11" t="s">
        <v>6606</v>
      </c>
      <c r="K5226">
        <v>1</v>
      </c>
      <c r="AA5226" s="11" t="s">
        <v>4182</v>
      </c>
      <c r="AB5226">
        <v>1</v>
      </c>
      <c r="AD5226" s="11" t="s">
        <v>3448</v>
      </c>
      <c r="AE5226">
        <v>1</v>
      </c>
      <c r="AF5226" t="str">
        <f t="shared" si="81"/>
        <v>Ocasionales</v>
      </c>
    </row>
    <row r="5227" spans="2:32" x14ac:dyDescent="0.3">
      <c r="B5227">
        <v>11526</v>
      </c>
      <c r="J5227" s="11" t="s">
        <v>6607</v>
      </c>
      <c r="K5227">
        <v>1</v>
      </c>
      <c r="AA5227" s="11" t="s">
        <v>4539</v>
      </c>
      <c r="AB5227">
        <v>1</v>
      </c>
      <c r="AD5227" s="11" t="s">
        <v>3660</v>
      </c>
      <c r="AE5227">
        <v>1</v>
      </c>
      <c r="AF5227" t="str">
        <f t="shared" si="81"/>
        <v>Ocasionales</v>
      </c>
    </row>
    <row r="5228" spans="2:32" x14ac:dyDescent="0.3">
      <c r="B5228">
        <v>16152</v>
      </c>
      <c r="J5228" s="11" t="s">
        <v>6608</v>
      </c>
      <c r="K5228">
        <v>1</v>
      </c>
      <c r="AA5228" s="11" t="s">
        <v>4183</v>
      </c>
      <c r="AB5228">
        <v>1</v>
      </c>
      <c r="AD5228" s="11" t="s">
        <v>4047</v>
      </c>
      <c r="AE5228">
        <v>1</v>
      </c>
      <c r="AF5228" t="str">
        <f t="shared" si="81"/>
        <v>Ocasionales</v>
      </c>
    </row>
    <row r="5229" spans="2:32" x14ac:dyDescent="0.3">
      <c r="B5229">
        <v>50573</v>
      </c>
      <c r="J5229" s="11" t="s">
        <v>6609</v>
      </c>
      <c r="K5229">
        <v>1</v>
      </c>
      <c r="AA5229" s="11" t="s">
        <v>4543</v>
      </c>
      <c r="AB5229">
        <v>1</v>
      </c>
      <c r="AD5229" s="11" t="s">
        <v>5175</v>
      </c>
      <c r="AE5229">
        <v>1</v>
      </c>
      <c r="AF5229" t="str">
        <f t="shared" si="81"/>
        <v>Ocasionales</v>
      </c>
    </row>
    <row r="5230" spans="2:32" x14ac:dyDescent="0.3">
      <c r="B5230">
        <v>31806</v>
      </c>
      <c r="J5230" s="11" t="s">
        <v>6610</v>
      </c>
      <c r="K5230">
        <v>1</v>
      </c>
      <c r="AA5230" s="11" t="s">
        <v>4184</v>
      </c>
      <c r="AB5230">
        <v>1</v>
      </c>
      <c r="AD5230" s="11" t="s">
        <v>4048</v>
      </c>
      <c r="AE5230">
        <v>1</v>
      </c>
      <c r="AF5230" t="str">
        <f t="shared" si="81"/>
        <v>Ocasionales</v>
      </c>
    </row>
    <row r="5231" spans="2:32" x14ac:dyDescent="0.3">
      <c r="B5231">
        <v>55161</v>
      </c>
      <c r="J5231" s="11" t="s">
        <v>6611</v>
      </c>
      <c r="K5231">
        <v>1</v>
      </c>
      <c r="AA5231" s="11" t="s">
        <v>4547</v>
      </c>
      <c r="AB5231">
        <v>1</v>
      </c>
      <c r="AD5231" s="11" t="s">
        <v>5179</v>
      </c>
      <c r="AE5231">
        <v>1</v>
      </c>
      <c r="AF5231" t="str">
        <f t="shared" si="81"/>
        <v>Ocasionales</v>
      </c>
    </row>
    <row r="5232" spans="2:32" x14ac:dyDescent="0.3">
      <c r="B5232">
        <v>81676</v>
      </c>
      <c r="J5232" s="11" t="s">
        <v>6612</v>
      </c>
      <c r="K5232">
        <v>1</v>
      </c>
      <c r="AA5232" s="11" t="s">
        <v>4185</v>
      </c>
      <c r="AB5232">
        <v>1</v>
      </c>
      <c r="AD5232" s="11" t="s">
        <v>4049</v>
      </c>
      <c r="AE5232">
        <v>1</v>
      </c>
      <c r="AF5232" t="str">
        <f t="shared" si="81"/>
        <v>Ocasionales</v>
      </c>
    </row>
    <row r="5233" spans="2:32" x14ac:dyDescent="0.3">
      <c r="B5233">
        <v>16675</v>
      </c>
      <c r="J5233" s="11" t="s">
        <v>6613</v>
      </c>
      <c r="K5233">
        <v>1</v>
      </c>
      <c r="AA5233" s="11" t="s">
        <v>4551</v>
      </c>
      <c r="AB5233">
        <v>1</v>
      </c>
      <c r="AD5233" s="11" t="s">
        <v>5183</v>
      </c>
      <c r="AE5233">
        <v>1</v>
      </c>
      <c r="AF5233" t="str">
        <f t="shared" si="81"/>
        <v>Ocasionales</v>
      </c>
    </row>
    <row r="5234" spans="2:32" x14ac:dyDescent="0.3">
      <c r="B5234">
        <v>52660</v>
      </c>
      <c r="J5234" s="11" t="s">
        <v>6614</v>
      </c>
      <c r="K5234">
        <v>1</v>
      </c>
      <c r="AA5234" s="11" t="s">
        <v>3995</v>
      </c>
      <c r="AB5234">
        <v>1</v>
      </c>
      <c r="AD5234" s="11" t="s">
        <v>3449</v>
      </c>
      <c r="AE5234">
        <v>1</v>
      </c>
      <c r="AF5234" t="str">
        <f t="shared" si="81"/>
        <v>Ocasionales</v>
      </c>
    </row>
    <row r="5235" spans="2:32" x14ac:dyDescent="0.3">
      <c r="B5235">
        <v>28510</v>
      </c>
      <c r="J5235" s="11" t="s">
        <v>6615</v>
      </c>
      <c r="K5235">
        <v>1</v>
      </c>
      <c r="AA5235" s="11" t="s">
        <v>4058</v>
      </c>
      <c r="AB5235">
        <v>1</v>
      </c>
      <c r="AD5235" s="11" t="s">
        <v>5187</v>
      </c>
      <c r="AE5235">
        <v>1</v>
      </c>
      <c r="AF5235" t="str">
        <f t="shared" si="81"/>
        <v>Ocasionales</v>
      </c>
    </row>
    <row r="5236" spans="2:32" x14ac:dyDescent="0.3">
      <c r="B5236">
        <v>17888</v>
      </c>
      <c r="J5236" s="11" t="s">
        <v>6616</v>
      </c>
      <c r="K5236">
        <v>1</v>
      </c>
      <c r="AA5236" s="11" t="s">
        <v>4187</v>
      </c>
      <c r="AB5236">
        <v>1</v>
      </c>
      <c r="AD5236" s="11" t="s">
        <v>3450</v>
      </c>
      <c r="AE5236">
        <v>1</v>
      </c>
      <c r="AF5236" t="str">
        <f t="shared" si="81"/>
        <v>Ocasionales</v>
      </c>
    </row>
    <row r="5237" spans="2:32" x14ac:dyDescent="0.3">
      <c r="B5237">
        <v>11430</v>
      </c>
      <c r="J5237" s="11" t="s">
        <v>6617</v>
      </c>
      <c r="K5237">
        <v>1</v>
      </c>
      <c r="AA5237" s="11" t="s">
        <v>4559</v>
      </c>
      <c r="AB5237">
        <v>1</v>
      </c>
      <c r="AD5237" s="11" t="s">
        <v>5191</v>
      </c>
      <c r="AE5237">
        <v>1</v>
      </c>
      <c r="AF5237" t="str">
        <f t="shared" si="81"/>
        <v>Ocasionales</v>
      </c>
    </row>
    <row r="5238" spans="2:32" x14ac:dyDescent="0.3">
      <c r="B5238">
        <v>32572</v>
      </c>
      <c r="J5238" s="11" t="s">
        <v>6618</v>
      </c>
      <c r="K5238">
        <v>1</v>
      </c>
      <c r="AA5238" s="11" t="s">
        <v>4188</v>
      </c>
      <c r="AB5238">
        <v>1</v>
      </c>
      <c r="AD5238" s="11" t="s">
        <v>4052</v>
      </c>
      <c r="AE5238">
        <v>1</v>
      </c>
      <c r="AF5238" t="str">
        <f t="shared" si="81"/>
        <v>Ocasionales</v>
      </c>
    </row>
    <row r="5239" spans="2:32" x14ac:dyDescent="0.3">
      <c r="B5239">
        <v>29962</v>
      </c>
      <c r="J5239" s="11" t="s">
        <v>6619</v>
      </c>
      <c r="K5239">
        <v>1</v>
      </c>
      <c r="AA5239" s="11" t="s">
        <v>4563</v>
      </c>
      <c r="AB5239">
        <v>1</v>
      </c>
      <c r="AD5239" s="11" t="s">
        <v>5195</v>
      </c>
      <c r="AE5239">
        <v>1</v>
      </c>
      <c r="AF5239" t="str">
        <f t="shared" si="81"/>
        <v>Ocasionales</v>
      </c>
    </row>
    <row r="5240" spans="2:32" x14ac:dyDescent="0.3">
      <c r="B5240">
        <v>57864</v>
      </c>
      <c r="J5240" s="11" t="s">
        <v>6620</v>
      </c>
      <c r="K5240">
        <v>1</v>
      </c>
      <c r="AA5240" s="11" t="s">
        <v>4189</v>
      </c>
      <c r="AB5240">
        <v>1</v>
      </c>
      <c r="AD5240" s="11" t="s">
        <v>3451</v>
      </c>
      <c r="AE5240">
        <v>1</v>
      </c>
      <c r="AF5240" t="str">
        <f t="shared" si="81"/>
        <v>Ocasionales</v>
      </c>
    </row>
    <row r="5241" spans="2:32" x14ac:dyDescent="0.3">
      <c r="B5241">
        <v>90173</v>
      </c>
      <c r="J5241" s="11" t="s">
        <v>6621</v>
      </c>
      <c r="K5241">
        <v>1</v>
      </c>
      <c r="AA5241" s="11" t="s">
        <v>4567</v>
      </c>
      <c r="AB5241">
        <v>1</v>
      </c>
      <c r="AD5241" s="11" t="s">
        <v>3666</v>
      </c>
      <c r="AE5241">
        <v>1</v>
      </c>
      <c r="AF5241" t="str">
        <f t="shared" si="81"/>
        <v>Ocasionales</v>
      </c>
    </row>
    <row r="5242" spans="2:32" x14ac:dyDescent="0.3">
      <c r="B5242">
        <v>22976</v>
      </c>
      <c r="J5242" s="11" t="s">
        <v>6622</v>
      </c>
      <c r="K5242">
        <v>1</v>
      </c>
      <c r="AA5242" s="11" t="s">
        <v>3953</v>
      </c>
      <c r="AB5242">
        <v>1</v>
      </c>
      <c r="AD5242" s="11" t="s">
        <v>3452</v>
      </c>
      <c r="AE5242">
        <v>1</v>
      </c>
      <c r="AF5242" t="str">
        <f t="shared" si="81"/>
        <v>Ocasionales</v>
      </c>
    </row>
    <row r="5243" spans="2:32" x14ac:dyDescent="0.3">
      <c r="B5243">
        <v>19859</v>
      </c>
      <c r="J5243" s="11" t="s">
        <v>6623</v>
      </c>
      <c r="K5243">
        <v>1</v>
      </c>
      <c r="AA5243" s="11" t="s">
        <v>4064</v>
      </c>
      <c r="AB5243">
        <v>1</v>
      </c>
      <c r="AD5243" s="11" t="s">
        <v>3309</v>
      </c>
      <c r="AE5243">
        <v>1</v>
      </c>
      <c r="AF5243" t="str">
        <f t="shared" si="81"/>
        <v>Ocasionales</v>
      </c>
    </row>
    <row r="5244" spans="2:32" x14ac:dyDescent="0.3">
      <c r="B5244">
        <v>27826</v>
      </c>
      <c r="J5244" s="11" t="s">
        <v>6624</v>
      </c>
      <c r="K5244">
        <v>1</v>
      </c>
      <c r="AA5244" s="11" t="s">
        <v>4191</v>
      </c>
      <c r="AB5244">
        <v>1</v>
      </c>
      <c r="AD5244" s="11" t="s">
        <v>4055</v>
      </c>
      <c r="AE5244">
        <v>1</v>
      </c>
      <c r="AF5244" t="str">
        <f t="shared" si="81"/>
        <v>Ocasionales</v>
      </c>
    </row>
    <row r="5245" spans="2:32" x14ac:dyDescent="0.3">
      <c r="B5245">
        <v>36065</v>
      </c>
      <c r="J5245" s="11" t="s">
        <v>6625</v>
      </c>
      <c r="K5245">
        <v>1</v>
      </c>
      <c r="AA5245" s="11" t="s">
        <v>4575</v>
      </c>
      <c r="AB5245">
        <v>1</v>
      </c>
      <c r="AD5245" s="11" t="s">
        <v>5207</v>
      </c>
      <c r="AE5245">
        <v>1</v>
      </c>
      <c r="AF5245" t="str">
        <f t="shared" si="81"/>
        <v>Ocasionales</v>
      </c>
    </row>
    <row r="5246" spans="2:32" x14ac:dyDescent="0.3">
      <c r="B5246">
        <v>29816</v>
      </c>
      <c r="J5246" s="11" t="s">
        <v>6626</v>
      </c>
      <c r="K5246">
        <v>1</v>
      </c>
      <c r="AA5246" s="11" t="s">
        <v>4192</v>
      </c>
      <c r="AB5246">
        <v>1</v>
      </c>
      <c r="AD5246" s="11" t="s">
        <v>4056</v>
      </c>
      <c r="AE5246">
        <v>1</v>
      </c>
      <c r="AF5246" t="str">
        <f t="shared" si="81"/>
        <v>Ocasionales</v>
      </c>
    </row>
    <row r="5247" spans="2:32" x14ac:dyDescent="0.3">
      <c r="B5247">
        <v>20379</v>
      </c>
      <c r="J5247" s="11" t="s">
        <v>6627</v>
      </c>
      <c r="K5247">
        <v>1</v>
      </c>
      <c r="AA5247" s="11" t="s">
        <v>4018</v>
      </c>
      <c r="AB5247">
        <v>1</v>
      </c>
      <c r="AD5247" s="11" t="s">
        <v>5211</v>
      </c>
      <c r="AE5247">
        <v>1</v>
      </c>
      <c r="AF5247" t="str">
        <f t="shared" si="81"/>
        <v>Ocasionales</v>
      </c>
    </row>
    <row r="5248" spans="2:32" x14ac:dyDescent="0.3">
      <c r="B5248">
        <v>72014</v>
      </c>
      <c r="J5248" s="11" t="s">
        <v>6628</v>
      </c>
      <c r="K5248">
        <v>1</v>
      </c>
      <c r="AA5248" s="11" t="s">
        <v>4193</v>
      </c>
      <c r="AB5248">
        <v>1</v>
      </c>
      <c r="AD5248" s="11" t="s">
        <v>4057</v>
      </c>
      <c r="AE5248">
        <v>1</v>
      </c>
      <c r="AF5248" t="str">
        <f t="shared" si="81"/>
        <v>Ocasionales</v>
      </c>
    </row>
    <row r="5249" spans="2:32" x14ac:dyDescent="0.3">
      <c r="B5249">
        <v>31109</v>
      </c>
      <c r="J5249" s="11" t="s">
        <v>6629</v>
      </c>
      <c r="K5249">
        <v>1</v>
      </c>
      <c r="AA5249" s="11" t="s">
        <v>4324</v>
      </c>
      <c r="AB5249">
        <v>1</v>
      </c>
      <c r="AD5249" s="11" t="s">
        <v>5215</v>
      </c>
      <c r="AE5249">
        <v>1</v>
      </c>
      <c r="AF5249" t="str">
        <f t="shared" si="81"/>
        <v>Ocasionales</v>
      </c>
    </row>
    <row r="5250" spans="2:32" x14ac:dyDescent="0.3">
      <c r="B5250">
        <v>39576</v>
      </c>
      <c r="J5250" s="11" t="s">
        <v>6630</v>
      </c>
      <c r="K5250">
        <v>1</v>
      </c>
      <c r="AA5250" s="11" t="s">
        <v>4194</v>
      </c>
      <c r="AB5250">
        <v>1</v>
      </c>
      <c r="AD5250" s="11" t="s">
        <v>4058</v>
      </c>
      <c r="AE5250">
        <v>1</v>
      </c>
      <c r="AF5250" t="str">
        <f t="shared" si="81"/>
        <v>Ocasionales</v>
      </c>
    </row>
    <row r="5251" spans="2:32" x14ac:dyDescent="0.3">
      <c r="B5251">
        <v>35963</v>
      </c>
      <c r="J5251" s="11" t="s">
        <v>6631</v>
      </c>
      <c r="K5251">
        <v>1</v>
      </c>
      <c r="AA5251" s="11" t="s">
        <v>4326</v>
      </c>
      <c r="AB5251">
        <v>1</v>
      </c>
      <c r="AD5251" s="11" t="s">
        <v>4446</v>
      </c>
      <c r="AE5251">
        <v>1</v>
      </c>
      <c r="AF5251" t="str">
        <f t="shared" si="81"/>
        <v>Ocasionales</v>
      </c>
    </row>
    <row r="5252" spans="2:32" x14ac:dyDescent="0.3">
      <c r="B5252">
        <v>37408</v>
      </c>
      <c r="J5252" s="11" t="s">
        <v>6632</v>
      </c>
      <c r="K5252">
        <v>1</v>
      </c>
      <c r="AA5252" s="11" t="s">
        <v>3997</v>
      </c>
      <c r="AB5252">
        <v>1</v>
      </c>
      <c r="AD5252" s="11" t="s">
        <v>4059</v>
      </c>
      <c r="AE5252">
        <v>1</v>
      </c>
      <c r="AF5252" t="str">
        <f t="shared" si="81"/>
        <v>Ocasionales</v>
      </c>
    </row>
    <row r="5253" spans="2:32" x14ac:dyDescent="0.3">
      <c r="B5253">
        <v>15615</v>
      </c>
      <c r="J5253" s="11" t="s">
        <v>6633</v>
      </c>
      <c r="K5253">
        <v>1</v>
      </c>
      <c r="AA5253" s="11" t="s">
        <v>4328</v>
      </c>
      <c r="AB5253">
        <v>1</v>
      </c>
      <c r="AD5253" s="11" t="s">
        <v>4448</v>
      </c>
      <c r="AE5253">
        <v>1</v>
      </c>
      <c r="AF5253" t="str">
        <f t="shared" si="81"/>
        <v>Ocasionales</v>
      </c>
    </row>
    <row r="5254" spans="2:32" x14ac:dyDescent="0.3">
      <c r="B5254">
        <v>38051</v>
      </c>
      <c r="J5254" s="11" t="s">
        <v>6634</v>
      </c>
      <c r="K5254">
        <v>1</v>
      </c>
      <c r="AA5254" s="11" t="s">
        <v>3998</v>
      </c>
      <c r="AB5254">
        <v>1</v>
      </c>
      <c r="AD5254" s="11" t="s">
        <v>4060</v>
      </c>
      <c r="AE5254">
        <v>1</v>
      </c>
      <c r="AF5254" t="str">
        <f t="shared" ref="AF5254:AF5317" si="82">IF(AE5254&lt;=2,"Ocasionales",IF(AE5254&lt;=5,"Moderados", IF(AE5254&lt;=8,"Frecuentes","Muy frecuentes")))</f>
        <v>Ocasionales</v>
      </c>
    </row>
    <row r="5255" spans="2:32" x14ac:dyDescent="0.3">
      <c r="B5255">
        <v>73144</v>
      </c>
      <c r="J5255" s="11" t="s">
        <v>6635</v>
      </c>
      <c r="K5255">
        <v>1</v>
      </c>
      <c r="AA5255" s="11" t="s">
        <v>4330</v>
      </c>
      <c r="AB5255">
        <v>1</v>
      </c>
      <c r="AD5255" s="11" t="s">
        <v>4450</v>
      </c>
      <c r="AE5255">
        <v>1</v>
      </c>
      <c r="AF5255" t="str">
        <f t="shared" si="82"/>
        <v>Ocasionales</v>
      </c>
    </row>
    <row r="5256" spans="2:32" x14ac:dyDescent="0.3">
      <c r="B5256">
        <v>36425</v>
      </c>
      <c r="J5256" s="11" t="s">
        <v>6636</v>
      </c>
      <c r="K5256">
        <v>1</v>
      </c>
      <c r="AA5256" s="11" t="s">
        <v>4197</v>
      </c>
      <c r="AB5256">
        <v>1</v>
      </c>
      <c r="AD5256" s="11" t="s">
        <v>4061</v>
      </c>
      <c r="AE5256">
        <v>1</v>
      </c>
      <c r="AF5256" t="str">
        <f t="shared" si="82"/>
        <v>Ocasionales</v>
      </c>
    </row>
    <row r="5257" spans="2:32" x14ac:dyDescent="0.3">
      <c r="B5257">
        <v>25827</v>
      </c>
      <c r="J5257" s="11" t="s">
        <v>6637</v>
      </c>
      <c r="K5257">
        <v>1</v>
      </c>
      <c r="AA5257" s="11" t="s">
        <v>4332</v>
      </c>
      <c r="AB5257">
        <v>1</v>
      </c>
      <c r="AD5257" s="11" t="s">
        <v>4452</v>
      </c>
      <c r="AE5257">
        <v>1</v>
      </c>
      <c r="AF5257" t="str">
        <f t="shared" si="82"/>
        <v>Ocasionales</v>
      </c>
    </row>
    <row r="5258" spans="2:32" x14ac:dyDescent="0.3">
      <c r="B5258">
        <v>63644</v>
      </c>
      <c r="J5258" s="11" t="s">
        <v>6638</v>
      </c>
      <c r="K5258">
        <v>1</v>
      </c>
      <c r="AA5258" s="11" t="s">
        <v>4198</v>
      </c>
      <c r="AB5258">
        <v>1</v>
      </c>
      <c r="AD5258" s="11" t="s">
        <v>4062</v>
      </c>
      <c r="AE5258">
        <v>1</v>
      </c>
      <c r="AF5258" t="str">
        <f t="shared" si="82"/>
        <v>Ocasionales</v>
      </c>
    </row>
    <row r="5259" spans="2:32" x14ac:dyDescent="0.3">
      <c r="B5259">
        <v>71853</v>
      </c>
      <c r="J5259" s="11" t="s">
        <v>6639</v>
      </c>
      <c r="K5259">
        <v>1</v>
      </c>
      <c r="AA5259" s="11" t="s">
        <v>4334</v>
      </c>
      <c r="AB5259">
        <v>1</v>
      </c>
      <c r="AD5259" s="11" t="s">
        <v>3521</v>
      </c>
      <c r="AE5259">
        <v>1</v>
      </c>
      <c r="AF5259" t="str">
        <f t="shared" si="82"/>
        <v>Ocasionales</v>
      </c>
    </row>
    <row r="5260" spans="2:32" x14ac:dyDescent="0.3">
      <c r="B5260">
        <v>58938</v>
      </c>
      <c r="J5260" s="11" t="s">
        <v>6640</v>
      </c>
      <c r="K5260">
        <v>1</v>
      </c>
      <c r="AA5260" s="11" t="s">
        <v>4199</v>
      </c>
      <c r="AB5260">
        <v>1</v>
      </c>
      <c r="AD5260" s="11" t="s">
        <v>4063</v>
      </c>
      <c r="AE5260">
        <v>1</v>
      </c>
      <c r="AF5260" t="str">
        <f t="shared" si="82"/>
        <v>Ocasionales</v>
      </c>
    </row>
    <row r="5261" spans="2:32" x14ac:dyDescent="0.3">
      <c r="B5261">
        <v>35018</v>
      </c>
      <c r="J5261" s="11" t="s">
        <v>6641</v>
      </c>
      <c r="K5261">
        <v>1</v>
      </c>
      <c r="AA5261" s="11" t="s">
        <v>4336</v>
      </c>
      <c r="AB5261">
        <v>1</v>
      </c>
      <c r="AD5261" s="11" t="s">
        <v>4456</v>
      </c>
      <c r="AE5261">
        <v>1</v>
      </c>
      <c r="AF5261" t="str">
        <f t="shared" si="82"/>
        <v>Ocasionales</v>
      </c>
    </row>
    <row r="5262" spans="2:32" x14ac:dyDescent="0.3">
      <c r="B5262">
        <v>24562</v>
      </c>
      <c r="J5262" s="11" t="s">
        <v>6642</v>
      </c>
      <c r="K5262">
        <v>1</v>
      </c>
      <c r="AA5262" s="11" t="s">
        <v>4200</v>
      </c>
      <c r="AB5262">
        <v>1</v>
      </c>
      <c r="AD5262" s="11" t="s">
        <v>4064</v>
      </c>
      <c r="AE5262">
        <v>1</v>
      </c>
      <c r="AF5262" t="str">
        <f t="shared" si="82"/>
        <v>Ocasionales</v>
      </c>
    </row>
    <row r="5263" spans="2:32" x14ac:dyDescent="0.3">
      <c r="B5263">
        <v>54451</v>
      </c>
      <c r="J5263" s="11" t="s">
        <v>6643</v>
      </c>
      <c r="K5263">
        <v>1</v>
      </c>
      <c r="AA5263" s="11" t="s">
        <v>4338</v>
      </c>
      <c r="AB5263">
        <v>1</v>
      </c>
      <c r="AD5263" s="11" t="s">
        <v>4458</v>
      </c>
      <c r="AE5263">
        <v>1</v>
      </c>
      <c r="AF5263" t="str">
        <f t="shared" si="82"/>
        <v>Ocasionales</v>
      </c>
    </row>
    <row r="5264" spans="2:32" x14ac:dyDescent="0.3">
      <c r="B5264">
        <v>16560</v>
      </c>
      <c r="J5264" s="11" t="s">
        <v>6644</v>
      </c>
      <c r="K5264">
        <v>1</v>
      </c>
      <c r="AA5264" s="11" t="s">
        <v>4201</v>
      </c>
      <c r="AB5264">
        <v>1</v>
      </c>
      <c r="AD5264" s="11" t="s">
        <v>4065</v>
      </c>
      <c r="AE5264">
        <v>1</v>
      </c>
      <c r="AF5264" t="str">
        <f t="shared" si="82"/>
        <v>Ocasionales</v>
      </c>
    </row>
    <row r="5265" spans="2:32" x14ac:dyDescent="0.3">
      <c r="B5265">
        <v>37074</v>
      </c>
      <c r="J5265" s="11" t="s">
        <v>6645</v>
      </c>
      <c r="K5265">
        <v>1</v>
      </c>
      <c r="AA5265" s="11" t="s">
        <v>4340</v>
      </c>
      <c r="AB5265">
        <v>1</v>
      </c>
      <c r="AD5265" s="11" t="s">
        <v>3334</v>
      </c>
      <c r="AE5265">
        <v>1</v>
      </c>
      <c r="AF5265" t="str">
        <f t="shared" si="82"/>
        <v>Ocasionales</v>
      </c>
    </row>
    <row r="5266" spans="2:32" x14ac:dyDescent="0.3">
      <c r="B5266">
        <v>20597</v>
      </c>
      <c r="J5266" s="11" t="s">
        <v>6646</v>
      </c>
      <c r="K5266">
        <v>1</v>
      </c>
      <c r="AA5266" s="11" t="s">
        <v>4202</v>
      </c>
      <c r="AB5266">
        <v>1</v>
      </c>
      <c r="AD5266" s="11" t="s">
        <v>4066</v>
      </c>
      <c r="AE5266">
        <v>1</v>
      </c>
      <c r="AF5266" t="str">
        <f t="shared" si="82"/>
        <v>Ocasionales</v>
      </c>
    </row>
    <row r="5267" spans="2:32" x14ac:dyDescent="0.3">
      <c r="B5267">
        <v>23953</v>
      </c>
      <c r="J5267" s="11" t="s">
        <v>6647</v>
      </c>
      <c r="K5267">
        <v>1</v>
      </c>
      <c r="AA5267" s="11" t="s">
        <v>3944</v>
      </c>
      <c r="AB5267">
        <v>1</v>
      </c>
      <c r="AD5267" s="11" t="s">
        <v>4462</v>
      </c>
      <c r="AE5267">
        <v>1</v>
      </c>
      <c r="AF5267" t="str">
        <f t="shared" si="82"/>
        <v>Ocasionales</v>
      </c>
    </row>
    <row r="5268" spans="2:32" x14ac:dyDescent="0.3">
      <c r="B5268">
        <v>26927</v>
      </c>
      <c r="J5268" s="11" t="s">
        <v>6648</v>
      </c>
      <c r="K5268">
        <v>1</v>
      </c>
      <c r="AA5268" s="11" t="s">
        <v>4203</v>
      </c>
      <c r="AB5268">
        <v>1</v>
      </c>
      <c r="AD5268" s="11" t="s">
        <v>4067</v>
      </c>
      <c r="AE5268">
        <v>1</v>
      </c>
      <c r="AF5268" t="str">
        <f t="shared" si="82"/>
        <v>Ocasionales</v>
      </c>
    </row>
    <row r="5269" spans="2:32" x14ac:dyDescent="0.3">
      <c r="B5269">
        <v>29321</v>
      </c>
      <c r="J5269" s="11" t="s">
        <v>6649</v>
      </c>
      <c r="K5269">
        <v>1</v>
      </c>
      <c r="AA5269" s="11" t="s">
        <v>4344</v>
      </c>
      <c r="AB5269">
        <v>1</v>
      </c>
      <c r="AD5269" s="11" t="s">
        <v>3523</v>
      </c>
      <c r="AE5269">
        <v>1</v>
      </c>
      <c r="AF5269" t="str">
        <f t="shared" si="82"/>
        <v>Ocasionales</v>
      </c>
    </row>
    <row r="5270" spans="2:32" x14ac:dyDescent="0.3">
      <c r="B5270">
        <v>36334</v>
      </c>
      <c r="J5270" s="11" t="s">
        <v>6650</v>
      </c>
      <c r="K5270">
        <v>1</v>
      </c>
      <c r="AA5270" s="11" t="s">
        <v>4204</v>
      </c>
      <c r="AB5270">
        <v>1</v>
      </c>
      <c r="AD5270" s="11" t="s">
        <v>4068</v>
      </c>
      <c r="AE5270">
        <v>1</v>
      </c>
      <c r="AF5270" t="str">
        <f t="shared" si="82"/>
        <v>Ocasionales</v>
      </c>
    </row>
    <row r="5271" spans="2:32" x14ac:dyDescent="0.3">
      <c r="B5271">
        <v>39605</v>
      </c>
      <c r="J5271" s="11" t="s">
        <v>6651</v>
      </c>
      <c r="K5271">
        <v>1</v>
      </c>
      <c r="AA5271" s="11" t="s">
        <v>4346</v>
      </c>
      <c r="AB5271">
        <v>1</v>
      </c>
      <c r="AD5271" s="11" t="s">
        <v>4466</v>
      </c>
      <c r="AE5271">
        <v>1</v>
      </c>
      <c r="AF5271" t="str">
        <f t="shared" si="82"/>
        <v>Ocasionales</v>
      </c>
    </row>
    <row r="5272" spans="2:32" x14ac:dyDescent="0.3">
      <c r="B5272">
        <v>22202</v>
      </c>
      <c r="J5272" s="11" t="s">
        <v>6652</v>
      </c>
      <c r="K5272">
        <v>1</v>
      </c>
      <c r="AA5272" s="11" t="s">
        <v>4205</v>
      </c>
      <c r="AB5272">
        <v>1</v>
      </c>
      <c r="AD5272" s="11" t="s">
        <v>4069</v>
      </c>
      <c r="AE5272">
        <v>1</v>
      </c>
      <c r="AF5272" t="str">
        <f t="shared" si="82"/>
        <v>Ocasionales</v>
      </c>
    </row>
    <row r="5273" spans="2:32" x14ac:dyDescent="0.3">
      <c r="B5273">
        <v>39291</v>
      </c>
      <c r="J5273" s="11" t="s">
        <v>6653</v>
      </c>
      <c r="K5273">
        <v>1</v>
      </c>
      <c r="AA5273" s="11" t="s">
        <v>4348</v>
      </c>
      <c r="AB5273">
        <v>1</v>
      </c>
      <c r="AD5273" s="11" t="s">
        <v>4468</v>
      </c>
      <c r="AE5273">
        <v>1</v>
      </c>
      <c r="AF5273" t="str">
        <f t="shared" si="82"/>
        <v>Ocasionales</v>
      </c>
    </row>
    <row r="5274" spans="2:32" x14ac:dyDescent="0.3">
      <c r="B5274">
        <v>38811</v>
      </c>
      <c r="J5274" s="11" t="s">
        <v>6654</v>
      </c>
      <c r="K5274">
        <v>1</v>
      </c>
      <c r="AA5274" s="11" t="s">
        <v>4206</v>
      </c>
      <c r="AB5274">
        <v>1</v>
      </c>
      <c r="AD5274" s="11" t="s">
        <v>3453</v>
      </c>
      <c r="AE5274">
        <v>1</v>
      </c>
      <c r="AF5274" t="str">
        <f t="shared" si="82"/>
        <v>Ocasionales</v>
      </c>
    </row>
    <row r="5275" spans="2:32" x14ac:dyDescent="0.3">
      <c r="B5275">
        <v>26504</v>
      </c>
      <c r="J5275" s="11" t="s">
        <v>6655</v>
      </c>
      <c r="K5275">
        <v>1</v>
      </c>
      <c r="AA5275" s="11" t="s">
        <v>4350</v>
      </c>
      <c r="AB5275">
        <v>1</v>
      </c>
      <c r="AD5275" s="11" t="s">
        <v>4470</v>
      </c>
      <c r="AE5275">
        <v>1</v>
      </c>
      <c r="AF5275" t="str">
        <f t="shared" si="82"/>
        <v>Ocasionales</v>
      </c>
    </row>
    <row r="5276" spans="2:32" x14ac:dyDescent="0.3">
      <c r="B5276">
        <v>34818</v>
      </c>
      <c r="J5276" s="11" t="s">
        <v>6656</v>
      </c>
      <c r="K5276">
        <v>1</v>
      </c>
      <c r="AA5276" s="11" t="s">
        <v>4207</v>
      </c>
      <c r="AB5276">
        <v>1</v>
      </c>
      <c r="AD5276" s="11" t="s">
        <v>4071</v>
      </c>
      <c r="AE5276">
        <v>1</v>
      </c>
      <c r="AF5276" t="str">
        <f t="shared" si="82"/>
        <v>Ocasionales</v>
      </c>
    </row>
    <row r="5277" spans="2:32" x14ac:dyDescent="0.3">
      <c r="B5277">
        <v>12859</v>
      </c>
      <c r="J5277" s="11" t="s">
        <v>6657</v>
      </c>
      <c r="K5277">
        <v>1</v>
      </c>
      <c r="AA5277" s="11" t="s">
        <v>4023</v>
      </c>
      <c r="AB5277">
        <v>1</v>
      </c>
      <c r="AD5277" s="11" t="s">
        <v>4472</v>
      </c>
      <c r="AE5277">
        <v>1</v>
      </c>
      <c r="AF5277" t="str">
        <f t="shared" si="82"/>
        <v>Ocasionales</v>
      </c>
    </row>
    <row r="5278" spans="2:32" x14ac:dyDescent="0.3">
      <c r="B5278">
        <v>75732</v>
      </c>
      <c r="J5278" s="11" t="s">
        <v>6658</v>
      </c>
      <c r="K5278">
        <v>1</v>
      </c>
      <c r="AA5278" s="11" t="s">
        <v>4208</v>
      </c>
      <c r="AB5278">
        <v>1</v>
      </c>
      <c r="AD5278" s="11" t="s">
        <v>3454</v>
      </c>
      <c r="AE5278">
        <v>1</v>
      </c>
      <c r="AF5278" t="str">
        <f t="shared" si="82"/>
        <v>Ocasionales</v>
      </c>
    </row>
    <row r="5279" spans="2:32" x14ac:dyDescent="0.3">
      <c r="B5279">
        <v>51840</v>
      </c>
      <c r="J5279" s="11" t="s">
        <v>6659</v>
      </c>
      <c r="K5279">
        <v>1</v>
      </c>
      <c r="AA5279" s="11" t="s">
        <v>4354</v>
      </c>
      <c r="AB5279">
        <v>1</v>
      </c>
      <c r="AD5279" s="11" t="s">
        <v>4474</v>
      </c>
      <c r="AE5279">
        <v>1</v>
      </c>
      <c r="AF5279" t="str">
        <f t="shared" si="82"/>
        <v>Ocasionales</v>
      </c>
    </row>
    <row r="5280" spans="2:32" x14ac:dyDescent="0.3">
      <c r="B5280">
        <v>28215</v>
      </c>
      <c r="J5280" s="11" t="s">
        <v>6660</v>
      </c>
      <c r="K5280">
        <v>1</v>
      </c>
      <c r="AA5280" s="11" t="s">
        <v>4209</v>
      </c>
      <c r="AB5280">
        <v>1</v>
      </c>
      <c r="AD5280" s="11" t="s">
        <v>4073</v>
      </c>
      <c r="AE5280">
        <v>1</v>
      </c>
      <c r="AF5280" t="str">
        <f t="shared" si="82"/>
        <v>Ocasionales</v>
      </c>
    </row>
    <row r="5281" spans="2:32" x14ac:dyDescent="0.3">
      <c r="B5281">
        <v>50897</v>
      </c>
      <c r="J5281" s="11" t="s">
        <v>6661</v>
      </c>
      <c r="K5281">
        <v>1</v>
      </c>
      <c r="AA5281" s="11" t="s">
        <v>4356</v>
      </c>
      <c r="AB5281">
        <v>1</v>
      </c>
      <c r="AD5281" s="11" t="s">
        <v>4476</v>
      </c>
      <c r="AE5281">
        <v>1</v>
      </c>
      <c r="AF5281" t="str">
        <f t="shared" si="82"/>
        <v>Ocasionales</v>
      </c>
    </row>
    <row r="5282" spans="2:32" x14ac:dyDescent="0.3">
      <c r="B5282">
        <v>11032</v>
      </c>
      <c r="J5282" s="11" t="s">
        <v>6662</v>
      </c>
      <c r="K5282">
        <v>1</v>
      </c>
      <c r="AA5282" s="11" t="s">
        <v>3999</v>
      </c>
      <c r="AB5282">
        <v>1</v>
      </c>
      <c r="AD5282" s="11" t="s">
        <v>4074</v>
      </c>
      <c r="AE5282">
        <v>1</v>
      </c>
      <c r="AF5282" t="str">
        <f t="shared" si="82"/>
        <v>Ocasionales</v>
      </c>
    </row>
    <row r="5283" spans="2:32" x14ac:dyDescent="0.3">
      <c r="B5283">
        <v>15089</v>
      </c>
      <c r="J5283" s="11" t="s">
        <v>6663</v>
      </c>
      <c r="K5283">
        <v>1</v>
      </c>
      <c r="AA5283" s="11" t="s">
        <v>4358</v>
      </c>
      <c r="AB5283">
        <v>1</v>
      </c>
      <c r="AD5283" s="11" t="s">
        <v>4478</v>
      </c>
      <c r="AE5283">
        <v>1</v>
      </c>
      <c r="AF5283" t="str">
        <f t="shared" si="82"/>
        <v>Ocasionales</v>
      </c>
    </row>
    <row r="5284" spans="2:32" x14ac:dyDescent="0.3">
      <c r="B5284">
        <v>33464</v>
      </c>
      <c r="J5284" s="11" t="s">
        <v>6664</v>
      </c>
      <c r="K5284">
        <v>1</v>
      </c>
      <c r="AA5284" s="11" t="s">
        <v>4000</v>
      </c>
      <c r="AB5284">
        <v>1</v>
      </c>
      <c r="AD5284" s="11" t="s">
        <v>4075</v>
      </c>
      <c r="AE5284">
        <v>1</v>
      </c>
      <c r="AF5284" t="str">
        <f t="shared" si="82"/>
        <v>Ocasionales</v>
      </c>
    </row>
    <row r="5285" spans="2:32" x14ac:dyDescent="0.3">
      <c r="B5285">
        <v>37358</v>
      </c>
      <c r="J5285" s="11" t="s">
        <v>6665</v>
      </c>
      <c r="K5285">
        <v>1</v>
      </c>
      <c r="AA5285" s="11" t="s">
        <v>3960</v>
      </c>
      <c r="AB5285">
        <v>1</v>
      </c>
      <c r="AD5285" s="11" t="s">
        <v>4480</v>
      </c>
      <c r="AE5285">
        <v>1</v>
      </c>
      <c r="AF5285" t="str">
        <f t="shared" si="82"/>
        <v>Ocasionales</v>
      </c>
    </row>
    <row r="5286" spans="2:32" x14ac:dyDescent="0.3">
      <c r="B5286">
        <v>18934</v>
      </c>
      <c r="J5286" s="11" t="s">
        <v>6666</v>
      </c>
      <c r="K5286">
        <v>1</v>
      </c>
      <c r="AA5286" s="11" t="s">
        <v>4212</v>
      </c>
      <c r="AB5286">
        <v>1</v>
      </c>
      <c r="AD5286" s="11" t="s">
        <v>4076</v>
      </c>
      <c r="AE5286">
        <v>1</v>
      </c>
      <c r="AF5286" t="str">
        <f t="shared" si="82"/>
        <v>Ocasionales</v>
      </c>
    </row>
    <row r="5287" spans="2:32" x14ac:dyDescent="0.3">
      <c r="B5287">
        <v>29548</v>
      </c>
      <c r="J5287" s="11" t="s">
        <v>6667</v>
      </c>
      <c r="K5287">
        <v>1</v>
      </c>
      <c r="AA5287" s="11" t="s">
        <v>4362</v>
      </c>
      <c r="AB5287">
        <v>1</v>
      </c>
      <c r="AD5287" s="11" t="s">
        <v>3524</v>
      </c>
      <c r="AE5287">
        <v>1</v>
      </c>
      <c r="AF5287" t="str">
        <f t="shared" si="82"/>
        <v>Ocasionales</v>
      </c>
    </row>
    <row r="5288" spans="2:32" x14ac:dyDescent="0.3">
      <c r="B5288">
        <v>25781</v>
      </c>
      <c r="J5288" s="11" t="s">
        <v>6668</v>
      </c>
      <c r="K5288">
        <v>1</v>
      </c>
      <c r="AA5288" s="11" t="s">
        <v>4213</v>
      </c>
      <c r="AB5288">
        <v>1</v>
      </c>
      <c r="AD5288" s="11" t="s">
        <v>4077</v>
      </c>
      <c r="AE5288">
        <v>1</v>
      </c>
      <c r="AF5288" t="str">
        <f t="shared" si="82"/>
        <v>Ocasionales</v>
      </c>
    </row>
    <row r="5289" spans="2:32" x14ac:dyDescent="0.3">
      <c r="B5289">
        <v>31354</v>
      </c>
      <c r="J5289" s="11" t="s">
        <v>6669</v>
      </c>
      <c r="K5289">
        <v>1</v>
      </c>
      <c r="AA5289" s="11" t="s">
        <v>4364</v>
      </c>
      <c r="AB5289">
        <v>1</v>
      </c>
      <c r="AD5289" s="11" t="s">
        <v>4484</v>
      </c>
      <c r="AE5289">
        <v>1</v>
      </c>
      <c r="AF5289" t="str">
        <f t="shared" si="82"/>
        <v>Ocasionales</v>
      </c>
    </row>
    <row r="5290" spans="2:32" x14ac:dyDescent="0.3">
      <c r="B5290">
        <v>53079</v>
      </c>
      <c r="J5290" s="11" t="s">
        <v>6670</v>
      </c>
      <c r="K5290">
        <v>1</v>
      </c>
      <c r="AA5290" s="11" t="s">
        <v>4214</v>
      </c>
      <c r="AB5290">
        <v>1</v>
      </c>
      <c r="AD5290" s="11" t="s">
        <v>3455</v>
      </c>
      <c r="AE5290">
        <v>1</v>
      </c>
      <c r="AF5290" t="str">
        <f t="shared" si="82"/>
        <v>Ocasionales</v>
      </c>
    </row>
    <row r="5291" spans="2:32" x14ac:dyDescent="0.3">
      <c r="B5291">
        <v>30068</v>
      </c>
      <c r="J5291" s="11" t="s">
        <v>6671</v>
      </c>
      <c r="K5291">
        <v>1</v>
      </c>
      <c r="AA5291" s="11" t="s">
        <v>4366</v>
      </c>
      <c r="AB5291">
        <v>1</v>
      </c>
      <c r="AD5291" s="11" t="s">
        <v>4486</v>
      </c>
      <c r="AE5291">
        <v>1</v>
      </c>
      <c r="AF5291" t="str">
        <f t="shared" si="82"/>
        <v>Ocasionales</v>
      </c>
    </row>
    <row r="5292" spans="2:32" x14ac:dyDescent="0.3">
      <c r="B5292">
        <v>24437</v>
      </c>
      <c r="J5292" s="11" t="s">
        <v>6672</v>
      </c>
      <c r="K5292">
        <v>1</v>
      </c>
      <c r="AA5292" s="11" t="s">
        <v>4215</v>
      </c>
      <c r="AB5292">
        <v>1</v>
      </c>
      <c r="AD5292" s="11" t="s">
        <v>4079</v>
      </c>
      <c r="AE5292">
        <v>1</v>
      </c>
      <c r="AF5292" t="str">
        <f t="shared" si="82"/>
        <v>Ocasionales</v>
      </c>
    </row>
    <row r="5293" spans="2:32" x14ac:dyDescent="0.3">
      <c r="B5293">
        <v>81864</v>
      </c>
      <c r="J5293" s="11" t="s">
        <v>6673</v>
      </c>
      <c r="K5293">
        <v>1</v>
      </c>
      <c r="AA5293" s="11" t="s">
        <v>4368</v>
      </c>
      <c r="AB5293">
        <v>1</v>
      </c>
      <c r="AD5293" s="11" t="s">
        <v>3526</v>
      </c>
      <c r="AE5293">
        <v>1</v>
      </c>
      <c r="AF5293" t="str">
        <f t="shared" si="82"/>
        <v>Ocasionales</v>
      </c>
    </row>
    <row r="5294" spans="2:32" x14ac:dyDescent="0.3">
      <c r="B5294">
        <v>36607</v>
      </c>
      <c r="J5294" s="11" t="s">
        <v>6674</v>
      </c>
      <c r="K5294">
        <v>1</v>
      </c>
      <c r="AA5294" s="11" t="s">
        <v>4216</v>
      </c>
      <c r="AB5294">
        <v>1</v>
      </c>
      <c r="AD5294" s="11" t="s">
        <v>4080</v>
      </c>
      <c r="AE5294">
        <v>1</v>
      </c>
      <c r="AF5294" t="str">
        <f t="shared" si="82"/>
        <v>Ocasionales</v>
      </c>
    </row>
    <row r="5295" spans="2:32" x14ac:dyDescent="0.3">
      <c r="B5295">
        <v>11596</v>
      </c>
      <c r="J5295" s="11" t="s">
        <v>6675</v>
      </c>
      <c r="K5295">
        <v>1</v>
      </c>
      <c r="AA5295" s="11" t="s">
        <v>4370</v>
      </c>
      <c r="AB5295">
        <v>1</v>
      </c>
      <c r="AD5295" s="11" t="s">
        <v>4490</v>
      </c>
      <c r="AE5295">
        <v>1</v>
      </c>
      <c r="AF5295" t="str">
        <f t="shared" si="82"/>
        <v>Ocasionales</v>
      </c>
    </row>
    <row r="5296" spans="2:32" x14ac:dyDescent="0.3">
      <c r="B5296">
        <v>78725</v>
      </c>
      <c r="J5296" s="11" t="s">
        <v>6676</v>
      </c>
      <c r="K5296">
        <v>1</v>
      </c>
      <c r="AA5296" s="11" t="s">
        <v>4217</v>
      </c>
      <c r="AB5296">
        <v>1</v>
      </c>
      <c r="AD5296" s="11" t="s">
        <v>4081</v>
      </c>
      <c r="AE5296">
        <v>1</v>
      </c>
      <c r="AF5296" t="str">
        <f t="shared" si="82"/>
        <v>Ocasionales</v>
      </c>
    </row>
    <row r="5297" spans="2:32" x14ac:dyDescent="0.3">
      <c r="B5297">
        <v>37253</v>
      </c>
      <c r="J5297" s="11" t="s">
        <v>6677</v>
      </c>
      <c r="K5297">
        <v>1</v>
      </c>
      <c r="AA5297" s="11" t="s">
        <v>4372</v>
      </c>
      <c r="AB5297">
        <v>1</v>
      </c>
      <c r="AD5297" s="11" t="s">
        <v>4492</v>
      </c>
      <c r="AE5297">
        <v>1</v>
      </c>
      <c r="AF5297" t="str">
        <f t="shared" si="82"/>
        <v>Ocasionales</v>
      </c>
    </row>
    <row r="5298" spans="2:32" x14ac:dyDescent="0.3">
      <c r="B5298">
        <v>90910</v>
      </c>
      <c r="J5298" s="11" t="s">
        <v>6678</v>
      </c>
      <c r="K5298">
        <v>1</v>
      </c>
      <c r="AA5298" s="11" t="s">
        <v>4218</v>
      </c>
      <c r="AB5298">
        <v>1</v>
      </c>
      <c r="AD5298" s="11" t="s">
        <v>3456</v>
      </c>
      <c r="AE5298">
        <v>1</v>
      </c>
      <c r="AF5298" t="str">
        <f t="shared" si="82"/>
        <v>Ocasionales</v>
      </c>
    </row>
    <row r="5299" spans="2:32" x14ac:dyDescent="0.3">
      <c r="B5299">
        <v>33636</v>
      </c>
      <c r="J5299" s="11" t="s">
        <v>6679</v>
      </c>
      <c r="K5299">
        <v>1</v>
      </c>
      <c r="AA5299" s="11" t="s">
        <v>4374</v>
      </c>
      <c r="AB5299">
        <v>1</v>
      </c>
      <c r="AD5299" s="11" t="s">
        <v>4494</v>
      </c>
      <c r="AE5299">
        <v>1</v>
      </c>
      <c r="AF5299" t="str">
        <f t="shared" si="82"/>
        <v>Ocasionales</v>
      </c>
    </row>
    <row r="5300" spans="2:32" x14ac:dyDescent="0.3">
      <c r="B5300">
        <v>38168</v>
      </c>
      <c r="J5300" s="11" t="s">
        <v>6680</v>
      </c>
      <c r="K5300">
        <v>1</v>
      </c>
      <c r="AA5300" s="11" t="s">
        <v>4219</v>
      </c>
      <c r="AB5300">
        <v>1</v>
      </c>
      <c r="AD5300" s="11" t="s">
        <v>4083</v>
      </c>
      <c r="AE5300">
        <v>1</v>
      </c>
      <c r="AF5300" t="str">
        <f t="shared" si="82"/>
        <v>Ocasionales</v>
      </c>
    </row>
    <row r="5301" spans="2:32" x14ac:dyDescent="0.3">
      <c r="B5301">
        <v>37499</v>
      </c>
      <c r="J5301" s="11" t="s">
        <v>6681</v>
      </c>
      <c r="K5301">
        <v>1</v>
      </c>
      <c r="AA5301" s="11" t="s">
        <v>4376</v>
      </c>
      <c r="AB5301">
        <v>1</v>
      </c>
      <c r="AD5301" s="11" t="s">
        <v>4496</v>
      </c>
      <c r="AE5301">
        <v>1</v>
      </c>
      <c r="AF5301" t="str">
        <f t="shared" si="82"/>
        <v>Ocasionales</v>
      </c>
    </row>
    <row r="5302" spans="2:32" x14ac:dyDescent="0.3">
      <c r="B5302">
        <v>20317</v>
      </c>
      <c r="J5302" s="11" t="s">
        <v>6682</v>
      </c>
      <c r="K5302">
        <v>1</v>
      </c>
      <c r="AA5302" s="11" t="s">
        <v>4220</v>
      </c>
      <c r="AB5302">
        <v>1</v>
      </c>
      <c r="AD5302" s="11" t="s">
        <v>4084</v>
      </c>
      <c r="AE5302">
        <v>1</v>
      </c>
      <c r="AF5302" t="str">
        <f t="shared" si="82"/>
        <v>Ocasionales</v>
      </c>
    </row>
    <row r="5303" spans="2:32" x14ac:dyDescent="0.3">
      <c r="B5303">
        <v>59025</v>
      </c>
      <c r="J5303" s="11" t="s">
        <v>6683</v>
      </c>
      <c r="K5303">
        <v>1</v>
      </c>
      <c r="AA5303" s="11" t="s">
        <v>4378</v>
      </c>
      <c r="AB5303">
        <v>1</v>
      </c>
      <c r="AD5303" s="11" t="s">
        <v>4498</v>
      </c>
      <c r="AE5303">
        <v>1</v>
      </c>
      <c r="AF5303" t="str">
        <f t="shared" si="82"/>
        <v>Ocasionales</v>
      </c>
    </row>
    <row r="5304" spans="2:32" x14ac:dyDescent="0.3">
      <c r="B5304">
        <v>24497</v>
      </c>
      <c r="J5304" s="11" t="s">
        <v>6684</v>
      </c>
      <c r="K5304">
        <v>1</v>
      </c>
      <c r="AA5304" s="11" t="s">
        <v>4221</v>
      </c>
      <c r="AB5304">
        <v>1</v>
      </c>
      <c r="AD5304" s="11" t="s">
        <v>4085</v>
      </c>
      <c r="AE5304">
        <v>1</v>
      </c>
      <c r="AF5304" t="str">
        <f t="shared" si="82"/>
        <v>Ocasionales</v>
      </c>
    </row>
    <row r="5305" spans="2:32" x14ac:dyDescent="0.3">
      <c r="B5305">
        <v>31621</v>
      </c>
      <c r="J5305" s="11" t="s">
        <v>6685</v>
      </c>
      <c r="K5305">
        <v>1</v>
      </c>
      <c r="AA5305" s="11" t="s">
        <v>3961</v>
      </c>
      <c r="AB5305">
        <v>1</v>
      </c>
      <c r="AD5305" s="11" t="s">
        <v>4500</v>
      </c>
      <c r="AE5305">
        <v>1</v>
      </c>
      <c r="AF5305" t="str">
        <f t="shared" si="82"/>
        <v>Ocasionales</v>
      </c>
    </row>
    <row r="5306" spans="2:32" x14ac:dyDescent="0.3">
      <c r="B5306">
        <v>15680</v>
      </c>
      <c r="J5306" s="11" t="s">
        <v>6686</v>
      </c>
      <c r="K5306">
        <v>1</v>
      </c>
      <c r="AA5306" s="11" t="s">
        <v>4001</v>
      </c>
      <c r="AB5306">
        <v>1</v>
      </c>
      <c r="AD5306" s="11" t="s">
        <v>4086</v>
      </c>
      <c r="AE5306">
        <v>1</v>
      </c>
      <c r="AF5306" t="str">
        <f t="shared" si="82"/>
        <v>Ocasionales</v>
      </c>
    </row>
    <row r="5307" spans="2:32" x14ac:dyDescent="0.3">
      <c r="B5307">
        <v>20944</v>
      </c>
      <c r="J5307" s="11" t="s">
        <v>6687</v>
      </c>
      <c r="K5307">
        <v>1</v>
      </c>
      <c r="AA5307" s="11" t="s">
        <v>4382</v>
      </c>
      <c r="AB5307">
        <v>1</v>
      </c>
      <c r="AD5307" s="11" t="s">
        <v>4502</v>
      </c>
      <c r="AE5307">
        <v>1</v>
      </c>
      <c r="AF5307" t="str">
        <f t="shared" si="82"/>
        <v>Ocasionales</v>
      </c>
    </row>
    <row r="5308" spans="2:32" x14ac:dyDescent="0.3">
      <c r="B5308">
        <v>31716</v>
      </c>
      <c r="J5308" s="11" t="s">
        <v>6688</v>
      </c>
      <c r="K5308">
        <v>1</v>
      </c>
      <c r="AA5308" s="11" t="s">
        <v>4223</v>
      </c>
      <c r="AB5308">
        <v>1</v>
      </c>
      <c r="AD5308" s="11" t="s">
        <v>4087</v>
      </c>
      <c r="AE5308">
        <v>1</v>
      </c>
      <c r="AF5308" t="str">
        <f t="shared" si="82"/>
        <v>Ocasionales</v>
      </c>
    </row>
    <row r="5309" spans="2:32" x14ac:dyDescent="0.3">
      <c r="B5309">
        <v>37436</v>
      </c>
      <c r="J5309" s="11" t="s">
        <v>6689</v>
      </c>
      <c r="K5309">
        <v>1</v>
      </c>
      <c r="AA5309" s="11" t="s">
        <v>4384</v>
      </c>
      <c r="AB5309">
        <v>1</v>
      </c>
      <c r="AD5309" s="11" t="s">
        <v>4504</v>
      </c>
      <c r="AE5309">
        <v>1</v>
      </c>
      <c r="AF5309" t="str">
        <f t="shared" si="82"/>
        <v>Ocasionales</v>
      </c>
    </row>
    <row r="5310" spans="2:32" x14ac:dyDescent="0.3">
      <c r="B5310">
        <v>59091</v>
      </c>
      <c r="J5310" s="11" t="s">
        <v>6690</v>
      </c>
      <c r="K5310">
        <v>1</v>
      </c>
      <c r="AA5310" s="11" t="s">
        <v>4224</v>
      </c>
      <c r="AB5310">
        <v>1</v>
      </c>
      <c r="AD5310" s="11" t="s">
        <v>4088</v>
      </c>
      <c r="AE5310">
        <v>1</v>
      </c>
      <c r="AF5310" t="str">
        <f t="shared" si="82"/>
        <v>Ocasionales</v>
      </c>
    </row>
    <row r="5311" spans="2:32" x14ac:dyDescent="0.3">
      <c r="B5311">
        <v>39312</v>
      </c>
      <c r="J5311" s="11" t="s">
        <v>6691</v>
      </c>
      <c r="K5311">
        <v>1</v>
      </c>
      <c r="AA5311" s="11" t="s">
        <v>4386</v>
      </c>
      <c r="AB5311">
        <v>1</v>
      </c>
      <c r="AD5311" s="11" t="s">
        <v>3532</v>
      </c>
      <c r="AE5311">
        <v>1</v>
      </c>
      <c r="AF5311" t="str">
        <f t="shared" si="82"/>
        <v>Ocasionales</v>
      </c>
    </row>
    <row r="5312" spans="2:32" x14ac:dyDescent="0.3">
      <c r="B5312">
        <v>39603</v>
      </c>
      <c r="J5312" s="11" t="s">
        <v>6692</v>
      </c>
      <c r="K5312">
        <v>1</v>
      </c>
      <c r="AA5312" s="11" t="s">
        <v>4225</v>
      </c>
      <c r="AB5312">
        <v>1</v>
      </c>
      <c r="AD5312" s="11" t="s">
        <v>4089</v>
      </c>
      <c r="AE5312">
        <v>1</v>
      </c>
      <c r="AF5312" t="str">
        <f t="shared" si="82"/>
        <v>Ocasionales</v>
      </c>
    </row>
    <row r="5313" spans="2:32" x14ac:dyDescent="0.3">
      <c r="B5313">
        <v>17125</v>
      </c>
      <c r="J5313" s="11" t="s">
        <v>6693</v>
      </c>
      <c r="K5313">
        <v>1</v>
      </c>
      <c r="AA5313" s="11" t="s">
        <v>4028</v>
      </c>
      <c r="AB5313">
        <v>1</v>
      </c>
      <c r="AD5313" s="11" t="s">
        <v>4508</v>
      </c>
      <c r="AE5313">
        <v>1</v>
      </c>
      <c r="AF5313" t="str">
        <f t="shared" si="82"/>
        <v>Ocasionales</v>
      </c>
    </row>
    <row r="5314" spans="2:32" x14ac:dyDescent="0.3">
      <c r="B5314">
        <v>35444</v>
      </c>
      <c r="J5314" s="11" t="s">
        <v>6694</v>
      </c>
      <c r="K5314">
        <v>1</v>
      </c>
      <c r="AA5314" s="11" t="s">
        <v>4226</v>
      </c>
      <c r="AB5314">
        <v>1</v>
      </c>
      <c r="AD5314" s="11" t="s">
        <v>4090</v>
      </c>
      <c r="AE5314">
        <v>1</v>
      </c>
      <c r="AF5314" t="str">
        <f t="shared" si="82"/>
        <v>Ocasionales</v>
      </c>
    </row>
    <row r="5315" spans="2:32" x14ac:dyDescent="0.3">
      <c r="B5315">
        <v>39607</v>
      </c>
      <c r="J5315" s="11" t="s">
        <v>6695</v>
      </c>
      <c r="K5315">
        <v>1</v>
      </c>
      <c r="AA5315" s="11" t="s">
        <v>4390</v>
      </c>
      <c r="AB5315">
        <v>1</v>
      </c>
      <c r="AD5315" s="11" t="s">
        <v>4510</v>
      </c>
      <c r="AE5315">
        <v>1</v>
      </c>
      <c r="AF5315" t="str">
        <f t="shared" si="82"/>
        <v>Ocasionales</v>
      </c>
    </row>
    <row r="5316" spans="2:32" x14ac:dyDescent="0.3">
      <c r="B5316">
        <v>30186</v>
      </c>
      <c r="J5316" s="11" t="s">
        <v>6696</v>
      </c>
      <c r="K5316">
        <v>1</v>
      </c>
      <c r="AA5316" s="11" t="s">
        <v>4227</v>
      </c>
      <c r="AB5316">
        <v>1</v>
      </c>
      <c r="AD5316" s="11" t="s">
        <v>4091</v>
      </c>
      <c r="AE5316">
        <v>1</v>
      </c>
      <c r="AF5316" t="str">
        <f t="shared" si="82"/>
        <v>Ocasionales</v>
      </c>
    </row>
    <row r="5317" spans="2:32" x14ac:dyDescent="0.3">
      <c r="B5317">
        <v>15553</v>
      </c>
      <c r="J5317" s="11" t="s">
        <v>6697</v>
      </c>
      <c r="K5317">
        <v>1</v>
      </c>
      <c r="AA5317" s="11" t="s">
        <v>4392</v>
      </c>
      <c r="AB5317">
        <v>1</v>
      </c>
      <c r="AD5317" s="11" t="s">
        <v>4512</v>
      </c>
      <c r="AE5317">
        <v>1</v>
      </c>
      <c r="AF5317" t="str">
        <f t="shared" si="82"/>
        <v>Ocasionales</v>
      </c>
    </row>
    <row r="5318" spans="2:32" x14ac:dyDescent="0.3">
      <c r="B5318">
        <v>58394</v>
      </c>
      <c r="J5318" s="11" t="s">
        <v>6698</v>
      </c>
      <c r="K5318">
        <v>1</v>
      </c>
      <c r="AA5318" s="11" t="s">
        <v>4228</v>
      </c>
      <c r="AB5318">
        <v>1</v>
      </c>
      <c r="AD5318" s="11" t="s">
        <v>4092</v>
      </c>
      <c r="AE5318">
        <v>1</v>
      </c>
      <c r="AF5318" t="str">
        <f t="shared" ref="AF5318:AF5381" si="83">IF(AE5318&lt;=2,"Ocasionales",IF(AE5318&lt;=5,"Moderados", IF(AE5318&lt;=8,"Frecuentes","Muy frecuentes")))</f>
        <v>Ocasionales</v>
      </c>
    </row>
    <row r="5319" spans="2:32" x14ac:dyDescent="0.3">
      <c r="B5319">
        <v>34369</v>
      </c>
      <c r="J5319" s="11" t="s">
        <v>6699</v>
      </c>
      <c r="K5319">
        <v>1</v>
      </c>
      <c r="AA5319" s="11" t="s">
        <v>4394</v>
      </c>
      <c r="AB5319">
        <v>1</v>
      </c>
      <c r="AD5319" s="11" t="s">
        <v>4514</v>
      </c>
      <c r="AE5319">
        <v>1</v>
      </c>
      <c r="AF5319" t="str">
        <f t="shared" si="83"/>
        <v>Ocasionales</v>
      </c>
    </row>
    <row r="5320" spans="2:32" x14ac:dyDescent="0.3">
      <c r="B5320">
        <v>33848</v>
      </c>
      <c r="J5320" s="11" t="s">
        <v>6700</v>
      </c>
      <c r="K5320">
        <v>1</v>
      </c>
      <c r="AA5320" s="11" t="s">
        <v>4229</v>
      </c>
      <c r="AB5320">
        <v>1</v>
      </c>
      <c r="AD5320" s="11" t="s">
        <v>4093</v>
      </c>
      <c r="AE5320">
        <v>1</v>
      </c>
      <c r="AF5320" t="str">
        <f t="shared" si="83"/>
        <v>Ocasionales</v>
      </c>
    </row>
    <row r="5321" spans="2:32" x14ac:dyDescent="0.3">
      <c r="B5321">
        <v>31099</v>
      </c>
      <c r="J5321" s="11" t="s">
        <v>6701</v>
      </c>
      <c r="K5321">
        <v>1</v>
      </c>
      <c r="AA5321" s="11" t="s">
        <v>4396</v>
      </c>
      <c r="AB5321">
        <v>1</v>
      </c>
      <c r="AD5321" s="11" t="s">
        <v>4516</v>
      </c>
      <c r="AE5321">
        <v>1</v>
      </c>
      <c r="AF5321" t="str">
        <f t="shared" si="83"/>
        <v>Ocasionales</v>
      </c>
    </row>
    <row r="5322" spans="2:32" x14ac:dyDescent="0.3">
      <c r="B5322">
        <v>76345</v>
      </c>
      <c r="J5322" s="11" t="s">
        <v>6702</v>
      </c>
      <c r="K5322">
        <v>1</v>
      </c>
      <c r="AA5322" s="11" t="s">
        <v>4230</v>
      </c>
      <c r="AB5322">
        <v>1</v>
      </c>
      <c r="AD5322" s="11" t="s">
        <v>4094</v>
      </c>
      <c r="AE5322">
        <v>1</v>
      </c>
      <c r="AF5322" t="str">
        <f t="shared" si="83"/>
        <v>Ocasionales</v>
      </c>
    </row>
    <row r="5323" spans="2:32" x14ac:dyDescent="0.3">
      <c r="B5323">
        <v>36389</v>
      </c>
      <c r="J5323" s="11" t="s">
        <v>6703</v>
      </c>
      <c r="K5323">
        <v>1</v>
      </c>
      <c r="AA5323" s="11" t="s">
        <v>3962</v>
      </c>
      <c r="AB5323">
        <v>1</v>
      </c>
      <c r="AD5323" s="11" t="s">
        <v>4518</v>
      </c>
      <c r="AE5323">
        <v>1</v>
      </c>
      <c r="AF5323" t="str">
        <f t="shared" si="83"/>
        <v>Ocasionales</v>
      </c>
    </row>
    <row r="5324" spans="2:32" x14ac:dyDescent="0.3">
      <c r="B5324">
        <v>24220</v>
      </c>
      <c r="J5324" s="11" t="s">
        <v>6704</v>
      </c>
      <c r="K5324">
        <v>1</v>
      </c>
      <c r="AA5324" s="11" t="s">
        <v>4231</v>
      </c>
      <c r="AB5324">
        <v>1</v>
      </c>
      <c r="AD5324" s="11" t="s">
        <v>4095</v>
      </c>
      <c r="AE5324">
        <v>1</v>
      </c>
      <c r="AF5324" t="str">
        <f t="shared" si="83"/>
        <v>Ocasionales</v>
      </c>
    </row>
    <row r="5325" spans="2:32" x14ac:dyDescent="0.3">
      <c r="B5325">
        <v>28050</v>
      </c>
      <c r="J5325" s="11" t="s">
        <v>6705</v>
      </c>
      <c r="K5325">
        <v>1</v>
      </c>
      <c r="AA5325" s="11" t="s">
        <v>4400</v>
      </c>
      <c r="AB5325">
        <v>1</v>
      </c>
      <c r="AD5325" s="11" t="s">
        <v>4520</v>
      </c>
      <c r="AE5325">
        <v>1</v>
      </c>
      <c r="AF5325" t="str">
        <f t="shared" si="83"/>
        <v>Ocasionales</v>
      </c>
    </row>
    <row r="5326" spans="2:32" x14ac:dyDescent="0.3">
      <c r="B5326">
        <v>13515</v>
      </c>
      <c r="J5326" s="11" t="s">
        <v>6706</v>
      </c>
      <c r="K5326">
        <v>1</v>
      </c>
      <c r="AA5326" s="11" t="s">
        <v>4232</v>
      </c>
      <c r="AB5326">
        <v>1</v>
      </c>
      <c r="AD5326" s="11" t="s">
        <v>4096</v>
      </c>
      <c r="AE5326">
        <v>1</v>
      </c>
      <c r="AF5326" t="str">
        <f t="shared" si="83"/>
        <v>Ocasionales</v>
      </c>
    </row>
    <row r="5327" spans="2:32" x14ac:dyDescent="0.3">
      <c r="B5327">
        <v>33247</v>
      </c>
      <c r="J5327" s="11" t="s">
        <v>6707</v>
      </c>
      <c r="K5327">
        <v>1</v>
      </c>
      <c r="AA5327" s="11" t="s">
        <v>4402</v>
      </c>
      <c r="AB5327">
        <v>1</v>
      </c>
      <c r="AD5327" s="11" t="s">
        <v>4522</v>
      </c>
      <c r="AE5327">
        <v>1</v>
      </c>
      <c r="AF5327" t="str">
        <f t="shared" si="83"/>
        <v>Ocasionales</v>
      </c>
    </row>
    <row r="5328" spans="2:32" x14ac:dyDescent="0.3">
      <c r="B5328">
        <v>12352</v>
      </c>
      <c r="J5328" s="11" t="s">
        <v>6708</v>
      </c>
      <c r="K5328">
        <v>1</v>
      </c>
      <c r="AA5328" s="11" t="s">
        <v>4233</v>
      </c>
      <c r="AB5328">
        <v>1</v>
      </c>
      <c r="AD5328" s="11" t="s">
        <v>3457</v>
      </c>
      <c r="AE5328">
        <v>1</v>
      </c>
      <c r="AF5328" t="str">
        <f t="shared" si="83"/>
        <v>Ocasionales</v>
      </c>
    </row>
    <row r="5329" spans="2:32" x14ac:dyDescent="0.3">
      <c r="B5329">
        <v>11169</v>
      </c>
      <c r="J5329" s="11" t="s">
        <v>6709</v>
      </c>
      <c r="K5329">
        <v>1</v>
      </c>
      <c r="AA5329" s="11" t="s">
        <v>4404</v>
      </c>
      <c r="AB5329">
        <v>1</v>
      </c>
      <c r="AD5329" s="11" t="s">
        <v>4524</v>
      </c>
      <c r="AE5329">
        <v>1</v>
      </c>
      <c r="AF5329" t="str">
        <f t="shared" si="83"/>
        <v>Ocasionales</v>
      </c>
    </row>
    <row r="5330" spans="2:32" x14ac:dyDescent="0.3">
      <c r="B5330">
        <v>26413</v>
      </c>
      <c r="J5330" s="11" t="s">
        <v>6710</v>
      </c>
      <c r="K5330">
        <v>1</v>
      </c>
      <c r="AA5330" s="11" t="s">
        <v>3954</v>
      </c>
      <c r="AB5330">
        <v>1</v>
      </c>
      <c r="AD5330" s="11" t="s">
        <v>4098</v>
      </c>
      <c r="AE5330">
        <v>1</v>
      </c>
      <c r="AF5330" t="str">
        <f t="shared" si="83"/>
        <v>Ocasionales</v>
      </c>
    </row>
    <row r="5331" spans="2:32" x14ac:dyDescent="0.3">
      <c r="B5331">
        <v>26276</v>
      </c>
      <c r="J5331" s="11" t="s">
        <v>6711</v>
      </c>
      <c r="K5331">
        <v>1</v>
      </c>
      <c r="AA5331" s="11" t="s">
        <v>4031</v>
      </c>
      <c r="AB5331">
        <v>1</v>
      </c>
      <c r="AD5331" s="11" t="s">
        <v>4526</v>
      </c>
      <c r="AE5331">
        <v>1</v>
      </c>
      <c r="AF5331" t="str">
        <f t="shared" si="83"/>
        <v>Ocasionales</v>
      </c>
    </row>
    <row r="5332" spans="2:32" x14ac:dyDescent="0.3">
      <c r="B5332">
        <v>23926</v>
      </c>
      <c r="J5332" s="11" t="s">
        <v>6712</v>
      </c>
      <c r="K5332">
        <v>1</v>
      </c>
      <c r="AA5332" s="11" t="s">
        <v>4235</v>
      </c>
      <c r="AB5332">
        <v>1</v>
      </c>
      <c r="AD5332" s="11" t="s">
        <v>4099</v>
      </c>
      <c r="AE5332">
        <v>1</v>
      </c>
      <c r="AF5332" t="str">
        <f t="shared" si="83"/>
        <v>Ocasionales</v>
      </c>
    </row>
    <row r="5333" spans="2:32" x14ac:dyDescent="0.3">
      <c r="B5333">
        <v>18549</v>
      </c>
      <c r="J5333" s="11" t="s">
        <v>6713</v>
      </c>
      <c r="K5333">
        <v>1</v>
      </c>
      <c r="AA5333" s="11" t="s">
        <v>4408</v>
      </c>
      <c r="AB5333">
        <v>1</v>
      </c>
      <c r="AD5333" s="11" t="s">
        <v>4528</v>
      </c>
      <c r="AE5333">
        <v>1</v>
      </c>
      <c r="AF5333" t="str">
        <f t="shared" si="83"/>
        <v>Ocasionales</v>
      </c>
    </row>
    <row r="5334" spans="2:32" x14ac:dyDescent="0.3">
      <c r="B5334">
        <v>39670</v>
      </c>
      <c r="J5334" s="11" t="s">
        <v>6714</v>
      </c>
      <c r="K5334">
        <v>1</v>
      </c>
      <c r="AA5334" s="11" t="s">
        <v>4236</v>
      </c>
      <c r="AB5334">
        <v>1</v>
      </c>
      <c r="AD5334" s="11" t="s">
        <v>4100</v>
      </c>
      <c r="AE5334">
        <v>1</v>
      </c>
      <c r="AF5334" t="str">
        <f t="shared" si="83"/>
        <v>Ocasionales</v>
      </c>
    </row>
    <row r="5335" spans="2:32" x14ac:dyDescent="0.3">
      <c r="B5335">
        <v>27643</v>
      </c>
      <c r="J5335" s="11" t="s">
        <v>6715</v>
      </c>
      <c r="K5335">
        <v>1</v>
      </c>
      <c r="AA5335" s="11" t="s">
        <v>4410</v>
      </c>
      <c r="AB5335">
        <v>1</v>
      </c>
      <c r="AD5335" s="11" t="s">
        <v>4530</v>
      </c>
      <c r="AE5335">
        <v>1</v>
      </c>
      <c r="AF5335" t="str">
        <f t="shared" si="83"/>
        <v>Ocasionales</v>
      </c>
    </row>
    <row r="5336" spans="2:32" x14ac:dyDescent="0.3">
      <c r="B5336">
        <v>32991</v>
      </c>
      <c r="J5336" s="11" t="s">
        <v>6716</v>
      </c>
      <c r="K5336">
        <v>1</v>
      </c>
      <c r="AA5336" s="11" t="s">
        <v>4237</v>
      </c>
      <c r="AB5336">
        <v>1</v>
      </c>
      <c r="AD5336" s="11" t="s">
        <v>4101</v>
      </c>
      <c r="AE5336">
        <v>1</v>
      </c>
      <c r="AF5336" t="str">
        <f t="shared" si="83"/>
        <v>Ocasionales</v>
      </c>
    </row>
    <row r="5337" spans="2:32" x14ac:dyDescent="0.3">
      <c r="B5337">
        <v>22722</v>
      </c>
      <c r="J5337" s="11" t="s">
        <v>6717</v>
      </c>
      <c r="K5337">
        <v>1</v>
      </c>
      <c r="AA5337" s="11" t="s">
        <v>4412</v>
      </c>
      <c r="AB5337">
        <v>1</v>
      </c>
      <c r="AD5337" s="11" t="s">
        <v>4532</v>
      </c>
      <c r="AE5337">
        <v>1</v>
      </c>
      <c r="AF5337" t="str">
        <f t="shared" si="83"/>
        <v>Ocasionales</v>
      </c>
    </row>
    <row r="5338" spans="2:32" x14ac:dyDescent="0.3">
      <c r="B5338">
        <v>32100</v>
      </c>
      <c r="J5338" s="11" t="s">
        <v>6718</v>
      </c>
      <c r="K5338">
        <v>1</v>
      </c>
      <c r="AA5338" s="11" t="s">
        <v>4238</v>
      </c>
      <c r="AB5338">
        <v>1</v>
      </c>
      <c r="AD5338" s="11" t="s">
        <v>4102</v>
      </c>
      <c r="AE5338">
        <v>1</v>
      </c>
      <c r="AF5338" t="str">
        <f t="shared" si="83"/>
        <v>Ocasionales</v>
      </c>
    </row>
    <row r="5339" spans="2:32" x14ac:dyDescent="0.3">
      <c r="B5339">
        <v>30752</v>
      </c>
      <c r="J5339" s="11" t="s">
        <v>6719</v>
      </c>
      <c r="K5339">
        <v>1</v>
      </c>
      <c r="AA5339" s="11" t="s">
        <v>4414</v>
      </c>
      <c r="AB5339">
        <v>1</v>
      </c>
      <c r="AD5339" s="11" t="s">
        <v>3535</v>
      </c>
      <c r="AE5339">
        <v>1</v>
      </c>
      <c r="AF5339" t="str">
        <f t="shared" si="83"/>
        <v>Ocasionales</v>
      </c>
    </row>
    <row r="5340" spans="2:32" x14ac:dyDescent="0.3">
      <c r="B5340">
        <v>10509</v>
      </c>
      <c r="J5340" s="11" t="s">
        <v>6720</v>
      </c>
      <c r="K5340">
        <v>1</v>
      </c>
      <c r="AA5340" s="11" t="s">
        <v>4239</v>
      </c>
      <c r="AB5340">
        <v>1</v>
      </c>
      <c r="AD5340" s="11" t="s">
        <v>4103</v>
      </c>
      <c r="AE5340">
        <v>1</v>
      </c>
      <c r="AF5340" t="str">
        <f t="shared" si="83"/>
        <v>Ocasionales</v>
      </c>
    </row>
    <row r="5341" spans="2:32" x14ac:dyDescent="0.3">
      <c r="B5341">
        <v>38499</v>
      </c>
      <c r="J5341" s="11" t="s">
        <v>6721</v>
      </c>
      <c r="K5341">
        <v>1</v>
      </c>
      <c r="AA5341" s="11" t="s">
        <v>4032</v>
      </c>
      <c r="AB5341">
        <v>1</v>
      </c>
      <c r="AD5341" s="11" t="s">
        <v>4536</v>
      </c>
      <c r="AE5341">
        <v>1</v>
      </c>
      <c r="AF5341" t="str">
        <f t="shared" si="83"/>
        <v>Ocasionales</v>
      </c>
    </row>
    <row r="5342" spans="2:32" x14ac:dyDescent="0.3">
      <c r="B5342">
        <v>38668</v>
      </c>
      <c r="J5342" s="11" t="s">
        <v>6722</v>
      </c>
      <c r="K5342">
        <v>1</v>
      </c>
      <c r="AA5342" s="11" t="s">
        <v>4240</v>
      </c>
      <c r="AB5342">
        <v>1</v>
      </c>
      <c r="AD5342" s="11" t="s">
        <v>3322</v>
      </c>
      <c r="AE5342">
        <v>1</v>
      </c>
      <c r="AF5342" t="str">
        <f t="shared" si="83"/>
        <v>Ocasionales</v>
      </c>
    </row>
    <row r="5343" spans="2:32" x14ac:dyDescent="0.3">
      <c r="B5343">
        <v>22377</v>
      </c>
      <c r="J5343" s="11" t="s">
        <v>6723</v>
      </c>
      <c r="K5343">
        <v>1</v>
      </c>
      <c r="AA5343" s="11" t="s">
        <v>4418</v>
      </c>
      <c r="AB5343">
        <v>1</v>
      </c>
      <c r="AD5343" s="11" t="s">
        <v>4538</v>
      </c>
      <c r="AE5343">
        <v>1</v>
      </c>
      <c r="AF5343" t="str">
        <f t="shared" si="83"/>
        <v>Ocasionales</v>
      </c>
    </row>
    <row r="5344" spans="2:32" x14ac:dyDescent="0.3">
      <c r="B5344">
        <v>31580</v>
      </c>
      <c r="J5344" s="11" t="s">
        <v>6724</v>
      </c>
      <c r="K5344">
        <v>1</v>
      </c>
      <c r="AA5344" s="11" t="s">
        <v>4003</v>
      </c>
      <c r="AB5344">
        <v>1</v>
      </c>
      <c r="AD5344" s="11" t="s">
        <v>4105</v>
      </c>
      <c r="AE5344">
        <v>1</v>
      </c>
      <c r="AF5344" t="str">
        <f t="shared" si="83"/>
        <v>Ocasionales</v>
      </c>
    </row>
    <row r="5345" spans="2:32" x14ac:dyDescent="0.3">
      <c r="B5345">
        <v>55063</v>
      </c>
      <c r="J5345" s="11" t="s">
        <v>6725</v>
      </c>
      <c r="K5345">
        <v>1</v>
      </c>
      <c r="AA5345" s="11" t="s">
        <v>4420</v>
      </c>
      <c r="AB5345">
        <v>1</v>
      </c>
      <c r="AD5345" s="11" t="s">
        <v>4540</v>
      </c>
      <c r="AE5345">
        <v>1</v>
      </c>
      <c r="AF5345" t="str">
        <f t="shared" si="83"/>
        <v>Ocasionales</v>
      </c>
    </row>
    <row r="5346" spans="2:32" x14ac:dyDescent="0.3">
      <c r="B5346">
        <v>35372</v>
      </c>
      <c r="J5346" s="11" t="s">
        <v>6726</v>
      </c>
      <c r="K5346">
        <v>1</v>
      </c>
      <c r="AA5346" s="11" t="s">
        <v>4242</v>
      </c>
      <c r="AB5346">
        <v>1</v>
      </c>
      <c r="AD5346" s="11" t="s">
        <v>4106</v>
      </c>
      <c r="AE5346">
        <v>1</v>
      </c>
      <c r="AF5346" t="str">
        <f t="shared" si="83"/>
        <v>Ocasionales</v>
      </c>
    </row>
    <row r="5347" spans="2:32" x14ac:dyDescent="0.3">
      <c r="B5347">
        <v>38101</v>
      </c>
      <c r="J5347" s="11" t="s">
        <v>6727</v>
      </c>
      <c r="K5347">
        <v>1</v>
      </c>
      <c r="AA5347" s="11" t="s">
        <v>4422</v>
      </c>
      <c r="AB5347">
        <v>1</v>
      </c>
      <c r="AD5347" s="11" t="s">
        <v>4542</v>
      </c>
      <c r="AE5347">
        <v>1</v>
      </c>
      <c r="AF5347" t="str">
        <f t="shared" si="83"/>
        <v>Ocasionales</v>
      </c>
    </row>
    <row r="5348" spans="2:32" x14ac:dyDescent="0.3">
      <c r="B5348">
        <v>38886</v>
      </c>
      <c r="J5348" s="11" t="s">
        <v>6728</v>
      </c>
      <c r="K5348">
        <v>2</v>
      </c>
      <c r="AA5348" s="11" t="s">
        <v>4243</v>
      </c>
      <c r="AB5348">
        <v>1</v>
      </c>
      <c r="AD5348" s="11" t="s">
        <v>4107</v>
      </c>
      <c r="AE5348">
        <v>1</v>
      </c>
      <c r="AF5348" t="str">
        <f t="shared" si="83"/>
        <v>Ocasionales</v>
      </c>
    </row>
    <row r="5349" spans="2:32" x14ac:dyDescent="0.3">
      <c r="B5349">
        <v>20060</v>
      </c>
      <c r="J5349" s="11" t="s">
        <v>6729</v>
      </c>
      <c r="K5349">
        <v>1</v>
      </c>
      <c r="AA5349" s="11" t="s">
        <v>4424</v>
      </c>
      <c r="AB5349">
        <v>1</v>
      </c>
      <c r="AD5349" s="11" t="s">
        <v>4544</v>
      </c>
      <c r="AE5349">
        <v>1</v>
      </c>
      <c r="AF5349" t="str">
        <f t="shared" si="83"/>
        <v>Ocasionales</v>
      </c>
    </row>
    <row r="5350" spans="2:32" x14ac:dyDescent="0.3">
      <c r="B5350">
        <v>11817</v>
      </c>
      <c r="J5350" s="11" t="s">
        <v>6730</v>
      </c>
      <c r="K5350">
        <v>1</v>
      </c>
      <c r="AA5350" s="11" t="s">
        <v>4244</v>
      </c>
      <c r="AB5350">
        <v>1</v>
      </c>
      <c r="AD5350" s="11" t="s">
        <v>4108</v>
      </c>
      <c r="AE5350">
        <v>1</v>
      </c>
      <c r="AF5350" t="str">
        <f t="shared" si="83"/>
        <v>Ocasionales</v>
      </c>
    </row>
    <row r="5351" spans="2:32" x14ac:dyDescent="0.3">
      <c r="B5351">
        <v>27031</v>
      </c>
      <c r="J5351" s="11" t="s">
        <v>6731</v>
      </c>
      <c r="K5351">
        <v>1</v>
      </c>
      <c r="AA5351" s="11" t="s">
        <v>4426</v>
      </c>
      <c r="AB5351">
        <v>1</v>
      </c>
      <c r="AD5351" s="11" t="s">
        <v>4546</v>
      </c>
      <c r="AE5351">
        <v>1</v>
      </c>
      <c r="AF5351" t="str">
        <f t="shared" si="83"/>
        <v>Ocasionales</v>
      </c>
    </row>
    <row r="5352" spans="2:32" x14ac:dyDescent="0.3">
      <c r="B5352">
        <v>11111</v>
      </c>
      <c r="J5352" s="11" t="s">
        <v>6732</v>
      </c>
      <c r="K5352">
        <v>1</v>
      </c>
      <c r="AA5352" s="11" t="s">
        <v>4245</v>
      </c>
      <c r="AB5352">
        <v>1</v>
      </c>
      <c r="AD5352" s="11" t="s">
        <v>4109</v>
      </c>
      <c r="AE5352">
        <v>1</v>
      </c>
      <c r="AF5352" t="str">
        <f t="shared" si="83"/>
        <v>Ocasionales</v>
      </c>
    </row>
    <row r="5353" spans="2:32" x14ac:dyDescent="0.3">
      <c r="B5353">
        <v>26294</v>
      </c>
      <c r="J5353" s="11" t="s">
        <v>6733</v>
      </c>
      <c r="K5353">
        <v>1</v>
      </c>
      <c r="AA5353" s="11" t="s">
        <v>4428</v>
      </c>
      <c r="AB5353">
        <v>1</v>
      </c>
      <c r="AD5353" s="11" t="s">
        <v>3337</v>
      </c>
      <c r="AE5353">
        <v>1</v>
      </c>
      <c r="AF5353" t="str">
        <f t="shared" si="83"/>
        <v>Ocasionales</v>
      </c>
    </row>
    <row r="5354" spans="2:32" x14ac:dyDescent="0.3">
      <c r="B5354">
        <v>12944</v>
      </c>
      <c r="J5354" s="11" t="s">
        <v>6734</v>
      </c>
      <c r="K5354">
        <v>1</v>
      </c>
      <c r="AA5354" s="11" t="s">
        <v>3955</v>
      </c>
      <c r="AB5354">
        <v>1</v>
      </c>
      <c r="AD5354" s="11" t="s">
        <v>4110</v>
      </c>
      <c r="AE5354">
        <v>1</v>
      </c>
      <c r="AF5354" t="str">
        <f t="shared" si="83"/>
        <v>Ocasionales</v>
      </c>
    </row>
    <row r="5355" spans="2:32" x14ac:dyDescent="0.3">
      <c r="B5355">
        <v>35532</v>
      </c>
      <c r="J5355" s="11" t="s">
        <v>6735</v>
      </c>
      <c r="K5355">
        <v>1</v>
      </c>
      <c r="AA5355" s="11" t="s">
        <v>4430</v>
      </c>
      <c r="AB5355">
        <v>1</v>
      </c>
      <c r="AD5355" s="11" t="s">
        <v>3538</v>
      </c>
      <c r="AE5355">
        <v>1</v>
      </c>
      <c r="AF5355" t="str">
        <f t="shared" si="83"/>
        <v>Ocasionales</v>
      </c>
    </row>
    <row r="5356" spans="2:32" x14ac:dyDescent="0.3">
      <c r="B5356">
        <v>30521</v>
      </c>
      <c r="J5356" s="11" t="s">
        <v>6736</v>
      </c>
      <c r="K5356">
        <v>1</v>
      </c>
      <c r="AA5356" s="11" t="s">
        <v>4247</v>
      </c>
      <c r="AB5356">
        <v>1</v>
      </c>
      <c r="AD5356" s="11" t="s">
        <v>4111</v>
      </c>
      <c r="AE5356">
        <v>1</v>
      </c>
      <c r="AF5356" t="str">
        <f t="shared" si="83"/>
        <v>Ocasionales</v>
      </c>
    </row>
    <row r="5357" spans="2:32" x14ac:dyDescent="0.3">
      <c r="B5357">
        <v>11612</v>
      </c>
      <c r="J5357" s="11" t="s">
        <v>6737</v>
      </c>
      <c r="K5357">
        <v>1</v>
      </c>
      <c r="AA5357" s="11" t="s">
        <v>3963</v>
      </c>
      <c r="AB5357">
        <v>1</v>
      </c>
      <c r="AD5357" s="11" t="s">
        <v>4552</v>
      </c>
      <c r="AE5357">
        <v>1</v>
      </c>
      <c r="AF5357" t="str">
        <f t="shared" si="83"/>
        <v>Ocasionales</v>
      </c>
    </row>
    <row r="5358" spans="2:32" x14ac:dyDescent="0.3">
      <c r="B5358">
        <v>16808</v>
      </c>
      <c r="J5358" s="11" t="s">
        <v>6738</v>
      </c>
      <c r="K5358">
        <v>1</v>
      </c>
      <c r="AA5358" s="11" t="s">
        <v>4248</v>
      </c>
      <c r="AB5358">
        <v>1</v>
      </c>
      <c r="AD5358" s="11" t="s">
        <v>4112</v>
      </c>
      <c r="AE5358">
        <v>1</v>
      </c>
      <c r="AF5358" t="str">
        <f t="shared" si="83"/>
        <v>Ocasionales</v>
      </c>
    </row>
    <row r="5359" spans="2:32" x14ac:dyDescent="0.3">
      <c r="B5359">
        <v>31250</v>
      </c>
      <c r="J5359" s="11" t="s">
        <v>6739</v>
      </c>
      <c r="K5359">
        <v>1</v>
      </c>
      <c r="AA5359" s="11" t="s">
        <v>4434</v>
      </c>
      <c r="AB5359">
        <v>1</v>
      </c>
      <c r="AD5359" s="11" t="s">
        <v>3539</v>
      </c>
      <c r="AE5359">
        <v>1</v>
      </c>
      <c r="AF5359" t="str">
        <f t="shared" si="83"/>
        <v>Ocasionales</v>
      </c>
    </row>
    <row r="5360" spans="2:32" x14ac:dyDescent="0.3">
      <c r="B5360">
        <v>26957</v>
      </c>
      <c r="J5360" s="11" t="s">
        <v>6740</v>
      </c>
      <c r="K5360">
        <v>1</v>
      </c>
      <c r="AA5360" s="11" t="s">
        <v>4249</v>
      </c>
      <c r="AB5360">
        <v>1</v>
      </c>
      <c r="AD5360" s="11" t="s">
        <v>4113</v>
      </c>
      <c r="AE5360">
        <v>1</v>
      </c>
      <c r="AF5360" t="str">
        <f t="shared" si="83"/>
        <v>Ocasionales</v>
      </c>
    </row>
    <row r="5361" spans="2:32" x14ac:dyDescent="0.3">
      <c r="B5361">
        <v>22418</v>
      </c>
      <c r="J5361" s="11" t="s">
        <v>6741</v>
      </c>
      <c r="K5361">
        <v>1</v>
      </c>
      <c r="AA5361" s="11" t="s">
        <v>4436</v>
      </c>
      <c r="AB5361">
        <v>1</v>
      </c>
      <c r="AD5361" s="11" t="s">
        <v>4556</v>
      </c>
      <c r="AE5361">
        <v>1</v>
      </c>
      <c r="AF5361" t="str">
        <f t="shared" si="83"/>
        <v>Ocasionales</v>
      </c>
    </row>
    <row r="5362" spans="2:32" x14ac:dyDescent="0.3">
      <c r="B5362">
        <v>91444</v>
      </c>
      <c r="J5362" s="11" t="s">
        <v>6742</v>
      </c>
      <c r="K5362">
        <v>1</v>
      </c>
      <c r="AA5362" s="11" t="s">
        <v>4250</v>
      </c>
      <c r="AB5362">
        <v>1</v>
      </c>
      <c r="AD5362" s="11" t="s">
        <v>4114</v>
      </c>
      <c r="AE5362">
        <v>1</v>
      </c>
      <c r="AF5362" t="str">
        <f t="shared" si="83"/>
        <v>Ocasionales</v>
      </c>
    </row>
    <row r="5363" spans="2:32" x14ac:dyDescent="0.3">
      <c r="B5363">
        <v>34191</v>
      </c>
      <c r="J5363" s="11" t="s">
        <v>6743</v>
      </c>
      <c r="K5363">
        <v>1</v>
      </c>
      <c r="AA5363" s="11" t="s">
        <v>4034</v>
      </c>
      <c r="AB5363">
        <v>1</v>
      </c>
      <c r="AD5363" s="11" t="s">
        <v>3339</v>
      </c>
      <c r="AE5363">
        <v>1</v>
      </c>
      <c r="AF5363" t="str">
        <f t="shared" si="83"/>
        <v>Ocasionales</v>
      </c>
    </row>
    <row r="5364" spans="2:32" x14ac:dyDescent="0.3">
      <c r="B5364">
        <v>11313</v>
      </c>
      <c r="J5364" s="11" t="s">
        <v>6744</v>
      </c>
      <c r="K5364">
        <v>1</v>
      </c>
      <c r="AA5364" s="11" t="s">
        <v>4251</v>
      </c>
      <c r="AB5364">
        <v>1</v>
      </c>
      <c r="AD5364" s="11" t="s">
        <v>4115</v>
      </c>
      <c r="AE5364">
        <v>1</v>
      </c>
      <c r="AF5364" t="str">
        <f t="shared" si="83"/>
        <v>Ocasionales</v>
      </c>
    </row>
    <row r="5365" spans="2:32" x14ac:dyDescent="0.3">
      <c r="B5365">
        <v>30064</v>
      </c>
      <c r="J5365" s="11" t="s">
        <v>6745</v>
      </c>
      <c r="K5365">
        <v>1</v>
      </c>
      <c r="AA5365" s="11" t="s">
        <v>4036</v>
      </c>
      <c r="AB5365">
        <v>1</v>
      </c>
      <c r="AD5365" s="11" t="s">
        <v>4560</v>
      </c>
      <c r="AE5365">
        <v>1</v>
      </c>
      <c r="AF5365" t="str">
        <f t="shared" si="83"/>
        <v>Ocasionales</v>
      </c>
    </row>
    <row r="5366" spans="2:32" x14ac:dyDescent="0.3">
      <c r="B5366">
        <v>25666</v>
      </c>
      <c r="J5366" s="11" t="s">
        <v>6746</v>
      </c>
      <c r="K5366">
        <v>1</v>
      </c>
      <c r="AA5366" s="11" t="s">
        <v>4252</v>
      </c>
      <c r="AB5366">
        <v>1</v>
      </c>
      <c r="AD5366" s="11" t="s">
        <v>4116</v>
      </c>
      <c r="AE5366">
        <v>1</v>
      </c>
      <c r="AF5366" t="str">
        <f t="shared" si="83"/>
        <v>Ocasionales</v>
      </c>
    </row>
    <row r="5367" spans="2:32" x14ac:dyDescent="0.3">
      <c r="B5367">
        <v>30007</v>
      </c>
      <c r="J5367" s="11" t="s">
        <v>6747</v>
      </c>
      <c r="K5367">
        <v>1</v>
      </c>
      <c r="AA5367" s="11" t="s">
        <v>4442</v>
      </c>
      <c r="AB5367">
        <v>1</v>
      </c>
      <c r="AD5367" s="11" t="s">
        <v>4562</v>
      </c>
      <c r="AE5367">
        <v>1</v>
      </c>
      <c r="AF5367" t="str">
        <f t="shared" si="83"/>
        <v>Ocasionales</v>
      </c>
    </row>
    <row r="5368" spans="2:32" x14ac:dyDescent="0.3">
      <c r="B5368">
        <v>28568</v>
      </c>
      <c r="J5368" s="11" t="s">
        <v>6748</v>
      </c>
      <c r="K5368">
        <v>1</v>
      </c>
      <c r="AA5368" s="11" t="s">
        <v>4253</v>
      </c>
      <c r="AB5368">
        <v>1</v>
      </c>
      <c r="AD5368" s="11" t="s">
        <v>3323</v>
      </c>
      <c r="AE5368">
        <v>1</v>
      </c>
      <c r="AF5368" t="str">
        <f t="shared" si="83"/>
        <v>Ocasionales</v>
      </c>
    </row>
    <row r="5369" spans="2:32" x14ac:dyDescent="0.3">
      <c r="B5369">
        <v>57627</v>
      </c>
      <c r="J5369" s="11" t="s">
        <v>6749</v>
      </c>
      <c r="K5369">
        <v>1</v>
      </c>
      <c r="AA5369" s="11" t="s">
        <v>4444</v>
      </c>
      <c r="AB5369">
        <v>1</v>
      </c>
      <c r="AD5369" s="11" t="s">
        <v>4564</v>
      </c>
      <c r="AE5369">
        <v>1</v>
      </c>
      <c r="AF5369" t="str">
        <f t="shared" si="83"/>
        <v>Ocasionales</v>
      </c>
    </row>
    <row r="5370" spans="2:32" x14ac:dyDescent="0.3">
      <c r="B5370">
        <v>38784</v>
      </c>
      <c r="J5370" s="11" t="s">
        <v>6750</v>
      </c>
      <c r="K5370">
        <v>1</v>
      </c>
      <c r="AA5370" s="11" t="s">
        <v>4254</v>
      </c>
      <c r="AB5370">
        <v>1</v>
      </c>
      <c r="AD5370" s="11" t="s">
        <v>4118</v>
      </c>
      <c r="AE5370">
        <v>1</v>
      </c>
      <c r="AF5370" t="str">
        <f t="shared" si="83"/>
        <v>Ocasionales</v>
      </c>
    </row>
    <row r="5371" spans="2:32" x14ac:dyDescent="0.3">
      <c r="B5371">
        <v>38379</v>
      </c>
      <c r="J5371" s="11" t="s">
        <v>6751</v>
      </c>
      <c r="K5371">
        <v>1</v>
      </c>
      <c r="AA5371" s="11" t="s">
        <v>4446</v>
      </c>
      <c r="AB5371">
        <v>1</v>
      </c>
      <c r="AD5371" s="11" t="s">
        <v>4566</v>
      </c>
      <c r="AE5371">
        <v>1</v>
      </c>
      <c r="AF5371" t="str">
        <f t="shared" si="83"/>
        <v>Ocasionales</v>
      </c>
    </row>
    <row r="5372" spans="2:32" x14ac:dyDescent="0.3">
      <c r="B5372">
        <v>24446</v>
      </c>
      <c r="J5372" s="11" t="s">
        <v>6752</v>
      </c>
      <c r="K5372">
        <v>1</v>
      </c>
      <c r="AA5372" s="11" t="s">
        <v>4255</v>
      </c>
      <c r="AB5372">
        <v>1</v>
      </c>
      <c r="AD5372" s="11" t="s">
        <v>4119</v>
      </c>
      <c r="AE5372">
        <v>1</v>
      </c>
      <c r="AF5372" t="str">
        <f t="shared" si="83"/>
        <v>Ocasionales</v>
      </c>
    </row>
    <row r="5373" spans="2:32" x14ac:dyDescent="0.3">
      <c r="B5373">
        <v>38109</v>
      </c>
      <c r="J5373" s="11" t="s">
        <v>6753</v>
      </c>
      <c r="K5373">
        <v>1</v>
      </c>
      <c r="AA5373" s="11" t="s">
        <v>4448</v>
      </c>
      <c r="AB5373">
        <v>1</v>
      </c>
      <c r="AD5373" s="11" t="s">
        <v>3543</v>
      </c>
      <c r="AE5373">
        <v>1</v>
      </c>
      <c r="AF5373" t="str">
        <f t="shared" si="83"/>
        <v>Ocasionales</v>
      </c>
    </row>
    <row r="5374" spans="2:32" x14ac:dyDescent="0.3">
      <c r="B5374">
        <v>14206</v>
      </c>
      <c r="J5374" s="11" t="s">
        <v>6754</v>
      </c>
      <c r="K5374">
        <v>1</v>
      </c>
      <c r="AA5374" s="11" t="s">
        <v>4256</v>
      </c>
      <c r="AB5374">
        <v>1</v>
      </c>
      <c r="AD5374" s="11" t="s">
        <v>3460</v>
      </c>
      <c r="AE5374">
        <v>1</v>
      </c>
      <c r="AF5374" t="str">
        <f t="shared" si="83"/>
        <v>Ocasionales</v>
      </c>
    </row>
    <row r="5375" spans="2:32" x14ac:dyDescent="0.3">
      <c r="B5375">
        <v>30921</v>
      </c>
      <c r="J5375" s="11" t="s">
        <v>6755</v>
      </c>
      <c r="K5375">
        <v>1</v>
      </c>
      <c r="AA5375" s="11" t="s">
        <v>4450</v>
      </c>
      <c r="AB5375">
        <v>1</v>
      </c>
      <c r="AD5375" s="11" t="s">
        <v>3545</v>
      </c>
      <c r="AE5375">
        <v>1</v>
      </c>
      <c r="AF5375" t="str">
        <f t="shared" si="83"/>
        <v>Ocasionales</v>
      </c>
    </row>
    <row r="5376" spans="2:32" x14ac:dyDescent="0.3">
      <c r="B5376">
        <v>24874</v>
      </c>
      <c r="J5376" s="11" t="s">
        <v>6756</v>
      </c>
      <c r="K5376">
        <v>1</v>
      </c>
      <c r="AA5376" s="11" t="s">
        <v>4005</v>
      </c>
      <c r="AB5376">
        <v>1</v>
      </c>
      <c r="AD5376" s="11" t="s">
        <v>4121</v>
      </c>
      <c r="AE5376">
        <v>1</v>
      </c>
      <c r="AF5376" t="str">
        <f t="shared" si="83"/>
        <v>Ocasionales</v>
      </c>
    </row>
    <row r="5377" spans="2:32" x14ac:dyDescent="0.3">
      <c r="B5377">
        <v>32502</v>
      </c>
      <c r="J5377" s="11" t="s">
        <v>6757</v>
      </c>
      <c r="K5377">
        <v>1</v>
      </c>
      <c r="AA5377" s="11" t="s">
        <v>4452</v>
      </c>
      <c r="AB5377">
        <v>1</v>
      </c>
      <c r="AD5377" s="11" t="s">
        <v>4572</v>
      </c>
      <c r="AE5377">
        <v>1</v>
      </c>
      <c r="AF5377" t="str">
        <f t="shared" si="83"/>
        <v>Ocasionales</v>
      </c>
    </row>
    <row r="5378" spans="2:32" x14ac:dyDescent="0.3">
      <c r="B5378">
        <v>26213</v>
      </c>
      <c r="J5378" s="11" t="s">
        <v>6758</v>
      </c>
      <c r="K5378">
        <v>1</v>
      </c>
      <c r="AA5378" s="11" t="s">
        <v>4006</v>
      </c>
      <c r="AB5378">
        <v>1</v>
      </c>
      <c r="AD5378" s="11" t="s">
        <v>4122</v>
      </c>
      <c r="AE5378">
        <v>1</v>
      </c>
      <c r="AF5378" t="str">
        <f t="shared" si="83"/>
        <v>Ocasionales</v>
      </c>
    </row>
    <row r="5379" spans="2:32" x14ac:dyDescent="0.3">
      <c r="B5379">
        <v>22391</v>
      </c>
      <c r="J5379" s="11" t="s">
        <v>6759</v>
      </c>
      <c r="K5379">
        <v>1</v>
      </c>
      <c r="AA5379" s="11" t="s">
        <v>4039</v>
      </c>
      <c r="AB5379">
        <v>1</v>
      </c>
      <c r="AD5379" s="11" t="s">
        <v>4574</v>
      </c>
      <c r="AE5379">
        <v>1</v>
      </c>
      <c r="AF5379" t="str">
        <f t="shared" si="83"/>
        <v>Ocasionales</v>
      </c>
    </row>
    <row r="5380" spans="2:32" x14ac:dyDescent="0.3">
      <c r="B5380">
        <v>36270</v>
      </c>
      <c r="J5380" s="11" t="s">
        <v>6760</v>
      </c>
      <c r="K5380">
        <v>1</v>
      </c>
      <c r="AA5380" s="11" t="s">
        <v>4578</v>
      </c>
      <c r="AB5380">
        <v>1</v>
      </c>
      <c r="AD5380" s="11" t="s">
        <v>3461</v>
      </c>
      <c r="AE5380">
        <v>1</v>
      </c>
      <c r="AF5380" t="str">
        <f t="shared" si="83"/>
        <v>Ocasionales</v>
      </c>
    </row>
    <row r="5381" spans="2:32" x14ac:dyDescent="0.3">
      <c r="B5381">
        <v>31619</v>
      </c>
      <c r="J5381" s="11" t="s">
        <v>6761</v>
      </c>
      <c r="K5381">
        <v>1</v>
      </c>
      <c r="AA5381" s="11" t="s">
        <v>4456</v>
      </c>
      <c r="AB5381">
        <v>1</v>
      </c>
      <c r="AD5381" s="11" t="s">
        <v>4576</v>
      </c>
      <c r="AE5381">
        <v>1</v>
      </c>
      <c r="AF5381" t="str">
        <f t="shared" si="83"/>
        <v>Ocasionales</v>
      </c>
    </row>
    <row r="5382" spans="2:32" x14ac:dyDescent="0.3">
      <c r="B5382">
        <v>16654</v>
      </c>
      <c r="J5382" s="11" t="s">
        <v>6762</v>
      </c>
      <c r="K5382">
        <v>1</v>
      </c>
      <c r="AA5382" s="11" t="s">
        <v>3941</v>
      </c>
      <c r="AB5382">
        <v>1</v>
      </c>
      <c r="AD5382" s="11" t="s">
        <v>3462</v>
      </c>
      <c r="AE5382">
        <v>1</v>
      </c>
      <c r="AF5382" t="str">
        <f t="shared" ref="AF5382:AF5445" si="84">IF(AE5382&lt;=2,"Ocasionales",IF(AE5382&lt;=5,"Moderados", IF(AE5382&lt;=8,"Frecuentes","Muy frecuentes")))</f>
        <v>Ocasionales</v>
      </c>
    </row>
    <row r="5383" spans="2:32" x14ac:dyDescent="0.3">
      <c r="B5383">
        <v>24618</v>
      </c>
      <c r="J5383" s="11" t="s">
        <v>6763</v>
      </c>
      <c r="K5383">
        <v>1</v>
      </c>
      <c r="AA5383" s="11" t="s">
        <v>4458</v>
      </c>
      <c r="AB5383">
        <v>1</v>
      </c>
      <c r="AD5383" s="11" t="s">
        <v>4578</v>
      </c>
      <c r="AE5383">
        <v>1</v>
      </c>
      <c r="AF5383" t="str">
        <f t="shared" si="84"/>
        <v>Ocasionales</v>
      </c>
    </row>
    <row r="5384" spans="2:32" x14ac:dyDescent="0.3">
      <c r="B5384">
        <v>36773</v>
      </c>
      <c r="J5384" s="11" t="s">
        <v>6764</v>
      </c>
      <c r="K5384">
        <v>1</v>
      </c>
      <c r="AA5384" s="11" t="s">
        <v>4261</v>
      </c>
      <c r="AB5384">
        <v>1</v>
      </c>
      <c r="AD5384" s="11" t="s">
        <v>4125</v>
      </c>
      <c r="AE5384">
        <v>1</v>
      </c>
      <c r="AF5384" t="str">
        <f t="shared" si="84"/>
        <v>Ocasionales</v>
      </c>
    </row>
    <row r="5385" spans="2:32" x14ac:dyDescent="0.3">
      <c r="B5385">
        <v>13911</v>
      </c>
      <c r="J5385" s="11" t="s">
        <v>6765</v>
      </c>
      <c r="K5385">
        <v>1</v>
      </c>
      <c r="AA5385" s="11" t="s">
        <v>4040</v>
      </c>
      <c r="AB5385">
        <v>1</v>
      </c>
      <c r="AD5385" s="11" t="s">
        <v>4580</v>
      </c>
      <c r="AE5385">
        <v>1</v>
      </c>
      <c r="AF5385" t="str">
        <f t="shared" si="84"/>
        <v>Ocasionales</v>
      </c>
    </row>
    <row r="5386" spans="2:32" x14ac:dyDescent="0.3">
      <c r="B5386">
        <v>15600</v>
      </c>
      <c r="J5386" s="11" t="s">
        <v>6766</v>
      </c>
      <c r="K5386">
        <v>1</v>
      </c>
      <c r="AA5386" s="11" t="s">
        <v>4262</v>
      </c>
      <c r="AB5386">
        <v>1</v>
      </c>
      <c r="AD5386" s="11" t="s">
        <v>4126</v>
      </c>
      <c r="AE5386">
        <v>1</v>
      </c>
      <c r="AF5386" t="str">
        <f t="shared" si="84"/>
        <v>Ocasionales</v>
      </c>
    </row>
    <row r="5387" spans="2:32" x14ac:dyDescent="0.3">
      <c r="B5387">
        <v>36015</v>
      </c>
      <c r="J5387" s="11" t="s">
        <v>6767</v>
      </c>
      <c r="K5387">
        <v>1</v>
      </c>
      <c r="AA5387" s="11" t="s">
        <v>4462</v>
      </c>
      <c r="AB5387">
        <v>1</v>
      </c>
      <c r="AD5387" s="11" t="s">
        <v>4582</v>
      </c>
      <c r="AE5387">
        <v>1</v>
      </c>
      <c r="AF5387" t="str">
        <f t="shared" si="84"/>
        <v>Ocasionales</v>
      </c>
    </row>
    <row r="5388" spans="2:32" x14ac:dyDescent="0.3">
      <c r="B5388">
        <v>35609</v>
      </c>
      <c r="J5388" s="11" t="s">
        <v>6768</v>
      </c>
      <c r="K5388">
        <v>1</v>
      </c>
      <c r="AA5388" s="11" t="s">
        <v>4263</v>
      </c>
      <c r="AB5388">
        <v>1</v>
      </c>
      <c r="AD5388" s="11" t="s">
        <v>4127</v>
      </c>
      <c r="AE5388">
        <v>1</v>
      </c>
      <c r="AF5388" t="str">
        <f t="shared" si="84"/>
        <v>Ocasionales</v>
      </c>
    </row>
    <row r="5389" spans="2:32" x14ac:dyDescent="0.3">
      <c r="B5389">
        <v>10217</v>
      </c>
      <c r="J5389" s="11" t="s">
        <v>6769</v>
      </c>
      <c r="K5389">
        <v>1</v>
      </c>
      <c r="AA5389" s="11" t="s">
        <v>4041</v>
      </c>
      <c r="AB5389">
        <v>1</v>
      </c>
      <c r="AD5389" s="11" t="s">
        <v>3549</v>
      </c>
      <c r="AE5389">
        <v>1</v>
      </c>
      <c r="AF5389" t="str">
        <f t="shared" si="84"/>
        <v>Ocasionales</v>
      </c>
    </row>
    <row r="5390" spans="2:32" x14ac:dyDescent="0.3">
      <c r="B5390">
        <v>23091</v>
      </c>
      <c r="J5390" s="11" t="s">
        <v>6770</v>
      </c>
      <c r="K5390">
        <v>1</v>
      </c>
      <c r="AA5390" s="11" t="s">
        <v>4264</v>
      </c>
      <c r="AB5390">
        <v>1</v>
      </c>
      <c r="AD5390" s="11" t="s">
        <v>3463</v>
      </c>
      <c r="AE5390">
        <v>1</v>
      </c>
      <c r="AF5390" t="str">
        <f t="shared" si="84"/>
        <v>Ocasionales</v>
      </c>
    </row>
    <row r="5391" spans="2:32" x14ac:dyDescent="0.3">
      <c r="B5391">
        <v>20652</v>
      </c>
      <c r="J5391" s="11" t="s">
        <v>6771</v>
      </c>
      <c r="K5391">
        <v>1</v>
      </c>
      <c r="AA5391" s="11" t="s">
        <v>4466</v>
      </c>
      <c r="AB5391">
        <v>1</v>
      </c>
      <c r="AD5391" s="11" t="s">
        <v>4586</v>
      </c>
      <c r="AE5391">
        <v>1</v>
      </c>
      <c r="AF5391" t="str">
        <f t="shared" si="84"/>
        <v>Ocasionales</v>
      </c>
    </row>
    <row r="5392" spans="2:32" x14ac:dyDescent="0.3">
      <c r="B5392">
        <v>20865</v>
      </c>
      <c r="J5392" s="11" t="s">
        <v>6772</v>
      </c>
      <c r="K5392">
        <v>1</v>
      </c>
      <c r="AA5392" s="11" t="s">
        <v>4265</v>
      </c>
      <c r="AB5392">
        <v>1</v>
      </c>
      <c r="AD5392" s="11" t="s">
        <v>3464</v>
      </c>
      <c r="AE5392">
        <v>1</v>
      </c>
      <c r="AF5392" t="str">
        <f t="shared" si="84"/>
        <v>Ocasionales</v>
      </c>
    </row>
    <row r="5393" spans="2:32" x14ac:dyDescent="0.3">
      <c r="B5393">
        <v>80409</v>
      </c>
      <c r="J5393" s="11" t="s">
        <v>6773</v>
      </c>
      <c r="K5393">
        <v>1</v>
      </c>
      <c r="AA5393" s="11" t="s">
        <v>4468</v>
      </c>
      <c r="AB5393">
        <v>1</v>
      </c>
      <c r="AD5393" s="11" t="s">
        <v>4588</v>
      </c>
      <c r="AE5393">
        <v>1</v>
      </c>
      <c r="AF5393" t="str">
        <f t="shared" si="84"/>
        <v>Ocasionales</v>
      </c>
    </row>
    <row r="5394" spans="2:32" x14ac:dyDescent="0.3">
      <c r="B5394">
        <v>38961</v>
      </c>
      <c r="J5394" s="11" t="s">
        <v>6774</v>
      </c>
      <c r="K5394">
        <v>1</v>
      </c>
      <c r="AA5394" s="11" t="s">
        <v>4266</v>
      </c>
      <c r="AB5394">
        <v>1</v>
      </c>
      <c r="AD5394" s="11" t="s">
        <v>3465</v>
      </c>
      <c r="AE5394">
        <v>1</v>
      </c>
      <c r="AF5394" t="str">
        <f t="shared" si="84"/>
        <v>Ocasionales</v>
      </c>
    </row>
    <row r="5395" spans="2:32" x14ac:dyDescent="0.3">
      <c r="B5395">
        <v>31212</v>
      </c>
      <c r="J5395" s="11" t="s">
        <v>6775</v>
      </c>
      <c r="K5395">
        <v>1</v>
      </c>
      <c r="AA5395" s="11" t="s">
        <v>4470</v>
      </c>
      <c r="AB5395">
        <v>1</v>
      </c>
      <c r="AD5395" s="11" t="s">
        <v>4590</v>
      </c>
      <c r="AE5395">
        <v>1</v>
      </c>
      <c r="AF5395" t="str">
        <f t="shared" si="84"/>
        <v>Ocasionales</v>
      </c>
    </row>
    <row r="5396" spans="2:32" x14ac:dyDescent="0.3">
      <c r="B5396">
        <v>29805</v>
      </c>
      <c r="J5396" s="11" t="s">
        <v>6776</v>
      </c>
      <c r="K5396">
        <v>1</v>
      </c>
      <c r="AA5396" s="11" t="s">
        <v>4267</v>
      </c>
      <c r="AB5396">
        <v>1</v>
      </c>
      <c r="AD5396" s="11" t="s">
        <v>4131</v>
      </c>
      <c r="AE5396">
        <v>1</v>
      </c>
      <c r="AF5396" t="str">
        <f t="shared" si="84"/>
        <v>Ocasionales</v>
      </c>
    </row>
    <row r="5397" spans="2:32" x14ac:dyDescent="0.3">
      <c r="B5397">
        <v>27341</v>
      </c>
      <c r="J5397" s="11" t="s">
        <v>6777</v>
      </c>
      <c r="K5397">
        <v>1</v>
      </c>
      <c r="AA5397" s="11" t="s">
        <v>4472</v>
      </c>
      <c r="AB5397">
        <v>1</v>
      </c>
      <c r="AD5397" s="11" t="s">
        <v>4592</v>
      </c>
      <c r="AE5397">
        <v>1</v>
      </c>
      <c r="AF5397" t="str">
        <f t="shared" si="84"/>
        <v>Ocasionales</v>
      </c>
    </row>
    <row r="5398" spans="2:32" x14ac:dyDescent="0.3">
      <c r="B5398">
        <v>37484</v>
      </c>
      <c r="J5398" s="11" t="s">
        <v>6778</v>
      </c>
      <c r="K5398">
        <v>1</v>
      </c>
      <c r="AA5398" s="11" t="s">
        <v>4268</v>
      </c>
      <c r="AB5398">
        <v>1</v>
      </c>
      <c r="AD5398" s="11" t="s">
        <v>4132</v>
      </c>
      <c r="AE5398">
        <v>1</v>
      </c>
      <c r="AF5398" t="str">
        <f t="shared" si="84"/>
        <v>Ocasionales</v>
      </c>
    </row>
    <row r="5399" spans="2:32" x14ac:dyDescent="0.3">
      <c r="B5399">
        <v>13437</v>
      </c>
      <c r="J5399" s="11" t="s">
        <v>6779</v>
      </c>
      <c r="K5399">
        <v>1</v>
      </c>
      <c r="AA5399" s="11" t="s">
        <v>4474</v>
      </c>
      <c r="AB5399">
        <v>1</v>
      </c>
      <c r="AD5399" s="11" t="s">
        <v>4594</v>
      </c>
      <c r="AE5399">
        <v>1</v>
      </c>
      <c r="AF5399" t="str">
        <f t="shared" si="84"/>
        <v>Ocasionales</v>
      </c>
    </row>
    <row r="5400" spans="2:32" x14ac:dyDescent="0.3">
      <c r="B5400">
        <v>30667</v>
      </c>
      <c r="J5400" s="11" t="s">
        <v>6780</v>
      </c>
      <c r="K5400">
        <v>1</v>
      </c>
      <c r="AA5400" s="11" t="s">
        <v>3956</v>
      </c>
      <c r="AB5400">
        <v>1</v>
      </c>
      <c r="AD5400" s="11" t="s">
        <v>3466</v>
      </c>
      <c r="AE5400">
        <v>1</v>
      </c>
      <c r="AF5400" t="str">
        <f t="shared" si="84"/>
        <v>Ocasionales</v>
      </c>
    </row>
    <row r="5401" spans="2:32" x14ac:dyDescent="0.3">
      <c r="B5401">
        <v>37288</v>
      </c>
      <c r="J5401" s="11" t="s">
        <v>6781</v>
      </c>
      <c r="K5401">
        <v>1</v>
      </c>
      <c r="AA5401" s="11" t="s">
        <v>4476</v>
      </c>
      <c r="AB5401">
        <v>1</v>
      </c>
      <c r="AD5401" s="11" t="s">
        <v>4596</v>
      </c>
      <c r="AE5401">
        <v>1</v>
      </c>
      <c r="AF5401" t="str">
        <f t="shared" si="84"/>
        <v>Ocasionales</v>
      </c>
    </row>
    <row r="5402" spans="2:32" x14ac:dyDescent="0.3">
      <c r="B5402">
        <v>31346</v>
      </c>
      <c r="J5402" s="11" t="s">
        <v>6782</v>
      </c>
      <c r="K5402">
        <v>1</v>
      </c>
      <c r="AA5402" s="11" t="s">
        <v>4270</v>
      </c>
      <c r="AB5402">
        <v>1</v>
      </c>
      <c r="AD5402" s="11" t="s">
        <v>3467</v>
      </c>
      <c r="AE5402">
        <v>1</v>
      </c>
      <c r="AF5402" t="str">
        <f t="shared" si="84"/>
        <v>Ocasionales</v>
      </c>
    </row>
    <row r="5403" spans="2:32" x14ac:dyDescent="0.3">
      <c r="B5403">
        <v>36517</v>
      </c>
      <c r="J5403" s="11" t="s">
        <v>6783</v>
      </c>
      <c r="K5403">
        <v>1</v>
      </c>
      <c r="AA5403" s="11" t="s">
        <v>4478</v>
      </c>
      <c r="AB5403">
        <v>1</v>
      </c>
      <c r="AD5403" s="11" t="s">
        <v>4598</v>
      </c>
      <c r="AE5403">
        <v>1</v>
      </c>
      <c r="AF5403" t="str">
        <f t="shared" si="84"/>
        <v>Ocasionales</v>
      </c>
    </row>
    <row r="5404" spans="2:32" x14ac:dyDescent="0.3">
      <c r="B5404">
        <v>32778</v>
      </c>
      <c r="J5404" s="11" t="s">
        <v>6784</v>
      </c>
      <c r="K5404">
        <v>1</v>
      </c>
      <c r="AA5404" s="11" t="s">
        <v>4271</v>
      </c>
      <c r="AB5404">
        <v>1</v>
      </c>
      <c r="AD5404" s="11" t="s">
        <v>3468</v>
      </c>
      <c r="AE5404">
        <v>1</v>
      </c>
      <c r="AF5404" t="str">
        <f t="shared" si="84"/>
        <v>Ocasionales</v>
      </c>
    </row>
    <row r="5405" spans="2:32" x14ac:dyDescent="0.3">
      <c r="B5405">
        <v>25511</v>
      </c>
      <c r="J5405" s="11" t="s">
        <v>6785</v>
      </c>
      <c r="K5405">
        <v>1</v>
      </c>
      <c r="AA5405" s="11" t="s">
        <v>4480</v>
      </c>
      <c r="AB5405">
        <v>1</v>
      </c>
      <c r="AD5405" s="11" t="s">
        <v>4600</v>
      </c>
      <c r="AE5405">
        <v>1</v>
      </c>
      <c r="AF5405" t="str">
        <f t="shared" si="84"/>
        <v>Ocasionales</v>
      </c>
    </row>
    <row r="5406" spans="2:32" x14ac:dyDescent="0.3">
      <c r="B5406">
        <v>24714</v>
      </c>
      <c r="J5406" s="11" t="s">
        <v>6786</v>
      </c>
      <c r="K5406">
        <v>1</v>
      </c>
      <c r="AA5406" s="11" t="s">
        <v>4272</v>
      </c>
      <c r="AB5406">
        <v>1</v>
      </c>
      <c r="AD5406" s="11" t="s">
        <v>4136</v>
      </c>
      <c r="AE5406">
        <v>1</v>
      </c>
      <c r="AF5406" t="str">
        <f t="shared" si="84"/>
        <v>Ocasionales</v>
      </c>
    </row>
    <row r="5407" spans="2:32" x14ac:dyDescent="0.3">
      <c r="B5407">
        <v>33062</v>
      </c>
      <c r="J5407" s="11" t="s">
        <v>6787</v>
      </c>
      <c r="K5407">
        <v>1</v>
      </c>
      <c r="AA5407" s="11" t="s">
        <v>4042</v>
      </c>
      <c r="AB5407">
        <v>1</v>
      </c>
      <c r="AD5407" s="11" t="s">
        <v>4602</v>
      </c>
      <c r="AE5407">
        <v>1</v>
      </c>
      <c r="AF5407" t="str">
        <f t="shared" si="84"/>
        <v>Ocasionales</v>
      </c>
    </row>
    <row r="5408" spans="2:32" x14ac:dyDescent="0.3">
      <c r="B5408">
        <v>21981</v>
      </c>
      <c r="J5408" s="11" t="s">
        <v>6788</v>
      </c>
      <c r="K5408">
        <v>1</v>
      </c>
      <c r="AA5408" s="11" t="s">
        <v>4273</v>
      </c>
      <c r="AB5408">
        <v>1</v>
      </c>
      <c r="AD5408" s="11" t="s">
        <v>4137</v>
      </c>
      <c r="AE5408">
        <v>1</v>
      </c>
      <c r="AF5408" t="str">
        <f t="shared" si="84"/>
        <v>Ocasionales</v>
      </c>
    </row>
    <row r="5409" spans="2:32" x14ac:dyDescent="0.3">
      <c r="B5409">
        <v>35065</v>
      </c>
      <c r="J5409" s="11" t="s">
        <v>6789</v>
      </c>
      <c r="K5409">
        <v>1</v>
      </c>
      <c r="AA5409" s="11" t="s">
        <v>4484</v>
      </c>
      <c r="AB5409">
        <v>1</v>
      </c>
      <c r="AD5409" s="11" t="s">
        <v>4604</v>
      </c>
      <c r="AE5409">
        <v>1</v>
      </c>
      <c r="AF5409" t="str">
        <f t="shared" si="84"/>
        <v>Ocasionales</v>
      </c>
    </row>
    <row r="5410" spans="2:32" x14ac:dyDescent="0.3">
      <c r="B5410">
        <v>31883</v>
      </c>
      <c r="J5410" s="11" t="s">
        <v>6790</v>
      </c>
      <c r="K5410">
        <v>1</v>
      </c>
      <c r="AA5410" s="11" t="s">
        <v>4274</v>
      </c>
      <c r="AB5410">
        <v>1</v>
      </c>
      <c r="AD5410" s="11" t="s">
        <v>4138</v>
      </c>
      <c r="AE5410">
        <v>1</v>
      </c>
      <c r="AF5410" t="str">
        <f t="shared" si="84"/>
        <v>Ocasionales</v>
      </c>
    </row>
    <row r="5411" spans="2:32" x14ac:dyDescent="0.3">
      <c r="B5411">
        <v>28764</v>
      </c>
      <c r="J5411" s="11" t="s">
        <v>6791</v>
      </c>
      <c r="K5411">
        <v>1</v>
      </c>
      <c r="AA5411" s="11" t="s">
        <v>4486</v>
      </c>
      <c r="AB5411">
        <v>1</v>
      </c>
      <c r="AD5411" s="11" t="s">
        <v>4606</v>
      </c>
      <c r="AE5411">
        <v>1</v>
      </c>
      <c r="AF5411" t="str">
        <f t="shared" si="84"/>
        <v>Ocasionales</v>
      </c>
    </row>
    <row r="5412" spans="2:32" x14ac:dyDescent="0.3">
      <c r="B5412">
        <v>33534</v>
      </c>
      <c r="J5412" s="11" t="s">
        <v>6792</v>
      </c>
      <c r="K5412">
        <v>1</v>
      </c>
      <c r="AA5412" s="11" t="s">
        <v>4275</v>
      </c>
      <c r="AB5412">
        <v>1</v>
      </c>
      <c r="AD5412" s="11" t="s">
        <v>4139</v>
      </c>
      <c r="AE5412">
        <v>1</v>
      </c>
      <c r="AF5412" t="str">
        <f t="shared" si="84"/>
        <v>Ocasionales</v>
      </c>
    </row>
    <row r="5413" spans="2:32" x14ac:dyDescent="0.3">
      <c r="B5413">
        <v>23057</v>
      </c>
      <c r="J5413" s="11" t="s">
        <v>6793</v>
      </c>
      <c r="K5413">
        <v>2</v>
      </c>
      <c r="AA5413" s="11" t="s">
        <v>4044</v>
      </c>
      <c r="AB5413">
        <v>1</v>
      </c>
      <c r="AD5413" s="11" t="s">
        <v>4608</v>
      </c>
      <c r="AE5413">
        <v>1</v>
      </c>
      <c r="AF5413" t="str">
        <f t="shared" si="84"/>
        <v>Ocasionales</v>
      </c>
    </row>
    <row r="5414" spans="2:32" x14ac:dyDescent="0.3">
      <c r="B5414">
        <v>22826</v>
      </c>
      <c r="J5414" s="11" t="s">
        <v>6794</v>
      </c>
      <c r="K5414">
        <v>1</v>
      </c>
      <c r="AA5414" s="11" t="s">
        <v>4008</v>
      </c>
      <c r="AB5414">
        <v>1</v>
      </c>
      <c r="AD5414" s="11" t="s">
        <v>3469</v>
      </c>
      <c r="AE5414">
        <v>1</v>
      </c>
      <c r="AF5414" t="str">
        <f t="shared" si="84"/>
        <v>Ocasionales</v>
      </c>
    </row>
    <row r="5415" spans="2:32" x14ac:dyDescent="0.3">
      <c r="B5415">
        <v>13595</v>
      </c>
      <c r="J5415" s="11" t="s">
        <v>6795</v>
      </c>
      <c r="K5415">
        <v>1</v>
      </c>
      <c r="AA5415" s="11" t="s">
        <v>4490</v>
      </c>
      <c r="AB5415">
        <v>1</v>
      </c>
      <c r="AD5415" s="11" t="s">
        <v>4610</v>
      </c>
      <c r="AE5415">
        <v>1</v>
      </c>
      <c r="AF5415" t="str">
        <f t="shared" si="84"/>
        <v>Ocasionales</v>
      </c>
    </row>
    <row r="5416" spans="2:32" x14ac:dyDescent="0.3">
      <c r="B5416">
        <v>21686</v>
      </c>
      <c r="J5416" s="11" t="s">
        <v>6796</v>
      </c>
      <c r="K5416">
        <v>1</v>
      </c>
      <c r="AA5416" s="11" t="s">
        <v>4277</v>
      </c>
      <c r="AB5416">
        <v>1</v>
      </c>
      <c r="AD5416" s="11" t="s">
        <v>4141</v>
      </c>
      <c r="AE5416">
        <v>1</v>
      </c>
      <c r="AF5416" t="str">
        <f t="shared" si="84"/>
        <v>Ocasionales</v>
      </c>
    </row>
    <row r="5417" spans="2:32" x14ac:dyDescent="0.3">
      <c r="B5417">
        <v>22024</v>
      </c>
      <c r="J5417" s="11" t="s">
        <v>6797</v>
      </c>
      <c r="K5417">
        <v>1</v>
      </c>
      <c r="AA5417" s="11" t="s">
        <v>4492</v>
      </c>
      <c r="AB5417">
        <v>1</v>
      </c>
      <c r="AD5417" s="11" t="s">
        <v>4612</v>
      </c>
      <c r="AE5417">
        <v>1</v>
      </c>
      <c r="AF5417" t="str">
        <f t="shared" si="84"/>
        <v>Ocasionales</v>
      </c>
    </row>
    <row r="5418" spans="2:32" x14ac:dyDescent="0.3">
      <c r="B5418">
        <v>32934</v>
      </c>
      <c r="J5418" s="11" t="s">
        <v>6798</v>
      </c>
      <c r="K5418">
        <v>1</v>
      </c>
      <c r="AA5418" s="11" t="s">
        <v>4009</v>
      </c>
      <c r="AB5418">
        <v>1</v>
      </c>
      <c r="AD5418" s="11" t="s">
        <v>3324</v>
      </c>
      <c r="AE5418">
        <v>1</v>
      </c>
      <c r="AF5418" t="str">
        <f t="shared" si="84"/>
        <v>Ocasionales</v>
      </c>
    </row>
    <row r="5419" spans="2:32" x14ac:dyDescent="0.3">
      <c r="B5419">
        <v>32334</v>
      </c>
      <c r="J5419" s="11" t="s">
        <v>6799</v>
      </c>
      <c r="K5419">
        <v>1</v>
      </c>
      <c r="AA5419" s="11" t="s">
        <v>4494</v>
      </c>
      <c r="AB5419">
        <v>1</v>
      </c>
      <c r="AD5419" s="11" t="s">
        <v>3552</v>
      </c>
      <c r="AE5419">
        <v>1</v>
      </c>
      <c r="AF5419" t="str">
        <f t="shared" si="84"/>
        <v>Ocasionales</v>
      </c>
    </row>
    <row r="5420" spans="2:32" x14ac:dyDescent="0.3">
      <c r="B5420">
        <v>22396</v>
      </c>
      <c r="J5420" s="11" t="s">
        <v>6800</v>
      </c>
      <c r="K5420">
        <v>1</v>
      </c>
      <c r="AA5420" s="11" t="s">
        <v>4279</v>
      </c>
      <c r="AB5420">
        <v>1</v>
      </c>
      <c r="AD5420" s="11" t="s">
        <v>4143</v>
      </c>
      <c r="AE5420">
        <v>1</v>
      </c>
      <c r="AF5420" t="str">
        <f t="shared" si="84"/>
        <v>Ocasionales</v>
      </c>
    </row>
    <row r="5421" spans="2:32" x14ac:dyDescent="0.3">
      <c r="B5421">
        <v>25484</v>
      </c>
      <c r="J5421" s="11" t="s">
        <v>6801</v>
      </c>
      <c r="K5421">
        <v>1</v>
      </c>
      <c r="AA5421" s="11" t="s">
        <v>4496</v>
      </c>
      <c r="AB5421">
        <v>1</v>
      </c>
      <c r="AD5421" s="11" t="s">
        <v>4616</v>
      </c>
      <c r="AE5421">
        <v>1</v>
      </c>
      <c r="AF5421" t="str">
        <f t="shared" si="84"/>
        <v>Ocasionales</v>
      </c>
    </row>
    <row r="5422" spans="2:32" x14ac:dyDescent="0.3">
      <c r="B5422">
        <v>25587</v>
      </c>
      <c r="J5422" s="11" t="s">
        <v>6802</v>
      </c>
      <c r="K5422">
        <v>1</v>
      </c>
      <c r="AA5422" s="11" t="s">
        <v>4280</v>
      </c>
      <c r="AB5422">
        <v>1</v>
      </c>
      <c r="AD5422" s="11" t="s">
        <v>4144</v>
      </c>
      <c r="AE5422">
        <v>1</v>
      </c>
      <c r="AF5422" t="str">
        <f t="shared" si="84"/>
        <v>Ocasionales</v>
      </c>
    </row>
    <row r="5423" spans="2:32" x14ac:dyDescent="0.3">
      <c r="B5423">
        <v>23321</v>
      </c>
      <c r="J5423" s="11" t="s">
        <v>6803</v>
      </c>
      <c r="K5423">
        <v>1</v>
      </c>
      <c r="AA5423" s="11" t="s">
        <v>4498</v>
      </c>
      <c r="AB5423">
        <v>1</v>
      </c>
      <c r="AD5423" s="11" t="s">
        <v>4618</v>
      </c>
      <c r="AE5423">
        <v>1</v>
      </c>
      <c r="AF5423" t="str">
        <f t="shared" si="84"/>
        <v>Ocasionales</v>
      </c>
    </row>
    <row r="5424" spans="2:32" x14ac:dyDescent="0.3">
      <c r="B5424">
        <v>70530</v>
      </c>
      <c r="J5424" s="11" t="s">
        <v>6804</v>
      </c>
      <c r="K5424">
        <v>1</v>
      </c>
      <c r="AA5424" s="11" t="s">
        <v>4010</v>
      </c>
      <c r="AB5424">
        <v>1</v>
      </c>
      <c r="AD5424" s="11" t="s">
        <v>4145</v>
      </c>
      <c r="AE5424">
        <v>1</v>
      </c>
      <c r="AF5424" t="str">
        <f t="shared" si="84"/>
        <v>Ocasionales</v>
      </c>
    </row>
    <row r="5425" spans="2:32" x14ac:dyDescent="0.3">
      <c r="B5425">
        <v>20071</v>
      </c>
      <c r="J5425" s="11" t="s">
        <v>6805</v>
      </c>
      <c r="K5425">
        <v>1</v>
      </c>
      <c r="AA5425" s="11" t="s">
        <v>4500</v>
      </c>
      <c r="AB5425">
        <v>1</v>
      </c>
      <c r="AD5425" s="11" t="s">
        <v>3554</v>
      </c>
      <c r="AE5425">
        <v>1</v>
      </c>
      <c r="AF5425" t="str">
        <f t="shared" si="84"/>
        <v>Ocasionales</v>
      </c>
    </row>
    <row r="5426" spans="2:32" x14ac:dyDescent="0.3">
      <c r="B5426">
        <v>35666</v>
      </c>
      <c r="J5426" s="11" t="s">
        <v>6806</v>
      </c>
      <c r="K5426">
        <v>1</v>
      </c>
      <c r="AA5426" s="11" t="s">
        <v>4282</v>
      </c>
      <c r="AB5426">
        <v>1</v>
      </c>
      <c r="AD5426" s="11" t="s">
        <v>4146</v>
      </c>
      <c r="AE5426">
        <v>1</v>
      </c>
      <c r="AF5426" t="str">
        <f t="shared" si="84"/>
        <v>Ocasionales</v>
      </c>
    </row>
    <row r="5427" spans="2:32" x14ac:dyDescent="0.3">
      <c r="B5427">
        <v>61432</v>
      </c>
      <c r="J5427" s="11" t="s">
        <v>6807</v>
      </c>
      <c r="K5427">
        <v>1</v>
      </c>
      <c r="AA5427" s="11" t="s">
        <v>4502</v>
      </c>
      <c r="AB5427">
        <v>1</v>
      </c>
      <c r="AD5427" s="11" t="s">
        <v>4622</v>
      </c>
      <c r="AE5427">
        <v>1</v>
      </c>
      <c r="AF5427" t="str">
        <f t="shared" si="84"/>
        <v>Ocasionales</v>
      </c>
    </row>
    <row r="5428" spans="2:32" x14ac:dyDescent="0.3">
      <c r="B5428">
        <v>37864</v>
      </c>
      <c r="J5428" s="11" t="s">
        <v>6808</v>
      </c>
      <c r="K5428">
        <v>1</v>
      </c>
      <c r="AA5428" s="11" t="s">
        <v>4283</v>
      </c>
      <c r="AB5428">
        <v>1</v>
      </c>
      <c r="AD5428" s="11" t="s">
        <v>3471</v>
      </c>
      <c r="AE5428">
        <v>1</v>
      </c>
      <c r="AF5428" t="str">
        <f t="shared" si="84"/>
        <v>Ocasionales</v>
      </c>
    </row>
    <row r="5429" spans="2:32" x14ac:dyDescent="0.3">
      <c r="B5429">
        <v>27990</v>
      </c>
      <c r="J5429" s="11" t="s">
        <v>6809</v>
      </c>
      <c r="K5429">
        <v>1</v>
      </c>
      <c r="AA5429" s="11" t="s">
        <v>4504</v>
      </c>
      <c r="AB5429">
        <v>1</v>
      </c>
      <c r="AD5429" s="11" t="s">
        <v>3342</v>
      </c>
      <c r="AE5429">
        <v>1</v>
      </c>
      <c r="AF5429" t="str">
        <f t="shared" si="84"/>
        <v>Ocasionales</v>
      </c>
    </row>
    <row r="5430" spans="2:32" x14ac:dyDescent="0.3">
      <c r="B5430">
        <v>20740</v>
      </c>
      <c r="J5430" s="11" t="s">
        <v>6810</v>
      </c>
      <c r="K5430">
        <v>1</v>
      </c>
      <c r="AA5430" s="11" t="s">
        <v>4284</v>
      </c>
      <c r="AB5430">
        <v>1</v>
      </c>
      <c r="AD5430" s="11" t="s">
        <v>4148</v>
      </c>
      <c r="AE5430">
        <v>1</v>
      </c>
      <c r="AF5430" t="str">
        <f t="shared" si="84"/>
        <v>Ocasionales</v>
      </c>
    </row>
    <row r="5431" spans="2:32" x14ac:dyDescent="0.3">
      <c r="B5431">
        <v>10675</v>
      </c>
      <c r="J5431" s="11" t="s">
        <v>6811</v>
      </c>
      <c r="K5431">
        <v>1</v>
      </c>
      <c r="AA5431" s="11" t="s">
        <v>3966</v>
      </c>
      <c r="AB5431">
        <v>1</v>
      </c>
      <c r="AD5431" s="11" t="s">
        <v>3557</v>
      </c>
      <c r="AE5431">
        <v>1</v>
      </c>
      <c r="AF5431" t="str">
        <f t="shared" si="84"/>
        <v>Ocasionales</v>
      </c>
    </row>
    <row r="5432" spans="2:32" x14ac:dyDescent="0.3">
      <c r="B5432">
        <v>34942</v>
      </c>
      <c r="J5432" s="11" t="s">
        <v>6812</v>
      </c>
      <c r="K5432">
        <v>1</v>
      </c>
      <c r="AA5432" s="11" t="s">
        <v>4285</v>
      </c>
      <c r="AB5432">
        <v>1</v>
      </c>
      <c r="AD5432" s="11" t="s">
        <v>4149</v>
      </c>
      <c r="AE5432">
        <v>1</v>
      </c>
      <c r="AF5432" t="str">
        <f t="shared" si="84"/>
        <v>Ocasionales</v>
      </c>
    </row>
    <row r="5433" spans="2:32" x14ac:dyDescent="0.3">
      <c r="B5433">
        <v>35110</v>
      </c>
      <c r="J5433" s="11" t="s">
        <v>6813</v>
      </c>
      <c r="K5433">
        <v>1</v>
      </c>
      <c r="AA5433" s="11" t="s">
        <v>4508</v>
      </c>
      <c r="AB5433">
        <v>1</v>
      </c>
      <c r="AD5433" s="11" t="s">
        <v>4628</v>
      </c>
      <c r="AE5433">
        <v>1</v>
      </c>
      <c r="AF5433" t="str">
        <f t="shared" si="84"/>
        <v>Ocasionales</v>
      </c>
    </row>
    <row r="5434" spans="2:32" x14ac:dyDescent="0.3">
      <c r="B5434">
        <v>14904</v>
      </c>
      <c r="J5434" s="11" t="s">
        <v>6814</v>
      </c>
      <c r="K5434">
        <v>1</v>
      </c>
      <c r="AA5434" s="11" t="s">
        <v>4286</v>
      </c>
      <c r="AB5434">
        <v>1</v>
      </c>
      <c r="AD5434" s="11" t="s">
        <v>3325</v>
      </c>
      <c r="AE5434">
        <v>1</v>
      </c>
      <c r="AF5434" t="str">
        <f t="shared" si="84"/>
        <v>Ocasionales</v>
      </c>
    </row>
    <row r="5435" spans="2:32" x14ac:dyDescent="0.3">
      <c r="B5435">
        <v>30165</v>
      </c>
      <c r="J5435" s="11" t="s">
        <v>6815</v>
      </c>
      <c r="K5435">
        <v>1</v>
      </c>
      <c r="AA5435" s="11" t="s">
        <v>4510</v>
      </c>
      <c r="AB5435">
        <v>1</v>
      </c>
      <c r="AD5435" s="11" t="s">
        <v>4630</v>
      </c>
      <c r="AE5435">
        <v>1</v>
      </c>
      <c r="AF5435" t="str">
        <f t="shared" si="84"/>
        <v>Ocasionales</v>
      </c>
    </row>
    <row r="5436" spans="2:32" x14ac:dyDescent="0.3">
      <c r="B5436">
        <v>18348</v>
      </c>
      <c r="J5436" s="11" t="s">
        <v>6816</v>
      </c>
      <c r="K5436">
        <v>1</v>
      </c>
      <c r="AA5436" s="11" t="s">
        <v>3957</v>
      </c>
      <c r="AB5436">
        <v>1</v>
      </c>
      <c r="AD5436" s="11" t="s">
        <v>4151</v>
      </c>
      <c r="AE5436">
        <v>1</v>
      </c>
      <c r="AF5436" t="str">
        <f t="shared" si="84"/>
        <v>Ocasionales</v>
      </c>
    </row>
    <row r="5437" spans="2:32" x14ac:dyDescent="0.3">
      <c r="B5437">
        <v>19215</v>
      </c>
      <c r="J5437" s="11" t="s">
        <v>6817</v>
      </c>
      <c r="K5437">
        <v>1</v>
      </c>
      <c r="AA5437" s="11" t="s">
        <v>4512</v>
      </c>
      <c r="AB5437">
        <v>1</v>
      </c>
      <c r="AD5437" s="11" t="s">
        <v>4632</v>
      </c>
      <c r="AE5437">
        <v>1</v>
      </c>
      <c r="AF5437" t="str">
        <f t="shared" si="84"/>
        <v>Ocasionales</v>
      </c>
    </row>
    <row r="5438" spans="2:32" x14ac:dyDescent="0.3">
      <c r="B5438">
        <v>39299</v>
      </c>
      <c r="J5438" s="11" t="s">
        <v>6818</v>
      </c>
      <c r="K5438">
        <v>1</v>
      </c>
      <c r="AA5438" s="11" t="s">
        <v>4288</v>
      </c>
      <c r="AB5438">
        <v>1</v>
      </c>
      <c r="AD5438" s="11" t="s">
        <v>4152</v>
      </c>
      <c r="AE5438">
        <v>1</v>
      </c>
      <c r="AF5438" t="str">
        <f t="shared" si="84"/>
        <v>Ocasionales</v>
      </c>
    </row>
    <row r="5439" spans="2:32" x14ac:dyDescent="0.3">
      <c r="B5439">
        <v>30183</v>
      </c>
      <c r="J5439" s="11" t="s">
        <v>6819</v>
      </c>
      <c r="K5439">
        <v>1</v>
      </c>
      <c r="AA5439" s="11" t="s">
        <v>4514</v>
      </c>
      <c r="AB5439">
        <v>1</v>
      </c>
      <c r="AD5439" s="11" t="s">
        <v>4634</v>
      </c>
      <c r="AE5439">
        <v>1</v>
      </c>
      <c r="AF5439" t="str">
        <f t="shared" si="84"/>
        <v>Ocasionales</v>
      </c>
    </row>
    <row r="5440" spans="2:32" x14ac:dyDescent="0.3">
      <c r="B5440">
        <v>51316</v>
      </c>
      <c r="J5440" s="11" t="s">
        <v>6820</v>
      </c>
      <c r="K5440">
        <v>1</v>
      </c>
      <c r="AA5440" s="11" t="s">
        <v>4289</v>
      </c>
      <c r="AB5440">
        <v>1</v>
      </c>
      <c r="AD5440" s="11" t="s">
        <v>4153</v>
      </c>
      <c r="AE5440">
        <v>1</v>
      </c>
      <c r="AF5440" t="str">
        <f t="shared" si="84"/>
        <v>Ocasionales</v>
      </c>
    </row>
    <row r="5441" spans="2:32" x14ac:dyDescent="0.3">
      <c r="B5441">
        <v>58077</v>
      </c>
      <c r="J5441" s="11" t="s">
        <v>6821</v>
      </c>
      <c r="K5441">
        <v>1</v>
      </c>
      <c r="AA5441" s="11" t="s">
        <v>4516</v>
      </c>
      <c r="AB5441">
        <v>1</v>
      </c>
      <c r="AD5441" s="11" t="s">
        <v>3558</v>
      </c>
      <c r="AE5441">
        <v>1</v>
      </c>
      <c r="AF5441" t="str">
        <f t="shared" si="84"/>
        <v>Ocasionales</v>
      </c>
    </row>
    <row r="5442" spans="2:32" x14ac:dyDescent="0.3">
      <c r="B5442">
        <v>13993</v>
      </c>
      <c r="J5442" s="11" t="s">
        <v>6822</v>
      </c>
      <c r="K5442">
        <v>1</v>
      </c>
      <c r="AA5442" s="11" t="s">
        <v>4290</v>
      </c>
      <c r="AB5442">
        <v>1</v>
      </c>
      <c r="AD5442" s="11" t="s">
        <v>4154</v>
      </c>
      <c r="AE5442">
        <v>1</v>
      </c>
      <c r="AF5442" t="str">
        <f t="shared" si="84"/>
        <v>Ocasionales</v>
      </c>
    </row>
    <row r="5443" spans="2:32" x14ac:dyDescent="0.3">
      <c r="B5443">
        <v>38536</v>
      </c>
      <c r="J5443" s="11" t="s">
        <v>6823</v>
      </c>
      <c r="K5443">
        <v>1</v>
      </c>
      <c r="AA5443" s="11" t="s">
        <v>4518</v>
      </c>
      <c r="AB5443">
        <v>1</v>
      </c>
      <c r="AD5443" s="11" t="s">
        <v>3559</v>
      </c>
      <c r="AE5443">
        <v>1</v>
      </c>
      <c r="AF5443" t="str">
        <f t="shared" si="84"/>
        <v>Ocasionales</v>
      </c>
    </row>
    <row r="5444" spans="2:32" x14ac:dyDescent="0.3">
      <c r="B5444">
        <v>20222</v>
      </c>
      <c r="J5444" s="11" t="s">
        <v>6824</v>
      </c>
      <c r="K5444">
        <v>1</v>
      </c>
      <c r="AA5444" s="11" t="s">
        <v>4291</v>
      </c>
      <c r="AB5444">
        <v>1</v>
      </c>
      <c r="AD5444" s="11" t="s">
        <v>4155</v>
      </c>
      <c r="AE5444">
        <v>1</v>
      </c>
      <c r="AF5444" t="str">
        <f t="shared" si="84"/>
        <v>Ocasionales</v>
      </c>
    </row>
    <row r="5445" spans="2:32" x14ac:dyDescent="0.3">
      <c r="B5445">
        <v>20848</v>
      </c>
      <c r="J5445" s="11" t="s">
        <v>6825</v>
      </c>
      <c r="K5445">
        <v>1</v>
      </c>
      <c r="AA5445" s="11" t="s">
        <v>4520</v>
      </c>
      <c r="AB5445">
        <v>1</v>
      </c>
      <c r="AD5445" s="11" t="s">
        <v>4640</v>
      </c>
      <c r="AE5445">
        <v>1</v>
      </c>
      <c r="AF5445" t="str">
        <f t="shared" si="84"/>
        <v>Ocasionales</v>
      </c>
    </row>
    <row r="5446" spans="2:32" x14ac:dyDescent="0.3">
      <c r="B5446">
        <v>16259</v>
      </c>
      <c r="J5446" s="11" t="s">
        <v>6826</v>
      </c>
      <c r="K5446">
        <v>1</v>
      </c>
      <c r="AA5446" s="11" t="s">
        <v>4012</v>
      </c>
      <c r="AB5446">
        <v>1</v>
      </c>
      <c r="AD5446" s="11" t="s">
        <v>3473</v>
      </c>
      <c r="AE5446">
        <v>1</v>
      </c>
      <c r="AF5446" t="str">
        <f t="shared" ref="AF5446:AF5509" si="85">IF(AE5446&lt;=2,"Ocasionales",IF(AE5446&lt;=5,"Moderados", IF(AE5446&lt;=8,"Frecuentes","Muy frecuentes")))</f>
        <v>Ocasionales</v>
      </c>
    </row>
    <row r="5447" spans="2:32" x14ac:dyDescent="0.3">
      <c r="B5447">
        <v>28641</v>
      </c>
      <c r="J5447" s="11" t="s">
        <v>6827</v>
      </c>
      <c r="K5447">
        <v>1</v>
      </c>
      <c r="AA5447" s="11" t="s">
        <v>4522</v>
      </c>
      <c r="AB5447">
        <v>1</v>
      </c>
      <c r="AD5447" s="11" t="s">
        <v>3560</v>
      </c>
      <c r="AE5447">
        <v>1</v>
      </c>
      <c r="AF5447" t="str">
        <f t="shared" si="85"/>
        <v>Ocasionales</v>
      </c>
    </row>
    <row r="5448" spans="2:32" x14ac:dyDescent="0.3">
      <c r="B5448">
        <v>31903</v>
      </c>
      <c r="J5448" s="11" t="s">
        <v>6828</v>
      </c>
      <c r="K5448">
        <v>1</v>
      </c>
      <c r="AA5448" s="11" t="s">
        <v>4293</v>
      </c>
      <c r="AB5448">
        <v>1</v>
      </c>
      <c r="AD5448" s="11" t="s">
        <v>4157</v>
      </c>
      <c r="AE5448">
        <v>1</v>
      </c>
      <c r="AF5448" t="str">
        <f t="shared" si="85"/>
        <v>Ocasionales</v>
      </c>
    </row>
    <row r="5449" spans="2:32" x14ac:dyDescent="0.3">
      <c r="B5449">
        <v>54209</v>
      </c>
      <c r="J5449" s="11" t="s">
        <v>6829</v>
      </c>
      <c r="K5449">
        <v>1</v>
      </c>
      <c r="AA5449" s="11" t="s">
        <v>4524</v>
      </c>
      <c r="AB5449">
        <v>1</v>
      </c>
      <c r="AD5449" s="11" t="s">
        <v>4644</v>
      </c>
      <c r="AE5449">
        <v>1</v>
      </c>
      <c r="AF5449" t="str">
        <f t="shared" si="85"/>
        <v>Ocasionales</v>
      </c>
    </row>
    <row r="5450" spans="2:32" x14ac:dyDescent="0.3">
      <c r="B5450">
        <v>20888</v>
      </c>
      <c r="J5450" s="11" t="s">
        <v>6830</v>
      </c>
      <c r="K5450">
        <v>1</v>
      </c>
      <c r="AA5450" s="11" t="s">
        <v>4294</v>
      </c>
      <c r="AB5450">
        <v>1</v>
      </c>
      <c r="AD5450" s="11" t="s">
        <v>4158</v>
      </c>
      <c r="AE5450">
        <v>1</v>
      </c>
      <c r="AF5450" t="str">
        <f t="shared" si="85"/>
        <v>Ocasionales</v>
      </c>
    </row>
    <row r="5451" spans="2:32" x14ac:dyDescent="0.3">
      <c r="B5451">
        <v>22697</v>
      </c>
      <c r="J5451" s="11" t="s">
        <v>6831</v>
      </c>
      <c r="K5451">
        <v>1</v>
      </c>
      <c r="AA5451" s="11" t="s">
        <v>4526</v>
      </c>
      <c r="AB5451">
        <v>1</v>
      </c>
      <c r="AD5451" s="11" t="s">
        <v>4646</v>
      </c>
      <c r="AE5451">
        <v>1</v>
      </c>
      <c r="AF5451" t="str">
        <f t="shared" si="85"/>
        <v>Ocasionales</v>
      </c>
    </row>
    <row r="5452" spans="2:32" x14ac:dyDescent="0.3">
      <c r="B5452">
        <v>16642</v>
      </c>
      <c r="J5452" s="11" t="s">
        <v>6832</v>
      </c>
      <c r="K5452">
        <v>1</v>
      </c>
      <c r="AA5452" s="11" t="s">
        <v>4295</v>
      </c>
      <c r="AB5452">
        <v>1</v>
      </c>
      <c r="AD5452" s="11" t="s">
        <v>4159</v>
      </c>
      <c r="AE5452">
        <v>1</v>
      </c>
      <c r="AF5452" t="str">
        <f t="shared" si="85"/>
        <v>Ocasionales</v>
      </c>
    </row>
    <row r="5453" spans="2:32" x14ac:dyDescent="0.3">
      <c r="B5453">
        <v>20735</v>
      </c>
      <c r="J5453" s="11" t="s">
        <v>6833</v>
      </c>
      <c r="K5453">
        <v>1</v>
      </c>
      <c r="AA5453" s="11" t="s">
        <v>4528</v>
      </c>
      <c r="AB5453">
        <v>1</v>
      </c>
      <c r="AD5453" s="11" t="s">
        <v>4648</v>
      </c>
      <c r="AE5453">
        <v>1</v>
      </c>
      <c r="AF5453" t="str">
        <f t="shared" si="85"/>
        <v>Ocasionales</v>
      </c>
    </row>
    <row r="5454" spans="2:32" x14ac:dyDescent="0.3">
      <c r="B5454">
        <v>10235</v>
      </c>
      <c r="J5454" s="11" t="s">
        <v>6834</v>
      </c>
      <c r="K5454">
        <v>1</v>
      </c>
      <c r="AA5454" s="11" t="s">
        <v>4296</v>
      </c>
      <c r="AB5454">
        <v>1</v>
      </c>
      <c r="AD5454" s="11" t="s">
        <v>4160</v>
      </c>
      <c r="AE5454">
        <v>1</v>
      </c>
      <c r="AF5454" t="str">
        <f t="shared" si="85"/>
        <v>Ocasionales</v>
      </c>
    </row>
    <row r="5455" spans="2:32" x14ac:dyDescent="0.3">
      <c r="B5455">
        <v>27128</v>
      </c>
      <c r="J5455" s="11" t="s">
        <v>6835</v>
      </c>
      <c r="K5455">
        <v>1</v>
      </c>
      <c r="AA5455" s="11" t="s">
        <v>4530</v>
      </c>
      <c r="AB5455">
        <v>1</v>
      </c>
      <c r="AD5455" s="11" t="s">
        <v>4650</v>
      </c>
      <c r="AE5455">
        <v>1</v>
      </c>
      <c r="AF5455" t="str">
        <f t="shared" si="85"/>
        <v>Ocasionales</v>
      </c>
    </row>
    <row r="5456" spans="2:32" x14ac:dyDescent="0.3">
      <c r="B5456">
        <v>23797</v>
      </c>
      <c r="J5456" s="11" t="s">
        <v>6836</v>
      </c>
      <c r="K5456">
        <v>1</v>
      </c>
      <c r="AA5456" s="11" t="s">
        <v>4297</v>
      </c>
      <c r="AB5456">
        <v>1</v>
      </c>
      <c r="AD5456" s="11" t="s">
        <v>4161</v>
      </c>
      <c r="AE5456">
        <v>1</v>
      </c>
      <c r="AF5456" t="str">
        <f t="shared" si="85"/>
        <v>Ocasionales</v>
      </c>
    </row>
    <row r="5457" spans="2:32" x14ac:dyDescent="0.3">
      <c r="B5457">
        <v>28199</v>
      </c>
      <c r="J5457" s="11" t="s">
        <v>6837</v>
      </c>
      <c r="K5457">
        <v>1</v>
      </c>
      <c r="AA5457" s="11" t="s">
        <v>4532</v>
      </c>
      <c r="AB5457">
        <v>1</v>
      </c>
      <c r="AD5457" s="11" t="s">
        <v>4652</v>
      </c>
      <c r="AE5457">
        <v>1</v>
      </c>
      <c r="AF5457" t="str">
        <f t="shared" si="85"/>
        <v>Ocasionales</v>
      </c>
    </row>
    <row r="5458" spans="2:32" x14ac:dyDescent="0.3">
      <c r="B5458">
        <v>11565</v>
      </c>
      <c r="J5458" s="11" t="s">
        <v>6838</v>
      </c>
      <c r="K5458">
        <v>1</v>
      </c>
      <c r="AA5458" s="11" t="s">
        <v>4298</v>
      </c>
      <c r="AB5458">
        <v>1</v>
      </c>
      <c r="AD5458" s="11" t="s">
        <v>4162</v>
      </c>
      <c r="AE5458">
        <v>1</v>
      </c>
      <c r="AF5458" t="str">
        <f t="shared" si="85"/>
        <v>Ocasionales</v>
      </c>
    </row>
    <row r="5459" spans="2:32" x14ac:dyDescent="0.3">
      <c r="B5459">
        <v>51678</v>
      </c>
      <c r="J5459" s="11" t="s">
        <v>6839</v>
      </c>
      <c r="K5459">
        <v>1</v>
      </c>
      <c r="AA5459" s="11" t="s">
        <v>3968</v>
      </c>
      <c r="AB5459">
        <v>1</v>
      </c>
      <c r="AD5459" s="11" t="s">
        <v>4654</v>
      </c>
      <c r="AE5459">
        <v>1</v>
      </c>
      <c r="AF5459" t="str">
        <f t="shared" si="85"/>
        <v>Ocasionales</v>
      </c>
    </row>
    <row r="5460" spans="2:32" x14ac:dyDescent="0.3">
      <c r="B5460">
        <v>18877</v>
      </c>
      <c r="J5460" s="11" t="s">
        <v>6840</v>
      </c>
      <c r="K5460">
        <v>1</v>
      </c>
      <c r="AA5460" s="11" t="s">
        <v>4299</v>
      </c>
      <c r="AB5460">
        <v>1</v>
      </c>
      <c r="AD5460" s="11" t="s">
        <v>4163</v>
      </c>
      <c r="AE5460">
        <v>1</v>
      </c>
      <c r="AF5460" t="str">
        <f t="shared" si="85"/>
        <v>Ocasionales</v>
      </c>
    </row>
    <row r="5461" spans="2:32" x14ac:dyDescent="0.3">
      <c r="B5461">
        <v>30549</v>
      </c>
      <c r="J5461" s="11" t="s">
        <v>6841</v>
      </c>
      <c r="K5461">
        <v>1</v>
      </c>
      <c r="AA5461" s="11" t="s">
        <v>4536</v>
      </c>
      <c r="AB5461">
        <v>1</v>
      </c>
      <c r="AD5461" s="11" t="s">
        <v>4656</v>
      </c>
      <c r="AE5461">
        <v>1</v>
      </c>
      <c r="AF5461" t="str">
        <f t="shared" si="85"/>
        <v>Ocasionales</v>
      </c>
    </row>
    <row r="5462" spans="2:32" x14ac:dyDescent="0.3">
      <c r="B5462">
        <v>13127</v>
      </c>
      <c r="J5462" s="11" t="s">
        <v>6842</v>
      </c>
      <c r="K5462">
        <v>1</v>
      </c>
      <c r="AA5462" s="11" t="s">
        <v>4300</v>
      </c>
      <c r="AB5462">
        <v>1</v>
      </c>
      <c r="AD5462" s="11" t="s">
        <v>4164</v>
      </c>
      <c r="AE5462">
        <v>1</v>
      </c>
      <c r="AF5462" t="str">
        <f t="shared" si="85"/>
        <v>Ocasionales</v>
      </c>
    </row>
    <row r="5463" spans="2:32" x14ac:dyDescent="0.3">
      <c r="B5463">
        <v>69629</v>
      </c>
      <c r="J5463" s="11" t="s">
        <v>6843</v>
      </c>
      <c r="K5463">
        <v>1</v>
      </c>
      <c r="AA5463" s="11" t="s">
        <v>4538</v>
      </c>
      <c r="AB5463">
        <v>1</v>
      </c>
      <c r="AD5463" s="11" t="s">
        <v>4658</v>
      </c>
      <c r="AE5463">
        <v>1</v>
      </c>
      <c r="AF5463" t="str">
        <f t="shared" si="85"/>
        <v>Ocasionales</v>
      </c>
    </row>
    <row r="5464" spans="2:32" x14ac:dyDescent="0.3">
      <c r="B5464">
        <v>38225</v>
      </c>
      <c r="J5464" s="11" t="s">
        <v>6844</v>
      </c>
      <c r="K5464">
        <v>1</v>
      </c>
      <c r="AA5464" s="11" t="s">
        <v>4301</v>
      </c>
      <c r="AB5464">
        <v>1</v>
      </c>
      <c r="AD5464" s="11" t="s">
        <v>4165</v>
      </c>
      <c r="AE5464">
        <v>1</v>
      </c>
      <c r="AF5464" t="str">
        <f t="shared" si="85"/>
        <v>Ocasionales</v>
      </c>
    </row>
    <row r="5465" spans="2:32" x14ac:dyDescent="0.3">
      <c r="B5465">
        <v>26384</v>
      </c>
      <c r="J5465" s="11" t="s">
        <v>6845</v>
      </c>
      <c r="K5465">
        <v>1</v>
      </c>
      <c r="AA5465" s="11" t="s">
        <v>4540</v>
      </c>
      <c r="AB5465">
        <v>1</v>
      </c>
      <c r="AD5465" s="11" t="s">
        <v>3563</v>
      </c>
      <c r="AE5465">
        <v>1</v>
      </c>
      <c r="AF5465" t="str">
        <f t="shared" si="85"/>
        <v>Ocasionales</v>
      </c>
    </row>
    <row r="5466" spans="2:32" x14ac:dyDescent="0.3">
      <c r="B5466">
        <v>26863</v>
      </c>
      <c r="J5466" s="11" t="s">
        <v>6846</v>
      </c>
      <c r="K5466">
        <v>1</v>
      </c>
      <c r="AA5466" s="11" t="s">
        <v>4302</v>
      </c>
      <c r="AB5466">
        <v>1</v>
      </c>
      <c r="AD5466" s="11" t="s">
        <v>4166</v>
      </c>
      <c r="AE5466">
        <v>1</v>
      </c>
      <c r="AF5466" t="str">
        <f t="shared" si="85"/>
        <v>Ocasionales</v>
      </c>
    </row>
    <row r="5467" spans="2:32" x14ac:dyDescent="0.3">
      <c r="B5467">
        <v>36654</v>
      </c>
      <c r="J5467" s="11" t="s">
        <v>6847</v>
      </c>
      <c r="K5467">
        <v>1</v>
      </c>
      <c r="AA5467" s="11" t="s">
        <v>4542</v>
      </c>
      <c r="AB5467">
        <v>1</v>
      </c>
      <c r="AD5467" s="11" t="s">
        <v>4662</v>
      </c>
      <c r="AE5467">
        <v>1</v>
      </c>
      <c r="AF5467" t="str">
        <f t="shared" si="85"/>
        <v>Ocasionales</v>
      </c>
    </row>
    <row r="5468" spans="2:32" x14ac:dyDescent="0.3">
      <c r="B5468">
        <v>37914</v>
      </c>
      <c r="J5468" s="11" t="s">
        <v>6848</v>
      </c>
      <c r="K5468">
        <v>1</v>
      </c>
      <c r="AA5468" s="11" t="s">
        <v>4303</v>
      </c>
      <c r="AB5468">
        <v>1</v>
      </c>
      <c r="AD5468" s="11" t="s">
        <v>3474</v>
      </c>
      <c r="AE5468">
        <v>1</v>
      </c>
      <c r="AF5468" t="str">
        <f t="shared" si="85"/>
        <v>Ocasionales</v>
      </c>
    </row>
    <row r="5469" spans="2:32" x14ac:dyDescent="0.3">
      <c r="B5469">
        <v>37614</v>
      </c>
      <c r="J5469" s="11" t="s">
        <v>6849</v>
      </c>
      <c r="K5469">
        <v>1</v>
      </c>
      <c r="AA5469" s="11" t="s">
        <v>4544</v>
      </c>
      <c r="AB5469">
        <v>1</v>
      </c>
      <c r="AD5469" s="11" t="s">
        <v>4664</v>
      </c>
      <c r="AE5469">
        <v>1</v>
      </c>
      <c r="AF5469" t="str">
        <f t="shared" si="85"/>
        <v>Ocasionales</v>
      </c>
    </row>
    <row r="5470" spans="2:32" x14ac:dyDescent="0.3">
      <c r="B5470">
        <v>19126</v>
      </c>
      <c r="J5470" s="11" t="s">
        <v>6850</v>
      </c>
      <c r="K5470">
        <v>1</v>
      </c>
      <c r="AA5470" s="11" t="s">
        <v>4304</v>
      </c>
      <c r="AB5470">
        <v>1</v>
      </c>
      <c r="AD5470" s="11" t="s">
        <v>3475</v>
      </c>
      <c r="AE5470">
        <v>1</v>
      </c>
      <c r="AF5470" t="str">
        <f t="shared" si="85"/>
        <v>Ocasionales</v>
      </c>
    </row>
    <row r="5471" spans="2:32" x14ac:dyDescent="0.3">
      <c r="B5471">
        <v>21609</v>
      </c>
      <c r="J5471" s="11" t="s">
        <v>6851</v>
      </c>
      <c r="K5471">
        <v>1</v>
      </c>
      <c r="AA5471" s="11" t="s">
        <v>4546</v>
      </c>
      <c r="AB5471">
        <v>1</v>
      </c>
      <c r="AD5471" s="11" t="s">
        <v>3565</v>
      </c>
      <c r="AE5471">
        <v>1</v>
      </c>
      <c r="AF5471" t="str">
        <f t="shared" si="85"/>
        <v>Ocasionales</v>
      </c>
    </row>
    <row r="5472" spans="2:32" x14ac:dyDescent="0.3">
      <c r="B5472">
        <v>13476</v>
      </c>
      <c r="J5472" s="11" t="s">
        <v>6852</v>
      </c>
      <c r="K5472">
        <v>1</v>
      </c>
      <c r="AA5472" s="11" t="s">
        <v>4305</v>
      </c>
      <c r="AB5472">
        <v>1</v>
      </c>
      <c r="AD5472" s="11" t="s">
        <v>4169</v>
      </c>
      <c r="AE5472">
        <v>1</v>
      </c>
      <c r="AF5472" t="str">
        <f t="shared" si="85"/>
        <v>Ocasionales</v>
      </c>
    </row>
    <row r="5473" spans="2:32" x14ac:dyDescent="0.3">
      <c r="B5473">
        <v>30582</v>
      </c>
      <c r="J5473" s="11" t="s">
        <v>6853</v>
      </c>
      <c r="K5473">
        <v>1</v>
      </c>
      <c r="AA5473" s="11" t="s">
        <v>4055</v>
      </c>
      <c r="AB5473">
        <v>1</v>
      </c>
      <c r="AD5473" s="11" t="s">
        <v>4668</v>
      </c>
      <c r="AE5473">
        <v>1</v>
      </c>
      <c r="AF5473" t="str">
        <f t="shared" si="85"/>
        <v>Ocasionales</v>
      </c>
    </row>
    <row r="5474" spans="2:32" x14ac:dyDescent="0.3">
      <c r="B5474">
        <v>53544</v>
      </c>
      <c r="J5474" s="11" t="s">
        <v>6854</v>
      </c>
      <c r="K5474">
        <v>1</v>
      </c>
      <c r="AA5474" s="11" t="s">
        <v>4306</v>
      </c>
      <c r="AB5474">
        <v>1</v>
      </c>
      <c r="AD5474" s="11" t="s">
        <v>4170</v>
      </c>
      <c r="AE5474">
        <v>1</v>
      </c>
      <c r="AF5474" t="str">
        <f t="shared" si="85"/>
        <v>Ocasionales</v>
      </c>
    </row>
    <row r="5475" spans="2:32" x14ac:dyDescent="0.3">
      <c r="B5475">
        <v>58318</v>
      </c>
      <c r="J5475" s="11" t="s">
        <v>6855</v>
      </c>
      <c r="K5475">
        <v>1</v>
      </c>
      <c r="AA5475" s="11" t="s">
        <v>4056</v>
      </c>
      <c r="AB5475">
        <v>1</v>
      </c>
      <c r="AD5475" s="11" t="s">
        <v>3344</v>
      </c>
      <c r="AE5475">
        <v>1</v>
      </c>
      <c r="AF5475" t="str">
        <f t="shared" si="85"/>
        <v>Ocasionales</v>
      </c>
    </row>
    <row r="5476" spans="2:32" x14ac:dyDescent="0.3">
      <c r="B5476">
        <v>28563</v>
      </c>
      <c r="J5476" s="11" t="s">
        <v>6856</v>
      </c>
      <c r="K5476">
        <v>1</v>
      </c>
      <c r="AA5476" s="11" t="s">
        <v>4307</v>
      </c>
      <c r="AB5476">
        <v>1</v>
      </c>
      <c r="AD5476" s="11" t="s">
        <v>4171</v>
      </c>
      <c r="AE5476">
        <v>1</v>
      </c>
      <c r="AF5476" t="str">
        <f t="shared" si="85"/>
        <v>Ocasionales</v>
      </c>
    </row>
    <row r="5477" spans="2:32" x14ac:dyDescent="0.3">
      <c r="B5477">
        <v>77732</v>
      </c>
      <c r="J5477" s="11" t="s">
        <v>6857</v>
      </c>
      <c r="K5477">
        <v>1</v>
      </c>
      <c r="AA5477" s="11" t="s">
        <v>4552</v>
      </c>
      <c r="AB5477">
        <v>1</v>
      </c>
      <c r="AD5477" s="11" t="s">
        <v>4672</v>
      </c>
      <c r="AE5477">
        <v>1</v>
      </c>
      <c r="AF5477" t="str">
        <f t="shared" si="85"/>
        <v>Ocasionales</v>
      </c>
    </row>
    <row r="5478" spans="2:32" x14ac:dyDescent="0.3">
      <c r="B5478">
        <v>20286</v>
      </c>
      <c r="J5478" s="11" t="s">
        <v>6858</v>
      </c>
      <c r="K5478">
        <v>1</v>
      </c>
      <c r="AA5478" s="11" t="s">
        <v>4308</v>
      </c>
      <c r="AB5478">
        <v>1</v>
      </c>
      <c r="AD5478" s="11" t="s">
        <v>4172</v>
      </c>
      <c r="AE5478">
        <v>1</v>
      </c>
      <c r="AF5478" t="str">
        <f t="shared" si="85"/>
        <v>Ocasionales</v>
      </c>
    </row>
    <row r="5479" spans="2:32" x14ac:dyDescent="0.3">
      <c r="B5479">
        <v>30793</v>
      </c>
      <c r="J5479" s="11" t="s">
        <v>6859</v>
      </c>
      <c r="K5479">
        <v>1</v>
      </c>
      <c r="AA5479" s="11" t="s">
        <v>4057</v>
      </c>
      <c r="AB5479">
        <v>1</v>
      </c>
      <c r="AD5479" s="11" t="s">
        <v>3567</v>
      </c>
      <c r="AE5479">
        <v>1</v>
      </c>
      <c r="AF5479" t="str">
        <f t="shared" si="85"/>
        <v>Ocasionales</v>
      </c>
    </row>
    <row r="5480" spans="2:32" x14ac:dyDescent="0.3">
      <c r="B5480">
        <v>38429</v>
      </c>
      <c r="J5480" s="11" t="s">
        <v>6860</v>
      </c>
      <c r="K5480">
        <v>1</v>
      </c>
      <c r="AA5480" s="11" t="s">
        <v>4309</v>
      </c>
      <c r="AB5480">
        <v>1</v>
      </c>
      <c r="AD5480" s="11" t="s">
        <v>3476</v>
      </c>
      <c r="AE5480">
        <v>1</v>
      </c>
      <c r="AF5480" t="str">
        <f t="shared" si="85"/>
        <v>Ocasionales</v>
      </c>
    </row>
    <row r="5481" spans="2:32" x14ac:dyDescent="0.3">
      <c r="B5481">
        <v>28963</v>
      </c>
      <c r="J5481" s="11" t="s">
        <v>6861</v>
      </c>
      <c r="K5481">
        <v>1</v>
      </c>
      <c r="AA5481" s="11" t="s">
        <v>4556</v>
      </c>
      <c r="AB5481">
        <v>1</v>
      </c>
      <c r="AD5481" s="11" t="s">
        <v>4676</v>
      </c>
      <c r="AE5481">
        <v>1</v>
      </c>
      <c r="AF5481" t="str">
        <f t="shared" si="85"/>
        <v>Ocasionales</v>
      </c>
    </row>
    <row r="5482" spans="2:32" x14ac:dyDescent="0.3">
      <c r="B5482">
        <v>29115</v>
      </c>
      <c r="J5482" s="11" t="s">
        <v>6862</v>
      </c>
      <c r="K5482">
        <v>1</v>
      </c>
      <c r="AA5482" s="11" t="s">
        <v>4013</v>
      </c>
      <c r="AB5482">
        <v>1</v>
      </c>
      <c r="AD5482" s="11" t="s">
        <v>4174</v>
      </c>
      <c r="AE5482">
        <v>1</v>
      </c>
      <c r="AF5482" t="str">
        <f t="shared" si="85"/>
        <v>Ocasionales</v>
      </c>
    </row>
    <row r="5483" spans="2:32" x14ac:dyDescent="0.3">
      <c r="B5483">
        <v>32743</v>
      </c>
      <c r="J5483" s="11" t="s">
        <v>6863</v>
      </c>
      <c r="K5483">
        <v>1</v>
      </c>
      <c r="AA5483" s="11" t="s">
        <v>4059</v>
      </c>
      <c r="AB5483">
        <v>1</v>
      </c>
      <c r="AD5483" s="11" t="s">
        <v>4678</v>
      </c>
      <c r="AE5483">
        <v>1</v>
      </c>
      <c r="AF5483" t="str">
        <f t="shared" si="85"/>
        <v>Ocasionales</v>
      </c>
    </row>
    <row r="5484" spans="2:32" x14ac:dyDescent="0.3">
      <c r="B5484">
        <v>30652</v>
      </c>
      <c r="J5484" s="11" t="s">
        <v>6864</v>
      </c>
      <c r="K5484">
        <v>1</v>
      </c>
      <c r="AA5484" s="11" t="s">
        <v>3958</v>
      </c>
      <c r="AB5484">
        <v>1</v>
      </c>
      <c r="AD5484" s="11" t="s">
        <v>4175</v>
      </c>
      <c r="AE5484">
        <v>1</v>
      </c>
      <c r="AF5484" t="str">
        <f t="shared" si="85"/>
        <v>Ocasionales</v>
      </c>
    </row>
    <row r="5485" spans="2:32" x14ac:dyDescent="0.3">
      <c r="B5485">
        <v>27896</v>
      </c>
      <c r="J5485" s="11" t="s">
        <v>6865</v>
      </c>
      <c r="K5485">
        <v>1</v>
      </c>
      <c r="AA5485" s="11" t="s">
        <v>4560</v>
      </c>
      <c r="AB5485">
        <v>1</v>
      </c>
      <c r="AD5485" s="11" t="s">
        <v>3569</v>
      </c>
      <c r="AE5485">
        <v>1</v>
      </c>
      <c r="AF5485" t="str">
        <f t="shared" si="85"/>
        <v>Ocasionales</v>
      </c>
    </row>
    <row r="5486" spans="2:32" x14ac:dyDescent="0.3">
      <c r="B5486">
        <v>37024</v>
      </c>
      <c r="J5486" s="11" t="s">
        <v>6866</v>
      </c>
      <c r="K5486">
        <v>1</v>
      </c>
      <c r="AA5486" s="11" t="s">
        <v>4015</v>
      </c>
      <c r="AB5486">
        <v>1</v>
      </c>
      <c r="AD5486" s="11" t="s">
        <v>4176</v>
      </c>
      <c r="AE5486">
        <v>1</v>
      </c>
      <c r="AF5486" t="str">
        <f t="shared" si="85"/>
        <v>Ocasionales</v>
      </c>
    </row>
    <row r="5487" spans="2:32" x14ac:dyDescent="0.3">
      <c r="B5487">
        <v>16272</v>
      </c>
      <c r="J5487" s="11" t="s">
        <v>6867</v>
      </c>
      <c r="K5487">
        <v>1</v>
      </c>
      <c r="AA5487" s="11" t="s">
        <v>4562</v>
      </c>
      <c r="AB5487">
        <v>1</v>
      </c>
      <c r="AD5487" s="11" t="s">
        <v>4682</v>
      </c>
      <c r="AE5487">
        <v>1</v>
      </c>
      <c r="AF5487" t="str">
        <f t="shared" si="85"/>
        <v>Ocasionales</v>
      </c>
    </row>
    <row r="5488" spans="2:32" x14ac:dyDescent="0.3">
      <c r="B5488">
        <v>21136</v>
      </c>
      <c r="J5488" s="11" t="s">
        <v>6868</v>
      </c>
      <c r="K5488">
        <v>1</v>
      </c>
      <c r="AA5488" s="11" t="s">
        <v>4313</v>
      </c>
      <c r="AB5488">
        <v>1</v>
      </c>
      <c r="AD5488" s="11" t="s">
        <v>3477</v>
      </c>
      <c r="AE5488">
        <v>1</v>
      </c>
      <c r="AF5488" t="str">
        <f t="shared" si="85"/>
        <v>Ocasionales</v>
      </c>
    </row>
    <row r="5489" spans="2:32" x14ac:dyDescent="0.3">
      <c r="B5489">
        <v>19471</v>
      </c>
      <c r="J5489" s="11" t="s">
        <v>6869</v>
      </c>
      <c r="K5489">
        <v>1</v>
      </c>
      <c r="AA5489" s="11" t="s">
        <v>4564</v>
      </c>
      <c r="AB5489">
        <v>1</v>
      </c>
      <c r="AD5489" s="11" t="s">
        <v>4684</v>
      </c>
      <c r="AE5489">
        <v>1</v>
      </c>
      <c r="AF5489" t="str">
        <f t="shared" si="85"/>
        <v>Ocasionales</v>
      </c>
    </row>
    <row r="5490" spans="2:32" x14ac:dyDescent="0.3">
      <c r="B5490">
        <v>37875</v>
      </c>
      <c r="J5490" s="11" t="s">
        <v>6870</v>
      </c>
      <c r="K5490">
        <v>1</v>
      </c>
      <c r="AA5490" s="11" t="s">
        <v>4016</v>
      </c>
      <c r="AB5490">
        <v>1</v>
      </c>
      <c r="AD5490" s="11" t="s">
        <v>4178</v>
      </c>
      <c r="AE5490">
        <v>1</v>
      </c>
      <c r="AF5490" t="str">
        <f t="shared" si="85"/>
        <v>Ocasionales</v>
      </c>
    </row>
    <row r="5491" spans="2:32" x14ac:dyDescent="0.3">
      <c r="B5491">
        <v>17178</v>
      </c>
      <c r="J5491" s="11" t="s">
        <v>6871</v>
      </c>
      <c r="K5491">
        <v>1</v>
      </c>
      <c r="AA5491" s="11" t="s">
        <v>4566</v>
      </c>
      <c r="AB5491">
        <v>1</v>
      </c>
      <c r="AD5491" s="11" t="s">
        <v>4686</v>
      </c>
      <c r="AE5491">
        <v>1</v>
      </c>
      <c r="AF5491" t="str">
        <f t="shared" si="85"/>
        <v>Ocasionales</v>
      </c>
    </row>
    <row r="5492" spans="2:32" x14ac:dyDescent="0.3">
      <c r="B5492">
        <v>37300</v>
      </c>
      <c r="J5492" s="11" t="s">
        <v>6872</v>
      </c>
      <c r="K5492">
        <v>1</v>
      </c>
      <c r="AA5492" s="11" t="s">
        <v>4315</v>
      </c>
      <c r="AB5492">
        <v>1</v>
      </c>
      <c r="AD5492" s="11" t="s">
        <v>4179</v>
      </c>
      <c r="AE5492">
        <v>1</v>
      </c>
      <c r="AF5492" t="str">
        <f t="shared" si="85"/>
        <v>Ocasionales</v>
      </c>
    </row>
    <row r="5493" spans="2:32" x14ac:dyDescent="0.3">
      <c r="B5493">
        <v>75968</v>
      </c>
      <c r="J5493" s="11" t="s">
        <v>6873</v>
      </c>
      <c r="K5493">
        <v>1</v>
      </c>
      <c r="AA5493" s="11" t="s">
        <v>4061</v>
      </c>
      <c r="AB5493">
        <v>1</v>
      </c>
      <c r="AD5493" s="11" t="s">
        <v>4688</v>
      </c>
      <c r="AE5493">
        <v>1</v>
      </c>
      <c r="AF5493" t="str">
        <f t="shared" si="85"/>
        <v>Ocasionales</v>
      </c>
    </row>
    <row r="5494" spans="2:32" x14ac:dyDescent="0.3">
      <c r="B5494">
        <v>32292</v>
      </c>
      <c r="J5494" s="11" t="s">
        <v>6874</v>
      </c>
      <c r="K5494">
        <v>1</v>
      </c>
      <c r="AA5494" s="11" t="s">
        <v>4316</v>
      </c>
      <c r="AB5494">
        <v>1</v>
      </c>
      <c r="AD5494" s="11" t="s">
        <v>4180</v>
      </c>
      <c r="AE5494">
        <v>1</v>
      </c>
      <c r="AF5494" t="str">
        <f t="shared" si="85"/>
        <v>Ocasionales</v>
      </c>
    </row>
    <row r="5495" spans="2:32" x14ac:dyDescent="0.3">
      <c r="B5495">
        <v>56395</v>
      </c>
      <c r="J5495" s="11" t="s">
        <v>6875</v>
      </c>
      <c r="K5495">
        <v>1</v>
      </c>
      <c r="AA5495" s="11" t="s">
        <v>4063</v>
      </c>
      <c r="AB5495">
        <v>1</v>
      </c>
      <c r="AD5495" s="11" t="s">
        <v>3571</v>
      </c>
      <c r="AE5495">
        <v>1</v>
      </c>
      <c r="AF5495" t="str">
        <f t="shared" si="85"/>
        <v>Ocasionales</v>
      </c>
    </row>
    <row r="5496" spans="2:32" x14ac:dyDescent="0.3">
      <c r="B5496">
        <v>16428</v>
      </c>
      <c r="J5496" s="11" t="s">
        <v>6876</v>
      </c>
      <c r="K5496">
        <v>1</v>
      </c>
      <c r="AA5496" s="11" t="s">
        <v>4317</v>
      </c>
      <c r="AB5496">
        <v>1</v>
      </c>
      <c r="AD5496" s="11" t="s">
        <v>4181</v>
      </c>
      <c r="AE5496">
        <v>1</v>
      </c>
      <c r="AF5496" t="str">
        <f t="shared" si="85"/>
        <v>Ocasionales</v>
      </c>
    </row>
    <row r="5497" spans="2:32" x14ac:dyDescent="0.3">
      <c r="B5497">
        <v>31630</v>
      </c>
      <c r="J5497" s="11" t="s">
        <v>6877</v>
      </c>
      <c r="K5497">
        <v>1</v>
      </c>
      <c r="AA5497" s="11" t="s">
        <v>4572</v>
      </c>
      <c r="AB5497">
        <v>1</v>
      </c>
      <c r="AD5497" s="11" t="s">
        <v>4692</v>
      </c>
      <c r="AE5497">
        <v>1</v>
      </c>
      <c r="AF5497" t="str">
        <f t="shared" si="85"/>
        <v>Ocasionales</v>
      </c>
    </row>
    <row r="5498" spans="2:32" x14ac:dyDescent="0.3">
      <c r="B5498">
        <v>14811</v>
      </c>
      <c r="J5498" s="11" t="s">
        <v>6878</v>
      </c>
      <c r="K5498">
        <v>1</v>
      </c>
      <c r="AA5498" s="11" t="s">
        <v>4318</v>
      </c>
      <c r="AB5498">
        <v>1</v>
      </c>
      <c r="AD5498" s="11" t="s">
        <v>4182</v>
      </c>
      <c r="AE5498">
        <v>1</v>
      </c>
      <c r="AF5498" t="str">
        <f t="shared" si="85"/>
        <v>Ocasionales</v>
      </c>
    </row>
    <row r="5499" spans="2:32" x14ac:dyDescent="0.3">
      <c r="B5499">
        <v>39776</v>
      </c>
      <c r="J5499" s="11" t="s">
        <v>6879</v>
      </c>
      <c r="K5499">
        <v>1</v>
      </c>
      <c r="AA5499" s="11" t="s">
        <v>4574</v>
      </c>
      <c r="AB5499">
        <v>1</v>
      </c>
      <c r="AD5499" s="11" t="s">
        <v>3574</v>
      </c>
      <c r="AE5499">
        <v>1</v>
      </c>
      <c r="AF5499" t="str">
        <f t="shared" si="85"/>
        <v>Ocasionales</v>
      </c>
    </row>
    <row r="5500" spans="2:32" x14ac:dyDescent="0.3">
      <c r="B5500">
        <v>22027</v>
      </c>
      <c r="J5500" s="11" t="s">
        <v>6880</v>
      </c>
      <c r="K5500">
        <v>1</v>
      </c>
      <c r="AA5500" s="11" t="s">
        <v>4319</v>
      </c>
      <c r="AB5500">
        <v>1</v>
      </c>
      <c r="AD5500" s="11" t="s">
        <v>4183</v>
      </c>
      <c r="AE5500">
        <v>1</v>
      </c>
      <c r="AF5500" t="str">
        <f t="shared" si="85"/>
        <v>Ocasionales</v>
      </c>
    </row>
    <row r="5501" spans="2:32" x14ac:dyDescent="0.3">
      <c r="B5501">
        <v>31885</v>
      </c>
      <c r="J5501" s="11" t="s">
        <v>6881</v>
      </c>
      <c r="K5501">
        <v>1</v>
      </c>
      <c r="AA5501" s="11" t="s">
        <v>4576</v>
      </c>
      <c r="AB5501">
        <v>1</v>
      </c>
      <c r="AD5501" s="11" t="s">
        <v>4696</v>
      </c>
      <c r="AE5501">
        <v>1</v>
      </c>
      <c r="AF5501" t="str">
        <f t="shared" si="85"/>
        <v>Ocasionales</v>
      </c>
    </row>
    <row r="5502" spans="2:32" x14ac:dyDescent="0.3">
      <c r="B5502">
        <v>76359</v>
      </c>
      <c r="J5502" s="11" t="s">
        <v>6882</v>
      </c>
      <c r="K5502">
        <v>1</v>
      </c>
      <c r="AA5502" s="11" t="s">
        <v>4017</v>
      </c>
      <c r="AB5502">
        <v>1</v>
      </c>
      <c r="AD5502" s="11" t="s">
        <v>4184</v>
      </c>
      <c r="AE5502">
        <v>1</v>
      </c>
      <c r="AF5502" t="str">
        <f t="shared" si="85"/>
        <v>Ocasionales</v>
      </c>
    </row>
    <row r="5503" spans="2:32" x14ac:dyDescent="0.3">
      <c r="B5503">
        <v>34099</v>
      </c>
      <c r="J5503" s="11" t="s">
        <v>6883</v>
      </c>
      <c r="K5503">
        <v>1</v>
      </c>
      <c r="AA5503" s="11" t="s">
        <v>4066</v>
      </c>
      <c r="AB5503">
        <v>1</v>
      </c>
      <c r="AD5503" s="11" t="s">
        <v>4698</v>
      </c>
      <c r="AE5503">
        <v>1</v>
      </c>
      <c r="AF5503" t="str">
        <f t="shared" si="85"/>
        <v>Ocasionales</v>
      </c>
    </row>
    <row r="5504" spans="2:32" x14ac:dyDescent="0.3">
      <c r="B5504">
        <v>24705</v>
      </c>
      <c r="J5504" s="11" t="s">
        <v>6884</v>
      </c>
      <c r="K5504">
        <v>1</v>
      </c>
      <c r="AA5504" s="11" t="s">
        <v>4321</v>
      </c>
      <c r="AB5504">
        <v>1</v>
      </c>
      <c r="AD5504" s="11" t="s">
        <v>4185</v>
      </c>
      <c r="AE5504">
        <v>1</v>
      </c>
      <c r="AF5504" t="str">
        <f t="shared" si="85"/>
        <v>Ocasionales</v>
      </c>
    </row>
    <row r="5505" spans="2:32" x14ac:dyDescent="0.3">
      <c r="B5505">
        <v>11020</v>
      </c>
      <c r="J5505" s="11" t="s">
        <v>6885</v>
      </c>
      <c r="K5505">
        <v>1</v>
      </c>
      <c r="AA5505" s="11" t="s">
        <v>4259</v>
      </c>
      <c r="AB5505">
        <v>1</v>
      </c>
      <c r="AD5505" s="11" t="s">
        <v>3577</v>
      </c>
      <c r="AE5505">
        <v>1</v>
      </c>
      <c r="AF5505" t="str">
        <f t="shared" si="85"/>
        <v>Ocasionales</v>
      </c>
    </row>
    <row r="5506" spans="2:32" x14ac:dyDescent="0.3">
      <c r="B5506">
        <v>51150</v>
      </c>
      <c r="J5506" s="11" t="s">
        <v>6886</v>
      </c>
      <c r="K5506">
        <v>1</v>
      </c>
      <c r="AA5506" s="11" t="s">
        <v>4260</v>
      </c>
      <c r="AB5506">
        <v>1</v>
      </c>
      <c r="AD5506" s="11" t="s">
        <v>3326</v>
      </c>
      <c r="AE5506">
        <v>1</v>
      </c>
      <c r="AF5506" t="str">
        <f t="shared" si="85"/>
        <v>Ocasionales</v>
      </c>
    </row>
    <row r="5507" spans="2:32" x14ac:dyDescent="0.3">
      <c r="B5507">
        <v>36033</v>
      </c>
      <c r="J5507" s="11" t="s">
        <v>6887</v>
      </c>
      <c r="K5507">
        <v>1</v>
      </c>
      <c r="AA5507" s="11" t="s">
        <v>3936</v>
      </c>
      <c r="AB5507">
        <v>1</v>
      </c>
      <c r="AD5507" s="11" t="s">
        <v>4702</v>
      </c>
      <c r="AE5507">
        <v>1</v>
      </c>
      <c r="AF5507" t="str">
        <f t="shared" si="85"/>
        <v>Ocasionales</v>
      </c>
    </row>
    <row r="5508" spans="2:32" x14ac:dyDescent="0.3">
      <c r="B5508">
        <v>20412</v>
      </c>
      <c r="J5508" s="11" t="s">
        <v>6888</v>
      </c>
      <c r="K5508">
        <v>1</v>
      </c>
      <c r="AA5508" s="11" t="s">
        <v>3399</v>
      </c>
      <c r="AB5508">
        <v>1</v>
      </c>
      <c r="AD5508" s="11" t="s">
        <v>4187</v>
      </c>
      <c r="AE5508">
        <v>1</v>
      </c>
      <c r="AF5508" t="str">
        <f t="shared" si="85"/>
        <v>Ocasionales</v>
      </c>
    </row>
    <row r="5509" spans="2:32" x14ac:dyDescent="0.3">
      <c r="B5509">
        <v>20936</v>
      </c>
      <c r="J5509" s="11" t="s">
        <v>6889</v>
      </c>
      <c r="K5509">
        <v>1</v>
      </c>
      <c r="AA5509" s="11" t="s">
        <v>3744</v>
      </c>
      <c r="AB5509">
        <v>1</v>
      </c>
      <c r="AD5509" s="11" t="s">
        <v>4704</v>
      </c>
      <c r="AE5509">
        <v>1</v>
      </c>
      <c r="AF5509" t="str">
        <f t="shared" si="85"/>
        <v>Ocasionales</v>
      </c>
    </row>
    <row r="5510" spans="2:32" x14ac:dyDescent="0.3">
      <c r="B5510">
        <v>24518</v>
      </c>
      <c r="J5510" s="11" t="s">
        <v>6890</v>
      </c>
      <c r="K5510">
        <v>1</v>
      </c>
      <c r="AA5510" s="11" t="s">
        <v>3426</v>
      </c>
      <c r="AB5510">
        <v>1</v>
      </c>
      <c r="AD5510" s="11" t="s">
        <v>4188</v>
      </c>
      <c r="AE5510">
        <v>1</v>
      </c>
      <c r="AF5510" t="str">
        <f t="shared" ref="AF5510:AF5573" si="86">IF(AE5510&lt;=2,"Ocasionales",IF(AE5510&lt;=5,"Moderados", IF(AE5510&lt;=8,"Frecuentes","Muy frecuentes")))</f>
        <v>Ocasionales</v>
      </c>
    </row>
    <row r="5511" spans="2:32" x14ac:dyDescent="0.3">
      <c r="B5511">
        <v>33417</v>
      </c>
      <c r="J5511" s="11" t="s">
        <v>6891</v>
      </c>
      <c r="K5511">
        <v>1</v>
      </c>
      <c r="AA5511" s="11" t="s">
        <v>3872</v>
      </c>
      <c r="AB5511">
        <v>1</v>
      </c>
      <c r="AD5511" s="11" t="s">
        <v>4706</v>
      </c>
      <c r="AE5511">
        <v>1</v>
      </c>
      <c r="AF5511" t="str">
        <f t="shared" si="86"/>
        <v>Ocasionales</v>
      </c>
    </row>
    <row r="5512" spans="2:32" x14ac:dyDescent="0.3">
      <c r="B5512">
        <v>53591</v>
      </c>
      <c r="J5512" s="11" t="s">
        <v>6892</v>
      </c>
      <c r="K5512">
        <v>1</v>
      </c>
      <c r="AA5512" s="11" t="s">
        <v>3427</v>
      </c>
      <c r="AB5512">
        <v>1</v>
      </c>
      <c r="AD5512" s="11" t="s">
        <v>4189</v>
      </c>
      <c r="AE5512">
        <v>1</v>
      </c>
      <c r="AF5512" t="str">
        <f t="shared" si="86"/>
        <v>Ocasionales</v>
      </c>
    </row>
    <row r="5513" spans="2:32" x14ac:dyDescent="0.3">
      <c r="B5513">
        <v>22586</v>
      </c>
      <c r="J5513" s="11" t="s">
        <v>6893</v>
      </c>
      <c r="K5513">
        <v>1</v>
      </c>
      <c r="AA5513" s="11" t="s">
        <v>3381</v>
      </c>
      <c r="AB5513">
        <v>1</v>
      </c>
      <c r="AD5513" s="11" t="s">
        <v>4708</v>
      </c>
      <c r="AE5513">
        <v>1</v>
      </c>
      <c r="AF5513" t="str">
        <f t="shared" si="86"/>
        <v>Ocasionales</v>
      </c>
    </row>
    <row r="5514" spans="2:32" x14ac:dyDescent="0.3">
      <c r="B5514">
        <v>35128</v>
      </c>
      <c r="J5514" s="11" t="s">
        <v>6894</v>
      </c>
      <c r="K5514">
        <v>1</v>
      </c>
      <c r="AA5514" s="11" t="s">
        <v>3428</v>
      </c>
      <c r="AB5514">
        <v>1</v>
      </c>
      <c r="AD5514" s="11" t="s">
        <v>3479</v>
      </c>
      <c r="AE5514">
        <v>1</v>
      </c>
      <c r="AF5514" t="str">
        <f t="shared" si="86"/>
        <v>Ocasionales</v>
      </c>
    </row>
    <row r="5515" spans="2:32" x14ac:dyDescent="0.3">
      <c r="B5515">
        <v>28967</v>
      </c>
      <c r="J5515" s="11" t="s">
        <v>6895</v>
      </c>
      <c r="K5515">
        <v>1</v>
      </c>
      <c r="AA5515" s="11" t="s">
        <v>3391</v>
      </c>
      <c r="AB5515">
        <v>1</v>
      </c>
      <c r="AD5515" s="11" t="s">
        <v>4710</v>
      </c>
      <c r="AE5515">
        <v>1</v>
      </c>
      <c r="AF5515" t="str">
        <f t="shared" si="86"/>
        <v>Ocasionales</v>
      </c>
    </row>
    <row r="5516" spans="2:32" x14ac:dyDescent="0.3">
      <c r="B5516">
        <v>37029</v>
      </c>
      <c r="J5516" s="11" t="s">
        <v>6896</v>
      </c>
      <c r="K5516">
        <v>1</v>
      </c>
      <c r="AA5516" s="11" t="s">
        <v>3429</v>
      </c>
      <c r="AB5516">
        <v>1</v>
      </c>
      <c r="AD5516" s="11" t="s">
        <v>4191</v>
      </c>
      <c r="AE5516">
        <v>1</v>
      </c>
      <c r="AF5516" t="str">
        <f t="shared" si="86"/>
        <v>Ocasionales</v>
      </c>
    </row>
    <row r="5517" spans="2:32" x14ac:dyDescent="0.3">
      <c r="B5517">
        <v>38035</v>
      </c>
      <c r="J5517" s="11" t="s">
        <v>6897</v>
      </c>
      <c r="K5517">
        <v>1</v>
      </c>
      <c r="AA5517" s="11" t="s">
        <v>3840</v>
      </c>
      <c r="AB5517">
        <v>1</v>
      </c>
      <c r="AD5517" s="11" t="s">
        <v>4712</v>
      </c>
      <c r="AE5517">
        <v>1</v>
      </c>
      <c r="AF5517" t="str">
        <f t="shared" si="86"/>
        <v>Ocasionales</v>
      </c>
    </row>
    <row r="5518" spans="2:32" x14ac:dyDescent="0.3">
      <c r="B5518">
        <v>30295</v>
      </c>
      <c r="J5518" s="11" t="s">
        <v>6898</v>
      </c>
      <c r="K5518">
        <v>1</v>
      </c>
      <c r="AA5518" s="11" t="s">
        <v>3430</v>
      </c>
      <c r="AB5518">
        <v>1</v>
      </c>
      <c r="AD5518" s="11" t="s">
        <v>4192</v>
      </c>
      <c r="AE5518">
        <v>1</v>
      </c>
      <c r="AF5518" t="str">
        <f t="shared" si="86"/>
        <v>Ocasionales</v>
      </c>
    </row>
    <row r="5519" spans="2:32" x14ac:dyDescent="0.3">
      <c r="B5519">
        <v>27602</v>
      </c>
      <c r="J5519" s="11" t="s">
        <v>6899</v>
      </c>
      <c r="K5519">
        <v>1</v>
      </c>
      <c r="AA5519" s="11" t="s">
        <v>3904</v>
      </c>
      <c r="AB5519">
        <v>1</v>
      </c>
      <c r="AD5519" s="11" t="s">
        <v>4714</v>
      </c>
      <c r="AE5519">
        <v>1</v>
      </c>
      <c r="AF5519" t="str">
        <f t="shared" si="86"/>
        <v>Ocasionales</v>
      </c>
    </row>
    <row r="5520" spans="2:32" x14ac:dyDescent="0.3">
      <c r="B5520">
        <v>27127</v>
      </c>
      <c r="J5520" s="11" t="s">
        <v>6900</v>
      </c>
      <c r="K5520">
        <v>1</v>
      </c>
      <c r="AA5520" s="11" t="s">
        <v>3431</v>
      </c>
      <c r="AB5520">
        <v>1</v>
      </c>
      <c r="AD5520" s="11" t="s">
        <v>4193</v>
      </c>
      <c r="AE5520">
        <v>1</v>
      </c>
      <c r="AF5520" t="str">
        <f t="shared" si="86"/>
        <v>Ocasionales</v>
      </c>
    </row>
    <row r="5521" spans="2:32" x14ac:dyDescent="0.3">
      <c r="B5521">
        <v>75723</v>
      </c>
      <c r="J5521" s="11" t="s">
        <v>6901</v>
      </c>
      <c r="K5521">
        <v>1</v>
      </c>
      <c r="AA5521" s="11" t="s">
        <v>3696</v>
      </c>
      <c r="AB5521">
        <v>1</v>
      </c>
      <c r="AD5521" s="11" t="s">
        <v>4716</v>
      </c>
      <c r="AE5521">
        <v>1</v>
      </c>
      <c r="AF5521" t="str">
        <f t="shared" si="86"/>
        <v>Ocasionales</v>
      </c>
    </row>
    <row r="5522" spans="2:32" x14ac:dyDescent="0.3">
      <c r="B5522">
        <v>38760</v>
      </c>
      <c r="J5522" s="11" t="s">
        <v>6902</v>
      </c>
      <c r="K5522">
        <v>1</v>
      </c>
      <c r="AA5522" s="11" t="s">
        <v>3432</v>
      </c>
      <c r="AB5522">
        <v>1</v>
      </c>
      <c r="AD5522" s="11" t="s">
        <v>4194</v>
      </c>
      <c r="AE5522">
        <v>1</v>
      </c>
      <c r="AF5522" t="str">
        <f t="shared" si="86"/>
        <v>Ocasionales</v>
      </c>
    </row>
    <row r="5523" spans="2:32" x14ac:dyDescent="0.3">
      <c r="B5523">
        <v>20873</v>
      </c>
      <c r="J5523" s="11" t="s">
        <v>6903</v>
      </c>
      <c r="K5523">
        <v>1</v>
      </c>
      <c r="AA5523" s="11" t="s">
        <v>3728</v>
      </c>
      <c r="AB5523">
        <v>1</v>
      </c>
      <c r="AD5523" s="11" t="s">
        <v>4718</v>
      </c>
      <c r="AE5523">
        <v>1</v>
      </c>
      <c r="AF5523" t="str">
        <f t="shared" si="86"/>
        <v>Ocasionales</v>
      </c>
    </row>
    <row r="5524" spans="2:32" x14ac:dyDescent="0.3">
      <c r="B5524">
        <v>31488</v>
      </c>
      <c r="J5524" s="11" t="s">
        <v>6904</v>
      </c>
      <c r="K5524">
        <v>1</v>
      </c>
      <c r="AA5524" s="11" t="s">
        <v>3321</v>
      </c>
      <c r="AB5524">
        <v>1</v>
      </c>
      <c r="AD5524" s="11" t="s">
        <v>3480</v>
      </c>
      <c r="AE5524">
        <v>1</v>
      </c>
      <c r="AF5524" t="str">
        <f t="shared" si="86"/>
        <v>Ocasionales</v>
      </c>
    </row>
    <row r="5525" spans="2:32" x14ac:dyDescent="0.3">
      <c r="B5525">
        <v>24001</v>
      </c>
      <c r="J5525" s="11" t="s">
        <v>6905</v>
      </c>
      <c r="K5525">
        <v>1</v>
      </c>
      <c r="AA5525" s="11" t="s">
        <v>3760</v>
      </c>
      <c r="AB5525">
        <v>1</v>
      </c>
      <c r="AD5525" s="11" t="s">
        <v>4720</v>
      </c>
      <c r="AE5525">
        <v>1</v>
      </c>
      <c r="AF5525" t="str">
        <f t="shared" si="86"/>
        <v>Ocasionales</v>
      </c>
    </row>
    <row r="5526" spans="2:32" x14ac:dyDescent="0.3">
      <c r="B5526">
        <v>12886</v>
      </c>
      <c r="J5526" s="11" t="s">
        <v>6906</v>
      </c>
      <c r="K5526">
        <v>1</v>
      </c>
      <c r="AA5526" s="11" t="s">
        <v>3434</v>
      </c>
      <c r="AB5526">
        <v>1</v>
      </c>
      <c r="AD5526" s="11" t="s">
        <v>3481</v>
      </c>
      <c r="AE5526">
        <v>1</v>
      </c>
      <c r="AF5526" t="str">
        <f t="shared" si="86"/>
        <v>Ocasionales</v>
      </c>
    </row>
    <row r="5527" spans="2:32" x14ac:dyDescent="0.3">
      <c r="B5527">
        <v>32435</v>
      </c>
      <c r="J5527" s="11" t="s">
        <v>6907</v>
      </c>
      <c r="K5527">
        <v>1</v>
      </c>
      <c r="AA5527" s="11" t="s">
        <v>3792</v>
      </c>
      <c r="AB5527">
        <v>1</v>
      </c>
      <c r="AD5527" s="11" t="s">
        <v>4722</v>
      </c>
      <c r="AE5527">
        <v>1</v>
      </c>
      <c r="AF5527" t="str">
        <f t="shared" si="86"/>
        <v>Ocasionales</v>
      </c>
    </row>
    <row r="5528" spans="2:32" x14ac:dyDescent="0.3">
      <c r="B5528">
        <v>15834</v>
      </c>
      <c r="J5528" s="11" t="s">
        <v>6908</v>
      </c>
      <c r="K5528">
        <v>1</v>
      </c>
      <c r="AA5528" s="11" t="s">
        <v>3435</v>
      </c>
      <c r="AB5528">
        <v>1</v>
      </c>
      <c r="AD5528" s="11" t="s">
        <v>4197</v>
      </c>
      <c r="AE5528">
        <v>1</v>
      </c>
      <c r="AF5528" t="str">
        <f t="shared" si="86"/>
        <v>Ocasionales</v>
      </c>
    </row>
    <row r="5529" spans="2:32" x14ac:dyDescent="0.3">
      <c r="B5529">
        <v>73282</v>
      </c>
      <c r="J5529" s="11" t="s">
        <v>6909</v>
      </c>
      <c r="K5529">
        <v>1</v>
      </c>
      <c r="AA5529" s="11" t="s">
        <v>3824</v>
      </c>
      <c r="AB5529">
        <v>1</v>
      </c>
      <c r="AD5529" s="11" t="s">
        <v>4724</v>
      </c>
      <c r="AE5529">
        <v>1</v>
      </c>
      <c r="AF5529" t="str">
        <f t="shared" si="86"/>
        <v>Ocasionales</v>
      </c>
    </row>
    <row r="5530" spans="2:32" x14ac:dyDescent="0.3">
      <c r="B5530">
        <v>10739</v>
      </c>
      <c r="J5530" s="11" t="s">
        <v>6910</v>
      </c>
      <c r="K5530">
        <v>1</v>
      </c>
      <c r="AA5530" s="11" t="s">
        <v>3436</v>
      </c>
      <c r="AB5530">
        <v>1</v>
      </c>
      <c r="AD5530" s="11" t="s">
        <v>4198</v>
      </c>
      <c r="AE5530">
        <v>1</v>
      </c>
      <c r="AF5530" t="str">
        <f t="shared" si="86"/>
        <v>Ocasionales</v>
      </c>
    </row>
    <row r="5531" spans="2:32" x14ac:dyDescent="0.3">
      <c r="B5531">
        <v>23575</v>
      </c>
      <c r="J5531" s="11" t="s">
        <v>6911</v>
      </c>
      <c r="K5531">
        <v>1</v>
      </c>
      <c r="AA5531" s="11" t="s">
        <v>3856</v>
      </c>
      <c r="AB5531">
        <v>1</v>
      </c>
      <c r="AD5531" s="11" t="s">
        <v>4726</v>
      </c>
      <c r="AE5531">
        <v>1</v>
      </c>
      <c r="AF5531" t="str">
        <f t="shared" si="86"/>
        <v>Ocasionales</v>
      </c>
    </row>
    <row r="5532" spans="2:32" x14ac:dyDescent="0.3">
      <c r="B5532">
        <v>35902</v>
      </c>
      <c r="J5532" s="11" t="s">
        <v>6912</v>
      </c>
      <c r="K5532">
        <v>1</v>
      </c>
      <c r="AA5532" s="11" t="s">
        <v>3437</v>
      </c>
      <c r="AB5532">
        <v>1</v>
      </c>
      <c r="AD5532" s="11" t="s">
        <v>4199</v>
      </c>
      <c r="AE5532">
        <v>1</v>
      </c>
      <c r="AF5532" t="str">
        <f t="shared" si="86"/>
        <v>Ocasionales</v>
      </c>
    </row>
    <row r="5533" spans="2:32" x14ac:dyDescent="0.3">
      <c r="B5533">
        <v>26654</v>
      </c>
      <c r="J5533" s="11" t="s">
        <v>6913</v>
      </c>
      <c r="K5533">
        <v>1</v>
      </c>
      <c r="AA5533" s="11" t="s">
        <v>3888</v>
      </c>
      <c r="AB5533">
        <v>1</v>
      </c>
      <c r="AD5533" s="11" t="s">
        <v>4728</v>
      </c>
      <c r="AE5533">
        <v>1</v>
      </c>
      <c r="AF5533" t="str">
        <f t="shared" si="86"/>
        <v>Ocasionales</v>
      </c>
    </row>
    <row r="5534" spans="2:32" x14ac:dyDescent="0.3">
      <c r="B5534">
        <v>25170</v>
      </c>
      <c r="J5534" s="11" t="s">
        <v>6914</v>
      </c>
      <c r="K5534">
        <v>1</v>
      </c>
      <c r="AA5534" s="11" t="s">
        <v>3438</v>
      </c>
      <c r="AB5534">
        <v>1</v>
      </c>
      <c r="AD5534" s="11" t="s">
        <v>4200</v>
      </c>
      <c r="AE5534">
        <v>1</v>
      </c>
      <c r="AF5534" t="str">
        <f t="shared" si="86"/>
        <v>Ocasionales</v>
      </c>
    </row>
    <row r="5535" spans="2:32" x14ac:dyDescent="0.3">
      <c r="B5535">
        <v>30194</v>
      </c>
      <c r="J5535" s="11" t="s">
        <v>6915</v>
      </c>
      <c r="K5535">
        <v>1</v>
      </c>
      <c r="AA5535" s="11" t="s">
        <v>3920</v>
      </c>
      <c r="AB5535">
        <v>1</v>
      </c>
      <c r="AD5535" s="11" t="s">
        <v>4730</v>
      </c>
      <c r="AE5535">
        <v>1</v>
      </c>
      <c r="AF5535" t="str">
        <f t="shared" si="86"/>
        <v>Ocasionales</v>
      </c>
    </row>
    <row r="5536" spans="2:32" x14ac:dyDescent="0.3">
      <c r="B5536">
        <v>37415</v>
      </c>
      <c r="J5536" s="11" t="s">
        <v>6916</v>
      </c>
      <c r="K5536">
        <v>1</v>
      </c>
      <c r="AA5536" s="11" t="s">
        <v>3322</v>
      </c>
      <c r="AB5536">
        <v>1</v>
      </c>
      <c r="AD5536" s="11" t="s">
        <v>4201</v>
      </c>
      <c r="AE5536">
        <v>1</v>
      </c>
      <c r="AF5536" t="str">
        <f t="shared" si="86"/>
        <v>Ocasionales</v>
      </c>
    </row>
    <row r="5537" spans="2:32" x14ac:dyDescent="0.3">
      <c r="B5537">
        <v>20994</v>
      </c>
      <c r="J5537" s="11" t="s">
        <v>6917</v>
      </c>
      <c r="K5537">
        <v>1</v>
      </c>
      <c r="AA5537" s="11" t="s">
        <v>3688</v>
      </c>
      <c r="AB5537">
        <v>1</v>
      </c>
      <c r="AD5537" s="11" t="s">
        <v>3579</v>
      </c>
      <c r="AE5537">
        <v>1</v>
      </c>
      <c r="AF5537" t="str">
        <f t="shared" si="86"/>
        <v>Ocasionales</v>
      </c>
    </row>
    <row r="5538" spans="2:32" x14ac:dyDescent="0.3">
      <c r="B5538">
        <v>53283</v>
      </c>
      <c r="J5538" s="11" t="s">
        <v>6918</v>
      </c>
      <c r="K5538">
        <v>1</v>
      </c>
      <c r="AA5538" s="11" t="s">
        <v>3440</v>
      </c>
      <c r="AB5538">
        <v>1</v>
      </c>
      <c r="AD5538" s="11" t="s">
        <v>4202</v>
      </c>
      <c r="AE5538">
        <v>1</v>
      </c>
      <c r="AF5538" t="str">
        <f t="shared" si="86"/>
        <v>Ocasionales</v>
      </c>
    </row>
    <row r="5539" spans="2:32" x14ac:dyDescent="0.3">
      <c r="B5539">
        <v>50084</v>
      </c>
      <c r="J5539" s="11" t="s">
        <v>6919</v>
      </c>
      <c r="K5539">
        <v>1</v>
      </c>
      <c r="AA5539" s="11" t="s">
        <v>3704</v>
      </c>
      <c r="AB5539">
        <v>1</v>
      </c>
      <c r="AD5539" s="11" t="s">
        <v>4734</v>
      </c>
      <c r="AE5539">
        <v>1</v>
      </c>
      <c r="AF5539" t="str">
        <f t="shared" si="86"/>
        <v>Ocasionales</v>
      </c>
    </row>
    <row r="5540" spans="2:32" x14ac:dyDescent="0.3">
      <c r="B5540">
        <v>33758</v>
      </c>
      <c r="J5540" s="11" t="s">
        <v>6920</v>
      </c>
      <c r="K5540">
        <v>1</v>
      </c>
      <c r="AA5540" s="11" t="s">
        <v>3441</v>
      </c>
      <c r="AB5540">
        <v>1</v>
      </c>
      <c r="AD5540" s="11" t="s">
        <v>4203</v>
      </c>
      <c r="AE5540">
        <v>1</v>
      </c>
      <c r="AF5540" t="str">
        <f t="shared" si="86"/>
        <v>Ocasionales</v>
      </c>
    </row>
    <row r="5541" spans="2:32" x14ac:dyDescent="0.3">
      <c r="B5541">
        <v>26853</v>
      </c>
      <c r="J5541" s="11" t="s">
        <v>6921</v>
      </c>
      <c r="K5541">
        <v>1</v>
      </c>
      <c r="AA5541" s="11" t="s">
        <v>3720</v>
      </c>
      <c r="AB5541">
        <v>1</v>
      </c>
      <c r="AD5541" s="11" t="s">
        <v>4736</v>
      </c>
      <c r="AE5541">
        <v>1</v>
      </c>
      <c r="AF5541" t="str">
        <f t="shared" si="86"/>
        <v>Ocasionales</v>
      </c>
    </row>
    <row r="5542" spans="2:32" x14ac:dyDescent="0.3">
      <c r="B5542">
        <v>54468</v>
      </c>
      <c r="J5542" s="11" t="s">
        <v>6922</v>
      </c>
      <c r="K5542">
        <v>1</v>
      </c>
      <c r="AA5542" s="11" t="s">
        <v>3442</v>
      </c>
      <c r="AB5542">
        <v>1</v>
      </c>
      <c r="AD5542" s="11" t="s">
        <v>4204</v>
      </c>
      <c r="AE5542">
        <v>1</v>
      </c>
      <c r="AF5542" t="str">
        <f t="shared" si="86"/>
        <v>Ocasionales</v>
      </c>
    </row>
    <row r="5543" spans="2:32" x14ac:dyDescent="0.3">
      <c r="B5543">
        <v>34838</v>
      </c>
      <c r="J5543" s="11" t="s">
        <v>6923</v>
      </c>
      <c r="K5543">
        <v>1</v>
      </c>
      <c r="AA5543" s="11" t="s">
        <v>3312</v>
      </c>
      <c r="AB5543">
        <v>1</v>
      </c>
      <c r="AD5543" s="11" t="s">
        <v>4738</v>
      </c>
      <c r="AE5543">
        <v>1</v>
      </c>
      <c r="AF5543" t="str">
        <f t="shared" si="86"/>
        <v>Ocasionales</v>
      </c>
    </row>
    <row r="5544" spans="2:32" x14ac:dyDescent="0.3">
      <c r="B5544">
        <v>17597</v>
      </c>
      <c r="J5544" s="11" t="s">
        <v>6924</v>
      </c>
      <c r="K5544">
        <v>1</v>
      </c>
      <c r="AA5544" s="11" t="s">
        <v>3443</v>
      </c>
      <c r="AB5544">
        <v>1</v>
      </c>
      <c r="AD5544" s="11" t="s">
        <v>4205</v>
      </c>
      <c r="AE5544">
        <v>1</v>
      </c>
      <c r="AF5544" t="str">
        <f t="shared" si="86"/>
        <v>Ocasionales</v>
      </c>
    </row>
    <row r="5545" spans="2:32" x14ac:dyDescent="0.3">
      <c r="B5545">
        <v>32700</v>
      </c>
      <c r="J5545" s="11" t="s">
        <v>6925</v>
      </c>
      <c r="K5545">
        <v>1</v>
      </c>
      <c r="AA5545" s="11" t="s">
        <v>3387</v>
      </c>
      <c r="AB5545">
        <v>1</v>
      </c>
      <c r="AD5545" s="11" t="s">
        <v>4740</v>
      </c>
      <c r="AE5545">
        <v>1</v>
      </c>
      <c r="AF5545" t="str">
        <f t="shared" si="86"/>
        <v>Ocasionales</v>
      </c>
    </row>
    <row r="5546" spans="2:32" x14ac:dyDescent="0.3">
      <c r="B5546">
        <v>36367</v>
      </c>
      <c r="J5546" s="11" t="s">
        <v>6926</v>
      </c>
      <c r="K5546">
        <v>1</v>
      </c>
      <c r="AA5546" s="11" t="s">
        <v>3444</v>
      </c>
      <c r="AB5546">
        <v>1</v>
      </c>
      <c r="AD5546" s="11" t="s">
        <v>4206</v>
      </c>
      <c r="AE5546">
        <v>1</v>
      </c>
      <c r="AF5546" t="str">
        <f t="shared" si="86"/>
        <v>Ocasionales</v>
      </c>
    </row>
    <row r="5547" spans="2:32" x14ac:dyDescent="0.3">
      <c r="B5547">
        <v>35381</v>
      </c>
      <c r="J5547" s="11" t="s">
        <v>6927</v>
      </c>
      <c r="K5547">
        <v>1</v>
      </c>
      <c r="AA5547" s="11" t="s">
        <v>3768</v>
      </c>
      <c r="AB5547">
        <v>1</v>
      </c>
      <c r="AD5547" s="11" t="s">
        <v>4742</v>
      </c>
      <c r="AE5547">
        <v>1</v>
      </c>
      <c r="AF5547" t="str">
        <f t="shared" si="86"/>
        <v>Ocasionales</v>
      </c>
    </row>
    <row r="5548" spans="2:32" x14ac:dyDescent="0.3">
      <c r="B5548">
        <v>37971</v>
      </c>
      <c r="J5548" s="11" t="s">
        <v>6928</v>
      </c>
      <c r="K5548">
        <v>1</v>
      </c>
      <c r="AA5548" s="11" t="s">
        <v>3445</v>
      </c>
      <c r="AB5548">
        <v>1</v>
      </c>
      <c r="AD5548" s="11" t="s">
        <v>4207</v>
      </c>
      <c r="AE5548">
        <v>1</v>
      </c>
      <c r="AF5548" t="str">
        <f t="shared" si="86"/>
        <v>Ocasionales</v>
      </c>
    </row>
    <row r="5549" spans="2:32" x14ac:dyDescent="0.3">
      <c r="B5549">
        <v>78043</v>
      </c>
      <c r="J5549" s="11" t="s">
        <v>6929</v>
      </c>
      <c r="K5549">
        <v>1</v>
      </c>
      <c r="AA5549" s="11" t="s">
        <v>3784</v>
      </c>
      <c r="AB5549">
        <v>1</v>
      </c>
      <c r="AD5549" s="11" t="s">
        <v>3581</v>
      </c>
      <c r="AE5549">
        <v>1</v>
      </c>
      <c r="AF5549" t="str">
        <f t="shared" si="86"/>
        <v>Ocasionales</v>
      </c>
    </row>
    <row r="5550" spans="2:32" x14ac:dyDescent="0.3">
      <c r="B5550">
        <v>35753</v>
      </c>
      <c r="J5550" s="11" t="s">
        <v>6930</v>
      </c>
      <c r="K5550">
        <v>1</v>
      </c>
      <c r="AA5550" s="11" t="s">
        <v>3446</v>
      </c>
      <c r="AB5550">
        <v>1</v>
      </c>
      <c r="AD5550" s="11" t="s">
        <v>4208</v>
      </c>
      <c r="AE5550">
        <v>1</v>
      </c>
      <c r="AF5550" t="str">
        <f t="shared" si="86"/>
        <v>Ocasionales</v>
      </c>
    </row>
    <row r="5551" spans="2:32" x14ac:dyDescent="0.3">
      <c r="B5551">
        <v>26624</v>
      </c>
      <c r="J5551" s="11" t="s">
        <v>6931</v>
      </c>
      <c r="K5551">
        <v>1</v>
      </c>
      <c r="AA5551" s="11" t="s">
        <v>3800</v>
      </c>
      <c r="AB5551">
        <v>1</v>
      </c>
      <c r="AD5551" s="11" t="s">
        <v>4746</v>
      </c>
      <c r="AE5551">
        <v>1</v>
      </c>
      <c r="AF5551" t="str">
        <f t="shared" si="86"/>
        <v>Ocasionales</v>
      </c>
    </row>
    <row r="5552" spans="2:32" x14ac:dyDescent="0.3">
      <c r="B5552">
        <v>24893</v>
      </c>
      <c r="J5552" s="11" t="s">
        <v>6932</v>
      </c>
      <c r="K5552">
        <v>1</v>
      </c>
      <c r="AA5552" s="11" t="s">
        <v>3447</v>
      </c>
      <c r="AB5552">
        <v>1</v>
      </c>
      <c r="AD5552" s="11" t="s">
        <v>4209</v>
      </c>
      <c r="AE5552">
        <v>1</v>
      </c>
      <c r="AF5552" t="str">
        <f t="shared" si="86"/>
        <v>Ocasionales</v>
      </c>
    </row>
    <row r="5553" spans="2:32" x14ac:dyDescent="0.3">
      <c r="B5553">
        <v>32566</v>
      </c>
      <c r="J5553" s="11" t="s">
        <v>6933</v>
      </c>
      <c r="K5553">
        <v>1</v>
      </c>
      <c r="AA5553" s="11" t="s">
        <v>3816</v>
      </c>
      <c r="AB5553">
        <v>1</v>
      </c>
      <c r="AD5553" s="11" t="s">
        <v>4748</v>
      </c>
      <c r="AE5553">
        <v>1</v>
      </c>
      <c r="AF5553" t="str">
        <f t="shared" si="86"/>
        <v>Ocasionales</v>
      </c>
    </row>
    <row r="5554" spans="2:32" x14ac:dyDescent="0.3">
      <c r="B5554">
        <v>21997</v>
      </c>
      <c r="J5554" s="11" t="s">
        <v>6934</v>
      </c>
      <c r="K5554">
        <v>1</v>
      </c>
      <c r="AA5554" s="11" t="s">
        <v>3448</v>
      </c>
      <c r="AB5554">
        <v>1</v>
      </c>
      <c r="AD5554" s="11" t="s">
        <v>3482</v>
      </c>
      <c r="AE5554">
        <v>1</v>
      </c>
      <c r="AF5554" t="str">
        <f t="shared" si="86"/>
        <v>Ocasionales</v>
      </c>
    </row>
    <row r="5555" spans="2:32" x14ac:dyDescent="0.3">
      <c r="B5555">
        <v>30352</v>
      </c>
      <c r="J5555" s="11" t="s">
        <v>6935</v>
      </c>
      <c r="K5555">
        <v>1</v>
      </c>
      <c r="AA5555" s="11" t="s">
        <v>3832</v>
      </c>
      <c r="AB5555">
        <v>1</v>
      </c>
      <c r="AD5555" s="11" t="s">
        <v>4750</v>
      </c>
      <c r="AE5555">
        <v>1</v>
      </c>
      <c r="AF5555" t="str">
        <f t="shared" si="86"/>
        <v>Ocasionales</v>
      </c>
    </row>
    <row r="5556" spans="2:32" x14ac:dyDescent="0.3">
      <c r="B5556">
        <v>25855</v>
      </c>
      <c r="J5556" s="11" t="s">
        <v>6936</v>
      </c>
      <c r="K5556">
        <v>1</v>
      </c>
      <c r="AA5556" s="11" t="s">
        <v>3449</v>
      </c>
      <c r="AB5556">
        <v>1</v>
      </c>
      <c r="AD5556" s="11" t="s">
        <v>3483</v>
      </c>
      <c r="AE5556">
        <v>1</v>
      </c>
      <c r="AF5556" t="str">
        <f t="shared" si="86"/>
        <v>Ocasionales</v>
      </c>
    </row>
    <row r="5557" spans="2:32" x14ac:dyDescent="0.3">
      <c r="B5557">
        <v>30846</v>
      </c>
      <c r="J5557" s="11" t="s">
        <v>6937</v>
      </c>
      <c r="K5557">
        <v>1</v>
      </c>
      <c r="AA5557" s="11" t="s">
        <v>3848</v>
      </c>
      <c r="AB5557">
        <v>1</v>
      </c>
      <c r="AD5557" s="11" t="s">
        <v>4752</v>
      </c>
      <c r="AE5557">
        <v>1</v>
      </c>
      <c r="AF5557" t="str">
        <f t="shared" si="86"/>
        <v>Ocasionales</v>
      </c>
    </row>
    <row r="5558" spans="2:32" x14ac:dyDescent="0.3">
      <c r="B5558">
        <v>18644</v>
      </c>
      <c r="J5558" s="11" t="s">
        <v>6938</v>
      </c>
      <c r="K5558">
        <v>1</v>
      </c>
      <c r="AA5558" s="11" t="s">
        <v>3450</v>
      </c>
      <c r="AB5558">
        <v>1</v>
      </c>
      <c r="AD5558" s="11" t="s">
        <v>4212</v>
      </c>
      <c r="AE5558">
        <v>1</v>
      </c>
      <c r="AF5558" t="str">
        <f t="shared" si="86"/>
        <v>Ocasionales</v>
      </c>
    </row>
    <row r="5559" spans="2:32" x14ac:dyDescent="0.3">
      <c r="B5559">
        <v>35613</v>
      </c>
      <c r="J5559" s="11" t="s">
        <v>6939</v>
      </c>
      <c r="K5559">
        <v>1</v>
      </c>
      <c r="AA5559" s="11" t="s">
        <v>3864</v>
      </c>
      <c r="AB5559">
        <v>1</v>
      </c>
      <c r="AD5559" s="11" t="s">
        <v>4754</v>
      </c>
      <c r="AE5559">
        <v>1</v>
      </c>
      <c r="AF5559" t="str">
        <f t="shared" si="86"/>
        <v>Ocasionales</v>
      </c>
    </row>
    <row r="5560" spans="2:32" x14ac:dyDescent="0.3">
      <c r="B5560">
        <v>37979</v>
      </c>
      <c r="J5560" s="11" t="s">
        <v>6940</v>
      </c>
      <c r="K5560">
        <v>1</v>
      </c>
      <c r="AA5560" s="11" t="s">
        <v>3451</v>
      </c>
      <c r="AB5560">
        <v>1</v>
      </c>
      <c r="AD5560" s="11" t="s">
        <v>4213</v>
      </c>
      <c r="AE5560">
        <v>1</v>
      </c>
      <c r="AF5560" t="str">
        <f t="shared" si="86"/>
        <v>Ocasionales</v>
      </c>
    </row>
    <row r="5561" spans="2:32" x14ac:dyDescent="0.3">
      <c r="B5561">
        <v>52509</v>
      </c>
      <c r="J5561" s="11" t="s">
        <v>6941</v>
      </c>
      <c r="K5561">
        <v>1</v>
      </c>
      <c r="AA5561" s="11" t="s">
        <v>3880</v>
      </c>
      <c r="AB5561">
        <v>1</v>
      </c>
      <c r="AD5561" s="11" t="s">
        <v>4756</v>
      </c>
      <c r="AE5561">
        <v>1</v>
      </c>
      <c r="AF5561" t="str">
        <f t="shared" si="86"/>
        <v>Ocasionales</v>
      </c>
    </row>
    <row r="5562" spans="2:32" x14ac:dyDescent="0.3">
      <c r="B5562">
        <v>31170</v>
      </c>
      <c r="J5562" s="11" t="s">
        <v>6942</v>
      </c>
      <c r="K5562">
        <v>1</v>
      </c>
      <c r="AA5562" s="11" t="s">
        <v>3452</v>
      </c>
      <c r="AB5562">
        <v>1</v>
      </c>
      <c r="AD5562" s="11" t="s">
        <v>4214</v>
      </c>
      <c r="AE5562">
        <v>1</v>
      </c>
      <c r="AF5562" t="str">
        <f t="shared" si="86"/>
        <v>Ocasionales</v>
      </c>
    </row>
    <row r="5563" spans="2:32" x14ac:dyDescent="0.3">
      <c r="B5563">
        <v>56176</v>
      </c>
      <c r="J5563" s="11" t="s">
        <v>6943</v>
      </c>
      <c r="K5563">
        <v>1</v>
      </c>
      <c r="AA5563" s="11" t="s">
        <v>3896</v>
      </c>
      <c r="AB5563">
        <v>1</v>
      </c>
      <c r="AD5563" s="11" t="s">
        <v>4758</v>
      </c>
      <c r="AE5563">
        <v>1</v>
      </c>
      <c r="AF5563" t="str">
        <f t="shared" si="86"/>
        <v>Ocasionales</v>
      </c>
    </row>
    <row r="5564" spans="2:32" x14ac:dyDescent="0.3">
      <c r="B5564">
        <v>36532</v>
      </c>
      <c r="J5564" s="11" t="s">
        <v>6944</v>
      </c>
      <c r="K5564">
        <v>1</v>
      </c>
      <c r="AA5564" s="11" t="s">
        <v>3453</v>
      </c>
      <c r="AB5564">
        <v>1</v>
      </c>
      <c r="AD5564" s="11" t="s">
        <v>4215</v>
      </c>
      <c r="AE5564">
        <v>1</v>
      </c>
      <c r="AF5564" t="str">
        <f t="shared" si="86"/>
        <v>Ocasionales</v>
      </c>
    </row>
    <row r="5565" spans="2:32" x14ac:dyDescent="0.3">
      <c r="B5565">
        <v>36187</v>
      </c>
      <c r="J5565" s="11" t="s">
        <v>6945</v>
      </c>
      <c r="K5565">
        <v>1</v>
      </c>
      <c r="AA5565" s="11" t="s">
        <v>3912</v>
      </c>
      <c r="AB5565">
        <v>1</v>
      </c>
      <c r="AD5565" s="11" t="s">
        <v>4760</v>
      </c>
      <c r="AE5565">
        <v>1</v>
      </c>
      <c r="AF5565" t="str">
        <f t="shared" si="86"/>
        <v>Ocasionales</v>
      </c>
    </row>
    <row r="5566" spans="2:32" x14ac:dyDescent="0.3">
      <c r="B5566">
        <v>31533</v>
      </c>
      <c r="J5566" s="11" t="s">
        <v>6946</v>
      </c>
      <c r="K5566">
        <v>1</v>
      </c>
      <c r="AA5566" s="11" t="s">
        <v>3454</v>
      </c>
      <c r="AB5566">
        <v>1</v>
      </c>
      <c r="AD5566" s="11" t="s">
        <v>4216</v>
      </c>
      <c r="AE5566">
        <v>1</v>
      </c>
      <c r="AF5566" t="str">
        <f t="shared" si="86"/>
        <v>Ocasionales</v>
      </c>
    </row>
    <row r="5567" spans="2:32" x14ac:dyDescent="0.3">
      <c r="B5567">
        <v>14395</v>
      </c>
      <c r="J5567" s="11" t="s">
        <v>6947</v>
      </c>
      <c r="K5567">
        <v>1</v>
      </c>
      <c r="AA5567" s="11" t="s">
        <v>3928</v>
      </c>
      <c r="AB5567">
        <v>1</v>
      </c>
      <c r="AD5567" s="11" t="s">
        <v>4762</v>
      </c>
      <c r="AE5567">
        <v>1</v>
      </c>
      <c r="AF5567" t="str">
        <f t="shared" si="86"/>
        <v>Ocasionales</v>
      </c>
    </row>
    <row r="5568" spans="2:32" x14ac:dyDescent="0.3">
      <c r="B5568">
        <v>10173</v>
      </c>
      <c r="J5568" s="11" t="s">
        <v>6948</v>
      </c>
      <c r="K5568">
        <v>1</v>
      </c>
      <c r="AA5568" s="11" t="s">
        <v>3455</v>
      </c>
      <c r="AB5568">
        <v>1</v>
      </c>
      <c r="AD5568" s="11" t="s">
        <v>4217</v>
      </c>
      <c r="AE5568">
        <v>1</v>
      </c>
      <c r="AF5568" t="str">
        <f t="shared" si="86"/>
        <v>Ocasionales</v>
      </c>
    </row>
    <row r="5569" spans="2:32" x14ac:dyDescent="0.3">
      <c r="B5569">
        <v>28231</v>
      </c>
      <c r="J5569" s="11" t="s">
        <v>6949</v>
      </c>
      <c r="K5569">
        <v>1</v>
      </c>
      <c r="AA5569" s="11" t="s">
        <v>3373</v>
      </c>
      <c r="AB5569">
        <v>1</v>
      </c>
      <c r="AD5569" s="11" t="s">
        <v>4764</v>
      </c>
      <c r="AE5569">
        <v>1</v>
      </c>
      <c r="AF5569" t="str">
        <f t="shared" si="86"/>
        <v>Ocasionales</v>
      </c>
    </row>
    <row r="5570" spans="2:32" x14ac:dyDescent="0.3">
      <c r="B5570">
        <v>27099</v>
      </c>
      <c r="J5570" s="11" t="s">
        <v>6950</v>
      </c>
      <c r="K5570">
        <v>1</v>
      </c>
      <c r="AA5570" s="11" t="s">
        <v>3456</v>
      </c>
      <c r="AB5570">
        <v>1</v>
      </c>
      <c r="AD5570" s="11" t="s">
        <v>4218</v>
      </c>
      <c r="AE5570">
        <v>1</v>
      </c>
      <c r="AF5570" t="str">
        <f t="shared" si="86"/>
        <v>Ocasionales</v>
      </c>
    </row>
    <row r="5571" spans="2:32" x14ac:dyDescent="0.3">
      <c r="B5571">
        <v>14035</v>
      </c>
      <c r="J5571" s="11" t="s">
        <v>6951</v>
      </c>
      <c r="K5571">
        <v>1</v>
      </c>
      <c r="AA5571" s="11" t="s">
        <v>3377</v>
      </c>
      <c r="AB5571">
        <v>1</v>
      </c>
      <c r="AD5571" s="11" t="s">
        <v>4766</v>
      </c>
      <c r="AE5571">
        <v>1</v>
      </c>
      <c r="AF5571" t="str">
        <f t="shared" si="86"/>
        <v>Ocasionales</v>
      </c>
    </row>
    <row r="5572" spans="2:32" x14ac:dyDescent="0.3">
      <c r="B5572">
        <v>31076</v>
      </c>
      <c r="J5572" s="11" t="s">
        <v>6952</v>
      </c>
      <c r="K5572">
        <v>1</v>
      </c>
      <c r="AA5572" s="11" t="s">
        <v>3457</v>
      </c>
      <c r="AB5572">
        <v>1</v>
      </c>
      <c r="AD5572" s="11" t="s">
        <v>4219</v>
      </c>
      <c r="AE5572">
        <v>1</v>
      </c>
      <c r="AF5572" t="str">
        <f t="shared" si="86"/>
        <v>Ocasionales</v>
      </c>
    </row>
    <row r="5573" spans="2:32" x14ac:dyDescent="0.3">
      <c r="B5573">
        <v>35347</v>
      </c>
      <c r="J5573" s="11" t="s">
        <v>6953</v>
      </c>
      <c r="K5573">
        <v>1</v>
      </c>
      <c r="AA5573" s="11" t="s">
        <v>3700</v>
      </c>
      <c r="AB5573">
        <v>1</v>
      </c>
      <c r="AD5573" s="11" t="s">
        <v>3584</v>
      </c>
      <c r="AE5573">
        <v>1</v>
      </c>
      <c r="AF5573" t="str">
        <f t="shared" si="86"/>
        <v>Ocasionales</v>
      </c>
    </row>
    <row r="5574" spans="2:32" x14ac:dyDescent="0.3">
      <c r="B5574">
        <v>29000</v>
      </c>
      <c r="J5574" s="11" t="s">
        <v>6954</v>
      </c>
      <c r="K5574">
        <v>1</v>
      </c>
      <c r="AA5574" s="11" t="s">
        <v>3323</v>
      </c>
      <c r="AB5574">
        <v>1</v>
      </c>
      <c r="AD5574" s="11" t="s">
        <v>4220</v>
      </c>
      <c r="AE5574">
        <v>1</v>
      </c>
      <c r="AF5574" t="str">
        <f t="shared" ref="AF5574:AF5637" si="87">IF(AE5574&lt;=2,"Ocasionales",IF(AE5574&lt;=5,"Moderados", IF(AE5574&lt;=8,"Frecuentes","Muy frecuentes")))</f>
        <v>Ocasionales</v>
      </c>
    </row>
    <row r="5575" spans="2:32" x14ac:dyDescent="0.3">
      <c r="B5575">
        <v>79705</v>
      </c>
      <c r="J5575" s="11" t="s">
        <v>6955</v>
      </c>
      <c r="K5575">
        <v>1</v>
      </c>
      <c r="AA5575" s="11" t="s">
        <v>3708</v>
      </c>
      <c r="AB5575">
        <v>1</v>
      </c>
      <c r="AD5575" s="11" t="s">
        <v>4770</v>
      </c>
      <c r="AE5575">
        <v>1</v>
      </c>
      <c r="AF5575" t="str">
        <f t="shared" si="87"/>
        <v>Ocasionales</v>
      </c>
    </row>
    <row r="5576" spans="2:32" x14ac:dyDescent="0.3">
      <c r="B5576">
        <v>23659</v>
      </c>
      <c r="J5576" s="11" t="s">
        <v>6956</v>
      </c>
      <c r="K5576">
        <v>1</v>
      </c>
      <c r="AA5576" s="11" t="s">
        <v>3324</v>
      </c>
      <c r="AB5576">
        <v>1</v>
      </c>
      <c r="AD5576" s="11" t="s">
        <v>4221</v>
      </c>
      <c r="AE5576">
        <v>1</v>
      </c>
      <c r="AF5576" t="str">
        <f t="shared" si="87"/>
        <v>Ocasionales</v>
      </c>
    </row>
    <row r="5577" spans="2:32" x14ac:dyDescent="0.3">
      <c r="B5577">
        <v>36016</v>
      </c>
      <c r="J5577" s="11" t="s">
        <v>6957</v>
      </c>
      <c r="K5577">
        <v>1</v>
      </c>
      <c r="AA5577" s="11" t="s">
        <v>3382</v>
      </c>
      <c r="AB5577">
        <v>1</v>
      </c>
      <c r="AD5577" s="11" t="s">
        <v>4772</v>
      </c>
      <c r="AE5577">
        <v>1</v>
      </c>
      <c r="AF5577" t="str">
        <f t="shared" si="87"/>
        <v>Ocasionales</v>
      </c>
    </row>
    <row r="5578" spans="2:32" x14ac:dyDescent="0.3">
      <c r="B5578">
        <v>22747</v>
      </c>
      <c r="J5578" s="11" t="s">
        <v>6958</v>
      </c>
      <c r="K5578">
        <v>1</v>
      </c>
      <c r="AA5578" s="11" t="s">
        <v>3460</v>
      </c>
      <c r="AB5578">
        <v>1</v>
      </c>
      <c r="AD5578" s="11" t="s">
        <v>3327</v>
      </c>
      <c r="AE5578">
        <v>1</v>
      </c>
      <c r="AF5578" t="str">
        <f t="shared" si="87"/>
        <v>Ocasionales</v>
      </c>
    </row>
    <row r="5579" spans="2:32" x14ac:dyDescent="0.3">
      <c r="B5579">
        <v>33809</v>
      </c>
      <c r="J5579" s="11" t="s">
        <v>6959</v>
      </c>
      <c r="K5579">
        <v>1</v>
      </c>
      <c r="AA5579" s="11" t="s">
        <v>3724</v>
      </c>
      <c r="AB5579">
        <v>1</v>
      </c>
      <c r="AD5579" s="11" t="s">
        <v>3585</v>
      </c>
      <c r="AE5579">
        <v>1</v>
      </c>
      <c r="AF5579" t="str">
        <f t="shared" si="87"/>
        <v>Ocasionales</v>
      </c>
    </row>
    <row r="5580" spans="2:32" x14ac:dyDescent="0.3">
      <c r="B5580">
        <v>66652</v>
      </c>
      <c r="J5580" s="11" t="s">
        <v>6960</v>
      </c>
      <c r="K5580">
        <v>1</v>
      </c>
      <c r="AA5580" s="11" t="s">
        <v>3461</v>
      </c>
      <c r="AB5580">
        <v>1</v>
      </c>
      <c r="AD5580" s="11" t="s">
        <v>4223</v>
      </c>
      <c r="AE5580">
        <v>1</v>
      </c>
      <c r="AF5580" t="str">
        <f t="shared" si="87"/>
        <v>Ocasionales</v>
      </c>
    </row>
    <row r="5581" spans="2:32" x14ac:dyDescent="0.3">
      <c r="B5581">
        <v>29448</v>
      </c>
      <c r="J5581" s="11" t="s">
        <v>6961</v>
      </c>
      <c r="K5581">
        <v>1</v>
      </c>
      <c r="AA5581" s="11" t="s">
        <v>3732</v>
      </c>
      <c r="AB5581">
        <v>1</v>
      </c>
      <c r="AD5581" s="11" t="s">
        <v>3586</v>
      </c>
      <c r="AE5581">
        <v>1</v>
      </c>
      <c r="AF5581" t="str">
        <f t="shared" si="87"/>
        <v>Ocasionales</v>
      </c>
    </row>
    <row r="5582" spans="2:32" x14ac:dyDescent="0.3">
      <c r="B5582">
        <v>19030</v>
      </c>
      <c r="J5582" s="11" t="s">
        <v>6962</v>
      </c>
      <c r="K5582">
        <v>1</v>
      </c>
      <c r="AA5582" s="11" t="s">
        <v>3462</v>
      </c>
      <c r="AB5582">
        <v>1</v>
      </c>
      <c r="AD5582" s="11" t="s">
        <v>4224</v>
      </c>
      <c r="AE5582">
        <v>1</v>
      </c>
      <c r="AF5582" t="str">
        <f t="shared" si="87"/>
        <v>Ocasionales</v>
      </c>
    </row>
    <row r="5583" spans="2:32" x14ac:dyDescent="0.3">
      <c r="B5583">
        <v>58974</v>
      </c>
      <c r="J5583" s="11" t="s">
        <v>6963</v>
      </c>
      <c r="K5583">
        <v>1</v>
      </c>
      <c r="AA5583" s="11" t="s">
        <v>3740</v>
      </c>
      <c r="AB5583">
        <v>1</v>
      </c>
      <c r="AD5583" s="11" t="s">
        <v>3345</v>
      </c>
      <c r="AE5583">
        <v>1</v>
      </c>
      <c r="AF5583" t="str">
        <f t="shared" si="87"/>
        <v>Ocasionales</v>
      </c>
    </row>
    <row r="5584" spans="2:32" x14ac:dyDescent="0.3">
      <c r="B5584">
        <v>10341</v>
      </c>
      <c r="J5584" s="11" t="s">
        <v>6964</v>
      </c>
      <c r="K5584">
        <v>1</v>
      </c>
      <c r="AA5584" s="11" t="s">
        <v>3463</v>
      </c>
      <c r="AB5584">
        <v>1</v>
      </c>
      <c r="AD5584" s="11" t="s">
        <v>4225</v>
      </c>
      <c r="AE5584">
        <v>1</v>
      </c>
      <c r="AF5584" t="str">
        <f t="shared" si="87"/>
        <v>Ocasionales</v>
      </c>
    </row>
    <row r="5585" spans="2:32" x14ac:dyDescent="0.3">
      <c r="B5585">
        <v>24936</v>
      </c>
      <c r="J5585" s="11" t="s">
        <v>6965</v>
      </c>
      <c r="K5585">
        <v>1</v>
      </c>
      <c r="AA5585" s="11" t="s">
        <v>3748</v>
      </c>
      <c r="AB5585">
        <v>1</v>
      </c>
      <c r="AD5585" s="11" t="s">
        <v>3588</v>
      </c>
      <c r="AE5585">
        <v>1</v>
      </c>
      <c r="AF5585" t="str">
        <f t="shared" si="87"/>
        <v>Ocasionales</v>
      </c>
    </row>
    <row r="5586" spans="2:32" x14ac:dyDescent="0.3">
      <c r="B5586">
        <v>27191</v>
      </c>
      <c r="J5586" s="11" t="s">
        <v>6966</v>
      </c>
      <c r="K5586">
        <v>1</v>
      </c>
      <c r="AA5586" s="11" t="s">
        <v>3464</v>
      </c>
      <c r="AB5586">
        <v>1</v>
      </c>
      <c r="AD5586" s="11" t="s">
        <v>4226</v>
      </c>
      <c r="AE5586">
        <v>1</v>
      </c>
      <c r="AF5586" t="str">
        <f t="shared" si="87"/>
        <v>Ocasionales</v>
      </c>
    </row>
    <row r="5587" spans="2:32" x14ac:dyDescent="0.3">
      <c r="B5587">
        <v>29799</v>
      </c>
      <c r="J5587" s="11" t="s">
        <v>6967</v>
      </c>
      <c r="K5587">
        <v>1</v>
      </c>
      <c r="AA5587" s="11" t="s">
        <v>3756</v>
      </c>
      <c r="AB5587">
        <v>1</v>
      </c>
      <c r="AD5587" s="11" t="s">
        <v>4782</v>
      </c>
      <c r="AE5587">
        <v>1</v>
      </c>
      <c r="AF5587" t="str">
        <f t="shared" si="87"/>
        <v>Ocasionales</v>
      </c>
    </row>
    <row r="5588" spans="2:32" x14ac:dyDescent="0.3">
      <c r="B5588">
        <v>25740</v>
      </c>
      <c r="J5588" s="11" t="s">
        <v>6968</v>
      </c>
      <c r="K5588">
        <v>1</v>
      </c>
      <c r="AA5588" s="11" t="s">
        <v>3465</v>
      </c>
      <c r="AB5588">
        <v>1</v>
      </c>
      <c r="AD5588" s="11" t="s">
        <v>4227</v>
      </c>
      <c r="AE5588">
        <v>1</v>
      </c>
      <c r="AF5588" t="str">
        <f t="shared" si="87"/>
        <v>Ocasionales</v>
      </c>
    </row>
    <row r="5589" spans="2:32" x14ac:dyDescent="0.3">
      <c r="B5589">
        <v>20930</v>
      </c>
      <c r="J5589" s="11" t="s">
        <v>6969</v>
      </c>
      <c r="K5589">
        <v>1</v>
      </c>
      <c r="AA5589" s="11" t="s">
        <v>3764</v>
      </c>
      <c r="AB5589">
        <v>1</v>
      </c>
      <c r="AD5589" s="11" t="s">
        <v>4784</v>
      </c>
      <c r="AE5589">
        <v>1</v>
      </c>
      <c r="AF5589" t="str">
        <f t="shared" si="87"/>
        <v>Ocasionales</v>
      </c>
    </row>
    <row r="5590" spans="2:32" x14ac:dyDescent="0.3">
      <c r="B5590">
        <v>22180</v>
      </c>
      <c r="J5590" s="11" t="s">
        <v>6970</v>
      </c>
      <c r="K5590">
        <v>1</v>
      </c>
      <c r="AA5590" s="11" t="s">
        <v>3466</v>
      </c>
      <c r="AB5590">
        <v>1</v>
      </c>
      <c r="AD5590" s="11" t="s">
        <v>4228</v>
      </c>
      <c r="AE5590">
        <v>1</v>
      </c>
      <c r="AF5590" t="str">
        <f t="shared" si="87"/>
        <v>Ocasionales</v>
      </c>
    </row>
    <row r="5591" spans="2:32" x14ac:dyDescent="0.3">
      <c r="B5591">
        <v>36244</v>
      </c>
      <c r="J5591" s="11" t="s">
        <v>6971</v>
      </c>
      <c r="K5591">
        <v>1</v>
      </c>
      <c r="AA5591" s="11" t="s">
        <v>3772</v>
      </c>
      <c r="AB5591">
        <v>1</v>
      </c>
      <c r="AD5591" s="11" t="s">
        <v>4786</v>
      </c>
      <c r="AE5591">
        <v>1</v>
      </c>
      <c r="AF5591" t="str">
        <f t="shared" si="87"/>
        <v>Ocasionales</v>
      </c>
    </row>
    <row r="5592" spans="2:32" x14ac:dyDescent="0.3">
      <c r="B5592">
        <v>33482</v>
      </c>
      <c r="J5592" s="11" t="s">
        <v>6972</v>
      </c>
      <c r="K5592">
        <v>1</v>
      </c>
      <c r="AA5592" s="11" t="s">
        <v>3467</v>
      </c>
      <c r="AB5592">
        <v>1</v>
      </c>
      <c r="AD5592" s="11" t="s">
        <v>4229</v>
      </c>
      <c r="AE5592">
        <v>1</v>
      </c>
      <c r="AF5592" t="str">
        <f t="shared" si="87"/>
        <v>Ocasionales</v>
      </c>
    </row>
    <row r="5593" spans="2:32" x14ac:dyDescent="0.3">
      <c r="B5593">
        <v>16597</v>
      </c>
      <c r="J5593" s="11" t="s">
        <v>6973</v>
      </c>
      <c r="K5593">
        <v>1</v>
      </c>
      <c r="AA5593" s="11" t="s">
        <v>3780</v>
      </c>
      <c r="AB5593">
        <v>1</v>
      </c>
      <c r="AD5593" s="11" t="s">
        <v>4788</v>
      </c>
      <c r="AE5593">
        <v>1</v>
      </c>
      <c r="AF5593" t="str">
        <f t="shared" si="87"/>
        <v>Ocasionales</v>
      </c>
    </row>
    <row r="5594" spans="2:32" x14ac:dyDescent="0.3">
      <c r="B5594">
        <v>17582</v>
      </c>
      <c r="J5594" s="11" t="s">
        <v>6974</v>
      </c>
      <c r="K5594">
        <v>1</v>
      </c>
      <c r="AA5594" s="11" t="s">
        <v>3468</v>
      </c>
      <c r="AB5594">
        <v>1</v>
      </c>
      <c r="AD5594" s="11" t="s">
        <v>4230</v>
      </c>
      <c r="AE5594">
        <v>1</v>
      </c>
      <c r="AF5594" t="str">
        <f t="shared" si="87"/>
        <v>Ocasionales</v>
      </c>
    </row>
    <row r="5595" spans="2:32" x14ac:dyDescent="0.3">
      <c r="B5595">
        <v>37835</v>
      </c>
      <c r="J5595" s="11" t="s">
        <v>6975</v>
      </c>
      <c r="K5595">
        <v>1</v>
      </c>
      <c r="AA5595" s="11" t="s">
        <v>3788</v>
      </c>
      <c r="AB5595">
        <v>1</v>
      </c>
      <c r="AD5595" s="11" t="s">
        <v>4790</v>
      </c>
      <c r="AE5595">
        <v>1</v>
      </c>
      <c r="AF5595" t="str">
        <f t="shared" si="87"/>
        <v>Ocasionales</v>
      </c>
    </row>
    <row r="5596" spans="2:32" x14ac:dyDescent="0.3">
      <c r="B5596">
        <v>57555</v>
      </c>
      <c r="J5596" s="11" t="s">
        <v>6976</v>
      </c>
      <c r="K5596">
        <v>1</v>
      </c>
      <c r="AA5596" s="11" t="s">
        <v>3469</v>
      </c>
      <c r="AB5596">
        <v>1</v>
      </c>
      <c r="AD5596" s="11" t="s">
        <v>4231</v>
      </c>
      <c r="AE5596">
        <v>1</v>
      </c>
      <c r="AF5596" t="str">
        <f t="shared" si="87"/>
        <v>Ocasionales</v>
      </c>
    </row>
    <row r="5597" spans="2:32" x14ac:dyDescent="0.3">
      <c r="B5597">
        <v>31703</v>
      </c>
      <c r="J5597" s="11" t="s">
        <v>6977</v>
      </c>
      <c r="K5597">
        <v>1</v>
      </c>
      <c r="AA5597" s="11" t="s">
        <v>3397</v>
      </c>
      <c r="AB5597">
        <v>1</v>
      </c>
      <c r="AD5597" s="11" t="s">
        <v>4792</v>
      </c>
      <c r="AE5597">
        <v>1</v>
      </c>
      <c r="AF5597" t="str">
        <f t="shared" si="87"/>
        <v>Ocasionales</v>
      </c>
    </row>
    <row r="5598" spans="2:32" x14ac:dyDescent="0.3">
      <c r="B5598">
        <v>59292</v>
      </c>
      <c r="J5598" s="11" t="s">
        <v>6978</v>
      </c>
      <c r="K5598">
        <v>1</v>
      </c>
      <c r="AA5598" s="11" t="s">
        <v>3325</v>
      </c>
      <c r="AB5598">
        <v>1</v>
      </c>
      <c r="AD5598" s="11" t="s">
        <v>4232</v>
      </c>
      <c r="AE5598">
        <v>1</v>
      </c>
      <c r="AF5598" t="str">
        <f t="shared" si="87"/>
        <v>Ocasionales</v>
      </c>
    </row>
    <row r="5599" spans="2:32" x14ac:dyDescent="0.3">
      <c r="B5599">
        <v>29202</v>
      </c>
      <c r="J5599" s="11" t="s">
        <v>6979</v>
      </c>
      <c r="K5599">
        <v>1</v>
      </c>
      <c r="AA5599" s="11" t="s">
        <v>3804</v>
      </c>
      <c r="AB5599">
        <v>1</v>
      </c>
      <c r="AD5599" s="11" t="s">
        <v>3589</v>
      </c>
      <c r="AE5599">
        <v>1</v>
      </c>
      <c r="AF5599" t="str">
        <f t="shared" si="87"/>
        <v>Ocasionales</v>
      </c>
    </row>
    <row r="5600" spans="2:32" x14ac:dyDescent="0.3">
      <c r="B5600">
        <v>30816</v>
      </c>
      <c r="J5600" s="11" t="s">
        <v>6980</v>
      </c>
      <c r="K5600">
        <v>1</v>
      </c>
      <c r="AA5600" s="11" t="s">
        <v>3471</v>
      </c>
      <c r="AB5600">
        <v>1</v>
      </c>
      <c r="AD5600" s="11" t="s">
        <v>4233</v>
      </c>
      <c r="AE5600">
        <v>1</v>
      </c>
      <c r="AF5600" t="str">
        <f t="shared" si="87"/>
        <v>Ocasionales</v>
      </c>
    </row>
    <row r="5601" spans="2:32" x14ac:dyDescent="0.3">
      <c r="B5601">
        <v>24107</v>
      </c>
      <c r="J5601" s="11" t="s">
        <v>6981</v>
      </c>
      <c r="K5601">
        <v>1</v>
      </c>
      <c r="AA5601" s="11" t="s">
        <v>3812</v>
      </c>
      <c r="AB5601">
        <v>1</v>
      </c>
      <c r="AD5601" s="11" t="s">
        <v>4796</v>
      </c>
      <c r="AE5601">
        <v>1</v>
      </c>
      <c r="AF5601" t="str">
        <f t="shared" si="87"/>
        <v>Ocasionales</v>
      </c>
    </row>
    <row r="5602" spans="2:32" x14ac:dyDescent="0.3">
      <c r="B5602">
        <v>14485</v>
      </c>
      <c r="J5602" s="11" t="s">
        <v>6982</v>
      </c>
      <c r="K5602">
        <v>1</v>
      </c>
      <c r="AA5602" s="11" t="s">
        <v>3326</v>
      </c>
      <c r="AB5602">
        <v>1</v>
      </c>
      <c r="AD5602" s="11" t="s">
        <v>3485</v>
      </c>
      <c r="AE5602">
        <v>1</v>
      </c>
      <c r="AF5602" t="str">
        <f t="shared" si="87"/>
        <v>Ocasionales</v>
      </c>
    </row>
    <row r="5603" spans="2:32" x14ac:dyDescent="0.3">
      <c r="B5603">
        <v>26324</v>
      </c>
      <c r="J5603" s="11" t="s">
        <v>6983</v>
      </c>
      <c r="K5603">
        <v>1</v>
      </c>
      <c r="AA5603" s="11" t="s">
        <v>3820</v>
      </c>
      <c r="AB5603">
        <v>1</v>
      </c>
      <c r="AD5603" s="11" t="s">
        <v>4798</v>
      </c>
      <c r="AE5603">
        <v>1</v>
      </c>
      <c r="AF5603" t="str">
        <f t="shared" si="87"/>
        <v>Ocasionales</v>
      </c>
    </row>
    <row r="5604" spans="2:32" x14ac:dyDescent="0.3">
      <c r="B5604">
        <v>35587</v>
      </c>
      <c r="J5604" s="11" t="s">
        <v>6984</v>
      </c>
      <c r="K5604">
        <v>1</v>
      </c>
      <c r="AA5604" s="11" t="s">
        <v>3473</v>
      </c>
      <c r="AB5604">
        <v>1</v>
      </c>
      <c r="AD5604" s="11" t="s">
        <v>4235</v>
      </c>
      <c r="AE5604">
        <v>1</v>
      </c>
      <c r="AF5604" t="str">
        <f t="shared" si="87"/>
        <v>Ocasionales</v>
      </c>
    </row>
    <row r="5605" spans="2:32" x14ac:dyDescent="0.3">
      <c r="B5605">
        <v>28324</v>
      </c>
      <c r="J5605" s="11" t="s">
        <v>6985</v>
      </c>
      <c r="K5605">
        <v>2</v>
      </c>
      <c r="AA5605" s="11" t="s">
        <v>3828</v>
      </c>
      <c r="AB5605">
        <v>1</v>
      </c>
      <c r="AD5605" s="11" t="s">
        <v>4800</v>
      </c>
      <c r="AE5605">
        <v>1</v>
      </c>
      <c r="AF5605" t="str">
        <f t="shared" si="87"/>
        <v>Ocasionales</v>
      </c>
    </row>
    <row r="5606" spans="2:32" x14ac:dyDescent="0.3">
      <c r="B5606">
        <v>31765</v>
      </c>
      <c r="J5606" s="11" t="s">
        <v>6986</v>
      </c>
      <c r="K5606">
        <v>1</v>
      </c>
      <c r="AA5606" s="11" t="s">
        <v>3474</v>
      </c>
      <c r="AB5606">
        <v>1</v>
      </c>
      <c r="AD5606" s="11" t="s">
        <v>4236</v>
      </c>
      <c r="AE5606">
        <v>1</v>
      </c>
      <c r="AF5606" t="str">
        <f t="shared" si="87"/>
        <v>Ocasionales</v>
      </c>
    </row>
    <row r="5607" spans="2:32" x14ac:dyDescent="0.3">
      <c r="B5607">
        <v>35424</v>
      </c>
      <c r="J5607" s="11" t="s">
        <v>6987</v>
      </c>
      <c r="K5607">
        <v>1</v>
      </c>
      <c r="AA5607" s="11" t="s">
        <v>3836</v>
      </c>
      <c r="AB5607">
        <v>1</v>
      </c>
      <c r="AD5607" s="11" t="s">
        <v>3591</v>
      </c>
      <c r="AE5607">
        <v>1</v>
      </c>
      <c r="AF5607" t="str">
        <f t="shared" si="87"/>
        <v>Ocasionales</v>
      </c>
    </row>
    <row r="5608" spans="2:32" x14ac:dyDescent="0.3">
      <c r="B5608">
        <v>30114</v>
      </c>
      <c r="J5608" s="11" t="s">
        <v>6988</v>
      </c>
      <c r="K5608">
        <v>1</v>
      </c>
      <c r="AA5608" s="11" t="s">
        <v>3475</v>
      </c>
      <c r="AB5608">
        <v>1</v>
      </c>
      <c r="AD5608" s="11" t="s">
        <v>4237</v>
      </c>
      <c r="AE5608">
        <v>1</v>
      </c>
      <c r="AF5608" t="str">
        <f t="shared" si="87"/>
        <v>Ocasionales</v>
      </c>
    </row>
    <row r="5609" spans="2:32" x14ac:dyDescent="0.3">
      <c r="B5609">
        <v>38866</v>
      </c>
      <c r="J5609" s="11" t="s">
        <v>6989</v>
      </c>
      <c r="K5609">
        <v>1</v>
      </c>
      <c r="AA5609" s="11" t="s">
        <v>3844</v>
      </c>
      <c r="AB5609">
        <v>1</v>
      </c>
      <c r="AD5609" s="11" t="s">
        <v>4804</v>
      </c>
      <c r="AE5609">
        <v>1</v>
      </c>
      <c r="AF5609" t="str">
        <f t="shared" si="87"/>
        <v>Ocasionales</v>
      </c>
    </row>
    <row r="5610" spans="2:32" x14ac:dyDescent="0.3">
      <c r="B5610">
        <v>25373</v>
      </c>
      <c r="J5610" s="11" t="s">
        <v>6990</v>
      </c>
      <c r="K5610">
        <v>1</v>
      </c>
      <c r="AA5610" s="11" t="s">
        <v>3476</v>
      </c>
      <c r="AB5610">
        <v>1</v>
      </c>
      <c r="AD5610" s="11" t="s">
        <v>4238</v>
      </c>
      <c r="AE5610">
        <v>1</v>
      </c>
      <c r="AF5610" t="str">
        <f t="shared" si="87"/>
        <v>Ocasionales</v>
      </c>
    </row>
    <row r="5611" spans="2:32" x14ac:dyDescent="0.3">
      <c r="B5611">
        <v>31610</v>
      </c>
      <c r="J5611" s="11" t="s">
        <v>6991</v>
      </c>
      <c r="K5611">
        <v>1</v>
      </c>
      <c r="AA5611" s="11" t="s">
        <v>3852</v>
      </c>
      <c r="AB5611">
        <v>1</v>
      </c>
      <c r="AD5611" s="11" t="s">
        <v>4806</v>
      </c>
      <c r="AE5611">
        <v>1</v>
      </c>
      <c r="AF5611" t="str">
        <f t="shared" si="87"/>
        <v>Ocasionales</v>
      </c>
    </row>
    <row r="5612" spans="2:32" x14ac:dyDescent="0.3">
      <c r="B5612">
        <v>34517</v>
      </c>
      <c r="J5612" s="11" t="s">
        <v>6992</v>
      </c>
      <c r="K5612">
        <v>1</v>
      </c>
      <c r="AA5612" s="11" t="s">
        <v>3477</v>
      </c>
      <c r="AB5612">
        <v>1</v>
      </c>
      <c r="AD5612" s="11" t="s">
        <v>4239</v>
      </c>
      <c r="AE5612">
        <v>1</v>
      </c>
      <c r="AF5612" t="str">
        <f t="shared" si="87"/>
        <v>Ocasionales</v>
      </c>
    </row>
    <row r="5613" spans="2:32" x14ac:dyDescent="0.3">
      <c r="B5613">
        <v>34035</v>
      </c>
      <c r="J5613" s="11" t="s">
        <v>6993</v>
      </c>
      <c r="K5613">
        <v>1</v>
      </c>
      <c r="AA5613" s="11" t="s">
        <v>3860</v>
      </c>
      <c r="AB5613">
        <v>1</v>
      </c>
      <c r="AD5613" s="11" t="s">
        <v>4808</v>
      </c>
      <c r="AE5613">
        <v>1</v>
      </c>
      <c r="AF5613" t="str">
        <f t="shared" si="87"/>
        <v>Ocasionales</v>
      </c>
    </row>
    <row r="5614" spans="2:32" x14ac:dyDescent="0.3">
      <c r="B5614">
        <v>10898</v>
      </c>
      <c r="J5614" s="11" t="s">
        <v>6994</v>
      </c>
      <c r="K5614">
        <v>1</v>
      </c>
      <c r="AA5614" s="11" t="s">
        <v>3327</v>
      </c>
      <c r="AB5614">
        <v>1</v>
      </c>
      <c r="AD5614" s="11" t="s">
        <v>4240</v>
      </c>
      <c r="AE5614">
        <v>1</v>
      </c>
      <c r="AF5614" t="str">
        <f t="shared" si="87"/>
        <v>Ocasionales</v>
      </c>
    </row>
    <row r="5615" spans="2:32" x14ac:dyDescent="0.3">
      <c r="B5615">
        <v>23266</v>
      </c>
      <c r="J5615" s="11" t="s">
        <v>6995</v>
      </c>
      <c r="K5615">
        <v>2</v>
      </c>
      <c r="AA5615" s="11" t="s">
        <v>3319</v>
      </c>
      <c r="AB5615">
        <v>1</v>
      </c>
      <c r="AD5615" s="11" t="s">
        <v>4810</v>
      </c>
      <c r="AE5615">
        <v>1</v>
      </c>
      <c r="AF5615" t="str">
        <f t="shared" si="87"/>
        <v>Ocasionales</v>
      </c>
    </row>
    <row r="5616" spans="2:32" x14ac:dyDescent="0.3">
      <c r="B5616">
        <v>79114</v>
      </c>
      <c r="J5616" s="11" t="s">
        <v>6996</v>
      </c>
      <c r="K5616">
        <v>1</v>
      </c>
      <c r="AA5616" s="11" t="s">
        <v>3479</v>
      </c>
      <c r="AB5616">
        <v>1</v>
      </c>
      <c r="AD5616" s="11" t="s">
        <v>3486</v>
      </c>
      <c r="AE5616">
        <v>1</v>
      </c>
      <c r="AF5616" t="str">
        <f t="shared" si="87"/>
        <v>Ocasionales</v>
      </c>
    </row>
    <row r="5617" spans="2:32" x14ac:dyDescent="0.3">
      <c r="B5617">
        <v>36568</v>
      </c>
      <c r="J5617" s="11" t="s">
        <v>6997</v>
      </c>
      <c r="K5617">
        <v>1</v>
      </c>
      <c r="AA5617" s="11" t="s">
        <v>3876</v>
      </c>
      <c r="AB5617">
        <v>1</v>
      </c>
      <c r="AD5617" s="11" t="s">
        <v>4812</v>
      </c>
      <c r="AE5617">
        <v>1</v>
      </c>
      <c r="AF5617" t="str">
        <f t="shared" si="87"/>
        <v>Ocasionales</v>
      </c>
    </row>
    <row r="5618" spans="2:32" x14ac:dyDescent="0.3">
      <c r="B5618">
        <v>24995</v>
      </c>
      <c r="J5618" s="11" t="s">
        <v>6998</v>
      </c>
      <c r="K5618">
        <v>1</v>
      </c>
      <c r="AA5618" s="11" t="s">
        <v>3480</v>
      </c>
      <c r="AB5618">
        <v>1</v>
      </c>
      <c r="AD5618" s="11" t="s">
        <v>4242</v>
      </c>
      <c r="AE5618">
        <v>1</v>
      </c>
      <c r="AF5618" t="str">
        <f t="shared" si="87"/>
        <v>Ocasionales</v>
      </c>
    </row>
    <row r="5619" spans="2:32" x14ac:dyDescent="0.3">
      <c r="B5619">
        <v>23490</v>
      </c>
      <c r="J5619" s="11" t="s">
        <v>6999</v>
      </c>
      <c r="K5619">
        <v>1</v>
      </c>
      <c r="AA5619" s="11" t="s">
        <v>3884</v>
      </c>
      <c r="AB5619">
        <v>1</v>
      </c>
      <c r="AD5619" s="11" t="s">
        <v>4814</v>
      </c>
      <c r="AE5619">
        <v>1</v>
      </c>
      <c r="AF5619" t="str">
        <f t="shared" si="87"/>
        <v>Ocasionales</v>
      </c>
    </row>
    <row r="5620" spans="2:32" x14ac:dyDescent="0.3">
      <c r="B5620">
        <v>75234</v>
      </c>
      <c r="J5620" s="11" t="s">
        <v>7000</v>
      </c>
      <c r="K5620">
        <v>1</v>
      </c>
      <c r="AA5620" s="11" t="s">
        <v>3481</v>
      </c>
      <c r="AB5620">
        <v>1</v>
      </c>
      <c r="AD5620" s="11" t="s">
        <v>4243</v>
      </c>
      <c r="AE5620">
        <v>1</v>
      </c>
      <c r="AF5620" t="str">
        <f t="shared" si="87"/>
        <v>Ocasionales</v>
      </c>
    </row>
    <row r="5621" spans="2:32" x14ac:dyDescent="0.3">
      <c r="B5621">
        <v>30268</v>
      </c>
      <c r="J5621" s="11" t="s">
        <v>7001</v>
      </c>
      <c r="K5621">
        <v>1</v>
      </c>
      <c r="AA5621" s="11" t="s">
        <v>3892</v>
      </c>
      <c r="AB5621">
        <v>1</v>
      </c>
      <c r="AD5621" s="11" t="s">
        <v>4816</v>
      </c>
      <c r="AE5621">
        <v>1</v>
      </c>
      <c r="AF5621" t="str">
        <f t="shared" si="87"/>
        <v>Ocasionales</v>
      </c>
    </row>
    <row r="5622" spans="2:32" x14ac:dyDescent="0.3">
      <c r="B5622">
        <v>23777</v>
      </c>
      <c r="J5622" s="11" t="s">
        <v>7002</v>
      </c>
      <c r="K5622">
        <v>1</v>
      </c>
      <c r="AA5622" s="11" t="s">
        <v>3482</v>
      </c>
      <c r="AB5622">
        <v>1</v>
      </c>
      <c r="AD5622" s="11" t="s">
        <v>4244</v>
      </c>
      <c r="AE5622">
        <v>1</v>
      </c>
      <c r="AF5622" t="str">
        <f t="shared" si="87"/>
        <v>Ocasionales</v>
      </c>
    </row>
    <row r="5623" spans="2:32" x14ac:dyDescent="0.3">
      <c r="B5623">
        <v>82460</v>
      </c>
      <c r="J5623" s="11" t="s">
        <v>7003</v>
      </c>
      <c r="K5623">
        <v>1</v>
      </c>
      <c r="AA5623" s="11" t="s">
        <v>3900</v>
      </c>
      <c r="AB5623">
        <v>1</v>
      </c>
      <c r="AD5623" s="11" t="s">
        <v>4818</v>
      </c>
      <c r="AE5623">
        <v>1</v>
      </c>
      <c r="AF5623" t="str">
        <f t="shared" si="87"/>
        <v>Ocasionales</v>
      </c>
    </row>
    <row r="5624" spans="2:32" x14ac:dyDescent="0.3">
      <c r="B5624">
        <v>12655</v>
      </c>
      <c r="J5624" s="11" t="s">
        <v>7004</v>
      </c>
      <c r="K5624">
        <v>1</v>
      </c>
      <c r="AA5624" s="11" t="s">
        <v>3483</v>
      </c>
      <c r="AB5624">
        <v>1</v>
      </c>
      <c r="AD5624" s="11" t="s">
        <v>4245</v>
      </c>
      <c r="AE5624">
        <v>1</v>
      </c>
      <c r="AF5624" t="str">
        <f t="shared" si="87"/>
        <v>Ocasionales</v>
      </c>
    </row>
    <row r="5625" spans="2:32" x14ac:dyDescent="0.3">
      <c r="B5625">
        <v>37946</v>
      </c>
      <c r="J5625" s="11" t="s">
        <v>7005</v>
      </c>
      <c r="K5625">
        <v>1</v>
      </c>
      <c r="AA5625" s="11" t="s">
        <v>3908</v>
      </c>
      <c r="AB5625">
        <v>1</v>
      </c>
      <c r="AD5625" s="11" t="s">
        <v>4820</v>
      </c>
      <c r="AE5625">
        <v>1</v>
      </c>
      <c r="AF5625" t="str">
        <f t="shared" si="87"/>
        <v>Ocasionales</v>
      </c>
    </row>
    <row r="5626" spans="2:32" x14ac:dyDescent="0.3">
      <c r="B5626">
        <v>13907</v>
      </c>
      <c r="J5626" s="11" t="s">
        <v>7006</v>
      </c>
      <c r="K5626">
        <v>1</v>
      </c>
      <c r="AA5626" s="11" t="s">
        <v>3328</v>
      </c>
      <c r="AB5626">
        <v>1</v>
      </c>
      <c r="AD5626" s="11" t="s">
        <v>3487</v>
      </c>
      <c r="AE5626">
        <v>1</v>
      </c>
      <c r="AF5626" t="str">
        <f t="shared" si="87"/>
        <v>Ocasionales</v>
      </c>
    </row>
    <row r="5627" spans="2:32" x14ac:dyDescent="0.3">
      <c r="B5627">
        <v>20969</v>
      </c>
      <c r="J5627" s="11" t="s">
        <v>7007</v>
      </c>
      <c r="K5627">
        <v>1</v>
      </c>
      <c r="AA5627" s="11" t="s">
        <v>3418</v>
      </c>
      <c r="AB5627">
        <v>1</v>
      </c>
      <c r="AD5627" s="11" t="s">
        <v>3347</v>
      </c>
      <c r="AE5627">
        <v>1</v>
      </c>
      <c r="AF5627" t="str">
        <f t="shared" si="87"/>
        <v>Ocasionales</v>
      </c>
    </row>
    <row r="5628" spans="2:32" x14ac:dyDescent="0.3">
      <c r="B5628">
        <v>26984</v>
      </c>
      <c r="J5628" s="11" t="s">
        <v>7008</v>
      </c>
      <c r="K5628">
        <v>1</v>
      </c>
      <c r="AA5628" s="11" t="s">
        <v>3485</v>
      </c>
      <c r="AB5628">
        <v>1</v>
      </c>
      <c r="AD5628" s="11" t="s">
        <v>4247</v>
      </c>
      <c r="AE5628">
        <v>1</v>
      </c>
      <c r="AF5628" t="str">
        <f t="shared" si="87"/>
        <v>Ocasionales</v>
      </c>
    </row>
    <row r="5629" spans="2:32" x14ac:dyDescent="0.3">
      <c r="B5629">
        <v>30522</v>
      </c>
      <c r="J5629" s="11" t="s">
        <v>7009</v>
      </c>
      <c r="K5629">
        <v>1</v>
      </c>
      <c r="AA5629" s="11" t="s">
        <v>3924</v>
      </c>
      <c r="AB5629">
        <v>1</v>
      </c>
      <c r="AD5629" s="11" t="s">
        <v>4824</v>
      </c>
      <c r="AE5629">
        <v>1</v>
      </c>
      <c r="AF5629" t="str">
        <f t="shared" si="87"/>
        <v>Ocasionales</v>
      </c>
    </row>
    <row r="5630" spans="2:32" x14ac:dyDescent="0.3">
      <c r="B5630">
        <v>26214</v>
      </c>
      <c r="J5630" s="11" t="s">
        <v>7010</v>
      </c>
      <c r="K5630">
        <v>1</v>
      </c>
      <c r="AA5630" s="11" t="s">
        <v>3486</v>
      </c>
      <c r="AB5630">
        <v>1</v>
      </c>
      <c r="AD5630" s="11" t="s">
        <v>4248</v>
      </c>
      <c r="AE5630">
        <v>1</v>
      </c>
      <c r="AF5630" t="str">
        <f t="shared" si="87"/>
        <v>Ocasionales</v>
      </c>
    </row>
    <row r="5631" spans="2:32" x14ac:dyDescent="0.3">
      <c r="B5631">
        <v>10715</v>
      </c>
      <c r="J5631" s="11" t="s">
        <v>7011</v>
      </c>
      <c r="K5631">
        <v>1</v>
      </c>
      <c r="AA5631" s="11" t="s">
        <v>3932</v>
      </c>
      <c r="AB5631">
        <v>1</v>
      </c>
      <c r="AD5631" s="11" t="s">
        <v>4826</v>
      </c>
      <c r="AE5631">
        <v>1</v>
      </c>
      <c r="AF5631" t="str">
        <f t="shared" si="87"/>
        <v>Ocasionales</v>
      </c>
    </row>
    <row r="5632" spans="2:32" x14ac:dyDescent="0.3">
      <c r="B5632">
        <v>22737</v>
      </c>
      <c r="J5632" s="11" t="s">
        <v>7012</v>
      </c>
      <c r="K5632">
        <v>1</v>
      </c>
      <c r="AA5632" s="11" t="s">
        <v>3487</v>
      </c>
      <c r="AB5632">
        <v>1</v>
      </c>
      <c r="AD5632" s="11" t="s">
        <v>4249</v>
      </c>
      <c r="AE5632">
        <v>1</v>
      </c>
      <c r="AF5632" t="str">
        <f t="shared" si="87"/>
        <v>Ocasionales</v>
      </c>
    </row>
    <row r="5633" spans="2:32" x14ac:dyDescent="0.3">
      <c r="B5633">
        <v>14113</v>
      </c>
      <c r="J5633" s="11" t="s">
        <v>7013</v>
      </c>
      <c r="K5633">
        <v>1</v>
      </c>
      <c r="AA5633" s="11" t="s">
        <v>3940</v>
      </c>
      <c r="AB5633">
        <v>1</v>
      </c>
      <c r="AD5633" s="11" t="s">
        <v>3348</v>
      </c>
      <c r="AE5633">
        <v>1</v>
      </c>
      <c r="AF5633" t="str">
        <f t="shared" si="87"/>
        <v>Ocasionales</v>
      </c>
    </row>
    <row r="5634" spans="2:32" x14ac:dyDescent="0.3">
      <c r="B5634">
        <v>13593</v>
      </c>
      <c r="J5634" s="11" t="s">
        <v>7014</v>
      </c>
      <c r="K5634">
        <v>1</v>
      </c>
      <c r="AA5634" s="11" t="s">
        <v>3488</v>
      </c>
      <c r="AB5634">
        <v>1</v>
      </c>
      <c r="AD5634" s="11" t="s">
        <v>4250</v>
      </c>
      <c r="AE5634">
        <v>1</v>
      </c>
      <c r="AF5634" t="str">
        <f t="shared" si="87"/>
        <v>Ocasionales</v>
      </c>
    </row>
    <row r="5635" spans="2:32" x14ac:dyDescent="0.3">
      <c r="B5635">
        <v>11754</v>
      </c>
      <c r="J5635" s="11" t="s">
        <v>7015</v>
      </c>
      <c r="K5635">
        <v>1</v>
      </c>
      <c r="AA5635" s="11" t="s">
        <v>3686</v>
      </c>
      <c r="AB5635">
        <v>1</v>
      </c>
      <c r="AD5635" s="11" t="s">
        <v>4830</v>
      </c>
      <c r="AE5635">
        <v>1</v>
      </c>
      <c r="AF5635" t="str">
        <f t="shared" si="87"/>
        <v>Ocasionales</v>
      </c>
    </row>
    <row r="5636" spans="2:32" x14ac:dyDescent="0.3">
      <c r="B5636">
        <v>24648</v>
      </c>
      <c r="J5636" s="11" t="s">
        <v>7016</v>
      </c>
      <c r="K5636">
        <v>1</v>
      </c>
      <c r="AA5636" s="11" t="s">
        <v>3329</v>
      </c>
      <c r="AB5636">
        <v>1</v>
      </c>
      <c r="AD5636" s="11" t="s">
        <v>4251</v>
      </c>
      <c r="AE5636">
        <v>1</v>
      </c>
      <c r="AF5636" t="str">
        <f t="shared" si="87"/>
        <v>Ocasionales</v>
      </c>
    </row>
    <row r="5637" spans="2:32" x14ac:dyDescent="0.3">
      <c r="B5637">
        <v>38704</v>
      </c>
      <c r="J5637" s="11" t="s">
        <v>7017</v>
      </c>
      <c r="K5637">
        <v>1</v>
      </c>
      <c r="AA5637" s="11" t="s">
        <v>3375</v>
      </c>
      <c r="AB5637">
        <v>1</v>
      </c>
      <c r="AD5637" s="11" t="s">
        <v>4832</v>
      </c>
      <c r="AE5637">
        <v>1</v>
      </c>
      <c r="AF5637" t="str">
        <f t="shared" si="87"/>
        <v>Ocasionales</v>
      </c>
    </row>
    <row r="5638" spans="2:32" x14ac:dyDescent="0.3">
      <c r="B5638">
        <v>39739</v>
      </c>
      <c r="J5638" s="11" t="s">
        <v>7018</v>
      </c>
      <c r="K5638">
        <v>1</v>
      </c>
      <c r="AA5638" s="11" t="s">
        <v>3490</v>
      </c>
      <c r="AB5638">
        <v>1</v>
      </c>
      <c r="AD5638" s="11" t="s">
        <v>4252</v>
      </c>
      <c r="AE5638">
        <v>1</v>
      </c>
      <c r="AF5638" t="str">
        <f t="shared" ref="AF5638:AF5701" si="88">IF(AE5638&lt;=2,"Ocasionales",IF(AE5638&lt;=5,"Moderados", IF(AE5638&lt;=8,"Frecuentes","Muy frecuentes")))</f>
        <v>Ocasionales</v>
      </c>
    </row>
    <row r="5639" spans="2:32" x14ac:dyDescent="0.3">
      <c r="B5639">
        <v>34820</v>
      </c>
      <c r="J5639" s="11" t="s">
        <v>7019</v>
      </c>
      <c r="K5639">
        <v>1</v>
      </c>
      <c r="AA5639" s="11" t="s">
        <v>3694</v>
      </c>
      <c r="AB5639">
        <v>1</v>
      </c>
      <c r="AD5639" s="11" t="s">
        <v>4834</v>
      </c>
      <c r="AE5639">
        <v>1</v>
      </c>
      <c r="AF5639" t="str">
        <f t="shared" si="88"/>
        <v>Ocasionales</v>
      </c>
    </row>
    <row r="5640" spans="2:32" x14ac:dyDescent="0.3">
      <c r="B5640">
        <v>34515</v>
      </c>
      <c r="J5640" s="11" t="s">
        <v>7020</v>
      </c>
      <c r="K5640">
        <v>1</v>
      </c>
      <c r="AA5640" s="11" t="s">
        <v>3491</v>
      </c>
      <c r="AB5640">
        <v>1</v>
      </c>
      <c r="AD5640" s="11" t="s">
        <v>4253</v>
      </c>
      <c r="AE5640">
        <v>1</v>
      </c>
      <c r="AF5640" t="str">
        <f t="shared" si="88"/>
        <v>Ocasionales</v>
      </c>
    </row>
    <row r="5641" spans="2:32" x14ac:dyDescent="0.3">
      <c r="B5641">
        <v>69093</v>
      </c>
      <c r="J5641" s="11" t="s">
        <v>7021</v>
      </c>
      <c r="K5641">
        <v>1</v>
      </c>
      <c r="AA5641" s="11" t="s">
        <v>3698</v>
      </c>
      <c r="AB5641">
        <v>1</v>
      </c>
      <c r="AD5641" s="11" t="s">
        <v>4836</v>
      </c>
      <c r="AE5641">
        <v>1</v>
      </c>
      <c r="AF5641" t="str">
        <f t="shared" si="88"/>
        <v>Ocasionales</v>
      </c>
    </row>
    <row r="5642" spans="2:32" x14ac:dyDescent="0.3">
      <c r="B5642">
        <v>52924</v>
      </c>
      <c r="J5642" s="11" t="s">
        <v>7022</v>
      </c>
      <c r="K5642">
        <v>1</v>
      </c>
      <c r="AA5642" s="11" t="s">
        <v>3492</v>
      </c>
      <c r="AB5642">
        <v>1</v>
      </c>
      <c r="AD5642" s="11" t="s">
        <v>4254</v>
      </c>
      <c r="AE5642">
        <v>1</v>
      </c>
      <c r="AF5642" t="str">
        <f t="shared" si="88"/>
        <v>Ocasionales</v>
      </c>
    </row>
    <row r="5643" spans="2:32" x14ac:dyDescent="0.3">
      <c r="B5643">
        <v>18079</v>
      </c>
      <c r="J5643" s="11" t="s">
        <v>7023</v>
      </c>
      <c r="K5643">
        <v>1</v>
      </c>
      <c r="AA5643" s="11" t="s">
        <v>3702</v>
      </c>
      <c r="AB5643">
        <v>1</v>
      </c>
      <c r="AD5643" s="11" t="s">
        <v>4838</v>
      </c>
      <c r="AE5643">
        <v>1</v>
      </c>
      <c r="AF5643" t="str">
        <f t="shared" si="88"/>
        <v>Ocasionales</v>
      </c>
    </row>
    <row r="5644" spans="2:32" x14ac:dyDescent="0.3">
      <c r="B5644">
        <v>58743</v>
      </c>
      <c r="J5644" s="11" t="s">
        <v>7024</v>
      </c>
      <c r="K5644">
        <v>1</v>
      </c>
      <c r="AA5644" s="11" t="s">
        <v>3493</v>
      </c>
      <c r="AB5644">
        <v>1</v>
      </c>
      <c r="AD5644" s="11" t="s">
        <v>4255</v>
      </c>
      <c r="AE5644">
        <v>1</v>
      </c>
      <c r="AF5644" t="str">
        <f t="shared" si="88"/>
        <v>Ocasionales</v>
      </c>
    </row>
    <row r="5645" spans="2:32" x14ac:dyDescent="0.3">
      <c r="B5645">
        <v>37319</v>
      </c>
      <c r="J5645" s="11" t="s">
        <v>7025</v>
      </c>
      <c r="K5645">
        <v>1</v>
      </c>
      <c r="AA5645" s="11" t="s">
        <v>3706</v>
      </c>
      <c r="AB5645">
        <v>1</v>
      </c>
      <c r="AD5645" s="11" t="s">
        <v>4840</v>
      </c>
      <c r="AE5645">
        <v>1</v>
      </c>
      <c r="AF5645" t="str">
        <f t="shared" si="88"/>
        <v>Ocasionales</v>
      </c>
    </row>
    <row r="5646" spans="2:32" x14ac:dyDescent="0.3">
      <c r="B5646">
        <v>55335</v>
      </c>
      <c r="J5646" s="11" t="s">
        <v>7026</v>
      </c>
      <c r="K5646">
        <v>1</v>
      </c>
      <c r="AA5646" s="11" t="s">
        <v>3494</v>
      </c>
      <c r="AB5646">
        <v>1</v>
      </c>
      <c r="AD5646" s="11" t="s">
        <v>4256</v>
      </c>
      <c r="AE5646">
        <v>1</v>
      </c>
      <c r="AF5646" t="str">
        <f t="shared" si="88"/>
        <v>Ocasionales</v>
      </c>
    </row>
    <row r="5647" spans="2:32" x14ac:dyDescent="0.3">
      <c r="B5647">
        <v>54033</v>
      </c>
      <c r="J5647" s="11" t="s">
        <v>7027</v>
      </c>
      <c r="K5647">
        <v>1</v>
      </c>
      <c r="AA5647" s="11" t="s">
        <v>3710</v>
      </c>
      <c r="AB5647">
        <v>1</v>
      </c>
      <c r="AD5647" s="11" t="s">
        <v>4842</v>
      </c>
      <c r="AE5647">
        <v>1</v>
      </c>
      <c r="AF5647" t="str">
        <f t="shared" si="88"/>
        <v>Ocasionales</v>
      </c>
    </row>
    <row r="5648" spans="2:32" x14ac:dyDescent="0.3">
      <c r="B5648">
        <v>21811</v>
      </c>
      <c r="J5648" s="11" t="s">
        <v>7028</v>
      </c>
      <c r="K5648">
        <v>1</v>
      </c>
      <c r="AA5648" s="11" t="s">
        <v>3495</v>
      </c>
      <c r="AB5648">
        <v>1</v>
      </c>
      <c r="AD5648" s="11" t="s">
        <v>3488</v>
      </c>
      <c r="AE5648">
        <v>1</v>
      </c>
      <c r="AF5648" t="str">
        <f t="shared" si="88"/>
        <v>Ocasionales</v>
      </c>
    </row>
    <row r="5649" spans="2:32" x14ac:dyDescent="0.3">
      <c r="B5649">
        <v>20020</v>
      </c>
      <c r="J5649" s="11" t="s">
        <v>7029</v>
      </c>
      <c r="K5649">
        <v>1</v>
      </c>
      <c r="AA5649" s="11" t="s">
        <v>3714</v>
      </c>
      <c r="AB5649">
        <v>1</v>
      </c>
      <c r="AD5649" s="11" t="s">
        <v>4844</v>
      </c>
      <c r="AE5649">
        <v>1</v>
      </c>
      <c r="AF5649" t="str">
        <f t="shared" si="88"/>
        <v>Ocasionales</v>
      </c>
    </row>
    <row r="5650" spans="2:32" x14ac:dyDescent="0.3">
      <c r="B5650">
        <v>23577</v>
      </c>
      <c r="J5650" s="11" t="s">
        <v>7030</v>
      </c>
      <c r="K5650">
        <v>1</v>
      </c>
      <c r="AA5650" s="11" t="s">
        <v>3496</v>
      </c>
      <c r="AB5650">
        <v>1</v>
      </c>
      <c r="AD5650" s="11" t="s">
        <v>3301</v>
      </c>
      <c r="AE5650">
        <v>1</v>
      </c>
      <c r="AF5650" t="str">
        <f t="shared" si="88"/>
        <v>Ocasionales</v>
      </c>
    </row>
    <row r="5651" spans="2:32" x14ac:dyDescent="0.3">
      <c r="B5651">
        <v>28244</v>
      </c>
      <c r="J5651" s="11" t="s">
        <v>7031</v>
      </c>
      <c r="K5651">
        <v>1</v>
      </c>
      <c r="AA5651" s="11" t="s">
        <v>3718</v>
      </c>
      <c r="AB5651">
        <v>1</v>
      </c>
      <c r="AD5651" s="11" t="s">
        <v>4846</v>
      </c>
      <c r="AE5651">
        <v>1</v>
      </c>
      <c r="AF5651" t="str">
        <f t="shared" si="88"/>
        <v>Ocasionales</v>
      </c>
    </row>
    <row r="5652" spans="2:32" x14ac:dyDescent="0.3">
      <c r="B5652">
        <v>25475</v>
      </c>
      <c r="J5652" s="11" t="s">
        <v>7032</v>
      </c>
      <c r="K5652">
        <v>1</v>
      </c>
      <c r="AA5652" s="11" t="s">
        <v>3497</v>
      </c>
      <c r="AB5652">
        <v>1</v>
      </c>
      <c r="AD5652" s="11" t="s">
        <v>4259</v>
      </c>
      <c r="AE5652">
        <v>1</v>
      </c>
      <c r="AF5652" t="str">
        <f t="shared" si="88"/>
        <v>Ocasionales</v>
      </c>
    </row>
    <row r="5653" spans="2:32" x14ac:dyDescent="0.3">
      <c r="B5653">
        <v>15609</v>
      </c>
      <c r="J5653" s="11" t="s">
        <v>7033</v>
      </c>
      <c r="K5653">
        <v>1</v>
      </c>
      <c r="AA5653" s="11" t="s">
        <v>3722</v>
      </c>
      <c r="AB5653">
        <v>1</v>
      </c>
      <c r="AD5653" s="11" t="s">
        <v>4848</v>
      </c>
      <c r="AE5653">
        <v>1</v>
      </c>
      <c r="AF5653" t="str">
        <f t="shared" si="88"/>
        <v>Ocasionales</v>
      </c>
    </row>
    <row r="5654" spans="2:32" x14ac:dyDescent="0.3">
      <c r="B5654">
        <v>14414</v>
      </c>
      <c r="J5654" s="11" t="s">
        <v>7034</v>
      </c>
      <c r="K5654">
        <v>1</v>
      </c>
      <c r="AA5654" s="11" t="s">
        <v>3498</v>
      </c>
      <c r="AB5654">
        <v>1</v>
      </c>
      <c r="AD5654" s="11" t="s">
        <v>4260</v>
      </c>
      <c r="AE5654">
        <v>1</v>
      </c>
      <c r="AF5654" t="str">
        <f t="shared" si="88"/>
        <v>Ocasionales</v>
      </c>
    </row>
    <row r="5655" spans="2:32" x14ac:dyDescent="0.3">
      <c r="B5655">
        <v>26175</v>
      </c>
      <c r="J5655" s="11" t="s">
        <v>7035</v>
      </c>
      <c r="K5655">
        <v>1</v>
      </c>
      <c r="AA5655" s="11" t="s">
        <v>3726</v>
      </c>
      <c r="AB5655">
        <v>1</v>
      </c>
      <c r="AD5655" s="11" t="s">
        <v>4850</v>
      </c>
      <c r="AE5655">
        <v>1</v>
      </c>
      <c r="AF5655" t="str">
        <f t="shared" si="88"/>
        <v>Ocasionales</v>
      </c>
    </row>
    <row r="5656" spans="2:32" x14ac:dyDescent="0.3">
      <c r="B5656">
        <v>36215</v>
      </c>
      <c r="J5656" s="11" t="s">
        <v>7036</v>
      </c>
      <c r="K5656">
        <v>1</v>
      </c>
      <c r="AA5656" s="11" t="s">
        <v>3499</v>
      </c>
      <c r="AB5656">
        <v>1</v>
      </c>
      <c r="AD5656" s="11" t="s">
        <v>4261</v>
      </c>
      <c r="AE5656">
        <v>1</v>
      </c>
      <c r="AF5656" t="str">
        <f t="shared" si="88"/>
        <v>Ocasionales</v>
      </c>
    </row>
    <row r="5657" spans="2:32" x14ac:dyDescent="0.3">
      <c r="B5657">
        <v>20694</v>
      </c>
      <c r="J5657" s="11" t="s">
        <v>7037</v>
      </c>
      <c r="K5657">
        <v>1</v>
      </c>
      <c r="AA5657" s="11" t="s">
        <v>3730</v>
      </c>
      <c r="AB5657">
        <v>1</v>
      </c>
      <c r="AD5657" s="11" t="s">
        <v>4852</v>
      </c>
      <c r="AE5657">
        <v>1</v>
      </c>
      <c r="AF5657" t="str">
        <f t="shared" si="88"/>
        <v>Ocasionales</v>
      </c>
    </row>
    <row r="5658" spans="2:32" x14ac:dyDescent="0.3">
      <c r="B5658">
        <v>12047</v>
      </c>
      <c r="J5658" s="11" t="s">
        <v>7038</v>
      </c>
      <c r="K5658">
        <v>1</v>
      </c>
      <c r="AA5658" s="11" t="s">
        <v>3500</v>
      </c>
      <c r="AB5658">
        <v>1</v>
      </c>
      <c r="AD5658" s="11" t="s">
        <v>4262</v>
      </c>
      <c r="AE5658">
        <v>1</v>
      </c>
      <c r="AF5658" t="str">
        <f t="shared" si="88"/>
        <v>Ocasionales</v>
      </c>
    </row>
    <row r="5659" spans="2:32" x14ac:dyDescent="0.3">
      <c r="B5659">
        <v>20518</v>
      </c>
      <c r="J5659" s="11" t="s">
        <v>7039</v>
      </c>
      <c r="K5659">
        <v>1</v>
      </c>
      <c r="AA5659" s="11" t="s">
        <v>3734</v>
      </c>
      <c r="AB5659">
        <v>1</v>
      </c>
      <c r="AD5659" s="11" t="s">
        <v>4854</v>
      </c>
      <c r="AE5659">
        <v>1</v>
      </c>
      <c r="AF5659" t="str">
        <f t="shared" si="88"/>
        <v>Ocasionales</v>
      </c>
    </row>
    <row r="5660" spans="2:32" x14ac:dyDescent="0.3">
      <c r="B5660">
        <v>52656</v>
      </c>
      <c r="J5660" s="11" t="s">
        <v>7040</v>
      </c>
      <c r="K5660">
        <v>1</v>
      </c>
      <c r="AA5660" s="11" t="s">
        <v>3330</v>
      </c>
      <c r="AB5660">
        <v>1</v>
      </c>
      <c r="AD5660" s="11" t="s">
        <v>4263</v>
      </c>
      <c r="AE5660">
        <v>1</v>
      </c>
      <c r="AF5660" t="str">
        <f t="shared" si="88"/>
        <v>Ocasionales</v>
      </c>
    </row>
    <row r="5661" spans="2:32" x14ac:dyDescent="0.3">
      <c r="B5661">
        <v>19071</v>
      </c>
      <c r="J5661" s="11" t="s">
        <v>7041</v>
      </c>
      <c r="K5661">
        <v>1</v>
      </c>
      <c r="AA5661" s="11" t="s">
        <v>3738</v>
      </c>
      <c r="AB5661">
        <v>1</v>
      </c>
      <c r="AD5661" s="11" t="s">
        <v>4856</v>
      </c>
      <c r="AE5661">
        <v>1</v>
      </c>
      <c r="AF5661" t="str">
        <f t="shared" si="88"/>
        <v>Ocasionales</v>
      </c>
    </row>
    <row r="5662" spans="2:32" x14ac:dyDescent="0.3">
      <c r="B5662">
        <v>30324</v>
      </c>
      <c r="J5662" s="11" t="s">
        <v>7042</v>
      </c>
      <c r="K5662">
        <v>1</v>
      </c>
      <c r="AA5662" s="11" t="s">
        <v>3331</v>
      </c>
      <c r="AB5662">
        <v>1</v>
      </c>
      <c r="AD5662" s="11" t="s">
        <v>4264</v>
      </c>
      <c r="AE5662">
        <v>1</v>
      </c>
      <c r="AF5662" t="str">
        <f t="shared" si="88"/>
        <v>Ocasionales</v>
      </c>
    </row>
    <row r="5663" spans="2:32" x14ac:dyDescent="0.3">
      <c r="B5663">
        <v>27606</v>
      </c>
      <c r="J5663" s="11" t="s">
        <v>7043</v>
      </c>
      <c r="K5663">
        <v>1</v>
      </c>
      <c r="AA5663" s="11" t="s">
        <v>3742</v>
      </c>
      <c r="AB5663">
        <v>1</v>
      </c>
      <c r="AD5663" s="11" t="s">
        <v>4858</v>
      </c>
      <c r="AE5663">
        <v>1</v>
      </c>
      <c r="AF5663" t="str">
        <f t="shared" si="88"/>
        <v>Ocasionales</v>
      </c>
    </row>
    <row r="5664" spans="2:32" x14ac:dyDescent="0.3">
      <c r="B5664">
        <v>39474</v>
      </c>
      <c r="J5664" s="11" t="s">
        <v>7044</v>
      </c>
      <c r="K5664">
        <v>1</v>
      </c>
      <c r="AA5664" s="11" t="s">
        <v>3503</v>
      </c>
      <c r="AB5664">
        <v>1</v>
      </c>
      <c r="AD5664" s="11" t="s">
        <v>4265</v>
      </c>
      <c r="AE5664">
        <v>1</v>
      </c>
      <c r="AF5664" t="str">
        <f t="shared" si="88"/>
        <v>Ocasionales</v>
      </c>
    </row>
    <row r="5665" spans="2:32" x14ac:dyDescent="0.3">
      <c r="B5665">
        <v>32018</v>
      </c>
      <c r="J5665" s="11" t="s">
        <v>7045</v>
      </c>
      <c r="K5665">
        <v>1</v>
      </c>
      <c r="AA5665" s="11" t="s">
        <v>3746</v>
      </c>
      <c r="AB5665">
        <v>1</v>
      </c>
      <c r="AD5665" s="11" t="s">
        <v>4860</v>
      </c>
      <c r="AE5665">
        <v>1</v>
      </c>
      <c r="AF5665" t="str">
        <f t="shared" si="88"/>
        <v>Ocasionales</v>
      </c>
    </row>
    <row r="5666" spans="2:32" x14ac:dyDescent="0.3">
      <c r="B5666">
        <v>15764</v>
      </c>
      <c r="J5666" s="11" t="s">
        <v>7046</v>
      </c>
      <c r="K5666">
        <v>1</v>
      </c>
      <c r="AA5666" s="11" t="s">
        <v>3504</v>
      </c>
      <c r="AB5666">
        <v>1</v>
      </c>
      <c r="AD5666" s="11" t="s">
        <v>4266</v>
      </c>
      <c r="AE5666">
        <v>1</v>
      </c>
      <c r="AF5666" t="str">
        <f t="shared" si="88"/>
        <v>Ocasionales</v>
      </c>
    </row>
    <row r="5667" spans="2:32" x14ac:dyDescent="0.3">
      <c r="B5667">
        <v>14346</v>
      </c>
      <c r="J5667" s="11" t="s">
        <v>7047</v>
      </c>
      <c r="K5667">
        <v>1</v>
      </c>
      <c r="AA5667" s="11" t="s">
        <v>3386</v>
      </c>
      <c r="AB5667">
        <v>1</v>
      </c>
      <c r="AD5667" s="11" t="s">
        <v>4862</v>
      </c>
      <c r="AE5667">
        <v>1</v>
      </c>
      <c r="AF5667" t="str">
        <f t="shared" si="88"/>
        <v>Ocasionales</v>
      </c>
    </row>
    <row r="5668" spans="2:32" x14ac:dyDescent="0.3">
      <c r="B5668">
        <v>22109</v>
      </c>
      <c r="J5668" s="11" t="s">
        <v>7048</v>
      </c>
      <c r="K5668">
        <v>1</v>
      </c>
      <c r="AA5668" s="11" t="s">
        <v>3505</v>
      </c>
      <c r="AB5668">
        <v>1</v>
      </c>
      <c r="AD5668" s="11" t="s">
        <v>4267</v>
      </c>
      <c r="AE5668">
        <v>1</v>
      </c>
      <c r="AF5668" t="str">
        <f t="shared" si="88"/>
        <v>Ocasionales</v>
      </c>
    </row>
    <row r="5669" spans="2:32" x14ac:dyDescent="0.3">
      <c r="B5669">
        <v>12743</v>
      </c>
      <c r="J5669" s="11" t="s">
        <v>7049</v>
      </c>
      <c r="K5669">
        <v>1</v>
      </c>
      <c r="AA5669" s="11" t="s">
        <v>3313</v>
      </c>
      <c r="AB5669">
        <v>1</v>
      </c>
      <c r="AD5669" s="11" t="s">
        <v>4864</v>
      </c>
      <c r="AE5669">
        <v>1</v>
      </c>
      <c r="AF5669" t="str">
        <f t="shared" si="88"/>
        <v>Ocasionales</v>
      </c>
    </row>
    <row r="5670" spans="2:32" x14ac:dyDescent="0.3">
      <c r="B5670">
        <v>22121</v>
      </c>
      <c r="J5670" s="11" t="s">
        <v>7050</v>
      </c>
      <c r="K5670">
        <v>1</v>
      </c>
      <c r="AA5670" s="11" t="s">
        <v>3506</v>
      </c>
      <c r="AB5670">
        <v>1</v>
      </c>
      <c r="AD5670" s="11" t="s">
        <v>4268</v>
      </c>
      <c r="AE5670">
        <v>1</v>
      </c>
      <c r="AF5670" t="str">
        <f t="shared" si="88"/>
        <v>Ocasionales</v>
      </c>
    </row>
    <row r="5671" spans="2:32" x14ac:dyDescent="0.3">
      <c r="B5671">
        <v>36132</v>
      </c>
      <c r="J5671" s="11" t="s">
        <v>7051</v>
      </c>
      <c r="K5671">
        <v>1</v>
      </c>
      <c r="AA5671" s="11" t="s">
        <v>3314</v>
      </c>
      <c r="AB5671">
        <v>1</v>
      </c>
      <c r="AD5671" s="11" t="s">
        <v>4866</v>
      </c>
      <c r="AE5671">
        <v>1</v>
      </c>
      <c r="AF5671" t="str">
        <f t="shared" si="88"/>
        <v>Ocasionales</v>
      </c>
    </row>
    <row r="5672" spans="2:32" x14ac:dyDescent="0.3">
      <c r="B5672">
        <v>10946</v>
      </c>
      <c r="J5672" s="11" t="s">
        <v>7052</v>
      </c>
      <c r="K5672">
        <v>1</v>
      </c>
      <c r="AA5672" s="11" t="s">
        <v>3507</v>
      </c>
      <c r="AB5672">
        <v>1</v>
      </c>
      <c r="AD5672" s="11" t="s">
        <v>3328</v>
      </c>
      <c r="AE5672">
        <v>1</v>
      </c>
      <c r="AF5672" t="str">
        <f t="shared" si="88"/>
        <v>Ocasionales</v>
      </c>
    </row>
    <row r="5673" spans="2:32" x14ac:dyDescent="0.3">
      <c r="B5673">
        <v>80169</v>
      </c>
      <c r="J5673" s="11" t="s">
        <v>7053</v>
      </c>
      <c r="K5673">
        <v>1</v>
      </c>
      <c r="AA5673" s="11" t="s">
        <v>3762</v>
      </c>
      <c r="AB5673">
        <v>1</v>
      </c>
      <c r="AD5673" s="11" t="s">
        <v>4868</v>
      </c>
      <c r="AE5673">
        <v>1</v>
      </c>
      <c r="AF5673" t="str">
        <f t="shared" si="88"/>
        <v>Ocasionales</v>
      </c>
    </row>
    <row r="5674" spans="2:32" x14ac:dyDescent="0.3">
      <c r="B5674">
        <v>32655</v>
      </c>
      <c r="J5674" s="11" t="s">
        <v>7054</v>
      </c>
      <c r="K5674">
        <v>1</v>
      </c>
      <c r="AA5674" s="11" t="s">
        <v>3508</v>
      </c>
      <c r="AB5674">
        <v>1</v>
      </c>
      <c r="AD5674" s="11" t="s">
        <v>4270</v>
      </c>
      <c r="AE5674">
        <v>1</v>
      </c>
      <c r="AF5674" t="str">
        <f t="shared" si="88"/>
        <v>Ocasionales</v>
      </c>
    </row>
    <row r="5675" spans="2:32" x14ac:dyDescent="0.3">
      <c r="B5675">
        <v>38780</v>
      </c>
      <c r="J5675" s="11" t="s">
        <v>7055</v>
      </c>
      <c r="K5675">
        <v>1</v>
      </c>
      <c r="AA5675" s="11" t="s">
        <v>3766</v>
      </c>
      <c r="AB5675">
        <v>1</v>
      </c>
      <c r="AD5675" s="11" t="s">
        <v>4870</v>
      </c>
      <c r="AE5675">
        <v>1</v>
      </c>
      <c r="AF5675" t="str">
        <f t="shared" si="88"/>
        <v>Ocasionales</v>
      </c>
    </row>
    <row r="5676" spans="2:32" x14ac:dyDescent="0.3">
      <c r="B5676">
        <v>33679</v>
      </c>
      <c r="J5676" s="11" t="s">
        <v>7056</v>
      </c>
      <c r="K5676">
        <v>1</v>
      </c>
      <c r="AA5676" s="11" t="s">
        <v>3509</v>
      </c>
      <c r="AB5676">
        <v>1</v>
      </c>
      <c r="AD5676" s="11" t="s">
        <v>4271</v>
      </c>
      <c r="AE5676">
        <v>1</v>
      </c>
      <c r="AF5676" t="str">
        <f t="shared" si="88"/>
        <v>Ocasionales</v>
      </c>
    </row>
    <row r="5677" spans="2:32" x14ac:dyDescent="0.3">
      <c r="B5677">
        <v>28663</v>
      </c>
      <c r="J5677" s="11" t="s">
        <v>7057</v>
      </c>
      <c r="K5677">
        <v>1</v>
      </c>
      <c r="AA5677" s="11" t="s">
        <v>3770</v>
      </c>
      <c r="AB5677">
        <v>1</v>
      </c>
      <c r="AD5677" s="11" t="s">
        <v>4872</v>
      </c>
      <c r="AE5677">
        <v>1</v>
      </c>
      <c r="AF5677" t="str">
        <f t="shared" si="88"/>
        <v>Ocasionales</v>
      </c>
    </row>
    <row r="5678" spans="2:32" x14ac:dyDescent="0.3">
      <c r="B5678">
        <v>13871</v>
      </c>
      <c r="J5678" s="11" t="s">
        <v>7058</v>
      </c>
      <c r="K5678">
        <v>1</v>
      </c>
      <c r="AA5678" s="11" t="s">
        <v>3305</v>
      </c>
      <c r="AB5678">
        <v>1</v>
      </c>
      <c r="AD5678" s="11" t="s">
        <v>4272</v>
      </c>
      <c r="AE5678">
        <v>1</v>
      </c>
      <c r="AF5678" t="str">
        <f t="shared" si="88"/>
        <v>Ocasionales</v>
      </c>
    </row>
    <row r="5679" spans="2:32" x14ac:dyDescent="0.3">
      <c r="B5679">
        <v>37787</v>
      </c>
      <c r="J5679" s="11" t="s">
        <v>7059</v>
      </c>
      <c r="K5679">
        <v>1</v>
      </c>
      <c r="AA5679" s="11" t="s">
        <v>3774</v>
      </c>
      <c r="AB5679">
        <v>1</v>
      </c>
      <c r="AD5679" s="11" t="s">
        <v>4874</v>
      </c>
      <c r="AE5679">
        <v>1</v>
      </c>
      <c r="AF5679" t="str">
        <f t="shared" si="88"/>
        <v>Ocasionales</v>
      </c>
    </row>
    <row r="5680" spans="2:32" x14ac:dyDescent="0.3">
      <c r="B5680">
        <v>27654</v>
      </c>
      <c r="J5680" s="11" t="s">
        <v>7060</v>
      </c>
      <c r="K5680">
        <v>1</v>
      </c>
      <c r="AA5680" s="11" t="s">
        <v>3511</v>
      </c>
      <c r="AB5680">
        <v>1</v>
      </c>
      <c r="AD5680" s="11" t="s">
        <v>4273</v>
      </c>
      <c r="AE5680">
        <v>1</v>
      </c>
      <c r="AF5680" t="str">
        <f t="shared" si="88"/>
        <v>Ocasionales</v>
      </c>
    </row>
    <row r="5681" spans="2:32" x14ac:dyDescent="0.3">
      <c r="B5681">
        <v>34979</v>
      </c>
      <c r="J5681" s="11" t="s">
        <v>7061</v>
      </c>
      <c r="K5681">
        <v>1</v>
      </c>
      <c r="AA5681" s="11" t="s">
        <v>3778</v>
      </c>
      <c r="AB5681">
        <v>1</v>
      </c>
      <c r="AD5681" s="11" t="s">
        <v>3599</v>
      </c>
      <c r="AE5681">
        <v>1</v>
      </c>
      <c r="AF5681" t="str">
        <f t="shared" si="88"/>
        <v>Ocasionales</v>
      </c>
    </row>
    <row r="5682" spans="2:32" x14ac:dyDescent="0.3">
      <c r="B5682">
        <v>38543</v>
      </c>
      <c r="J5682" s="11" t="s">
        <v>7062</v>
      </c>
      <c r="K5682">
        <v>1</v>
      </c>
      <c r="AA5682" s="11" t="s">
        <v>3512</v>
      </c>
      <c r="AB5682">
        <v>1</v>
      </c>
      <c r="AD5682" s="11" t="s">
        <v>4274</v>
      </c>
      <c r="AE5682">
        <v>1</v>
      </c>
      <c r="AF5682" t="str">
        <f t="shared" si="88"/>
        <v>Ocasionales</v>
      </c>
    </row>
    <row r="5683" spans="2:32" x14ac:dyDescent="0.3">
      <c r="B5683">
        <v>25720</v>
      </c>
      <c r="J5683" s="11" t="s">
        <v>7063</v>
      </c>
      <c r="K5683">
        <v>1</v>
      </c>
      <c r="AA5683" s="11" t="s">
        <v>3394</v>
      </c>
      <c r="AB5683">
        <v>1</v>
      </c>
      <c r="AD5683" s="11" t="s">
        <v>4878</v>
      </c>
      <c r="AE5683">
        <v>1</v>
      </c>
      <c r="AF5683" t="str">
        <f t="shared" si="88"/>
        <v>Ocasionales</v>
      </c>
    </row>
    <row r="5684" spans="2:32" x14ac:dyDescent="0.3">
      <c r="B5684">
        <v>35172</v>
      </c>
      <c r="J5684" s="11" t="s">
        <v>7064</v>
      </c>
      <c r="K5684">
        <v>1</v>
      </c>
      <c r="AA5684" s="11" t="s">
        <v>3333</v>
      </c>
      <c r="AB5684">
        <v>1</v>
      </c>
      <c r="AD5684" s="11" t="s">
        <v>4275</v>
      </c>
      <c r="AE5684">
        <v>1</v>
      </c>
      <c r="AF5684" t="str">
        <f t="shared" si="88"/>
        <v>Ocasionales</v>
      </c>
    </row>
    <row r="5685" spans="2:32" x14ac:dyDescent="0.3">
      <c r="B5685">
        <v>21374</v>
      </c>
      <c r="J5685" s="11" t="s">
        <v>7065</v>
      </c>
      <c r="K5685">
        <v>1</v>
      </c>
      <c r="AA5685" s="11" t="s">
        <v>3786</v>
      </c>
      <c r="AB5685">
        <v>1</v>
      </c>
      <c r="AD5685" s="11" t="s">
        <v>4880</v>
      </c>
      <c r="AE5685">
        <v>1</v>
      </c>
      <c r="AF5685" t="str">
        <f t="shared" si="88"/>
        <v>Ocasionales</v>
      </c>
    </row>
    <row r="5686" spans="2:32" x14ac:dyDescent="0.3">
      <c r="B5686">
        <v>24548</v>
      </c>
      <c r="J5686" s="11" t="s">
        <v>7066</v>
      </c>
      <c r="K5686">
        <v>1</v>
      </c>
      <c r="AA5686" s="11" t="s">
        <v>3514</v>
      </c>
      <c r="AB5686">
        <v>1</v>
      </c>
      <c r="AD5686" s="11" t="s">
        <v>3490</v>
      </c>
      <c r="AE5686">
        <v>1</v>
      </c>
      <c r="AF5686" t="str">
        <f t="shared" si="88"/>
        <v>Ocasionales</v>
      </c>
    </row>
    <row r="5687" spans="2:32" x14ac:dyDescent="0.3">
      <c r="B5687">
        <v>92044</v>
      </c>
      <c r="J5687" s="11" t="s">
        <v>7067</v>
      </c>
      <c r="K5687">
        <v>1</v>
      </c>
      <c r="AA5687" s="11" t="s">
        <v>3790</v>
      </c>
      <c r="AB5687">
        <v>1</v>
      </c>
      <c r="AD5687" s="11" t="s">
        <v>4882</v>
      </c>
      <c r="AE5687">
        <v>1</v>
      </c>
      <c r="AF5687" t="str">
        <f t="shared" si="88"/>
        <v>Ocasionales</v>
      </c>
    </row>
    <row r="5688" spans="2:32" x14ac:dyDescent="0.3">
      <c r="B5688">
        <v>23469</v>
      </c>
      <c r="J5688" s="11" t="s">
        <v>7068</v>
      </c>
      <c r="K5688">
        <v>1</v>
      </c>
      <c r="AA5688" s="11" t="s">
        <v>3515</v>
      </c>
      <c r="AB5688">
        <v>1</v>
      </c>
      <c r="AD5688" s="11" t="s">
        <v>4277</v>
      </c>
      <c r="AE5688">
        <v>1</v>
      </c>
      <c r="AF5688" t="str">
        <f t="shared" si="88"/>
        <v>Ocasionales</v>
      </c>
    </row>
    <row r="5689" spans="2:32" x14ac:dyDescent="0.3">
      <c r="B5689">
        <v>36953</v>
      </c>
      <c r="J5689" s="11" t="s">
        <v>7069</v>
      </c>
      <c r="K5689">
        <v>1</v>
      </c>
      <c r="AA5689" s="11" t="s">
        <v>3794</v>
      </c>
      <c r="AB5689">
        <v>1</v>
      </c>
      <c r="AD5689" s="11" t="s">
        <v>4884</v>
      </c>
      <c r="AE5689">
        <v>1</v>
      </c>
      <c r="AF5689" t="str">
        <f t="shared" si="88"/>
        <v>Ocasionales</v>
      </c>
    </row>
    <row r="5690" spans="2:32" x14ac:dyDescent="0.3">
      <c r="B5690">
        <v>39602</v>
      </c>
      <c r="J5690" s="11" t="s">
        <v>7070</v>
      </c>
      <c r="K5690">
        <v>1</v>
      </c>
      <c r="AA5690" s="11" t="s">
        <v>3516</v>
      </c>
      <c r="AB5690">
        <v>1</v>
      </c>
      <c r="AD5690" s="11" t="s">
        <v>3491</v>
      </c>
      <c r="AE5690">
        <v>1</v>
      </c>
      <c r="AF5690" t="str">
        <f t="shared" si="88"/>
        <v>Ocasionales</v>
      </c>
    </row>
    <row r="5691" spans="2:32" x14ac:dyDescent="0.3">
      <c r="B5691">
        <v>27950</v>
      </c>
      <c r="J5691" s="11" t="s">
        <v>7071</v>
      </c>
      <c r="K5691">
        <v>1</v>
      </c>
      <c r="AA5691" s="11" t="s">
        <v>3798</v>
      </c>
      <c r="AB5691">
        <v>1</v>
      </c>
      <c r="AD5691" s="11" t="s">
        <v>4886</v>
      </c>
      <c r="AE5691">
        <v>1</v>
      </c>
      <c r="AF5691" t="str">
        <f t="shared" si="88"/>
        <v>Ocasionales</v>
      </c>
    </row>
    <row r="5692" spans="2:32" x14ac:dyDescent="0.3">
      <c r="B5692">
        <v>13135</v>
      </c>
      <c r="J5692" s="11" t="s">
        <v>7072</v>
      </c>
      <c r="K5692">
        <v>1</v>
      </c>
      <c r="AA5692" s="11" t="s">
        <v>3517</v>
      </c>
      <c r="AB5692">
        <v>1</v>
      </c>
      <c r="AD5692" s="11" t="s">
        <v>4279</v>
      </c>
      <c r="AE5692">
        <v>1</v>
      </c>
      <c r="AF5692" t="str">
        <f t="shared" si="88"/>
        <v>Ocasionales</v>
      </c>
    </row>
    <row r="5693" spans="2:32" x14ac:dyDescent="0.3">
      <c r="B5693">
        <v>28624</v>
      </c>
      <c r="J5693" s="11" t="s">
        <v>7073</v>
      </c>
      <c r="K5693">
        <v>1</v>
      </c>
      <c r="AA5693" s="11" t="s">
        <v>3398</v>
      </c>
      <c r="AB5693">
        <v>1</v>
      </c>
      <c r="AD5693" s="11" t="s">
        <v>3603</v>
      </c>
      <c r="AE5693">
        <v>1</v>
      </c>
      <c r="AF5693" t="str">
        <f t="shared" si="88"/>
        <v>Ocasionales</v>
      </c>
    </row>
    <row r="5694" spans="2:32" x14ac:dyDescent="0.3">
      <c r="B5694">
        <v>30716</v>
      </c>
      <c r="J5694" s="11" t="s">
        <v>7074</v>
      </c>
      <c r="K5694">
        <v>1</v>
      </c>
      <c r="AA5694" s="11" t="s">
        <v>3334</v>
      </c>
      <c r="AB5694">
        <v>1</v>
      </c>
      <c r="AD5694" s="11" t="s">
        <v>4280</v>
      </c>
      <c r="AE5694">
        <v>1</v>
      </c>
      <c r="AF5694" t="str">
        <f t="shared" si="88"/>
        <v>Ocasionales</v>
      </c>
    </row>
    <row r="5695" spans="2:32" x14ac:dyDescent="0.3">
      <c r="B5695">
        <v>22488</v>
      </c>
      <c r="J5695" s="11" t="s">
        <v>7075</v>
      </c>
      <c r="K5695">
        <v>1</v>
      </c>
      <c r="AA5695" s="11" t="s">
        <v>3806</v>
      </c>
      <c r="AB5695">
        <v>1</v>
      </c>
      <c r="AD5695" s="11" t="s">
        <v>3605</v>
      </c>
      <c r="AE5695">
        <v>1</v>
      </c>
      <c r="AF5695" t="str">
        <f t="shared" si="88"/>
        <v>Ocasionales</v>
      </c>
    </row>
    <row r="5696" spans="2:32" x14ac:dyDescent="0.3">
      <c r="B5696">
        <v>76406</v>
      </c>
      <c r="J5696" s="11" t="s">
        <v>7076</v>
      </c>
      <c r="K5696">
        <v>1</v>
      </c>
      <c r="AA5696" s="11" t="s">
        <v>3519</v>
      </c>
      <c r="AB5696">
        <v>1</v>
      </c>
      <c r="AD5696" s="11" t="s">
        <v>3492</v>
      </c>
      <c r="AE5696">
        <v>1</v>
      </c>
      <c r="AF5696" t="str">
        <f t="shared" si="88"/>
        <v>Ocasionales</v>
      </c>
    </row>
    <row r="5697" spans="2:32" x14ac:dyDescent="0.3">
      <c r="B5697">
        <v>30966</v>
      </c>
      <c r="J5697" s="11" t="s">
        <v>7077</v>
      </c>
      <c r="K5697">
        <v>1</v>
      </c>
      <c r="AA5697" s="11" t="s">
        <v>3401</v>
      </c>
      <c r="AB5697">
        <v>1</v>
      </c>
      <c r="AD5697" s="11" t="s">
        <v>4892</v>
      </c>
      <c r="AE5697">
        <v>1</v>
      </c>
      <c r="AF5697" t="str">
        <f t="shared" si="88"/>
        <v>Ocasionales</v>
      </c>
    </row>
    <row r="5698" spans="2:32" x14ac:dyDescent="0.3">
      <c r="B5698">
        <v>39259</v>
      </c>
      <c r="J5698" s="11" t="s">
        <v>7078</v>
      </c>
      <c r="K5698">
        <v>1</v>
      </c>
      <c r="AA5698" s="11" t="s">
        <v>3520</v>
      </c>
      <c r="AB5698">
        <v>1</v>
      </c>
      <c r="AD5698" s="11" t="s">
        <v>4282</v>
      </c>
      <c r="AE5698">
        <v>1</v>
      </c>
      <c r="AF5698" t="str">
        <f t="shared" si="88"/>
        <v>Ocasionales</v>
      </c>
    </row>
    <row r="5699" spans="2:32" x14ac:dyDescent="0.3">
      <c r="B5699">
        <v>30430</v>
      </c>
      <c r="J5699" s="11" t="s">
        <v>7079</v>
      </c>
      <c r="K5699">
        <v>1</v>
      </c>
      <c r="AA5699" s="11" t="s">
        <v>3814</v>
      </c>
      <c r="AB5699">
        <v>1</v>
      </c>
      <c r="AD5699" s="11" t="s">
        <v>4894</v>
      </c>
      <c r="AE5699">
        <v>1</v>
      </c>
      <c r="AF5699" t="str">
        <f t="shared" si="88"/>
        <v>Ocasionales</v>
      </c>
    </row>
    <row r="5700" spans="2:32" x14ac:dyDescent="0.3">
      <c r="B5700">
        <v>26325</v>
      </c>
      <c r="J5700" s="11" t="s">
        <v>7080</v>
      </c>
      <c r="K5700">
        <v>1</v>
      </c>
      <c r="AA5700" s="11" t="s">
        <v>3521</v>
      </c>
      <c r="AB5700">
        <v>1</v>
      </c>
      <c r="AD5700" s="11" t="s">
        <v>4283</v>
      </c>
      <c r="AE5700">
        <v>1</v>
      </c>
      <c r="AF5700" t="str">
        <f t="shared" si="88"/>
        <v>Ocasionales</v>
      </c>
    </row>
    <row r="5701" spans="2:32" x14ac:dyDescent="0.3">
      <c r="B5701">
        <v>55076</v>
      </c>
      <c r="J5701" s="11" t="s">
        <v>7081</v>
      </c>
      <c r="K5701">
        <v>1</v>
      </c>
      <c r="AA5701" s="11" t="s">
        <v>3402</v>
      </c>
      <c r="AB5701">
        <v>1</v>
      </c>
      <c r="AD5701" s="11" t="s">
        <v>4896</v>
      </c>
      <c r="AE5701">
        <v>1</v>
      </c>
      <c r="AF5701" t="str">
        <f t="shared" si="88"/>
        <v>Ocasionales</v>
      </c>
    </row>
    <row r="5702" spans="2:32" x14ac:dyDescent="0.3">
      <c r="B5702">
        <v>31323</v>
      </c>
      <c r="J5702" s="11" t="s">
        <v>7082</v>
      </c>
      <c r="K5702">
        <v>1</v>
      </c>
      <c r="AA5702" s="11" t="s">
        <v>3335</v>
      </c>
      <c r="AB5702">
        <v>1</v>
      </c>
      <c r="AD5702" s="11" t="s">
        <v>4284</v>
      </c>
      <c r="AE5702">
        <v>1</v>
      </c>
      <c r="AF5702" t="str">
        <f t="shared" ref="AF5702:AF5765" si="89">IF(AE5702&lt;=2,"Ocasionales",IF(AE5702&lt;=5,"Moderados", IF(AE5702&lt;=8,"Frecuentes","Muy frecuentes")))</f>
        <v>Ocasionales</v>
      </c>
    </row>
    <row r="5703" spans="2:32" x14ac:dyDescent="0.3">
      <c r="B5703">
        <v>23067</v>
      </c>
      <c r="J5703" s="11" t="s">
        <v>7083</v>
      </c>
      <c r="K5703">
        <v>1</v>
      </c>
      <c r="AA5703" s="11" t="s">
        <v>3403</v>
      </c>
      <c r="AB5703">
        <v>1</v>
      </c>
      <c r="AD5703" s="11" t="s">
        <v>4898</v>
      </c>
      <c r="AE5703">
        <v>1</v>
      </c>
      <c r="AF5703" t="str">
        <f t="shared" si="89"/>
        <v>Ocasionales</v>
      </c>
    </row>
    <row r="5704" spans="2:32" x14ac:dyDescent="0.3">
      <c r="B5704">
        <v>39693</v>
      </c>
      <c r="J5704" s="11" t="s">
        <v>7084</v>
      </c>
      <c r="K5704">
        <v>1</v>
      </c>
      <c r="AA5704" s="11" t="s">
        <v>3523</v>
      </c>
      <c r="AB5704">
        <v>1</v>
      </c>
      <c r="AD5704" s="11" t="s">
        <v>4285</v>
      </c>
      <c r="AE5704">
        <v>1</v>
      </c>
      <c r="AF5704" t="str">
        <f t="shared" si="89"/>
        <v>Ocasionales</v>
      </c>
    </row>
    <row r="5705" spans="2:32" x14ac:dyDescent="0.3">
      <c r="B5705">
        <v>17624</v>
      </c>
      <c r="J5705" s="11" t="s">
        <v>7085</v>
      </c>
      <c r="K5705">
        <v>1</v>
      </c>
      <c r="AA5705" s="11" t="s">
        <v>3826</v>
      </c>
      <c r="AB5705">
        <v>1</v>
      </c>
      <c r="AD5705" s="11" t="s">
        <v>4900</v>
      </c>
      <c r="AE5705">
        <v>1</v>
      </c>
      <c r="AF5705" t="str">
        <f t="shared" si="89"/>
        <v>Ocasionales</v>
      </c>
    </row>
    <row r="5706" spans="2:32" x14ac:dyDescent="0.3">
      <c r="B5706">
        <v>54571</v>
      </c>
      <c r="J5706" s="11" t="s">
        <v>7086</v>
      </c>
      <c r="K5706">
        <v>1</v>
      </c>
      <c r="AA5706" s="11" t="s">
        <v>3524</v>
      </c>
      <c r="AB5706">
        <v>1</v>
      </c>
      <c r="AD5706" s="11" t="s">
        <v>4286</v>
      </c>
      <c r="AE5706">
        <v>1</v>
      </c>
      <c r="AF5706" t="str">
        <f t="shared" si="89"/>
        <v>Ocasionales</v>
      </c>
    </row>
    <row r="5707" spans="2:32" x14ac:dyDescent="0.3">
      <c r="B5707">
        <v>16117</v>
      </c>
      <c r="J5707" s="11" t="s">
        <v>7087</v>
      </c>
      <c r="K5707">
        <v>1</v>
      </c>
      <c r="AA5707" s="11" t="s">
        <v>3830</v>
      </c>
      <c r="AB5707">
        <v>1</v>
      </c>
      <c r="AD5707" s="11" t="s">
        <v>4902</v>
      </c>
      <c r="AE5707">
        <v>1</v>
      </c>
      <c r="AF5707" t="str">
        <f t="shared" si="89"/>
        <v>Ocasionales</v>
      </c>
    </row>
    <row r="5708" spans="2:32" x14ac:dyDescent="0.3">
      <c r="B5708">
        <v>20368</v>
      </c>
      <c r="J5708" s="11" t="s">
        <v>7088</v>
      </c>
      <c r="K5708">
        <v>1</v>
      </c>
      <c r="AA5708" s="11" t="s">
        <v>3525</v>
      </c>
      <c r="AB5708">
        <v>1</v>
      </c>
      <c r="AD5708" s="11" t="s">
        <v>3493</v>
      </c>
      <c r="AE5708">
        <v>1</v>
      </c>
      <c r="AF5708" t="str">
        <f t="shared" si="89"/>
        <v>Ocasionales</v>
      </c>
    </row>
    <row r="5709" spans="2:32" x14ac:dyDescent="0.3">
      <c r="B5709">
        <v>51113</v>
      </c>
      <c r="J5709" s="11" t="s">
        <v>7089</v>
      </c>
      <c r="K5709">
        <v>1</v>
      </c>
      <c r="AA5709" s="11" t="s">
        <v>3834</v>
      </c>
      <c r="AB5709">
        <v>1</v>
      </c>
      <c r="AD5709" s="11" t="s">
        <v>3607</v>
      </c>
      <c r="AE5709">
        <v>1</v>
      </c>
      <c r="AF5709" t="str">
        <f t="shared" si="89"/>
        <v>Ocasionales</v>
      </c>
    </row>
    <row r="5710" spans="2:32" x14ac:dyDescent="0.3">
      <c r="B5710">
        <v>38832</v>
      </c>
      <c r="J5710" s="11" t="s">
        <v>7090</v>
      </c>
      <c r="K5710">
        <v>1</v>
      </c>
      <c r="AA5710" s="11" t="s">
        <v>3526</v>
      </c>
      <c r="AB5710">
        <v>1</v>
      </c>
      <c r="AD5710" s="11" t="s">
        <v>4288</v>
      </c>
      <c r="AE5710">
        <v>1</v>
      </c>
      <c r="AF5710" t="str">
        <f t="shared" si="89"/>
        <v>Ocasionales</v>
      </c>
    </row>
    <row r="5711" spans="2:32" x14ac:dyDescent="0.3">
      <c r="B5711">
        <v>29300</v>
      </c>
      <c r="J5711" s="11" t="s">
        <v>7091</v>
      </c>
      <c r="K5711">
        <v>1</v>
      </c>
      <c r="AA5711" s="11" t="s">
        <v>3838</v>
      </c>
      <c r="AB5711">
        <v>1</v>
      </c>
      <c r="AD5711" s="11" t="s">
        <v>4906</v>
      </c>
      <c r="AE5711">
        <v>1</v>
      </c>
      <c r="AF5711" t="str">
        <f t="shared" si="89"/>
        <v>Ocasionales</v>
      </c>
    </row>
    <row r="5712" spans="2:32" x14ac:dyDescent="0.3">
      <c r="B5712">
        <v>14046</v>
      </c>
      <c r="J5712" s="11" t="s">
        <v>7092</v>
      </c>
      <c r="K5712">
        <v>1</v>
      </c>
      <c r="AA5712" s="11" t="s">
        <v>3527</v>
      </c>
      <c r="AB5712">
        <v>1</v>
      </c>
      <c r="AD5712" s="11" t="s">
        <v>4289</v>
      </c>
      <c r="AE5712">
        <v>1</v>
      </c>
      <c r="AF5712" t="str">
        <f t="shared" si="89"/>
        <v>Ocasionales</v>
      </c>
    </row>
    <row r="5713" spans="2:32" x14ac:dyDescent="0.3">
      <c r="B5713">
        <v>29124</v>
      </c>
      <c r="J5713" s="11" t="s">
        <v>7093</v>
      </c>
      <c r="K5713">
        <v>1</v>
      </c>
      <c r="AA5713" s="11" t="s">
        <v>3404</v>
      </c>
      <c r="AB5713">
        <v>1</v>
      </c>
      <c r="AD5713" s="11" t="s">
        <v>4908</v>
      </c>
      <c r="AE5713">
        <v>1</v>
      </c>
      <c r="AF5713" t="str">
        <f t="shared" si="89"/>
        <v>Ocasionales</v>
      </c>
    </row>
    <row r="5714" spans="2:32" x14ac:dyDescent="0.3">
      <c r="B5714">
        <v>19843</v>
      </c>
      <c r="J5714" s="11" t="s">
        <v>7094</v>
      </c>
      <c r="K5714">
        <v>1</v>
      </c>
      <c r="AA5714" s="11" t="s">
        <v>3528</v>
      </c>
      <c r="AB5714">
        <v>1</v>
      </c>
      <c r="AD5714" s="11" t="s">
        <v>4290</v>
      </c>
      <c r="AE5714">
        <v>1</v>
      </c>
      <c r="AF5714" t="str">
        <f t="shared" si="89"/>
        <v>Ocasionales</v>
      </c>
    </row>
    <row r="5715" spans="2:32" x14ac:dyDescent="0.3">
      <c r="B5715">
        <v>76731</v>
      </c>
      <c r="J5715" s="11" t="s">
        <v>7095</v>
      </c>
      <c r="K5715">
        <v>1</v>
      </c>
      <c r="AA5715" s="11" t="s">
        <v>3407</v>
      </c>
      <c r="AB5715">
        <v>1</v>
      </c>
      <c r="AD5715" s="11" t="s">
        <v>3352</v>
      </c>
      <c r="AE5715">
        <v>1</v>
      </c>
      <c r="AF5715" t="str">
        <f t="shared" si="89"/>
        <v>Ocasionales</v>
      </c>
    </row>
    <row r="5716" spans="2:32" x14ac:dyDescent="0.3">
      <c r="B5716">
        <v>24046</v>
      </c>
      <c r="J5716" s="11" t="s">
        <v>7096</v>
      </c>
      <c r="K5716">
        <v>1</v>
      </c>
      <c r="AA5716" s="11" t="s">
        <v>3529</v>
      </c>
      <c r="AB5716">
        <v>1</v>
      </c>
      <c r="AD5716" s="11" t="s">
        <v>4291</v>
      </c>
      <c r="AE5716">
        <v>1</v>
      </c>
      <c r="AF5716" t="str">
        <f t="shared" si="89"/>
        <v>Ocasionales</v>
      </c>
    </row>
    <row r="5717" spans="2:32" x14ac:dyDescent="0.3">
      <c r="B5717">
        <v>33170</v>
      </c>
      <c r="J5717" s="11" t="s">
        <v>7097</v>
      </c>
      <c r="K5717">
        <v>1</v>
      </c>
      <c r="AA5717" s="11" t="s">
        <v>3850</v>
      </c>
      <c r="AB5717">
        <v>1</v>
      </c>
      <c r="AD5717" s="11" t="s">
        <v>4912</v>
      </c>
      <c r="AE5717">
        <v>1</v>
      </c>
      <c r="AF5717" t="str">
        <f t="shared" si="89"/>
        <v>Ocasionales</v>
      </c>
    </row>
    <row r="5718" spans="2:32" x14ac:dyDescent="0.3">
      <c r="B5718">
        <v>39410</v>
      </c>
      <c r="J5718" s="11" t="s">
        <v>7098</v>
      </c>
      <c r="K5718">
        <v>1</v>
      </c>
      <c r="AA5718" s="11" t="s">
        <v>3336</v>
      </c>
      <c r="AB5718">
        <v>1</v>
      </c>
      <c r="AD5718" s="11" t="s">
        <v>3494</v>
      </c>
      <c r="AE5718">
        <v>1</v>
      </c>
      <c r="AF5718" t="str">
        <f t="shared" si="89"/>
        <v>Ocasionales</v>
      </c>
    </row>
    <row r="5719" spans="2:32" x14ac:dyDescent="0.3">
      <c r="B5719">
        <v>34836</v>
      </c>
      <c r="J5719" s="11" t="s">
        <v>7099</v>
      </c>
      <c r="K5719">
        <v>1</v>
      </c>
      <c r="AA5719" s="11" t="s">
        <v>3854</v>
      </c>
      <c r="AB5719">
        <v>1</v>
      </c>
      <c r="AD5719" s="11" t="s">
        <v>4914</v>
      </c>
      <c r="AE5719">
        <v>1</v>
      </c>
      <c r="AF5719" t="str">
        <f t="shared" si="89"/>
        <v>Ocasionales</v>
      </c>
    </row>
    <row r="5720" spans="2:32" x14ac:dyDescent="0.3">
      <c r="B5720">
        <v>25500</v>
      </c>
      <c r="J5720" s="11" t="s">
        <v>7100</v>
      </c>
      <c r="K5720">
        <v>1</v>
      </c>
      <c r="AA5720" s="11" t="s">
        <v>3531</v>
      </c>
      <c r="AB5720">
        <v>1</v>
      </c>
      <c r="AD5720" s="11" t="s">
        <v>4293</v>
      </c>
      <c r="AE5720">
        <v>1</v>
      </c>
      <c r="AF5720" t="str">
        <f t="shared" si="89"/>
        <v>Ocasionales</v>
      </c>
    </row>
    <row r="5721" spans="2:32" x14ac:dyDescent="0.3">
      <c r="B5721">
        <v>39903</v>
      </c>
      <c r="J5721" s="11" t="s">
        <v>7101</v>
      </c>
      <c r="K5721">
        <v>1</v>
      </c>
      <c r="AA5721" s="11" t="s">
        <v>3858</v>
      </c>
      <c r="AB5721">
        <v>1</v>
      </c>
      <c r="AD5721" s="11" t="s">
        <v>4916</v>
      </c>
      <c r="AE5721">
        <v>1</v>
      </c>
      <c r="AF5721" t="str">
        <f t="shared" si="89"/>
        <v>Ocasionales</v>
      </c>
    </row>
    <row r="5722" spans="2:32" x14ac:dyDescent="0.3">
      <c r="B5722">
        <v>34545</v>
      </c>
      <c r="J5722" s="11" t="s">
        <v>7102</v>
      </c>
      <c r="K5722">
        <v>1</v>
      </c>
      <c r="AA5722" s="11" t="s">
        <v>3532</v>
      </c>
      <c r="AB5722">
        <v>1</v>
      </c>
      <c r="AD5722" s="11" t="s">
        <v>4294</v>
      </c>
      <c r="AE5722">
        <v>1</v>
      </c>
      <c r="AF5722" t="str">
        <f t="shared" si="89"/>
        <v>Ocasionales</v>
      </c>
    </row>
    <row r="5723" spans="2:32" x14ac:dyDescent="0.3">
      <c r="B5723">
        <v>30182</v>
      </c>
      <c r="J5723" s="11" t="s">
        <v>7103</v>
      </c>
      <c r="K5723">
        <v>1</v>
      </c>
      <c r="AA5723" s="11" t="s">
        <v>3410</v>
      </c>
      <c r="AB5723">
        <v>1</v>
      </c>
      <c r="AD5723" s="11" t="s">
        <v>4918</v>
      </c>
      <c r="AE5723">
        <v>1</v>
      </c>
      <c r="AF5723" t="str">
        <f t="shared" si="89"/>
        <v>Ocasionales</v>
      </c>
    </row>
    <row r="5724" spans="2:32" x14ac:dyDescent="0.3">
      <c r="B5724">
        <v>38236</v>
      </c>
      <c r="J5724" s="11" t="s">
        <v>7104</v>
      </c>
      <c r="K5724">
        <v>1</v>
      </c>
      <c r="AA5724" s="11" t="s">
        <v>3533</v>
      </c>
      <c r="AB5724">
        <v>1</v>
      </c>
      <c r="AD5724" s="11" t="s">
        <v>4295</v>
      </c>
      <c r="AE5724">
        <v>1</v>
      </c>
      <c r="AF5724" t="str">
        <f t="shared" si="89"/>
        <v>Ocasionales</v>
      </c>
    </row>
    <row r="5725" spans="2:32" x14ac:dyDescent="0.3">
      <c r="B5725">
        <v>53195</v>
      </c>
      <c r="J5725" s="11" t="s">
        <v>7105</v>
      </c>
      <c r="K5725">
        <v>1</v>
      </c>
      <c r="AA5725" s="11" t="s">
        <v>3866</v>
      </c>
      <c r="AB5725">
        <v>1</v>
      </c>
      <c r="AD5725" s="11" t="s">
        <v>4920</v>
      </c>
      <c r="AE5725">
        <v>1</v>
      </c>
      <c r="AF5725" t="str">
        <f t="shared" si="89"/>
        <v>Ocasionales</v>
      </c>
    </row>
    <row r="5726" spans="2:32" x14ac:dyDescent="0.3">
      <c r="B5726">
        <v>33823</v>
      </c>
      <c r="J5726" s="11" t="s">
        <v>7106</v>
      </c>
      <c r="K5726">
        <v>1</v>
      </c>
      <c r="AA5726" s="11" t="s">
        <v>3337</v>
      </c>
      <c r="AB5726">
        <v>1</v>
      </c>
      <c r="AD5726" s="11" t="s">
        <v>4296</v>
      </c>
      <c r="AE5726">
        <v>1</v>
      </c>
      <c r="AF5726" t="str">
        <f t="shared" si="89"/>
        <v>Ocasionales</v>
      </c>
    </row>
    <row r="5727" spans="2:32" x14ac:dyDescent="0.3">
      <c r="B5727">
        <v>22498</v>
      </c>
      <c r="J5727" s="11" t="s">
        <v>7107</v>
      </c>
      <c r="K5727">
        <v>1</v>
      </c>
      <c r="AA5727" s="11" t="s">
        <v>3870</v>
      </c>
      <c r="AB5727">
        <v>1</v>
      </c>
      <c r="AD5727" s="11" t="s">
        <v>4922</v>
      </c>
      <c r="AE5727">
        <v>1</v>
      </c>
      <c r="AF5727" t="str">
        <f t="shared" si="89"/>
        <v>Ocasionales</v>
      </c>
    </row>
    <row r="5728" spans="2:32" x14ac:dyDescent="0.3">
      <c r="B5728">
        <v>37696</v>
      </c>
      <c r="J5728" s="11" t="s">
        <v>7108</v>
      </c>
      <c r="K5728">
        <v>1</v>
      </c>
      <c r="AA5728" s="11" t="s">
        <v>3535</v>
      </c>
      <c r="AB5728">
        <v>1</v>
      </c>
      <c r="AD5728" s="11" t="s">
        <v>4297</v>
      </c>
      <c r="AE5728">
        <v>1</v>
      </c>
      <c r="AF5728" t="str">
        <f t="shared" si="89"/>
        <v>Ocasionales</v>
      </c>
    </row>
    <row r="5729" spans="2:32" x14ac:dyDescent="0.3">
      <c r="B5729">
        <v>21521</v>
      </c>
      <c r="J5729" s="11" t="s">
        <v>7109</v>
      </c>
      <c r="K5729">
        <v>1</v>
      </c>
      <c r="AA5729" s="11" t="s">
        <v>3874</v>
      </c>
      <c r="AB5729">
        <v>1</v>
      </c>
      <c r="AD5729" s="11" t="s">
        <v>3612</v>
      </c>
      <c r="AE5729">
        <v>1</v>
      </c>
      <c r="AF5729" t="str">
        <f t="shared" si="89"/>
        <v>Ocasionales</v>
      </c>
    </row>
    <row r="5730" spans="2:32" x14ac:dyDescent="0.3">
      <c r="B5730">
        <v>12845</v>
      </c>
      <c r="J5730" s="11" t="s">
        <v>7110</v>
      </c>
      <c r="K5730">
        <v>1</v>
      </c>
      <c r="AA5730" s="11" t="s">
        <v>3536</v>
      </c>
      <c r="AB5730">
        <v>1</v>
      </c>
      <c r="AD5730" s="11" t="s">
        <v>4298</v>
      </c>
      <c r="AE5730">
        <v>1</v>
      </c>
      <c r="AF5730" t="str">
        <f t="shared" si="89"/>
        <v>Ocasionales</v>
      </c>
    </row>
    <row r="5731" spans="2:32" x14ac:dyDescent="0.3">
      <c r="B5731">
        <v>29794</v>
      </c>
      <c r="J5731" s="11" t="s">
        <v>7111</v>
      </c>
      <c r="K5731">
        <v>1</v>
      </c>
      <c r="AA5731" s="11" t="s">
        <v>3878</v>
      </c>
      <c r="AB5731">
        <v>1</v>
      </c>
      <c r="AD5731" s="11" t="s">
        <v>4926</v>
      </c>
      <c r="AE5731">
        <v>1</v>
      </c>
      <c r="AF5731" t="str">
        <f t="shared" si="89"/>
        <v>Ocasionales</v>
      </c>
    </row>
    <row r="5732" spans="2:32" x14ac:dyDescent="0.3">
      <c r="B5732">
        <v>34198</v>
      </c>
      <c r="J5732" s="11" t="s">
        <v>7112</v>
      </c>
      <c r="K5732">
        <v>1</v>
      </c>
      <c r="AA5732" s="11" t="s">
        <v>3306</v>
      </c>
      <c r="AB5732">
        <v>1</v>
      </c>
      <c r="AD5732" s="11" t="s">
        <v>4299</v>
      </c>
      <c r="AE5732">
        <v>1</v>
      </c>
      <c r="AF5732" t="str">
        <f t="shared" si="89"/>
        <v>Ocasionales</v>
      </c>
    </row>
    <row r="5733" spans="2:32" x14ac:dyDescent="0.3">
      <c r="B5733">
        <v>35449</v>
      </c>
      <c r="J5733" s="11" t="s">
        <v>7113</v>
      </c>
      <c r="K5733">
        <v>1</v>
      </c>
      <c r="AA5733" s="11" t="s">
        <v>3882</v>
      </c>
      <c r="AB5733">
        <v>1</v>
      </c>
      <c r="AD5733" s="11" t="s">
        <v>4928</v>
      </c>
      <c r="AE5733">
        <v>1</v>
      </c>
      <c r="AF5733" t="str">
        <f t="shared" si="89"/>
        <v>Ocasionales</v>
      </c>
    </row>
    <row r="5734" spans="2:32" x14ac:dyDescent="0.3">
      <c r="B5734">
        <v>23198</v>
      </c>
      <c r="J5734" s="11" t="s">
        <v>7114</v>
      </c>
      <c r="K5734">
        <v>1</v>
      </c>
      <c r="AA5734" s="11" t="s">
        <v>3538</v>
      </c>
      <c r="AB5734">
        <v>1</v>
      </c>
      <c r="AD5734" s="11" t="s">
        <v>4300</v>
      </c>
      <c r="AE5734">
        <v>1</v>
      </c>
      <c r="AF5734" t="str">
        <f t="shared" si="89"/>
        <v>Ocasionales</v>
      </c>
    </row>
    <row r="5735" spans="2:32" x14ac:dyDescent="0.3">
      <c r="B5735">
        <v>38231</v>
      </c>
      <c r="J5735" s="11" t="s">
        <v>7115</v>
      </c>
      <c r="K5735">
        <v>2</v>
      </c>
      <c r="AA5735" s="11" t="s">
        <v>3886</v>
      </c>
      <c r="AB5735">
        <v>1</v>
      </c>
      <c r="AD5735" s="11" t="s">
        <v>4930</v>
      </c>
      <c r="AE5735">
        <v>1</v>
      </c>
      <c r="AF5735" t="str">
        <f t="shared" si="89"/>
        <v>Ocasionales</v>
      </c>
    </row>
    <row r="5736" spans="2:32" x14ac:dyDescent="0.3">
      <c r="B5736">
        <v>28814</v>
      </c>
      <c r="J5736" s="11" t="s">
        <v>7116</v>
      </c>
      <c r="K5736">
        <v>1</v>
      </c>
      <c r="AA5736" s="11" t="s">
        <v>3539</v>
      </c>
      <c r="AB5736">
        <v>1</v>
      </c>
      <c r="AD5736" s="11" t="s">
        <v>4301</v>
      </c>
      <c r="AE5736">
        <v>1</v>
      </c>
      <c r="AF5736" t="str">
        <f t="shared" si="89"/>
        <v>Ocasionales</v>
      </c>
    </row>
    <row r="5737" spans="2:32" x14ac:dyDescent="0.3">
      <c r="B5737">
        <v>26104</v>
      </c>
      <c r="J5737" s="11" t="s">
        <v>7117</v>
      </c>
      <c r="K5737">
        <v>1</v>
      </c>
      <c r="AA5737" s="11" t="s">
        <v>3414</v>
      </c>
      <c r="AB5737">
        <v>1</v>
      </c>
      <c r="AD5737" s="11" t="s">
        <v>4932</v>
      </c>
      <c r="AE5737">
        <v>1</v>
      </c>
      <c r="AF5737" t="str">
        <f t="shared" si="89"/>
        <v>Ocasionales</v>
      </c>
    </row>
    <row r="5738" spans="2:32" x14ac:dyDescent="0.3">
      <c r="B5738">
        <v>11395</v>
      </c>
      <c r="J5738" s="11" t="s">
        <v>7118</v>
      </c>
      <c r="K5738">
        <v>1</v>
      </c>
      <c r="AA5738" s="11" t="s">
        <v>3339</v>
      </c>
      <c r="AB5738">
        <v>1</v>
      </c>
      <c r="AD5738" s="11" t="s">
        <v>4302</v>
      </c>
      <c r="AE5738">
        <v>1</v>
      </c>
      <c r="AF5738" t="str">
        <f t="shared" si="89"/>
        <v>Ocasionales</v>
      </c>
    </row>
    <row r="5739" spans="2:32" x14ac:dyDescent="0.3">
      <c r="B5739">
        <v>27194</v>
      </c>
      <c r="J5739" s="11" t="s">
        <v>7119</v>
      </c>
      <c r="K5739">
        <v>1</v>
      </c>
      <c r="AA5739" s="11" t="s">
        <v>3415</v>
      </c>
      <c r="AB5739">
        <v>1</v>
      </c>
      <c r="AD5739" s="11" t="s">
        <v>4934</v>
      </c>
      <c r="AE5739">
        <v>1</v>
      </c>
      <c r="AF5739" t="str">
        <f t="shared" si="89"/>
        <v>Ocasionales</v>
      </c>
    </row>
    <row r="5740" spans="2:32" x14ac:dyDescent="0.3">
      <c r="B5740">
        <v>14959</v>
      </c>
      <c r="J5740" s="11" t="s">
        <v>7120</v>
      </c>
      <c r="K5740">
        <v>1</v>
      </c>
      <c r="AA5740" s="11" t="s">
        <v>3303</v>
      </c>
      <c r="AB5740">
        <v>1</v>
      </c>
      <c r="AD5740" s="11" t="s">
        <v>4303</v>
      </c>
      <c r="AE5740">
        <v>1</v>
      </c>
      <c r="AF5740" t="str">
        <f t="shared" si="89"/>
        <v>Ocasionales</v>
      </c>
    </row>
    <row r="5741" spans="2:32" x14ac:dyDescent="0.3">
      <c r="B5741">
        <v>29727</v>
      </c>
      <c r="J5741" s="11" t="s">
        <v>7121</v>
      </c>
      <c r="K5741">
        <v>1</v>
      </c>
      <c r="AA5741" s="11" t="s">
        <v>3898</v>
      </c>
      <c r="AB5741">
        <v>1</v>
      </c>
      <c r="AD5741" s="11" t="s">
        <v>4936</v>
      </c>
      <c r="AE5741">
        <v>1</v>
      </c>
      <c r="AF5741" t="str">
        <f t="shared" si="89"/>
        <v>Ocasionales</v>
      </c>
    </row>
    <row r="5742" spans="2:32" x14ac:dyDescent="0.3">
      <c r="B5742">
        <v>25020</v>
      </c>
      <c r="J5742" s="11" t="s">
        <v>7122</v>
      </c>
      <c r="K5742">
        <v>1</v>
      </c>
      <c r="AA5742" s="11" t="s">
        <v>3542</v>
      </c>
      <c r="AB5742">
        <v>1</v>
      </c>
      <c r="AD5742" s="11" t="s">
        <v>4304</v>
      </c>
      <c r="AE5742">
        <v>1</v>
      </c>
      <c r="AF5742" t="str">
        <f t="shared" si="89"/>
        <v>Ocasionales</v>
      </c>
    </row>
    <row r="5743" spans="2:32" x14ac:dyDescent="0.3">
      <c r="B5743">
        <v>38621</v>
      </c>
      <c r="J5743" s="11" t="s">
        <v>7123</v>
      </c>
      <c r="K5743">
        <v>1</v>
      </c>
      <c r="AA5743" s="11" t="s">
        <v>3902</v>
      </c>
      <c r="AB5743">
        <v>1</v>
      </c>
      <c r="AD5743" s="11" t="s">
        <v>3613</v>
      </c>
      <c r="AE5743">
        <v>1</v>
      </c>
      <c r="AF5743" t="str">
        <f t="shared" si="89"/>
        <v>Ocasionales</v>
      </c>
    </row>
    <row r="5744" spans="2:32" x14ac:dyDescent="0.3">
      <c r="B5744">
        <v>80796</v>
      </c>
      <c r="J5744" s="11" t="s">
        <v>7124</v>
      </c>
      <c r="K5744">
        <v>1</v>
      </c>
      <c r="AA5744" s="11" t="s">
        <v>3543</v>
      </c>
      <c r="AB5744">
        <v>1</v>
      </c>
      <c r="AD5744" s="11" t="s">
        <v>4305</v>
      </c>
      <c r="AE5744">
        <v>1</v>
      </c>
      <c r="AF5744" t="str">
        <f t="shared" si="89"/>
        <v>Ocasionales</v>
      </c>
    </row>
    <row r="5745" spans="2:32" x14ac:dyDescent="0.3">
      <c r="B5745">
        <v>24862</v>
      </c>
      <c r="J5745" s="11" t="s">
        <v>7125</v>
      </c>
      <c r="K5745">
        <v>1</v>
      </c>
      <c r="AA5745" s="11" t="s">
        <v>3906</v>
      </c>
      <c r="AB5745">
        <v>1</v>
      </c>
      <c r="AD5745" s="11" t="s">
        <v>4940</v>
      </c>
      <c r="AE5745">
        <v>1</v>
      </c>
      <c r="AF5745" t="str">
        <f t="shared" si="89"/>
        <v>Ocasionales</v>
      </c>
    </row>
    <row r="5746" spans="2:32" x14ac:dyDescent="0.3">
      <c r="B5746">
        <v>20044</v>
      </c>
      <c r="J5746" s="11" t="s">
        <v>7126</v>
      </c>
      <c r="K5746">
        <v>1</v>
      </c>
      <c r="AA5746" s="11" t="s">
        <v>3544</v>
      </c>
      <c r="AB5746">
        <v>1</v>
      </c>
      <c r="AD5746" s="11" t="s">
        <v>4306</v>
      </c>
      <c r="AE5746">
        <v>1</v>
      </c>
      <c r="AF5746" t="str">
        <f t="shared" si="89"/>
        <v>Ocasionales</v>
      </c>
    </row>
    <row r="5747" spans="2:32" x14ac:dyDescent="0.3">
      <c r="B5747">
        <v>17879</v>
      </c>
      <c r="J5747" s="11" t="s">
        <v>7127</v>
      </c>
      <c r="K5747">
        <v>1</v>
      </c>
      <c r="AA5747" s="11" t="s">
        <v>3910</v>
      </c>
      <c r="AB5747">
        <v>1</v>
      </c>
      <c r="AD5747" s="11" t="s">
        <v>4942</v>
      </c>
      <c r="AE5747">
        <v>1</v>
      </c>
      <c r="AF5747" t="str">
        <f t="shared" si="89"/>
        <v>Ocasionales</v>
      </c>
    </row>
    <row r="5748" spans="2:32" x14ac:dyDescent="0.3">
      <c r="B5748">
        <v>31957</v>
      </c>
      <c r="J5748" s="11" t="s">
        <v>7128</v>
      </c>
      <c r="K5748">
        <v>1</v>
      </c>
      <c r="AA5748" s="11" t="s">
        <v>3545</v>
      </c>
      <c r="AB5748">
        <v>1</v>
      </c>
      <c r="AD5748" s="11" t="s">
        <v>4307</v>
      </c>
      <c r="AE5748">
        <v>1</v>
      </c>
      <c r="AF5748" t="str">
        <f t="shared" si="89"/>
        <v>Ocasionales</v>
      </c>
    </row>
    <row r="5749" spans="2:32" x14ac:dyDescent="0.3">
      <c r="B5749">
        <v>50038</v>
      </c>
      <c r="J5749" s="11" t="s">
        <v>7129</v>
      </c>
      <c r="K5749">
        <v>1</v>
      </c>
      <c r="AA5749" s="11" t="s">
        <v>3914</v>
      </c>
      <c r="AB5749">
        <v>1</v>
      </c>
      <c r="AD5749" s="11" t="s">
        <v>4944</v>
      </c>
      <c r="AE5749">
        <v>1</v>
      </c>
      <c r="AF5749" t="str">
        <f t="shared" si="89"/>
        <v>Ocasionales</v>
      </c>
    </row>
    <row r="5750" spans="2:32" x14ac:dyDescent="0.3">
      <c r="B5750">
        <v>24404</v>
      </c>
      <c r="J5750" s="11" t="s">
        <v>7130</v>
      </c>
      <c r="K5750">
        <v>1</v>
      </c>
      <c r="AA5750" s="11" t="s">
        <v>3546</v>
      </c>
      <c r="AB5750">
        <v>1</v>
      </c>
      <c r="AD5750" s="11" t="s">
        <v>4308</v>
      </c>
      <c r="AE5750">
        <v>1</v>
      </c>
      <c r="AF5750" t="str">
        <f t="shared" si="89"/>
        <v>Ocasionales</v>
      </c>
    </row>
    <row r="5751" spans="2:32" x14ac:dyDescent="0.3">
      <c r="B5751">
        <v>35815</v>
      </c>
      <c r="J5751" s="11" t="s">
        <v>7131</v>
      </c>
      <c r="K5751">
        <v>1</v>
      </c>
      <c r="AA5751" s="11" t="s">
        <v>3320</v>
      </c>
      <c r="AB5751">
        <v>1</v>
      </c>
      <c r="AD5751" s="11" t="s">
        <v>3615</v>
      </c>
      <c r="AE5751">
        <v>1</v>
      </c>
      <c r="AF5751" t="str">
        <f t="shared" si="89"/>
        <v>Ocasionales</v>
      </c>
    </row>
    <row r="5752" spans="2:32" x14ac:dyDescent="0.3">
      <c r="B5752">
        <v>22274</v>
      </c>
      <c r="J5752" s="11" t="s">
        <v>7132</v>
      </c>
      <c r="K5752">
        <v>1</v>
      </c>
      <c r="AA5752" s="11" t="s">
        <v>3547</v>
      </c>
      <c r="AB5752">
        <v>1</v>
      </c>
      <c r="AD5752" s="11" t="s">
        <v>4309</v>
      </c>
      <c r="AE5752">
        <v>1</v>
      </c>
      <c r="AF5752" t="str">
        <f t="shared" si="89"/>
        <v>Ocasionales</v>
      </c>
    </row>
    <row r="5753" spans="2:32" x14ac:dyDescent="0.3">
      <c r="B5753">
        <v>51785</v>
      </c>
      <c r="J5753" s="11" t="s">
        <v>7133</v>
      </c>
      <c r="K5753">
        <v>1</v>
      </c>
      <c r="AA5753" s="11" t="s">
        <v>3922</v>
      </c>
      <c r="AB5753">
        <v>1</v>
      </c>
      <c r="AD5753" s="11" t="s">
        <v>3355</v>
      </c>
      <c r="AE5753">
        <v>1</v>
      </c>
      <c r="AF5753" t="str">
        <f t="shared" si="89"/>
        <v>Ocasionales</v>
      </c>
    </row>
    <row r="5754" spans="2:32" x14ac:dyDescent="0.3">
      <c r="B5754">
        <v>28290</v>
      </c>
      <c r="J5754" s="11" t="s">
        <v>7134</v>
      </c>
      <c r="K5754">
        <v>1</v>
      </c>
      <c r="AA5754" s="11" t="s">
        <v>3341</v>
      </c>
      <c r="AB5754">
        <v>1</v>
      </c>
      <c r="AD5754" s="11" t="s">
        <v>3495</v>
      </c>
      <c r="AE5754">
        <v>1</v>
      </c>
      <c r="AF5754" t="str">
        <f t="shared" si="89"/>
        <v>Ocasionales</v>
      </c>
    </row>
    <row r="5755" spans="2:32" x14ac:dyDescent="0.3">
      <c r="B5755">
        <v>15610</v>
      </c>
      <c r="J5755" s="11" t="s">
        <v>7135</v>
      </c>
      <c r="K5755">
        <v>1</v>
      </c>
      <c r="AA5755" s="11" t="s">
        <v>3926</v>
      </c>
      <c r="AB5755">
        <v>1</v>
      </c>
      <c r="AD5755" s="11" t="s">
        <v>4950</v>
      </c>
      <c r="AE5755">
        <v>1</v>
      </c>
      <c r="AF5755" t="str">
        <f t="shared" si="89"/>
        <v>Ocasionales</v>
      </c>
    </row>
    <row r="5756" spans="2:32" x14ac:dyDescent="0.3">
      <c r="B5756">
        <v>22345</v>
      </c>
      <c r="J5756" s="11" t="s">
        <v>7136</v>
      </c>
      <c r="K5756">
        <v>1</v>
      </c>
      <c r="AA5756" s="11" t="s">
        <v>3549</v>
      </c>
      <c r="AB5756">
        <v>1</v>
      </c>
      <c r="AD5756" s="11" t="s">
        <v>3496</v>
      </c>
      <c r="AE5756">
        <v>1</v>
      </c>
      <c r="AF5756" t="str">
        <f t="shared" si="89"/>
        <v>Ocasionales</v>
      </c>
    </row>
    <row r="5757" spans="2:32" x14ac:dyDescent="0.3">
      <c r="B5757">
        <v>26134</v>
      </c>
      <c r="J5757" s="11" t="s">
        <v>7137</v>
      </c>
      <c r="K5757">
        <v>1</v>
      </c>
      <c r="AA5757" s="11" t="s">
        <v>3930</v>
      </c>
      <c r="AB5757">
        <v>1</v>
      </c>
      <c r="AD5757" s="11" t="s">
        <v>4952</v>
      </c>
      <c r="AE5757">
        <v>1</v>
      </c>
      <c r="AF5757" t="str">
        <f t="shared" si="89"/>
        <v>Ocasionales</v>
      </c>
    </row>
    <row r="5758" spans="2:32" x14ac:dyDescent="0.3">
      <c r="B5758">
        <v>34682</v>
      </c>
      <c r="J5758" s="11" t="s">
        <v>7138</v>
      </c>
      <c r="K5758">
        <v>1</v>
      </c>
      <c r="AA5758" s="11" t="s">
        <v>3550</v>
      </c>
      <c r="AB5758">
        <v>1</v>
      </c>
      <c r="AD5758" s="11" t="s">
        <v>3497</v>
      </c>
      <c r="AE5758">
        <v>1</v>
      </c>
      <c r="AF5758" t="str">
        <f t="shared" si="89"/>
        <v>Ocasionales</v>
      </c>
    </row>
    <row r="5759" spans="2:32" x14ac:dyDescent="0.3">
      <c r="B5759">
        <v>24264</v>
      </c>
      <c r="J5759" s="11" t="s">
        <v>7139</v>
      </c>
      <c r="K5759">
        <v>1</v>
      </c>
      <c r="AA5759" s="11" t="s">
        <v>3934</v>
      </c>
      <c r="AB5759">
        <v>1</v>
      </c>
      <c r="AD5759" s="11" t="s">
        <v>3618</v>
      </c>
      <c r="AE5759">
        <v>1</v>
      </c>
      <c r="AF5759" t="str">
        <f t="shared" si="89"/>
        <v>Ocasionales</v>
      </c>
    </row>
    <row r="5760" spans="2:32" x14ac:dyDescent="0.3">
      <c r="B5760">
        <v>29328</v>
      </c>
      <c r="J5760" s="11" t="s">
        <v>7140</v>
      </c>
      <c r="K5760">
        <v>1</v>
      </c>
      <c r="AA5760" s="11" t="s">
        <v>3551</v>
      </c>
      <c r="AB5760">
        <v>1</v>
      </c>
      <c r="AD5760" s="11" t="s">
        <v>4313</v>
      </c>
      <c r="AE5760">
        <v>1</v>
      </c>
      <c r="AF5760" t="str">
        <f t="shared" si="89"/>
        <v>Ocasionales</v>
      </c>
    </row>
    <row r="5761" spans="2:32" x14ac:dyDescent="0.3">
      <c r="B5761">
        <v>29642</v>
      </c>
      <c r="J5761" s="11" t="s">
        <v>7141</v>
      </c>
      <c r="K5761">
        <v>1</v>
      </c>
      <c r="AA5761" s="11" t="s">
        <v>3424</v>
      </c>
      <c r="AB5761">
        <v>1</v>
      </c>
      <c r="AD5761" s="11" t="s">
        <v>4956</v>
      </c>
      <c r="AE5761">
        <v>1</v>
      </c>
      <c r="AF5761" t="str">
        <f t="shared" si="89"/>
        <v>Ocasionales</v>
      </c>
    </row>
    <row r="5762" spans="2:32" x14ac:dyDescent="0.3">
      <c r="B5762">
        <v>20773</v>
      </c>
      <c r="J5762" s="11" t="s">
        <v>7142</v>
      </c>
      <c r="K5762">
        <v>1</v>
      </c>
      <c r="AA5762" s="11" t="s">
        <v>3552</v>
      </c>
      <c r="AB5762">
        <v>1</v>
      </c>
      <c r="AD5762" s="11" t="s">
        <v>3498</v>
      </c>
      <c r="AE5762">
        <v>1</v>
      </c>
      <c r="AF5762" t="str">
        <f t="shared" si="89"/>
        <v>Ocasionales</v>
      </c>
    </row>
    <row r="5763" spans="2:32" x14ac:dyDescent="0.3">
      <c r="B5763">
        <v>26991</v>
      </c>
      <c r="J5763" s="11" t="s">
        <v>7143</v>
      </c>
      <c r="K5763">
        <v>1</v>
      </c>
      <c r="AA5763" s="11" t="s">
        <v>3372</v>
      </c>
      <c r="AB5763">
        <v>1</v>
      </c>
      <c r="AD5763" s="11" t="s">
        <v>4958</v>
      </c>
      <c r="AE5763">
        <v>1</v>
      </c>
      <c r="AF5763" t="str">
        <f t="shared" si="89"/>
        <v>Ocasionales</v>
      </c>
    </row>
    <row r="5764" spans="2:32" x14ac:dyDescent="0.3">
      <c r="B5764">
        <v>21156</v>
      </c>
      <c r="J5764" s="11" t="s">
        <v>7144</v>
      </c>
      <c r="K5764">
        <v>1</v>
      </c>
      <c r="AA5764" s="11" t="s">
        <v>3553</v>
      </c>
      <c r="AB5764">
        <v>1</v>
      </c>
      <c r="AD5764" s="11" t="s">
        <v>4315</v>
      </c>
      <c r="AE5764">
        <v>1</v>
      </c>
      <c r="AF5764" t="str">
        <f t="shared" si="89"/>
        <v>Ocasionales</v>
      </c>
    </row>
    <row r="5765" spans="2:32" x14ac:dyDescent="0.3">
      <c r="B5765">
        <v>74000</v>
      </c>
      <c r="J5765" s="11" t="s">
        <v>7145</v>
      </c>
      <c r="K5765">
        <v>1</v>
      </c>
      <c r="AA5765" s="11" t="s">
        <v>3374</v>
      </c>
      <c r="AB5765">
        <v>1</v>
      </c>
      <c r="AD5765" s="11" t="s">
        <v>3620</v>
      </c>
      <c r="AE5765">
        <v>1</v>
      </c>
      <c r="AF5765" t="str">
        <f t="shared" si="89"/>
        <v>Ocasionales</v>
      </c>
    </row>
    <row r="5766" spans="2:32" x14ac:dyDescent="0.3">
      <c r="B5766">
        <v>38516</v>
      </c>
      <c r="J5766" s="11" t="s">
        <v>7146</v>
      </c>
      <c r="K5766">
        <v>1</v>
      </c>
      <c r="AA5766" s="11" t="s">
        <v>3554</v>
      </c>
      <c r="AB5766">
        <v>1</v>
      </c>
      <c r="AD5766" s="11" t="s">
        <v>4316</v>
      </c>
      <c r="AE5766">
        <v>1</v>
      </c>
      <c r="AF5766" t="str">
        <f t="shared" ref="AF5766:AF5829" si="90">IF(AE5766&lt;=2,"Ocasionales",IF(AE5766&lt;=5,"Moderados", IF(AE5766&lt;=8,"Frecuentes","Muy frecuentes")))</f>
        <v>Ocasionales</v>
      </c>
    </row>
    <row r="5767" spans="2:32" x14ac:dyDescent="0.3">
      <c r="B5767">
        <v>23830</v>
      </c>
      <c r="J5767" s="11" t="s">
        <v>7147</v>
      </c>
      <c r="K5767">
        <v>1</v>
      </c>
      <c r="AA5767" s="11" t="s">
        <v>3687</v>
      </c>
      <c r="AB5767">
        <v>1</v>
      </c>
      <c r="AD5767" s="11" t="s">
        <v>4962</v>
      </c>
      <c r="AE5767">
        <v>1</v>
      </c>
      <c r="AF5767" t="str">
        <f t="shared" si="90"/>
        <v>Ocasionales</v>
      </c>
    </row>
    <row r="5768" spans="2:32" x14ac:dyDescent="0.3">
      <c r="B5768">
        <v>19767</v>
      </c>
      <c r="J5768" s="11" t="s">
        <v>7148</v>
      </c>
      <c r="K5768">
        <v>1</v>
      </c>
      <c r="AA5768" s="11" t="s">
        <v>3342</v>
      </c>
      <c r="AB5768">
        <v>1</v>
      </c>
      <c r="AD5768" s="11" t="s">
        <v>4317</v>
      </c>
      <c r="AE5768">
        <v>1</v>
      </c>
      <c r="AF5768" t="str">
        <f t="shared" si="90"/>
        <v>Ocasionales</v>
      </c>
    </row>
    <row r="5769" spans="2:32" x14ac:dyDescent="0.3">
      <c r="B5769">
        <v>24860</v>
      </c>
      <c r="J5769" s="11" t="s">
        <v>7149</v>
      </c>
      <c r="K5769">
        <v>1</v>
      </c>
      <c r="AA5769" s="11" t="s">
        <v>3689</v>
      </c>
      <c r="AB5769">
        <v>1</v>
      </c>
      <c r="AD5769" s="11" t="s">
        <v>4964</v>
      </c>
      <c r="AE5769">
        <v>1</v>
      </c>
      <c r="AF5769" t="str">
        <f t="shared" si="90"/>
        <v>Ocasionales</v>
      </c>
    </row>
    <row r="5770" spans="2:32" x14ac:dyDescent="0.3">
      <c r="B5770">
        <v>70169</v>
      </c>
      <c r="J5770" s="11" t="s">
        <v>7150</v>
      </c>
      <c r="K5770">
        <v>1</v>
      </c>
      <c r="AA5770" s="11" t="s">
        <v>3343</v>
      </c>
      <c r="AB5770">
        <v>1</v>
      </c>
      <c r="AD5770" s="11" t="s">
        <v>4318</v>
      </c>
      <c r="AE5770">
        <v>1</v>
      </c>
      <c r="AF5770" t="str">
        <f t="shared" si="90"/>
        <v>Ocasionales</v>
      </c>
    </row>
    <row r="5771" spans="2:32" x14ac:dyDescent="0.3">
      <c r="B5771">
        <v>57421</v>
      </c>
      <c r="J5771" s="11" t="s">
        <v>7151</v>
      </c>
      <c r="K5771">
        <v>1</v>
      </c>
      <c r="AA5771" s="11" t="s">
        <v>3376</v>
      </c>
      <c r="AB5771">
        <v>1</v>
      </c>
      <c r="AD5771" s="11" t="s">
        <v>3356</v>
      </c>
      <c r="AE5771">
        <v>1</v>
      </c>
      <c r="AF5771" t="str">
        <f t="shared" si="90"/>
        <v>Ocasionales</v>
      </c>
    </row>
    <row r="5772" spans="2:32" x14ac:dyDescent="0.3">
      <c r="B5772">
        <v>25220</v>
      </c>
      <c r="J5772" s="11" t="s">
        <v>7152</v>
      </c>
      <c r="K5772">
        <v>1</v>
      </c>
      <c r="AA5772" s="11" t="s">
        <v>3557</v>
      </c>
      <c r="AB5772">
        <v>1</v>
      </c>
      <c r="AD5772" s="11" t="s">
        <v>4319</v>
      </c>
      <c r="AE5772">
        <v>1</v>
      </c>
      <c r="AF5772" t="str">
        <f t="shared" si="90"/>
        <v>Ocasionales</v>
      </c>
    </row>
    <row r="5773" spans="2:32" x14ac:dyDescent="0.3">
      <c r="B5773">
        <v>56304</v>
      </c>
      <c r="J5773" s="11" t="s">
        <v>7153</v>
      </c>
      <c r="K5773">
        <v>1</v>
      </c>
      <c r="AA5773" s="11" t="s">
        <v>3378</v>
      </c>
      <c r="AB5773">
        <v>1</v>
      </c>
      <c r="AD5773" s="11" t="s">
        <v>4968</v>
      </c>
      <c r="AE5773">
        <v>1</v>
      </c>
      <c r="AF5773" t="str">
        <f t="shared" si="90"/>
        <v>Ocasionales</v>
      </c>
    </row>
    <row r="5774" spans="2:32" x14ac:dyDescent="0.3">
      <c r="B5774">
        <v>13675</v>
      </c>
      <c r="J5774" s="11" t="s">
        <v>7154</v>
      </c>
      <c r="K5774">
        <v>1</v>
      </c>
      <c r="AA5774" s="11" t="s">
        <v>3558</v>
      </c>
      <c r="AB5774">
        <v>1</v>
      </c>
      <c r="AD5774" s="11" t="s">
        <v>3499</v>
      </c>
      <c r="AE5774">
        <v>1</v>
      </c>
      <c r="AF5774" t="str">
        <f t="shared" si="90"/>
        <v>Ocasionales</v>
      </c>
    </row>
    <row r="5775" spans="2:32" x14ac:dyDescent="0.3">
      <c r="B5775">
        <v>37789</v>
      </c>
      <c r="J5775" s="11" t="s">
        <v>7155</v>
      </c>
      <c r="K5775">
        <v>1</v>
      </c>
      <c r="AA5775" s="11" t="s">
        <v>3695</v>
      </c>
      <c r="AB5775">
        <v>1</v>
      </c>
      <c r="AD5775" s="11" t="s">
        <v>4970</v>
      </c>
      <c r="AE5775">
        <v>1</v>
      </c>
      <c r="AF5775" t="str">
        <f t="shared" si="90"/>
        <v>Ocasionales</v>
      </c>
    </row>
    <row r="5776" spans="2:32" x14ac:dyDescent="0.3">
      <c r="B5776">
        <v>35980</v>
      </c>
      <c r="J5776" s="11" t="s">
        <v>7156</v>
      </c>
      <c r="K5776">
        <v>1</v>
      </c>
      <c r="AA5776" s="11" t="s">
        <v>3559</v>
      </c>
      <c r="AB5776">
        <v>1</v>
      </c>
      <c r="AD5776" s="11" t="s">
        <v>4321</v>
      </c>
      <c r="AE5776">
        <v>1</v>
      </c>
      <c r="AF5776" t="str">
        <f t="shared" si="90"/>
        <v>Ocasionales</v>
      </c>
    </row>
    <row r="5777" spans="2:32" x14ac:dyDescent="0.3">
      <c r="B5777">
        <v>26669</v>
      </c>
      <c r="J5777" s="11" t="s">
        <v>7157</v>
      </c>
      <c r="K5777">
        <v>1</v>
      </c>
      <c r="AA5777" s="11" t="s">
        <v>3697</v>
      </c>
      <c r="AB5777">
        <v>1</v>
      </c>
      <c r="AD5777" s="11" t="s">
        <v>4972</v>
      </c>
      <c r="AE5777">
        <v>1</v>
      </c>
      <c r="AF5777" t="str">
        <f t="shared" si="90"/>
        <v>Ocasionales</v>
      </c>
    </row>
    <row r="5778" spans="2:32" x14ac:dyDescent="0.3">
      <c r="B5778">
        <v>10807</v>
      </c>
      <c r="J5778" s="11" t="s">
        <v>7158</v>
      </c>
      <c r="K5778">
        <v>1</v>
      </c>
      <c r="AA5778" s="11" t="s">
        <v>3560</v>
      </c>
      <c r="AB5778">
        <v>1</v>
      </c>
      <c r="AD5778" s="11" t="s">
        <v>3500</v>
      </c>
      <c r="AE5778">
        <v>1</v>
      </c>
      <c r="AF5778" t="str">
        <f t="shared" si="90"/>
        <v>Ocasionales</v>
      </c>
    </row>
    <row r="5779" spans="2:32" x14ac:dyDescent="0.3">
      <c r="B5779">
        <v>35751</v>
      </c>
      <c r="J5779" s="11" t="s">
        <v>7159</v>
      </c>
      <c r="K5779">
        <v>1</v>
      </c>
      <c r="AA5779" s="11" t="s">
        <v>3699</v>
      </c>
      <c r="AB5779">
        <v>1</v>
      </c>
      <c r="AD5779" s="11" t="s">
        <v>3623</v>
      </c>
      <c r="AE5779">
        <v>1</v>
      </c>
      <c r="AF5779" t="str">
        <f t="shared" si="90"/>
        <v>Ocasionales</v>
      </c>
    </row>
    <row r="5780" spans="2:32" x14ac:dyDescent="0.3">
      <c r="B5780">
        <v>21596</v>
      </c>
      <c r="J5780" s="11" t="s">
        <v>7160</v>
      </c>
      <c r="K5780">
        <v>1</v>
      </c>
      <c r="AA5780" s="11" t="s">
        <v>3344</v>
      </c>
      <c r="AB5780">
        <v>1</v>
      </c>
      <c r="AD5780" s="11" t="s">
        <v>4323</v>
      </c>
      <c r="AE5780">
        <v>1</v>
      </c>
      <c r="AF5780" t="str">
        <f t="shared" si="90"/>
        <v>Ocasionales</v>
      </c>
    </row>
    <row r="5781" spans="2:32" x14ac:dyDescent="0.3">
      <c r="B5781">
        <v>30706</v>
      </c>
      <c r="J5781" s="11" t="s">
        <v>7161</v>
      </c>
      <c r="K5781">
        <v>1</v>
      </c>
      <c r="AA5781" s="11" t="s">
        <v>3701</v>
      </c>
      <c r="AB5781">
        <v>1</v>
      </c>
      <c r="AD5781" s="11" t="s">
        <v>4976</v>
      </c>
      <c r="AE5781">
        <v>1</v>
      </c>
      <c r="AF5781" t="str">
        <f t="shared" si="90"/>
        <v>Ocasionales</v>
      </c>
    </row>
    <row r="5782" spans="2:32" x14ac:dyDescent="0.3">
      <c r="B5782">
        <v>24305</v>
      </c>
      <c r="J5782" s="11" t="s">
        <v>7162</v>
      </c>
      <c r="K5782">
        <v>1</v>
      </c>
      <c r="AA5782" s="11" t="s">
        <v>3562</v>
      </c>
      <c r="AB5782">
        <v>1</v>
      </c>
      <c r="AD5782" s="11" t="s">
        <v>4324</v>
      </c>
      <c r="AE5782">
        <v>1</v>
      </c>
      <c r="AF5782" t="str">
        <f t="shared" si="90"/>
        <v>Ocasionales</v>
      </c>
    </row>
    <row r="5783" spans="2:32" x14ac:dyDescent="0.3">
      <c r="B5783">
        <v>29150</v>
      </c>
      <c r="J5783" s="11" t="s">
        <v>7163</v>
      </c>
      <c r="K5783">
        <v>1</v>
      </c>
      <c r="AA5783" s="11" t="s">
        <v>3703</v>
      </c>
      <c r="AB5783">
        <v>1</v>
      </c>
      <c r="AD5783" s="11" t="s">
        <v>4978</v>
      </c>
      <c r="AE5783">
        <v>1</v>
      </c>
      <c r="AF5783" t="str">
        <f t="shared" si="90"/>
        <v>Ocasionales</v>
      </c>
    </row>
    <row r="5784" spans="2:32" x14ac:dyDescent="0.3">
      <c r="B5784">
        <v>37416</v>
      </c>
      <c r="J5784" s="11" t="s">
        <v>7164</v>
      </c>
      <c r="K5784">
        <v>1</v>
      </c>
      <c r="AA5784" s="11" t="s">
        <v>3563</v>
      </c>
      <c r="AB5784">
        <v>1</v>
      </c>
      <c r="AD5784" s="11" t="s">
        <v>4325</v>
      </c>
      <c r="AE5784">
        <v>1</v>
      </c>
      <c r="AF5784" t="str">
        <f t="shared" si="90"/>
        <v>Ocasionales</v>
      </c>
    </row>
    <row r="5785" spans="2:32" x14ac:dyDescent="0.3">
      <c r="B5785">
        <v>82453</v>
      </c>
      <c r="J5785" s="11" t="s">
        <v>7165</v>
      </c>
      <c r="K5785">
        <v>1</v>
      </c>
      <c r="AA5785" s="11" t="s">
        <v>3379</v>
      </c>
      <c r="AB5785">
        <v>1</v>
      </c>
      <c r="AD5785" s="11" t="s">
        <v>4980</v>
      </c>
      <c r="AE5785">
        <v>1</v>
      </c>
      <c r="AF5785" t="str">
        <f t="shared" si="90"/>
        <v>Ocasionales</v>
      </c>
    </row>
    <row r="5786" spans="2:32" x14ac:dyDescent="0.3">
      <c r="B5786">
        <v>12178</v>
      </c>
      <c r="J5786" s="11" t="s">
        <v>7166</v>
      </c>
      <c r="K5786">
        <v>1</v>
      </c>
      <c r="AA5786" s="11" t="s">
        <v>3564</v>
      </c>
      <c r="AB5786">
        <v>1</v>
      </c>
      <c r="AD5786" s="11" t="s">
        <v>4326</v>
      </c>
      <c r="AE5786">
        <v>1</v>
      </c>
      <c r="AF5786" t="str">
        <f t="shared" si="90"/>
        <v>Ocasionales</v>
      </c>
    </row>
    <row r="5787" spans="2:32" x14ac:dyDescent="0.3">
      <c r="B5787">
        <v>18658</v>
      </c>
      <c r="J5787" s="11" t="s">
        <v>7167</v>
      </c>
      <c r="K5787">
        <v>1</v>
      </c>
      <c r="AA5787" s="11" t="s">
        <v>3707</v>
      </c>
      <c r="AB5787">
        <v>1</v>
      </c>
      <c r="AD5787" s="11" t="s">
        <v>3357</v>
      </c>
      <c r="AE5787">
        <v>1</v>
      </c>
      <c r="AF5787" t="str">
        <f t="shared" si="90"/>
        <v>Ocasionales</v>
      </c>
    </row>
    <row r="5788" spans="2:32" x14ac:dyDescent="0.3">
      <c r="B5788">
        <v>37439</v>
      </c>
      <c r="J5788" s="11" t="s">
        <v>7168</v>
      </c>
      <c r="K5788">
        <v>1</v>
      </c>
      <c r="AA5788" s="11" t="s">
        <v>3565</v>
      </c>
      <c r="AB5788">
        <v>1</v>
      </c>
      <c r="AD5788" s="11" t="s">
        <v>4327</v>
      </c>
      <c r="AE5788">
        <v>1</v>
      </c>
      <c r="AF5788" t="str">
        <f t="shared" si="90"/>
        <v>Ocasionales</v>
      </c>
    </row>
    <row r="5789" spans="2:32" x14ac:dyDescent="0.3">
      <c r="B5789">
        <v>38324</v>
      </c>
      <c r="J5789" s="11" t="s">
        <v>7169</v>
      </c>
      <c r="K5789">
        <v>1</v>
      </c>
      <c r="AA5789" s="11" t="s">
        <v>3380</v>
      </c>
      <c r="AB5789">
        <v>1</v>
      </c>
      <c r="AD5789" s="11" t="s">
        <v>4984</v>
      </c>
      <c r="AE5789">
        <v>1</v>
      </c>
      <c r="AF5789" t="str">
        <f t="shared" si="90"/>
        <v>Ocasionales</v>
      </c>
    </row>
    <row r="5790" spans="2:32" x14ac:dyDescent="0.3">
      <c r="B5790">
        <v>21651</v>
      </c>
      <c r="J5790" s="11" t="s">
        <v>7170</v>
      </c>
      <c r="K5790">
        <v>1</v>
      </c>
      <c r="AA5790" s="11" t="s">
        <v>3345</v>
      </c>
      <c r="AB5790">
        <v>1</v>
      </c>
      <c r="AD5790" s="11" t="s">
        <v>4328</v>
      </c>
      <c r="AE5790">
        <v>1</v>
      </c>
      <c r="AF5790" t="str">
        <f t="shared" si="90"/>
        <v>Ocasionales</v>
      </c>
    </row>
    <row r="5791" spans="2:32" x14ac:dyDescent="0.3">
      <c r="B5791">
        <v>70629</v>
      </c>
      <c r="J5791" s="11" t="s">
        <v>7171</v>
      </c>
      <c r="K5791">
        <v>1</v>
      </c>
      <c r="AA5791" s="11" t="s">
        <v>3711</v>
      </c>
      <c r="AB5791">
        <v>1</v>
      </c>
      <c r="AD5791" s="11" t="s">
        <v>4986</v>
      </c>
      <c r="AE5791">
        <v>1</v>
      </c>
      <c r="AF5791" t="str">
        <f t="shared" si="90"/>
        <v>Ocasionales</v>
      </c>
    </row>
    <row r="5792" spans="2:32" x14ac:dyDescent="0.3">
      <c r="B5792">
        <v>23021</v>
      </c>
      <c r="J5792" s="11" t="s">
        <v>7172</v>
      </c>
      <c r="K5792">
        <v>1</v>
      </c>
      <c r="AA5792" s="11" t="s">
        <v>3567</v>
      </c>
      <c r="AB5792">
        <v>1</v>
      </c>
      <c r="AD5792" s="11" t="s">
        <v>4329</v>
      </c>
      <c r="AE5792">
        <v>1</v>
      </c>
      <c r="AF5792" t="str">
        <f t="shared" si="90"/>
        <v>Ocasionales</v>
      </c>
    </row>
    <row r="5793" spans="2:32" x14ac:dyDescent="0.3">
      <c r="B5793">
        <v>62817</v>
      </c>
      <c r="J5793" s="11" t="s">
        <v>7173</v>
      </c>
      <c r="K5793">
        <v>1</v>
      </c>
      <c r="AA5793" s="11" t="s">
        <v>3713</v>
      </c>
      <c r="AB5793">
        <v>1</v>
      </c>
      <c r="AD5793" s="11" t="s">
        <v>4988</v>
      </c>
      <c r="AE5793">
        <v>1</v>
      </c>
      <c r="AF5793" t="str">
        <f t="shared" si="90"/>
        <v>Ocasionales</v>
      </c>
    </row>
    <row r="5794" spans="2:32" x14ac:dyDescent="0.3">
      <c r="B5794">
        <v>29110</v>
      </c>
      <c r="J5794" s="11" t="s">
        <v>7174</v>
      </c>
      <c r="K5794">
        <v>1</v>
      </c>
      <c r="AA5794" s="11" t="s">
        <v>3568</v>
      </c>
      <c r="AB5794">
        <v>1</v>
      </c>
      <c r="AD5794" s="11" t="s">
        <v>4330</v>
      </c>
      <c r="AE5794">
        <v>1</v>
      </c>
      <c r="AF5794" t="str">
        <f t="shared" si="90"/>
        <v>Ocasionales</v>
      </c>
    </row>
    <row r="5795" spans="2:32" x14ac:dyDescent="0.3">
      <c r="B5795">
        <v>21197</v>
      </c>
      <c r="J5795" s="11" t="s">
        <v>7175</v>
      </c>
      <c r="K5795">
        <v>1</v>
      </c>
      <c r="AA5795" s="11" t="s">
        <v>3715</v>
      </c>
      <c r="AB5795">
        <v>1</v>
      </c>
      <c r="AD5795" s="11" t="s">
        <v>4990</v>
      </c>
      <c r="AE5795">
        <v>1</v>
      </c>
      <c r="AF5795" t="str">
        <f t="shared" si="90"/>
        <v>Ocasionales</v>
      </c>
    </row>
    <row r="5796" spans="2:32" x14ac:dyDescent="0.3">
      <c r="B5796">
        <v>32204</v>
      </c>
      <c r="J5796" s="11" t="s">
        <v>7176</v>
      </c>
      <c r="K5796">
        <v>1</v>
      </c>
      <c r="AA5796" s="11" t="s">
        <v>3569</v>
      </c>
      <c r="AB5796">
        <v>1</v>
      </c>
      <c r="AD5796" s="11" t="s">
        <v>3329</v>
      </c>
      <c r="AE5796">
        <v>1</v>
      </c>
      <c r="AF5796" t="str">
        <f t="shared" si="90"/>
        <v>Ocasionales</v>
      </c>
    </row>
    <row r="5797" spans="2:32" x14ac:dyDescent="0.3">
      <c r="B5797">
        <v>28019</v>
      </c>
      <c r="J5797" s="11" t="s">
        <v>7177</v>
      </c>
      <c r="K5797">
        <v>1</v>
      </c>
      <c r="AA5797" s="11" t="s">
        <v>3717</v>
      </c>
      <c r="AB5797">
        <v>1</v>
      </c>
      <c r="AD5797" s="11" t="s">
        <v>4992</v>
      </c>
      <c r="AE5797">
        <v>1</v>
      </c>
      <c r="AF5797" t="str">
        <f t="shared" si="90"/>
        <v>Ocasionales</v>
      </c>
    </row>
    <row r="5798" spans="2:32" x14ac:dyDescent="0.3">
      <c r="B5798">
        <v>33852</v>
      </c>
      <c r="J5798" s="11" t="s">
        <v>7178</v>
      </c>
      <c r="K5798">
        <v>1</v>
      </c>
      <c r="AA5798" s="11" t="s">
        <v>3570</v>
      </c>
      <c r="AB5798">
        <v>1</v>
      </c>
      <c r="AD5798" s="11" t="s">
        <v>4332</v>
      </c>
      <c r="AE5798">
        <v>1</v>
      </c>
      <c r="AF5798" t="str">
        <f t="shared" si="90"/>
        <v>Ocasionales</v>
      </c>
    </row>
    <row r="5799" spans="2:32" x14ac:dyDescent="0.3">
      <c r="B5799">
        <v>39772</v>
      </c>
      <c r="J5799" s="11" t="s">
        <v>7179</v>
      </c>
      <c r="K5799">
        <v>1</v>
      </c>
      <c r="AA5799" s="11" t="s">
        <v>3383</v>
      </c>
      <c r="AB5799">
        <v>1</v>
      </c>
      <c r="AD5799" s="11" t="s">
        <v>4994</v>
      </c>
      <c r="AE5799">
        <v>1</v>
      </c>
      <c r="AF5799" t="str">
        <f t="shared" si="90"/>
        <v>Ocasionales</v>
      </c>
    </row>
    <row r="5800" spans="2:32" x14ac:dyDescent="0.3">
      <c r="B5800">
        <v>25532</v>
      </c>
      <c r="J5800" s="11" t="s">
        <v>7180</v>
      </c>
      <c r="K5800">
        <v>1</v>
      </c>
      <c r="AA5800" s="11" t="s">
        <v>3571</v>
      </c>
      <c r="AB5800">
        <v>1</v>
      </c>
      <c r="AD5800" s="11" t="s">
        <v>3330</v>
      </c>
      <c r="AE5800">
        <v>1</v>
      </c>
      <c r="AF5800" t="str">
        <f t="shared" si="90"/>
        <v>Ocasionales</v>
      </c>
    </row>
    <row r="5801" spans="2:32" x14ac:dyDescent="0.3">
      <c r="B5801">
        <v>36201</v>
      </c>
      <c r="J5801" s="11" t="s">
        <v>7181</v>
      </c>
      <c r="K5801">
        <v>1</v>
      </c>
      <c r="AA5801" s="11" t="s">
        <v>3721</v>
      </c>
      <c r="AB5801">
        <v>1</v>
      </c>
      <c r="AD5801" s="11" t="s">
        <v>3302</v>
      </c>
      <c r="AE5801">
        <v>1</v>
      </c>
      <c r="AF5801" t="str">
        <f t="shared" si="90"/>
        <v>Ocasionales</v>
      </c>
    </row>
    <row r="5802" spans="2:32" x14ac:dyDescent="0.3">
      <c r="B5802">
        <v>38636</v>
      </c>
      <c r="J5802" s="11" t="s">
        <v>7182</v>
      </c>
      <c r="K5802">
        <v>1</v>
      </c>
      <c r="AA5802" s="11" t="s">
        <v>3572</v>
      </c>
      <c r="AB5802">
        <v>1</v>
      </c>
      <c r="AD5802" s="11" t="s">
        <v>4334</v>
      </c>
      <c r="AE5802">
        <v>1</v>
      </c>
      <c r="AF5802" t="str">
        <f t="shared" si="90"/>
        <v>Ocasionales</v>
      </c>
    </row>
    <row r="5803" spans="2:32" x14ac:dyDescent="0.3">
      <c r="B5803">
        <v>50577</v>
      </c>
      <c r="J5803" s="11" t="s">
        <v>7183</v>
      </c>
      <c r="K5803">
        <v>1</v>
      </c>
      <c r="AA5803" s="11" t="s">
        <v>3723</v>
      </c>
      <c r="AB5803">
        <v>1</v>
      </c>
      <c r="AD5803" s="11" t="s">
        <v>3627</v>
      </c>
      <c r="AE5803">
        <v>1</v>
      </c>
      <c r="AF5803" t="str">
        <f t="shared" si="90"/>
        <v>Ocasionales</v>
      </c>
    </row>
    <row r="5804" spans="2:32" x14ac:dyDescent="0.3">
      <c r="B5804">
        <v>34422</v>
      </c>
      <c r="J5804" s="11" t="s">
        <v>7184</v>
      </c>
      <c r="K5804">
        <v>1</v>
      </c>
      <c r="AA5804" s="11" t="s">
        <v>3573</v>
      </c>
      <c r="AB5804">
        <v>1</v>
      </c>
      <c r="AD5804" s="11" t="s">
        <v>4335</v>
      </c>
      <c r="AE5804">
        <v>1</v>
      </c>
      <c r="AF5804" t="str">
        <f t="shared" si="90"/>
        <v>Ocasionales</v>
      </c>
    </row>
    <row r="5805" spans="2:32" x14ac:dyDescent="0.3">
      <c r="B5805">
        <v>51174</v>
      </c>
      <c r="J5805" s="11" t="s">
        <v>7185</v>
      </c>
      <c r="K5805">
        <v>1</v>
      </c>
      <c r="AA5805" s="11" t="s">
        <v>3725</v>
      </c>
      <c r="AB5805">
        <v>1</v>
      </c>
      <c r="AD5805" s="11" t="s">
        <v>5000</v>
      </c>
      <c r="AE5805">
        <v>1</v>
      </c>
      <c r="AF5805" t="str">
        <f t="shared" si="90"/>
        <v>Ocasionales</v>
      </c>
    </row>
    <row r="5806" spans="2:32" x14ac:dyDescent="0.3">
      <c r="B5806">
        <v>11879</v>
      </c>
      <c r="J5806" s="11" t="s">
        <v>7186</v>
      </c>
      <c r="K5806">
        <v>1</v>
      </c>
      <c r="AA5806" s="11" t="s">
        <v>3574</v>
      </c>
      <c r="AB5806">
        <v>1</v>
      </c>
      <c r="AD5806" s="11" t="s">
        <v>4336</v>
      </c>
      <c r="AE5806">
        <v>1</v>
      </c>
      <c r="AF5806" t="str">
        <f t="shared" si="90"/>
        <v>Ocasionales</v>
      </c>
    </row>
    <row r="5807" spans="2:32" x14ac:dyDescent="0.3">
      <c r="B5807">
        <v>12545</v>
      </c>
      <c r="J5807" s="11" t="s">
        <v>7187</v>
      </c>
      <c r="K5807">
        <v>2</v>
      </c>
      <c r="AA5807" s="11" t="s">
        <v>3727</v>
      </c>
      <c r="AB5807">
        <v>1</v>
      </c>
      <c r="AD5807" s="11" t="s">
        <v>3628</v>
      </c>
      <c r="AE5807">
        <v>1</v>
      </c>
      <c r="AF5807" t="str">
        <f t="shared" si="90"/>
        <v>Ocasionales</v>
      </c>
    </row>
    <row r="5808" spans="2:32" x14ac:dyDescent="0.3">
      <c r="B5808">
        <v>36534</v>
      </c>
      <c r="J5808" s="11" t="s">
        <v>7188</v>
      </c>
      <c r="K5808">
        <v>1</v>
      </c>
      <c r="AA5808" s="11" t="s">
        <v>3575</v>
      </c>
      <c r="AB5808">
        <v>1</v>
      </c>
      <c r="AD5808" s="11" t="s">
        <v>4337</v>
      </c>
      <c r="AE5808">
        <v>1</v>
      </c>
      <c r="AF5808" t="str">
        <f t="shared" si="90"/>
        <v>Ocasionales</v>
      </c>
    </row>
    <row r="5809" spans="2:32" x14ac:dyDescent="0.3">
      <c r="B5809">
        <v>38818</v>
      </c>
      <c r="J5809" s="11" t="s">
        <v>7189</v>
      </c>
      <c r="K5809">
        <v>1</v>
      </c>
      <c r="AA5809" s="11" t="s">
        <v>3729</v>
      </c>
      <c r="AB5809">
        <v>1</v>
      </c>
      <c r="AD5809" s="11" t="s">
        <v>3630</v>
      </c>
      <c r="AE5809">
        <v>1</v>
      </c>
      <c r="AF5809" t="str">
        <f t="shared" si="90"/>
        <v>Ocasionales</v>
      </c>
    </row>
    <row r="5810" spans="2:32" x14ac:dyDescent="0.3">
      <c r="B5810">
        <v>13632</v>
      </c>
      <c r="J5810" s="11" t="s">
        <v>7190</v>
      </c>
      <c r="K5810">
        <v>1</v>
      </c>
      <c r="AA5810" s="11" t="s">
        <v>3576</v>
      </c>
      <c r="AB5810">
        <v>1</v>
      </c>
      <c r="AD5810" s="11" t="s">
        <v>4338</v>
      </c>
      <c r="AE5810">
        <v>1</v>
      </c>
      <c r="AF5810" t="str">
        <f t="shared" si="90"/>
        <v>Ocasionales</v>
      </c>
    </row>
    <row r="5811" spans="2:32" x14ac:dyDescent="0.3">
      <c r="B5811">
        <v>19730</v>
      </c>
      <c r="J5811" s="11" t="s">
        <v>7191</v>
      </c>
      <c r="K5811">
        <v>1</v>
      </c>
      <c r="AA5811" s="11" t="s">
        <v>3731</v>
      </c>
      <c r="AB5811">
        <v>1</v>
      </c>
      <c r="AD5811" s="11" t="s">
        <v>5006</v>
      </c>
      <c r="AE5811">
        <v>1</v>
      </c>
      <c r="AF5811" t="str">
        <f t="shared" si="90"/>
        <v>Ocasionales</v>
      </c>
    </row>
    <row r="5812" spans="2:32" x14ac:dyDescent="0.3">
      <c r="B5812">
        <v>73587</v>
      </c>
      <c r="J5812" s="11" t="s">
        <v>7192</v>
      </c>
      <c r="K5812">
        <v>1</v>
      </c>
      <c r="AA5812" s="11" t="s">
        <v>3577</v>
      </c>
      <c r="AB5812">
        <v>1</v>
      </c>
      <c r="AD5812" s="11" t="s">
        <v>4339</v>
      </c>
      <c r="AE5812">
        <v>1</v>
      </c>
      <c r="AF5812" t="str">
        <f t="shared" si="90"/>
        <v>Ocasionales</v>
      </c>
    </row>
    <row r="5813" spans="2:32" x14ac:dyDescent="0.3">
      <c r="B5813">
        <v>55358</v>
      </c>
      <c r="J5813" s="11" t="s">
        <v>7193</v>
      </c>
      <c r="K5813">
        <v>1</v>
      </c>
      <c r="AA5813" s="11" t="s">
        <v>3733</v>
      </c>
      <c r="AB5813">
        <v>1</v>
      </c>
      <c r="AD5813" s="11" t="s">
        <v>5008</v>
      </c>
      <c r="AE5813">
        <v>1</v>
      </c>
      <c r="AF5813" t="str">
        <f t="shared" si="90"/>
        <v>Ocasionales</v>
      </c>
    </row>
    <row r="5814" spans="2:32" x14ac:dyDescent="0.3">
      <c r="B5814">
        <v>39462</v>
      </c>
      <c r="J5814" s="11" t="s">
        <v>7194</v>
      </c>
      <c r="K5814">
        <v>1</v>
      </c>
      <c r="AA5814" s="11" t="s">
        <v>3578</v>
      </c>
      <c r="AB5814">
        <v>1</v>
      </c>
      <c r="AD5814" s="11" t="s">
        <v>4340</v>
      </c>
      <c r="AE5814">
        <v>1</v>
      </c>
      <c r="AF5814" t="str">
        <f t="shared" si="90"/>
        <v>Ocasionales</v>
      </c>
    </row>
    <row r="5815" spans="2:32" x14ac:dyDescent="0.3">
      <c r="B5815">
        <v>12658</v>
      </c>
      <c r="J5815" s="11" t="s">
        <v>7195</v>
      </c>
      <c r="K5815">
        <v>1</v>
      </c>
      <c r="AA5815" s="11" t="s">
        <v>3311</v>
      </c>
      <c r="AB5815">
        <v>1</v>
      </c>
      <c r="AD5815" s="11" t="s">
        <v>5010</v>
      </c>
      <c r="AE5815">
        <v>1</v>
      </c>
      <c r="AF5815" t="str">
        <f t="shared" si="90"/>
        <v>Ocasionales</v>
      </c>
    </row>
    <row r="5816" spans="2:32" x14ac:dyDescent="0.3">
      <c r="B5816">
        <v>31018</v>
      </c>
      <c r="J5816" s="11" t="s">
        <v>7196</v>
      </c>
      <c r="K5816">
        <v>1</v>
      </c>
      <c r="AA5816" s="11" t="s">
        <v>3579</v>
      </c>
      <c r="AB5816">
        <v>1</v>
      </c>
      <c r="AD5816" s="11" t="s">
        <v>4341</v>
      </c>
      <c r="AE5816">
        <v>1</v>
      </c>
      <c r="AF5816" t="str">
        <f t="shared" si="90"/>
        <v>Ocasionales</v>
      </c>
    </row>
    <row r="5817" spans="2:32" x14ac:dyDescent="0.3">
      <c r="B5817">
        <v>32129</v>
      </c>
      <c r="J5817" s="11" t="s">
        <v>7197</v>
      </c>
      <c r="K5817">
        <v>1</v>
      </c>
      <c r="AA5817" s="11" t="s">
        <v>3737</v>
      </c>
      <c r="AB5817">
        <v>1</v>
      </c>
      <c r="AD5817" s="11" t="s">
        <v>5012</v>
      </c>
      <c r="AE5817">
        <v>1</v>
      </c>
      <c r="AF5817" t="str">
        <f t="shared" si="90"/>
        <v>Ocasionales</v>
      </c>
    </row>
    <row r="5818" spans="2:32" x14ac:dyDescent="0.3">
      <c r="B5818">
        <v>34055</v>
      </c>
      <c r="J5818" s="11" t="s">
        <v>7198</v>
      </c>
      <c r="K5818">
        <v>1</v>
      </c>
      <c r="AA5818" s="11" t="s">
        <v>3580</v>
      </c>
      <c r="AB5818">
        <v>1</v>
      </c>
      <c r="AD5818" s="11" t="s">
        <v>3503</v>
      </c>
      <c r="AE5818">
        <v>1</v>
      </c>
      <c r="AF5818" t="str">
        <f t="shared" si="90"/>
        <v>Ocasionales</v>
      </c>
    </row>
    <row r="5819" spans="2:32" x14ac:dyDescent="0.3">
      <c r="B5819">
        <v>21748</v>
      </c>
      <c r="J5819" s="11" t="s">
        <v>7199</v>
      </c>
      <c r="K5819">
        <v>1</v>
      </c>
      <c r="AA5819" s="11" t="s">
        <v>3739</v>
      </c>
      <c r="AB5819">
        <v>1</v>
      </c>
      <c r="AD5819" s="11" t="s">
        <v>5014</v>
      </c>
      <c r="AE5819">
        <v>1</v>
      </c>
      <c r="AF5819" t="str">
        <f t="shared" si="90"/>
        <v>Ocasionales</v>
      </c>
    </row>
    <row r="5820" spans="2:32" x14ac:dyDescent="0.3">
      <c r="B5820">
        <v>33885</v>
      </c>
      <c r="J5820" s="11" t="s">
        <v>7200</v>
      </c>
      <c r="K5820">
        <v>1</v>
      </c>
      <c r="AA5820" s="11" t="s">
        <v>3581</v>
      </c>
      <c r="AB5820">
        <v>1</v>
      </c>
      <c r="AD5820" s="11" t="s">
        <v>4343</v>
      </c>
      <c r="AE5820">
        <v>1</v>
      </c>
      <c r="AF5820" t="str">
        <f t="shared" si="90"/>
        <v>Ocasionales</v>
      </c>
    </row>
    <row r="5821" spans="2:32" x14ac:dyDescent="0.3">
      <c r="B5821">
        <v>34683</v>
      </c>
      <c r="J5821" s="11" t="s">
        <v>7201</v>
      </c>
      <c r="K5821">
        <v>1</v>
      </c>
      <c r="AA5821" s="11" t="s">
        <v>3741</v>
      </c>
      <c r="AB5821">
        <v>1</v>
      </c>
      <c r="AD5821" s="11" t="s">
        <v>5016</v>
      </c>
      <c r="AE5821">
        <v>1</v>
      </c>
      <c r="AF5821" t="str">
        <f t="shared" si="90"/>
        <v>Ocasionales</v>
      </c>
    </row>
    <row r="5822" spans="2:32" x14ac:dyDescent="0.3">
      <c r="B5822">
        <v>34830</v>
      </c>
      <c r="J5822" s="11" t="s">
        <v>7202</v>
      </c>
      <c r="K5822">
        <v>1</v>
      </c>
      <c r="AA5822" s="11" t="s">
        <v>3582</v>
      </c>
      <c r="AB5822">
        <v>1</v>
      </c>
      <c r="AD5822" s="11" t="s">
        <v>4344</v>
      </c>
      <c r="AE5822">
        <v>1</v>
      </c>
      <c r="AF5822" t="str">
        <f t="shared" si="90"/>
        <v>Ocasionales</v>
      </c>
    </row>
    <row r="5823" spans="2:32" x14ac:dyDescent="0.3">
      <c r="B5823">
        <v>20166</v>
      </c>
      <c r="J5823" s="11" t="s">
        <v>7203</v>
      </c>
      <c r="K5823">
        <v>1</v>
      </c>
      <c r="AA5823" s="11" t="s">
        <v>3743</v>
      </c>
      <c r="AB5823">
        <v>1</v>
      </c>
      <c r="AD5823" s="11" t="s">
        <v>5018</v>
      </c>
      <c r="AE5823">
        <v>1</v>
      </c>
      <c r="AF5823" t="str">
        <f t="shared" si="90"/>
        <v>Ocasionales</v>
      </c>
    </row>
    <row r="5824" spans="2:32" x14ac:dyDescent="0.3">
      <c r="B5824">
        <v>27367</v>
      </c>
      <c r="J5824" s="11" t="s">
        <v>7204</v>
      </c>
      <c r="K5824">
        <v>1</v>
      </c>
      <c r="AA5824" s="11" t="s">
        <v>3583</v>
      </c>
      <c r="AB5824">
        <v>1</v>
      </c>
      <c r="AD5824" s="11" t="s">
        <v>4345</v>
      </c>
      <c r="AE5824">
        <v>1</v>
      </c>
      <c r="AF5824" t="str">
        <f t="shared" si="90"/>
        <v>Ocasionales</v>
      </c>
    </row>
    <row r="5825" spans="2:32" x14ac:dyDescent="0.3">
      <c r="B5825">
        <v>50155</v>
      </c>
      <c r="J5825" s="11" t="s">
        <v>7205</v>
      </c>
      <c r="K5825">
        <v>1</v>
      </c>
      <c r="AA5825" s="11" t="s">
        <v>3745</v>
      </c>
      <c r="AB5825">
        <v>1</v>
      </c>
      <c r="AD5825" s="11" t="s">
        <v>3633</v>
      </c>
      <c r="AE5825">
        <v>1</v>
      </c>
      <c r="AF5825" t="str">
        <f t="shared" si="90"/>
        <v>Ocasionales</v>
      </c>
    </row>
    <row r="5826" spans="2:32" x14ac:dyDescent="0.3">
      <c r="B5826">
        <v>50872</v>
      </c>
      <c r="J5826" s="11" t="s">
        <v>7206</v>
      </c>
      <c r="K5826">
        <v>1</v>
      </c>
      <c r="AA5826" s="11" t="s">
        <v>3584</v>
      </c>
      <c r="AB5826">
        <v>1</v>
      </c>
      <c r="AD5826" s="11" t="s">
        <v>4346</v>
      </c>
      <c r="AE5826">
        <v>1</v>
      </c>
      <c r="AF5826" t="str">
        <f t="shared" si="90"/>
        <v>Ocasionales</v>
      </c>
    </row>
    <row r="5827" spans="2:32" x14ac:dyDescent="0.3">
      <c r="B5827">
        <v>27091</v>
      </c>
      <c r="J5827" s="11" t="s">
        <v>7207</v>
      </c>
      <c r="K5827">
        <v>1</v>
      </c>
      <c r="AA5827" s="11" t="s">
        <v>3747</v>
      </c>
      <c r="AB5827">
        <v>1</v>
      </c>
      <c r="AD5827" s="11" t="s">
        <v>5022</v>
      </c>
      <c r="AE5827">
        <v>1</v>
      </c>
      <c r="AF5827" t="str">
        <f t="shared" si="90"/>
        <v>Ocasionales</v>
      </c>
    </row>
    <row r="5828" spans="2:32" x14ac:dyDescent="0.3">
      <c r="B5828">
        <v>23573</v>
      </c>
      <c r="J5828" s="11" t="s">
        <v>7208</v>
      </c>
      <c r="K5828">
        <v>1</v>
      </c>
      <c r="AA5828" s="11" t="s">
        <v>3585</v>
      </c>
      <c r="AB5828">
        <v>1</v>
      </c>
      <c r="AD5828" s="11" t="s">
        <v>4347</v>
      </c>
      <c r="AE5828">
        <v>1</v>
      </c>
      <c r="AF5828" t="str">
        <f t="shared" si="90"/>
        <v>Ocasionales</v>
      </c>
    </row>
    <row r="5829" spans="2:32" x14ac:dyDescent="0.3">
      <c r="B5829">
        <v>71472</v>
      </c>
      <c r="J5829" s="11" t="s">
        <v>7209</v>
      </c>
      <c r="K5829">
        <v>1</v>
      </c>
      <c r="AA5829" s="11" t="s">
        <v>3749</v>
      </c>
      <c r="AB5829">
        <v>1</v>
      </c>
      <c r="AD5829" s="11" t="s">
        <v>5024</v>
      </c>
      <c r="AE5829">
        <v>1</v>
      </c>
      <c r="AF5829" t="str">
        <f t="shared" si="90"/>
        <v>Ocasionales</v>
      </c>
    </row>
    <row r="5830" spans="2:32" x14ac:dyDescent="0.3">
      <c r="B5830">
        <v>80383</v>
      </c>
      <c r="J5830" s="11" t="s">
        <v>7210</v>
      </c>
      <c r="K5830">
        <v>1</v>
      </c>
      <c r="AA5830" s="11" t="s">
        <v>3586</v>
      </c>
      <c r="AB5830">
        <v>1</v>
      </c>
      <c r="AD5830" s="11" t="s">
        <v>4348</v>
      </c>
      <c r="AE5830">
        <v>1</v>
      </c>
      <c r="AF5830" t="str">
        <f t="shared" ref="AF5830:AF5893" si="91">IF(AE5830&lt;=2,"Ocasionales",IF(AE5830&lt;=5,"Moderados", IF(AE5830&lt;=8,"Frecuentes","Muy frecuentes")))</f>
        <v>Ocasionales</v>
      </c>
    </row>
    <row r="5831" spans="2:32" x14ac:dyDescent="0.3">
      <c r="B5831">
        <v>20428</v>
      </c>
      <c r="J5831" s="11" t="s">
        <v>7211</v>
      </c>
      <c r="K5831">
        <v>1</v>
      </c>
      <c r="AA5831" s="11" t="s">
        <v>3751</v>
      </c>
      <c r="AB5831">
        <v>1</v>
      </c>
      <c r="AD5831" s="11" t="s">
        <v>5026</v>
      </c>
      <c r="AE5831">
        <v>1</v>
      </c>
      <c r="AF5831" t="str">
        <f t="shared" si="91"/>
        <v>Ocasionales</v>
      </c>
    </row>
    <row r="5832" spans="2:32" x14ac:dyDescent="0.3">
      <c r="B5832">
        <v>24137</v>
      </c>
      <c r="J5832" s="11" t="s">
        <v>7212</v>
      </c>
      <c r="K5832">
        <v>1</v>
      </c>
      <c r="AA5832" s="11" t="s">
        <v>3346</v>
      </c>
      <c r="AB5832">
        <v>1</v>
      </c>
      <c r="AD5832" s="11" t="s">
        <v>3504</v>
      </c>
      <c r="AE5832">
        <v>1</v>
      </c>
      <c r="AF5832" t="str">
        <f t="shared" si="91"/>
        <v>Ocasionales</v>
      </c>
    </row>
    <row r="5833" spans="2:32" x14ac:dyDescent="0.3">
      <c r="B5833">
        <v>30294</v>
      </c>
      <c r="J5833" s="11" t="s">
        <v>7213</v>
      </c>
      <c r="K5833">
        <v>1</v>
      </c>
      <c r="AA5833" s="11" t="s">
        <v>3753</v>
      </c>
      <c r="AB5833">
        <v>1</v>
      </c>
      <c r="AD5833" s="11" t="s">
        <v>3635</v>
      </c>
      <c r="AE5833">
        <v>1</v>
      </c>
      <c r="AF5833" t="str">
        <f t="shared" si="91"/>
        <v>Ocasionales</v>
      </c>
    </row>
    <row r="5834" spans="2:32" x14ac:dyDescent="0.3">
      <c r="B5834">
        <v>57770</v>
      </c>
      <c r="J5834" s="11" t="s">
        <v>7214</v>
      </c>
      <c r="K5834">
        <v>1</v>
      </c>
      <c r="AA5834" s="11" t="s">
        <v>3588</v>
      </c>
      <c r="AB5834">
        <v>1</v>
      </c>
      <c r="AD5834" s="11" t="s">
        <v>4350</v>
      </c>
      <c r="AE5834">
        <v>1</v>
      </c>
      <c r="AF5834" t="str">
        <f t="shared" si="91"/>
        <v>Ocasionales</v>
      </c>
    </row>
    <row r="5835" spans="2:32" x14ac:dyDescent="0.3">
      <c r="B5835">
        <v>34281</v>
      </c>
      <c r="J5835" s="11" t="s">
        <v>7215</v>
      </c>
      <c r="K5835">
        <v>1</v>
      </c>
      <c r="AA5835" s="11" t="s">
        <v>3755</v>
      </c>
      <c r="AB5835">
        <v>1</v>
      </c>
      <c r="AD5835" s="11" t="s">
        <v>5030</v>
      </c>
      <c r="AE5835">
        <v>1</v>
      </c>
      <c r="AF5835" t="str">
        <f t="shared" si="91"/>
        <v>Ocasionales</v>
      </c>
    </row>
    <row r="5836" spans="2:32" x14ac:dyDescent="0.3">
      <c r="B5836">
        <v>21643</v>
      </c>
      <c r="J5836" s="11" t="s">
        <v>7216</v>
      </c>
      <c r="K5836">
        <v>1</v>
      </c>
      <c r="AA5836" s="11" t="s">
        <v>3589</v>
      </c>
      <c r="AB5836">
        <v>1</v>
      </c>
      <c r="AD5836" s="11" t="s">
        <v>4351</v>
      </c>
      <c r="AE5836">
        <v>1</v>
      </c>
      <c r="AF5836" t="str">
        <f t="shared" si="91"/>
        <v>Ocasionales</v>
      </c>
    </row>
    <row r="5837" spans="2:32" x14ac:dyDescent="0.3">
      <c r="B5837">
        <v>18510</v>
      </c>
      <c r="J5837" s="11" t="s">
        <v>7217</v>
      </c>
      <c r="K5837">
        <v>1</v>
      </c>
      <c r="AA5837" s="11" t="s">
        <v>3757</v>
      </c>
      <c r="AB5837">
        <v>1</v>
      </c>
      <c r="AD5837" s="11" t="s">
        <v>5032</v>
      </c>
      <c r="AE5837">
        <v>1</v>
      </c>
      <c r="AF5837" t="str">
        <f t="shared" si="91"/>
        <v>Ocasionales</v>
      </c>
    </row>
    <row r="5838" spans="2:32" x14ac:dyDescent="0.3">
      <c r="B5838">
        <v>80309</v>
      </c>
      <c r="J5838" s="11" t="s">
        <v>7218</v>
      </c>
      <c r="K5838">
        <v>1</v>
      </c>
      <c r="AA5838" s="11" t="s">
        <v>3347</v>
      </c>
      <c r="AB5838">
        <v>1</v>
      </c>
      <c r="AD5838" s="11" t="s">
        <v>3505</v>
      </c>
      <c r="AE5838">
        <v>1</v>
      </c>
      <c r="AF5838" t="str">
        <f t="shared" si="91"/>
        <v>Ocasionales</v>
      </c>
    </row>
    <row r="5839" spans="2:32" x14ac:dyDescent="0.3">
      <c r="B5839">
        <v>22633</v>
      </c>
      <c r="J5839" s="11" t="s">
        <v>7219</v>
      </c>
      <c r="K5839">
        <v>1</v>
      </c>
      <c r="AA5839" s="11" t="s">
        <v>3759</v>
      </c>
      <c r="AB5839">
        <v>1</v>
      </c>
      <c r="AD5839" s="11" t="s">
        <v>5034</v>
      </c>
      <c r="AE5839">
        <v>1</v>
      </c>
      <c r="AF5839" t="str">
        <f t="shared" si="91"/>
        <v>Ocasionales</v>
      </c>
    </row>
    <row r="5840" spans="2:32" x14ac:dyDescent="0.3">
      <c r="B5840">
        <v>19940</v>
      </c>
      <c r="J5840" s="11" t="s">
        <v>7220</v>
      </c>
      <c r="K5840">
        <v>1</v>
      </c>
      <c r="AA5840" s="11" t="s">
        <v>3591</v>
      </c>
      <c r="AB5840">
        <v>1</v>
      </c>
      <c r="AD5840" s="11" t="s">
        <v>4353</v>
      </c>
      <c r="AE5840">
        <v>1</v>
      </c>
      <c r="AF5840" t="str">
        <f t="shared" si="91"/>
        <v>Ocasionales</v>
      </c>
    </row>
    <row r="5841" spans="2:32" x14ac:dyDescent="0.3">
      <c r="B5841">
        <v>14361</v>
      </c>
      <c r="J5841" s="11" t="s">
        <v>7221</v>
      </c>
      <c r="K5841">
        <v>1</v>
      </c>
      <c r="AA5841" s="11" t="s">
        <v>3390</v>
      </c>
      <c r="AB5841">
        <v>1</v>
      </c>
      <c r="AD5841" s="11" t="s">
        <v>3360</v>
      </c>
      <c r="AE5841">
        <v>1</v>
      </c>
      <c r="AF5841" t="str">
        <f t="shared" si="91"/>
        <v>Ocasionales</v>
      </c>
    </row>
    <row r="5842" spans="2:32" x14ac:dyDescent="0.3">
      <c r="B5842">
        <v>32730</v>
      </c>
      <c r="J5842" s="11" t="s">
        <v>7222</v>
      </c>
      <c r="K5842">
        <v>1</v>
      </c>
      <c r="AA5842" s="11" t="s">
        <v>3348</v>
      </c>
      <c r="AB5842">
        <v>1</v>
      </c>
      <c r="AD5842" s="11" t="s">
        <v>4354</v>
      </c>
      <c r="AE5842">
        <v>1</v>
      </c>
      <c r="AF5842" t="str">
        <f t="shared" si="91"/>
        <v>Ocasionales</v>
      </c>
    </row>
    <row r="5843" spans="2:32" x14ac:dyDescent="0.3">
      <c r="B5843">
        <v>24881</v>
      </c>
      <c r="J5843" s="11" t="s">
        <v>7223</v>
      </c>
      <c r="K5843">
        <v>1</v>
      </c>
      <c r="AA5843" s="11" t="s">
        <v>3763</v>
      </c>
      <c r="AB5843">
        <v>1</v>
      </c>
      <c r="AD5843" s="11" t="s">
        <v>5038</v>
      </c>
      <c r="AE5843">
        <v>1</v>
      </c>
      <c r="AF5843" t="str">
        <f t="shared" si="91"/>
        <v>Ocasionales</v>
      </c>
    </row>
    <row r="5844" spans="2:32" x14ac:dyDescent="0.3">
      <c r="B5844">
        <v>39709</v>
      </c>
      <c r="J5844" s="11" t="s">
        <v>7224</v>
      </c>
      <c r="K5844">
        <v>1</v>
      </c>
      <c r="AA5844" s="11" t="s">
        <v>3349</v>
      </c>
      <c r="AB5844">
        <v>1</v>
      </c>
      <c r="AD5844" s="11" t="s">
        <v>4355</v>
      </c>
      <c r="AE5844">
        <v>1</v>
      </c>
      <c r="AF5844" t="str">
        <f t="shared" si="91"/>
        <v>Ocasionales</v>
      </c>
    </row>
    <row r="5845" spans="2:32" x14ac:dyDescent="0.3">
      <c r="B5845">
        <v>12329</v>
      </c>
      <c r="J5845" s="11" t="s">
        <v>7225</v>
      </c>
      <c r="K5845">
        <v>1</v>
      </c>
      <c r="AA5845" s="11" t="s">
        <v>3765</v>
      </c>
      <c r="AB5845">
        <v>1</v>
      </c>
      <c r="AD5845" s="11" t="s">
        <v>5040</v>
      </c>
      <c r="AE5845">
        <v>1</v>
      </c>
      <c r="AF5845" t="str">
        <f t="shared" si="91"/>
        <v>Ocasionales</v>
      </c>
    </row>
    <row r="5846" spans="2:32" x14ac:dyDescent="0.3">
      <c r="B5846">
        <v>25432</v>
      </c>
      <c r="J5846" s="11" t="s">
        <v>7226</v>
      </c>
      <c r="K5846">
        <v>1</v>
      </c>
      <c r="AA5846" s="11" t="s">
        <v>3594</v>
      </c>
      <c r="AB5846">
        <v>1</v>
      </c>
      <c r="AD5846" s="11" t="s">
        <v>4356</v>
      </c>
      <c r="AE5846">
        <v>1</v>
      </c>
      <c r="AF5846" t="str">
        <f t="shared" si="91"/>
        <v>Ocasionales</v>
      </c>
    </row>
    <row r="5847" spans="2:32" x14ac:dyDescent="0.3">
      <c r="B5847">
        <v>38774</v>
      </c>
      <c r="J5847" s="11" t="s">
        <v>7227</v>
      </c>
      <c r="K5847">
        <v>1</v>
      </c>
      <c r="AA5847" s="11" t="s">
        <v>3767</v>
      </c>
      <c r="AB5847">
        <v>1</v>
      </c>
      <c r="AD5847" s="11" t="s">
        <v>5042</v>
      </c>
      <c r="AE5847">
        <v>1</v>
      </c>
      <c r="AF5847" t="str">
        <f t="shared" si="91"/>
        <v>Ocasionales</v>
      </c>
    </row>
    <row r="5848" spans="2:32" x14ac:dyDescent="0.3">
      <c r="B5848">
        <v>21635</v>
      </c>
      <c r="J5848" s="11" t="s">
        <v>7228</v>
      </c>
      <c r="K5848">
        <v>1</v>
      </c>
      <c r="AA5848" s="11" t="s">
        <v>3350</v>
      </c>
      <c r="AB5848">
        <v>1</v>
      </c>
      <c r="AD5848" s="11" t="s">
        <v>3506</v>
      </c>
      <c r="AE5848">
        <v>1</v>
      </c>
      <c r="AF5848" t="str">
        <f t="shared" si="91"/>
        <v>Ocasionales</v>
      </c>
    </row>
    <row r="5849" spans="2:32" x14ac:dyDescent="0.3">
      <c r="B5849">
        <v>22819</v>
      </c>
      <c r="J5849" s="11" t="s">
        <v>7229</v>
      </c>
      <c r="K5849">
        <v>1</v>
      </c>
      <c r="AA5849" s="11" t="s">
        <v>3769</v>
      </c>
      <c r="AB5849">
        <v>1</v>
      </c>
      <c r="AD5849" s="11" t="s">
        <v>3308</v>
      </c>
      <c r="AE5849">
        <v>1</v>
      </c>
      <c r="AF5849" t="str">
        <f t="shared" si="91"/>
        <v>Ocasionales</v>
      </c>
    </row>
    <row r="5850" spans="2:32" x14ac:dyDescent="0.3">
      <c r="B5850">
        <v>51394</v>
      </c>
      <c r="J5850" s="11" t="s">
        <v>7230</v>
      </c>
      <c r="K5850">
        <v>1</v>
      </c>
      <c r="AA5850" s="11" t="s">
        <v>3596</v>
      </c>
      <c r="AB5850">
        <v>1</v>
      </c>
      <c r="AD5850" s="11" t="s">
        <v>4358</v>
      </c>
      <c r="AE5850">
        <v>1</v>
      </c>
      <c r="AF5850" t="str">
        <f t="shared" si="91"/>
        <v>Ocasionales</v>
      </c>
    </row>
    <row r="5851" spans="2:32" x14ac:dyDescent="0.3">
      <c r="B5851">
        <v>37223</v>
      </c>
      <c r="J5851" s="11" t="s">
        <v>7231</v>
      </c>
      <c r="K5851">
        <v>1</v>
      </c>
      <c r="AA5851" s="11" t="s">
        <v>3771</v>
      </c>
      <c r="AB5851">
        <v>1</v>
      </c>
      <c r="AD5851" s="11" t="s">
        <v>5046</v>
      </c>
      <c r="AE5851">
        <v>1</v>
      </c>
      <c r="AF5851" t="str">
        <f t="shared" si="91"/>
        <v>Ocasionales</v>
      </c>
    </row>
    <row r="5852" spans="2:32" x14ac:dyDescent="0.3">
      <c r="B5852">
        <v>34103</v>
      </c>
      <c r="J5852" s="11" t="s">
        <v>7232</v>
      </c>
      <c r="K5852">
        <v>1</v>
      </c>
      <c r="AA5852" s="11" t="s">
        <v>3351</v>
      </c>
      <c r="AB5852">
        <v>1</v>
      </c>
      <c r="AD5852" s="11" t="s">
        <v>4359</v>
      </c>
      <c r="AE5852">
        <v>1</v>
      </c>
      <c r="AF5852" t="str">
        <f t="shared" si="91"/>
        <v>Ocasionales</v>
      </c>
    </row>
    <row r="5853" spans="2:32" x14ac:dyDescent="0.3">
      <c r="B5853">
        <v>27253</v>
      </c>
      <c r="J5853" s="11" t="s">
        <v>7233</v>
      </c>
      <c r="K5853">
        <v>1</v>
      </c>
      <c r="AA5853" s="11" t="s">
        <v>3773</v>
      </c>
      <c r="AB5853">
        <v>1</v>
      </c>
      <c r="AD5853" s="11" t="s">
        <v>5048</v>
      </c>
      <c r="AE5853">
        <v>1</v>
      </c>
      <c r="AF5853" t="str">
        <f t="shared" si="91"/>
        <v>Ocasionales</v>
      </c>
    </row>
    <row r="5854" spans="2:32" x14ac:dyDescent="0.3">
      <c r="B5854">
        <v>11312</v>
      </c>
      <c r="J5854" s="11" t="s">
        <v>7234</v>
      </c>
      <c r="K5854">
        <v>1</v>
      </c>
      <c r="AA5854" s="11" t="s">
        <v>3352</v>
      </c>
      <c r="AB5854">
        <v>1</v>
      </c>
      <c r="AD5854" s="11" t="s">
        <v>3507</v>
      </c>
      <c r="AE5854">
        <v>1</v>
      </c>
      <c r="AF5854" t="str">
        <f t="shared" si="91"/>
        <v>Ocasionales</v>
      </c>
    </row>
    <row r="5855" spans="2:32" x14ac:dyDescent="0.3">
      <c r="B5855">
        <v>38403</v>
      </c>
      <c r="J5855" s="11" t="s">
        <v>7235</v>
      </c>
      <c r="K5855">
        <v>1</v>
      </c>
      <c r="AA5855" s="11" t="s">
        <v>3775</v>
      </c>
      <c r="AB5855">
        <v>1</v>
      </c>
      <c r="AD5855" s="11" t="s">
        <v>5050</v>
      </c>
      <c r="AE5855">
        <v>1</v>
      </c>
      <c r="AF5855" t="str">
        <f t="shared" si="91"/>
        <v>Ocasionales</v>
      </c>
    </row>
    <row r="5856" spans="2:32" x14ac:dyDescent="0.3">
      <c r="B5856">
        <v>24334</v>
      </c>
      <c r="J5856" s="11" t="s">
        <v>7236</v>
      </c>
      <c r="K5856">
        <v>1</v>
      </c>
      <c r="AA5856" s="11" t="s">
        <v>3599</v>
      </c>
      <c r="AB5856">
        <v>1</v>
      </c>
      <c r="AD5856" s="11" t="s">
        <v>4361</v>
      </c>
      <c r="AE5856">
        <v>1</v>
      </c>
      <c r="AF5856" t="str">
        <f t="shared" si="91"/>
        <v>Ocasionales</v>
      </c>
    </row>
    <row r="5857" spans="2:32" x14ac:dyDescent="0.3">
      <c r="B5857">
        <v>20476</v>
      </c>
      <c r="J5857" s="11" t="s">
        <v>7237</v>
      </c>
      <c r="K5857">
        <v>1</v>
      </c>
      <c r="AA5857" s="11" t="s">
        <v>3392</v>
      </c>
      <c r="AB5857">
        <v>1</v>
      </c>
      <c r="AD5857" s="11" t="s">
        <v>5052</v>
      </c>
      <c r="AE5857">
        <v>1</v>
      </c>
      <c r="AF5857" t="str">
        <f t="shared" si="91"/>
        <v>Ocasionales</v>
      </c>
    </row>
    <row r="5858" spans="2:32" x14ac:dyDescent="0.3">
      <c r="B5858">
        <v>11071</v>
      </c>
      <c r="J5858" s="11" t="s">
        <v>7238</v>
      </c>
      <c r="K5858">
        <v>1</v>
      </c>
      <c r="AA5858" s="11" t="s">
        <v>3600</v>
      </c>
      <c r="AB5858">
        <v>1</v>
      </c>
      <c r="AD5858" s="11" t="s">
        <v>4362</v>
      </c>
      <c r="AE5858">
        <v>1</v>
      </c>
      <c r="AF5858" t="str">
        <f t="shared" si="91"/>
        <v>Ocasionales</v>
      </c>
    </row>
    <row r="5859" spans="2:32" x14ac:dyDescent="0.3">
      <c r="B5859">
        <v>27133</v>
      </c>
      <c r="J5859" s="11" t="s">
        <v>7239</v>
      </c>
      <c r="K5859">
        <v>1</v>
      </c>
      <c r="AA5859" s="11" t="s">
        <v>3393</v>
      </c>
      <c r="AB5859">
        <v>1</v>
      </c>
      <c r="AD5859" s="11" t="s">
        <v>5054</v>
      </c>
      <c r="AE5859">
        <v>1</v>
      </c>
      <c r="AF5859" t="str">
        <f t="shared" si="91"/>
        <v>Ocasionales</v>
      </c>
    </row>
    <row r="5860" spans="2:32" x14ac:dyDescent="0.3">
      <c r="B5860">
        <v>32637</v>
      </c>
      <c r="J5860" s="11" t="s">
        <v>7240</v>
      </c>
      <c r="K5860">
        <v>1</v>
      </c>
      <c r="AA5860" s="11" t="s">
        <v>3601</v>
      </c>
      <c r="AB5860">
        <v>1</v>
      </c>
      <c r="AD5860" s="11" t="s">
        <v>4363</v>
      </c>
      <c r="AE5860">
        <v>1</v>
      </c>
      <c r="AF5860" t="str">
        <f t="shared" si="91"/>
        <v>Ocasionales</v>
      </c>
    </row>
    <row r="5861" spans="2:32" x14ac:dyDescent="0.3">
      <c r="B5861">
        <v>33883</v>
      </c>
      <c r="J5861" s="11" t="s">
        <v>7241</v>
      </c>
      <c r="K5861">
        <v>1</v>
      </c>
      <c r="AA5861" s="11" t="s">
        <v>3781</v>
      </c>
      <c r="AB5861">
        <v>1</v>
      </c>
      <c r="AD5861" s="11" t="s">
        <v>5056</v>
      </c>
      <c r="AE5861">
        <v>1</v>
      </c>
      <c r="AF5861" t="str">
        <f t="shared" si="91"/>
        <v>Ocasionales</v>
      </c>
    </row>
    <row r="5862" spans="2:32" x14ac:dyDescent="0.3">
      <c r="B5862">
        <v>23910</v>
      </c>
      <c r="J5862" s="11" t="s">
        <v>7242</v>
      </c>
      <c r="K5862">
        <v>1</v>
      </c>
      <c r="AA5862" s="11" t="s">
        <v>3602</v>
      </c>
      <c r="AB5862">
        <v>1</v>
      </c>
      <c r="AD5862" s="11" t="s">
        <v>4364</v>
      </c>
      <c r="AE5862">
        <v>1</v>
      </c>
      <c r="AF5862" t="str">
        <f t="shared" si="91"/>
        <v>Ocasionales</v>
      </c>
    </row>
    <row r="5863" spans="2:32" x14ac:dyDescent="0.3">
      <c r="B5863">
        <v>27568</v>
      </c>
      <c r="J5863" s="11" t="s">
        <v>7243</v>
      </c>
      <c r="K5863">
        <v>1</v>
      </c>
      <c r="AA5863" s="11" t="s">
        <v>3315</v>
      </c>
      <c r="AB5863">
        <v>1</v>
      </c>
      <c r="AD5863" s="11" t="s">
        <v>3642</v>
      </c>
      <c r="AE5863">
        <v>1</v>
      </c>
      <c r="AF5863" t="str">
        <f t="shared" si="91"/>
        <v>Ocasionales</v>
      </c>
    </row>
    <row r="5864" spans="2:32" x14ac:dyDescent="0.3">
      <c r="B5864">
        <v>90135</v>
      </c>
      <c r="J5864" s="11" t="s">
        <v>7244</v>
      </c>
      <c r="K5864">
        <v>1</v>
      </c>
      <c r="AA5864" s="11" t="s">
        <v>3603</v>
      </c>
      <c r="AB5864">
        <v>1</v>
      </c>
      <c r="AD5864" s="11" t="s">
        <v>4365</v>
      </c>
      <c r="AE5864">
        <v>1</v>
      </c>
      <c r="AF5864" t="str">
        <f t="shared" si="91"/>
        <v>Ocasionales</v>
      </c>
    </row>
    <row r="5865" spans="2:32" x14ac:dyDescent="0.3">
      <c r="B5865">
        <v>23497</v>
      </c>
      <c r="J5865" s="11" t="s">
        <v>7245</v>
      </c>
      <c r="K5865">
        <v>1</v>
      </c>
      <c r="AA5865" s="11" t="s">
        <v>3785</v>
      </c>
      <c r="AB5865">
        <v>1</v>
      </c>
      <c r="AD5865" s="11" t="s">
        <v>5060</v>
      </c>
      <c r="AE5865">
        <v>1</v>
      </c>
      <c r="AF5865" t="str">
        <f t="shared" si="91"/>
        <v>Ocasionales</v>
      </c>
    </row>
    <row r="5866" spans="2:32" x14ac:dyDescent="0.3">
      <c r="B5866">
        <v>36951</v>
      </c>
      <c r="J5866" s="11" t="s">
        <v>7246</v>
      </c>
      <c r="K5866">
        <v>1</v>
      </c>
      <c r="AA5866" s="11" t="s">
        <v>3604</v>
      </c>
      <c r="AB5866">
        <v>1</v>
      </c>
      <c r="AD5866" s="11" t="s">
        <v>4366</v>
      </c>
      <c r="AE5866">
        <v>1</v>
      </c>
      <c r="AF5866" t="str">
        <f t="shared" si="91"/>
        <v>Ocasionales</v>
      </c>
    </row>
    <row r="5867" spans="2:32" x14ac:dyDescent="0.3">
      <c r="B5867">
        <v>28559</v>
      </c>
      <c r="J5867" s="11" t="s">
        <v>7247</v>
      </c>
      <c r="K5867">
        <v>1</v>
      </c>
      <c r="AA5867" s="11" t="s">
        <v>3787</v>
      </c>
      <c r="AB5867">
        <v>1</v>
      </c>
      <c r="AD5867" s="11" t="s">
        <v>5062</v>
      </c>
      <c r="AE5867">
        <v>1</v>
      </c>
      <c r="AF5867" t="str">
        <f t="shared" si="91"/>
        <v>Ocasionales</v>
      </c>
    </row>
    <row r="5868" spans="2:32" x14ac:dyDescent="0.3">
      <c r="B5868">
        <v>12435</v>
      </c>
      <c r="J5868" s="11" t="s">
        <v>7248</v>
      </c>
      <c r="K5868">
        <v>1</v>
      </c>
      <c r="AA5868" s="11" t="s">
        <v>3605</v>
      </c>
      <c r="AB5868">
        <v>1</v>
      </c>
      <c r="AD5868" s="11" t="s">
        <v>4367</v>
      </c>
      <c r="AE5868">
        <v>1</v>
      </c>
      <c r="AF5868" t="str">
        <f t="shared" si="91"/>
        <v>Ocasionales</v>
      </c>
    </row>
    <row r="5869" spans="2:32" x14ac:dyDescent="0.3">
      <c r="B5869">
        <v>23156</v>
      </c>
      <c r="J5869" s="11" t="s">
        <v>7249</v>
      </c>
      <c r="K5869">
        <v>1</v>
      </c>
      <c r="AA5869" s="11" t="s">
        <v>3789</v>
      </c>
      <c r="AB5869">
        <v>1</v>
      </c>
      <c r="AD5869" s="11" t="s">
        <v>5064</v>
      </c>
      <c r="AE5869">
        <v>1</v>
      </c>
      <c r="AF5869" t="str">
        <f t="shared" si="91"/>
        <v>Ocasionales</v>
      </c>
    </row>
    <row r="5870" spans="2:32" x14ac:dyDescent="0.3">
      <c r="B5870">
        <v>24384</v>
      </c>
      <c r="J5870" s="11" t="s">
        <v>7250</v>
      </c>
      <c r="K5870">
        <v>1</v>
      </c>
      <c r="AA5870" s="11" t="s">
        <v>3606</v>
      </c>
      <c r="AB5870">
        <v>1</v>
      </c>
      <c r="AD5870" s="11" t="s">
        <v>4368</v>
      </c>
      <c r="AE5870">
        <v>1</v>
      </c>
      <c r="AF5870" t="str">
        <f t="shared" si="91"/>
        <v>Ocasionales</v>
      </c>
    </row>
    <row r="5871" spans="2:32" x14ac:dyDescent="0.3">
      <c r="B5871">
        <v>21095</v>
      </c>
      <c r="J5871" s="11" t="s">
        <v>7251</v>
      </c>
      <c r="K5871">
        <v>2</v>
      </c>
      <c r="AA5871" s="11" t="s">
        <v>3396</v>
      </c>
      <c r="AB5871">
        <v>1</v>
      </c>
      <c r="AD5871" s="11" t="s">
        <v>5066</v>
      </c>
      <c r="AE5871">
        <v>1</v>
      </c>
      <c r="AF5871" t="str">
        <f t="shared" si="91"/>
        <v>Ocasionales</v>
      </c>
    </row>
    <row r="5872" spans="2:32" x14ac:dyDescent="0.3">
      <c r="B5872">
        <v>31590</v>
      </c>
      <c r="J5872" s="11" t="s">
        <v>7252</v>
      </c>
      <c r="K5872">
        <v>1</v>
      </c>
      <c r="AA5872" s="11" t="s">
        <v>3607</v>
      </c>
      <c r="AB5872">
        <v>1</v>
      </c>
      <c r="AD5872" s="11" t="s">
        <v>4369</v>
      </c>
      <c r="AE5872">
        <v>1</v>
      </c>
      <c r="AF5872" t="str">
        <f t="shared" si="91"/>
        <v>Ocasionales</v>
      </c>
    </row>
    <row r="5873" spans="2:32" x14ac:dyDescent="0.3">
      <c r="B5873">
        <v>23857</v>
      </c>
      <c r="J5873" s="11" t="s">
        <v>7253</v>
      </c>
      <c r="K5873">
        <v>1</v>
      </c>
      <c r="AA5873" s="11" t="s">
        <v>3793</v>
      </c>
      <c r="AB5873">
        <v>1</v>
      </c>
      <c r="AD5873" s="11" t="s">
        <v>5068</v>
      </c>
      <c r="AE5873">
        <v>1</v>
      </c>
      <c r="AF5873" t="str">
        <f t="shared" si="91"/>
        <v>Ocasionales</v>
      </c>
    </row>
    <row r="5874" spans="2:32" x14ac:dyDescent="0.3">
      <c r="B5874">
        <v>33412</v>
      </c>
      <c r="J5874" s="11" t="s">
        <v>7254</v>
      </c>
      <c r="K5874">
        <v>1</v>
      </c>
      <c r="AA5874" s="11" t="s">
        <v>3608</v>
      </c>
      <c r="AB5874">
        <v>1</v>
      </c>
      <c r="AD5874" s="11" t="s">
        <v>4370</v>
      </c>
      <c r="AE5874">
        <v>1</v>
      </c>
      <c r="AF5874" t="str">
        <f t="shared" si="91"/>
        <v>Ocasionales</v>
      </c>
    </row>
    <row r="5875" spans="2:32" x14ac:dyDescent="0.3">
      <c r="B5875">
        <v>22522</v>
      </c>
      <c r="J5875" s="11" t="s">
        <v>7255</v>
      </c>
      <c r="K5875">
        <v>1</v>
      </c>
      <c r="AA5875" s="11" t="s">
        <v>3795</v>
      </c>
      <c r="AB5875">
        <v>1</v>
      </c>
      <c r="AD5875" s="11" t="s">
        <v>5070</v>
      </c>
      <c r="AE5875">
        <v>1</v>
      </c>
      <c r="AF5875" t="str">
        <f t="shared" si="91"/>
        <v>Ocasionales</v>
      </c>
    </row>
    <row r="5876" spans="2:32" x14ac:dyDescent="0.3">
      <c r="B5876">
        <v>30003</v>
      </c>
      <c r="J5876" s="11" t="s">
        <v>7256</v>
      </c>
      <c r="K5876">
        <v>1</v>
      </c>
      <c r="AA5876" s="11" t="s">
        <v>3353</v>
      </c>
      <c r="AB5876">
        <v>1</v>
      </c>
      <c r="AD5876" s="11" t="s">
        <v>3508</v>
      </c>
      <c r="AE5876">
        <v>1</v>
      </c>
      <c r="AF5876" t="str">
        <f t="shared" si="91"/>
        <v>Ocasionales</v>
      </c>
    </row>
    <row r="5877" spans="2:32" x14ac:dyDescent="0.3">
      <c r="B5877">
        <v>34038</v>
      </c>
      <c r="J5877" s="11" t="s">
        <v>7257</v>
      </c>
      <c r="K5877">
        <v>1</v>
      </c>
      <c r="AA5877" s="11" t="s">
        <v>3797</v>
      </c>
      <c r="AB5877">
        <v>1</v>
      </c>
      <c r="AD5877" s="11" t="s">
        <v>5072</v>
      </c>
      <c r="AE5877">
        <v>1</v>
      </c>
      <c r="AF5877" t="str">
        <f t="shared" si="91"/>
        <v>Ocasionales</v>
      </c>
    </row>
    <row r="5878" spans="2:32" x14ac:dyDescent="0.3">
      <c r="B5878">
        <v>81964</v>
      </c>
      <c r="J5878" s="11" t="s">
        <v>7258</v>
      </c>
      <c r="K5878">
        <v>1</v>
      </c>
      <c r="AA5878" s="11" t="s">
        <v>3354</v>
      </c>
      <c r="AB5878">
        <v>1</v>
      </c>
      <c r="AD5878" s="11" t="s">
        <v>4372</v>
      </c>
      <c r="AE5878">
        <v>1</v>
      </c>
      <c r="AF5878" t="str">
        <f t="shared" si="91"/>
        <v>Ocasionales</v>
      </c>
    </row>
    <row r="5879" spans="2:32" x14ac:dyDescent="0.3">
      <c r="B5879">
        <v>58552</v>
      </c>
      <c r="J5879" s="11" t="s">
        <v>7259</v>
      </c>
      <c r="K5879">
        <v>1</v>
      </c>
      <c r="AA5879" s="11" t="s">
        <v>3799</v>
      </c>
      <c r="AB5879">
        <v>1</v>
      </c>
      <c r="AD5879" s="11" t="s">
        <v>5074</v>
      </c>
      <c r="AE5879">
        <v>1</v>
      </c>
      <c r="AF5879" t="str">
        <f t="shared" si="91"/>
        <v>Ocasionales</v>
      </c>
    </row>
    <row r="5880" spans="2:32" x14ac:dyDescent="0.3">
      <c r="B5880">
        <v>38280</v>
      </c>
      <c r="J5880" s="11" t="s">
        <v>7260</v>
      </c>
      <c r="K5880">
        <v>1</v>
      </c>
      <c r="AA5880" s="11" t="s">
        <v>3611</v>
      </c>
      <c r="AB5880">
        <v>1</v>
      </c>
      <c r="AD5880" s="11" t="s">
        <v>4373</v>
      </c>
      <c r="AE5880">
        <v>1</v>
      </c>
      <c r="AF5880" t="str">
        <f t="shared" si="91"/>
        <v>Ocasionales</v>
      </c>
    </row>
    <row r="5881" spans="2:32" x14ac:dyDescent="0.3">
      <c r="B5881">
        <v>70907</v>
      </c>
      <c r="J5881" s="11" t="s">
        <v>7261</v>
      </c>
      <c r="K5881">
        <v>1</v>
      </c>
      <c r="AA5881" s="11" t="s">
        <v>3801</v>
      </c>
      <c r="AB5881">
        <v>1</v>
      </c>
      <c r="AD5881" s="11" t="s">
        <v>5076</v>
      </c>
      <c r="AE5881">
        <v>1</v>
      </c>
      <c r="AF5881" t="str">
        <f t="shared" si="91"/>
        <v>Ocasionales</v>
      </c>
    </row>
    <row r="5882" spans="2:32" x14ac:dyDescent="0.3">
      <c r="B5882">
        <v>17605</v>
      </c>
      <c r="J5882" s="11" t="s">
        <v>7262</v>
      </c>
      <c r="K5882">
        <v>1</v>
      </c>
      <c r="AA5882" s="11" t="s">
        <v>3612</v>
      </c>
      <c r="AB5882">
        <v>1</v>
      </c>
      <c r="AD5882" s="11" t="s">
        <v>4374</v>
      </c>
      <c r="AE5882">
        <v>1</v>
      </c>
      <c r="AF5882" t="str">
        <f t="shared" si="91"/>
        <v>Ocasionales</v>
      </c>
    </row>
    <row r="5883" spans="2:32" x14ac:dyDescent="0.3">
      <c r="B5883">
        <v>38382</v>
      </c>
      <c r="J5883" s="11" t="s">
        <v>7263</v>
      </c>
      <c r="K5883">
        <v>1</v>
      </c>
      <c r="AA5883" s="11" t="s">
        <v>3803</v>
      </c>
      <c r="AB5883">
        <v>1</v>
      </c>
      <c r="AD5883" s="11" t="s">
        <v>5078</v>
      </c>
      <c r="AE5883">
        <v>1</v>
      </c>
      <c r="AF5883" t="str">
        <f t="shared" si="91"/>
        <v>Ocasionales</v>
      </c>
    </row>
    <row r="5884" spans="2:32" x14ac:dyDescent="0.3">
      <c r="B5884">
        <v>74256</v>
      </c>
      <c r="J5884" s="11" t="s">
        <v>7264</v>
      </c>
      <c r="K5884">
        <v>1</v>
      </c>
      <c r="AA5884" s="11" t="s">
        <v>3613</v>
      </c>
      <c r="AB5884">
        <v>1</v>
      </c>
      <c r="AD5884" s="11" t="s">
        <v>4375</v>
      </c>
      <c r="AE5884">
        <v>1</v>
      </c>
      <c r="AF5884" t="str">
        <f t="shared" si="91"/>
        <v>Ocasionales</v>
      </c>
    </row>
    <row r="5885" spans="2:32" x14ac:dyDescent="0.3">
      <c r="B5885">
        <v>26908</v>
      </c>
      <c r="J5885" s="11" t="s">
        <v>7265</v>
      </c>
      <c r="K5885">
        <v>1</v>
      </c>
      <c r="AA5885" s="11" t="s">
        <v>3805</v>
      </c>
      <c r="AB5885">
        <v>1</v>
      </c>
      <c r="AD5885" s="11" t="s">
        <v>5080</v>
      </c>
      <c r="AE5885">
        <v>1</v>
      </c>
      <c r="AF5885" t="str">
        <f t="shared" si="91"/>
        <v>Ocasionales</v>
      </c>
    </row>
    <row r="5886" spans="2:32" x14ac:dyDescent="0.3">
      <c r="B5886">
        <v>13168</v>
      </c>
      <c r="J5886" s="11" t="s">
        <v>7266</v>
      </c>
      <c r="K5886">
        <v>1</v>
      </c>
      <c r="AA5886" s="11" t="s">
        <v>3614</v>
      </c>
      <c r="AB5886">
        <v>1</v>
      </c>
      <c r="AD5886" s="11" t="s">
        <v>4376</v>
      </c>
      <c r="AE5886">
        <v>1</v>
      </c>
      <c r="AF5886" t="str">
        <f t="shared" si="91"/>
        <v>Ocasionales</v>
      </c>
    </row>
    <row r="5887" spans="2:32" x14ac:dyDescent="0.3">
      <c r="B5887">
        <v>20867</v>
      </c>
      <c r="J5887" s="11" t="s">
        <v>7267</v>
      </c>
      <c r="K5887">
        <v>1</v>
      </c>
      <c r="AA5887" s="11" t="s">
        <v>3807</v>
      </c>
      <c r="AB5887">
        <v>1</v>
      </c>
      <c r="AD5887" s="11" t="s">
        <v>5082</v>
      </c>
      <c r="AE5887">
        <v>1</v>
      </c>
      <c r="AF5887" t="str">
        <f t="shared" si="91"/>
        <v>Ocasionales</v>
      </c>
    </row>
    <row r="5888" spans="2:32" x14ac:dyDescent="0.3">
      <c r="B5888">
        <v>66601</v>
      </c>
      <c r="J5888" s="11" t="s">
        <v>7268</v>
      </c>
      <c r="K5888">
        <v>1</v>
      </c>
      <c r="AA5888" s="11" t="s">
        <v>3615</v>
      </c>
      <c r="AB5888">
        <v>1</v>
      </c>
      <c r="AD5888" s="11" t="s">
        <v>4377</v>
      </c>
      <c r="AE5888">
        <v>1</v>
      </c>
      <c r="AF5888" t="str">
        <f t="shared" si="91"/>
        <v>Ocasionales</v>
      </c>
    </row>
    <row r="5889" spans="2:32" x14ac:dyDescent="0.3">
      <c r="B5889">
        <v>31344</v>
      </c>
      <c r="J5889" s="11" t="s">
        <v>7269</v>
      </c>
      <c r="K5889">
        <v>1</v>
      </c>
      <c r="AA5889" s="11" t="s">
        <v>3400</v>
      </c>
      <c r="AB5889">
        <v>1</v>
      </c>
      <c r="AD5889" s="11" t="s">
        <v>3645</v>
      </c>
      <c r="AE5889">
        <v>1</v>
      </c>
      <c r="AF5889" t="str">
        <f t="shared" si="91"/>
        <v>Ocasionales</v>
      </c>
    </row>
    <row r="5890" spans="2:32" x14ac:dyDescent="0.3">
      <c r="B5890">
        <v>38455</v>
      </c>
      <c r="J5890" s="11" t="s">
        <v>7270</v>
      </c>
      <c r="K5890">
        <v>1</v>
      </c>
      <c r="AA5890" s="11" t="s">
        <v>3355</v>
      </c>
      <c r="AB5890">
        <v>1</v>
      </c>
      <c r="AD5890" s="11" t="s">
        <v>4378</v>
      </c>
      <c r="AE5890">
        <v>1</v>
      </c>
      <c r="AF5890" t="str">
        <f t="shared" si="91"/>
        <v>Ocasionales</v>
      </c>
    </row>
    <row r="5891" spans="2:32" x14ac:dyDescent="0.3">
      <c r="B5891">
        <v>33967</v>
      </c>
      <c r="J5891" s="11" t="s">
        <v>7271</v>
      </c>
      <c r="K5891">
        <v>1</v>
      </c>
      <c r="AA5891" s="11" t="s">
        <v>3811</v>
      </c>
      <c r="AB5891">
        <v>1</v>
      </c>
      <c r="AD5891" s="11" t="s">
        <v>3646</v>
      </c>
      <c r="AE5891">
        <v>1</v>
      </c>
      <c r="AF5891" t="str">
        <f t="shared" si="91"/>
        <v>Ocasionales</v>
      </c>
    </row>
    <row r="5892" spans="2:32" x14ac:dyDescent="0.3">
      <c r="B5892">
        <v>25444</v>
      </c>
      <c r="J5892" s="11" t="s">
        <v>7272</v>
      </c>
      <c r="K5892">
        <v>1</v>
      </c>
      <c r="AA5892" s="11" t="s">
        <v>3356</v>
      </c>
      <c r="AB5892">
        <v>1</v>
      </c>
      <c r="AD5892" s="11" t="s">
        <v>4379</v>
      </c>
      <c r="AE5892">
        <v>1</v>
      </c>
      <c r="AF5892" t="str">
        <f t="shared" si="91"/>
        <v>Ocasionales</v>
      </c>
    </row>
    <row r="5893" spans="2:32" x14ac:dyDescent="0.3">
      <c r="B5893">
        <v>11287</v>
      </c>
      <c r="J5893" s="11" t="s">
        <v>7273</v>
      </c>
      <c r="K5893">
        <v>1</v>
      </c>
      <c r="AA5893" s="11" t="s">
        <v>3813</v>
      </c>
      <c r="AB5893">
        <v>1</v>
      </c>
      <c r="AD5893" s="11" t="s">
        <v>5088</v>
      </c>
      <c r="AE5893">
        <v>1</v>
      </c>
      <c r="AF5893" t="str">
        <f t="shared" si="91"/>
        <v>Ocasionales</v>
      </c>
    </row>
    <row r="5894" spans="2:32" x14ac:dyDescent="0.3">
      <c r="B5894">
        <v>33332</v>
      </c>
      <c r="J5894" s="11" t="s">
        <v>7274</v>
      </c>
      <c r="K5894">
        <v>1</v>
      </c>
      <c r="AA5894" s="11" t="s">
        <v>3618</v>
      </c>
      <c r="AB5894">
        <v>1</v>
      </c>
      <c r="AD5894" s="11" t="s">
        <v>3509</v>
      </c>
      <c r="AE5894">
        <v>1</v>
      </c>
      <c r="AF5894" t="str">
        <f t="shared" ref="AF5894:AF5957" si="92">IF(AE5894&lt;=2,"Ocasionales",IF(AE5894&lt;=5,"Moderados", IF(AE5894&lt;=8,"Frecuentes","Muy frecuentes")))</f>
        <v>Ocasionales</v>
      </c>
    </row>
    <row r="5895" spans="2:32" x14ac:dyDescent="0.3">
      <c r="B5895">
        <v>39801</v>
      </c>
      <c r="J5895" s="11" t="s">
        <v>7275</v>
      </c>
      <c r="K5895">
        <v>1</v>
      </c>
      <c r="AA5895" s="11" t="s">
        <v>3815</v>
      </c>
      <c r="AB5895">
        <v>1</v>
      </c>
      <c r="AD5895" s="11" t="s">
        <v>5090</v>
      </c>
      <c r="AE5895">
        <v>1</v>
      </c>
      <c r="AF5895" t="str">
        <f t="shared" si="92"/>
        <v>Ocasionales</v>
      </c>
    </row>
    <row r="5896" spans="2:32" x14ac:dyDescent="0.3">
      <c r="B5896">
        <v>33046</v>
      </c>
      <c r="J5896" s="11" t="s">
        <v>7276</v>
      </c>
      <c r="K5896">
        <v>1</v>
      </c>
      <c r="AA5896" s="11" t="s">
        <v>3619</v>
      </c>
      <c r="AB5896">
        <v>1</v>
      </c>
      <c r="AD5896" s="11" t="s">
        <v>4381</v>
      </c>
      <c r="AE5896">
        <v>1</v>
      </c>
      <c r="AF5896" t="str">
        <f t="shared" si="92"/>
        <v>Ocasionales</v>
      </c>
    </row>
    <row r="5897" spans="2:32" x14ac:dyDescent="0.3">
      <c r="B5897">
        <v>25421</v>
      </c>
      <c r="J5897" s="11" t="s">
        <v>7277</v>
      </c>
      <c r="K5897">
        <v>1</v>
      </c>
      <c r="AA5897" s="11" t="s">
        <v>3817</v>
      </c>
      <c r="AB5897">
        <v>1</v>
      </c>
      <c r="AD5897" s="11" t="s">
        <v>3649</v>
      </c>
      <c r="AE5897">
        <v>1</v>
      </c>
      <c r="AF5897" t="str">
        <f t="shared" si="92"/>
        <v>Ocasionales</v>
      </c>
    </row>
    <row r="5898" spans="2:32" x14ac:dyDescent="0.3">
      <c r="B5898">
        <v>36899</v>
      </c>
      <c r="J5898" s="11" t="s">
        <v>7278</v>
      </c>
      <c r="K5898">
        <v>1</v>
      </c>
      <c r="AA5898" s="11" t="s">
        <v>3620</v>
      </c>
      <c r="AB5898">
        <v>1</v>
      </c>
      <c r="AD5898" s="11" t="s">
        <v>4382</v>
      </c>
      <c r="AE5898">
        <v>1</v>
      </c>
      <c r="AF5898" t="str">
        <f t="shared" si="92"/>
        <v>Ocasionales</v>
      </c>
    </row>
    <row r="5899" spans="2:32" x14ac:dyDescent="0.3">
      <c r="B5899">
        <v>14675</v>
      </c>
      <c r="J5899" s="11" t="s">
        <v>7279</v>
      </c>
      <c r="K5899">
        <v>1</v>
      </c>
      <c r="AA5899" s="11" t="s">
        <v>3819</v>
      </c>
      <c r="AB5899">
        <v>1</v>
      </c>
      <c r="AD5899" s="11" t="s">
        <v>5094</v>
      </c>
      <c r="AE5899">
        <v>1</v>
      </c>
      <c r="AF5899" t="str">
        <f t="shared" si="92"/>
        <v>Ocasionales</v>
      </c>
    </row>
    <row r="5900" spans="2:32" x14ac:dyDescent="0.3">
      <c r="B5900">
        <v>28593</v>
      </c>
      <c r="J5900" s="11" t="s">
        <v>7280</v>
      </c>
      <c r="K5900">
        <v>1</v>
      </c>
      <c r="AA5900" s="11" t="s">
        <v>3302</v>
      </c>
      <c r="AB5900">
        <v>1</v>
      </c>
      <c r="AD5900" s="11" t="s">
        <v>4383</v>
      </c>
      <c r="AE5900">
        <v>1</v>
      </c>
      <c r="AF5900" t="str">
        <f t="shared" si="92"/>
        <v>Ocasionales</v>
      </c>
    </row>
    <row r="5901" spans="2:32" x14ac:dyDescent="0.3">
      <c r="B5901">
        <v>10523</v>
      </c>
      <c r="J5901" s="11" t="s">
        <v>7281</v>
      </c>
      <c r="K5901">
        <v>1</v>
      </c>
      <c r="AA5901" s="11" t="s">
        <v>3821</v>
      </c>
      <c r="AB5901">
        <v>1</v>
      </c>
      <c r="AD5901" s="11" t="s">
        <v>3650</v>
      </c>
      <c r="AE5901">
        <v>1</v>
      </c>
      <c r="AF5901" t="str">
        <f t="shared" si="92"/>
        <v>Ocasionales</v>
      </c>
    </row>
    <row r="5902" spans="2:32" x14ac:dyDescent="0.3">
      <c r="B5902">
        <v>29970</v>
      </c>
      <c r="J5902" s="11" t="s">
        <v>7282</v>
      </c>
      <c r="K5902">
        <v>1</v>
      </c>
      <c r="AA5902" s="11" t="s">
        <v>3622</v>
      </c>
      <c r="AB5902">
        <v>1</v>
      </c>
      <c r="AD5902" s="11" t="s">
        <v>4384</v>
      </c>
      <c r="AE5902">
        <v>1</v>
      </c>
      <c r="AF5902" t="str">
        <f t="shared" si="92"/>
        <v>Ocasionales</v>
      </c>
    </row>
    <row r="5903" spans="2:32" x14ac:dyDescent="0.3">
      <c r="B5903">
        <v>20277</v>
      </c>
      <c r="J5903" s="11" t="s">
        <v>7283</v>
      </c>
      <c r="K5903">
        <v>1</v>
      </c>
      <c r="AA5903" s="11" t="s">
        <v>3823</v>
      </c>
      <c r="AB5903">
        <v>1</v>
      </c>
      <c r="AD5903" s="11" t="s">
        <v>5098</v>
      </c>
      <c r="AE5903">
        <v>1</v>
      </c>
      <c r="AF5903" t="str">
        <f t="shared" si="92"/>
        <v>Ocasionales</v>
      </c>
    </row>
    <row r="5904" spans="2:32" x14ac:dyDescent="0.3">
      <c r="B5904">
        <v>15036</v>
      </c>
      <c r="J5904" s="11" t="s">
        <v>7284</v>
      </c>
      <c r="K5904">
        <v>1</v>
      </c>
      <c r="AA5904" s="11" t="s">
        <v>3623</v>
      </c>
      <c r="AB5904">
        <v>1</v>
      </c>
      <c r="AD5904" s="11" t="s">
        <v>4385</v>
      </c>
      <c r="AE5904">
        <v>1</v>
      </c>
      <c r="AF5904" t="str">
        <f t="shared" si="92"/>
        <v>Ocasionales</v>
      </c>
    </row>
    <row r="5905" spans="2:32" x14ac:dyDescent="0.3">
      <c r="B5905">
        <v>36549</v>
      </c>
      <c r="J5905" s="11" t="s">
        <v>7285</v>
      </c>
      <c r="K5905">
        <v>1</v>
      </c>
      <c r="AA5905" s="11" t="s">
        <v>3825</v>
      </c>
      <c r="AB5905">
        <v>1</v>
      </c>
      <c r="AD5905" s="11" t="s">
        <v>5100</v>
      </c>
      <c r="AE5905">
        <v>1</v>
      </c>
      <c r="AF5905" t="str">
        <f t="shared" si="92"/>
        <v>Ocasionales</v>
      </c>
    </row>
    <row r="5906" spans="2:32" x14ac:dyDescent="0.3">
      <c r="B5906">
        <v>19785</v>
      </c>
      <c r="J5906" s="11" t="s">
        <v>7286</v>
      </c>
      <c r="K5906">
        <v>1</v>
      </c>
      <c r="AA5906" s="11" t="s">
        <v>3357</v>
      </c>
      <c r="AB5906">
        <v>1</v>
      </c>
      <c r="AD5906" s="11" t="s">
        <v>4386</v>
      </c>
      <c r="AE5906">
        <v>1</v>
      </c>
      <c r="AF5906" t="str">
        <f t="shared" si="92"/>
        <v>Ocasionales</v>
      </c>
    </row>
    <row r="5907" spans="2:32" x14ac:dyDescent="0.3">
      <c r="B5907">
        <v>30045</v>
      </c>
      <c r="J5907" s="11" t="s">
        <v>7287</v>
      </c>
      <c r="K5907">
        <v>1</v>
      </c>
      <c r="AA5907" s="11" t="s">
        <v>3827</v>
      </c>
      <c r="AB5907">
        <v>1</v>
      </c>
      <c r="AD5907" s="11" t="s">
        <v>5102</v>
      </c>
      <c r="AE5907">
        <v>1</v>
      </c>
      <c r="AF5907" t="str">
        <f t="shared" si="92"/>
        <v>Ocasionales</v>
      </c>
    </row>
    <row r="5908" spans="2:32" x14ac:dyDescent="0.3">
      <c r="B5908">
        <v>25765</v>
      </c>
      <c r="J5908" s="11" t="s">
        <v>7288</v>
      </c>
      <c r="K5908">
        <v>1</v>
      </c>
      <c r="AA5908" s="11" t="s">
        <v>3625</v>
      </c>
      <c r="AB5908">
        <v>1</v>
      </c>
      <c r="AD5908" s="11" t="s">
        <v>4387</v>
      </c>
      <c r="AE5908">
        <v>1</v>
      </c>
      <c r="AF5908" t="str">
        <f t="shared" si="92"/>
        <v>Ocasionales</v>
      </c>
    </row>
    <row r="5909" spans="2:32" x14ac:dyDescent="0.3">
      <c r="B5909">
        <v>54199</v>
      </c>
      <c r="J5909" s="11" t="s">
        <v>7289</v>
      </c>
      <c r="K5909">
        <v>1</v>
      </c>
      <c r="AA5909" s="11" t="s">
        <v>3829</v>
      </c>
      <c r="AB5909">
        <v>1</v>
      </c>
      <c r="AD5909" s="11" t="s">
        <v>5104</v>
      </c>
      <c r="AE5909">
        <v>1</v>
      </c>
      <c r="AF5909" t="str">
        <f t="shared" si="92"/>
        <v>Ocasionales</v>
      </c>
    </row>
    <row r="5910" spans="2:32" x14ac:dyDescent="0.3">
      <c r="B5910">
        <v>21630</v>
      </c>
      <c r="J5910" s="11" t="s">
        <v>7290</v>
      </c>
      <c r="K5910">
        <v>1</v>
      </c>
      <c r="AA5910" s="11" t="s">
        <v>3308</v>
      </c>
      <c r="AB5910">
        <v>1</v>
      </c>
      <c r="AD5910" s="11" t="s">
        <v>3331</v>
      </c>
      <c r="AE5910">
        <v>1</v>
      </c>
      <c r="AF5910" t="str">
        <f t="shared" si="92"/>
        <v>Ocasionales</v>
      </c>
    </row>
    <row r="5911" spans="2:32" x14ac:dyDescent="0.3">
      <c r="B5911">
        <v>28654</v>
      </c>
      <c r="J5911" s="11" t="s">
        <v>7291</v>
      </c>
      <c r="K5911">
        <v>1</v>
      </c>
      <c r="AA5911" s="11" t="s">
        <v>3831</v>
      </c>
      <c r="AB5911">
        <v>1</v>
      </c>
      <c r="AD5911" s="11" t="s">
        <v>3362</v>
      </c>
      <c r="AE5911">
        <v>1</v>
      </c>
      <c r="AF5911" t="str">
        <f t="shared" si="92"/>
        <v>Ocasionales</v>
      </c>
    </row>
    <row r="5912" spans="2:32" x14ac:dyDescent="0.3">
      <c r="B5912">
        <v>23323</v>
      </c>
      <c r="J5912" s="11" t="s">
        <v>7292</v>
      </c>
      <c r="K5912">
        <v>1</v>
      </c>
      <c r="AA5912" s="11" t="s">
        <v>3627</v>
      </c>
      <c r="AB5912">
        <v>1</v>
      </c>
      <c r="AD5912" s="11" t="s">
        <v>4389</v>
      </c>
      <c r="AE5912">
        <v>1</v>
      </c>
      <c r="AF5912" t="str">
        <f t="shared" si="92"/>
        <v>Ocasionales</v>
      </c>
    </row>
    <row r="5913" spans="2:32" x14ac:dyDescent="0.3">
      <c r="B5913">
        <v>22015</v>
      </c>
      <c r="J5913" s="11" t="s">
        <v>7293</v>
      </c>
      <c r="K5913">
        <v>1</v>
      </c>
      <c r="AA5913" s="11" t="s">
        <v>3833</v>
      </c>
      <c r="AB5913">
        <v>1</v>
      </c>
      <c r="AD5913" s="11" t="s">
        <v>5108</v>
      </c>
      <c r="AE5913">
        <v>1</v>
      </c>
      <c r="AF5913" t="str">
        <f t="shared" si="92"/>
        <v>Ocasionales</v>
      </c>
    </row>
    <row r="5914" spans="2:32" x14ac:dyDescent="0.3">
      <c r="B5914">
        <v>31714</v>
      </c>
      <c r="J5914" s="11" t="s">
        <v>7294</v>
      </c>
      <c r="K5914">
        <v>1</v>
      </c>
      <c r="AA5914" s="11" t="s">
        <v>3628</v>
      </c>
      <c r="AB5914">
        <v>1</v>
      </c>
      <c r="AD5914" s="11" t="s">
        <v>4390</v>
      </c>
      <c r="AE5914">
        <v>1</v>
      </c>
      <c r="AF5914" t="str">
        <f t="shared" si="92"/>
        <v>Ocasionales</v>
      </c>
    </row>
    <row r="5915" spans="2:32" x14ac:dyDescent="0.3">
      <c r="B5915">
        <v>29322</v>
      </c>
      <c r="J5915" s="11" t="s">
        <v>7295</v>
      </c>
      <c r="K5915">
        <v>1</v>
      </c>
      <c r="AA5915" s="11" t="s">
        <v>3835</v>
      </c>
      <c r="AB5915">
        <v>1</v>
      </c>
      <c r="AD5915" s="11" t="s">
        <v>5110</v>
      </c>
      <c r="AE5915">
        <v>1</v>
      </c>
      <c r="AF5915" t="str">
        <f t="shared" si="92"/>
        <v>Ocasionales</v>
      </c>
    </row>
    <row r="5916" spans="2:32" x14ac:dyDescent="0.3">
      <c r="B5916">
        <v>58178</v>
      </c>
      <c r="J5916" s="11" t="s">
        <v>7296</v>
      </c>
      <c r="K5916">
        <v>1</v>
      </c>
      <c r="AA5916" s="11" t="s">
        <v>3629</v>
      </c>
      <c r="AB5916">
        <v>1</v>
      </c>
      <c r="AD5916" s="11" t="s">
        <v>4391</v>
      </c>
      <c r="AE5916">
        <v>1</v>
      </c>
      <c r="AF5916" t="str">
        <f t="shared" si="92"/>
        <v>Ocasionales</v>
      </c>
    </row>
    <row r="5917" spans="2:32" x14ac:dyDescent="0.3">
      <c r="B5917">
        <v>12333</v>
      </c>
      <c r="J5917" s="11" t="s">
        <v>7297</v>
      </c>
      <c r="K5917">
        <v>1</v>
      </c>
      <c r="AA5917" s="11" t="s">
        <v>3837</v>
      </c>
      <c r="AB5917">
        <v>1</v>
      </c>
      <c r="AD5917" s="11" t="s">
        <v>5112</v>
      </c>
      <c r="AE5917">
        <v>1</v>
      </c>
      <c r="AF5917" t="str">
        <f t="shared" si="92"/>
        <v>Ocasionales</v>
      </c>
    </row>
    <row r="5918" spans="2:32" x14ac:dyDescent="0.3">
      <c r="B5918">
        <v>15905</v>
      </c>
      <c r="J5918" s="11" t="s">
        <v>7298</v>
      </c>
      <c r="K5918">
        <v>1</v>
      </c>
      <c r="AA5918" s="11" t="s">
        <v>3630</v>
      </c>
      <c r="AB5918">
        <v>1</v>
      </c>
      <c r="AD5918" s="11" t="s">
        <v>4392</v>
      </c>
      <c r="AE5918">
        <v>1</v>
      </c>
      <c r="AF5918" t="str">
        <f t="shared" si="92"/>
        <v>Ocasionales</v>
      </c>
    </row>
    <row r="5919" spans="2:32" x14ac:dyDescent="0.3">
      <c r="B5919">
        <v>16431</v>
      </c>
      <c r="J5919" s="11" t="s">
        <v>7299</v>
      </c>
      <c r="K5919">
        <v>1</v>
      </c>
      <c r="AA5919" s="11" t="s">
        <v>3839</v>
      </c>
      <c r="AB5919">
        <v>1</v>
      </c>
      <c r="AD5919" s="11" t="s">
        <v>5114</v>
      </c>
      <c r="AE5919">
        <v>1</v>
      </c>
      <c r="AF5919" t="str">
        <f t="shared" si="92"/>
        <v>Ocasionales</v>
      </c>
    </row>
    <row r="5920" spans="2:32" x14ac:dyDescent="0.3">
      <c r="B5920">
        <v>37640</v>
      </c>
      <c r="J5920" s="11" t="s">
        <v>7300</v>
      </c>
      <c r="K5920">
        <v>1</v>
      </c>
      <c r="AA5920" s="11" t="s">
        <v>3631</v>
      </c>
      <c r="AB5920">
        <v>1</v>
      </c>
      <c r="AD5920" s="11" t="s">
        <v>4393</v>
      </c>
      <c r="AE5920">
        <v>1</v>
      </c>
      <c r="AF5920" t="str">
        <f t="shared" si="92"/>
        <v>Ocasionales</v>
      </c>
    </row>
    <row r="5921" spans="2:32" x14ac:dyDescent="0.3">
      <c r="B5921">
        <v>14303</v>
      </c>
      <c r="J5921" s="11" t="s">
        <v>7301</v>
      </c>
      <c r="K5921">
        <v>1</v>
      </c>
      <c r="AA5921" s="11" t="s">
        <v>3841</v>
      </c>
      <c r="AB5921">
        <v>1</v>
      </c>
      <c r="AD5921" s="11" t="s">
        <v>5116</v>
      </c>
      <c r="AE5921">
        <v>1</v>
      </c>
      <c r="AF5921" t="str">
        <f t="shared" si="92"/>
        <v>Ocasionales</v>
      </c>
    </row>
    <row r="5922" spans="2:32" x14ac:dyDescent="0.3">
      <c r="B5922">
        <v>31941</v>
      </c>
      <c r="J5922" s="11" t="s">
        <v>7302</v>
      </c>
      <c r="K5922">
        <v>1</v>
      </c>
      <c r="AA5922" s="11" t="s">
        <v>3359</v>
      </c>
      <c r="AB5922">
        <v>1</v>
      </c>
      <c r="AD5922" s="11" t="s">
        <v>4394</v>
      </c>
      <c r="AE5922">
        <v>1</v>
      </c>
      <c r="AF5922" t="str">
        <f t="shared" si="92"/>
        <v>Ocasionales</v>
      </c>
    </row>
    <row r="5923" spans="2:32" x14ac:dyDescent="0.3">
      <c r="B5923">
        <v>20413</v>
      </c>
      <c r="J5923" s="11" t="s">
        <v>7303</v>
      </c>
      <c r="K5923">
        <v>1</v>
      </c>
      <c r="AA5923" s="11" t="s">
        <v>3405</v>
      </c>
      <c r="AB5923">
        <v>1</v>
      </c>
      <c r="AD5923" s="11" t="s">
        <v>3652</v>
      </c>
      <c r="AE5923">
        <v>1</v>
      </c>
      <c r="AF5923" t="str">
        <f t="shared" si="92"/>
        <v>Ocasionales</v>
      </c>
    </row>
    <row r="5924" spans="2:32" x14ac:dyDescent="0.3">
      <c r="B5924">
        <v>16350</v>
      </c>
      <c r="J5924" s="11" t="s">
        <v>7304</v>
      </c>
      <c r="K5924">
        <v>1</v>
      </c>
      <c r="AA5924" s="11" t="s">
        <v>3633</v>
      </c>
      <c r="AB5924">
        <v>1</v>
      </c>
      <c r="AD5924" s="11" t="s">
        <v>4395</v>
      </c>
      <c r="AE5924">
        <v>1</v>
      </c>
      <c r="AF5924" t="str">
        <f t="shared" si="92"/>
        <v>Ocasionales</v>
      </c>
    </row>
    <row r="5925" spans="2:32" x14ac:dyDescent="0.3">
      <c r="B5925">
        <v>16446</v>
      </c>
      <c r="J5925" s="11" t="s">
        <v>7305</v>
      </c>
      <c r="K5925">
        <v>1</v>
      </c>
      <c r="AA5925" s="11" t="s">
        <v>3304</v>
      </c>
      <c r="AB5925">
        <v>1</v>
      </c>
      <c r="AD5925" s="11" t="s">
        <v>3653</v>
      </c>
      <c r="AE5925">
        <v>1</v>
      </c>
      <c r="AF5925" t="str">
        <f t="shared" si="92"/>
        <v>Ocasionales</v>
      </c>
    </row>
    <row r="5926" spans="2:32" x14ac:dyDescent="0.3">
      <c r="B5926">
        <v>23718</v>
      </c>
      <c r="J5926" s="11" t="s">
        <v>7306</v>
      </c>
      <c r="K5926">
        <v>1</v>
      </c>
      <c r="AA5926" s="11" t="s">
        <v>3634</v>
      </c>
      <c r="AB5926">
        <v>1</v>
      </c>
      <c r="AD5926" s="11" t="s">
        <v>4396</v>
      </c>
      <c r="AE5926">
        <v>1</v>
      </c>
      <c r="AF5926" t="str">
        <f t="shared" si="92"/>
        <v>Ocasionales</v>
      </c>
    </row>
    <row r="5927" spans="2:32" x14ac:dyDescent="0.3">
      <c r="B5927">
        <v>26749</v>
      </c>
      <c r="J5927" s="11" t="s">
        <v>7307</v>
      </c>
      <c r="K5927">
        <v>1</v>
      </c>
      <c r="AA5927" s="11" t="s">
        <v>3847</v>
      </c>
      <c r="AB5927">
        <v>1</v>
      </c>
      <c r="AD5927" s="11" t="s">
        <v>5122</v>
      </c>
      <c r="AE5927">
        <v>1</v>
      </c>
      <c r="AF5927" t="str">
        <f t="shared" si="92"/>
        <v>Ocasionales</v>
      </c>
    </row>
    <row r="5928" spans="2:32" x14ac:dyDescent="0.3">
      <c r="B5928">
        <v>25215</v>
      </c>
      <c r="J5928" s="11" t="s">
        <v>7308</v>
      </c>
      <c r="K5928">
        <v>1</v>
      </c>
      <c r="AA5928" s="11" t="s">
        <v>3635</v>
      </c>
      <c r="AB5928">
        <v>1</v>
      </c>
      <c r="AD5928" s="11" t="s">
        <v>4397</v>
      </c>
      <c r="AE5928">
        <v>1</v>
      </c>
      <c r="AF5928" t="str">
        <f t="shared" si="92"/>
        <v>Ocasionales</v>
      </c>
    </row>
    <row r="5929" spans="2:32" x14ac:dyDescent="0.3">
      <c r="B5929">
        <v>29606</v>
      </c>
      <c r="J5929" s="11" t="s">
        <v>7309</v>
      </c>
      <c r="K5929">
        <v>1</v>
      </c>
      <c r="AA5929" s="11" t="s">
        <v>3317</v>
      </c>
      <c r="AB5929">
        <v>1</v>
      </c>
      <c r="AD5929" s="11" t="s">
        <v>5124</v>
      </c>
      <c r="AE5929">
        <v>1</v>
      </c>
      <c r="AF5929" t="str">
        <f t="shared" si="92"/>
        <v>Ocasionales</v>
      </c>
    </row>
    <row r="5930" spans="2:32" x14ac:dyDescent="0.3">
      <c r="B5930">
        <v>29432</v>
      </c>
      <c r="J5930" s="11" t="s">
        <v>7310</v>
      </c>
      <c r="K5930">
        <v>1</v>
      </c>
      <c r="AA5930" s="11" t="s">
        <v>3636</v>
      </c>
      <c r="AB5930">
        <v>1</v>
      </c>
      <c r="AD5930" s="11" t="s">
        <v>3511</v>
      </c>
      <c r="AE5930">
        <v>1</v>
      </c>
      <c r="AF5930" t="str">
        <f t="shared" si="92"/>
        <v>Ocasionales</v>
      </c>
    </row>
    <row r="5931" spans="2:32" x14ac:dyDescent="0.3">
      <c r="B5931">
        <v>63026</v>
      </c>
      <c r="J5931" s="11" t="s">
        <v>7311</v>
      </c>
      <c r="K5931">
        <v>1</v>
      </c>
      <c r="AA5931" s="11" t="s">
        <v>3851</v>
      </c>
      <c r="AB5931">
        <v>1</v>
      </c>
      <c r="AD5931" s="11" t="s">
        <v>5126</v>
      </c>
      <c r="AE5931">
        <v>1</v>
      </c>
      <c r="AF5931" t="str">
        <f t="shared" si="92"/>
        <v>Ocasionales</v>
      </c>
    </row>
    <row r="5932" spans="2:32" x14ac:dyDescent="0.3">
      <c r="B5932">
        <v>38060</v>
      </c>
      <c r="J5932" s="11" t="s">
        <v>7312</v>
      </c>
      <c r="K5932">
        <v>1</v>
      </c>
      <c r="AA5932" s="11" t="s">
        <v>3637</v>
      </c>
      <c r="AB5932">
        <v>1</v>
      </c>
      <c r="AD5932" s="11" t="s">
        <v>4399</v>
      </c>
      <c r="AE5932">
        <v>1</v>
      </c>
      <c r="AF5932" t="str">
        <f t="shared" si="92"/>
        <v>Ocasionales</v>
      </c>
    </row>
    <row r="5933" spans="2:32" x14ac:dyDescent="0.3">
      <c r="B5933">
        <v>27364</v>
      </c>
      <c r="J5933" s="11" t="s">
        <v>7313</v>
      </c>
      <c r="K5933">
        <v>1</v>
      </c>
      <c r="AA5933" s="11" t="s">
        <v>3853</v>
      </c>
      <c r="AB5933">
        <v>1</v>
      </c>
      <c r="AD5933" s="11" t="s">
        <v>5128</v>
      </c>
      <c r="AE5933">
        <v>1</v>
      </c>
      <c r="AF5933" t="str">
        <f t="shared" si="92"/>
        <v>Ocasionales</v>
      </c>
    </row>
    <row r="5934" spans="2:32" x14ac:dyDescent="0.3">
      <c r="B5934">
        <v>39784</v>
      </c>
      <c r="J5934" s="11" t="s">
        <v>7314</v>
      </c>
      <c r="K5934">
        <v>1</v>
      </c>
      <c r="AA5934" s="11" t="s">
        <v>3360</v>
      </c>
      <c r="AB5934">
        <v>1</v>
      </c>
      <c r="AD5934" s="11" t="s">
        <v>4400</v>
      </c>
      <c r="AE5934">
        <v>1</v>
      </c>
      <c r="AF5934" t="str">
        <f t="shared" si="92"/>
        <v>Ocasionales</v>
      </c>
    </row>
    <row r="5935" spans="2:32" x14ac:dyDescent="0.3">
      <c r="B5935">
        <v>28271</v>
      </c>
      <c r="J5935" s="11" t="s">
        <v>7315</v>
      </c>
      <c r="K5935">
        <v>1</v>
      </c>
      <c r="AA5935" s="11" t="s">
        <v>3855</v>
      </c>
      <c r="AB5935">
        <v>1</v>
      </c>
      <c r="AD5935" s="11" t="s">
        <v>5130</v>
      </c>
      <c r="AE5935">
        <v>1</v>
      </c>
      <c r="AF5935" t="str">
        <f t="shared" si="92"/>
        <v>Ocasionales</v>
      </c>
    </row>
    <row r="5936" spans="2:32" x14ac:dyDescent="0.3">
      <c r="B5936">
        <v>27710</v>
      </c>
      <c r="J5936" s="11" t="s">
        <v>7316</v>
      </c>
      <c r="K5936">
        <v>1</v>
      </c>
      <c r="AA5936" s="11" t="s">
        <v>3639</v>
      </c>
      <c r="AB5936">
        <v>1</v>
      </c>
      <c r="AD5936" s="11" t="s">
        <v>4401</v>
      </c>
      <c r="AE5936">
        <v>1</v>
      </c>
      <c r="AF5936" t="str">
        <f t="shared" si="92"/>
        <v>Ocasionales</v>
      </c>
    </row>
    <row r="5937" spans="2:32" x14ac:dyDescent="0.3">
      <c r="B5937">
        <v>30121</v>
      </c>
      <c r="J5937" s="11" t="s">
        <v>7317</v>
      </c>
      <c r="K5937">
        <v>1</v>
      </c>
      <c r="AA5937" s="11" t="s">
        <v>3857</v>
      </c>
      <c r="AB5937">
        <v>1</v>
      </c>
      <c r="AD5937" s="11" t="s">
        <v>5132</v>
      </c>
      <c r="AE5937">
        <v>1</v>
      </c>
      <c r="AF5937" t="str">
        <f t="shared" si="92"/>
        <v>Ocasionales</v>
      </c>
    </row>
    <row r="5938" spans="2:32" x14ac:dyDescent="0.3">
      <c r="B5938">
        <v>15270</v>
      </c>
      <c r="J5938" s="11" t="s">
        <v>7318</v>
      </c>
      <c r="K5938">
        <v>1</v>
      </c>
      <c r="AA5938" s="11" t="s">
        <v>3309</v>
      </c>
      <c r="AB5938">
        <v>1</v>
      </c>
      <c r="AD5938" s="11" t="s">
        <v>4402</v>
      </c>
      <c r="AE5938">
        <v>1</v>
      </c>
      <c r="AF5938" t="str">
        <f t="shared" si="92"/>
        <v>Ocasionales</v>
      </c>
    </row>
    <row r="5939" spans="2:32" x14ac:dyDescent="0.3">
      <c r="B5939">
        <v>21147</v>
      </c>
      <c r="J5939" s="11" t="s">
        <v>7319</v>
      </c>
      <c r="K5939">
        <v>1</v>
      </c>
      <c r="AA5939" s="11" t="s">
        <v>3859</v>
      </c>
      <c r="AB5939">
        <v>1</v>
      </c>
      <c r="AD5939" s="11" t="s">
        <v>5134</v>
      </c>
      <c r="AE5939">
        <v>1</v>
      </c>
      <c r="AF5939" t="str">
        <f t="shared" si="92"/>
        <v>Ocasionales</v>
      </c>
    </row>
    <row r="5940" spans="2:32" x14ac:dyDescent="0.3">
      <c r="B5940">
        <v>29301</v>
      </c>
      <c r="J5940" s="11" t="s">
        <v>7320</v>
      </c>
      <c r="K5940">
        <v>1</v>
      </c>
      <c r="AA5940" s="11" t="s">
        <v>3641</v>
      </c>
      <c r="AB5940">
        <v>1</v>
      </c>
      <c r="AD5940" s="11" t="s">
        <v>3512</v>
      </c>
      <c r="AE5940">
        <v>1</v>
      </c>
      <c r="AF5940" t="str">
        <f t="shared" si="92"/>
        <v>Ocasionales</v>
      </c>
    </row>
    <row r="5941" spans="2:32" x14ac:dyDescent="0.3">
      <c r="B5941">
        <v>20624</v>
      </c>
      <c r="J5941" s="11" t="s">
        <v>7321</v>
      </c>
      <c r="K5941">
        <v>1</v>
      </c>
      <c r="AA5941" s="11" t="s">
        <v>3318</v>
      </c>
      <c r="AB5941">
        <v>1</v>
      </c>
      <c r="AD5941" s="11" t="s">
        <v>5136</v>
      </c>
      <c r="AE5941">
        <v>1</v>
      </c>
      <c r="AF5941" t="str">
        <f t="shared" si="92"/>
        <v>Ocasionales</v>
      </c>
    </row>
    <row r="5942" spans="2:32" x14ac:dyDescent="0.3">
      <c r="B5942">
        <v>28575</v>
      </c>
      <c r="J5942" s="11" t="s">
        <v>7322</v>
      </c>
      <c r="K5942">
        <v>1</v>
      </c>
      <c r="AA5942" s="11" t="s">
        <v>3642</v>
      </c>
      <c r="AB5942">
        <v>1</v>
      </c>
      <c r="AD5942" s="11" t="s">
        <v>4404</v>
      </c>
      <c r="AE5942">
        <v>1</v>
      </c>
      <c r="AF5942" t="str">
        <f t="shared" si="92"/>
        <v>Ocasionales</v>
      </c>
    </row>
    <row r="5943" spans="2:32" x14ac:dyDescent="0.3">
      <c r="B5943">
        <v>31316</v>
      </c>
      <c r="J5943" s="11" t="s">
        <v>7323</v>
      </c>
      <c r="K5943">
        <v>1</v>
      </c>
      <c r="AA5943" s="11" t="s">
        <v>3863</v>
      </c>
      <c r="AB5943">
        <v>1</v>
      </c>
      <c r="AD5943" s="11" t="s">
        <v>5138</v>
      </c>
      <c r="AE5943">
        <v>1</v>
      </c>
      <c r="AF5943" t="str">
        <f t="shared" si="92"/>
        <v>Ocasionales</v>
      </c>
    </row>
    <row r="5944" spans="2:32" x14ac:dyDescent="0.3">
      <c r="B5944">
        <v>16025</v>
      </c>
      <c r="J5944" s="11" t="s">
        <v>7324</v>
      </c>
      <c r="K5944">
        <v>1</v>
      </c>
      <c r="AA5944" s="11" t="s">
        <v>3643</v>
      </c>
      <c r="AB5944">
        <v>1</v>
      </c>
      <c r="AD5944" s="11" t="s">
        <v>4405</v>
      </c>
      <c r="AE5944">
        <v>1</v>
      </c>
      <c r="AF5944" t="str">
        <f t="shared" si="92"/>
        <v>Ocasionales</v>
      </c>
    </row>
    <row r="5945" spans="2:32" x14ac:dyDescent="0.3">
      <c r="B5945">
        <v>35622</v>
      </c>
      <c r="J5945" s="11" t="s">
        <v>7325</v>
      </c>
      <c r="K5945">
        <v>1</v>
      </c>
      <c r="AA5945" s="11" t="s">
        <v>3865</v>
      </c>
      <c r="AB5945">
        <v>1</v>
      </c>
      <c r="AD5945" s="11" t="s">
        <v>3656</v>
      </c>
      <c r="AE5945">
        <v>1</v>
      </c>
      <c r="AF5945" t="str">
        <f t="shared" si="92"/>
        <v>Ocasionales</v>
      </c>
    </row>
    <row r="5946" spans="2:32" x14ac:dyDescent="0.3">
      <c r="B5946">
        <v>90158</v>
      </c>
      <c r="J5946" s="11" t="s">
        <v>7326</v>
      </c>
      <c r="K5946">
        <v>1</v>
      </c>
      <c r="AA5946" s="11" t="s">
        <v>3644</v>
      </c>
      <c r="AB5946">
        <v>1</v>
      </c>
      <c r="AD5946" s="11" t="s">
        <v>3304</v>
      </c>
      <c r="AE5946">
        <v>1</v>
      </c>
      <c r="AF5946" t="str">
        <f t="shared" si="92"/>
        <v>Ocasionales</v>
      </c>
    </row>
    <row r="5947" spans="2:32" x14ac:dyDescent="0.3">
      <c r="B5947">
        <v>20622</v>
      </c>
      <c r="J5947" s="11" t="s">
        <v>7327</v>
      </c>
      <c r="K5947">
        <v>1</v>
      </c>
      <c r="AA5947" s="11" t="s">
        <v>3867</v>
      </c>
      <c r="AB5947">
        <v>1</v>
      </c>
      <c r="AD5947" s="11" t="s">
        <v>5142</v>
      </c>
      <c r="AE5947">
        <v>1</v>
      </c>
      <c r="AF5947" t="str">
        <f t="shared" si="92"/>
        <v>Ocasionales</v>
      </c>
    </row>
    <row r="5948" spans="2:32" x14ac:dyDescent="0.3">
      <c r="B5948">
        <v>24321</v>
      </c>
      <c r="J5948" s="11" t="s">
        <v>7328</v>
      </c>
      <c r="K5948">
        <v>1</v>
      </c>
      <c r="AA5948" s="11" t="s">
        <v>3645</v>
      </c>
      <c r="AB5948">
        <v>1</v>
      </c>
      <c r="AD5948" s="11" t="s">
        <v>4407</v>
      </c>
      <c r="AE5948">
        <v>1</v>
      </c>
      <c r="AF5948" t="str">
        <f t="shared" si="92"/>
        <v>Ocasionales</v>
      </c>
    </row>
    <row r="5949" spans="2:32" x14ac:dyDescent="0.3">
      <c r="B5949">
        <v>29330</v>
      </c>
      <c r="J5949" s="11" t="s">
        <v>7329</v>
      </c>
      <c r="K5949">
        <v>1</v>
      </c>
      <c r="AA5949" s="11" t="s">
        <v>3869</v>
      </c>
      <c r="AB5949">
        <v>1</v>
      </c>
      <c r="AD5949" s="11" t="s">
        <v>5144</v>
      </c>
      <c r="AE5949">
        <v>1</v>
      </c>
      <c r="AF5949" t="str">
        <f t="shared" si="92"/>
        <v>Ocasionales</v>
      </c>
    </row>
    <row r="5950" spans="2:32" x14ac:dyDescent="0.3">
      <c r="B5950">
        <v>12637</v>
      </c>
      <c r="J5950" s="11" t="s">
        <v>7330</v>
      </c>
      <c r="K5950">
        <v>1</v>
      </c>
      <c r="AA5950" s="11" t="s">
        <v>3646</v>
      </c>
      <c r="AB5950">
        <v>1</v>
      </c>
      <c r="AD5950" s="11" t="s">
        <v>4408</v>
      </c>
      <c r="AE5950">
        <v>1</v>
      </c>
      <c r="AF5950" t="str">
        <f t="shared" si="92"/>
        <v>Ocasionales</v>
      </c>
    </row>
    <row r="5951" spans="2:32" x14ac:dyDescent="0.3">
      <c r="B5951">
        <v>38008</v>
      </c>
      <c r="J5951" s="11" t="s">
        <v>7331</v>
      </c>
      <c r="K5951">
        <v>1</v>
      </c>
      <c r="AA5951" s="11" t="s">
        <v>3871</v>
      </c>
      <c r="AB5951">
        <v>1</v>
      </c>
      <c r="AD5951" s="11" t="s">
        <v>5146</v>
      </c>
      <c r="AE5951">
        <v>1</v>
      </c>
      <c r="AF5951" t="str">
        <f t="shared" si="92"/>
        <v>Ocasionales</v>
      </c>
    </row>
    <row r="5952" spans="2:32" x14ac:dyDescent="0.3">
      <c r="B5952">
        <v>34051</v>
      </c>
      <c r="J5952" s="11" t="s">
        <v>7332</v>
      </c>
      <c r="K5952">
        <v>1</v>
      </c>
      <c r="AA5952" s="11" t="s">
        <v>3647</v>
      </c>
      <c r="AB5952">
        <v>1</v>
      </c>
      <c r="AD5952" s="11" t="s">
        <v>4409</v>
      </c>
      <c r="AE5952">
        <v>1</v>
      </c>
      <c r="AF5952" t="str">
        <f t="shared" si="92"/>
        <v>Ocasionales</v>
      </c>
    </row>
    <row r="5953" spans="2:32" x14ac:dyDescent="0.3">
      <c r="B5953">
        <v>22571</v>
      </c>
      <c r="J5953" s="11" t="s">
        <v>7333</v>
      </c>
      <c r="K5953">
        <v>1</v>
      </c>
      <c r="AA5953" s="11" t="s">
        <v>3873</v>
      </c>
      <c r="AB5953">
        <v>1</v>
      </c>
      <c r="AD5953" s="11" t="s">
        <v>5148</v>
      </c>
      <c r="AE5953">
        <v>1</v>
      </c>
      <c r="AF5953" t="str">
        <f t="shared" si="92"/>
        <v>Ocasionales</v>
      </c>
    </row>
    <row r="5954" spans="2:32" x14ac:dyDescent="0.3">
      <c r="B5954">
        <v>59066</v>
      </c>
      <c r="J5954" s="11" t="s">
        <v>7334</v>
      </c>
      <c r="K5954">
        <v>1</v>
      </c>
      <c r="AA5954" s="11" t="s">
        <v>3648</v>
      </c>
      <c r="AB5954">
        <v>1</v>
      </c>
      <c r="AD5954" s="11" t="s">
        <v>4410</v>
      </c>
      <c r="AE5954">
        <v>1</v>
      </c>
      <c r="AF5954" t="str">
        <f t="shared" si="92"/>
        <v>Ocasionales</v>
      </c>
    </row>
    <row r="5955" spans="2:32" x14ac:dyDescent="0.3">
      <c r="B5955">
        <v>54747</v>
      </c>
      <c r="J5955" s="11" t="s">
        <v>7335</v>
      </c>
      <c r="K5955">
        <v>1</v>
      </c>
      <c r="AA5955" s="11" t="s">
        <v>3412</v>
      </c>
      <c r="AB5955">
        <v>1</v>
      </c>
      <c r="AD5955" s="11" t="s">
        <v>5150</v>
      </c>
      <c r="AE5955">
        <v>1</v>
      </c>
      <c r="AF5955" t="str">
        <f t="shared" si="92"/>
        <v>Ocasionales</v>
      </c>
    </row>
    <row r="5956" spans="2:32" x14ac:dyDescent="0.3">
      <c r="B5956">
        <v>35603</v>
      </c>
      <c r="J5956" s="11" t="s">
        <v>7336</v>
      </c>
      <c r="K5956">
        <v>1</v>
      </c>
      <c r="AA5956" s="11" t="s">
        <v>3649</v>
      </c>
      <c r="AB5956">
        <v>1</v>
      </c>
      <c r="AD5956" s="11" t="s">
        <v>4411</v>
      </c>
      <c r="AE5956">
        <v>1</v>
      </c>
      <c r="AF5956" t="str">
        <f t="shared" si="92"/>
        <v>Ocasionales</v>
      </c>
    </row>
    <row r="5957" spans="2:32" x14ac:dyDescent="0.3">
      <c r="B5957">
        <v>65468</v>
      </c>
      <c r="J5957" s="11" t="s">
        <v>7337</v>
      </c>
      <c r="K5957">
        <v>1</v>
      </c>
      <c r="AA5957" s="11" t="s">
        <v>3877</v>
      </c>
      <c r="AB5957">
        <v>1</v>
      </c>
      <c r="AD5957" s="11" t="s">
        <v>3659</v>
      </c>
      <c r="AE5957">
        <v>1</v>
      </c>
      <c r="AF5957" t="str">
        <f t="shared" si="92"/>
        <v>Ocasionales</v>
      </c>
    </row>
    <row r="5958" spans="2:32" x14ac:dyDescent="0.3">
      <c r="B5958">
        <v>37148</v>
      </c>
      <c r="J5958" s="11" t="s">
        <v>7338</v>
      </c>
      <c r="K5958">
        <v>1</v>
      </c>
      <c r="AA5958" s="11" t="s">
        <v>3650</v>
      </c>
      <c r="AB5958">
        <v>1</v>
      </c>
      <c r="AD5958" s="11" t="s">
        <v>4412</v>
      </c>
      <c r="AE5958">
        <v>1</v>
      </c>
      <c r="AF5958" t="str">
        <f t="shared" ref="AF5958:AF6021" si="93">IF(AE5958&lt;=2,"Ocasionales",IF(AE5958&lt;=5,"Moderados", IF(AE5958&lt;=8,"Frecuentes","Muy frecuentes")))</f>
        <v>Ocasionales</v>
      </c>
    </row>
    <row r="5959" spans="2:32" x14ac:dyDescent="0.3">
      <c r="B5959">
        <v>11184</v>
      </c>
      <c r="J5959" s="11" t="s">
        <v>7339</v>
      </c>
      <c r="K5959">
        <v>1</v>
      </c>
      <c r="AA5959" s="11" t="s">
        <v>3879</v>
      </c>
      <c r="AB5959">
        <v>1</v>
      </c>
      <c r="AD5959" s="11" t="s">
        <v>5154</v>
      </c>
      <c r="AE5959">
        <v>1</v>
      </c>
      <c r="AF5959" t="str">
        <f t="shared" si="93"/>
        <v>Ocasionales</v>
      </c>
    </row>
    <row r="5960" spans="2:32" x14ac:dyDescent="0.3">
      <c r="B5960">
        <v>30270</v>
      </c>
      <c r="J5960" s="11" t="s">
        <v>7340</v>
      </c>
      <c r="K5960">
        <v>1</v>
      </c>
      <c r="AA5960" s="11" t="s">
        <v>3362</v>
      </c>
      <c r="AB5960">
        <v>1</v>
      </c>
      <c r="AD5960" s="11" t="s">
        <v>4413</v>
      </c>
      <c r="AE5960">
        <v>1</v>
      </c>
      <c r="AF5960" t="str">
        <f t="shared" si="93"/>
        <v>Ocasionales</v>
      </c>
    </row>
    <row r="5961" spans="2:32" x14ac:dyDescent="0.3">
      <c r="B5961">
        <v>28130</v>
      </c>
      <c r="J5961" s="11" t="s">
        <v>7341</v>
      </c>
      <c r="K5961">
        <v>1</v>
      </c>
      <c r="AA5961" s="11" t="s">
        <v>3881</v>
      </c>
      <c r="AB5961">
        <v>1</v>
      </c>
      <c r="AD5961" s="11" t="s">
        <v>5156</v>
      </c>
      <c r="AE5961">
        <v>1</v>
      </c>
      <c r="AF5961" t="str">
        <f t="shared" si="93"/>
        <v>Ocasionales</v>
      </c>
    </row>
    <row r="5962" spans="2:32" x14ac:dyDescent="0.3">
      <c r="B5962">
        <v>35554</v>
      </c>
      <c r="J5962" s="11" t="s">
        <v>7342</v>
      </c>
      <c r="K5962">
        <v>1</v>
      </c>
      <c r="AA5962" s="11" t="s">
        <v>3652</v>
      </c>
      <c r="AB5962">
        <v>1</v>
      </c>
      <c r="AD5962" s="11" t="s">
        <v>4414</v>
      </c>
      <c r="AE5962">
        <v>1</v>
      </c>
      <c r="AF5962" t="str">
        <f t="shared" si="93"/>
        <v>Ocasionales</v>
      </c>
    </row>
    <row r="5963" spans="2:32" x14ac:dyDescent="0.3">
      <c r="B5963">
        <v>29094</v>
      </c>
      <c r="J5963" s="11" t="s">
        <v>7343</v>
      </c>
      <c r="K5963">
        <v>1</v>
      </c>
      <c r="AA5963" s="11" t="s">
        <v>3883</v>
      </c>
      <c r="AB5963">
        <v>1</v>
      </c>
      <c r="AD5963" s="11" t="s">
        <v>5158</v>
      </c>
      <c r="AE5963">
        <v>1</v>
      </c>
      <c r="AF5963" t="str">
        <f t="shared" si="93"/>
        <v>Ocasionales</v>
      </c>
    </row>
    <row r="5964" spans="2:32" x14ac:dyDescent="0.3">
      <c r="B5964">
        <v>17016</v>
      </c>
      <c r="J5964" s="11" t="s">
        <v>7344</v>
      </c>
      <c r="K5964">
        <v>1</v>
      </c>
      <c r="AA5964" s="11" t="s">
        <v>3653</v>
      </c>
      <c r="AB5964">
        <v>1</v>
      </c>
      <c r="AD5964" s="11" t="s">
        <v>4415</v>
      </c>
      <c r="AE5964">
        <v>1</v>
      </c>
      <c r="AF5964" t="str">
        <f t="shared" si="93"/>
        <v>Ocasionales</v>
      </c>
    </row>
    <row r="5965" spans="2:32" x14ac:dyDescent="0.3">
      <c r="B5965">
        <v>54072</v>
      </c>
      <c r="J5965" s="11" t="s">
        <v>7345</v>
      </c>
      <c r="K5965">
        <v>1</v>
      </c>
      <c r="AA5965" s="11" t="s">
        <v>3885</v>
      </c>
      <c r="AB5965">
        <v>1</v>
      </c>
      <c r="AD5965" s="11" t="s">
        <v>5160</v>
      </c>
      <c r="AE5965">
        <v>1</v>
      </c>
      <c r="AF5965" t="str">
        <f t="shared" si="93"/>
        <v>Ocasionales</v>
      </c>
    </row>
    <row r="5966" spans="2:32" x14ac:dyDescent="0.3">
      <c r="B5966">
        <v>32077</v>
      </c>
      <c r="J5966" s="11" t="s">
        <v>7346</v>
      </c>
      <c r="K5966">
        <v>1</v>
      </c>
      <c r="AA5966" s="11" t="s">
        <v>3654</v>
      </c>
      <c r="AB5966">
        <v>1</v>
      </c>
      <c r="AD5966" s="11" t="s">
        <v>3514</v>
      </c>
      <c r="AE5966">
        <v>1</v>
      </c>
      <c r="AF5966" t="str">
        <f t="shared" si="93"/>
        <v>Ocasionales</v>
      </c>
    </row>
    <row r="5967" spans="2:32" x14ac:dyDescent="0.3">
      <c r="B5967">
        <v>30613</v>
      </c>
      <c r="J5967" s="11" t="s">
        <v>7347</v>
      </c>
      <c r="K5967">
        <v>1</v>
      </c>
      <c r="AA5967" s="11" t="s">
        <v>3413</v>
      </c>
      <c r="AB5967">
        <v>1</v>
      </c>
      <c r="AD5967" s="11" t="s">
        <v>5162</v>
      </c>
      <c r="AE5967">
        <v>1</v>
      </c>
      <c r="AF5967" t="str">
        <f t="shared" si="93"/>
        <v>Ocasionales</v>
      </c>
    </row>
    <row r="5968" spans="2:32" x14ac:dyDescent="0.3">
      <c r="B5968">
        <v>56958</v>
      </c>
      <c r="J5968" s="11" t="s">
        <v>7348</v>
      </c>
      <c r="K5968">
        <v>1</v>
      </c>
      <c r="AA5968" s="11" t="s">
        <v>3363</v>
      </c>
      <c r="AB5968">
        <v>1</v>
      </c>
      <c r="AD5968" s="11" t="s">
        <v>4417</v>
      </c>
      <c r="AE5968">
        <v>1</v>
      </c>
      <c r="AF5968" t="str">
        <f t="shared" si="93"/>
        <v>Ocasionales</v>
      </c>
    </row>
    <row r="5969" spans="2:32" x14ac:dyDescent="0.3">
      <c r="B5969">
        <v>39143</v>
      </c>
      <c r="J5969" s="11" t="s">
        <v>7349</v>
      </c>
      <c r="K5969">
        <v>1</v>
      </c>
      <c r="AA5969" s="11" t="s">
        <v>3889</v>
      </c>
      <c r="AB5969">
        <v>1</v>
      </c>
      <c r="AD5969" s="11" t="s">
        <v>5164</v>
      </c>
      <c r="AE5969">
        <v>1</v>
      </c>
      <c r="AF5969" t="str">
        <f t="shared" si="93"/>
        <v>Ocasionales</v>
      </c>
    </row>
    <row r="5970" spans="2:32" x14ac:dyDescent="0.3">
      <c r="B5970">
        <v>21905</v>
      </c>
      <c r="J5970" s="11" t="s">
        <v>7350</v>
      </c>
      <c r="K5970">
        <v>1</v>
      </c>
      <c r="AA5970" s="11" t="s">
        <v>3656</v>
      </c>
      <c r="AB5970">
        <v>1</v>
      </c>
      <c r="AD5970" s="11" t="s">
        <v>4418</v>
      </c>
      <c r="AE5970">
        <v>1</v>
      </c>
      <c r="AF5970" t="str">
        <f t="shared" si="93"/>
        <v>Ocasionales</v>
      </c>
    </row>
    <row r="5971" spans="2:32" x14ac:dyDescent="0.3">
      <c r="B5971">
        <v>15140</v>
      </c>
      <c r="J5971" s="11" t="s">
        <v>7351</v>
      </c>
      <c r="K5971">
        <v>1</v>
      </c>
      <c r="AA5971" s="11" t="s">
        <v>3891</v>
      </c>
      <c r="AB5971">
        <v>1</v>
      </c>
      <c r="AD5971" s="11" t="s">
        <v>5166</v>
      </c>
      <c r="AE5971">
        <v>1</v>
      </c>
      <c r="AF5971" t="str">
        <f t="shared" si="93"/>
        <v>Ocasionales</v>
      </c>
    </row>
    <row r="5972" spans="2:32" x14ac:dyDescent="0.3">
      <c r="B5972">
        <v>21433</v>
      </c>
      <c r="J5972" s="11" t="s">
        <v>7352</v>
      </c>
      <c r="K5972">
        <v>1</v>
      </c>
      <c r="AA5972" s="11" t="s">
        <v>3364</v>
      </c>
      <c r="AB5972">
        <v>1</v>
      </c>
      <c r="AD5972" s="11" t="s">
        <v>4419</v>
      </c>
      <c r="AE5972">
        <v>1</v>
      </c>
      <c r="AF5972" t="str">
        <f t="shared" si="93"/>
        <v>Ocasionales</v>
      </c>
    </row>
    <row r="5973" spans="2:32" x14ac:dyDescent="0.3">
      <c r="B5973">
        <v>32410</v>
      </c>
      <c r="J5973" s="11" t="s">
        <v>7353</v>
      </c>
      <c r="K5973">
        <v>1</v>
      </c>
      <c r="AA5973" s="11" t="s">
        <v>3893</v>
      </c>
      <c r="AB5973">
        <v>1</v>
      </c>
      <c r="AD5973" s="11" t="s">
        <v>5168</v>
      </c>
      <c r="AE5973">
        <v>1</v>
      </c>
      <c r="AF5973" t="str">
        <f t="shared" si="93"/>
        <v>Ocasionales</v>
      </c>
    </row>
    <row r="5974" spans="2:32" x14ac:dyDescent="0.3">
      <c r="B5974">
        <v>32416</v>
      </c>
      <c r="J5974" s="11" t="s">
        <v>7354</v>
      </c>
      <c r="K5974">
        <v>1</v>
      </c>
      <c r="AA5974" s="11" t="s">
        <v>3658</v>
      </c>
      <c r="AB5974">
        <v>1</v>
      </c>
      <c r="AD5974" s="11" t="s">
        <v>4420</v>
      </c>
      <c r="AE5974">
        <v>1</v>
      </c>
      <c r="AF5974" t="str">
        <f t="shared" si="93"/>
        <v>Ocasionales</v>
      </c>
    </row>
    <row r="5975" spans="2:32" x14ac:dyDescent="0.3">
      <c r="B5975">
        <v>32350</v>
      </c>
      <c r="J5975" s="11" t="s">
        <v>7355</v>
      </c>
      <c r="K5975">
        <v>1</v>
      </c>
      <c r="AA5975" s="11" t="s">
        <v>3416</v>
      </c>
      <c r="AB5975">
        <v>1</v>
      </c>
      <c r="AD5975" s="11" t="s">
        <v>5170</v>
      </c>
      <c r="AE5975">
        <v>1</v>
      </c>
      <c r="AF5975" t="str">
        <f t="shared" si="93"/>
        <v>Ocasionales</v>
      </c>
    </row>
    <row r="5976" spans="2:32" x14ac:dyDescent="0.3">
      <c r="B5976">
        <v>30408</v>
      </c>
      <c r="J5976" s="11" t="s">
        <v>7356</v>
      </c>
      <c r="K5976">
        <v>1</v>
      </c>
      <c r="AA5976" s="11" t="s">
        <v>3659</v>
      </c>
      <c r="AB5976">
        <v>1</v>
      </c>
      <c r="AD5976" s="11" t="s">
        <v>4421</v>
      </c>
      <c r="AE5976">
        <v>1</v>
      </c>
      <c r="AF5976" t="str">
        <f t="shared" si="93"/>
        <v>Ocasionales</v>
      </c>
    </row>
    <row r="5977" spans="2:32" x14ac:dyDescent="0.3">
      <c r="B5977">
        <v>80886</v>
      </c>
      <c r="J5977" s="11" t="s">
        <v>7357</v>
      </c>
      <c r="K5977">
        <v>1</v>
      </c>
      <c r="AA5977" s="11" t="s">
        <v>3417</v>
      </c>
      <c r="AB5977">
        <v>1</v>
      </c>
      <c r="AD5977" s="11" t="s">
        <v>3661</v>
      </c>
      <c r="AE5977">
        <v>1</v>
      </c>
      <c r="AF5977" t="str">
        <f t="shared" si="93"/>
        <v>Ocasionales</v>
      </c>
    </row>
    <row r="5978" spans="2:32" x14ac:dyDescent="0.3">
      <c r="B5978">
        <v>14277</v>
      </c>
      <c r="J5978" s="11" t="s">
        <v>7358</v>
      </c>
      <c r="K5978">
        <v>1</v>
      </c>
      <c r="AA5978" s="11" t="s">
        <v>3660</v>
      </c>
      <c r="AB5978">
        <v>1</v>
      </c>
      <c r="AD5978" s="11" t="s">
        <v>4422</v>
      </c>
      <c r="AE5978">
        <v>1</v>
      </c>
      <c r="AF5978" t="str">
        <f t="shared" si="93"/>
        <v>Ocasionales</v>
      </c>
    </row>
    <row r="5979" spans="2:32" x14ac:dyDescent="0.3">
      <c r="B5979">
        <v>30749</v>
      </c>
      <c r="J5979" s="11" t="s">
        <v>7359</v>
      </c>
      <c r="K5979">
        <v>1</v>
      </c>
      <c r="AA5979" s="11" t="s">
        <v>3899</v>
      </c>
      <c r="AB5979">
        <v>1</v>
      </c>
      <c r="AD5979" s="11" t="s">
        <v>5174</v>
      </c>
      <c r="AE5979">
        <v>1</v>
      </c>
      <c r="AF5979" t="str">
        <f t="shared" si="93"/>
        <v>Ocasionales</v>
      </c>
    </row>
    <row r="5980" spans="2:32" x14ac:dyDescent="0.3">
      <c r="B5980">
        <v>35969</v>
      </c>
      <c r="J5980" s="11" t="s">
        <v>7360</v>
      </c>
      <c r="K5980">
        <v>1</v>
      </c>
      <c r="AA5980" s="11" t="s">
        <v>3661</v>
      </c>
      <c r="AB5980">
        <v>1</v>
      </c>
      <c r="AD5980" s="11" t="s">
        <v>4423</v>
      </c>
      <c r="AE5980">
        <v>1</v>
      </c>
      <c r="AF5980" t="str">
        <f t="shared" si="93"/>
        <v>Ocasionales</v>
      </c>
    </row>
    <row r="5981" spans="2:32" x14ac:dyDescent="0.3">
      <c r="B5981">
        <v>14582</v>
      </c>
      <c r="J5981" s="11" t="s">
        <v>7361</v>
      </c>
      <c r="K5981">
        <v>1</v>
      </c>
      <c r="AA5981" s="11" t="s">
        <v>3901</v>
      </c>
      <c r="AB5981">
        <v>1</v>
      </c>
      <c r="AD5981" s="11" t="s">
        <v>5176</v>
      </c>
      <c r="AE5981">
        <v>1</v>
      </c>
      <c r="AF5981" t="str">
        <f t="shared" si="93"/>
        <v>Ocasionales</v>
      </c>
    </row>
    <row r="5982" spans="2:32" x14ac:dyDescent="0.3">
      <c r="B5982">
        <v>80538</v>
      </c>
      <c r="J5982" s="11" t="s">
        <v>7362</v>
      </c>
      <c r="K5982">
        <v>1</v>
      </c>
      <c r="AA5982" s="11" t="s">
        <v>3365</v>
      </c>
      <c r="AB5982">
        <v>1</v>
      </c>
      <c r="AD5982" s="11" t="s">
        <v>4424</v>
      </c>
      <c r="AE5982">
        <v>1</v>
      </c>
      <c r="AF5982" t="str">
        <f t="shared" si="93"/>
        <v>Ocasionales</v>
      </c>
    </row>
    <row r="5983" spans="2:32" x14ac:dyDescent="0.3">
      <c r="B5983">
        <v>32883</v>
      </c>
      <c r="J5983" s="11" t="s">
        <v>7363</v>
      </c>
      <c r="K5983">
        <v>1</v>
      </c>
      <c r="AA5983" s="11" t="s">
        <v>3903</v>
      </c>
      <c r="AB5983">
        <v>1</v>
      </c>
      <c r="AD5983" s="11" t="s">
        <v>5178</v>
      </c>
      <c r="AE5983">
        <v>1</v>
      </c>
      <c r="AF5983" t="str">
        <f t="shared" si="93"/>
        <v>Ocasionales</v>
      </c>
    </row>
    <row r="5984" spans="2:32" x14ac:dyDescent="0.3">
      <c r="B5984">
        <v>91747</v>
      </c>
      <c r="J5984" s="11" t="s">
        <v>7364</v>
      </c>
      <c r="K5984">
        <v>1</v>
      </c>
      <c r="AA5984" s="11" t="s">
        <v>3366</v>
      </c>
      <c r="AB5984">
        <v>1</v>
      </c>
      <c r="AD5984" s="11" t="s">
        <v>4425</v>
      </c>
      <c r="AE5984">
        <v>1</v>
      </c>
      <c r="AF5984" t="str">
        <f t="shared" si="93"/>
        <v>Ocasionales</v>
      </c>
    </row>
    <row r="5985" spans="2:32" x14ac:dyDescent="0.3">
      <c r="B5985">
        <v>14884</v>
      </c>
      <c r="J5985" s="11" t="s">
        <v>7365</v>
      </c>
      <c r="K5985">
        <v>1</v>
      </c>
      <c r="AA5985" s="11" t="s">
        <v>3905</v>
      </c>
      <c r="AB5985">
        <v>1</v>
      </c>
      <c r="AD5985" s="11" t="s">
        <v>5180</v>
      </c>
      <c r="AE5985">
        <v>1</v>
      </c>
      <c r="AF5985" t="str">
        <f t="shared" si="93"/>
        <v>Ocasionales</v>
      </c>
    </row>
    <row r="5986" spans="2:32" x14ac:dyDescent="0.3">
      <c r="B5986">
        <v>62322</v>
      </c>
      <c r="J5986" s="11" t="s">
        <v>7366</v>
      </c>
      <c r="K5986">
        <v>1</v>
      </c>
      <c r="AA5986" s="11" t="s">
        <v>3367</v>
      </c>
      <c r="AB5986">
        <v>1</v>
      </c>
      <c r="AD5986" s="11" t="s">
        <v>4426</v>
      </c>
      <c r="AE5986">
        <v>1</v>
      </c>
      <c r="AF5986" t="str">
        <f t="shared" si="93"/>
        <v>Ocasionales</v>
      </c>
    </row>
    <row r="5987" spans="2:32" x14ac:dyDescent="0.3">
      <c r="B5987">
        <v>26038</v>
      </c>
      <c r="J5987" s="11" t="s">
        <v>7367</v>
      </c>
      <c r="K5987">
        <v>1</v>
      </c>
      <c r="AA5987" s="11" t="s">
        <v>3907</v>
      </c>
      <c r="AB5987">
        <v>1</v>
      </c>
      <c r="AD5987" s="11" t="s">
        <v>3365</v>
      </c>
      <c r="AE5987">
        <v>1</v>
      </c>
      <c r="AF5987" t="str">
        <f t="shared" si="93"/>
        <v>Ocasionales</v>
      </c>
    </row>
    <row r="5988" spans="2:32" x14ac:dyDescent="0.3">
      <c r="B5988">
        <v>54999</v>
      </c>
      <c r="J5988" s="11" t="s">
        <v>7368</v>
      </c>
      <c r="K5988">
        <v>1</v>
      </c>
      <c r="AA5988" s="11" t="s">
        <v>3368</v>
      </c>
      <c r="AB5988">
        <v>1</v>
      </c>
      <c r="AD5988" s="11" t="s">
        <v>4427</v>
      </c>
      <c r="AE5988">
        <v>1</v>
      </c>
      <c r="AF5988" t="str">
        <f t="shared" si="93"/>
        <v>Ocasionales</v>
      </c>
    </row>
    <row r="5989" spans="2:32" x14ac:dyDescent="0.3">
      <c r="B5989">
        <v>22235</v>
      </c>
      <c r="J5989" s="11" t="s">
        <v>7369</v>
      </c>
      <c r="K5989">
        <v>1</v>
      </c>
      <c r="AA5989" s="11" t="s">
        <v>3909</v>
      </c>
      <c r="AB5989">
        <v>1</v>
      </c>
      <c r="AD5989" s="11" t="s">
        <v>3366</v>
      </c>
      <c r="AE5989">
        <v>1</v>
      </c>
      <c r="AF5989" t="str">
        <f t="shared" si="93"/>
        <v>Ocasionales</v>
      </c>
    </row>
    <row r="5990" spans="2:32" x14ac:dyDescent="0.3">
      <c r="B5990">
        <v>80241</v>
      </c>
      <c r="J5990" s="11" t="s">
        <v>7370</v>
      </c>
      <c r="K5990">
        <v>1</v>
      </c>
      <c r="AA5990" s="11" t="s">
        <v>3666</v>
      </c>
      <c r="AB5990">
        <v>1</v>
      </c>
      <c r="AD5990" s="11" t="s">
        <v>4428</v>
      </c>
      <c r="AE5990">
        <v>1</v>
      </c>
      <c r="AF5990" t="str">
        <f t="shared" si="93"/>
        <v>Ocasionales</v>
      </c>
    </row>
    <row r="5991" spans="2:32" x14ac:dyDescent="0.3">
      <c r="B5991">
        <v>30981</v>
      </c>
      <c r="J5991" s="11" t="s">
        <v>7371</v>
      </c>
      <c r="K5991">
        <v>1</v>
      </c>
      <c r="AA5991" s="11" t="s">
        <v>3911</v>
      </c>
      <c r="AB5991">
        <v>1</v>
      </c>
      <c r="AD5991" s="11" t="s">
        <v>5186</v>
      </c>
      <c r="AE5991">
        <v>1</v>
      </c>
      <c r="AF5991" t="str">
        <f t="shared" si="93"/>
        <v>Ocasionales</v>
      </c>
    </row>
    <row r="5992" spans="2:32" x14ac:dyDescent="0.3">
      <c r="B5992">
        <v>24469</v>
      </c>
      <c r="J5992" s="11" t="s">
        <v>7372</v>
      </c>
      <c r="K5992">
        <v>1</v>
      </c>
      <c r="AA5992" s="11" t="s">
        <v>3310</v>
      </c>
      <c r="AB5992">
        <v>1</v>
      </c>
      <c r="AD5992" s="11" t="s">
        <v>4429</v>
      </c>
      <c r="AE5992">
        <v>1</v>
      </c>
      <c r="AF5992" t="str">
        <f t="shared" si="93"/>
        <v>Ocasionales</v>
      </c>
    </row>
    <row r="5993" spans="2:32" x14ac:dyDescent="0.3">
      <c r="B5993">
        <v>14493</v>
      </c>
      <c r="J5993" s="11" t="s">
        <v>7373</v>
      </c>
      <c r="K5993">
        <v>1</v>
      </c>
      <c r="AA5993" s="11" t="s">
        <v>3913</v>
      </c>
      <c r="AB5993">
        <v>1</v>
      </c>
      <c r="AD5993" s="11" t="s">
        <v>5188</v>
      </c>
      <c r="AE5993">
        <v>1</v>
      </c>
      <c r="AF5993" t="str">
        <f t="shared" si="93"/>
        <v>Ocasionales</v>
      </c>
    </row>
    <row r="5994" spans="2:32" x14ac:dyDescent="0.3">
      <c r="B5994">
        <v>25169</v>
      </c>
      <c r="J5994" s="11" t="s">
        <v>7374</v>
      </c>
      <c r="K5994">
        <v>1</v>
      </c>
      <c r="AA5994" s="11" t="s">
        <v>3668</v>
      </c>
      <c r="AB5994">
        <v>1</v>
      </c>
      <c r="AD5994" s="11" t="s">
        <v>4430</v>
      </c>
      <c r="AE5994">
        <v>1</v>
      </c>
      <c r="AF5994" t="str">
        <f t="shared" si="93"/>
        <v>Ocasionales</v>
      </c>
    </row>
    <row r="5995" spans="2:32" x14ac:dyDescent="0.3">
      <c r="B5995">
        <v>21151</v>
      </c>
      <c r="J5995" s="11" t="s">
        <v>7375</v>
      </c>
      <c r="K5995">
        <v>1</v>
      </c>
      <c r="AA5995" s="11" t="s">
        <v>3915</v>
      </c>
      <c r="AB5995">
        <v>1</v>
      </c>
      <c r="AD5995" s="11" t="s">
        <v>3367</v>
      </c>
      <c r="AE5995">
        <v>1</v>
      </c>
      <c r="AF5995" t="str">
        <f t="shared" si="93"/>
        <v>Ocasionales</v>
      </c>
    </row>
    <row r="5996" spans="2:32" x14ac:dyDescent="0.3">
      <c r="B5996">
        <v>39080</v>
      </c>
      <c r="J5996" s="11" t="s">
        <v>7376</v>
      </c>
      <c r="K5996">
        <v>1</v>
      </c>
      <c r="AA5996" s="11" t="s">
        <v>3669</v>
      </c>
      <c r="AB5996">
        <v>1</v>
      </c>
      <c r="AD5996" s="11" t="s">
        <v>4431</v>
      </c>
      <c r="AE5996">
        <v>1</v>
      </c>
      <c r="AF5996" t="str">
        <f t="shared" si="93"/>
        <v>Ocasionales</v>
      </c>
    </row>
    <row r="5997" spans="2:32" x14ac:dyDescent="0.3">
      <c r="B5997">
        <v>34811</v>
      </c>
      <c r="J5997" s="11" t="s">
        <v>7377</v>
      </c>
      <c r="K5997">
        <v>1</v>
      </c>
      <c r="AA5997" s="11" t="s">
        <v>3419</v>
      </c>
      <c r="AB5997">
        <v>1</v>
      </c>
      <c r="AD5997" s="11" t="s">
        <v>5192</v>
      </c>
      <c r="AE5997">
        <v>1</v>
      </c>
      <c r="AF5997" t="str">
        <f t="shared" si="93"/>
        <v>Ocasionales</v>
      </c>
    </row>
    <row r="5998" spans="2:32" x14ac:dyDescent="0.3">
      <c r="B5998">
        <v>37581</v>
      </c>
      <c r="J5998" s="11" t="s">
        <v>7378</v>
      </c>
      <c r="K5998">
        <v>1</v>
      </c>
      <c r="AA5998" s="11" t="s">
        <v>3670</v>
      </c>
      <c r="AB5998">
        <v>1</v>
      </c>
      <c r="AD5998" s="11" t="s">
        <v>3515</v>
      </c>
      <c r="AE5998">
        <v>1</v>
      </c>
      <c r="AF5998" t="str">
        <f t="shared" si="93"/>
        <v>Ocasionales</v>
      </c>
    </row>
    <row r="5999" spans="2:32" x14ac:dyDescent="0.3">
      <c r="B5999">
        <v>38711</v>
      </c>
      <c r="J5999" s="11" t="s">
        <v>7379</v>
      </c>
      <c r="K5999">
        <v>1</v>
      </c>
      <c r="AA5999" s="11" t="s">
        <v>3919</v>
      </c>
      <c r="AB5999">
        <v>1</v>
      </c>
      <c r="AD5999" s="11" t="s">
        <v>5194</v>
      </c>
      <c r="AE5999">
        <v>1</v>
      </c>
      <c r="AF5999" t="str">
        <f t="shared" si="93"/>
        <v>Ocasionales</v>
      </c>
    </row>
    <row r="6000" spans="2:32" x14ac:dyDescent="0.3">
      <c r="B6000">
        <v>18647</v>
      </c>
      <c r="J6000" s="11" t="s">
        <v>7380</v>
      </c>
      <c r="K6000">
        <v>1</v>
      </c>
      <c r="AA6000" s="11" t="s">
        <v>3671</v>
      </c>
      <c r="AB6000">
        <v>1</v>
      </c>
      <c r="AD6000" s="11" t="s">
        <v>4433</v>
      </c>
      <c r="AE6000">
        <v>1</v>
      </c>
      <c r="AF6000" t="str">
        <f t="shared" si="93"/>
        <v>Ocasionales</v>
      </c>
    </row>
    <row r="6001" spans="2:32" x14ac:dyDescent="0.3">
      <c r="B6001">
        <v>16279</v>
      </c>
      <c r="J6001" s="11" t="s">
        <v>7381</v>
      </c>
      <c r="K6001">
        <v>1</v>
      </c>
      <c r="AA6001" s="11" t="s">
        <v>3421</v>
      </c>
      <c r="AB6001">
        <v>1</v>
      </c>
      <c r="AD6001" s="11" t="s">
        <v>5196</v>
      </c>
      <c r="AE6001">
        <v>1</v>
      </c>
      <c r="AF6001" t="str">
        <f t="shared" si="93"/>
        <v>Ocasionales</v>
      </c>
    </row>
    <row r="6002" spans="2:32" x14ac:dyDescent="0.3">
      <c r="B6002">
        <v>76045</v>
      </c>
      <c r="J6002" s="11" t="s">
        <v>7382</v>
      </c>
      <c r="K6002">
        <v>1</v>
      </c>
      <c r="AA6002" s="11" t="s">
        <v>3672</v>
      </c>
      <c r="AB6002">
        <v>1</v>
      </c>
      <c r="AD6002" s="11" t="s">
        <v>4434</v>
      </c>
      <c r="AE6002">
        <v>1</v>
      </c>
      <c r="AF6002" t="str">
        <f t="shared" si="93"/>
        <v>Ocasionales</v>
      </c>
    </row>
    <row r="6003" spans="2:32" x14ac:dyDescent="0.3">
      <c r="B6003">
        <v>38999</v>
      </c>
      <c r="J6003" s="11" t="s">
        <v>7383</v>
      </c>
      <c r="K6003">
        <v>1</v>
      </c>
      <c r="AA6003" s="11" t="s">
        <v>3923</v>
      </c>
      <c r="AB6003">
        <v>1</v>
      </c>
      <c r="AD6003" s="11" t="s">
        <v>3368</v>
      </c>
      <c r="AE6003">
        <v>1</v>
      </c>
      <c r="AF6003" t="str">
        <f t="shared" si="93"/>
        <v>Ocasionales</v>
      </c>
    </row>
    <row r="6004" spans="2:32" x14ac:dyDescent="0.3">
      <c r="B6004">
        <v>38043</v>
      </c>
      <c r="J6004" s="11" t="s">
        <v>7384</v>
      </c>
      <c r="K6004">
        <v>1</v>
      </c>
      <c r="AA6004" s="11" t="s">
        <v>3673</v>
      </c>
      <c r="AB6004">
        <v>1</v>
      </c>
      <c r="AD6004" s="11" t="s">
        <v>4435</v>
      </c>
      <c r="AE6004">
        <v>1</v>
      </c>
      <c r="AF6004" t="str">
        <f t="shared" si="93"/>
        <v>Ocasionales</v>
      </c>
    </row>
    <row r="6005" spans="2:32" x14ac:dyDescent="0.3">
      <c r="B6005">
        <v>35115</v>
      </c>
      <c r="J6005" s="11" t="s">
        <v>7385</v>
      </c>
      <c r="K6005">
        <v>1</v>
      </c>
      <c r="AA6005" s="11" t="s">
        <v>3422</v>
      </c>
      <c r="AB6005">
        <v>1</v>
      </c>
      <c r="AD6005" s="11" t="s">
        <v>5200</v>
      </c>
      <c r="AE6005">
        <v>1</v>
      </c>
      <c r="AF6005" t="str">
        <f t="shared" si="93"/>
        <v>Ocasionales</v>
      </c>
    </row>
    <row r="6006" spans="2:32" x14ac:dyDescent="0.3">
      <c r="B6006">
        <v>27582</v>
      </c>
      <c r="J6006" s="11" t="s">
        <v>7386</v>
      </c>
      <c r="K6006">
        <v>1</v>
      </c>
      <c r="AA6006" s="11" t="s">
        <v>3674</v>
      </c>
      <c r="AB6006">
        <v>1</v>
      </c>
      <c r="AD6006" s="11" t="s">
        <v>4436</v>
      </c>
      <c r="AE6006">
        <v>1</v>
      </c>
      <c r="AF6006" t="str">
        <f t="shared" si="93"/>
        <v>Ocasionales</v>
      </c>
    </row>
    <row r="6007" spans="2:32" x14ac:dyDescent="0.3">
      <c r="B6007">
        <v>22692</v>
      </c>
      <c r="J6007" s="11" t="s">
        <v>7387</v>
      </c>
      <c r="K6007">
        <v>1</v>
      </c>
      <c r="AA6007" s="11" t="s">
        <v>3927</v>
      </c>
      <c r="AB6007">
        <v>1</v>
      </c>
      <c r="AD6007" s="11" t="s">
        <v>5202</v>
      </c>
      <c r="AE6007">
        <v>1</v>
      </c>
      <c r="AF6007" t="str">
        <f t="shared" si="93"/>
        <v>Ocasionales</v>
      </c>
    </row>
    <row r="6008" spans="2:32" x14ac:dyDescent="0.3">
      <c r="B6008">
        <v>13865</v>
      </c>
      <c r="J6008" s="11" t="s">
        <v>7388</v>
      </c>
      <c r="K6008">
        <v>1</v>
      </c>
      <c r="AA6008" s="11" t="s">
        <v>3675</v>
      </c>
      <c r="AB6008">
        <v>1</v>
      </c>
      <c r="AD6008" s="11" t="s">
        <v>4437</v>
      </c>
      <c r="AE6008">
        <v>1</v>
      </c>
      <c r="AF6008" t="str">
        <f t="shared" si="93"/>
        <v>Ocasionales</v>
      </c>
    </row>
    <row r="6009" spans="2:32" x14ac:dyDescent="0.3">
      <c r="B6009">
        <v>39964</v>
      </c>
      <c r="J6009" s="11" t="s">
        <v>7389</v>
      </c>
      <c r="K6009">
        <v>1</v>
      </c>
      <c r="AA6009" s="11" t="s">
        <v>3423</v>
      </c>
      <c r="AB6009">
        <v>1</v>
      </c>
      <c r="AD6009" s="11" t="s">
        <v>5204</v>
      </c>
      <c r="AE6009">
        <v>1</v>
      </c>
      <c r="AF6009" t="str">
        <f t="shared" si="93"/>
        <v>Ocasionales</v>
      </c>
    </row>
    <row r="6010" spans="2:32" x14ac:dyDescent="0.3">
      <c r="B6010">
        <v>53876</v>
      </c>
      <c r="J6010" s="11" t="s">
        <v>7390</v>
      </c>
      <c r="K6010">
        <v>1</v>
      </c>
      <c r="AA6010" s="11" t="s">
        <v>3676</v>
      </c>
      <c r="AB6010">
        <v>1</v>
      </c>
      <c r="AD6010" s="11" t="s">
        <v>3516</v>
      </c>
      <c r="AE6010">
        <v>1</v>
      </c>
      <c r="AF6010" t="str">
        <f t="shared" si="93"/>
        <v>Ocasionales</v>
      </c>
    </row>
    <row r="6011" spans="2:32" x14ac:dyDescent="0.3">
      <c r="B6011">
        <v>90224</v>
      </c>
      <c r="J6011" s="11" t="s">
        <v>7391</v>
      </c>
      <c r="K6011">
        <v>1</v>
      </c>
      <c r="AA6011" s="11" t="s">
        <v>3931</v>
      </c>
      <c r="AB6011">
        <v>1</v>
      </c>
      <c r="AD6011" s="11" t="s">
        <v>3668</v>
      </c>
      <c r="AE6011">
        <v>1</v>
      </c>
      <c r="AF6011" t="str">
        <f t="shared" si="93"/>
        <v>Ocasionales</v>
      </c>
    </row>
    <row r="6012" spans="2:32" x14ac:dyDescent="0.3">
      <c r="B6012">
        <v>19184</v>
      </c>
      <c r="J6012" s="11" t="s">
        <v>7392</v>
      </c>
      <c r="K6012">
        <v>1</v>
      </c>
      <c r="AA6012" s="11" t="s">
        <v>3677</v>
      </c>
      <c r="AB6012">
        <v>1</v>
      </c>
      <c r="AD6012" s="11" t="s">
        <v>3517</v>
      </c>
      <c r="AE6012">
        <v>1</v>
      </c>
      <c r="AF6012" t="str">
        <f t="shared" si="93"/>
        <v>Ocasionales</v>
      </c>
    </row>
    <row r="6013" spans="2:32" x14ac:dyDescent="0.3">
      <c r="B6013">
        <v>23733</v>
      </c>
      <c r="J6013" s="11" t="s">
        <v>7393</v>
      </c>
      <c r="K6013">
        <v>1</v>
      </c>
      <c r="AA6013" s="11" t="s">
        <v>3933</v>
      </c>
      <c r="AB6013">
        <v>1</v>
      </c>
      <c r="AD6013" s="11" t="s">
        <v>5208</v>
      </c>
      <c r="AE6013">
        <v>1</v>
      </c>
      <c r="AF6013" t="str">
        <f t="shared" si="93"/>
        <v>Ocasionales</v>
      </c>
    </row>
    <row r="6014" spans="2:32" x14ac:dyDescent="0.3">
      <c r="B6014">
        <v>34376</v>
      </c>
      <c r="J6014" s="11" t="s">
        <v>7394</v>
      </c>
      <c r="K6014">
        <v>1</v>
      </c>
      <c r="AA6014" s="11" t="s">
        <v>3370</v>
      </c>
      <c r="AB6014">
        <v>1</v>
      </c>
      <c r="AD6014" s="11" t="s">
        <v>3333</v>
      </c>
      <c r="AE6014">
        <v>1</v>
      </c>
      <c r="AF6014" t="str">
        <f t="shared" si="93"/>
        <v>Ocasionales</v>
      </c>
    </row>
    <row r="6015" spans="2:32" x14ac:dyDescent="0.3">
      <c r="B6015">
        <v>39322</v>
      </c>
      <c r="J6015" s="11" t="s">
        <v>7395</v>
      </c>
      <c r="K6015">
        <v>1</v>
      </c>
      <c r="AA6015" s="11" t="s">
        <v>3935</v>
      </c>
      <c r="AB6015">
        <v>1</v>
      </c>
      <c r="AD6015" s="11" t="s">
        <v>5210</v>
      </c>
      <c r="AE6015">
        <v>1</v>
      </c>
      <c r="AF6015" t="str">
        <f t="shared" si="93"/>
        <v>Ocasionales</v>
      </c>
    </row>
    <row r="6016" spans="2:32" x14ac:dyDescent="0.3">
      <c r="B6016">
        <v>13475</v>
      </c>
      <c r="J6016" s="11" t="s">
        <v>7396</v>
      </c>
      <c r="K6016">
        <v>1</v>
      </c>
      <c r="AA6016" s="11" t="s">
        <v>3371</v>
      </c>
      <c r="AB6016">
        <v>1</v>
      </c>
      <c r="AD6016" s="11" t="s">
        <v>4441</v>
      </c>
      <c r="AE6016">
        <v>1</v>
      </c>
      <c r="AF6016" t="str">
        <f t="shared" si="93"/>
        <v>Ocasionales</v>
      </c>
    </row>
    <row r="6017" spans="2:32" x14ac:dyDescent="0.3">
      <c r="B6017">
        <v>36844</v>
      </c>
      <c r="J6017" s="11" t="s">
        <v>7397</v>
      </c>
      <c r="K6017">
        <v>1</v>
      </c>
      <c r="AA6017" s="11" t="s">
        <v>3937</v>
      </c>
      <c r="AB6017">
        <v>1</v>
      </c>
      <c r="AD6017" s="11" t="s">
        <v>3670</v>
      </c>
      <c r="AE6017">
        <v>1</v>
      </c>
      <c r="AF6017" t="str">
        <f t="shared" si="93"/>
        <v>Ocasionales</v>
      </c>
    </row>
    <row r="6018" spans="2:32" x14ac:dyDescent="0.3">
      <c r="B6018">
        <v>39751</v>
      </c>
      <c r="J6018" s="11" t="s">
        <v>7398</v>
      </c>
      <c r="K6018">
        <v>1</v>
      </c>
      <c r="AA6018" s="11" t="s">
        <v>3680</v>
      </c>
      <c r="AB6018">
        <v>1</v>
      </c>
      <c r="AD6018" s="11" t="s">
        <v>4442</v>
      </c>
      <c r="AE6018">
        <v>1</v>
      </c>
      <c r="AF6018" t="str">
        <f t="shared" si="93"/>
        <v>Ocasionales</v>
      </c>
    </row>
    <row r="6019" spans="2:32" x14ac:dyDescent="0.3">
      <c r="B6019">
        <v>36267</v>
      </c>
      <c r="J6019" s="11" t="s">
        <v>7399</v>
      </c>
      <c r="K6019">
        <v>1</v>
      </c>
      <c r="AA6019" s="11" t="s">
        <v>3939</v>
      </c>
      <c r="AB6019">
        <v>1</v>
      </c>
      <c r="AD6019" s="11" t="s">
        <v>3672</v>
      </c>
      <c r="AE6019">
        <v>1</v>
      </c>
      <c r="AF6019" t="str">
        <f t="shared" si="93"/>
        <v>Ocasionales</v>
      </c>
    </row>
    <row r="6020" spans="2:32" x14ac:dyDescent="0.3">
      <c r="B6020">
        <v>65673</v>
      </c>
      <c r="J6020" s="11" t="s">
        <v>7400</v>
      </c>
      <c r="K6020">
        <v>1</v>
      </c>
      <c r="AA6020" s="11" t="s">
        <v>3681</v>
      </c>
      <c r="AB6020">
        <v>1</v>
      </c>
      <c r="AD6020" s="11" t="s">
        <v>4443</v>
      </c>
      <c r="AE6020">
        <v>1</v>
      </c>
      <c r="AF6020" t="str">
        <f t="shared" si="93"/>
        <v>Ocasionales</v>
      </c>
    </row>
    <row r="6021" spans="2:32" x14ac:dyDescent="0.3">
      <c r="B6021">
        <v>15621</v>
      </c>
      <c r="J6021" s="11" t="s">
        <v>7401</v>
      </c>
      <c r="K6021">
        <v>1</v>
      </c>
      <c r="AA6021" s="11" t="s">
        <v>3425</v>
      </c>
      <c r="AB6021">
        <v>1</v>
      </c>
      <c r="AD6021" s="11" t="s">
        <v>3673</v>
      </c>
      <c r="AE6021">
        <v>1</v>
      </c>
      <c r="AF6021" t="str">
        <f t="shared" si="93"/>
        <v>Ocasionales</v>
      </c>
    </row>
    <row r="6022" spans="2:32" x14ac:dyDescent="0.3">
      <c r="B6022">
        <v>31574</v>
      </c>
      <c r="J6022" s="11" t="s">
        <v>7402</v>
      </c>
      <c r="K6022">
        <v>1</v>
      </c>
      <c r="AA6022" s="11" t="s">
        <v>3682</v>
      </c>
      <c r="AB6022">
        <v>1</v>
      </c>
      <c r="AD6022" s="11" t="s">
        <v>4444</v>
      </c>
      <c r="AE6022">
        <v>1</v>
      </c>
      <c r="AF6022" t="str">
        <f t="shared" ref="AF6022:AF6085" si="94">IF(AE6022&lt;=2,"Ocasionales",IF(AE6022&lt;=5,"Moderados", IF(AE6022&lt;=8,"Frecuentes","Muy frecuentes")))</f>
        <v>Ocasionales</v>
      </c>
    </row>
    <row r="6023" spans="2:32" x14ac:dyDescent="0.3">
      <c r="B6023">
        <v>56751</v>
      </c>
      <c r="J6023" s="11" t="s">
        <v>7403</v>
      </c>
      <c r="K6023">
        <v>1</v>
      </c>
      <c r="AA6023" s="11" t="s">
        <v>3286</v>
      </c>
      <c r="AB6023">
        <v>1</v>
      </c>
      <c r="AD6023" s="11" t="s">
        <v>4445</v>
      </c>
      <c r="AE6023">
        <v>1</v>
      </c>
      <c r="AF6023" t="str">
        <f t="shared" si="94"/>
        <v>Ocasionales</v>
      </c>
    </row>
    <row r="6024" spans="2:32" x14ac:dyDescent="0.3">
      <c r="B6024">
        <v>23205</v>
      </c>
      <c r="J6024" s="11" t="s">
        <v>7404</v>
      </c>
      <c r="K6024">
        <v>1</v>
      </c>
      <c r="AA6024" s="11" t="s">
        <v>3158</v>
      </c>
      <c r="AB6024">
        <v>1</v>
      </c>
      <c r="AD6024" s="11" t="s">
        <v>2680</v>
      </c>
      <c r="AE6024">
        <v>1</v>
      </c>
      <c r="AF6024" t="str">
        <f t="shared" si="94"/>
        <v>Ocasionales</v>
      </c>
    </row>
    <row r="6025" spans="2:32" x14ac:dyDescent="0.3">
      <c r="B6025">
        <v>30949</v>
      </c>
      <c r="J6025" s="11" t="s">
        <v>7405</v>
      </c>
      <c r="K6025">
        <v>1</v>
      </c>
      <c r="AA6025" s="11" t="s">
        <v>3094</v>
      </c>
      <c r="AB6025">
        <v>1</v>
      </c>
      <c r="AD6025" s="11" t="s">
        <v>3192</v>
      </c>
      <c r="AE6025">
        <v>1</v>
      </c>
      <c r="AF6025" t="str">
        <f t="shared" si="94"/>
        <v>Ocasionales</v>
      </c>
    </row>
    <row r="6026" spans="2:32" x14ac:dyDescent="0.3">
      <c r="B6026">
        <v>37460</v>
      </c>
      <c r="J6026" s="11" t="s">
        <v>7406</v>
      </c>
      <c r="K6026">
        <v>1</v>
      </c>
      <c r="AA6026" s="11" t="s">
        <v>2686</v>
      </c>
      <c r="AB6026">
        <v>1</v>
      </c>
      <c r="AD6026" s="11" t="s">
        <v>2936</v>
      </c>
      <c r="AE6026">
        <v>1</v>
      </c>
      <c r="AF6026" t="str">
        <f t="shared" si="94"/>
        <v>Ocasionales</v>
      </c>
    </row>
    <row r="6027" spans="2:32" x14ac:dyDescent="0.3">
      <c r="B6027">
        <v>21927</v>
      </c>
      <c r="J6027" s="11" t="s">
        <v>7407</v>
      </c>
      <c r="K6027">
        <v>1</v>
      </c>
      <c r="AA6027" s="11" t="s">
        <v>2761</v>
      </c>
      <c r="AB6027">
        <v>1</v>
      </c>
      <c r="AD6027" s="11" t="s">
        <v>1658</v>
      </c>
      <c r="AE6027">
        <v>1</v>
      </c>
      <c r="AF6027" t="str">
        <f t="shared" si="94"/>
        <v>Ocasionales</v>
      </c>
    </row>
    <row r="6028" spans="2:32" x14ac:dyDescent="0.3">
      <c r="B6028">
        <v>81133</v>
      </c>
      <c r="J6028" s="11" t="s">
        <v>7408</v>
      </c>
      <c r="K6028">
        <v>1</v>
      </c>
      <c r="AA6028" s="11" t="s">
        <v>2777</v>
      </c>
      <c r="AB6028">
        <v>1</v>
      </c>
      <c r="AD6028" s="11" t="s">
        <v>2552</v>
      </c>
      <c r="AE6028">
        <v>1</v>
      </c>
      <c r="AF6028" t="str">
        <f t="shared" si="94"/>
        <v>Ocasionales</v>
      </c>
    </row>
    <row r="6029" spans="2:32" x14ac:dyDescent="0.3">
      <c r="B6029">
        <v>17654</v>
      </c>
      <c r="J6029" s="11" t="s">
        <v>7409</v>
      </c>
      <c r="K6029">
        <v>1</v>
      </c>
      <c r="AA6029" s="11" t="s">
        <v>2678</v>
      </c>
      <c r="AB6029">
        <v>1</v>
      </c>
      <c r="AD6029" s="11" t="s">
        <v>1659</v>
      </c>
      <c r="AE6029">
        <v>1</v>
      </c>
      <c r="AF6029" t="str">
        <f t="shared" si="94"/>
        <v>Ocasionales</v>
      </c>
    </row>
    <row r="6030" spans="2:32" x14ac:dyDescent="0.3">
      <c r="B6030">
        <v>54429</v>
      </c>
      <c r="J6030" s="11" t="s">
        <v>7410</v>
      </c>
      <c r="K6030">
        <v>1</v>
      </c>
      <c r="AA6030" s="11" t="s">
        <v>2778</v>
      </c>
      <c r="AB6030">
        <v>1</v>
      </c>
      <c r="AD6030" s="11" t="s">
        <v>2808</v>
      </c>
      <c r="AE6030">
        <v>1</v>
      </c>
      <c r="AF6030" t="str">
        <f t="shared" si="94"/>
        <v>Ocasionales</v>
      </c>
    </row>
    <row r="6031" spans="2:32" x14ac:dyDescent="0.3">
      <c r="B6031">
        <v>51635</v>
      </c>
      <c r="J6031" s="11" t="s">
        <v>7411</v>
      </c>
      <c r="K6031">
        <v>1</v>
      </c>
      <c r="AA6031" s="11" t="s">
        <v>3126</v>
      </c>
      <c r="AB6031">
        <v>1</v>
      </c>
      <c r="AD6031" s="11" t="s">
        <v>1660</v>
      </c>
      <c r="AE6031">
        <v>1</v>
      </c>
      <c r="AF6031" t="str">
        <f t="shared" si="94"/>
        <v>Ocasionales</v>
      </c>
    </row>
    <row r="6032" spans="2:32" x14ac:dyDescent="0.3">
      <c r="B6032">
        <v>38302</v>
      </c>
      <c r="J6032" s="11" t="s">
        <v>7412</v>
      </c>
      <c r="K6032">
        <v>1</v>
      </c>
      <c r="AA6032" s="11" t="s">
        <v>2687</v>
      </c>
      <c r="AB6032">
        <v>1</v>
      </c>
      <c r="AD6032" s="11" t="s">
        <v>3064</v>
      </c>
      <c r="AE6032">
        <v>1</v>
      </c>
      <c r="AF6032" t="str">
        <f t="shared" si="94"/>
        <v>Ocasionales</v>
      </c>
    </row>
    <row r="6033" spans="2:32" x14ac:dyDescent="0.3">
      <c r="B6033">
        <v>38492</v>
      </c>
      <c r="J6033" s="11" t="s">
        <v>7413</v>
      </c>
      <c r="K6033">
        <v>1</v>
      </c>
      <c r="AA6033" s="11" t="s">
        <v>3190</v>
      </c>
      <c r="AB6033">
        <v>1</v>
      </c>
      <c r="AD6033" s="11" t="s">
        <v>1661</v>
      </c>
      <c r="AE6033">
        <v>1</v>
      </c>
      <c r="AF6033" t="str">
        <f t="shared" si="94"/>
        <v>Ocasionales</v>
      </c>
    </row>
    <row r="6034" spans="2:32" x14ac:dyDescent="0.3">
      <c r="B6034">
        <v>14783</v>
      </c>
      <c r="J6034" s="11" t="s">
        <v>7414</v>
      </c>
      <c r="K6034">
        <v>1</v>
      </c>
      <c r="AA6034" s="11" t="s">
        <v>2780</v>
      </c>
      <c r="AB6034">
        <v>1</v>
      </c>
      <c r="AD6034" s="11" t="s">
        <v>2488</v>
      </c>
      <c r="AE6034">
        <v>1</v>
      </c>
      <c r="AF6034" t="str">
        <f t="shared" si="94"/>
        <v>Ocasionales</v>
      </c>
    </row>
    <row r="6035" spans="2:32" x14ac:dyDescent="0.3">
      <c r="B6035">
        <v>15309</v>
      </c>
      <c r="J6035" s="11" t="s">
        <v>7415</v>
      </c>
      <c r="K6035">
        <v>1</v>
      </c>
      <c r="AA6035" s="11" t="s">
        <v>3254</v>
      </c>
      <c r="AB6035">
        <v>1</v>
      </c>
      <c r="AD6035" s="11" t="s">
        <v>1662</v>
      </c>
      <c r="AE6035">
        <v>1</v>
      </c>
      <c r="AF6035" t="str">
        <f t="shared" si="94"/>
        <v>Ocasionales</v>
      </c>
    </row>
    <row r="6036" spans="2:32" x14ac:dyDescent="0.3">
      <c r="B6036">
        <v>13353</v>
      </c>
      <c r="J6036" s="11" t="s">
        <v>7416</v>
      </c>
      <c r="K6036">
        <v>1</v>
      </c>
      <c r="AA6036" s="11" t="s">
        <v>2781</v>
      </c>
      <c r="AB6036">
        <v>1</v>
      </c>
      <c r="AD6036" s="11" t="s">
        <v>2616</v>
      </c>
      <c r="AE6036">
        <v>1</v>
      </c>
      <c r="AF6036" t="str">
        <f t="shared" si="94"/>
        <v>Ocasionales</v>
      </c>
    </row>
    <row r="6037" spans="2:32" x14ac:dyDescent="0.3">
      <c r="B6037">
        <v>22411</v>
      </c>
      <c r="J6037" s="11" t="s">
        <v>7417</v>
      </c>
      <c r="K6037">
        <v>1</v>
      </c>
      <c r="AA6037" s="11" t="s">
        <v>3046</v>
      </c>
      <c r="AB6037">
        <v>1</v>
      </c>
      <c r="AD6037" s="11" t="s">
        <v>1663</v>
      </c>
      <c r="AE6037">
        <v>1</v>
      </c>
      <c r="AF6037" t="str">
        <f t="shared" si="94"/>
        <v>Ocasionales</v>
      </c>
    </row>
    <row r="6038" spans="2:32" x14ac:dyDescent="0.3">
      <c r="B6038">
        <v>26446</v>
      </c>
      <c r="J6038" s="11" t="s">
        <v>7418</v>
      </c>
      <c r="K6038">
        <v>1</v>
      </c>
      <c r="AA6038" s="11" t="s">
        <v>2782</v>
      </c>
      <c r="AB6038">
        <v>1</v>
      </c>
      <c r="AD6038" s="11" t="s">
        <v>1563</v>
      </c>
      <c r="AE6038">
        <v>1</v>
      </c>
      <c r="AF6038" t="str">
        <f t="shared" si="94"/>
        <v>Ocasionales</v>
      </c>
    </row>
    <row r="6039" spans="2:32" x14ac:dyDescent="0.3">
      <c r="B6039">
        <v>25960</v>
      </c>
      <c r="J6039" s="11" t="s">
        <v>7419</v>
      </c>
      <c r="K6039">
        <v>1</v>
      </c>
      <c r="AA6039" s="11" t="s">
        <v>2739</v>
      </c>
      <c r="AB6039">
        <v>1</v>
      </c>
      <c r="AD6039" s="11" t="s">
        <v>1664</v>
      </c>
      <c r="AE6039">
        <v>1</v>
      </c>
      <c r="AF6039" t="str">
        <f t="shared" si="94"/>
        <v>Ocasionales</v>
      </c>
    </row>
    <row r="6040" spans="2:32" x14ac:dyDescent="0.3">
      <c r="B6040">
        <v>21227</v>
      </c>
      <c r="J6040" s="11" t="s">
        <v>7420</v>
      </c>
      <c r="K6040">
        <v>1</v>
      </c>
      <c r="AA6040" s="11" t="s">
        <v>2783</v>
      </c>
      <c r="AB6040">
        <v>1</v>
      </c>
      <c r="AD6040" s="11" t="s">
        <v>1586</v>
      </c>
      <c r="AE6040">
        <v>1</v>
      </c>
      <c r="AF6040" t="str">
        <f t="shared" si="94"/>
        <v>Ocasionales</v>
      </c>
    </row>
    <row r="6041" spans="2:32" x14ac:dyDescent="0.3">
      <c r="B6041">
        <v>21306</v>
      </c>
      <c r="J6041" s="11" t="s">
        <v>7421</v>
      </c>
      <c r="K6041">
        <v>1</v>
      </c>
      <c r="AA6041" s="11" t="s">
        <v>3110</v>
      </c>
      <c r="AB6041">
        <v>1</v>
      </c>
      <c r="AD6041" s="11" t="s">
        <v>1665</v>
      </c>
      <c r="AE6041">
        <v>1</v>
      </c>
      <c r="AF6041" t="str">
        <f t="shared" si="94"/>
        <v>Ocasionales</v>
      </c>
    </row>
    <row r="6042" spans="2:32" x14ac:dyDescent="0.3">
      <c r="B6042">
        <v>23618</v>
      </c>
      <c r="J6042" s="11" t="s">
        <v>7422</v>
      </c>
      <c r="K6042">
        <v>1</v>
      </c>
      <c r="AA6042" s="11" t="s">
        <v>2784</v>
      </c>
      <c r="AB6042">
        <v>1</v>
      </c>
      <c r="AD6042" s="11" t="s">
        <v>3000</v>
      </c>
      <c r="AE6042">
        <v>1</v>
      </c>
      <c r="AF6042" t="str">
        <f t="shared" si="94"/>
        <v>Ocasionales</v>
      </c>
    </row>
    <row r="6043" spans="2:32" x14ac:dyDescent="0.3">
      <c r="B6043">
        <v>37084</v>
      </c>
      <c r="J6043" s="11" t="s">
        <v>7423</v>
      </c>
      <c r="K6043">
        <v>1</v>
      </c>
      <c r="AA6043" s="11" t="s">
        <v>3142</v>
      </c>
      <c r="AB6043">
        <v>1</v>
      </c>
      <c r="AD6043" s="11" t="s">
        <v>1666</v>
      </c>
      <c r="AE6043">
        <v>1</v>
      </c>
      <c r="AF6043" t="str">
        <f t="shared" si="94"/>
        <v>Ocasionales</v>
      </c>
    </row>
    <row r="6044" spans="2:32" x14ac:dyDescent="0.3">
      <c r="B6044">
        <v>80034</v>
      </c>
      <c r="J6044" s="11" t="s">
        <v>7424</v>
      </c>
      <c r="K6044">
        <v>1</v>
      </c>
      <c r="AA6044" s="11" t="s">
        <v>2667</v>
      </c>
      <c r="AB6044">
        <v>1</v>
      </c>
      <c r="AD6044" s="11" t="s">
        <v>3128</v>
      </c>
      <c r="AE6044">
        <v>1</v>
      </c>
      <c r="AF6044" t="str">
        <f t="shared" si="94"/>
        <v>Ocasionales</v>
      </c>
    </row>
    <row r="6045" spans="2:32" x14ac:dyDescent="0.3">
      <c r="B6045">
        <v>19569</v>
      </c>
      <c r="J6045" s="11" t="s">
        <v>7425</v>
      </c>
      <c r="K6045">
        <v>1</v>
      </c>
      <c r="AA6045" s="11" t="s">
        <v>3174</v>
      </c>
      <c r="AB6045">
        <v>1</v>
      </c>
      <c r="AD6045" s="11" t="s">
        <v>1667</v>
      </c>
      <c r="AE6045">
        <v>1</v>
      </c>
      <c r="AF6045" t="str">
        <f t="shared" si="94"/>
        <v>Ocasionales</v>
      </c>
    </row>
    <row r="6046" spans="2:32" x14ac:dyDescent="0.3">
      <c r="B6046">
        <v>39697</v>
      </c>
      <c r="J6046" s="11" t="s">
        <v>7426</v>
      </c>
      <c r="K6046">
        <v>1</v>
      </c>
      <c r="AA6046" s="11" t="s">
        <v>2786</v>
      </c>
      <c r="AB6046">
        <v>1</v>
      </c>
      <c r="AD6046" s="11" t="s">
        <v>3256</v>
      </c>
      <c r="AE6046">
        <v>1</v>
      </c>
      <c r="AF6046" t="str">
        <f t="shared" si="94"/>
        <v>Ocasionales</v>
      </c>
    </row>
    <row r="6047" spans="2:32" x14ac:dyDescent="0.3">
      <c r="B6047">
        <v>30383</v>
      </c>
      <c r="J6047" s="11" t="s">
        <v>7427</v>
      </c>
      <c r="K6047">
        <v>1</v>
      </c>
      <c r="AA6047" s="11" t="s">
        <v>3206</v>
      </c>
      <c r="AB6047">
        <v>1</v>
      </c>
      <c r="AD6047" s="11" t="s">
        <v>1668</v>
      </c>
      <c r="AE6047">
        <v>1</v>
      </c>
      <c r="AF6047" t="str">
        <f t="shared" si="94"/>
        <v>Ocasionales</v>
      </c>
    </row>
    <row r="6048" spans="2:32" x14ac:dyDescent="0.3">
      <c r="B6048">
        <v>17740</v>
      </c>
      <c r="J6048" s="11" t="s">
        <v>7428</v>
      </c>
      <c r="K6048">
        <v>1</v>
      </c>
      <c r="AA6048" s="11" t="s">
        <v>2787</v>
      </c>
      <c r="AB6048">
        <v>1</v>
      </c>
      <c r="AD6048" s="11" t="s">
        <v>2520</v>
      </c>
      <c r="AE6048">
        <v>1</v>
      </c>
      <c r="AF6048" t="str">
        <f t="shared" si="94"/>
        <v>Ocasionales</v>
      </c>
    </row>
    <row r="6049" spans="2:32" x14ac:dyDescent="0.3">
      <c r="B6049">
        <v>10109</v>
      </c>
      <c r="J6049" s="11" t="s">
        <v>7429</v>
      </c>
      <c r="K6049">
        <v>1</v>
      </c>
      <c r="AA6049" s="11" t="s">
        <v>3238</v>
      </c>
      <c r="AB6049">
        <v>1</v>
      </c>
      <c r="AD6049" s="11" t="s">
        <v>1669</v>
      </c>
      <c r="AE6049">
        <v>1</v>
      </c>
      <c r="AF6049" t="str">
        <f t="shared" si="94"/>
        <v>Ocasionales</v>
      </c>
    </row>
    <row r="6050" spans="2:32" x14ac:dyDescent="0.3">
      <c r="B6050">
        <v>29641</v>
      </c>
      <c r="J6050" s="11" t="s">
        <v>7430</v>
      </c>
      <c r="K6050">
        <v>1</v>
      </c>
      <c r="AA6050" s="11" t="s">
        <v>2689</v>
      </c>
      <c r="AB6050">
        <v>1</v>
      </c>
      <c r="AD6050" s="11" t="s">
        <v>2584</v>
      </c>
      <c r="AE6050">
        <v>1</v>
      </c>
      <c r="AF6050" t="str">
        <f t="shared" si="94"/>
        <v>Ocasionales</v>
      </c>
    </row>
    <row r="6051" spans="2:32" x14ac:dyDescent="0.3">
      <c r="B6051">
        <v>33666</v>
      </c>
      <c r="J6051" s="11" t="s">
        <v>7431</v>
      </c>
      <c r="K6051">
        <v>1</v>
      </c>
      <c r="AA6051" s="11" t="s">
        <v>3270</v>
      </c>
      <c r="AB6051">
        <v>1</v>
      </c>
      <c r="AD6051" s="11" t="s">
        <v>1670</v>
      </c>
      <c r="AE6051">
        <v>1</v>
      </c>
      <c r="AF6051" t="str">
        <f t="shared" si="94"/>
        <v>Ocasionales</v>
      </c>
    </row>
    <row r="6052" spans="2:32" x14ac:dyDescent="0.3">
      <c r="B6052">
        <v>32461</v>
      </c>
      <c r="J6052" s="11" t="s">
        <v>7432</v>
      </c>
      <c r="K6052">
        <v>1</v>
      </c>
      <c r="AA6052" s="11" t="s">
        <v>2789</v>
      </c>
      <c r="AB6052">
        <v>1</v>
      </c>
      <c r="AD6052" s="11" t="s">
        <v>2648</v>
      </c>
      <c r="AE6052">
        <v>1</v>
      </c>
      <c r="AF6052" t="str">
        <f t="shared" si="94"/>
        <v>Ocasionales</v>
      </c>
    </row>
    <row r="6053" spans="2:32" x14ac:dyDescent="0.3">
      <c r="B6053">
        <v>35439</v>
      </c>
      <c r="J6053" s="11" t="s">
        <v>7433</v>
      </c>
      <c r="K6053">
        <v>1</v>
      </c>
      <c r="AA6053" s="11" t="s">
        <v>3038</v>
      </c>
      <c r="AB6053">
        <v>1</v>
      </c>
      <c r="AD6053" s="11" t="s">
        <v>1671</v>
      </c>
      <c r="AE6053">
        <v>1</v>
      </c>
      <c r="AF6053" t="str">
        <f t="shared" si="94"/>
        <v>Ocasionales</v>
      </c>
    </row>
    <row r="6054" spans="2:32" x14ac:dyDescent="0.3">
      <c r="B6054">
        <v>30328</v>
      </c>
      <c r="J6054" s="11" t="s">
        <v>7434</v>
      </c>
      <c r="K6054">
        <v>1</v>
      </c>
      <c r="AA6054" s="11" t="s">
        <v>2690</v>
      </c>
      <c r="AB6054">
        <v>1</v>
      </c>
      <c r="AD6054" s="11" t="s">
        <v>2712</v>
      </c>
      <c r="AE6054">
        <v>1</v>
      </c>
      <c r="AF6054" t="str">
        <f t="shared" si="94"/>
        <v>Ocasionales</v>
      </c>
    </row>
    <row r="6055" spans="2:32" x14ac:dyDescent="0.3">
      <c r="B6055">
        <v>58189</v>
      </c>
      <c r="J6055" s="11" t="s">
        <v>7435</v>
      </c>
      <c r="K6055">
        <v>1</v>
      </c>
      <c r="AA6055" s="11" t="s">
        <v>3054</v>
      </c>
      <c r="AB6055">
        <v>1</v>
      </c>
      <c r="AD6055" s="11" t="s">
        <v>1672</v>
      </c>
      <c r="AE6055">
        <v>1</v>
      </c>
      <c r="AF6055" t="str">
        <f t="shared" si="94"/>
        <v>Ocasionales</v>
      </c>
    </row>
    <row r="6056" spans="2:32" x14ac:dyDescent="0.3">
      <c r="B6056">
        <v>59460</v>
      </c>
      <c r="J6056" s="11" t="s">
        <v>7436</v>
      </c>
      <c r="K6056">
        <v>1</v>
      </c>
      <c r="AA6056" s="11" t="s">
        <v>2791</v>
      </c>
      <c r="AB6056">
        <v>1</v>
      </c>
      <c r="AD6056" s="11" t="s">
        <v>1569</v>
      </c>
      <c r="AE6056">
        <v>1</v>
      </c>
      <c r="AF6056" t="str">
        <f t="shared" si="94"/>
        <v>Ocasionales</v>
      </c>
    </row>
    <row r="6057" spans="2:32" x14ac:dyDescent="0.3">
      <c r="B6057">
        <v>17280</v>
      </c>
      <c r="J6057" s="11" t="s">
        <v>7437</v>
      </c>
      <c r="K6057">
        <v>1</v>
      </c>
      <c r="AA6057" s="11" t="s">
        <v>3070</v>
      </c>
      <c r="AB6057">
        <v>1</v>
      </c>
      <c r="AD6057" s="11" t="s">
        <v>1673</v>
      </c>
      <c r="AE6057">
        <v>1</v>
      </c>
      <c r="AF6057" t="str">
        <f t="shared" si="94"/>
        <v>Ocasionales</v>
      </c>
    </row>
    <row r="6058" spans="2:32" x14ac:dyDescent="0.3">
      <c r="B6058">
        <v>37656</v>
      </c>
      <c r="J6058" s="11" t="s">
        <v>7438</v>
      </c>
      <c r="K6058">
        <v>1</v>
      </c>
      <c r="AA6058" s="11" t="s">
        <v>2691</v>
      </c>
      <c r="AB6058">
        <v>1</v>
      </c>
      <c r="AD6058" s="11" t="s">
        <v>1582</v>
      </c>
      <c r="AE6058">
        <v>1</v>
      </c>
      <c r="AF6058" t="str">
        <f t="shared" si="94"/>
        <v>Ocasionales</v>
      </c>
    </row>
    <row r="6059" spans="2:32" x14ac:dyDescent="0.3">
      <c r="B6059">
        <v>21906</v>
      </c>
      <c r="J6059" s="11" t="s">
        <v>7439</v>
      </c>
      <c r="K6059">
        <v>1</v>
      </c>
      <c r="AA6059" s="11" t="s">
        <v>2666</v>
      </c>
      <c r="AB6059">
        <v>1</v>
      </c>
      <c r="AD6059" s="11" t="s">
        <v>1674</v>
      </c>
      <c r="AE6059">
        <v>1</v>
      </c>
      <c r="AF6059" t="str">
        <f t="shared" si="94"/>
        <v>Ocasionales</v>
      </c>
    </row>
    <row r="6060" spans="2:32" x14ac:dyDescent="0.3">
      <c r="B6060">
        <v>66294</v>
      </c>
      <c r="J6060" s="11" t="s">
        <v>7440</v>
      </c>
      <c r="K6060">
        <v>1</v>
      </c>
      <c r="AA6060" s="11" t="s">
        <v>2692</v>
      </c>
      <c r="AB6060">
        <v>1</v>
      </c>
      <c r="AD6060" s="11" t="s">
        <v>1592</v>
      </c>
      <c r="AE6060">
        <v>1</v>
      </c>
      <c r="AF6060" t="str">
        <f t="shared" si="94"/>
        <v>Ocasionales</v>
      </c>
    </row>
    <row r="6061" spans="2:32" x14ac:dyDescent="0.3">
      <c r="B6061">
        <v>28060</v>
      </c>
      <c r="J6061" s="11" t="s">
        <v>7441</v>
      </c>
      <c r="K6061">
        <v>1</v>
      </c>
      <c r="AA6061" s="11" t="s">
        <v>3102</v>
      </c>
      <c r="AB6061">
        <v>1</v>
      </c>
      <c r="AD6061" s="11" t="s">
        <v>1422</v>
      </c>
      <c r="AE6061">
        <v>1</v>
      </c>
      <c r="AF6061" t="str">
        <f t="shared" si="94"/>
        <v>Ocasionales</v>
      </c>
    </row>
    <row r="6062" spans="2:32" x14ac:dyDescent="0.3">
      <c r="B6062">
        <v>74601</v>
      </c>
      <c r="J6062" s="11" t="s">
        <v>7442</v>
      </c>
      <c r="K6062">
        <v>1</v>
      </c>
      <c r="AA6062" s="11" t="s">
        <v>2794</v>
      </c>
      <c r="AB6062">
        <v>1</v>
      </c>
      <c r="AD6062" s="11" t="s">
        <v>1415</v>
      </c>
      <c r="AE6062">
        <v>1</v>
      </c>
      <c r="AF6062" t="str">
        <f t="shared" si="94"/>
        <v>Ocasionales</v>
      </c>
    </row>
    <row r="6063" spans="2:32" x14ac:dyDescent="0.3">
      <c r="B6063">
        <v>20569</v>
      </c>
      <c r="J6063" s="11" t="s">
        <v>7443</v>
      </c>
      <c r="K6063">
        <v>1</v>
      </c>
      <c r="AA6063" s="11" t="s">
        <v>3118</v>
      </c>
      <c r="AB6063">
        <v>1</v>
      </c>
      <c r="AD6063" s="11" t="s">
        <v>1676</v>
      </c>
      <c r="AE6063">
        <v>1</v>
      </c>
      <c r="AF6063" t="str">
        <f t="shared" si="94"/>
        <v>Ocasionales</v>
      </c>
    </row>
    <row r="6064" spans="2:32" x14ac:dyDescent="0.3">
      <c r="B6064">
        <v>10187</v>
      </c>
      <c r="J6064" s="11" t="s">
        <v>7444</v>
      </c>
      <c r="K6064">
        <v>1</v>
      </c>
      <c r="AA6064" s="11" t="s">
        <v>2795</v>
      </c>
      <c r="AB6064">
        <v>1</v>
      </c>
      <c r="AD6064" s="11" t="s">
        <v>1416</v>
      </c>
      <c r="AE6064">
        <v>1</v>
      </c>
      <c r="AF6064" t="str">
        <f t="shared" si="94"/>
        <v>Ocasionales</v>
      </c>
    </row>
    <row r="6065" spans="2:32" x14ac:dyDescent="0.3">
      <c r="B6065">
        <v>73440</v>
      </c>
      <c r="J6065" s="11" t="s">
        <v>7445</v>
      </c>
      <c r="K6065">
        <v>1</v>
      </c>
      <c r="AA6065" s="11" t="s">
        <v>3134</v>
      </c>
      <c r="AB6065">
        <v>1</v>
      </c>
      <c r="AD6065" s="11" t="s">
        <v>1677</v>
      </c>
      <c r="AE6065">
        <v>1</v>
      </c>
      <c r="AF6065" t="str">
        <f t="shared" si="94"/>
        <v>Ocasionales</v>
      </c>
    </row>
    <row r="6066" spans="2:32" x14ac:dyDescent="0.3">
      <c r="B6066">
        <v>39338</v>
      </c>
      <c r="J6066" s="11" t="s">
        <v>7446</v>
      </c>
      <c r="K6066">
        <v>1</v>
      </c>
      <c r="AA6066" s="11" t="s">
        <v>2796</v>
      </c>
      <c r="AB6066">
        <v>1</v>
      </c>
      <c r="AD6066" s="11" t="s">
        <v>3096</v>
      </c>
      <c r="AE6066">
        <v>1</v>
      </c>
      <c r="AF6066" t="str">
        <f t="shared" si="94"/>
        <v>Ocasionales</v>
      </c>
    </row>
    <row r="6067" spans="2:32" x14ac:dyDescent="0.3">
      <c r="B6067">
        <v>21482</v>
      </c>
      <c r="J6067" s="11" t="s">
        <v>7447</v>
      </c>
      <c r="K6067">
        <v>1</v>
      </c>
      <c r="AA6067" s="11" t="s">
        <v>3150</v>
      </c>
      <c r="AB6067">
        <v>1</v>
      </c>
      <c r="AD6067" s="11" t="s">
        <v>1678</v>
      </c>
      <c r="AE6067">
        <v>1</v>
      </c>
      <c r="AF6067" t="str">
        <f t="shared" si="94"/>
        <v>Ocasionales</v>
      </c>
    </row>
    <row r="6068" spans="2:32" x14ac:dyDescent="0.3">
      <c r="B6068">
        <v>82367</v>
      </c>
      <c r="J6068" s="11" t="s">
        <v>7448</v>
      </c>
      <c r="K6068">
        <v>1</v>
      </c>
      <c r="AA6068" s="11" t="s">
        <v>2693</v>
      </c>
      <c r="AB6068">
        <v>1</v>
      </c>
      <c r="AD6068" s="11" t="s">
        <v>3160</v>
      </c>
      <c r="AE6068">
        <v>1</v>
      </c>
      <c r="AF6068" t="str">
        <f t="shared" si="94"/>
        <v>Ocasionales</v>
      </c>
    </row>
    <row r="6069" spans="2:32" x14ac:dyDescent="0.3">
      <c r="B6069">
        <v>27933</v>
      </c>
      <c r="J6069" s="11" t="s">
        <v>7449</v>
      </c>
      <c r="K6069">
        <v>1</v>
      </c>
      <c r="AA6069" s="11" t="s">
        <v>3166</v>
      </c>
      <c r="AB6069">
        <v>1</v>
      </c>
      <c r="AD6069" s="11" t="s">
        <v>1679</v>
      </c>
      <c r="AE6069">
        <v>1</v>
      </c>
      <c r="AF6069" t="str">
        <f t="shared" si="94"/>
        <v>Ocasionales</v>
      </c>
    </row>
    <row r="6070" spans="2:32" x14ac:dyDescent="0.3">
      <c r="B6070">
        <v>24183</v>
      </c>
      <c r="J6070" s="11" t="s">
        <v>7450</v>
      </c>
      <c r="K6070">
        <v>1</v>
      </c>
      <c r="AA6070" s="11" t="s">
        <v>2798</v>
      </c>
      <c r="AB6070">
        <v>1</v>
      </c>
      <c r="AD6070" s="11" t="s">
        <v>3224</v>
      </c>
      <c r="AE6070">
        <v>1</v>
      </c>
      <c r="AF6070" t="str">
        <f t="shared" si="94"/>
        <v>Ocasionales</v>
      </c>
    </row>
    <row r="6071" spans="2:32" x14ac:dyDescent="0.3">
      <c r="B6071">
        <v>34009</v>
      </c>
      <c r="J6071" s="11" t="s">
        <v>7451</v>
      </c>
      <c r="K6071">
        <v>1</v>
      </c>
      <c r="AA6071" s="11" t="s">
        <v>3182</v>
      </c>
      <c r="AB6071">
        <v>1</v>
      </c>
      <c r="AD6071" s="11" t="s">
        <v>1423</v>
      </c>
      <c r="AE6071">
        <v>1</v>
      </c>
      <c r="AF6071" t="str">
        <f t="shared" si="94"/>
        <v>Ocasionales</v>
      </c>
    </row>
    <row r="6072" spans="2:32" x14ac:dyDescent="0.3">
      <c r="B6072">
        <v>32818</v>
      </c>
      <c r="J6072" s="11" t="s">
        <v>7452</v>
      </c>
      <c r="K6072">
        <v>1</v>
      </c>
      <c r="AA6072" s="11" t="s">
        <v>2799</v>
      </c>
      <c r="AB6072">
        <v>1</v>
      </c>
      <c r="AD6072" s="11" t="s">
        <v>3288</v>
      </c>
      <c r="AE6072">
        <v>1</v>
      </c>
      <c r="AF6072" t="str">
        <f t="shared" si="94"/>
        <v>Ocasionales</v>
      </c>
    </row>
    <row r="6073" spans="2:32" x14ac:dyDescent="0.3">
      <c r="B6073">
        <v>21168</v>
      </c>
      <c r="J6073" s="11" t="s">
        <v>7453</v>
      </c>
      <c r="K6073">
        <v>1</v>
      </c>
      <c r="AA6073" s="11" t="s">
        <v>3198</v>
      </c>
      <c r="AB6073">
        <v>1</v>
      </c>
      <c r="AD6073" s="11" t="s">
        <v>1681</v>
      </c>
      <c r="AE6073">
        <v>1</v>
      </c>
      <c r="AF6073" t="str">
        <f t="shared" si="94"/>
        <v>Ocasionales</v>
      </c>
    </row>
    <row r="6074" spans="2:32" x14ac:dyDescent="0.3">
      <c r="B6074">
        <v>38144</v>
      </c>
      <c r="J6074" s="11" t="s">
        <v>7454</v>
      </c>
      <c r="K6074">
        <v>1</v>
      </c>
      <c r="AA6074" s="11" t="s">
        <v>2800</v>
      </c>
      <c r="AB6074">
        <v>1</v>
      </c>
      <c r="AD6074" s="11" t="s">
        <v>2504</v>
      </c>
      <c r="AE6074">
        <v>1</v>
      </c>
      <c r="AF6074" t="str">
        <f t="shared" si="94"/>
        <v>Ocasionales</v>
      </c>
    </row>
    <row r="6075" spans="2:32" x14ac:dyDescent="0.3">
      <c r="B6075">
        <v>25392</v>
      </c>
      <c r="J6075" s="11" t="s">
        <v>7455</v>
      </c>
      <c r="K6075">
        <v>1</v>
      </c>
      <c r="AA6075" s="11" t="s">
        <v>3214</v>
      </c>
      <c r="AB6075">
        <v>1</v>
      </c>
      <c r="AD6075" s="11" t="s">
        <v>1682</v>
      </c>
      <c r="AE6075">
        <v>1</v>
      </c>
      <c r="AF6075" t="str">
        <f t="shared" si="94"/>
        <v>Ocasionales</v>
      </c>
    </row>
    <row r="6076" spans="2:32" x14ac:dyDescent="0.3">
      <c r="B6076">
        <v>25015</v>
      </c>
      <c r="J6076" s="11" t="s">
        <v>7456</v>
      </c>
      <c r="K6076">
        <v>1</v>
      </c>
      <c r="AA6076" s="11" t="s">
        <v>2801</v>
      </c>
      <c r="AB6076">
        <v>1</v>
      </c>
      <c r="AD6076" s="11" t="s">
        <v>2536</v>
      </c>
      <c r="AE6076">
        <v>1</v>
      </c>
      <c r="AF6076" t="str">
        <f t="shared" si="94"/>
        <v>Ocasionales</v>
      </c>
    </row>
    <row r="6077" spans="2:32" x14ac:dyDescent="0.3">
      <c r="B6077">
        <v>14802</v>
      </c>
      <c r="J6077" s="11" t="s">
        <v>7457</v>
      </c>
      <c r="K6077">
        <v>1</v>
      </c>
      <c r="AA6077" s="11" t="s">
        <v>3230</v>
      </c>
      <c r="AB6077">
        <v>1</v>
      </c>
      <c r="AD6077" s="11" t="s">
        <v>1683</v>
      </c>
      <c r="AE6077">
        <v>1</v>
      </c>
      <c r="AF6077" t="str">
        <f t="shared" si="94"/>
        <v>Ocasionales</v>
      </c>
    </row>
    <row r="6078" spans="2:32" x14ac:dyDescent="0.3">
      <c r="B6078">
        <v>21921</v>
      </c>
      <c r="J6078" s="11" t="s">
        <v>7458</v>
      </c>
      <c r="K6078">
        <v>1</v>
      </c>
      <c r="AA6078" s="11" t="s">
        <v>2802</v>
      </c>
      <c r="AB6078">
        <v>1</v>
      </c>
      <c r="AD6078" s="11" t="s">
        <v>2568</v>
      </c>
      <c r="AE6078">
        <v>1</v>
      </c>
      <c r="AF6078" t="str">
        <f t="shared" si="94"/>
        <v>Ocasionales</v>
      </c>
    </row>
    <row r="6079" spans="2:32" x14ac:dyDescent="0.3">
      <c r="B6079">
        <v>14567</v>
      </c>
      <c r="J6079" s="11" t="s">
        <v>7459</v>
      </c>
      <c r="K6079">
        <v>1</v>
      </c>
      <c r="AA6079" s="11" t="s">
        <v>3246</v>
      </c>
      <c r="AB6079">
        <v>1</v>
      </c>
      <c r="AD6079" s="11" t="s">
        <v>1424</v>
      </c>
      <c r="AE6079">
        <v>1</v>
      </c>
      <c r="AF6079" t="str">
        <f t="shared" si="94"/>
        <v>Ocasionales</v>
      </c>
    </row>
    <row r="6080" spans="2:32" x14ac:dyDescent="0.3">
      <c r="B6080">
        <v>79148</v>
      </c>
      <c r="J6080" s="11" t="s">
        <v>7460</v>
      </c>
      <c r="K6080">
        <v>1</v>
      </c>
      <c r="AA6080" s="11" t="s">
        <v>2803</v>
      </c>
      <c r="AB6080">
        <v>1</v>
      </c>
      <c r="AD6080" s="11" t="s">
        <v>2600</v>
      </c>
      <c r="AE6080">
        <v>1</v>
      </c>
      <c r="AF6080" t="str">
        <f t="shared" si="94"/>
        <v>Ocasionales</v>
      </c>
    </row>
    <row r="6081" spans="2:32" x14ac:dyDescent="0.3">
      <c r="B6081">
        <v>15647</v>
      </c>
      <c r="J6081" s="11" t="s">
        <v>7461</v>
      </c>
      <c r="K6081">
        <v>1</v>
      </c>
      <c r="AA6081" s="11" t="s">
        <v>3262</v>
      </c>
      <c r="AB6081">
        <v>1</v>
      </c>
      <c r="AD6081" s="11" t="s">
        <v>1685</v>
      </c>
      <c r="AE6081">
        <v>1</v>
      </c>
      <c r="AF6081" t="str">
        <f t="shared" si="94"/>
        <v>Ocasionales</v>
      </c>
    </row>
    <row r="6082" spans="2:32" x14ac:dyDescent="0.3">
      <c r="B6082">
        <v>29482</v>
      </c>
      <c r="J6082" s="11" t="s">
        <v>7462</v>
      </c>
      <c r="K6082">
        <v>1</v>
      </c>
      <c r="AA6082" s="11" t="s">
        <v>2804</v>
      </c>
      <c r="AB6082">
        <v>1</v>
      </c>
      <c r="AD6082" s="11" t="s">
        <v>2632</v>
      </c>
      <c r="AE6082">
        <v>1</v>
      </c>
      <c r="AF6082" t="str">
        <f t="shared" si="94"/>
        <v>Ocasionales</v>
      </c>
    </row>
    <row r="6083" spans="2:32" x14ac:dyDescent="0.3">
      <c r="B6083">
        <v>23160</v>
      </c>
      <c r="J6083" s="11" t="s">
        <v>7463</v>
      </c>
      <c r="K6083">
        <v>1</v>
      </c>
      <c r="AA6083" s="11" t="s">
        <v>3278</v>
      </c>
      <c r="AB6083">
        <v>1</v>
      </c>
      <c r="AD6083" s="11" t="s">
        <v>1686</v>
      </c>
      <c r="AE6083">
        <v>1</v>
      </c>
      <c r="AF6083" t="str">
        <f t="shared" si="94"/>
        <v>Ocasionales</v>
      </c>
    </row>
    <row r="6084" spans="2:32" x14ac:dyDescent="0.3">
      <c r="B6084">
        <v>32014</v>
      </c>
      <c r="J6084" s="11" t="s">
        <v>7464</v>
      </c>
      <c r="K6084">
        <v>1</v>
      </c>
      <c r="AA6084" s="11" t="s">
        <v>2805</v>
      </c>
      <c r="AB6084">
        <v>1</v>
      </c>
      <c r="AD6084" s="11" t="s">
        <v>2664</v>
      </c>
      <c r="AE6084">
        <v>1</v>
      </c>
      <c r="AF6084" t="str">
        <f t="shared" si="94"/>
        <v>Ocasionales</v>
      </c>
    </row>
    <row r="6085" spans="2:32" x14ac:dyDescent="0.3">
      <c r="B6085">
        <v>73776</v>
      </c>
      <c r="J6085" s="11" t="s">
        <v>7465</v>
      </c>
      <c r="K6085">
        <v>1</v>
      </c>
      <c r="AA6085" s="11" t="s">
        <v>3294</v>
      </c>
      <c r="AB6085">
        <v>1</v>
      </c>
      <c r="AD6085" s="11" t="s">
        <v>1425</v>
      </c>
      <c r="AE6085">
        <v>1</v>
      </c>
      <c r="AF6085" t="str">
        <f t="shared" si="94"/>
        <v>Ocasionales</v>
      </c>
    </row>
    <row r="6086" spans="2:32" x14ac:dyDescent="0.3">
      <c r="B6086">
        <v>22064</v>
      </c>
      <c r="J6086" s="11" t="s">
        <v>7466</v>
      </c>
      <c r="K6086">
        <v>1</v>
      </c>
      <c r="AA6086" s="11" t="s">
        <v>2806</v>
      </c>
      <c r="AB6086">
        <v>1</v>
      </c>
      <c r="AD6086" s="11" t="s">
        <v>1553</v>
      </c>
      <c r="AE6086">
        <v>1</v>
      </c>
      <c r="AF6086" t="str">
        <f t="shared" ref="AF6086:AF6149" si="95">IF(AE6086&lt;=2,"Ocasionales",IF(AE6086&lt;=5,"Moderados", IF(AE6086&lt;=8,"Frecuentes","Muy frecuentes")))</f>
        <v>Ocasionales</v>
      </c>
    </row>
    <row r="6087" spans="2:32" x14ac:dyDescent="0.3">
      <c r="B6087">
        <v>15870</v>
      </c>
      <c r="J6087" s="11" t="s">
        <v>7467</v>
      </c>
      <c r="K6087">
        <v>1</v>
      </c>
      <c r="AA6087" s="11" t="s">
        <v>3042</v>
      </c>
      <c r="AB6087">
        <v>1</v>
      </c>
      <c r="AD6087" s="11" t="s">
        <v>1688</v>
      </c>
      <c r="AE6087">
        <v>1</v>
      </c>
      <c r="AF6087" t="str">
        <f t="shared" si="95"/>
        <v>Ocasionales</v>
      </c>
    </row>
    <row r="6088" spans="2:32" x14ac:dyDescent="0.3">
      <c r="B6088">
        <v>22290</v>
      </c>
      <c r="J6088" s="11" t="s">
        <v>7468</v>
      </c>
      <c r="K6088">
        <v>1</v>
      </c>
      <c r="AA6088" s="11" t="s">
        <v>2807</v>
      </c>
      <c r="AB6088">
        <v>1</v>
      </c>
      <c r="AD6088" s="11" t="s">
        <v>2728</v>
      </c>
      <c r="AE6088">
        <v>1</v>
      </c>
      <c r="AF6088" t="str">
        <f t="shared" si="95"/>
        <v>Ocasionales</v>
      </c>
    </row>
    <row r="6089" spans="2:32" x14ac:dyDescent="0.3">
      <c r="B6089">
        <v>31989</v>
      </c>
      <c r="J6089" s="11" t="s">
        <v>7469</v>
      </c>
      <c r="K6089">
        <v>1</v>
      </c>
      <c r="AA6089" s="11" t="s">
        <v>3050</v>
      </c>
      <c r="AB6089">
        <v>1</v>
      </c>
      <c r="AD6089" s="11" t="s">
        <v>1689</v>
      </c>
      <c r="AE6089">
        <v>1</v>
      </c>
      <c r="AF6089" t="str">
        <f t="shared" si="95"/>
        <v>Ocasionales</v>
      </c>
    </row>
    <row r="6090" spans="2:32" x14ac:dyDescent="0.3">
      <c r="B6090">
        <v>20270</v>
      </c>
      <c r="J6090" s="11" t="s">
        <v>7470</v>
      </c>
      <c r="K6090">
        <v>1</v>
      </c>
      <c r="AA6090" s="11" t="s">
        <v>2808</v>
      </c>
      <c r="AB6090">
        <v>1</v>
      </c>
      <c r="AD6090" s="11" t="s">
        <v>2760</v>
      </c>
      <c r="AE6090">
        <v>1</v>
      </c>
      <c r="AF6090" t="str">
        <f t="shared" si="95"/>
        <v>Ocasionales</v>
      </c>
    </row>
    <row r="6091" spans="2:32" x14ac:dyDescent="0.3">
      <c r="B6091">
        <v>53256</v>
      </c>
      <c r="J6091" s="11" t="s">
        <v>7471</v>
      </c>
      <c r="K6091">
        <v>1</v>
      </c>
      <c r="AA6091" s="11" t="s">
        <v>2677</v>
      </c>
      <c r="AB6091">
        <v>1</v>
      </c>
      <c r="AD6091" s="11" t="s">
        <v>1690</v>
      </c>
      <c r="AE6091">
        <v>1</v>
      </c>
      <c r="AF6091" t="str">
        <f t="shared" si="95"/>
        <v>Ocasionales</v>
      </c>
    </row>
    <row r="6092" spans="2:32" x14ac:dyDescent="0.3">
      <c r="B6092">
        <v>57791</v>
      </c>
      <c r="J6092" s="11" t="s">
        <v>7472</v>
      </c>
      <c r="K6092">
        <v>1</v>
      </c>
      <c r="AA6092" s="11" t="s">
        <v>2809</v>
      </c>
      <c r="AB6092">
        <v>1</v>
      </c>
      <c r="AD6092" s="11" t="s">
        <v>1574</v>
      </c>
      <c r="AE6092">
        <v>1</v>
      </c>
      <c r="AF6092" t="str">
        <f t="shared" si="95"/>
        <v>Ocasionales</v>
      </c>
    </row>
    <row r="6093" spans="2:32" x14ac:dyDescent="0.3">
      <c r="B6093">
        <v>29601</v>
      </c>
      <c r="J6093" s="11" t="s">
        <v>7473</v>
      </c>
      <c r="K6093">
        <v>1</v>
      </c>
      <c r="AA6093" s="11" t="s">
        <v>3066</v>
      </c>
      <c r="AB6093">
        <v>1</v>
      </c>
      <c r="AD6093" s="11" t="s">
        <v>1426</v>
      </c>
      <c r="AE6093">
        <v>1</v>
      </c>
      <c r="AF6093" t="str">
        <f t="shared" si="95"/>
        <v>Ocasionales</v>
      </c>
    </row>
    <row r="6094" spans="2:32" x14ac:dyDescent="0.3">
      <c r="B6094">
        <v>38807</v>
      </c>
      <c r="J6094" s="11" t="s">
        <v>7474</v>
      </c>
      <c r="K6094">
        <v>1</v>
      </c>
      <c r="AA6094" s="11" t="s">
        <v>2810</v>
      </c>
      <c r="AB6094">
        <v>1</v>
      </c>
      <c r="AD6094" s="11" t="s">
        <v>2824</v>
      </c>
      <c r="AE6094">
        <v>1</v>
      </c>
      <c r="AF6094" t="str">
        <f t="shared" si="95"/>
        <v>Ocasionales</v>
      </c>
    </row>
    <row r="6095" spans="2:32" x14ac:dyDescent="0.3">
      <c r="B6095">
        <v>12962</v>
      </c>
      <c r="J6095" s="11" t="s">
        <v>7475</v>
      </c>
      <c r="K6095">
        <v>1</v>
      </c>
      <c r="AA6095" s="11" t="s">
        <v>2738</v>
      </c>
      <c r="AB6095">
        <v>1</v>
      </c>
      <c r="AD6095" s="11" t="s">
        <v>1692</v>
      </c>
      <c r="AE6095">
        <v>1</v>
      </c>
      <c r="AF6095" t="str">
        <f t="shared" si="95"/>
        <v>Ocasionales</v>
      </c>
    </row>
    <row r="6096" spans="2:32" x14ac:dyDescent="0.3">
      <c r="B6096">
        <v>16212</v>
      </c>
      <c r="J6096" s="11" t="s">
        <v>7476</v>
      </c>
      <c r="K6096">
        <v>1</v>
      </c>
      <c r="AA6096" s="11" t="s">
        <v>2811</v>
      </c>
      <c r="AB6096">
        <v>1</v>
      </c>
      <c r="AD6096" s="11" t="s">
        <v>2856</v>
      </c>
      <c r="AE6096">
        <v>1</v>
      </c>
      <c r="AF6096" t="str">
        <f t="shared" si="95"/>
        <v>Ocasionales</v>
      </c>
    </row>
    <row r="6097" spans="2:32" x14ac:dyDescent="0.3">
      <c r="B6097">
        <v>33730</v>
      </c>
      <c r="J6097" s="11" t="s">
        <v>7477</v>
      </c>
      <c r="K6097">
        <v>1</v>
      </c>
      <c r="AA6097" s="11" t="s">
        <v>3082</v>
      </c>
      <c r="AB6097">
        <v>1</v>
      </c>
      <c r="AD6097" s="11" t="s">
        <v>1693</v>
      </c>
      <c r="AE6097">
        <v>1</v>
      </c>
      <c r="AF6097" t="str">
        <f t="shared" si="95"/>
        <v>Ocasionales</v>
      </c>
    </row>
    <row r="6098" spans="2:32" x14ac:dyDescent="0.3">
      <c r="B6098">
        <v>25683</v>
      </c>
      <c r="J6098" s="11" t="s">
        <v>7478</v>
      </c>
      <c r="K6098">
        <v>1</v>
      </c>
      <c r="AA6098" s="11" t="s">
        <v>2668</v>
      </c>
      <c r="AB6098">
        <v>1</v>
      </c>
      <c r="AD6098" s="11" t="s">
        <v>2888</v>
      </c>
      <c r="AE6098">
        <v>1</v>
      </c>
      <c r="AF6098" t="str">
        <f t="shared" si="95"/>
        <v>Ocasionales</v>
      </c>
    </row>
    <row r="6099" spans="2:32" x14ac:dyDescent="0.3">
      <c r="B6099">
        <v>20985</v>
      </c>
      <c r="J6099" s="11" t="s">
        <v>7479</v>
      </c>
      <c r="K6099">
        <v>1</v>
      </c>
      <c r="AA6099" s="11" t="s">
        <v>3090</v>
      </c>
      <c r="AB6099">
        <v>1</v>
      </c>
      <c r="AD6099" s="11" t="s">
        <v>1694</v>
      </c>
      <c r="AE6099">
        <v>1</v>
      </c>
      <c r="AF6099" t="str">
        <f t="shared" si="95"/>
        <v>Ocasionales</v>
      </c>
    </row>
    <row r="6100" spans="2:32" x14ac:dyDescent="0.3">
      <c r="B6100">
        <v>31975</v>
      </c>
      <c r="J6100" s="11" t="s">
        <v>7480</v>
      </c>
      <c r="K6100">
        <v>1</v>
      </c>
      <c r="AA6100" s="11" t="s">
        <v>2813</v>
      </c>
      <c r="AB6100">
        <v>1</v>
      </c>
      <c r="AD6100" s="11" t="s">
        <v>2920</v>
      </c>
      <c r="AE6100">
        <v>1</v>
      </c>
      <c r="AF6100" t="str">
        <f t="shared" si="95"/>
        <v>Ocasionales</v>
      </c>
    </row>
    <row r="6101" spans="2:32" x14ac:dyDescent="0.3">
      <c r="B6101">
        <v>33882</v>
      </c>
      <c r="J6101" s="11" t="s">
        <v>7481</v>
      </c>
      <c r="K6101">
        <v>1</v>
      </c>
      <c r="AA6101" s="11" t="s">
        <v>3098</v>
      </c>
      <c r="AB6101">
        <v>1</v>
      </c>
      <c r="AD6101" s="11" t="s">
        <v>1695</v>
      </c>
      <c r="AE6101">
        <v>1</v>
      </c>
      <c r="AF6101" t="str">
        <f t="shared" si="95"/>
        <v>Ocasionales</v>
      </c>
    </row>
    <row r="6102" spans="2:32" x14ac:dyDescent="0.3">
      <c r="B6102">
        <v>14679</v>
      </c>
      <c r="J6102" s="11" t="s">
        <v>7482</v>
      </c>
      <c r="K6102">
        <v>1</v>
      </c>
      <c r="AA6102" s="11" t="s">
        <v>2669</v>
      </c>
      <c r="AB6102">
        <v>1</v>
      </c>
      <c r="AD6102" s="11" t="s">
        <v>2952</v>
      </c>
      <c r="AE6102">
        <v>1</v>
      </c>
      <c r="AF6102" t="str">
        <f t="shared" si="95"/>
        <v>Ocasionales</v>
      </c>
    </row>
    <row r="6103" spans="2:32" x14ac:dyDescent="0.3">
      <c r="B6103">
        <v>23986</v>
      </c>
      <c r="J6103" s="11" t="s">
        <v>7483</v>
      </c>
      <c r="K6103">
        <v>1</v>
      </c>
      <c r="AA6103" s="11" t="s">
        <v>3106</v>
      </c>
      <c r="AB6103">
        <v>1</v>
      </c>
      <c r="AD6103" s="11" t="s">
        <v>1394</v>
      </c>
      <c r="AE6103">
        <v>1</v>
      </c>
      <c r="AF6103" t="str">
        <f t="shared" si="95"/>
        <v>Ocasionales</v>
      </c>
    </row>
    <row r="6104" spans="2:32" x14ac:dyDescent="0.3">
      <c r="B6104">
        <v>17896</v>
      </c>
      <c r="J6104" s="11" t="s">
        <v>7484</v>
      </c>
      <c r="K6104">
        <v>1</v>
      </c>
      <c r="AA6104" s="11" t="s">
        <v>2815</v>
      </c>
      <c r="AB6104">
        <v>1</v>
      </c>
      <c r="AD6104" s="11" t="s">
        <v>2984</v>
      </c>
      <c r="AE6104">
        <v>1</v>
      </c>
      <c r="AF6104" t="str">
        <f t="shared" si="95"/>
        <v>Ocasionales</v>
      </c>
    </row>
    <row r="6105" spans="2:32" x14ac:dyDescent="0.3">
      <c r="B6105">
        <v>32916</v>
      </c>
      <c r="J6105" s="11" t="s">
        <v>7485</v>
      </c>
      <c r="K6105">
        <v>1</v>
      </c>
      <c r="AA6105" s="11" t="s">
        <v>3114</v>
      </c>
      <c r="AB6105">
        <v>1</v>
      </c>
      <c r="AD6105" s="11" t="s">
        <v>1697</v>
      </c>
      <c r="AE6105">
        <v>1</v>
      </c>
      <c r="AF6105" t="str">
        <f t="shared" si="95"/>
        <v>Ocasionales</v>
      </c>
    </row>
    <row r="6106" spans="2:32" x14ac:dyDescent="0.3">
      <c r="B6106">
        <v>12078</v>
      </c>
      <c r="J6106" s="11" t="s">
        <v>7486</v>
      </c>
      <c r="K6106">
        <v>1</v>
      </c>
      <c r="AA6106" s="11" t="s">
        <v>2816</v>
      </c>
      <c r="AB6106">
        <v>1</v>
      </c>
      <c r="AD6106" s="11" t="s">
        <v>3016</v>
      </c>
      <c r="AE6106">
        <v>1</v>
      </c>
      <c r="AF6106" t="str">
        <f t="shared" si="95"/>
        <v>Ocasionales</v>
      </c>
    </row>
    <row r="6107" spans="2:32" x14ac:dyDescent="0.3">
      <c r="B6107">
        <v>11205</v>
      </c>
      <c r="J6107" s="11" t="s">
        <v>7487</v>
      </c>
      <c r="K6107">
        <v>1</v>
      </c>
      <c r="AA6107" s="11" t="s">
        <v>3122</v>
      </c>
      <c r="AB6107">
        <v>1</v>
      </c>
      <c r="AD6107" s="11" t="s">
        <v>1698</v>
      </c>
      <c r="AE6107">
        <v>1</v>
      </c>
      <c r="AF6107" t="str">
        <f t="shared" si="95"/>
        <v>Ocasionales</v>
      </c>
    </row>
    <row r="6108" spans="2:32" x14ac:dyDescent="0.3">
      <c r="B6108">
        <v>33857</v>
      </c>
      <c r="J6108" s="11" t="s">
        <v>7488</v>
      </c>
      <c r="K6108">
        <v>1</v>
      </c>
      <c r="AA6108" s="11" t="s">
        <v>2817</v>
      </c>
      <c r="AB6108">
        <v>1</v>
      </c>
      <c r="AD6108" s="11" t="s">
        <v>3048</v>
      </c>
      <c r="AE6108">
        <v>1</v>
      </c>
      <c r="AF6108" t="str">
        <f t="shared" si="95"/>
        <v>Ocasionales</v>
      </c>
    </row>
    <row r="6109" spans="2:32" x14ac:dyDescent="0.3">
      <c r="B6109">
        <v>29702</v>
      </c>
      <c r="J6109" s="11" t="s">
        <v>7489</v>
      </c>
      <c r="K6109">
        <v>1</v>
      </c>
      <c r="AA6109" s="11" t="s">
        <v>3130</v>
      </c>
      <c r="AB6109">
        <v>1</v>
      </c>
      <c r="AD6109" s="11" t="s">
        <v>1428</v>
      </c>
      <c r="AE6109">
        <v>1</v>
      </c>
      <c r="AF6109" t="str">
        <f t="shared" si="95"/>
        <v>Ocasionales</v>
      </c>
    </row>
    <row r="6110" spans="2:32" x14ac:dyDescent="0.3">
      <c r="B6110">
        <v>37847</v>
      </c>
      <c r="J6110" s="11" t="s">
        <v>7490</v>
      </c>
      <c r="K6110">
        <v>1</v>
      </c>
      <c r="AA6110" s="11" t="s">
        <v>2670</v>
      </c>
      <c r="AB6110">
        <v>1</v>
      </c>
      <c r="AD6110" s="11" t="s">
        <v>1622</v>
      </c>
      <c r="AE6110">
        <v>1</v>
      </c>
      <c r="AF6110" t="str">
        <f t="shared" si="95"/>
        <v>Ocasionales</v>
      </c>
    </row>
    <row r="6111" spans="2:32" x14ac:dyDescent="0.3">
      <c r="B6111">
        <v>30380</v>
      </c>
      <c r="J6111" s="11" t="s">
        <v>7491</v>
      </c>
      <c r="K6111">
        <v>1</v>
      </c>
      <c r="AA6111" s="11" t="s">
        <v>3138</v>
      </c>
      <c r="AB6111">
        <v>1</v>
      </c>
      <c r="AD6111" s="11" t="s">
        <v>1700</v>
      </c>
      <c r="AE6111">
        <v>1</v>
      </c>
      <c r="AF6111" t="str">
        <f t="shared" si="95"/>
        <v>Ocasionales</v>
      </c>
    </row>
    <row r="6112" spans="2:32" x14ac:dyDescent="0.3">
      <c r="B6112">
        <v>50436</v>
      </c>
      <c r="J6112" s="11" t="s">
        <v>7492</v>
      </c>
      <c r="K6112">
        <v>1</v>
      </c>
      <c r="AA6112" s="11" t="s">
        <v>2819</v>
      </c>
      <c r="AB6112">
        <v>1</v>
      </c>
      <c r="AD6112" s="11" t="s">
        <v>3112</v>
      </c>
      <c r="AE6112">
        <v>1</v>
      </c>
      <c r="AF6112" t="str">
        <f t="shared" si="95"/>
        <v>Ocasionales</v>
      </c>
    </row>
    <row r="6113" spans="2:32" x14ac:dyDescent="0.3">
      <c r="B6113">
        <v>29424</v>
      </c>
      <c r="J6113" s="11" t="s">
        <v>7493</v>
      </c>
      <c r="K6113">
        <v>1</v>
      </c>
      <c r="AA6113" s="11" t="s">
        <v>3146</v>
      </c>
      <c r="AB6113">
        <v>1</v>
      </c>
      <c r="AD6113" s="11" t="s">
        <v>1701</v>
      </c>
      <c r="AE6113">
        <v>1</v>
      </c>
      <c r="AF6113" t="str">
        <f t="shared" si="95"/>
        <v>Ocasionales</v>
      </c>
    </row>
    <row r="6114" spans="2:32" x14ac:dyDescent="0.3">
      <c r="B6114">
        <v>24819</v>
      </c>
      <c r="J6114" s="11" t="s">
        <v>7494</v>
      </c>
      <c r="K6114">
        <v>1</v>
      </c>
      <c r="AA6114" s="11" t="s">
        <v>2820</v>
      </c>
      <c r="AB6114">
        <v>1</v>
      </c>
      <c r="AD6114" s="11" t="s">
        <v>3144</v>
      </c>
      <c r="AE6114">
        <v>1</v>
      </c>
      <c r="AF6114" t="str">
        <f t="shared" si="95"/>
        <v>Ocasionales</v>
      </c>
    </row>
    <row r="6115" spans="2:32" x14ac:dyDescent="0.3">
      <c r="B6115">
        <v>30951</v>
      </c>
      <c r="J6115" s="11" t="s">
        <v>7495</v>
      </c>
      <c r="K6115">
        <v>1</v>
      </c>
      <c r="AA6115" s="11" t="s">
        <v>3154</v>
      </c>
      <c r="AB6115">
        <v>1</v>
      </c>
      <c r="AD6115" s="11" t="s">
        <v>1429</v>
      </c>
      <c r="AE6115">
        <v>1</v>
      </c>
      <c r="AF6115" t="str">
        <f t="shared" si="95"/>
        <v>Ocasionales</v>
      </c>
    </row>
    <row r="6116" spans="2:32" x14ac:dyDescent="0.3">
      <c r="B6116">
        <v>35885</v>
      </c>
      <c r="J6116" s="11" t="s">
        <v>7496</v>
      </c>
      <c r="K6116">
        <v>1</v>
      </c>
      <c r="AA6116" s="11" t="s">
        <v>2821</v>
      </c>
      <c r="AB6116">
        <v>1</v>
      </c>
      <c r="AD6116" s="11" t="s">
        <v>3176</v>
      </c>
      <c r="AE6116">
        <v>1</v>
      </c>
      <c r="AF6116" t="str">
        <f t="shared" si="95"/>
        <v>Ocasionales</v>
      </c>
    </row>
    <row r="6117" spans="2:32" x14ac:dyDescent="0.3">
      <c r="B6117">
        <v>22238</v>
      </c>
      <c r="J6117" s="11" t="s">
        <v>7497</v>
      </c>
      <c r="K6117">
        <v>1</v>
      </c>
      <c r="AA6117" s="11" t="s">
        <v>3162</v>
      </c>
      <c r="AB6117">
        <v>1</v>
      </c>
      <c r="AD6117" s="11" t="s">
        <v>1703</v>
      </c>
      <c r="AE6117">
        <v>1</v>
      </c>
      <c r="AF6117" t="str">
        <f t="shared" si="95"/>
        <v>Ocasionales</v>
      </c>
    </row>
    <row r="6118" spans="2:32" x14ac:dyDescent="0.3">
      <c r="B6118">
        <v>34008</v>
      </c>
      <c r="J6118" s="11" t="s">
        <v>7498</v>
      </c>
      <c r="K6118">
        <v>1</v>
      </c>
      <c r="AA6118" s="11" t="s">
        <v>2671</v>
      </c>
      <c r="AB6118">
        <v>1</v>
      </c>
      <c r="AD6118" s="11" t="s">
        <v>3208</v>
      </c>
      <c r="AE6118">
        <v>1</v>
      </c>
      <c r="AF6118" t="str">
        <f t="shared" si="95"/>
        <v>Ocasionales</v>
      </c>
    </row>
    <row r="6119" spans="2:32" x14ac:dyDescent="0.3">
      <c r="B6119">
        <v>25077</v>
      </c>
      <c r="J6119" s="11" t="s">
        <v>7499</v>
      </c>
      <c r="K6119">
        <v>1</v>
      </c>
      <c r="AA6119" s="11" t="s">
        <v>3170</v>
      </c>
      <c r="AB6119">
        <v>1</v>
      </c>
      <c r="AD6119" s="11" t="s">
        <v>1704</v>
      </c>
      <c r="AE6119">
        <v>1</v>
      </c>
      <c r="AF6119" t="str">
        <f t="shared" si="95"/>
        <v>Ocasionales</v>
      </c>
    </row>
    <row r="6120" spans="2:32" x14ac:dyDescent="0.3">
      <c r="B6120">
        <v>38194</v>
      </c>
      <c r="J6120" s="11" t="s">
        <v>7500</v>
      </c>
      <c r="K6120">
        <v>1</v>
      </c>
      <c r="AA6120" s="11" t="s">
        <v>2823</v>
      </c>
      <c r="AB6120">
        <v>1</v>
      </c>
      <c r="AD6120" s="11" t="s">
        <v>1646</v>
      </c>
      <c r="AE6120">
        <v>1</v>
      </c>
      <c r="AF6120" t="str">
        <f t="shared" si="95"/>
        <v>Ocasionales</v>
      </c>
    </row>
    <row r="6121" spans="2:32" x14ac:dyDescent="0.3">
      <c r="B6121">
        <v>18479</v>
      </c>
      <c r="J6121" s="11" t="s">
        <v>7501</v>
      </c>
      <c r="K6121">
        <v>1</v>
      </c>
      <c r="AA6121" s="11" t="s">
        <v>3178</v>
      </c>
      <c r="AB6121">
        <v>1</v>
      </c>
      <c r="AD6121" s="11" t="s">
        <v>1705</v>
      </c>
      <c r="AE6121">
        <v>1</v>
      </c>
      <c r="AF6121" t="str">
        <f t="shared" si="95"/>
        <v>Ocasionales</v>
      </c>
    </row>
    <row r="6122" spans="2:32" x14ac:dyDescent="0.3">
      <c r="B6122">
        <v>59643</v>
      </c>
      <c r="J6122" s="11" t="s">
        <v>7502</v>
      </c>
      <c r="K6122">
        <v>1</v>
      </c>
      <c r="AA6122" s="11" t="s">
        <v>2824</v>
      </c>
      <c r="AB6122">
        <v>1</v>
      </c>
      <c r="AD6122" s="11" t="s">
        <v>3272</v>
      </c>
      <c r="AE6122">
        <v>1</v>
      </c>
      <c r="AF6122" t="str">
        <f t="shared" si="95"/>
        <v>Ocasionales</v>
      </c>
    </row>
    <row r="6123" spans="2:32" x14ac:dyDescent="0.3">
      <c r="B6123">
        <v>34803</v>
      </c>
      <c r="J6123" s="11" t="s">
        <v>7503</v>
      </c>
      <c r="K6123">
        <v>1</v>
      </c>
      <c r="AA6123" s="11" t="s">
        <v>2756</v>
      </c>
      <c r="AB6123">
        <v>1</v>
      </c>
      <c r="AD6123" s="11" t="s">
        <v>1706</v>
      </c>
      <c r="AE6123">
        <v>1</v>
      </c>
      <c r="AF6123" t="str">
        <f t="shared" si="95"/>
        <v>Ocasionales</v>
      </c>
    </row>
    <row r="6124" spans="2:32" x14ac:dyDescent="0.3">
      <c r="B6124">
        <v>31589</v>
      </c>
      <c r="J6124" s="11" t="s">
        <v>7504</v>
      </c>
      <c r="K6124">
        <v>1</v>
      </c>
      <c r="AA6124" s="11" t="s">
        <v>2825</v>
      </c>
      <c r="AB6124">
        <v>1</v>
      </c>
      <c r="AD6124" s="11" t="s">
        <v>2480</v>
      </c>
      <c r="AE6124">
        <v>1</v>
      </c>
      <c r="AF6124" t="str">
        <f t="shared" si="95"/>
        <v>Ocasionales</v>
      </c>
    </row>
    <row r="6125" spans="2:32" x14ac:dyDescent="0.3">
      <c r="B6125">
        <v>51576</v>
      </c>
      <c r="J6125" s="11" t="s">
        <v>7505</v>
      </c>
      <c r="K6125">
        <v>1</v>
      </c>
      <c r="AA6125" s="11" t="s">
        <v>3194</v>
      </c>
      <c r="AB6125">
        <v>1</v>
      </c>
      <c r="AD6125" s="11" t="s">
        <v>1707</v>
      </c>
      <c r="AE6125">
        <v>1</v>
      </c>
      <c r="AF6125" t="str">
        <f t="shared" si="95"/>
        <v>Ocasionales</v>
      </c>
    </row>
    <row r="6126" spans="2:32" x14ac:dyDescent="0.3">
      <c r="B6126">
        <v>13087</v>
      </c>
      <c r="J6126" s="11" t="s">
        <v>7506</v>
      </c>
      <c r="K6126">
        <v>1</v>
      </c>
      <c r="AA6126" s="11" t="s">
        <v>2826</v>
      </c>
      <c r="AB6126">
        <v>1</v>
      </c>
      <c r="AD6126" s="11" t="s">
        <v>2496</v>
      </c>
      <c r="AE6126">
        <v>1</v>
      </c>
      <c r="AF6126" t="str">
        <f t="shared" si="95"/>
        <v>Ocasionales</v>
      </c>
    </row>
    <row r="6127" spans="2:32" x14ac:dyDescent="0.3">
      <c r="B6127">
        <v>35768</v>
      </c>
      <c r="J6127" s="11" t="s">
        <v>7507</v>
      </c>
      <c r="K6127">
        <v>1</v>
      </c>
      <c r="AA6127" s="11" t="s">
        <v>2758</v>
      </c>
      <c r="AB6127">
        <v>1</v>
      </c>
      <c r="AD6127" s="11" t="s">
        <v>1708</v>
      </c>
      <c r="AE6127">
        <v>1</v>
      </c>
      <c r="AF6127" t="str">
        <f t="shared" si="95"/>
        <v>Ocasionales</v>
      </c>
    </row>
    <row r="6128" spans="2:32" x14ac:dyDescent="0.3">
      <c r="B6128">
        <v>24086</v>
      </c>
      <c r="J6128" s="11" t="s">
        <v>7508</v>
      </c>
      <c r="K6128">
        <v>1</v>
      </c>
      <c r="AA6128" s="11" t="s">
        <v>2827</v>
      </c>
      <c r="AB6128">
        <v>1</v>
      </c>
      <c r="AD6128" s="11" t="s">
        <v>2512</v>
      </c>
      <c r="AE6128">
        <v>1</v>
      </c>
      <c r="AF6128" t="str">
        <f t="shared" si="95"/>
        <v>Ocasionales</v>
      </c>
    </row>
    <row r="6129" spans="2:32" x14ac:dyDescent="0.3">
      <c r="B6129">
        <v>25958</v>
      </c>
      <c r="J6129" s="11" t="s">
        <v>7509</v>
      </c>
      <c r="K6129">
        <v>1</v>
      </c>
      <c r="AA6129" s="11" t="s">
        <v>3210</v>
      </c>
      <c r="AB6129">
        <v>1</v>
      </c>
      <c r="AD6129" s="11" t="s">
        <v>1709</v>
      </c>
      <c r="AE6129">
        <v>1</v>
      </c>
      <c r="AF6129" t="str">
        <f t="shared" si="95"/>
        <v>Ocasionales</v>
      </c>
    </row>
    <row r="6130" spans="2:32" x14ac:dyDescent="0.3">
      <c r="B6130">
        <v>28784</v>
      </c>
      <c r="J6130" s="11" t="s">
        <v>7510</v>
      </c>
      <c r="K6130">
        <v>1</v>
      </c>
      <c r="AA6130" s="11" t="s">
        <v>2828</v>
      </c>
      <c r="AB6130">
        <v>1</v>
      </c>
      <c r="AD6130" s="11" t="s">
        <v>2528</v>
      </c>
      <c r="AE6130">
        <v>1</v>
      </c>
      <c r="AF6130" t="str">
        <f t="shared" si="95"/>
        <v>Ocasionales</v>
      </c>
    </row>
    <row r="6131" spans="2:32" x14ac:dyDescent="0.3">
      <c r="B6131">
        <v>52999</v>
      </c>
      <c r="J6131" s="11" t="s">
        <v>7511</v>
      </c>
      <c r="K6131">
        <v>1</v>
      </c>
      <c r="AA6131" s="11" t="s">
        <v>3218</v>
      </c>
      <c r="AB6131">
        <v>1</v>
      </c>
      <c r="AD6131" s="11" t="s">
        <v>1710</v>
      </c>
      <c r="AE6131">
        <v>1</v>
      </c>
      <c r="AF6131" t="str">
        <f t="shared" si="95"/>
        <v>Ocasionales</v>
      </c>
    </row>
    <row r="6132" spans="2:32" x14ac:dyDescent="0.3">
      <c r="B6132">
        <v>25850</v>
      </c>
      <c r="J6132" s="11" t="s">
        <v>7512</v>
      </c>
      <c r="K6132">
        <v>1</v>
      </c>
      <c r="AA6132" s="11" t="s">
        <v>2829</v>
      </c>
      <c r="AB6132">
        <v>1</v>
      </c>
      <c r="AD6132" s="11" t="s">
        <v>2544</v>
      </c>
      <c r="AE6132">
        <v>1</v>
      </c>
      <c r="AF6132" t="str">
        <f t="shared" si="95"/>
        <v>Ocasionales</v>
      </c>
    </row>
    <row r="6133" spans="2:32" x14ac:dyDescent="0.3">
      <c r="B6133">
        <v>22093</v>
      </c>
      <c r="J6133" s="11" t="s">
        <v>7513</v>
      </c>
      <c r="K6133">
        <v>1</v>
      </c>
      <c r="AA6133" s="11" t="s">
        <v>3226</v>
      </c>
      <c r="AB6133">
        <v>1</v>
      </c>
      <c r="AD6133" s="11" t="s">
        <v>1711</v>
      </c>
      <c r="AE6133">
        <v>1</v>
      </c>
      <c r="AF6133" t="str">
        <f t="shared" si="95"/>
        <v>Ocasionales</v>
      </c>
    </row>
    <row r="6134" spans="2:32" x14ac:dyDescent="0.3">
      <c r="B6134">
        <v>11968</v>
      </c>
      <c r="J6134" s="11" t="s">
        <v>7514</v>
      </c>
      <c r="K6134">
        <v>1</v>
      </c>
      <c r="AA6134" s="11" t="s">
        <v>2830</v>
      </c>
      <c r="AB6134">
        <v>1</v>
      </c>
      <c r="AD6134" s="11" t="s">
        <v>2560</v>
      </c>
      <c r="AE6134">
        <v>1</v>
      </c>
      <c r="AF6134" t="str">
        <f t="shared" si="95"/>
        <v>Ocasionales</v>
      </c>
    </row>
    <row r="6135" spans="2:32" x14ac:dyDescent="0.3">
      <c r="B6135">
        <v>35385</v>
      </c>
      <c r="J6135" s="11" t="s">
        <v>7515</v>
      </c>
      <c r="K6135">
        <v>1</v>
      </c>
      <c r="AA6135" s="11" t="s">
        <v>3234</v>
      </c>
      <c r="AB6135">
        <v>1</v>
      </c>
      <c r="AD6135" s="11" t="s">
        <v>1712</v>
      </c>
      <c r="AE6135">
        <v>1</v>
      </c>
      <c r="AF6135" t="str">
        <f t="shared" si="95"/>
        <v>Ocasionales</v>
      </c>
    </row>
    <row r="6136" spans="2:32" x14ac:dyDescent="0.3">
      <c r="B6136">
        <v>24236</v>
      </c>
      <c r="J6136" s="11" t="s">
        <v>7516</v>
      </c>
      <c r="K6136">
        <v>1</v>
      </c>
      <c r="AA6136" s="11" t="s">
        <v>2831</v>
      </c>
      <c r="AB6136">
        <v>1</v>
      </c>
      <c r="AD6136" s="11" t="s">
        <v>2576</v>
      </c>
      <c r="AE6136">
        <v>1</v>
      </c>
      <c r="AF6136" t="str">
        <f t="shared" si="95"/>
        <v>Ocasionales</v>
      </c>
    </row>
    <row r="6137" spans="2:32" x14ac:dyDescent="0.3">
      <c r="B6137">
        <v>39827</v>
      </c>
      <c r="J6137" s="11" t="s">
        <v>7517</v>
      </c>
      <c r="K6137">
        <v>1</v>
      </c>
      <c r="AA6137" s="11" t="s">
        <v>2684</v>
      </c>
      <c r="AB6137">
        <v>1</v>
      </c>
      <c r="AD6137" s="11" t="s">
        <v>1713</v>
      </c>
      <c r="AE6137">
        <v>1</v>
      </c>
      <c r="AF6137" t="str">
        <f t="shared" si="95"/>
        <v>Ocasionales</v>
      </c>
    </row>
    <row r="6138" spans="2:32" x14ac:dyDescent="0.3">
      <c r="B6138">
        <v>28981</v>
      </c>
      <c r="J6138" s="11" t="s">
        <v>7518</v>
      </c>
      <c r="K6138">
        <v>1</v>
      </c>
      <c r="AA6138" s="11" t="s">
        <v>2698</v>
      </c>
      <c r="AB6138">
        <v>1</v>
      </c>
      <c r="AD6138" s="11" t="s">
        <v>2592</v>
      </c>
      <c r="AE6138">
        <v>1</v>
      </c>
      <c r="AF6138" t="str">
        <f t="shared" si="95"/>
        <v>Ocasionales</v>
      </c>
    </row>
    <row r="6139" spans="2:32" x14ac:dyDescent="0.3">
      <c r="B6139">
        <v>19829</v>
      </c>
      <c r="J6139" s="11" t="s">
        <v>7519</v>
      </c>
      <c r="K6139">
        <v>1</v>
      </c>
      <c r="AA6139" s="11" t="s">
        <v>2768</v>
      </c>
      <c r="AB6139">
        <v>1</v>
      </c>
      <c r="AD6139" s="11" t="s">
        <v>1714</v>
      </c>
      <c r="AE6139">
        <v>1</v>
      </c>
      <c r="AF6139" t="str">
        <f t="shared" si="95"/>
        <v>Ocasionales</v>
      </c>
    </row>
    <row r="6140" spans="2:32" x14ac:dyDescent="0.3">
      <c r="B6140">
        <v>37126</v>
      </c>
      <c r="J6140" s="11" t="s">
        <v>7520</v>
      </c>
      <c r="K6140">
        <v>1</v>
      </c>
      <c r="AA6140" s="11" t="s">
        <v>2833</v>
      </c>
      <c r="AB6140">
        <v>1</v>
      </c>
      <c r="AD6140" s="11" t="s">
        <v>2608</v>
      </c>
      <c r="AE6140">
        <v>1</v>
      </c>
      <c r="AF6140" t="str">
        <f t="shared" si="95"/>
        <v>Ocasionales</v>
      </c>
    </row>
    <row r="6141" spans="2:32" x14ac:dyDescent="0.3">
      <c r="B6141">
        <v>12225</v>
      </c>
      <c r="J6141" s="11" t="s">
        <v>7521</v>
      </c>
      <c r="K6141">
        <v>1</v>
      </c>
      <c r="AA6141" s="11" t="s">
        <v>2769</v>
      </c>
      <c r="AB6141">
        <v>1</v>
      </c>
      <c r="AD6141" s="11" t="s">
        <v>1430</v>
      </c>
      <c r="AE6141">
        <v>1</v>
      </c>
      <c r="AF6141" t="str">
        <f t="shared" si="95"/>
        <v>Ocasionales</v>
      </c>
    </row>
    <row r="6142" spans="2:32" x14ac:dyDescent="0.3">
      <c r="B6142">
        <v>39867</v>
      </c>
      <c r="J6142" s="11" t="s">
        <v>7522</v>
      </c>
      <c r="K6142">
        <v>1</v>
      </c>
      <c r="AA6142" s="11" t="s">
        <v>2834</v>
      </c>
      <c r="AB6142">
        <v>1</v>
      </c>
      <c r="AD6142" s="11" t="s">
        <v>2624</v>
      </c>
      <c r="AE6142">
        <v>1</v>
      </c>
      <c r="AF6142" t="str">
        <f t="shared" si="95"/>
        <v>Ocasionales</v>
      </c>
    </row>
    <row r="6143" spans="2:32" x14ac:dyDescent="0.3">
      <c r="B6143">
        <v>55389</v>
      </c>
      <c r="J6143" s="11" t="s">
        <v>7523</v>
      </c>
      <c r="K6143">
        <v>1</v>
      </c>
      <c r="AA6143" s="11" t="s">
        <v>3266</v>
      </c>
      <c r="AB6143">
        <v>1</v>
      </c>
      <c r="AD6143" s="11" t="s">
        <v>1431</v>
      </c>
      <c r="AE6143">
        <v>1</v>
      </c>
      <c r="AF6143" t="str">
        <f t="shared" si="95"/>
        <v>Ocasionales</v>
      </c>
    </row>
    <row r="6144" spans="2:32" x14ac:dyDescent="0.3">
      <c r="B6144">
        <v>27783</v>
      </c>
      <c r="J6144" s="11" t="s">
        <v>7524</v>
      </c>
      <c r="K6144">
        <v>1</v>
      </c>
      <c r="AA6144" s="11" t="s">
        <v>2835</v>
      </c>
      <c r="AB6144">
        <v>1</v>
      </c>
      <c r="AD6144" s="11" t="s">
        <v>1410</v>
      </c>
      <c r="AE6144">
        <v>1</v>
      </c>
      <c r="AF6144" t="str">
        <f t="shared" si="95"/>
        <v>Ocasionales</v>
      </c>
    </row>
    <row r="6145" spans="2:32" x14ac:dyDescent="0.3">
      <c r="B6145">
        <v>57730</v>
      </c>
      <c r="J6145" s="11" t="s">
        <v>7525</v>
      </c>
      <c r="K6145">
        <v>1</v>
      </c>
      <c r="AA6145" s="11" t="s">
        <v>3274</v>
      </c>
      <c r="AB6145">
        <v>1</v>
      </c>
      <c r="AD6145" s="11" t="s">
        <v>1717</v>
      </c>
      <c r="AE6145">
        <v>1</v>
      </c>
      <c r="AF6145" t="str">
        <f t="shared" si="95"/>
        <v>Ocasionales</v>
      </c>
    </row>
    <row r="6146" spans="2:32" x14ac:dyDescent="0.3">
      <c r="B6146">
        <v>22797</v>
      </c>
      <c r="J6146" s="11" t="s">
        <v>7526</v>
      </c>
      <c r="K6146">
        <v>1</v>
      </c>
      <c r="AA6146" s="11" t="s">
        <v>2836</v>
      </c>
      <c r="AB6146">
        <v>1</v>
      </c>
      <c r="AD6146" s="11" t="s">
        <v>2656</v>
      </c>
      <c r="AE6146">
        <v>1</v>
      </c>
      <c r="AF6146" t="str">
        <f t="shared" si="95"/>
        <v>Ocasionales</v>
      </c>
    </row>
    <row r="6147" spans="2:32" x14ac:dyDescent="0.3">
      <c r="B6147">
        <v>38385</v>
      </c>
      <c r="J6147" s="11" t="s">
        <v>7527</v>
      </c>
      <c r="K6147">
        <v>1</v>
      </c>
      <c r="AA6147" s="11" t="s">
        <v>3282</v>
      </c>
      <c r="AB6147">
        <v>1</v>
      </c>
      <c r="AD6147" s="11" t="s">
        <v>1718</v>
      </c>
      <c r="AE6147">
        <v>1</v>
      </c>
      <c r="AF6147" t="str">
        <f t="shared" si="95"/>
        <v>Ocasionales</v>
      </c>
    </row>
    <row r="6148" spans="2:32" x14ac:dyDescent="0.3">
      <c r="B6148">
        <v>74679</v>
      </c>
      <c r="J6148" s="11" t="s">
        <v>7528</v>
      </c>
      <c r="K6148">
        <v>1</v>
      </c>
      <c r="AA6148" s="11" t="s">
        <v>2837</v>
      </c>
      <c r="AB6148">
        <v>1</v>
      </c>
      <c r="AD6148" s="11" t="s">
        <v>2672</v>
      </c>
      <c r="AE6148">
        <v>1</v>
      </c>
      <c r="AF6148" t="str">
        <f t="shared" si="95"/>
        <v>Ocasionales</v>
      </c>
    </row>
    <row r="6149" spans="2:32" x14ac:dyDescent="0.3">
      <c r="B6149">
        <v>34712</v>
      </c>
      <c r="J6149" s="11" t="s">
        <v>7529</v>
      </c>
      <c r="K6149">
        <v>1</v>
      </c>
      <c r="AA6149" s="11" t="s">
        <v>3290</v>
      </c>
      <c r="AB6149">
        <v>1</v>
      </c>
      <c r="AD6149" s="11" t="s">
        <v>1432</v>
      </c>
      <c r="AE6149">
        <v>1</v>
      </c>
      <c r="AF6149" t="str">
        <f t="shared" si="95"/>
        <v>Ocasionales</v>
      </c>
    </row>
    <row r="6150" spans="2:32" x14ac:dyDescent="0.3">
      <c r="B6150">
        <v>22375</v>
      </c>
      <c r="J6150" s="11" t="s">
        <v>7530</v>
      </c>
      <c r="K6150">
        <v>1</v>
      </c>
      <c r="AA6150" s="11" t="s">
        <v>2838</v>
      </c>
      <c r="AB6150">
        <v>1</v>
      </c>
      <c r="AD6150" s="11" t="s">
        <v>1550</v>
      </c>
      <c r="AE6150">
        <v>1</v>
      </c>
      <c r="AF6150" t="str">
        <f t="shared" ref="AF6150:AF6213" si="96">IF(AE6150&lt;=2,"Ocasionales",IF(AE6150&lt;=5,"Moderados", IF(AE6150&lt;=8,"Frecuentes","Muy frecuentes")))</f>
        <v>Ocasionales</v>
      </c>
    </row>
    <row r="6151" spans="2:32" x14ac:dyDescent="0.3">
      <c r="B6151">
        <v>14563</v>
      </c>
      <c r="J6151" s="11" t="s">
        <v>7531</v>
      </c>
      <c r="K6151">
        <v>1</v>
      </c>
      <c r="AA6151" s="11" t="s">
        <v>2775</v>
      </c>
      <c r="AB6151">
        <v>1</v>
      </c>
      <c r="AD6151" s="11" t="s">
        <v>1720</v>
      </c>
      <c r="AE6151">
        <v>1</v>
      </c>
      <c r="AF6151" t="str">
        <f t="shared" si="96"/>
        <v>Ocasionales</v>
      </c>
    </row>
    <row r="6152" spans="2:32" x14ac:dyDescent="0.3">
      <c r="B6152">
        <v>33495</v>
      </c>
      <c r="J6152" s="11" t="s">
        <v>7532</v>
      </c>
      <c r="K6152">
        <v>1</v>
      </c>
      <c r="AA6152" s="11" t="s">
        <v>2839</v>
      </c>
      <c r="AB6152">
        <v>1</v>
      </c>
      <c r="AD6152" s="11" t="s">
        <v>2704</v>
      </c>
      <c r="AE6152">
        <v>1</v>
      </c>
      <c r="AF6152" t="str">
        <f t="shared" si="96"/>
        <v>Ocasionales</v>
      </c>
    </row>
    <row r="6153" spans="2:32" x14ac:dyDescent="0.3">
      <c r="B6153">
        <v>21373</v>
      </c>
      <c r="J6153" s="11" t="s">
        <v>7533</v>
      </c>
      <c r="K6153">
        <v>1</v>
      </c>
      <c r="AA6153" s="11" t="s">
        <v>3040</v>
      </c>
      <c r="AB6153">
        <v>1</v>
      </c>
      <c r="AD6153" s="11" t="s">
        <v>1721</v>
      </c>
      <c r="AE6153">
        <v>1</v>
      </c>
      <c r="AF6153" t="str">
        <f t="shared" si="96"/>
        <v>Ocasionales</v>
      </c>
    </row>
    <row r="6154" spans="2:32" x14ac:dyDescent="0.3">
      <c r="B6154">
        <v>25397</v>
      </c>
      <c r="J6154" s="11" t="s">
        <v>7534</v>
      </c>
      <c r="K6154">
        <v>1</v>
      </c>
      <c r="AA6154" s="11" t="s">
        <v>2672</v>
      </c>
      <c r="AB6154">
        <v>1</v>
      </c>
      <c r="AD6154" s="11" t="s">
        <v>2720</v>
      </c>
      <c r="AE6154">
        <v>1</v>
      </c>
      <c r="AF6154" t="str">
        <f t="shared" si="96"/>
        <v>Ocasionales</v>
      </c>
    </row>
    <row r="6155" spans="2:32" x14ac:dyDescent="0.3">
      <c r="B6155">
        <v>14324</v>
      </c>
      <c r="J6155" s="11" t="s">
        <v>7535</v>
      </c>
      <c r="K6155">
        <v>1</v>
      </c>
      <c r="AA6155" s="11" t="s">
        <v>3044</v>
      </c>
      <c r="AB6155">
        <v>1</v>
      </c>
      <c r="AD6155" s="11" t="s">
        <v>1722</v>
      </c>
      <c r="AE6155">
        <v>1</v>
      </c>
      <c r="AF6155" t="str">
        <f t="shared" si="96"/>
        <v>Ocasionales</v>
      </c>
    </row>
    <row r="6156" spans="2:32" x14ac:dyDescent="0.3">
      <c r="B6156">
        <v>19283</v>
      </c>
      <c r="J6156" s="11" t="s">
        <v>7536</v>
      </c>
      <c r="K6156">
        <v>1</v>
      </c>
      <c r="AA6156" s="11" t="s">
        <v>2841</v>
      </c>
      <c r="AB6156">
        <v>1</v>
      </c>
      <c r="AD6156" s="11" t="s">
        <v>1561</v>
      </c>
      <c r="AE6156">
        <v>1</v>
      </c>
      <c r="AF6156" t="str">
        <f t="shared" si="96"/>
        <v>Ocasionales</v>
      </c>
    </row>
    <row r="6157" spans="2:32" x14ac:dyDescent="0.3">
      <c r="B6157">
        <v>39271</v>
      </c>
      <c r="J6157" s="11" t="s">
        <v>7537</v>
      </c>
      <c r="K6157">
        <v>1</v>
      </c>
      <c r="AA6157" s="11" t="s">
        <v>3048</v>
      </c>
      <c r="AB6157">
        <v>1</v>
      </c>
      <c r="AD6157" s="11" t="s">
        <v>1723</v>
      </c>
      <c r="AE6157">
        <v>1</v>
      </c>
      <c r="AF6157" t="str">
        <f t="shared" si="96"/>
        <v>Ocasionales</v>
      </c>
    </row>
    <row r="6158" spans="2:32" x14ac:dyDescent="0.3">
      <c r="B6158">
        <v>39727</v>
      </c>
      <c r="J6158" s="11" t="s">
        <v>7538</v>
      </c>
      <c r="K6158">
        <v>1</v>
      </c>
      <c r="AA6158" s="11" t="s">
        <v>2700</v>
      </c>
      <c r="AB6158">
        <v>1</v>
      </c>
      <c r="AD6158" s="11" t="s">
        <v>2752</v>
      </c>
      <c r="AE6158">
        <v>1</v>
      </c>
      <c r="AF6158" t="str">
        <f t="shared" si="96"/>
        <v>Ocasionales</v>
      </c>
    </row>
    <row r="6159" spans="2:32" x14ac:dyDescent="0.3">
      <c r="B6159">
        <v>56948</v>
      </c>
      <c r="J6159" s="11" t="s">
        <v>7539</v>
      </c>
      <c r="K6159">
        <v>1</v>
      </c>
      <c r="AA6159" s="11" t="s">
        <v>3052</v>
      </c>
      <c r="AB6159">
        <v>1</v>
      </c>
      <c r="AD6159" s="11" t="s">
        <v>1724</v>
      </c>
      <c r="AE6159">
        <v>1</v>
      </c>
      <c r="AF6159" t="str">
        <f t="shared" si="96"/>
        <v>Ocasionales</v>
      </c>
    </row>
    <row r="6160" spans="2:32" x14ac:dyDescent="0.3">
      <c r="B6160">
        <v>15898</v>
      </c>
      <c r="J6160" s="11" t="s">
        <v>7540</v>
      </c>
      <c r="K6160">
        <v>1</v>
      </c>
      <c r="AA6160" s="11" t="s">
        <v>2843</v>
      </c>
      <c r="AB6160">
        <v>1</v>
      </c>
      <c r="AD6160" s="11" t="s">
        <v>2768</v>
      </c>
      <c r="AE6160">
        <v>1</v>
      </c>
      <c r="AF6160" t="str">
        <f t="shared" si="96"/>
        <v>Ocasionales</v>
      </c>
    </row>
    <row r="6161" spans="2:32" x14ac:dyDescent="0.3">
      <c r="B6161">
        <v>20947</v>
      </c>
      <c r="J6161" s="11" t="s">
        <v>7541</v>
      </c>
      <c r="K6161">
        <v>1</v>
      </c>
      <c r="AA6161" s="11" t="s">
        <v>3056</v>
      </c>
      <c r="AB6161">
        <v>1</v>
      </c>
      <c r="AD6161" s="11" t="s">
        <v>1725</v>
      </c>
      <c r="AE6161">
        <v>1</v>
      </c>
      <c r="AF6161" t="str">
        <f t="shared" si="96"/>
        <v>Ocasionales</v>
      </c>
    </row>
    <row r="6162" spans="2:32" x14ac:dyDescent="0.3">
      <c r="B6162">
        <v>39077</v>
      </c>
      <c r="J6162" s="11" t="s">
        <v>7542</v>
      </c>
      <c r="K6162">
        <v>1</v>
      </c>
      <c r="AA6162" s="11" t="s">
        <v>2844</v>
      </c>
      <c r="AB6162">
        <v>1</v>
      </c>
      <c r="AD6162" s="11" t="s">
        <v>2784</v>
      </c>
      <c r="AE6162">
        <v>1</v>
      </c>
      <c r="AF6162" t="str">
        <f t="shared" si="96"/>
        <v>Ocasionales</v>
      </c>
    </row>
    <row r="6163" spans="2:32" x14ac:dyDescent="0.3">
      <c r="B6163">
        <v>38350</v>
      </c>
      <c r="J6163" s="11" t="s">
        <v>7543</v>
      </c>
      <c r="K6163">
        <v>1</v>
      </c>
      <c r="AA6163" s="11" t="s">
        <v>3060</v>
      </c>
      <c r="AB6163">
        <v>1</v>
      </c>
      <c r="AD6163" s="11" t="s">
        <v>1726</v>
      </c>
      <c r="AE6163">
        <v>1</v>
      </c>
      <c r="AF6163" t="str">
        <f t="shared" si="96"/>
        <v>Ocasionales</v>
      </c>
    </row>
    <row r="6164" spans="2:32" x14ac:dyDescent="0.3">
      <c r="B6164">
        <v>23485</v>
      </c>
      <c r="J6164" s="11" t="s">
        <v>7544</v>
      </c>
      <c r="K6164">
        <v>1</v>
      </c>
      <c r="AA6164" s="11" t="s">
        <v>2845</v>
      </c>
      <c r="AB6164">
        <v>1</v>
      </c>
      <c r="AD6164" s="11" t="s">
        <v>2800</v>
      </c>
      <c r="AE6164">
        <v>1</v>
      </c>
      <c r="AF6164" t="str">
        <f t="shared" si="96"/>
        <v>Ocasionales</v>
      </c>
    </row>
    <row r="6165" spans="2:32" x14ac:dyDescent="0.3">
      <c r="B6165">
        <v>51258</v>
      </c>
      <c r="J6165" s="11" t="s">
        <v>7545</v>
      </c>
      <c r="K6165">
        <v>1</v>
      </c>
      <c r="AA6165" s="11" t="s">
        <v>3064</v>
      </c>
      <c r="AB6165">
        <v>1</v>
      </c>
      <c r="AD6165" s="11" t="s">
        <v>1727</v>
      </c>
      <c r="AE6165">
        <v>1</v>
      </c>
      <c r="AF6165" t="str">
        <f t="shared" si="96"/>
        <v>Ocasionales</v>
      </c>
    </row>
    <row r="6166" spans="2:32" x14ac:dyDescent="0.3">
      <c r="B6166">
        <v>12604</v>
      </c>
      <c r="J6166" s="11" t="s">
        <v>7546</v>
      </c>
      <c r="K6166">
        <v>1</v>
      </c>
      <c r="AA6166" s="11" t="s">
        <v>2846</v>
      </c>
      <c r="AB6166">
        <v>1</v>
      </c>
      <c r="AD6166" s="11" t="s">
        <v>2816</v>
      </c>
      <c r="AE6166">
        <v>1</v>
      </c>
      <c r="AF6166" t="str">
        <f t="shared" si="96"/>
        <v>Ocasionales</v>
      </c>
    </row>
    <row r="6167" spans="2:32" x14ac:dyDescent="0.3">
      <c r="B6167">
        <v>60086</v>
      </c>
      <c r="J6167" s="11" t="s">
        <v>7547</v>
      </c>
      <c r="K6167">
        <v>1</v>
      </c>
      <c r="AA6167" s="11" t="s">
        <v>3068</v>
      </c>
      <c r="AB6167">
        <v>1</v>
      </c>
      <c r="AD6167" s="11" t="s">
        <v>1728</v>
      </c>
      <c r="AE6167">
        <v>1</v>
      </c>
      <c r="AF6167" t="str">
        <f t="shared" si="96"/>
        <v>Ocasionales</v>
      </c>
    </row>
    <row r="6168" spans="2:32" x14ac:dyDescent="0.3">
      <c r="B6168">
        <v>30245</v>
      </c>
      <c r="J6168" s="11" t="s">
        <v>7548</v>
      </c>
      <c r="K6168">
        <v>1</v>
      </c>
      <c r="AA6168" s="11" t="s">
        <v>2847</v>
      </c>
      <c r="AB6168">
        <v>1</v>
      </c>
      <c r="AD6168" s="11" t="s">
        <v>1581</v>
      </c>
      <c r="AE6168">
        <v>1</v>
      </c>
      <c r="AF6168" t="str">
        <f t="shared" si="96"/>
        <v>Ocasionales</v>
      </c>
    </row>
    <row r="6169" spans="2:32" x14ac:dyDescent="0.3">
      <c r="B6169">
        <v>10642</v>
      </c>
      <c r="J6169" s="11" t="s">
        <v>7549</v>
      </c>
      <c r="K6169">
        <v>1</v>
      </c>
      <c r="AA6169" s="11" t="s">
        <v>3072</v>
      </c>
      <c r="AB6169">
        <v>1</v>
      </c>
      <c r="AD6169" s="11" t="s">
        <v>1729</v>
      </c>
      <c r="AE6169">
        <v>1</v>
      </c>
      <c r="AF6169" t="str">
        <f t="shared" si="96"/>
        <v>Ocasionales</v>
      </c>
    </row>
    <row r="6170" spans="2:32" x14ac:dyDescent="0.3">
      <c r="B6170">
        <v>32388</v>
      </c>
      <c r="J6170" s="11" t="s">
        <v>7550</v>
      </c>
      <c r="K6170">
        <v>1</v>
      </c>
      <c r="AA6170" s="11" t="s">
        <v>2848</v>
      </c>
      <c r="AB6170">
        <v>1</v>
      </c>
      <c r="AD6170" s="11" t="s">
        <v>2848</v>
      </c>
      <c r="AE6170">
        <v>1</v>
      </c>
      <c r="AF6170" t="str">
        <f t="shared" si="96"/>
        <v>Ocasionales</v>
      </c>
    </row>
    <row r="6171" spans="2:32" x14ac:dyDescent="0.3">
      <c r="B6171">
        <v>14065</v>
      </c>
      <c r="J6171" s="11" t="s">
        <v>7551</v>
      </c>
      <c r="K6171">
        <v>1</v>
      </c>
      <c r="AA6171" s="11" t="s">
        <v>3076</v>
      </c>
      <c r="AB6171">
        <v>1</v>
      </c>
      <c r="AD6171" s="11" t="s">
        <v>1730</v>
      </c>
      <c r="AE6171">
        <v>1</v>
      </c>
      <c r="AF6171" t="str">
        <f t="shared" si="96"/>
        <v>Ocasionales</v>
      </c>
    </row>
    <row r="6172" spans="2:32" x14ac:dyDescent="0.3">
      <c r="B6172">
        <v>78275</v>
      </c>
      <c r="J6172" s="11" t="s">
        <v>7552</v>
      </c>
      <c r="K6172">
        <v>1</v>
      </c>
      <c r="AA6172" s="11" t="s">
        <v>2849</v>
      </c>
      <c r="AB6172">
        <v>1</v>
      </c>
      <c r="AD6172" s="11" t="s">
        <v>2864</v>
      </c>
      <c r="AE6172">
        <v>1</v>
      </c>
      <c r="AF6172" t="str">
        <f t="shared" si="96"/>
        <v>Ocasionales</v>
      </c>
    </row>
    <row r="6173" spans="2:32" x14ac:dyDescent="0.3">
      <c r="B6173">
        <v>65955</v>
      </c>
      <c r="J6173" s="11" t="s">
        <v>7553</v>
      </c>
      <c r="K6173">
        <v>1</v>
      </c>
      <c r="AA6173" s="11" t="s">
        <v>2740</v>
      </c>
      <c r="AB6173">
        <v>1</v>
      </c>
      <c r="AD6173" s="11" t="s">
        <v>1731</v>
      </c>
      <c r="AE6173">
        <v>1</v>
      </c>
      <c r="AF6173" t="str">
        <f t="shared" si="96"/>
        <v>Ocasionales</v>
      </c>
    </row>
    <row r="6174" spans="2:32" x14ac:dyDescent="0.3">
      <c r="B6174">
        <v>23803</v>
      </c>
      <c r="J6174" s="11" t="s">
        <v>7554</v>
      </c>
      <c r="K6174">
        <v>1</v>
      </c>
      <c r="AA6174" s="11" t="s">
        <v>2850</v>
      </c>
      <c r="AB6174">
        <v>1</v>
      </c>
      <c r="AD6174" s="11" t="s">
        <v>2880</v>
      </c>
      <c r="AE6174">
        <v>1</v>
      </c>
      <c r="AF6174" t="str">
        <f t="shared" si="96"/>
        <v>Ocasionales</v>
      </c>
    </row>
    <row r="6175" spans="2:32" x14ac:dyDescent="0.3">
      <c r="B6175">
        <v>37185</v>
      </c>
      <c r="J6175" s="11" t="s">
        <v>7555</v>
      </c>
      <c r="K6175">
        <v>1</v>
      </c>
      <c r="AA6175" s="11" t="s">
        <v>3084</v>
      </c>
      <c r="AB6175">
        <v>1</v>
      </c>
      <c r="AD6175" s="11" t="s">
        <v>1732</v>
      </c>
      <c r="AE6175">
        <v>1</v>
      </c>
      <c r="AF6175" t="str">
        <f t="shared" si="96"/>
        <v>Ocasionales</v>
      </c>
    </row>
    <row r="6176" spans="2:32" x14ac:dyDescent="0.3">
      <c r="B6176">
        <v>28238</v>
      </c>
      <c r="J6176" s="11" t="s">
        <v>7556</v>
      </c>
      <c r="K6176">
        <v>1</v>
      </c>
      <c r="AA6176" s="11" t="s">
        <v>2851</v>
      </c>
      <c r="AB6176">
        <v>1</v>
      </c>
      <c r="AD6176" s="11" t="s">
        <v>2896</v>
      </c>
      <c r="AE6176">
        <v>1</v>
      </c>
      <c r="AF6176" t="str">
        <f t="shared" si="96"/>
        <v>Ocasionales</v>
      </c>
    </row>
    <row r="6177" spans="2:32" x14ac:dyDescent="0.3">
      <c r="B6177">
        <v>23844</v>
      </c>
      <c r="J6177" s="11" t="s">
        <v>7557</v>
      </c>
      <c r="K6177">
        <v>1</v>
      </c>
      <c r="AA6177" s="11" t="s">
        <v>3088</v>
      </c>
      <c r="AB6177">
        <v>1</v>
      </c>
      <c r="AD6177" s="11" t="s">
        <v>1733</v>
      </c>
      <c r="AE6177">
        <v>1</v>
      </c>
      <c r="AF6177" t="str">
        <f t="shared" si="96"/>
        <v>Ocasionales</v>
      </c>
    </row>
    <row r="6178" spans="2:32" x14ac:dyDescent="0.3">
      <c r="B6178">
        <v>10151</v>
      </c>
      <c r="J6178" s="11" t="s">
        <v>7558</v>
      </c>
      <c r="K6178">
        <v>1</v>
      </c>
      <c r="AA6178" s="11" t="s">
        <v>2701</v>
      </c>
      <c r="AB6178">
        <v>1</v>
      </c>
      <c r="AD6178" s="11" t="s">
        <v>2912</v>
      </c>
      <c r="AE6178">
        <v>1</v>
      </c>
      <c r="AF6178" t="str">
        <f t="shared" si="96"/>
        <v>Ocasionales</v>
      </c>
    </row>
    <row r="6179" spans="2:32" x14ac:dyDescent="0.3">
      <c r="B6179">
        <v>22189</v>
      </c>
      <c r="J6179" s="11" t="s">
        <v>7559</v>
      </c>
      <c r="K6179">
        <v>1</v>
      </c>
      <c r="AA6179" s="11" t="s">
        <v>3092</v>
      </c>
      <c r="AB6179">
        <v>1</v>
      </c>
      <c r="AD6179" s="11" t="s">
        <v>1734</v>
      </c>
      <c r="AE6179">
        <v>1</v>
      </c>
      <c r="AF6179" t="str">
        <f t="shared" si="96"/>
        <v>Ocasionales</v>
      </c>
    </row>
    <row r="6180" spans="2:32" x14ac:dyDescent="0.3">
      <c r="B6180">
        <v>14051</v>
      </c>
      <c r="J6180" s="11" t="s">
        <v>7560</v>
      </c>
      <c r="K6180">
        <v>1</v>
      </c>
      <c r="AA6180" s="11" t="s">
        <v>2853</v>
      </c>
      <c r="AB6180">
        <v>1</v>
      </c>
      <c r="AD6180" s="11" t="s">
        <v>2928</v>
      </c>
      <c r="AE6180">
        <v>1</v>
      </c>
      <c r="AF6180" t="str">
        <f t="shared" si="96"/>
        <v>Ocasionales</v>
      </c>
    </row>
    <row r="6181" spans="2:32" x14ac:dyDescent="0.3">
      <c r="B6181">
        <v>18330</v>
      </c>
      <c r="J6181" s="11" t="s">
        <v>7561</v>
      </c>
      <c r="K6181">
        <v>1</v>
      </c>
      <c r="AA6181" s="11" t="s">
        <v>3096</v>
      </c>
      <c r="AB6181">
        <v>1</v>
      </c>
      <c r="AD6181" s="11" t="s">
        <v>1735</v>
      </c>
      <c r="AE6181">
        <v>1</v>
      </c>
      <c r="AF6181" t="str">
        <f t="shared" si="96"/>
        <v>Ocasionales</v>
      </c>
    </row>
    <row r="6182" spans="2:32" x14ac:dyDescent="0.3">
      <c r="B6182">
        <v>33286</v>
      </c>
      <c r="J6182" s="11" t="s">
        <v>7562</v>
      </c>
      <c r="K6182">
        <v>1</v>
      </c>
      <c r="AA6182" s="11" t="s">
        <v>2854</v>
      </c>
      <c r="AB6182">
        <v>1</v>
      </c>
      <c r="AD6182" s="11" t="s">
        <v>2944</v>
      </c>
      <c r="AE6182">
        <v>1</v>
      </c>
      <c r="AF6182" t="str">
        <f t="shared" si="96"/>
        <v>Ocasionales</v>
      </c>
    </row>
    <row r="6183" spans="2:32" x14ac:dyDescent="0.3">
      <c r="B6183">
        <v>19225</v>
      </c>
      <c r="J6183" s="11" t="s">
        <v>7563</v>
      </c>
      <c r="K6183">
        <v>1</v>
      </c>
      <c r="AA6183" s="11" t="s">
        <v>2680</v>
      </c>
      <c r="AB6183">
        <v>1</v>
      </c>
      <c r="AD6183" s="11" t="s">
        <v>1736</v>
      </c>
      <c r="AE6183">
        <v>1</v>
      </c>
      <c r="AF6183" t="str">
        <f t="shared" si="96"/>
        <v>Ocasionales</v>
      </c>
    </row>
    <row r="6184" spans="2:32" x14ac:dyDescent="0.3">
      <c r="B6184">
        <v>10125</v>
      </c>
      <c r="J6184" s="11" t="s">
        <v>7564</v>
      </c>
      <c r="K6184">
        <v>1</v>
      </c>
      <c r="AA6184" s="11" t="s">
        <v>2855</v>
      </c>
      <c r="AB6184">
        <v>1</v>
      </c>
      <c r="AD6184" s="11" t="s">
        <v>2960</v>
      </c>
      <c r="AE6184">
        <v>1</v>
      </c>
      <c r="AF6184" t="str">
        <f t="shared" si="96"/>
        <v>Ocasionales</v>
      </c>
    </row>
    <row r="6185" spans="2:32" x14ac:dyDescent="0.3">
      <c r="B6185">
        <v>30505</v>
      </c>
      <c r="J6185" s="11" t="s">
        <v>7565</v>
      </c>
      <c r="K6185">
        <v>1</v>
      </c>
      <c r="AA6185" s="11" t="s">
        <v>3104</v>
      </c>
      <c r="AB6185">
        <v>1</v>
      </c>
      <c r="AD6185" s="11" t="s">
        <v>1737</v>
      </c>
      <c r="AE6185">
        <v>1</v>
      </c>
      <c r="AF6185" t="str">
        <f t="shared" si="96"/>
        <v>Ocasionales</v>
      </c>
    </row>
    <row r="6186" spans="2:32" x14ac:dyDescent="0.3">
      <c r="B6186">
        <v>21932</v>
      </c>
      <c r="J6186" s="11" t="s">
        <v>7566</v>
      </c>
      <c r="K6186">
        <v>1</v>
      </c>
      <c r="AA6186" s="11" t="s">
        <v>2856</v>
      </c>
      <c r="AB6186">
        <v>1</v>
      </c>
      <c r="AD6186" s="11" t="s">
        <v>2976</v>
      </c>
      <c r="AE6186">
        <v>1</v>
      </c>
      <c r="AF6186" t="str">
        <f t="shared" si="96"/>
        <v>Ocasionales</v>
      </c>
    </row>
    <row r="6187" spans="2:32" x14ac:dyDescent="0.3">
      <c r="B6187">
        <v>18071</v>
      </c>
      <c r="J6187" s="11" t="s">
        <v>7567</v>
      </c>
      <c r="K6187">
        <v>1</v>
      </c>
      <c r="AA6187" s="11" t="s">
        <v>3108</v>
      </c>
      <c r="AB6187">
        <v>1</v>
      </c>
      <c r="AD6187" s="11" t="s">
        <v>1738</v>
      </c>
      <c r="AE6187">
        <v>1</v>
      </c>
      <c r="AF6187" t="str">
        <f t="shared" si="96"/>
        <v>Ocasionales</v>
      </c>
    </row>
    <row r="6188" spans="2:32" x14ac:dyDescent="0.3">
      <c r="B6188">
        <v>53173</v>
      </c>
      <c r="J6188" s="11" t="s">
        <v>7568</v>
      </c>
      <c r="K6188">
        <v>1</v>
      </c>
      <c r="AA6188" s="11" t="s">
        <v>2857</v>
      </c>
      <c r="AB6188">
        <v>1</v>
      </c>
      <c r="AD6188" s="11" t="s">
        <v>2992</v>
      </c>
      <c r="AE6188">
        <v>1</v>
      </c>
      <c r="AF6188" t="str">
        <f t="shared" si="96"/>
        <v>Ocasionales</v>
      </c>
    </row>
    <row r="6189" spans="2:32" x14ac:dyDescent="0.3">
      <c r="B6189">
        <v>50406</v>
      </c>
      <c r="J6189" s="11" t="s">
        <v>7569</v>
      </c>
      <c r="K6189">
        <v>1</v>
      </c>
      <c r="AA6189" s="11" t="s">
        <v>3112</v>
      </c>
      <c r="AB6189">
        <v>1</v>
      </c>
      <c r="AD6189" s="11" t="s">
        <v>1739</v>
      </c>
      <c r="AE6189">
        <v>1</v>
      </c>
      <c r="AF6189" t="str">
        <f t="shared" si="96"/>
        <v>Ocasionales</v>
      </c>
    </row>
    <row r="6190" spans="2:32" x14ac:dyDescent="0.3">
      <c r="B6190">
        <v>16114</v>
      </c>
      <c r="J6190" s="11" t="s">
        <v>7570</v>
      </c>
      <c r="K6190">
        <v>1</v>
      </c>
      <c r="AA6190" s="11" t="s">
        <v>2858</v>
      </c>
      <c r="AB6190">
        <v>1</v>
      </c>
      <c r="AD6190" s="11" t="s">
        <v>3008</v>
      </c>
      <c r="AE6190">
        <v>1</v>
      </c>
      <c r="AF6190" t="str">
        <f t="shared" si="96"/>
        <v>Ocasionales</v>
      </c>
    </row>
    <row r="6191" spans="2:32" x14ac:dyDescent="0.3">
      <c r="B6191">
        <v>30212</v>
      </c>
      <c r="J6191" s="11" t="s">
        <v>7571</v>
      </c>
      <c r="K6191">
        <v>1</v>
      </c>
      <c r="AA6191" s="11" t="s">
        <v>3116</v>
      </c>
      <c r="AB6191">
        <v>1</v>
      </c>
      <c r="AD6191" s="11" t="s">
        <v>1740</v>
      </c>
      <c r="AE6191">
        <v>1</v>
      </c>
      <c r="AF6191" t="str">
        <f t="shared" si="96"/>
        <v>Ocasionales</v>
      </c>
    </row>
    <row r="6192" spans="2:32" x14ac:dyDescent="0.3">
      <c r="B6192">
        <v>79462</v>
      </c>
      <c r="J6192" s="11" t="s">
        <v>7572</v>
      </c>
      <c r="K6192">
        <v>1</v>
      </c>
      <c r="AA6192" s="11" t="s">
        <v>2859</v>
      </c>
      <c r="AB6192">
        <v>1</v>
      </c>
      <c r="AD6192" s="11" t="s">
        <v>3024</v>
      </c>
      <c r="AE6192">
        <v>1</v>
      </c>
      <c r="AF6192" t="str">
        <f t="shared" si="96"/>
        <v>Ocasionales</v>
      </c>
    </row>
    <row r="6193" spans="2:32" x14ac:dyDescent="0.3">
      <c r="B6193">
        <v>62311</v>
      </c>
      <c r="J6193" s="11" t="s">
        <v>7573</v>
      </c>
      <c r="K6193">
        <v>1</v>
      </c>
      <c r="AA6193" s="11" t="s">
        <v>3120</v>
      </c>
      <c r="AB6193">
        <v>1</v>
      </c>
      <c r="AD6193" s="11" t="s">
        <v>1741</v>
      </c>
      <c r="AE6193">
        <v>1</v>
      </c>
      <c r="AF6193" t="str">
        <f t="shared" si="96"/>
        <v>Ocasionales</v>
      </c>
    </row>
    <row r="6194" spans="2:32" x14ac:dyDescent="0.3">
      <c r="B6194">
        <v>27956</v>
      </c>
      <c r="J6194" s="11" t="s">
        <v>7574</v>
      </c>
      <c r="K6194">
        <v>1</v>
      </c>
      <c r="AA6194" s="11" t="s">
        <v>2860</v>
      </c>
      <c r="AB6194">
        <v>1</v>
      </c>
      <c r="AD6194" s="11" t="s">
        <v>3040</v>
      </c>
      <c r="AE6194">
        <v>1</v>
      </c>
      <c r="AF6194" t="str">
        <f t="shared" si="96"/>
        <v>Ocasionales</v>
      </c>
    </row>
    <row r="6195" spans="2:32" x14ac:dyDescent="0.3">
      <c r="B6195">
        <v>58582</v>
      </c>
      <c r="J6195" s="11" t="s">
        <v>7575</v>
      </c>
      <c r="K6195">
        <v>1</v>
      </c>
      <c r="AA6195" s="11" t="s">
        <v>3124</v>
      </c>
      <c r="AB6195">
        <v>1</v>
      </c>
      <c r="AD6195" s="11" t="s">
        <v>1742</v>
      </c>
      <c r="AE6195">
        <v>1</v>
      </c>
      <c r="AF6195" t="str">
        <f t="shared" si="96"/>
        <v>Ocasionales</v>
      </c>
    </row>
    <row r="6196" spans="2:32" x14ac:dyDescent="0.3">
      <c r="B6196">
        <v>80762</v>
      </c>
      <c r="J6196" s="11" t="s">
        <v>7576</v>
      </c>
      <c r="K6196">
        <v>1</v>
      </c>
      <c r="AA6196" s="11" t="s">
        <v>2861</v>
      </c>
      <c r="AB6196">
        <v>1</v>
      </c>
      <c r="AD6196" s="11" t="s">
        <v>3056</v>
      </c>
      <c r="AE6196">
        <v>1</v>
      </c>
      <c r="AF6196" t="str">
        <f t="shared" si="96"/>
        <v>Ocasionales</v>
      </c>
    </row>
    <row r="6197" spans="2:32" x14ac:dyDescent="0.3">
      <c r="B6197">
        <v>54648</v>
      </c>
      <c r="J6197" s="11" t="s">
        <v>7577</v>
      </c>
      <c r="K6197">
        <v>1</v>
      </c>
      <c r="AA6197" s="11" t="s">
        <v>3128</v>
      </c>
      <c r="AB6197">
        <v>1</v>
      </c>
      <c r="AD6197" s="11" t="s">
        <v>1433</v>
      </c>
      <c r="AE6197">
        <v>1</v>
      </c>
      <c r="AF6197" t="str">
        <f t="shared" si="96"/>
        <v>Ocasionales</v>
      </c>
    </row>
    <row r="6198" spans="2:32" x14ac:dyDescent="0.3">
      <c r="B6198">
        <v>24294</v>
      </c>
      <c r="J6198" s="11" t="s">
        <v>7578</v>
      </c>
      <c r="K6198">
        <v>1</v>
      </c>
      <c r="AA6198" s="11" t="s">
        <v>2862</v>
      </c>
      <c r="AB6198">
        <v>1</v>
      </c>
      <c r="AD6198" s="11" t="s">
        <v>3072</v>
      </c>
      <c r="AE6198">
        <v>1</v>
      </c>
      <c r="AF6198" t="str">
        <f t="shared" si="96"/>
        <v>Ocasionales</v>
      </c>
    </row>
    <row r="6199" spans="2:32" x14ac:dyDescent="0.3">
      <c r="B6199">
        <v>16076</v>
      </c>
      <c r="J6199" s="11" t="s">
        <v>7579</v>
      </c>
      <c r="K6199">
        <v>1</v>
      </c>
      <c r="AA6199" s="11" t="s">
        <v>3132</v>
      </c>
      <c r="AB6199">
        <v>1</v>
      </c>
      <c r="AD6199" s="11" t="s">
        <v>1744</v>
      </c>
      <c r="AE6199">
        <v>1</v>
      </c>
      <c r="AF6199" t="str">
        <f t="shared" si="96"/>
        <v>Ocasionales</v>
      </c>
    </row>
    <row r="6200" spans="2:32" x14ac:dyDescent="0.3">
      <c r="B6200">
        <v>38698</v>
      </c>
      <c r="J6200" s="11" t="s">
        <v>7580</v>
      </c>
      <c r="K6200">
        <v>1</v>
      </c>
      <c r="AA6200" s="11" t="s">
        <v>2863</v>
      </c>
      <c r="AB6200">
        <v>1</v>
      </c>
      <c r="AD6200" s="11" t="s">
        <v>3088</v>
      </c>
      <c r="AE6200">
        <v>1</v>
      </c>
      <c r="AF6200" t="str">
        <f t="shared" si="96"/>
        <v>Ocasionales</v>
      </c>
    </row>
    <row r="6201" spans="2:32" x14ac:dyDescent="0.3">
      <c r="B6201">
        <v>19157</v>
      </c>
      <c r="J6201" s="11" t="s">
        <v>7581</v>
      </c>
      <c r="K6201">
        <v>1</v>
      </c>
      <c r="AA6201" s="11" t="s">
        <v>3136</v>
      </c>
      <c r="AB6201">
        <v>1</v>
      </c>
      <c r="AD6201" s="11" t="s">
        <v>1434</v>
      </c>
      <c r="AE6201">
        <v>1</v>
      </c>
      <c r="AF6201" t="str">
        <f t="shared" si="96"/>
        <v>Ocasionales</v>
      </c>
    </row>
    <row r="6202" spans="2:32" x14ac:dyDescent="0.3">
      <c r="B6202">
        <v>62165</v>
      </c>
      <c r="J6202" s="11" t="s">
        <v>7582</v>
      </c>
      <c r="K6202">
        <v>1</v>
      </c>
      <c r="AA6202" s="11" t="s">
        <v>2864</v>
      </c>
      <c r="AB6202">
        <v>1</v>
      </c>
      <c r="AD6202" s="11" t="s">
        <v>3104</v>
      </c>
      <c r="AE6202">
        <v>1</v>
      </c>
      <c r="AF6202" t="str">
        <f t="shared" si="96"/>
        <v>Ocasionales</v>
      </c>
    </row>
    <row r="6203" spans="2:32" x14ac:dyDescent="0.3">
      <c r="B6203">
        <v>26432</v>
      </c>
      <c r="J6203" s="11" t="s">
        <v>7583</v>
      </c>
      <c r="K6203">
        <v>1</v>
      </c>
      <c r="AA6203" s="11" t="s">
        <v>3140</v>
      </c>
      <c r="AB6203">
        <v>1</v>
      </c>
      <c r="AD6203" s="11" t="s">
        <v>1746</v>
      </c>
      <c r="AE6203">
        <v>1</v>
      </c>
      <c r="AF6203" t="str">
        <f t="shared" si="96"/>
        <v>Ocasionales</v>
      </c>
    </row>
    <row r="6204" spans="2:32" x14ac:dyDescent="0.3">
      <c r="B6204">
        <v>26319</v>
      </c>
      <c r="J6204" s="11" t="s">
        <v>7584</v>
      </c>
      <c r="K6204">
        <v>1</v>
      </c>
      <c r="AA6204" s="11" t="s">
        <v>2702</v>
      </c>
      <c r="AB6204">
        <v>1</v>
      </c>
      <c r="AD6204" s="11" t="s">
        <v>3120</v>
      </c>
      <c r="AE6204">
        <v>1</v>
      </c>
      <c r="AF6204" t="str">
        <f t="shared" si="96"/>
        <v>Ocasionales</v>
      </c>
    </row>
    <row r="6205" spans="2:32" x14ac:dyDescent="0.3">
      <c r="B6205">
        <v>33263</v>
      </c>
      <c r="J6205" s="11" t="s">
        <v>7585</v>
      </c>
      <c r="K6205">
        <v>1</v>
      </c>
      <c r="AA6205" s="11" t="s">
        <v>3144</v>
      </c>
      <c r="AB6205">
        <v>1</v>
      </c>
      <c r="AD6205" s="11" t="s">
        <v>1747</v>
      </c>
      <c r="AE6205">
        <v>1</v>
      </c>
      <c r="AF6205" t="str">
        <f t="shared" si="96"/>
        <v>Ocasionales</v>
      </c>
    </row>
    <row r="6206" spans="2:32" x14ac:dyDescent="0.3">
      <c r="B6206">
        <v>26916</v>
      </c>
      <c r="J6206" s="11" t="s">
        <v>7586</v>
      </c>
      <c r="K6206">
        <v>1</v>
      </c>
      <c r="AA6206" s="11" t="s">
        <v>2866</v>
      </c>
      <c r="AB6206">
        <v>1</v>
      </c>
      <c r="AD6206" s="11" t="s">
        <v>3136</v>
      </c>
      <c r="AE6206">
        <v>1</v>
      </c>
      <c r="AF6206" t="str">
        <f t="shared" si="96"/>
        <v>Ocasionales</v>
      </c>
    </row>
    <row r="6207" spans="2:32" x14ac:dyDescent="0.3">
      <c r="B6207">
        <v>13933</v>
      </c>
      <c r="J6207" s="11" t="s">
        <v>7587</v>
      </c>
      <c r="K6207">
        <v>1</v>
      </c>
      <c r="AA6207" s="11" t="s">
        <v>3148</v>
      </c>
      <c r="AB6207">
        <v>1</v>
      </c>
      <c r="AD6207" s="11" t="s">
        <v>1748</v>
      </c>
      <c r="AE6207">
        <v>1</v>
      </c>
      <c r="AF6207" t="str">
        <f t="shared" si="96"/>
        <v>Ocasionales</v>
      </c>
    </row>
    <row r="6208" spans="2:32" x14ac:dyDescent="0.3">
      <c r="B6208">
        <v>39079</v>
      </c>
      <c r="J6208" s="11" t="s">
        <v>7588</v>
      </c>
      <c r="K6208">
        <v>1</v>
      </c>
      <c r="AA6208" s="11" t="s">
        <v>2867</v>
      </c>
      <c r="AB6208">
        <v>1</v>
      </c>
      <c r="AD6208" s="11" t="s">
        <v>3152</v>
      </c>
      <c r="AE6208">
        <v>1</v>
      </c>
      <c r="AF6208" t="str">
        <f t="shared" si="96"/>
        <v>Ocasionales</v>
      </c>
    </row>
    <row r="6209" spans="2:32" x14ac:dyDescent="0.3">
      <c r="B6209">
        <v>77553</v>
      </c>
      <c r="J6209" s="11" t="s">
        <v>7589</v>
      </c>
      <c r="K6209">
        <v>1</v>
      </c>
      <c r="AA6209" s="11" t="s">
        <v>3152</v>
      </c>
      <c r="AB6209">
        <v>1</v>
      </c>
      <c r="AD6209" s="11" t="s">
        <v>1749</v>
      </c>
      <c r="AE6209">
        <v>1</v>
      </c>
      <c r="AF6209" t="str">
        <f t="shared" si="96"/>
        <v>Ocasionales</v>
      </c>
    </row>
    <row r="6210" spans="2:32" x14ac:dyDescent="0.3">
      <c r="B6210">
        <v>20577</v>
      </c>
      <c r="J6210" s="11" t="s">
        <v>7590</v>
      </c>
      <c r="K6210">
        <v>1</v>
      </c>
      <c r="AA6210" s="11" t="s">
        <v>2868</v>
      </c>
      <c r="AB6210">
        <v>1</v>
      </c>
      <c r="AD6210" s="11" t="s">
        <v>1634</v>
      </c>
      <c r="AE6210">
        <v>1</v>
      </c>
      <c r="AF6210" t="str">
        <f t="shared" si="96"/>
        <v>Ocasionales</v>
      </c>
    </row>
    <row r="6211" spans="2:32" x14ac:dyDescent="0.3">
      <c r="B6211">
        <v>56404</v>
      </c>
      <c r="J6211" s="11" t="s">
        <v>7591</v>
      </c>
      <c r="K6211">
        <v>1</v>
      </c>
      <c r="AA6211" s="11" t="s">
        <v>3156</v>
      </c>
      <c r="AB6211">
        <v>1</v>
      </c>
      <c r="AD6211" s="11" t="s">
        <v>1435</v>
      </c>
      <c r="AE6211">
        <v>1</v>
      </c>
      <c r="AF6211" t="str">
        <f t="shared" si="96"/>
        <v>Ocasionales</v>
      </c>
    </row>
    <row r="6212" spans="2:32" x14ac:dyDescent="0.3">
      <c r="B6212">
        <v>36810</v>
      </c>
      <c r="J6212" s="11" t="s">
        <v>7592</v>
      </c>
      <c r="K6212">
        <v>1</v>
      </c>
      <c r="AA6212" s="11" t="s">
        <v>2869</v>
      </c>
      <c r="AB6212">
        <v>1</v>
      </c>
      <c r="AD6212" s="11" t="s">
        <v>1637</v>
      </c>
      <c r="AE6212">
        <v>1</v>
      </c>
      <c r="AF6212" t="str">
        <f t="shared" si="96"/>
        <v>Ocasionales</v>
      </c>
    </row>
    <row r="6213" spans="2:32" x14ac:dyDescent="0.3">
      <c r="B6213">
        <v>14453</v>
      </c>
      <c r="J6213" s="11" t="s">
        <v>7593</v>
      </c>
      <c r="K6213">
        <v>1</v>
      </c>
      <c r="AA6213" s="11" t="s">
        <v>3160</v>
      </c>
      <c r="AB6213">
        <v>1</v>
      </c>
      <c r="AD6213" s="11" t="s">
        <v>1751</v>
      </c>
      <c r="AE6213">
        <v>1</v>
      </c>
      <c r="AF6213" t="str">
        <f t="shared" si="96"/>
        <v>Ocasionales</v>
      </c>
    </row>
    <row r="6214" spans="2:32" x14ac:dyDescent="0.3">
      <c r="B6214">
        <v>38956</v>
      </c>
      <c r="J6214" s="11" t="s">
        <v>7594</v>
      </c>
      <c r="K6214">
        <v>1</v>
      </c>
      <c r="AA6214" s="11" t="s">
        <v>2870</v>
      </c>
      <c r="AB6214">
        <v>1</v>
      </c>
      <c r="AD6214" s="11" t="s">
        <v>1417</v>
      </c>
      <c r="AE6214">
        <v>1</v>
      </c>
      <c r="AF6214" t="str">
        <f t="shared" ref="AF6214:AF6277" si="97">IF(AE6214&lt;=2,"Ocasionales",IF(AE6214&lt;=5,"Moderados", IF(AE6214&lt;=8,"Frecuentes","Muy frecuentes")))</f>
        <v>Ocasionales</v>
      </c>
    </row>
    <row r="6215" spans="2:32" x14ac:dyDescent="0.3">
      <c r="B6215">
        <v>36900</v>
      </c>
      <c r="J6215" s="11" t="s">
        <v>7595</v>
      </c>
      <c r="K6215">
        <v>1</v>
      </c>
      <c r="AA6215" s="11" t="s">
        <v>3164</v>
      </c>
      <c r="AB6215">
        <v>1</v>
      </c>
      <c r="AD6215" s="11" t="s">
        <v>1752</v>
      </c>
      <c r="AE6215">
        <v>1</v>
      </c>
      <c r="AF6215" t="str">
        <f t="shared" si="97"/>
        <v>Ocasionales</v>
      </c>
    </row>
    <row r="6216" spans="2:32" x14ac:dyDescent="0.3">
      <c r="B6216">
        <v>82732</v>
      </c>
      <c r="J6216" s="11" t="s">
        <v>7596</v>
      </c>
      <c r="K6216">
        <v>1</v>
      </c>
      <c r="AA6216" s="11" t="s">
        <v>2871</v>
      </c>
      <c r="AB6216">
        <v>1</v>
      </c>
      <c r="AD6216" s="11" t="s">
        <v>3216</v>
      </c>
      <c r="AE6216">
        <v>1</v>
      </c>
      <c r="AF6216" t="str">
        <f t="shared" si="97"/>
        <v>Ocasionales</v>
      </c>
    </row>
    <row r="6217" spans="2:32" x14ac:dyDescent="0.3">
      <c r="B6217">
        <v>33248</v>
      </c>
      <c r="J6217" s="11" t="s">
        <v>7597</v>
      </c>
      <c r="K6217">
        <v>1</v>
      </c>
      <c r="AA6217" s="11" t="s">
        <v>2752</v>
      </c>
      <c r="AB6217">
        <v>1</v>
      </c>
      <c r="AD6217" s="11" t="s">
        <v>1436</v>
      </c>
      <c r="AE6217">
        <v>1</v>
      </c>
      <c r="AF6217" t="str">
        <f t="shared" si="97"/>
        <v>Ocasionales</v>
      </c>
    </row>
    <row r="6218" spans="2:32" x14ac:dyDescent="0.3">
      <c r="B6218">
        <v>18302</v>
      </c>
      <c r="J6218" s="11" t="s">
        <v>7598</v>
      </c>
      <c r="K6218">
        <v>1</v>
      </c>
      <c r="AA6218" s="11" t="s">
        <v>2703</v>
      </c>
      <c r="AB6218">
        <v>1</v>
      </c>
      <c r="AD6218" s="11" t="s">
        <v>3232</v>
      </c>
      <c r="AE6218">
        <v>1</v>
      </c>
      <c r="AF6218" t="str">
        <f t="shared" si="97"/>
        <v>Ocasionales</v>
      </c>
    </row>
    <row r="6219" spans="2:32" x14ac:dyDescent="0.3">
      <c r="B6219">
        <v>25662</v>
      </c>
      <c r="J6219" s="11" t="s">
        <v>7599</v>
      </c>
      <c r="K6219">
        <v>1</v>
      </c>
      <c r="AA6219" s="11" t="s">
        <v>3172</v>
      </c>
      <c r="AB6219">
        <v>1</v>
      </c>
      <c r="AD6219" s="11" t="s">
        <v>1754</v>
      </c>
      <c r="AE6219">
        <v>1</v>
      </c>
      <c r="AF6219" t="str">
        <f t="shared" si="97"/>
        <v>Ocasionales</v>
      </c>
    </row>
    <row r="6220" spans="2:32" x14ac:dyDescent="0.3">
      <c r="B6220">
        <v>35596</v>
      </c>
      <c r="J6220" s="11" t="s">
        <v>7600</v>
      </c>
      <c r="K6220">
        <v>1</v>
      </c>
      <c r="AA6220" s="11" t="s">
        <v>2873</v>
      </c>
      <c r="AB6220">
        <v>1</v>
      </c>
      <c r="AD6220" s="11" t="s">
        <v>3248</v>
      </c>
      <c r="AE6220">
        <v>1</v>
      </c>
      <c r="AF6220" t="str">
        <f t="shared" si="97"/>
        <v>Ocasionales</v>
      </c>
    </row>
    <row r="6221" spans="2:32" x14ac:dyDescent="0.3">
      <c r="B6221">
        <v>32250</v>
      </c>
      <c r="J6221" s="11" t="s">
        <v>7601</v>
      </c>
      <c r="K6221">
        <v>1</v>
      </c>
      <c r="AA6221" s="11" t="s">
        <v>3176</v>
      </c>
      <c r="AB6221">
        <v>1</v>
      </c>
      <c r="AD6221" s="11" t="s">
        <v>1755</v>
      </c>
      <c r="AE6221">
        <v>1</v>
      </c>
      <c r="AF6221" t="str">
        <f t="shared" si="97"/>
        <v>Ocasionales</v>
      </c>
    </row>
    <row r="6222" spans="2:32" x14ac:dyDescent="0.3">
      <c r="B6222">
        <v>11763</v>
      </c>
      <c r="J6222" s="11" t="s">
        <v>7602</v>
      </c>
      <c r="K6222">
        <v>1</v>
      </c>
      <c r="AA6222" s="11" t="s">
        <v>2874</v>
      </c>
      <c r="AB6222">
        <v>1</v>
      </c>
      <c r="AD6222" s="11" t="s">
        <v>3264</v>
      </c>
      <c r="AE6222">
        <v>1</v>
      </c>
      <c r="AF6222" t="str">
        <f t="shared" si="97"/>
        <v>Ocasionales</v>
      </c>
    </row>
    <row r="6223" spans="2:32" x14ac:dyDescent="0.3">
      <c r="B6223">
        <v>35377</v>
      </c>
      <c r="J6223" s="11" t="s">
        <v>7603</v>
      </c>
      <c r="K6223">
        <v>1</v>
      </c>
      <c r="AA6223" s="11" t="s">
        <v>3180</v>
      </c>
      <c r="AB6223">
        <v>1</v>
      </c>
      <c r="AD6223" s="11" t="s">
        <v>1756</v>
      </c>
      <c r="AE6223">
        <v>1</v>
      </c>
      <c r="AF6223" t="str">
        <f t="shared" si="97"/>
        <v>Ocasionales</v>
      </c>
    </row>
    <row r="6224" spans="2:32" x14ac:dyDescent="0.3">
      <c r="B6224">
        <v>29410</v>
      </c>
      <c r="J6224" s="11" t="s">
        <v>7604</v>
      </c>
      <c r="K6224">
        <v>1</v>
      </c>
      <c r="AA6224" s="11" t="s">
        <v>2875</v>
      </c>
      <c r="AB6224">
        <v>1</v>
      </c>
      <c r="AD6224" s="11" t="s">
        <v>3280</v>
      </c>
      <c r="AE6224">
        <v>1</v>
      </c>
      <c r="AF6224" t="str">
        <f t="shared" si="97"/>
        <v>Ocasionales</v>
      </c>
    </row>
    <row r="6225" spans="2:32" x14ac:dyDescent="0.3">
      <c r="B6225">
        <v>66176</v>
      </c>
      <c r="J6225" s="11" t="s">
        <v>7605</v>
      </c>
      <c r="K6225">
        <v>1</v>
      </c>
      <c r="AA6225" s="11" t="s">
        <v>2755</v>
      </c>
      <c r="AB6225">
        <v>1</v>
      </c>
      <c r="AD6225" s="11" t="s">
        <v>1757</v>
      </c>
      <c r="AE6225">
        <v>1</v>
      </c>
      <c r="AF6225" t="str">
        <f t="shared" si="97"/>
        <v>Ocasionales</v>
      </c>
    </row>
    <row r="6226" spans="2:32" x14ac:dyDescent="0.3">
      <c r="B6226">
        <v>26998</v>
      </c>
      <c r="J6226" s="11" t="s">
        <v>7606</v>
      </c>
      <c r="K6226">
        <v>1</v>
      </c>
      <c r="AA6226" s="11" t="s">
        <v>2876</v>
      </c>
      <c r="AB6226">
        <v>1</v>
      </c>
      <c r="AD6226" s="11" t="s">
        <v>3296</v>
      </c>
      <c r="AE6226">
        <v>1</v>
      </c>
      <c r="AF6226" t="str">
        <f t="shared" si="97"/>
        <v>Ocasionales</v>
      </c>
    </row>
    <row r="6227" spans="2:32" x14ac:dyDescent="0.3">
      <c r="B6227">
        <v>56046</v>
      </c>
      <c r="J6227" s="11" t="s">
        <v>7607</v>
      </c>
      <c r="K6227">
        <v>1</v>
      </c>
      <c r="AA6227" s="11" t="s">
        <v>3188</v>
      </c>
      <c r="AB6227">
        <v>1</v>
      </c>
      <c r="AD6227" s="11" t="s">
        <v>1758</v>
      </c>
      <c r="AE6227">
        <v>1</v>
      </c>
      <c r="AF6227" t="str">
        <f t="shared" si="97"/>
        <v>Ocasionales</v>
      </c>
    </row>
    <row r="6228" spans="2:32" x14ac:dyDescent="0.3">
      <c r="B6228">
        <v>56713</v>
      </c>
      <c r="J6228" s="11" t="s">
        <v>7608</v>
      </c>
      <c r="K6228">
        <v>1</v>
      </c>
      <c r="AA6228" s="11" t="s">
        <v>2877</v>
      </c>
      <c r="AB6228">
        <v>1</v>
      </c>
      <c r="AD6228" s="11" t="s">
        <v>2484</v>
      </c>
      <c r="AE6228">
        <v>1</v>
      </c>
      <c r="AF6228" t="str">
        <f t="shared" si="97"/>
        <v>Ocasionales</v>
      </c>
    </row>
    <row r="6229" spans="2:32" x14ac:dyDescent="0.3">
      <c r="B6229">
        <v>31852</v>
      </c>
      <c r="J6229" s="11" t="s">
        <v>7609</v>
      </c>
      <c r="K6229">
        <v>1</v>
      </c>
      <c r="AA6229" s="11" t="s">
        <v>3192</v>
      </c>
      <c r="AB6229">
        <v>1</v>
      </c>
      <c r="AD6229" s="11" t="s">
        <v>1759</v>
      </c>
      <c r="AE6229">
        <v>1</v>
      </c>
      <c r="AF6229" t="str">
        <f t="shared" si="97"/>
        <v>Ocasionales</v>
      </c>
    </row>
    <row r="6230" spans="2:32" x14ac:dyDescent="0.3">
      <c r="B6230">
        <v>13637</v>
      </c>
      <c r="J6230" s="11" t="s">
        <v>7610</v>
      </c>
      <c r="K6230">
        <v>1</v>
      </c>
      <c r="AA6230" s="11" t="s">
        <v>2878</v>
      </c>
      <c r="AB6230">
        <v>1</v>
      </c>
      <c r="AD6230" s="11" t="s">
        <v>2492</v>
      </c>
      <c r="AE6230">
        <v>1</v>
      </c>
      <c r="AF6230" t="str">
        <f t="shared" si="97"/>
        <v>Ocasionales</v>
      </c>
    </row>
    <row r="6231" spans="2:32" x14ac:dyDescent="0.3">
      <c r="B6231">
        <v>19153</v>
      </c>
      <c r="J6231" s="11" t="s">
        <v>7611</v>
      </c>
      <c r="K6231">
        <v>1</v>
      </c>
      <c r="AA6231" s="11" t="s">
        <v>3196</v>
      </c>
      <c r="AB6231">
        <v>1</v>
      </c>
      <c r="AD6231" s="11" t="s">
        <v>1760</v>
      </c>
      <c r="AE6231">
        <v>1</v>
      </c>
      <c r="AF6231" t="str">
        <f t="shared" si="97"/>
        <v>Ocasionales</v>
      </c>
    </row>
    <row r="6232" spans="2:32" x14ac:dyDescent="0.3">
      <c r="B6232">
        <v>35585</v>
      </c>
      <c r="J6232" s="11" t="s">
        <v>7612</v>
      </c>
      <c r="K6232">
        <v>1</v>
      </c>
      <c r="AA6232" s="11" t="s">
        <v>2879</v>
      </c>
      <c r="AB6232">
        <v>1</v>
      </c>
      <c r="AD6232" s="11" t="s">
        <v>2500</v>
      </c>
      <c r="AE6232">
        <v>1</v>
      </c>
      <c r="AF6232" t="str">
        <f t="shared" si="97"/>
        <v>Ocasionales</v>
      </c>
    </row>
    <row r="6233" spans="2:32" x14ac:dyDescent="0.3">
      <c r="B6233">
        <v>53808</v>
      </c>
      <c r="J6233" s="11" t="s">
        <v>7613</v>
      </c>
      <c r="K6233">
        <v>1</v>
      </c>
      <c r="AA6233" s="11" t="s">
        <v>2757</v>
      </c>
      <c r="AB6233">
        <v>1</v>
      </c>
      <c r="AD6233" s="11" t="s">
        <v>1761</v>
      </c>
      <c r="AE6233">
        <v>1</v>
      </c>
      <c r="AF6233" t="str">
        <f t="shared" si="97"/>
        <v>Ocasionales</v>
      </c>
    </row>
    <row r="6234" spans="2:32" x14ac:dyDescent="0.3">
      <c r="B6234">
        <v>35084</v>
      </c>
      <c r="J6234" s="11" t="s">
        <v>7614</v>
      </c>
      <c r="K6234">
        <v>1</v>
      </c>
      <c r="AA6234" s="11" t="s">
        <v>2880</v>
      </c>
      <c r="AB6234">
        <v>1</v>
      </c>
      <c r="AD6234" s="11" t="s">
        <v>2508</v>
      </c>
      <c r="AE6234">
        <v>1</v>
      </c>
      <c r="AF6234" t="str">
        <f t="shared" si="97"/>
        <v>Ocasionales</v>
      </c>
    </row>
    <row r="6235" spans="2:32" x14ac:dyDescent="0.3">
      <c r="B6235">
        <v>25143</v>
      </c>
      <c r="J6235" s="11" t="s">
        <v>7615</v>
      </c>
      <c r="K6235">
        <v>1</v>
      </c>
      <c r="AA6235" s="11" t="s">
        <v>3204</v>
      </c>
      <c r="AB6235">
        <v>1</v>
      </c>
      <c r="AD6235" s="11" t="s">
        <v>1762</v>
      </c>
      <c r="AE6235">
        <v>1</v>
      </c>
      <c r="AF6235" t="str">
        <f t="shared" si="97"/>
        <v>Ocasionales</v>
      </c>
    </row>
    <row r="6236" spans="2:32" x14ac:dyDescent="0.3">
      <c r="B6236">
        <v>81315</v>
      </c>
      <c r="J6236" s="11" t="s">
        <v>7616</v>
      </c>
      <c r="K6236">
        <v>1</v>
      </c>
      <c r="AA6236" s="11" t="s">
        <v>2704</v>
      </c>
      <c r="AB6236">
        <v>1</v>
      </c>
      <c r="AD6236" s="11" t="s">
        <v>2516</v>
      </c>
      <c r="AE6236">
        <v>1</v>
      </c>
      <c r="AF6236" t="str">
        <f t="shared" si="97"/>
        <v>Ocasionales</v>
      </c>
    </row>
    <row r="6237" spans="2:32" x14ac:dyDescent="0.3">
      <c r="B6237">
        <v>36197</v>
      </c>
      <c r="J6237" s="11" t="s">
        <v>7617</v>
      </c>
      <c r="K6237">
        <v>1</v>
      </c>
      <c r="AA6237" s="11" t="s">
        <v>3208</v>
      </c>
      <c r="AB6237">
        <v>1</v>
      </c>
      <c r="AD6237" s="11" t="s">
        <v>1763</v>
      </c>
      <c r="AE6237">
        <v>1</v>
      </c>
      <c r="AF6237" t="str">
        <f t="shared" si="97"/>
        <v>Ocasionales</v>
      </c>
    </row>
    <row r="6238" spans="2:32" x14ac:dyDescent="0.3">
      <c r="B6238">
        <v>10893</v>
      </c>
      <c r="J6238" s="11" t="s">
        <v>7618</v>
      </c>
      <c r="K6238">
        <v>1</v>
      </c>
      <c r="AA6238" s="11" t="s">
        <v>2882</v>
      </c>
      <c r="AB6238">
        <v>1</v>
      </c>
      <c r="AD6238" s="11" t="s">
        <v>2524</v>
      </c>
      <c r="AE6238">
        <v>1</v>
      </c>
      <c r="AF6238" t="str">
        <f t="shared" si="97"/>
        <v>Ocasionales</v>
      </c>
    </row>
    <row r="6239" spans="2:32" x14ac:dyDescent="0.3">
      <c r="B6239">
        <v>39843</v>
      </c>
      <c r="J6239" s="11" t="s">
        <v>7619</v>
      </c>
      <c r="K6239">
        <v>1</v>
      </c>
      <c r="AA6239" s="11" t="s">
        <v>3212</v>
      </c>
      <c r="AB6239">
        <v>1</v>
      </c>
      <c r="AD6239" s="11" t="s">
        <v>1764</v>
      </c>
      <c r="AE6239">
        <v>1</v>
      </c>
      <c r="AF6239" t="str">
        <f t="shared" si="97"/>
        <v>Ocasionales</v>
      </c>
    </row>
    <row r="6240" spans="2:32" x14ac:dyDescent="0.3">
      <c r="B6240">
        <v>32802</v>
      </c>
      <c r="J6240" s="11" t="s">
        <v>7620</v>
      </c>
      <c r="K6240">
        <v>1</v>
      </c>
      <c r="AA6240" s="11" t="s">
        <v>2883</v>
      </c>
      <c r="AB6240">
        <v>1</v>
      </c>
      <c r="AD6240" s="11" t="s">
        <v>2532</v>
      </c>
      <c r="AE6240">
        <v>1</v>
      </c>
      <c r="AF6240" t="str">
        <f t="shared" si="97"/>
        <v>Ocasionales</v>
      </c>
    </row>
    <row r="6241" spans="2:32" x14ac:dyDescent="0.3">
      <c r="B6241">
        <v>37488</v>
      </c>
      <c r="J6241" s="11" t="s">
        <v>7621</v>
      </c>
      <c r="K6241">
        <v>1</v>
      </c>
      <c r="AA6241" s="11" t="s">
        <v>3216</v>
      </c>
      <c r="AB6241">
        <v>1</v>
      </c>
      <c r="AD6241" s="11" t="s">
        <v>1765</v>
      </c>
      <c r="AE6241">
        <v>1</v>
      </c>
      <c r="AF6241" t="str">
        <f t="shared" si="97"/>
        <v>Ocasionales</v>
      </c>
    </row>
    <row r="6242" spans="2:32" x14ac:dyDescent="0.3">
      <c r="B6242">
        <v>22758</v>
      </c>
      <c r="J6242" s="11" t="s">
        <v>7622</v>
      </c>
      <c r="K6242">
        <v>1</v>
      </c>
      <c r="AA6242" s="11" t="s">
        <v>2884</v>
      </c>
      <c r="AB6242">
        <v>1</v>
      </c>
      <c r="AD6242" s="11" t="s">
        <v>1531</v>
      </c>
      <c r="AE6242">
        <v>1</v>
      </c>
      <c r="AF6242" t="str">
        <f t="shared" si="97"/>
        <v>Ocasionales</v>
      </c>
    </row>
    <row r="6243" spans="2:32" x14ac:dyDescent="0.3">
      <c r="B6243">
        <v>27623</v>
      </c>
      <c r="J6243" s="11" t="s">
        <v>7623</v>
      </c>
      <c r="K6243">
        <v>1</v>
      </c>
      <c r="AA6243" s="11" t="s">
        <v>3220</v>
      </c>
      <c r="AB6243">
        <v>1</v>
      </c>
      <c r="AD6243" s="11" t="s">
        <v>1766</v>
      </c>
      <c r="AE6243">
        <v>1</v>
      </c>
      <c r="AF6243" t="str">
        <f t="shared" si="97"/>
        <v>Ocasionales</v>
      </c>
    </row>
    <row r="6244" spans="2:32" x14ac:dyDescent="0.3">
      <c r="B6244">
        <v>14513</v>
      </c>
      <c r="J6244" s="11" t="s">
        <v>7624</v>
      </c>
      <c r="K6244">
        <v>1</v>
      </c>
      <c r="AA6244" s="11" t="s">
        <v>2885</v>
      </c>
      <c r="AB6244">
        <v>1</v>
      </c>
      <c r="AD6244" s="11" t="s">
        <v>2548</v>
      </c>
      <c r="AE6244">
        <v>1</v>
      </c>
      <c r="AF6244" t="str">
        <f t="shared" si="97"/>
        <v>Ocasionales</v>
      </c>
    </row>
    <row r="6245" spans="2:32" x14ac:dyDescent="0.3">
      <c r="B6245">
        <v>20213</v>
      </c>
      <c r="J6245" s="11" t="s">
        <v>7625</v>
      </c>
      <c r="K6245">
        <v>1</v>
      </c>
      <c r="AA6245" s="11" t="s">
        <v>3224</v>
      </c>
      <c r="AB6245">
        <v>1</v>
      </c>
      <c r="AD6245" s="11" t="s">
        <v>1767</v>
      </c>
      <c r="AE6245">
        <v>1</v>
      </c>
      <c r="AF6245" t="str">
        <f t="shared" si="97"/>
        <v>Ocasionales</v>
      </c>
    </row>
    <row r="6246" spans="2:32" x14ac:dyDescent="0.3">
      <c r="B6246">
        <v>28817</v>
      </c>
      <c r="J6246" s="11" t="s">
        <v>7626</v>
      </c>
      <c r="K6246">
        <v>1</v>
      </c>
      <c r="AA6246" s="11" t="s">
        <v>2705</v>
      </c>
      <c r="AB6246">
        <v>1</v>
      </c>
      <c r="AD6246" s="11" t="s">
        <v>2556</v>
      </c>
      <c r="AE6246">
        <v>1</v>
      </c>
      <c r="AF6246" t="str">
        <f t="shared" si="97"/>
        <v>Ocasionales</v>
      </c>
    </row>
    <row r="6247" spans="2:32" x14ac:dyDescent="0.3">
      <c r="B6247">
        <v>18550</v>
      </c>
      <c r="J6247" s="11" t="s">
        <v>7627</v>
      </c>
      <c r="K6247">
        <v>1</v>
      </c>
      <c r="AA6247" s="11" t="s">
        <v>3228</v>
      </c>
      <c r="AB6247">
        <v>1</v>
      </c>
      <c r="AD6247" s="11" t="s">
        <v>1768</v>
      </c>
      <c r="AE6247">
        <v>1</v>
      </c>
      <c r="AF6247" t="str">
        <f t="shared" si="97"/>
        <v>Ocasionales</v>
      </c>
    </row>
    <row r="6248" spans="2:32" x14ac:dyDescent="0.3">
      <c r="B6248">
        <v>23415</v>
      </c>
      <c r="J6248" s="11" t="s">
        <v>7628</v>
      </c>
      <c r="K6248">
        <v>1</v>
      </c>
      <c r="AA6248" s="11" t="s">
        <v>2887</v>
      </c>
      <c r="AB6248">
        <v>1</v>
      </c>
      <c r="AD6248" s="11" t="s">
        <v>2564</v>
      </c>
      <c r="AE6248">
        <v>1</v>
      </c>
      <c r="AF6248" t="str">
        <f t="shared" si="97"/>
        <v>Ocasionales</v>
      </c>
    </row>
    <row r="6249" spans="2:32" x14ac:dyDescent="0.3">
      <c r="B6249">
        <v>13885</v>
      </c>
      <c r="J6249" s="11" t="s">
        <v>7629</v>
      </c>
      <c r="K6249">
        <v>1</v>
      </c>
      <c r="AA6249" s="11" t="s">
        <v>3232</v>
      </c>
      <c r="AB6249">
        <v>1</v>
      </c>
      <c r="AD6249" s="11" t="s">
        <v>1389</v>
      </c>
      <c r="AE6249">
        <v>1</v>
      </c>
      <c r="AF6249" t="str">
        <f t="shared" si="97"/>
        <v>Ocasionales</v>
      </c>
    </row>
    <row r="6250" spans="2:32" x14ac:dyDescent="0.3">
      <c r="B6250">
        <v>26626</v>
      </c>
      <c r="J6250" s="11" t="s">
        <v>7630</v>
      </c>
      <c r="K6250">
        <v>1</v>
      </c>
      <c r="AA6250" s="11" t="s">
        <v>2888</v>
      </c>
      <c r="AB6250">
        <v>1</v>
      </c>
      <c r="AD6250" s="11" t="s">
        <v>2572</v>
      </c>
      <c r="AE6250">
        <v>1</v>
      </c>
      <c r="AF6250" t="str">
        <f t="shared" si="97"/>
        <v>Ocasionales</v>
      </c>
    </row>
    <row r="6251" spans="2:32" x14ac:dyDescent="0.3">
      <c r="B6251">
        <v>24671</v>
      </c>
      <c r="J6251" s="11" t="s">
        <v>7631</v>
      </c>
      <c r="K6251">
        <v>1</v>
      </c>
      <c r="AA6251" s="11" t="s">
        <v>3236</v>
      </c>
      <c r="AB6251">
        <v>1</v>
      </c>
      <c r="AD6251" s="11" t="s">
        <v>1770</v>
      </c>
      <c r="AE6251">
        <v>1</v>
      </c>
      <c r="AF6251" t="str">
        <f t="shared" si="97"/>
        <v>Ocasionales</v>
      </c>
    </row>
    <row r="6252" spans="2:32" x14ac:dyDescent="0.3">
      <c r="B6252">
        <v>21739</v>
      </c>
      <c r="J6252" s="11" t="s">
        <v>7632</v>
      </c>
      <c r="K6252">
        <v>1</v>
      </c>
      <c r="AA6252" s="11" t="s">
        <v>2889</v>
      </c>
      <c r="AB6252">
        <v>1</v>
      </c>
      <c r="AD6252" s="11" t="s">
        <v>2580</v>
      </c>
      <c r="AE6252">
        <v>1</v>
      </c>
      <c r="AF6252" t="str">
        <f t="shared" si="97"/>
        <v>Ocasionales</v>
      </c>
    </row>
    <row r="6253" spans="2:32" x14ac:dyDescent="0.3">
      <c r="B6253">
        <v>39858</v>
      </c>
      <c r="J6253" s="11" t="s">
        <v>7633</v>
      </c>
      <c r="K6253">
        <v>1</v>
      </c>
      <c r="AA6253" s="11" t="s">
        <v>2764</v>
      </c>
      <c r="AB6253">
        <v>1</v>
      </c>
      <c r="AD6253" s="11" t="s">
        <v>1771</v>
      </c>
      <c r="AE6253">
        <v>1</v>
      </c>
      <c r="AF6253" t="str">
        <f t="shared" si="97"/>
        <v>Ocasionales</v>
      </c>
    </row>
    <row r="6254" spans="2:32" x14ac:dyDescent="0.3">
      <c r="B6254">
        <v>20600</v>
      </c>
      <c r="J6254" s="11" t="s">
        <v>7634</v>
      </c>
      <c r="K6254">
        <v>1</v>
      </c>
      <c r="AA6254" s="11" t="s">
        <v>2890</v>
      </c>
      <c r="AB6254">
        <v>1</v>
      </c>
      <c r="AD6254" s="11" t="s">
        <v>2588</v>
      </c>
      <c r="AE6254">
        <v>1</v>
      </c>
      <c r="AF6254" t="str">
        <f t="shared" si="97"/>
        <v>Ocasionales</v>
      </c>
    </row>
    <row r="6255" spans="2:32" x14ac:dyDescent="0.3">
      <c r="B6255">
        <v>91982</v>
      </c>
      <c r="J6255" s="11" t="s">
        <v>7635</v>
      </c>
      <c r="K6255">
        <v>1</v>
      </c>
      <c r="AA6255" s="11" t="s">
        <v>2766</v>
      </c>
      <c r="AB6255">
        <v>1</v>
      </c>
      <c r="AD6255" s="11" t="s">
        <v>1772</v>
      </c>
      <c r="AE6255">
        <v>1</v>
      </c>
      <c r="AF6255" t="str">
        <f t="shared" si="97"/>
        <v>Ocasionales</v>
      </c>
    </row>
    <row r="6256" spans="2:32" x14ac:dyDescent="0.3">
      <c r="B6256">
        <v>35819</v>
      </c>
      <c r="J6256" s="11" t="s">
        <v>7636</v>
      </c>
      <c r="K6256">
        <v>1</v>
      </c>
      <c r="AA6256" s="11" t="s">
        <v>2891</v>
      </c>
      <c r="AB6256">
        <v>1</v>
      </c>
      <c r="AD6256" s="11" t="s">
        <v>2596</v>
      </c>
      <c r="AE6256">
        <v>1</v>
      </c>
      <c r="AF6256" t="str">
        <f t="shared" si="97"/>
        <v>Ocasionales</v>
      </c>
    </row>
    <row r="6257" spans="2:32" x14ac:dyDescent="0.3">
      <c r="B6257">
        <v>29454</v>
      </c>
      <c r="J6257" s="11" t="s">
        <v>7637</v>
      </c>
      <c r="K6257">
        <v>1</v>
      </c>
      <c r="AA6257" s="11" t="s">
        <v>3248</v>
      </c>
      <c r="AB6257">
        <v>1</v>
      </c>
      <c r="AD6257" s="11" t="s">
        <v>1773</v>
      </c>
      <c r="AE6257">
        <v>1</v>
      </c>
      <c r="AF6257" t="str">
        <f t="shared" si="97"/>
        <v>Ocasionales</v>
      </c>
    </row>
    <row r="6258" spans="2:32" x14ac:dyDescent="0.3">
      <c r="B6258">
        <v>23884</v>
      </c>
      <c r="J6258" s="11" t="s">
        <v>7638</v>
      </c>
      <c r="K6258">
        <v>1</v>
      </c>
      <c r="AA6258" s="11" t="s">
        <v>2892</v>
      </c>
      <c r="AB6258">
        <v>1</v>
      </c>
      <c r="AD6258" s="11" t="s">
        <v>2604</v>
      </c>
      <c r="AE6258">
        <v>1</v>
      </c>
      <c r="AF6258" t="str">
        <f t="shared" si="97"/>
        <v>Ocasionales</v>
      </c>
    </row>
    <row r="6259" spans="2:32" x14ac:dyDescent="0.3">
      <c r="B6259">
        <v>25674</v>
      </c>
      <c r="J6259" s="11" t="s">
        <v>7639</v>
      </c>
      <c r="K6259">
        <v>1</v>
      </c>
      <c r="AA6259" s="11" t="s">
        <v>3252</v>
      </c>
      <c r="AB6259">
        <v>1</v>
      </c>
      <c r="AD6259" s="11" t="s">
        <v>1774</v>
      </c>
      <c r="AE6259">
        <v>1</v>
      </c>
      <c r="AF6259" t="str">
        <f t="shared" si="97"/>
        <v>Ocasionales</v>
      </c>
    </row>
    <row r="6260" spans="2:32" x14ac:dyDescent="0.3">
      <c r="B6260">
        <v>30799</v>
      </c>
      <c r="J6260" s="11" t="s">
        <v>7640</v>
      </c>
      <c r="K6260">
        <v>1</v>
      </c>
      <c r="AA6260" s="11" t="s">
        <v>2893</v>
      </c>
      <c r="AB6260">
        <v>1</v>
      </c>
      <c r="AD6260" s="11" t="s">
        <v>2612</v>
      </c>
      <c r="AE6260">
        <v>1</v>
      </c>
      <c r="AF6260" t="str">
        <f t="shared" si="97"/>
        <v>Ocasionales</v>
      </c>
    </row>
    <row r="6261" spans="2:32" x14ac:dyDescent="0.3">
      <c r="B6261">
        <v>34927</v>
      </c>
      <c r="J6261" s="11" t="s">
        <v>7641</v>
      </c>
      <c r="K6261">
        <v>1</v>
      </c>
      <c r="AA6261" s="11" t="s">
        <v>3256</v>
      </c>
      <c r="AB6261">
        <v>1</v>
      </c>
      <c r="AD6261" s="11" t="s">
        <v>1775</v>
      </c>
      <c r="AE6261">
        <v>1</v>
      </c>
      <c r="AF6261" t="str">
        <f t="shared" si="97"/>
        <v>Ocasionales</v>
      </c>
    </row>
    <row r="6262" spans="2:32" x14ac:dyDescent="0.3">
      <c r="B6262">
        <v>22827</v>
      </c>
      <c r="J6262" s="11" t="s">
        <v>7642</v>
      </c>
      <c r="K6262">
        <v>1</v>
      </c>
      <c r="AA6262" s="11" t="s">
        <v>2894</v>
      </c>
      <c r="AB6262">
        <v>1</v>
      </c>
      <c r="AD6262" s="11" t="s">
        <v>2620</v>
      </c>
      <c r="AE6262">
        <v>1</v>
      </c>
      <c r="AF6262" t="str">
        <f t="shared" si="97"/>
        <v>Ocasionales</v>
      </c>
    </row>
    <row r="6263" spans="2:32" x14ac:dyDescent="0.3">
      <c r="B6263">
        <v>35132</v>
      </c>
      <c r="J6263" s="11" t="s">
        <v>7643</v>
      </c>
      <c r="K6263">
        <v>1</v>
      </c>
      <c r="AA6263" s="11" t="s">
        <v>3260</v>
      </c>
      <c r="AB6263">
        <v>1</v>
      </c>
      <c r="AD6263" s="11" t="s">
        <v>1776</v>
      </c>
      <c r="AE6263">
        <v>1</v>
      </c>
      <c r="AF6263" t="str">
        <f t="shared" si="97"/>
        <v>Ocasionales</v>
      </c>
    </row>
    <row r="6264" spans="2:32" x14ac:dyDescent="0.3">
      <c r="B6264">
        <v>37683</v>
      </c>
      <c r="J6264" s="11" t="s">
        <v>7644</v>
      </c>
      <c r="K6264">
        <v>1</v>
      </c>
      <c r="AA6264" s="11" t="s">
        <v>2895</v>
      </c>
      <c r="AB6264">
        <v>1</v>
      </c>
      <c r="AD6264" s="11" t="s">
        <v>2628</v>
      </c>
      <c r="AE6264">
        <v>1</v>
      </c>
      <c r="AF6264" t="str">
        <f t="shared" si="97"/>
        <v>Ocasionales</v>
      </c>
    </row>
    <row r="6265" spans="2:32" x14ac:dyDescent="0.3">
      <c r="B6265">
        <v>35699</v>
      </c>
      <c r="J6265" s="11" t="s">
        <v>7645</v>
      </c>
      <c r="K6265">
        <v>1</v>
      </c>
      <c r="AA6265" s="11" t="s">
        <v>3264</v>
      </c>
      <c r="AB6265">
        <v>1</v>
      </c>
      <c r="AD6265" s="11" t="s">
        <v>1777</v>
      </c>
      <c r="AE6265">
        <v>1</v>
      </c>
      <c r="AF6265" t="str">
        <f t="shared" si="97"/>
        <v>Ocasionales</v>
      </c>
    </row>
    <row r="6266" spans="2:32" x14ac:dyDescent="0.3">
      <c r="B6266">
        <v>38980</v>
      </c>
      <c r="J6266" s="11" t="s">
        <v>7646</v>
      </c>
      <c r="K6266">
        <v>1</v>
      </c>
      <c r="AA6266" s="11" t="s">
        <v>2896</v>
      </c>
      <c r="AB6266">
        <v>1</v>
      </c>
      <c r="AD6266" s="11" t="s">
        <v>2636</v>
      </c>
      <c r="AE6266">
        <v>1</v>
      </c>
      <c r="AF6266" t="str">
        <f t="shared" si="97"/>
        <v>Ocasionales</v>
      </c>
    </row>
    <row r="6267" spans="2:32" x14ac:dyDescent="0.3">
      <c r="B6267">
        <v>34648</v>
      </c>
      <c r="J6267" s="11" t="s">
        <v>7647</v>
      </c>
      <c r="K6267">
        <v>1</v>
      </c>
      <c r="AA6267" s="11" t="s">
        <v>3268</v>
      </c>
      <c r="AB6267">
        <v>1</v>
      </c>
      <c r="AD6267" s="11" t="s">
        <v>1778</v>
      </c>
      <c r="AE6267">
        <v>1</v>
      </c>
      <c r="AF6267" t="str">
        <f t="shared" si="97"/>
        <v>Ocasionales</v>
      </c>
    </row>
    <row r="6268" spans="2:32" x14ac:dyDescent="0.3">
      <c r="B6268">
        <v>34766</v>
      </c>
      <c r="J6268" s="11" t="s">
        <v>7648</v>
      </c>
      <c r="K6268">
        <v>1</v>
      </c>
      <c r="AA6268" s="11" t="s">
        <v>2897</v>
      </c>
      <c r="AB6268">
        <v>1</v>
      </c>
      <c r="AD6268" s="11" t="s">
        <v>2644</v>
      </c>
      <c r="AE6268">
        <v>1</v>
      </c>
      <c r="AF6268" t="str">
        <f t="shared" si="97"/>
        <v>Ocasionales</v>
      </c>
    </row>
    <row r="6269" spans="2:32" x14ac:dyDescent="0.3">
      <c r="B6269">
        <v>21713</v>
      </c>
      <c r="J6269" s="11" t="s">
        <v>7649</v>
      </c>
      <c r="K6269">
        <v>2</v>
      </c>
      <c r="AA6269" s="11" t="s">
        <v>3272</v>
      </c>
      <c r="AB6269">
        <v>1</v>
      </c>
      <c r="AD6269" s="11" t="s">
        <v>1779</v>
      </c>
      <c r="AE6269">
        <v>1</v>
      </c>
      <c r="AF6269" t="str">
        <f t="shared" si="97"/>
        <v>Ocasionales</v>
      </c>
    </row>
    <row r="6270" spans="2:32" x14ac:dyDescent="0.3">
      <c r="B6270">
        <v>37394</v>
      </c>
      <c r="J6270" s="11" t="s">
        <v>7650</v>
      </c>
      <c r="K6270">
        <v>1</v>
      </c>
      <c r="AA6270" s="11" t="s">
        <v>2898</v>
      </c>
      <c r="AB6270">
        <v>1</v>
      </c>
      <c r="AD6270" s="11" t="s">
        <v>2652</v>
      </c>
      <c r="AE6270">
        <v>1</v>
      </c>
      <c r="AF6270" t="str">
        <f t="shared" si="97"/>
        <v>Ocasionales</v>
      </c>
    </row>
    <row r="6271" spans="2:32" x14ac:dyDescent="0.3">
      <c r="B6271">
        <v>34922</v>
      </c>
      <c r="J6271" s="11" t="s">
        <v>7651</v>
      </c>
      <c r="K6271">
        <v>1</v>
      </c>
      <c r="AA6271" s="11" t="s">
        <v>2773</v>
      </c>
      <c r="AB6271">
        <v>1</v>
      </c>
      <c r="AD6271" s="11" t="s">
        <v>1438</v>
      </c>
      <c r="AE6271">
        <v>1</v>
      </c>
      <c r="AF6271" t="str">
        <f t="shared" si="97"/>
        <v>Ocasionales</v>
      </c>
    </row>
    <row r="6272" spans="2:32" x14ac:dyDescent="0.3">
      <c r="B6272">
        <v>18251</v>
      </c>
      <c r="J6272" s="11" t="s">
        <v>7652</v>
      </c>
      <c r="K6272">
        <v>1</v>
      </c>
      <c r="AA6272" s="11" t="s">
        <v>2706</v>
      </c>
      <c r="AB6272">
        <v>1</v>
      </c>
      <c r="AD6272" s="11" t="s">
        <v>2660</v>
      </c>
      <c r="AE6272">
        <v>1</v>
      </c>
      <c r="AF6272" t="str">
        <f t="shared" si="97"/>
        <v>Ocasionales</v>
      </c>
    </row>
    <row r="6273" spans="2:32" x14ac:dyDescent="0.3">
      <c r="B6273">
        <v>28407</v>
      </c>
      <c r="J6273" s="11" t="s">
        <v>7653</v>
      </c>
      <c r="K6273">
        <v>1</v>
      </c>
      <c r="AA6273" s="11" t="s">
        <v>3280</v>
      </c>
      <c r="AB6273">
        <v>1</v>
      </c>
      <c r="AD6273" s="11" t="s">
        <v>1396</v>
      </c>
      <c r="AE6273">
        <v>1</v>
      </c>
      <c r="AF6273" t="str">
        <f t="shared" si="97"/>
        <v>Ocasionales</v>
      </c>
    </row>
    <row r="6274" spans="2:32" x14ac:dyDescent="0.3">
      <c r="B6274">
        <v>36675</v>
      </c>
      <c r="J6274" s="11" t="s">
        <v>7654</v>
      </c>
      <c r="K6274">
        <v>1</v>
      </c>
      <c r="AA6274" s="11" t="s">
        <v>2900</v>
      </c>
      <c r="AB6274">
        <v>1</v>
      </c>
      <c r="AD6274" s="11" t="s">
        <v>2668</v>
      </c>
      <c r="AE6274">
        <v>1</v>
      </c>
      <c r="AF6274" t="str">
        <f t="shared" si="97"/>
        <v>Ocasionales</v>
      </c>
    </row>
    <row r="6275" spans="2:32" x14ac:dyDescent="0.3">
      <c r="B6275">
        <v>17694</v>
      </c>
      <c r="J6275" s="11" t="s">
        <v>7655</v>
      </c>
      <c r="K6275">
        <v>1</v>
      </c>
      <c r="AA6275" s="11" t="s">
        <v>3284</v>
      </c>
      <c r="AB6275">
        <v>1</v>
      </c>
      <c r="AD6275" s="11" t="s">
        <v>1782</v>
      </c>
      <c r="AE6275">
        <v>1</v>
      </c>
      <c r="AF6275" t="str">
        <f t="shared" si="97"/>
        <v>Ocasionales</v>
      </c>
    </row>
    <row r="6276" spans="2:32" x14ac:dyDescent="0.3">
      <c r="B6276">
        <v>30274</v>
      </c>
      <c r="J6276" s="11" t="s">
        <v>7656</v>
      </c>
      <c r="K6276">
        <v>1</v>
      </c>
      <c r="AA6276" s="11" t="s">
        <v>2901</v>
      </c>
      <c r="AB6276">
        <v>1</v>
      </c>
      <c r="AD6276" s="11" t="s">
        <v>2676</v>
      </c>
      <c r="AE6276">
        <v>1</v>
      </c>
      <c r="AF6276" t="str">
        <f t="shared" si="97"/>
        <v>Ocasionales</v>
      </c>
    </row>
    <row r="6277" spans="2:32" x14ac:dyDescent="0.3">
      <c r="B6277">
        <v>39461</v>
      </c>
      <c r="J6277" s="11" t="s">
        <v>7657</v>
      </c>
      <c r="K6277">
        <v>1</v>
      </c>
      <c r="AA6277" s="11" t="s">
        <v>3288</v>
      </c>
      <c r="AB6277">
        <v>1</v>
      </c>
      <c r="AD6277" s="11" t="s">
        <v>1783</v>
      </c>
      <c r="AE6277">
        <v>1</v>
      </c>
      <c r="AF6277" t="str">
        <f t="shared" si="97"/>
        <v>Ocasionales</v>
      </c>
    </row>
    <row r="6278" spans="2:32" x14ac:dyDescent="0.3">
      <c r="B6278">
        <v>35367</v>
      </c>
      <c r="J6278" s="11" t="s">
        <v>7658</v>
      </c>
      <c r="K6278">
        <v>1</v>
      </c>
      <c r="AA6278" s="11" t="s">
        <v>2707</v>
      </c>
      <c r="AB6278">
        <v>1</v>
      </c>
      <c r="AD6278" s="11" t="s">
        <v>2684</v>
      </c>
      <c r="AE6278">
        <v>1</v>
      </c>
      <c r="AF6278" t="str">
        <f t="shared" ref="AF6278:AF6341" si="98">IF(AE6278&lt;=2,"Ocasionales",IF(AE6278&lt;=5,"Moderados", IF(AE6278&lt;=8,"Frecuentes","Muy frecuentes")))</f>
        <v>Ocasionales</v>
      </c>
    </row>
    <row r="6279" spans="2:32" x14ac:dyDescent="0.3">
      <c r="B6279">
        <v>11439</v>
      </c>
      <c r="J6279" s="11" t="s">
        <v>7659</v>
      </c>
      <c r="K6279">
        <v>1</v>
      </c>
      <c r="AA6279" s="11" t="s">
        <v>3292</v>
      </c>
      <c r="AB6279">
        <v>1</v>
      </c>
      <c r="AD6279" s="11" t="s">
        <v>1440</v>
      </c>
      <c r="AE6279">
        <v>1</v>
      </c>
      <c r="AF6279" t="str">
        <f t="shared" si="98"/>
        <v>Ocasionales</v>
      </c>
    </row>
    <row r="6280" spans="2:32" x14ac:dyDescent="0.3">
      <c r="B6280">
        <v>33924</v>
      </c>
      <c r="J6280" s="11" t="s">
        <v>7660</v>
      </c>
      <c r="K6280">
        <v>1</v>
      </c>
      <c r="AA6280" s="11" t="s">
        <v>2708</v>
      </c>
      <c r="AB6280">
        <v>1</v>
      </c>
      <c r="AD6280" s="11" t="s">
        <v>2692</v>
      </c>
      <c r="AE6280">
        <v>1</v>
      </c>
      <c r="AF6280" t="str">
        <f t="shared" si="98"/>
        <v>Ocasionales</v>
      </c>
    </row>
    <row r="6281" spans="2:32" x14ac:dyDescent="0.3">
      <c r="B6281">
        <v>62976</v>
      </c>
      <c r="J6281" s="11" t="s">
        <v>7661</v>
      </c>
      <c r="K6281">
        <v>1</v>
      </c>
      <c r="AA6281" s="11" t="s">
        <v>3296</v>
      </c>
      <c r="AB6281">
        <v>1</v>
      </c>
      <c r="AD6281" s="11" t="s">
        <v>1785</v>
      </c>
      <c r="AE6281">
        <v>1</v>
      </c>
      <c r="AF6281" t="str">
        <f t="shared" si="98"/>
        <v>Ocasionales</v>
      </c>
    </row>
    <row r="6282" spans="2:32" x14ac:dyDescent="0.3">
      <c r="B6282">
        <v>28396</v>
      </c>
      <c r="J6282" s="11" t="s">
        <v>7662</v>
      </c>
      <c r="K6282">
        <v>1</v>
      </c>
      <c r="AA6282" s="11" t="s">
        <v>2709</v>
      </c>
      <c r="AB6282">
        <v>1</v>
      </c>
      <c r="AD6282" s="11" t="s">
        <v>2700</v>
      </c>
      <c r="AE6282">
        <v>1</v>
      </c>
      <c r="AF6282" t="str">
        <f t="shared" si="98"/>
        <v>Ocasionales</v>
      </c>
    </row>
    <row r="6283" spans="2:32" x14ac:dyDescent="0.3">
      <c r="B6283">
        <v>22112</v>
      </c>
      <c r="J6283" s="11" t="s">
        <v>7663</v>
      </c>
      <c r="K6283">
        <v>1</v>
      </c>
      <c r="AA6283" s="11" t="s">
        <v>3037</v>
      </c>
      <c r="AB6283">
        <v>1</v>
      </c>
      <c r="AD6283" s="11" t="s">
        <v>1786</v>
      </c>
      <c r="AE6283">
        <v>1</v>
      </c>
      <c r="AF6283" t="str">
        <f t="shared" si="98"/>
        <v>Ocasionales</v>
      </c>
    </row>
    <row r="6284" spans="2:32" x14ac:dyDescent="0.3">
      <c r="B6284">
        <v>24880</v>
      </c>
      <c r="J6284" s="11" t="s">
        <v>7664</v>
      </c>
      <c r="K6284">
        <v>1</v>
      </c>
      <c r="AA6284" s="11" t="s">
        <v>2905</v>
      </c>
      <c r="AB6284">
        <v>1</v>
      </c>
      <c r="AD6284" s="11" t="s">
        <v>2708</v>
      </c>
      <c r="AE6284">
        <v>1</v>
      </c>
      <c r="AF6284" t="str">
        <f t="shared" si="98"/>
        <v>Ocasionales</v>
      </c>
    </row>
    <row r="6285" spans="2:32" x14ac:dyDescent="0.3">
      <c r="B6285">
        <v>21678</v>
      </c>
      <c r="J6285" s="11" t="s">
        <v>7665</v>
      </c>
      <c r="K6285">
        <v>1</v>
      </c>
      <c r="AA6285" s="11" t="s">
        <v>3039</v>
      </c>
      <c r="AB6285">
        <v>1</v>
      </c>
      <c r="AD6285" s="11" t="s">
        <v>1787</v>
      </c>
      <c r="AE6285">
        <v>1</v>
      </c>
      <c r="AF6285" t="str">
        <f t="shared" si="98"/>
        <v>Ocasionales</v>
      </c>
    </row>
    <row r="6286" spans="2:32" x14ac:dyDescent="0.3">
      <c r="B6286">
        <v>70012</v>
      </c>
      <c r="J6286" s="11" t="s">
        <v>7666</v>
      </c>
      <c r="K6286">
        <v>1</v>
      </c>
      <c r="AA6286" s="11" t="s">
        <v>2906</v>
      </c>
      <c r="AB6286">
        <v>1</v>
      </c>
      <c r="AD6286" s="11" t="s">
        <v>2716</v>
      </c>
      <c r="AE6286">
        <v>1</v>
      </c>
      <c r="AF6286" t="str">
        <f t="shared" si="98"/>
        <v>Ocasionales</v>
      </c>
    </row>
    <row r="6287" spans="2:32" x14ac:dyDescent="0.3">
      <c r="B6287">
        <v>25872</v>
      </c>
      <c r="J6287" s="11" t="s">
        <v>7667</v>
      </c>
      <c r="K6287">
        <v>1</v>
      </c>
      <c r="AA6287" s="11" t="s">
        <v>2730</v>
      </c>
      <c r="AB6287">
        <v>1</v>
      </c>
      <c r="AD6287" s="11" t="s">
        <v>1788</v>
      </c>
      <c r="AE6287">
        <v>1</v>
      </c>
      <c r="AF6287" t="str">
        <f t="shared" si="98"/>
        <v>Ocasionales</v>
      </c>
    </row>
    <row r="6288" spans="2:32" x14ac:dyDescent="0.3">
      <c r="B6288">
        <v>31719</v>
      </c>
      <c r="J6288" s="11" t="s">
        <v>7668</v>
      </c>
      <c r="K6288">
        <v>1</v>
      </c>
      <c r="AA6288" s="11" t="s">
        <v>2907</v>
      </c>
      <c r="AB6288">
        <v>1</v>
      </c>
      <c r="AD6288" s="11" t="s">
        <v>2724</v>
      </c>
      <c r="AE6288">
        <v>1</v>
      </c>
      <c r="AF6288" t="str">
        <f t="shared" si="98"/>
        <v>Ocasionales</v>
      </c>
    </row>
    <row r="6289" spans="2:32" x14ac:dyDescent="0.3">
      <c r="B6289">
        <v>28929</v>
      </c>
      <c r="J6289" s="11" t="s">
        <v>7669</v>
      </c>
      <c r="K6289">
        <v>1</v>
      </c>
      <c r="AA6289" s="11" t="s">
        <v>3043</v>
      </c>
      <c r="AB6289">
        <v>1</v>
      </c>
      <c r="AD6289" s="11" t="s">
        <v>1789</v>
      </c>
      <c r="AE6289">
        <v>1</v>
      </c>
      <c r="AF6289" t="str">
        <f t="shared" si="98"/>
        <v>Ocasionales</v>
      </c>
    </row>
    <row r="6290" spans="2:32" x14ac:dyDescent="0.3">
      <c r="B6290">
        <v>26161</v>
      </c>
      <c r="J6290" s="11" t="s">
        <v>7670</v>
      </c>
      <c r="K6290">
        <v>1</v>
      </c>
      <c r="AA6290" s="11" t="s">
        <v>2908</v>
      </c>
      <c r="AB6290">
        <v>1</v>
      </c>
      <c r="AD6290" s="11" t="s">
        <v>1559</v>
      </c>
      <c r="AE6290">
        <v>1</v>
      </c>
      <c r="AF6290" t="str">
        <f t="shared" si="98"/>
        <v>Ocasionales</v>
      </c>
    </row>
    <row r="6291" spans="2:32" x14ac:dyDescent="0.3">
      <c r="B6291">
        <v>21717</v>
      </c>
      <c r="J6291" s="11" t="s">
        <v>7671</v>
      </c>
      <c r="K6291">
        <v>1</v>
      </c>
      <c r="AA6291" s="11" t="s">
        <v>3045</v>
      </c>
      <c r="AB6291">
        <v>1</v>
      </c>
      <c r="AD6291" s="11" t="s">
        <v>1790</v>
      </c>
      <c r="AE6291">
        <v>1</v>
      </c>
      <c r="AF6291" t="str">
        <f t="shared" si="98"/>
        <v>Ocasionales</v>
      </c>
    </row>
    <row r="6292" spans="2:32" x14ac:dyDescent="0.3">
      <c r="B6292">
        <v>82239</v>
      </c>
      <c r="J6292" s="11" t="s">
        <v>7672</v>
      </c>
      <c r="K6292">
        <v>1</v>
      </c>
      <c r="AA6292" s="11" t="s">
        <v>2909</v>
      </c>
      <c r="AB6292">
        <v>1</v>
      </c>
      <c r="AD6292" s="11" t="s">
        <v>2740</v>
      </c>
      <c r="AE6292">
        <v>1</v>
      </c>
      <c r="AF6292" t="str">
        <f t="shared" si="98"/>
        <v>Ocasionales</v>
      </c>
    </row>
    <row r="6293" spans="2:32" x14ac:dyDescent="0.3">
      <c r="B6293">
        <v>28925</v>
      </c>
      <c r="J6293" s="11" t="s">
        <v>7673</v>
      </c>
      <c r="K6293">
        <v>1</v>
      </c>
      <c r="AA6293" s="11" t="s">
        <v>2675</v>
      </c>
      <c r="AB6293">
        <v>1</v>
      </c>
      <c r="AD6293" s="11" t="s">
        <v>1791</v>
      </c>
      <c r="AE6293">
        <v>1</v>
      </c>
      <c r="AF6293" t="str">
        <f t="shared" si="98"/>
        <v>Ocasionales</v>
      </c>
    </row>
    <row r="6294" spans="2:32" x14ac:dyDescent="0.3">
      <c r="B6294">
        <v>51076</v>
      </c>
      <c r="J6294" s="11" t="s">
        <v>7674</v>
      </c>
      <c r="K6294">
        <v>1</v>
      </c>
      <c r="AA6294" s="11" t="s">
        <v>2910</v>
      </c>
      <c r="AB6294">
        <v>1</v>
      </c>
      <c r="AD6294" s="11" t="s">
        <v>2748</v>
      </c>
      <c r="AE6294">
        <v>1</v>
      </c>
      <c r="AF6294" t="str">
        <f t="shared" si="98"/>
        <v>Ocasionales</v>
      </c>
    </row>
    <row r="6295" spans="2:32" x14ac:dyDescent="0.3">
      <c r="B6295">
        <v>38273</v>
      </c>
      <c r="J6295" s="11" t="s">
        <v>7675</v>
      </c>
      <c r="K6295">
        <v>1</v>
      </c>
      <c r="AA6295" s="11" t="s">
        <v>2676</v>
      </c>
      <c r="AB6295">
        <v>1</v>
      </c>
      <c r="AD6295" s="11" t="s">
        <v>1792</v>
      </c>
      <c r="AE6295">
        <v>1</v>
      </c>
      <c r="AF6295" t="str">
        <f t="shared" si="98"/>
        <v>Ocasionales</v>
      </c>
    </row>
    <row r="6296" spans="2:32" x14ac:dyDescent="0.3">
      <c r="B6296">
        <v>92332</v>
      </c>
      <c r="J6296" s="11" t="s">
        <v>7676</v>
      </c>
      <c r="K6296">
        <v>1</v>
      </c>
      <c r="AA6296" s="11" t="s">
        <v>2911</v>
      </c>
      <c r="AB6296">
        <v>1</v>
      </c>
      <c r="AD6296" s="11" t="s">
        <v>2756</v>
      </c>
      <c r="AE6296">
        <v>1</v>
      </c>
      <c r="AF6296" t="str">
        <f t="shared" si="98"/>
        <v>Ocasionales</v>
      </c>
    </row>
    <row r="6297" spans="2:32" x14ac:dyDescent="0.3">
      <c r="B6297">
        <v>38532</v>
      </c>
      <c r="J6297" s="11" t="s">
        <v>7677</v>
      </c>
      <c r="K6297">
        <v>1</v>
      </c>
      <c r="AA6297" s="11" t="s">
        <v>2733</v>
      </c>
      <c r="AB6297">
        <v>1</v>
      </c>
      <c r="AD6297" s="11" t="s">
        <v>1793</v>
      </c>
      <c r="AE6297">
        <v>1</v>
      </c>
      <c r="AF6297" t="str">
        <f t="shared" si="98"/>
        <v>Ocasionales</v>
      </c>
    </row>
    <row r="6298" spans="2:32" x14ac:dyDescent="0.3">
      <c r="B6298">
        <v>52390</v>
      </c>
      <c r="J6298" s="11" t="s">
        <v>7678</v>
      </c>
      <c r="K6298">
        <v>1</v>
      </c>
      <c r="AA6298" s="11" t="s">
        <v>2912</v>
      </c>
      <c r="AB6298">
        <v>1</v>
      </c>
      <c r="AD6298" s="11" t="s">
        <v>2764</v>
      </c>
      <c r="AE6298">
        <v>1</v>
      </c>
      <c r="AF6298" t="str">
        <f t="shared" si="98"/>
        <v>Ocasionales</v>
      </c>
    </row>
    <row r="6299" spans="2:32" x14ac:dyDescent="0.3">
      <c r="B6299">
        <v>33575</v>
      </c>
      <c r="J6299" s="11" t="s">
        <v>7679</v>
      </c>
      <c r="K6299">
        <v>1</v>
      </c>
      <c r="AA6299" s="11" t="s">
        <v>3053</v>
      </c>
      <c r="AB6299">
        <v>1</v>
      </c>
      <c r="AD6299" s="11" t="s">
        <v>1794</v>
      </c>
      <c r="AE6299">
        <v>1</v>
      </c>
      <c r="AF6299" t="str">
        <f t="shared" si="98"/>
        <v>Ocasionales</v>
      </c>
    </row>
    <row r="6300" spans="2:32" x14ac:dyDescent="0.3">
      <c r="B6300">
        <v>21578</v>
      </c>
      <c r="J6300" s="11" t="s">
        <v>7680</v>
      </c>
      <c r="K6300">
        <v>1</v>
      </c>
      <c r="AA6300" s="11" t="s">
        <v>2913</v>
      </c>
      <c r="AB6300">
        <v>1</v>
      </c>
      <c r="AD6300" s="11" t="s">
        <v>2772</v>
      </c>
      <c r="AE6300">
        <v>1</v>
      </c>
      <c r="AF6300" t="str">
        <f t="shared" si="98"/>
        <v>Ocasionales</v>
      </c>
    </row>
    <row r="6301" spans="2:32" x14ac:dyDescent="0.3">
      <c r="B6301">
        <v>34360</v>
      </c>
      <c r="J6301" s="11" t="s">
        <v>7681</v>
      </c>
      <c r="K6301">
        <v>1</v>
      </c>
      <c r="AA6301" s="11" t="s">
        <v>3055</v>
      </c>
      <c r="AB6301">
        <v>1</v>
      </c>
      <c r="AD6301" s="11" t="s">
        <v>1795</v>
      </c>
      <c r="AE6301">
        <v>1</v>
      </c>
      <c r="AF6301" t="str">
        <f t="shared" si="98"/>
        <v>Ocasionales</v>
      </c>
    </row>
    <row r="6302" spans="2:32" x14ac:dyDescent="0.3">
      <c r="B6302">
        <v>24749</v>
      </c>
      <c r="J6302" s="11" t="s">
        <v>7682</v>
      </c>
      <c r="K6302">
        <v>1</v>
      </c>
      <c r="AA6302" s="11" t="s">
        <v>2914</v>
      </c>
      <c r="AB6302">
        <v>1</v>
      </c>
      <c r="AD6302" s="11" t="s">
        <v>2780</v>
      </c>
      <c r="AE6302">
        <v>1</v>
      </c>
      <c r="AF6302" t="str">
        <f t="shared" si="98"/>
        <v>Ocasionales</v>
      </c>
    </row>
    <row r="6303" spans="2:32" x14ac:dyDescent="0.3">
      <c r="B6303">
        <v>15178</v>
      </c>
      <c r="J6303" s="11" t="s">
        <v>7683</v>
      </c>
      <c r="K6303">
        <v>1</v>
      </c>
      <c r="AA6303" s="11" t="s">
        <v>3057</v>
      </c>
      <c r="AB6303">
        <v>1</v>
      </c>
      <c r="AD6303" s="11" t="s">
        <v>1796</v>
      </c>
      <c r="AE6303">
        <v>1</v>
      </c>
      <c r="AF6303" t="str">
        <f t="shared" si="98"/>
        <v>Ocasionales</v>
      </c>
    </row>
    <row r="6304" spans="2:32" x14ac:dyDescent="0.3">
      <c r="B6304">
        <v>34414</v>
      </c>
      <c r="J6304" s="11" t="s">
        <v>7684</v>
      </c>
      <c r="K6304">
        <v>1</v>
      </c>
      <c r="AA6304" s="11" t="s">
        <v>2915</v>
      </c>
      <c r="AB6304">
        <v>1</v>
      </c>
      <c r="AD6304" s="11" t="s">
        <v>1572</v>
      </c>
      <c r="AE6304">
        <v>1</v>
      </c>
      <c r="AF6304" t="str">
        <f t="shared" si="98"/>
        <v>Ocasionales</v>
      </c>
    </row>
    <row r="6305" spans="2:32" x14ac:dyDescent="0.3">
      <c r="B6305">
        <v>78478</v>
      </c>
      <c r="J6305" s="11" t="s">
        <v>7685</v>
      </c>
      <c r="K6305">
        <v>1</v>
      </c>
      <c r="AA6305" s="11" t="s">
        <v>3059</v>
      </c>
      <c r="AB6305">
        <v>1</v>
      </c>
      <c r="AD6305" s="11" t="s">
        <v>1797</v>
      </c>
      <c r="AE6305">
        <v>1</v>
      </c>
      <c r="AF6305" t="str">
        <f t="shared" si="98"/>
        <v>Ocasionales</v>
      </c>
    </row>
    <row r="6306" spans="2:32" x14ac:dyDescent="0.3">
      <c r="B6306">
        <v>27657</v>
      </c>
      <c r="J6306" s="11" t="s">
        <v>7686</v>
      </c>
      <c r="K6306">
        <v>1</v>
      </c>
      <c r="AA6306" s="11" t="s">
        <v>2916</v>
      </c>
      <c r="AB6306">
        <v>1</v>
      </c>
      <c r="AD6306" s="11" t="s">
        <v>2796</v>
      </c>
      <c r="AE6306">
        <v>1</v>
      </c>
      <c r="AF6306" t="str">
        <f t="shared" si="98"/>
        <v>Ocasionales</v>
      </c>
    </row>
    <row r="6307" spans="2:32" x14ac:dyDescent="0.3">
      <c r="B6307">
        <v>26970</v>
      </c>
      <c r="J6307" s="11" t="s">
        <v>7687</v>
      </c>
      <c r="K6307">
        <v>1</v>
      </c>
      <c r="AA6307" s="11" t="s">
        <v>2735</v>
      </c>
      <c r="AB6307">
        <v>1</v>
      </c>
      <c r="AD6307" s="11" t="s">
        <v>1441</v>
      </c>
      <c r="AE6307">
        <v>1</v>
      </c>
      <c r="AF6307" t="str">
        <f t="shared" si="98"/>
        <v>Ocasionales</v>
      </c>
    </row>
    <row r="6308" spans="2:32" x14ac:dyDescent="0.3">
      <c r="B6308">
        <v>30553</v>
      </c>
      <c r="J6308" s="11" t="s">
        <v>7688</v>
      </c>
      <c r="K6308">
        <v>1</v>
      </c>
      <c r="AA6308" s="11" t="s">
        <v>2917</v>
      </c>
      <c r="AB6308">
        <v>1</v>
      </c>
      <c r="AD6308" s="11" t="s">
        <v>2804</v>
      </c>
      <c r="AE6308">
        <v>1</v>
      </c>
      <c r="AF6308" t="str">
        <f t="shared" si="98"/>
        <v>Ocasionales</v>
      </c>
    </row>
    <row r="6309" spans="2:32" x14ac:dyDescent="0.3">
      <c r="B6309">
        <v>33665</v>
      </c>
      <c r="J6309" s="11" t="s">
        <v>7689</v>
      </c>
      <c r="K6309">
        <v>1</v>
      </c>
      <c r="AA6309" s="11" t="s">
        <v>3063</v>
      </c>
      <c r="AB6309">
        <v>1</v>
      </c>
      <c r="AD6309" s="11" t="s">
        <v>1799</v>
      </c>
      <c r="AE6309">
        <v>1</v>
      </c>
      <c r="AF6309" t="str">
        <f t="shared" si="98"/>
        <v>Ocasionales</v>
      </c>
    </row>
    <row r="6310" spans="2:32" x14ac:dyDescent="0.3">
      <c r="B6310">
        <v>14266</v>
      </c>
      <c r="J6310" s="11" t="s">
        <v>7690</v>
      </c>
      <c r="K6310">
        <v>1</v>
      </c>
      <c r="AA6310" s="11" t="s">
        <v>2710</v>
      </c>
      <c r="AB6310">
        <v>1</v>
      </c>
      <c r="AD6310" s="11" t="s">
        <v>1577</v>
      </c>
      <c r="AE6310">
        <v>1</v>
      </c>
      <c r="AF6310" t="str">
        <f t="shared" si="98"/>
        <v>Ocasionales</v>
      </c>
    </row>
    <row r="6311" spans="2:32" x14ac:dyDescent="0.3">
      <c r="B6311">
        <v>77440</v>
      </c>
      <c r="J6311" s="11" t="s">
        <v>7691</v>
      </c>
      <c r="K6311">
        <v>1</v>
      </c>
      <c r="AA6311" s="11" t="s">
        <v>3065</v>
      </c>
      <c r="AB6311">
        <v>1</v>
      </c>
      <c r="AD6311" s="11" t="s">
        <v>1800</v>
      </c>
      <c r="AE6311">
        <v>1</v>
      </c>
      <c r="AF6311" t="str">
        <f t="shared" si="98"/>
        <v>Ocasionales</v>
      </c>
    </row>
    <row r="6312" spans="2:32" x14ac:dyDescent="0.3">
      <c r="B6312">
        <v>38090</v>
      </c>
      <c r="J6312" s="11" t="s">
        <v>7692</v>
      </c>
      <c r="K6312">
        <v>1</v>
      </c>
      <c r="AA6312" s="11" t="s">
        <v>2919</v>
      </c>
      <c r="AB6312">
        <v>1</v>
      </c>
      <c r="AD6312" s="11" t="s">
        <v>2820</v>
      </c>
      <c r="AE6312">
        <v>1</v>
      </c>
      <c r="AF6312" t="str">
        <f t="shared" si="98"/>
        <v>Ocasionales</v>
      </c>
    </row>
    <row r="6313" spans="2:32" x14ac:dyDescent="0.3">
      <c r="B6313">
        <v>25839</v>
      </c>
      <c r="J6313" s="11" t="s">
        <v>7693</v>
      </c>
      <c r="K6313">
        <v>1</v>
      </c>
      <c r="AA6313" s="11" t="s">
        <v>3067</v>
      </c>
      <c r="AB6313">
        <v>1</v>
      </c>
      <c r="AD6313" s="11" t="s">
        <v>1801</v>
      </c>
      <c r="AE6313">
        <v>1</v>
      </c>
      <c r="AF6313" t="str">
        <f t="shared" si="98"/>
        <v>Ocasionales</v>
      </c>
    </row>
    <row r="6314" spans="2:32" x14ac:dyDescent="0.3">
      <c r="B6314">
        <v>29770</v>
      </c>
      <c r="J6314" s="11" t="s">
        <v>7694</v>
      </c>
      <c r="K6314">
        <v>1</v>
      </c>
      <c r="AA6314" s="11" t="s">
        <v>2920</v>
      </c>
      <c r="AB6314">
        <v>1</v>
      </c>
      <c r="AD6314" s="11" t="s">
        <v>2828</v>
      </c>
      <c r="AE6314">
        <v>1</v>
      </c>
      <c r="AF6314" t="str">
        <f t="shared" si="98"/>
        <v>Ocasionales</v>
      </c>
    </row>
    <row r="6315" spans="2:32" x14ac:dyDescent="0.3">
      <c r="B6315">
        <v>14601</v>
      </c>
      <c r="J6315" s="11" t="s">
        <v>7695</v>
      </c>
      <c r="K6315">
        <v>1</v>
      </c>
      <c r="AA6315" s="11" t="s">
        <v>3069</v>
      </c>
      <c r="AB6315">
        <v>1</v>
      </c>
      <c r="AD6315" s="11" t="s">
        <v>1442</v>
      </c>
      <c r="AE6315">
        <v>1</v>
      </c>
      <c r="AF6315" t="str">
        <f t="shared" si="98"/>
        <v>Ocasionales</v>
      </c>
    </row>
    <row r="6316" spans="2:32" x14ac:dyDescent="0.3">
      <c r="B6316">
        <v>28802</v>
      </c>
      <c r="J6316" s="11" t="s">
        <v>7696</v>
      </c>
      <c r="K6316">
        <v>1</v>
      </c>
      <c r="AA6316" s="11" t="s">
        <v>2921</v>
      </c>
      <c r="AB6316">
        <v>1</v>
      </c>
      <c r="AD6316" s="11" t="s">
        <v>2836</v>
      </c>
      <c r="AE6316">
        <v>1</v>
      </c>
      <c r="AF6316" t="str">
        <f t="shared" si="98"/>
        <v>Ocasionales</v>
      </c>
    </row>
    <row r="6317" spans="2:32" x14ac:dyDescent="0.3">
      <c r="B6317">
        <v>17708</v>
      </c>
      <c r="J6317" s="11" t="s">
        <v>7697</v>
      </c>
      <c r="K6317">
        <v>1</v>
      </c>
      <c r="AA6317" s="11" t="s">
        <v>3071</v>
      </c>
      <c r="AB6317">
        <v>1</v>
      </c>
      <c r="AD6317" s="11" t="s">
        <v>1803</v>
      </c>
      <c r="AE6317">
        <v>1</v>
      </c>
      <c r="AF6317" t="str">
        <f t="shared" si="98"/>
        <v>Ocasionales</v>
      </c>
    </row>
    <row r="6318" spans="2:32" x14ac:dyDescent="0.3">
      <c r="B6318">
        <v>32159</v>
      </c>
      <c r="J6318" s="11" t="s">
        <v>7698</v>
      </c>
      <c r="K6318">
        <v>1</v>
      </c>
      <c r="AA6318" s="11" t="s">
        <v>2922</v>
      </c>
      <c r="AB6318">
        <v>1</v>
      </c>
      <c r="AD6318" s="11" t="s">
        <v>2844</v>
      </c>
      <c r="AE6318">
        <v>1</v>
      </c>
      <c r="AF6318" t="str">
        <f t="shared" si="98"/>
        <v>Ocasionales</v>
      </c>
    </row>
    <row r="6319" spans="2:32" x14ac:dyDescent="0.3">
      <c r="B6319">
        <v>22694</v>
      </c>
      <c r="J6319" s="11" t="s">
        <v>7699</v>
      </c>
      <c r="K6319">
        <v>1</v>
      </c>
      <c r="AA6319" s="11" t="s">
        <v>2737</v>
      </c>
      <c r="AB6319">
        <v>1</v>
      </c>
      <c r="AD6319" s="11" t="s">
        <v>1804</v>
      </c>
      <c r="AE6319">
        <v>1</v>
      </c>
      <c r="AF6319" t="str">
        <f t="shared" si="98"/>
        <v>Ocasionales</v>
      </c>
    </row>
    <row r="6320" spans="2:32" x14ac:dyDescent="0.3">
      <c r="B6320">
        <v>11619</v>
      </c>
      <c r="J6320" s="11" t="s">
        <v>7700</v>
      </c>
      <c r="K6320">
        <v>1</v>
      </c>
      <c r="AA6320" s="11" t="s">
        <v>2711</v>
      </c>
      <c r="AB6320">
        <v>1</v>
      </c>
      <c r="AD6320" s="11" t="s">
        <v>1584</v>
      </c>
      <c r="AE6320">
        <v>1</v>
      </c>
      <c r="AF6320" t="str">
        <f t="shared" si="98"/>
        <v>Ocasionales</v>
      </c>
    </row>
    <row r="6321" spans="2:32" x14ac:dyDescent="0.3">
      <c r="B6321">
        <v>57108</v>
      </c>
      <c r="J6321" s="11" t="s">
        <v>7701</v>
      </c>
      <c r="K6321">
        <v>1</v>
      </c>
      <c r="AA6321" s="11" t="s">
        <v>3075</v>
      </c>
      <c r="AB6321">
        <v>1</v>
      </c>
      <c r="AD6321" s="11" t="s">
        <v>1805</v>
      </c>
      <c r="AE6321">
        <v>1</v>
      </c>
      <c r="AF6321" t="str">
        <f t="shared" si="98"/>
        <v>Ocasionales</v>
      </c>
    </row>
    <row r="6322" spans="2:32" x14ac:dyDescent="0.3">
      <c r="B6322">
        <v>13599</v>
      </c>
      <c r="J6322" s="11" t="s">
        <v>7702</v>
      </c>
      <c r="K6322">
        <v>1</v>
      </c>
      <c r="AA6322" s="11" t="s">
        <v>2924</v>
      </c>
      <c r="AB6322">
        <v>1</v>
      </c>
      <c r="AD6322" s="11" t="s">
        <v>2860</v>
      </c>
      <c r="AE6322">
        <v>1</v>
      </c>
      <c r="AF6322" t="str">
        <f t="shared" si="98"/>
        <v>Ocasionales</v>
      </c>
    </row>
    <row r="6323" spans="2:32" x14ac:dyDescent="0.3">
      <c r="B6323">
        <v>28270</v>
      </c>
      <c r="J6323" s="11" t="s">
        <v>7703</v>
      </c>
      <c r="K6323">
        <v>1</v>
      </c>
      <c r="AA6323" s="11" t="s">
        <v>3077</v>
      </c>
      <c r="AB6323">
        <v>1</v>
      </c>
      <c r="AD6323" s="11" t="s">
        <v>1806</v>
      </c>
      <c r="AE6323">
        <v>1</v>
      </c>
      <c r="AF6323" t="str">
        <f t="shared" si="98"/>
        <v>Ocasionales</v>
      </c>
    </row>
    <row r="6324" spans="2:32" x14ac:dyDescent="0.3">
      <c r="B6324">
        <v>13063</v>
      </c>
      <c r="J6324" s="11" t="s">
        <v>7704</v>
      </c>
      <c r="K6324">
        <v>1</v>
      </c>
      <c r="AA6324" s="11" t="s">
        <v>2925</v>
      </c>
      <c r="AB6324">
        <v>1</v>
      </c>
      <c r="AD6324" s="11" t="s">
        <v>2868</v>
      </c>
      <c r="AE6324">
        <v>1</v>
      </c>
      <c r="AF6324" t="str">
        <f t="shared" si="98"/>
        <v>Ocasionales</v>
      </c>
    </row>
    <row r="6325" spans="2:32" x14ac:dyDescent="0.3">
      <c r="B6325">
        <v>26288</v>
      </c>
      <c r="J6325" s="11" t="s">
        <v>7705</v>
      </c>
      <c r="K6325">
        <v>1</v>
      </c>
      <c r="AA6325" s="11" t="s">
        <v>3079</v>
      </c>
      <c r="AB6325">
        <v>1</v>
      </c>
      <c r="AD6325" s="11" t="s">
        <v>1807</v>
      </c>
      <c r="AE6325">
        <v>1</v>
      </c>
      <c r="AF6325" t="str">
        <f t="shared" si="98"/>
        <v>Ocasionales</v>
      </c>
    </row>
    <row r="6326" spans="2:32" x14ac:dyDescent="0.3">
      <c r="B6326">
        <v>27132</v>
      </c>
      <c r="J6326" s="11" t="s">
        <v>7706</v>
      </c>
      <c r="K6326">
        <v>1</v>
      </c>
      <c r="AA6326" s="11" t="s">
        <v>2926</v>
      </c>
      <c r="AB6326">
        <v>1</v>
      </c>
      <c r="AD6326" s="11" t="s">
        <v>2876</v>
      </c>
      <c r="AE6326">
        <v>1</v>
      </c>
      <c r="AF6326" t="str">
        <f t="shared" si="98"/>
        <v>Ocasionales</v>
      </c>
    </row>
    <row r="6327" spans="2:32" x14ac:dyDescent="0.3">
      <c r="B6327">
        <v>70495</v>
      </c>
      <c r="J6327" s="11" t="s">
        <v>7707</v>
      </c>
      <c r="K6327">
        <v>1</v>
      </c>
      <c r="AA6327" s="11" t="s">
        <v>3081</v>
      </c>
      <c r="AB6327">
        <v>1</v>
      </c>
      <c r="AD6327" s="11" t="s">
        <v>1808</v>
      </c>
      <c r="AE6327">
        <v>1</v>
      </c>
      <c r="AF6327" t="str">
        <f t="shared" si="98"/>
        <v>Ocasionales</v>
      </c>
    </row>
    <row r="6328" spans="2:32" x14ac:dyDescent="0.3">
      <c r="B6328">
        <v>19588</v>
      </c>
      <c r="J6328" s="11" t="s">
        <v>7708</v>
      </c>
      <c r="K6328">
        <v>1</v>
      </c>
      <c r="AA6328" s="11" t="s">
        <v>2927</v>
      </c>
      <c r="AB6328">
        <v>1</v>
      </c>
      <c r="AD6328" s="11" t="s">
        <v>2884</v>
      </c>
      <c r="AE6328">
        <v>1</v>
      </c>
      <c r="AF6328" t="str">
        <f t="shared" si="98"/>
        <v>Ocasionales</v>
      </c>
    </row>
    <row r="6329" spans="2:32" x14ac:dyDescent="0.3">
      <c r="B6329">
        <v>35169</v>
      </c>
      <c r="J6329" s="11" t="s">
        <v>7709</v>
      </c>
      <c r="K6329">
        <v>1</v>
      </c>
      <c r="AA6329" s="11" t="s">
        <v>3083</v>
      </c>
      <c r="AB6329">
        <v>1</v>
      </c>
      <c r="AD6329" s="11" t="s">
        <v>1809</v>
      </c>
      <c r="AE6329">
        <v>1</v>
      </c>
      <c r="AF6329" t="str">
        <f t="shared" si="98"/>
        <v>Ocasionales</v>
      </c>
    </row>
    <row r="6330" spans="2:32" x14ac:dyDescent="0.3">
      <c r="B6330">
        <v>32358</v>
      </c>
      <c r="J6330" s="11" t="s">
        <v>7710</v>
      </c>
      <c r="K6330">
        <v>1</v>
      </c>
      <c r="AA6330" s="11" t="s">
        <v>2928</v>
      </c>
      <c r="AB6330">
        <v>1</v>
      </c>
      <c r="AD6330" s="11" t="s">
        <v>2892</v>
      </c>
      <c r="AE6330">
        <v>1</v>
      </c>
      <c r="AF6330" t="str">
        <f t="shared" si="98"/>
        <v>Ocasionales</v>
      </c>
    </row>
    <row r="6331" spans="2:32" x14ac:dyDescent="0.3">
      <c r="B6331">
        <v>21619</v>
      </c>
      <c r="J6331" s="11" t="s">
        <v>7711</v>
      </c>
      <c r="K6331">
        <v>1</v>
      </c>
      <c r="AA6331" s="11" t="s">
        <v>3085</v>
      </c>
      <c r="AB6331">
        <v>1</v>
      </c>
      <c r="AD6331" s="11" t="s">
        <v>1810</v>
      </c>
      <c r="AE6331">
        <v>1</v>
      </c>
      <c r="AF6331" t="str">
        <f t="shared" si="98"/>
        <v>Ocasionales</v>
      </c>
    </row>
    <row r="6332" spans="2:32" x14ac:dyDescent="0.3">
      <c r="B6332">
        <v>14284</v>
      </c>
      <c r="J6332" s="11" t="s">
        <v>7712</v>
      </c>
      <c r="K6332">
        <v>1</v>
      </c>
      <c r="AA6332" s="11" t="s">
        <v>2929</v>
      </c>
      <c r="AB6332">
        <v>1</v>
      </c>
      <c r="AD6332" s="11" t="s">
        <v>2900</v>
      </c>
      <c r="AE6332">
        <v>1</v>
      </c>
      <c r="AF6332" t="str">
        <f t="shared" si="98"/>
        <v>Ocasionales</v>
      </c>
    </row>
    <row r="6333" spans="2:32" x14ac:dyDescent="0.3">
      <c r="B6333">
        <v>19482</v>
      </c>
      <c r="J6333" s="11" t="s">
        <v>7713</v>
      </c>
      <c r="K6333">
        <v>1</v>
      </c>
      <c r="AA6333" s="11" t="s">
        <v>2742</v>
      </c>
      <c r="AB6333">
        <v>1</v>
      </c>
      <c r="AD6333" s="11" t="s">
        <v>1443</v>
      </c>
      <c r="AE6333">
        <v>1</v>
      </c>
      <c r="AF6333" t="str">
        <f t="shared" si="98"/>
        <v>Ocasionales</v>
      </c>
    </row>
    <row r="6334" spans="2:32" x14ac:dyDescent="0.3">
      <c r="B6334">
        <v>29568</v>
      </c>
      <c r="J6334" s="11" t="s">
        <v>7714</v>
      </c>
      <c r="K6334">
        <v>1</v>
      </c>
      <c r="AA6334" s="11" t="s">
        <v>2930</v>
      </c>
      <c r="AB6334">
        <v>1</v>
      </c>
      <c r="AD6334" s="11" t="s">
        <v>2908</v>
      </c>
      <c r="AE6334">
        <v>1</v>
      </c>
      <c r="AF6334" t="str">
        <f t="shared" si="98"/>
        <v>Ocasionales</v>
      </c>
    </row>
    <row r="6335" spans="2:32" x14ac:dyDescent="0.3">
      <c r="B6335">
        <v>26029</v>
      </c>
      <c r="J6335" s="11" t="s">
        <v>7715</v>
      </c>
      <c r="K6335">
        <v>1</v>
      </c>
      <c r="AA6335" s="11" t="s">
        <v>3089</v>
      </c>
      <c r="AB6335">
        <v>1</v>
      </c>
      <c r="AD6335" s="11" t="s">
        <v>1812</v>
      </c>
      <c r="AE6335">
        <v>1</v>
      </c>
      <c r="AF6335" t="str">
        <f t="shared" si="98"/>
        <v>Ocasionales</v>
      </c>
    </row>
    <row r="6336" spans="2:32" x14ac:dyDescent="0.3">
      <c r="B6336">
        <v>52600</v>
      </c>
      <c r="J6336" s="11" t="s">
        <v>7716</v>
      </c>
      <c r="K6336">
        <v>1</v>
      </c>
      <c r="AA6336" s="11" t="s">
        <v>2931</v>
      </c>
      <c r="AB6336">
        <v>1</v>
      </c>
      <c r="AD6336" s="11" t="s">
        <v>2916</v>
      </c>
      <c r="AE6336">
        <v>1</v>
      </c>
      <c r="AF6336" t="str">
        <f t="shared" si="98"/>
        <v>Ocasionales</v>
      </c>
    </row>
    <row r="6337" spans="2:32" x14ac:dyDescent="0.3">
      <c r="B6337">
        <v>28193</v>
      </c>
      <c r="J6337" s="11" t="s">
        <v>7717</v>
      </c>
      <c r="K6337">
        <v>1</v>
      </c>
      <c r="AA6337" s="11" t="s">
        <v>3091</v>
      </c>
      <c r="AB6337">
        <v>1</v>
      </c>
      <c r="AD6337" s="11" t="s">
        <v>1813</v>
      </c>
      <c r="AE6337">
        <v>1</v>
      </c>
      <c r="AF6337" t="str">
        <f t="shared" si="98"/>
        <v>Ocasionales</v>
      </c>
    </row>
    <row r="6338" spans="2:32" x14ac:dyDescent="0.3">
      <c r="B6338">
        <v>22327</v>
      </c>
      <c r="J6338" s="11" t="s">
        <v>7718</v>
      </c>
      <c r="K6338">
        <v>1</v>
      </c>
      <c r="AA6338" s="11" t="s">
        <v>2932</v>
      </c>
      <c r="AB6338">
        <v>1</v>
      </c>
      <c r="AD6338" s="11" t="s">
        <v>2924</v>
      </c>
      <c r="AE6338">
        <v>1</v>
      </c>
      <c r="AF6338" t="str">
        <f t="shared" si="98"/>
        <v>Ocasionales</v>
      </c>
    </row>
    <row r="6339" spans="2:32" x14ac:dyDescent="0.3">
      <c r="B6339">
        <v>37417</v>
      </c>
      <c r="J6339" s="11" t="s">
        <v>7719</v>
      </c>
      <c r="K6339">
        <v>1</v>
      </c>
      <c r="AA6339" s="11" t="s">
        <v>2743</v>
      </c>
      <c r="AB6339">
        <v>1</v>
      </c>
      <c r="AD6339" s="11" t="s">
        <v>1814</v>
      </c>
      <c r="AE6339">
        <v>1</v>
      </c>
      <c r="AF6339" t="str">
        <f t="shared" si="98"/>
        <v>Ocasionales</v>
      </c>
    </row>
    <row r="6340" spans="2:32" x14ac:dyDescent="0.3">
      <c r="B6340">
        <v>18508</v>
      </c>
      <c r="J6340" s="11" t="s">
        <v>7720</v>
      </c>
      <c r="K6340">
        <v>1</v>
      </c>
      <c r="AA6340" s="11" t="s">
        <v>2933</v>
      </c>
      <c r="AB6340">
        <v>1</v>
      </c>
      <c r="AD6340" s="11" t="s">
        <v>2932</v>
      </c>
      <c r="AE6340">
        <v>1</v>
      </c>
      <c r="AF6340" t="str">
        <f t="shared" si="98"/>
        <v>Ocasionales</v>
      </c>
    </row>
    <row r="6341" spans="2:32" x14ac:dyDescent="0.3">
      <c r="B6341">
        <v>21268</v>
      </c>
      <c r="J6341" s="11" t="s">
        <v>7721</v>
      </c>
      <c r="K6341">
        <v>1</v>
      </c>
      <c r="AA6341" s="11" t="s">
        <v>3095</v>
      </c>
      <c r="AB6341">
        <v>1</v>
      </c>
      <c r="AD6341" s="11" t="s">
        <v>1815</v>
      </c>
      <c r="AE6341">
        <v>1</v>
      </c>
      <c r="AF6341" t="str">
        <f t="shared" si="98"/>
        <v>Ocasionales</v>
      </c>
    </row>
    <row r="6342" spans="2:32" x14ac:dyDescent="0.3">
      <c r="B6342">
        <v>10130</v>
      </c>
      <c r="J6342" s="11" t="s">
        <v>7722</v>
      </c>
      <c r="K6342">
        <v>1</v>
      </c>
      <c r="AA6342" s="11" t="s">
        <v>2934</v>
      </c>
      <c r="AB6342">
        <v>1</v>
      </c>
      <c r="AD6342" s="11" t="s">
        <v>1596</v>
      </c>
      <c r="AE6342">
        <v>1</v>
      </c>
      <c r="AF6342" t="str">
        <f t="shared" ref="AF6342:AF6405" si="99">IF(AE6342&lt;=2,"Ocasionales",IF(AE6342&lt;=5,"Moderados", IF(AE6342&lt;=8,"Frecuentes","Muy frecuentes")))</f>
        <v>Ocasionales</v>
      </c>
    </row>
    <row r="6343" spans="2:32" x14ac:dyDescent="0.3">
      <c r="B6343">
        <v>68943</v>
      </c>
      <c r="J6343" s="11" t="s">
        <v>7723</v>
      </c>
      <c r="K6343">
        <v>1</v>
      </c>
      <c r="AA6343" s="11" t="s">
        <v>3097</v>
      </c>
      <c r="AB6343">
        <v>1</v>
      </c>
      <c r="AD6343" s="11" t="s">
        <v>1816</v>
      </c>
      <c r="AE6343">
        <v>1</v>
      </c>
      <c r="AF6343" t="str">
        <f t="shared" si="99"/>
        <v>Ocasionales</v>
      </c>
    </row>
    <row r="6344" spans="2:32" x14ac:dyDescent="0.3">
      <c r="B6344">
        <v>30218</v>
      </c>
      <c r="J6344" s="11" t="s">
        <v>7724</v>
      </c>
      <c r="K6344">
        <v>1</v>
      </c>
      <c r="AA6344" s="11" t="s">
        <v>2935</v>
      </c>
      <c r="AB6344">
        <v>1</v>
      </c>
      <c r="AD6344" s="11" t="s">
        <v>2948</v>
      </c>
      <c r="AE6344">
        <v>1</v>
      </c>
      <c r="AF6344" t="str">
        <f t="shared" si="99"/>
        <v>Ocasionales</v>
      </c>
    </row>
    <row r="6345" spans="2:32" x14ac:dyDescent="0.3">
      <c r="B6345">
        <v>29647</v>
      </c>
      <c r="J6345" s="11" t="s">
        <v>7725</v>
      </c>
      <c r="K6345">
        <v>1</v>
      </c>
      <c r="AA6345" s="11" t="s">
        <v>3099</v>
      </c>
      <c r="AB6345">
        <v>1</v>
      </c>
      <c r="AD6345" s="11" t="s">
        <v>1817</v>
      </c>
      <c r="AE6345">
        <v>1</v>
      </c>
      <c r="AF6345" t="str">
        <f t="shared" si="99"/>
        <v>Ocasionales</v>
      </c>
    </row>
    <row r="6346" spans="2:32" x14ac:dyDescent="0.3">
      <c r="B6346">
        <v>52722</v>
      </c>
      <c r="J6346" s="11" t="s">
        <v>7726</v>
      </c>
      <c r="K6346">
        <v>1</v>
      </c>
      <c r="AA6346" s="11" t="s">
        <v>2936</v>
      </c>
      <c r="AB6346">
        <v>1</v>
      </c>
      <c r="AD6346" s="11" t="s">
        <v>2956</v>
      </c>
      <c r="AE6346">
        <v>1</v>
      </c>
      <c r="AF6346" t="str">
        <f t="shared" si="99"/>
        <v>Ocasionales</v>
      </c>
    </row>
    <row r="6347" spans="2:32" x14ac:dyDescent="0.3">
      <c r="B6347">
        <v>74965</v>
      </c>
      <c r="J6347" s="11" t="s">
        <v>7727</v>
      </c>
      <c r="K6347">
        <v>1</v>
      </c>
      <c r="AA6347" s="11" t="s">
        <v>2745</v>
      </c>
      <c r="AB6347">
        <v>1</v>
      </c>
      <c r="AD6347" s="11" t="s">
        <v>1818</v>
      </c>
      <c r="AE6347">
        <v>1</v>
      </c>
      <c r="AF6347" t="str">
        <f t="shared" si="99"/>
        <v>Ocasionales</v>
      </c>
    </row>
    <row r="6348" spans="2:32" x14ac:dyDescent="0.3">
      <c r="B6348">
        <v>13572</v>
      </c>
      <c r="J6348" s="11" t="s">
        <v>7728</v>
      </c>
      <c r="K6348">
        <v>1</v>
      </c>
      <c r="AA6348" s="11" t="s">
        <v>2937</v>
      </c>
      <c r="AB6348">
        <v>1</v>
      </c>
      <c r="AD6348" s="11" t="s">
        <v>2964</v>
      </c>
      <c r="AE6348">
        <v>1</v>
      </c>
      <c r="AF6348" t="str">
        <f t="shared" si="99"/>
        <v>Ocasionales</v>
      </c>
    </row>
    <row r="6349" spans="2:32" x14ac:dyDescent="0.3">
      <c r="B6349">
        <v>11245</v>
      </c>
      <c r="J6349" s="11" t="s">
        <v>7729</v>
      </c>
      <c r="K6349">
        <v>1</v>
      </c>
      <c r="AA6349" s="11" t="s">
        <v>3103</v>
      </c>
      <c r="AB6349">
        <v>1</v>
      </c>
      <c r="AD6349" s="11" t="s">
        <v>1444</v>
      </c>
      <c r="AE6349">
        <v>1</v>
      </c>
      <c r="AF6349" t="str">
        <f t="shared" si="99"/>
        <v>Ocasionales</v>
      </c>
    </row>
    <row r="6350" spans="2:32" x14ac:dyDescent="0.3">
      <c r="B6350">
        <v>20089</v>
      </c>
      <c r="J6350" s="11" t="s">
        <v>7730</v>
      </c>
      <c r="K6350">
        <v>1</v>
      </c>
      <c r="AA6350" s="11" t="s">
        <v>2712</v>
      </c>
      <c r="AB6350">
        <v>1</v>
      </c>
      <c r="AD6350" s="11" t="s">
        <v>1605</v>
      </c>
      <c r="AE6350">
        <v>1</v>
      </c>
      <c r="AF6350" t="str">
        <f t="shared" si="99"/>
        <v>Ocasionales</v>
      </c>
    </row>
    <row r="6351" spans="2:32" x14ac:dyDescent="0.3">
      <c r="B6351">
        <v>53499</v>
      </c>
      <c r="J6351" s="11" t="s">
        <v>7731</v>
      </c>
      <c r="K6351">
        <v>1</v>
      </c>
      <c r="AA6351" s="11" t="s">
        <v>3105</v>
      </c>
      <c r="AB6351">
        <v>1</v>
      </c>
      <c r="AD6351" s="11" t="s">
        <v>1820</v>
      </c>
      <c r="AE6351">
        <v>1</v>
      </c>
      <c r="AF6351" t="str">
        <f t="shared" si="99"/>
        <v>Ocasionales</v>
      </c>
    </row>
    <row r="6352" spans="2:32" x14ac:dyDescent="0.3">
      <c r="B6352">
        <v>13530</v>
      </c>
      <c r="J6352" s="11" t="s">
        <v>7732</v>
      </c>
      <c r="K6352">
        <v>1</v>
      </c>
      <c r="AA6352" s="11" t="s">
        <v>2939</v>
      </c>
      <c r="AB6352">
        <v>1</v>
      </c>
      <c r="AD6352" s="11" t="s">
        <v>2980</v>
      </c>
      <c r="AE6352">
        <v>1</v>
      </c>
      <c r="AF6352" t="str">
        <f t="shared" si="99"/>
        <v>Ocasionales</v>
      </c>
    </row>
    <row r="6353" spans="2:32" x14ac:dyDescent="0.3">
      <c r="B6353">
        <v>29168</v>
      </c>
      <c r="J6353" s="11" t="s">
        <v>7733</v>
      </c>
      <c r="K6353">
        <v>1</v>
      </c>
      <c r="AA6353" s="11" t="s">
        <v>2746</v>
      </c>
      <c r="AB6353">
        <v>1</v>
      </c>
      <c r="AD6353" s="11" t="s">
        <v>1821</v>
      </c>
      <c r="AE6353">
        <v>1</v>
      </c>
      <c r="AF6353" t="str">
        <f t="shared" si="99"/>
        <v>Ocasionales</v>
      </c>
    </row>
    <row r="6354" spans="2:32" x14ac:dyDescent="0.3">
      <c r="B6354">
        <v>23305</v>
      </c>
      <c r="J6354" s="11" t="s">
        <v>7734</v>
      </c>
      <c r="K6354">
        <v>1</v>
      </c>
      <c r="AA6354" s="11" t="s">
        <v>2713</v>
      </c>
      <c r="AB6354">
        <v>1</v>
      </c>
      <c r="AD6354" s="11" t="s">
        <v>2988</v>
      </c>
      <c r="AE6354">
        <v>1</v>
      </c>
      <c r="AF6354" t="str">
        <f t="shared" si="99"/>
        <v>Ocasionales</v>
      </c>
    </row>
    <row r="6355" spans="2:32" x14ac:dyDescent="0.3">
      <c r="B6355">
        <v>34814</v>
      </c>
      <c r="J6355" s="11" t="s">
        <v>7735</v>
      </c>
      <c r="K6355">
        <v>1</v>
      </c>
      <c r="AA6355" s="11" t="s">
        <v>3109</v>
      </c>
      <c r="AB6355">
        <v>1</v>
      </c>
      <c r="AD6355" s="11" t="s">
        <v>1822</v>
      </c>
      <c r="AE6355">
        <v>1</v>
      </c>
      <c r="AF6355" t="str">
        <f t="shared" si="99"/>
        <v>Ocasionales</v>
      </c>
    </row>
    <row r="6356" spans="2:32" x14ac:dyDescent="0.3">
      <c r="B6356">
        <v>30180</v>
      </c>
      <c r="J6356" s="11" t="s">
        <v>7736</v>
      </c>
      <c r="K6356">
        <v>1</v>
      </c>
      <c r="AA6356" s="11" t="s">
        <v>2714</v>
      </c>
      <c r="AB6356">
        <v>1</v>
      </c>
      <c r="AD6356" s="11" t="s">
        <v>2996</v>
      </c>
      <c r="AE6356">
        <v>1</v>
      </c>
      <c r="AF6356" t="str">
        <f t="shared" si="99"/>
        <v>Ocasionales</v>
      </c>
    </row>
    <row r="6357" spans="2:32" x14ac:dyDescent="0.3">
      <c r="B6357">
        <v>24639</v>
      </c>
      <c r="J6357" s="11" t="s">
        <v>7737</v>
      </c>
      <c r="K6357">
        <v>1</v>
      </c>
      <c r="AA6357" s="11" t="s">
        <v>3111</v>
      </c>
      <c r="AB6357">
        <v>1</v>
      </c>
      <c r="AD6357" s="11" t="s">
        <v>1823</v>
      </c>
      <c r="AE6357">
        <v>1</v>
      </c>
      <c r="AF6357" t="str">
        <f t="shared" si="99"/>
        <v>Ocasionales</v>
      </c>
    </row>
    <row r="6358" spans="2:32" x14ac:dyDescent="0.3">
      <c r="B6358">
        <v>25415</v>
      </c>
      <c r="J6358" s="11" t="s">
        <v>7738</v>
      </c>
      <c r="K6358">
        <v>1</v>
      </c>
      <c r="AA6358" s="11" t="s">
        <v>2942</v>
      </c>
      <c r="AB6358">
        <v>1</v>
      </c>
      <c r="AD6358" s="11" t="s">
        <v>3004</v>
      </c>
      <c r="AE6358">
        <v>1</v>
      </c>
      <c r="AF6358" t="str">
        <f t="shared" si="99"/>
        <v>Ocasionales</v>
      </c>
    </row>
    <row r="6359" spans="2:32" x14ac:dyDescent="0.3">
      <c r="B6359">
        <v>28080</v>
      </c>
      <c r="J6359" s="11" t="s">
        <v>7739</v>
      </c>
      <c r="K6359">
        <v>1</v>
      </c>
      <c r="AA6359" s="11" t="s">
        <v>2747</v>
      </c>
      <c r="AB6359">
        <v>1</v>
      </c>
      <c r="AD6359" s="11" t="s">
        <v>1824</v>
      </c>
      <c r="AE6359">
        <v>1</v>
      </c>
      <c r="AF6359" t="str">
        <f t="shared" si="99"/>
        <v>Ocasionales</v>
      </c>
    </row>
    <row r="6360" spans="2:32" x14ac:dyDescent="0.3">
      <c r="B6360">
        <v>31101</v>
      </c>
      <c r="J6360" s="11" t="s">
        <v>7740</v>
      </c>
      <c r="K6360">
        <v>1</v>
      </c>
      <c r="AA6360" s="11" t="s">
        <v>2715</v>
      </c>
      <c r="AB6360">
        <v>1</v>
      </c>
      <c r="AD6360" s="11" t="s">
        <v>3012</v>
      </c>
      <c r="AE6360">
        <v>1</v>
      </c>
      <c r="AF6360" t="str">
        <f t="shared" si="99"/>
        <v>Ocasionales</v>
      </c>
    </row>
    <row r="6361" spans="2:32" x14ac:dyDescent="0.3">
      <c r="B6361">
        <v>19615</v>
      </c>
      <c r="J6361" s="11" t="s">
        <v>7741</v>
      </c>
      <c r="K6361">
        <v>1</v>
      </c>
      <c r="AA6361" s="11" t="s">
        <v>2748</v>
      </c>
      <c r="AB6361">
        <v>1</v>
      </c>
      <c r="AD6361" s="11" t="s">
        <v>1825</v>
      </c>
      <c r="AE6361">
        <v>1</v>
      </c>
      <c r="AF6361" t="str">
        <f t="shared" si="99"/>
        <v>Ocasionales</v>
      </c>
    </row>
    <row r="6362" spans="2:32" x14ac:dyDescent="0.3">
      <c r="B6362">
        <v>18076</v>
      </c>
      <c r="J6362" s="11" t="s">
        <v>7742</v>
      </c>
      <c r="K6362">
        <v>1</v>
      </c>
      <c r="AA6362" s="11" t="s">
        <v>2944</v>
      </c>
      <c r="AB6362">
        <v>1</v>
      </c>
      <c r="AD6362" s="11" t="s">
        <v>3020</v>
      </c>
      <c r="AE6362">
        <v>1</v>
      </c>
      <c r="AF6362" t="str">
        <f t="shared" si="99"/>
        <v>Ocasionales</v>
      </c>
    </row>
    <row r="6363" spans="2:32" x14ac:dyDescent="0.3">
      <c r="B6363">
        <v>21924</v>
      </c>
      <c r="J6363" s="11" t="s">
        <v>7743</v>
      </c>
      <c r="K6363">
        <v>1</v>
      </c>
      <c r="AA6363" s="11" t="s">
        <v>3117</v>
      </c>
      <c r="AB6363">
        <v>1</v>
      </c>
      <c r="AD6363" s="11" t="s">
        <v>1826</v>
      </c>
      <c r="AE6363">
        <v>1</v>
      </c>
      <c r="AF6363" t="str">
        <f t="shared" si="99"/>
        <v>Ocasionales</v>
      </c>
    </row>
    <row r="6364" spans="2:32" x14ac:dyDescent="0.3">
      <c r="B6364">
        <v>10698</v>
      </c>
      <c r="J6364" s="11" t="s">
        <v>7744</v>
      </c>
      <c r="K6364">
        <v>1</v>
      </c>
      <c r="AA6364" s="11" t="s">
        <v>2945</v>
      </c>
      <c r="AB6364">
        <v>1</v>
      </c>
      <c r="AD6364" s="11" t="s">
        <v>3028</v>
      </c>
      <c r="AE6364">
        <v>1</v>
      </c>
      <c r="AF6364" t="str">
        <f t="shared" si="99"/>
        <v>Ocasionales</v>
      </c>
    </row>
    <row r="6365" spans="2:32" x14ac:dyDescent="0.3">
      <c r="B6365">
        <v>29749</v>
      </c>
      <c r="J6365" s="11" t="s">
        <v>7745</v>
      </c>
      <c r="K6365">
        <v>1</v>
      </c>
      <c r="AA6365" s="11" t="s">
        <v>3119</v>
      </c>
      <c r="AB6365">
        <v>1</v>
      </c>
      <c r="AD6365" s="11" t="s">
        <v>1445</v>
      </c>
      <c r="AE6365">
        <v>1</v>
      </c>
      <c r="AF6365" t="str">
        <f t="shared" si="99"/>
        <v>Ocasionales</v>
      </c>
    </row>
    <row r="6366" spans="2:32" x14ac:dyDescent="0.3">
      <c r="B6366">
        <v>38333</v>
      </c>
      <c r="J6366" s="11" t="s">
        <v>7746</v>
      </c>
      <c r="K6366">
        <v>1</v>
      </c>
      <c r="AA6366" s="11" t="s">
        <v>2946</v>
      </c>
      <c r="AB6366">
        <v>1</v>
      </c>
      <c r="AD6366" s="11" t="s">
        <v>3036</v>
      </c>
      <c r="AE6366">
        <v>1</v>
      </c>
      <c r="AF6366" t="str">
        <f t="shared" si="99"/>
        <v>Ocasionales</v>
      </c>
    </row>
    <row r="6367" spans="2:32" x14ac:dyDescent="0.3">
      <c r="B6367">
        <v>69306</v>
      </c>
      <c r="J6367" s="11" t="s">
        <v>7747</v>
      </c>
      <c r="K6367">
        <v>1</v>
      </c>
      <c r="AA6367" s="11" t="s">
        <v>3121</v>
      </c>
      <c r="AB6367">
        <v>1</v>
      </c>
      <c r="AD6367" s="11" t="s">
        <v>1828</v>
      </c>
      <c r="AE6367">
        <v>1</v>
      </c>
      <c r="AF6367" t="str">
        <f t="shared" si="99"/>
        <v>Ocasionales</v>
      </c>
    </row>
    <row r="6368" spans="2:32" x14ac:dyDescent="0.3">
      <c r="B6368">
        <v>29169</v>
      </c>
      <c r="J6368" s="11" t="s">
        <v>7748</v>
      </c>
      <c r="K6368">
        <v>1</v>
      </c>
      <c r="AA6368" s="11" t="s">
        <v>2947</v>
      </c>
      <c r="AB6368">
        <v>1</v>
      </c>
      <c r="AD6368" s="11" t="s">
        <v>3044</v>
      </c>
      <c r="AE6368">
        <v>1</v>
      </c>
      <c r="AF6368" t="str">
        <f t="shared" si="99"/>
        <v>Ocasionales</v>
      </c>
    </row>
    <row r="6369" spans="2:32" x14ac:dyDescent="0.3">
      <c r="B6369">
        <v>13027</v>
      </c>
      <c r="J6369" s="11" t="s">
        <v>7749</v>
      </c>
      <c r="K6369">
        <v>1</v>
      </c>
      <c r="AA6369" s="11" t="s">
        <v>3123</v>
      </c>
      <c r="AB6369">
        <v>1</v>
      </c>
      <c r="AD6369" s="11" t="s">
        <v>1829</v>
      </c>
      <c r="AE6369">
        <v>1</v>
      </c>
      <c r="AF6369" t="str">
        <f t="shared" si="99"/>
        <v>Ocasionales</v>
      </c>
    </row>
    <row r="6370" spans="2:32" x14ac:dyDescent="0.3">
      <c r="B6370">
        <v>24509</v>
      </c>
      <c r="J6370" s="11" t="s">
        <v>7750</v>
      </c>
      <c r="K6370">
        <v>1</v>
      </c>
      <c r="AA6370" s="11" t="s">
        <v>2948</v>
      </c>
      <c r="AB6370">
        <v>1</v>
      </c>
      <c r="AD6370" s="11" t="s">
        <v>3052</v>
      </c>
      <c r="AE6370">
        <v>1</v>
      </c>
      <c r="AF6370" t="str">
        <f t="shared" si="99"/>
        <v>Ocasionales</v>
      </c>
    </row>
    <row r="6371" spans="2:32" x14ac:dyDescent="0.3">
      <c r="B6371">
        <v>30406</v>
      </c>
      <c r="J6371" s="11" t="s">
        <v>7751</v>
      </c>
      <c r="K6371">
        <v>1</v>
      </c>
      <c r="AA6371" s="11" t="s">
        <v>3125</v>
      </c>
      <c r="AB6371">
        <v>1</v>
      </c>
      <c r="AD6371" s="11" t="s">
        <v>1830</v>
      </c>
      <c r="AE6371">
        <v>1</v>
      </c>
      <c r="AF6371" t="str">
        <f t="shared" si="99"/>
        <v>Ocasionales</v>
      </c>
    </row>
    <row r="6372" spans="2:32" x14ac:dyDescent="0.3">
      <c r="B6372">
        <v>79451</v>
      </c>
      <c r="J6372" s="11" t="s">
        <v>7752</v>
      </c>
      <c r="K6372">
        <v>1</v>
      </c>
      <c r="AA6372" s="11" t="s">
        <v>2949</v>
      </c>
      <c r="AB6372">
        <v>1</v>
      </c>
      <c r="AD6372" s="11" t="s">
        <v>3060</v>
      </c>
      <c r="AE6372">
        <v>1</v>
      </c>
      <c r="AF6372" t="str">
        <f t="shared" si="99"/>
        <v>Ocasionales</v>
      </c>
    </row>
    <row r="6373" spans="2:32" x14ac:dyDescent="0.3">
      <c r="B6373">
        <v>13480</v>
      </c>
      <c r="J6373" s="11" t="s">
        <v>7753</v>
      </c>
      <c r="K6373">
        <v>1</v>
      </c>
      <c r="AA6373" s="11" t="s">
        <v>3127</v>
      </c>
      <c r="AB6373">
        <v>1</v>
      </c>
      <c r="AD6373" s="11" t="s">
        <v>1831</v>
      </c>
      <c r="AE6373">
        <v>1</v>
      </c>
      <c r="AF6373" t="str">
        <f t="shared" si="99"/>
        <v>Ocasionales</v>
      </c>
    </row>
    <row r="6374" spans="2:32" x14ac:dyDescent="0.3">
      <c r="B6374">
        <v>34309</v>
      </c>
      <c r="J6374" s="11" t="s">
        <v>7754</v>
      </c>
      <c r="K6374">
        <v>1</v>
      </c>
      <c r="AA6374" s="11" t="s">
        <v>2716</v>
      </c>
      <c r="AB6374">
        <v>1</v>
      </c>
      <c r="AD6374" s="11" t="s">
        <v>3068</v>
      </c>
      <c r="AE6374">
        <v>1</v>
      </c>
      <c r="AF6374" t="str">
        <f t="shared" si="99"/>
        <v>Ocasionales</v>
      </c>
    </row>
    <row r="6375" spans="2:32" x14ac:dyDescent="0.3">
      <c r="B6375">
        <v>52677</v>
      </c>
      <c r="J6375" s="11" t="s">
        <v>7755</v>
      </c>
      <c r="K6375">
        <v>1</v>
      </c>
      <c r="AA6375" s="11" t="s">
        <v>3129</v>
      </c>
      <c r="AB6375">
        <v>1</v>
      </c>
      <c r="AD6375" s="11" t="s">
        <v>1832</v>
      </c>
      <c r="AE6375">
        <v>1</v>
      </c>
      <c r="AF6375" t="str">
        <f t="shared" si="99"/>
        <v>Ocasionales</v>
      </c>
    </row>
    <row r="6376" spans="2:32" x14ac:dyDescent="0.3">
      <c r="B6376">
        <v>21835</v>
      </c>
      <c r="J6376" s="11" t="s">
        <v>7756</v>
      </c>
      <c r="K6376">
        <v>1</v>
      </c>
      <c r="AA6376" s="11" t="s">
        <v>2951</v>
      </c>
      <c r="AB6376">
        <v>1</v>
      </c>
      <c r="AD6376" s="11" t="s">
        <v>3076</v>
      </c>
      <c r="AE6376">
        <v>1</v>
      </c>
      <c r="AF6376" t="str">
        <f t="shared" si="99"/>
        <v>Ocasionales</v>
      </c>
    </row>
    <row r="6377" spans="2:32" x14ac:dyDescent="0.3">
      <c r="B6377">
        <v>11284</v>
      </c>
      <c r="J6377" s="11" t="s">
        <v>7757</v>
      </c>
      <c r="K6377">
        <v>1</v>
      </c>
      <c r="AA6377" s="11" t="s">
        <v>2749</v>
      </c>
      <c r="AB6377">
        <v>1</v>
      </c>
      <c r="AD6377" s="11" t="s">
        <v>1833</v>
      </c>
      <c r="AE6377">
        <v>1</v>
      </c>
      <c r="AF6377" t="str">
        <f t="shared" si="99"/>
        <v>Ocasionales</v>
      </c>
    </row>
    <row r="6378" spans="2:32" x14ac:dyDescent="0.3">
      <c r="B6378">
        <v>81674</v>
      </c>
      <c r="J6378" s="11" t="s">
        <v>7758</v>
      </c>
      <c r="K6378">
        <v>1</v>
      </c>
      <c r="AA6378" s="11" t="s">
        <v>2952</v>
      </c>
      <c r="AB6378">
        <v>1</v>
      </c>
      <c r="AD6378" s="11" t="s">
        <v>3084</v>
      </c>
      <c r="AE6378">
        <v>1</v>
      </c>
      <c r="AF6378" t="str">
        <f t="shared" si="99"/>
        <v>Ocasionales</v>
      </c>
    </row>
    <row r="6379" spans="2:32" x14ac:dyDescent="0.3">
      <c r="B6379">
        <v>79054</v>
      </c>
      <c r="J6379" s="11" t="s">
        <v>7759</v>
      </c>
      <c r="K6379">
        <v>1</v>
      </c>
      <c r="AA6379" s="11" t="s">
        <v>3133</v>
      </c>
      <c r="AB6379">
        <v>1</v>
      </c>
      <c r="AD6379" s="11" t="s">
        <v>1834</v>
      </c>
      <c r="AE6379">
        <v>1</v>
      </c>
      <c r="AF6379" t="str">
        <f t="shared" si="99"/>
        <v>Ocasionales</v>
      </c>
    </row>
    <row r="6380" spans="2:32" x14ac:dyDescent="0.3">
      <c r="B6380">
        <v>18585</v>
      </c>
      <c r="J6380" s="11" t="s">
        <v>7760</v>
      </c>
      <c r="K6380">
        <v>1</v>
      </c>
      <c r="AA6380" s="11" t="s">
        <v>2664</v>
      </c>
      <c r="AB6380">
        <v>1</v>
      </c>
      <c r="AD6380" s="11" t="s">
        <v>3092</v>
      </c>
      <c r="AE6380">
        <v>1</v>
      </c>
      <c r="AF6380" t="str">
        <f t="shared" si="99"/>
        <v>Ocasionales</v>
      </c>
    </row>
    <row r="6381" spans="2:32" x14ac:dyDescent="0.3">
      <c r="B6381">
        <v>34575</v>
      </c>
      <c r="J6381" s="11" t="s">
        <v>7761</v>
      </c>
      <c r="K6381">
        <v>1</v>
      </c>
      <c r="AA6381" s="11" t="s">
        <v>3135</v>
      </c>
      <c r="AB6381">
        <v>1</v>
      </c>
      <c r="AD6381" s="11" t="s">
        <v>1446</v>
      </c>
      <c r="AE6381">
        <v>1</v>
      </c>
      <c r="AF6381" t="str">
        <f t="shared" si="99"/>
        <v>Ocasionales</v>
      </c>
    </row>
    <row r="6382" spans="2:32" x14ac:dyDescent="0.3">
      <c r="B6382">
        <v>38859</v>
      </c>
      <c r="J6382" s="11" t="s">
        <v>7762</v>
      </c>
      <c r="K6382">
        <v>1</v>
      </c>
      <c r="AA6382" s="11" t="s">
        <v>2718</v>
      </c>
      <c r="AB6382">
        <v>1</v>
      </c>
      <c r="AD6382" s="11" t="s">
        <v>1626</v>
      </c>
      <c r="AE6382">
        <v>1</v>
      </c>
      <c r="AF6382" t="str">
        <f t="shared" si="99"/>
        <v>Ocasionales</v>
      </c>
    </row>
    <row r="6383" spans="2:32" x14ac:dyDescent="0.3">
      <c r="B6383">
        <v>27215</v>
      </c>
      <c r="J6383" s="11" t="s">
        <v>7763</v>
      </c>
      <c r="K6383">
        <v>1</v>
      </c>
      <c r="AA6383" s="11" t="s">
        <v>3137</v>
      </c>
      <c r="AB6383">
        <v>1</v>
      </c>
      <c r="AD6383" s="11" t="s">
        <v>1836</v>
      </c>
      <c r="AE6383">
        <v>1</v>
      </c>
      <c r="AF6383" t="str">
        <f t="shared" si="99"/>
        <v>Ocasionales</v>
      </c>
    </row>
    <row r="6384" spans="2:32" x14ac:dyDescent="0.3">
      <c r="B6384">
        <v>16724</v>
      </c>
      <c r="J6384" s="11" t="s">
        <v>7764</v>
      </c>
      <c r="K6384">
        <v>1</v>
      </c>
      <c r="AA6384" s="11" t="s">
        <v>2955</v>
      </c>
      <c r="AB6384">
        <v>1</v>
      </c>
      <c r="AD6384" s="11" t="s">
        <v>3108</v>
      </c>
      <c r="AE6384">
        <v>1</v>
      </c>
      <c r="AF6384" t="str">
        <f t="shared" si="99"/>
        <v>Ocasionales</v>
      </c>
    </row>
    <row r="6385" spans="2:32" x14ac:dyDescent="0.3">
      <c r="B6385">
        <v>30487</v>
      </c>
      <c r="J6385" s="11" t="s">
        <v>7765</v>
      </c>
      <c r="K6385">
        <v>1</v>
      </c>
      <c r="AA6385" s="11" t="s">
        <v>3139</v>
      </c>
      <c r="AB6385">
        <v>1</v>
      </c>
      <c r="AD6385" s="11" t="s">
        <v>1837</v>
      </c>
      <c r="AE6385">
        <v>1</v>
      </c>
      <c r="AF6385" t="str">
        <f t="shared" si="99"/>
        <v>Ocasionales</v>
      </c>
    </row>
    <row r="6386" spans="2:32" x14ac:dyDescent="0.3">
      <c r="B6386">
        <v>34279</v>
      </c>
      <c r="J6386" s="11" t="s">
        <v>7766</v>
      </c>
      <c r="K6386">
        <v>1</v>
      </c>
      <c r="AA6386" s="11" t="s">
        <v>2956</v>
      </c>
      <c r="AB6386">
        <v>1</v>
      </c>
      <c r="AD6386" s="11" t="s">
        <v>3116</v>
      </c>
      <c r="AE6386">
        <v>1</v>
      </c>
      <c r="AF6386" t="str">
        <f t="shared" si="99"/>
        <v>Ocasionales</v>
      </c>
    </row>
    <row r="6387" spans="2:32" x14ac:dyDescent="0.3">
      <c r="B6387">
        <v>36878</v>
      </c>
      <c r="J6387" s="11" t="s">
        <v>7767</v>
      </c>
      <c r="K6387">
        <v>1</v>
      </c>
      <c r="AA6387" s="11" t="s">
        <v>3141</v>
      </c>
      <c r="AB6387">
        <v>1</v>
      </c>
      <c r="AD6387" s="11" t="s">
        <v>1838</v>
      </c>
      <c r="AE6387">
        <v>1</v>
      </c>
      <c r="AF6387" t="str">
        <f t="shared" si="99"/>
        <v>Ocasionales</v>
      </c>
    </row>
    <row r="6388" spans="2:32" x14ac:dyDescent="0.3">
      <c r="B6388">
        <v>10450</v>
      </c>
      <c r="J6388" s="11" t="s">
        <v>7768</v>
      </c>
      <c r="K6388">
        <v>1</v>
      </c>
      <c r="AA6388" s="11" t="s">
        <v>2957</v>
      </c>
      <c r="AB6388">
        <v>1</v>
      </c>
      <c r="AD6388" s="11" t="s">
        <v>3124</v>
      </c>
      <c r="AE6388">
        <v>1</v>
      </c>
      <c r="AF6388" t="str">
        <f t="shared" si="99"/>
        <v>Ocasionales</v>
      </c>
    </row>
    <row r="6389" spans="2:32" x14ac:dyDescent="0.3">
      <c r="B6389">
        <v>20750</v>
      </c>
      <c r="J6389" s="11" t="s">
        <v>7769</v>
      </c>
      <c r="K6389">
        <v>1</v>
      </c>
      <c r="AA6389" s="11" t="s">
        <v>3143</v>
      </c>
      <c r="AB6389">
        <v>1</v>
      </c>
      <c r="AD6389" s="11" t="s">
        <v>1839</v>
      </c>
      <c r="AE6389">
        <v>1</v>
      </c>
      <c r="AF6389" t="str">
        <f t="shared" si="99"/>
        <v>Ocasionales</v>
      </c>
    </row>
    <row r="6390" spans="2:32" x14ac:dyDescent="0.3">
      <c r="B6390">
        <v>21563</v>
      </c>
      <c r="J6390" s="11" t="s">
        <v>7770</v>
      </c>
      <c r="K6390">
        <v>1</v>
      </c>
      <c r="AA6390" s="11" t="s">
        <v>2719</v>
      </c>
      <c r="AB6390">
        <v>1</v>
      </c>
      <c r="AD6390" s="11" t="s">
        <v>3132</v>
      </c>
      <c r="AE6390">
        <v>1</v>
      </c>
      <c r="AF6390" t="str">
        <f t="shared" si="99"/>
        <v>Ocasionales</v>
      </c>
    </row>
    <row r="6391" spans="2:32" x14ac:dyDescent="0.3">
      <c r="B6391">
        <v>56684</v>
      </c>
      <c r="J6391" s="11" t="s">
        <v>7771</v>
      </c>
      <c r="K6391">
        <v>1</v>
      </c>
      <c r="AA6391" s="11" t="s">
        <v>3145</v>
      </c>
      <c r="AB6391">
        <v>1</v>
      </c>
      <c r="AD6391" s="11" t="s">
        <v>1840</v>
      </c>
      <c r="AE6391">
        <v>1</v>
      </c>
      <c r="AF6391" t="str">
        <f t="shared" si="99"/>
        <v>Ocasionales</v>
      </c>
    </row>
    <row r="6392" spans="2:32" x14ac:dyDescent="0.3">
      <c r="B6392">
        <v>53874</v>
      </c>
      <c r="J6392" s="11" t="s">
        <v>7772</v>
      </c>
      <c r="K6392">
        <v>1</v>
      </c>
      <c r="AA6392" s="11" t="s">
        <v>2959</v>
      </c>
      <c r="AB6392">
        <v>1</v>
      </c>
      <c r="AD6392" s="11" t="s">
        <v>3140</v>
      </c>
      <c r="AE6392">
        <v>1</v>
      </c>
      <c r="AF6392" t="str">
        <f t="shared" si="99"/>
        <v>Ocasionales</v>
      </c>
    </row>
    <row r="6393" spans="2:32" x14ac:dyDescent="0.3">
      <c r="B6393">
        <v>32575</v>
      </c>
      <c r="J6393" s="11" t="s">
        <v>7773</v>
      </c>
      <c r="K6393">
        <v>1</v>
      </c>
      <c r="AA6393" s="11" t="s">
        <v>3147</v>
      </c>
      <c r="AB6393">
        <v>1</v>
      </c>
      <c r="AD6393" s="11" t="s">
        <v>1841</v>
      </c>
      <c r="AE6393">
        <v>1</v>
      </c>
      <c r="AF6393" t="str">
        <f t="shared" si="99"/>
        <v>Ocasionales</v>
      </c>
    </row>
    <row r="6394" spans="2:32" x14ac:dyDescent="0.3">
      <c r="B6394">
        <v>23544</v>
      </c>
      <c r="J6394" s="11" t="s">
        <v>7774</v>
      </c>
      <c r="K6394">
        <v>2</v>
      </c>
      <c r="AA6394" s="11" t="s">
        <v>2960</v>
      </c>
      <c r="AB6394">
        <v>1</v>
      </c>
      <c r="AD6394" s="11" t="s">
        <v>3148</v>
      </c>
      <c r="AE6394">
        <v>1</v>
      </c>
      <c r="AF6394" t="str">
        <f t="shared" si="99"/>
        <v>Ocasionales</v>
      </c>
    </row>
    <row r="6395" spans="2:32" x14ac:dyDescent="0.3">
      <c r="B6395">
        <v>14127</v>
      </c>
      <c r="J6395" s="11" t="s">
        <v>7775</v>
      </c>
      <c r="K6395">
        <v>1</v>
      </c>
      <c r="AA6395" s="11" t="s">
        <v>3149</v>
      </c>
      <c r="AB6395">
        <v>1</v>
      </c>
      <c r="AD6395" s="11" t="s">
        <v>1842</v>
      </c>
      <c r="AE6395">
        <v>1</v>
      </c>
      <c r="AF6395" t="str">
        <f t="shared" si="99"/>
        <v>Ocasionales</v>
      </c>
    </row>
    <row r="6396" spans="2:32" x14ac:dyDescent="0.3">
      <c r="B6396">
        <v>63355</v>
      </c>
      <c r="J6396" s="11" t="s">
        <v>7776</v>
      </c>
      <c r="K6396">
        <v>1</v>
      </c>
      <c r="AA6396" s="11" t="s">
        <v>2961</v>
      </c>
      <c r="AB6396">
        <v>1</v>
      </c>
      <c r="AD6396" s="11" t="s">
        <v>3156</v>
      </c>
      <c r="AE6396">
        <v>1</v>
      </c>
      <c r="AF6396" t="str">
        <f t="shared" si="99"/>
        <v>Ocasionales</v>
      </c>
    </row>
    <row r="6397" spans="2:32" x14ac:dyDescent="0.3">
      <c r="B6397">
        <v>37535</v>
      </c>
      <c r="J6397" s="11" t="s">
        <v>7777</v>
      </c>
      <c r="K6397">
        <v>1</v>
      </c>
      <c r="AA6397" s="11" t="s">
        <v>3151</v>
      </c>
      <c r="AB6397">
        <v>1</v>
      </c>
      <c r="AD6397" s="11" t="s">
        <v>1843</v>
      </c>
      <c r="AE6397">
        <v>1</v>
      </c>
      <c r="AF6397" t="str">
        <f t="shared" si="99"/>
        <v>Ocasionales</v>
      </c>
    </row>
    <row r="6398" spans="2:32" x14ac:dyDescent="0.3">
      <c r="B6398">
        <v>13227</v>
      </c>
      <c r="J6398" s="11" t="s">
        <v>7778</v>
      </c>
      <c r="K6398">
        <v>1</v>
      </c>
      <c r="AA6398" s="11" t="s">
        <v>2962</v>
      </c>
      <c r="AB6398">
        <v>1</v>
      </c>
      <c r="AD6398" s="11" t="s">
        <v>3164</v>
      </c>
      <c r="AE6398">
        <v>1</v>
      </c>
      <c r="AF6398" t="str">
        <f t="shared" si="99"/>
        <v>Ocasionales</v>
      </c>
    </row>
    <row r="6399" spans="2:32" x14ac:dyDescent="0.3">
      <c r="B6399">
        <v>18467</v>
      </c>
      <c r="J6399" s="11" t="s">
        <v>7779</v>
      </c>
      <c r="K6399">
        <v>1</v>
      </c>
      <c r="AA6399" s="11" t="s">
        <v>3153</v>
      </c>
      <c r="AB6399">
        <v>1</v>
      </c>
      <c r="AD6399" s="11" t="s">
        <v>1844</v>
      </c>
      <c r="AE6399">
        <v>1</v>
      </c>
      <c r="AF6399" t="str">
        <f t="shared" si="99"/>
        <v>Ocasionales</v>
      </c>
    </row>
    <row r="6400" spans="2:32" x14ac:dyDescent="0.3">
      <c r="B6400">
        <v>10900</v>
      </c>
      <c r="J6400" s="11" t="s">
        <v>7780</v>
      </c>
      <c r="K6400">
        <v>1</v>
      </c>
      <c r="AA6400" s="11" t="s">
        <v>2963</v>
      </c>
      <c r="AB6400">
        <v>1</v>
      </c>
      <c r="AD6400" s="11" t="s">
        <v>3172</v>
      </c>
      <c r="AE6400">
        <v>1</v>
      </c>
      <c r="AF6400" t="str">
        <f t="shared" si="99"/>
        <v>Ocasionales</v>
      </c>
    </row>
    <row r="6401" spans="2:32" x14ac:dyDescent="0.3">
      <c r="B6401">
        <v>20088</v>
      </c>
      <c r="J6401" s="11" t="s">
        <v>7781</v>
      </c>
      <c r="K6401">
        <v>1</v>
      </c>
      <c r="AA6401" s="11" t="s">
        <v>3155</v>
      </c>
      <c r="AB6401">
        <v>1</v>
      </c>
      <c r="AD6401" s="11" t="s">
        <v>1845</v>
      </c>
      <c r="AE6401">
        <v>1</v>
      </c>
      <c r="AF6401" t="str">
        <f t="shared" si="99"/>
        <v>Ocasionales</v>
      </c>
    </row>
    <row r="6402" spans="2:32" x14ac:dyDescent="0.3">
      <c r="B6402">
        <v>37486</v>
      </c>
      <c r="J6402" s="11" t="s">
        <v>7782</v>
      </c>
      <c r="K6402">
        <v>1</v>
      </c>
      <c r="AA6402" s="11" t="s">
        <v>2964</v>
      </c>
      <c r="AB6402">
        <v>1</v>
      </c>
      <c r="AD6402" s="11" t="s">
        <v>3180</v>
      </c>
      <c r="AE6402">
        <v>1</v>
      </c>
      <c r="AF6402" t="str">
        <f t="shared" si="99"/>
        <v>Ocasionales</v>
      </c>
    </row>
    <row r="6403" spans="2:32" x14ac:dyDescent="0.3">
      <c r="B6403">
        <v>56752</v>
      </c>
      <c r="J6403" s="11" t="s">
        <v>7783</v>
      </c>
      <c r="K6403">
        <v>1</v>
      </c>
      <c r="AA6403" s="11" t="s">
        <v>3157</v>
      </c>
      <c r="AB6403">
        <v>1</v>
      </c>
      <c r="AD6403" s="11" t="s">
        <v>1846</v>
      </c>
      <c r="AE6403">
        <v>1</v>
      </c>
      <c r="AF6403" t="str">
        <f t="shared" si="99"/>
        <v>Ocasionales</v>
      </c>
    </row>
    <row r="6404" spans="2:32" x14ac:dyDescent="0.3">
      <c r="B6404">
        <v>39472</v>
      </c>
      <c r="J6404" s="11" t="s">
        <v>7784</v>
      </c>
      <c r="K6404">
        <v>1</v>
      </c>
      <c r="AA6404" s="11" t="s">
        <v>2720</v>
      </c>
      <c r="AB6404">
        <v>1</v>
      </c>
      <c r="AD6404" s="11" t="s">
        <v>3188</v>
      </c>
      <c r="AE6404">
        <v>1</v>
      </c>
      <c r="AF6404" t="str">
        <f t="shared" si="99"/>
        <v>Ocasionales</v>
      </c>
    </row>
    <row r="6405" spans="2:32" x14ac:dyDescent="0.3">
      <c r="B6405">
        <v>30514</v>
      </c>
      <c r="J6405" s="11" t="s">
        <v>7785</v>
      </c>
      <c r="K6405">
        <v>1</v>
      </c>
      <c r="AA6405" s="11" t="s">
        <v>3159</v>
      </c>
      <c r="AB6405">
        <v>1</v>
      </c>
      <c r="AD6405" s="11" t="s">
        <v>1847</v>
      </c>
      <c r="AE6405">
        <v>1</v>
      </c>
      <c r="AF6405" t="str">
        <f t="shared" si="99"/>
        <v>Ocasionales</v>
      </c>
    </row>
    <row r="6406" spans="2:32" x14ac:dyDescent="0.3">
      <c r="B6406">
        <v>30402</v>
      </c>
      <c r="J6406" s="11" t="s">
        <v>7786</v>
      </c>
      <c r="K6406">
        <v>1</v>
      </c>
      <c r="AA6406" s="11" t="s">
        <v>2966</v>
      </c>
      <c r="AB6406">
        <v>1</v>
      </c>
      <c r="AD6406" s="11" t="s">
        <v>3196</v>
      </c>
      <c r="AE6406">
        <v>1</v>
      </c>
      <c r="AF6406" t="str">
        <f t="shared" ref="AF6406:AF6469" si="100">IF(AE6406&lt;=2,"Ocasionales",IF(AE6406&lt;=5,"Moderados", IF(AE6406&lt;=8,"Frecuentes","Muy frecuentes")))</f>
        <v>Ocasionales</v>
      </c>
    </row>
    <row r="6407" spans="2:32" x14ac:dyDescent="0.3">
      <c r="B6407">
        <v>13132</v>
      </c>
      <c r="J6407" s="11" t="s">
        <v>7787</v>
      </c>
      <c r="K6407">
        <v>1</v>
      </c>
      <c r="AA6407" s="11" t="s">
        <v>2681</v>
      </c>
      <c r="AB6407">
        <v>1</v>
      </c>
      <c r="AD6407" s="11" t="s">
        <v>1848</v>
      </c>
      <c r="AE6407">
        <v>1</v>
      </c>
      <c r="AF6407" t="str">
        <f t="shared" si="100"/>
        <v>Ocasionales</v>
      </c>
    </row>
    <row r="6408" spans="2:32" x14ac:dyDescent="0.3">
      <c r="B6408">
        <v>74784</v>
      </c>
      <c r="J6408" s="11" t="s">
        <v>7788</v>
      </c>
      <c r="K6408">
        <v>1</v>
      </c>
      <c r="AA6408" s="11" t="s">
        <v>2967</v>
      </c>
      <c r="AB6408">
        <v>1</v>
      </c>
      <c r="AD6408" s="11" t="s">
        <v>3204</v>
      </c>
      <c r="AE6408">
        <v>1</v>
      </c>
      <c r="AF6408" t="str">
        <f t="shared" si="100"/>
        <v>Ocasionales</v>
      </c>
    </row>
    <row r="6409" spans="2:32" x14ac:dyDescent="0.3">
      <c r="B6409">
        <v>37758</v>
      </c>
      <c r="J6409" s="11" t="s">
        <v>7789</v>
      </c>
      <c r="K6409">
        <v>1</v>
      </c>
      <c r="AA6409" s="11" t="s">
        <v>3163</v>
      </c>
      <c r="AB6409">
        <v>1</v>
      </c>
      <c r="AD6409" s="11" t="s">
        <v>1849</v>
      </c>
      <c r="AE6409">
        <v>1</v>
      </c>
      <c r="AF6409" t="str">
        <f t="shared" si="100"/>
        <v>Ocasionales</v>
      </c>
    </row>
    <row r="6410" spans="2:32" x14ac:dyDescent="0.3">
      <c r="B6410">
        <v>11286</v>
      </c>
      <c r="J6410" s="11" t="s">
        <v>7790</v>
      </c>
      <c r="K6410">
        <v>1</v>
      </c>
      <c r="AA6410" s="11" t="s">
        <v>2721</v>
      </c>
      <c r="AB6410">
        <v>1</v>
      </c>
      <c r="AD6410" s="11" t="s">
        <v>3212</v>
      </c>
      <c r="AE6410">
        <v>1</v>
      </c>
      <c r="AF6410" t="str">
        <f t="shared" si="100"/>
        <v>Ocasionales</v>
      </c>
    </row>
    <row r="6411" spans="2:32" x14ac:dyDescent="0.3">
      <c r="B6411">
        <v>15613</v>
      </c>
      <c r="J6411" s="11" t="s">
        <v>7791</v>
      </c>
      <c r="K6411">
        <v>1</v>
      </c>
      <c r="AA6411" s="11" t="s">
        <v>3165</v>
      </c>
      <c r="AB6411">
        <v>1</v>
      </c>
      <c r="AD6411" s="11" t="s">
        <v>1850</v>
      </c>
      <c r="AE6411">
        <v>1</v>
      </c>
      <c r="AF6411" t="str">
        <f t="shared" si="100"/>
        <v>Ocasionales</v>
      </c>
    </row>
    <row r="6412" spans="2:32" x14ac:dyDescent="0.3">
      <c r="B6412">
        <v>32039</v>
      </c>
      <c r="J6412" s="11" t="s">
        <v>7792</v>
      </c>
      <c r="K6412">
        <v>1</v>
      </c>
      <c r="AA6412" s="11" t="s">
        <v>2969</v>
      </c>
      <c r="AB6412">
        <v>1</v>
      </c>
      <c r="AD6412" s="11" t="s">
        <v>3220</v>
      </c>
      <c r="AE6412">
        <v>1</v>
      </c>
      <c r="AF6412" t="str">
        <f t="shared" si="100"/>
        <v>Ocasionales</v>
      </c>
    </row>
    <row r="6413" spans="2:32" x14ac:dyDescent="0.3">
      <c r="B6413">
        <v>10007</v>
      </c>
      <c r="J6413" s="11" t="s">
        <v>7793</v>
      </c>
      <c r="K6413">
        <v>1</v>
      </c>
      <c r="AA6413" s="11" t="s">
        <v>2751</v>
      </c>
      <c r="AB6413">
        <v>1</v>
      </c>
      <c r="AD6413" s="11" t="s">
        <v>1851</v>
      </c>
      <c r="AE6413">
        <v>1</v>
      </c>
      <c r="AF6413" t="str">
        <f t="shared" si="100"/>
        <v>Ocasionales</v>
      </c>
    </row>
    <row r="6414" spans="2:32" x14ac:dyDescent="0.3">
      <c r="B6414">
        <v>60976</v>
      </c>
      <c r="J6414" s="11" t="s">
        <v>7794</v>
      </c>
      <c r="K6414">
        <v>1</v>
      </c>
      <c r="AA6414" s="11" t="s">
        <v>2970</v>
      </c>
      <c r="AB6414">
        <v>1</v>
      </c>
      <c r="AD6414" s="11" t="s">
        <v>3228</v>
      </c>
      <c r="AE6414">
        <v>1</v>
      </c>
      <c r="AF6414" t="str">
        <f t="shared" si="100"/>
        <v>Ocasionales</v>
      </c>
    </row>
    <row r="6415" spans="2:32" x14ac:dyDescent="0.3">
      <c r="B6415">
        <v>54196</v>
      </c>
      <c r="J6415" s="11" t="s">
        <v>7795</v>
      </c>
      <c r="K6415">
        <v>1</v>
      </c>
      <c r="AA6415" s="11" t="s">
        <v>3169</v>
      </c>
      <c r="AB6415">
        <v>1</v>
      </c>
      <c r="AD6415" s="11" t="s">
        <v>1852</v>
      </c>
      <c r="AE6415">
        <v>1</v>
      </c>
      <c r="AF6415" t="str">
        <f t="shared" si="100"/>
        <v>Ocasionales</v>
      </c>
    </row>
    <row r="6416" spans="2:32" x14ac:dyDescent="0.3">
      <c r="B6416">
        <v>39749</v>
      </c>
      <c r="J6416" s="11" t="s">
        <v>7796</v>
      </c>
      <c r="K6416">
        <v>1</v>
      </c>
      <c r="AA6416" s="11" t="s">
        <v>2971</v>
      </c>
      <c r="AB6416">
        <v>1</v>
      </c>
      <c r="AD6416" s="11" t="s">
        <v>3236</v>
      </c>
      <c r="AE6416">
        <v>1</v>
      </c>
      <c r="AF6416" t="str">
        <f t="shared" si="100"/>
        <v>Ocasionales</v>
      </c>
    </row>
    <row r="6417" spans="2:32" x14ac:dyDescent="0.3">
      <c r="B6417">
        <v>36445</v>
      </c>
      <c r="J6417" s="11" t="s">
        <v>7797</v>
      </c>
      <c r="K6417">
        <v>1</v>
      </c>
      <c r="AA6417" s="11" t="s">
        <v>3171</v>
      </c>
      <c r="AB6417">
        <v>1</v>
      </c>
      <c r="AD6417" s="11" t="s">
        <v>1447</v>
      </c>
      <c r="AE6417">
        <v>1</v>
      </c>
      <c r="AF6417" t="str">
        <f t="shared" si="100"/>
        <v>Ocasionales</v>
      </c>
    </row>
    <row r="6418" spans="2:32" x14ac:dyDescent="0.3">
      <c r="B6418">
        <v>20860</v>
      </c>
      <c r="J6418" s="11" t="s">
        <v>7798</v>
      </c>
      <c r="K6418">
        <v>1</v>
      </c>
      <c r="AA6418" s="11" t="s">
        <v>2722</v>
      </c>
      <c r="AB6418">
        <v>1</v>
      </c>
      <c r="AD6418" s="11" t="s">
        <v>1648</v>
      </c>
      <c r="AE6418">
        <v>1</v>
      </c>
      <c r="AF6418" t="str">
        <f t="shared" si="100"/>
        <v>Ocasionales</v>
      </c>
    </row>
    <row r="6419" spans="2:32" x14ac:dyDescent="0.3">
      <c r="B6419">
        <v>28905</v>
      </c>
      <c r="J6419" s="11" t="s">
        <v>7799</v>
      </c>
      <c r="K6419">
        <v>1</v>
      </c>
      <c r="AA6419" s="11" t="s">
        <v>3173</v>
      </c>
      <c r="AB6419">
        <v>1</v>
      </c>
      <c r="AD6419" s="11" t="s">
        <v>1854</v>
      </c>
      <c r="AE6419">
        <v>1</v>
      </c>
      <c r="AF6419" t="str">
        <f t="shared" si="100"/>
        <v>Ocasionales</v>
      </c>
    </row>
    <row r="6420" spans="2:32" x14ac:dyDescent="0.3">
      <c r="B6420">
        <v>78058</v>
      </c>
      <c r="J6420" s="11" t="s">
        <v>7800</v>
      </c>
      <c r="K6420">
        <v>1</v>
      </c>
      <c r="AA6420" s="11" t="s">
        <v>2973</v>
      </c>
      <c r="AB6420">
        <v>1</v>
      </c>
      <c r="AD6420" s="11" t="s">
        <v>3252</v>
      </c>
      <c r="AE6420">
        <v>1</v>
      </c>
      <c r="AF6420" t="str">
        <f t="shared" si="100"/>
        <v>Ocasionales</v>
      </c>
    </row>
    <row r="6421" spans="2:32" x14ac:dyDescent="0.3">
      <c r="B6421">
        <v>29825</v>
      </c>
      <c r="J6421" s="11" t="s">
        <v>7801</v>
      </c>
      <c r="K6421">
        <v>1</v>
      </c>
      <c r="AA6421" s="11" t="s">
        <v>3175</v>
      </c>
      <c r="AB6421">
        <v>1</v>
      </c>
      <c r="AD6421" s="11" t="s">
        <v>1855</v>
      </c>
      <c r="AE6421">
        <v>1</v>
      </c>
      <c r="AF6421" t="str">
        <f t="shared" si="100"/>
        <v>Ocasionales</v>
      </c>
    </row>
    <row r="6422" spans="2:32" x14ac:dyDescent="0.3">
      <c r="B6422">
        <v>81081</v>
      </c>
      <c r="J6422" s="11" t="s">
        <v>7802</v>
      </c>
      <c r="K6422">
        <v>1</v>
      </c>
      <c r="AA6422" s="11" t="s">
        <v>2974</v>
      </c>
      <c r="AB6422">
        <v>1</v>
      </c>
      <c r="AD6422" s="11" t="s">
        <v>3260</v>
      </c>
      <c r="AE6422">
        <v>1</v>
      </c>
      <c r="AF6422" t="str">
        <f t="shared" si="100"/>
        <v>Ocasionales</v>
      </c>
    </row>
    <row r="6423" spans="2:32" x14ac:dyDescent="0.3">
      <c r="B6423">
        <v>14938</v>
      </c>
      <c r="J6423" s="11" t="s">
        <v>7803</v>
      </c>
      <c r="K6423">
        <v>1</v>
      </c>
      <c r="AA6423" s="11" t="s">
        <v>2682</v>
      </c>
      <c r="AB6423">
        <v>1</v>
      </c>
      <c r="AD6423" s="11" t="s">
        <v>1856</v>
      </c>
      <c r="AE6423">
        <v>1</v>
      </c>
      <c r="AF6423" t="str">
        <f t="shared" si="100"/>
        <v>Ocasionales</v>
      </c>
    </row>
    <row r="6424" spans="2:32" x14ac:dyDescent="0.3">
      <c r="B6424">
        <v>36170</v>
      </c>
      <c r="J6424" s="11" t="s">
        <v>7804</v>
      </c>
      <c r="K6424">
        <v>1</v>
      </c>
      <c r="AA6424" s="11" t="s">
        <v>2975</v>
      </c>
      <c r="AB6424">
        <v>1</v>
      </c>
      <c r="AD6424" s="11" t="s">
        <v>3268</v>
      </c>
      <c r="AE6424">
        <v>1</v>
      </c>
      <c r="AF6424" t="str">
        <f t="shared" si="100"/>
        <v>Ocasionales</v>
      </c>
    </row>
    <row r="6425" spans="2:32" x14ac:dyDescent="0.3">
      <c r="B6425">
        <v>29613</v>
      </c>
      <c r="J6425" s="11" t="s">
        <v>7805</v>
      </c>
      <c r="K6425">
        <v>1</v>
      </c>
      <c r="AA6425" s="11" t="s">
        <v>3179</v>
      </c>
      <c r="AB6425">
        <v>1</v>
      </c>
      <c r="AD6425" s="11" t="s">
        <v>1397</v>
      </c>
      <c r="AE6425">
        <v>1</v>
      </c>
      <c r="AF6425" t="str">
        <f t="shared" si="100"/>
        <v>Ocasionales</v>
      </c>
    </row>
    <row r="6426" spans="2:32" x14ac:dyDescent="0.3">
      <c r="B6426">
        <v>11712</v>
      </c>
      <c r="J6426" s="11" t="s">
        <v>7806</v>
      </c>
      <c r="K6426">
        <v>1</v>
      </c>
      <c r="AA6426" s="11" t="s">
        <v>2976</v>
      </c>
      <c r="AB6426">
        <v>1</v>
      </c>
      <c r="AD6426" s="11" t="s">
        <v>1655</v>
      </c>
      <c r="AE6426">
        <v>1</v>
      </c>
      <c r="AF6426" t="str">
        <f t="shared" si="100"/>
        <v>Ocasionales</v>
      </c>
    </row>
    <row r="6427" spans="2:32" x14ac:dyDescent="0.3">
      <c r="B6427">
        <v>37431</v>
      </c>
      <c r="J6427" s="11" t="s">
        <v>7807</v>
      </c>
      <c r="K6427">
        <v>1</v>
      </c>
      <c r="AA6427" s="11" t="s">
        <v>3181</v>
      </c>
      <c r="AB6427">
        <v>1</v>
      </c>
      <c r="AD6427" s="11" t="s">
        <v>1858</v>
      </c>
      <c r="AE6427">
        <v>1</v>
      </c>
      <c r="AF6427" t="str">
        <f t="shared" si="100"/>
        <v>Ocasionales</v>
      </c>
    </row>
    <row r="6428" spans="2:32" x14ac:dyDescent="0.3">
      <c r="B6428">
        <v>35067</v>
      </c>
      <c r="J6428" s="11" t="s">
        <v>7808</v>
      </c>
      <c r="K6428">
        <v>1</v>
      </c>
      <c r="AA6428" s="11" t="s">
        <v>2977</v>
      </c>
      <c r="AB6428">
        <v>1</v>
      </c>
      <c r="AD6428" s="11" t="s">
        <v>3284</v>
      </c>
      <c r="AE6428">
        <v>1</v>
      </c>
      <c r="AF6428" t="str">
        <f t="shared" si="100"/>
        <v>Ocasionales</v>
      </c>
    </row>
    <row r="6429" spans="2:32" x14ac:dyDescent="0.3">
      <c r="B6429">
        <v>13830</v>
      </c>
      <c r="J6429" s="11" t="s">
        <v>7809</v>
      </c>
      <c r="K6429">
        <v>1</v>
      </c>
      <c r="AA6429" s="11" t="s">
        <v>2683</v>
      </c>
      <c r="AB6429">
        <v>1</v>
      </c>
      <c r="AD6429" s="11" t="s">
        <v>1859</v>
      </c>
      <c r="AE6429">
        <v>1</v>
      </c>
      <c r="AF6429" t="str">
        <f t="shared" si="100"/>
        <v>Ocasionales</v>
      </c>
    </row>
    <row r="6430" spans="2:32" x14ac:dyDescent="0.3">
      <c r="B6430">
        <v>51909</v>
      </c>
      <c r="J6430" s="11" t="s">
        <v>7810</v>
      </c>
      <c r="K6430">
        <v>1</v>
      </c>
      <c r="AA6430" s="11" t="s">
        <v>2978</v>
      </c>
      <c r="AB6430">
        <v>1</v>
      </c>
      <c r="AD6430" s="11" t="s">
        <v>3292</v>
      </c>
      <c r="AE6430">
        <v>1</v>
      </c>
      <c r="AF6430" t="str">
        <f t="shared" si="100"/>
        <v>Ocasionales</v>
      </c>
    </row>
    <row r="6431" spans="2:32" x14ac:dyDescent="0.3">
      <c r="B6431">
        <v>23466</v>
      </c>
      <c r="J6431" s="11" t="s">
        <v>7811</v>
      </c>
      <c r="K6431">
        <v>1</v>
      </c>
      <c r="AA6431" s="11" t="s">
        <v>3185</v>
      </c>
      <c r="AB6431">
        <v>1</v>
      </c>
      <c r="AD6431" s="11" t="s">
        <v>1860</v>
      </c>
      <c r="AE6431">
        <v>1</v>
      </c>
      <c r="AF6431" t="str">
        <f t="shared" si="100"/>
        <v>Ocasionales</v>
      </c>
    </row>
    <row r="6432" spans="2:32" x14ac:dyDescent="0.3">
      <c r="B6432">
        <v>20356</v>
      </c>
      <c r="J6432" s="11" t="s">
        <v>7812</v>
      </c>
      <c r="K6432">
        <v>1</v>
      </c>
      <c r="AA6432" s="11" t="s">
        <v>2979</v>
      </c>
      <c r="AB6432">
        <v>1</v>
      </c>
      <c r="AD6432" s="11" t="s">
        <v>2478</v>
      </c>
      <c r="AE6432">
        <v>1</v>
      </c>
      <c r="AF6432" t="str">
        <f t="shared" si="100"/>
        <v>Ocasionales</v>
      </c>
    </row>
    <row r="6433" spans="2:32" x14ac:dyDescent="0.3">
      <c r="B6433">
        <v>33712</v>
      </c>
      <c r="J6433" s="11" t="s">
        <v>7813</v>
      </c>
      <c r="K6433">
        <v>1</v>
      </c>
      <c r="AA6433" s="11" t="s">
        <v>3187</v>
      </c>
      <c r="AB6433">
        <v>1</v>
      </c>
      <c r="AD6433" s="11" t="s">
        <v>1861</v>
      </c>
      <c r="AE6433">
        <v>1</v>
      </c>
      <c r="AF6433" t="str">
        <f t="shared" si="100"/>
        <v>Ocasionales</v>
      </c>
    </row>
    <row r="6434" spans="2:32" x14ac:dyDescent="0.3">
      <c r="B6434">
        <v>21251</v>
      </c>
      <c r="J6434" s="11" t="s">
        <v>7814</v>
      </c>
      <c r="K6434">
        <v>1</v>
      </c>
      <c r="AA6434" s="11" t="s">
        <v>3298</v>
      </c>
      <c r="AB6434">
        <v>1</v>
      </c>
      <c r="AD6434" s="11" t="s">
        <v>2482</v>
      </c>
      <c r="AE6434">
        <v>1</v>
      </c>
      <c r="AF6434" t="str">
        <f t="shared" si="100"/>
        <v>Ocasionales</v>
      </c>
    </row>
    <row r="6435" spans="2:32" x14ac:dyDescent="0.3">
      <c r="B6435">
        <v>26024</v>
      </c>
      <c r="J6435" s="11" t="s">
        <v>7815</v>
      </c>
      <c r="K6435">
        <v>1</v>
      </c>
      <c r="AA6435" s="11" t="s">
        <v>3189</v>
      </c>
      <c r="AB6435">
        <v>1</v>
      </c>
      <c r="AD6435" s="11" t="s">
        <v>1862</v>
      </c>
      <c r="AE6435">
        <v>1</v>
      </c>
      <c r="AF6435" t="str">
        <f t="shared" si="100"/>
        <v>Ocasionales</v>
      </c>
    </row>
    <row r="6436" spans="2:32" x14ac:dyDescent="0.3">
      <c r="B6436">
        <v>39678</v>
      </c>
      <c r="J6436" s="11" t="s">
        <v>7816</v>
      </c>
      <c r="K6436">
        <v>1</v>
      </c>
      <c r="AA6436" s="11" t="s">
        <v>2674</v>
      </c>
      <c r="AB6436">
        <v>1</v>
      </c>
      <c r="AD6436" s="11" t="s">
        <v>2486</v>
      </c>
      <c r="AE6436">
        <v>1</v>
      </c>
      <c r="AF6436" t="str">
        <f t="shared" si="100"/>
        <v>Ocasionales</v>
      </c>
    </row>
    <row r="6437" spans="2:32" x14ac:dyDescent="0.3">
      <c r="B6437">
        <v>27644</v>
      </c>
      <c r="J6437" s="11" t="s">
        <v>7817</v>
      </c>
      <c r="K6437">
        <v>1</v>
      </c>
      <c r="AA6437" s="11" t="s">
        <v>3191</v>
      </c>
      <c r="AB6437">
        <v>1</v>
      </c>
      <c r="AD6437" s="11" t="s">
        <v>1863</v>
      </c>
      <c r="AE6437">
        <v>1</v>
      </c>
      <c r="AF6437" t="str">
        <f t="shared" si="100"/>
        <v>Ocasionales</v>
      </c>
    </row>
    <row r="6438" spans="2:32" x14ac:dyDescent="0.3">
      <c r="B6438">
        <v>20506</v>
      </c>
      <c r="J6438" s="11" t="s">
        <v>7818</v>
      </c>
      <c r="K6438">
        <v>1</v>
      </c>
      <c r="AA6438" s="11" t="s">
        <v>2663</v>
      </c>
      <c r="AB6438">
        <v>1</v>
      </c>
      <c r="AD6438" s="11" t="s">
        <v>2490</v>
      </c>
      <c r="AE6438">
        <v>1</v>
      </c>
      <c r="AF6438" t="str">
        <f t="shared" si="100"/>
        <v>Ocasionales</v>
      </c>
    </row>
    <row r="6439" spans="2:32" x14ac:dyDescent="0.3">
      <c r="B6439">
        <v>14740</v>
      </c>
      <c r="J6439" s="11" t="s">
        <v>7819</v>
      </c>
      <c r="K6439">
        <v>1</v>
      </c>
      <c r="AA6439" s="11" t="s">
        <v>3193</v>
      </c>
      <c r="AB6439">
        <v>1</v>
      </c>
      <c r="AD6439" s="11" t="s">
        <v>1864</v>
      </c>
      <c r="AE6439">
        <v>1</v>
      </c>
      <c r="AF6439" t="str">
        <f t="shared" si="100"/>
        <v>Ocasionales</v>
      </c>
    </row>
    <row r="6440" spans="2:32" x14ac:dyDescent="0.3">
      <c r="B6440">
        <v>38493</v>
      </c>
      <c r="J6440" s="11" t="s">
        <v>7820</v>
      </c>
      <c r="K6440">
        <v>1</v>
      </c>
      <c r="AA6440" s="11" t="s">
        <v>2983</v>
      </c>
      <c r="AB6440">
        <v>1</v>
      </c>
      <c r="AD6440" s="11" t="s">
        <v>2494</v>
      </c>
      <c r="AE6440">
        <v>1</v>
      </c>
      <c r="AF6440" t="str">
        <f t="shared" si="100"/>
        <v>Ocasionales</v>
      </c>
    </row>
    <row r="6441" spans="2:32" x14ac:dyDescent="0.3">
      <c r="B6441">
        <v>39824</v>
      </c>
      <c r="J6441" s="11" t="s">
        <v>7821</v>
      </c>
      <c r="K6441">
        <v>1</v>
      </c>
      <c r="AA6441" s="11" t="s">
        <v>3195</v>
      </c>
      <c r="AB6441">
        <v>1</v>
      </c>
      <c r="AD6441" s="11" t="s">
        <v>1865</v>
      </c>
      <c r="AE6441">
        <v>1</v>
      </c>
      <c r="AF6441" t="str">
        <f t="shared" si="100"/>
        <v>Ocasionales</v>
      </c>
    </row>
    <row r="6442" spans="2:32" x14ac:dyDescent="0.3">
      <c r="B6442">
        <v>22086</v>
      </c>
      <c r="J6442" s="11" t="s">
        <v>7822</v>
      </c>
      <c r="K6442">
        <v>1</v>
      </c>
      <c r="AA6442" s="11" t="s">
        <v>2984</v>
      </c>
      <c r="AB6442">
        <v>1</v>
      </c>
      <c r="AD6442" s="11" t="s">
        <v>2498</v>
      </c>
      <c r="AE6442">
        <v>1</v>
      </c>
      <c r="AF6442" t="str">
        <f t="shared" si="100"/>
        <v>Ocasionales</v>
      </c>
    </row>
    <row r="6443" spans="2:32" x14ac:dyDescent="0.3">
      <c r="B6443">
        <v>17004</v>
      </c>
      <c r="J6443" s="11" t="s">
        <v>7823</v>
      </c>
      <c r="K6443">
        <v>1</v>
      </c>
      <c r="AA6443" s="11" t="s">
        <v>3197</v>
      </c>
      <c r="AB6443">
        <v>1</v>
      </c>
      <c r="AD6443" s="11" t="s">
        <v>1449</v>
      </c>
      <c r="AE6443">
        <v>1</v>
      </c>
      <c r="AF6443" t="str">
        <f t="shared" si="100"/>
        <v>Ocasionales</v>
      </c>
    </row>
    <row r="6444" spans="2:32" x14ac:dyDescent="0.3">
      <c r="B6444">
        <v>51703</v>
      </c>
      <c r="J6444" s="11" t="s">
        <v>7824</v>
      </c>
      <c r="K6444">
        <v>1</v>
      </c>
      <c r="AA6444" s="11" t="s">
        <v>2985</v>
      </c>
      <c r="AB6444">
        <v>1</v>
      </c>
      <c r="AD6444" s="11" t="s">
        <v>2502</v>
      </c>
      <c r="AE6444">
        <v>1</v>
      </c>
      <c r="AF6444" t="str">
        <f t="shared" si="100"/>
        <v>Ocasionales</v>
      </c>
    </row>
    <row r="6445" spans="2:32" x14ac:dyDescent="0.3">
      <c r="B6445">
        <v>21767</v>
      </c>
      <c r="J6445" s="11" t="s">
        <v>7825</v>
      </c>
      <c r="K6445">
        <v>1</v>
      </c>
      <c r="AA6445" s="11" t="s">
        <v>3199</v>
      </c>
      <c r="AB6445">
        <v>1</v>
      </c>
      <c r="AD6445" s="11" t="s">
        <v>1867</v>
      </c>
      <c r="AE6445">
        <v>1</v>
      </c>
      <c r="AF6445" t="str">
        <f t="shared" si="100"/>
        <v>Ocasionales</v>
      </c>
    </row>
    <row r="6446" spans="2:32" x14ac:dyDescent="0.3">
      <c r="B6446">
        <v>10541</v>
      </c>
      <c r="J6446" s="11" t="s">
        <v>7826</v>
      </c>
      <c r="K6446">
        <v>1</v>
      </c>
      <c r="AA6446" s="11" t="s">
        <v>2986</v>
      </c>
      <c r="AB6446">
        <v>1</v>
      </c>
      <c r="AD6446" s="11" t="s">
        <v>2506</v>
      </c>
      <c r="AE6446">
        <v>1</v>
      </c>
      <c r="AF6446" t="str">
        <f t="shared" si="100"/>
        <v>Ocasionales</v>
      </c>
    </row>
    <row r="6447" spans="2:32" x14ac:dyDescent="0.3">
      <c r="B6447">
        <v>31853</v>
      </c>
      <c r="J6447" s="11" t="s">
        <v>7827</v>
      </c>
      <c r="K6447">
        <v>1</v>
      </c>
      <c r="AA6447" s="11" t="s">
        <v>3201</v>
      </c>
      <c r="AB6447">
        <v>1</v>
      </c>
      <c r="AD6447" s="11" t="s">
        <v>1868</v>
      </c>
      <c r="AE6447">
        <v>1</v>
      </c>
      <c r="AF6447" t="str">
        <f t="shared" si="100"/>
        <v>Ocasionales</v>
      </c>
    </row>
    <row r="6448" spans="2:32" x14ac:dyDescent="0.3">
      <c r="B6448">
        <v>37337</v>
      </c>
      <c r="J6448" s="11" t="s">
        <v>7828</v>
      </c>
      <c r="K6448">
        <v>1</v>
      </c>
      <c r="AA6448" s="11" t="s">
        <v>2987</v>
      </c>
      <c r="AB6448">
        <v>1</v>
      </c>
      <c r="AD6448" s="11" t="s">
        <v>2510</v>
      </c>
      <c r="AE6448">
        <v>1</v>
      </c>
      <c r="AF6448" t="str">
        <f t="shared" si="100"/>
        <v>Ocasionales</v>
      </c>
    </row>
    <row r="6449" spans="2:32" x14ac:dyDescent="0.3">
      <c r="B6449">
        <v>26364</v>
      </c>
      <c r="J6449" s="11" t="s">
        <v>7829</v>
      </c>
      <c r="K6449">
        <v>1</v>
      </c>
      <c r="AA6449" s="11" t="s">
        <v>3203</v>
      </c>
      <c r="AB6449">
        <v>1</v>
      </c>
      <c r="AD6449" s="11" t="s">
        <v>1869</v>
      </c>
      <c r="AE6449">
        <v>1</v>
      </c>
      <c r="AF6449" t="str">
        <f t="shared" si="100"/>
        <v>Ocasionales</v>
      </c>
    </row>
    <row r="6450" spans="2:32" x14ac:dyDescent="0.3">
      <c r="B6450">
        <v>29540</v>
      </c>
      <c r="J6450" s="11" t="s">
        <v>7830</v>
      </c>
      <c r="K6450">
        <v>1</v>
      </c>
      <c r="AA6450" s="11" t="s">
        <v>2988</v>
      </c>
      <c r="AB6450">
        <v>1</v>
      </c>
      <c r="AD6450" s="11" t="s">
        <v>1528</v>
      </c>
      <c r="AE6450">
        <v>1</v>
      </c>
      <c r="AF6450" t="str">
        <f t="shared" si="100"/>
        <v>Ocasionales</v>
      </c>
    </row>
    <row r="6451" spans="2:32" x14ac:dyDescent="0.3">
      <c r="B6451">
        <v>33952</v>
      </c>
      <c r="J6451" s="11" t="s">
        <v>7831</v>
      </c>
      <c r="K6451">
        <v>1</v>
      </c>
      <c r="AA6451" s="11" t="s">
        <v>3205</v>
      </c>
      <c r="AB6451">
        <v>1</v>
      </c>
      <c r="AD6451" s="11" t="s">
        <v>1450</v>
      </c>
      <c r="AE6451">
        <v>1</v>
      </c>
      <c r="AF6451" t="str">
        <f t="shared" si="100"/>
        <v>Ocasionales</v>
      </c>
    </row>
    <row r="6452" spans="2:32" x14ac:dyDescent="0.3">
      <c r="B6452">
        <v>30469</v>
      </c>
      <c r="J6452" s="11" t="s">
        <v>7832</v>
      </c>
      <c r="K6452">
        <v>1</v>
      </c>
      <c r="AA6452" s="11" t="s">
        <v>2989</v>
      </c>
      <c r="AB6452">
        <v>1</v>
      </c>
      <c r="AD6452" s="11" t="s">
        <v>2518</v>
      </c>
      <c r="AE6452">
        <v>1</v>
      </c>
      <c r="AF6452" t="str">
        <f t="shared" si="100"/>
        <v>Ocasionales</v>
      </c>
    </row>
    <row r="6453" spans="2:32" x14ac:dyDescent="0.3">
      <c r="B6453">
        <v>24475</v>
      </c>
      <c r="J6453" s="11" t="s">
        <v>7833</v>
      </c>
      <c r="K6453">
        <v>1</v>
      </c>
      <c r="AA6453" s="11" t="s">
        <v>3207</v>
      </c>
      <c r="AB6453">
        <v>1</v>
      </c>
      <c r="AD6453" s="11" t="s">
        <v>1871</v>
      </c>
      <c r="AE6453">
        <v>1</v>
      </c>
      <c r="AF6453" t="str">
        <f t="shared" si="100"/>
        <v>Ocasionales</v>
      </c>
    </row>
    <row r="6454" spans="2:32" x14ac:dyDescent="0.3">
      <c r="B6454">
        <v>53409</v>
      </c>
      <c r="J6454" s="11" t="s">
        <v>7834</v>
      </c>
      <c r="K6454">
        <v>1</v>
      </c>
      <c r="AA6454" s="11" t="s">
        <v>2990</v>
      </c>
      <c r="AB6454">
        <v>1</v>
      </c>
      <c r="AD6454" s="11" t="s">
        <v>2522</v>
      </c>
      <c r="AE6454">
        <v>1</v>
      </c>
      <c r="AF6454" t="str">
        <f t="shared" si="100"/>
        <v>Ocasionales</v>
      </c>
    </row>
    <row r="6455" spans="2:32" x14ac:dyDescent="0.3">
      <c r="B6455">
        <v>20790</v>
      </c>
      <c r="J6455" s="11" t="s">
        <v>7835</v>
      </c>
      <c r="K6455">
        <v>1</v>
      </c>
      <c r="AA6455" s="11" t="s">
        <v>3209</v>
      </c>
      <c r="AB6455">
        <v>1</v>
      </c>
      <c r="AD6455" s="11" t="s">
        <v>1872</v>
      </c>
      <c r="AE6455">
        <v>1</v>
      </c>
      <c r="AF6455" t="str">
        <f t="shared" si="100"/>
        <v>Ocasionales</v>
      </c>
    </row>
    <row r="6456" spans="2:32" x14ac:dyDescent="0.3">
      <c r="B6456">
        <v>23660</v>
      </c>
      <c r="J6456" s="11" t="s">
        <v>7836</v>
      </c>
      <c r="K6456">
        <v>1</v>
      </c>
      <c r="AA6456" s="11" t="s">
        <v>2724</v>
      </c>
      <c r="AB6456">
        <v>1</v>
      </c>
      <c r="AD6456" s="11" t="s">
        <v>2526</v>
      </c>
      <c r="AE6456">
        <v>1</v>
      </c>
      <c r="AF6456" t="str">
        <f t="shared" si="100"/>
        <v>Ocasionales</v>
      </c>
    </row>
    <row r="6457" spans="2:32" x14ac:dyDescent="0.3">
      <c r="B6457">
        <v>90550</v>
      </c>
      <c r="J6457" s="11" t="s">
        <v>7837</v>
      </c>
      <c r="K6457">
        <v>1</v>
      </c>
      <c r="AA6457" s="11" t="s">
        <v>3211</v>
      </c>
      <c r="AB6457">
        <v>1</v>
      </c>
      <c r="AD6457" s="11" t="s">
        <v>1873</v>
      </c>
      <c r="AE6457">
        <v>1</v>
      </c>
      <c r="AF6457" t="str">
        <f t="shared" si="100"/>
        <v>Ocasionales</v>
      </c>
    </row>
    <row r="6458" spans="2:32" x14ac:dyDescent="0.3">
      <c r="B6458">
        <v>27547</v>
      </c>
      <c r="J6458" s="11" t="s">
        <v>7838</v>
      </c>
      <c r="K6458">
        <v>1</v>
      </c>
      <c r="AA6458" s="11" t="s">
        <v>2992</v>
      </c>
      <c r="AB6458">
        <v>1</v>
      </c>
      <c r="AD6458" s="11" t="s">
        <v>2530</v>
      </c>
      <c r="AE6458">
        <v>1</v>
      </c>
      <c r="AF6458" t="str">
        <f t="shared" si="100"/>
        <v>Ocasionales</v>
      </c>
    </row>
    <row r="6459" spans="2:32" x14ac:dyDescent="0.3">
      <c r="B6459">
        <v>28435</v>
      </c>
      <c r="J6459" s="11" t="s">
        <v>7839</v>
      </c>
      <c r="K6459">
        <v>1</v>
      </c>
      <c r="AA6459" s="11" t="s">
        <v>3213</v>
      </c>
      <c r="AB6459">
        <v>1</v>
      </c>
      <c r="AD6459" s="11" t="s">
        <v>1874</v>
      </c>
      <c r="AE6459">
        <v>1</v>
      </c>
      <c r="AF6459" t="str">
        <f t="shared" si="100"/>
        <v>Ocasionales</v>
      </c>
    </row>
    <row r="6460" spans="2:32" x14ac:dyDescent="0.3">
      <c r="B6460">
        <v>26441</v>
      </c>
      <c r="J6460" s="11" t="s">
        <v>7840</v>
      </c>
      <c r="K6460">
        <v>1</v>
      </c>
      <c r="AA6460" s="11" t="s">
        <v>2725</v>
      </c>
      <c r="AB6460">
        <v>1</v>
      </c>
      <c r="AD6460" s="11" t="s">
        <v>2534</v>
      </c>
      <c r="AE6460">
        <v>1</v>
      </c>
      <c r="AF6460" t="str">
        <f t="shared" si="100"/>
        <v>Ocasionales</v>
      </c>
    </row>
    <row r="6461" spans="2:32" x14ac:dyDescent="0.3">
      <c r="B6461">
        <v>27694</v>
      </c>
      <c r="J6461" s="11" t="s">
        <v>7841</v>
      </c>
      <c r="K6461">
        <v>1</v>
      </c>
      <c r="AA6461" s="11" t="s">
        <v>2759</v>
      </c>
      <c r="AB6461">
        <v>1</v>
      </c>
      <c r="AD6461" s="11" t="s">
        <v>1451</v>
      </c>
      <c r="AE6461">
        <v>1</v>
      </c>
      <c r="AF6461" t="str">
        <f t="shared" si="100"/>
        <v>Ocasionales</v>
      </c>
    </row>
    <row r="6462" spans="2:32" x14ac:dyDescent="0.3">
      <c r="B6462">
        <v>12459</v>
      </c>
      <c r="J6462" s="11" t="s">
        <v>7842</v>
      </c>
      <c r="K6462">
        <v>1</v>
      </c>
      <c r="AA6462" s="11" t="s">
        <v>2994</v>
      </c>
      <c r="AB6462">
        <v>1</v>
      </c>
      <c r="AD6462" s="11" t="s">
        <v>1530</v>
      </c>
      <c r="AE6462">
        <v>1</v>
      </c>
      <c r="AF6462" t="str">
        <f t="shared" si="100"/>
        <v>Ocasionales</v>
      </c>
    </row>
    <row r="6463" spans="2:32" x14ac:dyDescent="0.3">
      <c r="B6463">
        <v>21345</v>
      </c>
      <c r="J6463" s="11" t="s">
        <v>7843</v>
      </c>
      <c r="K6463">
        <v>1</v>
      </c>
      <c r="AA6463" s="11" t="s">
        <v>2760</v>
      </c>
      <c r="AB6463">
        <v>1</v>
      </c>
      <c r="AD6463" s="11" t="s">
        <v>1876</v>
      </c>
      <c r="AE6463">
        <v>1</v>
      </c>
      <c r="AF6463" t="str">
        <f t="shared" si="100"/>
        <v>Ocasionales</v>
      </c>
    </row>
    <row r="6464" spans="2:32" x14ac:dyDescent="0.3">
      <c r="B6464">
        <v>30657</v>
      </c>
      <c r="J6464" s="11" t="s">
        <v>7844</v>
      </c>
      <c r="K6464">
        <v>1</v>
      </c>
      <c r="AA6464" s="11" t="s">
        <v>2995</v>
      </c>
      <c r="AB6464">
        <v>1</v>
      </c>
      <c r="AD6464" s="11" t="s">
        <v>2542</v>
      </c>
      <c r="AE6464">
        <v>1</v>
      </c>
      <c r="AF6464" t="str">
        <f t="shared" si="100"/>
        <v>Ocasionales</v>
      </c>
    </row>
    <row r="6465" spans="2:32" x14ac:dyDescent="0.3">
      <c r="B6465">
        <v>22468</v>
      </c>
      <c r="J6465" s="11" t="s">
        <v>7845</v>
      </c>
      <c r="K6465">
        <v>1</v>
      </c>
      <c r="AA6465" s="11" t="s">
        <v>3219</v>
      </c>
      <c r="AB6465">
        <v>1</v>
      </c>
      <c r="AD6465" s="11" t="s">
        <v>1877</v>
      </c>
      <c r="AE6465">
        <v>1</v>
      </c>
      <c r="AF6465" t="str">
        <f t="shared" si="100"/>
        <v>Ocasionales</v>
      </c>
    </row>
    <row r="6466" spans="2:32" x14ac:dyDescent="0.3">
      <c r="B6466">
        <v>75614</v>
      </c>
      <c r="J6466" s="11" t="s">
        <v>7846</v>
      </c>
      <c r="K6466">
        <v>1</v>
      </c>
      <c r="AA6466" s="11" t="s">
        <v>2996</v>
      </c>
      <c r="AB6466">
        <v>1</v>
      </c>
      <c r="AD6466" s="11" t="s">
        <v>1534</v>
      </c>
      <c r="AE6466">
        <v>1</v>
      </c>
      <c r="AF6466" t="str">
        <f t="shared" si="100"/>
        <v>Ocasionales</v>
      </c>
    </row>
    <row r="6467" spans="2:32" x14ac:dyDescent="0.3">
      <c r="B6467">
        <v>22003</v>
      </c>
      <c r="J6467" s="11" t="s">
        <v>7847</v>
      </c>
      <c r="K6467">
        <v>1</v>
      </c>
      <c r="AA6467" s="11" t="s">
        <v>3221</v>
      </c>
      <c r="AB6467">
        <v>1</v>
      </c>
      <c r="AD6467" s="11" t="s">
        <v>1878</v>
      </c>
      <c r="AE6467">
        <v>1</v>
      </c>
      <c r="AF6467" t="str">
        <f t="shared" si="100"/>
        <v>Ocasionales</v>
      </c>
    </row>
    <row r="6468" spans="2:32" x14ac:dyDescent="0.3">
      <c r="B6468">
        <v>33117</v>
      </c>
      <c r="J6468" s="11" t="s">
        <v>7848</v>
      </c>
      <c r="K6468">
        <v>1</v>
      </c>
      <c r="AA6468" s="11" t="s">
        <v>2997</v>
      </c>
      <c r="AB6468">
        <v>1</v>
      </c>
      <c r="AD6468" s="11" t="s">
        <v>2550</v>
      </c>
      <c r="AE6468">
        <v>1</v>
      </c>
      <c r="AF6468" t="str">
        <f t="shared" si="100"/>
        <v>Ocasionales</v>
      </c>
    </row>
    <row r="6469" spans="2:32" x14ac:dyDescent="0.3">
      <c r="B6469">
        <v>17303</v>
      </c>
      <c r="J6469" s="11" t="s">
        <v>7849</v>
      </c>
      <c r="K6469">
        <v>1</v>
      </c>
      <c r="AA6469" s="11" t="s">
        <v>2762</v>
      </c>
      <c r="AB6469">
        <v>1</v>
      </c>
      <c r="AD6469" s="11" t="s">
        <v>1879</v>
      </c>
      <c r="AE6469">
        <v>1</v>
      </c>
      <c r="AF6469" t="str">
        <f t="shared" si="100"/>
        <v>Ocasionales</v>
      </c>
    </row>
    <row r="6470" spans="2:32" x14ac:dyDescent="0.3">
      <c r="B6470">
        <v>22415</v>
      </c>
      <c r="J6470" s="11" t="s">
        <v>7850</v>
      </c>
      <c r="K6470">
        <v>1</v>
      </c>
      <c r="AA6470" s="11" t="s">
        <v>2998</v>
      </c>
      <c r="AB6470">
        <v>1</v>
      </c>
      <c r="AD6470" s="11" t="s">
        <v>2554</v>
      </c>
      <c r="AE6470">
        <v>1</v>
      </c>
      <c r="AF6470" t="str">
        <f t="shared" ref="AF6470:AF6533" si="101">IF(AE6470&lt;=2,"Ocasionales",IF(AE6470&lt;=5,"Moderados", IF(AE6470&lt;=8,"Frecuentes","Muy frecuentes")))</f>
        <v>Ocasionales</v>
      </c>
    </row>
    <row r="6471" spans="2:32" x14ac:dyDescent="0.3">
      <c r="B6471">
        <v>14495</v>
      </c>
      <c r="J6471" s="11" t="s">
        <v>7851</v>
      </c>
      <c r="K6471">
        <v>1</v>
      </c>
      <c r="AA6471" s="11" t="s">
        <v>3225</v>
      </c>
      <c r="AB6471">
        <v>1</v>
      </c>
      <c r="AD6471" s="11" t="s">
        <v>1398</v>
      </c>
      <c r="AE6471">
        <v>1</v>
      </c>
      <c r="AF6471" t="str">
        <f t="shared" si="101"/>
        <v>Ocasionales</v>
      </c>
    </row>
    <row r="6472" spans="2:32" x14ac:dyDescent="0.3">
      <c r="B6472">
        <v>26808</v>
      </c>
      <c r="J6472" s="11" t="s">
        <v>7852</v>
      </c>
      <c r="K6472">
        <v>1</v>
      </c>
      <c r="AA6472" s="11" t="s">
        <v>2999</v>
      </c>
      <c r="AB6472">
        <v>1</v>
      </c>
      <c r="AD6472" s="11" t="s">
        <v>1537</v>
      </c>
      <c r="AE6472">
        <v>1</v>
      </c>
      <c r="AF6472" t="str">
        <f t="shared" si="101"/>
        <v>Ocasionales</v>
      </c>
    </row>
    <row r="6473" spans="2:32" x14ac:dyDescent="0.3">
      <c r="B6473">
        <v>15587</v>
      </c>
      <c r="J6473" s="11" t="s">
        <v>7853</v>
      </c>
      <c r="K6473">
        <v>1</v>
      </c>
      <c r="AA6473" s="11" t="s">
        <v>3227</v>
      </c>
      <c r="AB6473">
        <v>1</v>
      </c>
      <c r="AD6473" s="11" t="s">
        <v>1881</v>
      </c>
      <c r="AE6473">
        <v>1</v>
      </c>
      <c r="AF6473" t="str">
        <f t="shared" si="101"/>
        <v>Ocasionales</v>
      </c>
    </row>
    <row r="6474" spans="2:32" x14ac:dyDescent="0.3">
      <c r="B6474">
        <v>27294</v>
      </c>
      <c r="J6474" s="11" t="s">
        <v>7854</v>
      </c>
      <c r="K6474">
        <v>1</v>
      </c>
      <c r="AA6474" s="11" t="s">
        <v>3000</v>
      </c>
      <c r="AB6474">
        <v>1</v>
      </c>
      <c r="AD6474" s="11" t="s">
        <v>1538</v>
      </c>
      <c r="AE6474">
        <v>1</v>
      </c>
      <c r="AF6474" t="str">
        <f t="shared" si="101"/>
        <v>Ocasionales</v>
      </c>
    </row>
    <row r="6475" spans="2:32" x14ac:dyDescent="0.3">
      <c r="B6475">
        <v>25821</v>
      </c>
      <c r="J6475" s="11" t="s">
        <v>7855</v>
      </c>
      <c r="K6475">
        <v>1</v>
      </c>
      <c r="AA6475" s="11" t="s">
        <v>3229</v>
      </c>
      <c r="AB6475">
        <v>1</v>
      </c>
      <c r="AD6475" s="11" t="s">
        <v>1882</v>
      </c>
      <c r="AE6475">
        <v>1</v>
      </c>
      <c r="AF6475" t="str">
        <f t="shared" si="101"/>
        <v>Ocasionales</v>
      </c>
    </row>
    <row r="6476" spans="2:32" x14ac:dyDescent="0.3">
      <c r="B6476">
        <v>32737</v>
      </c>
      <c r="J6476" s="11" t="s">
        <v>7856</v>
      </c>
      <c r="K6476">
        <v>1</v>
      </c>
      <c r="AA6476" s="11" t="s">
        <v>3001</v>
      </c>
      <c r="AB6476">
        <v>1</v>
      </c>
      <c r="AD6476" s="11" t="s">
        <v>2566</v>
      </c>
      <c r="AE6476">
        <v>1</v>
      </c>
      <c r="AF6476" t="str">
        <f t="shared" si="101"/>
        <v>Ocasionales</v>
      </c>
    </row>
    <row r="6477" spans="2:32" x14ac:dyDescent="0.3">
      <c r="B6477">
        <v>29957</v>
      </c>
      <c r="J6477" s="11" t="s">
        <v>7857</v>
      </c>
      <c r="K6477">
        <v>1</v>
      </c>
      <c r="AA6477" s="11" t="s">
        <v>3231</v>
      </c>
      <c r="AB6477">
        <v>1</v>
      </c>
      <c r="AD6477" s="11" t="s">
        <v>1883</v>
      </c>
      <c r="AE6477">
        <v>1</v>
      </c>
      <c r="AF6477" t="str">
        <f t="shared" si="101"/>
        <v>Ocasionales</v>
      </c>
    </row>
    <row r="6478" spans="2:32" x14ac:dyDescent="0.3">
      <c r="B6478">
        <v>21698</v>
      </c>
      <c r="J6478" s="11" t="s">
        <v>7858</v>
      </c>
      <c r="K6478">
        <v>1</v>
      </c>
      <c r="AA6478" s="11" t="s">
        <v>3002</v>
      </c>
      <c r="AB6478">
        <v>1</v>
      </c>
      <c r="AD6478" s="11" t="s">
        <v>2570</v>
      </c>
      <c r="AE6478">
        <v>1</v>
      </c>
      <c r="AF6478" t="str">
        <f t="shared" si="101"/>
        <v>Ocasionales</v>
      </c>
    </row>
    <row r="6479" spans="2:32" x14ac:dyDescent="0.3">
      <c r="B6479">
        <v>17069</v>
      </c>
      <c r="J6479" s="11" t="s">
        <v>7859</v>
      </c>
      <c r="K6479">
        <v>1</v>
      </c>
      <c r="AA6479" s="11" t="s">
        <v>3233</v>
      </c>
      <c r="AB6479">
        <v>1</v>
      </c>
      <c r="AD6479" s="11" t="s">
        <v>1884</v>
      </c>
      <c r="AE6479">
        <v>1</v>
      </c>
      <c r="AF6479" t="str">
        <f t="shared" si="101"/>
        <v>Ocasionales</v>
      </c>
    </row>
    <row r="6480" spans="2:32" x14ac:dyDescent="0.3">
      <c r="B6480">
        <v>20902</v>
      </c>
      <c r="J6480" s="11" t="s">
        <v>7860</v>
      </c>
      <c r="K6480">
        <v>1</v>
      </c>
      <c r="AA6480" s="11" t="s">
        <v>2726</v>
      </c>
      <c r="AB6480">
        <v>1</v>
      </c>
      <c r="AD6480" s="11" t="s">
        <v>2574</v>
      </c>
      <c r="AE6480">
        <v>1</v>
      </c>
      <c r="AF6480" t="str">
        <f t="shared" si="101"/>
        <v>Ocasionales</v>
      </c>
    </row>
    <row r="6481" spans="2:32" x14ac:dyDescent="0.3">
      <c r="B6481">
        <v>26498</v>
      </c>
      <c r="J6481" s="11" t="s">
        <v>7861</v>
      </c>
      <c r="K6481">
        <v>1</v>
      </c>
      <c r="AA6481" s="11" t="s">
        <v>3235</v>
      </c>
      <c r="AB6481">
        <v>1</v>
      </c>
      <c r="AD6481" s="11" t="s">
        <v>1885</v>
      </c>
      <c r="AE6481">
        <v>1</v>
      </c>
      <c r="AF6481" t="str">
        <f t="shared" si="101"/>
        <v>Ocasionales</v>
      </c>
    </row>
    <row r="6482" spans="2:32" x14ac:dyDescent="0.3">
      <c r="B6482">
        <v>32399</v>
      </c>
      <c r="J6482" s="11" t="s">
        <v>7862</v>
      </c>
      <c r="K6482">
        <v>1</v>
      </c>
      <c r="AA6482" s="11" t="s">
        <v>3004</v>
      </c>
      <c r="AB6482">
        <v>1</v>
      </c>
      <c r="AD6482" s="11" t="s">
        <v>2578</v>
      </c>
      <c r="AE6482">
        <v>1</v>
      </c>
      <c r="AF6482" t="str">
        <f t="shared" si="101"/>
        <v>Ocasionales</v>
      </c>
    </row>
    <row r="6483" spans="2:32" x14ac:dyDescent="0.3">
      <c r="B6483">
        <v>25927</v>
      </c>
      <c r="J6483" s="11" t="s">
        <v>7863</v>
      </c>
      <c r="K6483">
        <v>1</v>
      </c>
      <c r="AA6483" s="11" t="s">
        <v>3237</v>
      </c>
      <c r="AB6483">
        <v>1</v>
      </c>
      <c r="AD6483" s="11" t="s">
        <v>1453</v>
      </c>
      <c r="AE6483">
        <v>1</v>
      </c>
      <c r="AF6483" t="str">
        <f t="shared" si="101"/>
        <v>Ocasionales</v>
      </c>
    </row>
    <row r="6484" spans="2:32" x14ac:dyDescent="0.3">
      <c r="B6484">
        <v>15187</v>
      </c>
      <c r="J6484" s="11" t="s">
        <v>7864</v>
      </c>
      <c r="K6484">
        <v>1</v>
      </c>
      <c r="AA6484" s="11" t="s">
        <v>3005</v>
      </c>
      <c r="AB6484">
        <v>1</v>
      </c>
      <c r="AD6484" s="11" t="s">
        <v>2582</v>
      </c>
      <c r="AE6484">
        <v>1</v>
      </c>
      <c r="AF6484" t="str">
        <f t="shared" si="101"/>
        <v>Ocasionales</v>
      </c>
    </row>
    <row r="6485" spans="2:32" x14ac:dyDescent="0.3">
      <c r="B6485">
        <v>11117</v>
      </c>
      <c r="J6485" s="11" t="s">
        <v>7865</v>
      </c>
      <c r="K6485">
        <v>1</v>
      </c>
      <c r="AA6485" s="11" t="s">
        <v>2763</v>
      </c>
      <c r="AB6485">
        <v>1</v>
      </c>
      <c r="AD6485" s="11" t="s">
        <v>1887</v>
      </c>
      <c r="AE6485">
        <v>1</v>
      </c>
      <c r="AF6485" t="str">
        <f t="shared" si="101"/>
        <v>Ocasionales</v>
      </c>
    </row>
    <row r="6486" spans="2:32" x14ac:dyDescent="0.3">
      <c r="B6486">
        <v>21856</v>
      </c>
      <c r="J6486" s="11" t="s">
        <v>7866</v>
      </c>
      <c r="K6486">
        <v>1</v>
      </c>
      <c r="AA6486" s="11" t="s">
        <v>3006</v>
      </c>
      <c r="AB6486">
        <v>1</v>
      </c>
      <c r="AD6486" s="11" t="s">
        <v>2586</v>
      </c>
      <c r="AE6486">
        <v>1</v>
      </c>
      <c r="AF6486" t="str">
        <f t="shared" si="101"/>
        <v>Ocasionales</v>
      </c>
    </row>
    <row r="6487" spans="2:32" x14ac:dyDescent="0.3">
      <c r="B6487" t="str">
        <v>yTT:3</v>
      </c>
      <c r="J6487" s="11" t="s">
        <v>7867</v>
      </c>
      <c r="K6487">
        <v>1</v>
      </c>
      <c r="AA6487" s="11" t="s">
        <v>3241</v>
      </c>
      <c r="AB6487">
        <v>1</v>
      </c>
      <c r="AD6487" s="11" t="s">
        <v>1888</v>
      </c>
      <c r="AE6487">
        <v>1</v>
      </c>
      <c r="AF6487" t="str">
        <f t="shared" si="101"/>
        <v>Ocasionales</v>
      </c>
    </row>
    <row r="6488" spans="2:32" x14ac:dyDescent="0.3">
      <c r="B6488">
        <v>26121</v>
      </c>
      <c r="J6488" s="11" t="s">
        <v>7868</v>
      </c>
      <c r="K6488">
        <v>1</v>
      </c>
      <c r="AA6488" s="11" t="s">
        <v>3007</v>
      </c>
      <c r="AB6488">
        <v>1</v>
      </c>
      <c r="AD6488" s="11" t="s">
        <v>2590</v>
      </c>
      <c r="AE6488">
        <v>1</v>
      </c>
      <c r="AF6488" t="str">
        <f t="shared" si="101"/>
        <v>Ocasionales</v>
      </c>
    </row>
    <row r="6489" spans="2:32" x14ac:dyDescent="0.3">
      <c r="B6489">
        <v>17651</v>
      </c>
      <c r="J6489" s="11" t="s">
        <v>7869</v>
      </c>
      <c r="K6489">
        <v>1</v>
      </c>
      <c r="AA6489" s="11" t="s">
        <v>3243</v>
      </c>
      <c r="AB6489">
        <v>1</v>
      </c>
      <c r="AD6489" s="11" t="s">
        <v>1889</v>
      </c>
      <c r="AE6489">
        <v>1</v>
      </c>
      <c r="AF6489" t="str">
        <f t="shared" si="101"/>
        <v>Ocasionales</v>
      </c>
    </row>
    <row r="6490" spans="2:32" x14ac:dyDescent="0.3">
      <c r="B6490">
        <v>35487</v>
      </c>
      <c r="J6490" s="11" t="s">
        <v>7870</v>
      </c>
      <c r="K6490">
        <v>1</v>
      </c>
      <c r="AA6490" s="11" t="s">
        <v>3008</v>
      </c>
      <c r="AB6490">
        <v>1</v>
      </c>
      <c r="AD6490" s="11" t="s">
        <v>2594</v>
      </c>
      <c r="AE6490">
        <v>1</v>
      </c>
      <c r="AF6490" t="str">
        <f t="shared" si="101"/>
        <v>Ocasionales</v>
      </c>
    </row>
    <row r="6491" spans="2:32" x14ac:dyDescent="0.3">
      <c r="B6491">
        <v>33112</v>
      </c>
      <c r="J6491" s="11" t="s">
        <v>7871</v>
      </c>
      <c r="K6491">
        <v>1</v>
      </c>
      <c r="AA6491" s="11" t="s">
        <v>3245</v>
      </c>
      <c r="AB6491">
        <v>1</v>
      </c>
      <c r="AD6491" s="11" t="s">
        <v>1890</v>
      </c>
      <c r="AE6491">
        <v>1</v>
      </c>
      <c r="AF6491" t="str">
        <f t="shared" si="101"/>
        <v>Ocasionales</v>
      </c>
    </row>
    <row r="6492" spans="2:32" x14ac:dyDescent="0.3">
      <c r="B6492">
        <v>20170</v>
      </c>
      <c r="J6492" s="11" t="s">
        <v>7872</v>
      </c>
      <c r="K6492">
        <v>1</v>
      </c>
      <c r="AA6492" s="11" t="s">
        <v>3009</v>
      </c>
      <c r="AB6492">
        <v>1</v>
      </c>
      <c r="AD6492" s="11" t="s">
        <v>2598</v>
      </c>
      <c r="AE6492">
        <v>1</v>
      </c>
      <c r="AF6492" t="str">
        <f t="shared" si="101"/>
        <v>Ocasionales</v>
      </c>
    </row>
    <row r="6493" spans="2:32" x14ac:dyDescent="0.3">
      <c r="B6493">
        <v>20517</v>
      </c>
      <c r="J6493" s="11" t="s">
        <v>7873</v>
      </c>
      <c r="K6493">
        <v>1</v>
      </c>
      <c r="AA6493" s="11" t="s">
        <v>3247</v>
      </c>
      <c r="AB6493">
        <v>1</v>
      </c>
      <c r="AD6493" s="11" t="s">
        <v>1891</v>
      </c>
      <c r="AE6493">
        <v>1</v>
      </c>
      <c r="AF6493" t="str">
        <f t="shared" si="101"/>
        <v>Ocasionales</v>
      </c>
    </row>
    <row r="6494" spans="2:32" x14ac:dyDescent="0.3">
      <c r="B6494">
        <v>16273</v>
      </c>
      <c r="J6494" s="11" t="s">
        <v>7874</v>
      </c>
      <c r="K6494">
        <v>1</v>
      </c>
      <c r="AA6494" s="11" t="s">
        <v>3010</v>
      </c>
      <c r="AB6494">
        <v>1</v>
      </c>
      <c r="AD6494" s="11" t="s">
        <v>2602</v>
      </c>
      <c r="AE6494">
        <v>1</v>
      </c>
      <c r="AF6494" t="str">
        <f t="shared" si="101"/>
        <v>Ocasionales</v>
      </c>
    </row>
    <row r="6495" spans="2:32" x14ac:dyDescent="0.3">
      <c r="B6495">
        <v>30731</v>
      </c>
      <c r="J6495" s="11" t="s">
        <v>7875</v>
      </c>
      <c r="K6495">
        <v>1</v>
      </c>
      <c r="AA6495" s="11" t="s">
        <v>2767</v>
      </c>
      <c r="AB6495">
        <v>1</v>
      </c>
      <c r="AD6495" s="11" t="s">
        <v>1892</v>
      </c>
      <c r="AE6495">
        <v>1</v>
      </c>
      <c r="AF6495" t="str">
        <f t="shared" si="101"/>
        <v>Ocasionales</v>
      </c>
    </row>
    <row r="6496" spans="2:32" x14ac:dyDescent="0.3">
      <c r="B6496">
        <v>23095</v>
      </c>
      <c r="J6496" s="11" t="s">
        <v>7876</v>
      </c>
      <c r="K6496">
        <v>1</v>
      </c>
      <c r="AA6496" s="11" t="s">
        <v>3011</v>
      </c>
      <c r="AB6496">
        <v>1</v>
      </c>
      <c r="AD6496" s="11" t="s">
        <v>2606</v>
      </c>
      <c r="AE6496">
        <v>1</v>
      </c>
      <c r="AF6496" t="str">
        <f t="shared" si="101"/>
        <v>Ocasionales</v>
      </c>
    </row>
    <row r="6497" spans="2:32" x14ac:dyDescent="0.3">
      <c r="B6497">
        <v>64084</v>
      </c>
      <c r="J6497" s="11" t="s">
        <v>7877</v>
      </c>
      <c r="K6497">
        <v>1</v>
      </c>
      <c r="AA6497" s="11" t="s">
        <v>3251</v>
      </c>
      <c r="AB6497">
        <v>1</v>
      </c>
      <c r="AD6497" s="11" t="s">
        <v>1893</v>
      </c>
      <c r="AE6497">
        <v>1</v>
      </c>
      <c r="AF6497" t="str">
        <f t="shared" si="101"/>
        <v>Ocasionales</v>
      </c>
    </row>
    <row r="6498" spans="2:32" x14ac:dyDescent="0.3">
      <c r="B6498">
        <v>29537</v>
      </c>
      <c r="J6498" s="11" t="s">
        <v>7878</v>
      </c>
      <c r="K6498">
        <v>1</v>
      </c>
      <c r="AA6498" s="11" t="s">
        <v>3012</v>
      </c>
      <c r="AB6498">
        <v>1</v>
      </c>
      <c r="AD6498" s="11" t="s">
        <v>2610</v>
      </c>
      <c r="AE6498">
        <v>1</v>
      </c>
      <c r="AF6498" t="str">
        <f t="shared" si="101"/>
        <v>Ocasionales</v>
      </c>
    </row>
    <row r="6499" spans="2:32" x14ac:dyDescent="0.3">
      <c r="B6499">
        <v>23952</v>
      </c>
      <c r="J6499" s="11" t="s">
        <v>7879</v>
      </c>
      <c r="K6499">
        <v>1</v>
      </c>
      <c r="AA6499" s="11" t="s">
        <v>3253</v>
      </c>
      <c r="AB6499">
        <v>1</v>
      </c>
      <c r="AD6499" s="11" t="s">
        <v>1894</v>
      </c>
      <c r="AE6499">
        <v>1</v>
      </c>
      <c r="AF6499" t="str">
        <f t="shared" si="101"/>
        <v>Ocasionales</v>
      </c>
    </row>
    <row r="6500" spans="2:32" x14ac:dyDescent="0.3">
      <c r="B6500">
        <v>76183</v>
      </c>
      <c r="J6500" s="11" t="s">
        <v>7880</v>
      </c>
      <c r="K6500">
        <v>1</v>
      </c>
      <c r="AA6500" s="11" t="s">
        <v>3013</v>
      </c>
      <c r="AB6500">
        <v>1</v>
      </c>
      <c r="AD6500" s="11" t="s">
        <v>2614</v>
      </c>
      <c r="AE6500">
        <v>1</v>
      </c>
      <c r="AF6500" t="str">
        <f t="shared" si="101"/>
        <v>Ocasionales</v>
      </c>
    </row>
    <row r="6501" spans="2:32" x14ac:dyDescent="0.3">
      <c r="B6501">
        <v>12635</v>
      </c>
      <c r="J6501" s="11" t="s">
        <v>7881</v>
      </c>
      <c r="K6501">
        <v>1</v>
      </c>
      <c r="AA6501" s="11" t="s">
        <v>3255</v>
      </c>
      <c r="AB6501">
        <v>1</v>
      </c>
      <c r="AD6501" s="11" t="s">
        <v>1895</v>
      </c>
      <c r="AE6501">
        <v>1</v>
      </c>
      <c r="AF6501" t="str">
        <f t="shared" si="101"/>
        <v>Ocasionales</v>
      </c>
    </row>
    <row r="6502" spans="2:32" x14ac:dyDescent="0.3">
      <c r="B6502">
        <v>81736</v>
      </c>
      <c r="J6502" s="11" t="s">
        <v>7882</v>
      </c>
      <c r="K6502">
        <v>1</v>
      </c>
      <c r="AA6502" s="11" t="s">
        <v>3014</v>
      </c>
      <c r="AB6502">
        <v>1</v>
      </c>
      <c r="AD6502" s="11" t="s">
        <v>2618</v>
      </c>
      <c r="AE6502">
        <v>1</v>
      </c>
      <c r="AF6502" t="str">
        <f t="shared" si="101"/>
        <v>Ocasionales</v>
      </c>
    </row>
    <row r="6503" spans="2:32" x14ac:dyDescent="0.3">
      <c r="B6503">
        <v>23897</v>
      </c>
      <c r="J6503" s="11" t="s">
        <v>7883</v>
      </c>
      <c r="K6503">
        <v>1</v>
      </c>
      <c r="AA6503" s="11" t="s">
        <v>3257</v>
      </c>
      <c r="AB6503">
        <v>1</v>
      </c>
      <c r="AD6503" s="11" t="s">
        <v>1896</v>
      </c>
      <c r="AE6503">
        <v>1</v>
      </c>
      <c r="AF6503" t="str">
        <f t="shared" si="101"/>
        <v>Ocasionales</v>
      </c>
    </row>
    <row r="6504" spans="2:32" x14ac:dyDescent="0.3">
      <c r="B6504">
        <v>36160</v>
      </c>
      <c r="J6504" s="11" t="s">
        <v>7884</v>
      </c>
      <c r="K6504">
        <v>1</v>
      </c>
      <c r="AA6504" s="11" t="s">
        <v>3015</v>
      </c>
      <c r="AB6504">
        <v>1</v>
      </c>
      <c r="AD6504" s="11" t="s">
        <v>2622</v>
      </c>
      <c r="AE6504">
        <v>1</v>
      </c>
      <c r="AF6504" t="str">
        <f t="shared" si="101"/>
        <v>Ocasionales</v>
      </c>
    </row>
    <row r="6505" spans="2:32" x14ac:dyDescent="0.3">
      <c r="B6505">
        <v>16679</v>
      </c>
      <c r="J6505" s="11" t="s">
        <v>7885</v>
      </c>
      <c r="K6505">
        <v>1</v>
      </c>
      <c r="AA6505" s="11" t="s">
        <v>2685</v>
      </c>
      <c r="AB6505">
        <v>1</v>
      </c>
      <c r="AD6505" s="11" t="s">
        <v>1897</v>
      </c>
      <c r="AE6505">
        <v>1</v>
      </c>
      <c r="AF6505" t="str">
        <f t="shared" si="101"/>
        <v>Ocasionales</v>
      </c>
    </row>
    <row r="6506" spans="2:32" x14ac:dyDescent="0.3">
      <c r="B6506">
        <v>23232</v>
      </c>
      <c r="J6506" s="11" t="s">
        <v>7886</v>
      </c>
      <c r="K6506">
        <v>1</v>
      </c>
      <c r="AA6506" s="11" t="s">
        <v>3016</v>
      </c>
      <c r="AB6506">
        <v>1</v>
      </c>
      <c r="AD6506" s="11" t="s">
        <v>1542</v>
      </c>
      <c r="AE6506">
        <v>1</v>
      </c>
      <c r="AF6506" t="str">
        <f t="shared" si="101"/>
        <v>Ocasionales</v>
      </c>
    </row>
    <row r="6507" spans="2:32" x14ac:dyDescent="0.3">
      <c r="B6507">
        <v>34916</v>
      </c>
      <c r="J6507" s="11" t="s">
        <v>7887</v>
      </c>
      <c r="K6507">
        <v>1</v>
      </c>
      <c r="AA6507" s="11" t="s">
        <v>2771</v>
      </c>
      <c r="AB6507">
        <v>1</v>
      </c>
      <c r="AD6507" s="11" t="s">
        <v>1898</v>
      </c>
      <c r="AE6507">
        <v>1</v>
      </c>
      <c r="AF6507" t="str">
        <f t="shared" si="101"/>
        <v>Ocasionales</v>
      </c>
    </row>
    <row r="6508" spans="2:32" x14ac:dyDescent="0.3">
      <c r="B6508">
        <v>26826</v>
      </c>
      <c r="J6508" s="11" t="s">
        <v>7888</v>
      </c>
      <c r="K6508">
        <v>1</v>
      </c>
      <c r="AA6508" s="11" t="s">
        <v>3017</v>
      </c>
      <c r="AB6508">
        <v>1</v>
      </c>
      <c r="AD6508" s="11" t="s">
        <v>2630</v>
      </c>
      <c r="AE6508">
        <v>1</v>
      </c>
      <c r="AF6508" t="str">
        <f t="shared" si="101"/>
        <v>Ocasionales</v>
      </c>
    </row>
    <row r="6509" spans="2:32" x14ac:dyDescent="0.3">
      <c r="B6509">
        <v>22122</v>
      </c>
      <c r="J6509" s="11" t="s">
        <v>7889</v>
      </c>
      <c r="K6509">
        <v>1</v>
      </c>
      <c r="AA6509" s="11" t="s">
        <v>3263</v>
      </c>
      <c r="AB6509">
        <v>1</v>
      </c>
      <c r="AD6509" s="11" t="s">
        <v>1899</v>
      </c>
      <c r="AE6509">
        <v>1</v>
      </c>
      <c r="AF6509" t="str">
        <f t="shared" si="101"/>
        <v>Ocasionales</v>
      </c>
    </row>
    <row r="6510" spans="2:32" x14ac:dyDescent="0.3">
      <c r="B6510">
        <v>31560</v>
      </c>
      <c r="J6510" s="11" t="s">
        <v>7890</v>
      </c>
      <c r="K6510">
        <v>1</v>
      </c>
      <c r="AA6510" s="11" t="s">
        <v>3018</v>
      </c>
      <c r="AB6510">
        <v>1</v>
      </c>
      <c r="AD6510" s="11" t="s">
        <v>2634</v>
      </c>
      <c r="AE6510">
        <v>1</v>
      </c>
      <c r="AF6510" t="str">
        <f t="shared" si="101"/>
        <v>Ocasionales</v>
      </c>
    </row>
    <row r="6511" spans="2:32" x14ac:dyDescent="0.3">
      <c r="B6511">
        <v>54338</v>
      </c>
      <c r="J6511" s="11" t="s">
        <v>7891</v>
      </c>
      <c r="K6511">
        <v>1</v>
      </c>
      <c r="AA6511" s="11" t="s">
        <v>2772</v>
      </c>
      <c r="AB6511">
        <v>1</v>
      </c>
      <c r="AD6511" s="11" t="s">
        <v>1900</v>
      </c>
      <c r="AE6511">
        <v>1</v>
      </c>
      <c r="AF6511" t="str">
        <f t="shared" si="101"/>
        <v>Ocasionales</v>
      </c>
    </row>
    <row r="6512" spans="2:32" x14ac:dyDescent="0.3">
      <c r="B6512">
        <v>37155</v>
      </c>
      <c r="J6512" s="11" t="s">
        <v>7892</v>
      </c>
      <c r="K6512">
        <v>1</v>
      </c>
      <c r="AA6512" s="11" t="s">
        <v>3019</v>
      </c>
      <c r="AB6512">
        <v>1</v>
      </c>
      <c r="AD6512" s="11" t="s">
        <v>2638</v>
      </c>
      <c r="AE6512">
        <v>1</v>
      </c>
      <c r="AF6512" t="str">
        <f t="shared" si="101"/>
        <v>Ocasionales</v>
      </c>
    </row>
    <row r="6513" spans="2:32" x14ac:dyDescent="0.3">
      <c r="B6513">
        <v>15051</v>
      </c>
      <c r="J6513" s="11" t="s">
        <v>7893</v>
      </c>
      <c r="K6513">
        <v>1</v>
      </c>
      <c r="AA6513" s="11" t="s">
        <v>3267</v>
      </c>
      <c r="AB6513">
        <v>1</v>
      </c>
      <c r="AD6513" s="11" t="s">
        <v>1901</v>
      </c>
      <c r="AE6513">
        <v>1</v>
      </c>
      <c r="AF6513" t="str">
        <f t="shared" si="101"/>
        <v>Ocasionales</v>
      </c>
    </row>
    <row r="6514" spans="2:32" x14ac:dyDescent="0.3">
      <c r="B6514">
        <v>34067</v>
      </c>
      <c r="J6514" s="11" t="s">
        <v>7894</v>
      </c>
      <c r="K6514">
        <v>1</v>
      </c>
      <c r="AA6514" s="11" t="s">
        <v>3020</v>
      </c>
      <c r="AB6514">
        <v>1</v>
      </c>
      <c r="AD6514" s="11" t="s">
        <v>1545</v>
      </c>
      <c r="AE6514">
        <v>1</v>
      </c>
      <c r="AF6514" t="str">
        <f t="shared" si="101"/>
        <v>Ocasionales</v>
      </c>
    </row>
    <row r="6515" spans="2:32" x14ac:dyDescent="0.3">
      <c r="B6515">
        <v>10322</v>
      </c>
      <c r="J6515" s="11" t="s">
        <v>7895</v>
      </c>
      <c r="K6515">
        <v>1</v>
      </c>
      <c r="AA6515" s="11" t="s">
        <v>3269</v>
      </c>
      <c r="AB6515">
        <v>1</v>
      </c>
      <c r="AD6515" s="11" t="s">
        <v>1902</v>
      </c>
      <c r="AE6515">
        <v>1</v>
      </c>
      <c r="AF6515" t="str">
        <f t="shared" si="101"/>
        <v>Ocasionales</v>
      </c>
    </row>
    <row r="6516" spans="2:32" x14ac:dyDescent="0.3">
      <c r="B6516">
        <v>34976</v>
      </c>
      <c r="J6516" s="11" t="s">
        <v>7896</v>
      </c>
      <c r="K6516">
        <v>1</v>
      </c>
      <c r="AA6516" s="11" t="s">
        <v>3021</v>
      </c>
      <c r="AB6516">
        <v>1</v>
      </c>
      <c r="AD6516" s="11" t="s">
        <v>2646</v>
      </c>
      <c r="AE6516">
        <v>1</v>
      </c>
      <c r="AF6516" t="str">
        <f t="shared" si="101"/>
        <v>Ocasionales</v>
      </c>
    </row>
    <row r="6517" spans="2:32" x14ac:dyDescent="0.3">
      <c r="B6517">
        <v>30680</v>
      </c>
      <c r="J6517" s="11" t="s">
        <v>7897</v>
      </c>
      <c r="K6517">
        <v>1</v>
      </c>
      <c r="AA6517" s="11" t="s">
        <v>3271</v>
      </c>
      <c r="AB6517">
        <v>1</v>
      </c>
      <c r="AD6517" s="11" t="s">
        <v>1903</v>
      </c>
      <c r="AE6517">
        <v>1</v>
      </c>
      <c r="AF6517" t="str">
        <f t="shared" si="101"/>
        <v>Ocasionales</v>
      </c>
    </row>
    <row r="6518" spans="2:32" x14ac:dyDescent="0.3">
      <c r="B6518">
        <v>29015</v>
      </c>
      <c r="J6518" s="11" t="s">
        <v>7898</v>
      </c>
      <c r="K6518">
        <v>1</v>
      </c>
      <c r="AA6518" s="11" t="s">
        <v>2727</v>
      </c>
      <c r="AB6518">
        <v>1</v>
      </c>
      <c r="AD6518" s="11" t="s">
        <v>2650</v>
      </c>
      <c r="AE6518">
        <v>1</v>
      </c>
      <c r="AF6518" t="str">
        <f t="shared" si="101"/>
        <v>Ocasionales</v>
      </c>
    </row>
    <row r="6519" spans="2:32" x14ac:dyDescent="0.3">
      <c r="B6519">
        <v>21944</v>
      </c>
      <c r="J6519" s="11" t="s">
        <v>7899</v>
      </c>
      <c r="K6519">
        <v>1</v>
      </c>
      <c r="AA6519" s="11" t="s">
        <v>3273</v>
      </c>
      <c r="AB6519">
        <v>1</v>
      </c>
      <c r="AD6519" s="11" t="s">
        <v>1904</v>
      </c>
      <c r="AE6519">
        <v>1</v>
      </c>
      <c r="AF6519" t="str">
        <f t="shared" si="101"/>
        <v>Ocasionales</v>
      </c>
    </row>
    <row r="6520" spans="2:32" x14ac:dyDescent="0.3">
      <c r="B6520">
        <v>21204</v>
      </c>
      <c r="J6520" s="11" t="s">
        <v>7900</v>
      </c>
      <c r="K6520">
        <v>1</v>
      </c>
      <c r="AA6520" s="11" t="s">
        <v>3023</v>
      </c>
      <c r="AB6520">
        <v>1</v>
      </c>
      <c r="AD6520" s="11" t="s">
        <v>2654</v>
      </c>
      <c r="AE6520">
        <v>1</v>
      </c>
      <c r="AF6520" t="str">
        <f t="shared" si="101"/>
        <v>Ocasionales</v>
      </c>
    </row>
    <row r="6521" spans="2:32" x14ac:dyDescent="0.3">
      <c r="B6521">
        <v>39699</v>
      </c>
      <c r="J6521" s="11" t="s">
        <v>7901</v>
      </c>
      <c r="K6521">
        <v>1</v>
      </c>
      <c r="AA6521" s="11" t="s">
        <v>3275</v>
      </c>
      <c r="AB6521">
        <v>1</v>
      </c>
      <c r="AD6521" s="11" t="s">
        <v>1905</v>
      </c>
      <c r="AE6521">
        <v>1</v>
      </c>
      <c r="AF6521" t="str">
        <f t="shared" si="101"/>
        <v>Ocasionales</v>
      </c>
    </row>
    <row r="6522" spans="2:32" x14ac:dyDescent="0.3">
      <c r="B6522">
        <v>52549</v>
      </c>
      <c r="J6522" s="11" t="s">
        <v>7902</v>
      </c>
      <c r="K6522">
        <v>1</v>
      </c>
      <c r="AA6522" s="11" t="s">
        <v>3024</v>
      </c>
      <c r="AB6522">
        <v>1</v>
      </c>
      <c r="AD6522" s="11" t="s">
        <v>2658</v>
      </c>
      <c r="AE6522">
        <v>1</v>
      </c>
      <c r="AF6522" t="str">
        <f t="shared" si="101"/>
        <v>Ocasionales</v>
      </c>
    </row>
    <row r="6523" spans="2:32" x14ac:dyDescent="0.3">
      <c r="B6523">
        <v>55140</v>
      </c>
      <c r="J6523" s="11" t="s">
        <v>7903</v>
      </c>
      <c r="K6523">
        <v>1</v>
      </c>
      <c r="AA6523" s="11" t="s">
        <v>3277</v>
      </c>
      <c r="AB6523">
        <v>1</v>
      </c>
      <c r="AD6523" s="11" t="s">
        <v>1906</v>
      </c>
      <c r="AE6523">
        <v>1</v>
      </c>
      <c r="AF6523" t="str">
        <f t="shared" si="101"/>
        <v>Ocasionales</v>
      </c>
    </row>
    <row r="6524" spans="2:32" x14ac:dyDescent="0.3">
      <c r="B6524">
        <v>39252</v>
      </c>
      <c r="J6524" s="11" t="s">
        <v>7904</v>
      </c>
      <c r="K6524">
        <v>1</v>
      </c>
      <c r="AA6524" s="11" t="s">
        <v>3025</v>
      </c>
      <c r="AB6524">
        <v>1</v>
      </c>
      <c r="AD6524" s="11" t="s">
        <v>2662</v>
      </c>
      <c r="AE6524">
        <v>1</v>
      </c>
      <c r="AF6524" t="str">
        <f t="shared" si="101"/>
        <v>Ocasionales</v>
      </c>
    </row>
    <row r="6525" spans="2:32" x14ac:dyDescent="0.3">
      <c r="B6525">
        <v>20149</v>
      </c>
      <c r="J6525" s="11" t="s">
        <v>7905</v>
      </c>
      <c r="K6525">
        <v>1</v>
      </c>
      <c r="AA6525" s="11" t="s">
        <v>3279</v>
      </c>
      <c r="AB6525">
        <v>1</v>
      </c>
      <c r="AD6525" s="11" t="s">
        <v>1907</v>
      </c>
      <c r="AE6525">
        <v>1</v>
      </c>
      <c r="AF6525" t="str">
        <f t="shared" si="101"/>
        <v>Ocasionales</v>
      </c>
    </row>
    <row r="6526" spans="2:32" x14ac:dyDescent="0.3">
      <c r="B6526">
        <v>57624</v>
      </c>
      <c r="J6526" s="11" t="s">
        <v>7906</v>
      </c>
      <c r="K6526">
        <v>1</v>
      </c>
      <c r="AA6526" s="11" t="s">
        <v>3026</v>
      </c>
      <c r="AB6526">
        <v>1</v>
      </c>
      <c r="AD6526" s="11" t="s">
        <v>2666</v>
      </c>
      <c r="AE6526">
        <v>1</v>
      </c>
      <c r="AF6526" t="str">
        <f t="shared" si="101"/>
        <v>Ocasionales</v>
      </c>
    </row>
    <row r="6527" spans="2:32" x14ac:dyDescent="0.3">
      <c r="B6527">
        <v>20937</v>
      </c>
      <c r="J6527" s="11" t="s">
        <v>7907</v>
      </c>
      <c r="K6527">
        <v>1</v>
      </c>
      <c r="AA6527" s="11" t="s">
        <v>2774</v>
      </c>
      <c r="AB6527">
        <v>1</v>
      </c>
      <c r="AD6527" s="11" t="s">
        <v>1399</v>
      </c>
      <c r="AE6527">
        <v>1</v>
      </c>
      <c r="AF6527" t="str">
        <f t="shared" si="101"/>
        <v>Ocasionales</v>
      </c>
    </row>
    <row r="6528" spans="2:32" x14ac:dyDescent="0.3">
      <c r="B6528">
        <v>71185</v>
      </c>
      <c r="J6528" s="11" t="s">
        <v>7908</v>
      </c>
      <c r="K6528">
        <v>1</v>
      </c>
      <c r="AA6528" s="11" t="s">
        <v>3027</v>
      </c>
      <c r="AB6528">
        <v>1</v>
      </c>
      <c r="AD6528" s="11" t="s">
        <v>2670</v>
      </c>
      <c r="AE6528">
        <v>1</v>
      </c>
      <c r="AF6528" t="str">
        <f t="shared" si="101"/>
        <v>Ocasionales</v>
      </c>
    </row>
    <row r="6529" spans="2:32" x14ac:dyDescent="0.3">
      <c r="B6529">
        <v>23315</v>
      </c>
      <c r="J6529" s="11" t="s">
        <v>7909</v>
      </c>
      <c r="K6529">
        <v>1</v>
      </c>
      <c r="AA6529" s="11" t="s">
        <v>3283</v>
      </c>
      <c r="AB6529">
        <v>1</v>
      </c>
      <c r="AD6529" s="11" t="s">
        <v>1909</v>
      </c>
      <c r="AE6529">
        <v>1</v>
      </c>
      <c r="AF6529" t="str">
        <f t="shared" si="101"/>
        <v>Ocasionales</v>
      </c>
    </row>
    <row r="6530" spans="2:32" x14ac:dyDescent="0.3">
      <c r="B6530">
        <v>25369</v>
      </c>
      <c r="J6530" s="11" t="s">
        <v>7910</v>
      </c>
      <c r="K6530">
        <v>1</v>
      </c>
      <c r="AA6530" s="11" t="s">
        <v>3028</v>
      </c>
      <c r="AB6530">
        <v>1</v>
      </c>
      <c r="AD6530" s="11" t="s">
        <v>2674</v>
      </c>
      <c r="AE6530">
        <v>1</v>
      </c>
      <c r="AF6530" t="str">
        <f t="shared" si="101"/>
        <v>Ocasionales</v>
      </c>
    </row>
    <row r="6531" spans="2:32" x14ac:dyDescent="0.3">
      <c r="B6531">
        <v>17829</v>
      </c>
      <c r="J6531" s="11" t="s">
        <v>7911</v>
      </c>
      <c r="K6531">
        <v>1</v>
      </c>
      <c r="AA6531" s="11" t="s">
        <v>3285</v>
      </c>
      <c r="AB6531">
        <v>1</v>
      </c>
      <c r="AD6531" s="11" t="s">
        <v>1910</v>
      </c>
      <c r="AE6531">
        <v>1</v>
      </c>
      <c r="AF6531" t="str">
        <f t="shared" si="101"/>
        <v>Ocasionales</v>
      </c>
    </row>
    <row r="6532" spans="2:32" x14ac:dyDescent="0.3">
      <c r="B6532">
        <v>35861</v>
      </c>
      <c r="J6532" s="11" t="s">
        <v>7912</v>
      </c>
      <c r="K6532">
        <v>1</v>
      </c>
      <c r="AA6532" s="11" t="s">
        <v>2728</v>
      </c>
      <c r="AB6532">
        <v>1</v>
      </c>
      <c r="AD6532" s="11" t="s">
        <v>2678</v>
      </c>
      <c r="AE6532">
        <v>1</v>
      </c>
      <c r="AF6532" t="str">
        <f t="shared" si="101"/>
        <v>Ocasionales</v>
      </c>
    </row>
    <row r="6533" spans="2:32" x14ac:dyDescent="0.3">
      <c r="B6533">
        <v>36763</v>
      </c>
      <c r="J6533" s="11" t="s">
        <v>7913</v>
      </c>
      <c r="K6533">
        <v>1</v>
      </c>
      <c r="AA6533" s="11" t="s">
        <v>3287</v>
      </c>
      <c r="AB6533">
        <v>1</v>
      </c>
      <c r="AD6533" s="11" t="s">
        <v>1911</v>
      </c>
      <c r="AE6533">
        <v>1</v>
      </c>
      <c r="AF6533" t="str">
        <f t="shared" si="101"/>
        <v>Ocasionales</v>
      </c>
    </row>
    <row r="6534" spans="2:32" x14ac:dyDescent="0.3">
      <c r="B6534">
        <v>35783</v>
      </c>
      <c r="J6534" s="11" t="s">
        <v>7914</v>
      </c>
      <c r="K6534">
        <v>1</v>
      </c>
      <c r="AA6534" s="11" t="s">
        <v>3030</v>
      </c>
      <c r="AB6534">
        <v>1</v>
      </c>
      <c r="AD6534" s="11" t="s">
        <v>2682</v>
      </c>
      <c r="AE6534">
        <v>1</v>
      </c>
      <c r="AF6534" t="str">
        <f t="shared" ref="AF6534:AF6597" si="102">IF(AE6534&lt;=2,"Ocasionales",IF(AE6534&lt;=5,"Moderados", IF(AE6534&lt;=8,"Frecuentes","Muy frecuentes")))</f>
        <v>Ocasionales</v>
      </c>
    </row>
    <row r="6535" spans="2:32" x14ac:dyDescent="0.3">
      <c r="B6535">
        <v>38267</v>
      </c>
      <c r="J6535" s="11" t="s">
        <v>7915</v>
      </c>
      <c r="K6535">
        <v>1</v>
      </c>
      <c r="AA6535" s="11" t="s">
        <v>3289</v>
      </c>
      <c r="AB6535">
        <v>1</v>
      </c>
      <c r="AD6535" s="11" t="s">
        <v>1912</v>
      </c>
      <c r="AE6535">
        <v>1</v>
      </c>
      <c r="AF6535" t="str">
        <f t="shared" si="102"/>
        <v>Ocasionales</v>
      </c>
    </row>
    <row r="6536" spans="2:32" x14ac:dyDescent="0.3">
      <c r="B6536">
        <v>26218</v>
      </c>
      <c r="J6536" s="11" t="s">
        <v>7916</v>
      </c>
      <c r="K6536">
        <v>1</v>
      </c>
      <c r="AA6536" s="11" t="s">
        <v>3031</v>
      </c>
      <c r="AB6536">
        <v>1</v>
      </c>
      <c r="AD6536" s="11" t="s">
        <v>2686</v>
      </c>
      <c r="AE6536">
        <v>1</v>
      </c>
      <c r="AF6536" t="str">
        <f t="shared" si="102"/>
        <v>Ocasionales</v>
      </c>
    </row>
    <row r="6537" spans="2:32" x14ac:dyDescent="0.3">
      <c r="B6537">
        <v>53812</v>
      </c>
      <c r="J6537" s="11" t="s">
        <v>7917</v>
      </c>
      <c r="K6537">
        <v>1</v>
      </c>
      <c r="AA6537" s="11" t="s">
        <v>3291</v>
      </c>
      <c r="AB6537">
        <v>1</v>
      </c>
      <c r="AD6537" s="11" t="s">
        <v>1913</v>
      </c>
      <c r="AE6537">
        <v>1</v>
      </c>
      <c r="AF6537" t="str">
        <f t="shared" si="102"/>
        <v>Ocasionales</v>
      </c>
    </row>
    <row r="6538" spans="2:32" x14ac:dyDescent="0.3">
      <c r="B6538">
        <v>23278</v>
      </c>
      <c r="J6538" s="11" t="s">
        <v>7918</v>
      </c>
      <c r="K6538">
        <v>1</v>
      </c>
      <c r="AA6538" s="11" t="s">
        <v>2729</v>
      </c>
      <c r="AB6538">
        <v>1</v>
      </c>
      <c r="AD6538" s="11" t="s">
        <v>2690</v>
      </c>
      <c r="AE6538">
        <v>1</v>
      </c>
      <c r="AF6538" t="str">
        <f t="shared" si="102"/>
        <v>Ocasionales</v>
      </c>
    </row>
    <row r="6539" spans="2:32" x14ac:dyDescent="0.3">
      <c r="B6539">
        <v>27998</v>
      </c>
      <c r="J6539" s="11" t="s">
        <v>7919</v>
      </c>
      <c r="K6539">
        <v>1</v>
      </c>
      <c r="AA6539" s="11" t="s">
        <v>3293</v>
      </c>
      <c r="AB6539">
        <v>1</v>
      </c>
      <c r="AD6539" s="11" t="s">
        <v>1914</v>
      </c>
      <c r="AE6539">
        <v>1</v>
      </c>
      <c r="AF6539" t="str">
        <f t="shared" si="102"/>
        <v>Ocasionales</v>
      </c>
    </row>
    <row r="6540" spans="2:32" x14ac:dyDescent="0.3">
      <c r="B6540">
        <v>33639</v>
      </c>
      <c r="J6540" s="11" t="s">
        <v>7920</v>
      </c>
      <c r="K6540">
        <v>1</v>
      </c>
      <c r="AA6540" s="11" t="s">
        <v>3033</v>
      </c>
      <c r="AB6540">
        <v>1</v>
      </c>
      <c r="AD6540" s="11" t="s">
        <v>1551</v>
      </c>
      <c r="AE6540">
        <v>1</v>
      </c>
      <c r="AF6540" t="str">
        <f t="shared" si="102"/>
        <v>Ocasionales</v>
      </c>
    </row>
    <row r="6541" spans="2:32" x14ac:dyDescent="0.3">
      <c r="B6541">
        <v>18226</v>
      </c>
      <c r="J6541" s="11" t="s">
        <v>7921</v>
      </c>
      <c r="K6541">
        <v>1</v>
      </c>
      <c r="AA6541" s="11" t="s">
        <v>3295</v>
      </c>
      <c r="AB6541">
        <v>1</v>
      </c>
      <c r="AD6541" s="11" t="s">
        <v>1915</v>
      </c>
      <c r="AE6541">
        <v>1</v>
      </c>
      <c r="AF6541" t="str">
        <f t="shared" si="102"/>
        <v>Ocasionales</v>
      </c>
    </row>
    <row r="6542" spans="2:32" x14ac:dyDescent="0.3">
      <c r="B6542">
        <v>34172</v>
      </c>
      <c r="J6542" s="11" t="s">
        <v>7922</v>
      </c>
      <c r="K6542">
        <v>1</v>
      </c>
      <c r="AA6542" s="11" t="s">
        <v>3034</v>
      </c>
      <c r="AB6542">
        <v>1</v>
      </c>
      <c r="AD6542" s="11" t="s">
        <v>2698</v>
      </c>
      <c r="AE6542">
        <v>1</v>
      </c>
      <c r="AF6542" t="str">
        <f t="shared" si="102"/>
        <v>Ocasionales</v>
      </c>
    </row>
    <row r="6543" spans="2:32" x14ac:dyDescent="0.3">
      <c r="B6543">
        <v>30738</v>
      </c>
      <c r="J6543" s="11" t="s">
        <v>7923</v>
      </c>
      <c r="K6543">
        <v>1</v>
      </c>
      <c r="AA6543" s="11" t="s">
        <v>3297</v>
      </c>
      <c r="AB6543">
        <v>1</v>
      </c>
      <c r="AD6543" s="11" t="s">
        <v>1455</v>
      </c>
      <c r="AE6543">
        <v>1</v>
      </c>
      <c r="AF6543" t="str">
        <f t="shared" si="102"/>
        <v>Ocasionales</v>
      </c>
    </row>
    <row r="6544" spans="2:32" x14ac:dyDescent="0.3">
      <c r="B6544">
        <v>39282</v>
      </c>
      <c r="J6544" s="11" t="s">
        <v>7924</v>
      </c>
      <c r="K6544">
        <v>1</v>
      </c>
      <c r="AA6544" s="11" t="s">
        <v>3035</v>
      </c>
      <c r="AB6544">
        <v>1</v>
      </c>
      <c r="AD6544" s="11" t="s">
        <v>2702</v>
      </c>
      <c r="AE6544">
        <v>1</v>
      </c>
      <c r="AF6544" t="str">
        <f t="shared" si="102"/>
        <v>Ocasionales</v>
      </c>
    </row>
    <row r="6545" spans="2:32" x14ac:dyDescent="0.3">
      <c r="B6545">
        <v>38143</v>
      </c>
      <c r="J6545" s="11" t="s">
        <v>7925</v>
      </c>
      <c r="K6545">
        <v>1</v>
      </c>
      <c r="AA6545" s="11" t="s">
        <v>3036</v>
      </c>
      <c r="AB6545">
        <v>1</v>
      </c>
      <c r="AD6545" s="11" t="s">
        <v>1917</v>
      </c>
      <c r="AE6545">
        <v>1</v>
      </c>
      <c r="AF6545" t="str">
        <f t="shared" si="102"/>
        <v>Ocasionales</v>
      </c>
    </row>
    <row r="6546" spans="2:32" x14ac:dyDescent="0.3">
      <c r="B6546">
        <v>63340</v>
      </c>
      <c r="J6546" s="11" t="s">
        <v>7926</v>
      </c>
      <c r="K6546">
        <v>1</v>
      </c>
      <c r="AA6546" s="11" t="s">
        <v>2980</v>
      </c>
      <c r="AB6546">
        <v>1</v>
      </c>
      <c r="AD6546" s="11" t="s">
        <v>2706</v>
      </c>
      <c r="AE6546">
        <v>1</v>
      </c>
      <c r="AF6546" t="str">
        <f t="shared" si="102"/>
        <v>Ocasionales</v>
      </c>
    </row>
    <row r="6547" spans="2:32" x14ac:dyDescent="0.3">
      <c r="B6547">
        <v>37579</v>
      </c>
      <c r="J6547" s="11" t="s">
        <v>7927</v>
      </c>
      <c r="K6547">
        <v>1</v>
      </c>
      <c r="AA6547" s="11" t="s">
        <v>3301</v>
      </c>
      <c r="AB6547">
        <v>1</v>
      </c>
      <c r="AD6547" s="11" t="s">
        <v>1918</v>
      </c>
      <c r="AE6547">
        <v>1</v>
      </c>
      <c r="AF6547" t="str">
        <f t="shared" si="102"/>
        <v>Ocasionales</v>
      </c>
    </row>
    <row r="6548" spans="2:32" x14ac:dyDescent="0.3">
      <c r="B6548">
        <v>22128</v>
      </c>
      <c r="J6548" s="11" t="s">
        <v>7928</v>
      </c>
      <c r="K6548">
        <v>1</v>
      </c>
      <c r="AA6548" s="11" t="s">
        <v>2981</v>
      </c>
      <c r="AB6548">
        <v>1</v>
      </c>
      <c r="AD6548" s="11" t="s">
        <v>2710</v>
      </c>
      <c r="AE6548">
        <v>1</v>
      </c>
      <c r="AF6548" t="str">
        <f t="shared" si="102"/>
        <v>Ocasionales</v>
      </c>
    </row>
    <row r="6549" spans="2:32" x14ac:dyDescent="0.3">
      <c r="B6549">
        <v>39469</v>
      </c>
      <c r="J6549" s="11" t="s">
        <v>7929</v>
      </c>
      <c r="K6549">
        <v>1</v>
      </c>
      <c r="AA6549" s="11" t="s">
        <v>2982</v>
      </c>
      <c r="AB6549">
        <v>1</v>
      </c>
      <c r="AD6549" s="11" t="s">
        <v>1919</v>
      </c>
      <c r="AE6549">
        <v>1</v>
      </c>
      <c r="AF6549" t="str">
        <f t="shared" si="102"/>
        <v>Ocasionales</v>
      </c>
    </row>
    <row r="6550" spans="2:32" x14ac:dyDescent="0.3">
      <c r="B6550">
        <v>14878</v>
      </c>
      <c r="J6550" s="11" t="s">
        <v>7930</v>
      </c>
      <c r="K6550">
        <v>1</v>
      </c>
      <c r="AA6550" s="11" t="s">
        <v>2614</v>
      </c>
      <c r="AB6550">
        <v>1</v>
      </c>
      <c r="AD6550" s="11" t="s">
        <v>2714</v>
      </c>
      <c r="AE6550">
        <v>1</v>
      </c>
      <c r="AF6550" t="str">
        <f t="shared" si="102"/>
        <v>Ocasionales</v>
      </c>
    </row>
    <row r="6551" spans="2:32" x14ac:dyDescent="0.3">
      <c r="B6551">
        <v>27053</v>
      </c>
      <c r="J6551" s="11" t="s">
        <v>7931</v>
      </c>
      <c r="K6551">
        <v>1</v>
      </c>
      <c r="AA6551" s="11" t="s">
        <v>2486</v>
      </c>
      <c r="AB6551">
        <v>1</v>
      </c>
      <c r="AD6551" s="11" t="s">
        <v>1456</v>
      </c>
      <c r="AE6551">
        <v>1</v>
      </c>
      <c r="AF6551" t="str">
        <f t="shared" si="102"/>
        <v>Ocasionales</v>
      </c>
    </row>
    <row r="6552" spans="2:32" x14ac:dyDescent="0.3">
      <c r="B6552">
        <v>10813</v>
      </c>
      <c r="J6552" s="11" t="s">
        <v>7932</v>
      </c>
      <c r="K6552">
        <v>1</v>
      </c>
      <c r="AA6552" s="11" t="s">
        <v>2422</v>
      </c>
      <c r="AB6552">
        <v>1</v>
      </c>
      <c r="AD6552" s="11" t="s">
        <v>2718</v>
      </c>
      <c r="AE6552">
        <v>1</v>
      </c>
      <c r="AF6552" t="str">
        <f t="shared" si="102"/>
        <v>Ocasionales</v>
      </c>
    </row>
    <row r="6553" spans="2:32" x14ac:dyDescent="0.3">
      <c r="B6553">
        <v>20403</v>
      </c>
      <c r="J6553" s="11" t="s">
        <v>7933</v>
      </c>
      <c r="K6553">
        <v>1</v>
      </c>
      <c r="AA6553" s="11" t="s">
        <v>2104</v>
      </c>
      <c r="AB6553">
        <v>1</v>
      </c>
      <c r="AD6553" s="11" t="s">
        <v>1921</v>
      </c>
      <c r="AE6553">
        <v>1</v>
      </c>
      <c r="AF6553" t="str">
        <f t="shared" si="102"/>
        <v>Ocasionales</v>
      </c>
    </row>
    <row r="6554" spans="2:32" x14ac:dyDescent="0.3">
      <c r="B6554">
        <v>20733</v>
      </c>
      <c r="J6554" s="11" t="s">
        <v>7934</v>
      </c>
      <c r="K6554">
        <v>1</v>
      </c>
      <c r="AA6554" s="11" t="s">
        <v>2550</v>
      </c>
      <c r="AB6554">
        <v>1</v>
      </c>
      <c r="AD6554" s="11" t="s">
        <v>2722</v>
      </c>
      <c r="AE6554">
        <v>1</v>
      </c>
      <c r="AF6554" t="str">
        <f t="shared" si="102"/>
        <v>Ocasionales</v>
      </c>
    </row>
    <row r="6555" spans="2:32" x14ac:dyDescent="0.3">
      <c r="B6555">
        <v>15549</v>
      </c>
      <c r="J6555" s="11" t="s">
        <v>7935</v>
      </c>
      <c r="K6555">
        <v>1</v>
      </c>
      <c r="AA6555" s="11" t="s">
        <v>2105</v>
      </c>
      <c r="AB6555">
        <v>1</v>
      </c>
      <c r="AD6555" s="11" t="s">
        <v>1922</v>
      </c>
      <c r="AE6555">
        <v>1</v>
      </c>
      <c r="AF6555" t="str">
        <f t="shared" si="102"/>
        <v>Ocasionales</v>
      </c>
    </row>
    <row r="6556" spans="2:32" x14ac:dyDescent="0.3">
      <c r="B6556">
        <v>39744</v>
      </c>
      <c r="J6556" s="11" t="s">
        <v>7936</v>
      </c>
      <c r="K6556">
        <v>1</v>
      </c>
      <c r="AA6556" s="11" t="s">
        <v>2390</v>
      </c>
      <c r="AB6556">
        <v>1</v>
      </c>
      <c r="AD6556" s="11" t="s">
        <v>2726</v>
      </c>
      <c r="AE6556">
        <v>1</v>
      </c>
      <c r="AF6556" t="str">
        <f t="shared" si="102"/>
        <v>Ocasionales</v>
      </c>
    </row>
    <row r="6557" spans="2:32" x14ac:dyDescent="0.3">
      <c r="B6557">
        <v>12315</v>
      </c>
      <c r="J6557" s="11" t="s">
        <v>7937</v>
      </c>
      <c r="K6557">
        <v>1</v>
      </c>
      <c r="AA6557" s="11" t="s">
        <v>2106</v>
      </c>
      <c r="AB6557">
        <v>1</v>
      </c>
      <c r="AD6557" s="11" t="s">
        <v>1923</v>
      </c>
      <c r="AE6557">
        <v>1</v>
      </c>
      <c r="AF6557" t="str">
        <f t="shared" si="102"/>
        <v>Ocasionales</v>
      </c>
    </row>
    <row r="6558" spans="2:32" x14ac:dyDescent="0.3">
      <c r="B6558">
        <v>26805</v>
      </c>
      <c r="J6558" s="11" t="s">
        <v>7938</v>
      </c>
      <c r="K6558">
        <v>1</v>
      </c>
      <c r="AA6558" s="11" t="s">
        <v>2454</v>
      </c>
      <c r="AB6558">
        <v>1</v>
      </c>
      <c r="AD6558" s="11" t="s">
        <v>2730</v>
      </c>
      <c r="AE6558">
        <v>1</v>
      </c>
      <c r="AF6558" t="str">
        <f t="shared" si="102"/>
        <v>Ocasionales</v>
      </c>
    </row>
    <row r="6559" spans="2:32" x14ac:dyDescent="0.3">
      <c r="B6559">
        <v>16545</v>
      </c>
      <c r="J6559" s="11" t="s">
        <v>7939</v>
      </c>
      <c r="K6559">
        <v>1</v>
      </c>
      <c r="AA6559" s="11" t="s">
        <v>2036</v>
      </c>
      <c r="AB6559">
        <v>1</v>
      </c>
      <c r="AD6559" s="11" t="s">
        <v>1924</v>
      </c>
      <c r="AE6559">
        <v>1</v>
      </c>
      <c r="AF6559" t="str">
        <f t="shared" si="102"/>
        <v>Ocasionales</v>
      </c>
    </row>
    <row r="6560" spans="2:32" x14ac:dyDescent="0.3">
      <c r="B6560">
        <v>37734</v>
      </c>
      <c r="J6560" s="11" t="s">
        <v>7940</v>
      </c>
      <c r="K6560">
        <v>1</v>
      </c>
      <c r="AA6560" s="11" t="s">
        <v>2518</v>
      </c>
      <c r="AB6560">
        <v>1</v>
      </c>
      <c r="AD6560" s="11" t="s">
        <v>1392</v>
      </c>
      <c r="AE6560">
        <v>1</v>
      </c>
      <c r="AF6560" t="str">
        <f t="shared" si="102"/>
        <v>Ocasionales</v>
      </c>
    </row>
    <row r="6561" spans="2:32" x14ac:dyDescent="0.3">
      <c r="B6561">
        <v>60205</v>
      </c>
      <c r="J6561" s="11" t="s">
        <v>7941</v>
      </c>
      <c r="K6561">
        <v>1</v>
      </c>
      <c r="AA6561" s="11" t="s">
        <v>2108</v>
      </c>
      <c r="AB6561">
        <v>1</v>
      </c>
      <c r="AD6561" s="11" t="s">
        <v>1925</v>
      </c>
      <c r="AE6561">
        <v>1</v>
      </c>
      <c r="AF6561" t="str">
        <f t="shared" si="102"/>
        <v>Ocasionales</v>
      </c>
    </row>
    <row r="6562" spans="2:32" x14ac:dyDescent="0.3">
      <c r="B6562">
        <v>19343</v>
      </c>
      <c r="J6562" s="11" t="s">
        <v>7942</v>
      </c>
      <c r="K6562">
        <v>1</v>
      </c>
      <c r="AA6562" s="11" t="s">
        <v>2582</v>
      </c>
      <c r="AB6562">
        <v>1</v>
      </c>
      <c r="AD6562" s="11" t="s">
        <v>2738</v>
      </c>
      <c r="AE6562">
        <v>1</v>
      </c>
      <c r="AF6562" t="str">
        <f t="shared" si="102"/>
        <v>Ocasionales</v>
      </c>
    </row>
    <row r="6563" spans="2:32" x14ac:dyDescent="0.3">
      <c r="B6563">
        <v>36600</v>
      </c>
      <c r="J6563" s="11" t="s">
        <v>7943</v>
      </c>
      <c r="K6563">
        <v>1</v>
      </c>
      <c r="AA6563" s="11" t="s">
        <v>2109</v>
      </c>
      <c r="AB6563">
        <v>1</v>
      </c>
      <c r="AD6563" s="11" t="s">
        <v>1926</v>
      </c>
      <c r="AE6563">
        <v>1</v>
      </c>
      <c r="AF6563" t="str">
        <f t="shared" si="102"/>
        <v>Ocasionales</v>
      </c>
    </row>
    <row r="6564" spans="2:32" x14ac:dyDescent="0.3">
      <c r="B6564">
        <v>80612</v>
      </c>
      <c r="J6564" s="11" t="s">
        <v>7944</v>
      </c>
      <c r="K6564">
        <v>1</v>
      </c>
      <c r="AA6564" s="11" t="s">
        <v>2646</v>
      </c>
      <c r="AB6564">
        <v>1</v>
      </c>
      <c r="AD6564" s="11" t="s">
        <v>2742</v>
      </c>
      <c r="AE6564">
        <v>1</v>
      </c>
      <c r="AF6564" t="str">
        <f t="shared" si="102"/>
        <v>Ocasionales</v>
      </c>
    </row>
    <row r="6565" spans="2:32" x14ac:dyDescent="0.3">
      <c r="B6565">
        <v>24908</v>
      </c>
      <c r="J6565" s="11" t="s">
        <v>7945</v>
      </c>
      <c r="K6565">
        <v>1</v>
      </c>
      <c r="AA6565" s="11" t="s">
        <v>2110</v>
      </c>
      <c r="AB6565">
        <v>1</v>
      </c>
      <c r="AD6565" s="11" t="s">
        <v>1927</v>
      </c>
      <c r="AE6565">
        <v>1</v>
      </c>
      <c r="AF6565" t="str">
        <f t="shared" si="102"/>
        <v>Ocasionales</v>
      </c>
    </row>
    <row r="6566" spans="2:32" x14ac:dyDescent="0.3">
      <c r="B6566">
        <v>19467</v>
      </c>
      <c r="J6566" s="11" t="s">
        <v>7946</v>
      </c>
      <c r="K6566">
        <v>1</v>
      </c>
      <c r="AA6566" s="11" t="s">
        <v>2406</v>
      </c>
      <c r="AB6566">
        <v>1</v>
      </c>
      <c r="AD6566" s="11" t="s">
        <v>2746</v>
      </c>
      <c r="AE6566">
        <v>1</v>
      </c>
      <c r="AF6566" t="str">
        <f t="shared" si="102"/>
        <v>Ocasionales</v>
      </c>
    </row>
    <row r="6567" spans="2:32" x14ac:dyDescent="0.3">
      <c r="B6567">
        <v>28206</v>
      </c>
      <c r="J6567" s="11" t="s">
        <v>7947</v>
      </c>
      <c r="K6567">
        <v>1</v>
      </c>
      <c r="AA6567" s="11" t="s">
        <v>2111</v>
      </c>
      <c r="AB6567">
        <v>1</v>
      </c>
      <c r="AD6567" s="11" t="s">
        <v>1928</v>
      </c>
      <c r="AE6567">
        <v>1</v>
      </c>
      <c r="AF6567" t="str">
        <f t="shared" si="102"/>
        <v>Ocasionales</v>
      </c>
    </row>
    <row r="6568" spans="2:32" x14ac:dyDescent="0.3">
      <c r="B6568">
        <v>56715</v>
      </c>
      <c r="J6568" s="11" t="s">
        <v>7948</v>
      </c>
      <c r="K6568">
        <v>1</v>
      </c>
      <c r="AA6568" s="11" t="s">
        <v>2438</v>
      </c>
      <c r="AB6568">
        <v>1</v>
      </c>
      <c r="AD6568" s="11" t="s">
        <v>1564</v>
      </c>
      <c r="AE6568">
        <v>1</v>
      </c>
      <c r="AF6568" t="str">
        <f t="shared" si="102"/>
        <v>Ocasionales</v>
      </c>
    </row>
    <row r="6569" spans="2:32" x14ac:dyDescent="0.3">
      <c r="B6569">
        <v>12307</v>
      </c>
      <c r="J6569" s="11" t="s">
        <v>7949</v>
      </c>
      <c r="K6569">
        <v>1</v>
      </c>
      <c r="AA6569" s="11" t="s">
        <v>2037</v>
      </c>
      <c r="AB6569">
        <v>1</v>
      </c>
      <c r="AD6569" s="11" t="s">
        <v>1457</v>
      </c>
      <c r="AE6569">
        <v>1</v>
      </c>
      <c r="AF6569" t="str">
        <f t="shared" si="102"/>
        <v>Ocasionales</v>
      </c>
    </row>
    <row r="6570" spans="2:32" x14ac:dyDescent="0.3">
      <c r="B6570">
        <v>26298</v>
      </c>
      <c r="J6570" s="11" t="s">
        <v>7950</v>
      </c>
      <c r="K6570">
        <v>1</v>
      </c>
      <c r="AA6570" s="11" t="s">
        <v>2470</v>
      </c>
      <c r="AB6570">
        <v>1</v>
      </c>
      <c r="AD6570" s="11" t="s">
        <v>1566</v>
      </c>
      <c r="AE6570">
        <v>1</v>
      </c>
      <c r="AF6570" t="str">
        <f t="shared" si="102"/>
        <v>Ocasionales</v>
      </c>
    </row>
    <row r="6571" spans="2:32" x14ac:dyDescent="0.3">
      <c r="B6571">
        <v>38377</v>
      </c>
      <c r="J6571" s="11" t="s">
        <v>7951</v>
      </c>
      <c r="K6571">
        <v>1</v>
      </c>
      <c r="AA6571" s="11" t="s">
        <v>2113</v>
      </c>
      <c r="AB6571">
        <v>1</v>
      </c>
      <c r="AD6571" s="11" t="s">
        <v>1930</v>
      </c>
      <c r="AE6571">
        <v>1</v>
      </c>
      <c r="AF6571" t="str">
        <f t="shared" si="102"/>
        <v>Ocasionales</v>
      </c>
    </row>
    <row r="6572" spans="2:32" x14ac:dyDescent="0.3">
      <c r="B6572">
        <v>28732</v>
      </c>
      <c r="J6572" s="11" t="s">
        <v>7952</v>
      </c>
      <c r="K6572">
        <v>1</v>
      </c>
      <c r="AA6572" s="11" t="s">
        <v>2502</v>
      </c>
      <c r="AB6572">
        <v>1</v>
      </c>
      <c r="AD6572" s="11" t="s">
        <v>2758</v>
      </c>
      <c r="AE6572">
        <v>1</v>
      </c>
      <c r="AF6572" t="str">
        <f t="shared" si="102"/>
        <v>Ocasionales</v>
      </c>
    </row>
    <row r="6573" spans="2:32" x14ac:dyDescent="0.3">
      <c r="B6573">
        <v>39529</v>
      </c>
      <c r="J6573" s="11" t="s">
        <v>7953</v>
      </c>
      <c r="K6573">
        <v>1</v>
      </c>
      <c r="AA6573" s="11" t="s">
        <v>2038</v>
      </c>
      <c r="AB6573">
        <v>1</v>
      </c>
      <c r="AD6573" s="11" t="s">
        <v>1931</v>
      </c>
      <c r="AE6573">
        <v>1</v>
      </c>
      <c r="AF6573" t="str">
        <f t="shared" si="102"/>
        <v>Ocasionales</v>
      </c>
    </row>
    <row r="6574" spans="2:32" x14ac:dyDescent="0.3">
      <c r="B6574">
        <v>20674</v>
      </c>
      <c r="J6574" s="11" t="s">
        <v>7954</v>
      </c>
      <c r="K6574">
        <v>1</v>
      </c>
      <c r="AA6574" s="11" t="s">
        <v>2534</v>
      </c>
      <c r="AB6574">
        <v>1</v>
      </c>
      <c r="AD6574" s="11" t="s">
        <v>2762</v>
      </c>
      <c r="AE6574">
        <v>1</v>
      </c>
      <c r="AF6574" t="str">
        <f t="shared" si="102"/>
        <v>Ocasionales</v>
      </c>
    </row>
    <row r="6575" spans="2:32" x14ac:dyDescent="0.3">
      <c r="B6575">
        <v>27662</v>
      </c>
      <c r="J6575" s="11" t="s">
        <v>7955</v>
      </c>
      <c r="K6575">
        <v>1</v>
      </c>
      <c r="AA6575" s="11" t="s">
        <v>2039</v>
      </c>
      <c r="AB6575">
        <v>1</v>
      </c>
      <c r="AD6575" s="11" t="s">
        <v>1932</v>
      </c>
      <c r="AE6575">
        <v>1</v>
      </c>
      <c r="AF6575" t="str">
        <f t="shared" si="102"/>
        <v>Ocasionales</v>
      </c>
    </row>
    <row r="6576" spans="2:32" x14ac:dyDescent="0.3">
      <c r="B6576">
        <v>50617</v>
      </c>
      <c r="J6576" s="11" t="s">
        <v>7956</v>
      </c>
      <c r="K6576">
        <v>1</v>
      </c>
      <c r="AA6576" s="11" t="s">
        <v>2566</v>
      </c>
      <c r="AB6576">
        <v>1</v>
      </c>
      <c r="AD6576" s="11" t="s">
        <v>2766</v>
      </c>
      <c r="AE6576">
        <v>1</v>
      </c>
      <c r="AF6576" t="str">
        <f t="shared" si="102"/>
        <v>Ocasionales</v>
      </c>
    </row>
    <row r="6577" spans="2:32" x14ac:dyDescent="0.3">
      <c r="B6577">
        <v>29910</v>
      </c>
      <c r="J6577" s="11" t="s">
        <v>7957</v>
      </c>
      <c r="K6577">
        <v>1</v>
      </c>
      <c r="AA6577" s="11" t="s">
        <v>2116</v>
      </c>
      <c r="AB6577">
        <v>1</v>
      </c>
      <c r="AD6577" s="11" t="s">
        <v>1933</v>
      </c>
      <c r="AE6577">
        <v>1</v>
      </c>
      <c r="AF6577" t="str">
        <f t="shared" si="102"/>
        <v>Ocasionales</v>
      </c>
    </row>
    <row r="6578" spans="2:32" x14ac:dyDescent="0.3">
      <c r="B6578">
        <v>38214</v>
      </c>
      <c r="J6578" s="11" t="s">
        <v>7958</v>
      </c>
      <c r="K6578">
        <v>1</v>
      </c>
      <c r="AA6578" s="11" t="s">
        <v>2598</v>
      </c>
      <c r="AB6578">
        <v>1</v>
      </c>
      <c r="AD6578" s="11" t="s">
        <v>1568</v>
      </c>
      <c r="AE6578">
        <v>1</v>
      </c>
      <c r="AF6578" t="str">
        <f t="shared" si="102"/>
        <v>Ocasionales</v>
      </c>
    </row>
    <row r="6579" spans="2:32" x14ac:dyDescent="0.3">
      <c r="B6579">
        <v>31130</v>
      </c>
      <c r="J6579" s="11" t="s">
        <v>7959</v>
      </c>
      <c r="K6579">
        <v>1</v>
      </c>
      <c r="AA6579" s="11" t="s">
        <v>2117</v>
      </c>
      <c r="AB6579">
        <v>1</v>
      </c>
      <c r="AD6579" s="11" t="s">
        <v>1458</v>
      </c>
      <c r="AE6579">
        <v>1</v>
      </c>
      <c r="AF6579" t="str">
        <f t="shared" si="102"/>
        <v>Ocasionales</v>
      </c>
    </row>
    <row r="6580" spans="2:32" x14ac:dyDescent="0.3">
      <c r="B6580">
        <v>37419</v>
      </c>
      <c r="J6580" s="11" t="s">
        <v>7960</v>
      </c>
      <c r="K6580">
        <v>1</v>
      </c>
      <c r="AA6580" s="11" t="s">
        <v>2630</v>
      </c>
      <c r="AB6580">
        <v>1</v>
      </c>
      <c r="AD6580" s="11" t="s">
        <v>2774</v>
      </c>
      <c r="AE6580">
        <v>1</v>
      </c>
      <c r="AF6580" t="str">
        <f t="shared" si="102"/>
        <v>Ocasionales</v>
      </c>
    </row>
    <row r="6581" spans="2:32" x14ac:dyDescent="0.3">
      <c r="B6581">
        <v>54191</v>
      </c>
      <c r="J6581" s="11" t="s">
        <v>7961</v>
      </c>
      <c r="K6581">
        <v>1</v>
      </c>
      <c r="AA6581" s="11" t="s">
        <v>2118</v>
      </c>
      <c r="AB6581">
        <v>1</v>
      </c>
      <c r="AD6581" s="11" t="s">
        <v>1935</v>
      </c>
      <c r="AE6581">
        <v>1</v>
      </c>
      <c r="AF6581" t="str">
        <f t="shared" si="102"/>
        <v>Ocasionales</v>
      </c>
    </row>
    <row r="6582" spans="2:32" x14ac:dyDescent="0.3">
      <c r="B6582">
        <v>54597</v>
      </c>
      <c r="J6582" s="11" t="s">
        <v>7962</v>
      </c>
      <c r="K6582">
        <v>1</v>
      </c>
      <c r="AA6582" s="11" t="s">
        <v>2382</v>
      </c>
      <c r="AB6582">
        <v>1</v>
      </c>
      <c r="AD6582" s="11" t="s">
        <v>2778</v>
      </c>
      <c r="AE6582">
        <v>1</v>
      </c>
      <c r="AF6582" t="str">
        <f t="shared" si="102"/>
        <v>Ocasionales</v>
      </c>
    </row>
    <row r="6583" spans="2:32" x14ac:dyDescent="0.3">
      <c r="B6583">
        <v>10768</v>
      </c>
      <c r="J6583" s="11" t="s">
        <v>7963</v>
      </c>
      <c r="K6583">
        <v>1</v>
      </c>
      <c r="AA6583" s="11" t="s">
        <v>2119</v>
      </c>
      <c r="AB6583">
        <v>1</v>
      </c>
      <c r="AD6583" s="11" t="s">
        <v>1936</v>
      </c>
      <c r="AE6583">
        <v>1</v>
      </c>
      <c r="AF6583" t="str">
        <f t="shared" si="102"/>
        <v>Ocasionales</v>
      </c>
    </row>
    <row r="6584" spans="2:32" x14ac:dyDescent="0.3">
      <c r="B6584">
        <v>37169</v>
      </c>
      <c r="J6584" s="11" t="s">
        <v>7964</v>
      </c>
      <c r="K6584">
        <v>1</v>
      </c>
      <c r="AA6584" s="11" t="s">
        <v>2398</v>
      </c>
      <c r="AB6584">
        <v>1</v>
      </c>
      <c r="AD6584" s="11" t="s">
        <v>2782</v>
      </c>
      <c r="AE6584">
        <v>1</v>
      </c>
      <c r="AF6584" t="str">
        <f t="shared" si="102"/>
        <v>Ocasionales</v>
      </c>
    </row>
    <row r="6585" spans="2:32" x14ac:dyDescent="0.3">
      <c r="B6585">
        <v>30791</v>
      </c>
      <c r="J6585" s="11" t="s">
        <v>7965</v>
      </c>
      <c r="K6585">
        <v>1</v>
      </c>
      <c r="AA6585" s="11" t="s">
        <v>2120</v>
      </c>
      <c r="AB6585">
        <v>1</v>
      </c>
      <c r="AD6585" s="11" t="s">
        <v>1937</v>
      </c>
      <c r="AE6585">
        <v>1</v>
      </c>
      <c r="AF6585" t="str">
        <f t="shared" si="102"/>
        <v>Ocasionales</v>
      </c>
    </row>
    <row r="6586" spans="2:32" x14ac:dyDescent="0.3">
      <c r="B6586">
        <v>32271</v>
      </c>
      <c r="J6586" s="11" t="s">
        <v>7966</v>
      </c>
      <c r="K6586">
        <v>1</v>
      </c>
      <c r="AA6586" s="11" t="s">
        <v>2074</v>
      </c>
      <c r="AB6586">
        <v>1</v>
      </c>
      <c r="AD6586" s="11" t="s">
        <v>2786</v>
      </c>
      <c r="AE6586">
        <v>1</v>
      </c>
      <c r="AF6586" t="str">
        <f t="shared" si="102"/>
        <v>Ocasionales</v>
      </c>
    </row>
    <row r="6587" spans="2:32" x14ac:dyDescent="0.3">
      <c r="B6587">
        <v>21869</v>
      </c>
      <c r="J6587" s="11" t="s">
        <v>7967</v>
      </c>
      <c r="K6587">
        <v>1</v>
      </c>
      <c r="AA6587" s="11" t="s">
        <v>2121</v>
      </c>
      <c r="AB6587">
        <v>1</v>
      </c>
      <c r="AD6587" s="11" t="s">
        <v>1938</v>
      </c>
      <c r="AE6587">
        <v>1</v>
      </c>
      <c r="AF6587" t="str">
        <f t="shared" si="102"/>
        <v>Ocasionales</v>
      </c>
    </row>
    <row r="6588" spans="2:32" x14ac:dyDescent="0.3">
      <c r="B6588">
        <v>22607</v>
      </c>
      <c r="J6588" s="11" t="s">
        <v>7968</v>
      </c>
      <c r="K6588">
        <v>1</v>
      </c>
      <c r="AA6588" s="11" t="s">
        <v>2430</v>
      </c>
      <c r="AB6588">
        <v>1</v>
      </c>
      <c r="AD6588" s="11" t="s">
        <v>1573</v>
      </c>
      <c r="AE6588">
        <v>1</v>
      </c>
      <c r="AF6588" t="str">
        <f t="shared" si="102"/>
        <v>Ocasionales</v>
      </c>
    </row>
    <row r="6589" spans="2:32" x14ac:dyDescent="0.3">
      <c r="B6589">
        <v>26231</v>
      </c>
      <c r="J6589" s="11" t="s">
        <v>7969</v>
      </c>
      <c r="K6589">
        <v>1</v>
      </c>
      <c r="AA6589" s="11" t="s">
        <v>2122</v>
      </c>
      <c r="AB6589">
        <v>1</v>
      </c>
      <c r="AD6589" s="11" t="s">
        <v>1939</v>
      </c>
      <c r="AE6589">
        <v>1</v>
      </c>
      <c r="AF6589" t="str">
        <f t="shared" si="102"/>
        <v>Ocasionales</v>
      </c>
    </row>
    <row r="6590" spans="2:32" x14ac:dyDescent="0.3">
      <c r="B6590">
        <v>22883</v>
      </c>
      <c r="J6590" s="11" t="s">
        <v>7970</v>
      </c>
      <c r="K6590">
        <v>1</v>
      </c>
      <c r="AA6590" s="11" t="s">
        <v>2075</v>
      </c>
      <c r="AB6590">
        <v>1</v>
      </c>
      <c r="AD6590" s="11" t="s">
        <v>2794</v>
      </c>
      <c r="AE6590">
        <v>1</v>
      </c>
      <c r="AF6590" t="str">
        <f t="shared" si="102"/>
        <v>Ocasionales</v>
      </c>
    </row>
    <row r="6591" spans="2:32" x14ac:dyDescent="0.3">
      <c r="B6591">
        <v>66099</v>
      </c>
      <c r="J6591" s="11" t="s">
        <v>7971</v>
      </c>
      <c r="K6591">
        <v>1</v>
      </c>
      <c r="AA6591" s="11" t="s">
        <v>2123</v>
      </c>
      <c r="AB6591">
        <v>1</v>
      </c>
      <c r="AD6591" s="11" t="s">
        <v>1940</v>
      </c>
      <c r="AE6591">
        <v>1</v>
      </c>
      <c r="AF6591" t="str">
        <f t="shared" si="102"/>
        <v>Ocasionales</v>
      </c>
    </row>
    <row r="6592" spans="2:32" x14ac:dyDescent="0.3">
      <c r="B6592">
        <v>22435</v>
      </c>
      <c r="J6592" s="11" t="s">
        <v>7972</v>
      </c>
      <c r="K6592">
        <v>1</v>
      </c>
      <c r="AA6592" s="11" t="s">
        <v>2462</v>
      </c>
      <c r="AB6592">
        <v>1</v>
      </c>
      <c r="AD6592" s="11" t="s">
        <v>2798</v>
      </c>
      <c r="AE6592">
        <v>1</v>
      </c>
      <c r="AF6592" t="str">
        <f t="shared" si="102"/>
        <v>Ocasionales</v>
      </c>
    </row>
    <row r="6593" spans="2:32" x14ac:dyDescent="0.3">
      <c r="B6593">
        <v>27564</v>
      </c>
      <c r="J6593" s="11" t="s">
        <v>7973</v>
      </c>
      <c r="K6593">
        <v>1</v>
      </c>
      <c r="AA6593" s="11" t="s">
        <v>2124</v>
      </c>
      <c r="AB6593">
        <v>1</v>
      </c>
      <c r="AD6593" s="11" t="s">
        <v>1941</v>
      </c>
      <c r="AE6593">
        <v>1</v>
      </c>
      <c r="AF6593" t="str">
        <f t="shared" si="102"/>
        <v>Ocasionales</v>
      </c>
    </row>
    <row r="6594" spans="2:32" x14ac:dyDescent="0.3">
      <c r="B6594">
        <v>30805</v>
      </c>
      <c r="J6594" s="11" t="s">
        <v>7974</v>
      </c>
      <c r="K6594">
        <v>1</v>
      </c>
      <c r="AA6594" s="11" t="s">
        <v>2478</v>
      </c>
      <c r="AB6594">
        <v>1</v>
      </c>
      <c r="AD6594" s="11" t="s">
        <v>2802</v>
      </c>
      <c r="AE6594">
        <v>1</v>
      </c>
      <c r="AF6594" t="str">
        <f t="shared" si="102"/>
        <v>Ocasionales</v>
      </c>
    </row>
    <row r="6595" spans="2:32" x14ac:dyDescent="0.3">
      <c r="B6595">
        <v>33881</v>
      </c>
      <c r="J6595" s="11" t="s">
        <v>7975</v>
      </c>
      <c r="K6595">
        <v>1</v>
      </c>
      <c r="AA6595" s="11" t="s">
        <v>2125</v>
      </c>
      <c r="AB6595">
        <v>1</v>
      </c>
      <c r="AD6595" s="11" t="s">
        <v>1942</v>
      </c>
      <c r="AE6595">
        <v>1</v>
      </c>
      <c r="AF6595" t="str">
        <f t="shared" si="102"/>
        <v>Ocasionales</v>
      </c>
    </row>
    <row r="6596" spans="2:32" x14ac:dyDescent="0.3">
      <c r="B6596">
        <v>32450</v>
      </c>
      <c r="J6596" s="11" t="s">
        <v>7976</v>
      </c>
      <c r="K6596">
        <v>1</v>
      </c>
      <c r="AA6596" s="11" t="s">
        <v>2494</v>
      </c>
      <c r="AB6596">
        <v>1</v>
      </c>
      <c r="AD6596" s="11" t="s">
        <v>2806</v>
      </c>
      <c r="AE6596">
        <v>1</v>
      </c>
      <c r="AF6596" t="str">
        <f t="shared" si="102"/>
        <v>Ocasionales</v>
      </c>
    </row>
    <row r="6597" spans="2:32" x14ac:dyDescent="0.3">
      <c r="B6597">
        <v>30589</v>
      </c>
      <c r="J6597" s="11" t="s">
        <v>7977</v>
      </c>
      <c r="K6597">
        <v>1</v>
      </c>
      <c r="AA6597" s="11" t="s">
        <v>2126</v>
      </c>
      <c r="AB6597">
        <v>1</v>
      </c>
      <c r="AD6597" s="11" t="s">
        <v>1943</v>
      </c>
      <c r="AE6597">
        <v>1</v>
      </c>
      <c r="AF6597" t="str">
        <f t="shared" si="102"/>
        <v>Ocasionales</v>
      </c>
    </row>
    <row r="6598" spans="2:32" x14ac:dyDescent="0.3">
      <c r="B6598">
        <v>20176</v>
      </c>
      <c r="J6598" s="11" t="s">
        <v>7978</v>
      </c>
      <c r="K6598">
        <v>1</v>
      </c>
      <c r="AA6598" s="11" t="s">
        <v>2510</v>
      </c>
      <c r="AB6598">
        <v>1</v>
      </c>
      <c r="AD6598" s="11" t="s">
        <v>2810</v>
      </c>
      <c r="AE6598">
        <v>1</v>
      </c>
      <c r="AF6598" t="str">
        <f t="shared" ref="AF6598:AF6661" si="103">IF(AE6598&lt;=2,"Ocasionales",IF(AE6598&lt;=5,"Moderados", IF(AE6598&lt;=8,"Frecuentes","Muy frecuentes")))</f>
        <v>Ocasionales</v>
      </c>
    </row>
    <row r="6599" spans="2:32" x14ac:dyDescent="0.3">
      <c r="B6599">
        <v>21620</v>
      </c>
      <c r="J6599" s="11" t="s">
        <v>7979</v>
      </c>
      <c r="K6599">
        <v>1</v>
      </c>
      <c r="AA6599" s="11" t="s">
        <v>2127</v>
      </c>
      <c r="AB6599">
        <v>1</v>
      </c>
      <c r="AD6599" s="11" t="s">
        <v>1944</v>
      </c>
      <c r="AE6599">
        <v>1</v>
      </c>
      <c r="AF6599" t="str">
        <f t="shared" si="103"/>
        <v>Ocasionales</v>
      </c>
    </row>
    <row r="6600" spans="2:32" x14ac:dyDescent="0.3">
      <c r="B6600">
        <v>36424</v>
      </c>
      <c r="J6600" s="11" t="s">
        <v>7980</v>
      </c>
      <c r="K6600">
        <v>1</v>
      </c>
      <c r="AA6600" s="11" t="s">
        <v>2526</v>
      </c>
      <c r="AB6600">
        <v>1</v>
      </c>
      <c r="AD6600" s="11" t="s">
        <v>1578</v>
      </c>
      <c r="AE6600">
        <v>1</v>
      </c>
      <c r="AF6600" t="str">
        <f t="shared" si="103"/>
        <v>Ocasionales</v>
      </c>
    </row>
    <row r="6601" spans="2:32" x14ac:dyDescent="0.3">
      <c r="B6601">
        <v>15504</v>
      </c>
      <c r="J6601" s="11" t="s">
        <v>7981</v>
      </c>
      <c r="K6601">
        <v>1</v>
      </c>
      <c r="AA6601" s="11" t="s">
        <v>2128</v>
      </c>
      <c r="AB6601">
        <v>1</v>
      </c>
      <c r="AD6601" s="11" t="s">
        <v>1945</v>
      </c>
      <c r="AE6601">
        <v>1</v>
      </c>
      <c r="AF6601" t="str">
        <f t="shared" si="103"/>
        <v>Ocasionales</v>
      </c>
    </row>
    <row r="6602" spans="2:32" x14ac:dyDescent="0.3">
      <c r="B6602">
        <v>35638</v>
      </c>
      <c r="J6602" s="11" t="s">
        <v>7982</v>
      </c>
      <c r="K6602">
        <v>1</v>
      </c>
      <c r="AA6602" s="11" t="s">
        <v>2542</v>
      </c>
      <c r="AB6602">
        <v>1</v>
      </c>
      <c r="AD6602" s="11" t="s">
        <v>1412</v>
      </c>
      <c r="AE6602">
        <v>1</v>
      </c>
      <c r="AF6602" t="str">
        <f t="shared" si="103"/>
        <v>Ocasionales</v>
      </c>
    </row>
    <row r="6603" spans="2:32" x14ac:dyDescent="0.3">
      <c r="B6603">
        <v>36558</v>
      </c>
      <c r="J6603" s="11" t="s">
        <v>7983</v>
      </c>
      <c r="K6603">
        <v>1</v>
      </c>
      <c r="AA6603" s="11" t="s">
        <v>2129</v>
      </c>
      <c r="AB6603">
        <v>1</v>
      </c>
      <c r="AD6603" s="11" t="s">
        <v>1946</v>
      </c>
      <c r="AE6603">
        <v>1</v>
      </c>
      <c r="AF6603" t="str">
        <f t="shared" si="103"/>
        <v>Ocasionales</v>
      </c>
    </row>
    <row r="6604" spans="2:32" x14ac:dyDescent="0.3">
      <c r="B6604">
        <v>37277</v>
      </c>
      <c r="J6604" s="11" t="s">
        <v>7984</v>
      </c>
      <c r="K6604">
        <v>1</v>
      </c>
      <c r="AA6604" s="11" t="s">
        <v>2094</v>
      </c>
      <c r="AB6604">
        <v>1</v>
      </c>
      <c r="AD6604" s="11" t="s">
        <v>1580</v>
      </c>
      <c r="AE6604">
        <v>1</v>
      </c>
      <c r="AF6604" t="str">
        <f t="shared" si="103"/>
        <v>Ocasionales</v>
      </c>
    </row>
    <row r="6605" spans="2:32" x14ac:dyDescent="0.3">
      <c r="B6605">
        <v>51650</v>
      </c>
      <c r="J6605" s="11" t="s">
        <v>7985</v>
      </c>
      <c r="K6605">
        <v>1</v>
      </c>
      <c r="AA6605" s="11" t="s">
        <v>2130</v>
      </c>
      <c r="AB6605">
        <v>1</v>
      </c>
      <c r="AD6605" s="11" t="s">
        <v>1947</v>
      </c>
      <c r="AE6605">
        <v>1</v>
      </c>
      <c r="AF6605" t="str">
        <f t="shared" si="103"/>
        <v>Ocasionales</v>
      </c>
    </row>
    <row r="6606" spans="2:32" x14ac:dyDescent="0.3">
      <c r="B6606">
        <v>35037</v>
      </c>
      <c r="J6606" s="11" t="s">
        <v>7986</v>
      </c>
      <c r="K6606">
        <v>1</v>
      </c>
      <c r="AA6606" s="11" t="s">
        <v>2574</v>
      </c>
      <c r="AB6606">
        <v>1</v>
      </c>
      <c r="AD6606" s="11" t="s">
        <v>2826</v>
      </c>
      <c r="AE6606">
        <v>1</v>
      </c>
      <c r="AF6606" t="str">
        <f t="shared" si="103"/>
        <v>Ocasionales</v>
      </c>
    </row>
    <row r="6607" spans="2:32" x14ac:dyDescent="0.3">
      <c r="B6607">
        <v>56841</v>
      </c>
      <c r="J6607" s="11" t="s">
        <v>7987</v>
      </c>
      <c r="K6607">
        <v>1</v>
      </c>
      <c r="AA6607" s="11" t="s">
        <v>2131</v>
      </c>
      <c r="AB6607">
        <v>1</v>
      </c>
      <c r="AD6607" s="11" t="s">
        <v>1948</v>
      </c>
      <c r="AE6607">
        <v>1</v>
      </c>
      <c r="AF6607" t="str">
        <f t="shared" si="103"/>
        <v>Ocasionales</v>
      </c>
    </row>
    <row r="6608" spans="2:32" x14ac:dyDescent="0.3">
      <c r="B6608">
        <v>38535</v>
      </c>
      <c r="J6608" s="11" t="s">
        <v>7988</v>
      </c>
      <c r="K6608">
        <v>1</v>
      </c>
      <c r="AA6608" s="11" t="s">
        <v>2590</v>
      </c>
      <c r="AB6608">
        <v>1</v>
      </c>
      <c r="AD6608" s="11" t="s">
        <v>2830</v>
      </c>
      <c r="AE6608">
        <v>1</v>
      </c>
      <c r="AF6608" t="str">
        <f t="shared" si="103"/>
        <v>Ocasionales</v>
      </c>
    </row>
    <row r="6609" spans="2:32" x14ac:dyDescent="0.3">
      <c r="B6609">
        <v>30000</v>
      </c>
      <c r="J6609" s="11" t="s">
        <v>7989</v>
      </c>
      <c r="K6609">
        <v>1</v>
      </c>
      <c r="AA6609" s="11" t="s">
        <v>2132</v>
      </c>
      <c r="AB6609">
        <v>1</v>
      </c>
      <c r="AD6609" s="11" t="s">
        <v>1949</v>
      </c>
      <c r="AE6609">
        <v>1</v>
      </c>
      <c r="AF6609" t="str">
        <f t="shared" si="103"/>
        <v>Ocasionales</v>
      </c>
    </row>
    <row r="6610" spans="2:32" x14ac:dyDescent="0.3">
      <c r="B6610">
        <v>27749</v>
      </c>
      <c r="J6610" s="11" t="s">
        <v>7990</v>
      </c>
      <c r="K6610">
        <v>1</v>
      </c>
      <c r="AA6610" s="11" t="s">
        <v>2606</v>
      </c>
      <c r="AB6610">
        <v>1</v>
      </c>
      <c r="AD6610" s="11" t="s">
        <v>2834</v>
      </c>
      <c r="AE6610">
        <v>1</v>
      </c>
      <c r="AF6610" t="str">
        <f t="shared" si="103"/>
        <v>Ocasionales</v>
      </c>
    </row>
    <row r="6611" spans="2:32" x14ac:dyDescent="0.3">
      <c r="B6611">
        <v>11502</v>
      </c>
      <c r="J6611" s="11" t="s">
        <v>7991</v>
      </c>
      <c r="K6611">
        <v>1</v>
      </c>
      <c r="AA6611" s="11" t="s">
        <v>2133</v>
      </c>
      <c r="AB6611">
        <v>1</v>
      </c>
      <c r="AD6611" s="11" t="s">
        <v>1950</v>
      </c>
      <c r="AE6611">
        <v>1</v>
      </c>
      <c r="AF6611" t="str">
        <f t="shared" si="103"/>
        <v>Ocasionales</v>
      </c>
    </row>
    <row r="6612" spans="2:32" x14ac:dyDescent="0.3">
      <c r="B6612">
        <v>25536</v>
      </c>
      <c r="J6612" s="11" t="s">
        <v>7992</v>
      </c>
      <c r="K6612">
        <v>1</v>
      </c>
      <c r="AA6612" s="11" t="s">
        <v>2622</v>
      </c>
      <c r="AB6612">
        <v>1</v>
      </c>
      <c r="AD6612" s="11" t="s">
        <v>2838</v>
      </c>
      <c r="AE6612">
        <v>1</v>
      </c>
      <c r="AF6612" t="str">
        <f t="shared" si="103"/>
        <v>Ocasionales</v>
      </c>
    </row>
    <row r="6613" spans="2:32" x14ac:dyDescent="0.3">
      <c r="B6613">
        <v>56171</v>
      </c>
      <c r="J6613" s="11" t="s">
        <v>7993</v>
      </c>
      <c r="K6613">
        <v>1</v>
      </c>
      <c r="AA6613" s="11" t="s">
        <v>2134</v>
      </c>
      <c r="AB6613">
        <v>1</v>
      </c>
      <c r="AD6613" s="11" t="s">
        <v>1951</v>
      </c>
      <c r="AE6613">
        <v>1</v>
      </c>
      <c r="AF6613" t="str">
        <f t="shared" si="103"/>
        <v>Ocasionales</v>
      </c>
    </row>
    <row r="6614" spans="2:32" x14ac:dyDescent="0.3">
      <c r="B6614">
        <v>13068</v>
      </c>
      <c r="J6614" s="11" t="s">
        <v>7994</v>
      </c>
      <c r="K6614">
        <v>1</v>
      </c>
      <c r="AA6614" s="11" t="s">
        <v>2638</v>
      </c>
      <c r="AB6614">
        <v>1</v>
      </c>
      <c r="AD6614" s="11" t="s">
        <v>1583</v>
      </c>
      <c r="AE6614">
        <v>1</v>
      </c>
      <c r="AF6614" t="str">
        <f t="shared" si="103"/>
        <v>Ocasionales</v>
      </c>
    </row>
    <row r="6615" spans="2:32" x14ac:dyDescent="0.3">
      <c r="B6615">
        <v>27155</v>
      </c>
      <c r="J6615" s="11" t="s">
        <v>7995</v>
      </c>
      <c r="K6615">
        <v>1</v>
      </c>
      <c r="AA6615" s="11" t="s">
        <v>2135</v>
      </c>
      <c r="AB6615">
        <v>1</v>
      </c>
      <c r="AD6615" s="11" t="s">
        <v>1952</v>
      </c>
      <c r="AE6615">
        <v>1</v>
      </c>
      <c r="AF6615" t="str">
        <f t="shared" si="103"/>
        <v>Ocasionales</v>
      </c>
    </row>
    <row r="6616" spans="2:32" x14ac:dyDescent="0.3">
      <c r="B6616">
        <v>51798</v>
      </c>
      <c r="J6616" s="11" t="s">
        <v>7996</v>
      </c>
      <c r="K6616">
        <v>1</v>
      </c>
      <c r="AA6616" s="11" t="s">
        <v>2103</v>
      </c>
      <c r="AB6616">
        <v>1</v>
      </c>
      <c r="AD6616" s="11" t="s">
        <v>2846</v>
      </c>
      <c r="AE6616">
        <v>1</v>
      </c>
      <c r="AF6616" t="str">
        <f t="shared" si="103"/>
        <v>Ocasionales</v>
      </c>
    </row>
    <row r="6617" spans="2:32" x14ac:dyDescent="0.3">
      <c r="B6617">
        <v>31983</v>
      </c>
      <c r="J6617" s="11" t="s">
        <v>7997</v>
      </c>
      <c r="K6617">
        <v>1</v>
      </c>
      <c r="AA6617" s="11" t="s">
        <v>2136</v>
      </c>
      <c r="AB6617">
        <v>1</v>
      </c>
      <c r="AD6617" s="11" t="s">
        <v>1953</v>
      </c>
      <c r="AE6617">
        <v>1</v>
      </c>
      <c r="AF6617" t="str">
        <f t="shared" si="103"/>
        <v>Ocasionales</v>
      </c>
    </row>
    <row r="6618" spans="2:32" x14ac:dyDescent="0.3">
      <c r="B6618">
        <v>25711</v>
      </c>
      <c r="J6618" s="11" t="s">
        <v>7998</v>
      </c>
      <c r="K6618">
        <v>1</v>
      </c>
      <c r="AA6618" s="11" t="s">
        <v>2386</v>
      </c>
      <c r="AB6618">
        <v>1</v>
      </c>
      <c r="AD6618" s="11" t="s">
        <v>2850</v>
      </c>
      <c r="AE6618">
        <v>1</v>
      </c>
      <c r="AF6618" t="str">
        <f t="shared" si="103"/>
        <v>Ocasionales</v>
      </c>
    </row>
    <row r="6619" spans="2:32" x14ac:dyDescent="0.3">
      <c r="B6619">
        <v>28426</v>
      </c>
      <c r="J6619" s="11" t="s">
        <v>7999</v>
      </c>
      <c r="K6619">
        <v>1</v>
      </c>
      <c r="AA6619" s="11" t="s">
        <v>2137</v>
      </c>
      <c r="AB6619">
        <v>1</v>
      </c>
      <c r="AD6619" s="11" t="s">
        <v>1954</v>
      </c>
      <c r="AE6619">
        <v>1</v>
      </c>
      <c r="AF6619" t="str">
        <f t="shared" si="103"/>
        <v>Ocasionales</v>
      </c>
    </row>
    <row r="6620" spans="2:32" x14ac:dyDescent="0.3">
      <c r="B6620">
        <v>18445</v>
      </c>
      <c r="J6620" s="11" t="s">
        <v>8000</v>
      </c>
      <c r="K6620">
        <v>1</v>
      </c>
      <c r="AA6620" s="11" t="s">
        <v>2071</v>
      </c>
      <c r="AB6620">
        <v>1</v>
      </c>
      <c r="AD6620" s="11" t="s">
        <v>2854</v>
      </c>
      <c r="AE6620">
        <v>1</v>
      </c>
      <c r="AF6620" t="str">
        <f t="shared" si="103"/>
        <v>Ocasionales</v>
      </c>
    </row>
    <row r="6621" spans="2:32" x14ac:dyDescent="0.3">
      <c r="B6621">
        <v>35833</v>
      </c>
      <c r="J6621" s="11" t="s">
        <v>8001</v>
      </c>
      <c r="K6621">
        <v>1</v>
      </c>
      <c r="AA6621" s="11" t="s">
        <v>2040</v>
      </c>
      <c r="AB6621">
        <v>1</v>
      </c>
      <c r="AD6621" s="11" t="s">
        <v>1955</v>
      </c>
      <c r="AE6621">
        <v>1</v>
      </c>
      <c r="AF6621" t="str">
        <f t="shared" si="103"/>
        <v>Ocasionales</v>
      </c>
    </row>
    <row r="6622" spans="2:32" x14ac:dyDescent="0.3">
      <c r="B6622">
        <v>26530</v>
      </c>
      <c r="J6622" s="11" t="s">
        <v>8002</v>
      </c>
      <c r="K6622">
        <v>1</v>
      </c>
      <c r="AA6622" s="11" t="s">
        <v>2402</v>
      </c>
      <c r="AB6622">
        <v>1</v>
      </c>
      <c r="AD6622" s="11" t="s">
        <v>2858</v>
      </c>
      <c r="AE6622">
        <v>1</v>
      </c>
      <c r="AF6622" t="str">
        <f t="shared" si="103"/>
        <v>Ocasionales</v>
      </c>
    </row>
    <row r="6623" spans="2:32" x14ac:dyDescent="0.3">
      <c r="B6623">
        <v>33435</v>
      </c>
      <c r="J6623" s="11" t="s">
        <v>8003</v>
      </c>
      <c r="K6623">
        <v>1</v>
      </c>
      <c r="AA6623" s="11" t="s">
        <v>2139</v>
      </c>
      <c r="AB6623">
        <v>1</v>
      </c>
      <c r="AD6623" s="11" t="s">
        <v>1956</v>
      </c>
      <c r="AE6623">
        <v>1</v>
      </c>
      <c r="AF6623" t="str">
        <f t="shared" si="103"/>
        <v>Ocasionales</v>
      </c>
    </row>
    <row r="6624" spans="2:32" x14ac:dyDescent="0.3">
      <c r="B6624">
        <v>11578</v>
      </c>
      <c r="J6624" s="11" t="s">
        <v>8004</v>
      </c>
      <c r="K6624">
        <v>1</v>
      </c>
      <c r="AA6624" s="11" t="s">
        <v>2410</v>
      </c>
      <c r="AB6624">
        <v>1</v>
      </c>
      <c r="AD6624" s="11" t="s">
        <v>2862</v>
      </c>
      <c r="AE6624">
        <v>1</v>
      </c>
      <c r="AF6624" t="str">
        <f t="shared" si="103"/>
        <v>Ocasionales</v>
      </c>
    </row>
    <row r="6625" spans="2:32" x14ac:dyDescent="0.3">
      <c r="B6625">
        <v>23630</v>
      </c>
      <c r="J6625" s="11" t="s">
        <v>8005</v>
      </c>
      <c r="K6625">
        <v>1</v>
      </c>
      <c r="AA6625" s="11" t="s">
        <v>2140</v>
      </c>
      <c r="AB6625">
        <v>1</v>
      </c>
      <c r="AD6625" s="11" t="s">
        <v>1957</v>
      </c>
      <c r="AE6625">
        <v>1</v>
      </c>
      <c r="AF6625" t="str">
        <f t="shared" si="103"/>
        <v>Ocasionales</v>
      </c>
    </row>
    <row r="6626" spans="2:32" x14ac:dyDescent="0.3">
      <c r="B6626">
        <v>10247</v>
      </c>
      <c r="J6626" s="11" t="s">
        <v>8006</v>
      </c>
      <c r="K6626">
        <v>1</v>
      </c>
      <c r="AA6626" s="11" t="s">
        <v>2418</v>
      </c>
      <c r="AB6626">
        <v>1</v>
      </c>
      <c r="AD6626" s="11" t="s">
        <v>2866</v>
      </c>
      <c r="AE6626">
        <v>1</v>
      </c>
      <c r="AF6626" t="str">
        <f t="shared" si="103"/>
        <v>Ocasionales</v>
      </c>
    </row>
    <row r="6627" spans="2:32" x14ac:dyDescent="0.3">
      <c r="B6627">
        <v>32775</v>
      </c>
      <c r="J6627" s="11" t="s">
        <v>8007</v>
      </c>
      <c r="K6627">
        <v>1</v>
      </c>
      <c r="AA6627" s="11" t="s">
        <v>2141</v>
      </c>
      <c r="AB6627">
        <v>1</v>
      </c>
      <c r="AD6627" s="11" t="s">
        <v>1958</v>
      </c>
      <c r="AE6627">
        <v>1</v>
      </c>
      <c r="AF6627" t="str">
        <f t="shared" si="103"/>
        <v>Ocasionales</v>
      </c>
    </row>
    <row r="6628" spans="2:32" x14ac:dyDescent="0.3">
      <c r="B6628">
        <v>28541</v>
      </c>
      <c r="J6628" s="11" t="s">
        <v>8008</v>
      </c>
      <c r="K6628">
        <v>1</v>
      </c>
      <c r="AA6628" s="11" t="s">
        <v>2426</v>
      </c>
      <c r="AB6628">
        <v>1</v>
      </c>
      <c r="AD6628" s="11" t="s">
        <v>2870</v>
      </c>
      <c r="AE6628">
        <v>1</v>
      </c>
      <c r="AF6628" t="str">
        <f t="shared" si="103"/>
        <v>Ocasionales</v>
      </c>
    </row>
    <row r="6629" spans="2:32" x14ac:dyDescent="0.3">
      <c r="B6629">
        <v>34148</v>
      </c>
      <c r="J6629" s="11" t="s">
        <v>8009</v>
      </c>
      <c r="K6629">
        <v>1</v>
      </c>
      <c r="AA6629" s="11" t="s">
        <v>2142</v>
      </c>
      <c r="AB6629">
        <v>1</v>
      </c>
      <c r="AD6629" s="11" t="s">
        <v>1959</v>
      </c>
      <c r="AE6629">
        <v>1</v>
      </c>
      <c r="AF6629" t="str">
        <f t="shared" si="103"/>
        <v>Ocasionales</v>
      </c>
    </row>
    <row r="6630" spans="2:32" x14ac:dyDescent="0.3">
      <c r="B6630">
        <v>20776</v>
      </c>
      <c r="J6630" s="11" t="s">
        <v>8010</v>
      </c>
      <c r="K6630">
        <v>1</v>
      </c>
      <c r="AA6630" s="11" t="s">
        <v>2434</v>
      </c>
      <c r="AB6630">
        <v>1</v>
      </c>
      <c r="AD6630" s="11" t="s">
        <v>2874</v>
      </c>
      <c r="AE6630">
        <v>1</v>
      </c>
      <c r="AF6630" t="str">
        <f t="shared" si="103"/>
        <v>Ocasionales</v>
      </c>
    </row>
    <row r="6631" spans="2:32" x14ac:dyDescent="0.3">
      <c r="B6631">
        <v>16802</v>
      </c>
      <c r="J6631" s="11" t="s">
        <v>8011</v>
      </c>
      <c r="K6631">
        <v>1</v>
      </c>
      <c r="AA6631" s="11" t="s">
        <v>2143</v>
      </c>
      <c r="AB6631">
        <v>1</v>
      </c>
      <c r="AD6631" s="11" t="s">
        <v>1960</v>
      </c>
      <c r="AE6631">
        <v>1</v>
      </c>
      <c r="AF6631" t="str">
        <f t="shared" si="103"/>
        <v>Ocasionales</v>
      </c>
    </row>
    <row r="6632" spans="2:32" x14ac:dyDescent="0.3">
      <c r="B6632">
        <v>31981</v>
      </c>
      <c r="J6632" s="11" t="s">
        <v>8012</v>
      </c>
      <c r="K6632">
        <v>1</v>
      </c>
      <c r="AA6632" s="11" t="s">
        <v>2442</v>
      </c>
      <c r="AB6632">
        <v>1</v>
      </c>
      <c r="AD6632" s="11" t="s">
        <v>2878</v>
      </c>
      <c r="AE6632">
        <v>1</v>
      </c>
      <c r="AF6632" t="str">
        <f t="shared" si="103"/>
        <v>Ocasionales</v>
      </c>
    </row>
    <row r="6633" spans="2:32" x14ac:dyDescent="0.3">
      <c r="B6633">
        <v>13824</v>
      </c>
      <c r="J6633" s="11" t="s">
        <v>8013</v>
      </c>
      <c r="K6633">
        <v>1</v>
      </c>
      <c r="AA6633" s="11" t="s">
        <v>2144</v>
      </c>
      <c r="AB6633">
        <v>1</v>
      </c>
      <c r="AD6633" s="11" t="s">
        <v>1961</v>
      </c>
      <c r="AE6633">
        <v>1</v>
      </c>
      <c r="AF6633" t="str">
        <f t="shared" si="103"/>
        <v>Ocasionales</v>
      </c>
    </row>
    <row r="6634" spans="2:32" x14ac:dyDescent="0.3">
      <c r="B6634">
        <v>31134</v>
      </c>
      <c r="J6634" s="11" t="s">
        <v>8014</v>
      </c>
      <c r="K6634">
        <v>1</v>
      </c>
      <c r="AA6634" s="11" t="s">
        <v>2076</v>
      </c>
      <c r="AB6634">
        <v>1</v>
      </c>
      <c r="AD6634" s="11" t="s">
        <v>2882</v>
      </c>
      <c r="AE6634">
        <v>1</v>
      </c>
      <c r="AF6634" t="str">
        <f t="shared" si="103"/>
        <v>Ocasionales</v>
      </c>
    </row>
    <row r="6635" spans="2:32" x14ac:dyDescent="0.3">
      <c r="B6635">
        <v>28170</v>
      </c>
      <c r="J6635" s="11" t="s">
        <v>8015</v>
      </c>
      <c r="K6635">
        <v>1</v>
      </c>
      <c r="AA6635" s="11" t="s">
        <v>2145</v>
      </c>
      <c r="AB6635">
        <v>1</v>
      </c>
      <c r="AD6635" s="11" t="s">
        <v>1962</v>
      </c>
      <c r="AE6635">
        <v>1</v>
      </c>
      <c r="AF6635" t="str">
        <f t="shared" si="103"/>
        <v>Ocasionales</v>
      </c>
    </row>
    <row r="6636" spans="2:32" x14ac:dyDescent="0.3">
      <c r="B6636">
        <v>36148</v>
      </c>
      <c r="J6636" s="11" t="s">
        <v>8016</v>
      </c>
      <c r="K6636">
        <v>1</v>
      </c>
      <c r="AA6636" s="11" t="s">
        <v>2458</v>
      </c>
      <c r="AB6636">
        <v>1</v>
      </c>
      <c r="AD6636" s="11" t="s">
        <v>1588</v>
      </c>
      <c r="AE6636">
        <v>1</v>
      </c>
      <c r="AF6636" t="str">
        <f t="shared" si="103"/>
        <v>Ocasionales</v>
      </c>
    </row>
    <row r="6637" spans="2:32" x14ac:dyDescent="0.3">
      <c r="B6637">
        <v>79295</v>
      </c>
      <c r="J6637" s="11" t="s">
        <v>8017</v>
      </c>
      <c r="K6637">
        <v>1</v>
      </c>
      <c r="AA6637" s="11" t="s">
        <v>2146</v>
      </c>
      <c r="AB6637">
        <v>1</v>
      </c>
      <c r="AD6637" s="11" t="s">
        <v>1963</v>
      </c>
      <c r="AE6637">
        <v>1</v>
      </c>
      <c r="AF6637" t="str">
        <f t="shared" si="103"/>
        <v>Ocasionales</v>
      </c>
    </row>
    <row r="6638" spans="2:32" x14ac:dyDescent="0.3">
      <c r="B6638">
        <v>17713</v>
      </c>
      <c r="J6638" s="11" t="s">
        <v>8018</v>
      </c>
      <c r="K6638">
        <v>1</v>
      </c>
      <c r="AA6638" s="11" t="s">
        <v>2466</v>
      </c>
      <c r="AB6638">
        <v>1</v>
      </c>
      <c r="AD6638" s="11" t="s">
        <v>2890</v>
      </c>
      <c r="AE6638">
        <v>1</v>
      </c>
      <c r="AF6638" t="str">
        <f t="shared" si="103"/>
        <v>Ocasionales</v>
      </c>
    </row>
    <row r="6639" spans="2:32" x14ac:dyDescent="0.3">
      <c r="B6639">
        <v>37992</v>
      </c>
      <c r="J6639" s="11" t="s">
        <v>8019</v>
      </c>
      <c r="K6639">
        <v>1</v>
      </c>
      <c r="AA6639" s="11" t="s">
        <v>2147</v>
      </c>
      <c r="AB6639">
        <v>1</v>
      </c>
      <c r="AD6639" s="11" t="s">
        <v>1459</v>
      </c>
      <c r="AE6639">
        <v>1</v>
      </c>
      <c r="AF6639" t="str">
        <f t="shared" si="103"/>
        <v>Ocasionales</v>
      </c>
    </row>
    <row r="6640" spans="2:32" x14ac:dyDescent="0.3">
      <c r="B6640">
        <v>36071</v>
      </c>
      <c r="J6640" s="11" t="s">
        <v>8020</v>
      </c>
      <c r="K6640">
        <v>1</v>
      </c>
      <c r="AA6640" s="11" t="s">
        <v>2474</v>
      </c>
      <c r="AB6640">
        <v>1</v>
      </c>
      <c r="AD6640" s="11" t="s">
        <v>2894</v>
      </c>
      <c r="AE6640">
        <v>1</v>
      </c>
      <c r="AF6640" t="str">
        <f t="shared" si="103"/>
        <v>Ocasionales</v>
      </c>
    </row>
    <row r="6641" spans="2:32" x14ac:dyDescent="0.3">
      <c r="B6641">
        <v>33525</v>
      </c>
      <c r="J6641" s="11" t="s">
        <v>8021</v>
      </c>
      <c r="K6641">
        <v>1</v>
      </c>
      <c r="AA6641" s="11" t="s">
        <v>2148</v>
      </c>
      <c r="AB6641">
        <v>1</v>
      </c>
      <c r="AD6641" s="11" t="s">
        <v>1965</v>
      </c>
      <c r="AE6641">
        <v>1</v>
      </c>
      <c r="AF6641" t="str">
        <f t="shared" si="103"/>
        <v>Ocasionales</v>
      </c>
    </row>
    <row r="6642" spans="2:32" x14ac:dyDescent="0.3">
      <c r="B6642">
        <v>15659</v>
      </c>
      <c r="J6642" s="11" t="s">
        <v>8022</v>
      </c>
      <c r="K6642">
        <v>1</v>
      </c>
      <c r="AA6642" s="11" t="s">
        <v>2482</v>
      </c>
      <c r="AB6642">
        <v>1</v>
      </c>
      <c r="AD6642" s="11" t="s">
        <v>2898</v>
      </c>
      <c r="AE6642">
        <v>1</v>
      </c>
      <c r="AF6642" t="str">
        <f t="shared" si="103"/>
        <v>Ocasionales</v>
      </c>
    </row>
    <row r="6643" spans="2:32" x14ac:dyDescent="0.3">
      <c r="B6643">
        <v>35170</v>
      </c>
      <c r="J6643" s="11" t="s">
        <v>8023</v>
      </c>
      <c r="K6643">
        <v>1</v>
      </c>
      <c r="AA6643" s="11" t="s">
        <v>2149</v>
      </c>
      <c r="AB6643">
        <v>1</v>
      </c>
      <c r="AD6643" s="11" t="s">
        <v>1966</v>
      </c>
      <c r="AE6643">
        <v>1</v>
      </c>
      <c r="AF6643" t="str">
        <f t="shared" si="103"/>
        <v>Ocasionales</v>
      </c>
    </row>
    <row r="6644" spans="2:32" x14ac:dyDescent="0.3">
      <c r="B6644">
        <v>11306</v>
      </c>
      <c r="J6644" s="11" t="s">
        <v>8024</v>
      </c>
      <c r="K6644">
        <v>1</v>
      </c>
      <c r="AA6644" s="11" t="s">
        <v>2490</v>
      </c>
      <c r="AB6644">
        <v>1</v>
      </c>
      <c r="AD6644" s="11" t="s">
        <v>1413</v>
      </c>
      <c r="AE6644">
        <v>1</v>
      </c>
      <c r="AF6644" t="str">
        <f t="shared" si="103"/>
        <v>Ocasionales</v>
      </c>
    </row>
    <row r="6645" spans="2:32" x14ac:dyDescent="0.3">
      <c r="B6645">
        <v>22587</v>
      </c>
      <c r="J6645" s="11" t="s">
        <v>8025</v>
      </c>
      <c r="K6645">
        <v>1</v>
      </c>
      <c r="AA6645" s="11" t="s">
        <v>2150</v>
      </c>
      <c r="AB6645">
        <v>1</v>
      </c>
      <c r="AD6645" s="11" t="s">
        <v>1967</v>
      </c>
      <c r="AE6645">
        <v>1</v>
      </c>
      <c r="AF6645" t="str">
        <f t="shared" si="103"/>
        <v>Ocasionales</v>
      </c>
    </row>
    <row r="6646" spans="2:32" x14ac:dyDescent="0.3">
      <c r="B6646">
        <v>39927</v>
      </c>
      <c r="J6646" s="11" t="s">
        <v>8026</v>
      </c>
      <c r="K6646">
        <v>1</v>
      </c>
      <c r="AA6646" s="11" t="s">
        <v>2498</v>
      </c>
      <c r="AB6646">
        <v>1</v>
      </c>
      <c r="AD6646" s="11" t="s">
        <v>2906</v>
      </c>
      <c r="AE6646">
        <v>1</v>
      </c>
      <c r="AF6646" t="str">
        <f t="shared" si="103"/>
        <v>Ocasionales</v>
      </c>
    </row>
    <row r="6647" spans="2:32" x14ac:dyDescent="0.3">
      <c r="B6647">
        <v>12445</v>
      </c>
      <c r="J6647" s="11" t="s">
        <v>8027</v>
      </c>
      <c r="K6647">
        <v>1</v>
      </c>
      <c r="AA6647" s="11" t="s">
        <v>2151</v>
      </c>
      <c r="AB6647">
        <v>1</v>
      </c>
      <c r="AD6647" s="11" t="s">
        <v>1968</v>
      </c>
      <c r="AE6647">
        <v>1</v>
      </c>
      <c r="AF6647" t="str">
        <f t="shared" si="103"/>
        <v>Ocasionales</v>
      </c>
    </row>
    <row r="6648" spans="2:32" x14ac:dyDescent="0.3">
      <c r="B6648">
        <v>16412</v>
      </c>
      <c r="J6648" s="11" t="s">
        <v>8028</v>
      </c>
      <c r="K6648">
        <v>1</v>
      </c>
      <c r="AA6648" s="11" t="s">
        <v>2506</v>
      </c>
      <c r="AB6648">
        <v>1</v>
      </c>
      <c r="AD6648" s="11" t="s">
        <v>2910</v>
      </c>
      <c r="AE6648">
        <v>1</v>
      </c>
      <c r="AF6648" t="str">
        <f t="shared" si="103"/>
        <v>Ocasionales</v>
      </c>
    </row>
    <row r="6649" spans="2:32" x14ac:dyDescent="0.3">
      <c r="B6649">
        <v>27589</v>
      </c>
      <c r="J6649" s="11" t="s">
        <v>8029</v>
      </c>
      <c r="K6649">
        <v>1</v>
      </c>
      <c r="AA6649" s="11" t="s">
        <v>2152</v>
      </c>
      <c r="AB6649">
        <v>1</v>
      </c>
      <c r="AD6649" s="11" t="s">
        <v>1969</v>
      </c>
      <c r="AE6649">
        <v>1</v>
      </c>
      <c r="AF6649" t="str">
        <f t="shared" si="103"/>
        <v>Ocasionales</v>
      </c>
    </row>
    <row r="6650" spans="2:32" x14ac:dyDescent="0.3">
      <c r="B6650">
        <v>33558</v>
      </c>
      <c r="J6650" s="11" t="s">
        <v>8030</v>
      </c>
      <c r="K6650">
        <v>1</v>
      </c>
      <c r="AA6650" s="11" t="s">
        <v>2085</v>
      </c>
      <c r="AB6650">
        <v>1</v>
      </c>
      <c r="AD6650" s="11" t="s">
        <v>2914</v>
      </c>
      <c r="AE6650">
        <v>1</v>
      </c>
      <c r="AF6650" t="str">
        <f t="shared" si="103"/>
        <v>Ocasionales</v>
      </c>
    </row>
    <row r="6651" spans="2:32" x14ac:dyDescent="0.3">
      <c r="B6651">
        <v>39511</v>
      </c>
      <c r="J6651" s="11" t="s">
        <v>8031</v>
      </c>
      <c r="K6651">
        <v>1</v>
      </c>
      <c r="AA6651" s="11" t="s">
        <v>2153</v>
      </c>
      <c r="AB6651">
        <v>1</v>
      </c>
      <c r="AD6651" s="11" t="s">
        <v>1970</v>
      </c>
      <c r="AE6651">
        <v>1</v>
      </c>
      <c r="AF6651" t="str">
        <f t="shared" si="103"/>
        <v>Ocasionales</v>
      </c>
    </row>
    <row r="6652" spans="2:32" x14ac:dyDescent="0.3">
      <c r="B6652">
        <v>30435</v>
      </c>
      <c r="J6652" s="11" t="s">
        <v>8032</v>
      </c>
      <c r="K6652">
        <v>1</v>
      </c>
      <c r="AA6652" s="11" t="s">
        <v>2522</v>
      </c>
      <c r="AB6652">
        <v>1</v>
      </c>
      <c r="AD6652" s="11" t="s">
        <v>1593</v>
      </c>
      <c r="AE6652">
        <v>1</v>
      </c>
      <c r="AF6652" t="str">
        <f t="shared" si="103"/>
        <v>Ocasionales</v>
      </c>
    </row>
    <row r="6653" spans="2:32" x14ac:dyDescent="0.3">
      <c r="B6653">
        <v>56117</v>
      </c>
      <c r="J6653" s="11" t="s">
        <v>8033</v>
      </c>
      <c r="K6653">
        <v>1</v>
      </c>
      <c r="AA6653" s="11" t="s">
        <v>2154</v>
      </c>
      <c r="AB6653">
        <v>1</v>
      </c>
      <c r="AD6653" s="11" t="s">
        <v>1460</v>
      </c>
      <c r="AE6653">
        <v>1</v>
      </c>
      <c r="AF6653" t="str">
        <f t="shared" si="103"/>
        <v>Ocasionales</v>
      </c>
    </row>
    <row r="6654" spans="2:32" x14ac:dyDescent="0.3">
      <c r="B6654">
        <v>16495</v>
      </c>
      <c r="J6654" s="11" t="s">
        <v>8034</v>
      </c>
      <c r="K6654">
        <v>1</v>
      </c>
      <c r="AA6654" s="11" t="s">
        <v>2530</v>
      </c>
      <c r="AB6654">
        <v>1</v>
      </c>
      <c r="AD6654" s="11" t="s">
        <v>2922</v>
      </c>
      <c r="AE6654">
        <v>1</v>
      </c>
      <c r="AF6654" t="str">
        <f t="shared" si="103"/>
        <v>Ocasionales</v>
      </c>
    </row>
    <row r="6655" spans="2:32" x14ac:dyDescent="0.3">
      <c r="B6655">
        <v>23942</v>
      </c>
      <c r="J6655" s="11" t="s">
        <v>8035</v>
      </c>
      <c r="K6655">
        <v>1</v>
      </c>
      <c r="AA6655" s="11" t="s">
        <v>2155</v>
      </c>
      <c r="AB6655">
        <v>1</v>
      </c>
      <c r="AD6655" s="11" t="s">
        <v>1972</v>
      </c>
      <c r="AE6655">
        <v>1</v>
      </c>
      <c r="AF6655" t="str">
        <f t="shared" si="103"/>
        <v>Ocasionales</v>
      </c>
    </row>
    <row r="6656" spans="2:32" x14ac:dyDescent="0.3">
      <c r="B6656">
        <v>20620</v>
      </c>
      <c r="J6656" s="11" t="s">
        <v>8036</v>
      </c>
      <c r="K6656">
        <v>1</v>
      </c>
      <c r="AA6656" s="11" t="s">
        <v>2087</v>
      </c>
      <c r="AB6656">
        <v>1</v>
      </c>
      <c r="AD6656" s="11" t="s">
        <v>2926</v>
      </c>
      <c r="AE6656">
        <v>1</v>
      </c>
      <c r="AF6656" t="str">
        <f t="shared" si="103"/>
        <v>Ocasionales</v>
      </c>
    </row>
    <row r="6657" spans="2:32" x14ac:dyDescent="0.3">
      <c r="B6657">
        <v>12286</v>
      </c>
      <c r="J6657" s="11" t="s">
        <v>8037</v>
      </c>
      <c r="K6657">
        <v>1</v>
      </c>
      <c r="AA6657" s="11" t="s">
        <v>2156</v>
      </c>
      <c r="AB6657">
        <v>1</v>
      </c>
      <c r="AD6657" s="11" t="s">
        <v>1973</v>
      </c>
      <c r="AE6657">
        <v>1</v>
      </c>
      <c r="AF6657" t="str">
        <f t="shared" si="103"/>
        <v>Ocasionales</v>
      </c>
    </row>
    <row r="6658" spans="2:32" x14ac:dyDescent="0.3">
      <c r="B6658">
        <v>32641</v>
      </c>
      <c r="J6658" s="11" t="s">
        <v>8038</v>
      </c>
      <c r="K6658">
        <v>1</v>
      </c>
      <c r="AA6658" s="11" t="s">
        <v>2091</v>
      </c>
      <c r="AB6658">
        <v>1</v>
      </c>
      <c r="AD6658" s="11" t="s">
        <v>2930</v>
      </c>
      <c r="AE6658">
        <v>1</v>
      </c>
      <c r="AF6658" t="str">
        <f t="shared" si="103"/>
        <v>Ocasionales</v>
      </c>
    </row>
    <row r="6659" spans="2:32" x14ac:dyDescent="0.3">
      <c r="B6659">
        <v>25779</v>
      </c>
      <c r="J6659" s="11" t="s">
        <v>8039</v>
      </c>
      <c r="K6659">
        <v>1</v>
      </c>
      <c r="AA6659" s="11" t="s">
        <v>2157</v>
      </c>
      <c r="AB6659">
        <v>1</v>
      </c>
      <c r="AD6659" s="11" t="s">
        <v>1974</v>
      </c>
      <c r="AE6659">
        <v>1</v>
      </c>
      <c r="AF6659" t="str">
        <f t="shared" si="103"/>
        <v>Ocasionales</v>
      </c>
    </row>
    <row r="6660" spans="2:32" x14ac:dyDescent="0.3">
      <c r="B6660">
        <v>27830</v>
      </c>
      <c r="J6660" s="11" t="s">
        <v>8040</v>
      </c>
      <c r="K6660">
        <v>1</v>
      </c>
      <c r="AA6660" s="11" t="s">
        <v>2554</v>
      </c>
      <c r="AB6660">
        <v>1</v>
      </c>
      <c r="AD6660" s="11" t="s">
        <v>2934</v>
      </c>
      <c r="AE6660">
        <v>1</v>
      </c>
      <c r="AF6660" t="str">
        <f t="shared" si="103"/>
        <v>Ocasionales</v>
      </c>
    </row>
    <row r="6661" spans="2:32" x14ac:dyDescent="0.3">
      <c r="B6661">
        <v>51086</v>
      </c>
      <c r="J6661" s="11" t="s">
        <v>8041</v>
      </c>
      <c r="K6661">
        <v>1</v>
      </c>
      <c r="AA6661" s="11" t="s">
        <v>2158</v>
      </c>
      <c r="AB6661">
        <v>1</v>
      </c>
      <c r="AD6661" s="11" t="s">
        <v>1975</v>
      </c>
      <c r="AE6661">
        <v>1</v>
      </c>
      <c r="AF6661" t="str">
        <f t="shared" si="103"/>
        <v>Ocasionales</v>
      </c>
    </row>
    <row r="6662" spans="2:32" x14ac:dyDescent="0.3">
      <c r="B6662">
        <v>29688</v>
      </c>
      <c r="J6662" s="11" t="s">
        <v>8042</v>
      </c>
      <c r="K6662">
        <v>1</v>
      </c>
      <c r="AA6662" s="11" t="s">
        <v>2095</v>
      </c>
      <c r="AB6662">
        <v>1</v>
      </c>
      <c r="AD6662" s="11" t="s">
        <v>1595</v>
      </c>
      <c r="AE6662">
        <v>1</v>
      </c>
      <c r="AF6662" t="str">
        <f t="shared" ref="AF6662:AF6725" si="104">IF(AE6662&lt;=2,"Ocasionales",IF(AE6662&lt;=5,"Moderados", IF(AE6662&lt;=8,"Frecuentes","Muy frecuentes")))</f>
        <v>Ocasionales</v>
      </c>
    </row>
    <row r="6663" spans="2:32" x14ac:dyDescent="0.3">
      <c r="B6663">
        <v>27095</v>
      </c>
      <c r="J6663" s="11" t="s">
        <v>8043</v>
      </c>
      <c r="K6663">
        <v>1</v>
      </c>
      <c r="AA6663" s="11" t="s">
        <v>2159</v>
      </c>
      <c r="AB6663">
        <v>1</v>
      </c>
      <c r="AD6663" s="11" t="s">
        <v>1976</v>
      </c>
      <c r="AE6663">
        <v>1</v>
      </c>
      <c r="AF6663" t="str">
        <f t="shared" si="104"/>
        <v>Ocasionales</v>
      </c>
    </row>
    <row r="6664" spans="2:32" x14ac:dyDescent="0.3">
      <c r="B6664">
        <v>35131</v>
      </c>
      <c r="J6664" s="11" t="s">
        <v>8044</v>
      </c>
      <c r="K6664">
        <v>1</v>
      </c>
      <c r="AA6664" s="11" t="s">
        <v>2570</v>
      </c>
      <c r="AB6664">
        <v>1</v>
      </c>
      <c r="AD6664" s="11" t="s">
        <v>2942</v>
      </c>
      <c r="AE6664">
        <v>1</v>
      </c>
      <c r="AF6664" t="str">
        <f t="shared" si="104"/>
        <v>Ocasionales</v>
      </c>
    </row>
    <row r="6665" spans="2:32" x14ac:dyDescent="0.3">
      <c r="B6665">
        <v>14269</v>
      </c>
      <c r="J6665" s="11" t="s">
        <v>8045</v>
      </c>
      <c r="K6665">
        <v>1</v>
      </c>
      <c r="AA6665" s="11" t="s">
        <v>2160</v>
      </c>
      <c r="AB6665">
        <v>1</v>
      </c>
      <c r="AD6665" s="11" t="s">
        <v>1977</v>
      </c>
      <c r="AE6665">
        <v>1</v>
      </c>
      <c r="AF6665" t="str">
        <f t="shared" si="104"/>
        <v>Ocasionales</v>
      </c>
    </row>
    <row r="6666" spans="2:32" x14ac:dyDescent="0.3">
      <c r="B6666">
        <v>63074</v>
      </c>
      <c r="J6666" s="11" t="s">
        <v>8046</v>
      </c>
      <c r="K6666">
        <v>1</v>
      </c>
      <c r="AA6666" s="11" t="s">
        <v>2578</v>
      </c>
      <c r="AB6666">
        <v>1</v>
      </c>
      <c r="AD6666" s="11" t="s">
        <v>2946</v>
      </c>
      <c r="AE6666">
        <v>1</v>
      </c>
      <c r="AF6666" t="str">
        <f t="shared" si="104"/>
        <v>Ocasionales</v>
      </c>
    </row>
    <row r="6667" spans="2:32" x14ac:dyDescent="0.3">
      <c r="B6667">
        <v>78367</v>
      </c>
      <c r="J6667" s="11" t="s">
        <v>8047</v>
      </c>
      <c r="K6667">
        <v>1</v>
      </c>
      <c r="AA6667" s="11" t="s">
        <v>2161</v>
      </c>
      <c r="AB6667">
        <v>1</v>
      </c>
      <c r="AD6667" s="11" t="s">
        <v>1978</v>
      </c>
      <c r="AE6667">
        <v>1</v>
      </c>
      <c r="AF6667" t="str">
        <f t="shared" si="104"/>
        <v>Ocasionales</v>
      </c>
    </row>
    <row r="6668" spans="2:32" x14ac:dyDescent="0.3">
      <c r="B6668">
        <v>56679</v>
      </c>
      <c r="J6668" s="11" t="s">
        <v>8048</v>
      </c>
      <c r="K6668">
        <v>1</v>
      </c>
      <c r="AA6668" s="11" t="s">
        <v>2586</v>
      </c>
      <c r="AB6668">
        <v>1</v>
      </c>
      <c r="AD6668" s="11" t="s">
        <v>1599</v>
      </c>
      <c r="AE6668">
        <v>1</v>
      </c>
      <c r="AF6668" t="str">
        <f t="shared" si="104"/>
        <v>Ocasionales</v>
      </c>
    </row>
    <row r="6669" spans="2:32" x14ac:dyDescent="0.3">
      <c r="B6669">
        <v>37752</v>
      </c>
      <c r="J6669" s="11" t="s">
        <v>8049</v>
      </c>
      <c r="K6669">
        <v>1</v>
      </c>
      <c r="AA6669" s="11" t="s">
        <v>2162</v>
      </c>
      <c r="AB6669">
        <v>1</v>
      </c>
      <c r="AD6669" s="11" t="s">
        <v>1979</v>
      </c>
      <c r="AE6669">
        <v>1</v>
      </c>
      <c r="AF6669" t="str">
        <f t="shared" si="104"/>
        <v>Ocasionales</v>
      </c>
    </row>
    <row r="6670" spans="2:32" x14ac:dyDescent="0.3">
      <c r="B6670">
        <v>19094</v>
      </c>
      <c r="J6670" s="11" t="s">
        <v>8050</v>
      </c>
      <c r="K6670">
        <v>1</v>
      </c>
      <c r="AA6670" s="11" t="s">
        <v>2594</v>
      </c>
      <c r="AB6670">
        <v>1</v>
      </c>
      <c r="AD6670" s="11" t="s">
        <v>1601</v>
      </c>
      <c r="AE6670">
        <v>1</v>
      </c>
      <c r="AF6670" t="str">
        <f t="shared" si="104"/>
        <v>Ocasionales</v>
      </c>
    </row>
    <row r="6671" spans="2:32" x14ac:dyDescent="0.3">
      <c r="B6671">
        <v>36615</v>
      </c>
      <c r="J6671" s="11" t="s">
        <v>8051</v>
      </c>
      <c r="K6671">
        <v>1</v>
      </c>
      <c r="AA6671" s="11" t="s">
        <v>2163</v>
      </c>
      <c r="AB6671">
        <v>1</v>
      </c>
      <c r="AD6671" s="11" t="s">
        <v>1980</v>
      </c>
      <c r="AE6671">
        <v>1</v>
      </c>
      <c r="AF6671" t="str">
        <f t="shared" si="104"/>
        <v>Ocasionales</v>
      </c>
    </row>
    <row r="6672" spans="2:32" x14ac:dyDescent="0.3">
      <c r="B6672">
        <v>11388</v>
      </c>
      <c r="J6672" s="11" t="s">
        <v>8052</v>
      </c>
      <c r="K6672">
        <v>1</v>
      </c>
      <c r="AA6672" s="11" t="s">
        <v>2602</v>
      </c>
      <c r="AB6672">
        <v>1</v>
      </c>
      <c r="AD6672" s="11" t="s">
        <v>1602</v>
      </c>
      <c r="AE6672">
        <v>1</v>
      </c>
      <c r="AF6672" t="str">
        <f t="shared" si="104"/>
        <v>Ocasionales</v>
      </c>
    </row>
    <row r="6673" spans="2:32" x14ac:dyDescent="0.3">
      <c r="B6673">
        <v>77570</v>
      </c>
      <c r="J6673" s="11" t="s">
        <v>8053</v>
      </c>
      <c r="K6673">
        <v>1</v>
      </c>
      <c r="AA6673" s="11" t="s">
        <v>2164</v>
      </c>
      <c r="AB6673">
        <v>1</v>
      </c>
      <c r="AD6673" s="11" t="s">
        <v>1981</v>
      </c>
      <c r="AE6673">
        <v>1</v>
      </c>
      <c r="AF6673" t="str">
        <f t="shared" si="104"/>
        <v>Ocasionales</v>
      </c>
    </row>
    <row r="6674" spans="2:32" x14ac:dyDescent="0.3">
      <c r="B6674">
        <v>50970</v>
      </c>
      <c r="J6674" s="11" t="s">
        <v>8054</v>
      </c>
      <c r="K6674">
        <v>1</v>
      </c>
      <c r="AA6674" s="11" t="s">
        <v>2610</v>
      </c>
      <c r="AB6674">
        <v>1</v>
      </c>
      <c r="AD6674" s="11" t="s">
        <v>2962</v>
      </c>
      <c r="AE6674">
        <v>1</v>
      </c>
      <c r="AF6674" t="str">
        <f t="shared" si="104"/>
        <v>Ocasionales</v>
      </c>
    </row>
    <row r="6675" spans="2:32" x14ac:dyDescent="0.3">
      <c r="B6675">
        <v>33211</v>
      </c>
      <c r="J6675" s="11" t="s">
        <v>8055</v>
      </c>
      <c r="K6675">
        <v>1</v>
      </c>
      <c r="AA6675" s="11" t="s">
        <v>2041</v>
      </c>
      <c r="AB6675">
        <v>1</v>
      </c>
      <c r="AD6675" s="11" t="s">
        <v>1982</v>
      </c>
      <c r="AE6675">
        <v>1</v>
      </c>
      <c r="AF6675" t="str">
        <f t="shared" si="104"/>
        <v>Ocasionales</v>
      </c>
    </row>
    <row r="6676" spans="2:32" x14ac:dyDescent="0.3">
      <c r="B6676">
        <v>25964</v>
      </c>
      <c r="J6676" s="11" t="s">
        <v>8056</v>
      </c>
      <c r="K6676">
        <v>1</v>
      </c>
      <c r="AA6676" s="11" t="s">
        <v>2618</v>
      </c>
      <c r="AB6676">
        <v>1</v>
      </c>
      <c r="AD6676" s="11" t="s">
        <v>2966</v>
      </c>
      <c r="AE6676">
        <v>1</v>
      </c>
      <c r="AF6676" t="str">
        <f t="shared" si="104"/>
        <v>Ocasionales</v>
      </c>
    </row>
    <row r="6677" spans="2:32" x14ac:dyDescent="0.3">
      <c r="B6677">
        <v>16133</v>
      </c>
      <c r="J6677" s="11" t="s">
        <v>8057</v>
      </c>
      <c r="K6677">
        <v>1</v>
      </c>
      <c r="AA6677" s="11" t="s">
        <v>2166</v>
      </c>
      <c r="AB6677">
        <v>1</v>
      </c>
      <c r="AD6677" s="11" t="s">
        <v>1461</v>
      </c>
      <c r="AE6677">
        <v>1</v>
      </c>
      <c r="AF6677" t="str">
        <f t="shared" si="104"/>
        <v>Ocasionales</v>
      </c>
    </row>
    <row r="6678" spans="2:32" x14ac:dyDescent="0.3">
      <c r="B6678">
        <v>35553</v>
      </c>
      <c r="J6678" s="11" t="s">
        <v>8058</v>
      </c>
      <c r="K6678">
        <v>1</v>
      </c>
      <c r="AA6678" s="11" t="s">
        <v>2025</v>
      </c>
      <c r="AB6678">
        <v>1</v>
      </c>
      <c r="AD6678" s="11" t="s">
        <v>2970</v>
      </c>
      <c r="AE6678">
        <v>1</v>
      </c>
      <c r="AF6678" t="str">
        <f t="shared" si="104"/>
        <v>Ocasionales</v>
      </c>
    </row>
    <row r="6679" spans="2:32" x14ac:dyDescent="0.3">
      <c r="B6679">
        <v>23784</v>
      </c>
      <c r="J6679" s="11" t="s">
        <v>8059</v>
      </c>
      <c r="K6679">
        <v>1</v>
      </c>
      <c r="AA6679" s="11" t="s">
        <v>2167</v>
      </c>
      <c r="AB6679">
        <v>1</v>
      </c>
      <c r="AD6679" s="11" t="s">
        <v>1462</v>
      </c>
      <c r="AE6679">
        <v>1</v>
      </c>
      <c r="AF6679" t="str">
        <f t="shared" si="104"/>
        <v>Ocasionales</v>
      </c>
    </row>
    <row r="6680" spans="2:32" x14ac:dyDescent="0.3">
      <c r="B6680">
        <v>28927</v>
      </c>
      <c r="J6680" s="11" t="s">
        <v>8060</v>
      </c>
      <c r="K6680">
        <v>1</v>
      </c>
      <c r="AA6680" s="11" t="s">
        <v>2634</v>
      </c>
      <c r="AB6680">
        <v>1</v>
      </c>
      <c r="AD6680" s="11" t="s">
        <v>2974</v>
      </c>
      <c r="AE6680">
        <v>1</v>
      </c>
      <c r="AF6680" t="str">
        <f t="shared" si="104"/>
        <v>Ocasionales</v>
      </c>
    </row>
    <row r="6681" spans="2:32" x14ac:dyDescent="0.3">
      <c r="B6681">
        <v>39535</v>
      </c>
      <c r="J6681" s="11" t="s">
        <v>8061</v>
      </c>
      <c r="K6681">
        <v>1</v>
      </c>
      <c r="AA6681" s="11" t="s">
        <v>2042</v>
      </c>
      <c r="AB6681">
        <v>1</v>
      </c>
      <c r="AD6681" s="11" t="s">
        <v>1985</v>
      </c>
      <c r="AE6681">
        <v>1</v>
      </c>
      <c r="AF6681" t="str">
        <f t="shared" si="104"/>
        <v>Ocasionales</v>
      </c>
    </row>
    <row r="6682" spans="2:32" x14ac:dyDescent="0.3">
      <c r="B6682">
        <v>36435</v>
      </c>
      <c r="J6682" s="11" t="s">
        <v>8062</v>
      </c>
      <c r="K6682">
        <v>1</v>
      </c>
      <c r="AA6682" s="11" t="s">
        <v>2102</v>
      </c>
      <c r="AB6682">
        <v>1</v>
      </c>
      <c r="AD6682" s="11" t="s">
        <v>2978</v>
      </c>
      <c r="AE6682">
        <v>1</v>
      </c>
      <c r="AF6682" t="str">
        <f t="shared" si="104"/>
        <v>Ocasionales</v>
      </c>
    </row>
    <row r="6683" spans="2:32" x14ac:dyDescent="0.3">
      <c r="B6683">
        <v>28365</v>
      </c>
      <c r="J6683" s="11" t="s">
        <v>8063</v>
      </c>
      <c r="K6683">
        <v>1</v>
      </c>
      <c r="AA6683" s="11" t="s">
        <v>2169</v>
      </c>
      <c r="AB6683">
        <v>1</v>
      </c>
      <c r="AD6683" s="11" t="s">
        <v>1986</v>
      </c>
      <c r="AE6683">
        <v>1</v>
      </c>
      <c r="AF6683" t="str">
        <f t="shared" si="104"/>
        <v>Ocasionales</v>
      </c>
    </row>
    <row r="6684" spans="2:32" x14ac:dyDescent="0.3">
      <c r="B6684">
        <v>21681</v>
      </c>
      <c r="J6684" s="11" t="s">
        <v>8064</v>
      </c>
      <c r="K6684">
        <v>1</v>
      </c>
      <c r="AA6684" s="11" t="s">
        <v>2650</v>
      </c>
      <c r="AB6684">
        <v>1</v>
      </c>
      <c r="AD6684" s="11" t="s">
        <v>2982</v>
      </c>
      <c r="AE6684">
        <v>1</v>
      </c>
      <c r="AF6684" t="str">
        <f t="shared" si="104"/>
        <v>Ocasionales</v>
      </c>
    </row>
    <row r="6685" spans="2:32" x14ac:dyDescent="0.3">
      <c r="B6685">
        <v>32413</v>
      </c>
      <c r="J6685" s="11" t="s">
        <v>8065</v>
      </c>
      <c r="K6685">
        <v>1</v>
      </c>
      <c r="AA6685" s="11" t="s">
        <v>2170</v>
      </c>
      <c r="AB6685">
        <v>1</v>
      </c>
      <c r="AD6685" s="11" t="s">
        <v>1987</v>
      </c>
      <c r="AE6685">
        <v>1</v>
      </c>
      <c r="AF6685" t="str">
        <f t="shared" si="104"/>
        <v>Ocasionales</v>
      </c>
    </row>
    <row r="6686" spans="2:32" x14ac:dyDescent="0.3">
      <c r="B6686">
        <v>34014</v>
      </c>
      <c r="J6686" s="11" t="s">
        <v>8066</v>
      </c>
      <c r="K6686">
        <v>1</v>
      </c>
      <c r="AA6686" s="11" t="s">
        <v>2380</v>
      </c>
      <c r="AB6686">
        <v>1</v>
      </c>
      <c r="AD6686" s="11" t="s">
        <v>2986</v>
      </c>
      <c r="AE6686">
        <v>1</v>
      </c>
      <c r="AF6686" t="str">
        <f t="shared" si="104"/>
        <v>Ocasionales</v>
      </c>
    </row>
    <row r="6687" spans="2:32" x14ac:dyDescent="0.3">
      <c r="B6687">
        <v>36179</v>
      </c>
      <c r="J6687" s="11" t="s">
        <v>8067</v>
      </c>
      <c r="K6687">
        <v>1</v>
      </c>
      <c r="AA6687" s="11" t="s">
        <v>2026</v>
      </c>
      <c r="AB6687">
        <v>1</v>
      </c>
      <c r="AD6687" s="11" t="s">
        <v>1988</v>
      </c>
      <c r="AE6687">
        <v>1</v>
      </c>
      <c r="AF6687" t="str">
        <f t="shared" si="104"/>
        <v>Ocasionales</v>
      </c>
    </row>
    <row r="6688" spans="2:32" x14ac:dyDescent="0.3">
      <c r="B6688">
        <v>17856</v>
      </c>
      <c r="J6688" s="11" t="s">
        <v>8068</v>
      </c>
      <c r="K6688">
        <v>1</v>
      </c>
      <c r="AA6688" s="11" t="s">
        <v>2384</v>
      </c>
      <c r="AB6688">
        <v>1</v>
      </c>
      <c r="AD6688" s="11" t="s">
        <v>2990</v>
      </c>
      <c r="AE6688">
        <v>1</v>
      </c>
      <c r="AF6688" t="str">
        <f t="shared" si="104"/>
        <v>Ocasionales</v>
      </c>
    </row>
    <row r="6689" spans="2:32" x14ac:dyDescent="0.3">
      <c r="B6689">
        <v>30412</v>
      </c>
      <c r="J6689" s="11" t="s">
        <v>8069</v>
      </c>
      <c r="K6689">
        <v>1</v>
      </c>
      <c r="AA6689" s="11" t="s">
        <v>2172</v>
      </c>
      <c r="AB6689">
        <v>1</v>
      </c>
      <c r="AD6689" s="11" t="s">
        <v>1989</v>
      </c>
      <c r="AE6689">
        <v>1</v>
      </c>
      <c r="AF6689" t="str">
        <f t="shared" si="104"/>
        <v>Ocasionales</v>
      </c>
    </row>
    <row r="6690" spans="2:32" x14ac:dyDescent="0.3">
      <c r="B6690">
        <v>50480</v>
      </c>
      <c r="J6690" s="11" t="s">
        <v>8070</v>
      </c>
      <c r="K6690">
        <v>1</v>
      </c>
      <c r="AA6690" s="11" t="s">
        <v>2388</v>
      </c>
      <c r="AB6690">
        <v>1</v>
      </c>
      <c r="AD6690" s="11" t="s">
        <v>2994</v>
      </c>
      <c r="AE6690">
        <v>1</v>
      </c>
      <c r="AF6690" t="str">
        <f t="shared" si="104"/>
        <v>Ocasionales</v>
      </c>
    </row>
    <row r="6691" spans="2:32" x14ac:dyDescent="0.3">
      <c r="B6691">
        <v>57821</v>
      </c>
      <c r="J6691" s="11" t="s">
        <v>8071</v>
      </c>
      <c r="K6691">
        <v>1</v>
      </c>
      <c r="AA6691" s="11" t="s">
        <v>2173</v>
      </c>
      <c r="AB6691">
        <v>1</v>
      </c>
      <c r="AD6691" s="11" t="s">
        <v>1990</v>
      </c>
      <c r="AE6691">
        <v>1</v>
      </c>
      <c r="AF6691" t="str">
        <f t="shared" si="104"/>
        <v>Ocasionales</v>
      </c>
    </row>
    <row r="6692" spans="2:32" x14ac:dyDescent="0.3">
      <c r="B6692">
        <v>16050</v>
      </c>
      <c r="J6692" s="11" t="s">
        <v>8072</v>
      </c>
      <c r="K6692">
        <v>1</v>
      </c>
      <c r="AA6692" s="11" t="s">
        <v>2392</v>
      </c>
      <c r="AB6692">
        <v>1</v>
      </c>
      <c r="AD6692" s="11" t="s">
        <v>2998</v>
      </c>
      <c r="AE6692">
        <v>1</v>
      </c>
      <c r="AF6692" t="str">
        <f t="shared" si="104"/>
        <v>Ocasionales</v>
      </c>
    </row>
    <row r="6693" spans="2:32" x14ac:dyDescent="0.3">
      <c r="B6693">
        <v>33079</v>
      </c>
      <c r="J6693" s="11" t="s">
        <v>8073</v>
      </c>
      <c r="K6693">
        <v>1</v>
      </c>
      <c r="AA6693" s="11" t="s">
        <v>2174</v>
      </c>
      <c r="AB6693">
        <v>1</v>
      </c>
      <c r="AD6693" s="11" t="s">
        <v>1991</v>
      </c>
      <c r="AE6693">
        <v>1</v>
      </c>
      <c r="AF6693" t="str">
        <f t="shared" si="104"/>
        <v>Ocasionales</v>
      </c>
    </row>
    <row r="6694" spans="2:32" x14ac:dyDescent="0.3">
      <c r="B6694">
        <v>32868</v>
      </c>
      <c r="J6694" s="11" t="s">
        <v>8074</v>
      </c>
      <c r="K6694">
        <v>1</v>
      </c>
      <c r="AA6694" s="11" t="s">
        <v>2030</v>
      </c>
      <c r="AB6694">
        <v>1</v>
      </c>
      <c r="AD6694" s="11" t="s">
        <v>3002</v>
      </c>
      <c r="AE6694">
        <v>1</v>
      </c>
      <c r="AF6694" t="str">
        <f t="shared" si="104"/>
        <v>Ocasionales</v>
      </c>
    </row>
    <row r="6695" spans="2:32" x14ac:dyDescent="0.3">
      <c r="B6695">
        <v>30074</v>
      </c>
      <c r="J6695" s="11" t="s">
        <v>8075</v>
      </c>
      <c r="K6695">
        <v>1</v>
      </c>
      <c r="AA6695" s="11" t="s">
        <v>2175</v>
      </c>
      <c r="AB6695">
        <v>1</v>
      </c>
      <c r="AD6695" s="11" t="s">
        <v>1992</v>
      </c>
      <c r="AE6695">
        <v>1</v>
      </c>
      <c r="AF6695" t="str">
        <f t="shared" si="104"/>
        <v>Ocasionales</v>
      </c>
    </row>
    <row r="6696" spans="2:32" x14ac:dyDescent="0.3">
      <c r="B6696">
        <v>29287</v>
      </c>
      <c r="J6696" s="11" t="s">
        <v>8076</v>
      </c>
      <c r="K6696">
        <v>1</v>
      </c>
      <c r="AA6696" s="11" t="s">
        <v>2400</v>
      </c>
      <c r="AB6696">
        <v>1</v>
      </c>
      <c r="AD6696" s="11" t="s">
        <v>3006</v>
      </c>
      <c r="AE6696">
        <v>1</v>
      </c>
      <c r="AF6696" t="str">
        <f t="shared" si="104"/>
        <v>Ocasionales</v>
      </c>
    </row>
    <row r="6697" spans="2:32" x14ac:dyDescent="0.3">
      <c r="B6697">
        <v>52186</v>
      </c>
      <c r="J6697" s="11" t="s">
        <v>8077</v>
      </c>
      <c r="K6697">
        <v>1</v>
      </c>
      <c r="AA6697" s="11" t="s">
        <v>2176</v>
      </c>
      <c r="AB6697">
        <v>1</v>
      </c>
      <c r="AD6697" s="11" t="s">
        <v>1993</v>
      </c>
      <c r="AE6697">
        <v>1</v>
      </c>
      <c r="AF6697" t="str">
        <f t="shared" si="104"/>
        <v>Ocasionales</v>
      </c>
    </row>
    <row r="6698" spans="2:32" x14ac:dyDescent="0.3">
      <c r="B6698">
        <v>30561</v>
      </c>
      <c r="J6698" s="11" t="s">
        <v>8078</v>
      </c>
      <c r="K6698">
        <v>1</v>
      </c>
      <c r="AA6698" s="11" t="s">
        <v>2404</v>
      </c>
      <c r="AB6698">
        <v>1</v>
      </c>
      <c r="AD6698" s="11" t="s">
        <v>3010</v>
      </c>
      <c r="AE6698">
        <v>1</v>
      </c>
      <c r="AF6698" t="str">
        <f t="shared" si="104"/>
        <v>Ocasionales</v>
      </c>
    </row>
    <row r="6699" spans="2:32" x14ac:dyDescent="0.3">
      <c r="B6699">
        <v>16827</v>
      </c>
      <c r="J6699" s="11" t="s">
        <v>8079</v>
      </c>
      <c r="K6699">
        <v>1</v>
      </c>
      <c r="AA6699" s="11" t="s">
        <v>2177</v>
      </c>
      <c r="AB6699">
        <v>1</v>
      </c>
      <c r="AD6699" s="11" t="s">
        <v>1994</v>
      </c>
      <c r="AE6699">
        <v>1</v>
      </c>
      <c r="AF6699" t="str">
        <f t="shared" si="104"/>
        <v>Ocasionales</v>
      </c>
    </row>
    <row r="6700" spans="2:32" x14ac:dyDescent="0.3">
      <c r="B6700">
        <v>26170</v>
      </c>
      <c r="J6700" s="11" t="s">
        <v>8080</v>
      </c>
      <c r="K6700">
        <v>1</v>
      </c>
      <c r="AA6700" s="11" t="s">
        <v>2408</v>
      </c>
      <c r="AB6700">
        <v>1</v>
      </c>
      <c r="AD6700" s="11" t="s">
        <v>3014</v>
      </c>
      <c r="AE6700">
        <v>1</v>
      </c>
      <c r="AF6700" t="str">
        <f t="shared" si="104"/>
        <v>Ocasionales</v>
      </c>
    </row>
    <row r="6701" spans="2:32" x14ac:dyDescent="0.3">
      <c r="B6701">
        <v>23130</v>
      </c>
      <c r="J6701" s="11" t="s">
        <v>8081</v>
      </c>
      <c r="K6701">
        <v>1</v>
      </c>
      <c r="AA6701" s="11" t="s">
        <v>2178</v>
      </c>
      <c r="AB6701">
        <v>1</v>
      </c>
      <c r="AD6701" s="11" t="s">
        <v>1995</v>
      </c>
      <c r="AE6701">
        <v>1</v>
      </c>
      <c r="AF6701" t="str">
        <f t="shared" si="104"/>
        <v>Ocasionales</v>
      </c>
    </row>
    <row r="6702" spans="2:32" x14ac:dyDescent="0.3">
      <c r="B6702">
        <v>77201</v>
      </c>
      <c r="J6702" s="11" t="s">
        <v>8082</v>
      </c>
      <c r="K6702">
        <v>1</v>
      </c>
      <c r="AA6702" s="11" t="s">
        <v>2412</v>
      </c>
      <c r="AB6702">
        <v>1</v>
      </c>
      <c r="AD6702" s="11" t="s">
        <v>3018</v>
      </c>
      <c r="AE6702">
        <v>1</v>
      </c>
      <c r="AF6702" t="str">
        <f t="shared" si="104"/>
        <v>Ocasionales</v>
      </c>
    </row>
    <row r="6703" spans="2:32" x14ac:dyDescent="0.3">
      <c r="B6703">
        <v>29717</v>
      </c>
      <c r="J6703" s="11" t="s">
        <v>8083</v>
      </c>
      <c r="K6703">
        <v>1</v>
      </c>
      <c r="AA6703" s="11" t="s">
        <v>2179</v>
      </c>
      <c r="AB6703">
        <v>1</v>
      </c>
      <c r="AD6703" s="11" t="s">
        <v>1996</v>
      </c>
      <c r="AE6703">
        <v>1</v>
      </c>
      <c r="AF6703" t="str">
        <f t="shared" si="104"/>
        <v>Ocasionales</v>
      </c>
    </row>
    <row r="6704" spans="2:32" x14ac:dyDescent="0.3">
      <c r="B6704">
        <v>35124</v>
      </c>
      <c r="J6704" s="11" t="s">
        <v>8084</v>
      </c>
      <c r="K6704">
        <v>1</v>
      </c>
      <c r="AA6704" s="11" t="s">
        <v>2416</v>
      </c>
      <c r="AB6704">
        <v>1</v>
      </c>
      <c r="AD6704" s="11" t="s">
        <v>1609</v>
      </c>
      <c r="AE6704">
        <v>1</v>
      </c>
      <c r="AF6704" t="str">
        <f t="shared" si="104"/>
        <v>Ocasionales</v>
      </c>
    </row>
    <row r="6705" spans="2:32" x14ac:dyDescent="0.3">
      <c r="B6705">
        <v>57252</v>
      </c>
      <c r="J6705" s="11" t="s">
        <v>8085</v>
      </c>
      <c r="K6705">
        <v>1</v>
      </c>
      <c r="AA6705" s="11" t="s">
        <v>2180</v>
      </c>
      <c r="AB6705">
        <v>1</v>
      </c>
      <c r="AD6705" s="11" t="s">
        <v>1997</v>
      </c>
      <c r="AE6705">
        <v>1</v>
      </c>
      <c r="AF6705" t="str">
        <f t="shared" si="104"/>
        <v>Ocasionales</v>
      </c>
    </row>
    <row r="6706" spans="2:32" x14ac:dyDescent="0.3">
      <c r="B6706">
        <v>13240</v>
      </c>
      <c r="J6706" s="11" t="s">
        <v>8086</v>
      </c>
      <c r="K6706">
        <v>1</v>
      </c>
      <c r="AA6706" s="11" t="s">
        <v>2420</v>
      </c>
      <c r="AB6706">
        <v>1</v>
      </c>
      <c r="AD6706" s="11" t="s">
        <v>3026</v>
      </c>
      <c r="AE6706">
        <v>1</v>
      </c>
      <c r="AF6706" t="str">
        <f t="shared" si="104"/>
        <v>Ocasionales</v>
      </c>
    </row>
    <row r="6707" spans="2:32" x14ac:dyDescent="0.3">
      <c r="B6707">
        <v>60792</v>
      </c>
      <c r="J6707" s="11" t="s">
        <v>8087</v>
      </c>
      <c r="K6707">
        <v>1</v>
      </c>
      <c r="AA6707" s="11" t="s">
        <v>2181</v>
      </c>
      <c r="AB6707">
        <v>1</v>
      </c>
      <c r="AD6707" s="11" t="s">
        <v>1998</v>
      </c>
      <c r="AE6707">
        <v>1</v>
      </c>
      <c r="AF6707" t="str">
        <f t="shared" si="104"/>
        <v>Ocasionales</v>
      </c>
    </row>
    <row r="6708" spans="2:32" x14ac:dyDescent="0.3">
      <c r="B6708">
        <v>81263</v>
      </c>
      <c r="J6708" s="11" t="s">
        <v>8088</v>
      </c>
      <c r="K6708">
        <v>1</v>
      </c>
      <c r="AA6708" s="11" t="s">
        <v>2424</v>
      </c>
      <c r="AB6708">
        <v>1</v>
      </c>
      <c r="AD6708" s="11" t="s">
        <v>3030</v>
      </c>
      <c r="AE6708">
        <v>1</v>
      </c>
      <c r="AF6708" t="str">
        <f t="shared" si="104"/>
        <v>Ocasionales</v>
      </c>
    </row>
    <row r="6709" spans="2:32" x14ac:dyDescent="0.3">
      <c r="B6709">
        <v>67541</v>
      </c>
      <c r="J6709" s="11" t="s">
        <v>8089</v>
      </c>
      <c r="K6709">
        <v>1</v>
      </c>
      <c r="AA6709" s="11" t="s">
        <v>2182</v>
      </c>
      <c r="AB6709">
        <v>1</v>
      </c>
      <c r="AD6709" s="11" t="s">
        <v>1999</v>
      </c>
      <c r="AE6709">
        <v>1</v>
      </c>
      <c r="AF6709" t="str">
        <f t="shared" si="104"/>
        <v>Ocasionales</v>
      </c>
    </row>
    <row r="6710" spans="2:32" x14ac:dyDescent="0.3">
      <c r="B6710">
        <v>18383</v>
      </c>
      <c r="J6710" s="11" t="s">
        <v>8090</v>
      </c>
      <c r="K6710">
        <v>1</v>
      </c>
      <c r="AA6710" s="11" t="s">
        <v>2428</v>
      </c>
      <c r="AB6710">
        <v>1</v>
      </c>
      <c r="AD6710" s="11" t="s">
        <v>3034</v>
      </c>
      <c r="AE6710">
        <v>1</v>
      </c>
      <c r="AF6710" t="str">
        <f t="shared" si="104"/>
        <v>Ocasionales</v>
      </c>
    </row>
    <row r="6711" spans="2:32" x14ac:dyDescent="0.3">
      <c r="B6711">
        <v>77309</v>
      </c>
      <c r="J6711" s="11" t="s">
        <v>8091</v>
      </c>
      <c r="K6711">
        <v>1</v>
      </c>
      <c r="AA6711" s="11" t="s">
        <v>2183</v>
      </c>
      <c r="AB6711">
        <v>1</v>
      </c>
      <c r="AD6711" s="11" t="s">
        <v>1463</v>
      </c>
      <c r="AE6711">
        <v>1</v>
      </c>
      <c r="AF6711" t="str">
        <f t="shared" si="104"/>
        <v>Ocasionales</v>
      </c>
    </row>
    <row r="6712" spans="2:32" x14ac:dyDescent="0.3">
      <c r="B6712">
        <v>22517</v>
      </c>
      <c r="J6712" s="11" t="s">
        <v>8092</v>
      </c>
      <c r="K6712">
        <v>1</v>
      </c>
      <c r="AA6712" s="11" t="s">
        <v>2432</v>
      </c>
      <c r="AB6712">
        <v>1</v>
      </c>
      <c r="AD6712" s="11" t="s">
        <v>3038</v>
      </c>
      <c r="AE6712">
        <v>1</v>
      </c>
      <c r="AF6712" t="str">
        <f t="shared" si="104"/>
        <v>Ocasionales</v>
      </c>
    </row>
    <row r="6713" spans="2:32" x14ac:dyDescent="0.3">
      <c r="B6713">
        <v>35737</v>
      </c>
      <c r="J6713" s="11" t="s">
        <v>8093</v>
      </c>
      <c r="K6713">
        <v>1</v>
      </c>
      <c r="AA6713" s="11" t="s">
        <v>2184</v>
      </c>
      <c r="AB6713">
        <v>1</v>
      </c>
      <c r="AD6713" s="11" t="s">
        <v>2001</v>
      </c>
      <c r="AE6713">
        <v>1</v>
      </c>
      <c r="AF6713" t="str">
        <f t="shared" si="104"/>
        <v>Ocasionales</v>
      </c>
    </row>
    <row r="6714" spans="2:32" x14ac:dyDescent="0.3">
      <c r="B6714">
        <v>15158</v>
      </c>
      <c r="J6714" s="11" t="s">
        <v>8094</v>
      </c>
      <c r="K6714">
        <v>1</v>
      </c>
      <c r="AA6714" s="11" t="s">
        <v>2436</v>
      </c>
      <c r="AB6714">
        <v>1</v>
      </c>
      <c r="AD6714" s="11" t="s">
        <v>3042</v>
      </c>
      <c r="AE6714">
        <v>1</v>
      </c>
      <c r="AF6714" t="str">
        <f t="shared" si="104"/>
        <v>Ocasionales</v>
      </c>
    </row>
    <row r="6715" spans="2:32" x14ac:dyDescent="0.3">
      <c r="B6715">
        <v>39808</v>
      </c>
      <c r="J6715" s="11" t="s">
        <v>8095</v>
      </c>
      <c r="K6715">
        <v>1</v>
      </c>
      <c r="AA6715" s="11" t="s">
        <v>2185</v>
      </c>
      <c r="AB6715">
        <v>1</v>
      </c>
      <c r="AD6715" s="11" t="s">
        <v>2002</v>
      </c>
      <c r="AE6715">
        <v>1</v>
      </c>
      <c r="AF6715" t="str">
        <f t="shared" si="104"/>
        <v>Ocasionales</v>
      </c>
    </row>
    <row r="6716" spans="2:32" x14ac:dyDescent="0.3">
      <c r="B6716">
        <v>21069</v>
      </c>
      <c r="J6716" s="11" t="s">
        <v>8096</v>
      </c>
      <c r="K6716">
        <v>1</v>
      </c>
      <c r="AA6716" s="11" t="s">
        <v>2440</v>
      </c>
      <c r="AB6716">
        <v>1</v>
      </c>
      <c r="AD6716" s="11" t="s">
        <v>3046</v>
      </c>
      <c r="AE6716">
        <v>1</v>
      </c>
      <c r="AF6716" t="str">
        <f t="shared" si="104"/>
        <v>Ocasionales</v>
      </c>
    </row>
    <row r="6717" spans="2:32" x14ac:dyDescent="0.3">
      <c r="B6717">
        <v>63736</v>
      </c>
      <c r="J6717" s="11" t="s">
        <v>8097</v>
      </c>
      <c r="K6717">
        <v>1</v>
      </c>
      <c r="AA6717" s="11" t="s">
        <v>2186</v>
      </c>
      <c r="AB6717">
        <v>1</v>
      </c>
      <c r="AD6717" s="11" t="s">
        <v>2003</v>
      </c>
      <c r="AE6717">
        <v>1</v>
      </c>
      <c r="AF6717" t="str">
        <f t="shared" si="104"/>
        <v>Ocasionales</v>
      </c>
    </row>
    <row r="6718" spans="2:32" x14ac:dyDescent="0.3">
      <c r="B6718">
        <v>57973</v>
      </c>
      <c r="J6718" s="11" t="s">
        <v>8098</v>
      </c>
      <c r="K6718">
        <v>1</v>
      </c>
      <c r="AA6718" s="11" t="s">
        <v>2444</v>
      </c>
      <c r="AB6718">
        <v>1</v>
      </c>
      <c r="AD6718" s="11" t="s">
        <v>3050</v>
      </c>
      <c r="AE6718">
        <v>1</v>
      </c>
      <c r="AF6718" t="str">
        <f t="shared" si="104"/>
        <v>Ocasionales</v>
      </c>
    </row>
    <row r="6719" spans="2:32" x14ac:dyDescent="0.3">
      <c r="B6719">
        <v>81079</v>
      </c>
      <c r="J6719" s="11" t="s">
        <v>8099</v>
      </c>
      <c r="K6719">
        <v>1</v>
      </c>
      <c r="AA6719" s="11" t="s">
        <v>2187</v>
      </c>
      <c r="AB6719">
        <v>1</v>
      </c>
      <c r="AD6719" s="11" t="s">
        <v>2004</v>
      </c>
      <c r="AE6719">
        <v>1</v>
      </c>
      <c r="AF6719" t="str">
        <f t="shared" si="104"/>
        <v>Ocasionales</v>
      </c>
    </row>
    <row r="6720" spans="2:32" x14ac:dyDescent="0.3">
      <c r="B6720">
        <v>23991</v>
      </c>
      <c r="J6720" s="11" t="s">
        <v>8100</v>
      </c>
      <c r="K6720">
        <v>1</v>
      </c>
      <c r="AA6720" s="11" t="s">
        <v>2448</v>
      </c>
      <c r="AB6720">
        <v>1</v>
      </c>
      <c r="AD6720" s="11" t="s">
        <v>3054</v>
      </c>
      <c r="AE6720">
        <v>1</v>
      </c>
      <c r="AF6720" t="str">
        <f t="shared" si="104"/>
        <v>Ocasionales</v>
      </c>
    </row>
    <row r="6721" spans="2:32" x14ac:dyDescent="0.3">
      <c r="B6721">
        <v>25797</v>
      </c>
      <c r="J6721" s="11" t="s">
        <v>8101</v>
      </c>
      <c r="K6721">
        <v>1</v>
      </c>
      <c r="AA6721" s="11" t="s">
        <v>2188</v>
      </c>
      <c r="AB6721">
        <v>1</v>
      </c>
      <c r="AD6721" s="11" t="s">
        <v>2005</v>
      </c>
      <c r="AE6721">
        <v>1</v>
      </c>
      <c r="AF6721" t="str">
        <f t="shared" si="104"/>
        <v>Ocasionales</v>
      </c>
    </row>
    <row r="6722" spans="2:32" x14ac:dyDescent="0.3">
      <c r="B6722">
        <v>18127</v>
      </c>
      <c r="J6722" s="11" t="s">
        <v>8102</v>
      </c>
      <c r="K6722">
        <v>1</v>
      </c>
      <c r="AA6722" s="11" t="s">
        <v>2452</v>
      </c>
      <c r="AB6722">
        <v>1</v>
      </c>
      <c r="AD6722" s="11" t="s">
        <v>1616</v>
      </c>
      <c r="AE6722">
        <v>1</v>
      </c>
      <c r="AF6722" t="str">
        <f t="shared" si="104"/>
        <v>Ocasionales</v>
      </c>
    </row>
    <row r="6723" spans="2:32" x14ac:dyDescent="0.3">
      <c r="B6723">
        <v>10915</v>
      </c>
      <c r="J6723" s="11" t="s">
        <v>8103</v>
      </c>
      <c r="K6723">
        <v>1</v>
      </c>
      <c r="AA6723" s="11" t="s">
        <v>2189</v>
      </c>
      <c r="AB6723">
        <v>1</v>
      </c>
      <c r="AD6723" s="11" t="s">
        <v>1464</v>
      </c>
      <c r="AE6723">
        <v>1</v>
      </c>
      <c r="AF6723" t="str">
        <f t="shared" si="104"/>
        <v>Ocasionales</v>
      </c>
    </row>
    <row r="6724" spans="2:32" x14ac:dyDescent="0.3">
      <c r="B6724">
        <v>25939</v>
      </c>
      <c r="J6724" s="11" t="s">
        <v>8104</v>
      </c>
      <c r="K6724">
        <v>1</v>
      </c>
      <c r="AA6724" s="11" t="s">
        <v>2456</v>
      </c>
      <c r="AB6724">
        <v>1</v>
      </c>
      <c r="AD6724" s="11" t="s">
        <v>1618</v>
      </c>
      <c r="AE6724">
        <v>1</v>
      </c>
      <c r="AF6724" t="str">
        <f t="shared" si="104"/>
        <v>Ocasionales</v>
      </c>
    </row>
    <row r="6725" spans="2:32" x14ac:dyDescent="0.3">
      <c r="B6725">
        <v>33957</v>
      </c>
      <c r="J6725" s="11" t="s">
        <v>8105</v>
      </c>
      <c r="K6725">
        <v>1</v>
      </c>
      <c r="AA6725" s="11" t="s">
        <v>2190</v>
      </c>
      <c r="AB6725">
        <v>1</v>
      </c>
      <c r="AD6725" s="11" t="s">
        <v>2007</v>
      </c>
      <c r="AE6725">
        <v>1</v>
      </c>
      <c r="AF6725" t="str">
        <f t="shared" si="104"/>
        <v>Ocasionales</v>
      </c>
    </row>
    <row r="6726" spans="2:32" x14ac:dyDescent="0.3">
      <c r="B6726">
        <v>39921</v>
      </c>
      <c r="J6726" s="11" t="s">
        <v>8106</v>
      </c>
      <c r="K6726">
        <v>1</v>
      </c>
      <c r="AA6726" s="11" t="s">
        <v>2078</v>
      </c>
      <c r="AB6726">
        <v>1</v>
      </c>
      <c r="AD6726" s="11" t="s">
        <v>3066</v>
      </c>
      <c r="AE6726">
        <v>1</v>
      </c>
      <c r="AF6726" t="str">
        <f t="shared" ref="AF6726:AF6789" si="105">IF(AE6726&lt;=2,"Ocasionales",IF(AE6726&lt;=5,"Moderados", IF(AE6726&lt;=8,"Frecuentes","Muy frecuentes")))</f>
        <v>Ocasionales</v>
      </c>
    </row>
    <row r="6727" spans="2:32" x14ac:dyDescent="0.3">
      <c r="B6727">
        <v>22046</v>
      </c>
      <c r="J6727" s="11" t="s">
        <v>8107</v>
      </c>
      <c r="K6727">
        <v>1</v>
      </c>
      <c r="AA6727" s="11" t="s">
        <v>2191</v>
      </c>
      <c r="AB6727">
        <v>1</v>
      </c>
      <c r="AD6727" s="11" t="s">
        <v>1465</v>
      </c>
      <c r="AE6727">
        <v>1</v>
      </c>
      <c r="AF6727" t="str">
        <f t="shared" si="105"/>
        <v>Ocasionales</v>
      </c>
    </row>
    <row r="6728" spans="2:32" x14ac:dyDescent="0.3">
      <c r="B6728">
        <v>68485</v>
      </c>
      <c r="J6728" s="11" t="s">
        <v>8108</v>
      </c>
      <c r="K6728">
        <v>1</v>
      </c>
      <c r="AA6728" s="11" t="s">
        <v>2464</v>
      </c>
      <c r="AB6728">
        <v>1</v>
      </c>
      <c r="AD6728" s="11" t="s">
        <v>3070</v>
      </c>
      <c r="AE6728">
        <v>1</v>
      </c>
      <c r="AF6728" t="str">
        <f t="shared" si="105"/>
        <v>Ocasionales</v>
      </c>
    </row>
    <row r="6729" spans="2:32" x14ac:dyDescent="0.3">
      <c r="B6729">
        <v>39097</v>
      </c>
      <c r="J6729" s="11" t="s">
        <v>8109</v>
      </c>
      <c r="K6729">
        <v>1</v>
      </c>
      <c r="AA6729" s="11" t="s">
        <v>2192</v>
      </c>
      <c r="AB6729">
        <v>1</v>
      </c>
      <c r="AD6729" s="11" t="s">
        <v>2009</v>
      </c>
      <c r="AE6729">
        <v>1</v>
      </c>
      <c r="AF6729" t="str">
        <f t="shared" si="105"/>
        <v>Ocasionales</v>
      </c>
    </row>
    <row r="6730" spans="2:32" x14ac:dyDescent="0.3">
      <c r="B6730">
        <v>37795</v>
      </c>
      <c r="J6730" s="11" t="s">
        <v>8110</v>
      </c>
      <c r="K6730">
        <v>1</v>
      </c>
      <c r="AA6730" s="11" t="s">
        <v>2468</v>
      </c>
      <c r="AB6730">
        <v>1</v>
      </c>
      <c r="AD6730" s="11" t="s">
        <v>1620</v>
      </c>
      <c r="AE6730">
        <v>1</v>
      </c>
      <c r="AF6730" t="str">
        <f t="shared" si="105"/>
        <v>Ocasionales</v>
      </c>
    </row>
    <row r="6731" spans="2:32" x14ac:dyDescent="0.3">
      <c r="B6731">
        <v>19824</v>
      </c>
      <c r="J6731" s="11" t="s">
        <v>8111</v>
      </c>
      <c r="K6731">
        <v>1</v>
      </c>
      <c r="AA6731" s="11" t="s">
        <v>2193</v>
      </c>
      <c r="AB6731">
        <v>1</v>
      </c>
      <c r="AD6731" s="11" t="s">
        <v>2010</v>
      </c>
      <c r="AE6731">
        <v>1</v>
      </c>
      <c r="AF6731" t="str">
        <f t="shared" si="105"/>
        <v>Ocasionales</v>
      </c>
    </row>
    <row r="6732" spans="2:32" x14ac:dyDescent="0.3">
      <c r="B6732">
        <v>33158</v>
      </c>
      <c r="J6732" s="11" t="s">
        <v>8112</v>
      </c>
      <c r="K6732">
        <v>1</v>
      </c>
      <c r="AA6732" s="11" t="s">
        <v>2472</v>
      </c>
      <c r="AB6732">
        <v>1</v>
      </c>
      <c r="AD6732" s="11" t="s">
        <v>1621</v>
      </c>
      <c r="AE6732">
        <v>1</v>
      </c>
      <c r="AF6732" t="str">
        <f t="shared" si="105"/>
        <v>Ocasionales</v>
      </c>
    </row>
    <row r="6733" spans="2:32" x14ac:dyDescent="0.3">
      <c r="B6733">
        <v>32005</v>
      </c>
      <c r="J6733" s="11" t="s">
        <v>8113</v>
      </c>
      <c r="K6733">
        <v>1</v>
      </c>
      <c r="AA6733" s="11" t="s">
        <v>2194</v>
      </c>
      <c r="AB6733">
        <v>1</v>
      </c>
      <c r="AD6733" s="11" t="s">
        <v>2011</v>
      </c>
      <c r="AE6733">
        <v>1</v>
      </c>
      <c r="AF6733" t="str">
        <f t="shared" si="105"/>
        <v>Ocasionales</v>
      </c>
    </row>
    <row r="6734" spans="2:32" x14ac:dyDescent="0.3">
      <c r="B6734">
        <v>70092</v>
      </c>
      <c r="J6734" s="11" t="s">
        <v>8114</v>
      </c>
      <c r="K6734">
        <v>1</v>
      </c>
      <c r="AA6734" s="11" t="s">
        <v>2476</v>
      </c>
      <c r="AB6734">
        <v>1</v>
      </c>
      <c r="AD6734" s="11" t="s">
        <v>3082</v>
      </c>
      <c r="AE6734">
        <v>1</v>
      </c>
      <c r="AF6734" t="str">
        <f t="shared" si="105"/>
        <v>Ocasionales</v>
      </c>
    </row>
    <row r="6735" spans="2:32" x14ac:dyDescent="0.3">
      <c r="B6735">
        <v>20282</v>
      </c>
      <c r="J6735" s="11" t="s">
        <v>8115</v>
      </c>
      <c r="K6735">
        <v>1</v>
      </c>
      <c r="AA6735" s="11" t="s">
        <v>2195</v>
      </c>
      <c r="AB6735">
        <v>1</v>
      </c>
      <c r="AD6735" s="11" t="s">
        <v>2012</v>
      </c>
      <c r="AE6735">
        <v>1</v>
      </c>
      <c r="AF6735" t="str">
        <f t="shared" si="105"/>
        <v>Ocasionales</v>
      </c>
    </row>
    <row r="6736" spans="2:32" x14ac:dyDescent="0.3">
      <c r="B6736">
        <v>23832</v>
      </c>
      <c r="J6736" s="11" t="s">
        <v>8116</v>
      </c>
      <c r="K6736">
        <v>1</v>
      </c>
      <c r="AA6736" s="11" t="s">
        <v>2480</v>
      </c>
      <c r="AB6736">
        <v>1</v>
      </c>
      <c r="AD6736" s="11" t="s">
        <v>1623</v>
      </c>
      <c r="AE6736">
        <v>1</v>
      </c>
      <c r="AF6736" t="str">
        <f t="shared" si="105"/>
        <v>Ocasionales</v>
      </c>
    </row>
    <row r="6737" spans="2:32" x14ac:dyDescent="0.3">
      <c r="B6737">
        <v>20641</v>
      </c>
      <c r="J6737" s="11" t="s">
        <v>8117</v>
      </c>
      <c r="K6737">
        <v>1</v>
      </c>
      <c r="AA6737" s="11" t="s">
        <v>2196</v>
      </c>
      <c r="AB6737">
        <v>1</v>
      </c>
      <c r="AD6737" s="11" t="s">
        <v>1466</v>
      </c>
      <c r="AE6737">
        <v>1</v>
      </c>
      <c r="AF6737" t="str">
        <f t="shared" si="105"/>
        <v>Ocasionales</v>
      </c>
    </row>
    <row r="6738" spans="2:32" x14ac:dyDescent="0.3">
      <c r="B6738">
        <v>38608</v>
      </c>
      <c r="J6738" s="11" t="s">
        <v>8118</v>
      </c>
      <c r="K6738">
        <v>1</v>
      </c>
      <c r="AA6738" s="11" t="s">
        <v>2484</v>
      </c>
      <c r="AB6738">
        <v>1</v>
      </c>
      <c r="AD6738" s="11" t="s">
        <v>3090</v>
      </c>
      <c r="AE6738">
        <v>1</v>
      </c>
      <c r="AF6738" t="str">
        <f t="shared" si="105"/>
        <v>Ocasionales</v>
      </c>
    </row>
    <row r="6739" spans="2:32" x14ac:dyDescent="0.3">
      <c r="B6739">
        <v>25026</v>
      </c>
      <c r="J6739" s="11" t="s">
        <v>8119</v>
      </c>
      <c r="K6739">
        <v>1</v>
      </c>
      <c r="AA6739" s="11" t="s">
        <v>2197</v>
      </c>
      <c r="AB6739">
        <v>1</v>
      </c>
      <c r="AD6739" s="11" t="s">
        <v>2014</v>
      </c>
      <c r="AE6739">
        <v>1</v>
      </c>
      <c r="AF6739" t="str">
        <f t="shared" si="105"/>
        <v>Ocasionales</v>
      </c>
    </row>
    <row r="6740" spans="2:32" x14ac:dyDescent="0.3">
      <c r="B6740">
        <v>29257</v>
      </c>
      <c r="J6740" s="11" t="s">
        <v>8120</v>
      </c>
      <c r="K6740">
        <v>1</v>
      </c>
      <c r="AA6740" s="11" t="s">
        <v>2488</v>
      </c>
      <c r="AB6740">
        <v>1</v>
      </c>
      <c r="AD6740" s="11" t="s">
        <v>3094</v>
      </c>
      <c r="AE6740">
        <v>1</v>
      </c>
      <c r="AF6740" t="str">
        <f t="shared" si="105"/>
        <v>Ocasionales</v>
      </c>
    </row>
    <row r="6741" spans="2:32" x14ac:dyDescent="0.3">
      <c r="B6741">
        <v>25641</v>
      </c>
      <c r="J6741" s="11" t="s">
        <v>8121</v>
      </c>
      <c r="K6741">
        <v>1</v>
      </c>
      <c r="AA6741" s="11" t="s">
        <v>2198</v>
      </c>
      <c r="AB6741">
        <v>1</v>
      </c>
      <c r="AD6741" s="11" t="s">
        <v>2015</v>
      </c>
      <c r="AE6741">
        <v>1</v>
      </c>
      <c r="AF6741" t="str">
        <f t="shared" si="105"/>
        <v>Ocasionales</v>
      </c>
    </row>
    <row r="6742" spans="2:32" x14ac:dyDescent="0.3">
      <c r="B6742">
        <v>30460</v>
      </c>
      <c r="J6742" s="11" t="s">
        <v>8122</v>
      </c>
      <c r="K6742">
        <v>1</v>
      </c>
      <c r="AA6742" s="11" t="s">
        <v>2492</v>
      </c>
      <c r="AB6742">
        <v>1</v>
      </c>
      <c r="AD6742" s="11" t="s">
        <v>3098</v>
      </c>
      <c r="AE6742">
        <v>1</v>
      </c>
      <c r="AF6742" t="str">
        <f t="shared" si="105"/>
        <v>Ocasionales</v>
      </c>
    </row>
    <row r="6743" spans="2:32" x14ac:dyDescent="0.3">
      <c r="B6743">
        <v>80476</v>
      </c>
      <c r="J6743" s="11" t="s">
        <v>8123</v>
      </c>
      <c r="K6743">
        <v>1</v>
      </c>
      <c r="AA6743" s="11" t="s">
        <v>2199</v>
      </c>
      <c r="AB6743">
        <v>1</v>
      </c>
      <c r="AD6743" s="11" t="s">
        <v>2016</v>
      </c>
      <c r="AE6743">
        <v>1</v>
      </c>
      <c r="AF6743" t="str">
        <f t="shared" si="105"/>
        <v>Ocasionales</v>
      </c>
    </row>
    <row r="6744" spans="2:32" x14ac:dyDescent="0.3">
      <c r="B6744">
        <v>26268</v>
      </c>
      <c r="J6744" s="11" t="s">
        <v>8124</v>
      </c>
      <c r="K6744">
        <v>1</v>
      </c>
      <c r="AA6744" s="11" t="s">
        <v>2496</v>
      </c>
      <c r="AB6744">
        <v>1</v>
      </c>
      <c r="AD6744" s="11" t="s">
        <v>3102</v>
      </c>
      <c r="AE6744">
        <v>1</v>
      </c>
      <c r="AF6744" t="str">
        <f t="shared" si="105"/>
        <v>Ocasionales</v>
      </c>
    </row>
    <row r="6745" spans="2:32" x14ac:dyDescent="0.3">
      <c r="B6745">
        <v>29629</v>
      </c>
      <c r="J6745" s="11" t="s">
        <v>8125</v>
      </c>
      <c r="K6745">
        <v>1</v>
      </c>
      <c r="AA6745" s="11" t="s">
        <v>2200</v>
      </c>
      <c r="AB6745">
        <v>1</v>
      </c>
      <c r="AD6745" s="11" t="s">
        <v>2017</v>
      </c>
      <c r="AE6745">
        <v>1</v>
      </c>
      <c r="AF6745" t="str">
        <f t="shared" si="105"/>
        <v>Ocasionales</v>
      </c>
    </row>
    <row r="6746" spans="2:32" x14ac:dyDescent="0.3">
      <c r="B6746">
        <v>27652</v>
      </c>
      <c r="J6746" s="11" t="s">
        <v>8126</v>
      </c>
      <c r="K6746">
        <v>1</v>
      </c>
      <c r="AA6746" s="11" t="s">
        <v>2500</v>
      </c>
      <c r="AB6746">
        <v>1</v>
      </c>
      <c r="AD6746" s="11" t="s">
        <v>3106</v>
      </c>
      <c r="AE6746">
        <v>1</v>
      </c>
      <c r="AF6746" t="str">
        <f t="shared" si="105"/>
        <v>Ocasionales</v>
      </c>
    </row>
    <row r="6747" spans="2:32" x14ac:dyDescent="0.3">
      <c r="B6747">
        <v>20096</v>
      </c>
      <c r="J6747" s="11" t="s">
        <v>8127</v>
      </c>
      <c r="K6747">
        <v>1</v>
      </c>
      <c r="AA6747" s="11" t="s">
        <v>2201</v>
      </c>
      <c r="AB6747">
        <v>1</v>
      </c>
      <c r="AD6747" s="11" t="s">
        <v>2018</v>
      </c>
      <c r="AE6747">
        <v>1</v>
      </c>
      <c r="AF6747" t="str">
        <f t="shared" si="105"/>
        <v>Ocasionales</v>
      </c>
    </row>
    <row r="6748" spans="2:32" x14ac:dyDescent="0.3">
      <c r="B6748">
        <v>37304</v>
      </c>
      <c r="J6748" s="11" t="s">
        <v>8128</v>
      </c>
      <c r="K6748">
        <v>1</v>
      </c>
      <c r="AA6748" s="11" t="s">
        <v>2504</v>
      </c>
      <c r="AB6748">
        <v>1</v>
      </c>
      <c r="AD6748" s="11" t="s">
        <v>3110</v>
      </c>
      <c r="AE6748">
        <v>1</v>
      </c>
      <c r="AF6748" t="str">
        <f t="shared" si="105"/>
        <v>Ocasionales</v>
      </c>
    </row>
    <row r="6749" spans="2:32" x14ac:dyDescent="0.3">
      <c r="B6749">
        <v>16541</v>
      </c>
      <c r="J6749" s="11" t="s">
        <v>8129</v>
      </c>
      <c r="K6749">
        <v>1</v>
      </c>
      <c r="AA6749" s="11" t="s">
        <v>2202</v>
      </c>
      <c r="AB6749">
        <v>1</v>
      </c>
      <c r="AD6749" s="11" t="s">
        <v>2019</v>
      </c>
      <c r="AE6749">
        <v>1</v>
      </c>
      <c r="AF6749" t="str">
        <f t="shared" si="105"/>
        <v>Ocasionales</v>
      </c>
    </row>
    <row r="6750" spans="2:32" x14ac:dyDescent="0.3">
      <c r="B6750">
        <v>33559</v>
      </c>
      <c r="J6750" s="11" t="s">
        <v>8130</v>
      </c>
      <c r="K6750">
        <v>1</v>
      </c>
      <c r="AA6750" s="11" t="s">
        <v>2508</v>
      </c>
      <c r="AB6750">
        <v>1</v>
      </c>
      <c r="AD6750" s="11" t="s">
        <v>3114</v>
      </c>
      <c r="AE6750">
        <v>1</v>
      </c>
      <c r="AF6750" t="str">
        <f t="shared" si="105"/>
        <v>Ocasionales</v>
      </c>
    </row>
    <row r="6751" spans="2:32" x14ac:dyDescent="0.3">
      <c r="B6751">
        <v>26473</v>
      </c>
      <c r="J6751" s="11" t="s">
        <v>8131</v>
      </c>
      <c r="K6751">
        <v>1</v>
      </c>
      <c r="AA6751" s="11" t="s">
        <v>2203</v>
      </c>
      <c r="AB6751">
        <v>1</v>
      </c>
      <c r="AD6751" s="11" t="s">
        <v>2020</v>
      </c>
      <c r="AE6751">
        <v>1</v>
      </c>
      <c r="AF6751" t="str">
        <f t="shared" si="105"/>
        <v>Ocasionales</v>
      </c>
    </row>
    <row r="6752" spans="2:32" x14ac:dyDescent="0.3">
      <c r="B6752">
        <v>81808</v>
      </c>
      <c r="J6752" s="11" t="s">
        <v>8132</v>
      </c>
      <c r="K6752">
        <v>1</v>
      </c>
      <c r="AA6752" s="11" t="s">
        <v>2512</v>
      </c>
      <c r="AB6752">
        <v>1</v>
      </c>
      <c r="AD6752" s="11" t="s">
        <v>3118</v>
      </c>
      <c r="AE6752">
        <v>1</v>
      </c>
      <c r="AF6752" t="str">
        <f t="shared" si="105"/>
        <v>Ocasionales</v>
      </c>
    </row>
    <row r="6753" spans="2:32" x14ac:dyDescent="0.3">
      <c r="B6753">
        <v>31257</v>
      </c>
      <c r="J6753" s="11" t="s">
        <v>8133</v>
      </c>
      <c r="K6753">
        <v>1</v>
      </c>
      <c r="AA6753" s="11" t="s">
        <v>2044</v>
      </c>
      <c r="AB6753">
        <v>1</v>
      </c>
      <c r="AD6753" s="11" t="s">
        <v>2021</v>
      </c>
      <c r="AE6753">
        <v>1</v>
      </c>
      <c r="AF6753" t="str">
        <f t="shared" si="105"/>
        <v>Ocasionales</v>
      </c>
    </row>
    <row r="6754" spans="2:32" x14ac:dyDescent="0.3">
      <c r="B6754">
        <v>28842</v>
      </c>
      <c r="J6754" s="11" t="s">
        <v>8134</v>
      </c>
      <c r="K6754">
        <v>1</v>
      </c>
      <c r="AA6754" s="11" t="s">
        <v>2516</v>
      </c>
      <c r="AB6754">
        <v>1</v>
      </c>
      <c r="AD6754" s="11" t="s">
        <v>3122</v>
      </c>
      <c r="AE6754">
        <v>1</v>
      </c>
      <c r="AF6754" t="str">
        <f t="shared" si="105"/>
        <v>Ocasionales</v>
      </c>
    </row>
    <row r="6755" spans="2:32" x14ac:dyDescent="0.3">
      <c r="B6755">
        <v>18009</v>
      </c>
      <c r="J6755" s="11" t="s">
        <v>8135</v>
      </c>
      <c r="K6755">
        <v>1</v>
      </c>
      <c r="AA6755" s="11" t="s">
        <v>2205</v>
      </c>
      <c r="AB6755">
        <v>1</v>
      </c>
      <c r="AD6755" s="11" t="s">
        <v>2022</v>
      </c>
      <c r="AE6755">
        <v>1</v>
      </c>
      <c r="AF6755" t="str">
        <f t="shared" si="105"/>
        <v>Ocasionales</v>
      </c>
    </row>
    <row r="6756" spans="2:32" x14ac:dyDescent="0.3">
      <c r="B6756">
        <v>12556</v>
      </c>
      <c r="J6756" s="11" t="s">
        <v>8136</v>
      </c>
      <c r="K6756">
        <v>1</v>
      </c>
      <c r="AA6756" s="11" t="s">
        <v>2520</v>
      </c>
      <c r="AB6756">
        <v>1</v>
      </c>
      <c r="AD6756" s="11" t="s">
        <v>3126</v>
      </c>
      <c r="AE6756">
        <v>1</v>
      </c>
      <c r="AF6756" t="str">
        <f t="shared" si="105"/>
        <v>Ocasionales</v>
      </c>
    </row>
    <row r="6757" spans="2:32" x14ac:dyDescent="0.3">
      <c r="B6757">
        <v>20644</v>
      </c>
      <c r="J6757" s="11" t="s">
        <v>8137</v>
      </c>
      <c r="K6757">
        <v>1</v>
      </c>
      <c r="AA6757" s="11" t="s">
        <v>2206</v>
      </c>
      <c r="AB6757">
        <v>1</v>
      </c>
      <c r="AD6757" s="11" t="s">
        <v>2023</v>
      </c>
      <c r="AE6757">
        <v>1</v>
      </c>
      <c r="AF6757" t="str">
        <f t="shared" si="105"/>
        <v>Ocasionales</v>
      </c>
    </row>
    <row r="6758" spans="2:32" x14ac:dyDescent="0.3">
      <c r="B6758">
        <v>39622</v>
      </c>
      <c r="J6758" s="11" t="s">
        <v>8138</v>
      </c>
      <c r="K6758">
        <v>1</v>
      </c>
      <c r="AA6758" s="11" t="s">
        <v>2524</v>
      </c>
      <c r="AB6758">
        <v>1</v>
      </c>
      <c r="AD6758" s="11" t="s">
        <v>3130</v>
      </c>
      <c r="AE6758">
        <v>1</v>
      </c>
      <c r="AF6758" t="str">
        <f t="shared" si="105"/>
        <v>Ocasionales</v>
      </c>
    </row>
    <row r="6759" spans="2:32" x14ac:dyDescent="0.3">
      <c r="B6759">
        <v>16128</v>
      </c>
      <c r="J6759" s="11" t="s">
        <v>8139</v>
      </c>
      <c r="K6759">
        <v>1</v>
      </c>
      <c r="AA6759" s="11" t="s">
        <v>2207</v>
      </c>
      <c r="AB6759">
        <v>1</v>
      </c>
      <c r="AD6759" s="11" t="s">
        <v>2024</v>
      </c>
      <c r="AE6759">
        <v>1</v>
      </c>
      <c r="AF6759" t="str">
        <f t="shared" si="105"/>
        <v>Ocasionales</v>
      </c>
    </row>
    <row r="6760" spans="2:32" x14ac:dyDescent="0.3">
      <c r="B6760">
        <v>31035</v>
      </c>
      <c r="J6760" s="11" t="s">
        <v>8140</v>
      </c>
      <c r="K6760">
        <v>1</v>
      </c>
      <c r="AA6760" s="11" t="s">
        <v>2528</v>
      </c>
      <c r="AB6760">
        <v>1</v>
      </c>
      <c r="AD6760" s="11" t="s">
        <v>3134</v>
      </c>
      <c r="AE6760">
        <v>1</v>
      </c>
      <c r="AF6760" t="str">
        <f t="shared" si="105"/>
        <v>Ocasionales</v>
      </c>
    </row>
    <row r="6761" spans="2:32" x14ac:dyDescent="0.3">
      <c r="B6761">
        <v>34382</v>
      </c>
      <c r="J6761" s="11" t="s">
        <v>8141</v>
      </c>
      <c r="K6761">
        <v>1</v>
      </c>
      <c r="AA6761" s="11" t="s">
        <v>2208</v>
      </c>
      <c r="AB6761">
        <v>1</v>
      </c>
      <c r="AD6761" s="11" t="s">
        <v>2025</v>
      </c>
      <c r="AE6761">
        <v>1</v>
      </c>
      <c r="AF6761" t="str">
        <f t="shared" si="105"/>
        <v>Ocasionales</v>
      </c>
    </row>
    <row r="6762" spans="2:32" x14ac:dyDescent="0.3">
      <c r="B6762">
        <v>32960</v>
      </c>
      <c r="J6762" s="11" t="s">
        <v>8142</v>
      </c>
      <c r="K6762">
        <v>1</v>
      </c>
      <c r="AA6762" s="11" t="s">
        <v>2532</v>
      </c>
      <c r="AB6762">
        <v>1</v>
      </c>
      <c r="AD6762" s="11" t="s">
        <v>3138</v>
      </c>
      <c r="AE6762">
        <v>1</v>
      </c>
      <c r="AF6762" t="str">
        <f t="shared" si="105"/>
        <v>Ocasionales</v>
      </c>
    </row>
    <row r="6763" spans="2:32" x14ac:dyDescent="0.3">
      <c r="B6763">
        <v>36483</v>
      </c>
      <c r="J6763" s="11" t="s">
        <v>8143</v>
      </c>
      <c r="K6763">
        <v>1</v>
      </c>
      <c r="AA6763" s="11" t="s">
        <v>2209</v>
      </c>
      <c r="AB6763">
        <v>1</v>
      </c>
      <c r="AD6763" s="11" t="s">
        <v>2026</v>
      </c>
      <c r="AE6763">
        <v>1</v>
      </c>
      <c r="AF6763" t="str">
        <f t="shared" si="105"/>
        <v>Ocasionales</v>
      </c>
    </row>
    <row r="6764" spans="2:32" x14ac:dyDescent="0.3">
      <c r="B6764">
        <v>27405</v>
      </c>
      <c r="J6764" s="11" t="s">
        <v>8144</v>
      </c>
      <c r="K6764">
        <v>1</v>
      </c>
      <c r="AA6764" s="11" t="s">
        <v>2536</v>
      </c>
      <c r="AB6764">
        <v>1</v>
      </c>
      <c r="AD6764" s="11" t="s">
        <v>3142</v>
      </c>
      <c r="AE6764">
        <v>1</v>
      </c>
      <c r="AF6764" t="str">
        <f t="shared" si="105"/>
        <v>Ocasionales</v>
      </c>
    </row>
    <row r="6765" spans="2:32" x14ac:dyDescent="0.3">
      <c r="B6765">
        <v>39100</v>
      </c>
      <c r="J6765" s="11" t="s">
        <v>8145</v>
      </c>
      <c r="K6765">
        <v>1</v>
      </c>
      <c r="AA6765" s="11" t="s">
        <v>2045</v>
      </c>
      <c r="AB6765">
        <v>1</v>
      </c>
      <c r="AD6765" s="11" t="s">
        <v>2027</v>
      </c>
      <c r="AE6765">
        <v>1</v>
      </c>
      <c r="AF6765" t="str">
        <f t="shared" si="105"/>
        <v>Ocasionales</v>
      </c>
    </row>
    <row r="6766" spans="2:32" x14ac:dyDescent="0.3">
      <c r="B6766">
        <v>28602</v>
      </c>
      <c r="J6766" s="11" t="s">
        <v>8146</v>
      </c>
      <c r="K6766">
        <v>1</v>
      </c>
      <c r="AA6766" s="11" t="s">
        <v>2088</v>
      </c>
      <c r="AB6766">
        <v>1</v>
      </c>
      <c r="AD6766" s="11" t="s">
        <v>3146</v>
      </c>
      <c r="AE6766">
        <v>1</v>
      </c>
      <c r="AF6766" t="str">
        <f t="shared" si="105"/>
        <v>Ocasionales</v>
      </c>
    </row>
    <row r="6767" spans="2:32" x14ac:dyDescent="0.3">
      <c r="B6767">
        <v>52579</v>
      </c>
      <c r="J6767" s="11" t="s">
        <v>8147</v>
      </c>
      <c r="K6767">
        <v>1</v>
      </c>
      <c r="AA6767" s="11" t="s">
        <v>2046</v>
      </c>
      <c r="AB6767">
        <v>1</v>
      </c>
      <c r="AD6767" s="11" t="s">
        <v>2028</v>
      </c>
      <c r="AE6767">
        <v>1</v>
      </c>
      <c r="AF6767" t="str">
        <f t="shared" si="105"/>
        <v>Ocasionales</v>
      </c>
    </row>
    <row r="6768" spans="2:32" x14ac:dyDescent="0.3">
      <c r="B6768">
        <v>10537</v>
      </c>
      <c r="J6768" s="11" t="s">
        <v>8148</v>
      </c>
      <c r="K6768">
        <v>1</v>
      </c>
      <c r="AA6768" s="11" t="s">
        <v>2544</v>
      </c>
      <c r="AB6768">
        <v>1</v>
      </c>
      <c r="AD6768" s="11" t="s">
        <v>3150</v>
      </c>
      <c r="AE6768">
        <v>1</v>
      </c>
      <c r="AF6768" t="str">
        <f t="shared" si="105"/>
        <v>Ocasionales</v>
      </c>
    </row>
    <row r="6769" spans="2:32" x14ac:dyDescent="0.3">
      <c r="B6769">
        <v>50879</v>
      </c>
      <c r="J6769" s="11" t="s">
        <v>8149</v>
      </c>
      <c r="K6769">
        <v>1</v>
      </c>
      <c r="AA6769" s="11" t="s">
        <v>2212</v>
      </c>
      <c r="AB6769">
        <v>1</v>
      </c>
      <c r="AD6769" s="11" t="s">
        <v>2029</v>
      </c>
      <c r="AE6769">
        <v>1</v>
      </c>
      <c r="AF6769" t="str">
        <f t="shared" si="105"/>
        <v>Ocasionales</v>
      </c>
    </row>
    <row r="6770" spans="2:32" x14ac:dyDescent="0.3">
      <c r="B6770">
        <v>23888</v>
      </c>
      <c r="J6770" s="11" t="s">
        <v>8150</v>
      </c>
      <c r="K6770">
        <v>1</v>
      </c>
      <c r="AA6770" s="11" t="s">
        <v>2548</v>
      </c>
      <c r="AB6770">
        <v>1</v>
      </c>
      <c r="AD6770" s="11" t="s">
        <v>3154</v>
      </c>
      <c r="AE6770">
        <v>1</v>
      </c>
      <c r="AF6770" t="str">
        <f t="shared" si="105"/>
        <v>Ocasionales</v>
      </c>
    </row>
    <row r="6771" spans="2:32" x14ac:dyDescent="0.3">
      <c r="B6771">
        <v>32784</v>
      </c>
      <c r="J6771" s="11" t="s">
        <v>8151</v>
      </c>
      <c r="K6771">
        <v>1</v>
      </c>
      <c r="AA6771" s="11" t="s">
        <v>2047</v>
      </c>
      <c r="AB6771">
        <v>1</v>
      </c>
      <c r="AD6771" s="11" t="s">
        <v>2030</v>
      </c>
      <c r="AE6771">
        <v>1</v>
      </c>
      <c r="AF6771" t="str">
        <f t="shared" si="105"/>
        <v>Ocasionales</v>
      </c>
    </row>
    <row r="6772" spans="2:32" x14ac:dyDescent="0.3">
      <c r="B6772">
        <v>57479</v>
      </c>
      <c r="J6772" s="11" t="s">
        <v>8152</v>
      </c>
      <c r="K6772">
        <v>1</v>
      </c>
      <c r="AA6772" s="11" t="s">
        <v>2552</v>
      </c>
      <c r="AB6772">
        <v>1</v>
      </c>
      <c r="AD6772" s="11" t="s">
        <v>3158</v>
      </c>
      <c r="AE6772">
        <v>1</v>
      </c>
      <c r="AF6772" t="str">
        <f t="shared" si="105"/>
        <v>Ocasionales</v>
      </c>
    </row>
    <row r="6773" spans="2:32" x14ac:dyDescent="0.3">
      <c r="B6773">
        <v>21130</v>
      </c>
      <c r="J6773" s="11" t="s">
        <v>8153</v>
      </c>
      <c r="K6773">
        <v>1</v>
      </c>
      <c r="AA6773" s="11" t="s">
        <v>2214</v>
      </c>
      <c r="AB6773">
        <v>1</v>
      </c>
      <c r="AD6773" s="11" t="s">
        <v>2031</v>
      </c>
      <c r="AE6773">
        <v>1</v>
      </c>
      <c r="AF6773" t="str">
        <f t="shared" si="105"/>
        <v>Ocasionales</v>
      </c>
    </row>
    <row r="6774" spans="2:32" x14ac:dyDescent="0.3">
      <c r="B6774">
        <v>38407</v>
      </c>
      <c r="J6774" s="11" t="s">
        <v>8154</v>
      </c>
      <c r="K6774">
        <v>1</v>
      </c>
      <c r="AA6774" s="11" t="s">
        <v>2556</v>
      </c>
      <c r="AB6774">
        <v>1</v>
      </c>
      <c r="AD6774" s="11" t="s">
        <v>3162</v>
      </c>
      <c r="AE6774">
        <v>1</v>
      </c>
      <c r="AF6774" t="str">
        <f t="shared" si="105"/>
        <v>Ocasionales</v>
      </c>
    </row>
    <row r="6775" spans="2:32" x14ac:dyDescent="0.3">
      <c r="B6775">
        <v>18577</v>
      </c>
      <c r="J6775" s="11" t="s">
        <v>8155</v>
      </c>
      <c r="K6775">
        <v>1</v>
      </c>
      <c r="AA6775" s="11" t="s">
        <v>2215</v>
      </c>
      <c r="AB6775">
        <v>1</v>
      </c>
      <c r="AD6775" s="11" t="s">
        <v>2032</v>
      </c>
      <c r="AE6775">
        <v>1</v>
      </c>
      <c r="AF6775" t="str">
        <f t="shared" si="105"/>
        <v>Ocasionales</v>
      </c>
    </row>
    <row r="6776" spans="2:32" x14ac:dyDescent="0.3">
      <c r="B6776">
        <v>38136</v>
      </c>
      <c r="J6776" s="11" t="s">
        <v>8156</v>
      </c>
      <c r="K6776">
        <v>1</v>
      </c>
      <c r="AA6776" s="11" t="s">
        <v>2560</v>
      </c>
      <c r="AB6776">
        <v>1</v>
      </c>
      <c r="AD6776" s="11" t="s">
        <v>3166</v>
      </c>
      <c r="AE6776">
        <v>1</v>
      </c>
      <c r="AF6776" t="str">
        <f t="shared" si="105"/>
        <v>Ocasionales</v>
      </c>
    </row>
    <row r="6777" spans="2:32" x14ac:dyDescent="0.3">
      <c r="B6777">
        <v>11092</v>
      </c>
      <c r="J6777" s="11" t="s">
        <v>8157</v>
      </c>
      <c r="K6777">
        <v>1</v>
      </c>
      <c r="AA6777" s="11" t="s">
        <v>2216</v>
      </c>
      <c r="AB6777">
        <v>1</v>
      </c>
      <c r="AD6777" s="11" t="s">
        <v>2033</v>
      </c>
      <c r="AE6777">
        <v>1</v>
      </c>
      <c r="AF6777" t="str">
        <f t="shared" si="105"/>
        <v>Ocasionales</v>
      </c>
    </row>
    <row r="6778" spans="2:32" x14ac:dyDescent="0.3">
      <c r="B6778">
        <v>30925</v>
      </c>
      <c r="J6778" s="11" t="s">
        <v>8158</v>
      </c>
      <c r="K6778">
        <v>1</v>
      </c>
      <c r="AA6778" s="11" t="s">
        <v>2564</v>
      </c>
      <c r="AB6778">
        <v>1</v>
      </c>
      <c r="AD6778" s="11" t="s">
        <v>3170</v>
      </c>
      <c r="AE6778">
        <v>1</v>
      </c>
      <c r="AF6778" t="str">
        <f t="shared" si="105"/>
        <v>Ocasionales</v>
      </c>
    </row>
    <row r="6779" spans="2:32" x14ac:dyDescent="0.3">
      <c r="B6779">
        <v>24612</v>
      </c>
      <c r="J6779" s="11" t="s">
        <v>8159</v>
      </c>
      <c r="K6779">
        <v>1</v>
      </c>
      <c r="AA6779" s="11" t="s">
        <v>2217</v>
      </c>
      <c r="AB6779">
        <v>1</v>
      </c>
      <c r="AD6779" s="11" t="s">
        <v>1467</v>
      </c>
      <c r="AE6779">
        <v>1</v>
      </c>
      <c r="AF6779" t="str">
        <f t="shared" si="105"/>
        <v>Ocasionales</v>
      </c>
    </row>
    <row r="6780" spans="2:32" x14ac:dyDescent="0.3">
      <c r="B6780">
        <v>32138</v>
      </c>
      <c r="J6780" s="11" t="s">
        <v>8160</v>
      </c>
      <c r="K6780">
        <v>1</v>
      </c>
      <c r="AA6780" s="11" t="s">
        <v>2568</v>
      </c>
      <c r="AB6780">
        <v>1</v>
      </c>
      <c r="AD6780" s="11" t="s">
        <v>3174</v>
      </c>
      <c r="AE6780">
        <v>1</v>
      </c>
      <c r="AF6780" t="str">
        <f t="shared" si="105"/>
        <v>Ocasionales</v>
      </c>
    </row>
    <row r="6781" spans="2:32" x14ac:dyDescent="0.3">
      <c r="B6781">
        <v>35186</v>
      </c>
      <c r="J6781" s="11" t="s">
        <v>8161</v>
      </c>
      <c r="K6781">
        <v>1</v>
      </c>
      <c r="AA6781" s="11" t="s">
        <v>2218</v>
      </c>
      <c r="AB6781">
        <v>1</v>
      </c>
      <c r="AD6781" s="11" t="s">
        <v>2035</v>
      </c>
      <c r="AE6781">
        <v>1</v>
      </c>
      <c r="AF6781" t="str">
        <f t="shared" si="105"/>
        <v>Ocasionales</v>
      </c>
    </row>
    <row r="6782" spans="2:32" x14ac:dyDescent="0.3">
      <c r="B6782">
        <v>36791</v>
      </c>
      <c r="J6782" s="11" t="s">
        <v>8162</v>
      </c>
      <c r="K6782">
        <v>1</v>
      </c>
      <c r="AA6782" s="11" t="s">
        <v>2572</v>
      </c>
      <c r="AB6782">
        <v>1</v>
      </c>
      <c r="AD6782" s="11" t="s">
        <v>3178</v>
      </c>
      <c r="AE6782">
        <v>1</v>
      </c>
      <c r="AF6782" t="str">
        <f t="shared" si="105"/>
        <v>Ocasionales</v>
      </c>
    </row>
    <row r="6783" spans="2:32" x14ac:dyDescent="0.3">
      <c r="B6783">
        <v>23525</v>
      </c>
      <c r="J6783" s="11" t="s">
        <v>8163</v>
      </c>
      <c r="K6783">
        <v>1</v>
      </c>
      <c r="AA6783" s="11" t="s">
        <v>2048</v>
      </c>
      <c r="AB6783">
        <v>1</v>
      </c>
      <c r="AD6783" s="11" t="s">
        <v>2036</v>
      </c>
      <c r="AE6783">
        <v>1</v>
      </c>
      <c r="AF6783" t="str">
        <f t="shared" si="105"/>
        <v>Ocasionales</v>
      </c>
    </row>
    <row r="6784" spans="2:32" x14ac:dyDescent="0.3">
      <c r="B6784">
        <v>15611</v>
      </c>
      <c r="J6784" s="11" t="s">
        <v>8164</v>
      </c>
      <c r="K6784">
        <v>1</v>
      </c>
      <c r="AA6784" s="11" t="s">
        <v>2576</v>
      </c>
      <c r="AB6784">
        <v>1</v>
      </c>
      <c r="AD6784" s="11" t="s">
        <v>3182</v>
      </c>
      <c r="AE6784">
        <v>1</v>
      </c>
      <c r="AF6784" t="str">
        <f t="shared" si="105"/>
        <v>Ocasionales</v>
      </c>
    </row>
    <row r="6785" spans="2:32" x14ac:dyDescent="0.3">
      <c r="B6785">
        <v>81330</v>
      </c>
      <c r="J6785" s="11" t="s">
        <v>8165</v>
      </c>
      <c r="K6785">
        <v>1</v>
      </c>
      <c r="AA6785" s="11" t="s">
        <v>2220</v>
      </c>
      <c r="AB6785">
        <v>1</v>
      </c>
      <c r="AD6785" s="11" t="s">
        <v>2037</v>
      </c>
      <c r="AE6785">
        <v>1</v>
      </c>
      <c r="AF6785" t="str">
        <f t="shared" si="105"/>
        <v>Ocasionales</v>
      </c>
    </row>
    <row r="6786" spans="2:32" x14ac:dyDescent="0.3">
      <c r="B6786">
        <v>76993</v>
      </c>
      <c r="J6786" s="11" t="s">
        <v>8166</v>
      </c>
      <c r="K6786">
        <v>1</v>
      </c>
      <c r="AA6786" s="11" t="s">
        <v>2580</v>
      </c>
      <c r="AB6786">
        <v>1</v>
      </c>
      <c r="AD6786" s="11" t="s">
        <v>1638</v>
      </c>
      <c r="AE6786">
        <v>1</v>
      </c>
      <c r="AF6786" t="str">
        <f t="shared" si="105"/>
        <v>Ocasionales</v>
      </c>
    </row>
    <row r="6787" spans="2:32" x14ac:dyDescent="0.3">
      <c r="B6787">
        <v>14074</v>
      </c>
      <c r="J6787" s="11" t="s">
        <v>8167</v>
      </c>
      <c r="K6787">
        <v>1</v>
      </c>
      <c r="AA6787" s="11" t="s">
        <v>2221</v>
      </c>
      <c r="AB6787">
        <v>1</v>
      </c>
      <c r="AD6787" s="11" t="s">
        <v>2038</v>
      </c>
      <c r="AE6787">
        <v>1</v>
      </c>
      <c r="AF6787" t="str">
        <f t="shared" si="105"/>
        <v>Ocasionales</v>
      </c>
    </row>
    <row r="6788" spans="2:32" x14ac:dyDescent="0.3">
      <c r="B6788">
        <v>28380</v>
      </c>
      <c r="J6788" s="11" t="s">
        <v>8168</v>
      </c>
      <c r="K6788">
        <v>1</v>
      </c>
      <c r="AA6788" s="11" t="s">
        <v>2584</v>
      </c>
      <c r="AB6788">
        <v>1</v>
      </c>
      <c r="AD6788" s="11" t="s">
        <v>3190</v>
      </c>
      <c r="AE6788">
        <v>1</v>
      </c>
      <c r="AF6788" t="str">
        <f t="shared" si="105"/>
        <v>Ocasionales</v>
      </c>
    </row>
    <row r="6789" spans="2:32" x14ac:dyDescent="0.3">
      <c r="B6789">
        <v>36994</v>
      </c>
      <c r="J6789" s="11" t="s">
        <v>8169</v>
      </c>
      <c r="K6789">
        <v>1</v>
      </c>
      <c r="AA6789" s="11" t="s">
        <v>2222</v>
      </c>
      <c r="AB6789">
        <v>1</v>
      </c>
      <c r="AD6789" s="11" t="s">
        <v>2039</v>
      </c>
      <c r="AE6789">
        <v>1</v>
      </c>
      <c r="AF6789" t="str">
        <f t="shared" si="105"/>
        <v>Ocasionales</v>
      </c>
    </row>
    <row r="6790" spans="2:32" x14ac:dyDescent="0.3">
      <c r="B6790">
        <v>39166</v>
      </c>
      <c r="J6790" s="11" t="s">
        <v>8170</v>
      </c>
      <c r="K6790">
        <v>1</v>
      </c>
      <c r="AA6790" s="11" t="s">
        <v>2588</v>
      </c>
      <c r="AB6790">
        <v>1</v>
      </c>
      <c r="AD6790" s="11" t="s">
        <v>3194</v>
      </c>
      <c r="AE6790">
        <v>1</v>
      </c>
      <c r="AF6790" t="str">
        <f t="shared" ref="AF6790:AF6853" si="106">IF(AE6790&lt;=2,"Ocasionales",IF(AE6790&lt;=5,"Moderados", IF(AE6790&lt;=8,"Frecuentes","Muy frecuentes")))</f>
        <v>Ocasionales</v>
      </c>
    </row>
    <row r="6791" spans="2:32" x14ac:dyDescent="0.3">
      <c r="B6791">
        <v>21911</v>
      </c>
      <c r="J6791" s="11" t="s">
        <v>8171</v>
      </c>
      <c r="K6791">
        <v>1</v>
      </c>
      <c r="AA6791" s="11" t="s">
        <v>2223</v>
      </c>
      <c r="AB6791">
        <v>1</v>
      </c>
      <c r="AD6791" s="11" t="s">
        <v>2040</v>
      </c>
      <c r="AE6791">
        <v>1</v>
      </c>
      <c r="AF6791" t="str">
        <f t="shared" si="106"/>
        <v>Ocasionales</v>
      </c>
    </row>
    <row r="6792" spans="2:32" x14ac:dyDescent="0.3">
      <c r="B6792">
        <v>23690</v>
      </c>
      <c r="J6792" s="11" t="s">
        <v>8172</v>
      </c>
      <c r="K6792">
        <v>1</v>
      </c>
      <c r="AA6792" s="11" t="s">
        <v>2592</v>
      </c>
      <c r="AB6792">
        <v>1</v>
      </c>
      <c r="AD6792" s="11" t="s">
        <v>3198</v>
      </c>
      <c r="AE6792">
        <v>1</v>
      </c>
      <c r="AF6792" t="str">
        <f t="shared" si="106"/>
        <v>Ocasionales</v>
      </c>
    </row>
    <row r="6793" spans="2:32" x14ac:dyDescent="0.3">
      <c r="B6793">
        <v>21575</v>
      </c>
      <c r="J6793" s="11" t="s">
        <v>8173</v>
      </c>
      <c r="K6793">
        <v>1</v>
      </c>
      <c r="AA6793" s="11" t="s">
        <v>2049</v>
      </c>
      <c r="AB6793">
        <v>1</v>
      </c>
      <c r="AD6793" s="11" t="s">
        <v>2041</v>
      </c>
      <c r="AE6793">
        <v>1</v>
      </c>
      <c r="AF6793" t="str">
        <f t="shared" si="106"/>
        <v>Ocasionales</v>
      </c>
    </row>
    <row r="6794" spans="2:32" x14ac:dyDescent="0.3">
      <c r="B6794">
        <v>56756</v>
      </c>
      <c r="J6794" s="11" t="s">
        <v>8174</v>
      </c>
      <c r="K6794">
        <v>1</v>
      </c>
      <c r="AA6794" s="11" t="s">
        <v>2596</v>
      </c>
      <c r="AB6794">
        <v>1</v>
      </c>
      <c r="AD6794" s="11" t="s">
        <v>1640</v>
      </c>
      <c r="AE6794">
        <v>1</v>
      </c>
      <c r="AF6794" t="str">
        <f t="shared" si="106"/>
        <v>Ocasionales</v>
      </c>
    </row>
    <row r="6795" spans="2:32" x14ac:dyDescent="0.3">
      <c r="B6795">
        <v>22469</v>
      </c>
      <c r="J6795" s="11" t="s">
        <v>8175</v>
      </c>
      <c r="K6795">
        <v>1</v>
      </c>
      <c r="AA6795" s="11" t="s">
        <v>2225</v>
      </c>
      <c r="AB6795">
        <v>1</v>
      </c>
      <c r="AD6795" s="11" t="s">
        <v>2042</v>
      </c>
      <c r="AE6795">
        <v>1</v>
      </c>
      <c r="AF6795" t="str">
        <f t="shared" si="106"/>
        <v>Ocasionales</v>
      </c>
    </row>
    <row r="6796" spans="2:32" x14ac:dyDescent="0.3">
      <c r="B6796">
        <v>21434</v>
      </c>
      <c r="J6796" s="11" t="s">
        <v>8176</v>
      </c>
      <c r="K6796">
        <v>1</v>
      </c>
      <c r="AA6796" s="11" t="s">
        <v>2600</v>
      </c>
      <c r="AB6796">
        <v>1</v>
      </c>
      <c r="AD6796" s="11" t="s">
        <v>3206</v>
      </c>
      <c r="AE6796">
        <v>1</v>
      </c>
      <c r="AF6796" t="str">
        <f t="shared" si="106"/>
        <v>Ocasionales</v>
      </c>
    </row>
    <row r="6797" spans="2:32" x14ac:dyDescent="0.3">
      <c r="B6797">
        <v>37509</v>
      </c>
      <c r="J6797" s="11" t="s">
        <v>8177</v>
      </c>
      <c r="K6797">
        <v>1</v>
      </c>
      <c r="AA6797" s="11" t="s">
        <v>2226</v>
      </c>
      <c r="AB6797">
        <v>1</v>
      </c>
      <c r="AD6797" s="11" t="s">
        <v>1468</v>
      </c>
      <c r="AE6797">
        <v>1</v>
      </c>
      <c r="AF6797" t="str">
        <f t="shared" si="106"/>
        <v>Ocasionales</v>
      </c>
    </row>
    <row r="6798" spans="2:32" x14ac:dyDescent="0.3">
      <c r="B6798">
        <v>13390</v>
      </c>
      <c r="J6798" s="11" t="s">
        <v>8178</v>
      </c>
      <c r="K6798">
        <v>1</v>
      </c>
      <c r="AA6798" s="11" t="s">
        <v>2604</v>
      </c>
      <c r="AB6798">
        <v>1</v>
      </c>
      <c r="AD6798" s="11" t="s">
        <v>3210</v>
      </c>
      <c r="AE6798">
        <v>1</v>
      </c>
      <c r="AF6798" t="str">
        <f t="shared" si="106"/>
        <v>Ocasionales</v>
      </c>
    </row>
    <row r="6799" spans="2:32" x14ac:dyDescent="0.3">
      <c r="B6799">
        <v>10174</v>
      </c>
      <c r="J6799" s="11" t="s">
        <v>8179</v>
      </c>
      <c r="K6799">
        <v>1</v>
      </c>
      <c r="AA6799" s="11" t="s">
        <v>2227</v>
      </c>
      <c r="AB6799">
        <v>1</v>
      </c>
      <c r="AD6799" s="11" t="s">
        <v>2044</v>
      </c>
      <c r="AE6799">
        <v>1</v>
      </c>
      <c r="AF6799" t="str">
        <f t="shared" si="106"/>
        <v>Ocasionales</v>
      </c>
    </row>
    <row r="6800" spans="2:32" x14ac:dyDescent="0.3">
      <c r="B6800">
        <v>11781</v>
      </c>
      <c r="J6800" s="11" t="s">
        <v>8180</v>
      </c>
      <c r="K6800">
        <v>1</v>
      </c>
      <c r="AA6800" s="11" t="s">
        <v>2608</v>
      </c>
      <c r="AB6800">
        <v>1</v>
      </c>
      <c r="AD6800" s="11" t="s">
        <v>3214</v>
      </c>
      <c r="AE6800">
        <v>1</v>
      </c>
      <c r="AF6800" t="str">
        <f t="shared" si="106"/>
        <v>Ocasionales</v>
      </c>
    </row>
    <row r="6801" spans="2:32" x14ac:dyDescent="0.3">
      <c r="B6801">
        <v>53523</v>
      </c>
      <c r="J6801" s="11" t="s">
        <v>8181</v>
      </c>
      <c r="K6801">
        <v>1</v>
      </c>
      <c r="AA6801" s="11" t="s">
        <v>2228</v>
      </c>
      <c r="AB6801">
        <v>1</v>
      </c>
      <c r="AD6801" s="11" t="s">
        <v>2045</v>
      </c>
      <c r="AE6801">
        <v>1</v>
      </c>
      <c r="AF6801" t="str">
        <f t="shared" si="106"/>
        <v>Ocasionales</v>
      </c>
    </row>
    <row r="6802" spans="2:32" x14ac:dyDescent="0.3">
      <c r="B6802">
        <v>31276</v>
      </c>
      <c r="J6802" s="11" t="s">
        <v>8182</v>
      </c>
      <c r="K6802">
        <v>1</v>
      </c>
      <c r="AA6802" s="11" t="s">
        <v>2612</v>
      </c>
      <c r="AB6802">
        <v>1</v>
      </c>
      <c r="AD6802" s="11" t="s">
        <v>3218</v>
      </c>
      <c r="AE6802">
        <v>1</v>
      </c>
      <c r="AF6802" t="str">
        <f t="shared" si="106"/>
        <v>Ocasionales</v>
      </c>
    </row>
    <row r="6803" spans="2:32" x14ac:dyDescent="0.3">
      <c r="B6803">
        <v>22949</v>
      </c>
      <c r="J6803" s="11" t="s">
        <v>8183</v>
      </c>
      <c r="K6803">
        <v>1</v>
      </c>
      <c r="AA6803" s="11" t="s">
        <v>2229</v>
      </c>
      <c r="AB6803">
        <v>1</v>
      </c>
      <c r="AD6803" s="11" t="s">
        <v>2046</v>
      </c>
      <c r="AE6803">
        <v>1</v>
      </c>
      <c r="AF6803" t="str">
        <f t="shared" si="106"/>
        <v>Ocasionales</v>
      </c>
    </row>
    <row r="6804" spans="2:32" x14ac:dyDescent="0.3">
      <c r="B6804">
        <v>55017</v>
      </c>
      <c r="J6804" s="11" t="s">
        <v>8184</v>
      </c>
      <c r="K6804">
        <v>1</v>
      </c>
      <c r="AA6804" s="11" t="s">
        <v>2616</v>
      </c>
      <c r="AB6804">
        <v>1</v>
      </c>
      <c r="AD6804" s="11" t="s">
        <v>1393</v>
      </c>
      <c r="AE6804">
        <v>1</v>
      </c>
      <c r="AF6804" t="str">
        <f t="shared" si="106"/>
        <v>Ocasionales</v>
      </c>
    </row>
    <row r="6805" spans="2:32" x14ac:dyDescent="0.3">
      <c r="B6805">
        <v>26742</v>
      </c>
      <c r="J6805" s="11" t="s">
        <v>8185</v>
      </c>
      <c r="K6805">
        <v>1</v>
      </c>
      <c r="AA6805" s="11" t="s">
        <v>2230</v>
      </c>
      <c r="AB6805">
        <v>1</v>
      </c>
      <c r="AD6805" s="11" t="s">
        <v>2047</v>
      </c>
      <c r="AE6805">
        <v>1</v>
      </c>
      <c r="AF6805" t="str">
        <f t="shared" si="106"/>
        <v>Ocasionales</v>
      </c>
    </row>
    <row r="6806" spans="2:32" x14ac:dyDescent="0.3">
      <c r="B6806">
        <v>68235</v>
      </c>
      <c r="J6806" s="11" t="s">
        <v>8186</v>
      </c>
      <c r="K6806">
        <v>1</v>
      </c>
      <c r="AA6806" s="11" t="s">
        <v>2620</v>
      </c>
      <c r="AB6806">
        <v>1</v>
      </c>
      <c r="AD6806" s="11" t="s">
        <v>3226</v>
      </c>
      <c r="AE6806">
        <v>1</v>
      </c>
      <c r="AF6806" t="str">
        <f t="shared" si="106"/>
        <v>Ocasionales</v>
      </c>
    </row>
    <row r="6807" spans="2:32" x14ac:dyDescent="0.3">
      <c r="B6807">
        <v>32383</v>
      </c>
      <c r="J6807" s="11" t="s">
        <v>8187</v>
      </c>
      <c r="K6807">
        <v>1</v>
      </c>
      <c r="AA6807" s="11" t="s">
        <v>2231</v>
      </c>
      <c r="AB6807">
        <v>1</v>
      </c>
      <c r="AD6807" s="11" t="s">
        <v>2048</v>
      </c>
      <c r="AE6807">
        <v>1</v>
      </c>
      <c r="AF6807" t="str">
        <f t="shared" si="106"/>
        <v>Ocasionales</v>
      </c>
    </row>
    <row r="6808" spans="2:32" x14ac:dyDescent="0.3">
      <c r="B6808">
        <v>10123</v>
      </c>
      <c r="J6808" s="11" t="s">
        <v>8188</v>
      </c>
      <c r="K6808">
        <v>1</v>
      </c>
      <c r="AA6808" s="11" t="s">
        <v>2624</v>
      </c>
      <c r="AB6808">
        <v>1</v>
      </c>
      <c r="AD6808" s="11" t="s">
        <v>3230</v>
      </c>
      <c r="AE6808">
        <v>1</v>
      </c>
      <c r="AF6808" t="str">
        <f t="shared" si="106"/>
        <v>Ocasionales</v>
      </c>
    </row>
    <row r="6809" spans="2:32" x14ac:dyDescent="0.3">
      <c r="B6809">
        <v>81379</v>
      </c>
      <c r="J6809" s="11" t="s">
        <v>8189</v>
      </c>
      <c r="K6809">
        <v>1</v>
      </c>
      <c r="AA6809" s="11" t="s">
        <v>2232</v>
      </c>
      <c r="AB6809">
        <v>1</v>
      </c>
      <c r="AD6809" s="11" t="s">
        <v>2049</v>
      </c>
      <c r="AE6809">
        <v>1</v>
      </c>
      <c r="AF6809" t="str">
        <f t="shared" si="106"/>
        <v>Ocasionales</v>
      </c>
    </row>
    <row r="6810" spans="2:32" x14ac:dyDescent="0.3">
      <c r="B6810">
        <v>62733</v>
      </c>
      <c r="J6810" s="11" t="s">
        <v>8190</v>
      </c>
      <c r="K6810">
        <v>1</v>
      </c>
      <c r="AA6810" s="11" t="s">
        <v>2628</v>
      </c>
      <c r="AB6810">
        <v>1</v>
      </c>
      <c r="AD6810" s="11" t="s">
        <v>3234</v>
      </c>
      <c r="AE6810">
        <v>1</v>
      </c>
      <c r="AF6810" t="str">
        <f t="shared" si="106"/>
        <v>Ocasionales</v>
      </c>
    </row>
    <row r="6811" spans="2:32" x14ac:dyDescent="0.3">
      <c r="B6811">
        <v>61537</v>
      </c>
      <c r="J6811" s="11" t="s">
        <v>8191</v>
      </c>
      <c r="K6811">
        <v>1</v>
      </c>
      <c r="AA6811" s="11" t="s">
        <v>2233</v>
      </c>
      <c r="AB6811">
        <v>1</v>
      </c>
      <c r="AD6811" s="11" t="s">
        <v>2050</v>
      </c>
      <c r="AE6811">
        <v>1</v>
      </c>
      <c r="AF6811" t="str">
        <f t="shared" si="106"/>
        <v>Ocasionales</v>
      </c>
    </row>
    <row r="6812" spans="2:32" x14ac:dyDescent="0.3">
      <c r="B6812">
        <v>31214</v>
      </c>
      <c r="J6812" s="11" t="s">
        <v>8192</v>
      </c>
      <c r="K6812">
        <v>1</v>
      </c>
      <c r="AA6812" s="11" t="s">
        <v>2632</v>
      </c>
      <c r="AB6812">
        <v>1</v>
      </c>
      <c r="AD6812" s="11" t="s">
        <v>3238</v>
      </c>
      <c r="AE6812">
        <v>1</v>
      </c>
      <c r="AF6812" t="str">
        <f t="shared" si="106"/>
        <v>Ocasionales</v>
      </c>
    </row>
    <row r="6813" spans="2:32" x14ac:dyDescent="0.3">
      <c r="B6813">
        <v>10181</v>
      </c>
      <c r="J6813" s="11" t="s">
        <v>8193</v>
      </c>
      <c r="K6813">
        <v>1</v>
      </c>
      <c r="AA6813" s="11" t="s">
        <v>2050</v>
      </c>
      <c r="AB6813">
        <v>1</v>
      </c>
      <c r="AD6813" s="11" t="s">
        <v>2051</v>
      </c>
      <c r="AE6813">
        <v>1</v>
      </c>
      <c r="AF6813" t="str">
        <f t="shared" si="106"/>
        <v>Ocasionales</v>
      </c>
    </row>
    <row r="6814" spans="2:32" x14ac:dyDescent="0.3">
      <c r="B6814">
        <v>22885</v>
      </c>
      <c r="J6814" s="11" t="s">
        <v>8194</v>
      </c>
      <c r="K6814">
        <v>1</v>
      </c>
      <c r="AA6814" s="11" t="s">
        <v>2636</v>
      </c>
      <c r="AB6814">
        <v>1</v>
      </c>
      <c r="AD6814" s="11" t="s">
        <v>1647</v>
      </c>
      <c r="AE6814">
        <v>1</v>
      </c>
      <c r="AF6814" t="str">
        <f t="shared" si="106"/>
        <v>Ocasionales</v>
      </c>
    </row>
    <row r="6815" spans="2:32" x14ac:dyDescent="0.3">
      <c r="B6815">
        <v>70274</v>
      </c>
      <c r="J6815" s="11" t="s">
        <v>8195</v>
      </c>
      <c r="K6815">
        <v>1</v>
      </c>
      <c r="AA6815" s="11" t="s">
        <v>2051</v>
      </c>
      <c r="AB6815">
        <v>1</v>
      </c>
      <c r="AD6815" s="11" t="s">
        <v>2052</v>
      </c>
      <c r="AE6815">
        <v>1</v>
      </c>
      <c r="AF6815" t="str">
        <f t="shared" si="106"/>
        <v>Ocasionales</v>
      </c>
    </row>
    <row r="6816" spans="2:32" x14ac:dyDescent="0.3">
      <c r="B6816">
        <v>27688</v>
      </c>
      <c r="J6816" s="11" t="s">
        <v>8196</v>
      </c>
      <c r="K6816">
        <v>1</v>
      </c>
      <c r="AA6816" s="11" t="s">
        <v>2101</v>
      </c>
      <c r="AB6816">
        <v>1</v>
      </c>
      <c r="AD6816" s="11" t="s">
        <v>3246</v>
      </c>
      <c r="AE6816">
        <v>1</v>
      </c>
      <c r="AF6816" t="str">
        <f t="shared" si="106"/>
        <v>Ocasionales</v>
      </c>
    </row>
    <row r="6817" spans="2:32" x14ac:dyDescent="0.3">
      <c r="B6817">
        <v>20058</v>
      </c>
      <c r="J6817" s="11" t="s">
        <v>8197</v>
      </c>
      <c r="K6817">
        <v>1</v>
      </c>
      <c r="AA6817" s="11" t="s">
        <v>2052</v>
      </c>
      <c r="AB6817">
        <v>1</v>
      </c>
      <c r="AD6817" s="11" t="s">
        <v>2053</v>
      </c>
      <c r="AE6817">
        <v>1</v>
      </c>
      <c r="AF6817" t="str">
        <f t="shared" si="106"/>
        <v>Ocasionales</v>
      </c>
    </row>
    <row r="6818" spans="2:32" x14ac:dyDescent="0.3">
      <c r="B6818">
        <v>32970</v>
      </c>
      <c r="J6818" s="11" t="s">
        <v>8198</v>
      </c>
      <c r="K6818">
        <v>1</v>
      </c>
      <c r="AA6818" s="11" t="s">
        <v>2644</v>
      </c>
      <c r="AB6818">
        <v>1</v>
      </c>
      <c r="AD6818" s="11" t="s">
        <v>1650</v>
      </c>
      <c r="AE6818">
        <v>1</v>
      </c>
      <c r="AF6818" t="str">
        <f t="shared" si="106"/>
        <v>Ocasionales</v>
      </c>
    </row>
    <row r="6819" spans="2:32" x14ac:dyDescent="0.3">
      <c r="B6819">
        <v>26256</v>
      </c>
      <c r="J6819" s="11" t="s">
        <v>8199</v>
      </c>
      <c r="K6819">
        <v>1</v>
      </c>
      <c r="AA6819" s="11" t="s">
        <v>2237</v>
      </c>
      <c r="AB6819">
        <v>1</v>
      </c>
      <c r="AD6819" s="11" t="s">
        <v>2054</v>
      </c>
      <c r="AE6819">
        <v>1</v>
      </c>
      <c r="AF6819" t="str">
        <f t="shared" si="106"/>
        <v>Ocasionales</v>
      </c>
    </row>
    <row r="6820" spans="2:32" x14ac:dyDescent="0.3">
      <c r="B6820">
        <v>21986</v>
      </c>
      <c r="J6820" s="11" t="s">
        <v>8200</v>
      </c>
      <c r="K6820">
        <v>1</v>
      </c>
      <c r="AA6820" s="11" t="s">
        <v>2648</v>
      </c>
      <c r="AB6820">
        <v>1</v>
      </c>
      <c r="AD6820" s="11" t="s">
        <v>3254</v>
      </c>
      <c r="AE6820">
        <v>1</v>
      </c>
      <c r="AF6820" t="str">
        <f t="shared" si="106"/>
        <v>Ocasionales</v>
      </c>
    </row>
    <row r="6821" spans="2:32" x14ac:dyDescent="0.3">
      <c r="B6821">
        <v>22835</v>
      </c>
      <c r="J6821" s="11" t="s">
        <v>8201</v>
      </c>
      <c r="K6821">
        <v>1</v>
      </c>
      <c r="AA6821" s="11" t="s">
        <v>2238</v>
      </c>
      <c r="AB6821">
        <v>1</v>
      </c>
      <c r="AD6821" s="11" t="s">
        <v>2055</v>
      </c>
      <c r="AE6821">
        <v>1</v>
      </c>
      <c r="AF6821" t="str">
        <f t="shared" si="106"/>
        <v>Ocasionales</v>
      </c>
    </row>
    <row r="6822" spans="2:32" x14ac:dyDescent="0.3">
      <c r="B6822">
        <v>36914</v>
      </c>
      <c r="J6822" s="11" t="s">
        <v>8202</v>
      </c>
      <c r="K6822">
        <v>1</v>
      </c>
      <c r="AA6822" s="11" t="s">
        <v>2652</v>
      </c>
      <c r="AB6822">
        <v>1</v>
      </c>
      <c r="AD6822" s="11" t="s">
        <v>1420</v>
      </c>
      <c r="AE6822">
        <v>1</v>
      </c>
      <c r="AF6822" t="str">
        <f t="shared" si="106"/>
        <v>Ocasionales</v>
      </c>
    </row>
    <row r="6823" spans="2:32" x14ac:dyDescent="0.3">
      <c r="B6823">
        <v>25835</v>
      </c>
      <c r="J6823" s="11" t="s">
        <v>8203</v>
      </c>
      <c r="K6823">
        <v>1</v>
      </c>
      <c r="AA6823" s="11" t="s">
        <v>2239</v>
      </c>
      <c r="AB6823">
        <v>1</v>
      </c>
      <c r="AD6823" s="11" t="s">
        <v>2056</v>
      </c>
      <c r="AE6823">
        <v>1</v>
      </c>
      <c r="AF6823" t="str">
        <f t="shared" si="106"/>
        <v>Ocasionales</v>
      </c>
    </row>
    <row r="6824" spans="2:32" x14ac:dyDescent="0.3">
      <c r="B6824">
        <v>28791</v>
      </c>
      <c r="J6824" s="11" t="s">
        <v>8204</v>
      </c>
      <c r="K6824">
        <v>1</v>
      </c>
      <c r="AA6824" s="11" t="s">
        <v>2379</v>
      </c>
      <c r="AB6824">
        <v>1</v>
      </c>
      <c r="AD6824" s="11" t="s">
        <v>3262</v>
      </c>
      <c r="AE6824">
        <v>1</v>
      </c>
      <c r="AF6824" t="str">
        <f t="shared" si="106"/>
        <v>Ocasionales</v>
      </c>
    </row>
    <row r="6825" spans="2:32" x14ac:dyDescent="0.3">
      <c r="B6825">
        <v>33031</v>
      </c>
      <c r="J6825" s="11" t="s">
        <v>8205</v>
      </c>
      <c r="K6825">
        <v>1</v>
      </c>
      <c r="AA6825" s="11" t="s">
        <v>2240</v>
      </c>
      <c r="AB6825">
        <v>1</v>
      </c>
      <c r="AD6825" s="11" t="s">
        <v>2057</v>
      </c>
      <c r="AE6825">
        <v>1</v>
      </c>
      <c r="AF6825" t="str">
        <f t="shared" si="106"/>
        <v>Ocasionales</v>
      </c>
    </row>
    <row r="6826" spans="2:32" x14ac:dyDescent="0.3">
      <c r="B6826">
        <v>34587</v>
      </c>
      <c r="J6826" s="11" t="s">
        <v>8206</v>
      </c>
      <c r="K6826">
        <v>1</v>
      </c>
      <c r="AA6826" s="11" t="s">
        <v>2381</v>
      </c>
      <c r="AB6826">
        <v>1</v>
      </c>
      <c r="AD6826" s="11" t="s">
        <v>3266</v>
      </c>
      <c r="AE6826">
        <v>1</v>
      </c>
      <c r="AF6826" t="str">
        <f t="shared" si="106"/>
        <v>Ocasionales</v>
      </c>
    </row>
    <row r="6827" spans="2:32" x14ac:dyDescent="0.3">
      <c r="B6827">
        <v>19101</v>
      </c>
      <c r="J6827" s="11" t="s">
        <v>8207</v>
      </c>
      <c r="K6827">
        <v>1</v>
      </c>
      <c r="AA6827" s="11" t="s">
        <v>2241</v>
      </c>
      <c r="AB6827">
        <v>1</v>
      </c>
      <c r="AD6827" s="11" t="s">
        <v>2058</v>
      </c>
      <c r="AE6827">
        <v>1</v>
      </c>
      <c r="AF6827" t="str">
        <f t="shared" si="106"/>
        <v>Ocasionales</v>
      </c>
    </row>
    <row r="6828" spans="2:32" x14ac:dyDescent="0.3">
      <c r="B6828">
        <v>31918</v>
      </c>
      <c r="J6828" s="11" t="s">
        <v>8208</v>
      </c>
      <c r="K6828">
        <v>1</v>
      </c>
      <c r="AA6828" s="11" t="s">
        <v>2383</v>
      </c>
      <c r="AB6828">
        <v>1</v>
      </c>
      <c r="AD6828" s="11" t="s">
        <v>3270</v>
      </c>
      <c r="AE6828">
        <v>1</v>
      </c>
      <c r="AF6828" t="str">
        <f t="shared" si="106"/>
        <v>Ocasionales</v>
      </c>
    </row>
    <row r="6829" spans="2:32" x14ac:dyDescent="0.3">
      <c r="B6829">
        <v>38968</v>
      </c>
      <c r="J6829" s="11" t="s">
        <v>8209</v>
      </c>
      <c r="K6829">
        <v>1</v>
      </c>
      <c r="AA6829" s="11" t="s">
        <v>2242</v>
      </c>
      <c r="AB6829">
        <v>1</v>
      </c>
      <c r="AD6829" s="11" t="s">
        <v>2059</v>
      </c>
      <c r="AE6829">
        <v>1</v>
      </c>
      <c r="AF6829" t="str">
        <f t="shared" si="106"/>
        <v>Ocasionales</v>
      </c>
    </row>
    <row r="6830" spans="2:32" x14ac:dyDescent="0.3">
      <c r="B6830">
        <v>28880</v>
      </c>
      <c r="J6830" s="11" t="s">
        <v>8210</v>
      </c>
      <c r="K6830">
        <v>1</v>
      </c>
      <c r="AA6830" s="11" t="s">
        <v>2385</v>
      </c>
      <c r="AB6830">
        <v>1</v>
      </c>
      <c r="AD6830" s="11" t="s">
        <v>3274</v>
      </c>
      <c r="AE6830">
        <v>1</v>
      </c>
      <c r="AF6830" t="str">
        <f t="shared" si="106"/>
        <v>Ocasionales</v>
      </c>
    </row>
    <row r="6831" spans="2:32" x14ac:dyDescent="0.3">
      <c r="B6831">
        <v>14079</v>
      </c>
      <c r="J6831" s="11" t="s">
        <v>8211</v>
      </c>
      <c r="K6831">
        <v>1</v>
      </c>
      <c r="AA6831" s="11" t="s">
        <v>2243</v>
      </c>
      <c r="AB6831">
        <v>1</v>
      </c>
      <c r="AD6831" s="11" t="s">
        <v>1469</v>
      </c>
      <c r="AE6831">
        <v>1</v>
      </c>
      <c r="AF6831" t="str">
        <f t="shared" si="106"/>
        <v>Ocasionales</v>
      </c>
    </row>
    <row r="6832" spans="2:32" x14ac:dyDescent="0.3">
      <c r="B6832">
        <v>36169</v>
      </c>
      <c r="J6832" s="11" t="s">
        <v>8212</v>
      </c>
      <c r="K6832">
        <v>1</v>
      </c>
      <c r="AA6832" s="11" t="s">
        <v>2387</v>
      </c>
      <c r="AB6832">
        <v>1</v>
      </c>
      <c r="AD6832" s="11" t="s">
        <v>3278</v>
      </c>
      <c r="AE6832">
        <v>1</v>
      </c>
      <c r="AF6832" t="str">
        <f t="shared" si="106"/>
        <v>Ocasionales</v>
      </c>
    </row>
    <row r="6833" spans="2:32" x14ac:dyDescent="0.3">
      <c r="B6833">
        <v>21357</v>
      </c>
      <c r="J6833" s="11" t="s">
        <v>8213</v>
      </c>
      <c r="K6833">
        <v>1</v>
      </c>
      <c r="AA6833" s="11" t="s">
        <v>2244</v>
      </c>
      <c r="AB6833">
        <v>1</v>
      </c>
      <c r="AD6833" s="11" t="s">
        <v>2061</v>
      </c>
      <c r="AE6833">
        <v>1</v>
      </c>
      <c r="AF6833" t="str">
        <f t="shared" si="106"/>
        <v>Ocasionales</v>
      </c>
    </row>
    <row r="6834" spans="2:32" x14ac:dyDescent="0.3">
      <c r="B6834">
        <v>26635</v>
      </c>
      <c r="J6834" s="11" t="s">
        <v>8214</v>
      </c>
      <c r="K6834">
        <v>1</v>
      </c>
      <c r="AA6834" s="11" t="s">
        <v>2069</v>
      </c>
      <c r="AB6834">
        <v>1</v>
      </c>
      <c r="AD6834" s="11" t="s">
        <v>3282</v>
      </c>
      <c r="AE6834">
        <v>1</v>
      </c>
      <c r="AF6834" t="str">
        <f t="shared" si="106"/>
        <v>Ocasionales</v>
      </c>
    </row>
    <row r="6835" spans="2:32" x14ac:dyDescent="0.3">
      <c r="B6835">
        <v>26345</v>
      </c>
      <c r="J6835" s="11" t="s">
        <v>8215</v>
      </c>
      <c r="K6835">
        <v>1</v>
      </c>
      <c r="AA6835" s="11" t="s">
        <v>2245</v>
      </c>
      <c r="AB6835">
        <v>1</v>
      </c>
      <c r="AD6835" s="11" t="s">
        <v>2062</v>
      </c>
      <c r="AE6835">
        <v>1</v>
      </c>
      <c r="AF6835" t="str">
        <f t="shared" si="106"/>
        <v>Ocasionales</v>
      </c>
    </row>
    <row r="6836" spans="2:32" x14ac:dyDescent="0.3">
      <c r="B6836">
        <v>27600</v>
      </c>
      <c r="J6836" s="11" t="s">
        <v>8216</v>
      </c>
      <c r="K6836">
        <v>1</v>
      </c>
      <c r="AA6836" s="11" t="s">
        <v>2391</v>
      </c>
      <c r="AB6836">
        <v>1</v>
      </c>
      <c r="AD6836" s="11" t="s">
        <v>3286</v>
      </c>
      <c r="AE6836">
        <v>1</v>
      </c>
      <c r="AF6836" t="str">
        <f t="shared" si="106"/>
        <v>Ocasionales</v>
      </c>
    </row>
    <row r="6837" spans="2:32" x14ac:dyDescent="0.3">
      <c r="B6837">
        <v>32754</v>
      </c>
      <c r="J6837" s="11" t="s">
        <v>8217</v>
      </c>
      <c r="K6837">
        <v>1</v>
      </c>
      <c r="AA6837" s="11" t="s">
        <v>2246</v>
      </c>
      <c r="AB6837">
        <v>1</v>
      </c>
      <c r="AD6837" s="11" t="s">
        <v>2063</v>
      </c>
      <c r="AE6837">
        <v>1</v>
      </c>
      <c r="AF6837" t="str">
        <f t="shared" si="106"/>
        <v>Ocasionales</v>
      </c>
    </row>
    <row r="6838" spans="2:32" x14ac:dyDescent="0.3">
      <c r="B6838">
        <v>81992</v>
      </c>
      <c r="J6838" s="11" t="s">
        <v>8218</v>
      </c>
      <c r="K6838">
        <v>1</v>
      </c>
      <c r="AA6838" s="11" t="s">
        <v>2029</v>
      </c>
      <c r="AB6838">
        <v>1</v>
      </c>
      <c r="AD6838" s="11" t="s">
        <v>3290</v>
      </c>
      <c r="AE6838">
        <v>1</v>
      </c>
      <c r="AF6838" t="str">
        <f t="shared" si="106"/>
        <v>Ocasionales</v>
      </c>
    </row>
    <row r="6839" spans="2:32" x14ac:dyDescent="0.3">
      <c r="B6839">
        <v>54607</v>
      </c>
      <c r="J6839" s="11" t="s">
        <v>8219</v>
      </c>
      <c r="K6839">
        <v>1</v>
      </c>
      <c r="AA6839" s="11" t="s">
        <v>2247</v>
      </c>
      <c r="AB6839">
        <v>1</v>
      </c>
      <c r="AD6839" s="11" t="s">
        <v>2064</v>
      </c>
      <c r="AE6839">
        <v>1</v>
      </c>
      <c r="AF6839" t="str">
        <f t="shared" si="106"/>
        <v>Ocasionales</v>
      </c>
    </row>
    <row r="6840" spans="2:32" x14ac:dyDescent="0.3">
      <c r="B6840">
        <v>37163</v>
      </c>
      <c r="J6840" s="11" t="s">
        <v>8220</v>
      </c>
      <c r="K6840">
        <v>1</v>
      </c>
      <c r="AA6840" s="11" t="s">
        <v>2395</v>
      </c>
      <c r="AB6840">
        <v>1</v>
      </c>
      <c r="AD6840" s="11" t="s">
        <v>3294</v>
      </c>
      <c r="AE6840">
        <v>1</v>
      </c>
      <c r="AF6840" t="str">
        <f t="shared" si="106"/>
        <v>Ocasionales</v>
      </c>
    </row>
    <row r="6841" spans="2:32" x14ac:dyDescent="0.3">
      <c r="B6841">
        <v>22919</v>
      </c>
      <c r="J6841" s="11" t="s">
        <v>8221</v>
      </c>
      <c r="K6841">
        <v>1</v>
      </c>
      <c r="AA6841" s="11" t="s">
        <v>2248</v>
      </c>
      <c r="AB6841">
        <v>1</v>
      </c>
      <c r="AD6841" s="11" t="s">
        <v>2065</v>
      </c>
      <c r="AE6841">
        <v>1</v>
      </c>
      <c r="AF6841" t="str">
        <f t="shared" si="106"/>
        <v>Ocasionales</v>
      </c>
    </row>
    <row r="6842" spans="2:32" x14ac:dyDescent="0.3">
      <c r="B6842">
        <v>29491</v>
      </c>
      <c r="J6842" s="11" t="s">
        <v>8222</v>
      </c>
      <c r="K6842">
        <v>1</v>
      </c>
      <c r="AA6842" s="11" t="s">
        <v>2397</v>
      </c>
      <c r="AB6842">
        <v>1</v>
      </c>
      <c r="AD6842" s="11" t="s">
        <v>1657</v>
      </c>
      <c r="AE6842">
        <v>1</v>
      </c>
      <c r="AF6842" t="str">
        <f t="shared" si="106"/>
        <v>Ocasionales</v>
      </c>
    </row>
    <row r="6843" spans="2:32" x14ac:dyDescent="0.3">
      <c r="B6843">
        <v>37420</v>
      </c>
      <c r="J6843" s="11" t="s">
        <v>8223</v>
      </c>
      <c r="K6843">
        <v>1</v>
      </c>
      <c r="AA6843" s="11" t="s">
        <v>2249</v>
      </c>
      <c r="AB6843">
        <v>1</v>
      </c>
      <c r="AD6843" s="11" t="s">
        <v>2066</v>
      </c>
      <c r="AE6843">
        <v>1</v>
      </c>
      <c r="AF6843" t="str">
        <f t="shared" si="106"/>
        <v>Ocasionales</v>
      </c>
    </row>
    <row r="6844" spans="2:32" x14ac:dyDescent="0.3">
      <c r="B6844">
        <v>34044</v>
      </c>
      <c r="J6844" s="11" t="s">
        <v>8224</v>
      </c>
      <c r="K6844">
        <v>1</v>
      </c>
      <c r="AA6844" s="11" t="s">
        <v>2399</v>
      </c>
      <c r="AB6844">
        <v>1</v>
      </c>
      <c r="AD6844" s="11" t="s">
        <v>2479</v>
      </c>
      <c r="AE6844">
        <v>1</v>
      </c>
      <c r="AF6844" t="str">
        <f t="shared" si="106"/>
        <v>Ocasionales</v>
      </c>
    </row>
    <row r="6845" spans="2:32" x14ac:dyDescent="0.3">
      <c r="B6845">
        <v>35399</v>
      </c>
      <c r="J6845" s="11" t="s">
        <v>8225</v>
      </c>
      <c r="K6845">
        <v>1</v>
      </c>
      <c r="AA6845" s="11" t="s">
        <v>2250</v>
      </c>
      <c r="AB6845">
        <v>1</v>
      </c>
      <c r="AD6845" s="11" t="s">
        <v>1470</v>
      </c>
      <c r="AE6845">
        <v>1</v>
      </c>
      <c r="AF6845" t="str">
        <f t="shared" si="106"/>
        <v>Ocasionales</v>
      </c>
    </row>
    <row r="6846" spans="2:32" x14ac:dyDescent="0.3">
      <c r="B6846">
        <v>34409</v>
      </c>
      <c r="J6846" s="11" t="s">
        <v>8226</v>
      </c>
      <c r="K6846">
        <v>1</v>
      </c>
      <c r="AA6846" s="11" t="s">
        <v>2401</v>
      </c>
      <c r="AB6846">
        <v>1</v>
      </c>
      <c r="AD6846" s="11" t="s">
        <v>2481</v>
      </c>
      <c r="AE6846">
        <v>1</v>
      </c>
      <c r="AF6846" t="str">
        <f t="shared" si="106"/>
        <v>Ocasionales</v>
      </c>
    </row>
    <row r="6847" spans="2:32" x14ac:dyDescent="0.3">
      <c r="B6847">
        <v>21525</v>
      </c>
      <c r="J6847" s="11" t="s">
        <v>8227</v>
      </c>
      <c r="K6847">
        <v>1</v>
      </c>
      <c r="AA6847" s="11" t="s">
        <v>2251</v>
      </c>
      <c r="AB6847">
        <v>1</v>
      </c>
      <c r="AD6847" s="11" t="s">
        <v>2068</v>
      </c>
      <c r="AE6847">
        <v>1</v>
      </c>
      <c r="AF6847" t="str">
        <f t="shared" si="106"/>
        <v>Ocasionales</v>
      </c>
    </row>
    <row r="6848" spans="2:32" x14ac:dyDescent="0.3">
      <c r="B6848">
        <v>27946</v>
      </c>
      <c r="J6848" s="11" t="s">
        <v>8228</v>
      </c>
      <c r="K6848">
        <v>1</v>
      </c>
      <c r="AA6848" s="11" t="s">
        <v>2403</v>
      </c>
      <c r="AB6848">
        <v>1</v>
      </c>
      <c r="AD6848" s="11" t="s">
        <v>2483</v>
      </c>
      <c r="AE6848">
        <v>1</v>
      </c>
      <c r="AF6848" t="str">
        <f t="shared" si="106"/>
        <v>Ocasionales</v>
      </c>
    </row>
    <row r="6849" spans="2:32" x14ac:dyDescent="0.3">
      <c r="B6849">
        <v>25576</v>
      </c>
      <c r="J6849" s="11" t="s">
        <v>8229</v>
      </c>
      <c r="K6849">
        <v>1</v>
      </c>
      <c r="AA6849" s="11" t="s">
        <v>2252</v>
      </c>
      <c r="AB6849">
        <v>1</v>
      </c>
      <c r="AD6849" s="11" t="s">
        <v>2069</v>
      </c>
      <c r="AE6849">
        <v>1</v>
      </c>
      <c r="AF6849" t="str">
        <f t="shared" si="106"/>
        <v>Ocasionales</v>
      </c>
    </row>
    <row r="6850" spans="2:32" x14ac:dyDescent="0.3">
      <c r="B6850">
        <v>27168</v>
      </c>
      <c r="J6850" s="11" t="s">
        <v>8230</v>
      </c>
      <c r="K6850">
        <v>1</v>
      </c>
      <c r="AA6850" s="11" t="s">
        <v>2405</v>
      </c>
      <c r="AB6850">
        <v>1</v>
      </c>
      <c r="AD6850" s="11" t="s">
        <v>2485</v>
      </c>
      <c r="AE6850">
        <v>1</v>
      </c>
      <c r="AF6850" t="str">
        <f t="shared" si="106"/>
        <v>Ocasionales</v>
      </c>
    </row>
    <row r="6851" spans="2:32" x14ac:dyDescent="0.3">
      <c r="B6851">
        <v>35234</v>
      </c>
      <c r="J6851" s="11" t="s">
        <v>8231</v>
      </c>
      <c r="K6851">
        <v>1</v>
      </c>
      <c r="AA6851" s="11" t="s">
        <v>2253</v>
      </c>
      <c r="AB6851">
        <v>1</v>
      </c>
      <c r="AD6851" s="11" t="s">
        <v>1471</v>
      </c>
      <c r="AE6851">
        <v>1</v>
      </c>
      <c r="AF6851" t="str">
        <f t="shared" si="106"/>
        <v>Ocasionales</v>
      </c>
    </row>
    <row r="6852" spans="2:32" x14ac:dyDescent="0.3">
      <c r="B6852">
        <v>12535</v>
      </c>
      <c r="J6852" s="11" t="s">
        <v>8232</v>
      </c>
      <c r="K6852">
        <v>1</v>
      </c>
      <c r="AA6852" s="11" t="s">
        <v>2407</v>
      </c>
      <c r="AB6852">
        <v>1</v>
      </c>
      <c r="AD6852" s="11" t="s">
        <v>1524</v>
      </c>
      <c r="AE6852">
        <v>1</v>
      </c>
      <c r="AF6852" t="str">
        <f t="shared" si="106"/>
        <v>Ocasionales</v>
      </c>
    </row>
    <row r="6853" spans="2:32" x14ac:dyDescent="0.3">
      <c r="B6853">
        <v>23965</v>
      </c>
      <c r="J6853" s="11" t="s">
        <v>8233</v>
      </c>
      <c r="K6853">
        <v>1</v>
      </c>
      <c r="AA6853" s="11" t="s">
        <v>2254</v>
      </c>
      <c r="AB6853">
        <v>1</v>
      </c>
      <c r="AD6853" s="11" t="s">
        <v>2071</v>
      </c>
      <c r="AE6853">
        <v>1</v>
      </c>
      <c r="AF6853" t="str">
        <f t="shared" si="106"/>
        <v>Ocasionales</v>
      </c>
    </row>
    <row r="6854" spans="2:32" x14ac:dyDescent="0.3">
      <c r="B6854">
        <v>80885</v>
      </c>
      <c r="J6854" s="11" t="s">
        <v>8234</v>
      </c>
      <c r="K6854">
        <v>1</v>
      </c>
      <c r="AA6854" s="11" t="s">
        <v>2409</v>
      </c>
      <c r="AB6854">
        <v>1</v>
      </c>
      <c r="AD6854" s="11" t="s">
        <v>2489</v>
      </c>
      <c r="AE6854">
        <v>1</v>
      </c>
      <c r="AF6854" t="str">
        <f t="shared" ref="AF6854:AF6917" si="107">IF(AE6854&lt;=2,"Ocasionales",IF(AE6854&lt;=5,"Moderados", IF(AE6854&lt;=8,"Frecuentes","Muy frecuentes")))</f>
        <v>Ocasionales</v>
      </c>
    </row>
    <row r="6855" spans="2:32" x14ac:dyDescent="0.3">
      <c r="B6855">
        <v>37343</v>
      </c>
      <c r="J6855" s="11" t="s">
        <v>8235</v>
      </c>
      <c r="K6855">
        <v>1</v>
      </c>
      <c r="AA6855" s="11" t="s">
        <v>2255</v>
      </c>
      <c r="AB6855">
        <v>1</v>
      </c>
      <c r="AD6855" s="11" t="s">
        <v>1386</v>
      </c>
      <c r="AE6855">
        <v>1</v>
      </c>
      <c r="AF6855" t="str">
        <f t="shared" si="107"/>
        <v>Ocasionales</v>
      </c>
    </row>
    <row r="6856" spans="2:32" x14ac:dyDescent="0.3">
      <c r="B6856">
        <v>18545</v>
      </c>
      <c r="J6856" s="11" t="s">
        <v>8236</v>
      </c>
      <c r="K6856">
        <v>1</v>
      </c>
      <c r="AA6856" s="11" t="s">
        <v>2073</v>
      </c>
      <c r="AB6856">
        <v>1</v>
      </c>
      <c r="AD6856" s="11" t="s">
        <v>2491</v>
      </c>
      <c r="AE6856">
        <v>1</v>
      </c>
      <c r="AF6856" t="str">
        <f t="shared" si="107"/>
        <v>Ocasionales</v>
      </c>
    </row>
    <row r="6857" spans="2:32" x14ac:dyDescent="0.3">
      <c r="B6857">
        <v>28897</v>
      </c>
      <c r="J6857" s="11" t="s">
        <v>8237</v>
      </c>
      <c r="K6857">
        <v>1</v>
      </c>
      <c r="AA6857" s="11" t="s">
        <v>2256</v>
      </c>
      <c r="AB6857">
        <v>1</v>
      </c>
      <c r="AD6857" s="11" t="s">
        <v>2073</v>
      </c>
      <c r="AE6857">
        <v>1</v>
      </c>
      <c r="AF6857" t="str">
        <f t="shared" si="107"/>
        <v>Ocasionales</v>
      </c>
    </row>
    <row r="6858" spans="2:32" x14ac:dyDescent="0.3">
      <c r="B6858">
        <v>32325</v>
      </c>
      <c r="J6858" s="11" t="s">
        <v>8238</v>
      </c>
      <c r="K6858">
        <v>1</v>
      </c>
      <c r="AA6858" s="11" t="s">
        <v>2413</v>
      </c>
      <c r="AB6858">
        <v>1</v>
      </c>
      <c r="AD6858" s="11" t="s">
        <v>1525</v>
      </c>
      <c r="AE6858">
        <v>1</v>
      </c>
      <c r="AF6858" t="str">
        <f t="shared" si="107"/>
        <v>Ocasionales</v>
      </c>
    </row>
    <row r="6859" spans="2:32" x14ac:dyDescent="0.3">
      <c r="B6859">
        <v>30626</v>
      </c>
      <c r="J6859" s="11" t="s">
        <v>8239</v>
      </c>
      <c r="K6859">
        <v>1</v>
      </c>
      <c r="AA6859" s="11" t="s">
        <v>2257</v>
      </c>
      <c r="AB6859">
        <v>1</v>
      </c>
      <c r="AD6859" s="11" t="s">
        <v>2074</v>
      </c>
      <c r="AE6859">
        <v>1</v>
      </c>
      <c r="AF6859" t="str">
        <f t="shared" si="107"/>
        <v>Ocasionales</v>
      </c>
    </row>
    <row r="6860" spans="2:32" x14ac:dyDescent="0.3">
      <c r="B6860">
        <v>26547</v>
      </c>
      <c r="J6860" s="11" t="s">
        <v>8240</v>
      </c>
      <c r="K6860">
        <v>1</v>
      </c>
      <c r="AA6860" s="11" t="s">
        <v>2415</v>
      </c>
      <c r="AB6860">
        <v>1</v>
      </c>
      <c r="AD6860" s="11" t="s">
        <v>2495</v>
      </c>
      <c r="AE6860">
        <v>1</v>
      </c>
      <c r="AF6860" t="str">
        <f t="shared" si="107"/>
        <v>Ocasionales</v>
      </c>
    </row>
    <row r="6861" spans="2:32" x14ac:dyDescent="0.3">
      <c r="B6861">
        <v>39882</v>
      </c>
      <c r="J6861" s="11" t="s">
        <v>8241</v>
      </c>
      <c r="K6861">
        <v>1</v>
      </c>
      <c r="AA6861" s="11" t="s">
        <v>2258</v>
      </c>
      <c r="AB6861">
        <v>1</v>
      </c>
      <c r="AD6861" s="11" t="s">
        <v>2075</v>
      </c>
      <c r="AE6861">
        <v>1</v>
      </c>
      <c r="AF6861" t="str">
        <f t="shared" si="107"/>
        <v>Ocasionales</v>
      </c>
    </row>
    <row r="6862" spans="2:32" x14ac:dyDescent="0.3">
      <c r="B6862">
        <v>35371</v>
      </c>
      <c r="J6862" s="11" t="s">
        <v>8242</v>
      </c>
      <c r="K6862">
        <v>1</v>
      </c>
      <c r="AA6862" s="11" t="s">
        <v>2417</v>
      </c>
      <c r="AB6862">
        <v>1</v>
      </c>
      <c r="AD6862" s="11" t="s">
        <v>2497</v>
      </c>
      <c r="AE6862">
        <v>1</v>
      </c>
      <c r="AF6862" t="str">
        <f t="shared" si="107"/>
        <v>Ocasionales</v>
      </c>
    </row>
    <row r="6863" spans="2:32" x14ac:dyDescent="0.3">
      <c r="B6863">
        <v>17138</v>
      </c>
      <c r="J6863" s="11" t="s">
        <v>8243</v>
      </c>
      <c r="K6863">
        <v>1</v>
      </c>
      <c r="AA6863" s="11" t="s">
        <v>2053</v>
      </c>
      <c r="AB6863">
        <v>1</v>
      </c>
      <c r="AD6863" s="11" t="s">
        <v>2076</v>
      </c>
      <c r="AE6863">
        <v>1</v>
      </c>
      <c r="AF6863" t="str">
        <f t="shared" si="107"/>
        <v>Ocasionales</v>
      </c>
    </row>
    <row r="6864" spans="2:32" x14ac:dyDescent="0.3">
      <c r="B6864">
        <v>27293</v>
      </c>
      <c r="J6864" s="11" t="s">
        <v>8244</v>
      </c>
      <c r="K6864">
        <v>2</v>
      </c>
      <c r="AA6864" s="11" t="s">
        <v>2419</v>
      </c>
      <c r="AB6864">
        <v>1</v>
      </c>
      <c r="AD6864" s="11" t="s">
        <v>2499</v>
      </c>
      <c r="AE6864">
        <v>1</v>
      </c>
      <c r="AF6864" t="str">
        <f t="shared" si="107"/>
        <v>Ocasionales</v>
      </c>
    </row>
    <row r="6865" spans="2:32" x14ac:dyDescent="0.3">
      <c r="B6865">
        <v>38272</v>
      </c>
      <c r="J6865" s="11" t="s">
        <v>8245</v>
      </c>
      <c r="K6865">
        <v>1</v>
      </c>
      <c r="AA6865" s="11" t="s">
        <v>2260</v>
      </c>
      <c r="AB6865">
        <v>1</v>
      </c>
      <c r="AD6865" s="11" t="s">
        <v>2077</v>
      </c>
      <c r="AE6865">
        <v>1</v>
      </c>
      <c r="AF6865" t="str">
        <f t="shared" si="107"/>
        <v>Ocasionales</v>
      </c>
    </row>
    <row r="6866" spans="2:32" x14ac:dyDescent="0.3">
      <c r="B6866">
        <v>32062</v>
      </c>
      <c r="J6866" s="11" t="s">
        <v>8246</v>
      </c>
      <c r="K6866">
        <v>1</v>
      </c>
      <c r="AA6866" s="11" t="s">
        <v>2421</v>
      </c>
      <c r="AB6866">
        <v>1</v>
      </c>
      <c r="AD6866" s="11" t="s">
        <v>2501</v>
      </c>
      <c r="AE6866">
        <v>1</v>
      </c>
      <c r="AF6866" t="str">
        <f t="shared" si="107"/>
        <v>Ocasionales</v>
      </c>
    </row>
    <row r="6867" spans="2:32" x14ac:dyDescent="0.3">
      <c r="B6867">
        <v>33171</v>
      </c>
      <c r="J6867" s="11" t="s">
        <v>8247</v>
      </c>
      <c r="K6867">
        <v>1</v>
      </c>
      <c r="AA6867" s="11" t="s">
        <v>2261</v>
      </c>
      <c r="AB6867">
        <v>1</v>
      </c>
      <c r="AD6867" s="11" t="s">
        <v>2078</v>
      </c>
      <c r="AE6867">
        <v>1</v>
      </c>
      <c r="AF6867" t="str">
        <f t="shared" si="107"/>
        <v>Ocasionales</v>
      </c>
    </row>
    <row r="6868" spans="2:32" x14ac:dyDescent="0.3">
      <c r="B6868">
        <v>37190</v>
      </c>
      <c r="J6868" s="11" t="s">
        <v>8248</v>
      </c>
      <c r="K6868">
        <v>1</v>
      </c>
      <c r="AA6868" s="11" t="s">
        <v>2423</v>
      </c>
      <c r="AB6868">
        <v>1</v>
      </c>
      <c r="AD6868" s="11" t="s">
        <v>1388</v>
      </c>
      <c r="AE6868">
        <v>1</v>
      </c>
      <c r="AF6868" t="str">
        <f t="shared" si="107"/>
        <v>Ocasionales</v>
      </c>
    </row>
    <row r="6869" spans="2:32" x14ac:dyDescent="0.3">
      <c r="B6869">
        <v>32516</v>
      </c>
      <c r="J6869" s="11" t="s">
        <v>8249</v>
      </c>
      <c r="K6869">
        <v>1</v>
      </c>
      <c r="AA6869" s="11" t="s">
        <v>2262</v>
      </c>
      <c r="AB6869">
        <v>1</v>
      </c>
      <c r="AD6869" s="11" t="s">
        <v>2079</v>
      </c>
      <c r="AE6869">
        <v>1</v>
      </c>
      <c r="AF6869" t="str">
        <f t="shared" si="107"/>
        <v>Ocasionales</v>
      </c>
    </row>
    <row r="6870" spans="2:32" x14ac:dyDescent="0.3">
      <c r="B6870">
        <v>21649</v>
      </c>
      <c r="J6870" s="11" t="s">
        <v>8250</v>
      </c>
      <c r="K6870">
        <v>1</v>
      </c>
      <c r="AA6870" s="11" t="s">
        <v>2425</v>
      </c>
      <c r="AB6870">
        <v>1</v>
      </c>
      <c r="AD6870" s="11" t="s">
        <v>2505</v>
      </c>
      <c r="AE6870">
        <v>1</v>
      </c>
      <c r="AF6870" t="str">
        <f t="shared" si="107"/>
        <v>Ocasionales</v>
      </c>
    </row>
    <row r="6871" spans="2:32" x14ac:dyDescent="0.3">
      <c r="B6871">
        <v>13972</v>
      </c>
      <c r="J6871" s="11" t="s">
        <v>8251</v>
      </c>
      <c r="K6871">
        <v>1</v>
      </c>
      <c r="AA6871" s="11" t="s">
        <v>2263</v>
      </c>
      <c r="AB6871">
        <v>1</v>
      </c>
      <c r="AD6871" s="11" t="s">
        <v>2080</v>
      </c>
      <c r="AE6871">
        <v>1</v>
      </c>
      <c r="AF6871" t="str">
        <f t="shared" si="107"/>
        <v>Ocasionales</v>
      </c>
    </row>
    <row r="6872" spans="2:32" x14ac:dyDescent="0.3">
      <c r="B6872">
        <v>21126</v>
      </c>
      <c r="J6872" s="11" t="s">
        <v>8252</v>
      </c>
      <c r="K6872">
        <v>1</v>
      </c>
      <c r="AA6872" s="11" t="s">
        <v>2427</v>
      </c>
      <c r="AB6872">
        <v>1</v>
      </c>
      <c r="AD6872" s="11" t="s">
        <v>2507</v>
      </c>
      <c r="AE6872">
        <v>1</v>
      </c>
      <c r="AF6872" t="str">
        <f t="shared" si="107"/>
        <v>Ocasionales</v>
      </c>
    </row>
    <row r="6873" spans="2:32" x14ac:dyDescent="0.3">
      <c r="B6873">
        <v>53471</v>
      </c>
      <c r="J6873" s="11" t="s">
        <v>8253</v>
      </c>
      <c r="K6873">
        <v>1</v>
      </c>
      <c r="AA6873" s="11" t="s">
        <v>2264</v>
      </c>
      <c r="AB6873">
        <v>1</v>
      </c>
      <c r="AD6873" s="11" t="s">
        <v>1401</v>
      </c>
      <c r="AE6873">
        <v>1</v>
      </c>
      <c r="AF6873" t="str">
        <f t="shared" si="107"/>
        <v>Ocasionales</v>
      </c>
    </row>
    <row r="6874" spans="2:32" x14ac:dyDescent="0.3">
      <c r="B6874">
        <v>27482</v>
      </c>
      <c r="J6874" s="11" t="s">
        <v>8254</v>
      </c>
      <c r="K6874">
        <v>1</v>
      </c>
      <c r="AA6874" s="11" t="s">
        <v>2429</v>
      </c>
      <c r="AB6874">
        <v>1</v>
      </c>
      <c r="AD6874" s="11" t="s">
        <v>1527</v>
      </c>
      <c r="AE6874">
        <v>1</v>
      </c>
      <c r="AF6874" t="str">
        <f t="shared" si="107"/>
        <v>Ocasionales</v>
      </c>
    </row>
    <row r="6875" spans="2:32" x14ac:dyDescent="0.3">
      <c r="B6875">
        <v>12176</v>
      </c>
      <c r="J6875" s="11" t="s">
        <v>8255</v>
      </c>
      <c r="K6875">
        <v>1</v>
      </c>
      <c r="AA6875" s="11" t="s">
        <v>2054</v>
      </c>
      <c r="AB6875">
        <v>1</v>
      </c>
      <c r="AD6875" s="11" t="s">
        <v>2082</v>
      </c>
      <c r="AE6875">
        <v>1</v>
      </c>
      <c r="AF6875" t="str">
        <f t="shared" si="107"/>
        <v>Ocasionales</v>
      </c>
    </row>
    <row r="6876" spans="2:32" x14ac:dyDescent="0.3">
      <c r="B6876">
        <v>20067</v>
      </c>
      <c r="J6876" s="11" t="s">
        <v>8256</v>
      </c>
      <c r="K6876">
        <v>1</v>
      </c>
      <c r="AA6876" s="11" t="s">
        <v>2431</v>
      </c>
      <c r="AB6876">
        <v>1</v>
      </c>
      <c r="AD6876" s="11" t="s">
        <v>2511</v>
      </c>
      <c r="AE6876">
        <v>1</v>
      </c>
      <c r="AF6876" t="str">
        <f t="shared" si="107"/>
        <v>Ocasionales</v>
      </c>
    </row>
    <row r="6877" spans="2:32" x14ac:dyDescent="0.3">
      <c r="B6877">
        <v>11531</v>
      </c>
      <c r="J6877" s="11" t="s">
        <v>8257</v>
      </c>
      <c r="K6877">
        <v>1</v>
      </c>
      <c r="AA6877" s="11" t="s">
        <v>2266</v>
      </c>
      <c r="AB6877">
        <v>1</v>
      </c>
      <c r="AD6877" s="11" t="s">
        <v>2083</v>
      </c>
      <c r="AE6877">
        <v>1</v>
      </c>
      <c r="AF6877" t="str">
        <f t="shared" si="107"/>
        <v>Ocasionales</v>
      </c>
    </row>
    <row r="6878" spans="2:32" x14ac:dyDescent="0.3">
      <c r="B6878">
        <v>82194</v>
      </c>
      <c r="J6878" s="11" t="s">
        <v>8258</v>
      </c>
      <c r="K6878">
        <v>1</v>
      </c>
      <c r="AA6878" s="11" t="s">
        <v>2433</v>
      </c>
      <c r="AB6878">
        <v>1</v>
      </c>
      <c r="AD6878" s="11" t="s">
        <v>2513</v>
      </c>
      <c r="AE6878">
        <v>1</v>
      </c>
      <c r="AF6878" t="str">
        <f t="shared" si="107"/>
        <v>Ocasionales</v>
      </c>
    </row>
    <row r="6879" spans="2:32" x14ac:dyDescent="0.3">
      <c r="B6879">
        <v>23473</v>
      </c>
      <c r="J6879" s="11" t="s">
        <v>8259</v>
      </c>
      <c r="K6879">
        <v>1</v>
      </c>
      <c r="AA6879" s="11" t="s">
        <v>2267</v>
      </c>
      <c r="AB6879">
        <v>1</v>
      </c>
      <c r="AD6879" s="11" t="s">
        <v>2084</v>
      </c>
      <c r="AE6879">
        <v>1</v>
      </c>
      <c r="AF6879" t="str">
        <f t="shared" si="107"/>
        <v>Ocasionales</v>
      </c>
    </row>
    <row r="6880" spans="2:32" x14ac:dyDescent="0.3">
      <c r="B6880">
        <v>65544</v>
      </c>
      <c r="J6880" s="11" t="s">
        <v>8260</v>
      </c>
      <c r="K6880">
        <v>1</v>
      </c>
      <c r="AA6880" s="11" t="s">
        <v>2435</v>
      </c>
      <c r="AB6880">
        <v>1</v>
      </c>
      <c r="AD6880" s="11" t="s">
        <v>2515</v>
      </c>
      <c r="AE6880">
        <v>1</v>
      </c>
      <c r="AF6880" t="str">
        <f t="shared" si="107"/>
        <v>Ocasionales</v>
      </c>
    </row>
    <row r="6881" spans="2:32" x14ac:dyDescent="0.3">
      <c r="B6881">
        <v>51953</v>
      </c>
      <c r="J6881" s="11" t="s">
        <v>8261</v>
      </c>
      <c r="K6881">
        <v>1</v>
      </c>
      <c r="AA6881" s="11" t="s">
        <v>2268</v>
      </c>
      <c r="AB6881">
        <v>1</v>
      </c>
      <c r="AD6881" s="11" t="s">
        <v>2085</v>
      </c>
      <c r="AE6881">
        <v>1</v>
      </c>
      <c r="AF6881" t="str">
        <f t="shared" si="107"/>
        <v>Ocasionales</v>
      </c>
    </row>
    <row r="6882" spans="2:32" x14ac:dyDescent="0.3">
      <c r="B6882">
        <v>28580</v>
      </c>
      <c r="J6882" s="11" t="s">
        <v>8262</v>
      </c>
      <c r="K6882">
        <v>1</v>
      </c>
      <c r="AA6882" s="11" t="s">
        <v>2437</v>
      </c>
      <c r="AB6882">
        <v>1</v>
      </c>
      <c r="AD6882" s="11" t="s">
        <v>2517</v>
      </c>
      <c r="AE6882">
        <v>1</v>
      </c>
      <c r="AF6882" t="str">
        <f t="shared" si="107"/>
        <v>Ocasionales</v>
      </c>
    </row>
    <row r="6883" spans="2:32" x14ac:dyDescent="0.3">
      <c r="B6883">
        <v>32954</v>
      </c>
      <c r="J6883" s="11" t="s">
        <v>8263</v>
      </c>
      <c r="K6883">
        <v>1</v>
      </c>
      <c r="AA6883" s="11" t="s">
        <v>2269</v>
      </c>
      <c r="AB6883">
        <v>1</v>
      </c>
      <c r="AD6883" s="11" t="s">
        <v>2086</v>
      </c>
      <c r="AE6883">
        <v>1</v>
      </c>
      <c r="AF6883" t="str">
        <f t="shared" si="107"/>
        <v>Ocasionales</v>
      </c>
    </row>
    <row r="6884" spans="2:32" x14ac:dyDescent="0.3">
      <c r="B6884">
        <v>39710</v>
      </c>
      <c r="J6884" s="11" t="s">
        <v>8264</v>
      </c>
      <c r="K6884">
        <v>1</v>
      </c>
      <c r="AA6884" s="11" t="s">
        <v>2439</v>
      </c>
      <c r="AB6884">
        <v>1</v>
      </c>
      <c r="AD6884" s="11" t="s">
        <v>2519</v>
      </c>
      <c r="AE6884">
        <v>1</v>
      </c>
      <c r="AF6884" t="str">
        <f t="shared" si="107"/>
        <v>Ocasionales</v>
      </c>
    </row>
    <row r="6885" spans="2:32" x14ac:dyDescent="0.3">
      <c r="B6885">
        <v>22916</v>
      </c>
      <c r="J6885" s="11" t="s">
        <v>8265</v>
      </c>
      <c r="K6885">
        <v>1</v>
      </c>
      <c r="AA6885" s="11" t="s">
        <v>2270</v>
      </c>
      <c r="AB6885">
        <v>1</v>
      </c>
      <c r="AD6885" s="11" t="s">
        <v>2087</v>
      </c>
      <c r="AE6885">
        <v>1</v>
      </c>
      <c r="AF6885" t="str">
        <f t="shared" si="107"/>
        <v>Ocasionales</v>
      </c>
    </row>
    <row r="6886" spans="2:32" x14ac:dyDescent="0.3">
      <c r="B6886">
        <v>74979</v>
      </c>
      <c r="J6886" s="11" t="s">
        <v>8266</v>
      </c>
      <c r="K6886">
        <v>1</v>
      </c>
      <c r="AA6886" s="11" t="s">
        <v>2441</v>
      </c>
      <c r="AB6886">
        <v>1</v>
      </c>
      <c r="AD6886" s="11" t="s">
        <v>2521</v>
      </c>
      <c r="AE6886">
        <v>1</v>
      </c>
      <c r="AF6886" t="str">
        <f t="shared" si="107"/>
        <v>Ocasionales</v>
      </c>
    </row>
    <row r="6887" spans="2:32" x14ac:dyDescent="0.3">
      <c r="B6887">
        <v>61874</v>
      </c>
      <c r="J6887" s="11" t="s">
        <v>8267</v>
      </c>
      <c r="K6887">
        <v>1</v>
      </c>
      <c r="AA6887" s="11" t="s">
        <v>2055</v>
      </c>
      <c r="AB6887">
        <v>1</v>
      </c>
      <c r="AD6887" s="11" t="s">
        <v>2088</v>
      </c>
      <c r="AE6887">
        <v>1</v>
      </c>
      <c r="AF6887" t="str">
        <f t="shared" si="107"/>
        <v>Ocasionales</v>
      </c>
    </row>
    <row r="6888" spans="2:32" x14ac:dyDescent="0.3">
      <c r="B6888">
        <v>22730</v>
      </c>
      <c r="J6888" s="11" t="s">
        <v>8268</v>
      </c>
      <c r="K6888">
        <v>1</v>
      </c>
      <c r="AA6888" s="11" t="s">
        <v>2443</v>
      </c>
      <c r="AB6888">
        <v>1</v>
      </c>
      <c r="AD6888" s="11" t="s">
        <v>2523</v>
      </c>
      <c r="AE6888">
        <v>1</v>
      </c>
      <c r="AF6888" t="str">
        <f t="shared" si="107"/>
        <v>Ocasionales</v>
      </c>
    </row>
    <row r="6889" spans="2:32" x14ac:dyDescent="0.3">
      <c r="B6889">
        <v>17326</v>
      </c>
      <c r="J6889" s="11" t="s">
        <v>8269</v>
      </c>
      <c r="K6889">
        <v>1</v>
      </c>
      <c r="AA6889" s="11" t="s">
        <v>2272</v>
      </c>
      <c r="AB6889">
        <v>1</v>
      </c>
      <c r="AD6889" s="11" t="s">
        <v>2089</v>
      </c>
      <c r="AE6889">
        <v>1</v>
      </c>
      <c r="AF6889" t="str">
        <f t="shared" si="107"/>
        <v>Ocasionales</v>
      </c>
    </row>
    <row r="6890" spans="2:32" x14ac:dyDescent="0.3">
      <c r="B6890">
        <v>56861</v>
      </c>
      <c r="J6890" s="11" t="s">
        <v>8270</v>
      </c>
      <c r="K6890">
        <v>1</v>
      </c>
      <c r="AA6890" s="11" t="s">
        <v>2445</v>
      </c>
      <c r="AB6890">
        <v>1</v>
      </c>
      <c r="AD6890" s="11" t="s">
        <v>2525</v>
      </c>
      <c r="AE6890">
        <v>1</v>
      </c>
      <c r="AF6890" t="str">
        <f t="shared" si="107"/>
        <v>Ocasionales</v>
      </c>
    </row>
    <row r="6891" spans="2:32" x14ac:dyDescent="0.3">
      <c r="B6891">
        <v>12467</v>
      </c>
      <c r="J6891" s="11" t="s">
        <v>8271</v>
      </c>
      <c r="K6891">
        <v>1</v>
      </c>
      <c r="AA6891" s="11" t="s">
        <v>2273</v>
      </c>
      <c r="AB6891">
        <v>1</v>
      </c>
      <c r="AD6891" s="11" t="s">
        <v>1474</v>
      </c>
      <c r="AE6891">
        <v>1</v>
      </c>
      <c r="AF6891" t="str">
        <f t="shared" si="107"/>
        <v>Ocasionales</v>
      </c>
    </row>
    <row r="6892" spans="2:32" x14ac:dyDescent="0.3">
      <c r="B6892">
        <v>25759</v>
      </c>
      <c r="J6892" s="11" t="s">
        <v>8272</v>
      </c>
      <c r="K6892">
        <v>1</v>
      </c>
      <c r="AA6892" s="11" t="s">
        <v>2447</v>
      </c>
      <c r="AB6892">
        <v>1</v>
      </c>
      <c r="AD6892" s="11" t="s">
        <v>2527</v>
      </c>
      <c r="AE6892">
        <v>1</v>
      </c>
      <c r="AF6892" t="str">
        <f t="shared" si="107"/>
        <v>Ocasionales</v>
      </c>
    </row>
    <row r="6893" spans="2:32" x14ac:dyDescent="0.3">
      <c r="B6893">
        <v>30348</v>
      </c>
      <c r="J6893" s="11" t="s">
        <v>8273</v>
      </c>
      <c r="K6893">
        <v>1</v>
      </c>
      <c r="AA6893" s="11" t="s">
        <v>2274</v>
      </c>
      <c r="AB6893">
        <v>1</v>
      </c>
      <c r="AD6893" s="11" t="s">
        <v>2091</v>
      </c>
      <c r="AE6893">
        <v>1</v>
      </c>
      <c r="AF6893" t="str">
        <f t="shared" si="107"/>
        <v>Ocasionales</v>
      </c>
    </row>
    <row r="6894" spans="2:32" x14ac:dyDescent="0.3">
      <c r="B6894">
        <v>25983</v>
      </c>
      <c r="J6894" s="11" t="s">
        <v>8274</v>
      </c>
      <c r="K6894">
        <v>1</v>
      </c>
      <c r="AA6894" s="11" t="s">
        <v>2449</v>
      </c>
      <c r="AB6894">
        <v>1</v>
      </c>
      <c r="AD6894" s="11" t="s">
        <v>2529</v>
      </c>
      <c r="AE6894">
        <v>1</v>
      </c>
      <c r="AF6894" t="str">
        <f t="shared" si="107"/>
        <v>Ocasionales</v>
      </c>
    </row>
    <row r="6895" spans="2:32" x14ac:dyDescent="0.3">
      <c r="B6895">
        <v>36870</v>
      </c>
      <c r="J6895" s="11" t="s">
        <v>8275</v>
      </c>
      <c r="K6895">
        <v>1</v>
      </c>
      <c r="AA6895" s="11" t="s">
        <v>2275</v>
      </c>
      <c r="AB6895">
        <v>1</v>
      </c>
      <c r="AD6895" s="11" t="s">
        <v>2092</v>
      </c>
      <c r="AE6895">
        <v>1</v>
      </c>
      <c r="AF6895" t="str">
        <f t="shared" si="107"/>
        <v>Ocasionales</v>
      </c>
    </row>
    <row r="6896" spans="2:32" x14ac:dyDescent="0.3">
      <c r="B6896">
        <v>29349</v>
      </c>
      <c r="J6896" s="11" t="s">
        <v>8276</v>
      </c>
      <c r="K6896">
        <v>1</v>
      </c>
      <c r="AA6896" s="11" t="s">
        <v>2451</v>
      </c>
      <c r="AB6896">
        <v>1</v>
      </c>
      <c r="AD6896" s="11" t="s">
        <v>2531</v>
      </c>
      <c r="AE6896">
        <v>1</v>
      </c>
      <c r="AF6896" t="str">
        <f t="shared" si="107"/>
        <v>Ocasionales</v>
      </c>
    </row>
    <row r="6897" spans="2:32" x14ac:dyDescent="0.3">
      <c r="B6897">
        <v>34266</v>
      </c>
      <c r="J6897" s="11" t="s">
        <v>8277</v>
      </c>
      <c r="K6897">
        <v>1</v>
      </c>
      <c r="AA6897" s="11" t="s">
        <v>2276</v>
      </c>
      <c r="AB6897">
        <v>1</v>
      </c>
      <c r="AD6897" s="11" t="s">
        <v>1475</v>
      </c>
      <c r="AE6897">
        <v>1</v>
      </c>
      <c r="AF6897" t="str">
        <f t="shared" si="107"/>
        <v>Ocasionales</v>
      </c>
    </row>
    <row r="6898" spans="2:32" x14ac:dyDescent="0.3">
      <c r="B6898">
        <v>36137</v>
      </c>
      <c r="J6898" s="11" t="s">
        <v>8278</v>
      </c>
      <c r="K6898">
        <v>1</v>
      </c>
      <c r="AA6898" s="11" t="s">
        <v>2453</v>
      </c>
      <c r="AB6898">
        <v>1</v>
      </c>
      <c r="AD6898" s="11" t="s">
        <v>1529</v>
      </c>
      <c r="AE6898">
        <v>1</v>
      </c>
      <c r="AF6898" t="str">
        <f t="shared" si="107"/>
        <v>Ocasionales</v>
      </c>
    </row>
    <row r="6899" spans="2:32" x14ac:dyDescent="0.3">
      <c r="B6899">
        <v>56818</v>
      </c>
      <c r="J6899" s="11" t="s">
        <v>8279</v>
      </c>
      <c r="K6899">
        <v>1</v>
      </c>
      <c r="AA6899" s="11" t="s">
        <v>2277</v>
      </c>
      <c r="AB6899">
        <v>1</v>
      </c>
      <c r="AD6899" s="11" t="s">
        <v>2094</v>
      </c>
      <c r="AE6899">
        <v>1</v>
      </c>
      <c r="AF6899" t="str">
        <f t="shared" si="107"/>
        <v>Ocasionales</v>
      </c>
    </row>
    <row r="6900" spans="2:32" x14ac:dyDescent="0.3">
      <c r="B6900">
        <v>11657</v>
      </c>
      <c r="J6900" s="11" t="s">
        <v>8280</v>
      </c>
      <c r="K6900">
        <v>1</v>
      </c>
      <c r="AA6900" s="11" t="s">
        <v>2455</v>
      </c>
      <c r="AB6900">
        <v>1</v>
      </c>
      <c r="AD6900" s="11" t="s">
        <v>2535</v>
      </c>
      <c r="AE6900">
        <v>1</v>
      </c>
      <c r="AF6900" t="str">
        <f t="shared" si="107"/>
        <v>Ocasionales</v>
      </c>
    </row>
    <row r="6901" spans="2:32" x14ac:dyDescent="0.3">
      <c r="B6901">
        <v>36324</v>
      </c>
      <c r="J6901" s="11" t="s">
        <v>8281</v>
      </c>
      <c r="K6901">
        <v>1</v>
      </c>
      <c r="AA6901" s="11" t="s">
        <v>2278</v>
      </c>
      <c r="AB6901">
        <v>1</v>
      </c>
      <c r="AD6901" s="11" t="s">
        <v>2095</v>
      </c>
      <c r="AE6901">
        <v>1</v>
      </c>
      <c r="AF6901" t="str">
        <f t="shared" si="107"/>
        <v>Ocasionales</v>
      </c>
    </row>
    <row r="6902" spans="2:32" x14ac:dyDescent="0.3">
      <c r="B6902">
        <v>39851</v>
      </c>
      <c r="J6902" s="11" t="s">
        <v>8282</v>
      </c>
      <c r="K6902">
        <v>1</v>
      </c>
      <c r="AA6902" s="11" t="s">
        <v>2457</v>
      </c>
      <c r="AB6902">
        <v>1</v>
      </c>
      <c r="AD6902" s="11" t="s">
        <v>2537</v>
      </c>
      <c r="AE6902">
        <v>1</v>
      </c>
      <c r="AF6902" t="str">
        <f t="shared" si="107"/>
        <v>Ocasionales</v>
      </c>
    </row>
    <row r="6903" spans="2:32" x14ac:dyDescent="0.3">
      <c r="B6903">
        <v>36491</v>
      </c>
      <c r="J6903" s="11" t="s">
        <v>8283</v>
      </c>
      <c r="K6903">
        <v>1</v>
      </c>
      <c r="AA6903" s="11" t="s">
        <v>2056</v>
      </c>
      <c r="AB6903">
        <v>1</v>
      </c>
      <c r="AD6903" s="11" t="s">
        <v>2096</v>
      </c>
      <c r="AE6903">
        <v>1</v>
      </c>
      <c r="AF6903" t="str">
        <f t="shared" si="107"/>
        <v>Ocasionales</v>
      </c>
    </row>
    <row r="6904" spans="2:32" x14ac:dyDescent="0.3">
      <c r="B6904">
        <v>22770</v>
      </c>
      <c r="J6904" s="11" t="s">
        <v>8284</v>
      </c>
      <c r="K6904">
        <v>1</v>
      </c>
      <c r="AA6904" s="11" t="s">
        <v>2077</v>
      </c>
      <c r="AB6904">
        <v>1</v>
      </c>
      <c r="AD6904" s="11" t="s">
        <v>2539</v>
      </c>
      <c r="AE6904">
        <v>1</v>
      </c>
      <c r="AF6904" t="str">
        <f t="shared" si="107"/>
        <v>Ocasionales</v>
      </c>
    </row>
    <row r="6905" spans="2:32" x14ac:dyDescent="0.3">
      <c r="B6905">
        <v>26876</v>
      </c>
      <c r="J6905" s="11" t="s">
        <v>8285</v>
      </c>
      <c r="K6905">
        <v>1</v>
      </c>
      <c r="AA6905" s="11" t="s">
        <v>2280</v>
      </c>
      <c r="AB6905">
        <v>1</v>
      </c>
      <c r="AD6905" s="11" t="s">
        <v>2097</v>
      </c>
      <c r="AE6905">
        <v>1</v>
      </c>
      <c r="AF6905" t="str">
        <f t="shared" si="107"/>
        <v>Ocasionales</v>
      </c>
    </row>
    <row r="6906" spans="2:32" x14ac:dyDescent="0.3">
      <c r="B6906">
        <v>24578</v>
      </c>
      <c r="J6906" s="11" t="s">
        <v>8286</v>
      </c>
      <c r="K6906">
        <v>1</v>
      </c>
      <c r="AA6906" s="11" t="s">
        <v>2079</v>
      </c>
      <c r="AB6906">
        <v>1</v>
      </c>
      <c r="AD6906" s="11" t="s">
        <v>1532</v>
      </c>
      <c r="AE6906">
        <v>1</v>
      </c>
      <c r="AF6906" t="str">
        <f t="shared" si="107"/>
        <v>Ocasionales</v>
      </c>
    </row>
    <row r="6907" spans="2:32" x14ac:dyDescent="0.3">
      <c r="B6907">
        <v>38116</v>
      </c>
      <c r="J6907" s="11" t="s">
        <v>8287</v>
      </c>
      <c r="K6907">
        <v>1</v>
      </c>
      <c r="AA6907" s="11" t="s">
        <v>2281</v>
      </c>
      <c r="AB6907">
        <v>1</v>
      </c>
      <c r="AD6907" s="11" t="s">
        <v>2098</v>
      </c>
      <c r="AE6907">
        <v>1</v>
      </c>
      <c r="AF6907" t="str">
        <f t="shared" si="107"/>
        <v>Ocasionales</v>
      </c>
    </row>
    <row r="6908" spans="2:32" x14ac:dyDescent="0.3">
      <c r="B6908">
        <v>22969</v>
      </c>
      <c r="J6908" s="11" t="s">
        <v>8288</v>
      </c>
      <c r="K6908">
        <v>1</v>
      </c>
      <c r="AA6908" s="11" t="s">
        <v>2463</v>
      </c>
      <c r="AB6908">
        <v>1</v>
      </c>
      <c r="AD6908" s="11" t="s">
        <v>1533</v>
      </c>
      <c r="AE6908">
        <v>1</v>
      </c>
      <c r="AF6908" t="str">
        <f t="shared" si="107"/>
        <v>Ocasionales</v>
      </c>
    </row>
    <row r="6909" spans="2:32" x14ac:dyDescent="0.3">
      <c r="B6909">
        <v>39564</v>
      </c>
      <c r="J6909" s="11" t="s">
        <v>8289</v>
      </c>
      <c r="K6909">
        <v>1</v>
      </c>
      <c r="AA6909" s="11" t="s">
        <v>2282</v>
      </c>
      <c r="AB6909">
        <v>1</v>
      </c>
      <c r="AD6909" s="11" t="s">
        <v>1402</v>
      </c>
      <c r="AE6909">
        <v>1</v>
      </c>
      <c r="AF6909" t="str">
        <f t="shared" si="107"/>
        <v>Ocasionales</v>
      </c>
    </row>
    <row r="6910" spans="2:32" x14ac:dyDescent="0.3">
      <c r="B6910">
        <v>21417</v>
      </c>
      <c r="J6910" s="11" t="s">
        <v>8290</v>
      </c>
      <c r="K6910">
        <v>1</v>
      </c>
      <c r="AA6910" s="11" t="s">
        <v>2080</v>
      </c>
      <c r="AB6910">
        <v>1</v>
      </c>
      <c r="AD6910" s="11" t="s">
        <v>2545</v>
      </c>
      <c r="AE6910">
        <v>1</v>
      </c>
      <c r="AF6910" t="str">
        <f t="shared" si="107"/>
        <v>Ocasionales</v>
      </c>
    </row>
    <row r="6911" spans="2:32" x14ac:dyDescent="0.3">
      <c r="B6911">
        <v>37754</v>
      </c>
      <c r="J6911" s="11" t="s">
        <v>8291</v>
      </c>
      <c r="K6911">
        <v>1</v>
      </c>
      <c r="AA6911" s="11" t="s">
        <v>2283</v>
      </c>
      <c r="AB6911">
        <v>1</v>
      </c>
      <c r="AD6911" s="11" t="s">
        <v>1477</v>
      </c>
      <c r="AE6911">
        <v>1</v>
      </c>
      <c r="AF6911" t="str">
        <f t="shared" si="107"/>
        <v>Ocasionales</v>
      </c>
    </row>
    <row r="6912" spans="2:32" x14ac:dyDescent="0.3">
      <c r="B6912">
        <v>53882</v>
      </c>
      <c r="J6912" s="11" t="s">
        <v>8292</v>
      </c>
      <c r="K6912">
        <v>1</v>
      </c>
      <c r="AA6912" s="11" t="s">
        <v>2467</v>
      </c>
      <c r="AB6912">
        <v>1</v>
      </c>
      <c r="AD6912" s="11" t="s">
        <v>2547</v>
      </c>
      <c r="AE6912">
        <v>1</v>
      </c>
      <c r="AF6912" t="str">
        <f t="shared" si="107"/>
        <v>Ocasionales</v>
      </c>
    </row>
    <row r="6913" spans="2:32" x14ac:dyDescent="0.3">
      <c r="B6913">
        <v>22909</v>
      </c>
      <c r="J6913" s="11" t="s">
        <v>8293</v>
      </c>
      <c r="K6913">
        <v>1</v>
      </c>
      <c r="AA6913" s="11" t="s">
        <v>2284</v>
      </c>
      <c r="AB6913">
        <v>1</v>
      </c>
      <c r="AD6913" s="11" t="s">
        <v>2101</v>
      </c>
      <c r="AE6913">
        <v>1</v>
      </c>
      <c r="AF6913" t="str">
        <f t="shared" si="107"/>
        <v>Ocasionales</v>
      </c>
    </row>
    <row r="6914" spans="2:32" x14ac:dyDescent="0.3">
      <c r="B6914">
        <v>56389</v>
      </c>
      <c r="J6914" s="11" t="s">
        <v>8294</v>
      </c>
      <c r="K6914">
        <v>1</v>
      </c>
      <c r="AA6914" s="11" t="s">
        <v>2469</v>
      </c>
      <c r="AB6914">
        <v>1</v>
      </c>
      <c r="AD6914" s="11" t="s">
        <v>2549</v>
      </c>
      <c r="AE6914">
        <v>1</v>
      </c>
      <c r="AF6914" t="str">
        <f t="shared" si="107"/>
        <v>Ocasionales</v>
      </c>
    </row>
    <row r="6915" spans="2:32" x14ac:dyDescent="0.3">
      <c r="B6915">
        <v>51398</v>
      </c>
      <c r="J6915" s="11" t="s">
        <v>8295</v>
      </c>
      <c r="K6915">
        <v>1</v>
      </c>
      <c r="AA6915" s="11" t="s">
        <v>2285</v>
      </c>
      <c r="AB6915">
        <v>1</v>
      </c>
      <c r="AD6915" s="11" t="s">
        <v>2102</v>
      </c>
      <c r="AE6915">
        <v>1</v>
      </c>
      <c r="AF6915" t="str">
        <f t="shared" si="107"/>
        <v>Ocasionales</v>
      </c>
    </row>
    <row r="6916" spans="2:32" x14ac:dyDescent="0.3">
      <c r="B6916">
        <v>28200</v>
      </c>
      <c r="J6916" s="11" t="s">
        <v>8296</v>
      </c>
      <c r="K6916">
        <v>1</v>
      </c>
      <c r="AA6916" s="11" t="s">
        <v>2471</v>
      </c>
      <c r="AB6916">
        <v>1</v>
      </c>
      <c r="AD6916" s="11" t="s">
        <v>1535</v>
      </c>
      <c r="AE6916">
        <v>1</v>
      </c>
      <c r="AF6916" t="str">
        <f t="shared" si="107"/>
        <v>Ocasionales</v>
      </c>
    </row>
    <row r="6917" spans="2:32" x14ac:dyDescent="0.3">
      <c r="B6917">
        <v>27562</v>
      </c>
      <c r="J6917" s="11" t="s">
        <v>8297</v>
      </c>
      <c r="K6917">
        <v>1</v>
      </c>
      <c r="AA6917" s="11" t="s">
        <v>2286</v>
      </c>
      <c r="AB6917">
        <v>1</v>
      </c>
      <c r="AD6917" s="11" t="s">
        <v>2103</v>
      </c>
      <c r="AE6917">
        <v>1</v>
      </c>
      <c r="AF6917" t="str">
        <f t="shared" si="107"/>
        <v>Ocasionales</v>
      </c>
    </row>
    <row r="6918" spans="2:32" x14ac:dyDescent="0.3">
      <c r="B6918">
        <v>16693</v>
      </c>
      <c r="J6918" s="11" t="s">
        <v>8298</v>
      </c>
      <c r="K6918">
        <v>1</v>
      </c>
      <c r="AA6918" s="11" t="s">
        <v>2473</v>
      </c>
      <c r="AB6918">
        <v>1</v>
      </c>
      <c r="AD6918" s="11" t="s">
        <v>2553</v>
      </c>
      <c r="AE6918">
        <v>1</v>
      </c>
      <c r="AF6918" t="str">
        <f t="shared" ref="AF6918:AF6981" si="108">IF(AE6918&lt;=2,"Ocasionales",IF(AE6918&lt;=5,"Moderados", IF(AE6918&lt;=8,"Frecuentes","Muy frecuentes")))</f>
        <v>Ocasionales</v>
      </c>
    </row>
    <row r="6919" spans="2:32" x14ac:dyDescent="0.3">
      <c r="B6919">
        <v>34311</v>
      </c>
      <c r="J6919" s="11" t="s">
        <v>8299</v>
      </c>
      <c r="K6919">
        <v>1</v>
      </c>
      <c r="AA6919" s="11" t="s">
        <v>2287</v>
      </c>
      <c r="AB6919">
        <v>1</v>
      </c>
      <c r="AD6919" s="11" t="s">
        <v>2104</v>
      </c>
      <c r="AE6919">
        <v>1</v>
      </c>
      <c r="AF6919" t="str">
        <f t="shared" si="108"/>
        <v>Ocasionales</v>
      </c>
    </row>
    <row r="6920" spans="2:32" x14ac:dyDescent="0.3">
      <c r="B6920">
        <v>53631</v>
      </c>
      <c r="J6920" s="11" t="s">
        <v>8300</v>
      </c>
      <c r="K6920">
        <v>1</v>
      </c>
      <c r="AA6920" s="11" t="s">
        <v>2475</v>
      </c>
      <c r="AB6920">
        <v>1</v>
      </c>
      <c r="AD6920" s="11" t="s">
        <v>1536</v>
      </c>
      <c r="AE6920">
        <v>1</v>
      </c>
      <c r="AF6920" t="str">
        <f t="shared" si="108"/>
        <v>Ocasionales</v>
      </c>
    </row>
    <row r="6921" spans="2:32" x14ac:dyDescent="0.3">
      <c r="B6921">
        <v>26598</v>
      </c>
      <c r="J6921" s="11" t="s">
        <v>8301</v>
      </c>
      <c r="K6921">
        <v>1</v>
      </c>
      <c r="AA6921" s="11" t="s">
        <v>2288</v>
      </c>
      <c r="AB6921">
        <v>1</v>
      </c>
      <c r="AD6921" s="11" t="s">
        <v>2105</v>
      </c>
      <c r="AE6921">
        <v>1</v>
      </c>
      <c r="AF6921" t="str">
        <f t="shared" si="108"/>
        <v>Ocasionales</v>
      </c>
    </row>
    <row r="6922" spans="2:32" x14ac:dyDescent="0.3">
      <c r="B6922">
        <v>36510</v>
      </c>
      <c r="J6922" s="11" t="s">
        <v>8302</v>
      </c>
      <c r="K6922">
        <v>1</v>
      </c>
      <c r="AA6922" s="11" t="s">
        <v>2477</v>
      </c>
      <c r="AB6922">
        <v>1</v>
      </c>
      <c r="AD6922" s="11" t="s">
        <v>2557</v>
      </c>
      <c r="AE6922">
        <v>1</v>
      </c>
      <c r="AF6922" t="str">
        <f t="shared" si="108"/>
        <v>Ocasionales</v>
      </c>
    </row>
    <row r="6923" spans="2:32" x14ac:dyDescent="0.3">
      <c r="B6923">
        <v>11969</v>
      </c>
      <c r="J6923" s="11" t="s">
        <v>8303</v>
      </c>
      <c r="K6923">
        <v>1</v>
      </c>
      <c r="AA6923" s="11" t="s">
        <v>2057</v>
      </c>
      <c r="AB6923">
        <v>1</v>
      </c>
      <c r="AD6923" s="11" t="s">
        <v>2106</v>
      </c>
      <c r="AE6923">
        <v>1</v>
      </c>
      <c r="AF6923" t="str">
        <f t="shared" si="108"/>
        <v>Ocasionales</v>
      </c>
    </row>
    <row r="6924" spans="2:32" x14ac:dyDescent="0.3">
      <c r="B6924">
        <v>58004</v>
      </c>
      <c r="J6924" s="11" t="s">
        <v>8304</v>
      </c>
      <c r="K6924">
        <v>1</v>
      </c>
      <c r="AA6924" s="11" t="s">
        <v>2479</v>
      </c>
      <c r="AB6924">
        <v>1</v>
      </c>
      <c r="AD6924" s="11" t="s">
        <v>2559</v>
      </c>
      <c r="AE6924">
        <v>1</v>
      </c>
      <c r="AF6924" t="str">
        <f t="shared" si="108"/>
        <v>Ocasionales</v>
      </c>
    </row>
    <row r="6925" spans="2:32" x14ac:dyDescent="0.3">
      <c r="B6925">
        <v>29283</v>
      </c>
      <c r="J6925" s="11" t="s">
        <v>8305</v>
      </c>
      <c r="K6925">
        <v>1</v>
      </c>
      <c r="AA6925" s="11" t="s">
        <v>2290</v>
      </c>
      <c r="AB6925">
        <v>1</v>
      </c>
      <c r="AD6925" s="11" t="s">
        <v>1478</v>
      </c>
      <c r="AE6925">
        <v>1</v>
      </c>
      <c r="AF6925" t="str">
        <f t="shared" si="108"/>
        <v>Ocasionales</v>
      </c>
    </row>
    <row r="6926" spans="2:32" x14ac:dyDescent="0.3">
      <c r="B6926">
        <v>63447</v>
      </c>
      <c r="J6926" s="11" t="s">
        <v>8306</v>
      </c>
      <c r="K6926">
        <v>1</v>
      </c>
      <c r="AA6926" s="11" t="s">
        <v>2481</v>
      </c>
      <c r="AB6926">
        <v>1</v>
      </c>
      <c r="AD6926" s="11" t="s">
        <v>2561</v>
      </c>
      <c r="AE6926">
        <v>1</v>
      </c>
      <c r="AF6926" t="str">
        <f t="shared" si="108"/>
        <v>Ocasionales</v>
      </c>
    </row>
    <row r="6927" spans="2:32" x14ac:dyDescent="0.3">
      <c r="B6927">
        <v>27234</v>
      </c>
      <c r="J6927" s="11" t="s">
        <v>8307</v>
      </c>
      <c r="K6927">
        <v>1</v>
      </c>
      <c r="AA6927" s="11" t="s">
        <v>2291</v>
      </c>
      <c r="AB6927">
        <v>1</v>
      </c>
      <c r="AD6927" s="11" t="s">
        <v>2108</v>
      </c>
      <c r="AE6927">
        <v>1</v>
      </c>
      <c r="AF6927" t="str">
        <f t="shared" si="108"/>
        <v>Ocasionales</v>
      </c>
    </row>
    <row r="6928" spans="2:32" x14ac:dyDescent="0.3">
      <c r="B6928">
        <v>16849</v>
      </c>
      <c r="J6928" s="11" t="s">
        <v>8308</v>
      </c>
      <c r="K6928">
        <v>1</v>
      </c>
      <c r="AA6928" s="11" t="s">
        <v>2483</v>
      </c>
      <c r="AB6928">
        <v>1</v>
      </c>
      <c r="AD6928" s="11" t="s">
        <v>2563</v>
      </c>
      <c r="AE6928">
        <v>1</v>
      </c>
      <c r="AF6928" t="str">
        <f t="shared" si="108"/>
        <v>Ocasionales</v>
      </c>
    </row>
    <row r="6929" spans="2:32" x14ac:dyDescent="0.3">
      <c r="B6929">
        <v>23155</v>
      </c>
      <c r="J6929" s="11" t="s">
        <v>8309</v>
      </c>
      <c r="K6929">
        <v>1</v>
      </c>
      <c r="AA6929" s="11" t="s">
        <v>2292</v>
      </c>
      <c r="AB6929">
        <v>1</v>
      </c>
      <c r="AD6929" s="11" t="s">
        <v>2109</v>
      </c>
      <c r="AE6929">
        <v>1</v>
      </c>
      <c r="AF6929" t="str">
        <f t="shared" si="108"/>
        <v>Ocasionales</v>
      </c>
    </row>
    <row r="6930" spans="2:32" x14ac:dyDescent="0.3">
      <c r="B6930">
        <v>19703</v>
      </c>
      <c r="J6930" s="11" t="s">
        <v>8310</v>
      </c>
      <c r="K6930">
        <v>1</v>
      </c>
      <c r="AA6930" s="11" t="s">
        <v>2485</v>
      </c>
      <c r="AB6930">
        <v>1</v>
      </c>
      <c r="AD6930" s="11" t="s">
        <v>2565</v>
      </c>
      <c r="AE6930">
        <v>1</v>
      </c>
      <c r="AF6930" t="str">
        <f t="shared" si="108"/>
        <v>Ocasionales</v>
      </c>
    </row>
    <row r="6931" spans="2:32" x14ac:dyDescent="0.3">
      <c r="B6931">
        <v>15578</v>
      </c>
      <c r="J6931" s="11" t="s">
        <v>8311</v>
      </c>
      <c r="K6931">
        <v>1</v>
      </c>
      <c r="AA6931" s="11" t="s">
        <v>2293</v>
      </c>
      <c r="AB6931">
        <v>1</v>
      </c>
      <c r="AD6931" s="11" t="s">
        <v>2110</v>
      </c>
      <c r="AE6931">
        <v>1</v>
      </c>
      <c r="AF6931" t="str">
        <f t="shared" si="108"/>
        <v>Ocasionales</v>
      </c>
    </row>
    <row r="6932" spans="2:32" x14ac:dyDescent="0.3">
      <c r="B6932">
        <v>34093</v>
      </c>
      <c r="J6932" s="11" t="s">
        <v>8312</v>
      </c>
      <c r="K6932">
        <v>1</v>
      </c>
      <c r="AA6932" s="11" t="s">
        <v>2031</v>
      </c>
      <c r="AB6932">
        <v>1</v>
      </c>
      <c r="AD6932" s="11" t="s">
        <v>1539</v>
      </c>
      <c r="AE6932">
        <v>1</v>
      </c>
      <c r="AF6932" t="str">
        <f t="shared" si="108"/>
        <v>Ocasionales</v>
      </c>
    </row>
    <row r="6933" spans="2:32" x14ac:dyDescent="0.3">
      <c r="B6933">
        <v>20894</v>
      </c>
      <c r="J6933" s="11" t="s">
        <v>8313</v>
      </c>
      <c r="K6933">
        <v>1</v>
      </c>
      <c r="AA6933" s="11" t="s">
        <v>2058</v>
      </c>
      <c r="AB6933">
        <v>1</v>
      </c>
      <c r="AD6933" s="11" t="s">
        <v>2111</v>
      </c>
      <c r="AE6933">
        <v>1</v>
      </c>
      <c r="AF6933" t="str">
        <f t="shared" si="108"/>
        <v>Ocasionales</v>
      </c>
    </row>
    <row r="6934" spans="2:32" x14ac:dyDescent="0.3">
      <c r="B6934">
        <v>34806</v>
      </c>
      <c r="J6934" s="11" t="s">
        <v>8314</v>
      </c>
      <c r="K6934">
        <v>1</v>
      </c>
      <c r="AA6934" s="11" t="s">
        <v>2489</v>
      </c>
      <c r="AB6934">
        <v>1</v>
      </c>
      <c r="AD6934" s="11" t="s">
        <v>2569</v>
      </c>
      <c r="AE6934">
        <v>1</v>
      </c>
      <c r="AF6934" t="str">
        <f t="shared" si="108"/>
        <v>Ocasionales</v>
      </c>
    </row>
    <row r="6935" spans="2:32" x14ac:dyDescent="0.3">
      <c r="B6935">
        <v>21938</v>
      </c>
      <c r="J6935" s="11" t="s">
        <v>8315</v>
      </c>
      <c r="K6935">
        <v>1</v>
      </c>
      <c r="AA6935" s="11" t="s">
        <v>2295</v>
      </c>
      <c r="AB6935">
        <v>1</v>
      </c>
      <c r="AD6935" s="11" t="s">
        <v>1479</v>
      </c>
      <c r="AE6935">
        <v>1</v>
      </c>
      <c r="AF6935" t="str">
        <f t="shared" si="108"/>
        <v>Ocasionales</v>
      </c>
    </row>
    <row r="6936" spans="2:32" x14ac:dyDescent="0.3">
      <c r="B6936">
        <v>35114</v>
      </c>
      <c r="J6936" s="11" t="s">
        <v>8316</v>
      </c>
      <c r="K6936">
        <v>1</v>
      </c>
      <c r="AA6936" s="11" t="s">
        <v>2491</v>
      </c>
      <c r="AB6936">
        <v>1</v>
      </c>
      <c r="AD6936" s="11" t="s">
        <v>2571</v>
      </c>
      <c r="AE6936">
        <v>1</v>
      </c>
      <c r="AF6936" t="str">
        <f t="shared" si="108"/>
        <v>Ocasionales</v>
      </c>
    </row>
    <row r="6937" spans="2:32" x14ac:dyDescent="0.3">
      <c r="B6937">
        <v>24601</v>
      </c>
      <c r="J6937" s="11" t="s">
        <v>8317</v>
      </c>
      <c r="K6937">
        <v>1</v>
      </c>
      <c r="AA6937" s="11" t="s">
        <v>2296</v>
      </c>
      <c r="AB6937">
        <v>1</v>
      </c>
      <c r="AD6937" s="11" t="s">
        <v>2113</v>
      </c>
      <c r="AE6937">
        <v>1</v>
      </c>
      <c r="AF6937" t="str">
        <f t="shared" si="108"/>
        <v>Ocasionales</v>
      </c>
    </row>
    <row r="6938" spans="2:32" x14ac:dyDescent="0.3">
      <c r="B6938">
        <v>30811</v>
      </c>
      <c r="J6938" s="11" t="s">
        <v>8318</v>
      </c>
      <c r="K6938">
        <v>1</v>
      </c>
      <c r="AA6938" s="11" t="s">
        <v>2082</v>
      </c>
      <c r="AB6938">
        <v>1</v>
      </c>
      <c r="AD6938" s="11" t="s">
        <v>2573</v>
      </c>
      <c r="AE6938">
        <v>1</v>
      </c>
      <c r="AF6938" t="str">
        <f t="shared" si="108"/>
        <v>Ocasionales</v>
      </c>
    </row>
    <row r="6939" spans="2:32" x14ac:dyDescent="0.3">
      <c r="B6939">
        <v>32599</v>
      </c>
      <c r="J6939" s="11" t="s">
        <v>8319</v>
      </c>
      <c r="K6939">
        <v>1</v>
      </c>
      <c r="AA6939" s="11" t="s">
        <v>2297</v>
      </c>
      <c r="AB6939">
        <v>1</v>
      </c>
      <c r="AD6939" s="11" t="s">
        <v>1480</v>
      </c>
      <c r="AE6939">
        <v>1</v>
      </c>
      <c r="AF6939" t="str">
        <f t="shared" si="108"/>
        <v>Ocasionales</v>
      </c>
    </row>
    <row r="6940" spans="2:32" x14ac:dyDescent="0.3">
      <c r="B6940">
        <v>70395</v>
      </c>
      <c r="J6940" s="11" t="s">
        <v>8320</v>
      </c>
      <c r="K6940">
        <v>1</v>
      </c>
      <c r="AA6940" s="11" t="s">
        <v>2495</v>
      </c>
      <c r="AB6940">
        <v>1</v>
      </c>
      <c r="AD6940" s="11" t="s">
        <v>2575</v>
      </c>
      <c r="AE6940">
        <v>1</v>
      </c>
      <c r="AF6940" t="str">
        <f t="shared" si="108"/>
        <v>Ocasionales</v>
      </c>
    </row>
    <row r="6941" spans="2:32" x14ac:dyDescent="0.3">
      <c r="B6941">
        <v>12723</v>
      </c>
      <c r="J6941" s="11" t="s">
        <v>8321</v>
      </c>
      <c r="K6941">
        <v>1</v>
      </c>
      <c r="AA6941" s="11" t="s">
        <v>2298</v>
      </c>
      <c r="AB6941">
        <v>1</v>
      </c>
      <c r="AD6941" s="11" t="s">
        <v>1481</v>
      </c>
      <c r="AE6941">
        <v>1</v>
      </c>
      <c r="AF6941" t="str">
        <f t="shared" si="108"/>
        <v>Ocasionales</v>
      </c>
    </row>
    <row r="6942" spans="2:32" x14ac:dyDescent="0.3">
      <c r="B6942">
        <v>14158</v>
      </c>
      <c r="J6942" s="11" t="s">
        <v>8322</v>
      </c>
      <c r="K6942">
        <v>1</v>
      </c>
      <c r="AA6942" s="11" t="s">
        <v>2497</v>
      </c>
      <c r="AB6942">
        <v>1</v>
      </c>
      <c r="AD6942" s="11" t="s">
        <v>2577</v>
      </c>
      <c r="AE6942">
        <v>1</v>
      </c>
      <c r="AF6942" t="str">
        <f t="shared" si="108"/>
        <v>Ocasionales</v>
      </c>
    </row>
    <row r="6943" spans="2:32" x14ac:dyDescent="0.3">
      <c r="B6943">
        <v>35954</v>
      </c>
      <c r="J6943" s="11" t="s">
        <v>8323</v>
      </c>
      <c r="K6943">
        <v>1</v>
      </c>
      <c r="AA6943" s="11" t="s">
        <v>2299</v>
      </c>
      <c r="AB6943">
        <v>1</v>
      </c>
      <c r="AD6943" s="11" t="s">
        <v>2116</v>
      </c>
      <c r="AE6943">
        <v>1</v>
      </c>
      <c r="AF6943" t="str">
        <f t="shared" si="108"/>
        <v>Ocasionales</v>
      </c>
    </row>
    <row r="6944" spans="2:32" x14ac:dyDescent="0.3">
      <c r="B6944">
        <v>37306</v>
      </c>
      <c r="J6944" s="11" t="s">
        <v>8324</v>
      </c>
      <c r="K6944">
        <v>1</v>
      </c>
      <c r="AA6944" s="11" t="s">
        <v>2499</v>
      </c>
      <c r="AB6944">
        <v>1</v>
      </c>
      <c r="AD6944" s="11" t="s">
        <v>2579</v>
      </c>
      <c r="AE6944">
        <v>1</v>
      </c>
      <c r="AF6944" t="str">
        <f t="shared" si="108"/>
        <v>Ocasionales</v>
      </c>
    </row>
    <row r="6945" spans="2:32" x14ac:dyDescent="0.3">
      <c r="B6945">
        <v>32060</v>
      </c>
      <c r="J6945" s="11" t="s">
        <v>8325</v>
      </c>
      <c r="K6945">
        <v>1</v>
      </c>
      <c r="AA6945" s="11" t="s">
        <v>2300</v>
      </c>
      <c r="AB6945">
        <v>1</v>
      </c>
      <c r="AD6945" s="11" t="s">
        <v>2117</v>
      </c>
      <c r="AE6945">
        <v>1</v>
      </c>
      <c r="AF6945" t="str">
        <f t="shared" si="108"/>
        <v>Ocasionales</v>
      </c>
    </row>
    <row r="6946" spans="2:32" x14ac:dyDescent="0.3">
      <c r="B6946">
        <v>35340</v>
      </c>
      <c r="J6946" s="11" t="s">
        <v>8326</v>
      </c>
      <c r="K6946">
        <v>1</v>
      </c>
      <c r="AA6946" s="11" t="s">
        <v>2501</v>
      </c>
      <c r="AB6946">
        <v>1</v>
      </c>
      <c r="AD6946" s="11" t="s">
        <v>2581</v>
      </c>
      <c r="AE6946">
        <v>1</v>
      </c>
      <c r="AF6946" t="str">
        <f t="shared" si="108"/>
        <v>Ocasionales</v>
      </c>
    </row>
    <row r="6947" spans="2:32" x14ac:dyDescent="0.3">
      <c r="B6947">
        <v>15376</v>
      </c>
      <c r="J6947" s="11" t="s">
        <v>8327</v>
      </c>
      <c r="K6947">
        <v>1</v>
      </c>
      <c r="AA6947" s="11" t="s">
        <v>2301</v>
      </c>
      <c r="AB6947">
        <v>1</v>
      </c>
      <c r="AD6947" s="11" t="s">
        <v>2118</v>
      </c>
      <c r="AE6947">
        <v>1</v>
      </c>
      <c r="AF6947" t="str">
        <f t="shared" si="108"/>
        <v>Ocasionales</v>
      </c>
    </row>
    <row r="6948" spans="2:32" x14ac:dyDescent="0.3">
      <c r="B6948">
        <v>33524</v>
      </c>
      <c r="J6948" s="11" t="s">
        <v>8328</v>
      </c>
      <c r="K6948">
        <v>1</v>
      </c>
      <c r="AA6948" s="11" t="s">
        <v>2083</v>
      </c>
      <c r="AB6948">
        <v>1</v>
      </c>
      <c r="AD6948" s="11" t="s">
        <v>1540</v>
      </c>
      <c r="AE6948">
        <v>1</v>
      </c>
      <c r="AF6948" t="str">
        <f t="shared" si="108"/>
        <v>Ocasionales</v>
      </c>
    </row>
    <row r="6949" spans="2:32" x14ac:dyDescent="0.3">
      <c r="B6949">
        <v>38409</v>
      </c>
      <c r="J6949" s="11" t="s">
        <v>8329</v>
      </c>
      <c r="K6949">
        <v>1</v>
      </c>
      <c r="AA6949" s="11" t="s">
        <v>2059</v>
      </c>
      <c r="AB6949">
        <v>1</v>
      </c>
      <c r="AD6949" s="11" t="s">
        <v>2119</v>
      </c>
      <c r="AE6949">
        <v>1</v>
      </c>
      <c r="AF6949" t="str">
        <f t="shared" si="108"/>
        <v>Ocasionales</v>
      </c>
    </row>
    <row r="6950" spans="2:32" x14ac:dyDescent="0.3">
      <c r="B6950">
        <v>38762</v>
      </c>
      <c r="J6950" s="11" t="s">
        <v>8330</v>
      </c>
      <c r="K6950">
        <v>1</v>
      </c>
      <c r="AA6950" s="11" t="s">
        <v>2505</v>
      </c>
      <c r="AB6950">
        <v>1</v>
      </c>
      <c r="AD6950" s="11" t="s">
        <v>2585</v>
      </c>
      <c r="AE6950">
        <v>1</v>
      </c>
      <c r="AF6950" t="str">
        <f t="shared" si="108"/>
        <v>Ocasionales</v>
      </c>
    </row>
    <row r="6951" spans="2:32" x14ac:dyDescent="0.3">
      <c r="B6951">
        <v>22489</v>
      </c>
      <c r="J6951" s="11" t="s">
        <v>8331</v>
      </c>
      <c r="K6951">
        <v>1</v>
      </c>
      <c r="AA6951" s="11" t="s">
        <v>2303</v>
      </c>
      <c r="AB6951">
        <v>1</v>
      </c>
      <c r="AD6951" s="11" t="s">
        <v>2120</v>
      </c>
      <c r="AE6951">
        <v>1</v>
      </c>
      <c r="AF6951" t="str">
        <f t="shared" si="108"/>
        <v>Ocasionales</v>
      </c>
    </row>
    <row r="6952" spans="2:32" x14ac:dyDescent="0.3">
      <c r="B6952">
        <v>33796</v>
      </c>
      <c r="J6952" s="11" t="s">
        <v>8332</v>
      </c>
      <c r="K6952">
        <v>1</v>
      </c>
      <c r="AA6952" s="11" t="s">
        <v>2507</v>
      </c>
      <c r="AB6952">
        <v>1</v>
      </c>
      <c r="AD6952" s="11" t="s">
        <v>2587</v>
      </c>
      <c r="AE6952">
        <v>1</v>
      </c>
      <c r="AF6952" t="str">
        <f t="shared" si="108"/>
        <v>Ocasionales</v>
      </c>
    </row>
    <row r="6953" spans="2:32" x14ac:dyDescent="0.3">
      <c r="B6953">
        <v>20296</v>
      </c>
      <c r="J6953" s="11" t="s">
        <v>8333</v>
      </c>
      <c r="K6953">
        <v>1</v>
      </c>
      <c r="AA6953" s="11" t="s">
        <v>2304</v>
      </c>
      <c r="AB6953">
        <v>1</v>
      </c>
      <c r="AD6953" s="11" t="s">
        <v>2121</v>
      </c>
      <c r="AE6953">
        <v>1</v>
      </c>
      <c r="AF6953" t="str">
        <f t="shared" si="108"/>
        <v>Ocasionales</v>
      </c>
    </row>
    <row r="6954" spans="2:32" x14ac:dyDescent="0.3">
      <c r="B6954">
        <v>33870</v>
      </c>
      <c r="J6954" s="11" t="s">
        <v>8334</v>
      </c>
      <c r="K6954">
        <v>1</v>
      </c>
      <c r="AA6954" s="11" t="s">
        <v>2084</v>
      </c>
      <c r="AB6954">
        <v>1</v>
      </c>
      <c r="AD6954" s="11" t="s">
        <v>2589</v>
      </c>
      <c r="AE6954">
        <v>1</v>
      </c>
      <c r="AF6954" t="str">
        <f t="shared" si="108"/>
        <v>Ocasionales</v>
      </c>
    </row>
    <row r="6955" spans="2:32" x14ac:dyDescent="0.3">
      <c r="B6955">
        <v>17368</v>
      </c>
      <c r="J6955" s="11" t="s">
        <v>8335</v>
      </c>
      <c r="K6955">
        <v>1</v>
      </c>
      <c r="AA6955" s="11" t="s">
        <v>2027</v>
      </c>
      <c r="AB6955">
        <v>1</v>
      </c>
      <c r="AD6955" s="11" t="s">
        <v>2122</v>
      </c>
      <c r="AE6955">
        <v>1</v>
      </c>
      <c r="AF6955" t="str">
        <f t="shared" si="108"/>
        <v>Ocasionales</v>
      </c>
    </row>
    <row r="6956" spans="2:32" x14ac:dyDescent="0.3">
      <c r="B6956">
        <v>11928</v>
      </c>
      <c r="J6956" s="11" t="s">
        <v>8336</v>
      </c>
      <c r="K6956">
        <v>1</v>
      </c>
      <c r="AA6956" s="11" t="s">
        <v>2511</v>
      </c>
      <c r="AB6956">
        <v>1</v>
      </c>
      <c r="AD6956" s="11" t="s">
        <v>2591</v>
      </c>
      <c r="AE6956">
        <v>1</v>
      </c>
      <c r="AF6956" t="str">
        <f t="shared" si="108"/>
        <v>Ocasionales</v>
      </c>
    </row>
    <row r="6957" spans="2:32" x14ac:dyDescent="0.3">
      <c r="B6957">
        <v>26062</v>
      </c>
      <c r="J6957" s="11" t="s">
        <v>8337</v>
      </c>
      <c r="K6957">
        <v>1</v>
      </c>
      <c r="AA6957" s="11" t="s">
        <v>2306</v>
      </c>
      <c r="AB6957">
        <v>1</v>
      </c>
      <c r="AD6957" s="11" t="s">
        <v>2123</v>
      </c>
      <c r="AE6957">
        <v>1</v>
      </c>
      <c r="AF6957" t="str">
        <f t="shared" si="108"/>
        <v>Ocasionales</v>
      </c>
    </row>
    <row r="6958" spans="2:32" x14ac:dyDescent="0.3">
      <c r="B6958">
        <v>28267</v>
      </c>
      <c r="J6958" s="11" t="s">
        <v>8338</v>
      </c>
      <c r="K6958">
        <v>1</v>
      </c>
      <c r="AA6958" s="11" t="s">
        <v>2513</v>
      </c>
      <c r="AB6958">
        <v>1</v>
      </c>
      <c r="AD6958" s="11" t="s">
        <v>2593</v>
      </c>
      <c r="AE6958">
        <v>1</v>
      </c>
      <c r="AF6958" t="str">
        <f t="shared" si="108"/>
        <v>Ocasionales</v>
      </c>
    </row>
    <row r="6959" spans="2:32" x14ac:dyDescent="0.3">
      <c r="B6959">
        <v>27948</v>
      </c>
      <c r="J6959" s="11" t="s">
        <v>8339</v>
      </c>
      <c r="K6959">
        <v>1</v>
      </c>
      <c r="AA6959" s="11" t="s">
        <v>2307</v>
      </c>
      <c r="AB6959">
        <v>1</v>
      </c>
      <c r="AD6959" s="11" t="s">
        <v>2124</v>
      </c>
      <c r="AE6959">
        <v>1</v>
      </c>
      <c r="AF6959" t="str">
        <f t="shared" si="108"/>
        <v>Ocasionales</v>
      </c>
    </row>
    <row r="6960" spans="2:32" x14ac:dyDescent="0.3">
      <c r="B6960">
        <v>25948</v>
      </c>
      <c r="J6960" s="11" t="s">
        <v>8340</v>
      </c>
      <c r="K6960">
        <v>1</v>
      </c>
      <c r="AA6960" s="11" t="s">
        <v>2515</v>
      </c>
      <c r="AB6960">
        <v>1</v>
      </c>
      <c r="AD6960" s="11" t="s">
        <v>2595</v>
      </c>
      <c r="AE6960">
        <v>1</v>
      </c>
      <c r="AF6960" t="str">
        <f t="shared" si="108"/>
        <v>Ocasionales</v>
      </c>
    </row>
    <row r="6961" spans="2:32" x14ac:dyDescent="0.3">
      <c r="B6961">
        <v>31147</v>
      </c>
      <c r="J6961" s="11" t="s">
        <v>8341</v>
      </c>
      <c r="K6961">
        <v>1</v>
      </c>
      <c r="AA6961" s="11" t="s">
        <v>2308</v>
      </c>
      <c r="AB6961">
        <v>1</v>
      </c>
      <c r="AD6961" s="11" t="s">
        <v>2125</v>
      </c>
      <c r="AE6961">
        <v>1</v>
      </c>
      <c r="AF6961" t="str">
        <f t="shared" si="108"/>
        <v>Ocasionales</v>
      </c>
    </row>
    <row r="6962" spans="2:32" x14ac:dyDescent="0.3">
      <c r="B6962">
        <v>26663</v>
      </c>
      <c r="J6962" s="11" t="s">
        <v>8342</v>
      </c>
      <c r="K6962">
        <v>1</v>
      </c>
      <c r="AA6962" s="11" t="s">
        <v>2517</v>
      </c>
      <c r="AB6962">
        <v>1</v>
      </c>
      <c r="AD6962" s="11" t="s">
        <v>2597</v>
      </c>
      <c r="AE6962">
        <v>1</v>
      </c>
      <c r="AF6962" t="str">
        <f t="shared" si="108"/>
        <v>Ocasionales</v>
      </c>
    </row>
    <row r="6963" spans="2:32" x14ac:dyDescent="0.3">
      <c r="B6963">
        <v>22094</v>
      </c>
      <c r="J6963" s="11" t="s">
        <v>8343</v>
      </c>
      <c r="K6963">
        <v>1</v>
      </c>
      <c r="AA6963" s="11" t="s">
        <v>2309</v>
      </c>
      <c r="AB6963">
        <v>1</v>
      </c>
      <c r="AD6963" s="11" t="s">
        <v>2126</v>
      </c>
      <c r="AE6963">
        <v>1</v>
      </c>
      <c r="AF6963" t="str">
        <f t="shared" si="108"/>
        <v>Ocasionales</v>
      </c>
    </row>
    <row r="6964" spans="2:32" x14ac:dyDescent="0.3">
      <c r="B6964">
        <v>23938</v>
      </c>
      <c r="J6964" s="11" t="s">
        <v>8344</v>
      </c>
      <c r="K6964">
        <v>1</v>
      </c>
      <c r="AA6964" s="11" t="s">
        <v>2519</v>
      </c>
      <c r="AB6964">
        <v>1</v>
      </c>
      <c r="AD6964" s="11" t="s">
        <v>2599</v>
      </c>
      <c r="AE6964">
        <v>1</v>
      </c>
      <c r="AF6964" t="str">
        <f t="shared" si="108"/>
        <v>Ocasionales</v>
      </c>
    </row>
    <row r="6965" spans="2:32" x14ac:dyDescent="0.3">
      <c r="B6965">
        <v>23683</v>
      </c>
      <c r="J6965" s="11" t="s">
        <v>8345</v>
      </c>
      <c r="K6965">
        <v>1</v>
      </c>
      <c r="AA6965" s="11" t="s">
        <v>2310</v>
      </c>
      <c r="AB6965">
        <v>1</v>
      </c>
      <c r="AD6965" s="11" t="s">
        <v>2127</v>
      </c>
      <c r="AE6965">
        <v>1</v>
      </c>
      <c r="AF6965" t="str">
        <f t="shared" si="108"/>
        <v>Ocasionales</v>
      </c>
    </row>
    <row r="6966" spans="2:32" x14ac:dyDescent="0.3">
      <c r="B6966">
        <v>78689</v>
      </c>
      <c r="J6966" s="11" t="s">
        <v>8346</v>
      </c>
      <c r="K6966">
        <v>1</v>
      </c>
      <c r="AA6966" s="11" t="s">
        <v>2521</v>
      </c>
      <c r="AB6966">
        <v>1</v>
      </c>
      <c r="AD6966" s="11" t="s">
        <v>2601</v>
      </c>
      <c r="AE6966">
        <v>1</v>
      </c>
      <c r="AF6966" t="str">
        <f t="shared" si="108"/>
        <v>Ocasionales</v>
      </c>
    </row>
    <row r="6967" spans="2:32" x14ac:dyDescent="0.3">
      <c r="B6967">
        <v>35970</v>
      </c>
      <c r="J6967" s="11" t="s">
        <v>8347</v>
      </c>
      <c r="K6967">
        <v>1</v>
      </c>
      <c r="AA6967" s="11" t="s">
        <v>2311</v>
      </c>
      <c r="AB6967">
        <v>1</v>
      </c>
      <c r="AD6967" s="11" t="s">
        <v>2128</v>
      </c>
      <c r="AE6967">
        <v>1</v>
      </c>
      <c r="AF6967" t="str">
        <f t="shared" si="108"/>
        <v>Ocasionales</v>
      </c>
    </row>
    <row r="6968" spans="2:32" x14ac:dyDescent="0.3">
      <c r="B6968">
        <v>13356</v>
      </c>
      <c r="J6968" s="11" t="s">
        <v>8348</v>
      </c>
      <c r="K6968">
        <v>1</v>
      </c>
      <c r="AA6968" s="11" t="s">
        <v>2523</v>
      </c>
      <c r="AB6968">
        <v>1</v>
      </c>
      <c r="AD6968" s="11" t="s">
        <v>1541</v>
      </c>
      <c r="AE6968">
        <v>1</v>
      </c>
      <c r="AF6968" t="str">
        <f t="shared" si="108"/>
        <v>Ocasionales</v>
      </c>
    </row>
    <row r="6969" spans="2:32" x14ac:dyDescent="0.3">
      <c r="B6969">
        <v>56773</v>
      </c>
      <c r="J6969" s="11" t="s">
        <v>8349</v>
      </c>
      <c r="K6969">
        <v>1</v>
      </c>
      <c r="AA6969" s="11" t="s">
        <v>2312</v>
      </c>
      <c r="AB6969">
        <v>1</v>
      </c>
      <c r="AD6969" s="11" t="s">
        <v>2129</v>
      </c>
      <c r="AE6969">
        <v>1</v>
      </c>
      <c r="AF6969" t="str">
        <f t="shared" si="108"/>
        <v>Ocasionales</v>
      </c>
    </row>
    <row r="6970" spans="2:32" x14ac:dyDescent="0.3">
      <c r="B6970">
        <v>22574</v>
      </c>
      <c r="J6970" s="11" t="s">
        <v>8350</v>
      </c>
      <c r="K6970">
        <v>1</v>
      </c>
      <c r="AA6970" s="11" t="s">
        <v>2525</v>
      </c>
      <c r="AB6970">
        <v>1</v>
      </c>
      <c r="AD6970" s="11" t="s">
        <v>2605</v>
      </c>
      <c r="AE6970">
        <v>1</v>
      </c>
      <c r="AF6970" t="str">
        <f t="shared" si="108"/>
        <v>Ocasionales</v>
      </c>
    </row>
    <row r="6971" spans="2:32" x14ac:dyDescent="0.3">
      <c r="B6971">
        <v>16770</v>
      </c>
      <c r="J6971" s="11" t="s">
        <v>8351</v>
      </c>
      <c r="K6971">
        <v>1</v>
      </c>
      <c r="AA6971" s="11" t="s">
        <v>2061</v>
      </c>
      <c r="AB6971">
        <v>1</v>
      </c>
      <c r="AD6971" s="11" t="s">
        <v>2130</v>
      </c>
      <c r="AE6971">
        <v>1</v>
      </c>
      <c r="AF6971" t="str">
        <f t="shared" si="108"/>
        <v>Ocasionales</v>
      </c>
    </row>
    <row r="6972" spans="2:32" x14ac:dyDescent="0.3">
      <c r="B6972">
        <v>31313</v>
      </c>
      <c r="J6972" s="11" t="s">
        <v>8352</v>
      </c>
      <c r="K6972">
        <v>1</v>
      </c>
      <c r="AA6972" s="11" t="s">
        <v>2527</v>
      </c>
      <c r="AB6972">
        <v>1</v>
      </c>
      <c r="AD6972" s="11" t="s">
        <v>2607</v>
      </c>
      <c r="AE6972">
        <v>1</v>
      </c>
      <c r="AF6972" t="str">
        <f t="shared" si="108"/>
        <v>Ocasionales</v>
      </c>
    </row>
    <row r="6973" spans="2:32" x14ac:dyDescent="0.3">
      <c r="B6973">
        <v>23034</v>
      </c>
      <c r="J6973" s="11" t="s">
        <v>8353</v>
      </c>
      <c r="K6973">
        <v>1</v>
      </c>
      <c r="AA6973" s="11" t="s">
        <v>2314</v>
      </c>
      <c r="AB6973">
        <v>1</v>
      </c>
      <c r="AD6973" s="11" t="s">
        <v>2131</v>
      </c>
      <c r="AE6973">
        <v>1</v>
      </c>
      <c r="AF6973" t="str">
        <f t="shared" si="108"/>
        <v>Ocasionales</v>
      </c>
    </row>
    <row r="6974" spans="2:32" x14ac:dyDescent="0.3">
      <c r="B6974">
        <v>18820</v>
      </c>
      <c r="J6974" s="11" t="s">
        <v>8354</v>
      </c>
      <c r="K6974">
        <v>1</v>
      </c>
      <c r="AA6974" s="11" t="s">
        <v>2529</v>
      </c>
      <c r="AB6974">
        <v>1</v>
      </c>
      <c r="AD6974" s="11" t="s">
        <v>2609</v>
      </c>
      <c r="AE6974">
        <v>1</v>
      </c>
      <c r="AF6974" t="str">
        <f t="shared" si="108"/>
        <v>Ocasionales</v>
      </c>
    </row>
    <row r="6975" spans="2:32" x14ac:dyDescent="0.3">
      <c r="B6975">
        <v>21568</v>
      </c>
      <c r="J6975" s="11" t="s">
        <v>8355</v>
      </c>
      <c r="K6975">
        <v>1</v>
      </c>
      <c r="AA6975" s="11" t="s">
        <v>2315</v>
      </c>
      <c r="AB6975">
        <v>1</v>
      </c>
      <c r="AD6975" s="11" t="s">
        <v>2132</v>
      </c>
      <c r="AE6975">
        <v>1</v>
      </c>
      <c r="AF6975" t="str">
        <f t="shared" si="108"/>
        <v>Ocasionales</v>
      </c>
    </row>
    <row r="6976" spans="2:32" x14ac:dyDescent="0.3">
      <c r="B6976">
        <v>26541</v>
      </c>
      <c r="J6976" s="11" t="s">
        <v>8356</v>
      </c>
      <c r="K6976">
        <v>1</v>
      </c>
      <c r="AA6976" s="11" t="s">
        <v>2531</v>
      </c>
      <c r="AB6976">
        <v>1</v>
      </c>
      <c r="AD6976" s="11" t="s">
        <v>2611</v>
      </c>
      <c r="AE6976">
        <v>1</v>
      </c>
      <c r="AF6976" t="str">
        <f t="shared" si="108"/>
        <v>Ocasionales</v>
      </c>
    </row>
    <row r="6977" spans="2:32" x14ac:dyDescent="0.3">
      <c r="B6977">
        <v>23572</v>
      </c>
      <c r="J6977" s="11" t="s">
        <v>8357</v>
      </c>
      <c r="K6977">
        <v>1</v>
      </c>
      <c r="AA6977" s="11" t="s">
        <v>2062</v>
      </c>
      <c r="AB6977">
        <v>1</v>
      </c>
      <c r="AD6977" s="11" t="s">
        <v>2133</v>
      </c>
      <c r="AE6977">
        <v>1</v>
      </c>
      <c r="AF6977" t="str">
        <f t="shared" si="108"/>
        <v>Ocasionales</v>
      </c>
    </row>
    <row r="6978" spans="2:32" x14ac:dyDescent="0.3">
      <c r="B6978">
        <v>29480</v>
      </c>
      <c r="J6978" s="11" t="s">
        <v>8358</v>
      </c>
      <c r="K6978">
        <v>1</v>
      </c>
      <c r="AA6978" s="11" t="s">
        <v>2086</v>
      </c>
      <c r="AB6978">
        <v>1</v>
      </c>
      <c r="AD6978" s="11" t="s">
        <v>2613</v>
      </c>
      <c r="AE6978">
        <v>1</v>
      </c>
      <c r="AF6978" t="str">
        <f t="shared" si="108"/>
        <v>Ocasionales</v>
      </c>
    </row>
    <row r="6979" spans="2:32" x14ac:dyDescent="0.3">
      <c r="B6979">
        <v>30713</v>
      </c>
      <c r="J6979" s="11" t="s">
        <v>8359</v>
      </c>
      <c r="K6979">
        <v>1</v>
      </c>
      <c r="AA6979" s="11" t="s">
        <v>2317</v>
      </c>
      <c r="AB6979">
        <v>1</v>
      </c>
      <c r="AD6979" s="11" t="s">
        <v>2134</v>
      </c>
      <c r="AE6979">
        <v>1</v>
      </c>
      <c r="AF6979" t="str">
        <f t="shared" si="108"/>
        <v>Ocasionales</v>
      </c>
    </row>
    <row r="6980" spans="2:32" x14ac:dyDescent="0.3">
      <c r="B6980">
        <v>52860</v>
      </c>
      <c r="J6980" s="11" t="s">
        <v>8360</v>
      </c>
      <c r="K6980">
        <v>1</v>
      </c>
      <c r="AA6980" s="11" t="s">
        <v>2535</v>
      </c>
      <c r="AB6980">
        <v>1</v>
      </c>
      <c r="AD6980" s="11" t="s">
        <v>2615</v>
      </c>
      <c r="AE6980">
        <v>1</v>
      </c>
      <c r="AF6980" t="str">
        <f t="shared" si="108"/>
        <v>Ocasionales</v>
      </c>
    </row>
    <row r="6981" spans="2:32" x14ac:dyDescent="0.3">
      <c r="B6981">
        <v>29748</v>
      </c>
      <c r="J6981" s="11" t="s">
        <v>8361</v>
      </c>
      <c r="K6981">
        <v>1</v>
      </c>
      <c r="AA6981" s="11" t="s">
        <v>2318</v>
      </c>
      <c r="AB6981">
        <v>1</v>
      </c>
      <c r="AD6981" s="11" t="s">
        <v>2135</v>
      </c>
      <c r="AE6981">
        <v>1</v>
      </c>
      <c r="AF6981" t="str">
        <f t="shared" si="108"/>
        <v>Ocasionales</v>
      </c>
    </row>
    <row r="6982" spans="2:32" x14ac:dyDescent="0.3">
      <c r="B6982">
        <v>11202</v>
      </c>
      <c r="J6982" s="11" t="s">
        <v>8362</v>
      </c>
      <c r="K6982">
        <v>1</v>
      </c>
      <c r="AA6982" s="11" t="s">
        <v>2537</v>
      </c>
      <c r="AB6982">
        <v>1</v>
      </c>
      <c r="AD6982" s="11" t="s">
        <v>2617</v>
      </c>
      <c r="AE6982">
        <v>1</v>
      </c>
      <c r="AF6982" t="str">
        <f t="shared" ref="AF6982:AF7045" si="109">IF(AE6982&lt;=2,"Ocasionales",IF(AE6982&lt;=5,"Moderados", IF(AE6982&lt;=8,"Frecuentes","Muy frecuentes")))</f>
        <v>Ocasionales</v>
      </c>
    </row>
    <row r="6983" spans="2:32" x14ac:dyDescent="0.3">
      <c r="B6983">
        <v>61909</v>
      </c>
      <c r="J6983" s="11" t="s">
        <v>8363</v>
      </c>
      <c r="K6983">
        <v>1</v>
      </c>
      <c r="AA6983" s="11" t="s">
        <v>2319</v>
      </c>
      <c r="AB6983">
        <v>1</v>
      </c>
      <c r="AD6983" s="11" t="s">
        <v>2136</v>
      </c>
      <c r="AE6983">
        <v>1</v>
      </c>
      <c r="AF6983" t="str">
        <f t="shared" si="109"/>
        <v>Ocasionales</v>
      </c>
    </row>
    <row r="6984" spans="2:32" x14ac:dyDescent="0.3">
      <c r="B6984">
        <v>31516</v>
      </c>
      <c r="J6984" s="11" t="s">
        <v>8364</v>
      </c>
      <c r="K6984">
        <v>1</v>
      </c>
      <c r="AA6984" s="11" t="s">
        <v>2539</v>
      </c>
      <c r="AB6984">
        <v>1</v>
      </c>
      <c r="AD6984" s="11" t="s">
        <v>2619</v>
      </c>
      <c r="AE6984">
        <v>1</v>
      </c>
      <c r="AF6984" t="str">
        <f t="shared" si="109"/>
        <v>Ocasionales</v>
      </c>
    </row>
    <row r="6985" spans="2:32" x14ac:dyDescent="0.3">
      <c r="B6985">
        <v>57233</v>
      </c>
      <c r="J6985" s="11" t="s">
        <v>8365</v>
      </c>
      <c r="K6985">
        <v>1</v>
      </c>
      <c r="AA6985" s="11" t="s">
        <v>2320</v>
      </c>
      <c r="AB6985">
        <v>1</v>
      </c>
      <c r="AD6985" s="11" t="s">
        <v>2137</v>
      </c>
      <c r="AE6985">
        <v>1</v>
      </c>
      <c r="AF6985" t="str">
        <f t="shared" si="109"/>
        <v>Ocasionales</v>
      </c>
    </row>
    <row r="6986" spans="2:32" x14ac:dyDescent="0.3">
      <c r="B6986">
        <v>39167</v>
      </c>
      <c r="J6986" s="11" t="s">
        <v>8366</v>
      </c>
      <c r="K6986">
        <v>1</v>
      </c>
      <c r="AA6986" s="11" t="s">
        <v>2089</v>
      </c>
      <c r="AB6986">
        <v>1</v>
      </c>
      <c r="AD6986" s="11" t="s">
        <v>2621</v>
      </c>
      <c r="AE6986">
        <v>1</v>
      </c>
      <c r="AF6986" t="str">
        <f t="shared" si="109"/>
        <v>Ocasionales</v>
      </c>
    </row>
    <row r="6987" spans="2:32" x14ac:dyDescent="0.3">
      <c r="B6987">
        <v>28102</v>
      </c>
      <c r="J6987" s="11" t="s">
        <v>8367</v>
      </c>
      <c r="K6987">
        <v>1</v>
      </c>
      <c r="AA6987" s="11" t="s">
        <v>2321</v>
      </c>
      <c r="AB6987">
        <v>1</v>
      </c>
      <c r="AD6987" s="11" t="s">
        <v>1482</v>
      </c>
      <c r="AE6987">
        <v>1</v>
      </c>
      <c r="AF6987" t="str">
        <f t="shared" si="109"/>
        <v>Ocasionales</v>
      </c>
    </row>
    <row r="6988" spans="2:32" x14ac:dyDescent="0.3">
      <c r="B6988">
        <v>58732</v>
      </c>
      <c r="J6988" s="11" t="s">
        <v>8368</v>
      </c>
      <c r="K6988">
        <v>1</v>
      </c>
      <c r="AA6988" s="11" t="s">
        <v>2032</v>
      </c>
      <c r="AB6988">
        <v>1</v>
      </c>
      <c r="AD6988" s="11" t="s">
        <v>2623</v>
      </c>
      <c r="AE6988">
        <v>1</v>
      </c>
      <c r="AF6988" t="str">
        <f t="shared" si="109"/>
        <v>Ocasionales</v>
      </c>
    </row>
    <row r="6989" spans="2:32" x14ac:dyDescent="0.3">
      <c r="B6989">
        <v>71104</v>
      </c>
      <c r="J6989" s="11" t="s">
        <v>8369</v>
      </c>
      <c r="K6989">
        <v>1</v>
      </c>
      <c r="AA6989" s="11" t="s">
        <v>2322</v>
      </c>
      <c r="AB6989">
        <v>1</v>
      </c>
      <c r="AD6989" s="11" t="s">
        <v>2139</v>
      </c>
      <c r="AE6989">
        <v>1</v>
      </c>
      <c r="AF6989" t="str">
        <f t="shared" si="109"/>
        <v>Ocasionales</v>
      </c>
    </row>
    <row r="6990" spans="2:32" x14ac:dyDescent="0.3">
      <c r="B6990">
        <v>31500</v>
      </c>
      <c r="J6990" s="11" t="s">
        <v>8370</v>
      </c>
      <c r="K6990">
        <v>1</v>
      </c>
      <c r="AA6990" s="11" t="s">
        <v>2545</v>
      </c>
      <c r="AB6990">
        <v>1</v>
      </c>
      <c r="AD6990" s="11" t="s">
        <v>2625</v>
      </c>
      <c r="AE6990">
        <v>1</v>
      </c>
      <c r="AF6990" t="str">
        <f t="shared" si="109"/>
        <v>Ocasionales</v>
      </c>
    </row>
    <row r="6991" spans="2:32" x14ac:dyDescent="0.3">
      <c r="B6991">
        <v>15628</v>
      </c>
      <c r="J6991" s="11" t="s">
        <v>8371</v>
      </c>
      <c r="K6991">
        <v>1</v>
      </c>
      <c r="AA6991" s="11" t="s">
        <v>2323</v>
      </c>
      <c r="AB6991">
        <v>1</v>
      </c>
      <c r="AD6991" s="11" t="s">
        <v>2140</v>
      </c>
      <c r="AE6991">
        <v>1</v>
      </c>
      <c r="AF6991" t="str">
        <f t="shared" si="109"/>
        <v>Ocasionales</v>
      </c>
    </row>
    <row r="6992" spans="2:32" x14ac:dyDescent="0.3">
      <c r="B6992">
        <v>39502</v>
      </c>
      <c r="J6992" s="11" t="s">
        <v>8372</v>
      </c>
      <c r="K6992">
        <v>1</v>
      </c>
      <c r="AA6992" s="11" t="s">
        <v>2547</v>
      </c>
      <c r="AB6992">
        <v>1</v>
      </c>
      <c r="AD6992" s="11" t="s">
        <v>2627</v>
      </c>
      <c r="AE6992">
        <v>1</v>
      </c>
      <c r="AF6992" t="str">
        <f t="shared" si="109"/>
        <v>Ocasionales</v>
      </c>
    </row>
    <row r="6993" spans="2:32" x14ac:dyDescent="0.3">
      <c r="B6993">
        <v>81835</v>
      </c>
      <c r="J6993" s="11" t="s">
        <v>8373</v>
      </c>
      <c r="K6993">
        <v>1</v>
      </c>
      <c r="AA6993" s="11" t="s">
        <v>2063</v>
      </c>
      <c r="AB6993">
        <v>1</v>
      </c>
      <c r="AD6993" s="11" t="s">
        <v>2141</v>
      </c>
      <c r="AE6993">
        <v>1</v>
      </c>
      <c r="AF6993" t="str">
        <f t="shared" si="109"/>
        <v>Ocasionales</v>
      </c>
    </row>
    <row r="6994" spans="2:32" x14ac:dyDescent="0.3">
      <c r="B6994">
        <v>39438</v>
      </c>
      <c r="J6994" s="11" t="s">
        <v>8374</v>
      </c>
      <c r="K6994">
        <v>1</v>
      </c>
      <c r="AA6994" s="11" t="s">
        <v>2549</v>
      </c>
      <c r="AB6994">
        <v>1</v>
      </c>
      <c r="AD6994" s="11" t="s">
        <v>2629</v>
      </c>
      <c r="AE6994">
        <v>1</v>
      </c>
      <c r="AF6994" t="str">
        <f t="shared" si="109"/>
        <v>Ocasionales</v>
      </c>
    </row>
    <row r="6995" spans="2:32" x14ac:dyDescent="0.3">
      <c r="B6995">
        <v>12021</v>
      </c>
      <c r="J6995" s="11" t="s">
        <v>8375</v>
      </c>
      <c r="K6995">
        <v>1</v>
      </c>
      <c r="AA6995" s="11" t="s">
        <v>2325</v>
      </c>
      <c r="AB6995">
        <v>1</v>
      </c>
      <c r="AD6995" s="11" t="s">
        <v>2142</v>
      </c>
      <c r="AE6995">
        <v>1</v>
      </c>
      <c r="AF6995" t="str">
        <f t="shared" si="109"/>
        <v>Ocasionales</v>
      </c>
    </row>
    <row r="6996" spans="2:32" x14ac:dyDescent="0.3">
      <c r="B6996">
        <v>37954</v>
      </c>
      <c r="J6996" s="11" t="s">
        <v>8376</v>
      </c>
      <c r="K6996">
        <v>1</v>
      </c>
      <c r="AA6996" s="11" t="s">
        <v>2092</v>
      </c>
      <c r="AB6996">
        <v>1</v>
      </c>
      <c r="AD6996" s="11" t="s">
        <v>1543</v>
      </c>
      <c r="AE6996">
        <v>1</v>
      </c>
      <c r="AF6996" t="str">
        <f t="shared" si="109"/>
        <v>Ocasionales</v>
      </c>
    </row>
    <row r="6997" spans="2:32" x14ac:dyDescent="0.3">
      <c r="B6997">
        <v>30410</v>
      </c>
      <c r="J6997" s="11" t="s">
        <v>8377</v>
      </c>
      <c r="K6997">
        <v>1</v>
      </c>
      <c r="AA6997" s="11" t="s">
        <v>2064</v>
      </c>
      <c r="AB6997">
        <v>1</v>
      </c>
      <c r="AD6997" s="11" t="s">
        <v>2143</v>
      </c>
      <c r="AE6997">
        <v>1</v>
      </c>
      <c r="AF6997" t="str">
        <f t="shared" si="109"/>
        <v>Ocasionales</v>
      </c>
    </row>
    <row r="6998" spans="2:32" x14ac:dyDescent="0.3">
      <c r="B6998">
        <v>33750</v>
      </c>
      <c r="J6998" s="11" t="s">
        <v>8378</v>
      </c>
      <c r="K6998">
        <v>1</v>
      </c>
      <c r="AA6998" s="11" t="s">
        <v>2553</v>
      </c>
      <c r="AB6998">
        <v>1</v>
      </c>
      <c r="AD6998" s="11" t="s">
        <v>2633</v>
      </c>
      <c r="AE6998">
        <v>1</v>
      </c>
      <c r="AF6998" t="str">
        <f t="shared" si="109"/>
        <v>Ocasionales</v>
      </c>
    </row>
    <row r="6999" spans="2:32" x14ac:dyDescent="0.3">
      <c r="B6999">
        <v>53633</v>
      </c>
      <c r="J6999" s="11" t="s">
        <v>8379</v>
      </c>
      <c r="K6999">
        <v>1</v>
      </c>
      <c r="AA6999" s="11" t="s">
        <v>2327</v>
      </c>
      <c r="AB6999">
        <v>1</v>
      </c>
      <c r="AD6999" s="11" t="s">
        <v>2144</v>
      </c>
      <c r="AE6999">
        <v>1</v>
      </c>
      <c r="AF6999" t="str">
        <f t="shared" si="109"/>
        <v>Ocasionales</v>
      </c>
    </row>
    <row r="7000" spans="2:32" x14ac:dyDescent="0.3">
      <c r="B7000">
        <v>15487</v>
      </c>
      <c r="J7000" s="11" t="s">
        <v>8380</v>
      </c>
      <c r="K7000">
        <v>1</v>
      </c>
      <c r="AA7000" s="11" t="s">
        <v>2033</v>
      </c>
      <c r="AB7000">
        <v>1</v>
      </c>
      <c r="AD7000" s="11" t="s">
        <v>2635</v>
      </c>
      <c r="AE7000">
        <v>1</v>
      </c>
      <c r="AF7000" t="str">
        <f t="shared" si="109"/>
        <v>Ocasionales</v>
      </c>
    </row>
    <row r="7001" spans="2:32" x14ac:dyDescent="0.3">
      <c r="B7001">
        <v>58719</v>
      </c>
      <c r="J7001" s="11" t="s">
        <v>8381</v>
      </c>
      <c r="K7001">
        <v>1</v>
      </c>
      <c r="AA7001" s="11" t="s">
        <v>2328</v>
      </c>
      <c r="AB7001">
        <v>1</v>
      </c>
      <c r="AD7001" s="11" t="s">
        <v>2145</v>
      </c>
      <c r="AE7001">
        <v>1</v>
      </c>
      <c r="AF7001" t="str">
        <f t="shared" si="109"/>
        <v>Ocasionales</v>
      </c>
    </row>
    <row r="7002" spans="2:32" x14ac:dyDescent="0.3">
      <c r="B7002">
        <v>39631</v>
      </c>
      <c r="J7002" s="11" t="s">
        <v>8382</v>
      </c>
      <c r="K7002">
        <v>1</v>
      </c>
      <c r="AA7002" s="11" t="s">
        <v>2557</v>
      </c>
      <c r="AB7002">
        <v>1</v>
      </c>
      <c r="AD7002" s="11" t="s">
        <v>2637</v>
      </c>
      <c r="AE7002">
        <v>1</v>
      </c>
      <c r="AF7002" t="str">
        <f t="shared" si="109"/>
        <v>Ocasionales</v>
      </c>
    </row>
    <row r="7003" spans="2:32" x14ac:dyDescent="0.3">
      <c r="B7003">
        <v>39060</v>
      </c>
      <c r="J7003" s="11" t="s">
        <v>8383</v>
      </c>
      <c r="K7003">
        <v>1</v>
      </c>
      <c r="AA7003" s="11" t="s">
        <v>2329</v>
      </c>
      <c r="AB7003">
        <v>1</v>
      </c>
      <c r="AD7003" s="11" t="s">
        <v>2146</v>
      </c>
      <c r="AE7003">
        <v>1</v>
      </c>
      <c r="AF7003" t="str">
        <f t="shared" si="109"/>
        <v>Ocasionales</v>
      </c>
    </row>
    <row r="7004" spans="2:32" x14ac:dyDescent="0.3">
      <c r="B7004">
        <v>24927</v>
      </c>
      <c r="J7004" s="11" t="s">
        <v>8384</v>
      </c>
      <c r="K7004">
        <v>1</v>
      </c>
      <c r="AA7004" s="11" t="s">
        <v>2559</v>
      </c>
      <c r="AB7004">
        <v>1</v>
      </c>
      <c r="AD7004" s="11" t="s">
        <v>2639</v>
      </c>
      <c r="AE7004">
        <v>1</v>
      </c>
      <c r="AF7004" t="str">
        <f t="shared" si="109"/>
        <v>Ocasionales</v>
      </c>
    </row>
    <row r="7005" spans="2:32" x14ac:dyDescent="0.3">
      <c r="B7005">
        <v>28225</v>
      </c>
      <c r="J7005" s="11" t="s">
        <v>8385</v>
      </c>
      <c r="K7005">
        <v>1</v>
      </c>
      <c r="AA7005" s="11" t="s">
        <v>2330</v>
      </c>
      <c r="AB7005">
        <v>1</v>
      </c>
      <c r="AD7005" s="11" t="s">
        <v>2147</v>
      </c>
      <c r="AE7005">
        <v>1</v>
      </c>
      <c r="AF7005" t="str">
        <f t="shared" si="109"/>
        <v>Ocasionales</v>
      </c>
    </row>
    <row r="7006" spans="2:32" x14ac:dyDescent="0.3">
      <c r="B7006">
        <v>30699</v>
      </c>
      <c r="J7006" s="11" t="s">
        <v>8386</v>
      </c>
      <c r="K7006">
        <v>1</v>
      </c>
      <c r="AA7006" s="11" t="s">
        <v>2561</v>
      </c>
      <c r="AB7006">
        <v>1</v>
      </c>
      <c r="AD7006" s="11" t="s">
        <v>2641</v>
      </c>
      <c r="AE7006">
        <v>1</v>
      </c>
      <c r="AF7006" t="str">
        <f t="shared" si="109"/>
        <v>Ocasionales</v>
      </c>
    </row>
    <row r="7007" spans="2:32" x14ac:dyDescent="0.3">
      <c r="B7007">
        <v>33039</v>
      </c>
      <c r="J7007" s="11" t="s">
        <v>8387</v>
      </c>
      <c r="K7007">
        <v>1</v>
      </c>
      <c r="AA7007" s="11" t="s">
        <v>2331</v>
      </c>
      <c r="AB7007">
        <v>1</v>
      </c>
      <c r="AD7007" s="11" t="s">
        <v>2148</v>
      </c>
      <c r="AE7007">
        <v>1</v>
      </c>
      <c r="AF7007" t="str">
        <f t="shared" si="109"/>
        <v>Ocasionales</v>
      </c>
    </row>
    <row r="7008" spans="2:32" x14ac:dyDescent="0.3">
      <c r="B7008">
        <v>17797</v>
      </c>
      <c r="J7008" s="11" t="s">
        <v>8388</v>
      </c>
      <c r="K7008">
        <v>1</v>
      </c>
      <c r="AA7008" s="11" t="s">
        <v>2563</v>
      </c>
      <c r="AB7008">
        <v>1</v>
      </c>
      <c r="AD7008" s="11" t="s">
        <v>2643</v>
      </c>
      <c r="AE7008">
        <v>1</v>
      </c>
      <c r="AF7008" t="str">
        <f t="shared" si="109"/>
        <v>Ocasionales</v>
      </c>
    </row>
    <row r="7009" spans="2:32" x14ac:dyDescent="0.3">
      <c r="B7009">
        <v>20617</v>
      </c>
      <c r="J7009" s="11" t="s">
        <v>8389</v>
      </c>
      <c r="K7009">
        <v>1</v>
      </c>
      <c r="AA7009" s="11" t="s">
        <v>2332</v>
      </c>
      <c r="AB7009">
        <v>1</v>
      </c>
      <c r="AD7009" s="11" t="s">
        <v>2149</v>
      </c>
      <c r="AE7009">
        <v>1</v>
      </c>
      <c r="AF7009" t="str">
        <f t="shared" si="109"/>
        <v>Ocasionales</v>
      </c>
    </row>
    <row r="7010" spans="2:32" x14ac:dyDescent="0.3">
      <c r="B7010">
        <v>36720</v>
      </c>
      <c r="J7010" s="11" t="s">
        <v>8390</v>
      </c>
      <c r="K7010">
        <v>1</v>
      </c>
      <c r="AA7010" s="11" t="s">
        <v>2565</v>
      </c>
      <c r="AB7010">
        <v>1</v>
      </c>
      <c r="AD7010" s="11" t="s">
        <v>2645</v>
      </c>
      <c r="AE7010">
        <v>1</v>
      </c>
      <c r="AF7010" t="str">
        <f t="shared" si="109"/>
        <v>Ocasionales</v>
      </c>
    </row>
    <row r="7011" spans="2:32" x14ac:dyDescent="0.3">
      <c r="B7011">
        <v>12695</v>
      </c>
      <c r="J7011" s="11" t="s">
        <v>8391</v>
      </c>
      <c r="K7011">
        <v>1</v>
      </c>
      <c r="AA7011" s="11" t="s">
        <v>2333</v>
      </c>
      <c r="AB7011">
        <v>1</v>
      </c>
      <c r="AD7011" s="11" t="s">
        <v>2150</v>
      </c>
      <c r="AE7011">
        <v>1</v>
      </c>
      <c r="AF7011" t="str">
        <f t="shared" si="109"/>
        <v>Ocasionales</v>
      </c>
    </row>
    <row r="7012" spans="2:32" x14ac:dyDescent="0.3">
      <c r="B7012">
        <v>15847</v>
      </c>
      <c r="J7012" s="11" t="s">
        <v>8392</v>
      </c>
      <c r="K7012">
        <v>1</v>
      </c>
      <c r="AA7012" s="11" t="s">
        <v>2096</v>
      </c>
      <c r="AB7012">
        <v>1</v>
      </c>
      <c r="AD7012" s="11" t="s">
        <v>2647</v>
      </c>
      <c r="AE7012">
        <v>1</v>
      </c>
      <c r="AF7012" t="str">
        <f t="shared" si="109"/>
        <v>Ocasionales</v>
      </c>
    </row>
    <row r="7013" spans="2:32" x14ac:dyDescent="0.3">
      <c r="B7013">
        <v>10408</v>
      </c>
      <c r="J7013" s="11" t="s">
        <v>8393</v>
      </c>
      <c r="K7013">
        <v>1</v>
      </c>
      <c r="AA7013" s="11" t="s">
        <v>2334</v>
      </c>
      <c r="AB7013">
        <v>1</v>
      </c>
      <c r="AD7013" s="11" t="s">
        <v>2151</v>
      </c>
      <c r="AE7013">
        <v>1</v>
      </c>
      <c r="AF7013" t="str">
        <f t="shared" si="109"/>
        <v>Ocasionales</v>
      </c>
    </row>
    <row r="7014" spans="2:32" x14ac:dyDescent="0.3">
      <c r="B7014">
        <v>10428</v>
      </c>
      <c r="J7014" s="11" t="s">
        <v>8394</v>
      </c>
      <c r="K7014">
        <v>1</v>
      </c>
      <c r="AA7014" s="11" t="s">
        <v>2569</v>
      </c>
      <c r="AB7014">
        <v>1</v>
      </c>
      <c r="AD7014" s="11" t="s">
        <v>2649</v>
      </c>
      <c r="AE7014">
        <v>1</v>
      </c>
      <c r="AF7014" t="str">
        <f t="shared" si="109"/>
        <v>Ocasionales</v>
      </c>
    </row>
    <row r="7015" spans="2:32" x14ac:dyDescent="0.3">
      <c r="B7015">
        <v>37922</v>
      </c>
      <c r="J7015" s="11" t="s">
        <v>8395</v>
      </c>
      <c r="K7015">
        <v>1</v>
      </c>
      <c r="AA7015" s="11" t="s">
        <v>2335</v>
      </c>
      <c r="AB7015">
        <v>1</v>
      </c>
      <c r="AD7015" s="11" t="s">
        <v>2152</v>
      </c>
      <c r="AE7015">
        <v>1</v>
      </c>
      <c r="AF7015" t="str">
        <f t="shared" si="109"/>
        <v>Ocasionales</v>
      </c>
    </row>
    <row r="7016" spans="2:32" x14ac:dyDescent="0.3">
      <c r="B7016">
        <v>50519</v>
      </c>
      <c r="J7016" s="11" t="s">
        <v>8396</v>
      </c>
      <c r="K7016">
        <v>1</v>
      </c>
      <c r="AA7016" s="11" t="s">
        <v>2571</v>
      </c>
      <c r="AB7016">
        <v>1</v>
      </c>
      <c r="AD7016" s="11" t="s">
        <v>2651</v>
      </c>
      <c r="AE7016">
        <v>1</v>
      </c>
      <c r="AF7016" t="str">
        <f t="shared" si="109"/>
        <v>Ocasionales</v>
      </c>
    </row>
    <row r="7017" spans="2:32" x14ac:dyDescent="0.3">
      <c r="B7017">
        <v>27728</v>
      </c>
      <c r="J7017" s="11" t="s">
        <v>8397</v>
      </c>
      <c r="K7017">
        <v>1</v>
      </c>
      <c r="AA7017" s="11" t="s">
        <v>2336</v>
      </c>
      <c r="AB7017">
        <v>1</v>
      </c>
      <c r="AD7017" s="11" t="s">
        <v>2153</v>
      </c>
      <c r="AE7017">
        <v>1</v>
      </c>
      <c r="AF7017" t="str">
        <f t="shared" si="109"/>
        <v>Ocasionales</v>
      </c>
    </row>
    <row r="7018" spans="2:32" x14ac:dyDescent="0.3">
      <c r="B7018">
        <v>18854</v>
      </c>
      <c r="J7018" s="11" t="s">
        <v>8398</v>
      </c>
      <c r="K7018">
        <v>1</v>
      </c>
      <c r="AA7018" s="11" t="s">
        <v>2573</v>
      </c>
      <c r="AB7018">
        <v>1</v>
      </c>
      <c r="AD7018" s="11" t="s">
        <v>2653</v>
      </c>
      <c r="AE7018">
        <v>1</v>
      </c>
      <c r="AF7018" t="str">
        <f t="shared" si="109"/>
        <v>Ocasionales</v>
      </c>
    </row>
    <row r="7019" spans="2:32" x14ac:dyDescent="0.3">
      <c r="B7019">
        <v>32441</v>
      </c>
      <c r="J7019" s="11" t="s">
        <v>8399</v>
      </c>
      <c r="K7019">
        <v>1</v>
      </c>
      <c r="AA7019" s="11" t="s">
        <v>2337</v>
      </c>
      <c r="AB7019">
        <v>1</v>
      </c>
      <c r="AD7019" s="11" t="s">
        <v>2154</v>
      </c>
      <c r="AE7019">
        <v>1</v>
      </c>
      <c r="AF7019" t="str">
        <f t="shared" si="109"/>
        <v>Ocasionales</v>
      </c>
    </row>
    <row r="7020" spans="2:32" x14ac:dyDescent="0.3">
      <c r="B7020">
        <v>29891</v>
      </c>
      <c r="J7020" s="11" t="s">
        <v>8400</v>
      </c>
      <c r="K7020">
        <v>1</v>
      </c>
      <c r="AA7020" s="11" t="s">
        <v>2575</v>
      </c>
      <c r="AB7020">
        <v>1</v>
      </c>
      <c r="AD7020" s="11" t="s">
        <v>1546</v>
      </c>
      <c r="AE7020">
        <v>1</v>
      </c>
      <c r="AF7020" t="str">
        <f t="shared" si="109"/>
        <v>Ocasionales</v>
      </c>
    </row>
    <row r="7021" spans="2:32" x14ac:dyDescent="0.3">
      <c r="B7021">
        <v>78770</v>
      </c>
      <c r="J7021" s="11" t="s">
        <v>8401</v>
      </c>
      <c r="K7021">
        <v>1</v>
      </c>
      <c r="AA7021" s="11" t="s">
        <v>2654</v>
      </c>
      <c r="AB7021">
        <v>1</v>
      </c>
      <c r="AD7021" s="11" t="s">
        <v>2155</v>
      </c>
      <c r="AE7021">
        <v>1</v>
      </c>
      <c r="AF7021" t="str">
        <f t="shared" si="109"/>
        <v>Ocasionales</v>
      </c>
    </row>
    <row r="7022" spans="2:32" x14ac:dyDescent="0.3">
      <c r="B7022">
        <v>39669</v>
      </c>
      <c r="J7022" s="11" t="s">
        <v>8402</v>
      </c>
      <c r="K7022">
        <v>1</v>
      </c>
      <c r="AA7022" s="11" t="s">
        <v>2577</v>
      </c>
      <c r="AB7022">
        <v>1</v>
      </c>
      <c r="AD7022" s="11" t="s">
        <v>2657</v>
      </c>
      <c r="AE7022">
        <v>1</v>
      </c>
      <c r="AF7022" t="str">
        <f t="shared" si="109"/>
        <v>Ocasionales</v>
      </c>
    </row>
    <row r="7023" spans="2:32" x14ac:dyDescent="0.3">
      <c r="B7023">
        <v>13263</v>
      </c>
      <c r="J7023" s="11" t="s">
        <v>8403</v>
      </c>
      <c r="K7023">
        <v>1</v>
      </c>
      <c r="AA7023" s="11" t="s">
        <v>2065</v>
      </c>
      <c r="AB7023">
        <v>1</v>
      </c>
      <c r="AD7023" s="11" t="s">
        <v>2156</v>
      </c>
      <c r="AE7023">
        <v>1</v>
      </c>
      <c r="AF7023" t="str">
        <f t="shared" si="109"/>
        <v>Ocasionales</v>
      </c>
    </row>
    <row r="7024" spans="2:32" x14ac:dyDescent="0.3">
      <c r="B7024">
        <v>35726</v>
      </c>
      <c r="J7024" s="11" t="s">
        <v>8404</v>
      </c>
      <c r="K7024">
        <v>1</v>
      </c>
      <c r="AA7024" s="11" t="s">
        <v>2579</v>
      </c>
      <c r="AB7024">
        <v>1</v>
      </c>
      <c r="AD7024" s="11" t="s">
        <v>2659</v>
      </c>
      <c r="AE7024">
        <v>1</v>
      </c>
      <c r="AF7024" t="str">
        <f t="shared" si="109"/>
        <v>Ocasionales</v>
      </c>
    </row>
    <row r="7025" spans="2:32" x14ac:dyDescent="0.3">
      <c r="B7025">
        <v>92610</v>
      </c>
      <c r="J7025" s="11" t="s">
        <v>8405</v>
      </c>
      <c r="K7025">
        <v>1</v>
      </c>
      <c r="AA7025" s="11" t="s">
        <v>2657</v>
      </c>
      <c r="AB7025">
        <v>1</v>
      </c>
      <c r="AD7025" s="11" t="s">
        <v>2157</v>
      </c>
      <c r="AE7025">
        <v>1</v>
      </c>
      <c r="AF7025" t="str">
        <f t="shared" si="109"/>
        <v>Ocasionales</v>
      </c>
    </row>
    <row r="7026" spans="2:32" x14ac:dyDescent="0.3">
      <c r="B7026">
        <v>32494</v>
      </c>
      <c r="J7026" s="11" t="s">
        <v>8406</v>
      </c>
      <c r="K7026">
        <v>1</v>
      </c>
      <c r="AA7026" s="11" t="s">
        <v>2581</v>
      </c>
      <c r="AB7026">
        <v>1</v>
      </c>
      <c r="AD7026" s="11" t="s">
        <v>2661</v>
      </c>
      <c r="AE7026">
        <v>1</v>
      </c>
      <c r="AF7026" t="str">
        <f t="shared" si="109"/>
        <v>Ocasionales</v>
      </c>
    </row>
    <row r="7027" spans="2:32" x14ac:dyDescent="0.3">
      <c r="B7027">
        <v>34690</v>
      </c>
      <c r="J7027" s="11" t="s">
        <v>8407</v>
      </c>
      <c r="K7027">
        <v>1</v>
      </c>
      <c r="AA7027" s="11" t="s">
        <v>2659</v>
      </c>
      <c r="AB7027">
        <v>1</v>
      </c>
      <c r="AD7027" s="11" t="s">
        <v>2158</v>
      </c>
      <c r="AE7027">
        <v>1</v>
      </c>
      <c r="AF7027" t="str">
        <f t="shared" si="109"/>
        <v>Ocasionales</v>
      </c>
    </row>
    <row r="7028" spans="2:32" x14ac:dyDescent="0.3">
      <c r="B7028">
        <v>33968</v>
      </c>
      <c r="J7028" s="11" t="s">
        <v>8408</v>
      </c>
      <c r="K7028">
        <v>1</v>
      </c>
      <c r="AA7028" s="11" t="s">
        <v>2097</v>
      </c>
      <c r="AB7028">
        <v>1</v>
      </c>
      <c r="AD7028" s="11" t="s">
        <v>2663</v>
      </c>
      <c r="AE7028">
        <v>1</v>
      </c>
      <c r="AF7028" t="str">
        <f t="shared" si="109"/>
        <v>Ocasionales</v>
      </c>
    </row>
    <row r="7029" spans="2:32" x14ac:dyDescent="0.3">
      <c r="B7029">
        <v>23386</v>
      </c>
      <c r="J7029" s="11" t="s">
        <v>8409</v>
      </c>
      <c r="K7029">
        <v>1</v>
      </c>
      <c r="AA7029" s="11" t="s">
        <v>2661</v>
      </c>
      <c r="AB7029">
        <v>1</v>
      </c>
      <c r="AD7029" s="11" t="s">
        <v>2159</v>
      </c>
      <c r="AE7029">
        <v>1</v>
      </c>
      <c r="AF7029" t="str">
        <f t="shared" si="109"/>
        <v>Ocasionales</v>
      </c>
    </row>
    <row r="7030" spans="2:32" x14ac:dyDescent="0.3">
      <c r="B7030">
        <v>18148</v>
      </c>
      <c r="J7030" s="11" t="s">
        <v>8410</v>
      </c>
      <c r="K7030">
        <v>1</v>
      </c>
      <c r="AA7030" s="11" t="s">
        <v>2585</v>
      </c>
      <c r="AB7030">
        <v>1</v>
      </c>
      <c r="AD7030" s="11" t="s">
        <v>1547</v>
      </c>
      <c r="AE7030">
        <v>1</v>
      </c>
      <c r="AF7030" t="str">
        <f t="shared" si="109"/>
        <v>Ocasionales</v>
      </c>
    </row>
    <row r="7031" spans="2:32" x14ac:dyDescent="0.3">
      <c r="B7031">
        <v>35184</v>
      </c>
      <c r="J7031" s="11" t="s">
        <v>8411</v>
      </c>
      <c r="K7031">
        <v>1</v>
      </c>
      <c r="AA7031" s="11" t="s">
        <v>2024</v>
      </c>
      <c r="AB7031">
        <v>1</v>
      </c>
      <c r="AD7031" s="11" t="s">
        <v>2160</v>
      </c>
      <c r="AE7031">
        <v>1</v>
      </c>
      <c r="AF7031" t="str">
        <f t="shared" si="109"/>
        <v>Ocasionales</v>
      </c>
    </row>
    <row r="7032" spans="2:32" x14ac:dyDescent="0.3">
      <c r="B7032">
        <v>35746</v>
      </c>
      <c r="J7032" s="11" t="s">
        <v>8412</v>
      </c>
      <c r="K7032">
        <v>1</v>
      </c>
      <c r="AA7032" s="11" t="s">
        <v>2587</v>
      </c>
      <c r="AB7032">
        <v>1</v>
      </c>
      <c r="AD7032" s="11" t="s">
        <v>2667</v>
      </c>
      <c r="AE7032">
        <v>1</v>
      </c>
      <c r="AF7032" t="str">
        <f t="shared" si="109"/>
        <v>Ocasionales</v>
      </c>
    </row>
    <row r="7033" spans="2:32" x14ac:dyDescent="0.3">
      <c r="B7033">
        <v>35643</v>
      </c>
      <c r="J7033" s="11" t="s">
        <v>8413</v>
      </c>
      <c r="K7033">
        <v>1</v>
      </c>
      <c r="AA7033" s="11" t="s">
        <v>2066</v>
      </c>
      <c r="AB7033">
        <v>1</v>
      </c>
      <c r="AD7033" s="11" t="s">
        <v>2161</v>
      </c>
      <c r="AE7033">
        <v>1</v>
      </c>
      <c r="AF7033" t="str">
        <f t="shared" si="109"/>
        <v>Ocasionales</v>
      </c>
    </row>
    <row r="7034" spans="2:32" x14ac:dyDescent="0.3">
      <c r="B7034">
        <v>28579</v>
      </c>
      <c r="J7034" s="11" t="s">
        <v>8414</v>
      </c>
      <c r="K7034">
        <v>1</v>
      </c>
      <c r="AA7034" s="11" t="s">
        <v>2589</v>
      </c>
      <c r="AB7034">
        <v>1</v>
      </c>
      <c r="AD7034" s="11" t="s">
        <v>2669</v>
      </c>
      <c r="AE7034">
        <v>1</v>
      </c>
      <c r="AF7034" t="str">
        <f t="shared" si="109"/>
        <v>Ocasionales</v>
      </c>
    </row>
    <row r="7035" spans="2:32" x14ac:dyDescent="0.3">
      <c r="B7035">
        <v>31203</v>
      </c>
      <c r="J7035" s="11" t="s">
        <v>8415</v>
      </c>
      <c r="K7035">
        <v>1</v>
      </c>
      <c r="AA7035" s="11" t="s">
        <v>2345</v>
      </c>
      <c r="AB7035">
        <v>1</v>
      </c>
      <c r="AD7035" s="11" t="s">
        <v>2162</v>
      </c>
      <c r="AE7035">
        <v>1</v>
      </c>
      <c r="AF7035" t="str">
        <f t="shared" si="109"/>
        <v>Ocasionales</v>
      </c>
    </row>
    <row r="7036" spans="2:32" x14ac:dyDescent="0.3">
      <c r="B7036">
        <v>18111</v>
      </c>
      <c r="J7036" s="11" t="s">
        <v>8416</v>
      </c>
      <c r="K7036">
        <v>1</v>
      </c>
      <c r="AA7036" s="11" t="s">
        <v>2591</v>
      </c>
      <c r="AB7036">
        <v>1</v>
      </c>
      <c r="AD7036" s="11" t="s">
        <v>2671</v>
      </c>
      <c r="AE7036">
        <v>1</v>
      </c>
      <c r="AF7036" t="str">
        <f t="shared" si="109"/>
        <v>Ocasionales</v>
      </c>
    </row>
    <row r="7037" spans="2:32" x14ac:dyDescent="0.3">
      <c r="B7037">
        <v>17644</v>
      </c>
      <c r="J7037" s="11" t="s">
        <v>8417</v>
      </c>
      <c r="K7037">
        <v>1</v>
      </c>
      <c r="AA7037" s="11" t="s">
        <v>2346</v>
      </c>
      <c r="AB7037">
        <v>1</v>
      </c>
      <c r="AD7037" s="11" t="s">
        <v>2163</v>
      </c>
      <c r="AE7037">
        <v>1</v>
      </c>
      <c r="AF7037" t="str">
        <f t="shared" si="109"/>
        <v>Ocasionales</v>
      </c>
    </row>
    <row r="7038" spans="2:32" x14ac:dyDescent="0.3">
      <c r="B7038">
        <v>39363</v>
      </c>
      <c r="J7038" s="11" t="s">
        <v>8418</v>
      </c>
      <c r="K7038">
        <v>1</v>
      </c>
      <c r="AA7038" s="11" t="s">
        <v>2593</v>
      </c>
      <c r="AB7038">
        <v>1</v>
      </c>
      <c r="AD7038" s="11" t="s">
        <v>1548</v>
      </c>
      <c r="AE7038">
        <v>1</v>
      </c>
      <c r="AF7038" t="str">
        <f t="shared" si="109"/>
        <v>Ocasionales</v>
      </c>
    </row>
    <row r="7039" spans="2:32" x14ac:dyDescent="0.3">
      <c r="B7039">
        <v>39972</v>
      </c>
      <c r="J7039" s="11" t="s">
        <v>8419</v>
      </c>
      <c r="K7039">
        <v>1</v>
      </c>
      <c r="AA7039" s="11" t="s">
        <v>2347</v>
      </c>
      <c r="AB7039">
        <v>1</v>
      </c>
      <c r="AD7039" s="11" t="s">
        <v>2164</v>
      </c>
      <c r="AE7039">
        <v>1</v>
      </c>
      <c r="AF7039" t="str">
        <f t="shared" si="109"/>
        <v>Ocasionales</v>
      </c>
    </row>
    <row r="7040" spans="2:32" x14ac:dyDescent="0.3">
      <c r="B7040">
        <v>26556</v>
      </c>
      <c r="J7040" s="11" t="s">
        <v>8420</v>
      </c>
      <c r="K7040">
        <v>1</v>
      </c>
      <c r="AA7040" s="11" t="s">
        <v>2595</v>
      </c>
      <c r="AB7040">
        <v>1</v>
      </c>
      <c r="AD7040" s="11" t="s">
        <v>2675</v>
      </c>
      <c r="AE7040">
        <v>1</v>
      </c>
      <c r="AF7040" t="str">
        <f t="shared" si="109"/>
        <v>Ocasionales</v>
      </c>
    </row>
    <row r="7041" spans="2:32" x14ac:dyDescent="0.3">
      <c r="B7041">
        <v>21026</v>
      </c>
      <c r="J7041" s="11" t="s">
        <v>8421</v>
      </c>
      <c r="K7041">
        <v>1</v>
      </c>
      <c r="AA7041" s="11" t="s">
        <v>2348</v>
      </c>
      <c r="AB7041">
        <v>1</v>
      </c>
      <c r="AD7041" s="11" t="s">
        <v>1403</v>
      </c>
      <c r="AE7041">
        <v>1</v>
      </c>
      <c r="AF7041" t="str">
        <f t="shared" si="109"/>
        <v>Ocasionales</v>
      </c>
    </row>
    <row r="7042" spans="2:32" x14ac:dyDescent="0.3">
      <c r="B7042">
        <v>27864</v>
      </c>
      <c r="J7042" s="11" t="s">
        <v>8422</v>
      </c>
      <c r="K7042">
        <v>1</v>
      </c>
      <c r="AA7042" s="11" t="s">
        <v>2597</v>
      </c>
      <c r="AB7042">
        <v>1</v>
      </c>
      <c r="AD7042" s="11" t="s">
        <v>2677</v>
      </c>
      <c r="AE7042">
        <v>1</v>
      </c>
      <c r="AF7042" t="str">
        <f t="shared" si="109"/>
        <v>Ocasionales</v>
      </c>
    </row>
    <row r="7043" spans="2:32" x14ac:dyDescent="0.3">
      <c r="B7043">
        <v>31563</v>
      </c>
      <c r="J7043" s="11" t="s">
        <v>8423</v>
      </c>
      <c r="K7043">
        <v>1</v>
      </c>
      <c r="AA7043" s="11" t="s">
        <v>2349</v>
      </c>
      <c r="AB7043">
        <v>1</v>
      </c>
      <c r="AD7043" s="11" t="s">
        <v>2166</v>
      </c>
      <c r="AE7043">
        <v>1</v>
      </c>
      <c r="AF7043" t="str">
        <f t="shared" si="109"/>
        <v>Ocasionales</v>
      </c>
    </row>
    <row r="7044" spans="2:32" x14ac:dyDescent="0.3">
      <c r="B7044">
        <v>39908</v>
      </c>
      <c r="J7044" s="11" t="s">
        <v>8424</v>
      </c>
      <c r="K7044">
        <v>1</v>
      </c>
      <c r="AA7044" s="11" t="s">
        <v>2599</v>
      </c>
      <c r="AB7044">
        <v>1</v>
      </c>
      <c r="AD7044" s="11" t="s">
        <v>1549</v>
      </c>
      <c r="AE7044">
        <v>1</v>
      </c>
      <c r="AF7044" t="str">
        <f t="shared" si="109"/>
        <v>Ocasionales</v>
      </c>
    </row>
    <row r="7045" spans="2:32" x14ac:dyDescent="0.3">
      <c r="B7045">
        <v>36752</v>
      </c>
      <c r="J7045" s="11" t="s">
        <v>8425</v>
      </c>
      <c r="K7045">
        <v>1</v>
      </c>
      <c r="AA7045" s="11" t="s">
        <v>2350</v>
      </c>
      <c r="AB7045">
        <v>1</v>
      </c>
      <c r="AD7045" s="11" t="s">
        <v>2167</v>
      </c>
      <c r="AE7045">
        <v>1</v>
      </c>
      <c r="AF7045" t="str">
        <f t="shared" si="109"/>
        <v>Ocasionales</v>
      </c>
    </row>
    <row r="7046" spans="2:32" x14ac:dyDescent="0.3">
      <c r="B7046">
        <v>33310</v>
      </c>
      <c r="J7046" s="11" t="s">
        <v>8426</v>
      </c>
      <c r="K7046">
        <v>1</v>
      </c>
      <c r="AA7046" s="11" t="s">
        <v>2601</v>
      </c>
      <c r="AB7046">
        <v>1</v>
      </c>
      <c r="AD7046" s="11" t="s">
        <v>2681</v>
      </c>
      <c r="AE7046">
        <v>1</v>
      </c>
      <c r="AF7046" t="str">
        <f t="shared" ref="AF7046:AF7109" si="110">IF(AE7046&lt;=2,"Ocasionales",IF(AE7046&lt;=5,"Moderados", IF(AE7046&lt;=8,"Frecuentes","Muy frecuentes")))</f>
        <v>Ocasionales</v>
      </c>
    </row>
    <row r="7047" spans="2:32" x14ac:dyDescent="0.3">
      <c r="B7047">
        <v>26667</v>
      </c>
      <c r="J7047" s="11" t="s">
        <v>8427</v>
      </c>
      <c r="K7047">
        <v>1</v>
      </c>
      <c r="AA7047" s="11" t="s">
        <v>2028</v>
      </c>
      <c r="AB7047">
        <v>1</v>
      </c>
      <c r="AD7047" s="11" t="s">
        <v>1484</v>
      </c>
      <c r="AE7047">
        <v>1</v>
      </c>
      <c r="AF7047" t="str">
        <f t="shared" si="110"/>
        <v>Ocasionales</v>
      </c>
    </row>
    <row r="7048" spans="2:32" x14ac:dyDescent="0.3">
      <c r="B7048">
        <v>24667</v>
      </c>
      <c r="J7048" s="11" t="s">
        <v>8428</v>
      </c>
      <c r="K7048">
        <v>1</v>
      </c>
      <c r="AA7048" s="11" t="s">
        <v>2098</v>
      </c>
      <c r="AB7048">
        <v>1</v>
      </c>
      <c r="AD7048" s="11" t="s">
        <v>2683</v>
      </c>
      <c r="AE7048">
        <v>1</v>
      </c>
      <c r="AF7048" t="str">
        <f t="shared" si="110"/>
        <v>Ocasionales</v>
      </c>
    </row>
    <row r="7049" spans="2:32" x14ac:dyDescent="0.3">
      <c r="B7049">
        <v>56227</v>
      </c>
      <c r="J7049" s="11" t="s">
        <v>8429</v>
      </c>
      <c r="K7049">
        <v>1</v>
      </c>
      <c r="AA7049" s="11" t="s">
        <v>2352</v>
      </c>
      <c r="AB7049">
        <v>1</v>
      </c>
      <c r="AD7049" s="11" t="s">
        <v>2169</v>
      </c>
      <c r="AE7049">
        <v>1</v>
      </c>
      <c r="AF7049" t="str">
        <f t="shared" si="110"/>
        <v>Ocasionales</v>
      </c>
    </row>
    <row r="7050" spans="2:32" x14ac:dyDescent="0.3">
      <c r="B7050">
        <v>20267</v>
      </c>
      <c r="J7050" s="11" t="s">
        <v>8430</v>
      </c>
      <c r="K7050">
        <v>1</v>
      </c>
      <c r="AA7050" s="11" t="s">
        <v>2605</v>
      </c>
      <c r="AB7050">
        <v>1</v>
      </c>
      <c r="AD7050" s="11" t="s">
        <v>2685</v>
      </c>
      <c r="AE7050">
        <v>1</v>
      </c>
      <c r="AF7050" t="str">
        <f t="shared" si="110"/>
        <v>Ocasionales</v>
      </c>
    </row>
    <row r="7051" spans="2:32" x14ac:dyDescent="0.3">
      <c r="B7051">
        <v>25668</v>
      </c>
      <c r="J7051" s="11" t="s">
        <v>8431</v>
      </c>
      <c r="K7051">
        <v>1</v>
      </c>
      <c r="AA7051" s="11" t="s">
        <v>2353</v>
      </c>
      <c r="AB7051">
        <v>1</v>
      </c>
      <c r="AD7051" s="11" t="s">
        <v>2170</v>
      </c>
      <c r="AE7051">
        <v>1</v>
      </c>
      <c r="AF7051" t="str">
        <f t="shared" si="110"/>
        <v>Ocasionales</v>
      </c>
    </row>
    <row r="7052" spans="2:32" x14ac:dyDescent="0.3">
      <c r="B7052">
        <v>12682</v>
      </c>
      <c r="J7052" s="11" t="s">
        <v>8432</v>
      </c>
      <c r="K7052">
        <v>1</v>
      </c>
      <c r="AA7052" s="11" t="s">
        <v>2607</v>
      </c>
      <c r="AB7052">
        <v>1</v>
      </c>
      <c r="AD7052" s="11" t="s">
        <v>2687</v>
      </c>
      <c r="AE7052">
        <v>1</v>
      </c>
      <c r="AF7052" t="str">
        <f t="shared" si="110"/>
        <v>Ocasionales</v>
      </c>
    </row>
    <row r="7053" spans="2:32" x14ac:dyDescent="0.3">
      <c r="B7053">
        <v>24963</v>
      </c>
      <c r="J7053" s="11" t="s">
        <v>8433</v>
      </c>
      <c r="K7053">
        <v>1</v>
      </c>
      <c r="AA7053" s="11" t="s">
        <v>2354</v>
      </c>
      <c r="AB7053">
        <v>1</v>
      </c>
      <c r="AD7053" s="11" t="s">
        <v>1485</v>
      </c>
      <c r="AE7053">
        <v>1</v>
      </c>
      <c r="AF7053" t="str">
        <f t="shared" si="110"/>
        <v>Ocasionales</v>
      </c>
    </row>
    <row r="7054" spans="2:32" x14ac:dyDescent="0.3">
      <c r="B7054">
        <v>38724</v>
      </c>
      <c r="J7054" s="11" t="s">
        <v>8434</v>
      </c>
      <c r="K7054">
        <v>1</v>
      </c>
      <c r="AA7054" s="11" t="s">
        <v>2609</v>
      </c>
      <c r="AB7054">
        <v>1</v>
      </c>
      <c r="AD7054" s="11" t="s">
        <v>2689</v>
      </c>
      <c r="AE7054">
        <v>1</v>
      </c>
      <c r="AF7054" t="str">
        <f t="shared" si="110"/>
        <v>Ocasionales</v>
      </c>
    </row>
    <row r="7055" spans="2:32" x14ac:dyDescent="0.3">
      <c r="B7055">
        <v>30847</v>
      </c>
      <c r="J7055" s="11" t="s">
        <v>8435</v>
      </c>
      <c r="K7055">
        <v>1</v>
      </c>
      <c r="AA7055" s="11" t="s">
        <v>2355</v>
      </c>
      <c r="AB7055">
        <v>1</v>
      </c>
      <c r="AD7055" s="11" t="s">
        <v>2172</v>
      </c>
      <c r="AE7055">
        <v>1</v>
      </c>
      <c r="AF7055" t="str">
        <f t="shared" si="110"/>
        <v>Ocasionales</v>
      </c>
    </row>
    <row r="7056" spans="2:32" x14ac:dyDescent="0.3">
      <c r="B7056">
        <v>30913</v>
      </c>
      <c r="J7056" s="11" t="s">
        <v>8436</v>
      </c>
      <c r="K7056">
        <v>1</v>
      </c>
      <c r="AA7056" s="11" t="s">
        <v>2611</v>
      </c>
      <c r="AB7056">
        <v>1</v>
      </c>
      <c r="AD7056" s="11" t="s">
        <v>2691</v>
      </c>
      <c r="AE7056">
        <v>1</v>
      </c>
      <c r="AF7056" t="str">
        <f t="shared" si="110"/>
        <v>Ocasionales</v>
      </c>
    </row>
    <row r="7057" spans="2:32" x14ac:dyDescent="0.3">
      <c r="B7057">
        <v>32563</v>
      </c>
      <c r="J7057" s="11" t="s">
        <v>8437</v>
      </c>
      <c r="K7057">
        <v>1</v>
      </c>
      <c r="AA7057" s="11" t="s">
        <v>2356</v>
      </c>
      <c r="AB7057">
        <v>1</v>
      </c>
      <c r="AD7057" s="11" t="s">
        <v>2173</v>
      </c>
      <c r="AE7057">
        <v>1</v>
      </c>
      <c r="AF7057" t="str">
        <f t="shared" si="110"/>
        <v>Ocasionales</v>
      </c>
    </row>
    <row r="7058" spans="2:32" x14ac:dyDescent="0.3">
      <c r="B7058">
        <v>58374</v>
      </c>
      <c r="J7058" s="11" t="s">
        <v>8438</v>
      </c>
      <c r="K7058">
        <v>1</v>
      </c>
      <c r="AA7058" s="11" t="s">
        <v>2613</v>
      </c>
      <c r="AB7058">
        <v>1</v>
      </c>
      <c r="AD7058" s="11" t="s">
        <v>2693</v>
      </c>
      <c r="AE7058">
        <v>1</v>
      </c>
      <c r="AF7058" t="str">
        <f t="shared" si="110"/>
        <v>Ocasionales</v>
      </c>
    </row>
    <row r="7059" spans="2:32" x14ac:dyDescent="0.3">
      <c r="B7059">
        <v>11719</v>
      </c>
      <c r="J7059" s="11" t="s">
        <v>8439</v>
      </c>
      <c r="K7059">
        <v>1</v>
      </c>
      <c r="AA7059" s="11" t="s">
        <v>2357</v>
      </c>
      <c r="AB7059">
        <v>1</v>
      </c>
      <c r="AD7059" s="11" t="s">
        <v>2174</v>
      </c>
      <c r="AE7059">
        <v>1</v>
      </c>
      <c r="AF7059" t="str">
        <f t="shared" si="110"/>
        <v>Ocasionales</v>
      </c>
    </row>
    <row r="7060" spans="2:32" x14ac:dyDescent="0.3">
      <c r="B7060">
        <v>22735</v>
      </c>
      <c r="J7060" s="11" t="s">
        <v>8440</v>
      </c>
      <c r="K7060">
        <v>1</v>
      </c>
      <c r="AA7060" s="11" t="s">
        <v>2615</v>
      </c>
      <c r="AB7060">
        <v>1</v>
      </c>
      <c r="AD7060" s="11" t="s">
        <v>1552</v>
      </c>
      <c r="AE7060">
        <v>1</v>
      </c>
      <c r="AF7060" t="str">
        <f t="shared" si="110"/>
        <v>Ocasionales</v>
      </c>
    </row>
    <row r="7061" spans="2:32" x14ac:dyDescent="0.3">
      <c r="B7061">
        <v>17209</v>
      </c>
      <c r="J7061" s="11" t="s">
        <v>8441</v>
      </c>
      <c r="K7061">
        <v>1</v>
      </c>
      <c r="AA7061" s="11" t="s">
        <v>2068</v>
      </c>
      <c r="AB7061">
        <v>1</v>
      </c>
      <c r="AD7061" s="11" t="s">
        <v>2175</v>
      </c>
      <c r="AE7061">
        <v>1</v>
      </c>
      <c r="AF7061" t="str">
        <f t="shared" si="110"/>
        <v>Ocasionales</v>
      </c>
    </row>
    <row r="7062" spans="2:32" x14ac:dyDescent="0.3">
      <c r="B7062">
        <v>26797</v>
      </c>
      <c r="J7062" s="11" t="s">
        <v>8442</v>
      </c>
      <c r="K7062">
        <v>1</v>
      </c>
      <c r="AA7062" s="11" t="s">
        <v>2617</v>
      </c>
      <c r="AB7062">
        <v>1</v>
      </c>
      <c r="AD7062" s="11" t="s">
        <v>1554</v>
      </c>
      <c r="AE7062">
        <v>1</v>
      </c>
      <c r="AF7062" t="str">
        <f t="shared" si="110"/>
        <v>Ocasionales</v>
      </c>
    </row>
    <row r="7063" spans="2:32" x14ac:dyDescent="0.3">
      <c r="B7063">
        <v>79507</v>
      </c>
      <c r="J7063" s="11" t="s">
        <v>8443</v>
      </c>
      <c r="K7063">
        <v>1</v>
      </c>
      <c r="AA7063" s="11" t="s">
        <v>2359</v>
      </c>
      <c r="AB7063">
        <v>1</v>
      </c>
      <c r="AD7063" s="11" t="s">
        <v>2176</v>
      </c>
      <c r="AE7063">
        <v>1</v>
      </c>
      <c r="AF7063" t="str">
        <f t="shared" si="110"/>
        <v>Ocasionales</v>
      </c>
    </row>
    <row r="7064" spans="2:32" x14ac:dyDescent="0.3">
      <c r="B7064">
        <v>56085</v>
      </c>
      <c r="J7064" s="11" t="s">
        <v>8444</v>
      </c>
      <c r="K7064">
        <v>1</v>
      </c>
      <c r="AA7064" s="11" t="s">
        <v>2619</v>
      </c>
      <c r="AB7064">
        <v>1</v>
      </c>
      <c r="AD7064" s="11" t="s">
        <v>1555</v>
      </c>
      <c r="AE7064">
        <v>1</v>
      </c>
      <c r="AF7064" t="str">
        <f t="shared" si="110"/>
        <v>Ocasionales</v>
      </c>
    </row>
    <row r="7065" spans="2:32" x14ac:dyDescent="0.3">
      <c r="B7065">
        <v>27199</v>
      </c>
      <c r="J7065" s="11" t="s">
        <v>8445</v>
      </c>
      <c r="K7065">
        <v>1</v>
      </c>
      <c r="AA7065" s="11" t="s">
        <v>2360</v>
      </c>
      <c r="AB7065">
        <v>1</v>
      </c>
      <c r="AD7065" s="11" t="s">
        <v>2177</v>
      </c>
      <c r="AE7065">
        <v>1</v>
      </c>
      <c r="AF7065" t="str">
        <f t="shared" si="110"/>
        <v>Ocasionales</v>
      </c>
    </row>
    <row r="7066" spans="2:32" x14ac:dyDescent="0.3">
      <c r="B7066">
        <v>55569</v>
      </c>
      <c r="J7066" s="11" t="s">
        <v>8446</v>
      </c>
      <c r="K7066">
        <v>1</v>
      </c>
      <c r="AA7066" s="11" t="s">
        <v>2621</v>
      </c>
      <c r="AB7066">
        <v>1</v>
      </c>
      <c r="AD7066" s="11" t="s">
        <v>2701</v>
      </c>
      <c r="AE7066">
        <v>1</v>
      </c>
      <c r="AF7066" t="str">
        <f t="shared" si="110"/>
        <v>Ocasionales</v>
      </c>
    </row>
    <row r="7067" spans="2:32" x14ac:dyDescent="0.3">
      <c r="B7067">
        <v>75804</v>
      </c>
      <c r="J7067" s="11" t="s">
        <v>8447</v>
      </c>
      <c r="K7067">
        <v>1</v>
      </c>
      <c r="AA7067" s="11" t="s">
        <v>2361</v>
      </c>
      <c r="AB7067">
        <v>1</v>
      </c>
      <c r="AD7067" s="11" t="s">
        <v>2178</v>
      </c>
      <c r="AE7067">
        <v>1</v>
      </c>
      <c r="AF7067" t="str">
        <f t="shared" si="110"/>
        <v>Ocasionales</v>
      </c>
    </row>
    <row r="7068" spans="2:32" x14ac:dyDescent="0.3">
      <c r="B7068">
        <v>39480</v>
      </c>
      <c r="J7068" s="11" t="s">
        <v>8448</v>
      </c>
      <c r="K7068">
        <v>1</v>
      </c>
      <c r="AA7068" s="11" t="s">
        <v>2623</v>
      </c>
      <c r="AB7068">
        <v>1</v>
      </c>
      <c r="AD7068" s="11" t="s">
        <v>2703</v>
      </c>
      <c r="AE7068">
        <v>1</v>
      </c>
      <c r="AF7068" t="str">
        <f t="shared" si="110"/>
        <v>Ocasionales</v>
      </c>
    </row>
    <row r="7069" spans="2:32" x14ac:dyDescent="0.3">
      <c r="B7069">
        <v>26495</v>
      </c>
      <c r="J7069" s="11" t="s">
        <v>8449</v>
      </c>
      <c r="K7069">
        <v>1</v>
      </c>
      <c r="AA7069" s="11" t="s">
        <v>2362</v>
      </c>
      <c r="AB7069">
        <v>1</v>
      </c>
      <c r="AD7069" s="11" t="s">
        <v>2179</v>
      </c>
      <c r="AE7069">
        <v>1</v>
      </c>
      <c r="AF7069" t="str">
        <f t="shared" si="110"/>
        <v>Ocasionales</v>
      </c>
    </row>
    <row r="7070" spans="2:32" x14ac:dyDescent="0.3">
      <c r="B7070">
        <v>11296</v>
      </c>
      <c r="J7070" s="11" t="s">
        <v>8450</v>
      </c>
      <c r="K7070">
        <v>1</v>
      </c>
      <c r="AA7070" s="11" t="s">
        <v>2625</v>
      </c>
      <c r="AB7070">
        <v>1</v>
      </c>
      <c r="AD7070" s="11" t="s">
        <v>2705</v>
      </c>
      <c r="AE7070">
        <v>1</v>
      </c>
      <c r="AF7070" t="str">
        <f t="shared" si="110"/>
        <v>Ocasionales</v>
      </c>
    </row>
    <row r="7071" spans="2:32" x14ac:dyDescent="0.3">
      <c r="B7071">
        <v>28921</v>
      </c>
      <c r="J7071" s="11" t="s">
        <v>8451</v>
      </c>
      <c r="K7071">
        <v>1</v>
      </c>
      <c r="AA7071" s="11" t="s">
        <v>2363</v>
      </c>
      <c r="AB7071">
        <v>1</v>
      </c>
      <c r="AD7071" s="11" t="s">
        <v>2180</v>
      </c>
      <c r="AE7071">
        <v>1</v>
      </c>
      <c r="AF7071" t="str">
        <f t="shared" si="110"/>
        <v>Ocasionales</v>
      </c>
    </row>
    <row r="7072" spans="2:32" x14ac:dyDescent="0.3">
      <c r="B7072">
        <v>34912</v>
      </c>
      <c r="J7072" s="11" t="s">
        <v>8452</v>
      </c>
      <c r="K7072">
        <v>1</v>
      </c>
      <c r="AA7072" s="11" t="s">
        <v>2627</v>
      </c>
      <c r="AB7072">
        <v>1</v>
      </c>
      <c r="AD7072" s="11" t="s">
        <v>2707</v>
      </c>
      <c r="AE7072">
        <v>1</v>
      </c>
      <c r="AF7072" t="str">
        <f t="shared" si="110"/>
        <v>Ocasionales</v>
      </c>
    </row>
    <row r="7073" spans="2:32" x14ac:dyDescent="0.3">
      <c r="B7073">
        <v>36508</v>
      </c>
      <c r="J7073" s="11" t="s">
        <v>8453</v>
      </c>
      <c r="K7073">
        <v>1</v>
      </c>
      <c r="AA7073" s="11" t="s">
        <v>2364</v>
      </c>
      <c r="AB7073">
        <v>1</v>
      </c>
      <c r="AD7073" s="11" t="s">
        <v>2181</v>
      </c>
      <c r="AE7073">
        <v>1</v>
      </c>
      <c r="AF7073" t="str">
        <f t="shared" si="110"/>
        <v>Ocasionales</v>
      </c>
    </row>
    <row r="7074" spans="2:32" x14ac:dyDescent="0.3">
      <c r="B7074">
        <v>25617</v>
      </c>
      <c r="J7074" s="11" t="s">
        <v>8454</v>
      </c>
      <c r="K7074">
        <v>1</v>
      </c>
      <c r="AA7074" s="11" t="s">
        <v>2629</v>
      </c>
      <c r="AB7074">
        <v>1</v>
      </c>
      <c r="AD7074" s="11" t="s">
        <v>2709</v>
      </c>
      <c r="AE7074">
        <v>1</v>
      </c>
      <c r="AF7074" t="str">
        <f t="shared" si="110"/>
        <v>Ocasionales</v>
      </c>
    </row>
    <row r="7075" spans="2:32" x14ac:dyDescent="0.3">
      <c r="B7075">
        <v>33540</v>
      </c>
      <c r="J7075" s="11" t="s">
        <v>8455</v>
      </c>
      <c r="K7075">
        <v>1</v>
      </c>
      <c r="AA7075" s="11" t="s">
        <v>2365</v>
      </c>
      <c r="AB7075">
        <v>1</v>
      </c>
      <c r="AD7075" s="11" t="s">
        <v>2182</v>
      </c>
      <c r="AE7075">
        <v>1</v>
      </c>
      <c r="AF7075" t="str">
        <f t="shared" si="110"/>
        <v>Ocasionales</v>
      </c>
    </row>
    <row r="7076" spans="2:32" x14ac:dyDescent="0.3">
      <c r="B7076">
        <v>54312</v>
      </c>
      <c r="J7076" s="11" t="s">
        <v>8456</v>
      </c>
      <c r="K7076">
        <v>1</v>
      </c>
      <c r="AA7076" s="11" t="s">
        <v>2035</v>
      </c>
      <c r="AB7076">
        <v>1</v>
      </c>
      <c r="AD7076" s="11" t="s">
        <v>2711</v>
      </c>
      <c r="AE7076">
        <v>1</v>
      </c>
      <c r="AF7076" t="str">
        <f t="shared" si="110"/>
        <v>Ocasionales</v>
      </c>
    </row>
    <row r="7077" spans="2:32" x14ac:dyDescent="0.3">
      <c r="B7077">
        <v>37068</v>
      </c>
      <c r="J7077" s="11" t="s">
        <v>8457</v>
      </c>
      <c r="K7077">
        <v>1</v>
      </c>
      <c r="AA7077" s="11" t="s">
        <v>2366</v>
      </c>
      <c r="AB7077">
        <v>1</v>
      </c>
      <c r="AD7077" s="11" t="s">
        <v>2183</v>
      </c>
      <c r="AE7077">
        <v>1</v>
      </c>
      <c r="AF7077" t="str">
        <f t="shared" si="110"/>
        <v>Ocasionales</v>
      </c>
    </row>
    <row r="7078" spans="2:32" x14ac:dyDescent="0.3">
      <c r="B7078">
        <v>36376</v>
      </c>
      <c r="J7078" s="11" t="s">
        <v>8458</v>
      </c>
      <c r="K7078">
        <v>1</v>
      </c>
      <c r="AA7078" s="11" t="s">
        <v>2633</v>
      </c>
      <c r="AB7078">
        <v>1</v>
      </c>
      <c r="AD7078" s="11" t="s">
        <v>2713</v>
      </c>
      <c r="AE7078">
        <v>1</v>
      </c>
      <c r="AF7078" t="str">
        <f t="shared" si="110"/>
        <v>Ocasionales</v>
      </c>
    </row>
    <row r="7079" spans="2:32" x14ac:dyDescent="0.3">
      <c r="B7079">
        <v>31960</v>
      </c>
      <c r="J7079" s="11" t="s">
        <v>8459</v>
      </c>
      <c r="K7079">
        <v>1</v>
      </c>
      <c r="AA7079" s="11" t="s">
        <v>2367</v>
      </c>
      <c r="AB7079">
        <v>1</v>
      </c>
      <c r="AD7079" s="11" t="s">
        <v>2184</v>
      </c>
      <c r="AE7079">
        <v>1</v>
      </c>
      <c r="AF7079" t="str">
        <f t="shared" si="110"/>
        <v>Ocasionales</v>
      </c>
    </row>
    <row r="7080" spans="2:32" x14ac:dyDescent="0.3">
      <c r="B7080">
        <v>28099</v>
      </c>
      <c r="J7080" s="11" t="s">
        <v>8460</v>
      </c>
      <c r="K7080">
        <v>1</v>
      </c>
      <c r="AA7080" s="11" t="s">
        <v>2635</v>
      </c>
      <c r="AB7080">
        <v>1</v>
      </c>
      <c r="AD7080" s="11" t="s">
        <v>2715</v>
      </c>
      <c r="AE7080">
        <v>1</v>
      </c>
      <c r="AF7080" t="str">
        <f t="shared" si="110"/>
        <v>Ocasionales</v>
      </c>
    </row>
    <row r="7081" spans="2:32" x14ac:dyDescent="0.3">
      <c r="B7081">
        <v>39180</v>
      </c>
      <c r="J7081" s="11" t="s">
        <v>8461</v>
      </c>
      <c r="K7081">
        <v>1</v>
      </c>
      <c r="AA7081" s="11" t="s">
        <v>2368</v>
      </c>
      <c r="AB7081">
        <v>1</v>
      </c>
      <c r="AD7081" s="11" t="s">
        <v>2185</v>
      </c>
      <c r="AE7081">
        <v>1</v>
      </c>
      <c r="AF7081" t="str">
        <f t="shared" si="110"/>
        <v>Ocasionales</v>
      </c>
    </row>
    <row r="7082" spans="2:32" x14ac:dyDescent="0.3">
      <c r="B7082">
        <v>31309</v>
      </c>
      <c r="J7082" s="11" t="s">
        <v>8462</v>
      </c>
      <c r="K7082">
        <v>1</v>
      </c>
      <c r="AA7082" s="11" t="s">
        <v>2637</v>
      </c>
      <c r="AB7082">
        <v>1</v>
      </c>
      <c r="AD7082" s="11" t="s">
        <v>1556</v>
      </c>
      <c r="AE7082">
        <v>1</v>
      </c>
      <c r="AF7082" t="str">
        <f t="shared" si="110"/>
        <v>Ocasionales</v>
      </c>
    </row>
    <row r="7083" spans="2:32" x14ac:dyDescent="0.3">
      <c r="B7083">
        <v>16678</v>
      </c>
      <c r="J7083" s="11" t="s">
        <v>8463</v>
      </c>
      <c r="K7083">
        <v>1</v>
      </c>
      <c r="AA7083" s="11" t="s">
        <v>2369</v>
      </c>
      <c r="AB7083">
        <v>1</v>
      </c>
      <c r="AD7083" s="11" t="s">
        <v>2186</v>
      </c>
      <c r="AE7083">
        <v>1</v>
      </c>
      <c r="AF7083" t="str">
        <f t="shared" si="110"/>
        <v>Ocasionales</v>
      </c>
    </row>
    <row r="7084" spans="2:32" x14ac:dyDescent="0.3">
      <c r="B7084">
        <v>54129</v>
      </c>
      <c r="J7084" s="11" t="s">
        <v>8464</v>
      </c>
      <c r="K7084">
        <v>1</v>
      </c>
      <c r="AA7084" s="11" t="s">
        <v>2639</v>
      </c>
      <c r="AB7084">
        <v>1</v>
      </c>
      <c r="AD7084" s="11" t="s">
        <v>2719</v>
      </c>
      <c r="AE7084">
        <v>1</v>
      </c>
      <c r="AF7084" t="str">
        <f t="shared" si="110"/>
        <v>Ocasionales</v>
      </c>
    </row>
    <row r="7085" spans="2:32" x14ac:dyDescent="0.3">
      <c r="B7085">
        <v>35360</v>
      </c>
      <c r="J7085" s="11" t="s">
        <v>8465</v>
      </c>
      <c r="K7085">
        <v>1</v>
      </c>
      <c r="AA7085" s="11" t="s">
        <v>2370</v>
      </c>
      <c r="AB7085">
        <v>1</v>
      </c>
      <c r="AD7085" s="11" t="s">
        <v>2187</v>
      </c>
      <c r="AE7085">
        <v>1</v>
      </c>
      <c r="AF7085" t="str">
        <f t="shared" si="110"/>
        <v>Ocasionales</v>
      </c>
    </row>
    <row r="7086" spans="2:32" x14ac:dyDescent="0.3">
      <c r="B7086">
        <v>32982</v>
      </c>
      <c r="J7086" s="11" t="s">
        <v>8466</v>
      </c>
      <c r="K7086">
        <v>1</v>
      </c>
      <c r="AA7086" s="11" t="s">
        <v>2641</v>
      </c>
      <c r="AB7086">
        <v>1</v>
      </c>
      <c r="AD7086" s="11" t="s">
        <v>2721</v>
      </c>
      <c r="AE7086">
        <v>1</v>
      </c>
      <c r="AF7086" t="str">
        <f t="shared" si="110"/>
        <v>Ocasionales</v>
      </c>
    </row>
    <row r="7087" spans="2:32" x14ac:dyDescent="0.3">
      <c r="B7087">
        <v>23760</v>
      </c>
      <c r="J7087" s="11" t="s">
        <v>8467</v>
      </c>
      <c r="K7087">
        <v>1</v>
      </c>
      <c r="AA7087" s="11" t="s">
        <v>2371</v>
      </c>
      <c r="AB7087">
        <v>1</v>
      </c>
      <c r="AD7087" s="11" t="s">
        <v>2188</v>
      </c>
      <c r="AE7087">
        <v>1</v>
      </c>
      <c r="AF7087" t="str">
        <f t="shared" si="110"/>
        <v>Ocasionales</v>
      </c>
    </row>
    <row r="7088" spans="2:32" x14ac:dyDescent="0.3">
      <c r="B7088">
        <v>80236</v>
      </c>
      <c r="J7088" s="11" t="s">
        <v>8468</v>
      </c>
      <c r="K7088">
        <v>1</v>
      </c>
      <c r="AA7088" s="11" t="s">
        <v>2643</v>
      </c>
      <c r="AB7088">
        <v>1</v>
      </c>
      <c r="AD7088" s="11" t="s">
        <v>1557</v>
      </c>
      <c r="AE7088">
        <v>1</v>
      </c>
      <c r="AF7088" t="str">
        <f t="shared" si="110"/>
        <v>Ocasionales</v>
      </c>
    </row>
    <row r="7089" spans="2:32" x14ac:dyDescent="0.3">
      <c r="B7089">
        <v>32832</v>
      </c>
      <c r="J7089" s="11" t="s">
        <v>8469</v>
      </c>
      <c r="K7089">
        <v>1</v>
      </c>
      <c r="AA7089" s="11" t="s">
        <v>2372</v>
      </c>
      <c r="AB7089">
        <v>1</v>
      </c>
      <c r="AD7089" s="11" t="s">
        <v>2189</v>
      </c>
      <c r="AE7089">
        <v>1</v>
      </c>
      <c r="AF7089" t="str">
        <f t="shared" si="110"/>
        <v>Ocasionales</v>
      </c>
    </row>
    <row r="7090" spans="2:32" x14ac:dyDescent="0.3">
      <c r="B7090">
        <v>59176</v>
      </c>
      <c r="J7090" s="11" t="s">
        <v>8470</v>
      </c>
      <c r="K7090">
        <v>1</v>
      </c>
      <c r="AA7090" s="11" t="s">
        <v>2645</v>
      </c>
      <c r="AB7090">
        <v>1</v>
      </c>
      <c r="AD7090" s="11" t="s">
        <v>2725</v>
      </c>
      <c r="AE7090">
        <v>1</v>
      </c>
      <c r="AF7090" t="str">
        <f t="shared" si="110"/>
        <v>Ocasionales</v>
      </c>
    </row>
    <row r="7091" spans="2:32" x14ac:dyDescent="0.3">
      <c r="B7091">
        <v>32777</v>
      </c>
      <c r="J7091" s="11" t="s">
        <v>8471</v>
      </c>
      <c r="K7091">
        <v>1</v>
      </c>
      <c r="AA7091" s="11" t="s">
        <v>2373</v>
      </c>
      <c r="AB7091">
        <v>1</v>
      </c>
      <c r="AD7091" s="11" t="s">
        <v>2190</v>
      </c>
      <c r="AE7091">
        <v>1</v>
      </c>
      <c r="AF7091" t="str">
        <f t="shared" si="110"/>
        <v>Ocasionales</v>
      </c>
    </row>
    <row r="7092" spans="2:32" x14ac:dyDescent="0.3">
      <c r="B7092">
        <v>35698</v>
      </c>
      <c r="J7092" s="11" t="s">
        <v>8472</v>
      </c>
      <c r="K7092">
        <v>1</v>
      </c>
      <c r="AA7092" s="11" t="s">
        <v>2647</v>
      </c>
      <c r="AB7092">
        <v>1</v>
      </c>
      <c r="AD7092" s="11" t="s">
        <v>2727</v>
      </c>
      <c r="AE7092">
        <v>1</v>
      </c>
      <c r="AF7092" t="str">
        <f t="shared" si="110"/>
        <v>Ocasionales</v>
      </c>
    </row>
    <row r="7093" spans="2:32" x14ac:dyDescent="0.3">
      <c r="B7093">
        <v>52513</v>
      </c>
      <c r="J7093" s="11" t="s">
        <v>8473</v>
      </c>
      <c r="K7093">
        <v>1</v>
      </c>
      <c r="AA7093" s="11" t="s">
        <v>2374</v>
      </c>
      <c r="AB7093">
        <v>1</v>
      </c>
      <c r="AD7093" s="11" t="s">
        <v>2191</v>
      </c>
      <c r="AE7093">
        <v>1</v>
      </c>
      <c r="AF7093" t="str">
        <f t="shared" si="110"/>
        <v>Ocasionales</v>
      </c>
    </row>
    <row r="7094" spans="2:32" x14ac:dyDescent="0.3">
      <c r="B7094">
        <v>25106</v>
      </c>
      <c r="J7094" s="11" t="s">
        <v>8474</v>
      </c>
      <c r="K7094">
        <v>1</v>
      </c>
      <c r="AA7094" s="11" t="s">
        <v>2649</v>
      </c>
      <c r="AB7094">
        <v>1</v>
      </c>
      <c r="AD7094" s="11" t="s">
        <v>2729</v>
      </c>
      <c r="AE7094">
        <v>1</v>
      </c>
      <c r="AF7094" t="str">
        <f t="shared" si="110"/>
        <v>Ocasionales</v>
      </c>
    </row>
    <row r="7095" spans="2:32" x14ac:dyDescent="0.3">
      <c r="B7095">
        <v>26185</v>
      </c>
      <c r="J7095" s="11" t="s">
        <v>8475</v>
      </c>
      <c r="K7095">
        <v>1</v>
      </c>
      <c r="AA7095" s="11" t="s">
        <v>2375</v>
      </c>
      <c r="AB7095">
        <v>1</v>
      </c>
      <c r="AD7095" s="11" t="s">
        <v>2192</v>
      </c>
      <c r="AE7095">
        <v>1</v>
      </c>
      <c r="AF7095" t="str">
        <f t="shared" si="110"/>
        <v>Ocasionales</v>
      </c>
    </row>
    <row r="7096" spans="2:32" x14ac:dyDescent="0.3">
      <c r="B7096">
        <v>21627</v>
      </c>
      <c r="J7096" s="11" t="s">
        <v>8476</v>
      </c>
      <c r="K7096">
        <v>1</v>
      </c>
      <c r="AA7096" s="11" t="s">
        <v>2651</v>
      </c>
      <c r="AB7096">
        <v>1</v>
      </c>
      <c r="AD7096" s="11" t="s">
        <v>1558</v>
      </c>
      <c r="AE7096">
        <v>1</v>
      </c>
      <c r="AF7096" t="str">
        <f t="shared" si="110"/>
        <v>Ocasionales</v>
      </c>
    </row>
    <row r="7097" spans="2:32" x14ac:dyDescent="0.3">
      <c r="B7097">
        <v>21939</v>
      </c>
      <c r="J7097" s="11" t="s">
        <v>8477</v>
      </c>
      <c r="K7097">
        <v>1</v>
      </c>
      <c r="AA7097" s="11" t="s">
        <v>2376</v>
      </c>
      <c r="AB7097">
        <v>1</v>
      </c>
      <c r="AD7097" s="11" t="s">
        <v>2193</v>
      </c>
      <c r="AE7097">
        <v>1</v>
      </c>
      <c r="AF7097" t="str">
        <f t="shared" si="110"/>
        <v>Ocasionales</v>
      </c>
    </row>
    <row r="7098" spans="2:32" x14ac:dyDescent="0.3">
      <c r="B7098">
        <v>28026</v>
      </c>
      <c r="J7098" s="11" t="s">
        <v>8478</v>
      </c>
      <c r="K7098">
        <v>1</v>
      </c>
      <c r="AA7098" s="11" t="s">
        <v>2653</v>
      </c>
      <c r="AB7098">
        <v>1</v>
      </c>
      <c r="AD7098" s="11" t="s">
        <v>2733</v>
      </c>
      <c r="AE7098">
        <v>1</v>
      </c>
      <c r="AF7098" t="str">
        <f t="shared" si="110"/>
        <v>Ocasionales</v>
      </c>
    </row>
    <row r="7099" spans="2:32" x14ac:dyDescent="0.3">
      <c r="B7099">
        <v>51410</v>
      </c>
      <c r="J7099" s="11" t="s">
        <v>8479</v>
      </c>
      <c r="K7099">
        <v>1</v>
      </c>
      <c r="AA7099" s="11" t="s">
        <v>2377</v>
      </c>
      <c r="AB7099">
        <v>1</v>
      </c>
      <c r="AD7099" s="11" t="s">
        <v>2194</v>
      </c>
      <c r="AE7099">
        <v>1</v>
      </c>
      <c r="AF7099" t="str">
        <f t="shared" si="110"/>
        <v>Ocasionales</v>
      </c>
    </row>
    <row r="7100" spans="2:32" x14ac:dyDescent="0.3">
      <c r="B7100">
        <v>37856</v>
      </c>
      <c r="J7100" s="11" t="s">
        <v>8480</v>
      </c>
      <c r="K7100">
        <v>1</v>
      </c>
      <c r="AA7100" s="11" t="s">
        <v>2378</v>
      </c>
      <c r="AB7100">
        <v>1</v>
      </c>
      <c r="AD7100" s="11" t="s">
        <v>2735</v>
      </c>
      <c r="AE7100">
        <v>1</v>
      </c>
      <c r="AF7100" t="str">
        <f t="shared" si="110"/>
        <v>Ocasionales</v>
      </c>
    </row>
    <row r="7101" spans="2:32" x14ac:dyDescent="0.3">
      <c r="B7101">
        <v>37195</v>
      </c>
      <c r="J7101" s="11" t="s">
        <v>8481</v>
      </c>
      <c r="K7101">
        <v>1</v>
      </c>
      <c r="AA7101" s="11" t="s">
        <v>2656</v>
      </c>
      <c r="AB7101">
        <v>1</v>
      </c>
      <c r="AD7101" s="11" t="s">
        <v>2195</v>
      </c>
      <c r="AE7101">
        <v>1</v>
      </c>
      <c r="AF7101" t="str">
        <f t="shared" si="110"/>
        <v>Ocasionales</v>
      </c>
    </row>
    <row r="7102" spans="2:32" x14ac:dyDescent="0.3">
      <c r="B7102">
        <v>36817</v>
      </c>
      <c r="J7102" s="11" t="s">
        <v>8482</v>
      </c>
      <c r="K7102">
        <v>1</v>
      </c>
      <c r="AA7102" s="11" t="s">
        <v>2339</v>
      </c>
      <c r="AB7102">
        <v>1</v>
      </c>
      <c r="AD7102" s="11" t="s">
        <v>2737</v>
      </c>
      <c r="AE7102">
        <v>1</v>
      </c>
      <c r="AF7102" t="str">
        <f t="shared" si="110"/>
        <v>Ocasionales</v>
      </c>
    </row>
    <row r="7103" spans="2:32" x14ac:dyDescent="0.3">
      <c r="B7103">
        <v>32499</v>
      </c>
      <c r="J7103" s="11" t="s">
        <v>8483</v>
      </c>
      <c r="K7103">
        <v>1</v>
      </c>
      <c r="AA7103" s="11" t="s">
        <v>2658</v>
      </c>
      <c r="AB7103">
        <v>1</v>
      </c>
      <c r="AD7103" s="11" t="s">
        <v>2196</v>
      </c>
      <c r="AE7103">
        <v>1</v>
      </c>
      <c r="AF7103" t="str">
        <f t="shared" si="110"/>
        <v>Ocasionales</v>
      </c>
    </row>
    <row r="7104" spans="2:32" x14ac:dyDescent="0.3">
      <c r="B7104">
        <v>19152</v>
      </c>
      <c r="J7104" s="11" t="s">
        <v>8484</v>
      </c>
      <c r="K7104">
        <v>1</v>
      </c>
      <c r="AA7104" s="11" t="s">
        <v>2340</v>
      </c>
      <c r="AB7104">
        <v>1</v>
      </c>
      <c r="AD7104" s="11" t="s">
        <v>2739</v>
      </c>
      <c r="AE7104">
        <v>1</v>
      </c>
      <c r="AF7104" t="str">
        <f t="shared" si="110"/>
        <v>Ocasionales</v>
      </c>
    </row>
    <row r="7105" spans="2:32" x14ac:dyDescent="0.3">
      <c r="B7105">
        <v>92306</v>
      </c>
      <c r="J7105" s="11" t="s">
        <v>8485</v>
      </c>
      <c r="K7105">
        <v>1</v>
      </c>
      <c r="AA7105" s="11" t="s">
        <v>2660</v>
      </c>
      <c r="AB7105">
        <v>1</v>
      </c>
      <c r="AD7105" s="11" t="s">
        <v>2197</v>
      </c>
      <c r="AE7105">
        <v>1</v>
      </c>
      <c r="AF7105" t="str">
        <f t="shared" si="110"/>
        <v>Ocasionales</v>
      </c>
    </row>
    <row r="7106" spans="2:32" x14ac:dyDescent="0.3">
      <c r="B7106">
        <v>55215</v>
      </c>
      <c r="J7106" s="11" t="s">
        <v>8486</v>
      </c>
      <c r="K7106">
        <v>1</v>
      </c>
      <c r="AA7106" s="11" t="s">
        <v>2341</v>
      </c>
      <c r="AB7106">
        <v>1</v>
      </c>
      <c r="AD7106" s="11" t="s">
        <v>1562</v>
      </c>
      <c r="AE7106">
        <v>1</v>
      </c>
      <c r="AF7106" t="str">
        <f t="shared" si="110"/>
        <v>Ocasionales</v>
      </c>
    </row>
    <row r="7107" spans="2:32" x14ac:dyDescent="0.3">
      <c r="B7107">
        <v>21109</v>
      </c>
      <c r="J7107" s="11" t="s">
        <v>8487</v>
      </c>
      <c r="K7107">
        <v>1</v>
      </c>
      <c r="AA7107" s="11" t="s">
        <v>2662</v>
      </c>
      <c r="AB7107">
        <v>1</v>
      </c>
      <c r="AD7107" s="11" t="s">
        <v>2198</v>
      </c>
      <c r="AE7107">
        <v>1</v>
      </c>
      <c r="AF7107" t="str">
        <f t="shared" si="110"/>
        <v>Ocasionales</v>
      </c>
    </row>
    <row r="7108" spans="2:32" x14ac:dyDescent="0.3">
      <c r="B7108">
        <v>20720</v>
      </c>
      <c r="J7108" s="11" t="s">
        <v>8488</v>
      </c>
      <c r="K7108">
        <v>1</v>
      </c>
      <c r="AA7108" s="11" t="s">
        <v>2342</v>
      </c>
      <c r="AB7108">
        <v>1</v>
      </c>
      <c r="AD7108" s="11" t="s">
        <v>2743</v>
      </c>
      <c r="AE7108">
        <v>1</v>
      </c>
      <c r="AF7108" t="str">
        <f t="shared" si="110"/>
        <v>Ocasionales</v>
      </c>
    </row>
    <row r="7109" spans="2:32" x14ac:dyDescent="0.3">
      <c r="B7109">
        <v>24694</v>
      </c>
      <c r="J7109" s="11" t="s">
        <v>8489</v>
      </c>
      <c r="K7109">
        <v>1</v>
      </c>
      <c r="AA7109" s="11" t="s">
        <v>2343</v>
      </c>
      <c r="AB7109">
        <v>1</v>
      </c>
      <c r="AD7109" s="11" t="s">
        <v>2199</v>
      </c>
      <c r="AE7109">
        <v>1</v>
      </c>
      <c r="AF7109" t="str">
        <f t="shared" si="110"/>
        <v>Ocasionales</v>
      </c>
    </row>
    <row r="7110" spans="2:32" x14ac:dyDescent="0.3">
      <c r="B7110">
        <v>39528</v>
      </c>
      <c r="J7110" s="11" t="s">
        <v>8490</v>
      </c>
      <c r="K7110">
        <v>1</v>
      </c>
      <c r="AA7110" s="11" t="s">
        <v>1977</v>
      </c>
      <c r="AB7110">
        <v>1</v>
      </c>
      <c r="AD7110" s="11" t="s">
        <v>2745</v>
      </c>
      <c r="AE7110">
        <v>1</v>
      </c>
      <c r="AF7110" t="str">
        <f t="shared" ref="AF7110:AF7173" si="111">IF(AE7110&lt;=2,"Ocasionales",IF(AE7110&lt;=5,"Moderados", IF(AE7110&lt;=8,"Frecuentes","Muy frecuentes")))</f>
        <v>Ocasionales</v>
      </c>
    </row>
    <row r="7111" spans="2:32" x14ac:dyDescent="0.3">
      <c r="B7111">
        <v>34495</v>
      </c>
      <c r="J7111" s="11" t="s">
        <v>8491</v>
      </c>
      <c r="K7111">
        <v>1</v>
      </c>
      <c r="AA7111" s="11" t="s">
        <v>1849</v>
      </c>
      <c r="AB7111">
        <v>1</v>
      </c>
      <c r="AD7111" s="11" t="s">
        <v>2200</v>
      </c>
      <c r="AE7111">
        <v>1</v>
      </c>
      <c r="AF7111" t="str">
        <f t="shared" si="111"/>
        <v>Ocasionales</v>
      </c>
    </row>
    <row r="7112" spans="2:32" x14ac:dyDescent="0.3">
      <c r="B7112">
        <v>12207</v>
      </c>
      <c r="J7112" s="11" t="s">
        <v>8492</v>
      </c>
      <c r="K7112">
        <v>1</v>
      </c>
      <c r="AA7112" s="11" t="s">
        <v>1785</v>
      </c>
      <c r="AB7112">
        <v>1</v>
      </c>
      <c r="AD7112" s="11" t="s">
        <v>2747</v>
      </c>
      <c r="AE7112">
        <v>1</v>
      </c>
      <c r="AF7112" t="str">
        <f t="shared" si="111"/>
        <v>Ocasionales</v>
      </c>
    </row>
    <row r="7113" spans="2:32" x14ac:dyDescent="0.3">
      <c r="B7113">
        <v>33163</v>
      </c>
      <c r="J7113" s="11" t="s">
        <v>8493</v>
      </c>
      <c r="K7113">
        <v>1</v>
      </c>
      <c r="AA7113" s="11" t="s">
        <v>1467</v>
      </c>
      <c r="AB7113">
        <v>1</v>
      </c>
      <c r="AD7113" s="11" t="s">
        <v>2201</v>
      </c>
      <c r="AE7113">
        <v>1</v>
      </c>
      <c r="AF7113" t="str">
        <f t="shared" si="111"/>
        <v>Ocasionales</v>
      </c>
    </row>
    <row r="7114" spans="2:32" x14ac:dyDescent="0.3">
      <c r="B7114">
        <v>25141</v>
      </c>
      <c r="J7114" s="11" t="s">
        <v>8494</v>
      </c>
      <c r="K7114">
        <v>1</v>
      </c>
      <c r="AA7114" s="11" t="s">
        <v>1913</v>
      </c>
      <c r="AB7114">
        <v>1</v>
      </c>
      <c r="AD7114" s="11" t="s">
        <v>2749</v>
      </c>
      <c r="AE7114">
        <v>1</v>
      </c>
      <c r="AF7114" t="str">
        <f t="shared" si="111"/>
        <v>Ocasionales</v>
      </c>
    </row>
    <row r="7115" spans="2:32" x14ac:dyDescent="0.3">
      <c r="B7115">
        <v>36352</v>
      </c>
      <c r="J7115" s="11" t="s">
        <v>8495</v>
      </c>
      <c r="K7115">
        <v>1</v>
      </c>
      <c r="AA7115" s="11" t="s">
        <v>1468</v>
      </c>
      <c r="AB7115">
        <v>1</v>
      </c>
      <c r="AD7115" s="11" t="s">
        <v>2202</v>
      </c>
      <c r="AE7115">
        <v>1</v>
      </c>
      <c r="AF7115" t="str">
        <f t="shared" si="111"/>
        <v>Ocasionales</v>
      </c>
    </row>
    <row r="7116" spans="2:32" x14ac:dyDescent="0.3">
      <c r="B7116">
        <v>30050</v>
      </c>
      <c r="J7116" s="11" t="s">
        <v>8496</v>
      </c>
      <c r="K7116">
        <v>1</v>
      </c>
      <c r="AA7116" s="11" t="s">
        <v>1435</v>
      </c>
      <c r="AB7116">
        <v>1</v>
      </c>
      <c r="AD7116" s="11" t="s">
        <v>2751</v>
      </c>
      <c r="AE7116">
        <v>1</v>
      </c>
      <c r="AF7116" t="str">
        <f t="shared" si="111"/>
        <v>Ocasionales</v>
      </c>
    </row>
    <row r="7117" spans="2:32" x14ac:dyDescent="0.3">
      <c r="B7117">
        <v>29764</v>
      </c>
      <c r="J7117" s="11" t="s">
        <v>8497</v>
      </c>
      <c r="K7117">
        <v>1</v>
      </c>
      <c r="AA7117" s="11" t="s">
        <v>1469</v>
      </c>
      <c r="AB7117">
        <v>1</v>
      </c>
      <c r="AD7117" s="11" t="s">
        <v>2203</v>
      </c>
      <c r="AE7117">
        <v>1</v>
      </c>
      <c r="AF7117" t="str">
        <f t="shared" si="111"/>
        <v>Ocasionales</v>
      </c>
    </row>
    <row r="7118" spans="2:32" x14ac:dyDescent="0.3">
      <c r="B7118">
        <v>15534</v>
      </c>
      <c r="J7118" s="11" t="s">
        <v>8498</v>
      </c>
      <c r="K7118">
        <v>1</v>
      </c>
      <c r="AA7118" s="11" t="s">
        <v>1817</v>
      </c>
      <c r="AB7118">
        <v>1</v>
      </c>
      <c r="AD7118" s="11" t="s">
        <v>1565</v>
      </c>
      <c r="AE7118">
        <v>1</v>
      </c>
      <c r="AF7118" t="str">
        <f t="shared" si="111"/>
        <v>Ocasionales</v>
      </c>
    </row>
    <row r="7119" spans="2:32" x14ac:dyDescent="0.3">
      <c r="B7119">
        <v>33245</v>
      </c>
      <c r="J7119" s="11" t="s">
        <v>8499</v>
      </c>
      <c r="K7119">
        <v>1</v>
      </c>
      <c r="AA7119" s="11" t="s">
        <v>1470</v>
      </c>
      <c r="AB7119">
        <v>1</v>
      </c>
      <c r="AD7119" s="11" t="s">
        <v>1486</v>
      </c>
      <c r="AE7119">
        <v>1</v>
      </c>
      <c r="AF7119" t="str">
        <f t="shared" si="111"/>
        <v>Ocasionales</v>
      </c>
    </row>
    <row r="7120" spans="2:32" x14ac:dyDescent="0.3">
      <c r="B7120">
        <v>39414</v>
      </c>
      <c r="J7120" s="11" t="s">
        <v>8500</v>
      </c>
      <c r="K7120">
        <v>1</v>
      </c>
      <c r="AA7120" s="11" t="s">
        <v>1881</v>
      </c>
      <c r="AB7120">
        <v>1</v>
      </c>
      <c r="AD7120" s="11" t="s">
        <v>2755</v>
      </c>
      <c r="AE7120">
        <v>1</v>
      </c>
      <c r="AF7120" t="str">
        <f t="shared" si="111"/>
        <v>Ocasionales</v>
      </c>
    </row>
    <row r="7121" spans="2:32" x14ac:dyDescent="0.3">
      <c r="B7121">
        <v>24132</v>
      </c>
      <c r="J7121" s="11" t="s">
        <v>8501</v>
      </c>
      <c r="K7121">
        <v>1</v>
      </c>
      <c r="AA7121" s="11" t="s">
        <v>1471</v>
      </c>
      <c r="AB7121">
        <v>1</v>
      </c>
      <c r="AD7121" s="11" t="s">
        <v>2205</v>
      </c>
      <c r="AE7121">
        <v>1</v>
      </c>
      <c r="AF7121" t="str">
        <f t="shared" si="111"/>
        <v>Ocasionales</v>
      </c>
    </row>
    <row r="7122" spans="2:32" x14ac:dyDescent="0.3">
      <c r="B7122">
        <v>28740</v>
      </c>
      <c r="J7122" s="11" t="s">
        <v>8502</v>
      </c>
      <c r="K7122">
        <v>1</v>
      </c>
      <c r="AA7122" s="11" t="s">
        <v>1945</v>
      </c>
      <c r="AB7122">
        <v>1</v>
      </c>
      <c r="AD7122" s="11" t="s">
        <v>2757</v>
      </c>
      <c r="AE7122">
        <v>1</v>
      </c>
      <c r="AF7122" t="str">
        <f t="shared" si="111"/>
        <v>Ocasionales</v>
      </c>
    </row>
    <row r="7123" spans="2:32" x14ac:dyDescent="0.3">
      <c r="B7123">
        <v>28330</v>
      </c>
      <c r="J7123" s="11" t="s">
        <v>8503</v>
      </c>
      <c r="K7123">
        <v>1</v>
      </c>
      <c r="AA7123" s="11" t="s">
        <v>1386</v>
      </c>
      <c r="AB7123">
        <v>1</v>
      </c>
      <c r="AD7123" s="11" t="s">
        <v>2206</v>
      </c>
      <c r="AE7123">
        <v>1</v>
      </c>
      <c r="AF7123" t="str">
        <f t="shared" si="111"/>
        <v>Ocasionales</v>
      </c>
    </row>
    <row r="7124" spans="2:32" x14ac:dyDescent="0.3">
      <c r="B7124">
        <v>14500</v>
      </c>
      <c r="J7124" s="11" t="s">
        <v>8504</v>
      </c>
      <c r="K7124">
        <v>1</v>
      </c>
      <c r="AA7124" s="11" t="s">
        <v>2009</v>
      </c>
      <c r="AB7124">
        <v>1</v>
      </c>
      <c r="AD7124" s="11" t="s">
        <v>2759</v>
      </c>
      <c r="AE7124">
        <v>1</v>
      </c>
      <c r="AF7124" t="str">
        <f t="shared" si="111"/>
        <v>Ocasionales</v>
      </c>
    </row>
    <row r="7125" spans="2:32" x14ac:dyDescent="0.3">
      <c r="B7125">
        <v>30094</v>
      </c>
      <c r="J7125" s="11" t="s">
        <v>8505</v>
      </c>
      <c r="K7125">
        <v>1</v>
      </c>
      <c r="AA7125" s="11" t="s">
        <v>1401</v>
      </c>
      <c r="AB7125">
        <v>1</v>
      </c>
      <c r="AD7125" s="11" t="s">
        <v>2207</v>
      </c>
      <c r="AE7125">
        <v>1</v>
      </c>
      <c r="AF7125" t="str">
        <f t="shared" si="111"/>
        <v>Ocasionales</v>
      </c>
    </row>
    <row r="7126" spans="2:32" x14ac:dyDescent="0.3">
      <c r="B7126">
        <v>26143</v>
      </c>
      <c r="J7126" s="11" t="s">
        <v>8506</v>
      </c>
      <c r="K7126">
        <v>1</v>
      </c>
      <c r="AA7126" s="11" t="s">
        <v>1436</v>
      </c>
      <c r="AB7126">
        <v>1</v>
      </c>
      <c r="AD7126" s="11" t="s">
        <v>2761</v>
      </c>
      <c r="AE7126">
        <v>1</v>
      </c>
      <c r="AF7126" t="str">
        <f t="shared" si="111"/>
        <v>Ocasionales</v>
      </c>
    </row>
    <row r="7127" spans="2:32" x14ac:dyDescent="0.3">
      <c r="B7127">
        <v>32537</v>
      </c>
      <c r="J7127" s="11" t="s">
        <v>8507</v>
      </c>
      <c r="K7127">
        <v>1</v>
      </c>
      <c r="AA7127" s="11" t="s">
        <v>1474</v>
      </c>
      <c r="AB7127">
        <v>1</v>
      </c>
      <c r="AD7127" s="11" t="s">
        <v>2208</v>
      </c>
      <c r="AE7127">
        <v>1</v>
      </c>
      <c r="AF7127" t="str">
        <f t="shared" si="111"/>
        <v>Ocasionales</v>
      </c>
    </row>
    <row r="7128" spans="2:32" x14ac:dyDescent="0.3">
      <c r="B7128">
        <v>25133</v>
      </c>
      <c r="J7128" s="11" t="s">
        <v>8508</v>
      </c>
      <c r="K7128">
        <v>1</v>
      </c>
      <c r="AA7128" s="11" t="s">
        <v>1801</v>
      </c>
      <c r="AB7128">
        <v>1</v>
      </c>
      <c r="AD7128" s="11" t="s">
        <v>2763</v>
      </c>
      <c r="AE7128">
        <v>1</v>
      </c>
      <c r="AF7128" t="str">
        <f t="shared" si="111"/>
        <v>Ocasionales</v>
      </c>
    </row>
    <row r="7129" spans="2:32" x14ac:dyDescent="0.3">
      <c r="B7129">
        <v>23837</v>
      </c>
      <c r="J7129" s="11" t="s">
        <v>8509</v>
      </c>
      <c r="K7129">
        <v>1</v>
      </c>
      <c r="AA7129" s="11" t="s">
        <v>1475</v>
      </c>
      <c r="AB7129">
        <v>1</v>
      </c>
      <c r="AD7129" s="11" t="s">
        <v>2209</v>
      </c>
      <c r="AE7129">
        <v>1</v>
      </c>
      <c r="AF7129" t="str">
        <f t="shared" si="111"/>
        <v>Ocasionales</v>
      </c>
    </row>
    <row r="7130" spans="2:32" x14ac:dyDescent="0.3">
      <c r="B7130">
        <v>36479</v>
      </c>
      <c r="J7130" s="11" t="s">
        <v>8510</v>
      </c>
      <c r="K7130">
        <v>1</v>
      </c>
      <c r="AA7130" s="11" t="s">
        <v>1833</v>
      </c>
      <c r="AB7130">
        <v>1</v>
      </c>
      <c r="AD7130" s="11" t="s">
        <v>1567</v>
      </c>
      <c r="AE7130">
        <v>1</v>
      </c>
      <c r="AF7130" t="str">
        <f t="shared" si="111"/>
        <v>Ocasionales</v>
      </c>
    </row>
    <row r="7131" spans="2:32" x14ac:dyDescent="0.3">
      <c r="B7131">
        <v>18769</v>
      </c>
      <c r="J7131" s="11" t="s">
        <v>8511</v>
      </c>
      <c r="K7131">
        <v>1</v>
      </c>
      <c r="AA7131" s="11" t="s">
        <v>1402</v>
      </c>
      <c r="AB7131">
        <v>1</v>
      </c>
      <c r="AD7131" s="11" t="s">
        <v>1487</v>
      </c>
      <c r="AE7131">
        <v>1</v>
      </c>
      <c r="AF7131" t="str">
        <f t="shared" si="111"/>
        <v>Ocasionales</v>
      </c>
    </row>
    <row r="7132" spans="2:32" x14ac:dyDescent="0.3">
      <c r="B7132">
        <v>25841</v>
      </c>
      <c r="J7132" s="11" t="s">
        <v>8512</v>
      </c>
      <c r="K7132">
        <v>1</v>
      </c>
      <c r="AA7132" s="11" t="s">
        <v>1865</v>
      </c>
      <c r="AB7132">
        <v>1</v>
      </c>
      <c r="AD7132" s="11" t="s">
        <v>2767</v>
      </c>
      <c r="AE7132">
        <v>1</v>
      </c>
      <c r="AF7132" t="str">
        <f t="shared" si="111"/>
        <v>Ocasionales</v>
      </c>
    </row>
    <row r="7133" spans="2:32" x14ac:dyDescent="0.3">
      <c r="B7133">
        <v>29672</v>
      </c>
      <c r="J7133" s="11" t="s">
        <v>8513</v>
      </c>
      <c r="K7133">
        <v>1</v>
      </c>
      <c r="AA7133" s="11" t="s">
        <v>1477</v>
      </c>
      <c r="AB7133">
        <v>1</v>
      </c>
      <c r="AD7133" s="11" t="s">
        <v>1488</v>
      </c>
      <c r="AE7133">
        <v>1</v>
      </c>
      <c r="AF7133" t="str">
        <f t="shared" si="111"/>
        <v>Ocasionales</v>
      </c>
    </row>
    <row r="7134" spans="2:32" x14ac:dyDescent="0.3">
      <c r="B7134">
        <v>16648</v>
      </c>
      <c r="J7134" s="11" t="s">
        <v>8514</v>
      </c>
      <c r="K7134">
        <v>1</v>
      </c>
      <c r="AA7134" s="11" t="s">
        <v>1897</v>
      </c>
      <c r="AB7134">
        <v>1</v>
      </c>
      <c r="AD7134" s="11" t="s">
        <v>2769</v>
      </c>
      <c r="AE7134">
        <v>1</v>
      </c>
      <c r="AF7134" t="str">
        <f t="shared" si="111"/>
        <v>Ocasionales</v>
      </c>
    </row>
    <row r="7135" spans="2:32" x14ac:dyDescent="0.3">
      <c r="B7135">
        <v>56366</v>
      </c>
      <c r="J7135" s="11" t="s">
        <v>8515</v>
      </c>
      <c r="K7135">
        <v>1</v>
      </c>
      <c r="AA7135" s="11" t="s">
        <v>1478</v>
      </c>
      <c r="AB7135">
        <v>1</v>
      </c>
      <c r="AD7135" s="11" t="s">
        <v>2212</v>
      </c>
      <c r="AE7135">
        <v>1</v>
      </c>
      <c r="AF7135" t="str">
        <f t="shared" si="111"/>
        <v>Ocasionales</v>
      </c>
    </row>
    <row r="7136" spans="2:32" x14ac:dyDescent="0.3">
      <c r="B7136">
        <v>13750</v>
      </c>
      <c r="J7136" s="11" t="s">
        <v>8516</v>
      </c>
      <c r="K7136">
        <v>1</v>
      </c>
      <c r="AA7136" s="11" t="s">
        <v>1456</v>
      </c>
      <c r="AB7136">
        <v>1</v>
      </c>
      <c r="AD7136" s="11" t="s">
        <v>2771</v>
      </c>
      <c r="AE7136">
        <v>1</v>
      </c>
      <c r="AF7136" t="str">
        <f t="shared" si="111"/>
        <v>Ocasionales</v>
      </c>
    </row>
    <row r="7137" spans="2:32" x14ac:dyDescent="0.3">
      <c r="B7137">
        <v>30344</v>
      </c>
      <c r="J7137" s="11" t="s">
        <v>8517</v>
      </c>
      <c r="K7137">
        <v>1</v>
      </c>
      <c r="AA7137" s="11" t="s">
        <v>1479</v>
      </c>
      <c r="AB7137">
        <v>1</v>
      </c>
      <c r="AD7137" s="11" t="s">
        <v>1489</v>
      </c>
      <c r="AE7137">
        <v>1</v>
      </c>
      <c r="AF7137" t="str">
        <f t="shared" si="111"/>
        <v>Ocasionales</v>
      </c>
    </row>
    <row r="7138" spans="2:32" x14ac:dyDescent="0.3">
      <c r="B7138">
        <v>37197</v>
      </c>
      <c r="J7138" s="11" t="s">
        <v>8518</v>
      </c>
      <c r="K7138">
        <v>1</v>
      </c>
      <c r="AA7138" s="11" t="s">
        <v>1961</v>
      </c>
      <c r="AB7138">
        <v>1</v>
      </c>
      <c r="AD7138" s="11" t="s">
        <v>2773</v>
      </c>
      <c r="AE7138">
        <v>1</v>
      </c>
      <c r="AF7138" t="str">
        <f t="shared" si="111"/>
        <v>Ocasionales</v>
      </c>
    </row>
    <row r="7139" spans="2:32" x14ac:dyDescent="0.3">
      <c r="B7139">
        <v>39154</v>
      </c>
      <c r="J7139" s="11" t="s">
        <v>8519</v>
      </c>
      <c r="K7139">
        <v>1</v>
      </c>
      <c r="AA7139" s="11" t="s">
        <v>1480</v>
      </c>
      <c r="AB7139">
        <v>1</v>
      </c>
      <c r="AD7139" s="11" t="s">
        <v>2214</v>
      </c>
      <c r="AE7139">
        <v>1</v>
      </c>
      <c r="AF7139" t="str">
        <f t="shared" si="111"/>
        <v>Ocasionales</v>
      </c>
    </row>
    <row r="7140" spans="2:32" x14ac:dyDescent="0.3">
      <c r="B7140">
        <v>38641</v>
      </c>
      <c r="J7140" s="11" t="s">
        <v>8520</v>
      </c>
      <c r="K7140">
        <v>1</v>
      </c>
      <c r="AA7140" s="11" t="s">
        <v>1993</v>
      </c>
      <c r="AB7140">
        <v>1</v>
      </c>
      <c r="AD7140" s="11" t="s">
        <v>2775</v>
      </c>
      <c r="AE7140">
        <v>1</v>
      </c>
      <c r="AF7140" t="str">
        <f t="shared" si="111"/>
        <v>Ocasionales</v>
      </c>
    </row>
    <row r="7141" spans="2:32" x14ac:dyDescent="0.3">
      <c r="B7141">
        <v>73750</v>
      </c>
      <c r="J7141" s="11" t="s">
        <v>8521</v>
      </c>
      <c r="K7141">
        <v>1</v>
      </c>
      <c r="AA7141" s="11" t="s">
        <v>1481</v>
      </c>
      <c r="AB7141">
        <v>1</v>
      </c>
      <c r="AD7141" s="11" t="s">
        <v>2215</v>
      </c>
      <c r="AE7141">
        <v>1</v>
      </c>
      <c r="AF7141" t="str">
        <f t="shared" si="111"/>
        <v>Ocasionales</v>
      </c>
    </row>
    <row r="7142" spans="2:32" x14ac:dyDescent="0.3">
      <c r="B7142">
        <v>18712</v>
      </c>
      <c r="J7142" s="11" t="s">
        <v>8522</v>
      </c>
      <c r="K7142">
        <v>1</v>
      </c>
      <c r="AA7142" s="11" t="s">
        <v>1433</v>
      </c>
      <c r="AB7142">
        <v>1</v>
      </c>
      <c r="AD7142" s="11" t="s">
        <v>2777</v>
      </c>
      <c r="AE7142">
        <v>1</v>
      </c>
      <c r="AF7142" t="str">
        <f t="shared" si="111"/>
        <v>Ocasionales</v>
      </c>
    </row>
    <row r="7143" spans="2:32" x14ac:dyDescent="0.3">
      <c r="B7143">
        <v>36096</v>
      </c>
      <c r="J7143" s="11" t="s">
        <v>8523</v>
      </c>
      <c r="K7143">
        <v>1</v>
      </c>
      <c r="AA7143" s="11" t="s">
        <v>1482</v>
      </c>
      <c r="AB7143">
        <v>1</v>
      </c>
      <c r="AD7143" s="11" t="s">
        <v>2216</v>
      </c>
      <c r="AE7143">
        <v>1</v>
      </c>
      <c r="AF7143" t="str">
        <f t="shared" si="111"/>
        <v>Ocasionales</v>
      </c>
    </row>
    <row r="7144" spans="2:32" x14ac:dyDescent="0.3">
      <c r="B7144">
        <v>26027</v>
      </c>
      <c r="J7144" s="11" t="s">
        <v>8524</v>
      </c>
      <c r="K7144">
        <v>1</v>
      </c>
      <c r="AA7144" s="11" t="s">
        <v>1761</v>
      </c>
      <c r="AB7144">
        <v>1</v>
      </c>
      <c r="AD7144" s="11" t="s">
        <v>1570</v>
      </c>
      <c r="AE7144">
        <v>1</v>
      </c>
      <c r="AF7144" t="str">
        <f t="shared" si="111"/>
        <v>Ocasionales</v>
      </c>
    </row>
    <row r="7145" spans="2:32" x14ac:dyDescent="0.3">
      <c r="B7145">
        <v>29067</v>
      </c>
      <c r="J7145" s="11" t="s">
        <v>8525</v>
      </c>
      <c r="K7145">
        <v>1</v>
      </c>
      <c r="AA7145" s="11" t="s">
        <v>1403</v>
      </c>
      <c r="AB7145">
        <v>1</v>
      </c>
      <c r="AD7145" s="11" t="s">
        <v>2217</v>
      </c>
      <c r="AE7145">
        <v>1</v>
      </c>
      <c r="AF7145" t="str">
        <f t="shared" si="111"/>
        <v>Ocasionales</v>
      </c>
    </row>
    <row r="7146" spans="2:32" x14ac:dyDescent="0.3">
      <c r="B7146">
        <v>62013</v>
      </c>
      <c r="J7146" s="11" t="s">
        <v>8526</v>
      </c>
      <c r="K7146">
        <v>1</v>
      </c>
      <c r="AA7146" s="11" t="s">
        <v>1777</v>
      </c>
      <c r="AB7146">
        <v>1</v>
      </c>
      <c r="AD7146" s="11" t="s">
        <v>2781</v>
      </c>
      <c r="AE7146">
        <v>1</v>
      </c>
      <c r="AF7146" t="str">
        <f t="shared" si="111"/>
        <v>Ocasionales</v>
      </c>
    </row>
    <row r="7147" spans="2:32" x14ac:dyDescent="0.3">
      <c r="B7147">
        <v>21809</v>
      </c>
      <c r="J7147" s="11" t="s">
        <v>8527</v>
      </c>
      <c r="K7147">
        <v>1</v>
      </c>
      <c r="AA7147" s="11" t="s">
        <v>1484</v>
      </c>
      <c r="AB7147">
        <v>1</v>
      </c>
      <c r="AD7147" s="11" t="s">
        <v>2218</v>
      </c>
      <c r="AE7147">
        <v>1</v>
      </c>
      <c r="AF7147" t="str">
        <f t="shared" si="111"/>
        <v>Ocasionales</v>
      </c>
    </row>
    <row r="7148" spans="2:32" x14ac:dyDescent="0.3">
      <c r="B7148">
        <v>34472</v>
      </c>
      <c r="J7148" s="11" t="s">
        <v>8528</v>
      </c>
      <c r="K7148">
        <v>1</v>
      </c>
      <c r="AA7148" s="11" t="s">
        <v>1793</v>
      </c>
      <c r="AB7148">
        <v>1</v>
      </c>
      <c r="AD7148" s="11" t="s">
        <v>2783</v>
      </c>
      <c r="AE7148">
        <v>1</v>
      </c>
      <c r="AF7148" t="str">
        <f t="shared" si="111"/>
        <v>Ocasionales</v>
      </c>
    </row>
    <row r="7149" spans="2:32" x14ac:dyDescent="0.3">
      <c r="B7149">
        <v>20634</v>
      </c>
      <c r="J7149" s="11" t="s">
        <v>8529</v>
      </c>
      <c r="K7149">
        <v>1</v>
      </c>
      <c r="AA7149" s="11" t="s">
        <v>1485</v>
      </c>
      <c r="AB7149">
        <v>1</v>
      </c>
      <c r="AD7149" s="11" t="s">
        <v>1404</v>
      </c>
      <c r="AE7149">
        <v>1</v>
      </c>
      <c r="AF7149" t="str">
        <f t="shared" si="111"/>
        <v>Ocasionales</v>
      </c>
    </row>
    <row r="7150" spans="2:32" x14ac:dyDescent="0.3">
      <c r="B7150">
        <v>38761</v>
      </c>
      <c r="J7150" s="11" t="s">
        <v>8530</v>
      </c>
      <c r="K7150">
        <v>1</v>
      </c>
      <c r="AA7150" s="11" t="s">
        <v>1809</v>
      </c>
      <c r="AB7150">
        <v>1</v>
      </c>
      <c r="AD7150" s="11" t="s">
        <v>1571</v>
      </c>
      <c r="AE7150">
        <v>1</v>
      </c>
      <c r="AF7150" t="str">
        <f t="shared" si="111"/>
        <v>Ocasionales</v>
      </c>
    </row>
    <row r="7151" spans="2:32" x14ac:dyDescent="0.3">
      <c r="B7151">
        <v>50601</v>
      </c>
      <c r="J7151" s="11" t="s">
        <v>8531</v>
      </c>
      <c r="K7151">
        <v>1</v>
      </c>
      <c r="AA7151" s="11" t="s">
        <v>1486</v>
      </c>
      <c r="AB7151">
        <v>1</v>
      </c>
      <c r="AD7151" s="11" t="s">
        <v>2220</v>
      </c>
      <c r="AE7151">
        <v>1</v>
      </c>
      <c r="AF7151" t="str">
        <f t="shared" si="111"/>
        <v>Ocasionales</v>
      </c>
    </row>
    <row r="7152" spans="2:32" x14ac:dyDescent="0.3">
      <c r="B7152">
        <v>15846</v>
      </c>
      <c r="J7152" s="11" t="s">
        <v>8532</v>
      </c>
      <c r="K7152">
        <v>1</v>
      </c>
      <c r="AA7152" s="11" t="s">
        <v>1825</v>
      </c>
      <c r="AB7152">
        <v>1</v>
      </c>
      <c r="AD7152" s="11" t="s">
        <v>2787</v>
      </c>
      <c r="AE7152">
        <v>1</v>
      </c>
      <c r="AF7152" t="str">
        <f t="shared" si="111"/>
        <v>Ocasionales</v>
      </c>
    </row>
    <row r="7153" spans="2:32" x14ac:dyDescent="0.3">
      <c r="B7153">
        <v>20150</v>
      </c>
      <c r="J7153" s="11" t="s">
        <v>8533</v>
      </c>
      <c r="K7153">
        <v>1</v>
      </c>
      <c r="AA7153" s="11" t="s">
        <v>1487</v>
      </c>
      <c r="AB7153">
        <v>1</v>
      </c>
      <c r="AD7153" s="11" t="s">
        <v>2221</v>
      </c>
      <c r="AE7153">
        <v>1</v>
      </c>
      <c r="AF7153" t="str">
        <f t="shared" si="111"/>
        <v>Ocasionales</v>
      </c>
    </row>
    <row r="7154" spans="2:32" x14ac:dyDescent="0.3">
      <c r="B7154">
        <v>54094</v>
      </c>
      <c r="J7154" s="11" t="s">
        <v>8534</v>
      </c>
      <c r="K7154">
        <v>1</v>
      </c>
      <c r="AA7154" s="11" t="s">
        <v>1841</v>
      </c>
      <c r="AB7154">
        <v>1</v>
      </c>
      <c r="AD7154" s="11" t="s">
        <v>2789</v>
      </c>
      <c r="AE7154">
        <v>1</v>
      </c>
      <c r="AF7154" t="str">
        <f t="shared" si="111"/>
        <v>Ocasionales</v>
      </c>
    </row>
    <row r="7155" spans="2:32" x14ac:dyDescent="0.3">
      <c r="B7155">
        <v>19164</v>
      </c>
      <c r="J7155" s="11" t="s">
        <v>8535</v>
      </c>
      <c r="K7155">
        <v>1</v>
      </c>
      <c r="AA7155" s="11" t="s">
        <v>1488</v>
      </c>
      <c r="AB7155">
        <v>1</v>
      </c>
      <c r="AD7155" s="11" t="s">
        <v>2222</v>
      </c>
      <c r="AE7155">
        <v>1</v>
      </c>
      <c r="AF7155" t="str">
        <f t="shared" si="111"/>
        <v>Ocasionales</v>
      </c>
    </row>
    <row r="7156" spans="2:32" x14ac:dyDescent="0.3">
      <c r="B7156">
        <v>13118</v>
      </c>
      <c r="J7156" s="11" t="s">
        <v>8536</v>
      </c>
      <c r="K7156">
        <v>1</v>
      </c>
      <c r="AA7156" s="11" t="s">
        <v>1447</v>
      </c>
      <c r="AB7156">
        <v>1</v>
      </c>
      <c r="AD7156" s="11" t="s">
        <v>2791</v>
      </c>
      <c r="AE7156">
        <v>1</v>
      </c>
      <c r="AF7156" t="str">
        <f t="shared" si="111"/>
        <v>Ocasionales</v>
      </c>
    </row>
    <row r="7157" spans="2:32" x14ac:dyDescent="0.3">
      <c r="B7157">
        <v>25245</v>
      </c>
      <c r="J7157" s="11" t="s">
        <v>8537</v>
      </c>
      <c r="K7157">
        <v>1</v>
      </c>
      <c r="AA7157" s="11" t="s">
        <v>1489</v>
      </c>
      <c r="AB7157">
        <v>1</v>
      </c>
      <c r="AD7157" s="11" t="s">
        <v>2223</v>
      </c>
      <c r="AE7157">
        <v>1</v>
      </c>
      <c r="AF7157" t="str">
        <f t="shared" si="111"/>
        <v>Ocasionales</v>
      </c>
    </row>
    <row r="7158" spans="2:32" x14ac:dyDescent="0.3">
      <c r="B7158">
        <v>29088</v>
      </c>
      <c r="J7158" s="11" t="s">
        <v>8538</v>
      </c>
      <c r="K7158">
        <v>1</v>
      </c>
      <c r="AA7158" s="11" t="s">
        <v>1873</v>
      </c>
      <c r="AB7158">
        <v>1</v>
      </c>
      <c r="AD7158" s="11" t="s">
        <v>1575</v>
      </c>
      <c r="AE7158">
        <v>1</v>
      </c>
      <c r="AF7158" t="str">
        <f t="shared" si="111"/>
        <v>Ocasionales</v>
      </c>
    </row>
    <row r="7159" spans="2:32" x14ac:dyDescent="0.3">
      <c r="B7159">
        <v>15864</v>
      </c>
      <c r="J7159" s="11" t="s">
        <v>8539</v>
      </c>
      <c r="K7159">
        <v>1</v>
      </c>
      <c r="AA7159" s="11" t="s">
        <v>1404</v>
      </c>
      <c r="AB7159">
        <v>1</v>
      </c>
      <c r="AD7159" s="11" t="s">
        <v>1491</v>
      </c>
      <c r="AE7159">
        <v>1</v>
      </c>
      <c r="AF7159" t="str">
        <f t="shared" si="111"/>
        <v>Ocasionales</v>
      </c>
    </row>
    <row r="7160" spans="2:32" x14ac:dyDescent="0.3">
      <c r="B7160">
        <v>13326</v>
      </c>
      <c r="J7160" s="11" t="s">
        <v>8540</v>
      </c>
      <c r="K7160">
        <v>1</v>
      </c>
      <c r="AA7160" s="11" t="s">
        <v>1889</v>
      </c>
      <c r="AB7160">
        <v>1</v>
      </c>
      <c r="AD7160" s="11" t="s">
        <v>2795</v>
      </c>
      <c r="AE7160">
        <v>1</v>
      </c>
      <c r="AF7160" t="str">
        <f t="shared" si="111"/>
        <v>Ocasionales</v>
      </c>
    </row>
    <row r="7161" spans="2:32" x14ac:dyDescent="0.3">
      <c r="B7161">
        <v>76186</v>
      </c>
      <c r="J7161" s="11" t="s">
        <v>8541</v>
      </c>
      <c r="K7161">
        <v>1</v>
      </c>
      <c r="AA7161" s="11" t="s">
        <v>1491</v>
      </c>
      <c r="AB7161">
        <v>1</v>
      </c>
      <c r="AD7161" s="11" t="s">
        <v>2225</v>
      </c>
      <c r="AE7161">
        <v>1</v>
      </c>
      <c r="AF7161" t="str">
        <f t="shared" si="111"/>
        <v>Ocasionales</v>
      </c>
    </row>
    <row r="7162" spans="2:32" x14ac:dyDescent="0.3">
      <c r="B7162">
        <v>24814</v>
      </c>
      <c r="J7162" s="11" t="s">
        <v>8542</v>
      </c>
      <c r="K7162">
        <v>1</v>
      </c>
      <c r="AA7162" s="11" t="s">
        <v>1905</v>
      </c>
      <c r="AB7162">
        <v>1</v>
      </c>
      <c r="AD7162" s="11" t="s">
        <v>1576</v>
      </c>
      <c r="AE7162">
        <v>1</v>
      </c>
      <c r="AF7162" t="str">
        <f t="shared" si="111"/>
        <v>Ocasionales</v>
      </c>
    </row>
    <row r="7163" spans="2:32" x14ac:dyDescent="0.3">
      <c r="B7163">
        <v>36388</v>
      </c>
      <c r="J7163" s="11" t="s">
        <v>8543</v>
      </c>
      <c r="K7163">
        <v>1</v>
      </c>
      <c r="AA7163" s="11" t="s">
        <v>1492</v>
      </c>
      <c r="AB7163">
        <v>1</v>
      </c>
      <c r="AD7163" s="11" t="s">
        <v>2226</v>
      </c>
      <c r="AE7163">
        <v>1</v>
      </c>
      <c r="AF7163" t="str">
        <f t="shared" si="111"/>
        <v>Ocasionales</v>
      </c>
    </row>
    <row r="7164" spans="2:32" x14ac:dyDescent="0.3">
      <c r="B7164">
        <v>23372</v>
      </c>
      <c r="J7164" s="11" t="s">
        <v>8544</v>
      </c>
      <c r="K7164">
        <v>1</v>
      </c>
      <c r="AA7164" s="11" t="s">
        <v>1921</v>
      </c>
      <c r="AB7164">
        <v>1</v>
      </c>
      <c r="AD7164" s="11" t="s">
        <v>2799</v>
      </c>
      <c r="AE7164">
        <v>1</v>
      </c>
      <c r="AF7164" t="str">
        <f t="shared" si="111"/>
        <v>Ocasionales</v>
      </c>
    </row>
    <row r="7165" spans="2:32" x14ac:dyDescent="0.3">
      <c r="B7165">
        <v>27715</v>
      </c>
      <c r="J7165" s="11" t="s">
        <v>8545</v>
      </c>
      <c r="K7165">
        <v>1</v>
      </c>
      <c r="AA7165" s="11" t="s">
        <v>1493</v>
      </c>
      <c r="AB7165">
        <v>1</v>
      </c>
      <c r="AD7165" s="11" t="s">
        <v>2227</v>
      </c>
      <c r="AE7165">
        <v>1</v>
      </c>
      <c r="AF7165" t="str">
        <f t="shared" si="111"/>
        <v>Ocasionales</v>
      </c>
    </row>
    <row r="7166" spans="2:32" x14ac:dyDescent="0.3">
      <c r="B7166">
        <v>39839</v>
      </c>
      <c r="J7166" s="11" t="s">
        <v>8546</v>
      </c>
      <c r="K7166">
        <v>1</v>
      </c>
      <c r="AA7166" s="11" t="s">
        <v>1937</v>
      </c>
      <c r="AB7166">
        <v>1</v>
      </c>
      <c r="AD7166" s="11" t="s">
        <v>2801</v>
      </c>
      <c r="AE7166">
        <v>1</v>
      </c>
      <c r="AF7166" t="str">
        <f t="shared" si="111"/>
        <v>Ocasionales</v>
      </c>
    </row>
    <row r="7167" spans="2:32" x14ac:dyDescent="0.3">
      <c r="B7167">
        <v>18542</v>
      </c>
      <c r="J7167" s="11" t="s">
        <v>8547</v>
      </c>
      <c r="K7167">
        <v>1</v>
      </c>
      <c r="AA7167" s="11" t="s">
        <v>1405</v>
      </c>
      <c r="AB7167">
        <v>1</v>
      </c>
      <c r="AD7167" s="11" t="s">
        <v>2228</v>
      </c>
      <c r="AE7167">
        <v>1</v>
      </c>
      <c r="AF7167" t="str">
        <f t="shared" si="111"/>
        <v>Ocasionales</v>
      </c>
    </row>
    <row r="7168" spans="2:32" x14ac:dyDescent="0.3">
      <c r="B7168">
        <v>36081</v>
      </c>
      <c r="J7168" s="11" t="s">
        <v>8548</v>
      </c>
      <c r="K7168">
        <v>1</v>
      </c>
      <c r="AA7168" s="11" t="s">
        <v>1953</v>
      </c>
      <c r="AB7168">
        <v>1</v>
      </c>
      <c r="AD7168" s="11" t="s">
        <v>2803</v>
      </c>
      <c r="AE7168">
        <v>1</v>
      </c>
      <c r="AF7168" t="str">
        <f t="shared" si="111"/>
        <v>Ocasionales</v>
      </c>
    </row>
    <row r="7169" spans="2:32" x14ac:dyDescent="0.3">
      <c r="B7169">
        <v>25730</v>
      </c>
      <c r="J7169" s="11" t="s">
        <v>8549</v>
      </c>
      <c r="K7169">
        <v>1</v>
      </c>
      <c r="AA7169" s="11" t="s">
        <v>1495</v>
      </c>
      <c r="AB7169">
        <v>1</v>
      </c>
      <c r="AD7169" s="11" t="s">
        <v>2229</v>
      </c>
      <c r="AE7169">
        <v>1</v>
      </c>
      <c r="AF7169" t="str">
        <f t="shared" si="111"/>
        <v>Ocasionales</v>
      </c>
    </row>
    <row r="7170" spans="2:32" x14ac:dyDescent="0.3">
      <c r="B7170">
        <v>32997</v>
      </c>
      <c r="J7170" s="11" t="s">
        <v>8550</v>
      </c>
      <c r="K7170">
        <v>1</v>
      </c>
      <c r="AA7170" s="11" t="s">
        <v>1969</v>
      </c>
      <c r="AB7170">
        <v>1</v>
      </c>
      <c r="AD7170" s="11" t="s">
        <v>2805</v>
      </c>
      <c r="AE7170">
        <v>1</v>
      </c>
      <c r="AF7170" t="str">
        <f t="shared" si="111"/>
        <v>Ocasionales</v>
      </c>
    </row>
    <row r="7171" spans="2:32" x14ac:dyDescent="0.3">
      <c r="B7171">
        <v>28717</v>
      </c>
      <c r="J7171" s="11" t="s">
        <v>8551</v>
      </c>
      <c r="K7171">
        <v>1</v>
      </c>
      <c r="AA7171" s="11" t="s">
        <v>1406</v>
      </c>
      <c r="AB7171">
        <v>1</v>
      </c>
      <c r="AD7171" s="11" t="s">
        <v>2230</v>
      </c>
      <c r="AE7171">
        <v>1</v>
      </c>
      <c r="AF7171" t="str">
        <f t="shared" si="111"/>
        <v>Ocasionales</v>
      </c>
    </row>
    <row r="7172" spans="2:32" x14ac:dyDescent="0.3">
      <c r="B7172">
        <v>16394</v>
      </c>
      <c r="J7172" s="11" t="s">
        <v>8552</v>
      </c>
      <c r="K7172">
        <v>1</v>
      </c>
      <c r="AA7172" s="11" t="s">
        <v>1985</v>
      </c>
      <c r="AB7172">
        <v>1</v>
      </c>
      <c r="AD7172" s="11" t="s">
        <v>2807</v>
      </c>
      <c r="AE7172">
        <v>1</v>
      </c>
      <c r="AF7172" t="str">
        <f t="shared" si="111"/>
        <v>Ocasionales</v>
      </c>
    </row>
    <row r="7173" spans="2:32" x14ac:dyDescent="0.3">
      <c r="B7173">
        <v>16252</v>
      </c>
      <c r="J7173" s="11" t="s">
        <v>8553</v>
      </c>
      <c r="K7173">
        <v>1</v>
      </c>
      <c r="AA7173" s="11" t="s">
        <v>1497</v>
      </c>
      <c r="AB7173">
        <v>1</v>
      </c>
      <c r="AD7173" s="11" t="s">
        <v>2231</v>
      </c>
      <c r="AE7173">
        <v>1</v>
      </c>
      <c r="AF7173" t="str">
        <f t="shared" si="111"/>
        <v>Ocasionales</v>
      </c>
    </row>
    <row r="7174" spans="2:32" x14ac:dyDescent="0.3">
      <c r="B7174">
        <v>25881</v>
      </c>
      <c r="J7174" s="11" t="s">
        <v>8554</v>
      </c>
      <c r="K7174">
        <v>1</v>
      </c>
      <c r="AA7174" s="11" t="s">
        <v>2001</v>
      </c>
      <c r="AB7174">
        <v>1</v>
      </c>
      <c r="AD7174" s="11" t="s">
        <v>2809</v>
      </c>
      <c r="AE7174">
        <v>1</v>
      </c>
      <c r="AF7174" t="str">
        <f t="shared" ref="AF7174:AF7237" si="112">IF(AE7174&lt;=2,"Ocasionales",IF(AE7174&lt;=5,"Moderados", IF(AE7174&lt;=8,"Frecuentes","Muy frecuentes")))</f>
        <v>Ocasionales</v>
      </c>
    </row>
    <row r="7175" spans="2:32" x14ac:dyDescent="0.3">
      <c r="B7175">
        <v>21410</v>
      </c>
      <c r="J7175" s="11" t="s">
        <v>8555</v>
      </c>
      <c r="K7175">
        <v>1</v>
      </c>
      <c r="AA7175" s="11" t="s">
        <v>1498</v>
      </c>
      <c r="AB7175">
        <v>1</v>
      </c>
      <c r="AD7175" s="11" t="s">
        <v>2232</v>
      </c>
      <c r="AE7175">
        <v>1</v>
      </c>
      <c r="AF7175" t="str">
        <f t="shared" si="112"/>
        <v>Ocasionales</v>
      </c>
    </row>
    <row r="7176" spans="2:32" x14ac:dyDescent="0.3">
      <c r="B7176">
        <v>35189</v>
      </c>
      <c r="J7176" s="11" t="s">
        <v>8556</v>
      </c>
      <c r="K7176">
        <v>1</v>
      </c>
      <c r="AA7176" s="11" t="s">
        <v>2017</v>
      </c>
      <c r="AB7176">
        <v>1</v>
      </c>
      <c r="AD7176" s="11" t="s">
        <v>2811</v>
      </c>
      <c r="AE7176">
        <v>1</v>
      </c>
      <c r="AF7176" t="str">
        <f t="shared" si="112"/>
        <v>Ocasionales</v>
      </c>
    </row>
    <row r="7177" spans="2:32" x14ac:dyDescent="0.3">
      <c r="B7177">
        <v>38604</v>
      </c>
      <c r="J7177" s="11" t="s">
        <v>8557</v>
      </c>
      <c r="K7177">
        <v>1</v>
      </c>
      <c r="AA7177" s="11" t="s">
        <v>1499</v>
      </c>
      <c r="AB7177">
        <v>1</v>
      </c>
      <c r="AD7177" s="11" t="s">
        <v>2233</v>
      </c>
      <c r="AE7177">
        <v>1</v>
      </c>
      <c r="AF7177" t="str">
        <f t="shared" si="112"/>
        <v>Ocasionales</v>
      </c>
    </row>
    <row r="7178" spans="2:32" x14ac:dyDescent="0.3">
      <c r="B7178">
        <v>38916</v>
      </c>
      <c r="J7178" s="11" t="s">
        <v>8558</v>
      </c>
      <c r="K7178">
        <v>1</v>
      </c>
      <c r="AA7178" s="11" t="s">
        <v>1749</v>
      </c>
      <c r="AB7178">
        <v>1</v>
      </c>
      <c r="AD7178" s="11" t="s">
        <v>2813</v>
      </c>
      <c r="AE7178">
        <v>1</v>
      </c>
      <c r="AF7178" t="str">
        <f t="shared" si="112"/>
        <v>Ocasionales</v>
      </c>
    </row>
    <row r="7179" spans="2:32" x14ac:dyDescent="0.3">
      <c r="B7179">
        <v>71254</v>
      </c>
      <c r="J7179" s="11" t="s">
        <v>8559</v>
      </c>
      <c r="K7179">
        <v>1</v>
      </c>
      <c r="AA7179" s="11" t="s">
        <v>1500</v>
      </c>
      <c r="AB7179">
        <v>1</v>
      </c>
      <c r="AD7179" s="11" t="s">
        <v>1492</v>
      </c>
      <c r="AE7179">
        <v>1</v>
      </c>
      <c r="AF7179" t="str">
        <f t="shared" si="112"/>
        <v>Ocasionales</v>
      </c>
    </row>
    <row r="7180" spans="2:32" x14ac:dyDescent="0.3">
      <c r="B7180">
        <v>29827</v>
      </c>
      <c r="J7180" s="11" t="s">
        <v>8560</v>
      </c>
      <c r="K7180">
        <v>1</v>
      </c>
      <c r="AA7180" s="11" t="s">
        <v>1757</v>
      </c>
      <c r="AB7180">
        <v>1</v>
      </c>
      <c r="AD7180" s="11" t="s">
        <v>2815</v>
      </c>
      <c r="AE7180">
        <v>1</v>
      </c>
      <c r="AF7180" t="str">
        <f t="shared" si="112"/>
        <v>Ocasionales</v>
      </c>
    </row>
    <row r="7181" spans="2:32" x14ac:dyDescent="0.3">
      <c r="B7181">
        <v>30747</v>
      </c>
      <c r="J7181" s="11" t="s">
        <v>8561</v>
      </c>
      <c r="K7181">
        <v>1</v>
      </c>
      <c r="AA7181" s="11" t="s">
        <v>1501</v>
      </c>
      <c r="AB7181">
        <v>1</v>
      </c>
      <c r="AD7181" s="11" t="s">
        <v>1493</v>
      </c>
      <c r="AE7181">
        <v>1</v>
      </c>
      <c r="AF7181" t="str">
        <f t="shared" si="112"/>
        <v>Ocasionales</v>
      </c>
    </row>
    <row r="7182" spans="2:32" x14ac:dyDescent="0.3">
      <c r="B7182">
        <v>22778</v>
      </c>
      <c r="J7182" s="11" t="s">
        <v>8562</v>
      </c>
      <c r="K7182">
        <v>1</v>
      </c>
      <c r="AA7182" s="11" t="s">
        <v>1765</v>
      </c>
      <c r="AB7182">
        <v>1</v>
      </c>
      <c r="AD7182" s="11" t="s">
        <v>2817</v>
      </c>
      <c r="AE7182">
        <v>1</v>
      </c>
      <c r="AF7182" t="str">
        <f t="shared" si="112"/>
        <v>Ocasionales</v>
      </c>
    </row>
    <row r="7183" spans="2:32" x14ac:dyDescent="0.3">
      <c r="B7183">
        <v>58919</v>
      </c>
      <c r="J7183" s="11" t="s">
        <v>8563</v>
      </c>
      <c r="K7183">
        <v>1</v>
      </c>
      <c r="AA7183" s="11" t="s">
        <v>1502</v>
      </c>
      <c r="AB7183">
        <v>1</v>
      </c>
      <c r="AD7183" s="11" t="s">
        <v>1405</v>
      </c>
      <c r="AE7183">
        <v>1</v>
      </c>
      <c r="AF7183" t="str">
        <f t="shared" si="112"/>
        <v>Ocasionales</v>
      </c>
    </row>
    <row r="7184" spans="2:32" x14ac:dyDescent="0.3">
      <c r="B7184">
        <v>32013</v>
      </c>
      <c r="J7184" s="11" t="s">
        <v>8564</v>
      </c>
      <c r="K7184">
        <v>1</v>
      </c>
      <c r="AA7184" s="11" t="s">
        <v>1773</v>
      </c>
      <c r="AB7184">
        <v>1</v>
      </c>
      <c r="AD7184" s="11" t="s">
        <v>2819</v>
      </c>
      <c r="AE7184">
        <v>1</v>
      </c>
      <c r="AF7184" t="str">
        <f t="shared" si="112"/>
        <v>Ocasionales</v>
      </c>
    </row>
    <row r="7185" spans="2:32" x14ac:dyDescent="0.3">
      <c r="B7185">
        <v>36473</v>
      </c>
      <c r="J7185" s="11" t="s">
        <v>8565</v>
      </c>
      <c r="K7185">
        <v>1</v>
      </c>
      <c r="AA7185" s="11" t="s">
        <v>1503</v>
      </c>
      <c r="AB7185">
        <v>1</v>
      </c>
      <c r="AD7185" s="11" t="s">
        <v>2237</v>
      </c>
      <c r="AE7185">
        <v>1</v>
      </c>
      <c r="AF7185" t="str">
        <f t="shared" si="112"/>
        <v>Ocasionales</v>
      </c>
    </row>
    <row r="7186" spans="2:32" x14ac:dyDescent="0.3">
      <c r="B7186">
        <v>38318</v>
      </c>
      <c r="J7186" s="11" t="s">
        <v>8566</v>
      </c>
      <c r="K7186">
        <v>1</v>
      </c>
      <c r="AA7186" s="11" t="s">
        <v>1438</v>
      </c>
      <c r="AB7186">
        <v>1</v>
      </c>
      <c r="AD7186" s="11" t="s">
        <v>2821</v>
      </c>
      <c r="AE7186">
        <v>1</v>
      </c>
      <c r="AF7186" t="str">
        <f t="shared" si="112"/>
        <v>Ocasionales</v>
      </c>
    </row>
    <row r="7187" spans="2:32" x14ac:dyDescent="0.3">
      <c r="B7187">
        <v>32814</v>
      </c>
      <c r="J7187" s="11" t="s">
        <v>8567</v>
      </c>
      <c r="K7187">
        <v>1</v>
      </c>
      <c r="AA7187" s="11" t="s">
        <v>1504</v>
      </c>
      <c r="AB7187">
        <v>1</v>
      </c>
      <c r="AD7187" s="11" t="s">
        <v>2238</v>
      </c>
      <c r="AE7187">
        <v>1</v>
      </c>
      <c r="AF7187" t="str">
        <f t="shared" si="112"/>
        <v>Ocasionales</v>
      </c>
    </row>
    <row r="7188" spans="2:32" x14ac:dyDescent="0.3">
      <c r="B7188">
        <v>10015</v>
      </c>
      <c r="J7188" s="11" t="s">
        <v>8568</v>
      </c>
      <c r="K7188">
        <v>1</v>
      </c>
      <c r="AA7188" s="11" t="s">
        <v>1789</v>
      </c>
      <c r="AB7188">
        <v>1</v>
      </c>
      <c r="AD7188" s="11" t="s">
        <v>2823</v>
      </c>
      <c r="AE7188">
        <v>1</v>
      </c>
      <c r="AF7188" t="str">
        <f t="shared" si="112"/>
        <v>Ocasionales</v>
      </c>
    </row>
    <row r="7189" spans="2:32" x14ac:dyDescent="0.3">
      <c r="B7189">
        <v>39957</v>
      </c>
      <c r="J7189" s="11" t="s">
        <v>8569</v>
      </c>
      <c r="K7189">
        <v>1</v>
      </c>
      <c r="AA7189" s="11" t="s">
        <v>1505</v>
      </c>
      <c r="AB7189">
        <v>1</v>
      </c>
      <c r="AD7189" s="11" t="s">
        <v>2239</v>
      </c>
      <c r="AE7189">
        <v>1</v>
      </c>
      <c r="AF7189" t="str">
        <f t="shared" si="112"/>
        <v>Ocasionales</v>
      </c>
    </row>
    <row r="7190" spans="2:32" x14ac:dyDescent="0.3">
      <c r="B7190">
        <v>37941</v>
      </c>
      <c r="J7190" s="11" t="s">
        <v>8570</v>
      </c>
      <c r="K7190">
        <v>1</v>
      </c>
      <c r="AA7190" s="11" t="s">
        <v>1797</v>
      </c>
      <c r="AB7190">
        <v>1</v>
      </c>
      <c r="AD7190" s="11" t="s">
        <v>2825</v>
      </c>
      <c r="AE7190">
        <v>1</v>
      </c>
      <c r="AF7190" t="str">
        <f t="shared" si="112"/>
        <v>Ocasionales</v>
      </c>
    </row>
    <row r="7191" spans="2:32" x14ac:dyDescent="0.3">
      <c r="B7191">
        <v>27616</v>
      </c>
      <c r="J7191" s="11" t="s">
        <v>8571</v>
      </c>
      <c r="K7191">
        <v>1</v>
      </c>
      <c r="AA7191" s="11" t="s">
        <v>1506</v>
      </c>
      <c r="AB7191">
        <v>1</v>
      </c>
      <c r="AD7191" s="11" t="s">
        <v>2240</v>
      </c>
      <c r="AE7191">
        <v>1</v>
      </c>
      <c r="AF7191" t="str">
        <f t="shared" si="112"/>
        <v>Ocasionales</v>
      </c>
    </row>
    <row r="7192" spans="2:32" x14ac:dyDescent="0.3">
      <c r="B7192">
        <v>26633</v>
      </c>
      <c r="J7192" s="11" t="s">
        <v>8572</v>
      </c>
      <c r="K7192">
        <v>1</v>
      </c>
      <c r="AA7192" s="11" t="s">
        <v>1805</v>
      </c>
      <c r="AB7192">
        <v>1</v>
      </c>
      <c r="AD7192" s="11" t="s">
        <v>2827</v>
      </c>
      <c r="AE7192">
        <v>1</v>
      </c>
      <c r="AF7192" t="str">
        <f t="shared" si="112"/>
        <v>Ocasionales</v>
      </c>
    </row>
    <row r="7193" spans="2:32" x14ac:dyDescent="0.3">
      <c r="B7193">
        <v>10554</v>
      </c>
      <c r="J7193" s="11" t="s">
        <v>8573</v>
      </c>
      <c r="K7193">
        <v>1</v>
      </c>
      <c r="AA7193" s="11" t="s">
        <v>1407</v>
      </c>
      <c r="AB7193">
        <v>1</v>
      </c>
      <c r="AD7193" s="11" t="s">
        <v>2241</v>
      </c>
      <c r="AE7193">
        <v>1</v>
      </c>
      <c r="AF7193" t="str">
        <f t="shared" si="112"/>
        <v>Ocasionales</v>
      </c>
    </row>
    <row r="7194" spans="2:32" x14ac:dyDescent="0.3">
      <c r="B7194">
        <v>34932</v>
      </c>
      <c r="J7194" s="11" t="s">
        <v>8574</v>
      </c>
      <c r="K7194">
        <v>1</v>
      </c>
      <c r="AA7194" s="11" t="s">
        <v>1813</v>
      </c>
      <c r="AB7194">
        <v>1</v>
      </c>
      <c r="AD7194" s="11" t="s">
        <v>2829</v>
      </c>
      <c r="AE7194">
        <v>1</v>
      </c>
      <c r="AF7194" t="str">
        <f t="shared" si="112"/>
        <v>Ocasionales</v>
      </c>
    </row>
    <row r="7195" spans="2:32" x14ac:dyDescent="0.3">
      <c r="B7195">
        <v>15095</v>
      </c>
      <c r="J7195" s="11" t="s">
        <v>8575</v>
      </c>
      <c r="K7195">
        <v>1</v>
      </c>
      <c r="AA7195" s="11" t="s">
        <v>1508</v>
      </c>
      <c r="AB7195">
        <v>1</v>
      </c>
      <c r="AD7195" s="11" t="s">
        <v>2242</v>
      </c>
      <c r="AE7195">
        <v>1</v>
      </c>
      <c r="AF7195" t="str">
        <f t="shared" si="112"/>
        <v>Ocasionales</v>
      </c>
    </row>
    <row r="7196" spans="2:32" x14ac:dyDescent="0.3">
      <c r="B7196">
        <v>16262</v>
      </c>
      <c r="J7196" s="11" t="s">
        <v>8576</v>
      </c>
      <c r="K7196">
        <v>1</v>
      </c>
      <c r="AA7196" s="11" t="s">
        <v>1821</v>
      </c>
      <c r="AB7196">
        <v>1</v>
      </c>
      <c r="AD7196" s="11" t="s">
        <v>2831</v>
      </c>
      <c r="AE7196">
        <v>1</v>
      </c>
      <c r="AF7196" t="str">
        <f t="shared" si="112"/>
        <v>Ocasionales</v>
      </c>
    </row>
    <row r="7197" spans="2:32" x14ac:dyDescent="0.3">
      <c r="B7197">
        <v>37396</v>
      </c>
      <c r="J7197" s="11" t="s">
        <v>8577</v>
      </c>
      <c r="K7197">
        <v>1</v>
      </c>
      <c r="AA7197" s="11" t="s">
        <v>1509</v>
      </c>
      <c r="AB7197">
        <v>1</v>
      </c>
      <c r="AD7197" s="11" t="s">
        <v>2243</v>
      </c>
      <c r="AE7197">
        <v>1</v>
      </c>
      <c r="AF7197" t="str">
        <f t="shared" si="112"/>
        <v>Ocasionales</v>
      </c>
    </row>
    <row r="7198" spans="2:32" x14ac:dyDescent="0.3">
      <c r="B7198">
        <v>33451</v>
      </c>
      <c r="J7198" s="11" t="s">
        <v>8578</v>
      </c>
      <c r="K7198">
        <v>1</v>
      </c>
      <c r="AA7198" s="11" t="s">
        <v>1829</v>
      </c>
      <c r="AB7198">
        <v>1</v>
      </c>
      <c r="AD7198" s="11" t="s">
        <v>2833</v>
      </c>
      <c r="AE7198">
        <v>1</v>
      </c>
      <c r="AF7198" t="str">
        <f t="shared" si="112"/>
        <v>Ocasionales</v>
      </c>
    </row>
    <row r="7199" spans="2:32" x14ac:dyDescent="0.3">
      <c r="B7199">
        <v>13542</v>
      </c>
      <c r="J7199" s="11" t="s">
        <v>8579</v>
      </c>
      <c r="K7199">
        <v>1</v>
      </c>
      <c r="AA7199" s="11" t="s">
        <v>1510</v>
      </c>
      <c r="AB7199">
        <v>1</v>
      </c>
      <c r="AD7199" s="11" t="s">
        <v>2244</v>
      </c>
      <c r="AE7199">
        <v>1</v>
      </c>
      <c r="AF7199" t="str">
        <f t="shared" si="112"/>
        <v>Ocasionales</v>
      </c>
    </row>
    <row r="7200" spans="2:32" x14ac:dyDescent="0.3">
      <c r="B7200">
        <v>39715</v>
      </c>
      <c r="J7200" s="11" t="s">
        <v>8580</v>
      </c>
      <c r="K7200">
        <v>1</v>
      </c>
      <c r="AA7200" s="11" t="s">
        <v>1837</v>
      </c>
      <c r="AB7200">
        <v>1</v>
      </c>
      <c r="AD7200" s="11" t="s">
        <v>2835</v>
      </c>
      <c r="AE7200">
        <v>1</v>
      </c>
      <c r="AF7200" t="str">
        <f t="shared" si="112"/>
        <v>Ocasionales</v>
      </c>
    </row>
    <row r="7201" spans="2:32" x14ac:dyDescent="0.3">
      <c r="B7201">
        <v>39838</v>
      </c>
      <c r="J7201" s="11" t="s">
        <v>8581</v>
      </c>
      <c r="K7201">
        <v>1</v>
      </c>
      <c r="AA7201" s="11" t="s">
        <v>1511</v>
      </c>
      <c r="AB7201">
        <v>1</v>
      </c>
      <c r="AD7201" s="11" t="s">
        <v>2245</v>
      </c>
      <c r="AE7201">
        <v>1</v>
      </c>
      <c r="AF7201" t="str">
        <f t="shared" si="112"/>
        <v>Ocasionales</v>
      </c>
    </row>
    <row r="7202" spans="2:32" x14ac:dyDescent="0.3">
      <c r="B7202">
        <v>34672</v>
      </c>
      <c r="J7202" s="11" t="s">
        <v>8582</v>
      </c>
      <c r="K7202">
        <v>1</v>
      </c>
      <c r="AA7202" s="11" t="s">
        <v>1845</v>
      </c>
      <c r="AB7202">
        <v>1</v>
      </c>
      <c r="AD7202" s="11" t="s">
        <v>2837</v>
      </c>
      <c r="AE7202">
        <v>1</v>
      </c>
      <c r="AF7202" t="str">
        <f t="shared" si="112"/>
        <v>Ocasionales</v>
      </c>
    </row>
    <row r="7203" spans="2:32" x14ac:dyDescent="0.3">
      <c r="B7203">
        <v>25406</v>
      </c>
      <c r="J7203" s="11" t="s">
        <v>8583</v>
      </c>
      <c r="K7203">
        <v>1</v>
      </c>
      <c r="AA7203" s="11" t="s">
        <v>1512</v>
      </c>
      <c r="AB7203">
        <v>1</v>
      </c>
      <c r="AD7203" s="11" t="s">
        <v>2246</v>
      </c>
      <c r="AE7203">
        <v>1</v>
      </c>
      <c r="AF7203" t="str">
        <f t="shared" si="112"/>
        <v>Ocasionales</v>
      </c>
    </row>
    <row r="7204" spans="2:32" x14ac:dyDescent="0.3">
      <c r="B7204">
        <v>80235</v>
      </c>
      <c r="J7204" s="11" t="s">
        <v>8584</v>
      </c>
      <c r="K7204">
        <v>1</v>
      </c>
      <c r="AA7204" s="11" t="s">
        <v>1446</v>
      </c>
      <c r="AB7204">
        <v>1</v>
      </c>
      <c r="AD7204" s="11" t="s">
        <v>2839</v>
      </c>
      <c r="AE7204">
        <v>1</v>
      </c>
      <c r="AF7204" t="str">
        <f t="shared" si="112"/>
        <v>Ocasionales</v>
      </c>
    </row>
    <row r="7205" spans="2:32" x14ac:dyDescent="0.3">
      <c r="B7205">
        <v>10782</v>
      </c>
      <c r="J7205" s="11" t="s">
        <v>8585</v>
      </c>
      <c r="K7205">
        <v>1</v>
      </c>
      <c r="AA7205" s="11" t="s">
        <v>1513</v>
      </c>
      <c r="AB7205">
        <v>1</v>
      </c>
      <c r="AD7205" s="11" t="s">
        <v>2247</v>
      </c>
      <c r="AE7205">
        <v>1</v>
      </c>
      <c r="AF7205" t="str">
        <f t="shared" si="112"/>
        <v>Ocasionales</v>
      </c>
    </row>
    <row r="7206" spans="2:32" x14ac:dyDescent="0.3">
      <c r="B7206">
        <v>31054</v>
      </c>
      <c r="J7206" s="11" t="s">
        <v>8586</v>
      </c>
      <c r="K7206">
        <v>1</v>
      </c>
      <c r="AA7206" s="11" t="s">
        <v>1861</v>
      </c>
      <c r="AB7206">
        <v>1</v>
      </c>
      <c r="AD7206" s="11" t="s">
        <v>2841</v>
      </c>
      <c r="AE7206">
        <v>1</v>
      </c>
      <c r="AF7206" t="str">
        <f t="shared" si="112"/>
        <v>Ocasionales</v>
      </c>
    </row>
    <row r="7207" spans="2:32" x14ac:dyDescent="0.3">
      <c r="B7207">
        <v>35915</v>
      </c>
      <c r="J7207" s="11" t="s">
        <v>8587</v>
      </c>
      <c r="K7207">
        <v>1</v>
      </c>
      <c r="AA7207" s="11" t="s">
        <v>1408</v>
      </c>
      <c r="AB7207">
        <v>1</v>
      </c>
      <c r="AD7207" s="11" t="s">
        <v>2248</v>
      </c>
      <c r="AE7207">
        <v>1</v>
      </c>
      <c r="AF7207" t="str">
        <f t="shared" si="112"/>
        <v>Ocasionales</v>
      </c>
    </row>
    <row r="7208" spans="2:32" x14ac:dyDescent="0.3">
      <c r="B7208">
        <v>34801</v>
      </c>
      <c r="J7208" s="11" t="s">
        <v>8588</v>
      </c>
      <c r="K7208">
        <v>1</v>
      </c>
      <c r="AA7208" s="11" t="s">
        <v>1869</v>
      </c>
      <c r="AB7208">
        <v>1</v>
      </c>
      <c r="AD7208" s="11" t="s">
        <v>2843</v>
      </c>
      <c r="AE7208">
        <v>1</v>
      </c>
      <c r="AF7208" t="str">
        <f t="shared" si="112"/>
        <v>Ocasionales</v>
      </c>
    </row>
    <row r="7209" spans="2:32" x14ac:dyDescent="0.3">
      <c r="B7209">
        <v>25851</v>
      </c>
      <c r="J7209" s="11" t="s">
        <v>8589</v>
      </c>
      <c r="K7209">
        <v>1</v>
      </c>
      <c r="AA7209" s="11" t="s">
        <v>1515</v>
      </c>
      <c r="AB7209">
        <v>1</v>
      </c>
      <c r="AD7209" s="11" t="s">
        <v>2249</v>
      </c>
      <c r="AE7209">
        <v>1</v>
      </c>
      <c r="AF7209" t="str">
        <f t="shared" si="112"/>
        <v>Ocasionales</v>
      </c>
    </row>
    <row r="7210" spans="2:32" x14ac:dyDescent="0.3">
      <c r="B7210">
        <v>56001</v>
      </c>
      <c r="J7210" s="11" t="s">
        <v>8590</v>
      </c>
      <c r="K7210">
        <v>1</v>
      </c>
      <c r="AA7210" s="11" t="s">
        <v>1877</v>
      </c>
      <c r="AB7210">
        <v>1</v>
      </c>
      <c r="AD7210" s="11" t="s">
        <v>2845</v>
      </c>
      <c r="AE7210">
        <v>1</v>
      </c>
      <c r="AF7210" t="str">
        <f t="shared" si="112"/>
        <v>Ocasionales</v>
      </c>
    </row>
    <row r="7211" spans="2:32" x14ac:dyDescent="0.3">
      <c r="B7211">
        <v>34127</v>
      </c>
      <c r="J7211" s="11" t="s">
        <v>8591</v>
      </c>
      <c r="K7211">
        <v>1</v>
      </c>
      <c r="AA7211" s="11" t="s">
        <v>1516</v>
      </c>
      <c r="AB7211">
        <v>1</v>
      </c>
      <c r="AD7211" s="11" t="s">
        <v>2250</v>
      </c>
      <c r="AE7211">
        <v>1</v>
      </c>
      <c r="AF7211" t="str">
        <f t="shared" si="112"/>
        <v>Ocasionales</v>
      </c>
    </row>
    <row r="7212" spans="2:32" x14ac:dyDescent="0.3">
      <c r="B7212">
        <v>60917</v>
      </c>
      <c r="J7212" s="11" t="s">
        <v>8592</v>
      </c>
      <c r="K7212">
        <v>1</v>
      </c>
      <c r="AA7212" s="11" t="s">
        <v>1885</v>
      </c>
      <c r="AB7212">
        <v>1</v>
      </c>
      <c r="AD7212" s="11" t="s">
        <v>2847</v>
      </c>
      <c r="AE7212">
        <v>1</v>
      </c>
      <c r="AF7212" t="str">
        <f t="shared" si="112"/>
        <v>Ocasionales</v>
      </c>
    </row>
    <row r="7213" spans="2:32" x14ac:dyDescent="0.3">
      <c r="B7213">
        <v>35749</v>
      </c>
      <c r="J7213" s="11" t="s">
        <v>8593</v>
      </c>
      <c r="K7213">
        <v>1</v>
      </c>
      <c r="AA7213" s="11" t="s">
        <v>1517</v>
      </c>
      <c r="AB7213">
        <v>1</v>
      </c>
      <c r="AD7213" s="11" t="s">
        <v>2251</v>
      </c>
      <c r="AE7213">
        <v>1</v>
      </c>
      <c r="AF7213" t="str">
        <f t="shared" si="112"/>
        <v>Ocasionales</v>
      </c>
    </row>
    <row r="7214" spans="2:32" x14ac:dyDescent="0.3">
      <c r="B7214">
        <v>35567</v>
      </c>
      <c r="J7214" s="11" t="s">
        <v>8594</v>
      </c>
      <c r="K7214">
        <v>1</v>
      </c>
      <c r="AA7214" s="11" t="s">
        <v>1893</v>
      </c>
      <c r="AB7214">
        <v>1</v>
      </c>
      <c r="AD7214" s="11" t="s">
        <v>2849</v>
      </c>
      <c r="AE7214">
        <v>1</v>
      </c>
      <c r="AF7214" t="str">
        <f t="shared" si="112"/>
        <v>Ocasionales</v>
      </c>
    </row>
    <row r="7215" spans="2:32" x14ac:dyDescent="0.3">
      <c r="B7215">
        <v>31939</v>
      </c>
      <c r="J7215" s="11" t="s">
        <v>8595</v>
      </c>
      <c r="K7215">
        <v>1</v>
      </c>
      <c r="AA7215" s="11" t="s">
        <v>1518</v>
      </c>
      <c r="AB7215">
        <v>1</v>
      </c>
      <c r="AD7215" s="11" t="s">
        <v>2252</v>
      </c>
      <c r="AE7215">
        <v>1</v>
      </c>
      <c r="AF7215" t="str">
        <f t="shared" si="112"/>
        <v>Ocasionales</v>
      </c>
    </row>
    <row r="7216" spans="2:32" x14ac:dyDescent="0.3">
      <c r="B7216">
        <v>32398</v>
      </c>
      <c r="J7216" s="11" t="s">
        <v>8596</v>
      </c>
      <c r="K7216">
        <v>1</v>
      </c>
      <c r="AA7216" s="11" t="s">
        <v>1901</v>
      </c>
      <c r="AB7216">
        <v>1</v>
      </c>
      <c r="AD7216" s="11" t="s">
        <v>2851</v>
      </c>
      <c r="AE7216">
        <v>1</v>
      </c>
      <c r="AF7216" t="str">
        <f t="shared" si="112"/>
        <v>Ocasionales</v>
      </c>
    </row>
    <row r="7217" spans="2:32" x14ac:dyDescent="0.3">
      <c r="B7217">
        <v>57734</v>
      </c>
      <c r="J7217" s="11" t="s">
        <v>8597</v>
      </c>
      <c r="K7217">
        <v>1</v>
      </c>
      <c r="AA7217" s="11" t="s">
        <v>1519</v>
      </c>
      <c r="AB7217">
        <v>1</v>
      </c>
      <c r="AD7217" s="11" t="s">
        <v>2253</v>
      </c>
      <c r="AE7217">
        <v>1</v>
      </c>
      <c r="AF7217" t="str">
        <f t="shared" si="112"/>
        <v>Ocasionales</v>
      </c>
    </row>
    <row r="7218" spans="2:32" x14ac:dyDescent="0.3">
      <c r="B7218">
        <v>27797</v>
      </c>
      <c r="J7218" s="11" t="s">
        <v>8598</v>
      </c>
      <c r="K7218">
        <v>1</v>
      </c>
      <c r="AA7218" s="11" t="s">
        <v>1909</v>
      </c>
      <c r="AB7218">
        <v>1</v>
      </c>
      <c r="AD7218" s="11" t="s">
        <v>2853</v>
      </c>
      <c r="AE7218">
        <v>1</v>
      </c>
      <c r="AF7218" t="str">
        <f t="shared" si="112"/>
        <v>Ocasionales</v>
      </c>
    </row>
    <row r="7219" spans="2:32" x14ac:dyDescent="0.3">
      <c r="B7219">
        <v>28034</v>
      </c>
      <c r="J7219" s="11" t="s">
        <v>8599</v>
      </c>
      <c r="K7219">
        <v>1</v>
      </c>
      <c r="AA7219" s="11" t="s">
        <v>1520</v>
      </c>
      <c r="AB7219">
        <v>1</v>
      </c>
      <c r="AD7219" s="11" t="s">
        <v>2254</v>
      </c>
      <c r="AE7219">
        <v>1</v>
      </c>
      <c r="AF7219" t="str">
        <f t="shared" si="112"/>
        <v>Ocasionales</v>
      </c>
    </row>
    <row r="7220" spans="2:32" x14ac:dyDescent="0.3">
      <c r="B7220">
        <v>27705</v>
      </c>
      <c r="J7220" s="11" t="s">
        <v>8600</v>
      </c>
      <c r="K7220">
        <v>1</v>
      </c>
      <c r="AA7220" s="11" t="s">
        <v>1917</v>
      </c>
      <c r="AB7220">
        <v>1</v>
      </c>
      <c r="AD7220" s="11" t="s">
        <v>2855</v>
      </c>
      <c r="AE7220">
        <v>1</v>
      </c>
      <c r="AF7220" t="str">
        <f t="shared" si="112"/>
        <v>Ocasionales</v>
      </c>
    </row>
    <row r="7221" spans="2:32" x14ac:dyDescent="0.3">
      <c r="B7221">
        <v>18916</v>
      </c>
      <c r="J7221" s="11" t="s">
        <v>8601</v>
      </c>
      <c r="K7221">
        <v>1</v>
      </c>
      <c r="AA7221" s="11" t="s">
        <v>1521</v>
      </c>
      <c r="AB7221">
        <v>1</v>
      </c>
      <c r="AD7221" s="11" t="s">
        <v>2255</v>
      </c>
      <c r="AE7221">
        <v>1</v>
      </c>
      <c r="AF7221" t="str">
        <f t="shared" si="112"/>
        <v>Ocasionales</v>
      </c>
    </row>
    <row r="7222" spans="2:32" x14ac:dyDescent="0.3">
      <c r="B7222">
        <v>34145</v>
      </c>
      <c r="J7222" s="11" t="s">
        <v>8602</v>
      </c>
      <c r="K7222">
        <v>1</v>
      </c>
      <c r="AA7222" s="11" t="s">
        <v>1925</v>
      </c>
      <c r="AB7222">
        <v>1</v>
      </c>
      <c r="AD7222" s="11" t="s">
        <v>2857</v>
      </c>
      <c r="AE7222">
        <v>1</v>
      </c>
      <c r="AF7222" t="str">
        <f t="shared" si="112"/>
        <v>Ocasionales</v>
      </c>
    </row>
    <row r="7223" spans="2:32" x14ac:dyDescent="0.3">
      <c r="B7223">
        <v>39877</v>
      </c>
      <c r="J7223" s="11" t="s">
        <v>8603</v>
      </c>
      <c r="K7223">
        <v>1</v>
      </c>
      <c r="AA7223" s="11" t="s">
        <v>1522</v>
      </c>
      <c r="AB7223">
        <v>1</v>
      </c>
      <c r="AD7223" s="11" t="s">
        <v>2256</v>
      </c>
      <c r="AE7223">
        <v>1</v>
      </c>
      <c r="AF7223" t="str">
        <f t="shared" si="112"/>
        <v>Ocasionales</v>
      </c>
    </row>
    <row r="7224" spans="2:32" x14ac:dyDescent="0.3">
      <c r="B7224">
        <v>75144</v>
      </c>
      <c r="J7224" s="11" t="s">
        <v>8604</v>
      </c>
      <c r="K7224">
        <v>1</v>
      </c>
      <c r="AA7224" s="11" t="s">
        <v>1933</v>
      </c>
      <c r="AB7224">
        <v>1</v>
      </c>
      <c r="AD7224" s="11" t="s">
        <v>2859</v>
      </c>
      <c r="AE7224">
        <v>1</v>
      </c>
      <c r="AF7224" t="str">
        <f t="shared" si="112"/>
        <v>Ocasionales</v>
      </c>
    </row>
    <row r="7225" spans="2:32" x14ac:dyDescent="0.3">
      <c r="B7225">
        <v>12685</v>
      </c>
      <c r="J7225" s="11" t="s">
        <v>8605</v>
      </c>
      <c r="K7225">
        <v>1</v>
      </c>
      <c r="AA7225" s="11" t="s">
        <v>1523</v>
      </c>
      <c r="AB7225">
        <v>1</v>
      </c>
      <c r="AD7225" s="11" t="s">
        <v>2257</v>
      </c>
      <c r="AE7225">
        <v>1</v>
      </c>
      <c r="AF7225" t="str">
        <f t="shared" si="112"/>
        <v>Ocasionales</v>
      </c>
    </row>
    <row r="7226" spans="2:32" x14ac:dyDescent="0.3">
      <c r="B7226">
        <v>28751</v>
      </c>
      <c r="J7226" s="11" t="s">
        <v>8606</v>
      </c>
      <c r="K7226">
        <v>1</v>
      </c>
      <c r="AA7226" s="11" t="s">
        <v>1941</v>
      </c>
      <c r="AB7226">
        <v>1</v>
      </c>
      <c r="AD7226" s="11" t="s">
        <v>2861</v>
      </c>
      <c r="AE7226">
        <v>1</v>
      </c>
      <c r="AF7226" t="str">
        <f t="shared" si="112"/>
        <v>Ocasionales</v>
      </c>
    </row>
    <row r="7227" spans="2:32" x14ac:dyDescent="0.3">
      <c r="B7227">
        <v>29370</v>
      </c>
      <c r="J7227" s="11" t="s">
        <v>8607</v>
      </c>
      <c r="K7227">
        <v>1</v>
      </c>
      <c r="AA7227" s="11" t="s">
        <v>1524</v>
      </c>
      <c r="AB7227">
        <v>1</v>
      </c>
      <c r="AD7227" s="11" t="s">
        <v>2258</v>
      </c>
      <c r="AE7227">
        <v>1</v>
      </c>
      <c r="AF7227" t="str">
        <f t="shared" si="112"/>
        <v>Ocasionales</v>
      </c>
    </row>
    <row r="7228" spans="2:32" x14ac:dyDescent="0.3">
      <c r="B7228">
        <v>30246</v>
      </c>
      <c r="J7228" s="11" t="s">
        <v>8608</v>
      </c>
      <c r="K7228">
        <v>1</v>
      </c>
      <c r="AA7228" s="11" t="s">
        <v>1949</v>
      </c>
      <c r="AB7228">
        <v>1</v>
      </c>
      <c r="AD7228" s="11" t="s">
        <v>2863</v>
      </c>
      <c r="AE7228">
        <v>1</v>
      </c>
      <c r="AF7228" t="str">
        <f t="shared" si="112"/>
        <v>Ocasionales</v>
      </c>
    </row>
    <row r="7229" spans="2:32" x14ac:dyDescent="0.3">
      <c r="B7229">
        <v>75987</v>
      </c>
      <c r="J7229" s="11" t="s">
        <v>8609</v>
      </c>
      <c r="K7229">
        <v>1</v>
      </c>
      <c r="AA7229" s="11" t="s">
        <v>1525</v>
      </c>
      <c r="AB7229">
        <v>1</v>
      </c>
      <c r="AD7229" s="11" t="s">
        <v>1495</v>
      </c>
      <c r="AE7229">
        <v>1</v>
      </c>
      <c r="AF7229" t="str">
        <f t="shared" si="112"/>
        <v>Ocasionales</v>
      </c>
    </row>
    <row r="7230" spans="2:32" x14ac:dyDescent="0.3">
      <c r="B7230">
        <v>10515</v>
      </c>
      <c r="J7230" s="11" t="s">
        <v>8610</v>
      </c>
      <c r="K7230">
        <v>1</v>
      </c>
      <c r="AA7230" s="11" t="s">
        <v>1957</v>
      </c>
      <c r="AB7230">
        <v>1</v>
      </c>
      <c r="AD7230" s="11" t="s">
        <v>1585</v>
      </c>
      <c r="AE7230">
        <v>1</v>
      </c>
      <c r="AF7230" t="str">
        <f t="shared" si="112"/>
        <v>Ocasionales</v>
      </c>
    </row>
    <row r="7231" spans="2:32" x14ac:dyDescent="0.3">
      <c r="B7231">
        <v>56688</v>
      </c>
      <c r="J7231" s="11" t="s">
        <v>8611</v>
      </c>
      <c r="K7231">
        <v>1</v>
      </c>
      <c r="AA7231" s="11" t="s">
        <v>1388</v>
      </c>
      <c r="AB7231">
        <v>1</v>
      </c>
      <c r="AD7231" s="11" t="s">
        <v>2260</v>
      </c>
      <c r="AE7231">
        <v>1</v>
      </c>
      <c r="AF7231" t="str">
        <f t="shared" si="112"/>
        <v>Ocasionales</v>
      </c>
    </row>
    <row r="7232" spans="2:32" x14ac:dyDescent="0.3">
      <c r="B7232">
        <v>74265</v>
      </c>
      <c r="J7232" s="11" t="s">
        <v>8612</v>
      </c>
      <c r="K7232">
        <v>1</v>
      </c>
      <c r="AA7232" s="11" t="s">
        <v>1965</v>
      </c>
      <c r="AB7232">
        <v>1</v>
      </c>
      <c r="AD7232" s="11" t="s">
        <v>2867</v>
      </c>
      <c r="AE7232">
        <v>1</v>
      </c>
      <c r="AF7232" t="str">
        <f t="shared" si="112"/>
        <v>Ocasionales</v>
      </c>
    </row>
    <row r="7233" spans="2:32" x14ac:dyDescent="0.3">
      <c r="B7233">
        <v>36703</v>
      </c>
      <c r="J7233" s="11" t="s">
        <v>8613</v>
      </c>
      <c r="K7233">
        <v>1</v>
      </c>
      <c r="AA7233" s="11" t="s">
        <v>1527</v>
      </c>
      <c r="AB7233">
        <v>1</v>
      </c>
      <c r="AD7233" s="11" t="s">
        <v>2261</v>
      </c>
      <c r="AE7233">
        <v>1</v>
      </c>
      <c r="AF7233" t="str">
        <f t="shared" si="112"/>
        <v>Ocasionales</v>
      </c>
    </row>
    <row r="7234" spans="2:32" x14ac:dyDescent="0.3">
      <c r="B7234">
        <v>35870</v>
      </c>
      <c r="J7234" s="11" t="s">
        <v>8614</v>
      </c>
      <c r="K7234">
        <v>1</v>
      </c>
      <c r="AA7234" s="11" t="s">
        <v>1973</v>
      </c>
      <c r="AB7234">
        <v>1</v>
      </c>
      <c r="AD7234" s="11" t="s">
        <v>2869</v>
      </c>
      <c r="AE7234">
        <v>1</v>
      </c>
      <c r="AF7234" t="str">
        <f t="shared" si="112"/>
        <v>Ocasionales</v>
      </c>
    </row>
    <row r="7235" spans="2:32" x14ac:dyDescent="0.3">
      <c r="B7235">
        <v>35601</v>
      </c>
      <c r="J7235" s="11" t="s">
        <v>8615</v>
      </c>
      <c r="K7235">
        <v>1</v>
      </c>
      <c r="AA7235" s="11" t="s">
        <v>1528</v>
      </c>
      <c r="AB7235">
        <v>1</v>
      </c>
      <c r="AD7235" s="11" t="s">
        <v>2262</v>
      </c>
      <c r="AE7235">
        <v>1</v>
      </c>
      <c r="AF7235" t="str">
        <f t="shared" si="112"/>
        <v>Ocasionales</v>
      </c>
    </row>
    <row r="7236" spans="2:32" x14ac:dyDescent="0.3">
      <c r="B7236">
        <v>22097</v>
      </c>
      <c r="J7236" s="11" t="s">
        <v>8616</v>
      </c>
      <c r="K7236">
        <v>1</v>
      </c>
      <c r="AA7236" s="11" t="s">
        <v>1981</v>
      </c>
      <c r="AB7236">
        <v>1</v>
      </c>
      <c r="AD7236" s="11" t="s">
        <v>2871</v>
      </c>
      <c r="AE7236">
        <v>1</v>
      </c>
      <c r="AF7236" t="str">
        <f t="shared" si="112"/>
        <v>Ocasionales</v>
      </c>
    </row>
    <row r="7237" spans="2:32" x14ac:dyDescent="0.3">
      <c r="B7237">
        <v>27952</v>
      </c>
      <c r="J7237" s="11" t="s">
        <v>8617</v>
      </c>
      <c r="K7237">
        <v>1</v>
      </c>
      <c r="AA7237" s="11" t="s">
        <v>1529</v>
      </c>
      <c r="AB7237">
        <v>1</v>
      </c>
      <c r="AD7237" s="11" t="s">
        <v>2263</v>
      </c>
      <c r="AE7237">
        <v>1</v>
      </c>
      <c r="AF7237" t="str">
        <f t="shared" si="112"/>
        <v>Ocasionales</v>
      </c>
    </row>
    <row r="7238" spans="2:32" x14ac:dyDescent="0.3">
      <c r="B7238">
        <v>15992</v>
      </c>
      <c r="J7238" s="11" t="s">
        <v>8618</v>
      </c>
      <c r="K7238">
        <v>1</v>
      </c>
      <c r="AA7238" s="11" t="s">
        <v>1989</v>
      </c>
      <c r="AB7238">
        <v>1</v>
      </c>
      <c r="AD7238" s="11" t="s">
        <v>2873</v>
      </c>
      <c r="AE7238">
        <v>1</v>
      </c>
      <c r="AF7238" t="str">
        <f t="shared" ref="AF7238:AF7301" si="113">IF(AE7238&lt;=2,"Ocasionales",IF(AE7238&lt;=5,"Moderados", IF(AE7238&lt;=8,"Frecuentes","Muy frecuentes")))</f>
        <v>Ocasionales</v>
      </c>
    </row>
    <row r="7239" spans="2:32" x14ac:dyDescent="0.3">
      <c r="B7239">
        <v>19976</v>
      </c>
      <c r="J7239" s="11" t="s">
        <v>8619</v>
      </c>
      <c r="K7239">
        <v>1</v>
      </c>
      <c r="AA7239" s="11" t="s">
        <v>1530</v>
      </c>
      <c r="AB7239">
        <v>1</v>
      </c>
      <c r="AD7239" s="11" t="s">
        <v>2264</v>
      </c>
      <c r="AE7239">
        <v>1</v>
      </c>
      <c r="AF7239" t="str">
        <f t="shared" si="113"/>
        <v>Ocasionales</v>
      </c>
    </row>
    <row r="7240" spans="2:32" x14ac:dyDescent="0.3">
      <c r="B7240">
        <v>17475</v>
      </c>
      <c r="J7240" s="11" t="s">
        <v>8620</v>
      </c>
      <c r="K7240">
        <v>1</v>
      </c>
      <c r="AA7240" s="11" t="s">
        <v>1997</v>
      </c>
      <c r="AB7240">
        <v>1</v>
      </c>
      <c r="AD7240" s="11" t="s">
        <v>2875</v>
      </c>
      <c r="AE7240">
        <v>1</v>
      </c>
      <c r="AF7240" t="str">
        <f t="shared" si="113"/>
        <v>Ocasionales</v>
      </c>
    </row>
    <row r="7241" spans="2:32" x14ac:dyDescent="0.3">
      <c r="B7241">
        <v>18797</v>
      </c>
      <c r="J7241" s="11" t="s">
        <v>8621</v>
      </c>
      <c r="K7241">
        <v>1</v>
      </c>
      <c r="AA7241" s="11" t="s">
        <v>1531</v>
      </c>
      <c r="AB7241">
        <v>1</v>
      </c>
      <c r="AD7241" s="11" t="s">
        <v>1406</v>
      </c>
      <c r="AE7241">
        <v>1</v>
      </c>
      <c r="AF7241" t="str">
        <f t="shared" si="113"/>
        <v>Ocasionales</v>
      </c>
    </row>
    <row r="7242" spans="2:32" x14ac:dyDescent="0.3">
      <c r="B7242">
        <v>38127</v>
      </c>
      <c r="J7242" s="11" t="s">
        <v>8622</v>
      </c>
      <c r="K7242">
        <v>1</v>
      </c>
      <c r="AA7242" s="11" t="s">
        <v>2005</v>
      </c>
      <c r="AB7242">
        <v>1</v>
      </c>
      <c r="AD7242" s="11" t="s">
        <v>2877</v>
      </c>
      <c r="AE7242">
        <v>1</v>
      </c>
      <c r="AF7242" t="str">
        <f t="shared" si="113"/>
        <v>Ocasionales</v>
      </c>
    </row>
    <row r="7243" spans="2:32" x14ac:dyDescent="0.3">
      <c r="B7243">
        <v>36224</v>
      </c>
      <c r="J7243" s="11" t="s">
        <v>8623</v>
      </c>
      <c r="K7243">
        <v>1</v>
      </c>
      <c r="AA7243" s="11" t="s">
        <v>1532</v>
      </c>
      <c r="AB7243">
        <v>1</v>
      </c>
      <c r="AD7243" s="11" t="s">
        <v>2266</v>
      </c>
      <c r="AE7243">
        <v>1</v>
      </c>
      <c r="AF7243" t="str">
        <f t="shared" si="113"/>
        <v>Ocasionales</v>
      </c>
    </row>
    <row r="7244" spans="2:32" x14ac:dyDescent="0.3">
      <c r="B7244">
        <v>32560</v>
      </c>
      <c r="J7244" s="11" t="s">
        <v>8624</v>
      </c>
      <c r="K7244">
        <v>1</v>
      </c>
      <c r="AA7244" s="11" t="s">
        <v>1465</v>
      </c>
      <c r="AB7244">
        <v>1</v>
      </c>
      <c r="AD7244" s="11" t="s">
        <v>2879</v>
      </c>
      <c r="AE7244">
        <v>1</v>
      </c>
      <c r="AF7244" t="str">
        <f t="shared" si="113"/>
        <v>Ocasionales</v>
      </c>
    </row>
    <row r="7245" spans="2:32" x14ac:dyDescent="0.3">
      <c r="B7245">
        <v>30313</v>
      </c>
      <c r="J7245" s="11" t="s">
        <v>8625</v>
      </c>
      <c r="K7245">
        <v>1</v>
      </c>
      <c r="AA7245" s="11" t="s">
        <v>1533</v>
      </c>
      <c r="AB7245">
        <v>1</v>
      </c>
      <c r="AD7245" s="11" t="s">
        <v>2267</v>
      </c>
      <c r="AE7245">
        <v>1</v>
      </c>
      <c r="AF7245" t="str">
        <f t="shared" si="113"/>
        <v>Ocasionales</v>
      </c>
    </row>
    <row r="7246" spans="2:32" x14ac:dyDescent="0.3">
      <c r="B7246">
        <v>36280</v>
      </c>
      <c r="J7246" s="11" t="s">
        <v>8626</v>
      </c>
      <c r="K7246">
        <v>1</v>
      </c>
      <c r="AA7246" s="11" t="s">
        <v>1466</v>
      </c>
      <c r="AB7246">
        <v>1</v>
      </c>
      <c r="AD7246" s="11" t="s">
        <v>1587</v>
      </c>
      <c r="AE7246">
        <v>1</v>
      </c>
      <c r="AF7246" t="str">
        <f t="shared" si="113"/>
        <v>Ocasionales</v>
      </c>
    </row>
    <row r="7247" spans="2:32" x14ac:dyDescent="0.3">
      <c r="B7247">
        <v>56000</v>
      </c>
      <c r="J7247" s="11" t="s">
        <v>8627</v>
      </c>
      <c r="K7247">
        <v>1</v>
      </c>
      <c r="AA7247" s="11" t="s">
        <v>1534</v>
      </c>
      <c r="AB7247">
        <v>1</v>
      </c>
      <c r="AD7247" s="11" t="s">
        <v>2268</v>
      </c>
      <c r="AE7247">
        <v>1</v>
      </c>
      <c r="AF7247" t="str">
        <f t="shared" si="113"/>
        <v>Ocasionales</v>
      </c>
    </row>
    <row r="7248" spans="2:32" x14ac:dyDescent="0.3">
      <c r="B7248">
        <v>13892</v>
      </c>
      <c r="J7248" s="11" t="s">
        <v>8628</v>
      </c>
      <c r="K7248">
        <v>1</v>
      </c>
      <c r="AA7248" s="11" t="s">
        <v>1747</v>
      </c>
      <c r="AB7248">
        <v>1</v>
      </c>
      <c r="AD7248" s="11" t="s">
        <v>2883</v>
      </c>
      <c r="AE7248">
        <v>1</v>
      </c>
      <c r="AF7248" t="str">
        <f t="shared" si="113"/>
        <v>Ocasionales</v>
      </c>
    </row>
    <row r="7249" spans="2:32" x14ac:dyDescent="0.3">
      <c r="B7249">
        <v>30441</v>
      </c>
      <c r="J7249" s="11" t="s">
        <v>8629</v>
      </c>
      <c r="K7249">
        <v>1</v>
      </c>
      <c r="AA7249" s="11" t="s">
        <v>1535</v>
      </c>
      <c r="AB7249">
        <v>1</v>
      </c>
      <c r="AD7249" s="11" t="s">
        <v>2269</v>
      </c>
      <c r="AE7249">
        <v>1</v>
      </c>
      <c r="AF7249" t="str">
        <f t="shared" si="113"/>
        <v>Ocasionales</v>
      </c>
    </row>
    <row r="7250" spans="2:32" x14ac:dyDescent="0.3">
      <c r="B7250">
        <v>23332</v>
      </c>
      <c r="J7250" s="11" t="s">
        <v>8630</v>
      </c>
      <c r="K7250">
        <v>1</v>
      </c>
      <c r="AA7250" s="11" t="s">
        <v>1751</v>
      </c>
      <c r="AB7250">
        <v>1</v>
      </c>
      <c r="AD7250" s="11" t="s">
        <v>2885</v>
      </c>
      <c r="AE7250">
        <v>1</v>
      </c>
      <c r="AF7250" t="str">
        <f t="shared" si="113"/>
        <v>Ocasionales</v>
      </c>
    </row>
    <row r="7251" spans="2:32" x14ac:dyDescent="0.3">
      <c r="B7251">
        <v>12440</v>
      </c>
      <c r="J7251" s="11" t="s">
        <v>8631</v>
      </c>
      <c r="K7251">
        <v>1</v>
      </c>
      <c r="AA7251" s="11" t="s">
        <v>1536</v>
      </c>
      <c r="AB7251">
        <v>1</v>
      </c>
      <c r="AD7251" s="11" t="s">
        <v>2270</v>
      </c>
      <c r="AE7251">
        <v>1</v>
      </c>
      <c r="AF7251" t="str">
        <f t="shared" si="113"/>
        <v>Ocasionales</v>
      </c>
    </row>
    <row r="7252" spans="2:32" x14ac:dyDescent="0.3">
      <c r="B7252">
        <v>24435</v>
      </c>
      <c r="J7252" s="11" t="s">
        <v>8632</v>
      </c>
      <c r="K7252">
        <v>1</v>
      </c>
      <c r="AA7252" s="11" t="s">
        <v>1755</v>
      </c>
      <c r="AB7252">
        <v>1</v>
      </c>
      <c r="AD7252" s="11" t="s">
        <v>2887</v>
      </c>
      <c r="AE7252">
        <v>1</v>
      </c>
      <c r="AF7252" t="str">
        <f t="shared" si="113"/>
        <v>Ocasionales</v>
      </c>
    </row>
    <row r="7253" spans="2:32" x14ac:dyDescent="0.3">
      <c r="B7253">
        <v>57899</v>
      </c>
      <c r="J7253" s="11" t="s">
        <v>8633</v>
      </c>
      <c r="K7253">
        <v>1</v>
      </c>
      <c r="AA7253" s="11" t="s">
        <v>1537</v>
      </c>
      <c r="AB7253">
        <v>1</v>
      </c>
      <c r="AD7253" s="11" t="s">
        <v>1497</v>
      </c>
      <c r="AE7253">
        <v>1</v>
      </c>
      <c r="AF7253" t="str">
        <f t="shared" si="113"/>
        <v>Ocasionales</v>
      </c>
    </row>
    <row r="7254" spans="2:32" x14ac:dyDescent="0.3">
      <c r="B7254">
        <v>31193</v>
      </c>
      <c r="J7254" s="11" t="s">
        <v>8634</v>
      </c>
      <c r="K7254">
        <v>1</v>
      </c>
      <c r="AA7254" s="11" t="s">
        <v>1759</v>
      </c>
      <c r="AB7254">
        <v>1</v>
      </c>
      <c r="AD7254" s="11" t="s">
        <v>2889</v>
      </c>
      <c r="AE7254">
        <v>1</v>
      </c>
      <c r="AF7254" t="str">
        <f t="shared" si="113"/>
        <v>Ocasionales</v>
      </c>
    </row>
    <row r="7255" spans="2:32" x14ac:dyDescent="0.3">
      <c r="B7255">
        <v>12509</v>
      </c>
      <c r="J7255" s="11" t="s">
        <v>8635</v>
      </c>
      <c r="K7255">
        <v>1</v>
      </c>
      <c r="AA7255" s="11" t="s">
        <v>1538</v>
      </c>
      <c r="AB7255">
        <v>1</v>
      </c>
      <c r="AD7255" s="11" t="s">
        <v>2272</v>
      </c>
      <c r="AE7255">
        <v>1</v>
      </c>
      <c r="AF7255" t="str">
        <f t="shared" si="113"/>
        <v>Ocasionales</v>
      </c>
    </row>
    <row r="7256" spans="2:32" x14ac:dyDescent="0.3">
      <c r="B7256">
        <v>31697</v>
      </c>
      <c r="J7256" s="11" t="s">
        <v>8636</v>
      </c>
      <c r="K7256">
        <v>1</v>
      </c>
      <c r="AA7256" s="11" t="s">
        <v>1763</v>
      </c>
      <c r="AB7256">
        <v>1</v>
      </c>
      <c r="AD7256" s="11" t="s">
        <v>2891</v>
      </c>
      <c r="AE7256">
        <v>1</v>
      </c>
      <c r="AF7256" t="str">
        <f t="shared" si="113"/>
        <v>Ocasionales</v>
      </c>
    </row>
    <row r="7257" spans="2:32" x14ac:dyDescent="0.3">
      <c r="B7257">
        <v>23136</v>
      </c>
      <c r="J7257" s="11" t="s">
        <v>8637</v>
      </c>
      <c r="K7257">
        <v>1</v>
      </c>
      <c r="AA7257" s="11" t="s">
        <v>1539</v>
      </c>
      <c r="AB7257">
        <v>1</v>
      </c>
      <c r="AD7257" s="11" t="s">
        <v>2273</v>
      </c>
      <c r="AE7257">
        <v>1</v>
      </c>
      <c r="AF7257" t="str">
        <f t="shared" si="113"/>
        <v>Ocasionales</v>
      </c>
    </row>
    <row r="7258" spans="2:32" x14ac:dyDescent="0.3">
      <c r="B7258">
        <v>22982</v>
      </c>
      <c r="J7258" s="11" t="s">
        <v>8638</v>
      </c>
      <c r="K7258">
        <v>1</v>
      </c>
      <c r="AA7258" s="11" t="s">
        <v>1767</v>
      </c>
      <c r="AB7258">
        <v>1</v>
      </c>
      <c r="AD7258" s="11" t="s">
        <v>2893</v>
      </c>
      <c r="AE7258">
        <v>1</v>
      </c>
      <c r="AF7258" t="str">
        <f t="shared" si="113"/>
        <v>Ocasionales</v>
      </c>
    </row>
    <row r="7259" spans="2:32" x14ac:dyDescent="0.3">
      <c r="B7259">
        <v>54282</v>
      </c>
      <c r="J7259" s="11" t="s">
        <v>8639</v>
      </c>
      <c r="K7259">
        <v>1</v>
      </c>
      <c r="AA7259" s="11" t="s">
        <v>1540</v>
      </c>
      <c r="AB7259">
        <v>1</v>
      </c>
      <c r="AD7259" s="11" t="s">
        <v>2274</v>
      </c>
      <c r="AE7259">
        <v>1</v>
      </c>
      <c r="AF7259" t="str">
        <f t="shared" si="113"/>
        <v>Ocasionales</v>
      </c>
    </row>
    <row r="7260" spans="2:32" x14ac:dyDescent="0.3">
      <c r="B7260">
        <v>33027</v>
      </c>
      <c r="J7260" s="11" t="s">
        <v>8640</v>
      </c>
      <c r="K7260">
        <v>1</v>
      </c>
      <c r="AA7260" s="11" t="s">
        <v>1771</v>
      </c>
      <c r="AB7260">
        <v>1</v>
      </c>
      <c r="AD7260" s="11" t="s">
        <v>2895</v>
      </c>
      <c r="AE7260">
        <v>1</v>
      </c>
      <c r="AF7260" t="str">
        <f t="shared" si="113"/>
        <v>Ocasionales</v>
      </c>
    </row>
    <row r="7261" spans="2:32" x14ac:dyDescent="0.3">
      <c r="B7261">
        <v>25290</v>
      </c>
      <c r="J7261" s="11" t="s">
        <v>8641</v>
      </c>
      <c r="K7261">
        <v>1</v>
      </c>
      <c r="AA7261" s="11" t="s">
        <v>1541</v>
      </c>
      <c r="AB7261">
        <v>1</v>
      </c>
      <c r="AD7261" s="11" t="s">
        <v>2275</v>
      </c>
      <c r="AE7261">
        <v>1</v>
      </c>
      <c r="AF7261" t="str">
        <f t="shared" si="113"/>
        <v>Ocasionales</v>
      </c>
    </row>
    <row r="7262" spans="2:32" x14ac:dyDescent="0.3">
      <c r="B7262">
        <v>74401</v>
      </c>
      <c r="J7262" s="11" t="s">
        <v>8642</v>
      </c>
      <c r="K7262">
        <v>1</v>
      </c>
      <c r="AA7262" s="11" t="s">
        <v>1775</v>
      </c>
      <c r="AB7262">
        <v>1</v>
      </c>
      <c r="AD7262" s="11" t="s">
        <v>2897</v>
      </c>
      <c r="AE7262">
        <v>1</v>
      </c>
      <c r="AF7262" t="str">
        <f t="shared" si="113"/>
        <v>Ocasionales</v>
      </c>
    </row>
    <row r="7263" spans="2:32" x14ac:dyDescent="0.3">
      <c r="B7263">
        <v>25573</v>
      </c>
      <c r="J7263" s="11" t="s">
        <v>8643</v>
      </c>
      <c r="K7263">
        <v>1</v>
      </c>
      <c r="AA7263" s="11" t="s">
        <v>1542</v>
      </c>
      <c r="AB7263">
        <v>1</v>
      </c>
      <c r="AD7263" s="11" t="s">
        <v>2276</v>
      </c>
      <c r="AE7263">
        <v>1</v>
      </c>
      <c r="AF7263" t="str">
        <f t="shared" si="113"/>
        <v>Ocasionales</v>
      </c>
    </row>
    <row r="7264" spans="2:32" x14ac:dyDescent="0.3">
      <c r="B7264">
        <v>37507</v>
      </c>
      <c r="J7264" s="11" t="s">
        <v>8644</v>
      </c>
      <c r="K7264">
        <v>1</v>
      </c>
      <c r="AA7264" s="11" t="s">
        <v>1779</v>
      </c>
      <c r="AB7264">
        <v>1</v>
      </c>
      <c r="AD7264" s="11" t="s">
        <v>1589</v>
      </c>
      <c r="AE7264">
        <v>1</v>
      </c>
      <c r="AF7264" t="str">
        <f t="shared" si="113"/>
        <v>Ocasionales</v>
      </c>
    </row>
    <row r="7265" spans="2:32" x14ac:dyDescent="0.3">
      <c r="B7265">
        <v>18778</v>
      </c>
      <c r="J7265" s="11" t="s">
        <v>8645</v>
      </c>
      <c r="K7265">
        <v>1</v>
      </c>
      <c r="AA7265" s="11" t="s">
        <v>1543</v>
      </c>
      <c r="AB7265">
        <v>1</v>
      </c>
      <c r="AD7265" s="11" t="s">
        <v>2277</v>
      </c>
      <c r="AE7265">
        <v>1</v>
      </c>
      <c r="AF7265" t="str">
        <f t="shared" si="113"/>
        <v>Ocasionales</v>
      </c>
    </row>
    <row r="7266" spans="2:32" x14ac:dyDescent="0.3">
      <c r="B7266">
        <v>27170</v>
      </c>
      <c r="J7266" s="11" t="s">
        <v>8646</v>
      </c>
      <c r="K7266">
        <v>1</v>
      </c>
      <c r="AA7266" s="11" t="s">
        <v>1783</v>
      </c>
      <c r="AB7266">
        <v>1</v>
      </c>
      <c r="AD7266" s="11" t="s">
        <v>2901</v>
      </c>
      <c r="AE7266">
        <v>1</v>
      </c>
      <c r="AF7266" t="str">
        <f t="shared" si="113"/>
        <v>Ocasionales</v>
      </c>
    </row>
    <row r="7267" spans="2:32" x14ac:dyDescent="0.3">
      <c r="B7267">
        <v>19924</v>
      </c>
      <c r="J7267" s="11" t="s">
        <v>8647</v>
      </c>
      <c r="K7267">
        <v>1</v>
      </c>
      <c r="AA7267" s="11" t="s">
        <v>1410</v>
      </c>
      <c r="AB7267">
        <v>1</v>
      </c>
      <c r="AD7267" s="11" t="s">
        <v>2278</v>
      </c>
      <c r="AE7267">
        <v>1</v>
      </c>
      <c r="AF7267" t="str">
        <f t="shared" si="113"/>
        <v>Ocasionales</v>
      </c>
    </row>
    <row r="7268" spans="2:32" x14ac:dyDescent="0.3">
      <c r="B7268">
        <v>33819</v>
      </c>
      <c r="J7268" s="11" t="s">
        <v>8648</v>
      </c>
      <c r="K7268">
        <v>1</v>
      </c>
      <c r="AA7268" s="11" t="s">
        <v>1787</v>
      </c>
      <c r="AB7268">
        <v>1</v>
      </c>
      <c r="AD7268" s="11" t="s">
        <v>1591</v>
      </c>
      <c r="AE7268">
        <v>1</v>
      </c>
      <c r="AF7268" t="str">
        <f t="shared" si="113"/>
        <v>Ocasionales</v>
      </c>
    </row>
    <row r="7269" spans="2:32" x14ac:dyDescent="0.3">
      <c r="B7269">
        <v>27795</v>
      </c>
      <c r="J7269" s="11" t="s">
        <v>8649</v>
      </c>
      <c r="K7269">
        <v>1</v>
      </c>
      <c r="AA7269" s="11" t="s">
        <v>1545</v>
      </c>
      <c r="AB7269">
        <v>1</v>
      </c>
      <c r="AD7269" s="11" t="s">
        <v>1498</v>
      </c>
      <c r="AE7269">
        <v>1</v>
      </c>
      <c r="AF7269" t="str">
        <f t="shared" si="113"/>
        <v>Ocasionales</v>
      </c>
    </row>
    <row r="7270" spans="2:32" x14ac:dyDescent="0.3">
      <c r="B7270">
        <v>32112</v>
      </c>
      <c r="J7270" s="11" t="s">
        <v>8650</v>
      </c>
      <c r="K7270">
        <v>1</v>
      </c>
      <c r="AA7270" s="11" t="s">
        <v>1791</v>
      </c>
      <c r="AB7270">
        <v>1</v>
      </c>
      <c r="AD7270" s="11" t="s">
        <v>2905</v>
      </c>
      <c r="AE7270">
        <v>1</v>
      </c>
      <c r="AF7270" t="str">
        <f t="shared" si="113"/>
        <v>Ocasionales</v>
      </c>
    </row>
    <row r="7271" spans="2:32" x14ac:dyDescent="0.3">
      <c r="B7271">
        <v>11630</v>
      </c>
      <c r="J7271" s="11" t="s">
        <v>8651</v>
      </c>
      <c r="K7271">
        <v>1</v>
      </c>
      <c r="AA7271" s="11" t="s">
        <v>1546</v>
      </c>
      <c r="AB7271">
        <v>1</v>
      </c>
      <c r="AD7271" s="11" t="s">
        <v>2280</v>
      </c>
      <c r="AE7271">
        <v>1</v>
      </c>
      <c r="AF7271" t="str">
        <f t="shared" si="113"/>
        <v>Ocasionales</v>
      </c>
    </row>
    <row r="7272" spans="2:32" x14ac:dyDescent="0.3">
      <c r="B7272">
        <v>10022</v>
      </c>
      <c r="J7272" s="11" t="s">
        <v>8652</v>
      </c>
      <c r="K7272">
        <v>1</v>
      </c>
      <c r="AA7272" s="11" t="s">
        <v>1795</v>
      </c>
      <c r="AB7272">
        <v>1</v>
      </c>
      <c r="AD7272" s="11" t="s">
        <v>2907</v>
      </c>
      <c r="AE7272">
        <v>1</v>
      </c>
      <c r="AF7272" t="str">
        <f t="shared" si="113"/>
        <v>Ocasionales</v>
      </c>
    </row>
    <row r="7273" spans="2:32" x14ac:dyDescent="0.3">
      <c r="B7273">
        <v>36306</v>
      </c>
      <c r="J7273" s="11" t="s">
        <v>8653</v>
      </c>
      <c r="K7273">
        <v>1</v>
      </c>
      <c r="AA7273" s="11" t="s">
        <v>1547</v>
      </c>
      <c r="AB7273">
        <v>1</v>
      </c>
      <c r="AD7273" s="11" t="s">
        <v>2281</v>
      </c>
      <c r="AE7273">
        <v>1</v>
      </c>
      <c r="AF7273" t="str">
        <f t="shared" si="113"/>
        <v>Ocasionales</v>
      </c>
    </row>
    <row r="7274" spans="2:32" x14ac:dyDescent="0.3">
      <c r="B7274">
        <v>60974</v>
      </c>
      <c r="J7274" s="11" t="s">
        <v>8654</v>
      </c>
      <c r="K7274">
        <v>1</v>
      </c>
      <c r="AA7274" s="11" t="s">
        <v>1799</v>
      </c>
      <c r="AB7274">
        <v>1</v>
      </c>
      <c r="AD7274" s="11" t="s">
        <v>2909</v>
      </c>
      <c r="AE7274">
        <v>1</v>
      </c>
      <c r="AF7274" t="str">
        <f t="shared" si="113"/>
        <v>Ocasionales</v>
      </c>
    </row>
    <row r="7275" spans="2:32" x14ac:dyDescent="0.3">
      <c r="B7275">
        <v>21277</v>
      </c>
      <c r="J7275" s="11" t="s">
        <v>8655</v>
      </c>
      <c r="K7275">
        <v>1</v>
      </c>
      <c r="AA7275" s="11" t="s">
        <v>1548</v>
      </c>
      <c r="AB7275">
        <v>1</v>
      </c>
      <c r="AD7275" s="11" t="s">
        <v>2282</v>
      </c>
      <c r="AE7275">
        <v>1</v>
      </c>
      <c r="AF7275" t="str">
        <f t="shared" si="113"/>
        <v>Ocasionales</v>
      </c>
    </row>
    <row r="7276" spans="2:32" x14ac:dyDescent="0.3">
      <c r="B7276">
        <v>21308</v>
      </c>
      <c r="J7276" s="11" t="s">
        <v>8656</v>
      </c>
      <c r="K7276">
        <v>1</v>
      </c>
      <c r="AA7276" s="11" t="s">
        <v>1803</v>
      </c>
      <c r="AB7276">
        <v>1</v>
      </c>
      <c r="AD7276" s="11" t="s">
        <v>2911</v>
      </c>
      <c r="AE7276">
        <v>1</v>
      </c>
      <c r="AF7276" t="str">
        <f t="shared" si="113"/>
        <v>Ocasionales</v>
      </c>
    </row>
    <row r="7277" spans="2:32" x14ac:dyDescent="0.3">
      <c r="B7277">
        <v>10764</v>
      </c>
      <c r="J7277" s="11" t="s">
        <v>8657</v>
      </c>
      <c r="K7277">
        <v>1</v>
      </c>
      <c r="AA7277" s="11" t="s">
        <v>1549</v>
      </c>
      <c r="AB7277">
        <v>1</v>
      </c>
      <c r="AD7277" s="11" t="s">
        <v>2283</v>
      </c>
      <c r="AE7277">
        <v>1</v>
      </c>
      <c r="AF7277" t="str">
        <f t="shared" si="113"/>
        <v>Ocasionales</v>
      </c>
    </row>
    <row r="7278" spans="2:32" x14ac:dyDescent="0.3">
      <c r="B7278">
        <v>25769</v>
      </c>
      <c r="J7278" s="11" t="s">
        <v>8658</v>
      </c>
      <c r="K7278">
        <v>1</v>
      </c>
      <c r="AA7278" s="11" t="s">
        <v>1807</v>
      </c>
      <c r="AB7278">
        <v>1</v>
      </c>
      <c r="AD7278" s="11" t="s">
        <v>2913</v>
      </c>
      <c r="AE7278">
        <v>1</v>
      </c>
      <c r="AF7278" t="str">
        <f t="shared" si="113"/>
        <v>Ocasionales</v>
      </c>
    </row>
    <row r="7279" spans="2:32" x14ac:dyDescent="0.3">
      <c r="B7279">
        <v>29326</v>
      </c>
      <c r="J7279" s="11" t="s">
        <v>8659</v>
      </c>
      <c r="K7279">
        <v>1</v>
      </c>
      <c r="AA7279" s="11" t="s">
        <v>1550</v>
      </c>
      <c r="AB7279">
        <v>1</v>
      </c>
      <c r="AD7279" s="11" t="s">
        <v>2284</v>
      </c>
      <c r="AE7279">
        <v>1</v>
      </c>
      <c r="AF7279" t="str">
        <f t="shared" si="113"/>
        <v>Ocasionales</v>
      </c>
    </row>
    <row r="7280" spans="2:32" x14ac:dyDescent="0.3">
      <c r="B7280">
        <v>31462</v>
      </c>
      <c r="J7280" s="11" t="s">
        <v>8660</v>
      </c>
      <c r="K7280">
        <v>1</v>
      </c>
      <c r="AA7280" s="11" t="s">
        <v>1442</v>
      </c>
      <c r="AB7280">
        <v>1</v>
      </c>
      <c r="AD7280" s="11" t="s">
        <v>2915</v>
      </c>
      <c r="AE7280">
        <v>1</v>
      </c>
      <c r="AF7280" t="str">
        <f t="shared" si="113"/>
        <v>Ocasionales</v>
      </c>
    </row>
    <row r="7281" spans="2:32" x14ac:dyDescent="0.3">
      <c r="B7281">
        <v>26997</v>
      </c>
      <c r="J7281" s="11" t="s">
        <v>8661</v>
      </c>
      <c r="K7281">
        <v>1</v>
      </c>
      <c r="AA7281" s="11" t="s">
        <v>1551</v>
      </c>
      <c r="AB7281">
        <v>1</v>
      </c>
      <c r="AD7281" s="11" t="s">
        <v>2285</v>
      </c>
      <c r="AE7281">
        <v>1</v>
      </c>
      <c r="AF7281" t="str">
        <f t="shared" si="113"/>
        <v>Ocasionales</v>
      </c>
    </row>
    <row r="7282" spans="2:32" x14ac:dyDescent="0.3">
      <c r="B7282">
        <v>62694</v>
      </c>
      <c r="J7282" s="11" t="s">
        <v>8662</v>
      </c>
      <c r="K7282">
        <v>1</v>
      </c>
      <c r="AA7282" s="11" t="s">
        <v>1815</v>
      </c>
      <c r="AB7282">
        <v>1</v>
      </c>
      <c r="AD7282" s="11" t="s">
        <v>2917</v>
      </c>
      <c r="AE7282">
        <v>1</v>
      </c>
      <c r="AF7282" t="str">
        <f t="shared" si="113"/>
        <v>Ocasionales</v>
      </c>
    </row>
    <row r="7283" spans="2:32" x14ac:dyDescent="0.3">
      <c r="B7283">
        <v>20026</v>
      </c>
      <c r="J7283" s="11" t="s">
        <v>8663</v>
      </c>
      <c r="K7283">
        <v>1</v>
      </c>
      <c r="AA7283" s="11" t="s">
        <v>1552</v>
      </c>
      <c r="AB7283">
        <v>1</v>
      </c>
      <c r="AD7283" s="11" t="s">
        <v>2286</v>
      </c>
      <c r="AE7283">
        <v>1</v>
      </c>
      <c r="AF7283" t="str">
        <f t="shared" si="113"/>
        <v>Ocasionales</v>
      </c>
    </row>
    <row r="7284" spans="2:32" x14ac:dyDescent="0.3">
      <c r="B7284">
        <v>34174</v>
      </c>
      <c r="J7284" s="11" t="s">
        <v>8664</v>
      </c>
      <c r="K7284">
        <v>1</v>
      </c>
      <c r="AA7284" s="11" t="s">
        <v>1443</v>
      </c>
      <c r="AB7284">
        <v>1</v>
      </c>
      <c r="AD7284" s="11" t="s">
        <v>2919</v>
      </c>
      <c r="AE7284">
        <v>1</v>
      </c>
      <c r="AF7284" t="str">
        <f t="shared" si="113"/>
        <v>Ocasionales</v>
      </c>
    </row>
    <row r="7285" spans="2:32" x14ac:dyDescent="0.3">
      <c r="B7285">
        <v>53844</v>
      </c>
      <c r="J7285" s="11" t="s">
        <v>8665</v>
      </c>
      <c r="K7285">
        <v>1</v>
      </c>
      <c r="AA7285" s="11" t="s">
        <v>1553</v>
      </c>
      <c r="AB7285">
        <v>1</v>
      </c>
      <c r="AD7285" s="11" t="s">
        <v>2287</v>
      </c>
      <c r="AE7285">
        <v>1</v>
      </c>
      <c r="AF7285" t="str">
        <f t="shared" si="113"/>
        <v>Ocasionales</v>
      </c>
    </row>
    <row r="7286" spans="2:32" x14ac:dyDescent="0.3">
      <c r="B7286">
        <v>63788</v>
      </c>
      <c r="J7286" s="11" t="s">
        <v>8666</v>
      </c>
      <c r="K7286">
        <v>1</v>
      </c>
      <c r="AA7286" s="11" t="s">
        <v>1823</v>
      </c>
      <c r="AB7286">
        <v>1</v>
      </c>
      <c r="AD7286" s="11" t="s">
        <v>2921</v>
      </c>
      <c r="AE7286">
        <v>1</v>
      </c>
      <c r="AF7286" t="str">
        <f t="shared" si="113"/>
        <v>Ocasionales</v>
      </c>
    </row>
    <row r="7287" spans="2:32" x14ac:dyDescent="0.3">
      <c r="B7287">
        <v>31169</v>
      </c>
      <c r="J7287" s="11" t="s">
        <v>8667</v>
      </c>
      <c r="K7287">
        <v>1</v>
      </c>
      <c r="AA7287" s="11" t="s">
        <v>1554</v>
      </c>
      <c r="AB7287">
        <v>1</v>
      </c>
      <c r="AD7287" s="11" t="s">
        <v>2288</v>
      </c>
      <c r="AE7287">
        <v>1</v>
      </c>
      <c r="AF7287" t="str">
        <f t="shared" si="113"/>
        <v>Ocasionales</v>
      </c>
    </row>
    <row r="7288" spans="2:32" x14ac:dyDescent="0.3">
      <c r="B7288">
        <v>36085</v>
      </c>
      <c r="J7288" s="11" t="s">
        <v>8668</v>
      </c>
      <c r="K7288">
        <v>1</v>
      </c>
      <c r="AA7288" s="11" t="s">
        <v>1444</v>
      </c>
      <c r="AB7288">
        <v>1</v>
      </c>
      <c r="AD7288" s="11" t="s">
        <v>1594</v>
      </c>
      <c r="AE7288">
        <v>1</v>
      </c>
      <c r="AF7288" t="str">
        <f t="shared" si="113"/>
        <v>Ocasionales</v>
      </c>
    </row>
    <row r="7289" spans="2:32" x14ac:dyDescent="0.3">
      <c r="B7289">
        <v>26076</v>
      </c>
      <c r="J7289" s="11" t="s">
        <v>8669</v>
      </c>
      <c r="K7289">
        <v>1</v>
      </c>
      <c r="AA7289" s="11" t="s">
        <v>1555</v>
      </c>
      <c r="AB7289">
        <v>1</v>
      </c>
      <c r="AD7289" s="11" t="s">
        <v>1499</v>
      </c>
      <c r="AE7289">
        <v>1</v>
      </c>
      <c r="AF7289" t="str">
        <f t="shared" si="113"/>
        <v>Ocasionales</v>
      </c>
    </row>
    <row r="7290" spans="2:32" x14ac:dyDescent="0.3">
      <c r="B7290">
        <v>54333</v>
      </c>
      <c r="J7290" s="11" t="s">
        <v>8670</v>
      </c>
      <c r="K7290">
        <v>1</v>
      </c>
      <c r="AA7290" s="11" t="s">
        <v>1831</v>
      </c>
      <c r="AB7290">
        <v>1</v>
      </c>
      <c r="AD7290" s="11" t="s">
        <v>2925</v>
      </c>
      <c r="AE7290">
        <v>1</v>
      </c>
      <c r="AF7290" t="str">
        <f t="shared" si="113"/>
        <v>Ocasionales</v>
      </c>
    </row>
    <row r="7291" spans="2:32" x14ac:dyDescent="0.3">
      <c r="B7291">
        <v>34358</v>
      </c>
      <c r="J7291" s="11" t="s">
        <v>8671</v>
      </c>
      <c r="K7291">
        <v>1</v>
      </c>
      <c r="AA7291" s="11" t="s">
        <v>1556</v>
      </c>
      <c r="AB7291">
        <v>1</v>
      </c>
      <c r="AD7291" s="11" t="s">
        <v>2290</v>
      </c>
      <c r="AE7291">
        <v>1</v>
      </c>
      <c r="AF7291" t="str">
        <f t="shared" si="113"/>
        <v>Ocasionales</v>
      </c>
    </row>
    <row r="7292" spans="2:32" x14ac:dyDescent="0.3">
      <c r="B7292">
        <v>25733</v>
      </c>
      <c r="J7292" s="11" t="s">
        <v>8672</v>
      </c>
      <c r="K7292">
        <v>1</v>
      </c>
      <c r="AA7292" s="11" t="s">
        <v>1445</v>
      </c>
      <c r="AB7292">
        <v>1</v>
      </c>
      <c r="AD7292" s="11" t="s">
        <v>2927</v>
      </c>
      <c r="AE7292">
        <v>1</v>
      </c>
      <c r="AF7292" t="str">
        <f t="shared" si="113"/>
        <v>Ocasionales</v>
      </c>
    </row>
    <row r="7293" spans="2:32" x14ac:dyDescent="0.3">
      <c r="B7293">
        <v>24629</v>
      </c>
      <c r="J7293" s="11" t="s">
        <v>8673</v>
      </c>
      <c r="K7293">
        <v>1</v>
      </c>
      <c r="AA7293" s="11" t="s">
        <v>1557</v>
      </c>
      <c r="AB7293">
        <v>1</v>
      </c>
      <c r="AD7293" s="11" t="s">
        <v>2291</v>
      </c>
      <c r="AE7293">
        <v>1</v>
      </c>
      <c r="AF7293" t="str">
        <f t="shared" si="113"/>
        <v>Ocasionales</v>
      </c>
    </row>
    <row r="7294" spans="2:32" x14ac:dyDescent="0.3">
      <c r="B7294">
        <v>37511</v>
      </c>
      <c r="J7294" s="11" t="s">
        <v>8674</v>
      </c>
      <c r="K7294">
        <v>1</v>
      </c>
      <c r="AA7294" s="11" t="s">
        <v>1839</v>
      </c>
      <c r="AB7294">
        <v>1</v>
      </c>
      <c r="AD7294" s="11" t="s">
        <v>2929</v>
      </c>
      <c r="AE7294">
        <v>1</v>
      </c>
      <c r="AF7294" t="str">
        <f t="shared" si="113"/>
        <v>Ocasionales</v>
      </c>
    </row>
    <row r="7295" spans="2:32" x14ac:dyDescent="0.3">
      <c r="B7295">
        <v>32680</v>
      </c>
      <c r="J7295" s="11" t="s">
        <v>8675</v>
      </c>
      <c r="K7295">
        <v>1</v>
      </c>
      <c r="AA7295" s="11" t="s">
        <v>1558</v>
      </c>
      <c r="AB7295">
        <v>1</v>
      </c>
      <c r="AD7295" s="11" t="s">
        <v>2292</v>
      </c>
      <c r="AE7295">
        <v>1</v>
      </c>
      <c r="AF7295" t="str">
        <f t="shared" si="113"/>
        <v>Ocasionales</v>
      </c>
    </row>
    <row r="7296" spans="2:32" x14ac:dyDescent="0.3">
      <c r="B7296">
        <v>22950</v>
      </c>
      <c r="J7296" s="11" t="s">
        <v>8676</v>
      </c>
      <c r="K7296">
        <v>1</v>
      </c>
      <c r="AA7296" s="11" t="s">
        <v>1843</v>
      </c>
      <c r="AB7296">
        <v>1</v>
      </c>
      <c r="AD7296" s="11" t="s">
        <v>2931</v>
      </c>
      <c r="AE7296">
        <v>1</v>
      </c>
      <c r="AF7296" t="str">
        <f t="shared" si="113"/>
        <v>Ocasionales</v>
      </c>
    </row>
    <row r="7297" spans="2:32" x14ac:dyDescent="0.3">
      <c r="B7297">
        <v>19571</v>
      </c>
      <c r="J7297" s="11" t="s">
        <v>8677</v>
      </c>
      <c r="K7297">
        <v>1</v>
      </c>
      <c r="AA7297" s="11" t="s">
        <v>1559</v>
      </c>
      <c r="AB7297">
        <v>1</v>
      </c>
      <c r="AD7297" s="11" t="s">
        <v>2293</v>
      </c>
      <c r="AE7297">
        <v>1</v>
      </c>
      <c r="AF7297" t="str">
        <f t="shared" si="113"/>
        <v>Ocasionales</v>
      </c>
    </row>
    <row r="7298" spans="2:32" x14ac:dyDescent="0.3">
      <c r="B7298">
        <v>37676</v>
      </c>
      <c r="J7298" s="11" t="s">
        <v>8678</v>
      </c>
      <c r="K7298">
        <v>1</v>
      </c>
      <c r="AA7298" s="11" t="s">
        <v>1847</v>
      </c>
      <c r="AB7298">
        <v>1</v>
      </c>
      <c r="AD7298" s="11" t="s">
        <v>2933</v>
      </c>
      <c r="AE7298">
        <v>1</v>
      </c>
      <c r="AF7298" t="str">
        <f t="shared" si="113"/>
        <v>Ocasionales</v>
      </c>
    </row>
    <row r="7299" spans="2:32" x14ac:dyDescent="0.3">
      <c r="B7299">
        <v>26005</v>
      </c>
      <c r="J7299" s="11" t="s">
        <v>8679</v>
      </c>
      <c r="K7299">
        <v>1</v>
      </c>
      <c r="AA7299" s="11" t="s">
        <v>1392</v>
      </c>
      <c r="AB7299">
        <v>1</v>
      </c>
      <c r="AD7299" s="11" t="s">
        <v>1500</v>
      </c>
      <c r="AE7299">
        <v>1</v>
      </c>
      <c r="AF7299" t="str">
        <f t="shared" si="113"/>
        <v>Ocasionales</v>
      </c>
    </row>
    <row r="7300" spans="2:32" x14ac:dyDescent="0.3">
      <c r="B7300">
        <v>92046</v>
      </c>
      <c r="J7300" s="11" t="s">
        <v>8680</v>
      </c>
      <c r="K7300">
        <v>1</v>
      </c>
      <c r="AA7300" s="11" t="s">
        <v>1851</v>
      </c>
      <c r="AB7300">
        <v>1</v>
      </c>
      <c r="AD7300" s="11" t="s">
        <v>2935</v>
      </c>
      <c r="AE7300">
        <v>1</v>
      </c>
      <c r="AF7300" t="str">
        <f t="shared" si="113"/>
        <v>Ocasionales</v>
      </c>
    </row>
    <row r="7301" spans="2:32" x14ac:dyDescent="0.3">
      <c r="B7301">
        <v>30500</v>
      </c>
      <c r="J7301" s="11" t="s">
        <v>8681</v>
      </c>
      <c r="K7301">
        <v>1</v>
      </c>
      <c r="AA7301" s="11" t="s">
        <v>1561</v>
      </c>
      <c r="AB7301">
        <v>1</v>
      </c>
      <c r="AD7301" s="11" t="s">
        <v>2295</v>
      </c>
      <c r="AE7301">
        <v>1</v>
      </c>
      <c r="AF7301" t="str">
        <f t="shared" si="113"/>
        <v>Ocasionales</v>
      </c>
    </row>
    <row r="7302" spans="2:32" x14ac:dyDescent="0.3">
      <c r="B7302">
        <v>20383</v>
      </c>
      <c r="J7302" s="11" t="s">
        <v>8682</v>
      </c>
      <c r="K7302">
        <v>1</v>
      </c>
      <c r="AA7302" s="11" t="s">
        <v>1855</v>
      </c>
      <c r="AB7302">
        <v>1</v>
      </c>
      <c r="AD7302" s="11" t="s">
        <v>2937</v>
      </c>
      <c r="AE7302">
        <v>1</v>
      </c>
      <c r="AF7302" t="str">
        <f t="shared" ref="AF7302:AF7365" si="114">IF(AE7302&lt;=2,"Ocasionales",IF(AE7302&lt;=5,"Moderados", IF(AE7302&lt;=8,"Frecuentes","Muy frecuentes")))</f>
        <v>Ocasionales</v>
      </c>
    </row>
    <row r="7303" spans="2:32" x14ac:dyDescent="0.3">
      <c r="B7303">
        <v>15858</v>
      </c>
      <c r="J7303" s="11" t="s">
        <v>8683</v>
      </c>
      <c r="K7303">
        <v>1</v>
      </c>
      <c r="AA7303" s="11" t="s">
        <v>1562</v>
      </c>
      <c r="AB7303">
        <v>1</v>
      </c>
      <c r="AD7303" s="11" t="s">
        <v>2296</v>
      </c>
      <c r="AE7303">
        <v>1</v>
      </c>
      <c r="AF7303" t="str">
        <f t="shared" si="114"/>
        <v>Ocasionales</v>
      </c>
    </row>
    <row r="7304" spans="2:32" x14ac:dyDescent="0.3">
      <c r="B7304">
        <v>16318</v>
      </c>
      <c r="J7304" s="11" t="s">
        <v>8684</v>
      </c>
      <c r="K7304">
        <v>1</v>
      </c>
      <c r="AA7304" s="11" t="s">
        <v>1859</v>
      </c>
      <c r="AB7304">
        <v>1</v>
      </c>
      <c r="AD7304" s="11" t="s">
        <v>2939</v>
      </c>
      <c r="AE7304">
        <v>1</v>
      </c>
      <c r="AF7304" t="str">
        <f t="shared" si="114"/>
        <v>Ocasionales</v>
      </c>
    </row>
    <row r="7305" spans="2:32" x14ac:dyDescent="0.3">
      <c r="B7305">
        <v>22356</v>
      </c>
      <c r="J7305" s="11" t="s">
        <v>8685</v>
      </c>
      <c r="K7305">
        <v>1</v>
      </c>
      <c r="AA7305" s="11" t="s">
        <v>1563</v>
      </c>
      <c r="AB7305">
        <v>1</v>
      </c>
      <c r="AD7305" s="11" t="s">
        <v>2297</v>
      </c>
      <c r="AE7305">
        <v>1</v>
      </c>
      <c r="AF7305" t="str">
        <f t="shared" si="114"/>
        <v>Ocasionales</v>
      </c>
    </row>
    <row r="7306" spans="2:32" x14ac:dyDescent="0.3">
      <c r="B7306">
        <v>36958</v>
      </c>
      <c r="J7306" s="11" t="s">
        <v>8686</v>
      </c>
      <c r="K7306">
        <v>1</v>
      </c>
      <c r="AA7306" s="11" t="s">
        <v>1863</v>
      </c>
      <c r="AB7306">
        <v>1</v>
      </c>
      <c r="AD7306" s="11" t="s">
        <v>1597</v>
      </c>
      <c r="AE7306">
        <v>1</v>
      </c>
      <c r="AF7306" t="str">
        <f t="shared" si="114"/>
        <v>Ocasionales</v>
      </c>
    </row>
    <row r="7307" spans="2:32" x14ac:dyDescent="0.3">
      <c r="B7307">
        <v>30484</v>
      </c>
      <c r="J7307" s="11" t="s">
        <v>8687</v>
      </c>
      <c r="K7307">
        <v>1</v>
      </c>
      <c r="AA7307" s="11" t="s">
        <v>1564</v>
      </c>
      <c r="AB7307">
        <v>1</v>
      </c>
      <c r="AD7307" s="11" t="s">
        <v>2298</v>
      </c>
      <c r="AE7307">
        <v>1</v>
      </c>
      <c r="AF7307" t="str">
        <f t="shared" si="114"/>
        <v>Ocasionales</v>
      </c>
    </row>
    <row r="7308" spans="2:32" x14ac:dyDescent="0.3">
      <c r="B7308">
        <v>25147</v>
      </c>
      <c r="J7308" s="11" t="s">
        <v>8688</v>
      </c>
      <c r="K7308">
        <v>1</v>
      </c>
      <c r="AA7308" s="11" t="s">
        <v>1867</v>
      </c>
      <c r="AB7308">
        <v>1</v>
      </c>
      <c r="AD7308" s="11" t="s">
        <v>1598</v>
      </c>
      <c r="AE7308">
        <v>1</v>
      </c>
      <c r="AF7308" t="str">
        <f t="shared" si="114"/>
        <v>Ocasionales</v>
      </c>
    </row>
    <row r="7309" spans="2:32" x14ac:dyDescent="0.3">
      <c r="B7309">
        <v>54435</v>
      </c>
      <c r="J7309" s="11" t="s">
        <v>8689</v>
      </c>
      <c r="K7309">
        <v>1</v>
      </c>
      <c r="AA7309" s="11" t="s">
        <v>1565</v>
      </c>
      <c r="AB7309">
        <v>1</v>
      </c>
      <c r="AD7309" s="11" t="s">
        <v>2299</v>
      </c>
      <c r="AE7309">
        <v>1</v>
      </c>
      <c r="AF7309" t="str">
        <f t="shared" si="114"/>
        <v>Ocasionales</v>
      </c>
    </row>
    <row r="7310" spans="2:32" x14ac:dyDescent="0.3">
      <c r="B7310">
        <v>20242</v>
      </c>
      <c r="J7310" s="11" t="s">
        <v>8690</v>
      </c>
      <c r="K7310">
        <v>1</v>
      </c>
      <c r="AA7310" s="11" t="s">
        <v>1871</v>
      </c>
      <c r="AB7310">
        <v>1</v>
      </c>
      <c r="AD7310" s="11" t="s">
        <v>2945</v>
      </c>
      <c r="AE7310">
        <v>1</v>
      </c>
      <c r="AF7310" t="str">
        <f t="shared" si="114"/>
        <v>Ocasionales</v>
      </c>
    </row>
    <row r="7311" spans="2:32" x14ac:dyDescent="0.3">
      <c r="B7311">
        <v>38228</v>
      </c>
      <c r="J7311" s="11" t="s">
        <v>8691</v>
      </c>
      <c r="K7311">
        <v>1</v>
      </c>
      <c r="AA7311" s="11" t="s">
        <v>1566</v>
      </c>
      <c r="AB7311">
        <v>1</v>
      </c>
      <c r="AD7311" s="11" t="s">
        <v>2300</v>
      </c>
      <c r="AE7311">
        <v>1</v>
      </c>
      <c r="AF7311" t="str">
        <f t="shared" si="114"/>
        <v>Ocasionales</v>
      </c>
    </row>
    <row r="7312" spans="2:32" x14ac:dyDescent="0.3">
      <c r="B7312">
        <v>31483</v>
      </c>
      <c r="J7312" s="11" t="s">
        <v>8692</v>
      </c>
      <c r="K7312">
        <v>1</v>
      </c>
      <c r="AA7312" s="11" t="s">
        <v>1450</v>
      </c>
      <c r="AB7312">
        <v>1</v>
      </c>
      <c r="AD7312" s="11" t="s">
        <v>2947</v>
      </c>
      <c r="AE7312">
        <v>1</v>
      </c>
      <c r="AF7312" t="str">
        <f t="shared" si="114"/>
        <v>Ocasionales</v>
      </c>
    </row>
    <row r="7313" spans="2:32" x14ac:dyDescent="0.3">
      <c r="B7313">
        <v>32528</v>
      </c>
      <c r="J7313" s="11" t="s">
        <v>8693</v>
      </c>
      <c r="K7313">
        <v>1</v>
      </c>
      <c r="AA7313" s="11" t="s">
        <v>1567</v>
      </c>
      <c r="AB7313">
        <v>1</v>
      </c>
      <c r="AD7313" s="11" t="s">
        <v>2301</v>
      </c>
      <c r="AE7313">
        <v>1</v>
      </c>
      <c r="AF7313" t="str">
        <f t="shared" si="114"/>
        <v>Ocasionales</v>
      </c>
    </row>
    <row r="7314" spans="2:32" x14ac:dyDescent="0.3">
      <c r="B7314">
        <v>18773</v>
      </c>
      <c r="J7314" s="11" t="s">
        <v>8694</v>
      </c>
      <c r="K7314">
        <v>1</v>
      </c>
      <c r="AA7314" s="11" t="s">
        <v>1879</v>
      </c>
      <c r="AB7314">
        <v>1</v>
      </c>
      <c r="AD7314" s="11" t="s">
        <v>2949</v>
      </c>
      <c r="AE7314">
        <v>1</v>
      </c>
      <c r="AF7314" t="str">
        <f t="shared" si="114"/>
        <v>Ocasionales</v>
      </c>
    </row>
    <row r="7315" spans="2:32" x14ac:dyDescent="0.3">
      <c r="B7315">
        <v>33643</v>
      </c>
      <c r="J7315" s="11" t="s">
        <v>8695</v>
      </c>
      <c r="K7315">
        <v>1</v>
      </c>
      <c r="AA7315" s="11" t="s">
        <v>1568</v>
      </c>
      <c r="AB7315">
        <v>1</v>
      </c>
      <c r="AD7315" s="11" t="s">
        <v>1501</v>
      </c>
      <c r="AE7315">
        <v>1</v>
      </c>
      <c r="AF7315" t="str">
        <f t="shared" si="114"/>
        <v>Ocasionales</v>
      </c>
    </row>
    <row r="7316" spans="2:32" x14ac:dyDescent="0.3">
      <c r="B7316">
        <v>20037</v>
      </c>
      <c r="J7316" s="11" t="s">
        <v>8696</v>
      </c>
      <c r="K7316">
        <v>1</v>
      </c>
      <c r="AA7316" s="11" t="s">
        <v>1883</v>
      </c>
      <c r="AB7316">
        <v>1</v>
      </c>
      <c r="AD7316" s="11" t="s">
        <v>2951</v>
      </c>
      <c r="AE7316">
        <v>1</v>
      </c>
      <c r="AF7316" t="str">
        <f t="shared" si="114"/>
        <v>Ocasionales</v>
      </c>
    </row>
    <row r="7317" spans="2:32" x14ac:dyDescent="0.3">
      <c r="B7317">
        <v>60179</v>
      </c>
      <c r="J7317" s="11" t="s">
        <v>8697</v>
      </c>
      <c r="K7317">
        <v>1</v>
      </c>
      <c r="AA7317" s="11" t="s">
        <v>1569</v>
      </c>
      <c r="AB7317">
        <v>1</v>
      </c>
      <c r="AD7317" s="11" t="s">
        <v>2303</v>
      </c>
      <c r="AE7317">
        <v>1</v>
      </c>
      <c r="AF7317" t="str">
        <f t="shared" si="114"/>
        <v>Ocasionales</v>
      </c>
    </row>
    <row r="7318" spans="2:32" x14ac:dyDescent="0.3">
      <c r="B7318">
        <v>36585</v>
      </c>
      <c r="J7318" s="11" t="s">
        <v>8698</v>
      </c>
      <c r="K7318">
        <v>1</v>
      </c>
      <c r="AA7318" s="11" t="s">
        <v>1887</v>
      </c>
      <c r="AB7318">
        <v>1</v>
      </c>
      <c r="AD7318" s="11" t="s">
        <v>1414</v>
      </c>
      <c r="AE7318">
        <v>1</v>
      </c>
      <c r="AF7318" t="str">
        <f t="shared" si="114"/>
        <v>Ocasionales</v>
      </c>
    </row>
    <row r="7319" spans="2:32" x14ac:dyDescent="0.3">
      <c r="B7319">
        <v>21537</v>
      </c>
      <c r="J7319" s="11" t="s">
        <v>8699</v>
      </c>
      <c r="K7319">
        <v>1</v>
      </c>
      <c r="AA7319" s="11" t="s">
        <v>1570</v>
      </c>
      <c r="AB7319">
        <v>1</v>
      </c>
      <c r="AD7319" s="11" t="s">
        <v>2304</v>
      </c>
      <c r="AE7319">
        <v>1</v>
      </c>
      <c r="AF7319" t="str">
        <f t="shared" si="114"/>
        <v>Ocasionales</v>
      </c>
    </row>
    <row r="7320" spans="2:32" x14ac:dyDescent="0.3">
      <c r="B7320">
        <v>32756</v>
      </c>
      <c r="J7320" s="11" t="s">
        <v>8700</v>
      </c>
      <c r="K7320">
        <v>1</v>
      </c>
      <c r="AA7320" s="11" t="s">
        <v>1891</v>
      </c>
      <c r="AB7320">
        <v>1</v>
      </c>
      <c r="AD7320" s="11" t="s">
        <v>2955</v>
      </c>
      <c r="AE7320">
        <v>1</v>
      </c>
      <c r="AF7320" t="str">
        <f t="shared" si="114"/>
        <v>Ocasionales</v>
      </c>
    </row>
    <row r="7321" spans="2:32" x14ac:dyDescent="0.3">
      <c r="B7321">
        <v>57196</v>
      </c>
      <c r="J7321" s="11" t="s">
        <v>8701</v>
      </c>
      <c r="K7321">
        <v>1</v>
      </c>
      <c r="AA7321" s="11" t="s">
        <v>1571</v>
      </c>
      <c r="AB7321">
        <v>1</v>
      </c>
      <c r="AD7321" s="11" t="s">
        <v>1502</v>
      </c>
      <c r="AE7321">
        <v>1</v>
      </c>
      <c r="AF7321" t="str">
        <f t="shared" si="114"/>
        <v>Ocasionales</v>
      </c>
    </row>
    <row r="7322" spans="2:32" x14ac:dyDescent="0.3">
      <c r="B7322">
        <v>24310</v>
      </c>
      <c r="J7322" s="11" t="s">
        <v>8702</v>
      </c>
      <c r="K7322">
        <v>1</v>
      </c>
      <c r="AA7322" s="11" t="s">
        <v>1895</v>
      </c>
      <c r="AB7322">
        <v>1</v>
      </c>
      <c r="AD7322" s="11" t="s">
        <v>2957</v>
      </c>
      <c r="AE7322">
        <v>1</v>
      </c>
      <c r="AF7322" t="str">
        <f t="shared" si="114"/>
        <v>Ocasionales</v>
      </c>
    </row>
    <row r="7323" spans="2:32" x14ac:dyDescent="0.3">
      <c r="B7323">
        <v>14603</v>
      </c>
      <c r="J7323" s="11" t="s">
        <v>8703</v>
      </c>
      <c r="K7323">
        <v>1</v>
      </c>
      <c r="AA7323" s="11" t="s">
        <v>1572</v>
      </c>
      <c r="AB7323">
        <v>1</v>
      </c>
      <c r="AD7323" s="11" t="s">
        <v>2306</v>
      </c>
      <c r="AE7323">
        <v>1</v>
      </c>
      <c r="AF7323" t="str">
        <f t="shared" si="114"/>
        <v>Ocasionales</v>
      </c>
    </row>
    <row r="7324" spans="2:32" x14ac:dyDescent="0.3">
      <c r="B7324">
        <v>36601</v>
      </c>
      <c r="J7324" s="11" t="s">
        <v>8704</v>
      </c>
      <c r="K7324">
        <v>1</v>
      </c>
      <c r="AA7324" s="11" t="s">
        <v>1899</v>
      </c>
      <c r="AB7324">
        <v>1</v>
      </c>
      <c r="AD7324" s="11" t="s">
        <v>2959</v>
      </c>
      <c r="AE7324">
        <v>1</v>
      </c>
      <c r="AF7324" t="str">
        <f t="shared" si="114"/>
        <v>Ocasionales</v>
      </c>
    </row>
    <row r="7325" spans="2:32" x14ac:dyDescent="0.3">
      <c r="B7325">
        <v>17981</v>
      </c>
      <c r="J7325" s="11" t="s">
        <v>8705</v>
      </c>
      <c r="K7325">
        <v>1</v>
      </c>
      <c r="AA7325" s="11" t="s">
        <v>1573</v>
      </c>
      <c r="AB7325">
        <v>1</v>
      </c>
      <c r="AD7325" s="11" t="s">
        <v>2307</v>
      </c>
      <c r="AE7325">
        <v>1</v>
      </c>
      <c r="AF7325" t="str">
        <f t="shared" si="114"/>
        <v>Ocasionales</v>
      </c>
    </row>
    <row r="7326" spans="2:32" x14ac:dyDescent="0.3">
      <c r="B7326">
        <v>35314</v>
      </c>
      <c r="J7326" s="11" t="s">
        <v>8706</v>
      </c>
      <c r="K7326">
        <v>1</v>
      </c>
      <c r="AA7326" s="11" t="s">
        <v>1903</v>
      </c>
      <c r="AB7326">
        <v>1</v>
      </c>
      <c r="AD7326" s="11" t="s">
        <v>2961</v>
      </c>
      <c r="AE7326">
        <v>1</v>
      </c>
      <c r="AF7326" t="str">
        <f t="shared" si="114"/>
        <v>Ocasionales</v>
      </c>
    </row>
    <row r="7327" spans="2:32" x14ac:dyDescent="0.3">
      <c r="B7327">
        <v>17943</v>
      </c>
      <c r="J7327" s="11" t="s">
        <v>8707</v>
      </c>
      <c r="K7327">
        <v>1</v>
      </c>
      <c r="AA7327" s="11" t="s">
        <v>1574</v>
      </c>
      <c r="AB7327">
        <v>1</v>
      </c>
      <c r="AD7327" s="11" t="s">
        <v>2308</v>
      </c>
      <c r="AE7327">
        <v>1</v>
      </c>
      <c r="AF7327" t="str">
        <f t="shared" si="114"/>
        <v>Ocasionales</v>
      </c>
    </row>
    <row r="7328" spans="2:32" x14ac:dyDescent="0.3">
      <c r="B7328">
        <v>11150</v>
      </c>
      <c r="J7328" s="11" t="s">
        <v>8708</v>
      </c>
      <c r="K7328">
        <v>1</v>
      </c>
      <c r="AA7328" s="11" t="s">
        <v>1907</v>
      </c>
      <c r="AB7328">
        <v>1</v>
      </c>
      <c r="AD7328" s="11" t="s">
        <v>2963</v>
      </c>
      <c r="AE7328">
        <v>1</v>
      </c>
      <c r="AF7328" t="str">
        <f t="shared" si="114"/>
        <v>Ocasionales</v>
      </c>
    </row>
    <row r="7329" spans="2:32" x14ac:dyDescent="0.3">
      <c r="B7329">
        <v>50549</v>
      </c>
      <c r="J7329" s="11" t="s">
        <v>8709</v>
      </c>
      <c r="K7329">
        <v>1</v>
      </c>
      <c r="AA7329" s="11" t="s">
        <v>1575</v>
      </c>
      <c r="AB7329">
        <v>1</v>
      </c>
      <c r="AD7329" s="11" t="s">
        <v>2309</v>
      </c>
      <c r="AE7329">
        <v>1</v>
      </c>
      <c r="AF7329" t="str">
        <f t="shared" si="114"/>
        <v>Ocasionales</v>
      </c>
    </row>
    <row r="7330" spans="2:32" x14ac:dyDescent="0.3">
      <c r="B7330">
        <v>37184</v>
      </c>
      <c r="J7330" s="11" t="s">
        <v>8710</v>
      </c>
      <c r="K7330">
        <v>1</v>
      </c>
      <c r="AA7330" s="11" t="s">
        <v>1911</v>
      </c>
      <c r="AB7330">
        <v>1</v>
      </c>
      <c r="AD7330" s="11" t="s">
        <v>1603</v>
      </c>
      <c r="AE7330">
        <v>1</v>
      </c>
      <c r="AF7330" t="str">
        <f t="shared" si="114"/>
        <v>Ocasionales</v>
      </c>
    </row>
    <row r="7331" spans="2:32" x14ac:dyDescent="0.3">
      <c r="B7331">
        <v>37135</v>
      </c>
      <c r="J7331" s="11" t="s">
        <v>8711</v>
      </c>
      <c r="K7331">
        <v>1</v>
      </c>
      <c r="AA7331" s="11" t="s">
        <v>1576</v>
      </c>
      <c r="AB7331">
        <v>1</v>
      </c>
      <c r="AD7331" s="11" t="s">
        <v>2310</v>
      </c>
      <c r="AE7331">
        <v>1</v>
      </c>
      <c r="AF7331" t="str">
        <f t="shared" si="114"/>
        <v>Ocasionales</v>
      </c>
    </row>
    <row r="7332" spans="2:32" x14ac:dyDescent="0.3">
      <c r="B7332">
        <v>20821</v>
      </c>
      <c r="J7332" s="11" t="s">
        <v>8712</v>
      </c>
      <c r="K7332">
        <v>1</v>
      </c>
      <c r="AA7332" s="11" t="s">
        <v>1915</v>
      </c>
      <c r="AB7332">
        <v>1</v>
      </c>
      <c r="AD7332" s="11" t="s">
        <v>2967</v>
      </c>
      <c r="AE7332">
        <v>1</v>
      </c>
      <c r="AF7332" t="str">
        <f t="shared" si="114"/>
        <v>Ocasionales</v>
      </c>
    </row>
    <row r="7333" spans="2:32" x14ac:dyDescent="0.3">
      <c r="B7333">
        <v>53994</v>
      </c>
      <c r="J7333" s="11" t="s">
        <v>8713</v>
      </c>
      <c r="K7333">
        <v>1</v>
      </c>
      <c r="AA7333" s="11" t="s">
        <v>1577</v>
      </c>
      <c r="AB7333">
        <v>1</v>
      </c>
      <c r="AD7333" s="11" t="s">
        <v>2311</v>
      </c>
      <c r="AE7333">
        <v>1</v>
      </c>
      <c r="AF7333" t="str">
        <f t="shared" si="114"/>
        <v>Ocasionales</v>
      </c>
    </row>
    <row r="7334" spans="2:32" x14ac:dyDescent="0.3">
      <c r="B7334">
        <v>68415</v>
      </c>
      <c r="J7334" s="11" t="s">
        <v>8714</v>
      </c>
      <c r="K7334">
        <v>1</v>
      </c>
      <c r="AA7334" s="11" t="s">
        <v>1919</v>
      </c>
      <c r="AB7334">
        <v>1</v>
      </c>
      <c r="AD7334" s="11" t="s">
        <v>2969</v>
      </c>
      <c r="AE7334">
        <v>1</v>
      </c>
      <c r="AF7334" t="str">
        <f t="shared" si="114"/>
        <v>Ocasionales</v>
      </c>
    </row>
    <row r="7335" spans="2:32" x14ac:dyDescent="0.3">
      <c r="B7335">
        <v>35152</v>
      </c>
      <c r="J7335" s="11" t="s">
        <v>8715</v>
      </c>
      <c r="K7335">
        <v>1</v>
      </c>
      <c r="AA7335" s="11" t="s">
        <v>1578</v>
      </c>
      <c r="AB7335">
        <v>1</v>
      </c>
      <c r="AD7335" s="11" t="s">
        <v>2312</v>
      </c>
      <c r="AE7335">
        <v>1</v>
      </c>
      <c r="AF7335" t="str">
        <f t="shared" si="114"/>
        <v>Ocasionales</v>
      </c>
    </row>
    <row r="7336" spans="2:32" x14ac:dyDescent="0.3">
      <c r="B7336">
        <v>39519</v>
      </c>
      <c r="J7336" s="11" t="s">
        <v>8716</v>
      </c>
      <c r="K7336">
        <v>1</v>
      </c>
      <c r="AA7336" s="11" t="s">
        <v>1923</v>
      </c>
      <c r="AB7336">
        <v>1</v>
      </c>
      <c r="AD7336" s="11" t="s">
        <v>2971</v>
      </c>
      <c r="AE7336">
        <v>1</v>
      </c>
      <c r="AF7336" t="str">
        <f t="shared" si="114"/>
        <v>Ocasionales</v>
      </c>
    </row>
    <row r="7337" spans="2:32" x14ac:dyDescent="0.3">
      <c r="B7337">
        <v>11827</v>
      </c>
      <c r="J7337" s="11" t="s">
        <v>8717</v>
      </c>
      <c r="K7337">
        <v>1</v>
      </c>
      <c r="AA7337" s="11" t="s">
        <v>1412</v>
      </c>
      <c r="AB7337">
        <v>1</v>
      </c>
      <c r="AD7337" s="11" t="s">
        <v>1503</v>
      </c>
      <c r="AE7337">
        <v>1</v>
      </c>
      <c r="AF7337" t="str">
        <f t="shared" si="114"/>
        <v>Ocasionales</v>
      </c>
    </row>
    <row r="7338" spans="2:32" x14ac:dyDescent="0.3">
      <c r="B7338">
        <v>11255</v>
      </c>
      <c r="J7338" s="11" t="s">
        <v>8718</v>
      </c>
      <c r="K7338">
        <v>1</v>
      </c>
      <c r="AA7338" s="11" t="s">
        <v>1927</v>
      </c>
      <c r="AB7338">
        <v>1</v>
      </c>
      <c r="AD7338" s="11" t="s">
        <v>2973</v>
      </c>
      <c r="AE7338">
        <v>1</v>
      </c>
      <c r="AF7338" t="str">
        <f t="shared" si="114"/>
        <v>Ocasionales</v>
      </c>
    </row>
    <row r="7339" spans="2:32" x14ac:dyDescent="0.3">
      <c r="B7339">
        <v>25550</v>
      </c>
      <c r="J7339" s="11" t="s">
        <v>8719</v>
      </c>
      <c r="K7339">
        <v>1</v>
      </c>
      <c r="AA7339" s="11" t="s">
        <v>1580</v>
      </c>
      <c r="AB7339">
        <v>1</v>
      </c>
      <c r="AD7339" s="11" t="s">
        <v>2314</v>
      </c>
      <c r="AE7339">
        <v>1</v>
      </c>
      <c r="AF7339" t="str">
        <f t="shared" si="114"/>
        <v>Ocasionales</v>
      </c>
    </row>
    <row r="7340" spans="2:32" x14ac:dyDescent="0.3">
      <c r="B7340">
        <v>31865</v>
      </c>
      <c r="J7340" s="11" t="s">
        <v>8720</v>
      </c>
      <c r="K7340">
        <v>1</v>
      </c>
      <c r="AA7340" s="11" t="s">
        <v>1931</v>
      </c>
      <c r="AB7340">
        <v>1</v>
      </c>
      <c r="AD7340" s="11" t="s">
        <v>2975</v>
      </c>
      <c r="AE7340">
        <v>1</v>
      </c>
      <c r="AF7340" t="str">
        <f t="shared" si="114"/>
        <v>Ocasionales</v>
      </c>
    </row>
    <row r="7341" spans="2:32" x14ac:dyDescent="0.3">
      <c r="B7341">
        <v>38013</v>
      </c>
      <c r="J7341" s="11" t="s">
        <v>8721</v>
      </c>
      <c r="K7341">
        <v>1</v>
      </c>
      <c r="AA7341" s="11" t="s">
        <v>1581</v>
      </c>
      <c r="AB7341">
        <v>1</v>
      </c>
      <c r="AD7341" s="11" t="s">
        <v>2315</v>
      </c>
      <c r="AE7341">
        <v>1</v>
      </c>
      <c r="AF7341" t="str">
        <f t="shared" si="114"/>
        <v>Ocasionales</v>
      </c>
    </row>
    <row r="7342" spans="2:32" x14ac:dyDescent="0.3">
      <c r="B7342">
        <v>27179</v>
      </c>
      <c r="J7342" s="11" t="s">
        <v>8722</v>
      </c>
      <c r="K7342">
        <v>1</v>
      </c>
      <c r="AA7342" s="11" t="s">
        <v>1935</v>
      </c>
      <c r="AB7342">
        <v>1</v>
      </c>
      <c r="AD7342" s="11" t="s">
        <v>2977</v>
      </c>
      <c r="AE7342">
        <v>1</v>
      </c>
      <c r="AF7342" t="str">
        <f t="shared" si="114"/>
        <v>Ocasionales</v>
      </c>
    </row>
    <row r="7343" spans="2:32" x14ac:dyDescent="0.3">
      <c r="B7343">
        <v>60181</v>
      </c>
      <c r="J7343" s="11" t="s">
        <v>8723</v>
      </c>
      <c r="K7343">
        <v>1</v>
      </c>
      <c r="AA7343" s="11" t="s">
        <v>1582</v>
      </c>
      <c r="AB7343">
        <v>1</v>
      </c>
      <c r="AD7343" s="11" t="s">
        <v>1504</v>
      </c>
      <c r="AE7343">
        <v>1</v>
      </c>
      <c r="AF7343" t="str">
        <f t="shared" si="114"/>
        <v>Ocasionales</v>
      </c>
    </row>
    <row r="7344" spans="2:32" x14ac:dyDescent="0.3">
      <c r="B7344">
        <v>33141</v>
      </c>
      <c r="J7344" s="11" t="s">
        <v>8724</v>
      </c>
      <c r="K7344">
        <v>1</v>
      </c>
      <c r="AA7344" s="11" t="s">
        <v>1939</v>
      </c>
      <c r="AB7344">
        <v>1</v>
      </c>
      <c r="AD7344" s="11" t="s">
        <v>2979</v>
      </c>
      <c r="AE7344">
        <v>1</v>
      </c>
      <c r="AF7344" t="str">
        <f t="shared" si="114"/>
        <v>Ocasionales</v>
      </c>
    </row>
    <row r="7345" spans="2:32" x14ac:dyDescent="0.3">
      <c r="B7345">
        <v>54633</v>
      </c>
      <c r="J7345" s="11" t="s">
        <v>8725</v>
      </c>
      <c r="K7345">
        <v>1</v>
      </c>
      <c r="AA7345" s="11" t="s">
        <v>1583</v>
      </c>
      <c r="AB7345">
        <v>1</v>
      </c>
      <c r="AD7345" s="11" t="s">
        <v>2317</v>
      </c>
      <c r="AE7345">
        <v>1</v>
      </c>
      <c r="AF7345" t="str">
        <f t="shared" si="114"/>
        <v>Ocasionales</v>
      </c>
    </row>
    <row r="7346" spans="2:32" x14ac:dyDescent="0.3">
      <c r="B7346">
        <v>31982</v>
      </c>
      <c r="J7346" s="11" t="s">
        <v>8726</v>
      </c>
      <c r="K7346">
        <v>1</v>
      </c>
      <c r="AA7346" s="11" t="s">
        <v>1943</v>
      </c>
      <c r="AB7346">
        <v>1</v>
      </c>
      <c r="AD7346" s="11" t="s">
        <v>2981</v>
      </c>
      <c r="AE7346">
        <v>1</v>
      </c>
      <c r="AF7346" t="str">
        <f t="shared" si="114"/>
        <v>Ocasionales</v>
      </c>
    </row>
    <row r="7347" spans="2:32" x14ac:dyDescent="0.3">
      <c r="B7347">
        <v>23949</v>
      </c>
      <c r="J7347" s="11" t="s">
        <v>8727</v>
      </c>
      <c r="K7347">
        <v>1</v>
      </c>
      <c r="AA7347" s="11" t="s">
        <v>1584</v>
      </c>
      <c r="AB7347">
        <v>1</v>
      </c>
      <c r="AD7347" s="11" t="s">
        <v>2318</v>
      </c>
      <c r="AE7347">
        <v>1</v>
      </c>
      <c r="AF7347" t="str">
        <f t="shared" si="114"/>
        <v>Ocasionales</v>
      </c>
    </row>
    <row r="7348" spans="2:32" x14ac:dyDescent="0.3">
      <c r="B7348">
        <v>13289</v>
      </c>
      <c r="J7348" s="11" t="s">
        <v>8728</v>
      </c>
      <c r="K7348">
        <v>1</v>
      </c>
      <c r="AA7348" s="11" t="s">
        <v>1947</v>
      </c>
      <c r="AB7348">
        <v>1</v>
      </c>
      <c r="AD7348" s="11" t="s">
        <v>2983</v>
      </c>
      <c r="AE7348">
        <v>1</v>
      </c>
      <c r="AF7348" t="str">
        <f t="shared" si="114"/>
        <v>Ocasionales</v>
      </c>
    </row>
    <row r="7349" spans="2:32" x14ac:dyDescent="0.3">
      <c r="B7349">
        <v>27153</v>
      </c>
      <c r="J7349" s="11" t="s">
        <v>8729</v>
      </c>
      <c r="K7349">
        <v>1</v>
      </c>
      <c r="AA7349" s="11" t="s">
        <v>1585</v>
      </c>
      <c r="AB7349">
        <v>1</v>
      </c>
      <c r="AD7349" s="11" t="s">
        <v>2319</v>
      </c>
      <c r="AE7349">
        <v>1</v>
      </c>
      <c r="AF7349" t="str">
        <f t="shared" si="114"/>
        <v>Ocasionales</v>
      </c>
    </row>
    <row r="7350" spans="2:32" x14ac:dyDescent="0.3">
      <c r="B7350">
        <v>10103</v>
      </c>
      <c r="J7350" s="11" t="s">
        <v>8730</v>
      </c>
      <c r="K7350">
        <v>1</v>
      </c>
      <c r="AA7350" s="11" t="s">
        <v>1951</v>
      </c>
      <c r="AB7350">
        <v>1</v>
      </c>
      <c r="AD7350" s="11" t="s">
        <v>2985</v>
      </c>
      <c r="AE7350">
        <v>1</v>
      </c>
      <c r="AF7350" t="str">
        <f t="shared" si="114"/>
        <v>Ocasionales</v>
      </c>
    </row>
    <row r="7351" spans="2:32" x14ac:dyDescent="0.3">
      <c r="B7351">
        <v>36438</v>
      </c>
      <c r="J7351" s="11" t="s">
        <v>8731</v>
      </c>
      <c r="K7351">
        <v>1</v>
      </c>
      <c r="AA7351" s="11" t="s">
        <v>1586</v>
      </c>
      <c r="AB7351">
        <v>1</v>
      </c>
      <c r="AD7351" s="11" t="s">
        <v>2320</v>
      </c>
      <c r="AE7351">
        <v>1</v>
      </c>
      <c r="AF7351" t="str">
        <f t="shared" si="114"/>
        <v>Ocasionales</v>
      </c>
    </row>
    <row r="7352" spans="2:32" x14ac:dyDescent="0.3">
      <c r="B7352">
        <v>33418</v>
      </c>
      <c r="J7352" s="11" t="s">
        <v>8732</v>
      </c>
      <c r="K7352">
        <v>1</v>
      </c>
      <c r="AA7352" s="11" t="s">
        <v>1955</v>
      </c>
      <c r="AB7352">
        <v>1</v>
      </c>
      <c r="AD7352" s="11" t="s">
        <v>2987</v>
      </c>
      <c r="AE7352">
        <v>1</v>
      </c>
      <c r="AF7352" t="str">
        <f t="shared" si="114"/>
        <v>Ocasionales</v>
      </c>
    </row>
    <row r="7353" spans="2:32" x14ac:dyDescent="0.3">
      <c r="B7353">
        <v>73008</v>
      </c>
      <c r="J7353" s="11" t="s">
        <v>8733</v>
      </c>
      <c r="K7353">
        <v>1</v>
      </c>
      <c r="AA7353" s="11" t="s">
        <v>1587</v>
      </c>
      <c r="AB7353">
        <v>1</v>
      </c>
      <c r="AD7353" s="11" t="s">
        <v>2321</v>
      </c>
      <c r="AE7353">
        <v>1</v>
      </c>
      <c r="AF7353" t="str">
        <f t="shared" si="114"/>
        <v>Ocasionales</v>
      </c>
    </row>
    <row r="7354" spans="2:32" x14ac:dyDescent="0.3">
      <c r="B7354">
        <v>80548</v>
      </c>
      <c r="J7354" s="11" t="s">
        <v>8734</v>
      </c>
      <c r="K7354">
        <v>1</v>
      </c>
      <c r="AA7354" s="11" t="s">
        <v>1959</v>
      </c>
      <c r="AB7354">
        <v>1</v>
      </c>
      <c r="AD7354" s="11" t="s">
        <v>2989</v>
      </c>
      <c r="AE7354">
        <v>1</v>
      </c>
      <c r="AF7354" t="str">
        <f t="shared" si="114"/>
        <v>Ocasionales</v>
      </c>
    </row>
    <row r="7355" spans="2:32" x14ac:dyDescent="0.3">
      <c r="B7355">
        <v>51911</v>
      </c>
      <c r="J7355" s="11" t="s">
        <v>8735</v>
      </c>
      <c r="K7355">
        <v>1</v>
      </c>
      <c r="AA7355" s="11" t="s">
        <v>1588</v>
      </c>
      <c r="AB7355">
        <v>1</v>
      </c>
      <c r="AD7355" s="11" t="s">
        <v>2322</v>
      </c>
      <c r="AE7355">
        <v>1</v>
      </c>
      <c r="AF7355" t="str">
        <f t="shared" si="114"/>
        <v>Ocasionales</v>
      </c>
    </row>
    <row r="7356" spans="2:32" x14ac:dyDescent="0.3">
      <c r="B7356">
        <v>25618</v>
      </c>
      <c r="J7356" s="11" t="s">
        <v>8736</v>
      </c>
      <c r="K7356">
        <v>1</v>
      </c>
      <c r="AA7356" s="11" t="s">
        <v>1963</v>
      </c>
      <c r="AB7356">
        <v>1</v>
      </c>
      <c r="AD7356" s="11" t="s">
        <v>1606</v>
      </c>
      <c r="AE7356">
        <v>1</v>
      </c>
      <c r="AF7356" t="str">
        <f t="shared" si="114"/>
        <v>Ocasionales</v>
      </c>
    </row>
    <row r="7357" spans="2:32" x14ac:dyDescent="0.3">
      <c r="B7357">
        <v>66061</v>
      </c>
      <c r="J7357" s="11" t="s">
        <v>8737</v>
      </c>
      <c r="K7357">
        <v>1</v>
      </c>
      <c r="AA7357" s="11" t="s">
        <v>1589</v>
      </c>
      <c r="AB7357">
        <v>1</v>
      </c>
      <c r="AD7357" s="11" t="s">
        <v>2323</v>
      </c>
      <c r="AE7357">
        <v>1</v>
      </c>
      <c r="AF7357" t="str">
        <f t="shared" si="114"/>
        <v>Ocasionales</v>
      </c>
    </row>
    <row r="7358" spans="2:32" x14ac:dyDescent="0.3">
      <c r="B7358">
        <v>25593</v>
      </c>
      <c r="J7358" s="11" t="s">
        <v>8738</v>
      </c>
      <c r="K7358">
        <v>1</v>
      </c>
      <c r="AA7358" s="11" t="s">
        <v>1967</v>
      </c>
      <c r="AB7358">
        <v>1</v>
      </c>
      <c r="AD7358" s="11" t="s">
        <v>1607</v>
      </c>
      <c r="AE7358">
        <v>1</v>
      </c>
      <c r="AF7358" t="str">
        <f t="shared" si="114"/>
        <v>Ocasionales</v>
      </c>
    </row>
    <row r="7359" spans="2:32" x14ac:dyDescent="0.3">
      <c r="B7359">
        <v>20244</v>
      </c>
      <c r="J7359" s="11" t="s">
        <v>8739</v>
      </c>
      <c r="K7359">
        <v>1</v>
      </c>
      <c r="AA7359" s="11" t="s">
        <v>1413</v>
      </c>
      <c r="AB7359">
        <v>1</v>
      </c>
      <c r="AD7359" s="11" t="s">
        <v>1505</v>
      </c>
      <c r="AE7359">
        <v>1</v>
      </c>
      <c r="AF7359" t="str">
        <f t="shared" si="114"/>
        <v>Ocasionales</v>
      </c>
    </row>
    <row r="7360" spans="2:32" x14ac:dyDescent="0.3">
      <c r="B7360">
        <v>18364</v>
      </c>
      <c r="J7360" s="11" t="s">
        <v>8740</v>
      </c>
      <c r="K7360">
        <v>1</v>
      </c>
      <c r="AA7360" s="11" t="s">
        <v>1459</v>
      </c>
      <c r="AB7360">
        <v>1</v>
      </c>
      <c r="AD7360" s="11" t="s">
        <v>2995</v>
      </c>
      <c r="AE7360">
        <v>1</v>
      </c>
      <c r="AF7360" t="str">
        <f t="shared" si="114"/>
        <v>Ocasionales</v>
      </c>
    </row>
    <row r="7361" spans="2:32" x14ac:dyDescent="0.3">
      <c r="B7361">
        <v>34028</v>
      </c>
      <c r="J7361" s="11" t="s">
        <v>8741</v>
      </c>
      <c r="K7361">
        <v>1</v>
      </c>
      <c r="AA7361" s="11" t="s">
        <v>1591</v>
      </c>
      <c r="AB7361">
        <v>1</v>
      </c>
      <c r="AD7361" s="11" t="s">
        <v>2325</v>
      </c>
      <c r="AE7361">
        <v>1</v>
      </c>
      <c r="AF7361" t="str">
        <f t="shared" si="114"/>
        <v>Ocasionales</v>
      </c>
    </row>
    <row r="7362" spans="2:32" x14ac:dyDescent="0.3">
      <c r="B7362">
        <v>50901</v>
      </c>
      <c r="J7362" s="11" t="s">
        <v>8742</v>
      </c>
      <c r="K7362">
        <v>1</v>
      </c>
      <c r="AA7362" s="11" t="s">
        <v>1975</v>
      </c>
      <c r="AB7362">
        <v>1</v>
      </c>
      <c r="AD7362" s="11" t="s">
        <v>2997</v>
      </c>
      <c r="AE7362">
        <v>1</v>
      </c>
      <c r="AF7362" t="str">
        <f t="shared" si="114"/>
        <v>Ocasionales</v>
      </c>
    </row>
    <row r="7363" spans="2:32" x14ac:dyDescent="0.3">
      <c r="B7363">
        <v>57801</v>
      </c>
      <c r="J7363" s="11" t="s">
        <v>8743</v>
      </c>
      <c r="K7363">
        <v>1</v>
      </c>
      <c r="AA7363" s="11" t="s">
        <v>1592</v>
      </c>
      <c r="AB7363">
        <v>1</v>
      </c>
      <c r="AD7363" s="11" t="s">
        <v>1506</v>
      </c>
      <c r="AE7363">
        <v>1</v>
      </c>
      <c r="AF7363" t="str">
        <f t="shared" si="114"/>
        <v>Ocasionales</v>
      </c>
    </row>
    <row r="7364" spans="2:32" x14ac:dyDescent="0.3">
      <c r="B7364">
        <v>36050</v>
      </c>
      <c r="J7364" s="11" t="s">
        <v>8744</v>
      </c>
      <c r="K7364">
        <v>1</v>
      </c>
      <c r="AA7364" s="11" t="s">
        <v>1979</v>
      </c>
      <c r="AB7364">
        <v>1</v>
      </c>
      <c r="AD7364" s="11" t="s">
        <v>2999</v>
      </c>
      <c r="AE7364">
        <v>1</v>
      </c>
      <c r="AF7364" t="str">
        <f t="shared" si="114"/>
        <v>Ocasionales</v>
      </c>
    </row>
    <row r="7365" spans="2:32" x14ac:dyDescent="0.3">
      <c r="B7365">
        <v>31123</v>
      </c>
      <c r="J7365" s="11" t="s">
        <v>8745</v>
      </c>
      <c r="K7365">
        <v>1</v>
      </c>
      <c r="AA7365" s="11" t="s">
        <v>1593</v>
      </c>
      <c r="AB7365">
        <v>1</v>
      </c>
      <c r="AD7365" s="11" t="s">
        <v>2327</v>
      </c>
      <c r="AE7365">
        <v>1</v>
      </c>
      <c r="AF7365" t="str">
        <f t="shared" si="114"/>
        <v>Ocasionales</v>
      </c>
    </row>
    <row r="7366" spans="2:32" x14ac:dyDescent="0.3">
      <c r="B7366">
        <v>57287</v>
      </c>
      <c r="J7366" s="11" t="s">
        <v>8746</v>
      </c>
      <c r="K7366">
        <v>1</v>
      </c>
      <c r="AA7366" s="11" t="s">
        <v>1460</v>
      </c>
      <c r="AB7366">
        <v>1</v>
      </c>
      <c r="AD7366" s="11" t="s">
        <v>3001</v>
      </c>
      <c r="AE7366">
        <v>1</v>
      </c>
      <c r="AF7366" t="str">
        <f t="shared" ref="AF7366:AF7429" si="115">IF(AE7366&lt;=2,"Ocasionales",IF(AE7366&lt;=5,"Moderados", IF(AE7366&lt;=8,"Frecuentes","Muy frecuentes")))</f>
        <v>Ocasionales</v>
      </c>
    </row>
    <row r="7367" spans="2:32" x14ac:dyDescent="0.3">
      <c r="B7367">
        <v>39893</v>
      </c>
      <c r="J7367" s="11" t="s">
        <v>8747</v>
      </c>
      <c r="K7367">
        <v>1</v>
      </c>
      <c r="AA7367" s="11" t="s">
        <v>1594</v>
      </c>
      <c r="AB7367">
        <v>1</v>
      </c>
      <c r="AD7367" s="11" t="s">
        <v>2328</v>
      </c>
      <c r="AE7367">
        <v>1</v>
      </c>
      <c r="AF7367" t="str">
        <f t="shared" si="115"/>
        <v>Ocasionales</v>
      </c>
    </row>
    <row r="7368" spans="2:32" x14ac:dyDescent="0.3">
      <c r="B7368">
        <v>32951</v>
      </c>
      <c r="J7368" s="11" t="s">
        <v>8748</v>
      </c>
      <c r="K7368">
        <v>1</v>
      </c>
      <c r="AA7368" s="11" t="s">
        <v>1987</v>
      </c>
      <c r="AB7368">
        <v>1</v>
      </c>
      <c r="AD7368" s="11" t="s">
        <v>1608</v>
      </c>
      <c r="AE7368">
        <v>1</v>
      </c>
      <c r="AF7368" t="str">
        <f t="shared" si="115"/>
        <v>Ocasionales</v>
      </c>
    </row>
    <row r="7369" spans="2:32" x14ac:dyDescent="0.3">
      <c r="B7369">
        <v>54677</v>
      </c>
      <c r="J7369" s="11" t="s">
        <v>8749</v>
      </c>
      <c r="K7369">
        <v>1</v>
      </c>
      <c r="AA7369" s="11" t="s">
        <v>1595</v>
      </c>
      <c r="AB7369">
        <v>1</v>
      </c>
      <c r="AD7369" s="11" t="s">
        <v>2329</v>
      </c>
      <c r="AE7369">
        <v>1</v>
      </c>
      <c r="AF7369" t="str">
        <f t="shared" si="115"/>
        <v>Ocasionales</v>
      </c>
    </row>
    <row r="7370" spans="2:32" x14ac:dyDescent="0.3">
      <c r="B7370">
        <v>20399</v>
      </c>
      <c r="J7370" s="11" t="s">
        <v>8750</v>
      </c>
      <c r="K7370">
        <v>1</v>
      </c>
      <c r="AA7370" s="11" t="s">
        <v>1991</v>
      </c>
      <c r="AB7370">
        <v>1</v>
      </c>
      <c r="AD7370" s="11" t="s">
        <v>3005</v>
      </c>
      <c r="AE7370">
        <v>1</v>
      </c>
      <c r="AF7370" t="str">
        <f t="shared" si="115"/>
        <v>Ocasionales</v>
      </c>
    </row>
    <row r="7371" spans="2:32" x14ac:dyDescent="0.3">
      <c r="B7371">
        <v>17773</v>
      </c>
      <c r="J7371" s="11" t="s">
        <v>8751</v>
      </c>
      <c r="K7371">
        <v>1</v>
      </c>
      <c r="AA7371" s="11" t="s">
        <v>1596</v>
      </c>
      <c r="AB7371">
        <v>1</v>
      </c>
      <c r="AD7371" s="11" t="s">
        <v>2330</v>
      </c>
      <c r="AE7371">
        <v>1</v>
      </c>
      <c r="AF7371" t="str">
        <f t="shared" si="115"/>
        <v>Ocasionales</v>
      </c>
    </row>
    <row r="7372" spans="2:32" x14ac:dyDescent="0.3">
      <c r="B7372">
        <v>33080</v>
      </c>
      <c r="J7372" s="11" t="s">
        <v>8752</v>
      </c>
      <c r="K7372">
        <v>1</v>
      </c>
      <c r="AA7372" s="11" t="s">
        <v>1995</v>
      </c>
      <c r="AB7372">
        <v>1</v>
      </c>
      <c r="AD7372" s="11" t="s">
        <v>3007</v>
      </c>
      <c r="AE7372">
        <v>1</v>
      </c>
      <c r="AF7372" t="str">
        <f t="shared" si="115"/>
        <v>Ocasionales</v>
      </c>
    </row>
    <row r="7373" spans="2:32" x14ac:dyDescent="0.3">
      <c r="B7373">
        <v>12012</v>
      </c>
      <c r="J7373" s="11" t="s">
        <v>8753</v>
      </c>
      <c r="K7373">
        <v>1</v>
      </c>
      <c r="AA7373" s="11" t="s">
        <v>1597</v>
      </c>
      <c r="AB7373">
        <v>1</v>
      </c>
      <c r="AD7373" s="11" t="s">
        <v>2331</v>
      </c>
      <c r="AE7373">
        <v>1</v>
      </c>
      <c r="AF7373" t="str">
        <f t="shared" si="115"/>
        <v>Ocasionales</v>
      </c>
    </row>
    <row r="7374" spans="2:32" x14ac:dyDescent="0.3">
      <c r="B7374">
        <v>39574</v>
      </c>
      <c r="J7374" s="11" t="s">
        <v>8754</v>
      </c>
      <c r="K7374">
        <v>1</v>
      </c>
      <c r="AA7374" s="11" t="s">
        <v>1999</v>
      </c>
      <c r="AB7374">
        <v>1</v>
      </c>
      <c r="AD7374" s="11" t="s">
        <v>3009</v>
      </c>
      <c r="AE7374">
        <v>1</v>
      </c>
      <c r="AF7374" t="str">
        <f t="shared" si="115"/>
        <v>Ocasionales</v>
      </c>
    </row>
    <row r="7375" spans="2:32" x14ac:dyDescent="0.3">
      <c r="B7375">
        <v>30360</v>
      </c>
      <c r="J7375" s="11" t="s">
        <v>8755</v>
      </c>
      <c r="K7375">
        <v>1</v>
      </c>
      <c r="AA7375" s="11" t="s">
        <v>1598</v>
      </c>
      <c r="AB7375">
        <v>1</v>
      </c>
      <c r="AD7375" s="11" t="s">
        <v>2332</v>
      </c>
      <c r="AE7375">
        <v>1</v>
      </c>
      <c r="AF7375" t="str">
        <f t="shared" si="115"/>
        <v>Ocasionales</v>
      </c>
    </row>
    <row r="7376" spans="2:32" x14ac:dyDescent="0.3">
      <c r="B7376">
        <v>29761</v>
      </c>
      <c r="J7376" s="11" t="s">
        <v>8756</v>
      </c>
      <c r="K7376">
        <v>1</v>
      </c>
      <c r="AA7376" s="11" t="s">
        <v>2003</v>
      </c>
      <c r="AB7376">
        <v>1</v>
      </c>
      <c r="AD7376" s="11" t="s">
        <v>3011</v>
      </c>
      <c r="AE7376">
        <v>1</v>
      </c>
      <c r="AF7376" t="str">
        <f t="shared" si="115"/>
        <v>Ocasionales</v>
      </c>
    </row>
    <row r="7377" spans="2:32" x14ac:dyDescent="0.3">
      <c r="B7377">
        <v>24898</v>
      </c>
      <c r="J7377" s="11" t="s">
        <v>8757</v>
      </c>
      <c r="K7377">
        <v>1</v>
      </c>
      <c r="AA7377" s="11" t="s">
        <v>1599</v>
      </c>
      <c r="AB7377">
        <v>1</v>
      </c>
      <c r="AD7377" s="11" t="s">
        <v>2333</v>
      </c>
      <c r="AE7377">
        <v>1</v>
      </c>
      <c r="AF7377" t="str">
        <f t="shared" si="115"/>
        <v>Ocasionales</v>
      </c>
    </row>
    <row r="7378" spans="2:32" x14ac:dyDescent="0.3">
      <c r="B7378">
        <v>36241</v>
      </c>
      <c r="J7378" s="11" t="s">
        <v>8758</v>
      </c>
      <c r="K7378">
        <v>1</v>
      </c>
      <c r="AA7378" s="11" t="s">
        <v>2007</v>
      </c>
      <c r="AB7378">
        <v>1</v>
      </c>
      <c r="AD7378" s="11" t="s">
        <v>3013</v>
      </c>
      <c r="AE7378">
        <v>1</v>
      </c>
      <c r="AF7378" t="str">
        <f t="shared" si="115"/>
        <v>Ocasionales</v>
      </c>
    </row>
    <row r="7379" spans="2:32" x14ac:dyDescent="0.3">
      <c r="B7379">
        <v>23515</v>
      </c>
      <c r="J7379" s="11" t="s">
        <v>8759</v>
      </c>
      <c r="K7379">
        <v>1</v>
      </c>
      <c r="AA7379" s="11" t="s">
        <v>1414</v>
      </c>
      <c r="AB7379">
        <v>1</v>
      </c>
      <c r="AD7379" s="11" t="s">
        <v>2334</v>
      </c>
      <c r="AE7379">
        <v>1</v>
      </c>
      <c r="AF7379" t="str">
        <f t="shared" si="115"/>
        <v>Ocasionales</v>
      </c>
    </row>
    <row r="7380" spans="2:32" x14ac:dyDescent="0.3">
      <c r="B7380">
        <v>78520</v>
      </c>
      <c r="J7380" s="11" t="s">
        <v>8760</v>
      </c>
      <c r="K7380">
        <v>1</v>
      </c>
      <c r="AA7380" s="11" t="s">
        <v>2011</v>
      </c>
      <c r="AB7380">
        <v>1</v>
      </c>
      <c r="AD7380" s="11" t="s">
        <v>3015</v>
      </c>
      <c r="AE7380">
        <v>1</v>
      </c>
      <c r="AF7380" t="str">
        <f t="shared" si="115"/>
        <v>Ocasionales</v>
      </c>
    </row>
    <row r="7381" spans="2:32" x14ac:dyDescent="0.3">
      <c r="B7381">
        <v>26309</v>
      </c>
      <c r="J7381" s="11" t="s">
        <v>8761</v>
      </c>
      <c r="K7381">
        <v>1</v>
      </c>
      <c r="AA7381" s="11" t="s">
        <v>1601</v>
      </c>
      <c r="AB7381">
        <v>1</v>
      </c>
      <c r="AD7381" s="11" t="s">
        <v>2335</v>
      </c>
      <c r="AE7381">
        <v>1</v>
      </c>
      <c r="AF7381" t="str">
        <f t="shared" si="115"/>
        <v>Ocasionales</v>
      </c>
    </row>
    <row r="7382" spans="2:32" x14ac:dyDescent="0.3">
      <c r="B7382">
        <v>25094</v>
      </c>
      <c r="J7382" s="11" t="s">
        <v>8762</v>
      </c>
      <c r="K7382">
        <v>1</v>
      </c>
      <c r="AA7382" s="11" t="s">
        <v>2015</v>
      </c>
      <c r="AB7382">
        <v>1</v>
      </c>
      <c r="AD7382" s="11" t="s">
        <v>3017</v>
      </c>
      <c r="AE7382">
        <v>1</v>
      </c>
      <c r="AF7382" t="str">
        <f t="shared" si="115"/>
        <v>Ocasionales</v>
      </c>
    </row>
    <row r="7383" spans="2:32" x14ac:dyDescent="0.3">
      <c r="B7383">
        <v>74698</v>
      </c>
      <c r="J7383" s="11" t="s">
        <v>8763</v>
      </c>
      <c r="K7383">
        <v>1</v>
      </c>
      <c r="AA7383" s="11" t="s">
        <v>1602</v>
      </c>
      <c r="AB7383">
        <v>1</v>
      </c>
      <c r="AD7383" s="11" t="s">
        <v>2336</v>
      </c>
      <c r="AE7383">
        <v>1</v>
      </c>
      <c r="AF7383" t="str">
        <f t="shared" si="115"/>
        <v>Ocasionales</v>
      </c>
    </row>
    <row r="7384" spans="2:32" x14ac:dyDescent="0.3">
      <c r="B7384">
        <v>37621</v>
      </c>
      <c r="J7384" s="11" t="s">
        <v>8764</v>
      </c>
      <c r="K7384">
        <v>1</v>
      </c>
      <c r="AA7384" s="11" t="s">
        <v>2019</v>
      </c>
      <c r="AB7384">
        <v>1</v>
      </c>
      <c r="AD7384" s="11" t="s">
        <v>3019</v>
      </c>
      <c r="AE7384">
        <v>1</v>
      </c>
      <c r="AF7384" t="str">
        <f t="shared" si="115"/>
        <v>Ocasionales</v>
      </c>
    </row>
    <row r="7385" spans="2:32" x14ac:dyDescent="0.3">
      <c r="B7385">
        <v>24734</v>
      </c>
      <c r="J7385" s="11" t="s">
        <v>8765</v>
      </c>
      <c r="K7385">
        <v>1</v>
      </c>
      <c r="AA7385" s="11" t="s">
        <v>1603</v>
      </c>
      <c r="AB7385">
        <v>1</v>
      </c>
      <c r="AD7385" s="11" t="s">
        <v>2337</v>
      </c>
      <c r="AE7385">
        <v>1</v>
      </c>
      <c r="AF7385" t="str">
        <f t="shared" si="115"/>
        <v>Ocasionales</v>
      </c>
    </row>
    <row r="7386" spans="2:32" x14ac:dyDescent="0.3">
      <c r="B7386">
        <v>26265</v>
      </c>
      <c r="J7386" s="11" t="s">
        <v>8766</v>
      </c>
      <c r="K7386">
        <v>1</v>
      </c>
      <c r="AA7386" s="11" t="s">
        <v>1744</v>
      </c>
      <c r="AB7386">
        <v>1</v>
      </c>
      <c r="AD7386" s="11" t="s">
        <v>3021</v>
      </c>
      <c r="AE7386">
        <v>1</v>
      </c>
      <c r="AF7386" t="str">
        <f t="shared" si="115"/>
        <v>Ocasionales</v>
      </c>
    </row>
    <row r="7387" spans="2:32" x14ac:dyDescent="0.3">
      <c r="B7387">
        <v>38914</v>
      </c>
      <c r="J7387" s="11" t="s">
        <v>8767</v>
      </c>
      <c r="K7387">
        <v>1</v>
      </c>
      <c r="AA7387" s="11" t="s">
        <v>1415</v>
      </c>
      <c r="AB7387">
        <v>1</v>
      </c>
      <c r="AD7387" s="11" t="s">
        <v>1407</v>
      </c>
      <c r="AE7387">
        <v>1</v>
      </c>
      <c r="AF7387" t="str">
        <f t="shared" si="115"/>
        <v>Ocasionales</v>
      </c>
    </row>
    <row r="7388" spans="2:32" x14ac:dyDescent="0.3">
      <c r="B7388">
        <v>75279</v>
      </c>
      <c r="J7388" s="11" t="s">
        <v>8768</v>
      </c>
      <c r="K7388">
        <v>1</v>
      </c>
      <c r="AA7388" s="11" t="s">
        <v>1746</v>
      </c>
      <c r="AB7388">
        <v>1</v>
      </c>
      <c r="AD7388" s="11" t="s">
        <v>3023</v>
      </c>
      <c r="AE7388">
        <v>1</v>
      </c>
      <c r="AF7388" t="str">
        <f t="shared" si="115"/>
        <v>Ocasionales</v>
      </c>
    </row>
    <row r="7389" spans="2:32" x14ac:dyDescent="0.3">
      <c r="B7389">
        <v>82134</v>
      </c>
      <c r="J7389" s="11" t="s">
        <v>8769</v>
      </c>
      <c r="K7389">
        <v>1</v>
      </c>
      <c r="AA7389" s="11" t="s">
        <v>1605</v>
      </c>
      <c r="AB7389">
        <v>1</v>
      </c>
      <c r="AD7389" s="11" t="s">
        <v>2339</v>
      </c>
      <c r="AE7389">
        <v>1</v>
      </c>
      <c r="AF7389" t="str">
        <f t="shared" si="115"/>
        <v>Ocasionales</v>
      </c>
    </row>
    <row r="7390" spans="2:32" x14ac:dyDescent="0.3">
      <c r="B7390">
        <v>39634</v>
      </c>
      <c r="J7390" s="11" t="s">
        <v>8770</v>
      </c>
      <c r="K7390">
        <v>1</v>
      </c>
      <c r="AA7390" s="11" t="s">
        <v>1748</v>
      </c>
      <c r="AB7390">
        <v>1</v>
      </c>
      <c r="AD7390" s="11" t="s">
        <v>3025</v>
      </c>
      <c r="AE7390">
        <v>1</v>
      </c>
      <c r="AF7390" t="str">
        <f t="shared" si="115"/>
        <v>Ocasionales</v>
      </c>
    </row>
    <row r="7391" spans="2:32" x14ac:dyDescent="0.3">
      <c r="B7391">
        <v>20745</v>
      </c>
      <c r="J7391" s="11" t="s">
        <v>8771</v>
      </c>
      <c r="K7391">
        <v>1</v>
      </c>
      <c r="AA7391" s="11" t="s">
        <v>1606</v>
      </c>
      <c r="AB7391">
        <v>1</v>
      </c>
      <c r="AD7391" s="11" t="s">
        <v>2340</v>
      </c>
      <c r="AE7391">
        <v>1</v>
      </c>
      <c r="AF7391" t="str">
        <f t="shared" si="115"/>
        <v>Ocasionales</v>
      </c>
    </row>
    <row r="7392" spans="2:32" x14ac:dyDescent="0.3">
      <c r="B7392">
        <v>59032</v>
      </c>
      <c r="J7392" s="11" t="s">
        <v>8772</v>
      </c>
      <c r="K7392">
        <v>1</v>
      </c>
      <c r="AA7392" s="11" t="s">
        <v>1434</v>
      </c>
      <c r="AB7392">
        <v>1</v>
      </c>
      <c r="AD7392" s="11" t="s">
        <v>3027</v>
      </c>
      <c r="AE7392">
        <v>1</v>
      </c>
      <c r="AF7392" t="str">
        <f t="shared" si="115"/>
        <v>Ocasionales</v>
      </c>
    </row>
    <row r="7393" spans="2:32" x14ac:dyDescent="0.3">
      <c r="B7393">
        <v>53758</v>
      </c>
      <c r="J7393" s="11" t="s">
        <v>8773</v>
      </c>
      <c r="K7393">
        <v>1</v>
      </c>
      <c r="AA7393" s="11" t="s">
        <v>1607</v>
      </c>
      <c r="AB7393">
        <v>1</v>
      </c>
      <c r="AD7393" s="11" t="s">
        <v>3298</v>
      </c>
      <c r="AE7393">
        <v>1</v>
      </c>
      <c r="AF7393" t="str">
        <f t="shared" si="115"/>
        <v>Ocasionales</v>
      </c>
    </row>
    <row r="7394" spans="2:32" x14ac:dyDescent="0.3">
      <c r="B7394">
        <v>30132</v>
      </c>
      <c r="J7394" s="11" t="s">
        <v>8774</v>
      </c>
      <c r="K7394">
        <v>1</v>
      </c>
      <c r="AA7394" s="11" t="s">
        <v>1752</v>
      </c>
      <c r="AB7394">
        <v>1</v>
      </c>
      <c r="AD7394" s="11" t="s">
        <v>1610</v>
      </c>
      <c r="AE7394">
        <v>1</v>
      </c>
      <c r="AF7394" t="str">
        <f t="shared" si="115"/>
        <v>Ocasionales</v>
      </c>
    </row>
    <row r="7395" spans="2:32" x14ac:dyDescent="0.3">
      <c r="B7395">
        <v>30622</v>
      </c>
      <c r="J7395" s="11" t="s">
        <v>8775</v>
      </c>
      <c r="K7395">
        <v>1</v>
      </c>
      <c r="AA7395" s="11" t="s">
        <v>1608</v>
      </c>
      <c r="AB7395">
        <v>1</v>
      </c>
      <c r="AD7395" s="11" t="s">
        <v>1508</v>
      </c>
      <c r="AE7395">
        <v>1</v>
      </c>
      <c r="AF7395" t="str">
        <f t="shared" si="115"/>
        <v>Ocasionales</v>
      </c>
    </row>
    <row r="7396" spans="2:32" x14ac:dyDescent="0.3">
      <c r="B7396">
        <v>50024</v>
      </c>
      <c r="J7396" s="11" t="s">
        <v>8776</v>
      </c>
      <c r="K7396">
        <v>1</v>
      </c>
      <c r="AA7396" s="11" t="s">
        <v>1754</v>
      </c>
      <c r="AB7396">
        <v>1</v>
      </c>
      <c r="AD7396" s="11" t="s">
        <v>3031</v>
      </c>
      <c r="AE7396">
        <v>1</v>
      </c>
      <c r="AF7396" t="str">
        <f t="shared" si="115"/>
        <v>Ocasionales</v>
      </c>
    </row>
    <row r="7397" spans="2:32" x14ac:dyDescent="0.3">
      <c r="B7397">
        <v>20767</v>
      </c>
      <c r="J7397" s="11" t="s">
        <v>8777</v>
      </c>
      <c r="K7397">
        <v>1</v>
      </c>
      <c r="AA7397" s="11" t="s">
        <v>1609</v>
      </c>
      <c r="AB7397">
        <v>1</v>
      </c>
      <c r="AD7397" s="11" t="s">
        <v>2343</v>
      </c>
      <c r="AE7397">
        <v>1</v>
      </c>
      <c r="AF7397" t="str">
        <f t="shared" si="115"/>
        <v>Ocasionales</v>
      </c>
    </row>
    <row r="7398" spans="2:32" x14ac:dyDescent="0.3">
      <c r="B7398">
        <v>90035</v>
      </c>
      <c r="J7398" s="11" t="s">
        <v>8778</v>
      </c>
      <c r="K7398">
        <v>1</v>
      </c>
      <c r="AA7398" s="11" t="s">
        <v>1756</v>
      </c>
      <c r="AB7398">
        <v>1</v>
      </c>
      <c r="AD7398" s="11" t="s">
        <v>3033</v>
      </c>
      <c r="AE7398">
        <v>1</v>
      </c>
      <c r="AF7398" t="str">
        <f t="shared" si="115"/>
        <v>Ocasionales</v>
      </c>
    </row>
    <row r="7399" spans="2:32" x14ac:dyDescent="0.3">
      <c r="B7399">
        <v>18731</v>
      </c>
      <c r="J7399" s="11" t="s">
        <v>8779</v>
      </c>
      <c r="K7399">
        <v>1</v>
      </c>
      <c r="AA7399" s="11" t="s">
        <v>1610</v>
      </c>
      <c r="AB7399">
        <v>1</v>
      </c>
      <c r="AD7399" s="11" t="s">
        <v>1509</v>
      </c>
      <c r="AE7399">
        <v>1</v>
      </c>
      <c r="AF7399" t="str">
        <f t="shared" si="115"/>
        <v>Ocasionales</v>
      </c>
    </row>
    <row r="7400" spans="2:32" x14ac:dyDescent="0.3">
      <c r="B7400">
        <v>12997</v>
      </c>
      <c r="J7400" s="11" t="s">
        <v>8780</v>
      </c>
      <c r="K7400">
        <v>1</v>
      </c>
      <c r="AA7400" s="11" t="s">
        <v>1758</v>
      </c>
      <c r="AB7400">
        <v>1</v>
      </c>
      <c r="AD7400" s="11" t="s">
        <v>3035</v>
      </c>
      <c r="AE7400">
        <v>1</v>
      </c>
      <c r="AF7400" t="str">
        <f t="shared" si="115"/>
        <v>Ocasionales</v>
      </c>
    </row>
    <row r="7401" spans="2:32" x14ac:dyDescent="0.3">
      <c r="B7401">
        <v>35802</v>
      </c>
      <c r="J7401" s="11" t="s">
        <v>8781</v>
      </c>
      <c r="K7401">
        <v>1</v>
      </c>
      <c r="AA7401" s="11" t="s">
        <v>1416</v>
      </c>
      <c r="AB7401">
        <v>1</v>
      </c>
      <c r="AD7401" s="11" t="s">
        <v>2345</v>
      </c>
      <c r="AE7401">
        <v>1</v>
      </c>
      <c r="AF7401" t="str">
        <f t="shared" si="115"/>
        <v>Ocasionales</v>
      </c>
    </row>
    <row r="7402" spans="2:32" x14ac:dyDescent="0.3">
      <c r="B7402">
        <v>22141</v>
      </c>
      <c r="J7402" s="11" t="s">
        <v>8782</v>
      </c>
      <c r="K7402">
        <v>1</v>
      </c>
      <c r="AA7402" s="11" t="s">
        <v>1760</v>
      </c>
      <c r="AB7402">
        <v>1</v>
      </c>
      <c r="AD7402" s="11" t="s">
        <v>3037</v>
      </c>
      <c r="AE7402">
        <v>1</v>
      </c>
      <c r="AF7402" t="str">
        <f t="shared" si="115"/>
        <v>Ocasionales</v>
      </c>
    </row>
    <row r="7403" spans="2:32" x14ac:dyDescent="0.3">
      <c r="B7403">
        <v>29069</v>
      </c>
      <c r="J7403" s="11" t="s">
        <v>8783</v>
      </c>
      <c r="K7403">
        <v>1</v>
      </c>
      <c r="AA7403" s="11" t="s">
        <v>1612</v>
      </c>
      <c r="AB7403">
        <v>1</v>
      </c>
      <c r="AD7403" s="11" t="s">
        <v>2346</v>
      </c>
      <c r="AE7403">
        <v>1</v>
      </c>
      <c r="AF7403" t="str">
        <f t="shared" si="115"/>
        <v>Ocasionales</v>
      </c>
    </row>
    <row r="7404" spans="2:32" x14ac:dyDescent="0.3">
      <c r="B7404">
        <v>31429</v>
      </c>
      <c r="J7404" s="11" t="s">
        <v>8784</v>
      </c>
      <c r="K7404">
        <v>1</v>
      </c>
      <c r="AA7404" s="11" t="s">
        <v>1762</v>
      </c>
      <c r="AB7404">
        <v>1</v>
      </c>
      <c r="AD7404" s="11" t="s">
        <v>3039</v>
      </c>
      <c r="AE7404">
        <v>1</v>
      </c>
      <c r="AF7404" t="str">
        <f t="shared" si="115"/>
        <v>Ocasionales</v>
      </c>
    </row>
    <row r="7405" spans="2:32" x14ac:dyDescent="0.3">
      <c r="B7405">
        <v>74074</v>
      </c>
      <c r="J7405" s="11" t="s">
        <v>8785</v>
      </c>
      <c r="K7405">
        <v>1</v>
      </c>
      <c r="AA7405" s="11" t="s">
        <v>1613</v>
      </c>
      <c r="AB7405">
        <v>1</v>
      </c>
      <c r="AD7405" s="11" t="s">
        <v>2347</v>
      </c>
      <c r="AE7405">
        <v>1</v>
      </c>
      <c r="AF7405" t="str">
        <f t="shared" si="115"/>
        <v>Ocasionales</v>
      </c>
    </row>
    <row r="7406" spans="2:32" x14ac:dyDescent="0.3">
      <c r="B7406">
        <v>63258</v>
      </c>
      <c r="J7406" s="11" t="s">
        <v>8786</v>
      </c>
      <c r="K7406">
        <v>1</v>
      </c>
      <c r="AA7406" s="11" t="s">
        <v>1764</v>
      </c>
      <c r="AB7406">
        <v>1</v>
      </c>
      <c r="AD7406" s="11" t="s">
        <v>1612</v>
      </c>
      <c r="AE7406">
        <v>1</v>
      </c>
      <c r="AF7406" t="str">
        <f t="shared" si="115"/>
        <v>Ocasionales</v>
      </c>
    </row>
    <row r="7407" spans="2:32" x14ac:dyDescent="0.3">
      <c r="B7407">
        <v>82621</v>
      </c>
      <c r="J7407" s="11" t="s">
        <v>8787</v>
      </c>
      <c r="K7407">
        <v>1</v>
      </c>
      <c r="AA7407" s="11" t="s">
        <v>1614</v>
      </c>
      <c r="AB7407">
        <v>1</v>
      </c>
      <c r="AD7407" s="11" t="s">
        <v>2348</v>
      </c>
      <c r="AE7407">
        <v>1</v>
      </c>
      <c r="AF7407" t="str">
        <f t="shared" si="115"/>
        <v>Ocasionales</v>
      </c>
    </row>
    <row r="7408" spans="2:32" x14ac:dyDescent="0.3">
      <c r="B7408">
        <v>17482</v>
      </c>
      <c r="J7408" s="11" t="s">
        <v>8788</v>
      </c>
      <c r="K7408">
        <v>1</v>
      </c>
      <c r="AA7408" s="11" t="s">
        <v>1766</v>
      </c>
      <c r="AB7408">
        <v>1</v>
      </c>
      <c r="AD7408" s="11" t="s">
        <v>3043</v>
      </c>
      <c r="AE7408">
        <v>1</v>
      </c>
      <c r="AF7408" t="str">
        <f t="shared" si="115"/>
        <v>Ocasionales</v>
      </c>
    </row>
    <row r="7409" spans="2:32" x14ac:dyDescent="0.3">
      <c r="B7409">
        <v>33528</v>
      </c>
      <c r="J7409" s="11" t="s">
        <v>8789</v>
      </c>
      <c r="K7409">
        <v>1</v>
      </c>
      <c r="AA7409" s="11" t="s">
        <v>1615</v>
      </c>
      <c r="AB7409">
        <v>1</v>
      </c>
      <c r="AD7409" s="11" t="s">
        <v>2349</v>
      </c>
      <c r="AE7409">
        <v>1</v>
      </c>
      <c r="AF7409" t="str">
        <f t="shared" si="115"/>
        <v>Ocasionales</v>
      </c>
    </row>
    <row r="7410" spans="2:32" x14ac:dyDescent="0.3">
      <c r="B7410">
        <v>15397</v>
      </c>
      <c r="J7410" s="11" t="s">
        <v>8790</v>
      </c>
      <c r="K7410">
        <v>1</v>
      </c>
      <c r="AA7410" s="11" t="s">
        <v>1768</v>
      </c>
      <c r="AB7410">
        <v>1</v>
      </c>
      <c r="AD7410" s="11" t="s">
        <v>3045</v>
      </c>
      <c r="AE7410">
        <v>1</v>
      </c>
      <c r="AF7410" t="str">
        <f t="shared" si="115"/>
        <v>Ocasionales</v>
      </c>
    </row>
    <row r="7411" spans="2:32" x14ac:dyDescent="0.3">
      <c r="B7411">
        <v>20187</v>
      </c>
      <c r="J7411" s="11" t="s">
        <v>8791</v>
      </c>
      <c r="K7411">
        <v>1</v>
      </c>
      <c r="AA7411" s="11" t="s">
        <v>1616</v>
      </c>
      <c r="AB7411">
        <v>1</v>
      </c>
      <c r="AD7411" s="11" t="s">
        <v>2350</v>
      </c>
      <c r="AE7411">
        <v>1</v>
      </c>
      <c r="AF7411" t="str">
        <f t="shared" si="115"/>
        <v>Ocasionales</v>
      </c>
    </row>
    <row r="7412" spans="2:32" x14ac:dyDescent="0.3">
      <c r="B7412">
        <v>31048</v>
      </c>
      <c r="J7412" s="11" t="s">
        <v>8792</v>
      </c>
      <c r="K7412">
        <v>1</v>
      </c>
      <c r="AA7412" s="11" t="s">
        <v>1770</v>
      </c>
      <c r="AB7412">
        <v>1</v>
      </c>
      <c r="AD7412" s="11" t="s">
        <v>1613</v>
      </c>
      <c r="AE7412">
        <v>1</v>
      </c>
      <c r="AF7412" t="str">
        <f t="shared" si="115"/>
        <v>Ocasionales</v>
      </c>
    </row>
    <row r="7413" spans="2:32" x14ac:dyDescent="0.3">
      <c r="B7413">
        <v>11254</v>
      </c>
      <c r="J7413" s="11" t="s">
        <v>8793</v>
      </c>
      <c r="K7413">
        <v>1</v>
      </c>
      <c r="AA7413" s="11" t="s">
        <v>1617</v>
      </c>
      <c r="AB7413">
        <v>1</v>
      </c>
      <c r="AD7413" s="11" t="s">
        <v>1510</v>
      </c>
      <c r="AE7413">
        <v>1</v>
      </c>
      <c r="AF7413" t="str">
        <f t="shared" si="115"/>
        <v>Ocasionales</v>
      </c>
    </row>
    <row r="7414" spans="2:32" x14ac:dyDescent="0.3">
      <c r="B7414">
        <v>34849</v>
      </c>
      <c r="J7414" s="11" t="s">
        <v>8794</v>
      </c>
      <c r="K7414">
        <v>1</v>
      </c>
      <c r="AA7414" s="11" t="s">
        <v>1772</v>
      </c>
      <c r="AB7414">
        <v>1</v>
      </c>
      <c r="AD7414" s="11" t="s">
        <v>1614</v>
      </c>
      <c r="AE7414">
        <v>1</v>
      </c>
      <c r="AF7414" t="str">
        <f t="shared" si="115"/>
        <v>Ocasionales</v>
      </c>
    </row>
    <row r="7415" spans="2:32" x14ac:dyDescent="0.3">
      <c r="B7415">
        <v>29199</v>
      </c>
      <c r="J7415" s="11" t="s">
        <v>8795</v>
      </c>
      <c r="K7415">
        <v>1</v>
      </c>
      <c r="AA7415" s="11" t="s">
        <v>1618</v>
      </c>
      <c r="AB7415">
        <v>1</v>
      </c>
      <c r="AD7415" s="11" t="s">
        <v>2352</v>
      </c>
      <c r="AE7415">
        <v>1</v>
      </c>
      <c r="AF7415" t="str">
        <f t="shared" si="115"/>
        <v>Ocasionales</v>
      </c>
    </row>
    <row r="7416" spans="2:32" x14ac:dyDescent="0.3">
      <c r="B7416">
        <v>32801</v>
      </c>
      <c r="J7416" s="11" t="s">
        <v>8796</v>
      </c>
      <c r="K7416">
        <v>1</v>
      </c>
      <c r="AA7416" s="11" t="s">
        <v>1774</v>
      </c>
      <c r="AB7416">
        <v>1</v>
      </c>
      <c r="AD7416" s="11" t="s">
        <v>1615</v>
      </c>
      <c r="AE7416">
        <v>1</v>
      </c>
      <c r="AF7416" t="str">
        <f t="shared" si="115"/>
        <v>Ocasionales</v>
      </c>
    </row>
    <row r="7417" spans="2:32" x14ac:dyDescent="0.3">
      <c r="B7417">
        <v>16323</v>
      </c>
      <c r="J7417" s="11" t="s">
        <v>8797</v>
      </c>
      <c r="K7417">
        <v>1</v>
      </c>
      <c r="AA7417" s="11" t="s">
        <v>1619</v>
      </c>
      <c r="AB7417">
        <v>1</v>
      </c>
      <c r="AD7417" s="11" t="s">
        <v>2353</v>
      </c>
      <c r="AE7417">
        <v>1</v>
      </c>
      <c r="AF7417" t="str">
        <f t="shared" si="115"/>
        <v>Ocasionales</v>
      </c>
    </row>
    <row r="7418" spans="2:32" x14ac:dyDescent="0.3">
      <c r="B7418">
        <v>19937</v>
      </c>
      <c r="J7418" s="11" t="s">
        <v>8798</v>
      </c>
      <c r="K7418">
        <v>1</v>
      </c>
      <c r="AA7418" s="11" t="s">
        <v>1776</v>
      </c>
      <c r="AB7418">
        <v>1</v>
      </c>
      <c r="AD7418" s="11" t="s">
        <v>3053</v>
      </c>
      <c r="AE7418">
        <v>1</v>
      </c>
      <c r="AF7418" t="str">
        <f t="shared" si="115"/>
        <v>Ocasionales</v>
      </c>
    </row>
    <row r="7419" spans="2:32" x14ac:dyDescent="0.3">
      <c r="B7419">
        <v>71831</v>
      </c>
      <c r="J7419" s="11" t="s">
        <v>8799</v>
      </c>
      <c r="K7419">
        <v>1</v>
      </c>
      <c r="AA7419" s="11" t="s">
        <v>1620</v>
      </c>
      <c r="AB7419">
        <v>1</v>
      </c>
      <c r="AD7419" s="11" t="s">
        <v>2354</v>
      </c>
      <c r="AE7419">
        <v>1</v>
      </c>
      <c r="AF7419" t="str">
        <f t="shared" si="115"/>
        <v>Ocasionales</v>
      </c>
    </row>
    <row r="7420" spans="2:32" x14ac:dyDescent="0.3">
      <c r="B7420">
        <v>58821</v>
      </c>
      <c r="J7420" s="11" t="s">
        <v>8800</v>
      </c>
      <c r="K7420">
        <v>1</v>
      </c>
      <c r="AA7420" s="11" t="s">
        <v>1778</v>
      </c>
      <c r="AB7420">
        <v>1</v>
      </c>
      <c r="AD7420" s="11" t="s">
        <v>3055</v>
      </c>
      <c r="AE7420">
        <v>1</v>
      </c>
      <c r="AF7420" t="str">
        <f t="shared" si="115"/>
        <v>Ocasionales</v>
      </c>
    </row>
    <row r="7421" spans="2:32" x14ac:dyDescent="0.3">
      <c r="B7421">
        <v>11748</v>
      </c>
      <c r="J7421" s="11" t="s">
        <v>8801</v>
      </c>
      <c r="K7421">
        <v>1</v>
      </c>
      <c r="AA7421" s="11" t="s">
        <v>1621</v>
      </c>
      <c r="AB7421">
        <v>1</v>
      </c>
      <c r="AD7421" s="11" t="s">
        <v>2355</v>
      </c>
      <c r="AE7421">
        <v>1</v>
      </c>
      <c r="AF7421" t="str">
        <f t="shared" si="115"/>
        <v>Ocasionales</v>
      </c>
    </row>
    <row r="7422" spans="2:32" x14ac:dyDescent="0.3">
      <c r="B7422">
        <v>16792</v>
      </c>
      <c r="J7422" s="11" t="s">
        <v>8802</v>
      </c>
      <c r="K7422">
        <v>1</v>
      </c>
      <c r="AA7422" s="11" t="s">
        <v>1389</v>
      </c>
      <c r="AB7422">
        <v>1</v>
      </c>
      <c r="AD7422" s="11" t="s">
        <v>3057</v>
      </c>
      <c r="AE7422">
        <v>1</v>
      </c>
      <c r="AF7422" t="str">
        <f t="shared" si="115"/>
        <v>Ocasionales</v>
      </c>
    </row>
    <row r="7423" spans="2:32" x14ac:dyDescent="0.3">
      <c r="B7423">
        <v>21039</v>
      </c>
      <c r="J7423" s="11" t="s">
        <v>8803</v>
      </c>
      <c r="K7423">
        <v>1</v>
      </c>
      <c r="AA7423" s="11" t="s">
        <v>1622</v>
      </c>
      <c r="AB7423">
        <v>1</v>
      </c>
      <c r="AD7423" s="11" t="s">
        <v>2356</v>
      </c>
      <c r="AE7423">
        <v>1</v>
      </c>
      <c r="AF7423" t="str">
        <f t="shared" si="115"/>
        <v>Ocasionales</v>
      </c>
    </row>
    <row r="7424" spans="2:32" x14ac:dyDescent="0.3">
      <c r="B7424">
        <v>33701</v>
      </c>
      <c r="J7424" s="11" t="s">
        <v>8804</v>
      </c>
      <c r="K7424">
        <v>1</v>
      </c>
      <c r="AA7424" s="11" t="s">
        <v>1782</v>
      </c>
      <c r="AB7424">
        <v>1</v>
      </c>
      <c r="AD7424" s="11" t="s">
        <v>3059</v>
      </c>
      <c r="AE7424">
        <v>1</v>
      </c>
      <c r="AF7424" t="str">
        <f t="shared" si="115"/>
        <v>Ocasionales</v>
      </c>
    </row>
    <row r="7425" spans="2:32" x14ac:dyDescent="0.3">
      <c r="B7425">
        <v>37508</v>
      </c>
      <c r="J7425" s="11" t="s">
        <v>8805</v>
      </c>
      <c r="K7425">
        <v>1</v>
      </c>
      <c r="AA7425" s="11" t="s">
        <v>1623</v>
      </c>
      <c r="AB7425">
        <v>1</v>
      </c>
      <c r="AD7425" s="11" t="s">
        <v>2357</v>
      </c>
      <c r="AE7425">
        <v>1</v>
      </c>
      <c r="AF7425" t="str">
        <f t="shared" si="115"/>
        <v>Ocasionales</v>
      </c>
    </row>
    <row r="7426" spans="2:32" x14ac:dyDescent="0.3">
      <c r="B7426">
        <v>12679</v>
      </c>
      <c r="J7426" s="11" t="s">
        <v>8806</v>
      </c>
      <c r="K7426">
        <v>1</v>
      </c>
      <c r="AA7426" s="11" t="s">
        <v>1396</v>
      </c>
      <c r="AB7426">
        <v>1</v>
      </c>
      <c r="AD7426" s="11" t="s">
        <v>1617</v>
      </c>
      <c r="AE7426">
        <v>1</v>
      </c>
      <c r="AF7426" t="str">
        <f t="shared" si="115"/>
        <v>Ocasionales</v>
      </c>
    </row>
    <row r="7427" spans="2:32" x14ac:dyDescent="0.3">
      <c r="B7427">
        <v>31623</v>
      </c>
      <c r="J7427" s="11" t="s">
        <v>8807</v>
      </c>
      <c r="K7427">
        <v>1</v>
      </c>
      <c r="AA7427" s="11" t="s">
        <v>1624</v>
      </c>
      <c r="AB7427">
        <v>1</v>
      </c>
      <c r="AD7427" s="11" t="s">
        <v>1511</v>
      </c>
      <c r="AE7427">
        <v>1</v>
      </c>
      <c r="AF7427" t="str">
        <f t="shared" si="115"/>
        <v>Ocasionales</v>
      </c>
    </row>
    <row r="7428" spans="2:32" x14ac:dyDescent="0.3">
      <c r="B7428">
        <v>13938</v>
      </c>
      <c r="J7428" s="11" t="s">
        <v>8808</v>
      </c>
      <c r="K7428">
        <v>1</v>
      </c>
      <c r="AA7428" s="11" t="s">
        <v>1786</v>
      </c>
      <c r="AB7428">
        <v>1</v>
      </c>
      <c r="AD7428" s="11" t="s">
        <v>3063</v>
      </c>
      <c r="AE7428">
        <v>1</v>
      </c>
      <c r="AF7428" t="str">
        <f t="shared" si="115"/>
        <v>Ocasionales</v>
      </c>
    </row>
    <row r="7429" spans="2:32" x14ac:dyDescent="0.3">
      <c r="B7429">
        <v>31324</v>
      </c>
      <c r="J7429" s="11" t="s">
        <v>8809</v>
      </c>
      <c r="K7429">
        <v>1</v>
      </c>
      <c r="AA7429" s="11" t="s">
        <v>1625</v>
      </c>
      <c r="AB7429">
        <v>1</v>
      </c>
      <c r="AD7429" s="11" t="s">
        <v>2359</v>
      </c>
      <c r="AE7429">
        <v>1</v>
      </c>
      <c r="AF7429" t="str">
        <f t="shared" si="115"/>
        <v>Ocasionales</v>
      </c>
    </row>
    <row r="7430" spans="2:32" x14ac:dyDescent="0.3">
      <c r="B7430">
        <v>24541</v>
      </c>
      <c r="J7430" s="11" t="s">
        <v>8810</v>
      </c>
      <c r="K7430">
        <v>1</v>
      </c>
      <c r="AA7430" s="11" t="s">
        <v>1788</v>
      </c>
      <c r="AB7430">
        <v>1</v>
      </c>
      <c r="AD7430" s="11" t="s">
        <v>3065</v>
      </c>
      <c r="AE7430">
        <v>1</v>
      </c>
      <c r="AF7430" t="str">
        <f t="shared" ref="AF7430:AF7493" si="116">IF(AE7430&lt;=2,"Ocasionales",IF(AE7430&lt;=5,"Moderados", IF(AE7430&lt;=8,"Frecuentes","Muy frecuentes")))</f>
        <v>Ocasionales</v>
      </c>
    </row>
    <row r="7431" spans="2:32" x14ac:dyDescent="0.3">
      <c r="B7431">
        <v>10556</v>
      </c>
      <c r="J7431" s="11" t="s">
        <v>8811</v>
      </c>
      <c r="K7431">
        <v>1</v>
      </c>
      <c r="AA7431" s="11" t="s">
        <v>1626</v>
      </c>
      <c r="AB7431">
        <v>1</v>
      </c>
      <c r="AD7431" s="11" t="s">
        <v>2360</v>
      </c>
      <c r="AE7431">
        <v>1</v>
      </c>
      <c r="AF7431" t="str">
        <f t="shared" si="116"/>
        <v>Ocasionales</v>
      </c>
    </row>
    <row r="7432" spans="2:32" x14ac:dyDescent="0.3">
      <c r="B7432">
        <v>59158</v>
      </c>
      <c r="J7432" s="11" t="s">
        <v>8812</v>
      </c>
      <c r="K7432">
        <v>1</v>
      </c>
      <c r="AA7432" s="11" t="s">
        <v>1790</v>
      </c>
      <c r="AB7432">
        <v>1</v>
      </c>
      <c r="AD7432" s="11" t="s">
        <v>3067</v>
      </c>
      <c r="AE7432">
        <v>1</v>
      </c>
      <c r="AF7432" t="str">
        <f t="shared" si="116"/>
        <v>Ocasionales</v>
      </c>
    </row>
    <row r="7433" spans="2:32" x14ac:dyDescent="0.3">
      <c r="B7433">
        <v>15453</v>
      </c>
      <c r="J7433" s="11" t="s">
        <v>8813</v>
      </c>
      <c r="K7433">
        <v>1</v>
      </c>
      <c r="AA7433" s="11" t="s">
        <v>1627</v>
      </c>
      <c r="AB7433">
        <v>1</v>
      </c>
      <c r="AD7433" s="11" t="s">
        <v>2361</v>
      </c>
      <c r="AE7433">
        <v>1</v>
      </c>
      <c r="AF7433" t="str">
        <f t="shared" si="116"/>
        <v>Ocasionales</v>
      </c>
    </row>
    <row r="7434" spans="2:32" x14ac:dyDescent="0.3">
      <c r="B7434">
        <v>30116</v>
      </c>
      <c r="J7434" s="11" t="s">
        <v>8814</v>
      </c>
      <c r="K7434">
        <v>1</v>
      </c>
      <c r="AA7434" s="11" t="s">
        <v>1792</v>
      </c>
      <c r="AB7434">
        <v>1</v>
      </c>
      <c r="AD7434" s="11" t="s">
        <v>3069</v>
      </c>
      <c r="AE7434">
        <v>1</v>
      </c>
      <c r="AF7434" t="str">
        <f t="shared" si="116"/>
        <v>Ocasionales</v>
      </c>
    </row>
    <row r="7435" spans="2:32" x14ac:dyDescent="0.3">
      <c r="B7435">
        <v>20477</v>
      </c>
      <c r="J7435" s="11" t="s">
        <v>8815</v>
      </c>
      <c r="K7435">
        <v>1</v>
      </c>
      <c r="AA7435" s="11" t="s">
        <v>1628</v>
      </c>
      <c r="AB7435">
        <v>1</v>
      </c>
      <c r="AD7435" s="11" t="s">
        <v>2362</v>
      </c>
      <c r="AE7435">
        <v>1</v>
      </c>
      <c r="AF7435" t="str">
        <f t="shared" si="116"/>
        <v>Ocasionales</v>
      </c>
    </row>
    <row r="7436" spans="2:32" x14ac:dyDescent="0.3">
      <c r="B7436">
        <v>37751</v>
      </c>
      <c r="J7436" s="11" t="s">
        <v>8816</v>
      </c>
      <c r="K7436">
        <v>1</v>
      </c>
      <c r="AA7436" s="11" t="s">
        <v>1794</v>
      </c>
      <c r="AB7436">
        <v>1</v>
      </c>
      <c r="AD7436" s="11" t="s">
        <v>3071</v>
      </c>
      <c r="AE7436">
        <v>1</v>
      </c>
      <c r="AF7436" t="str">
        <f t="shared" si="116"/>
        <v>Ocasionales</v>
      </c>
    </row>
    <row r="7437" spans="2:32" x14ac:dyDescent="0.3">
      <c r="B7437">
        <v>14267</v>
      </c>
      <c r="J7437" s="11" t="s">
        <v>8817</v>
      </c>
      <c r="K7437">
        <v>1</v>
      </c>
      <c r="AA7437" s="11" t="s">
        <v>1629</v>
      </c>
      <c r="AB7437">
        <v>1</v>
      </c>
      <c r="AD7437" s="11" t="s">
        <v>2363</v>
      </c>
      <c r="AE7437">
        <v>1</v>
      </c>
      <c r="AF7437" t="str">
        <f t="shared" si="116"/>
        <v>Ocasionales</v>
      </c>
    </row>
    <row r="7438" spans="2:32" x14ac:dyDescent="0.3">
      <c r="B7438">
        <v>37427</v>
      </c>
      <c r="J7438" s="11" t="s">
        <v>8818</v>
      </c>
      <c r="K7438">
        <v>1</v>
      </c>
      <c r="AA7438" s="11" t="s">
        <v>1796</v>
      </c>
      <c r="AB7438">
        <v>1</v>
      </c>
      <c r="AD7438" s="11" t="s">
        <v>1619</v>
      </c>
      <c r="AE7438">
        <v>1</v>
      </c>
      <c r="AF7438" t="str">
        <f t="shared" si="116"/>
        <v>Ocasionales</v>
      </c>
    </row>
    <row r="7439" spans="2:32" x14ac:dyDescent="0.3">
      <c r="B7439">
        <v>12075</v>
      </c>
      <c r="J7439" s="11" t="s">
        <v>8819</v>
      </c>
      <c r="K7439">
        <v>1</v>
      </c>
      <c r="AA7439" s="11" t="s">
        <v>1630</v>
      </c>
      <c r="AB7439">
        <v>1</v>
      </c>
      <c r="AD7439" s="11" t="s">
        <v>2364</v>
      </c>
      <c r="AE7439">
        <v>1</v>
      </c>
      <c r="AF7439" t="str">
        <f t="shared" si="116"/>
        <v>Ocasionales</v>
      </c>
    </row>
    <row r="7440" spans="2:32" x14ac:dyDescent="0.3">
      <c r="B7440">
        <v>63506</v>
      </c>
      <c r="J7440" s="11" t="s">
        <v>8820</v>
      </c>
      <c r="K7440">
        <v>1</v>
      </c>
      <c r="AA7440" s="11" t="s">
        <v>1440</v>
      </c>
      <c r="AB7440">
        <v>1</v>
      </c>
      <c r="AD7440" s="11" t="s">
        <v>3075</v>
      </c>
      <c r="AE7440">
        <v>1</v>
      </c>
      <c r="AF7440" t="str">
        <f t="shared" si="116"/>
        <v>Ocasionales</v>
      </c>
    </row>
    <row r="7441" spans="2:32" x14ac:dyDescent="0.3">
      <c r="B7441">
        <v>34967</v>
      </c>
      <c r="J7441" s="11" t="s">
        <v>8821</v>
      </c>
      <c r="K7441">
        <v>1</v>
      </c>
      <c r="AA7441" s="11" t="s">
        <v>1631</v>
      </c>
      <c r="AB7441">
        <v>1</v>
      </c>
      <c r="AD7441" s="11" t="s">
        <v>2365</v>
      </c>
      <c r="AE7441">
        <v>1</v>
      </c>
      <c r="AF7441" t="str">
        <f t="shared" si="116"/>
        <v>Ocasionales</v>
      </c>
    </row>
    <row r="7442" spans="2:32" x14ac:dyDescent="0.3">
      <c r="B7442">
        <v>36528</v>
      </c>
      <c r="J7442" s="11" t="s">
        <v>8822</v>
      </c>
      <c r="K7442">
        <v>1</v>
      </c>
      <c r="AA7442" s="11" t="s">
        <v>1800</v>
      </c>
      <c r="AB7442">
        <v>1</v>
      </c>
      <c r="AD7442" s="11" t="s">
        <v>3077</v>
      </c>
      <c r="AE7442">
        <v>1</v>
      </c>
      <c r="AF7442" t="str">
        <f t="shared" si="116"/>
        <v>Ocasionales</v>
      </c>
    </row>
    <row r="7443" spans="2:32" x14ac:dyDescent="0.3">
      <c r="B7443">
        <v>19171</v>
      </c>
      <c r="J7443" s="11" t="s">
        <v>8823</v>
      </c>
      <c r="K7443">
        <v>1</v>
      </c>
      <c r="AA7443" s="11" t="s">
        <v>1632</v>
      </c>
      <c r="AB7443">
        <v>1</v>
      </c>
      <c r="AD7443" s="11" t="s">
        <v>2366</v>
      </c>
      <c r="AE7443">
        <v>1</v>
      </c>
      <c r="AF7443" t="str">
        <f t="shared" si="116"/>
        <v>Ocasionales</v>
      </c>
    </row>
    <row r="7444" spans="2:32" x14ac:dyDescent="0.3">
      <c r="B7444">
        <v>54208</v>
      </c>
      <c r="J7444" s="11" t="s">
        <v>8824</v>
      </c>
      <c r="K7444">
        <v>1</v>
      </c>
      <c r="AA7444" s="11" t="s">
        <v>1441</v>
      </c>
      <c r="AB7444">
        <v>1</v>
      </c>
      <c r="AD7444" s="11" t="s">
        <v>3079</v>
      </c>
      <c r="AE7444">
        <v>1</v>
      </c>
      <c r="AF7444" t="str">
        <f t="shared" si="116"/>
        <v>Ocasionales</v>
      </c>
    </row>
    <row r="7445" spans="2:32" x14ac:dyDescent="0.3">
      <c r="B7445">
        <v>15508</v>
      </c>
      <c r="J7445" s="11" t="s">
        <v>8825</v>
      </c>
      <c r="K7445">
        <v>1</v>
      </c>
      <c r="AA7445" s="11" t="s">
        <v>1633</v>
      </c>
      <c r="AB7445">
        <v>1</v>
      </c>
      <c r="AD7445" s="11" t="s">
        <v>2367</v>
      </c>
      <c r="AE7445">
        <v>1</v>
      </c>
      <c r="AF7445" t="str">
        <f t="shared" si="116"/>
        <v>Ocasionales</v>
      </c>
    </row>
    <row r="7446" spans="2:32" x14ac:dyDescent="0.3">
      <c r="B7446">
        <v>80035</v>
      </c>
      <c r="J7446" s="11" t="s">
        <v>8826</v>
      </c>
      <c r="K7446">
        <v>1</v>
      </c>
      <c r="AA7446" s="11" t="s">
        <v>1804</v>
      </c>
      <c r="AB7446">
        <v>1</v>
      </c>
      <c r="AD7446" s="11" t="s">
        <v>3081</v>
      </c>
      <c r="AE7446">
        <v>1</v>
      </c>
      <c r="AF7446" t="str">
        <f t="shared" si="116"/>
        <v>Ocasionales</v>
      </c>
    </row>
    <row r="7447" spans="2:32" x14ac:dyDescent="0.3">
      <c r="B7447">
        <v>36979</v>
      </c>
      <c r="J7447" s="11" t="s">
        <v>8827</v>
      </c>
      <c r="K7447">
        <v>1</v>
      </c>
      <c r="AA7447" s="11" t="s">
        <v>1634</v>
      </c>
      <c r="AB7447">
        <v>1</v>
      </c>
      <c r="AD7447" s="11" t="s">
        <v>2368</v>
      </c>
      <c r="AE7447">
        <v>1</v>
      </c>
      <c r="AF7447" t="str">
        <f t="shared" si="116"/>
        <v>Ocasionales</v>
      </c>
    </row>
    <row r="7448" spans="2:32" x14ac:dyDescent="0.3">
      <c r="B7448">
        <v>58466</v>
      </c>
      <c r="J7448" s="11" t="s">
        <v>8828</v>
      </c>
      <c r="K7448">
        <v>1</v>
      </c>
      <c r="AA7448" s="11" t="s">
        <v>1806</v>
      </c>
      <c r="AB7448">
        <v>1</v>
      </c>
      <c r="AD7448" s="11" t="s">
        <v>3083</v>
      </c>
      <c r="AE7448">
        <v>1</v>
      </c>
      <c r="AF7448" t="str">
        <f t="shared" si="116"/>
        <v>Ocasionales</v>
      </c>
    </row>
    <row r="7449" spans="2:32" x14ac:dyDescent="0.3">
      <c r="B7449">
        <v>20657</v>
      </c>
      <c r="J7449" s="11" t="s">
        <v>8829</v>
      </c>
      <c r="K7449">
        <v>1</v>
      </c>
      <c r="AA7449" s="11" t="s">
        <v>1635</v>
      </c>
      <c r="AB7449">
        <v>1</v>
      </c>
      <c r="AD7449" s="11" t="s">
        <v>2369</v>
      </c>
      <c r="AE7449">
        <v>1</v>
      </c>
      <c r="AF7449" t="str">
        <f t="shared" si="116"/>
        <v>Ocasionales</v>
      </c>
    </row>
    <row r="7450" spans="2:32" x14ac:dyDescent="0.3">
      <c r="B7450">
        <v>16779</v>
      </c>
      <c r="J7450" s="11" t="s">
        <v>8830</v>
      </c>
      <c r="K7450">
        <v>1</v>
      </c>
      <c r="AA7450" s="11" t="s">
        <v>1808</v>
      </c>
      <c r="AB7450">
        <v>1</v>
      </c>
      <c r="AD7450" s="11" t="s">
        <v>3085</v>
      </c>
      <c r="AE7450">
        <v>1</v>
      </c>
      <c r="AF7450" t="str">
        <f t="shared" si="116"/>
        <v>Ocasionales</v>
      </c>
    </row>
    <row r="7451" spans="2:32" x14ac:dyDescent="0.3">
      <c r="B7451">
        <v>31078</v>
      </c>
      <c r="J7451" s="11" t="s">
        <v>8831</v>
      </c>
      <c r="K7451">
        <v>1</v>
      </c>
      <c r="AA7451" s="11" t="s">
        <v>1636</v>
      </c>
      <c r="AB7451">
        <v>1</v>
      </c>
      <c r="AD7451" s="11" t="s">
        <v>2370</v>
      </c>
      <c r="AE7451">
        <v>1</v>
      </c>
      <c r="AF7451" t="str">
        <f t="shared" si="116"/>
        <v>Ocasionales</v>
      </c>
    </row>
    <row r="7452" spans="2:32" x14ac:dyDescent="0.3">
      <c r="B7452">
        <v>74854</v>
      </c>
      <c r="J7452" s="11" t="s">
        <v>8832</v>
      </c>
      <c r="K7452">
        <v>1</v>
      </c>
      <c r="AA7452" s="11" t="s">
        <v>1810</v>
      </c>
      <c r="AB7452">
        <v>1</v>
      </c>
      <c r="AD7452" s="11" t="s">
        <v>1624</v>
      </c>
      <c r="AE7452">
        <v>1</v>
      </c>
      <c r="AF7452" t="str">
        <f t="shared" si="116"/>
        <v>Ocasionales</v>
      </c>
    </row>
    <row r="7453" spans="2:32" x14ac:dyDescent="0.3">
      <c r="B7453">
        <v>32979</v>
      </c>
      <c r="J7453" s="11" t="s">
        <v>8833</v>
      </c>
      <c r="K7453">
        <v>1</v>
      </c>
      <c r="AA7453" s="11" t="s">
        <v>1637</v>
      </c>
      <c r="AB7453">
        <v>1</v>
      </c>
      <c r="AD7453" s="11" t="s">
        <v>2371</v>
      </c>
      <c r="AE7453">
        <v>1</v>
      </c>
      <c r="AF7453" t="str">
        <f t="shared" si="116"/>
        <v>Ocasionales</v>
      </c>
    </row>
    <row r="7454" spans="2:32" x14ac:dyDescent="0.3">
      <c r="B7454">
        <v>37188</v>
      </c>
      <c r="J7454" s="11" t="s">
        <v>8834</v>
      </c>
      <c r="K7454">
        <v>1</v>
      </c>
      <c r="AA7454" s="11" t="s">
        <v>1812</v>
      </c>
      <c r="AB7454">
        <v>1</v>
      </c>
      <c r="AD7454" s="11" t="s">
        <v>3089</v>
      </c>
      <c r="AE7454">
        <v>1</v>
      </c>
      <c r="AF7454" t="str">
        <f t="shared" si="116"/>
        <v>Ocasionales</v>
      </c>
    </row>
    <row r="7455" spans="2:32" x14ac:dyDescent="0.3">
      <c r="B7455">
        <v>25836</v>
      </c>
      <c r="J7455" s="11" t="s">
        <v>8835</v>
      </c>
      <c r="K7455">
        <v>1</v>
      </c>
      <c r="AA7455" s="11" t="s">
        <v>1638</v>
      </c>
      <c r="AB7455">
        <v>1</v>
      </c>
      <c r="AD7455" s="11" t="s">
        <v>2372</v>
      </c>
      <c r="AE7455">
        <v>1</v>
      </c>
      <c r="AF7455" t="str">
        <f t="shared" si="116"/>
        <v>Ocasionales</v>
      </c>
    </row>
    <row r="7456" spans="2:32" x14ac:dyDescent="0.3">
      <c r="B7456">
        <v>21279</v>
      </c>
      <c r="J7456" s="11" t="s">
        <v>8836</v>
      </c>
      <c r="K7456">
        <v>1</v>
      </c>
      <c r="AA7456" s="11" t="s">
        <v>1814</v>
      </c>
      <c r="AB7456">
        <v>1</v>
      </c>
      <c r="AD7456" s="11" t="s">
        <v>3091</v>
      </c>
      <c r="AE7456">
        <v>1</v>
      </c>
      <c r="AF7456" t="str">
        <f t="shared" si="116"/>
        <v>Ocasionales</v>
      </c>
    </row>
    <row r="7457" spans="2:32" x14ac:dyDescent="0.3">
      <c r="B7457">
        <v>31735</v>
      </c>
      <c r="J7457" s="11" t="s">
        <v>8837</v>
      </c>
      <c r="K7457">
        <v>1</v>
      </c>
      <c r="AA7457" s="11" t="s">
        <v>1417</v>
      </c>
      <c r="AB7457">
        <v>1</v>
      </c>
      <c r="AD7457" s="11" t="s">
        <v>2373</v>
      </c>
      <c r="AE7457">
        <v>1</v>
      </c>
      <c r="AF7457" t="str">
        <f t="shared" si="116"/>
        <v>Ocasionales</v>
      </c>
    </row>
    <row r="7458" spans="2:32" x14ac:dyDescent="0.3">
      <c r="B7458">
        <v>31092</v>
      </c>
      <c r="J7458" s="11" t="s">
        <v>8838</v>
      </c>
      <c r="K7458">
        <v>1</v>
      </c>
      <c r="AA7458" s="11" t="s">
        <v>1816</v>
      </c>
      <c r="AB7458">
        <v>1</v>
      </c>
      <c r="AD7458" s="11" t="s">
        <v>1625</v>
      </c>
      <c r="AE7458">
        <v>1</v>
      </c>
      <c r="AF7458" t="str">
        <f t="shared" si="116"/>
        <v>Ocasionales</v>
      </c>
    </row>
    <row r="7459" spans="2:32" x14ac:dyDescent="0.3">
      <c r="B7459">
        <v>52413</v>
      </c>
      <c r="J7459" s="11" t="s">
        <v>8839</v>
      </c>
      <c r="K7459">
        <v>1</v>
      </c>
      <c r="AA7459" s="11" t="s">
        <v>1640</v>
      </c>
      <c r="AB7459">
        <v>1</v>
      </c>
      <c r="AD7459" s="11" t="s">
        <v>2374</v>
      </c>
      <c r="AE7459">
        <v>1</v>
      </c>
      <c r="AF7459" t="str">
        <f t="shared" si="116"/>
        <v>Ocasionales</v>
      </c>
    </row>
    <row r="7460" spans="2:32" x14ac:dyDescent="0.3">
      <c r="B7460">
        <v>29469</v>
      </c>
      <c r="J7460" s="11" t="s">
        <v>8840</v>
      </c>
      <c r="K7460">
        <v>1</v>
      </c>
      <c r="AA7460" s="11" t="s">
        <v>1818</v>
      </c>
      <c r="AB7460">
        <v>1</v>
      </c>
      <c r="AD7460" s="11" t="s">
        <v>3095</v>
      </c>
      <c r="AE7460">
        <v>1</v>
      </c>
      <c r="AF7460" t="str">
        <f t="shared" si="116"/>
        <v>Ocasionales</v>
      </c>
    </row>
    <row r="7461" spans="2:32" x14ac:dyDescent="0.3">
      <c r="B7461">
        <v>15608</v>
      </c>
      <c r="J7461" s="11" t="s">
        <v>8841</v>
      </c>
      <c r="K7461">
        <v>1</v>
      </c>
      <c r="AA7461" s="11" t="s">
        <v>1641</v>
      </c>
      <c r="AB7461">
        <v>1</v>
      </c>
      <c r="AD7461" s="11" t="s">
        <v>2375</v>
      </c>
      <c r="AE7461">
        <v>1</v>
      </c>
      <c r="AF7461" t="str">
        <f t="shared" si="116"/>
        <v>Ocasionales</v>
      </c>
    </row>
    <row r="7462" spans="2:32" x14ac:dyDescent="0.3">
      <c r="B7462">
        <v>12686</v>
      </c>
      <c r="J7462" s="11" t="s">
        <v>8842</v>
      </c>
      <c r="K7462">
        <v>1</v>
      </c>
      <c r="AA7462" s="11" t="s">
        <v>1820</v>
      </c>
      <c r="AB7462">
        <v>1</v>
      </c>
      <c r="AD7462" s="11" t="s">
        <v>3097</v>
      </c>
      <c r="AE7462">
        <v>1</v>
      </c>
      <c r="AF7462" t="str">
        <f t="shared" si="116"/>
        <v>Ocasionales</v>
      </c>
    </row>
    <row r="7463" spans="2:32" x14ac:dyDescent="0.3">
      <c r="B7463">
        <v>13381</v>
      </c>
      <c r="J7463" s="11" t="s">
        <v>8843</v>
      </c>
      <c r="K7463">
        <v>1</v>
      </c>
      <c r="AA7463" s="11" t="s">
        <v>1642</v>
      </c>
      <c r="AB7463">
        <v>1</v>
      </c>
      <c r="AD7463" s="11" t="s">
        <v>2376</v>
      </c>
      <c r="AE7463">
        <v>1</v>
      </c>
      <c r="AF7463" t="str">
        <f t="shared" si="116"/>
        <v>Ocasionales</v>
      </c>
    </row>
    <row r="7464" spans="2:32" x14ac:dyDescent="0.3">
      <c r="B7464">
        <v>10689</v>
      </c>
      <c r="J7464" s="11" t="s">
        <v>8844</v>
      </c>
      <c r="K7464">
        <v>1</v>
      </c>
      <c r="AA7464" s="11" t="s">
        <v>1822</v>
      </c>
      <c r="AB7464">
        <v>1</v>
      </c>
      <c r="AD7464" s="11" t="s">
        <v>3099</v>
      </c>
      <c r="AE7464">
        <v>1</v>
      </c>
      <c r="AF7464" t="str">
        <f t="shared" si="116"/>
        <v>Ocasionales</v>
      </c>
    </row>
    <row r="7465" spans="2:32" x14ac:dyDescent="0.3">
      <c r="B7465">
        <v>21323</v>
      </c>
      <c r="J7465" s="11" t="s">
        <v>8845</v>
      </c>
      <c r="K7465">
        <v>1</v>
      </c>
      <c r="AA7465" s="11" t="s">
        <v>1393</v>
      </c>
      <c r="AB7465">
        <v>1</v>
      </c>
      <c r="AD7465" s="11" t="s">
        <v>2377</v>
      </c>
      <c r="AE7465">
        <v>1</v>
      </c>
      <c r="AF7465" t="str">
        <f t="shared" si="116"/>
        <v>Ocasionales</v>
      </c>
    </row>
    <row r="7466" spans="2:32" x14ac:dyDescent="0.3">
      <c r="B7466">
        <v>33119</v>
      </c>
      <c r="J7466" s="11" t="s">
        <v>8846</v>
      </c>
      <c r="K7466">
        <v>1</v>
      </c>
      <c r="AA7466" s="11" t="s">
        <v>1824</v>
      </c>
      <c r="AB7466">
        <v>1</v>
      </c>
      <c r="AD7466" s="11" t="s">
        <v>1627</v>
      </c>
      <c r="AE7466">
        <v>1</v>
      </c>
      <c r="AF7466" t="str">
        <f t="shared" si="116"/>
        <v>Ocasionales</v>
      </c>
    </row>
    <row r="7467" spans="2:32" x14ac:dyDescent="0.3">
      <c r="B7467">
        <v>51130</v>
      </c>
      <c r="J7467" s="11" t="s">
        <v>8847</v>
      </c>
      <c r="K7467">
        <v>1</v>
      </c>
      <c r="AA7467" s="11" t="s">
        <v>1644</v>
      </c>
      <c r="AB7467">
        <v>1</v>
      </c>
      <c r="AD7467" s="11" t="s">
        <v>2378</v>
      </c>
      <c r="AE7467">
        <v>1</v>
      </c>
      <c r="AF7467" t="str">
        <f t="shared" si="116"/>
        <v>Ocasionales</v>
      </c>
    </row>
    <row r="7468" spans="2:32" x14ac:dyDescent="0.3">
      <c r="B7468">
        <v>67377</v>
      </c>
      <c r="J7468" s="11" t="s">
        <v>8848</v>
      </c>
      <c r="K7468">
        <v>1</v>
      </c>
      <c r="AA7468" s="11" t="s">
        <v>1826</v>
      </c>
      <c r="AB7468">
        <v>1</v>
      </c>
      <c r="AD7468" s="11" t="s">
        <v>3103</v>
      </c>
      <c r="AE7468">
        <v>1</v>
      </c>
      <c r="AF7468" t="str">
        <f t="shared" si="116"/>
        <v>Ocasionales</v>
      </c>
    </row>
    <row r="7469" spans="2:32" x14ac:dyDescent="0.3">
      <c r="B7469">
        <v>32773</v>
      </c>
      <c r="J7469" s="11" t="s">
        <v>8849</v>
      </c>
      <c r="K7469">
        <v>1</v>
      </c>
      <c r="AA7469" s="11" t="s">
        <v>1645</v>
      </c>
      <c r="AB7469">
        <v>1</v>
      </c>
      <c r="AD7469" s="11" t="s">
        <v>2379</v>
      </c>
      <c r="AE7469">
        <v>1</v>
      </c>
      <c r="AF7469" t="str">
        <f t="shared" si="116"/>
        <v>Ocasionales</v>
      </c>
    </row>
    <row r="7470" spans="2:32" x14ac:dyDescent="0.3">
      <c r="B7470">
        <v>25608</v>
      </c>
      <c r="J7470" s="11" t="s">
        <v>8850</v>
      </c>
      <c r="K7470">
        <v>1</v>
      </c>
      <c r="AA7470" s="11" t="s">
        <v>1828</v>
      </c>
      <c r="AB7470">
        <v>1</v>
      </c>
      <c r="AD7470" s="11" t="s">
        <v>3105</v>
      </c>
      <c r="AE7470">
        <v>1</v>
      </c>
      <c r="AF7470" t="str">
        <f t="shared" si="116"/>
        <v>Ocasionales</v>
      </c>
    </row>
    <row r="7471" spans="2:32" x14ac:dyDescent="0.3">
      <c r="B7471">
        <v>35180</v>
      </c>
      <c r="J7471" s="11" t="s">
        <v>8851</v>
      </c>
      <c r="K7471">
        <v>1</v>
      </c>
      <c r="AA7471" s="11" t="s">
        <v>1646</v>
      </c>
      <c r="AB7471">
        <v>1</v>
      </c>
      <c r="AD7471" s="11" t="s">
        <v>2380</v>
      </c>
      <c r="AE7471">
        <v>1</v>
      </c>
      <c r="AF7471" t="str">
        <f t="shared" si="116"/>
        <v>Ocasionales</v>
      </c>
    </row>
    <row r="7472" spans="2:32" x14ac:dyDescent="0.3">
      <c r="B7472">
        <v>34857</v>
      </c>
      <c r="J7472" s="11" t="s">
        <v>8852</v>
      </c>
      <c r="K7472">
        <v>1</v>
      </c>
      <c r="AA7472" s="11" t="s">
        <v>1830</v>
      </c>
      <c r="AB7472">
        <v>1</v>
      </c>
      <c r="AD7472" s="11" t="s">
        <v>1628</v>
      </c>
      <c r="AE7472">
        <v>1</v>
      </c>
      <c r="AF7472" t="str">
        <f t="shared" si="116"/>
        <v>Ocasionales</v>
      </c>
    </row>
    <row r="7473" spans="2:32" x14ac:dyDescent="0.3">
      <c r="B7473">
        <v>27525</v>
      </c>
      <c r="J7473" s="11" t="s">
        <v>8853</v>
      </c>
      <c r="K7473">
        <v>1</v>
      </c>
      <c r="AA7473" s="11" t="s">
        <v>1647</v>
      </c>
      <c r="AB7473">
        <v>1</v>
      </c>
      <c r="AD7473" s="11" t="s">
        <v>2381</v>
      </c>
      <c r="AE7473">
        <v>1</v>
      </c>
      <c r="AF7473" t="str">
        <f t="shared" si="116"/>
        <v>Ocasionales</v>
      </c>
    </row>
    <row r="7474" spans="2:32" x14ac:dyDescent="0.3">
      <c r="B7474">
        <v>13186</v>
      </c>
      <c r="J7474" s="11" t="s">
        <v>8854</v>
      </c>
      <c r="K7474">
        <v>1</v>
      </c>
      <c r="AA7474" s="11" t="s">
        <v>1832</v>
      </c>
      <c r="AB7474">
        <v>1</v>
      </c>
      <c r="AD7474" s="11" t="s">
        <v>3109</v>
      </c>
      <c r="AE7474">
        <v>1</v>
      </c>
      <c r="AF7474" t="str">
        <f t="shared" si="116"/>
        <v>Ocasionales</v>
      </c>
    </row>
    <row r="7475" spans="2:32" x14ac:dyDescent="0.3">
      <c r="B7475">
        <v>25942</v>
      </c>
      <c r="J7475" s="11" t="s">
        <v>8855</v>
      </c>
      <c r="K7475">
        <v>1</v>
      </c>
      <c r="AA7475" s="11" t="s">
        <v>1648</v>
      </c>
      <c r="AB7475">
        <v>1</v>
      </c>
      <c r="AD7475" s="11" t="s">
        <v>2382</v>
      </c>
      <c r="AE7475">
        <v>1</v>
      </c>
      <c r="AF7475" t="str">
        <f t="shared" si="116"/>
        <v>Ocasionales</v>
      </c>
    </row>
    <row r="7476" spans="2:32" x14ac:dyDescent="0.3">
      <c r="B7476">
        <v>37692</v>
      </c>
      <c r="J7476" s="11" t="s">
        <v>8856</v>
      </c>
      <c r="K7476">
        <v>1</v>
      </c>
      <c r="AA7476" s="11" t="s">
        <v>1834</v>
      </c>
      <c r="AB7476">
        <v>1</v>
      </c>
      <c r="AD7476" s="11" t="s">
        <v>3111</v>
      </c>
      <c r="AE7476">
        <v>1</v>
      </c>
      <c r="AF7476" t="str">
        <f t="shared" si="116"/>
        <v>Ocasionales</v>
      </c>
    </row>
    <row r="7477" spans="2:32" x14ac:dyDescent="0.3">
      <c r="B7477">
        <v>37001</v>
      </c>
      <c r="J7477" s="11" t="s">
        <v>8857</v>
      </c>
      <c r="K7477">
        <v>1</v>
      </c>
      <c r="AA7477" s="11" t="s">
        <v>1419</v>
      </c>
      <c r="AB7477">
        <v>1</v>
      </c>
      <c r="AD7477" s="11" t="s">
        <v>2383</v>
      </c>
      <c r="AE7477">
        <v>1</v>
      </c>
      <c r="AF7477" t="str">
        <f t="shared" si="116"/>
        <v>Ocasionales</v>
      </c>
    </row>
    <row r="7478" spans="2:32" x14ac:dyDescent="0.3">
      <c r="B7478">
        <v>23956</v>
      </c>
      <c r="J7478" s="11" t="s">
        <v>8858</v>
      </c>
      <c r="K7478">
        <v>1</v>
      </c>
      <c r="AA7478" s="11" t="s">
        <v>1836</v>
      </c>
      <c r="AB7478">
        <v>1</v>
      </c>
      <c r="AD7478" s="11" t="s">
        <v>1629</v>
      </c>
      <c r="AE7478">
        <v>1</v>
      </c>
      <c r="AF7478" t="str">
        <f t="shared" si="116"/>
        <v>Ocasionales</v>
      </c>
    </row>
    <row r="7479" spans="2:32" x14ac:dyDescent="0.3">
      <c r="B7479">
        <v>29954</v>
      </c>
      <c r="J7479" s="11" t="s">
        <v>8859</v>
      </c>
      <c r="K7479">
        <v>1</v>
      </c>
      <c r="AA7479" s="11" t="s">
        <v>1650</v>
      </c>
      <c r="AB7479">
        <v>1</v>
      </c>
      <c r="AD7479" s="11" t="s">
        <v>2384</v>
      </c>
      <c r="AE7479">
        <v>1</v>
      </c>
      <c r="AF7479" t="str">
        <f t="shared" si="116"/>
        <v>Ocasionales</v>
      </c>
    </row>
    <row r="7480" spans="2:32" x14ac:dyDescent="0.3">
      <c r="B7480">
        <v>81377</v>
      </c>
      <c r="J7480" s="11" t="s">
        <v>8860</v>
      </c>
      <c r="K7480">
        <v>1</v>
      </c>
      <c r="AA7480" s="11" t="s">
        <v>1838</v>
      </c>
      <c r="AB7480">
        <v>1</v>
      </c>
      <c r="AD7480" s="11" t="s">
        <v>1630</v>
      </c>
      <c r="AE7480">
        <v>1</v>
      </c>
      <c r="AF7480" t="str">
        <f t="shared" si="116"/>
        <v>Ocasionales</v>
      </c>
    </row>
    <row r="7481" spans="2:32" x14ac:dyDescent="0.3">
      <c r="B7481">
        <v>14375</v>
      </c>
      <c r="J7481" s="11" t="s">
        <v>8861</v>
      </c>
      <c r="K7481">
        <v>1</v>
      </c>
      <c r="AA7481" s="11" t="s">
        <v>1420</v>
      </c>
      <c r="AB7481">
        <v>1</v>
      </c>
      <c r="AD7481" s="11" t="s">
        <v>2385</v>
      </c>
      <c r="AE7481">
        <v>1</v>
      </c>
      <c r="AF7481" t="str">
        <f t="shared" si="116"/>
        <v>Ocasionales</v>
      </c>
    </row>
    <row r="7482" spans="2:32" x14ac:dyDescent="0.3">
      <c r="B7482">
        <v>24383</v>
      </c>
      <c r="J7482" s="11" t="s">
        <v>8862</v>
      </c>
      <c r="K7482">
        <v>1</v>
      </c>
      <c r="AA7482" s="11" t="s">
        <v>1840</v>
      </c>
      <c r="AB7482">
        <v>1</v>
      </c>
      <c r="AD7482" s="11" t="s">
        <v>3117</v>
      </c>
      <c r="AE7482">
        <v>1</v>
      </c>
      <c r="AF7482" t="str">
        <f t="shared" si="116"/>
        <v>Ocasionales</v>
      </c>
    </row>
    <row r="7483" spans="2:32" x14ac:dyDescent="0.3">
      <c r="B7483">
        <v>10422</v>
      </c>
      <c r="J7483" s="11" t="s">
        <v>8863</v>
      </c>
      <c r="K7483">
        <v>1</v>
      </c>
      <c r="AA7483" s="11" t="s">
        <v>1421</v>
      </c>
      <c r="AB7483">
        <v>1</v>
      </c>
      <c r="AD7483" s="11" t="s">
        <v>2386</v>
      </c>
      <c r="AE7483">
        <v>1</v>
      </c>
      <c r="AF7483" t="str">
        <f t="shared" si="116"/>
        <v>Ocasionales</v>
      </c>
    </row>
    <row r="7484" spans="2:32" x14ac:dyDescent="0.3">
      <c r="B7484">
        <v>23980</v>
      </c>
      <c r="J7484" s="11" t="s">
        <v>8864</v>
      </c>
      <c r="K7484">
        <v>1</v>
      </c>
      <c r="AA7484" s="11" t="s">
        <v>1842</v>
      </c>
      <c r="AB7484">
        <v>1</v>
      </c>
      <c r="AD7484" s="11" t="s">
        <v>3119</v>
      </c>
      <c r="AE7484">
        <v>1</v>
      </c>
      <c r="AF7484" t="str">
        <f t="shared" si="116"/>
        <v>Ocasionales</v>
      </c>
    </row>
    <row r="7485" spans="2:32" x14ac:dyDescent="0.3">
      <c r="B7485">
        <v>22479</v>
      </c>
      <c r="J7485" s="11" t="s">
        <v>8865</v>
      </c>
      <c r="K7485">
        <v>1</v>
      </c>
      <c r="AA7485" s="11" t="s">
        <v>1653</v>
      </c>
      <c r="AB7485">
        <v>1</v>
      </c>
      <c r="AD7485" s="11" t="s">
        <v>2387</v>
      </c>
      <c r="AE7485">
        <v>1</v>
      </c>
      <c r="AF7485" t="str">
        <f t="shared" si="116"/>
        <v>Ocasionales</v>
      </c>
    </row>
    <row r="7486" spans="2:32" x14ac:dyDescent="0.3">
      <c r="B7486">
        <v>24049</v>
      </c>
      <c r="J7486" s="11" t="s">
        <v>8866</v>
      </c>
      <c r="K7486">
        <v>1</v>
      </c>
      <c r="AA7486" s="11" t="s">
        <v>1844</v>
      </c>
      <c r="AB7486">
        <v>1</v>
      </c>
      <c r="AD7486" s="11" t="s">
        <v>3121</v>
      </c>
      <c r="AE7486">
        <v>1</v>
      </c>
      <c r="AF7486" t="str">
        <f t="shared" si="116"/>
        <v>Ocasionales</v>
      </c>
    </row>
    <row r="7487" spans="2:32" x14ac:dyDescent="0.3">
      <c r="B7487">
        <v>64495</v>
      </c>
      <c r="J7487" s="11" t="s">
        <v>8867</v>
      </c>
      <c r="K7487">
        <v>1</v>
      </c>
      <c r="AA7487" s="11" t="s">
        <v>1654</v>
      </c>
      <c r="AB7487">
        <v>1</v>
      </c>
      <c r="AD7487" s="11" t="s">
        <v>2388</v>
      </c>
      <c r="AE7487">
        <v>1</v>
      </c>
      <c r="AF7487" t="str">
        <f t="shared" si="116"/>
        <v>Ocasionales</v>
      </c>
    </row>
    <row r="7488" spans="2:32" x14ac:dyDescent="0.3">
      <c r="B7488">
        <v>38325</v>
      </c>
      <c r="J7488" s="11" t="s">
        <v>8868</v>
      </c>
      <c r="K7488">
        <v>1</v>
      </c>
      <c r="AA7488" s="11" t="s">
        <v>1846</v>
      </c>
      <c r="AB7488">
        <v>1</v>
      </c>
      <c r="AD7488" s="11" t="s">
        <v>3123</v>
      </c>
      <c r="AE7488">
        <v>1</v>
      </c>
      <c r="AF7488" t="str">
        <f t="shared" si="116"/>
        <v>Ocasionales</v>
      </c>
    </row>
    <row r="7489" spans="2:32" x14ac:dyDescent="0.3">
      <c r="B7489">
        <v>15324</v>
      </c>
      <c r="J7489" s="11" t="s">
        <v>8869</v>
      </c>
      <c r="K7489">
        <v>1</v>
      </c>
      <c r="AA7489" s="11" t="s">
        <v>1655</v>
      </c>
      <c r="AB7489">
        <v>1</v>
      </c>
      <c r="AD7489" s="11" t="s">
        <v>1512</v>
      </c>
      <c r="AE7489">
        <v>1</v>
      </c>
      <c r="AF7489" t="str">
        <f t="shared" si="116"/>
        <v>Ocasionales</v>
      </c>
    </row>
    <row r="7490" spans="2:32" x14ac:dyDescent="0.3">
      <c r="B7490">
        <v>23451</v>
      </c>
      <c r="J7490" s="11" t="s">
        <v>8870</v>
      </c>
      <c r="K7490">
        <v>1</v>
      </c>
      <c r="AA7490" s="11" t="s">
        <v>1848</v>
      </c>
      <c r="AB7490">
        <v>1</v>
      </c>
      <c r="AD7490" s="11" t="s">
        <v>3125</v>
      </c>
      <c r="AE7490">
        <v>1</v>
      </c>
      <c r="AF7490" t="str">
        <f t="shared" si="116"/>
        <v>Ocasionales</v>
      </c>
    </row>
    <row r="7491" spans="2:32" x14ac:dyDescent="0.3">
      <c r="B7491">
        <v>27330</v>
      </c>
      <c r="J7491" s="11" t="s">
        <v>8871</v>
      </c>
      <c r="K7491">
        <v>1</v>
      </c>
      <c r="AA7491" s="11" t="s">
        <v>1656</v>
      </c>
      <c r="AB7491">
        <v>1</v>
      </c>
      <c r="AD7491" s="11" t="s">
        <v>2390</v>
      </c>
      <c r="AE7491">
        <v>1</v>
      </c>
      <c r="AF7491" t="str">
        <f t="shared" si="116"/>
        <v>Ocasionales</v>
      </c>
    </row>
    <row r="7492" spans="2:32" x14ac:dyDescent="0.3">
      <c r="B7492">
        <v>34249</v>
      </c>
      <c r="J7492" s="11" t="s">
        <v>8872</v>
      </c>
      <c r="K7492">
        <v>1</v>
      </c>
      <c r="AA7492" s="11" t="s">
        <v>1850</v>
      </c>
      <c r="AB7492">
        <v>1</v>
      </c>
      <c r="AD7492" s="11" t="s">
        <v>3127</v>
      </c>
      <c r="AE7492">
        <v>1</v>
      </c>
      <c r="AF7492" t="str">
        <f t="shared" si="116"/>
        <v>Ocasionales</v>
      </c>
    </row>
    <row r="7493" spans="2:32" x14ac:dyDescent="0.3">
      <c r="B7493">
        <v>24499</v>
      </c>
      <c r="J7493" s="11" t="s">
        <v>8873</v>
      </c>
      <c r="K7493">
        <v>1</v>
      </c>
      <c r="AA7493" s="11" t="s">
        <v>1657</v>
      </c>
      <c r="AB7493">
        <v>1</v>
      </c>
      <c r="AD7493" s="11" t="s">
        <v>2391</v>
      </c>
      <c r="AE7493">
        <v>1</v>
      </c>
      <c r="AF7493" t="str">
        <f t="shared" si="116"/>
        <v>Ocasionales</v>
      </c>
    </row>
    <row r="7494" spans="2:32" x14ac:dyDescent="0.3">
      <c r="B7494">
        <v>28812</v>
      </c>
      <c r="J7494" s="11" t="s">
        <v>8874</v>
      </c>
      <c r="K7494">
        <v>1</v>
      </c>
      <c r="AA7494" s="11" t="s">
        <v>1852</v>
      </c>
      <c r="AB7494">
        <v>1</v>
      </c>
      <c r="AD7494" s="11" t="s">
        <v>3129</v>
      </c>
      <c r="AE7494">
        <v>1</v>
      </c>
      <c r="AF7494" t="str">
        <f t="shared" ref="AF7494:AF7557" si="117">IF(AE7494&lt;=2,"Ocasionales",IF(AE7494&lt;=5,"Moderados", IF(AE7494&lt;=8,"Frecuentes","Muy frecuentes")))</f>
        <v>Ocasionales</v>
      </c>
    </row>
    <row r="7495" spans="2:32" x14ac:dyDescent="0.3">
      <c r="B7495">
        <v>36602</v>
      </c>
      <c r="J7495" s="11" t="s">
        <v>8875</v>
      </c>
      <c r="K7495">
        <v>1</v>
      </c>
      <c r="AA7495" s="11" t="s">
        <v>1658</v>
      </c>
      <c r="AB7495">
        <v>1</v>
      </c>
      <c r="AD7495" s="11" t="s">
        <v>2392</v>
      </c>
      <c r="AE7495">
        <v>1</v>
      </c>
      <c r="AF7495" t="str">
        <f t="shared" si="117"/>
        <v>Ocasionales</v>
      </c>
    </row>
    <row r="7496" spans="2:32" x14ac:dyDescent="0.3">
      <c r="B7496">
        <v>32501</v>
      </c>
      <c r="J7496" s="11" t="s">
        <v>8876</v>
      </c>
      <c r="K7496">
        <v>1</v>
      </c>
      <c r="AA7496" s="11" t="s">
        <v>1854</v>
      </c>
      <c r="AB7496">
        <v>1</v>
      </c>
      <c r="AD7496" s="11" t="s">
        <v>1631</v>
      </c>
      <c r="AE7496">
        <v>1</v>
      </c>
      <c r="AF7496" t="str">
        <f t="shared" si="117"/>
        <v>Ocasionales</v>
      </c>
    </row>
    <row r="7497" spans="2:32" x14ac:dyDescent="0.3">
      <c r="B7497">
        <v>19097</v>
      </c>
      <c r="J7497" s="11" t="s">
        <v>8877</v>
      </c>
      <c r="K7497">
        <v>1</v>
      </c>
      <c r="AA7497" s="11" t="s">
        <v>1659</v>
      </c>
      <c r="AB7497">
        <v>1</v>
      </c>
      <c r="AD7497" s="11" t="s">
        <v>1513</v>
      </c>
      <c r="AE7497">
        <v>1</v>
      </c>
      <c r="AF7497" t="str">
        <f t="shared" si="117"/>
        <v>Ocasionales</v>
      </c>
    </row>
    <row r="7498" spans="2:32" x14ac:dyDescent="0.3">
      <c r="B7498">
        <v>16561</v>
      </c>
      <c r="J7498" s="11" t="s">
        <v>8878</v>
      </c>
      <c r="K7498">
        <v>1</v>
      </c>
      <c r="AA7498" s="11" t="s">
        <v>1856</v>
      </c>
      <c r="AB7498">
        <v>1</v>
      </c>
      <c r="AD7498" s="11" t="s">
        <v>3133</v>
      </c>
      <c r="AE7498">
        <v>1</v>
      </c>
      <c r="AF7498" t="str">
        <f t="shared" si="117"/>
        <v>Ocasionales</v>
      </c>
    </row>
    <row r="7499" spans="2:32" x14ac:dyDescent="0.3">
      <c r="B7499">
        <v>62239</v>
      </c>
      <c r="J7499" s="11" t="s">
        <v>8879</v>
      </c>
      <c r="K7499">
        <v>1</v>
      </c>
      <c r="AA7499" s="11" t="s">
        <v>1660</v>
      </c>
      <c r="AB7499">
        <v>1</v>
      </c>
      <c r="AD7499" s="11" t="s">
        <v>1408</v>
      </c>
      <c r="AE7499">
        <v>1</v>
      </c>
      <c r="AF7499" t="str">
        <f t="shared" si="117"/>
        <v>Ocasionales</v>
      </c>
    </row>
    <row r="7500" spans="2:32" x14ac:dyDescent="0.3">
      <c r="B7500">
        <v>36591</v>
      </c>
      <c r="J7500" s="11" t="s">
        <v>8880</v>
      </c>
      <c r="K7500">
        <v>1</v>
      </c>
      <c r="AA7500" s="11" t="s">
        <v>1858</v>
      </c>
      <c r="AB7500">
        <v>1</v>
      </c>
      <c r="AD7500" s="11" t="s">
        <v>3135</v>
      </c>
      <c r="AE7500">
        <v>1</v>
      </c>
      <c r="AF7500" t="str">
        <f t="shared" si="117"/>
        <v>Ocasionales</v>
      </c>
    </row>
    <row r="7501" spans="2:32" x14ac:dyDescent="0.3">
      <c r="B7501">
        <v>14621</v>
      </c>
      <c r="J7501" s="11" t="s">
        <v>8881</v>
      </c>
      <c r="K7501">
        <v>1</v>
      </c>
      <c r="AA7501" s="11" t="s">
        <v>1661</v>
      </c>
      <c r="AB7501">
        <v>1</v>
      </c>
      <c r="AD7501" s="11" t="s">
        <v>2395</v>
      </c>
      <c r="AE7501">
        <v>1</v>
      </c>
      <c r="AF7501" t="str">
        <f t="shared" si="117"/>
        <v>Ocasionales</v>
      </c>
    </row>
    <row r="7502" spans="2:32" x14ac:dyDescent="0.3">
      <c r="B7502">
        <v>25994</v>
      </c>
      <c r="J7502" s="11" t="s">
        <v>8882</v>
      </c>
      <c r="K7502">
        <v>1</v>
      </c>
      <c r="AA7502" s="11" t="s">
        <v>1860</v>
      </c>
      <c r="AB7502">
        <v>1</v>
      </c>
      <c r="AD7502" s="11" t="s">
        <v>3137</v>
      </c>
      <c r="AE7502">
        <v>1</v>
      </c>
      <c r="AF7502" t="str">
        <f t="shared" si="117"/>
        <v>Ocasionales</v>
      </c>
    </row>
    <row r="7503" spans="2:32" x14ac:dyDescent="0.3">
      <c r="B7503">
        <v>33057</v>
      </c>
      <c r="J7503" s="11" t="s">
        <v>8883</v>
      </c>
      <c r="K7503">
        <v>1</v>
      </c>
      <c r="AA7503" s="11" t="s">
        <v>1662</v>
      </c>
      <c r="AB7503">
        <v>1</v>
      </c>
      <c r="AD7503" s="11" t="s">
        <v>1515</v>
      </c>
      <c r="AE7503">
        <v>1</v>
      </c>
      <c r="AF7503" t="str">
        <f t="shared" si="117"/>
        <v>Ocasionales</v>
      </c>
    </row>
    <row r="7504" spans="2:32" x14ac:dyDescent="0.3">
      <c r="B7504">
        <v>76295</v>
      </c>
      <c r="J7504" s="11" t="s">
        <v>8884</v>
      </c>
      <c r="K7504">
        <v>1</v>
      </c>
      <c r="AA7504" s="11" t="s">
        <v>1862</v>
      </c>
      <c r="AB7504">
        <v>1</v>
      </c>
      <c r="AD7504" s="11" t="s">
        <v>3139</v>
      </c>
      <c r="AE7504">
        <v>1</v>
      </c>
      <c r="AF7504" t="str">
        <f t="shared" si="117"/>
        <v>Ocasionales</v>
      </c>
    </row>
    <row r="7505" spans="2:32" x14ac:dyDescent="0.3">
      <c r="B7505">
        <v>10666</v>
      </c>
      <c r="J7505" s="11" t="s">
        <v>8885</v>
      </c>
      <c r="K7505">
        <v>1</v>
      </c>
      <c r="AA7505" s="11" t="s">
        <v>1663</v>
      </c>
      <c r="AB7505">
        <v>1</v>
      </c>
      <c r="AD7505" s="11" t="s">
        <v>2397</v>
      </c>
      <c r="AE7505">
        <v>1</v>
      </c>
      <c r="AF7505" t="str">
        <f t="shared" si="117"/>
        <v>Ocasionales</v>
      </c>
    </row>
    <row r="7506" spans="2:32" x14ac:dyDescent="0.3">
      <c r="B7506">
        <v>39224</v>
      </c>
      <c r="J7506" s="11" t="s">
        <v>8886</v>
      </c>
      <c r="K7506">
        <v>1</v>
      </c>
      <c r="AA7506" s="11" t="s">
        <v>1864</v>
      </c>
      <c r="AB7506">
        <v>1</v>
      </c>
      <c r="AD7506" s="11" t="s">
        <v>3141</v>
      </c>
      <c r="AE7506">
        <v>1</v>
      </c>
      <c r="AF7506" t="str">
        <f t="shared" si="117"/>
        <v>Ocasionales</v>
      </c>
    </row>
    <row r="7507" spans="2:32" x14ac:dyDescent="0.3">
      <c r="B7507">
        <v>31166</v>
      </c>
      <c r="J7507" s="11" t="s">
        <v>8887</v>
      </c>
      <c r="K7507">
        <v>1</v>
      </c>
      <c r="AA7507" s="11" t="s">
        <v>1664</v>
      </c>
      <c r="AB7507">
        <v>1</v>
      </c>
      <c r="AD7507" s="11" t="s">
        <v>2398</v>
      </c>
      <c r="AE7507">
        <v>1</v>
      </c>
      <c r="AF7507" t="str">
        <f t="shared" si="117"/>
        <v>Ocasionales</v>
      </c>
    </row>
    <row r="7508" spans="2:32" x14ac:dyDescent="0.3">
      <c r="B7508">
        <v>34716</v>
      </c>
      <c r="J7508" s="11" t="s">
        <v>8888</v>
      </c>
      <c r="K7508">
        <v>1</v>
      </c>
      <c r="AA7508" s="11" t="s">
        <v>1397</v>
      </c>
      <c r="AB7508">
        <v>1</v>
      </c>
      <c r="AD7508" s="11" t="s">
        <v>3143</v>
      </c>
      <c r="AE7508">
        <v>1</v>
      </c>
      <c r="AF7508" t="str">
        <f t="shared" si="117"/>
        <v>Ocasionales</v>
      </c>
    </row>
    <row r="7509" spans="2:32" x14ac:dyDescent="0.3">
      <c r="B7509">
        <v>27746</v>
      </c>
      <c r="J7509" s="11" t="s">
        <v>8889</v>
      </c>
      <c r="K7509">
        <v>1</v>
      </c>
      <c r="AA7509" s="11" t="s">
        <v>1665</v>
      </c>
      <c r="AB7509">
        <v>1</v>
      </c>
      <c r="AD7509" s="11" t="s">
        <v>2399</v>
      </c>
      <c r="AE7509">
        <v>1</v>
      </c>
      <c r="AF7509" t="str">
        <f t="shared" si="117"/>
        <v>Ocasionales</v>
      </c>
    </row>
    <row r="7510" spans="2:32" x14ac:dyDescent="0.3">
      <c r="B7510">
        <v>33361</v>
      </c>
      <c r="J7510" s="11" t="s">
        <v>8890</v>
      </c>
      <c r="K7510">
        <v>1</v>
      </c>
      <c r="AA7510" s="11" t="s">
        <v>1868</v>
      </c>
      <c r="AB7510">
        <v>1</v>
      </c>
      <c r="AD7510" s="11" t="s">
        <v>3145</v>
      </c>
      <c r="AE7510">
        <v>1</v>
      </c>
      <c r="AF7510" t="str">
        <f t="shared" si="117"/>
        <v>Ocasionales</v>
      </c>
    </row>
    <row r="7511" spans="2:32" x14ac:dyDescent="0.3">
      <c r="B7511">
        <v>30702</v>
      </c>
      <c r="J7511" s="11" t="s">
        <v>8891</v>
      </c>
      <c r="K7511">
        <v>1</v>
      </c>
      <c r="AA7511" s="11" t="s">
        <v>1666</v>
      </c>
      <c r="AB7511">
        <v>1</v>
      </c>
      <c r="AD7511" s="11" t="s">
        <v>2400</v>
      </c>
      <c r="AE7511">
        <v>1</v>
      </c>
      <c r="AF7511" t="str">
        <f t="shared" si="117"/>
        <v>Ocasionales</v>
      </c>
    </row>
    <row r="7512" spans="2:32" x14ac:dyDescent="0.3">
      <c r="B7512">
        <v>36506</v>
      </c>
      <c r="J7512" s="11" t="s">
        <v>8892</v>
      </c>
      <c r="K7512">
        <v>1</v>
      </c>
      <c r="AA7512" s="11" t="s">
        <v>1449</v>
      </c>
      <c r="AB7512">
        <v>1</v>
      </c>
      <c r="AD7512" s="11" t="s">
        <v>3147</v>
      </c>
      <c r="AE7512">
        <v>1</v>
      </c>
      <c r="AF7512" t="str">
        <f t="shared" si="117"/>
        <v>Ocasionales</v>
      </c>
    </row>
    <row r="7513" spans="2:32" x14ac:dyDescent="0.3">
      <c r="B7513">
        <v>18172</v>
      </c>
      <c r="J7513" s="11" t="s">
        <v>8893</v>
      </c>
      <c r="K7513">
        <v>1</v>
      </c>
      <c r="AA7513" s="11" t="s">
        <v>1667</v>
      </c>
      <c r="AB7513">
        <v>1</v>
      </c>
      <c r="AD7513" s="11" t="s">
        <v>2401</v>
      </c>
      <c r="AE7513">
        <v>1</v>
      </c>
      <c r="AF7513" t="str">
        <f t="shared" si="117"/>
        <v>Ocasionales</v>
      </c>
    </row>
    <row r="7514" spans="2:32" x14ac:dyDescent="0.3">
      <c r="B7514">
        <v>27716</v>
      </c>
      <c r="J7514" s="11" t="s">
        <v>8894</v>
      </c>
      <c r="K7514">
        <v>1</v>
      </c>
      <c r="AA7514" s="11" t="s">
        <v>1872</v>
      </c>
      <c r="AB7514">
        <v>1</v>
      </c>
      <c r="AD7514" s="11" t="s">
        <v>3149</v>
      </c>
      <c r="AE7514">
        <v>1</v>
      </c>
      <c r="AF7514" t="str">
        <f t="shared" si="117"/>
        <v>Ocasionales</v>
      </c>
    </row>
    <row r="7515" spans="2:32" x14ac:dyDescent="0.3">
      <c r="B7515">
        <v>13144</v>
      </c>
      <c r="J7515" s="11" t="s">
        <v>8895</v>
      </c>
      <c r="K7515">
        <v>1</v>
      </c>
      <c r="AA7515" s="11" t="s">
        <v>1668</v>
      </c>
      <c r="AB7515">
        <v>1</v>
      </c>
      <c r="AD7515" s="11" t="s">
        <v>2402</v>
      </c>
      <c r="AE7515">
        <v>1</v>
      </c>
      <c r="AF7515" t="str">
        <f t="shared" si="117"/>
        <v>Ocasionales</v>
      </c>
    </row>
    <row r="7516" spans="2:32" x14ac:dyDescent="0.3">
      <c r="B7516">
        <v>78156</v>
      </c>
      <c r="J7516" s="11" t="s">
        <v>8896</v>
      </c>
      <c r="K7516">
        <v>1</v>
      </c>
      <c r="AA7516" s="11" t="s">
        <v>1874</v>
      </c>
      <c r="AB7516">
        <v>1</v>
      </c>
      <c r="AD7516" s="11" t="s">
        <v>3151</v>
      </c>
      <c r="AE7516">
        <v>1</v>
      </c>
      <c r="AF7516" t="str">
        <f t="shared" si="117"/>
        <v>Ocasionales</v>
      </c>
    </row>
    <row r="7517" spans="2:32" x14ac:dyDescent="0.3">
      <c r="B7517">
        <v>54822</v>
      </c>
      <c r="J7517" s="11" t="s">
        <v>8897</v>
      </c>
      <c r="K7517">
        <v>1</v>
      </c>
      <c r="AA7517" s="11" t="s">
        <v>1669</v>
      </c>
      <c r="AB7517">
        <v>1</v>
      </c>
      <c r="AD7517" s="11" t="s">
        <v>2403</v>
      </c>
      <c r="AE7517">
        <v>1</v>
      </c>
      <c r="AF7517" t="str">
        <f t="shared" si="117"/>
        <v>Ocasionales</v>
      </c>
    </row>
    <row r="7518" spans="2:32" x14ac:dyDescent="0.3">
      <c r="B7518">
        <v>34256</v>
      </c>
      <c r="J7518" s="11" t="s">
        <v>8898</v>
      </c>
      <c r="K7518">
        <v>1</v>
      </c>
      <c r="AA7518" s="11" t="s">
        <v>1876</v>
      </c>
      <c r="AB7518">
        <v>1</v>
      </c>
      <c r="AD7518" s="11" t="s">
        <v>3153</v>
      </c>
      <c r="AE7518">
        <v>1</v>
      </c>
      <c r="AF7518" t="str">
        <f t="shared" si="117"/>
        <v>Ocasionales</v>
      </c>
    </row>
    <row r="7519" spans="2:32" x14ac:dyDescent="0.3">
      <c r="B7519">
        <v>38517</v>
      </c>
      <c r="J7519" s="11" t="s">
        <v>8899</v>
      </c>
      <c r="K7519">
        <v>1</v>
      </c>
      <c r="AA7519" s="11" t="s">
        <v>1670</v>
      </c>
      <c r="AB7519">
        <v>1</v>
      </c>
      <c r="AD7519" s="11" t="s">
        <v>2404</v>
      </c>
      <c r="AE7519">
        <v>1</v>
      </c>
      <c r="AF7519" t="str">
        <f t="shared" si="117"/>
        <v>Ocasionales</v>
      </c>
    </row>
    <row r="7520" spans="2:32" x14ac:dyDescent="0.3">
      <c r="B7520">
        <v>32280</v>
      </c>
      <c r="J7520" s="11" t="s">
        <v>8900</v>
      </c>
      <c r="K7520">
        <v>1</v>
      </c>
      <c r="AA7520" s="11" t="s">
        <v>1878</v>
      </c>
      <c r="AB7520">
        <v>1</v>
      </c>
      <c r="AD7520" s="11" t="s">
        <v>3155</v>
      </c>
      <c r="AE7520">
        <v>1</v>
      </c>
      <c r="AF7520" t="str">
        <f t="shared" si="117"/>
        <v>Ocasionales</v>
      </c>
    </row>
    <row r="7521" spans="2:32" x14ac:dyDescent="0.3">
      <c r="B7521">
        <v>26717</v>
      </c>
      <c r="J7521" s="11" t="s">
        <v>8901</v>
      </c>
      <c r="K7521">
        <v>1</v>
      </c>
      <c r="AA7521" s="11" t="s">
        <v>1671</v>
      </c>
      <c r="AB7521">
        <v>1</v>
      </c>
      <c r="AD7521" s="11" t="s">
        <v>2405</v>
      </c>
      <c r="AE7521">
        <v>1</v>
      </c>
      <c r="AF7521" t="str">
        <f t="shared" si="117"/>
        <v>Ocasionales</v>
      </c>
    </row>
    <row r="7522" spans="2:32" x14ac:dyDescent="0.3">
      <c r="B7522">
        <v>20045</v>
      </c>
      <c r="J7522" s="11" t="s">
        <v>8902</v>
      </c>
      <c r="K7522">
        <v>1</v>
      </c>
      <c r="AA7522" s="11" t="s">
        <v>1451</v>
      </c>
      <c r="AB7522">
        <v>1</v>
      </c>
      <c r="AD7522" s="11" t="s">
        <v>3157</v>
      </c>
      <c r="AE7522">
        <v>1</v>
      </c>
      <c r="AF7522" t="str">
        <f t="shared" si="117"/>
        <v>Ocasionales</v>
      </c>
    </row>
    <row r="7523" spans="2:32" x14ac:dyDescent="0.3">
      <c r="B7523">
        <v>12033</v>
      </c>
      <c r="J7523" s="11" t="s">
        <v>8903</v>
      </c>
      <c r="K7523">
        <v>1</v>
      </c>
      <c r="AA7523" s="11" t="s">
        <v>1672</v>
      </c>
      <c r="AB7523">
        <v>1</v>
      </c>
      <c r="AD7523" s="11" t="s">
        <v>2406</v>
      </c>
      <c r="AE7523">
        <v>1</v>
      </c>
      <c r="AF7523" t="str">
        <f t="shared" si="117"/>
        <v>Ocasionales</v>
      </c>
    </row>
    <row r="7524" spans="2:32" x14ac:dyDescent="0.3">
      <c r="B7524">
        <v>51078</v>
      </c>
      <c r="J7524" s="11" t="s">
        <v>8904</v>
      </c>
      <c r="K7524">
        <v>1</v>
      </c>
      <c r="AA7524" s="11" t="s">
        <v>1882</v>
      </c>
      <c r="AB7524">
        <v>1</v>
      </c>
      <c r="AD7524" s="11" t="s">
        <v>3159</v>
      </c>
      <c r="AE7524">
        <v>1</v>
      </c>
      <c r="AF7524" t="str">
        <f t="shared" si="117"/>
        <v>Ocasionales</v>
      </c>
    </row>
    <row r="7525" spans="2:32" x14ac:dyDescent="0.3">
      <c r="B7525">
        <v>39046</v>
      </c>
      <c r="J7525" s="11" t="s">
        <v>8905</v>
      </c>
      <c r="K7525">
        <v>1</v>
      </c>
      <c r="AA7525" s="11" t="s">
        <v>1673</v>
      </c>
      <c r="AB7525">
        <v>1</v>
      </c>
      <c r="AD7525" s="11" t="s">
        <v>2407</v>
      </c>
      <c r="AE7525">
        <v>1</v>
      </c>
      <c r="AF7525" t="str">
        <f t="shared" si="117"/>
        <v>Ocasionales</v>
      </c>
    </row>
    <row r="7526" spans="2:32" x14ac:dyDescent="0.3">
      <c r="B7526">
        <v>23527</v>
      </c>
      <c r="J7526" s="11" t="s">
        <v>8906</v>
      </c>
      <c r="K7526">
        <v>1</v>
      </c>
      <c r="AA7526" s="11" t="s">
        <v>1884</v>
      </c>
      <c r="AB7526">
        <v>1</v>
      </c>
      <c r="AD7526" s="11" t="s">
        <v>1632</v>
      </c>
      <c r="AE7526">
        <v>1</v>
      </c>
      <c r="AF7526" t="str">
        <f t="shared" si="117"/>
        <v>Ocasionales</v>
      </c>
    </row>
    <row r="7527" spans="2:32" x14ac:dyDescent="0.3">
      <c r="B7527">
        <v>56326</v>
      </c>
      <c r="J7527" s="11" t="s">
        <v>8907</v>
      </c>
      <c r="K7527">
        <v>1</v>
      </c>
      <c r="AA7527" s="11" t="s">
        <v>1674</v>
      </c>
      <c r="AB7527">
        <v>1</v>
      </c>
      <c r="AD7527" s="11" t="s">
        <v>2408</v>
      </c>
      <c r="AE7527">
        <v>1</v>
      </c>
      <c r="AF7527" t="str">
        <f t="shared" si="117"/>
        <v>Ocasionales</v>
      </c>
    </row>
    <row r="7528" spans="2:32" x14ac:dyDescent="0.3">
      <c r="B7528">
        <v>10251</v>
      </c>
      <c r="J7528" s="11" t="s">
        <v>8908</v>
      </c>
      <c r="K7528">
        <v>1</v>
      </c>
      <c r="AA7528" s="11" t="s">
        <v>1398</v>
      </c>
      <c r="AB7528">
        <v>1</v>
      </c>
      <c r="AD7528" s="11" t="s">
        <v>3163</v>
      </c>
      <c r="AE7528">
        <v>1</v>
      </c>
      <c r="AF7528" t="str">
        <f t="shared" si="117"/>
        <v>Ocasionales</v>
      </c>
    </row>
    <row r="7529" spans="2:32" x14ac:dyDescent="0.3">
      <c r="B7529">
        <v>31431</v>
      </c>
      <c r="J7529" s="11" t="s">
        <v>8909</v>
      </c>
      <c r="K7529">
        <v>1</v>
      </c>
      <c r="AA7529" s="11" t="s">
        <v>1422</v>
      </c>
      <c r="AB7529">
        <v>1</v>
      </c>
      <c r="AD7529" s="11" t="s">
        <v>2409</v>
      </c>
      <c r="AE7529">
        <v>1</v>
      </c>
      <c r="AF7529" t="str">
        <f t="shared" si="117"/>
        <v>Ocasionales</v>
      </c>
    </row>
    <row r="7530" spans="2:32" x14ac:dyDescent="0.3">
      <c r="B7530">
        <v>39435</v>
      </c>
      <c r="J7530" s="11" t="s">
        <v>8910</v>
      </c>
      <c r="K7530">
        <v>1</v>
      </c>
      <c r="AA7530" s="11" t="s">
        <v>1888</v>
      </c>
      <c r="AB7530">
        <v>1</v>
      </c>
      <c r="AD7530" s="11" t="s">
        <v>3165</v>
      </c>
      <c r="AE7530">
        <v>1</v>
      </c>
      <c r="AF7530" t="str">
        <f t="shared" si="117"/>
        <v>Ocasionales</v>
      </c>
    </row>
    <row r="7531" spans="2:32" x14ac:dyDescent="0.3">
      <c r="B7531">
        <v>24887</v>
      </c>
      <c r="J7531" s="11" t="s">
        <v>8911</v>
      </c>
      <c r="K7531">
        <v>1</v>
      </c>
      <c r="AA7531" s="11" t="s">
        <v>1676</v>
      </c>
      <c r="AB7531">
        <v>1</v>
      </c>
      <c r="AD7531" s="11" t="s">
        <v>2410</v>
      </c>
      <c r="AE7531">
        <v>1</v>
      </c>
      <c r="AF7531" t="str">
        <f t="shared" si="117"/>
        <v>Ocasionales</v>
      </c>
    </row>
    <row r="7532" spans="2:32" x14ac:dyDescent="0.3">
      <c r="B7532">
        <v>10907</v>
      </c>
      <c r="J7532" s="11" t="s">
        <v>8912</v>
      </c>
      <c r="K7532">
        <v>1</v>
      </c>
      <c r="AA7532" s="11" t="s">
        <v>1890</v>
      </c>
      <c r="AB7532">
        <v>1</v>
      </c>
      <c r="AD7532" s="11" t="s">
        <v>1633</v>
      </c>
      <c r="AE7532">
        <v>1</v>
      </c>
      <c r="AF7532" t="str">
        <f t="shared" si="117"/>
        <v>Ocasionales</v>
      </c>
    </row>
    <row r="7533" spans="2:32" x14ac:dyDescent="0.3">
      <c r="B7533">
        <v>30615</v>
      </c>
      <c r="J7533" s="11" t="s">
        <v>8913</v>
      </c>
      <c r="K7533">
        <v>1</v>
      </c>
      <c r="AA7533" s="11" t="s">
        <v>1677</v>
      </c>
      <c r="AB7533">
        <v>1</v>
      </c>
      <c r="AD7533" s="11" t="s">
        <v>1516</v>
      </c>
      <c r="AE7533">
        <v>1</v>
      </c>
      <c r="AF7533" t="str">
        <f t="shared" si="117"/>
        <v>Ocasionales</v>
      </c>
    </row>
    <row r="7534" spans="2:32" x14ac:dyDescent="0.3">
      <c r="B7534">
        <v>27319</v>
      </c>
      <c r="J7534" s="11" t="s">
        <v>8914</v>
      </c>
      <c r="K7534">
        <v>1</v>
      </c>
      <c r="AA7534" s="11" t="s">
        <v>1892</v>
      </c>
      <c r="AB7534">
        <v>1</v>
      </c>
      <c r="AD7534" s="11" t="s">
        <v>3169</v>
      </c>
      <c r="AE7534">
        <v>1</v>
      </c>
      <c r="AF7534" t="str">
        <f t="shared" si="117"/>
        <v>Ocasionales</v>
      </c>
    </row>
    <row r="7535" spans="2:32" x14ac:dyDescent="0.3">
      <c r="B7535">
        <v>28506</v>
      </c>
      <c r="J7535" s="11" t="s">
        <v>8915</v>
      </c>
      <c r="K7535">
        <v>1</v>
      </c>
      <c r="AA7535" s="11" t="s">
        <v>1678</v>
      </c>
      <c r="AB7535">
        <v>1</v>
      </c>
      <c r="AD7535" s="11" t="s">
        <v>2412</v>
      </c>
      <c r="AE7535">
        <v>1</v>
      </c>
      <c r="AF7535" t="str">
        <f t="shared" si="117"/>
        <v>Ocasionales</v>
      </c>
    </row>
    <row r="7536" spans="2:32" x14ac:dyDescent="0.3">
      <c r="B7536">
        <v>16170</v>
      </c>
      <c r="J7536" s="11" t="s">
        <v>8916</v>
      </c>
      <c r="K7536">
        <v>1</v>
      </c>
      <c r="AA7536" s="11" t="s">
        <v>1894</v>
      </c>
      <c r="AB7536">
        <v>1</v>
      </c>
      <c r="AD7536" s="11" t="s">
        <v>3171</v>
      </c>
      <c r="AE7536">
        <v>1</v>
      </c>
      <c r="AF7536" t="str">
        <f t="shared" si="117"/>
        <v>Ocasionales</v>
      </c>
    </row>
    <row r="7537" spans="2:32" x14ac:dyDescent="0.3">
      <c r="B7537">
        <v>33499</v>
      </c>
      <c r="J7537" s="11" t="s">
        <v>8917</v>
      </c>
      <c r="K7537">
        <v>1</v>
      </c>
      <c r="AA7537" s="11" t="s">
        <v>1679</v>
      </c>
      <c r="AB7537">
        <v>1</v>
      </c>
      <c r="AD7537" s="11" t="s">
        <v>2413</v>
      </c>
      <c r="AE7537">
        <v>1</v>
      </c>
      <c r="AF7537" t="str">
        <f t="shared" si="117"/>
        <v>Ocasionales</v>
      </c>
    </row>
    <row r="7538" spans="2:32" x14ac:dyDescent="0.3">
      <c r="B7538">
        <v>30266</v>
      </c>
      <c r="J7538" s="11" t="s">
        <v>8918</v>
      </c>
      <c r="K7538">
        <v>1</v>
      </c>
      <c r="AA7538" s="11" t="s">
        <v>1896</v>
      </c>
      <c r="AB7538">
        <v>1</v>
      </c>
      <c r="AD7538" s="11" t="s">
        <v>3173</v>
      </c>
      <c r="AE7538">
        <v>1</v>
      </c>
      <c r="AF7538" t="str">
        <f t="shared" si="117"/>
        <v>Ocasionales</v>
      </c>
    </row>
    <row r="7539" spans="2:32" x14ac:dyDescent="0.3">
      <c r="B7539">
        <v>15762</v>
      </c>
      <c r="J7539" s="11" t="s">
        <v>8919</v>
      </c>
      <c r="K7539">
        <v>1</v>
      </c>
      <c r="AA7539" s="11" t="s">
        <v>1423</v>
      </c>
      <c r="AB7539">
        <v>1</v>
      </c>
      <c r="AD7539" s="11" t="s">
        <v>1517</v>
      </c>
      <c r="AE7539">
        <v>1</v>
      </c>
      <c r="AF7539" t="str">
        <f t="shared" si="117"/>
        <v>Ocasionales</v>
      </c>
    </row>
    <row r="7540" spans="2:32" x14ac:dyDescent="0.3">
      <c r="B7540">
        <v>32384</v>
      </c>
      <c r="J7540" s="11" t="s">
        <v>8920</v>
      </c>
      <c r="K7540">
        <v>1</v>
      </c>
      <c r="AA7540" s="11" t="s">
        <v>1898</v>
      </c>
      <c r="AB7540">
        <v>1</v>
      </c>
      <c r="AD7540" s="11" t="s">
        <v>3175</v>
      </c>
      <c r="AE7540">
        <v>1</v>
      </c>
      <c r="AF7540" t="str">
        <f t="shared" si="117"/>
        <v>Ocasionales</v>
      </c>
    </row>
    <row r="7541" spans="2:32" x14ac:dyDescent="0.3">
      <c r="B7541">
        <v>61549</v>
      </c>
      <c r="J7541" s="11" t="s">
        <v>8921</v>
      </c>
      <c r="K7541">
        <v>1</v>
      </c>
      <c r="AA7541" s="11" t="s">
        <v>1681</v>
      </c>
      <c r="AB7541">
        <v>1</v>
      </c>
      <c r="AD7541" s="11" t="s">
        <v>2415</v>
      </c>
      <c r="AE7541">
        <v>1</v>
      </c>
      <c r="AF7541" t="str">
        <f t="shared" si="117"/>
        <v>Ocasionales</v>
      </c>
    </row>
    <row r="7542" spans="2:32" x14ac:dyDescent="0.3">
      <c r="B7542">
        <v>33467</v>
      </c>
      <c r="J7542" s="11" t="s">
        <v>8922</v>
      </c>
      <c r="K7542">
        <v>1</v>
      </c>
      <c r="AA7542" s="11" t="s">
        <v>1900</v>
      </c>
      <c r="AB7542">
        <v>1</v>
      </c>
      <c r="AD7542" s="11" t="s">
        <v>1635</v>
      </c>
      <c r="AE7542">
        <v>1</v>
      </c>
      <c r="AF7542" t="str">
        <f t="shared" si="117"/>
        <v>Ocasionales</v>
      </c>
    </row>
    <row r="7543" spans="2:32" x14ac:dyDescent="0.3">
      <c r="B7543">
        <v>19966</v>
      </c>
      <c r="J7543" s="11" t="s">
        <v>8923</v>
      </c>
      <c r="K7543">
        <v>1</v>
      </c>
      <c r="AA7543" s="11" t="s">
        <v>1682</v>
      </c>
      <c r="AB7543">
        <v>1</v>
      </c>
      <c r="AD7543" s="11" t="s">
        <v>2416</v>
      </c>
      <c r="AE7543">
        <v>1</v>
      </c>
      <c r="AF7543" t="str">
        <f t="shared" si="117"/>
        <v>Ocasionales</v>
      </c>
    </row>
    <row r="7544" spans="2:32" x14ac:dyDescent="0.3">
      <c r="B7544">
        <v>30253</v>
      </c>
      <c r="J7544" s="11" t="s">
        <v>8924</v>
      </c>
      <c r="K7544">
        <v>1</v>
      </c>
      <c r="AA7544" s="11" t="s">
        <v>1902</v>
      </c>
      <c r="AB7544">
        <v>1</v>
      </c>
      <c r="AD7544" s="11" t="s">
        <v>3179</v>
      </c>
      <c r="AE7544">
        <v>1</v>
      </c>
      <c r="AF7544" t="str">
        <f t="shared" si="117"/>
        <v>Ocasionales</v>
      </c>
    </row>
    <row r="7545" spans="2:32" x14ac:dyDescent="0.3">
      <c r="B7545">
        <v>15901</v>
      </c>
      <c r="J7545" s="11" t="s">
        <v>8925</v>
      </c>
      <c r="K7545">
        <v>1</v>
      </c>
      <c r="AA7545" s="11" t="s">
        <v>1683</v>
      </c>
      <c r="AB7545">
        <v>1</v>
      </c>
      <c r="AD7545" s="11" t="s">
        <v>2417</v>
      </c>
      <c r="AE7545">
        <v>1</v>
      </c>
      <c r="AF7545" t="str">
        <f t="shared" si="117"/>
        <v>Ocasionales</v>
      </c>
    </row>
    <row r="7546" spans="2:32" x14ac:dyDescent="0.3">
      <c r="B7546">
        <v>15957</v>
      </c>
      <c r="J7546" s="11" t="s">
        <v>8926</v>
      </c>
      <c r="K7546">
        <v>1</v>
      </c>
      <c r="AA7546" s="11" t="s">
        <v>1904</v>
      </c>
      <c r="AB7546">
        <v>1</v>
      </c>
      <c r="AD7546" s="11" t="s">
        <v>3181</v>
      </c>
      <c r="AE7546">
        <v>1</v>
      </c>
      <c r="AF7546" t="str">
        <f t="shared" si="117"/>
        <v>Ocasionales</v>
      </c>
    </row>
    <row r="7547" spans="2:32" x14ac:dyDescent="0.3">
      <c r="B7547">
        <v>28840</v>
      </c>
      <c r="J7547" s="11" t="s">
        <v>8927</v>
      </c>
      <c r="K7547">
        <v>1</v>
      </c>
      <c r="AA7547" s="11" t="s">
        <v>1424</v>
      </c>
      <c r="AB7547">
        <v>1</v>
      </c>
      <c r="AD7547" s="11" t="s">
        <v>2418</v>
      </c>
      <c r="AE7547">
        <v>1</v>
      </c>
      <c r="AF7547" t="str">
        <f t="shared" si="117"/>
        <v>Ocasionales</v>
      </c>
    </row>
    <row r="7548" spans="2:32" x14ac:dyDescent="0.3">
      <c r="B7548">
        <v>10707</v>
      </c>
      <c r="J7548" s="11" t="s">
        <v>8928</v>
      </c>
      <c r="K7548">
        <v>1</v>
      </c>
      <c r="AA7548" s="11" t="s">
        <v>1906</v>
      </c>
      <c r="AB7548">
        <v>1</v>
      </c>
      <c r="AD7548" s="11" t="s">
        <v>1636</v>
      </c>
      <c r="AE7548">
        <v>1</v>
      </c>
      <c r="AF7548" t="str">
        <f t="shared" si="117"/>
        <v>Ocasionales</v>
      </c>
    </row>
    <row r="7549" spans="2:32" x14ac:dyDescent="0.3">
      <c r="B7549">
        <v>79748</v>
      </c>
      <c r="J7549" s="11" t="s">
        <v>8929</v>
      </c>
      <c r="K7549">
        <v>1</v>
      </c>
      <c r="AA7549" s="11" t="s">
        <v>1685</v>
      </c>
      <c r="AB7549">
        <v>1</v>
      </c>
      <c r="AD7549" s="11" t="s">
        <v>2419</v>
      </c>
      <c r="AE7549">
        <v>1</v>
      </c>
      <c r="AF7549" t="str">
        <f t="shared" si="117"/>
        <v>Ocasionales</v>
      </c>
    </row>
    <row r="7550" spans="2:32" x14ac:dyDescent="0.3">
      <c r="B7550">
        <v>65496</v>
      </c>
      <c r="J7550" s="11" t="s">
        <v>8930</v>
      </c>
      <c r="K7550">
        <v>1</v>
      </c>
      <c r="AA7550" s="11" t="s">
        <v>1453</v>
      </c>
      <c r="AB7550">
        <v>1</v>
      </c>
      <c r="AD7550" s="11" t="s">
        <v>3185</v>
      </c>
      <c r="AE7550">
        <v>1</v>
      </c>
      <c r="AF7550" t="str">
        <f t="shared" si="117"/>
        <v>Ocasionales</v>
      </c>
    </row>
    <row r="7551" spans="2:32" x14ac:dyDescent="0.3">
      <c r="B7551">
        <v>35301</v>
      </c>
      <c r="J7551" s="11" t="s">
        <v>8931</v>
      </c>
      <c r="K7551">
        <v>1</v>
      </c>
      <c r="AA7551" s="11" t="s">
        <v>1686</v>
      </c>
      <c r="AB7551">
        <v>1</v>
      </c>
      <c r="AD7551" s="11" t="s">
        <v>2420</v>
      </c>
      <c r="AE7551">
        <v>1</v>
      </c>
      <c r="AF7551" t="str">
        <f t="shared" si="117"/>
        <v>Ocasionales</v>
      </c>
    </row>
    <row r="7552" spans="2:32" x14ac:dyDescent="0.3">
      <c r="B7552">
        <v>31143</v>
      </c>
      <c r="J7552" s="11" t="s">
        <v>8932</v>
      </c>
      <c r="K7552">
        <v>1</v>
      </c>
      <c r="AA7552" s="11" t="s">
        <v>1910</v>
      </c>
      <c r="AB7552">
        <v>1</v>
      </c>
      <c r="AD7552" s="11" t="s">
        <v>3187</v>
      </c>
      <c r="AE7552">
        <v>1</v>
      </c>
      <c r="AF7552" t="str">
        <f t="shared" si="117"/>
        <v>Ocasionales</v>
      </c>
    </row>
    <row r="7553" spans="2:32" x14ac:dyDescent="0.3">
      <c r="B7553">
        <v>73594</v>
      </c>
      <c r="J7553" s="11" t="s">
        <v>8933</v>
      </c>
      <c r="K7553">
        <v>1</v>
      </c>
      <c r="AA7553" s="11" t="s">
        <v>1425</v>
      </c>
      <c r="AB7553">
        <v>1</v>
      </c>
      <c r="AD7553" s="11" t="s">
        <v>2421</v>
      </c>
      <c r="AE7553">
        <v>1</v>
      </c>
      <c r="AF7553" t="str">
        <f t="shared" si="117"/>
        <v>Ocasionales</v>
      </c>
    </row>
    <row r="7554" spans="2:32" x14ac:dyDescent="0.3">
      <c r="B7554">
        <v>34993</v>
      </c>
      <c r="J7554" s="11" t="s">
        <v>8934</v>
      </c>
      <c r="K7554">
        <v>1</v>
      </c>
      <c r="AA7554" s="11" t="s">
        <v>1912</v>
      </c>
      <c r="AB7554">
        <v>1</v>
      </c>
      <c r="AD7554" s="11" t="s">
        <v>3189</v>
      </c>
      <c r="AE7554">
        <v>1</v>
      </c>
      <c r="AF7554" t="str">
        <f t="shared" si="117"/>
        <v>Ocasionales</v>
      </c>
    </row>
    <row r="7555" spans="2:32" x14ac:dyDescent="0.3">
      <c r="B7555">
        <v>22515</v>
      </c>
      <c r="J7555" s="11" t="s">
        <v>8935</v>
      </c>
      <c r="K7555">
        <v>1</v>
      </c>
      <c r="AA7555" s="11" t="s">
        <v>1688</v>
      </c>
      <c r="AB7555">
        <v>1</v>
      </c>
      <c r="AD7555" s="11" t="s">
        <v>2422</v>
      </c>
      <c r="AE7555">
        <v>1</v>
      </c>
      <c r="AF7555" t="str">
        <f t="shared" si="117"/>
        <v>Ocasionales</v>
      </c>
    </row>
    <row r="7556" spans="2:32" x14ac:dyDescent="0.3">
      <c r="B7556">
        <v>11344</v>
      </c>
      <c r="J7556" s="11" t="s">
        <v>8936</v>
      </c>
      <c r="K7556">
        <v>1</v>
      </c>
      <c r="AA7556" s="11" t="s">
        <v>1914</v>
      </c>
      <c r="AB7556">
        <v>1</v>
      </c>
      <c r="AD7556" s="11" t="s">
        <v>3191</v>
      </c>
      <c r="AE7556">
        <v>1</v>
      </c>
      <c r="AF7556" t="str">
        <f t="shared" si="117"/>
        <v>Ocasionales</v>
      </c>
    </row>
    <row r="7557" spans="2:32" x14ac:dyDescent="0.3">
      <c r="B7557">
        <v>33489</v>
      </c>
      <c r="J7557" s="11" t="s">
        <v>8937</v>
      </c>
      <c r="K7557">
        <v>1</v>
      </c>
      <c r="AA7557" s="11" t="s">
        <v>1689</v>
      </c>
      <c r="AB7557">
        <v>1</v>
      </c>
      <c r="AD7557" s="11" t="s">
        <v>2423</v>
      </c>
      <c r="AE7557">
        <v>1</v>
      </c>
      <c r="AF7557" t="str">
        <f t="shared" si="117"/>
        <v>Ocasionales</v>
      </c>
    </row>
    <row r="7558" spans="2:32" x14ac:dyDescent="0.3">
      <c r="B7558">
        <v>30048</v>
      </c>
      <c r="J7558" s="11" t="s">
        <v>8938</v>
      </c>
      <c r="K7558">
        <v>1</v>
      </c>
      <c r="AA7558" s="11" t="s">
        <v>1399</v>
      </c>
      <c r="AB7558">
        <v>1</v>
      </c>
      <c r="AD7558" s="11" t="s">
        <v>3193</v>
      </c>
      <c r="AE7558">
        <v>1</v>
      </c>
      <c r="AF7558" t="str">
        <f t="shared" ref="AF7558:AF7621" si="118">IF(AE7558&lt;=2,"Ocasionales",IF(AE7558&lt;=5,"Moderados", IF(AE7558&lt;=8,"Frecuentes","Muy frecuentes")))</f>
        <v>Ocasionales</v>
      </c>
    </row>
    <row r="7559" spans="2:32" x14ac:dyDescent="0.3">
      <c r="B7559">
        <v>12919</v>
      </c>
      <c r="J7559" s="11" t="s">
        <v>8939</v>
      </c>
      <c r="K7559">
        <v>1</v>
      </c>
      <c r="AA7559" s="11" t="s">
        <v>1690</v>
      </c>
      <c r="AB7559">
        <v>1</v>
      </c>
      <c r="AD7559" s="11" t="s">
        <v>2424</v>
      </c>
      <c r="AE7559">
        <v>1</v>
      </c>
      <c r="AF7559" t="str">
        <f t="shared" si="118"/>
        <v>Ocasionales</v>
      </c>
    </row>
    <row r="7560" spans="2:32" x14ac:dyDescent="0.3">
      <c r="B7560">
        <v>32996</v>
      </c>
      <c r="J7560" s="11" t="s">
        <v>8940</v>
      </c>
      <c r="K7560">
        <v>1</v>
      </c>
      <c r="AA7560" s="11" t="s">
        <v>1918</v>
      </c>
      <c r="AB7560">
        <v>1</v>
      </c>
      <c r="AD7560" s="11" t="s">
        <v>3195</v>
      </c>
      <c r="AE7560">
        <v>1</v>
      </c>
      <c r="AF7560" t="str">
        <f t="shared" si="118"/>
        <v>Ocasionales</v>
      </c>
    </row>
    <row r="7561" spans="2:32" x14ac:dyDescent="0.3">
      <c r="B7561">
        <v>80784</v>
      </c>
      <c r="J7561" s="11" t="s">
        <v>8941</v>
      </c>
      <c r="K7561">
        <v>1</v>
      </c>
      <c r="AA7561" s="11" t="s">
        <v>1426</v>
      </c>
      <c r="AB7561">
        <v>1</v>
      </c>
      <c r="AD7561" s="11" t="s">
        <v>2425</v>
      </c>
      <c r="AE7561">
        <v>1</v>
      </c>
      <c r="AF7561" t="str">
        <f t="shared" si="118"/>
        <v>Ocasionales</v>
      </c>
    </row>
    <row r="7562" spans="2:32" x14ac:dyDescent="0.3">
      <c r="B7562">
        <v>19760</v>
      </c>
      <c r="J7562" s="11" t="s">
        <v>8942</v>
      </c>
      <c r="K7562">
        <v>1</v>
      </c>
      <c r="AA7562" s="11" t="s">
        <v>1455</v>
      </c>
      <c r="AB7562">
        <v>1</v>
      </c>
      <c r="AD7562" s="11" t="s">
        <v>3197</v>
      </c>
      <c r="AE7562">
        <v>1</v>
      </c>
      <c r="AF7562" t="str">
        <f t="shared" si="118"/>
        <v>Ocasionales</v>
      </c>
    </row>
    <row r="7563" spans="2:32" x14ac:dyDescent="0.3">
      <c r="B7563">
        <v>34270</v>
      </c>
      <c r="J7563" s="11" t="s">
        <v>8943</v>
      </c>
      <c r="K7563">
        <v>1</v>
      </c>
      <c r="AA7563" s="11" t="s">
        <v>1692</v>
      </c>
      <c r="AB7563">
        <v>1</v>
      </c>
      <c r="AD7563" s="11" t="s">
        <v>2426</v>
      </c>
      <c r="AE7563">
        <v>1</v>
      </c>
      <c r="AF7563" t="str">
        <f t="shared" si="118"/>
        <v>Ocasionales</v>
      </c>
    </row>
    <row r="7564" spans="2:32" x14ac:dyDescent="0.3">
      <c r="B7564">
        <v>31990</v>
      </c>
      <c r="J7564" s="11" t="s">
        <v>8944</v>
      </c>
      <c r="K7564">
        <v>1</v>
      </c>
      <c r="AA7564" s="11" t="s">
        <v>1922</v>
      </c>
      <c r="AB7564">
        <v>1</v>
      </c>
      <c r="AD7564" s="11" t="s">
        <v>3199</v>
      </c>
      <c r="AE7564">
        <v>1</v>
      </c>
      <c r="AF7564" t="str">
        <f t="shared" si="118"/>
        <v>Ocasionales</v>
      </c>
    </row>
    <row r="7565" spans="2:32" x14ac:dyDescent="0.3">
      <c r="B7565">
        <v>33527</v>
      </c>
      <c r="J7565" s="11" t="s">
        <v>8945</v>
      </c>
      <c r="K7565">
        <v>1</v>
      </c>
      <c r="AA7565" s="11" t="s">
        <v>1693</v>
      </c>
      <c r="AB7565">
        <v>1</v>
      </c>
      <c r="AD7565" s="11" t="s">
        <v>2427</v>
      </c>
      <c r="AE7565">
        <v>1</v>
      </c>
      <c r="AF7565" t="str">
        <f t="shared" si="118"/>
        <v>Ocasionales</v>
      </c>
    </row>
    <row r="7566" spans="2:32" x14ac:dyDescent="0.3">
      <c r="B7566">
        <v>15576</v>
      </c>
      <c r="J7566" s="11" t="s">
        <v>8946</v>
      </c>
      <c r="K7566">
        <v>1</v>
      </c>
      <c r="AA7566" s="11" t="s">
        <v>1924</v>
      </c>
      <c r="AB7566">
        <v>1</v>
      </c>
      <c r="AD7566" s="11" t="s">
        <v>3201</v>
      </c>
      <c r="AE7566">
        <v>1</v>
      </c>
      <c r="AF7566" t="str">
        <f t="shared" si="118"/>
        <v>Ocasionales</v>
      </c>
    </row>
    <row r="7567" spans="2:32" x14ac:dyDescent="0.3">
      <c r="B7567">
        <v>28020</v>
      </c>
      <c r="J7567" s="11" t="s">
        <v>8947</v>
      </c>
      <c r="K7567">
        <v>1</v>
      </c>
      <c r="AA7567" s="11" t="s">
        <v>1694</v>
      </c>
      <c r="AB7567">
        <v>1</v>
      </c>
      <c r="AD7567" s="11" t="s">
        <v>2428</v>
      </c>
      <c r="AE7567">
        <v>1</v>
      </c>
      <c r="AF7567" t="str">
        <f t="shared" si="118"/>
        <v>Ocasionales</v>
      </c>
    </row>
    <row r="7568" spans="2:32" x14ac:dyDescent="0.3">
      <c r="B7568">
        <v>38716</v>
      </c>
      <c r="J7568" s="11" t="s">
        <v>8948</v>
      </c>
      <c r="K7568">
        <v>1</v>
      </c>
      <c r="AA7568" s="11" t="s">
        <v>1926</v>
      </c>
      <c r="AB7568">
        <v>1</v>
      </c>
      <c r="AD7568" s="11" t="s">
        <v>3203</v>
      </c>
      <c r="AE7568">
        <v>1</v>
      </c>
      <c r="AF7568" t="str">
        <f t="shared" si="118"/>
        <v>Ocasionales</v>
      </c>
    </row>
    <row r="7569" spans="2:32" x14ac:dyDescent="0.3">
      <c r="B7569">
        <v>27445</v>
      </c>
      <c r="J7569" s="11" t="s">
        <v>8949</v>
      </c>
      <c r="K7569">
        <v>1</v>
      </c>
      <c r="AA7569" s="11" t="s">
        <v>1695</v>
      </c>
      <c r="AB7569">
        <v>1</v>
      </c>
      <c r="AD7569" s="11" t="s">
        <v>2429</v>
      </c>
      <c r="AE7569">
        <v>1</v>
      </c>
      <c r="AF7569" t="str">
        <f t="shared" si="118"/>
        <v>Ocasionales</v>
      </c>
    </row>
    <row r="7570" spans="2:32" x14ac:dyDescent="0.3">
      <c r="B7570">
        <v>12956</v>
      </c>
      <c r="J7570" s="11" t="s">
        <v>8950</v>
      </c>
      <c r="K7570">
        <v>1</v>
      </c>
      <c r="AA7570" s="11" t="s">
        <v>1928</v>
      </c>
      <c r="AB7570">
        <v>1</v>
      </c>
      <c r="AD7570" s="11" t="s">
        <v>3205</v>
      </c>
      <c r="AE7570">
        <v>1</v>
      </c>
      <c r="AF7570" t="str">
        <f t="shared" si="118"/>
        <v>Ocasionales</v>
      </c>
    </row>
    <row r="7571" spans="2:32" x14ac:dyDescent="0.3">
      <c r="B7571">
        <v>13226</v>
      </c>
      <c r="J7571" s="11" t="s">
        <v>8951</v>
      </c>
      <c r="K7571">
        <v>1</v>
      </c>
      <c r="AA7571" s="11" t="s">
        <v>1394</v>
      </c>
      <c r="AB7571">
        <v>1</v>
      </c>
      <c r="AD7571" s="11" t="s">
        <v>2430</v>
      </c>
      <c r="AE7571">
        <v>1</v>
      </c>
      <c r="AF7571" t="str">
        <f t="shared" si="118"/>
        <v>Ocasionales</v>
      </c>
    </row>
    <row r="7572" spans="2:32" x14ac:dyDescent="0.3">
      <c r="B7572">
        <v>34945</v>
      </c>
      <c r="J7572" s="11" t="s">
        <v>8952</v>
      </c>
      <c r="K7572">
        <v>1</v>
      </c>
      <c r="AA7572" s="11" t="s">
        <v>1930</v>
      </c>
      <c r="AB7572">
        <v>1</v>
      </c>
      <c r="AD7572" s="11" t="s">
        <v>3207</v>
      </c>
      <c r="AE7572">
        <v>1</v>
      </c>
      <c r="AF7572" t="str">
        <f t="shared" si="118"/>
        <v>Ocasionales</v>
      </c>
    </row>
    <row r="7573" spans="2:32" x14ac:dyDescent="0.3">
      <c r="B7573">
        <v>90945</v>
      </c>
      <c r="J7573" s="11" t="s">
        <v>8953</v>
      </c>
      <c r="K7573">
        <v>1</v>
      </c>
      <c r="AA7573" s="11" t="s">
        <v>1697</v>
      </c>
      <c r="AB7573">
        <v>1</v>
      </c>
      <c r="AD7573" s="11" t="s">
        <v>2431</v>
      </c>
      <c r="AE7573">
        <v>1</v>
      </c>
      <c r="AF7573" t="str">
        <f t="shared" si="118"/>
        <v>Ocasionales</v>
      </c>
    </row>
    <row r="7574" spans="2:32" x14ac:dyDescent="0.3">
      <c r="B7574">
        <v>32971</v>
      </c>
      <c r="J7574" s="11" t="s">
        <v>8954</v>
      </c>
      <c r="K7574">
        <v>1</v>
      </c>
      <c r="AA7574" s="11" t="s">
        <v>1932</v>
      </c>
      <c r="AB7574">
        <v>1</v>
      </c>
      <c r="AD7574" s="11" t="s">
        <v>3209</v>
      </c>
      <c r="AE7574">
        <v>1</v>
      </c>
      <c r="AF7574" t="str">
        <f t="shared" si="118"/>
        <v>Ocasionales</v>
      </c>
    </row>
    <row r="7575" spans="2:32" x14ac:dyDescent="0.3">
      <c r="B7575">
        <v>15419</v>
      </c>
      <c r="J7575" s="11" t="s">
        <v>8955</v>
      </c>
      <c r="K7575">
        <v>1</v>
      </c>
      <c r="AA7575" s="11" t="s">
        <v>1698</v>
      </c>
      <c r="AB7575">
        <v>1</v>
      </c>
      <c r="AD7575" s="11" t="s">
        <v>2432</v>
      </c>
      <c r="AE7575">
        <v>1</v>
      </c>
      <c r="AF7575" t="str">
        <f t="shared" si="118"/>
        <v>Ocasionales</v>
      </c>
    </row>
    <row r="7576" spans="2:32" x14ac:dyDescent="0.3">
      <c r="B7576">
        <v>11709</v>
      </c>
      <c r="J7576" s="11" t="s">
        <v>8956</v>
      </c>
      <c r="K7576">
        <v>1</v>
      </c>
      <c r="AA7576" s="11" t="s">
        <v>1457</v>
      </c>
      <c r="AB7576">
        <v>1</v>
      </c>
      <c r="AD7576" s="11" t="s">
        <v>3211</v>
      </c>
      <c r="AE7576">
        <v>1</v>
      </c>
      <c r="AF7576" t="str">
        <f t="shared" si="118"/>
        <v>Ocasionales</v>
      </c>
    </row>
    <row r="7577" spans="2:32" x14ac:dyDescent="0.3">
      <c r="B7577">
        <v>92478</v>
      </c>
      <c r="J7577" s="11" t="s">
        <v>8957</v>
      </c>
      <c r="K7577">
        <v>1</v>
      </c>
      <c r="AA7577" s="11" t="s">
        <v>1428</v>
      </c>
      <c r="AB7577">
        <v>1</v>
      </c>
      <c r="AD7577" s="11" t="s">
        <v>2433</v>
      </c>
      <c r="AE7577">
        <v>1</v>
      </c>
      <c r="AF7577" t="str">
        <f t="shared" si="118"/>
        <v>Ocasionales</v>
      </c>
    </row>
    <row r="7578" spans="2:32" x14ac:dyDescent="0.3">
      <c r="B7578">
        <v>36354</v>
      </c>
      <c r="J7578" s="11" t="s">
        <v>8958</v>
      </c>
      <c r="K7578">
        <v>1</v>
      </c>
      <c r="AA7578" s="11" t="s">
        <v>1936</v>
      </c>
      <c r="AB7578">
        <v>1</v>
      </c>
      <c r="AD7578" s="11" t="s">
        <v>3213</v>
      </c>
      <c r="AE7578">
        <v>1</v>
      </c>
      <c r="AF7578" t="str">
        <f t="shared" si="118"/>
        <v>Ocasionales</v>
      </c>
    </row>
    <row r="7579" spans="2:32" x14ac:dyDescent="0.3">
      <c r="B7579">
        <v>58338</v>
      </c>
      <c r="J7579" s="11" t="s">
        <v>8959</v>
      </c>
      <c r="K7579">
        <v>1</v>
      </c>
      <c r="AA7579" s="11" t="s">
        <v>1700</v>
      </c>
      <c r="AB7579">
        <v>1</v>
      </c>
      <c r="AD7579" s="11" t="s">
        <v>2434</v>
      </c>
      <c r="AE7579">
        <v>1</v>
      </c>
      <c r="AF7579" t="str">
        <f t="shared" si="118"/>
        <v>Ocasionales</v>
      </c>
    </row>
    <row r="7580" spans="2:32" x14ac:dyDescent="0.3">
      <c r="B7580">
        <v>54380</v>
      </c>
      <c r="J7580" s="11" t="s">
        <v>8960</v>
      </c>
      <c r="K7580">
        <v>1</v>
      </c>
      <c r="AA7580" s="11" t="s">
        <v>1938</v>
      </c>
      <c r="AB7580">
        <v>1</v>
      </c>
      <c r="AD7580" s="11" t="s">
        <v>1641</v>
      </c>
      <c r="AE7580">
        <v>1</v>
      </c>
      <c r="AF7580" t="str">
        <f t="shared" si="118"/>
        <v>Ocasionales</v>
      </c>
    </row>
    <row r="7581" spans="2:32" x14ac:dyDescent="0.3">
      <c r="B7581">
        <v>26087</v>
      </c>
      <c r="J7581" s="11" t="s">
        <v>8961</v>
      </c>
      <c r="K7581">
        <v>1</v>
      </c>
      <c r="AA7581" s="11" t="s">
        <v>1701</v>
      </c>
      <c r="AB7581">
        <v>1</v>
      </c>
      <c r="AD7581" s="11" t="s">
        <v>2435</v>
      </c>
      <c r="AE7581">
        <v>1</v>
      </c>
      <c r="AF7581" t="str">
        <f t="shared" si="118"/>
        <v>Ocasionales</v>
      </c>
    </row>
    <row r="7582" spans="2:32" x14ac:dyDescent="0.3">
      <c r="B7582">
        <v>58932</v>
      </c>
      <c r="J7582" s="11" t="s">
        <v>8962</v>
      </c>
      <c r="K7582">
        <v>1</v>
      </c>
      <c r="AA7582" s="11" t="s">
        <v>1940</v>
      </c>
      <c r="AB7582">
        <v>1</v>
      </c>
      <c r="AD7582" s="11" t="s">
        <v>1642</v>
      </c>
      <c r="AE7582">
        <v>1</v>
      </c>
      <c r="AF7582" t="str">
        <f t="shared" si="118"/>
        <v>Ocasionales</v>
      </c>
    </row>
    <row r="7583" spans="2:32" x14ac:dyDescent="0.3">
      <c r="B7583">
        <v>21446</v>
      </c>
      <c r="J7583" s="11" t="s">
        <v>8963</v>
      </c>
      <c r="K7583">
        <v>1</v>
      </c>
      <c r="AA7583" s="11" t="s">
        <v>2021</v>
      </c>
      <c r="AB7583">
        <v>1</v>
      </c>
      <c r="AD7583" s="11" t="s">
        <v>2436</v>
      </c>
      <c r="AE7583">
        <v>1</v>
      </c>
      <c r="AF7583" t="str">
        <f t="shared" si="118"/>
        <v>Ocasionales</v>
      </c>
    </row>
    <row r="7584" spans="2:32" x14ac:dyDescent="0.3">
      <c r="B7584">
        <v>11595</v>
      </c>
      <c r="J7584" s="11" t="s">
        <v>8964</v>
      </c>
      <c r="K7584">
        <v>1</v>
      </c>
      <c r="AA7584" s="11" t="s">
        <v>1942</v>
      </c>
      <c r="AB7584">
        <v>1</v>
      </c>
      <c r="AD7584" s="11" t="s">
        <v>3219</v>
      </c>
      <c r="AE7584">
        <v>1</v>
      </c>
      <c r="AF7584" t="str">
        <f t="shared" si="118"/>
        <v>Ocasionales</v>
      </c>
    </row>
    <row r="7585" spans="2:32" x14ac:dyDescent="0.3">
      <c r="B7585">
        <v>17630</v>
      </c>
      <c r="J7585" s="11" t="s">
        <v>8965</v>
      </c>
      <c r="K7585">
        <v>1</v>
      </c>
      <c r="AA7585" s="11" t="s">
        <v>2022</v>
      </c>
      <c r="AB7585">
        <v>1</v>
      </c>
      <c r="AD7585" s="11" t="s">
        <v>2437</v>
      </c>
      <c r="AE7585">
        <v>1</v>
      </c>
      <c r="AF7585" t="str">
        <f t="shared" si="118"/>
        <v>Ocasionales</v>
      </c>
    </row>
    <row r="7586" spans="2:32" x14ac:dyDescent="0.3">
      <c r="B7586">
        <v>80380</v>
      </c>
      <c r="J7586" s="11" t="s">
        <v>8966</v>
      </c>
      <c r="K7586">
        <v>1</v>
      </c>
      <c r="AA7586" s="11" t="s">
        <v>1944</v>
      </c>
      <c r="AB7586">
        <v>1</v>
      </c>
      <c r="AD7586" s="11" t="s">
        <v>3221</v>
      </c>
      <c r="AE7586">
        <v>1</v>
      </c>
      <c r="AF7586" t="str">
        <f t="shared" si="118"/>
        <v>Ocasionales</v>
      </c>
    </row>
    <row r="7587" spans="2:32" x14ac:dyDescent="0.3">
      <c r="B7587">
        <v>37984</v>
      </c>
      <c r="J7587" s="11" t="s">
        <v>8967</v>
      </c>
      <c r="K7587">
        <v>1</v>
      </c>
      <c r="AA7587" s="11" t="s">
        <v>1385</v>
      </c>
      <c r="AB7587">
        <v>1</v>
      </c>
      <c r="AD7587" s="11" t="s">
        <v>2438</v>
      </c>
      <c r="AE7587">
        <v>1</v>
      </c>
      <c r="AF7587" t="str">
        <f t="shared" si="118"/>
        <v>Ocasionales</v>
      </c>
    </row>
    <row r="7588" spans="2:32" x14ac:dyDescent="0.3">
      <c r="B7588">
        <v>17263</v>
      </c>
      <c r="J7588" s="11" t="s">
        <v>8968</v>
      </c>
      <c r="K7588">
        <v>1</v>
      </c>
      <c r="AA7588" s="11" t="s">
        <v>1946</v>
      </c>
      <c r="AB7588">
        <v>1</v>
      </c>
      <c r="AD7588" s="11" t="s">
        <v>1644</v>
      </c>
      <c r="AE7588">
        <v>1</v>
      </c>
      <c r="AF7588" t="str">
        <f t="shared" si="118"/>
        <v>Ocasionales</v>
      </c>
    </row>
    <row r="7589" spans="2:32" x14ac:dyDescent="0.3">
      <c r="B7589">
        <v>38473</v>
      </c>
      <c r="J7589" s="11" t="s">
        <v>8969</v>
      </c>
      <c r="K7589">
        <v>1</v>
      </c>
      <c r="AA7589" s="11" t="s">
        <v>1705</v>
      </c>
      <c r="AB7589">
        <v>1</v>
      </c>
      <c r="AD7589" s="11" t="s">
        <v>2439</v>
      </c>
      <c r="AE7589">
        <v>1</v>
      </c>
      <c r="AF7589" t="str">
        <f t="shared" si="118"/>
        <v>Ocasionales</v>
      </c>
    </row>
    <row r="7590" spans="2:32" x14ac:dyDescent="0.3">
      <c r="B7590">
        <v>38900</v>
      </c>
      <c r="J7590" s="11" t="s">
        <v>8970</v>
      </c>
      <c r="K7590">
        <v>1</v>
      </c>
      <c r="AA7590" s="11" t="s">
        <v>1948</v>
      </c>
      <c r="AB7590">
        <v>1</v>
      </c>
      <c r="AD7590" s="11" t="s">
        <v>3225</v>
      </c>
      <c r="AE7590">
        <v>1</v>
      </c>
      <c r="AF7590" t="str">
        <f t="shared" si="118"/>
        <v>Ocasionales</v>
      </c>
    </row>
    <row r="7591" spans="2:32" x14ac:dyDescent="0.3">
      <c r="B7591">
        <v>65775</v>
      </c>
      <c r="J7591" s="11" t="s">
        <v>8971</v>
      </c>
      <c r="K7591">
        <v>1</v>
      </c>
      <c r="AA7591" s="11" t="s">
        <v>1706</v>
      </c>
      <c r="AB7591">
        <v>1</v>
      </c>
      <c r="AD7591" s="11" t="s">
        <v>2440</v>
      </c>
      <c r="AE7591">
        <v>1</v>
      </c>
      <c r="AF7591" t="str">
        <f t="shared" si="118"/>
        <v>Ocasionales</v>
      </c>
    </row>
    <row r="7592" spans="2:32" x14ac:dyDescent="0.3">
      <c r="B7592">
        <v>22898</v>
      </c>
      <c r="J7592" s="11" t="s">
        <v>8972</v>
      </c>
      <c r="K7592">
        <v>1</v>
      </c>
      <c r="AA7592" s="11" t="s">
        <v>1950</v>
      </c>
      <c r="AB7592">
        <v>1</v>
      </c>
      <c r="AD7592" s="11" t="s">
        <v>3227</v>
      </c>
      <c r="AE7592">
        <v>1</v>
      </c>
      <c r="AF7592" t="str">
        <f t="shared" si="118"/>
        <v>Ocasionales</v>
      </c>
    </row>
    <row r="7593" spans="2:32" x14ac:dyDescent="0.3">
      <c r="B7593">
        <v>26788</v>
      </c>
      <c r="J7593" s="11" t="s">
        <v>8973</v>
      </c>
      <c r="K7593">
        <v>1</v>
      </c>
      <c r="AA7593" s="11" t="s">
        <v>1707</v>
      </c>
      <c r="AB7593">
        <v>1</v>
      </c>
      <c r="AD7593" s="11" t="s">
        <v>2441</v>
      </c>
      <c r="AE7593">
        <v>1</v>
      </c>
      <c r="AF7593" t="str">
        <f t="shared" si="118"/>
        <v>Ocasionales</v>
      </c>
    </row>
    <row r="7594" spans="2:32" x14ac:dyDescent="0.3">
      <c r="B7594">
        <v>23506</v>
      </c>
      <c r="J7594" s="11" t="s">
        <v>8974</v>
      </c>
      <c r="K7594">
        <v>1</v>
      </c>
      <c r="AA7594" s="11" t="s">
        <v>1952</v>
      </c>
      <c r="AB7594">
        <v>1</v>
      </c>
      <c r="AD7594" s="11" t="s">
        <v>3229</v>
      </c>
      <c r="AE7594">
        <v>1</v>
      </c>
      <c r="AF7594" t="str">
        <f t="shared" si="118"/>
        <v>Ocasionales</v>
      </c>
    </row>
    <row r="7595" spans="2:32" x14ac:dyDescent="0.3">
      <c r="B7595">
        <v>16743</v>
      </c>
      <c r="J7595" s="11" t="s">
        <v>8975</v>
      </c>
      <c r="K7595">
        <v>1</v>
      </c>
      <c r="AA7595" s="11" t="s">
        <v>1708</v>
      </c>
      <c r="AB7595">
        <v>1</v>
      </c>
      <c r="AD7595" s="11" t="s">
        <v>2442</v>
      </c>
      <c r="AE7595">
        <v>1</v>
      </c>
      <c r="AF7595" t="str">
        <f t="shared" si="118"/>
        <v>Ocasionales</v>
      </c>
    </row>
    <row r="7596" spans="2:32" x14ac:dyDescent="0.3">
      <c r="B7596">
        <v>80419</v>
      </c>
      <c r="J7596" s="11" t="s">
        <v>8976</v>
      </c>
      <c r="K7596">
        <v>1</v>
      </c>
      <c r="AA7596" s="11" t="s">
        <v>1954</v>
      </c>
      <c r="AB7596">
        <v>1</v>
      </c>
      <c r="AD7596" s="11" t="s">
        <v>3231</v>
      </c>
      <c r="AE7596">
        <v>1</v>
      </c>
      <c r="AF7596" t="str">
        <f t="shared" si="118"/>
        <v>Ocasionales</v>
      </c>
    </row>
    <row r="7597" spans="2:32" x14ac:dyDescent="0.3">
      <c r="B7597">
        <v>10478</v>
      </c>
      <c r="J7597" s="11" t="s">
        <v>8977</v>
      </c>
      <c r="K7597">
        <v>1</v>
      </c>
      <c r="AA7597" s="11" t="s">
        <v>1709</v>
      </c>
      <c r="AB7597">
        <v>1</v>
      </c>
      <c r="AD7597" s="11" t="s">
        <v>2443</v>
      </c>
      <c r="AE7597">
        <v>1</v>
      </c>
      <c r="AF7597" t="str">
        <f t="shared" si="118"/>
        <v>Ocasionales</v>
      </c>
    </row>
    <row r="7598" spans="2:32" x14ac:dyDescent="0.3">
      <c r="B7598">
        <v>22944</v>
      </c>
      <c r="J7598" s="11" t="s">
        <v>8978</v>
      </c>
      <c r="K7598">
        <v>1</v>
      </c>
      <c r="AA7598" s="11" t="s">
        <v>1956</v>
      </c>
      <c r="AB7598">
        <v>1</v>
      </c>
      <c r="AD7598" s="11" t="s">
        <v>3233</v>
      </c>
      <c r="AE7598">
        <v>1</v>
      </c>
      <c r="AF7598" t="str">
        <f t="shared" si="118"/>
        <v>Ocasionales</v>
      </c>
    </row>
    <row r="7599" spans="2:32" x14ac:dyDescent="0.3">
      <c r="B7599">
        <v>38930</v>
      </c>
      <c r="J7599" s="11" t="s">
        <v>8979</v>
      </c>
      <c r="K7599">
        <v>1</v>
      </c>
      <c r="AA7599" s="11" t="s">
        <v>1710</v>
      </c>
      <c r="AB7599">
        <v>1</v>
      </c>
      <c r="AD7599" s="11" t="s">
        <v>2444</v>
      </c>
      <c r="AE7599">
        <v>1</v>
      </c>
      <c r="AF7599" t="str">
        <f t="shared" si="118"/>
        <v>Ocasionales</v>
      </c>
    </row>
    <row r="7600" spans="2:32" x14ac:dyDescent="0.3">
      <c r="B7600">
        <v>37655</v>
      </c>
      <c r="J7600" s="11" t="s">
        <v>8980</v>
      </c>
      <c r="K7600">
        <v>1</v>
      </c>
      <c r="AA7600" s="11" t="s">
        <v>1958</v>
      </c>
      <c r="AB7600">
        <v>1</v>
      </c>
      <c r="AD7600" s="11" t="s">
        <v>3235</v>
      </c>
      <c r="AE7600">
        <v>1</v>
      </c>
      <c r="AF7600" t="str">
        <f t="shared" si="118"/>
        <v>Ocasionales</v>
      </c>
    </row>
    <row r="7601" spans="2:32" x14ac:dyDescent="0.3">
      <c r="B7601">
        <v>20351</v>
      </c>
      <c r="J7601" s="11" t="s">
        <v>8981</v>
      </c>
      <c r="K7601">
        <v>1</v>
      </c>
      <c r="AA7601" s="11" t="s">
        <v>1711</v>
      </c>
      <c r="AB7601">
        <v>1</v>
      </c>
      <c r="AD7601" s="11" t="s">
        <v>2445</v>
      </c>
      <c r="AE7601">
        <v>1</v>
      </c>
      <c r="AF7601" t="str">
        <f t="shared" si="118"/>
        <v>Ocasionales</v>
      </c>
    </row>
    <row r="7602" spans="2:32" x14ac:dyDescent="0.3">
      <c r="B7602">
        <v>28497</v>
      </c>
      <c r="J7602" s="11" t="s">
        <v>8982</v>
      </c>
      <c r="K7602">
        <v>1</v>
      </c>
      <c r="AA7602" s="11" t="s">
        <v>1960</v>
      </c>
      <c r="AB7602">
        <v>1</v>
      </c>
      <c r="AD7602" s="11" t="s">
        <v>3237</v>
      </c>
      <c r="AE7602">
        <v>1</v>
      </c>
      <c r="AF7602" t="str">
        <f t="shared" si="118"/>
        <v>Ocasionales</v>
      </c>
    </row>
    <row r="7603" spans="2:32" x14ac:dyDescent="0.3">
      <c r="B7603">
        <v>55705</v>
      </c>
      <c r="J7603" s="11" t="s">
        <v>8983</v>
      </c>
      <c r="K7603">
        <v>1</v>
      </c>
      <c r="AA7603" s="11" t="s">
        <v>1712</v>
      </c>
      <c r="AB7603">
        <v>1</v>
      </c>
      <c r="AD7603" s="11" t="s">
        <v>1518</v>
      </c>
      <c r="AE7603">
        <v>1</v>
      </c>
      <c r="AF7603" t="str">
        <f t="shared" si="118"/>
        <v>Ocasionales</v>
      </c>
    </row>
    <row r="7604" spans="2:32" x14ac:dyDescent="0.3">
      <c r="B7604">
        <v>21367</v>
      </c>
      <c r="J7604" s="11" t="s">
        <v>8984</v>
      </c>
      <c r="K7604">
        <v>1</v>
      </c>
      <c r="AA7604" s="11" t="s">
        <v>1962</v>
      </c>
      <c r="AB7604">
        <v>1</v>
      </c>
      <c r="AD7604" s="11" t="s">
        <v>1645</v>
      </c>
      <c r="AE7604">
        <v>1</v>
      </c>
      <c r="AF7604" t="str">
        <f t="shared" si="118"/>
        <v>Ocasionales</v>
      </c>
    </row>
    <row r="7605" spans="2:32" x14ac:dyDescent="0.3">
      <c r="B7605">
        <v>25505</v>
      </c>
      <c r="J7605" s="11" t="s">
        <v>8985</v>
      </c>
      <c r="K7605">
        <v>1</v>
      </c>
      <c r="AA7605" s="11" t="s">
        <v>1713</v>
      </c>
      <c r="AB7605">
        <v>1</v>
      </c>
      <c r="AD7605" s="11" t="s">
        <v>2447</v>
      </c>
      <c r="AE7605">
        <v>1</v>
      </c>
      <c r="AF7605" t="str">
        <f t="shared" si="118"/>
        <v>Ocasionales</v>
      </c>
    </row>
    <row r="7606" spans="2:32" x14ac:dyDescent="0.3">
      <c r="B7606">
        <v>79684</v>
      </c>
      <c r="J7606" s="11" t="s">
        <v>8986</v>
      </c>
      <c r="K7606">
        <v>1</v>
      </c>
      <c r="AA7606" s="11" t="s">
        <v>1458</v>
      </c>
      <c r="AB7606">
        <v>1</v>
      </c>
      <c r="AD7606" s="11" t="s">
        <v>3241</v>
      </c>
      <c r="AE7606">
        <v>1</v>
      </c>
      <c r="AF7606" t="str">
        <f t="shared" si="118"/>
        <v>Ocasionales</v>
      </c>
    </row>
    <row r="7607" spans="2:32" x14ac:dyDescent="0.3">
      <c r="B7607">
        <v>34512</v>
      </c>
      <c r="J7607" s="11" t="s">
        <v>8987</v>
      </c>
      <c r="K7607">
        <v>1</v>
      </c>
      <c r="AA7607" s="11" t="s">
        <v>1714</v>
      </c>
      <c r="AB7607">
        <v>1</v>
      </c>
      <c r="AD7607" s="11" t="s">
        <v>2448</v>
      </c>
      <c r="AE7607">
        <v>1</v>
      </c>
      <c r="AF7607" t="str">
        <f t="shared" si="118"/>
        <v>Ocasionales</v>
      </c>
    </row>
    <row r="7608" spans="2:32" x14ac:dyDescent="0.3">
      <c r="B7608">
        <v>11876</v>
      </c>
      <c r="J7608" s="11" t="s">
        <v>8988</v>
      </c>
      <c r="K7608">
        <v>1</v>
      </c>
      <c r="AA7608" s="11" t="s">
        <v>1966</v>
      </c>
      <c r="AB7608">
        <v>1</v>
      </c>
      <c r="AD7608" s="11" t="s">
        <v>3243</v>
      </c>
      <c r="AE7608">
        <v>1</v>
      </c>
      <c r="AF7608" t="str">
        <f t="shared" si="118"/>
        <v>Ocasionales</v>
      </c>
    </row>
    <row r="7609" spans="2:32" x14ac:dyDescent="0.3">
      <c r="B7609">
        <v>35714</v>
      </c>
      <c r="J7609" s="11" t="s">
        <v>8989</v>
      </c>
      <c r="K7609">
        <v>1</v>
      </c>
      <c r="AA7609" s="11" t="s">
        <v>1429</v>
      </c>
      <c r="AB7609">
        <v>1</v>
      </c>
      <c r="AD7609" s="11" t="s">
        <v>2449</v>
      </c>
      <c r="AE7609">
        <v>1</v>
      </c>
      <c r="AF7609" t="str">
        <f t="shared" si="118"/>
        <v>Ocasionales</v>
      </c>
    </row>
    <row r="7610" spans="2:32" x14ac:dyDescent="0.3">
      <c r="B7610">
        <v>11030</v>
      </c>
      <c r="J7610" s="11" t="s">
        <v>8990</v>
      </c>
      <c r="K7610">
        <v>1</v>
      </c>
      <c r="AA7610" s="11" t="s">
        <v>1968</v>
      </c>
      <c r="AB7610">
        <v>1</v>
      </c>
      <c r="AD7610" s="11" t="s">
        <v>3245</v>
      </c>
      <c r="AE7610">
        <v>1</v>
      </c>
      <c r="AF7610" t="str">
        <f t="shared" si="118"/>
        <v>Ocasionales</v>
      </c>
    </row>
    <row r="7611" spans="2:32" x14ac:dyDescent="0.3">
      <c r="B7611">
        <v>20106</v>
      </c>
      <c r="J7611" s="11" t="s">
        <v>8991</v>
      </c>
      <c r="K7611">
        <v>1</v>
      </c>
      <c r="AA7611" s="11" t="s">
        <v>1430</v>
      </c>
      <c r="AB7611">
        <v>1</v>
      </c>
      <c r="AD7611" s="11" t="s">
        <v>1519</v>
      </c>
      <c r="AE7611">
        <v>1</v>
      </c>
      <c r="AF7611" t="str">
        <f t="shared" si="118"/>
        <v>Ocasionales</v>
      </c>
    </row>
    <row r="7612" spans="2:32" x14ac:dyDescent="0.3">
      <c r="B7612">
        <v>18006</v>
      </c>
      <c r="J7612" s="11" t="s">
        <v>8992</v>
      </c>
      <c r="K7612">
        <v>1</v>
      </c>
      <c r="AA7612" s="11" t="s">
        <v>1970</v>
      </c>
      <c r="AB7612">
        <v>1</v>
      </c>
      <c r="AD7612" s="11" t="s">
        <v>3247</v>
      </c>
      <c r="AE7612">
        <v>1</v>
      </c>
      <c r="AF7612" t="str">
        <f t="shared" si="118"/>
        <v>Ocasionales</v>
      </c>
    </row>
    <row r="7613" spans="2:32" x14ac:dyDescent="0.3">
      <c r="B7613">
        <v>36521</v>
      </c>
      <c r="J7613" s="11" t="s">
        <v>8993</v>
      </c>
      <c r="K7613">
        <v>1</v>
      </c>
      <c r="AA7613" s="11" t="s">
        <v>1717</v>
      </c>
      <c r="AB7613">
        <v>1</v>
      </c>
      <c r="AD7613" s="11" t="s">
        <v>2451</v>
      </c>
      <c r="AE7613">
        <v>1</v>
      </c>
      <c r="AF7613" t="str">
        <f t="shared" si="118"/>
        <v>Ocasionales</v>
      </c>
    </row>
    <row r="7614" spans="2:32" x14ac:dyDescent="0.3">
      <c r="B7614">
        <v>23532</v>
      </c>
      <c r="J7614" s="11" t="s">
        <v>8994</v>
      </c>
      <c r="K7614">
        <v>1</v>
      </c>
      <c r="AA7614" s="11" t="s">
        <v>1972</v>
      </c>
      <c r="AB7614">
        <v>1</v>
      </c>
      <c r="AD7614" s="11" t="s">
        <v>1419</v>
      </c>
      <c r="AE7614">
        <v>1</v>
      </c>
      <c r="AF7614" t="str">
        <f t="shared" si="118"/>
        <v>Ocasionales</v>
      </c>
    </row>
    <row r="7615" spans="2:32" x14ac:dyDescent="0.3">
      <c r="B7615">
        <v>37930</v>
      </c>
      <c r="J7615" s="11" t="s">
        <v>8995</v>
      </c>
      <c r="K7615">
        <v>1</v>
      </c>
      <c r="AA7615" s="11" t="s">
        <v>1718</v>
      </c>
      <c r="AB7615">
        <v>1</v>
      </c>
      <c r="AD7615" s="11" t="s">
        <v>2452</v>
      </c>
      <c r="AE7615">
        <v>1</v>
      </c>
      <c r="AF7615" t="str">
        <f t="shared" si="118"/>
        <v>Ocasionales</v>
      </c>
    </row>
    <row r="7616" spans="2:32" x14ac:dyDescent="0.3">
      <c r="B7616">
        <v>25196</v>
      </c>
      <c r="J7616" s="11" t="s">
        <v>8996</v>
      </c>
      <c r="K7616">
        <v>1</v>
      </c>
      <c r="AA7616" s="11" t="s">
        <v>1974</v>
      </c>
      <c r="AB7616">
        <v>1</v>
      </c>
      <c r="AD7616" s="11" t="s">
        <v>3251</v>
      </c>
      <c r="AE7616">
        <v>1</v>
      </c>
      <c r="AF7616" t="str">
        <f t="shared" si="118"/>
        <v>Ocasionales</v>
      </c>
    </row>
    <row r="7617" spans="2:32" x14ac:dyDescent="0.3">
      <c r="B7617">
        <v>51746</v>
      </c>
      <c r="J7617" s="11" t="s">
        <v>8997</v>
      </c>
      <c r="K7617">
        <v>1</v>
      </c>
      <c r="AA7617" s="11" t="s">
        <v>1431</v>
      </c>
      <c r="AB7617">
        <v>1</v>
      </c>
      <c r="AD7617" s="11" t="s">
        <v>2453</v>
      </c>
      <c r="AE7617">
        <v>1</v>
      </c>
      <c r="AF7617" t="str">
        <f t="shared" si="118"/>
        <v>Ocasionales</v>
      </c>
    </row>
    <row r="7618" spans="2:32" x14ac:dyDescent="0.3">
      <c r="B7618">
        <v>29961</v>
      </c>
      <c r="J7618" s="11" t="s">
        <v>8998</v>
      </c>
      <c r="K7618">
        <v>1</v>
      </c>
      <c r="AA7618" s="11" t="s">
        <v>1976</v>
      </c>
      <c r="AB7618">
        <v>1</v>
      </c>
      <c r="AD7618" s="11" t="s">
        <v>3253</v>
      </c>
      <c r="AE7618">
        <v>1</v>
      </c>
      <c r="AF7618" t="str">
        <f t="shared" si="118"/>
        <v>Ocasionales</v>
      </c>
    </row>
    <row r="7619" spans="2:32" x14ac:dyDescent="0.3">
      <c r="B7619">
        <v>21467</v>
      </c>
      <c r="J7619" s="11" t="s">
        <v>8999</v>
      </c>
      <c r="K7619">
        <v>1</v>
      </c>
      <c r="AA7619" s="11" t="s">
        <v>1720</v>
      </c>
      <c r="AB7619">
        <v>1</v>
      </c>
      <c r="AD7619" s="11" t="s">
        <v>2454</v>
      </c>
      <c r="AE7619">
        <v>1</v>
      </c>
      <c r="AF7619" t="str">
        <f t="shared" si="118"/>
        <v>Ocasionales</v>
      </c>
    </row>
    <row r="7620" spans="2:32" x14ac:dyDescent="0.3">
      <c r="B7620">
        <v>20780</v>
      </c>
      <c r="J7620" s="11" t="s">
        <v>9000</v>
      </c>
      <c r="K7620">
        <v>1</v>
      </c>
      <c r="AA7620" s="11" t="s">
        <v>1978</v>
      </c>
      <c r="AB7620">
        <v>1</v>
      </c>
      <c r="AD7620" s="11" t="s">
        <v>3255</v>
      </c>
      <c r="AE7620">
        <v>1</v>
      </c>
      <c r="AF7620" t="str">
        <f t="shared" si="118"/>
        <v>Ocasionales</v>
      </c>
    </row>
    <row r="7621" spans="2:32" x14ac:dyDescent="0.3">
      <c r="B7621">
        <v>26965</v>
      </c>
      <c r="J7621" s="11" t="s">
        <v>9001</v>
      </c>
      <c r="K7621">
        <v>1</v>
      </c>
      <c r="AA7621" s="11" t="s">
        <v>1721</v>
      </c>
      <c r="AB7621">
        <v>1</v>
      </c>
      <c r="AD7621" s="11" t="s">
        <v>2455</v>
      </c>
      <c r="AE7621">
        <v>1</v>
      </c>
      <c r="AF7621" t="str">
        <f t="shared" si="118"/>
        <v>Ocasionales</v>
      </c>
    </row>
    <row r="7622" spans="2:32" x14ac:dyDescent="0.3">
      <c r="B7622">
        <v>52321</v>
      </c>
      <c r="J7622" s="11" t="s">
        <v>9002</v>
      </c>
      <c r="K7622">
        <v>1</v>
      </c>
      <c r="AA7622" s="11" t="s">
        <v>1980</v>
      </c>
      <c r="AB7622">
        <v>1</v>
      </c>
      <c r="AD7622" s="11" t="s">
        <v>3257</v>
      </c>
      <c r="AE7622">
        <v>1</v>
      </c>
      <c r="AF7622" t="str">
        <f t="shared" ref="AF7622:AF7667" si="119">IF(AE7622&lt;=2,"Ocasionales",IF(AE7622&lt;=5,"Moderados", IF(AE7622&lt;=8,"Frecuentes","Muy frecuentes")))</f>
        <v>Ocasionales</v>
      </c>
    </row>
    <row r="7623" spans="2:32" x14ac:dyDescent="0.3">
      <c r="B7623">
        <v>29716</v>
      </c>
      <c r="J7623" s="11" t="s">
        <v>9003</v>
      </c>
      <c r="K7623">
        <v>1</v>
      </c>
      <c r="AA7623" s="11" t="s">
        <v>1722</v>
      </c>
      <c r="AB7623">
        <v>1</v>
      </c>
      <c r="AD7623" s="11" t="s">
        <v>2456</v>
      </c>
      <c r="AE7623">
        <v>1</v>
      </c>
      <c r="AF7623" t="str">
        <f t="shared" si="119"/>
        <v>Ocasionales</v>
      </c>
    </row>
    <row r="7624" spans="2:32" x14ac:dyDescent="0.3">
      <c r="B7624">
        <v>27994</v>
      </c>
      <c r="J7624" s="11" t="s">
        <v>9004</v>
      </c>
      <c r="K7624">
        <v>1</v>
      </c>
      <c r="AA7624" s="11" t="s">
        <v>1982</v>
      </c>
      <c r="AB7624">
        <v>1</v>
      </c>
      <c r="AD7624" s="11" t="s">
        <v>1421</v>
      </c>
      <c r="AE7624">
        <v>1</v>
      </c>
      <c r="AF7624" t="str">
        <f t="shared" si="119"/>
        <v>Ocasionales</v>
      </c>
    </row>
    <row r="7625" spans="2:32" x14ac:dyDescent="0.3">
      <c r="B7625">
        <v>27022</v>
      </c>
      <c r="J7625" s="11" t="s">
        <v>9005</v>
      </c>
      <c r="K7625">
        <v>1</v>
      </c>
      <c r="AA7625" s="11" t="s">
        <v>1723</v>
      </c>
      <c r="AB7625">
        <v>1</v>
      </c>
      <c r="AD7625" s="11" t="s">
        <v>2457</v>
      </c>
      <c r="AE7625">
        <v>1</v>
      </c>
      <c r="AF7625" t="str">
        <f t="shared" si="119"/>
        <v>Ocasionales</v>
      </c>
    </row>
    <row r="7626" spans="2:32" x14ac:dyDescent="0.3">
      <c r="B7626">
        <v>32052</v>
      </c>
      <c r="J7626" s="11" t="s">
        <v>9006</v>
      </c>
      <c r="K7626">
        <v>1</v>
      </c>
      <c r="AA7626" s="11" t="s">
        <v>1461</v>
      </c>
      <c r="AB7626">
        <v>1</v>
      </c>
      <c r="AD7626" s="11" t="s">
        <v>1653</v>
      </c>
      <c r="AE7626">
        <v>1</v>
      </c>
      <c r="AF7626" t="str">
        <f t="shared" si="119"/>
        <v>Ocasionales</v>
      </c>
    </row>
    <row r="7627" spans="2:32" x14ac:dyDescent="0.3">
      <c r="B7627">
        <v>23595</v>
      </c>
      <c r="J7627" s="11" t="s">
        <v>9007</v>
      </c>
      <c r="K7627">
        <v>1</v>
      </c>
      <c r="AA7627" s="11" t="s">
        <v>1724</v>
      </c>
      <c r="AB7627">
        <v>1</v>
      </c>
      <c r="AD7627" s="11" t="s">
        <v>2458</v>
      </c>
      <c r="AE7627">
        <v>1</v>
      </c>
      <c r="AF7627" t="str">
        <f t="shared" si="119"/>
        <v>Ocasionales</v>
      </c>
    </row>
    <row r="7628" spans="2:32" x14ac:dyDescent="0.3">
      <c r="B7628">
        <v>53372</v>
      </c>
      <c r="J7628" s="11" t="s">
        <v>9008</v>
      </c>
      <c r="K7628">
        <v>1</v>
      </c>
      <c r="AA7628" s="11" t="s">
        <v>1986</v>
      </c>
      <c r="AB7628">
        <v>1</v>
      </c>
      <c r="AD7628" s="11" t="s">
        <v>3263</v>
      </c>
      <c r="AE7628">
        <v>1</v>
      </c>
      <c r="AF7628" t="str">
        <f t="shared" si="119"/>
        <v>Ocasionales</v>
      </c>
    </row>
    <row r="7629" spans="2:32" x14ac:dyDescent="0.3">
      <c r="B7629">
        <v>52960</v>
      </c>
      <c r="J7629" s="11" t="s">
        <v>9009</v>
      </c>
      <c r="K7629">
        <v>1</v>
      </c>
      <c r="AA7629" s="11" t="s">
        <v>1725</v>
      </c>
      <c r="AB7629">
        <v>1</v>
      </c>
      <c r="AD7629" s="11" t="s">
        <v>1520</v>
      </c>
      <c r="AE7629">
        <v>1</v>
      </c>
      <c r="AF7629" t="str">
        <f t="shared" si="119"/>
        <v>Ocasionales</v>
      </c>
    </row>
    <row r="7630" spans="2:32" x14ac:dyDescent="0.3">
      <c r="B7630">
        <v>33136</v>
      </c>
      <c r="J7630" s="11" t="s">
        <v>9010</v>
      </c>
      <c r="K7630">
        <v>1</v>
      </c>
      <c r="AA7630" s="11" t="s">
        <v>1988</v>
      </c>
      <c r="AB7630">
        <v>1</v>
      </c>
      <c r="AD7630" s="11" t="s">
        <v>1654</v>
      </c>
      <c r="AE7630">
        <v>1</v>
      </c>
      <c r="AF7630" t="str">
        <f t="shared" si="119"/>
        <v>Ocasionales</v>
      </c>
    </row>
    <row r="7631" spans="2:32" x14ac:dyDescent="0.3">
      <c r="B7631">
        <v>17527</v>
      </c>
      <c r="J7631" s="11" t="s">
        <v>9011</v>
      </c>
      <c r="K7631">
        <v>1</v>
      </c>
      <c r="AA7631" s="11" t="s">
        <v>1726</v>
      </c>
      <c r="AB7631">
        <v>1</v>
      </c>
      <c r="AD7631" s="11" t="s">
        <v>1521</v>
      </c>
      <c r="AE7631">
        <v>1</v>
      </c>
      <c r="AF7631" t="str">
        <f t="shared" si="119"/>
        <v>Ocasionales</v>
      </c>
    </row>
    <row r="7632" spans="2:32" x14ac:dyDescent="0.3">
      <c r="B7632">
        <v>78133</v>
      </c>
      <c r="J7632" s="11" t="s">
        <v>9012</v>
      </c>
      <c r="K7632">
        <v>1</v>
      </c>
      <c r="AA7632" s="11" t="s">
        <v>1990</v>
      </c>
      <c r="AB7632">
        <v>1</v>
      </c>
      <c r="AD7632" s="11" t="s">
        <v>3267</v>
      </c>
      <c r="AE7632">
        <v>1</v>
      </c>
      <c r="AF7632" t="str">
        <f t="shared" si="119"/>
        <v>Ocasionales</v>
      </c>
    </row>
    <row r="7633" spans="2:32" x14ac:dyDescent="0.3">
      <c r="B7633">
        <v>35156</v>
      </c>
      <c r="J7633" s="11" t="s">
        <v>9013</v>
      </c>
      <c r="K7633">
        <v>1</v>
      </c>
      <c r="AA7633" s="11" t="s">
        <v>1727</v>
      </c>
      <c r="AB7633">
        <v>1</v>
      </c>
      <c r="AD7633" s="11" t="s">
        <v>1522</v>
      </c>
      <c r="AE7633">
        <v>1</v>
      </c>
      <c r="AF7633" t="str">
        <f t="shared" si="119"/>
        <v>Ocasionales</v>
      </c>
    </row>
    <row r="7634" spans="2:32" x14ac:dyDescent="0.3">
      <c r="B7634">
        <v>15923</v>
      </c>
      <c r="J7634" s="11" t="s">
        <v>9014</v>
      </c>
      <c r="K7634">
        <v>1</v>
      </c>
      <c r="AA7634" s="11" t="s">
        <v>1992</v>
      </c>
      <c r="AB7634">
        <v>1</v>
      </c>
      <c r="AD7634" s="11" t="s">
        <v>3269</v>
      </c>
      <c r="AE7634">
        <v>1</v>
      </c>
      <c r="AF7634" t="str">
        <f t="shared" si="119"/>
        <v>Ocasionales</v>
      </c>
    </row>
    <row r="7635" spans="2:32" x14ac:dyDescent="0.3">
      <c r="B7635">
        <v>28155</v>
      </c>
      <c r="J7635" s="11" t="s">
        <v>9015</v>
      </c>
      <c r="K7635">
        <v>1</v>
      </c>
      <c r="AA7635" s="11" t="s">
        <v>1728</v>
      </c>
      <c r="AB7635">
        <v>1</v>
      </c>
      <c r="AD7635" s="11" t="s">
        <v>2462</v>
      </c>
      <c r="AE7635">
        <v>1</v>
      </c>
      <c r="AF7635" t="str">
        <f t="shared" si="119"/>
        <v>Ocasionales</v>
      </c>
    </row>
    <row r="7636" spans="2:32" x14ac:dyDescent="0.3">
      <c r="B7636">
        <v>29359</v>
      </c>
      <c r="J7636" s="11" t="s">
        <v>9016</v>
      </c>
      <c r="K7636">
        <v>1</v>
      </c>
      <c r="AA7636" s="11" t="s">
        <v>1994</v>
      </c>
      <c r="AB7636">
        <v>1</v>
      </c>
      <c r="AD7636" s="11" t="s">
        <v>3271</v>
      </c>
      <c r="AE7636">
        <v>1</v>
      </c>
      <c r="AF7636" t="str">
        <f t="shared" si="119"/>
        <v>Ocasionales</v>
      </c>
    </row>
    <row r="7637" spans="2:32" x14ac:dyDescent="0.3">
      <c r="B7637">
        <v>10543</v>
      </c>
      <c r="J7637" s="11" t="s">
        <v>9017</v>
      </c>
      <c r="K7637">
        <v>1</v>
      </c>
      <c r="AA7637" s="11" t="s">
        <v>1729</v>
      </c>
      <c r="AB7637">
        <v>1</v>
      </c>
      <c r="AD7637" s="11" t="s">
        <v>2463</v>
      </c>
      <c r="AE7637">
        <v>1</v>
      </c>
      <c r="AF7637" t="str">
        <f t="shared" si="119"/>
        <v>Ocasionales</v>
      </c>
    </row>
    <row r="7638" spans="2:32" x14ac:dyDescent="0.3">
      <c r="B7638">
        <v>80444</v>
      </c>
      <c r="J7638" s="11" t="s">
        <v>9018</v>
      </c>
      <c r="K7638">
        <v>1</v>
      </c>
      <c r="AA7638" s="11" t="s">
        <v>1996</v>
      </c>
      <c r="AB7638">
        <v>1</v>
      </c>
      <c r="AD7638" s="11" t="s">
        <v>3273</v>
      </c>
      <c r="AE7638">
        <v>1</v>
      </c>
      <c r="AF7638" t="str">
        <f t="shared" si="119"/>
        <v>Ocasionales</v>
      </c>
    </row>
    <row r="7639" spans="2:32" x14ac:dyDescent="0.3">
      <c r="B7639">
        <v>34598</v>
      </c>
      <c r="J7639" s="11" t="s">
        <v>9019</v>
      </c>
      <c r="K7639">
        <v>1</v>
      </c>
      <c r="AA7639" s="11" t="s">
        <v>1730</v>
      </c>
      <c r="AB7639">
        <v>1</v>
      </c>
      <c r="AD7639" s="11" t="s">
        <v>2464</v>
      </c>
      <c r="AE7639">
        <v>1</v>
      </c>
      <c r="AF7639" t="str">
        <f t="shared" si="119"/>
        <v>Ocasionales</v>
      </c>
    </row>
    <row r="7640" spans="2:32" x14ac:dyDescent="0.3">
      <c r="B7640">
        <v>27329</v>
      </c>
      <c r="J7640" s="11" t="s">
        <v>9020</v>
      </c>
      <c r="K7640">
        <v>1</v>
      </c>
      <c r="AA7640" s="11" t="s">
        <v>1998</v>
      </c>
      <c r="AB7640">
        <v>1</v>
      </c>
      <c r="AD7640" s="11" t="s">
        <v>3275</v>
      </c>
      <c r="AE7640">
        <v>1</v>
      </c>
      <c r="AF7640" t="str">
        <f t="shared" si="119"/>
        <v>Ocasionales</v>
      </c>
    </row>
    <row r="7641" spans="2:32" x14ac:dyDescent="0.3">
      <c r="B7641">
        <v>27211</v>
      </c>
      <c r="J7641" s="11" t="s">
        <v>9021</v>
      </c>
      <c r="K7641">
        <v>1</v>
      </c>
      <c r="AA7641" s="11" t="s">
        <v>1731</v>
      </c>
      <c r="AB7641">
        <v>1</v>
      </c>
      <c r="AD7641" s="11" t="s">
        <v>1523</v>
      </c>
      <c r="AE7641">
        <v>1</v>
      </c>
      <c r="AF7641" t="str">
        <f t="shared" si="119"/>
        <v>Ocasionales</v>
      </c>
    </row>
    <row r="7642" spans="2:32" x14ac:dyDescent="0.3">
      <c r="B7642">
        <v>19680</v>
      </c>
      <c r="J7642" s="11" t="s">
        <v>9022</v>
      </c>
      <c r="K7642">
        <v>1</v>
      </c>
      <c r="AA7642" s="11" t="s">
        <v>1462</v>
      </c>
      <c r="AB7642">
        <v>1</v>
      </c>
      <c r="AD7642" s="11" t="s">
        <v>3277</v>
      </c>
      <c r="AE7642">
        <v>1</v>
      </c>
      <c r="AF7642" t="str">
        <f t="shared" si="119"/>
        <v>Ocasionales</v>
      </c>
    </row>
    <row r="7643" spans="2:32" x14ac:dyDescent="0.3">
      <c r="B7643">
        <v>34113</v>
      </c>
      <c r="J7643" s="11" t="s">
        <v>9023</v>
      </c>
      <c r="K7643">
        <v>1</v>
      </c>
      <c r="AA7643" s="11" t="s">
        <v>1732</v>
      </c>
      <c r="AB7643">
        <v>1</v>
      </c>
      <c r="AD7643" s="11" t="s">
        <v>2466</v>
      </c>
      <c r="AE7643">
        <v>1</v>
      </c>
      <c r="AF7643" t="str">
        <f t="shared" si="119"/>
        <v>Ocasionales</v>
      </c>
    </row>
    <row r="7644" spans="2:32" x14ac:dyDescent="0.3">
      <c r="B7644">
        <v>20475</v>
      </c>
      <c r="J7644" s="11" t="s">
        <v>9024</v>
      </c>
      <c r="K7644">
        <v>1</v>
      </c>
      <c r="AA7644" s="11" t="s">
        <v>2002</v>
      </c>
      <c r="AB7644">
        <v>1</v>
      </c>
      <c r="AD7644" s="11" t="s">
        <v>3279</v>
      </c>
      <c r="AE7644">
        <v>1</v>
      </c>
      <c r="AF7644" t="str">
        <f t="shared" si="119"/>
        <v>Ocasionales</v>
      </c>
    </row>
    <row r="7645" spans="2:32" x14ac:dyDescent="0.3">
      <c r="B7645">
        <v>28192</v>
      </c>
      <c r="J7645" s="11" t="s">
        <v>9025</v>
      </c>
      <c r="K7645">
        <v>1</v>
      </c>
      <c r="AA7645" s="11" t="s">
        <v>1733</v>
      </c>
      <c r="AB7645">
        <v>1</v>
      </c>
      <c r="AD7645" s="11" t="s">
        <v>2467</v>
      </c>
      <c r="AE7645">
        <v>1</v>
      </c>
      <c r="AF7645" t="str">
        <f t="shared" si="119"/>
        <v>Ocasionales</v>
      </c>
    </row>
    <row r="7646" spans="2:32" x14ac:dyDescent="0.3">
      <c r="B7646">
        <v>39556</v>
      </c>
      <c r="J7646" s="11" t="s">
        <v>9026</v>
      </c>
      <c r="K7646">
        <v>1</v>
      </c>
      <c r="AA7646" s="11" t="s">
        <v>2004</v>
      </c>
      <c r="AB7646">
        <v>1</v>
      </c>
      <c r="AD7646" s="11" t="s">
        <v>1656</v>
      </c>
      <c r="AE7646">
        <v>1</v>
      </c>
      <c r="AF7646" t="str">
        <f t="shared" si="119"/>
        <v>Ocasionales</v>
      </c>
    </row>
    <row r="7647" spans="2:32" x14ac:dyDescent="0.3">
      <c r="B7647">
        <v>38898</v>
      </c>
      <c r="J7647" s="11" t="s">
        <v>9027</v>
      </c>
      <c r="K7647">
        <v>1</v>
      </c>
      <c r="AA7647" s="11" t="s">
        <v>1734</v>
      </c>
      <c r="AB7647">
        <v>1</v>
      </c>
      <c r="AD7647" s="11" t="s">
        <v>2468</v>
      </c>
      <c r="AE7647">
        <v>1</v>
      </c>
      <c r="AF7647" t="str">
        <f t="shared" si="119"/>
        <v>Ocasionales</v>
      </c>
    </row>
    <row r="7648" spans="2:32" x14ac:dyDescent="0.3">
      <c r="B7648">
        <v>34293</v>
      </c>
      <c r="J7648" s="11" t="s">
        <v>9028</v>
      </c>
      <c r="K7648">
        <v>1</v>
      </c>
      <c r="AA7648" s="11" t="s">
        <v>1463</v>
      </c>
      <c r="AB7648">
        <v>1</v>
      </c>
      <c r="AD7648" s="11" t="s">
        <v>3283</v>
      </c>
      <c r="AE7648">
        <v>1</v>
      </c>
      <c r="AF7648" t="str">
        <f t="shared" si="119"/>
        <v>Ocasionales</v>
      </c>
    </row>
    <row r="7649" spans="2:32" x14ac:dyDescent="0.3">
      <c r="B7649">
        <v>14617</v>
      </c>
      <c r="J7649" s="11" t="s">
        <v>9029</v>
      </c>
      <c r="K7649">
        <v>1</v>
      </c>
      <c r="AA7649" s="11" t="s">
        <v>1735</v>
      </c>
      <c r="AB7649">
        <v>1</v>
      </c>
      <c r="AD7649" s="11" t="s">
        <v>2469</v>
      </c>
      <c r="AE7649">
        <v>1</v>
      </c>
      <c r="AF7649" t="str">
        <f t="shared" si="119"/>
        <v>Ocasionales</v>
      </c>
    </row>
    <row r="7650" spans="2:32" x14ac:dyDescent="0.3">
      <c r="B7650">
        <v>36652</v>
      </c>
      <c r="J7650" s="11" t="s">
        <v>9030</v>
      </c>
      <c r="K7650">
        <v>1</v>
      </c>
      <c r="AA7650" s="11" t="s">
        <v>1464</v>
      </c>
      <c r="AB7650">
        <v>1</v>
      </c>
      <c r="AD7650" s="11" t="s">
        <v>3285</v>
      </c>
      <c r="AE7650">
        <v>1</v>
      </c>
      <c r="AF7650" t="str">
        <f t="shared" si="119"/>
        <v>Ocasionales</v>
      </c>
    </row>
    <row r="7651" spans="2:32" x14ac:dyDescent="0.3">
      <c r="B7651">
        <v>20194</v>
      </c>
      <c r="J7651" s="11" t="s">
        <v>9031</v>
      </c>
      <c r="K7651">
        <v>1</v>
      </c>
      <c r="AA7651" s="11" t="s">
        <v>1736</v>
      </c>
      <c r="AB7651">
        <v>1</v>
      </c>
      <c r="AD7651" s="11" t="s">
        <v>2470</v>
      </c>
      <c r="AE7651">
        <v>1</v>
      </c>
      <c r="AF7651" t="str">
        <f t="shared" si="119"/>
        <v>Ocasionales</v>
      </c>
    </row>
    <row r="7652" spans="2:32" x14ac:dyDescent="0.3">
      <c r="B7652">
        <v>39286</v>
      </c>
      <c r="J7652" s="11" t="s">
        <v>9032</v>
      </c>
      <c r="K7652">
        <v>1</v>
      </c>
      <c r="AA7652" s="11" t="s">
        <v>2010</v>
      </c>
      <c r="AB7652">
        <v>1</v>
      </c>
      <c r="AD7652" s="11" t="s">
        <v>3287</v>
      </c>
      <c r="AE7652">
        <v>1</v>
      </c>
      <c r="AF7652" t="str">
        <f t="shared" si="119"/>
        <v>Ocasionales</v>
      </c>
    </row>
    <row r="7653" spans="2:32" x14ac:dyDescent="0.3">
      <c r="B7653">
        <v>13050</v>
      </c>
      <c r="J7653" s="11" t="s">
        <v>9033</v>
      </c>
      <c r="K7653">
        <v>1</v>
      </c>
      <c r="AA7653" s="11" t="s">
        <v>1737</v>
      </c>
      <c r="AB7653">
        <v>1</v>
      </c>
      <c r="AD7653" s="11" t="s">
        <v>2471</v>
      </c>
      <c r="AE7653">
        <v>1</v>
      </c>
      <c r="AF7653" t="str">
        <f t="shared" si="119"/>
        <v>Ocasionales</v>
      </c>
    </row>
    <row r="7654" spans="2:32" x14ac:dyDescent="0.3">
      <c r="B7654">
        <v>30028</v>
      </c>
      <c r="J7654" s="11" t="s">
        <v>9034</v>
      </c>
      <c r="K7654">
        <v>1</v>
      </c>
      <c r="AA7654" s="11" t="s">
        <v>2012</v>
      </c>
      <c r="AB7654">
        <v>1</v>
      </c>
      <c r="AD7654" s="11" t="s">
        <v>3289</v>
      </c>
      <c r="AE7654">
        <v>1</v>
      </c>
      <c r="AF7654" t="str">
        <f t="shared" si="119"/>
        <v>Ocasionales</v>
      </c>
    </row>
    <row r="7655" spans="2:32" x14ac:dyDescent="0.3">
      <c r="B7655">
        <v>36583</v>
      </c>
      <c r="J7655" s="11" t="s">
        <v>9035</v>
      </c>
      <c r="K7655">
        <v>1</v>
      </c>
      <c r="AA7655" s="11" t="s">
        <v>1738</v>
      </c>
      <c r="AB7655">
        <v>1</v>
      </c>
      <c r="AD7655" s="11" t="s">
        <v>2472</v>
      </c>
      <c r="AE7655">
        <v>1</v>
      </c>
      <c r="AF7655" t="str">
        <f t="shared" si="119"/>
        <v>Ocasionales</v>
      </c>
    </row>
    <row r="7656" spans="2:32" x14ac:dyDescent="0.3">
      <c r="B7656">
        <v>18810</v>
      </c>
      <c r="J7656" s="11" t="s">
        <v>9036</v>
      </c>
      <c r="K7656">
        <v>1</v>
      </c>
      <c r="AA7656" s="11" t="s">
        <v>2014</v>
      </c>
      <c r="AB7656">
        <v>1</v>
      </c>
      <c r="AD7656" s="11" t="s">
        <v>3291</v>
      </c>
      <c r="AE7656">
        <v>1</v>
      </c>
      <c r="AF7656" t="str">
        <f t="shared" si="119"/>
        <v>Ocasionales</v>
      </c>
    </row>
    <row r="7657" spans="2:32" x14ac:dyDescent="0.3">
      <c r="B7657">
        <v>59205</v>
      </c>
      <c r="J7657" s="11" t="s">
        <v>9037</v>
      </c>
      <c r="K7657">
        <v>1</v>
      </c>
      <c r="AA7657" s="11" t="s">
        <v>1739</v>
      </c>
      <c r="AB7657">
        <v>1</v>
      </c>
      <c r="AD7657" s="11" t="s">
        <v>2473</v>
      </c>
      <c r="AE7657">
        <v>1</v>
      </c>
      <c r="AF7657" t="str">
        <f t="shared" si="119"/>
        <v>Ocasionales</v>
      </c>
    </row>
    <row r="7658" spans="2:32" x14ac:dyDescent="0.3">
      <c r="B7658">
        <v>11208</v>
      </c>
      <c r="J7658" s="11" t="s">
        <v>9038</v>
      </c>
      <c r="K7658">
        <v>1</v>
      </c>
      <c r="AA7658" s="11" t="s">
        <v>2016</v>
      </c>
      <c r="AB7658">
        <v>1</v>
      </c>
      <c r="AD7658" s="11" t="s">
        <v>3293</v>
      </c>
      <c r="AE7658">
        <v>1</v>
      </c>
      <c r="AF7658" t="str">
        <f t="shared" si="119"/>
        <v>Ocasionales</v>
      </c>
    </row>
    <row r="7659" spans="2:32" x14ac:dyDescent="0.3">
      <c r="B7659">
        <v>37187</v>
      </c>
      <c r="J7659" s="11" t="s">
        <v>9039</v>
      </c>
      <c r="K7659">
        <v>1</v>
      </c>
      <c r="AA7659" s="11" t="s">
        <v>1740</v>
      </c>
      <c r="AB7659">
        <v>1</v>
      </c>
      <c r="AD7659" s="11" t="s">
        <v>2474</v>
      </c>
      <c r="AE7659">
        <v>1</v>
      </c>
      <c r="AF7659" t="str">
        <f t="shared" si="119"/>
        <v>Ocasionales</v>
      </c>
    </row>
    <row r="7660" spans="2:32" x14ac:dyDescent="0.3">
      <c r="B7660">
        <v>15582</v>
      </c>
      <c r="J7660" s="11" t="s">
        <v>9040</v>
      </c>
      <c r="K7660">
        <v>1</v>
      </c>
      <c r="AA7660" s="11" t="s">
        <v>2018</v>
      </c>
      <c r="AB7660">
        <v>1</v>
      </c>
      <c r="AD7660" s="11" t="s">
        <v>3295</v>
      </c>
      <c r="AE7660">
        <v>1</v>
      </c>
      <c r="AF7660" t="str">
        <f t="shared" si="119"/>
        <v>Ocasionales</v>
      </c>
    </row>
    <row r="7661" spans="2:32" x14ac:dyDescent="0.3">
      <c r="B7661">
        <v>25597</v>
      </c>
      <c r="J7661" s="11" t="s">
        <v>9041</v>
      </c>
      <c r="K7661">
        <v>1</v>
      </c>
      <c r="AA7661" s="11" t="s">
        <v>1741</v>
      </c>
      <c r="AB7661">
        <v>1</v>
      </c>
      <c r="AD7661" s="11" t="s">
        <v>2475</v>
      </c>
      <c r="AE7661">
        <v>1</v>
      </c>
      <c r="AF7661" t="str">
        <f t="shared" si="119"/>
        <v>Ocasionales</v>
      </c>
    </row>
    <row r="7662" spans="2:32" x14ac:dyDescent="0.3">
      <c r="B7662">
        <v>36259</v>
      </c>
      <c r="J7662" s="11" t="s">
        <v>9042</v>
      </c>
      <c r="K7662">
        <v>1</v>
      </c>
      <c r="AA7662" s="11" t="s">
        <v>2020</v>
      </c>
      <c r="AB7662">
        <v>1</v>
      </c>
      <c r="AD7662" s="11" t="s">
        <v>3297</v>
      </c>
      <c r="AE7662">
        <v>1</v>
      </c>
      <c r="AF7662" t="str">
        <f t="shared" si="119"/>
        <v>Ocasionales</v>
      </c>
    </row>
    <row r="7663" spans="2:32" x14ac:dyDescent="0.3">
      <c r="B7663">
        <v>21309</v>
      </c>
      <c r="J7663" s="11" t="s">
        <v>9043</v>
      </c>
      <c r="K7663">
        <v>1</v>
      </c>
      <c r="AA7663" s="11" t="s">
        <v>1742</v>
      </c>
      <c r="AB7663">
        <v>1</v>
      </c>
      <c r="AD7663" s="11" t="s">
        <v>2476</v>
      </c>
      <c r="AE7663">
        <v>1</v>
      </c>
      <c r="AF7663" t="str">
        <f t="shared" si="119"/>
        <v>Ocasionales</v>
      </c>
    </row>
    <row r="7664" spans="2:32" x14ac:dyDescent="0.3">
      <c r="B7664">
        <v>15355</v>
      </c>
      <c r="J7664" s="11" t="s">
        <v>9044</v>
      </c>
      <c r="K7664">
        <v>1</v>
      </c>
      <c r="AA7664" s="11" t="s">
        <v>1432</v>
      </c>
      <c r="AB7664">
        <v>1</v>
      </c>
      <c r="AD7664" s="11" t="s">
        <v>2477</v>
      </c>
      <c r="AE7664">
        <v>1</v>
      </c>
      <c r="AF7664" t="str">
        <f t="shared" si="119"/>
        <v>Ocasionales</v>
      </c>
    </row>
    <row r="7665" spans="10:32" x14ac:dyDescent="0.3">
      <c r="J7665" s="11" t="s">
        <v>9045</v>
      </c>
      <c r="K7665">
        <v>1</v>
      </c>
      <c r="AA7665" s="11" t="s">
        <v>2023</v>
      </c>
      <c r="AB7665">
        <v>1</v>
      </c>
      <c r="AD7665" s="11" t="s">
        <v>2341</v>
      </c>
      <c r="AE7665">
        <v>1</v>
      </c>
      <c r="AF7665" t="str">
        <f t="shared" si="119"/>
        <v>Ocasionales</v>
      </c>
    </row>
    <row r="7666" spans="10:32" x14ac:dyDescent="0.3">
      <c r="J7666" s="11" t="s">
        <v>506</v>
      </c>
      <c r="K7666">
        <v>2</v>
      </c>
      <c r="AA7666" s="11" t="s">
        <v>1703</v>
      </c>
      <c r="AB7666">
        <v>1</v>
      </c>
      <c r="AD7666" s="11" t="s">
        <v>1385</v>
      </c>
      <c r="AE7666">
        <v>1</v>
      </c>
      <c r="AF7666" t="str">
        <f t="shared" si="119"/>
        <v>Ocasionales</v>
      </c>
    </row>
    <row r="7667" spans="10:32" x14ac:dyDescent="0.3">
      <c r="J7667" s="11" t="s">
        <v>1277</v>
      </c>
      <c r="K7667">
        <v>1</v>
      </c>
      <c r="AA7667" s="11" t="s">
        <v>1704</v>
      </c>
      <c r="AB7667">
        <v>1</v>
      </c>
      <c r="AD7667" s="11" t="s">
        <v>2342</v>
      </c>
      <c r="AE7667">
        <v>1</v>
      </c>
      <c r="AF7667" t="str">
        <f t="shared" si="119"/>
        <v>Ocasionales</v>
      </c>
    </row>
    <row r="7668" spans="10:32" x14ac:dyDescent="0.3">
      <c r="J7668" s="11" t="s">
        <v>1378</v>
      </c>
      <c r="K7668">
        <v>4</v>
      </c>
      <c r="AA7668" s="11" t="s">
        <v>1378</v>
      </c>
      <c r="AB7668">
        <v>31</v>
      </c>
    </row>
    <row r="7670" spans="10:32" x14ac:dyDescent="0.3">
      <c r="J7670" t="s">
        <v>15</v>
      </c>
      <c r="K7670" t="s">
        <v>19</v>
      </c>
      <c r="L7670" t="s">
        <v>9047</v>
      </c>
    </row>
    <row r="7671" spans="10:32" x14ac:dyDescent="0.3">
      <c r="J7671" t="s">
        <v>1385</v>
      </c>
      <c r="K7671">
        <v>1</v>
      </c>
      <c r="L7671" t="str">
        <f t="shared" ref="L7671:L7734" si="120">IF(K7671&gt;1,"Más de un dispositivo","Solo un dispositivo")</f>
        <v>Solo un dispositivo</v>
      </c>
    </row>
    <row r="7672" spans="10:32" x14ac:dyDescent="0.3">
      <c r="J7672" t="s">
        <v>1386</v>
      </c>
      <c r="K7672">
        <v>1</v>
      </c>
      <c r="L7672" t="str">
        <f t="shared" si="120"/>
        <v>Solo un dispositivo</v>
      </c>
    </row>
    <row r="7673" spans="10:32" x14ac:dyDescent="0.3">
      <c r="J7673" t="s">
        <v>1387</v>
      </c>
      <c r="K7673">
        <v>1</v>
      </c>
      <c r="L7673" t="str">
        <f t="shared" si="120"/>
        <v>Solo un dispositivo</v>
      </c>
    </row>
    <row r="7674" spans="10:32" x14ac:dyDescent="0.3">
      <c r="J7674" t="s">
        <v>1388</v>
      </c>
      <c r="K7674">
        <v>1</v>
      </c>
      <c r="L7674" t="str">
        <f t="shared" si="120"/>
        <v>Solo un dispositivo</v>
      </c>
    </row>
    <row r="7675" spans="10:32" x14ac:dyDescent="0.3">
      <c r="J7675" t="s">
        <v>1389</v>
      </c>
      <c r="K7675">
        <v>1</v>
      </c>
      <c r="L7675" t="str">
        <f t="shared" si="120"/>
        <v>Solo un dispositivo</v>
      </c>
    </row>
    <row r="7676" spans="10:32" x14ac:dyDescent="0.3">
      <c r="J7676" t="s">
        <v>1390</v>
      </c>
      <c r="K7676">
        <v>1</v>
      </c>
      <c r="L7676" t="str">
        <f t="shared" si="120"/>
        <v>Solo un dispositivo</v>
      </c>
    </row>
    <row r="7677" spans="10:32" x14ac:dyDescent="0.3">
      <c r="J7677" t="s">
        <v>1391</v>
      </c>
      <c r="K7677">
        <v>2</v>
      </c>
      <c r="L7677" t="str">
        <f t="shared" si="120"/>
        <v>Más de un dispositivo</v>
      </c>
    </row>
    <row r="7678" spans="10:32" x14ac:dyDescent="0.3">
      <c r="J7678" t="s">
        <v>1392</v>
      </c>
      <c r="K7678">
        <v>1</v>
      </c>
      <c r="L7678" t="str">
        <f t="shared" si="120"/>
        <v>Solo un dispositivo</v>
      </c>
    </row>
    <row r="7679" spans="10:32" x14ac:dyDescent="0.3">
      <c r="J7679" t="s">
        <v>1393</v>
      </c>
      <c r="K7679">
        <v>1</v>
      </c>
      <c r="L7679" t="str">
        <f t="shared" si="120"/>
        <v>Solo un dispositivo</v>
      </c>
    </row>
    <row r="7680" spans="10:32" x14ac:dyDescent="0.3">
      <c r="J7680" t="s">
        <v>1394</v>
      </c>
      <c r="K7680">
        <v>1</v>
      </c>
      <c r="L7680" t="str">
        <f t="shared" si="120"/>
        <v>Solo un dispositivo</v>
      </c>
    </row>
    <row r="7681" spans="10:12" x14ac:dyDescent="0.3">
      <c r="J7681" t="s">
        <v>1395</v>
      </c>
      <c r="K7681">
        <v>1</v>
      </c>
      <c r="L7681" t="str">
        <f t="shared" si="120"/>
        <v>Solo un dispositivo</v>
      </c>
    </row>
    <row r="7682" spans="10:12" x14ac:dyDescent="0.3">
      <c r="J7682" t="s">
        <v>1396</v>
      </c>
      <c r="K7682">
        <v>1</v>
      </c>
      <c r="L7682" t="str">
        <f t="shared" si="120"/>
        <v>Solo un dispositivo</v>
      </c>
    </row>
    <row r="7683" spans="10:12" x14ac:dyDescent="0.3">
      <c r="J7683" t="s">
        <v>1397</v>
      </c>
      <c r="K7683">
        <v>1</v>
      </c>
      <c r="L7683" t="str">
        <f t="shared" si="120"/>
        <v>Solo un dispositivo</v>
      </c>
    </row>
    <row r="7684" spans="10:12" x14ac:dyDescent="0.3">
      <c r="J7684" t="s">
        <v>1398</v>
      </c>
      <c r="K7684">
        <v>1</v>
      </c>
      <c r="L7684" t="str">
        <f t="shared" si="120"/>
        <v>Solo un dispositivo</v>
      </c>
    </row>
    <row r="7685" spans="10:12" x14ac:dyDescent="0.3">
      <c r="J7685" t="s">
        <v>1399</v>
      </c>
      <c r="K7685">
        <v>1</v>
      </c>
      <c r="L7685" t="str">
        <f t="shared" si="120"/>
        <v>Solo un dispositivo</v>
      </c>
    </row>
    <row r="7686" spans="10:12" x14ac:dyDescent="0.3">
      <c r="J7686" t="s">
        <v>1400</v>
      </c>
      <c r="K7686">
        <v>1</v>
      </c>
      <c r="L7686" t="str">
        <f t="shared" si="120"/>
        <v>Solo un dispositivo</v>
      </c>
    </row>
    <row r="7687" spans="10:12" x14ac:dyDescent="0.3">
      <c r="J7687" t="s">
        <v>1401</v>
      </c>
      <c r="K7687">
        <v>1</v>
      </c>
      <c r="L7687" t="str">
        <f t="shared" si="120"/>
        <v>Solo un dispositivo</v>
      </c>
    </row>
    <row r="7688" spans="10:12" x14ac:dyDescent="0.3">
      <c r="J7688" t="s">
        <v>1402</v>
      </c>
      <c r="K7688">
        <v>1</v>
      </c>
      <c r="L7688" t="str">
        <f t="shared" si="120"/>
        <v>Solo un dispositivo</v>
      </c>
    </row>
    <row r="7689" spans="10:12" x14ac:dyDescent="0.3">
      <c r="J7689" t="s">
        <v>1403</v>
      </c>
      <c r="K7689">
        <v>1</v>
      </c>
      <c r="L7689" t="str">
        <f t="shared" si="120"/>
        <v>Solo un dispositivo</v>
      </c>
    </row>
    <row r="7690" spans="10:12" x14ac:dyDescent="0.3">
      <c r="J7690" t="s">
        <v>1404</v>
      </c>
      <c r="K7690">
        <v>1</v>
      </c>
      <c r="L7690" t="str">
        <f t="shared" si="120"/>
        <v>Solo un dispositivo</v>
      </c>
    </row>
    <row r="7691" spans="10:12" x14ac:dyDescent="0.3">
      <c r="J7691" t="s">
        <v>1405</v>
      </c>
      <c r="K7691">
        <v>1</v>
      </c>
      <c r="L7691" t="str">
        <f t="shared" si="120"/>
        <v>Solo un dispositivo</v>
      </c>
    </row>
    <row r="7692" spans="10:12" x14ac:dyDescent="0.3">
      <c r="J7692" t="s">
        <v>1406</v>
      </c>
      <c r="K7692">
        <v>1</v>
      </c>
      <c r="L7692" t="str">
        <f t="shared" si="120"/>
        <v>Solo un dispositivo</v>
      </c>
    </row>
    <row r="7693" spans="10:12" x14ac:dyDescent="0.3">
      <c r="J7693" t="s">
        <v>1407</v>
      </c>
      <c r="K7693">
        <v>1</v>
      </c>
      <c r="L7693" t="str">
        <f t="shared" si="120"/>
        <v>Solo un dispositivo</v>
      </c>
    </row>
    <row r="7694" spans="10:12" x14ac:dyDescent="0.3">
      <c r="J7694" t="s">
        <v>1408</v>
      </c>
      <c r="K7694">
        <v>1</v>
      </c>
      <c r="L7694" t="str">
        <f t="shared" si="120"/>
        <v>Solo un dispositivo</v>
      </c>
    </row>
    <row r="7695" spans="10:12" x14ac:dyDescent="0.3">
      <c r="J7695" t="s">
        <v>1409</v>
      </c>
      <c r="K7695">
        <v>1</v>
      </c>
      <c r="L7695" t="str">
        <f t="shared" si="120"/>
        <v>Solo un dispositivo</v>
      </c>
    </row>
    <row r="7696" spans="10:12" x14ac:dyDescent="0.3">
      <c r="J7696" t="s">
        <v>1410</v>
      </c>
      <c r="K7696">
        <v>1</v>
      </c>
      <c r="L7696" t="str">
        <f t="shared" si="120"/>
        <v>Solo un dispositivo</v>
      </c>
    </row>
    <row r="7697" spans="10:12" x14ac:dyDescent="0.3">
      <c r="J7697" t="s">
        <v>1411</v>
      </c>
      <c r="K7697">
        <v>1</v>
      </c>
      <c r="L7697" t="str">
        <f t="shared" si="120"/>
        <v>Solo un dispositivo</v>
      </c>
    </row>
    <row r="7698" spans="10:12" x14ac:dyDescent="0.3">
      <c r="J7698" t="s">
        <v>1412</v>
      </c>
      <c r="K7698">
        <v>1</v>
      </c>
      <c r="L7698" t="str">
        <f t="shared" si="120"/>
        <v>Solo un dispositivo</v>
      </c>
    </row>
    <row r="7699" spans="10:12" x14ac:dyDescent="0.3">
      <c r="J7699" t="s">
        <v>1413</v>
      </c>
      <c r="K7699">
        <v>1</v>
      </c>
      <c r="L7699" t="str">
        <f t="shared" si="120"/>
        <v>Solo un dispositivo</v>
      </c>
    </row>
    <row r="7700" spans="10:12" x14ac:dyDescent="0.3">
      <c r="J7700" t="s">
        <v>1414</v>
      </c>
      <c r="K7700">
        <v>1</v>
      </c>
      <c r="L7700" t="str">
        <f t="shared" si="120"/>
        <v>Solo un dispositivo</v>
      </c>
    </row>
    <row r="7701" spans="10:12" x14ac:dyDescent="0.3">
      <c r="J7701" t="s">
        <v>1415</v>
      </c>
      <c r="K7701">
        <v>1</v>
      </c>
      <c r="L7701" t="str">
        <f t="shared" si="120"/>
        <v>Solo un dispositivo</v>
      </c>
    </row>
    <row r="7702" spans="10:12" x14ac:dyDescent="0.3">
      <c r="J7702" t="s">
        <v>1416</v>
      </c>
      <c r="K7702">
        <v>1</v>
      </c>
      <c r="L7702" t="str">
        <f t="shared" si="120"/>
        <v>Solo un dispositivo</v>
      </c>
    </row>
    <row r="7703" spans="10:12" x14ac:dyDescent="0.3">
      <c r="J7703" t="s">
        <v>1417</v>
      </c>
      <c r="K7703">
        <v>1</v>
      </c>
      <c r="L7703" t="str">
        <f t="shared" si="120"/>
        <v>Solo un dispositivo</v>
      </c>
    </row>
    <row r="7704" spans="10:12" x14ac:dyDescent="0.3">
      <c r="J7704" t="s">
        <v>1418</v>
      </c>
      <c r="K7704">
        <v>1</v>
      </c>
      <c r="L7704" t="str">
        <f t="shared" si="120"/>
        <v>Solo un dispositivo</v>
      </c>
    </row>
    <row r="7705" spans="10:12" x14ac:dyDescent="0.3">
      <c r="J7705" t="s">
        <v>1419</v>
      </c>
      <c r="K7705">
        <v>1</v>
      </c>
      <c r="L7705" t="str">
        <f t="shared" si="120"/>
        <v>Solo un dispositivo</v>
      </c>
    </row>
    <row r="7706" spans="10:12" x14ac:dyDescent="0.3">
      <c r="J7706" t="s">
        <v>1420</v>
      </c>
      <c r="K7706">
        <v>1</v>
      </c>
      <c r="L7706" t="str">
        <f t="shared" si="120"/>
        <v>Solo un dispositivo</v>
      </c>
    </row>
    <row r="7707" spans="10:12" x14ac:dyDescent="0.3">
      <c r="J7707" t="s">
        <v>1421</v>
      </c>
      <c r="K7707">
        <v>1</v>
      </c>
      <c r="L7707" t="str">
        <f t="shared" si="120"/>
        <v>Solo un dispositivo</v>
      </c>
    </row>
    <row r="7708" spans="10:12" x14ac:dyDescent="0.3">
      <c r="J7708" t="s">
        <v>1422</v>
      </c>
      <c r="K7708">
        <v>1</v>
      </c>
      <c r="L7708" t="str">
        <f t="shared" si="120"/>
        <v>Solo un dispositivo</v>
      </c>
    </row>
    <row r="7709" spans="10:12" x14ac:dyDescent="0.3">
      <c r="J7709" t="s">
        <v>1423</v>
      </c>
      <c r="K7709">
        <v>1</v>
      </c>
      <c r="L7709" t="str">
        <f t="shared" si="120"/>
        <v>Solo un dispositivo</v>
      </c>
    </row>
    <row r="7710" spans="10:12" x14ac:dyDescent="0.3">
      <c r="J7710" t="s">
        <v>1424</v>
      </c>
      <c r="K7710">
        <v>1</v>
      </c>
      <c r="L7710" t="str">
        <f t="shared" si="120"/>
        <v>Solo un dispositivo</v>
      </c>
    </row>
    <row r="7711" spans="10:12" x14ac:dyDescent="0.3">
      <c r="J7711" t="s">
        <v>1425</v>
      </c>
      <c r="K7711">
        <v>1</v>
      </c>
      <c r="L7711" t="str">
        <f t="shared" si="120"/>
        <v>Solo un dispositivo</v>
      </c>
    </row>
    <row r="7712" spans="10:12" x14ac:dyDescent="0.3">
      <c r="J7712" t="s">
        <v>1426</v>
      </c>
      <c r="K7712">
        <v>1</v>
      </c>
      <c r="L7712" t="str">
        <f t="shared" si="120"/>
        <v>Solo un dispositivo</v>
      </c>
    </row>
    <row r="7713" spans="10:12" x14ac:dyDescent="0.3">
      <c r="J7713" t="s">
        <v>1427</v>
      </c>
      <c r="K7713">
        <v>1</v>
      </c>
      <c r="L7713" t="str">
        <f t="shared" si="120"/>
        <v>Solo un dispositivo</v>
      </c>
    </row>
    <row r="7714" spans="10:12" x14ac:dyDescent="0.3">
      <c r="J7714" t="s">
        <v>1428</v>
      </c>
      <c r="K7714">
        <v>1</v>
      </c>
      <c r="L7714" t="str">
        <f t="shared" si="120"/>
        <v>Solo un dispositivo</v>
      </c>
    </row>
    <row r="7715" spans="10:12" x14ac:dyDescent="0.3">
      <c r="J7715" t="s">
        <v>1429</v>
      </c>
      <c r="K7715">
        <v>1</v>
      </c>
      <c r="L7715" t="str">
        <f t="shared" si="120"/>
        <v>Solo un dispositivo</v>
      </c>
    </row>
    <row r="7716" spans="10:12" x14ac:dyDescent="0.3">
      <c r="J7716" t="s">
        <v>1430</v>
      </c>
      <c r="K7716">
        <v>1</v>
      </c>
      <c r="L7716" t="str">
        <f t="shared" si="120"/>
        <v>Solo un dispositivo</v>
      </c>
    </row>
    <row r="7717" spans="10:12" x14ac:dyDescent="0.3">
      <c r="J7717" t="s">
        <v>1431</v>
      </c>
      <c r="K7717">
        <v>1</v>
      </c>
      <c r="L7717" t="str">
        <f t="shared" si="120"/>
        <v>Solo un dispositivo</v>
      </c>
    </row>
    <row r="7718" spans="10:12" x14ac:dyDescent="0.3">
      <c r="J7718" t="s">
        <v>1432</v>
      </c>
      <c r="K7718">
        <v>1</v>
      </c>
      <c r="L7718" t="str">
        <f t="shared" si="120"/>
        <v>Solo un dispositivo</v>
      </c>
    </row>
    <row r="7719" spans="10:12" x14ac:dyDescent="0.3">
      <c r="J7719" t="s">
        <v>1433</v>
      </c>
      <c r="K7719">
        <v>1</v>
      </c>
      <c r="L7719" t="str">
        <f t="shared" si="120"/>
        <v>Solo un dispositivo</v>
      </c>
    </row>
    <row r="7720" spans="10:12" x14ac:dyDescent="0.3">
      <c r="J7720" t="s">
        <v>1434</v>
      </c>
      <c r="K7720">
        <v>1</v>
      </c>
      <c r="L7720" t="str">
        <f t="shared" si="120"/>
        <v>Solo un dispositivo</v>
      </c>
    </row>
    <row r="7721" spans="10:12" x14ac:dyDescent="0.3">
      <c r="J7721" t="s">
        <v>1435</v>
      </c>
      <c r="K7721">
        <v>1</v>
      </c>
      <c r="L7721" t="str">
        <f t="shared" si="120"/>
        <v>Solo un dispositivo</v>
      </c>
    </row>
    <row r="7722" spans="10:12" x14ac:dyDescent="0.3">
      <c r="J7722" t="s">
        <v>1436</v>
      </c>
      <c r="K7722">
        <v>1</v>
      </c>
      <c r="L7722" t="str">
        <f t="shared" si="120"/>
        <v>Solo un dispositivo</v>
      </c>
    </row>
    <row r="7723" spans="10:12" x14ac:dyDescent="0.3">
      <c r="J7723" t="s">
        <v>1437</v>
      </c>
      <c r="K7723">
        <v>2</v>
      </c>
      <c r="L7723" t="str">
        <f t="shared" si="120"/>
        <v>Más de un dispositivo</v>
      </c>
    </row>
    <row r="7724" spans="10:12" x14ac:dyDescent="0.3">
      <c r="J7724" t="s">
        <v>1438</v>
      </c>
      <c r="K7724">
        <v>1</v>
      </c>
      <c r="L7724" t="str">
        <f t="shared" si="120"/>
        <v>Solo un dispositivo</v>
      </c>
    </row>
    <row r="7725" spans="10:12" x14ac:dyDescent="0.3">
      <c r="J7725" t="s">
        <v>1439</v>
      </c>
      <c r="K7725">
        <v>1</v>
      </c>
      <c r="L7725" t="str">
        <f t="shared" si="120"/>
        <v>Solo un dispositivo</v>
      </c>
    </row>
    <row r="7726" spans="10:12" x14ac:dyDescent="0.3">
      <c r="J7726" t="s">
        <v>1440</v>
      </c>
      <c r="K7726">
        <v>1</v>
      </c>
      <c r="L7726" t="str">
        <f t="shared" si="120"/>
        <v>Solo un dispositivo</v>
      </c>
    </row>
    <row r="7727" spans="10:12" x14ac:dyDescent="0.3">
      <c r="J7727" t="s">
        <v>1441</v>
      </c>
      <c r="K7727">
        <v>1</v>
      </c>
      <c r="L7727" t="str">
        <f t="shared" si="120"/>
        <v>Solo un dispositivo</v>
      </c>
    </row>
    <row r="7728" spans="10:12" x14ac:dyDescent="0.3">
      <c r="J7728" t="s">
        <v>1442</v>
      </c>
      <c r="K7728">
        <v>1</v>
      </c>
      <c r="L7728" t="str">
        <f t="shared" si="120"/>
        <v>Solo un dispositivo</v>
      </c>
    </row>
    <row r="7729" spans="10:12" x14ac:dyDescent="0.3">
      <c r="J7729" t="s">
        <v>1443</v>
      </c>
      <c r="K7729">
        <v>1</v>
      </c>
      <c r="L7729" t="str">
        <f t="shared" si="120"/>
        <v>Solo un dispositivo</v>
      </c>
    </row>
    <row r="7730" spans="10:12" x14ac:dyDescent="0.3">
      <c r="J7730" t="s">
        <v>1444</v>
      </c>
      <c r="K7730">
        <v>1</v>
      </c>
      <c r="L7730" t="str">
        <f t="shared" si="120"/>
        <v>Solo un dispositivo</v>
      </c>
    </row>
    <row r="7731" spans="10:12" x14ac:dyDescent="0.3">
      <c r="J7731" t="s">
        <v>1445</v>
      </c>
      <c r="K7731">
        <v>1</v>
      </c>
      <c r="L7731" t="str">
        <f t="shared" si="120"/>
        <v>Solo un dispositivo</v>
      </c>
    </row>
    <row r="7732" spans="10:12" x14ac:dyDescent="0.3">
      <c r="J7732" t="s">
        <v>1446</v>
      </c>
      <c r="K7732">
        <v>1</v>
      </c>
      <c r="L7732" t="str">
        <f t="shared" si="120"/>
        <v>Solo un dispositivo</v>
      </c>
    </row>
    <row r="7733" spans="10:12" x14ac:dyDescent="0.3">
      <c r="J7733" t="s">
        <v>1447</v>
      </c>
      <c r="K7733">
        <v>1</v>
      </c>
      <c r="L7733" t="str">
        <f t="shared" si="120"/>
        <v>Solo un dispositivo</v>
      </c>
    </row>
    <row r="7734" spans="10:12" x14ac:dyDescent="0.3">
      <c r="J7734" t="s">
        <v>1448</v>
      </c>
      <c r="K7734">
        <v>1</v>
      </c>
      <c r="L7734" t="str">
        <f t="shared" si="120"/>
        <v>Solo un dispositivo</v>
      </c>
    </row>
    <row r="7735" spans="10:12" x14ac:dyDescent="0.3">
      <c r="J7735" t="s">
        <v>1449</v>
      </c>
      <c r="K7735">
        <v>1</v>
      </c>
      <c r="L7735" t="str">
        <f t="shared" ref="L7735:L7798" si="121">IF(K7735&gt;1,"Más de un dispositivo","Solo un dispositivo")</f>
        <v>Solo un dispositivo</v>
      </c>
    </row>
    <row r="7736" spans="10:12" x14ac:dyDescent="0.3">
      <c r="J7736" t="s">
        <v>1450</v>
      </c>
      <c r="K7736">
        <v>1</v>
      </c>
      <c r="L7736" t="str">
        <f t="shared" si="121"/>
        <v>Solo un dispositivo</v>
      </c>
    </row>
    <row r="7737" spans="10:12" x14ac:dyDescent="0.3">
      <c r="J7737" t="s">
        <v>1451</v>
      </c>
      <c r="K7737">
        <v>1</v>
      </c>
      <c r="L7737" t="str">
        <f t="shared" si="121"/>
        <v>Solo un dispositivo</v>
      </c>
    </row>
    <row r="7738" spans="10:12" x14ac:dyDescent="0.3">
      <c r="J7738" t="s">
        <v>1452</v>
      </c>
      <c r="K7738">
        <v>1</v>
      </c>
      <c r="L7738" t="str">
        <f t="shared" si="121"/>
        <v>Solo un dispositivo</v>
      </c>
    </row>
    <row r="7739" spans="10:12" x14ac:dyDescent="0.3">
      <c r="J7739" t="s">
        <v>1453</v>
      </c>
      <c r="K7739">
        <v>1</v>
      </c>
      <c r="L7739" t="str">
        <f t="shared" si="121"/>
        <v>Solo un dispositivo</v>
      </c>
    </row>
    <row r="7740" spans="10:12" x14ac:dyDescent="0.3">
      <c r="J7740" t="s">
        <v>1454</v>
      </c>
      <c r="K7740">
        <v>1</v>
      </c>
      <c r="L7740" t="str">
        <f t="shared" si="121"/>
        <v>Solo un dispositivo</v>
      </c>
    </row>
    <row r="7741" spans="10:12" x14ac:dyDescent="0.3">
      <c r="J7741" t="s">
        <v>1455</v>
      </c>
      <c r="K7741">
        <v>1</v>
      </c>
      <c r="L7741" t="str">
        <f t="shared" si="121"/>
        <v>Solo un dispositivo</v>
      </c>
    </row>
    <row r="7742" spans="10:12" x14ac:dyDescent="0.3">
      <c r="J7742" t="s">
        <v>1456</v>
      </c>
      <c r="K7742">
        <v>1</v>
      </c>
      <c r="L7742" t="str">
        <f t="shared" si="121"/>
        <v>Solo un dispositivo</v>
      </c>
    </row>
    <row r="7743" spans="10:12" x14ac:dyDescent="0.3">
      <c r="J7743" t="s">
        <v>1457</v>
      </c>
      <c r="K7743">
        <v>1</v>
      </c>
      <c r="L7743" t="str">
        <f t="shared" si="121"/>
        <v>Solo un dispositivo</v>
      </c>
    </row>
    <row r="7744" spans="10:12" x14ac:dyDescent="0.3">
      <c r="J7744" t="s">
        <v>1458</v>
      </c>
      <c r="K7744">
        <v>1</v>
      </c>
      <c r="L7744" t="str">
        <f t="shared" si="121"/>
        <v>Solo un dispositivo</v>
      </c>
    </row>
    <row r="7745" spans="10:12" x14ac:dyDescent="0.3">
      <c r="J7745" t="s">
        <v>1459</v>
      </c>
      <c r="K7745">
        <v>1</v>
      </c>
      <c r="L7745" t="str">
        <f t="shared" si="121"/>
        <v>Solo un dispositivo</v>
      </c>
    </row>
    <row r="7746" spans="10:12" x14ac:dyDescent="0.3">
      <c r="J7746" t="s">
        <v>1460</v>
      </c>
      <c r="K7746">
        <v>1</v>
      </c>
      <c r="L7746" t="str">
        <f t="shared" si="121"/>
        <v>Solo un dispositivo</v>
      </c>
    </row>
    <row r="7747" spans="10:12" x14ac:dyDescent="0.3">
      <c r="J7747" t="s">
        <v>1461</v>
      </c>
      <c r="K7747">
        <v>1</v>
      </c>
      <c r="L7747" t="str">
        <f t="shared" si="121"/>
        <v>Solo un dispositivo</v>
      </c>
    </row>
    <row r="7748" spans="10:12" x14ac:dyDescent="0.3">
      <c r="J7748" t="s">
        <v>1462</v>
      </c>
      <c r="K7748">
        <v>1</v>
      </c>
      <c r="L7748" t="str">
        <f t="shared" si="121"/>
        <v>Solo un dispositivo</v>
      </c>
    </row>
    <row r="7749" spans="10:12" x14ac:dyDescent="0.3">
      <c r="J7749" t="s">
        <v>1463</v>
      </c>
      <c r="K7749">
        <v>1</v>
      </c>
      <c r="L7749" t="str">
        <f t="shared" si="121"/>
        <v>Solo un dispositivo</v>
      </c>
    </row>
    <row r="7750" spans="10:12" x14ac:dyDescent="0.3">
      <c r="J7750" t="s">
        <v>1464</v>
      </c>
      <c r="K7750">
        <v>1</v>
      </c>
      <c r="L7750" t="str">
        <f t="shared" si="121"/>
        <v>Solo un dispositivo</v>
      </c>
    </row>
    <row r="7751" spans="10:12" x14ac:dyDescent="0.3">
      <c r="J7751" t="s">
        <v>1465</v>
      </c>
      <c r="K7751">
        <v>1</v>
      </c>
      <c r="L7751" t="str">
        <f t="shared" si="121"/>
        <v>Solo un dispositivo</v>
      </c>
    </row>
    <row r="7752" spans="10:12" x14ac:dyDescent="0.3">
      <c r="J7752" t="s">
        <v>1466</v>
      </c>
      <c r="K7752">
        <v>1</v>
      </c>
      <c r="L7752" t="str">
        <f t="shared" si="121"/>
        <v>Solo un dispositivo</v>
      </c>
    </row>
    <row r="7753" spans="10:12" x14ac:dyDescent="0.3">
      <c r="J7753" t="s">
        <v>1467</v>
      </c>
      <c r="K7753">
        <v>1</v>
      </c>
      <c r="L7753" t="str">
        <f t="shared" si="121"/>
        <v>Solo un dispositivo</v>
      </c>
    </row>
    <row r="7754" spans="10:12" x14ac:dyDescent="0.3">
      <c r="J7754" t="s">
        <v>1468</v>
      </c>
      <c r="K7754">
        <v>1</v>
      </c>
      <c r="L7754" t="str">
        <f t="shared" si="121"/>
        <v>Solo un dispositivo</v>
      </c>
    </row>
    <row r="7755" spans="10:12" x14ac:dyDescent="0.3">
      <c r="J7755" t="s">
        <v>1469</v>
      </c>
      <c r="K7755">
        <v>1</v>
      </c>
      <c r="L7755" t="str">
        <f t="shared" si="121"/>
        <v>Solo un dispositivo</v>
      </c>
    </row>
    <row r="7756" spans="10:12" x14ac:dyDescent="0.3">
      <c r="J7756" t="s">
        <v>1470</v>
      </c>
      <c r="K7756">
        <v>1</v>
      </c>
      <c r="L7756" t="str">
        <f t="shared" si="121"/>
        <v>Solo un dispositivo</v>
      </c>
    </row>
    <row r="7757" spans="10:12" x14ac:dyDescent="0.3">
      <c r="J7757" t="s">
        <v>1471</v>
      </c>
      <c r="K7757">
        <v>1</v>
      </c>
      <c r="L7757" t="str">
        <f t="shared" si="121"/>
        <v>Solo un dispositivo</v>
      </c>
    </row>
    <row r="7758" spans="10:12" x14ac:dyDescent="0.3">
      <c r="J7758" t="s">
        <v>1472</v>
      </c>
      <c r="K7758">
        <v>1</v>
      </c>
      <c r="L7758" t="str">
        <f t="shared" si="121"/>
        <v>Solo un dispositivo</v>
      </c>
    </row>
    <row r="7759" spans="10:12" x14ac:dyDescent="0.3">
      <c r="J7759" t="s">
        <v>1473</v>
      </c>
      <c r="K7759">
        <v>1</v>
      </c>
      <c r="L7759" t="str">
        <f t="shared" si="121"/>
        <v>Solo un dispositivo</v>
      </c>
    </row>
    <row r="7760" spans="10:12" x14ac:dyDescent="0.3">
      <c r="J7760" t="s">
        <v>1474</v>
      </c>
      <c r="K7760">
        <v>1</v>
      </c>
      <c r="L7760" t="str">
        <f t="shared" si="121"/>
        <v>Solo un dispositivo</v>
      </c>
    </row>
    <row r="7761" spans="10:12" x14ac:dyDescent="0.3">
      <c r="J7761" t="s">
        <v>1475</v>
      </c>
      <c r="K7761">
        <v>1</v>
      </c>
      <c r="L7761" t="str">
        <f t="shared" si="121"/>
        <v>Solo un dispositivo</v>
      </c>
    </row>
    <row r="7762" spans="10:12" x14ac:dyDescent="0.3">
      <c r="J7762" t="s">
        <v>1476</v>
      </c>
      <c r="K7762">
        <v>1</v>
      </c>
      <c r="L7762" t="str">
        <f t="shared" si="121"/>
        <v>Solo un dispositivo</v>
      </c>
    </row>
    <row r="7763" spans="10:12" x14ac:dyDescent="0.3">
      <c r="J7763" t="s">
        <v>1477</v>
      </c>
      <c r="K7763">
        <v>1</v>
      </c>
      <c r="L7763" t="str">
        <f t="shared" si="121"/>
        <v>Solo un dispositivo</v>
      </c>
    </row>
    <row r="7764" spans="10:12" x14ac:dyDescent="0.3">
      <c r="J7764" t="s">
        <v>1478</v>
      </c>
      <c r="K7764">
        <v>1</v>
      </c>
      <c r="L7764" t="str">
        <f t="shared" si="121"/>
        <v>Solo un dispositivo</v>
      </c>
    </row>
    <row r="7765" spans="10:12" x14ac:dyDescent="0.3">
      <c r="J7765" t="s">
        <v>1479</v>
      </c>
      <c r="K7765">
        <v>1</v>
      </c>
      <c r="L7765" t="str">
        <f t="shared" si="121"/>
        <v>Solo un dispositivo</v>
      </c>
    </row>
    <row r="7766" spans="10:12" x14ac:dyDescent="0.3">
      <c r="J7766" t="s">
        <v>1480</v>
      </c>
      <c r="K7766">
        <v>1</v>
      </c>
      <c r="L7766" t="str">
        <f t="shared" si="121"/>
        <v>Solo un dispositivo</v>
      </c>
    </row>
    <row r="7767" spans="10:12" x14ac:dyDescent="0.3">
      <c r="J7767" t="s">
        <v>1481</v>
      </c>
      <c r="K7767">
        <v>1</v>
      </c>
      <c r="L7767" t="str">
        <f t="shared" si="121"/>
        <v>Solo un dispositivo</v>
      </c>
    </row>
    <row r="7768" spans="10:12" x14ac:dyDescent="0.3">
      <c r="J7768" t="s">
        <v>1482</v>
      </c>
      <c r="K7768">
        <v>1</v>
      </c>
      <c r="L7768" t="str">
        <f t="shared" si="121"/>
        <v>Solo un dispositivo</v>
      </c>
    </row>
    <row r="7769" spans="10:12" x14ac:dyDescent="0.3">
      <c r="J7769" t="s">
        <v>1483</v>
      </c>
      <c r="K7769">
        <v>1</v>
      </c>
      <c r="L7769" t="str">
        <f t="shared" si="121"/>
        <v>Solo un dispositivo</v>
      </c>
    </row>
    <row r="7770" spans="10:12" x14ac:dyDescent="0.3">
      <c r="J7770" t="s">
        <v>1484</v>
      </c>
      <c r="K7770">
        <v>1</v>
      </c>
      <c r="L7770" t="str">
        <f t="shared" si="121"/>
        <v>Solo un dispositivo</v>
      </c>
    </row>
    <row r="7771" spans="10:12" x14ac:dyDescent="0.3">
      <c r="J7771" t="s">
        <v>1485</v>
      </c>
      <c r="K7771">
        <v>1</v>
      </c>
      <c r="L7771" t="str">
        <f t="shared" si="121"/>
        <v>Solo un dispositivo</v>
      </c>
    </row>
    <row r="7772" spans="10:12" x14ac:dyDescent="0.3">
      <c r="J7772" t="s">
        <v>1486</v>
      </c>
      <c r="K7772">
        <v>1</v>
      </c>
      <c r="L7772" t="str">
        <f t="shared" si="121"/>
        <v>Solo un dispositivo</v>
      </c>
    </row>
    <row r="7773" spans="10:12" x14ac:dyDescent="0.3">
      <c r="J7773" t="s">
        <v>1487</v>
      </c>
      <c r="K7773">
        <v>1</v>
      </c>
      <c r="L7773" t="str">
        <f t="shared" si="121"/>
        <v>Solo un dispositivo</v>
      </c>
    </row>
    <row r="7774" spans="10:12" x14ac:dyDescent="0.3">
      <c r="J7774" t="s">
        <v>1488</v>
      </c>
      <c r="K7774">
        <v>1</v>
      </c>
      <c r="L7774" t="str">
        <f t="shared" si="121"/>
        <v>Solo un dispositivo</v>
      </c>
    </row>
    <row r="7775" spans="10:12" x14ac:dyDescent="0.3">
      <c r="J7775" t="s">
        <v>1489</v>
      </c>
      <c r="K7775">
        <v>1</v>
      </c>
      <c r="L7775" t="str">
        <f t="shared" si="121"/>
        <v>Solo un dispositivo</v>
      </c>
    </row>
    <row r="7776" spans="10:12" x14ac:dyDescent="0.3">
      <c r="J7776" t="s">
        <v>1490</v>
      </c>
      <c r="K7776">
        <v>1</v>
      </c>
      <c r="L7776" t="str">
        <f t="shared" si="121"/>
        <v>Solo un dispositivo</v>
      </c>
    </row>
    <row r="7777" spans="10:12" x14ac:dyDescent="0.3">
      <c r="J7777" t="s">
        <v>1491</v>
      </c>
      <c r="K7777">
        <v>1</v>
      </c>
      <c r="L7777" t="str">
        <f t="shared" si="121"/>
        <v>Solo un dispositivo</v>
      </c>
    </row>
    <row r="7778" spans="10:12" x14ac:dyDescent="0.3">
      <c r="J7778" t="s">
        <v>1492</v>
      </c>
      <c r="K7778">
        <v>1</v>
      </c>
      <c r="L7778" t="str">
        <f t="shared" si="121"/>
        <v>Solo un dispositivo</v>
      </c>
    </row>
    <row r="7779" spans="10:12" x14ac:dyDescent="0.3">
      <c r="J7779" t="s">
        <v>1493</v>
      </c>
      <c r="K7779">
        <v>1</v>
      </c>
      <c r="L7779" t="str">
        <f t="shared" si="121"/>
        <v>Solo un dispositivo</v>
      </c>
    </row>
    <row r="7780" spans="10:12" x14ac:dyDescent="0.3">
      <c r="J7780" t="s">
        <v>1494</v>
      </c>
      <c r="K7780">
        <v>1</v>
      </c>
      <c r="L7780" t="str">
        <f t="shared" si="121"/>
        <v>Solo un dispositivo</v>
      </c>
    </row>
    <row r="7781" spans="10:12" x14ac:dyDescent="0.3">
      <c r="J7781" t="s">
        <v>1495</v>
      </c>
      <c r="K7781">
        <v>1</v>
      </c>
      <c r="L7781" t="str">
        <f t="shared" si="121"/>
        <v>Solo un dispositivo</v>
      </c>
    </row>
    <row r="7782" spans="10:12" x14ac:dyDescent="0.3">
      <c r="J7782" t="s">
        <v>1496</v>
      </c>
      <c r="K7782">
        <v>1</v>
      </c>
      <c r="L7782" t="str">
        <f t="shared" si="121"/>
        <v>Solo un dispositivo</v>
      </c>
    </row>
    <row r="7783" spans="10:12" x14ac:dyDescent="0.3">
      <c r="J7783" t="s">
        <v>1497</v>
      </c>
      <c r="K7783">
        <v>1</v>
      </c>
      <c r="L7783" t="str">
        <f t="shared" si="121"/>
        <v>Solo un dispositivo</v>
      </c>
    </row>
    <row r="7784" spans="10:12" x14ac:dyDescent="0.3">
      <c r="J7784" t="s">
        <v>1498</v>
      </c>
      <c r="K7784">
        <v>1</v>
      </c>
      <c r="L7784" t="str">
        <f t="shared" si="121"/>
        <v>Solo un dispositivo</v>
      </c>
    </row>
    <row r="7785" spans="10:12" x14ac:dyDescent="0.3">
      <c r="J7785" t="s">
        <v>1499</v>
      </c>
      <c r="K7785">
        <v>1</v>
      </c>
      <c r="L7785" t="str">
        <f t="shared" si="121"/>
        <v>Solo un dispositivo</v>
      </c>
    </row>
    <row r="7786" spans="10:12" x14ac:dyDescent="0.3">
      <c r="J7786" t="s">
        <v>1500</v>
      </c>
      <c r="K7786">
        <v>1</v>
      </c>
      <c r="L7786" t="str">
        <f t="shared" si="121"/>
        <v>Solo un dispositivo</v>
      </c>
    </row>
    <row r="7787" spans="10:12" x14ac:dyDescent="0.3">
      <c r="J7787" t="s">
        <v>1501</v>
      </c>
      <c r="K7787">
        <v>1</v>
      </c>
      <c r="L7787" t="str">
        <f t="shared" si="121"/>
        <v>Solo un dispositivo</v>
      </c>
    </row>
    <row r="7788" spans="10:12" x14ac:dyDescent="0.3">
      <c r="J7788" t="s">
        <v>1502</v>
      </c>
      <c r="K7788">
        <v>1</v>
      </c>
      <c r="L7788" t="str">
        <f t="shared" si="121"/>
        <v>Solo un dispositivo</v>
      </c>
    </row>
    <row r="7789" spans="10:12" x14ac:dyDescent="0.3">
      <c r="J7789" t="s">
        <v>1503</v>
      </c>
      <c r="K7789">
        <v>1</v>
      </c>
      <c r="L7789" t="str">
        <f t="shared" si="121"/>
        <v>Solo un dispositivo</v>
      </c>
    </row>
    <row r="7790" spans="10:12" x14ac:dyDescent="0.3">
      <c r="J7790" t="s">
        <v>1504</v>
      </c>
      <c r="K7790">
        <v>1</v>
      </c>
      <c r="L7790" t="str">
        <f t="shared" si="121"/>
        <v>Solo un dispositivo</v>
      </c>
    </row>
    <row r="7791" spans="10:12" x14ac:dyDescent="0.3">
      <c r="J7791" t="s">
        <v>1505</v>
      </c>
      <c r="K7791">
        <v>1</v>
      </c>
      <c r="L7791" t="str">
        <f t="shared" si="121"/>
        <v>Solo un dispositivo</v>
      </c>
    </row>
    <row r="7792" spans="10:12" x14ac:dyDescent="0.3">
      <c r="J7792" t="s">
        <v>1506</v>
      </c>
      <c r="K7792">
        <v>1</v>
      </c>
      <c r="L7792" t="str">
        <f t="shared" si="121"/>
        <v>Solo un dispositivo</v>
      </c>
    </row>
    <row r="7793" spans="10:12" x14ac:dyDescent="0.3">
      <c r="J7793" t="s">
        <v>1507</v>
      </c>
      <c r="K7793">
        <v>1</v>
      </c>
      <c r="L7793" t="str">
        <f t="shared" si="121"/>
        <v>Solo un dispositivo</v>
      </c>
    </row>
    <row r="7794" spans="10:12" x14ac:dyDescent="0.3">
      <c r="J7794" t="s">
        <v>1508</v>
      </c>
      <c r="K7794">
        <v>1</v>
      </c>
      <c r="L7794" t="str">
        <f t="shared" si="121"/>
        <v>Solo un dispositivo</v>
      </c>
    </row>
    <row r="7795" spans="10:12" x14ac:dyDescent="0.3">
      <c r="J7795" t="s">
        <v>1509</v>
      </c>
      <c r="K7795">
        <v>1</v>
      </c>
      <c r="L7795" t="str">
        <f t="shared" si="121"/>
        <v>Solo un dispositivo</v>
      </c>
    </row>
    <row r="7796" spans="10:12" x14ac:dyDescent="0.3">
      <c r="J7796" t="s">
        <v>1510</v>
      </c>
      <c r="K7796">
        <v>1</v>
      </c>
      <c r="L7796" t="str">
        <f t="shared" si="121"/>
        <v>Solo un dispositivo</v>
      </c>
    </row>
    <row r="7797" spans="10:12" x14ac:dyDescent="0.3">
      <c r="J7797" t="s">
        <v>1511</v>
      </c>
      <c r="K7797">
        <v>1</v>
      </c>
      <c r="L7797" t="str">
        <f t="shared" si="121"/>
        <v>Solo un dispositivo</v>
      </c>
    </row>
    <row r="7798" spans="10:12" x14ac:dyDescent="0.3">
      <c r="J7798" t="s">
        <v>1512</v>
      </c>
      <c r="K7798">
        <v>1</v>
      </c>
      <c r="L7798" t="str">
        <f t="shared" si="121"/>
        <v>Solo un dispositivo</v>
      </c>
    </row>
    <row r="7799" spans="10:12" x14ac:dyDescent="0.3">
      <c r="J7799" t="s">
        <v>1513</v>
      </c>
      <c r="K7799">
        <v>1</v>
      </c>
      <c r="L7799" t="str">
        <f t="shared" ref="L7799:L7862" si="122">IF(K7799&gt;1,"Más de un dispositivo","Solo un dispositivo")</f>
        <v>Solo un dispositivo</v>
      </c>
    </row>
    <row r="7800" spans="10:12" x14ac:dyDescent="0.3">
      <c r="J7800" t="s">
        <v>1514</v>
      </c>
      <c r="K7800">
        <v>1</v>
      </c>
      <c r="L7800" t="str">
        <f t="shared" si="122"/>
        <v>Solo un dispositivo</v>
      </c>
    </row>
    <row r="7801" spans="10:12" x14ac:dyDescent="0.3">
      <c r="J7801" t="s">
        <v>1515</v>
      </c>
      <c r="K7801">
        <v>1</v>
      </c>
      <c r="L7801" t="str">
        <f t="shared" si="122"/>
        <v>Solo un dispositivo</v>
      </c>
    </row>
    <row r="7802" spans="10:12" x14ac:dyDescent="0.3">
      <c r="J7802" t="s">
        <v>1516</v>
      </c>
      <c r="K7802">
        <v>1</v>
      </c>
      <c r="L7802" t="str">
        <f t="shared" si="122"/>
        <v>Solo un dispositivo</v>
      </c>
    </row>
    <row r="7803" spans="10:12" x14ac:dyDescent="0.3">
      <c r="J7803" t="s">
        <v>1517</v>
      </c>
      <c r="K7803">
        <v>1</v>
      </c>
      <c r="L7803" t="str">
        <f t="shared" si="122"/>
        <v>Solo un dispositivo</v>
      </c>
    </row>
    <row r="7804" spans="10:12" x14ac:dyDescent="0.3">
      <c r="J7804" t="s">
        <v>1518</v>
      </c>
      <c r="K7804">
        <v>1</v>
      </c>
      <c r="L7804" t="str">
        <f t="shared" si="122"/>
        <v>Solo un dispositivo</v>
      </c>
    </row>
    <row r="7805" spans="10:12" x14ac:dyDescent="0.3">
      <c r="J7805" t="s">
        <v>1519</v>
      </c>
      <c r="K7805">
        <v>1</v>
      </c>
      <c r="L7805" t="str">
        <f t="shared" si="122"/>
        <v>Solo un dispositivo</v>
      </c>
    </row>
    <row r="7806" spans="10:12" x14ac:dyDescent="0.3">
      <c r="J7806" t="s">
        <v>1520</v>
      </c>
      <c r="K7806">
        <v>1</v>
      </c>
      <c r="L7806" t="str">
        <f t="shared" si="122"/>
        <v>Solo un dispositivo</v>
      </c>
    </row>
    <row r="7807" spans="10:12" x14ac:dyDescent="0.3">
      <c r="J7807" t="s">
        <v>1521</v>
      </c>
      <c r="K7807">
        <v>1</v>
      </c>
      <c r="L7807" t="str">
        <f t="shared" si="122"/>
        <v>Solo un dispositivo</v>
      </c>
    </row>
    <row r="7808" spans="10:12" x14ac:dyDescent="0.3">
      <c r="J7808" t="s">
        <v>1522</v>
      </c>
      <c r="K7808">
        <v>1</v>
      </c>
      <c r="L7808" t="str">
        <f t="shared" si="122"/>
        <v>Solo un dispositivo</v>
      </c>
    </row>
    <row r="7809" spans="10:12" x14ac:dyDescent="0.3">
      <c r="J7809" t="s">
        <v>1523</v>
      </c>
      <c r="K7809">
        <v>1</v>
      </c>
      <c r="L7809" t="str">
        <f t="shared" si="122"/>
        <v>Solo un dispositivo</v>
      </c>
    </row>
    <row r="7810" spans="10:12" x14ac:dyDescent="0.3">
      <c r="J7810" t="s">
        <v>1524</v>
      </c>
      <c r="K7810">
        <v>1</v>
      </c>
      <c r="L7810" t="str">
        <f t="shared" si="122"/>
        <v>Solo un dispositivo</v>
      </c>
    </row>
    <row r="7811" spans="10:12" x14ac:dyDescent="0.3">
      <c r="J7811" t="s">
        <v>1525</v>
      </c>
      <c r="K7811">
        <v>1</v>
      </c>
      <c r="L7811" t="str">
        <f t="shared" si="122"/>
        <v>Solo un dispositivo</v>
      </c>
    </row>
    <row r="7812" spans="10:12" x14ac:dyDescent="0.3">
      <c r="J7812" t="s">
        <v>1526</v>
      </c>
      <c r="K7812">
        <v>1</v>
      </c>
      <c r="L7812" t="str">
        <f t="shared" si="122"/>
        <v>Solo un dispositivo</v>
      </c>
    </row>
    <row r="7813" spans="10:12" x14ac:dyDescent="0.3">
      <c r="J7813" t="s">
        <v>1527</v>
      </c>
      <c r="K7813">
        <v>1</v>
      </c>
      <c r="L7813" t="str">
        <f t="shared" si="122"/>
        <v>Solo un dispositivo</v>
      </c>
    </row>
    <row r="7814" spans="10:12" x14ac:dyDescent="0.3">
      <c r="J7814" t="s">
        <v>1528</v>
      </c>
      <c r="K7814">
        <v>1</v>
      </c>
      <c r="L7814" t="str">
        <f t="shared" si="122"/>
        <v>Solo un dispositivo</v>
      </c>
    </row>
    <row r="7815" spans="10:12" x14ac:dyDescent="0.3">
      <c r="J7815" t="s">
        <v>1529</v>
      </c>
      <c r="K7815">
        <v>1</v>
      </c>
      <c r="L7815" t="str">
        <f t="shared" si="122"/>
        <v>Solo un dispositivo</v>
      </c>
    </row>
    <row r="7816" spans="10:12" x14ac:dyDescent="0.3">
      <c r="J7816" t="s">
        <v>1530</v>
      </c>
      <c r="K7816">
        <v>1</v>
      </c>
      <c r="L7816" t="str">
        <f t="shared" si="122"/>
        <v>Solo un dispositivo</v>
      </c>
    </row>
    <row r="7817" spans="10:12" x14ac:dyDescent="0.3">
      <c r="J7817" t="s">
        <v>1531</v>
      </c>
      <c r="K7817">
        <v>1</v>
      </c>
      <c r="L7817" t="str">
        <f t="shared" si="122"/>
        <v>Solo un dispositivo</v>
      </c>
    </row>
    <row r="7818" spans="10:12" x14ac:dyDescent="0.3">
      <c r="J7818" t="s">
        <v>1532</v>
      </c>
      <c r="K7818">
        <v>1</v>
      </c>
      <c r="L7818" t="str">
        <f t="shared" si="122"/>
        <v>Solo un dispositivo</v>
      </c>
    </row>
    <row r="7819" spans="10:12" x14ac:dyDescent="0.3">
      <c r="J7819" t="s">
        <v>1533</v>
      </c>
      <c r="K7819">
        <v>1</v>
      </c>
      <c r="L7819" t="str">
        <f t="shared" si="122"/>
        <v>Solo un dispositivo</v>
      </c>
    </row>
    <row r="7820" spans="10:12" x14ac:dyDescent="0.3">
      <c r="J7820" t="s">
        <v>1534</v>
      </c>
      <c r="K7820">
        <v>1</v>
      </c>
      <c r="L7820" t="str">
        <f t="shared" si="122"/>
        <v>Solo un dispositivo</v>
      </c>
    </row>
    <row r="7821" spans="10:12" x14ac:dyDescent="0.3">
      <c r="J7821" t="s">
        <v>1535</v>
      </c>
      <c r="K7821">
        <v>1</v>
      </c>
      <c r="L7821" t="str">
        <f t="shared" si="122"/>
        <v>Solo un dispositivo</v>
      </c>
    </row>
    <row r="7822" spans="10:12" x14ac:dyDescent="0.3">
      <c r="J7822" t="s">
        <v>1536</v>
      </c>
      <c r="K7822">
        <v>1</v>
      </c>
      <c r="L7822" t="str">
        <f t="shared" si="122"/>
        <v>Solo un dispositivo</v>
      </c>
    </row>
    <row r="7823" spans="10:12" x14ac:dyDescent="0.3">
      <c r="J7823" t="s">
        <v>1537</v>
      </c>
      <c r="K7823">
        <v>1</v>
      </c>
      <c r="L7823" t="str">
        <f t="shared" si="122"/>
        <v>Solo un dispositivo</v>
      </c>
    </row>
    <row r="7824" spans="10:12" x14ac:dyDescent="0.3">
      <c r="J7824" t="s">
        <v>1538</v>
      </c>
      <c r="K7824">
        <v>1</v>
      </c>
      <c r="L7824" t="str">
        <f t="shared" si="122"/>
        <v>Solo un dispositivo</v>
      </c>
    </row>
    <row r="7825" spans="10:12" x14ac:dyDescent="0.3">
      <c r="J7825" t="s">
        <v>1539</v>
      </c>
      <c r="K7825">
        <v>1</v>
      </c>
      <c r="L7825" t="str">
        <f t="shared" si="122"/>
        <v>Solo un dispositivo</v>
      </c>
    </row>
    <row r="7826" spans="10:12" x14ac:dyDescent="0.3">
      <c r="J7826" t="s">
        <v>1540</v>
      </c>
      <c r="K7826">
        <v>1</v>
      </c>
      <c r="L7826" t="str">
        <f t="shared" si="122"/>
        <v>Solo un dispositivo</v>
      </c>
    </row>
    <row r="7827" spans="10:12" x14ac:dyDescent="0.3">
      <c r="J7827" t="s">
        <v>1541</v>
      </c>
      <c r="K7827">
        <v>1</v>
      </c>
      <c r="L7827" t="str">
        <f t="shared" si="122"/>
        <v>Solo un dispositivo</v>
      </c>
    </row>
    <row r="7828" spans="10:12" x14ac:dyDescent="0.3">
      <c r="J7828" t="s">
        <v>1542</v>
      </c>
      <c r="K7828">
        <v>1</v>
      </c>
      <c r="L7828" t="str">
        <f t="shared" si="122"/>
        <v>Solo un dispositivo</v>
      </c>
    </row>
    <row r="7829" spans="10:12" x14ac:dyDescent="0.3">
      <c r="J7829" t="s">
        <v>1543</v>
      </c>
      <c r="K7829">
        <v>1</v>
      </c>
      <c r="L7829" t="str">
        <f t="shared" si="122"/>
        <v>Solo un dispositivo</v>
      </c>
    </row>
    <row r="7830" spans="10:12" x14ac:dyDescent="0.3">
      <c r="J7830" t="s">
        <v>1544</v>
      </c>
      <c r="K7830">
        <v>1</v>
      </c>
      <c r="L7830" t="str">
        <f t="shared" si="122"/>
        <v>Solo un dispositivo</v>
      </c>
    </row>
    <row r="7831" spans="10:12" x14ac:dyDescent="0.3">
      <c r="J7831" t="s">
        <v>1545</v>
      </c>
      <c r="K7831">
        <v>1</v>
      </c>
      <c r="L7831" t="str">
        <f t="shared" si="122"/>
        <v>Solo un dispositivo</v>
      </c>
    </row>
    <row r="7832" spans="10:12" x14ac:dyDescent="0.3">
      <c r="J7832" t="s">
        <v>1546</v>
      </c>
      <c r="K7832">
        <v>1</v>
      </c>
      <c r="L7832" t="str">
        <f t="shared" si="122"/>
        <v>Solo un dispositivo</v>
      </c>
    </row>
    <row r="7833" spans="10:12" x14ac:dyDescent="0.3">
      <c r="J7833" t="s">
        <v>1547</v>
      </c>
      <c r="K7833">
        <v>1</v>
      </c>
      <c r="L7833" t="str">
        <f t="shared" si="122"/>
        <v>Solo un dispositivo</v>
      </c>
    </row>
    <row r="7834" spans="10:12" x14ac:dyDescent="0.3">
      <c r="J7834" t="s">
        <v>1548</v>
      </c>
      <c r="K7834">
        <v>1</v>
      </c>
      <c r="L7834" t="str">
        <f t="shared" si="122"/>
        <v>Solo un dispositivo</v>
      </c>
    </row>
    <row r="7835" spans="10:12" x14ac:dyDescent="0.3">
      <c r="J7835" t="s">
        <v>1549</v>
      </c>
      <c r="K7835">
        <v>1</v>
      </c>
      <c r="L7835" t="str">
        <f t="shared" si="122"/>
        <v>Solo un dispositivo</v>
      </c>
    </row>
    <row r="7836" spans="10:12" x14ac:dyDescent="0.3">
      <c r="J7836" t="s">
        <v>1550</v>
      </c>
      <c r="K7836">
        <v>1</v>
      </c>
      <c r="L7836" t="str">
        <f t="shared" si="122"/>
        <v>Solo un dispositivo</v>
      </c>
    </row>
    <row r="7837" spans="10:12" x14ac:dyDescent="0.3">
      <c r="J7837" t="s">
        <v>1551</v>
      </c>
      <c r="K7837">
        <v>1</v>
      </c>
      <c r="L7837" t="str">
        <f t="shared" si="122"/>
        <v>Solo un dispositivo</v>
      </c>
    </row>
    <row r="7838" spans="10:12" x14ac:dyDescent="0.3">
      <c r="J7838" t="s">
        <v>1552</v>
      </c>
      <c r="K7838">
        <v>1</v>
      </c>
      <c r="L7838" t="str">
        <f t="shared" si="122"/>
        <v>Solo un dispositivo</v>
      </c>
    </row>
    <row r="7839" spans="10:12" x14ac:dyDescent="0.3">
      <c r="J7839" t="s">
        <v>1553</v>
      </c>
      <c r="K7839">
        <v>1</v>
      </c>
      <c r="L7839" t="str">
        <f t="shared" si="122"/>
        <v>Solo un dispositivo</v>
      </c>
    </row>
    <row r="7840" spans="10:12" x14ac:dyDescent="0.3">
      <c r="J7840" t="s">
        <v>1554</v>
      </c>
      <c r="K7840">
        <v>1</v>
      </c>
      <c r="L7840" t="str">
        <f t="shared" si="122"/>
        <v>Solo un dispositivo</v>
      </c>
    </row>
    <row r="7841" spans="10:12" x14ac:dyDescent="0.3">
      <c r="J7841" t="s">
        <v>1555</v>
      </c>
      <c r="K7841">
        <v>1</v>
      </c>
      <c r="L7841" t="str">
        <f t="shared" si="122"/>
        <v>Solo un dispositivo</v>
      </c>
    </row>
    <row r="7842" spans="10:12" x14ac:dyDescent="0.3">
      <c r="J7842" t="s">
        <v>1556</v>
      </c>
      <c r="K7842">
        <v>1</v>
      </c>
      <c r="L7842" t="str">
        <f t="shared" si="122"/>
        <v>Solo un dispositivo</v>
      </c>
    </row>
    <row r="7843" spans="10:12" x14ac:dyDescent="0.3">
      <c r="J7843" t="s">
        <v>1557</v>
      </c>
      <c r="K7843">
        <v>1</v>
      </c>
      <c r="L7843" t="str">
        <f t="shared" si="122"/>
        <v>Solo un dispositivo</v>
      </c>
    </row>
    <row r="7844" spans="10:12" x14ac:dyDescent="0.3">
      <c r="J7844" t="s">
        <v>1558</v>
      </c>
      <c r="K7844">
        <v>1</v>
      </c>
      <c r="L7844" t="str">
        <f t="shared" si="122"/>
        <v>Solo un dispositivo</v>
      </c>
    </row>
    <row r="7845" spans="10:12" x14ac:dyDescent="0.3">
      <c r="J7845" t="s">
        <v>1559</v>
      </c>
      <c r="K7845">
        <v>1</v>
      </c>
      <c r="L7845" t="str">
        <f t="shared" si="122"/>
        <v>Solo un dispositivo</v>
      </c>
    </row>
    <row r="7846" spans="10:12" x14ac:dyDescent="0.3">
      <c r="J7846" t="s">
        <v>1560</v>
      </c>
      <c r="K7846">
        <v>1</v>
      </c>
      <c r="L7846" t="str">
        <f t="shared" si="122"/>
        <v>Solo un dispositivo</v>
      </c>
    </row>
    <row r="7847" spans="10:12" x14ac:dyDescent="0.3">
      <c r="J7847" t="s">
        <v>1561</v>
      </c>
      <c r="K7847">
        <v>1</v>
      </c>
      <c r="L7847" t="str">
        <f t="shared" si="122"/>
        <v>Solo un dispositivo</v>
      </c>
    </row>
    <row r="7848" spans="10:12" x14ac:dyDescent="0.3">
      <c r="J7848" t="s">
        <v>1562</v>
      </c>
      <c r="K7848">
        <v>1</v>
      </c>
      <c r="L7848" t="str">
        <f t="shared" si="122"/>
        <v>Solo un dispositivo</v>
      </c>
    </row>
    <row r="7849" spans="10:12" x14ac:dyDescent="0.3">
      <c r="J7849" t="s">
        <v>1563</v>
      </c>
      <c r="K7849">
        <v>1</v>
      </c>
      <c r="L7849" t="str">
        <f t="shared" si="122"/>
        <v>Solo un dispositivo</v>
      </c>
    </row>
    <row r="7850" spans="10:12" x14ac:dyDescent="0.3">
      <c r="J7850" t="s">
        <v>1564</v>
      </c>
      <c r="K7850">
        <v>1</v>
      </c>
      <c r="L7850" t="str">
        <f t="shared" si="122"/>
        <v>Solo un dispositivo</v>
      </c>
    </row>
    <row r="7851" spans="10:12" x14ac:dyDescent="0.3">
      <c r="J7851" t="s">
        <v>1565</v>
      </c>
      <c r="K7851">
        <v>1</v>
      </c>
      <c r="L7851" t="str">
        <f t="shared" si="122"/>
        <v>Solo un dispositivo</v>
      </c>
    </row>
    <row r="7852" spans="10:12" x14ac:dyDescent="0.3">
      <c r="J7852" t="s">
        <v>1566</v>
      </c>
      <c r="K7852">
        <v>1</v>
      </c>
      <c r="L7852" t="str">
        <f t="shared" si="122"/>
        <v>Solo un dispositivo</v>
      </c>
    </row>
    <row r="7853" spans="10:12" x14ac:dyDescent="0.3">
      <c r="J7853" t="s">
        <v>1567</v>
      </c>
      <c r="K7853">
        <v>1</v>
      </c>
      <c r="L7853" t="str">
        <f t="shared" si="122"/>
        <v>Solo un dispositivo</v>
      </c>
    </row>
    <row r="7854" spans="10:12" x14ac:dyDescent="0.3">
      <c r="J7854" t="s">
        <v>1568</v>
      </c>
      <c r="K7854">
        <v>1</v>
      </c>
      <c r="L7854" t="str">
        <f t="shared" si="122"/>
        <v>Solo un dispositivo</v>
      </c>
    </row>
    <row r="7855" spans="10:12" x14ac:dyDescent="0.3">
      <c r="J7855" t="s">
        <v>1569</v>
      </c>
      <c r="K7855">
        <v>1</v>
      </c>
      <c r="L7855" t="str">
        <f t="shared" si="122"/>
        <v>Solo un dispositivo</v>
      </c>
    </row>
    <row r="7856" spans="10:12" x14ac:dyDescent="0.3">
      <c r="J7856" t="s">
        <v>1570</v>
      </c>
      <c r="K7856">
        <v>1</v>
      </c>
      <c r="L7856" t="str">
        <f t="shared" si="122"/>
        <v>Solo un dispositivo</v>
      </c>
    </row>
    <row r="7857" spans="10:12" x14ac:dyDescent="0.3">
      <c r="J7857" t="s">
        <v>1571</v>
      </c>
      <c r="K7857">
        <v>1</v>
      </c>
      <c r="L7857" t="str">
        <f t="shared" si="122"/>
        <v>Solo un dispositivo</v>
      </c>
    </row>
    <row r="7858" spans="10:12" x14ac:dyDescent="0.3">
      <c r="J7858" t="s">
        <v>1572</v>
      </c>
      <c r="K7858">
        <v>1</v>
      </c>
      <c r="L7858" t="str">
        <f t="shared" si="122"/>
        <v>Solo un dispositivo</v>
      </c>
    </row>
    <row r="7859" spans="10:12" x14ac:dyDescent="0.3">
      <c r="J7859" t="s">
        <v>1573</v>
      </c>
      <c r="K7859">
        <v>1</v>
      </c>
      <c r="L7859" t="str">
        <f t="shared" si="122"/>
        <v>Solo un dispositivo</v>
      </c>
    </row>
    <row r="7860" spans="10:12" x14ac:dyDescent="0.3">
      <c r="J7860" t="s">
        <v>1574</v>
      </c>
      <c r="K7860">
        <v>1</v>
      </c>
      <c r="L7860" t="str">
        <f t="shared" si="122"/>
        <v>Solo un dispositivo</v>
      </c>
    </row>
    <row r="7861" spans="10:12" x14ac:dyDescent="0.3">
      <c r="J7861" t="s">
        <v>1575</v>
      </c>
      <c r="K7861">
        <v>1</v>
      </c>
      <c r="L7861" t="str">
        <f t="shared" si="122"/>
        <v>Solo un dispositivo</v>
      </c>
    </row>
    <row r="7862" spans="10:12" x14ac:dyDescent="0.3">
      <c r="J7862" t="s">
        <v>1576</v>
      </c>
      <c r="K7862">
        <v>1</v>
      </c>
      <c r="L7862" t="str">
        <f t="shared" si="122"/>
        <v>Solo un dispositivo</v>
      </c>
    </row>
    <row r="7863" spans="10:12" x14ac:dyDescent="0.3">
      <c r="J7863" t="s">
        <v>1577</v>
      </c>
      <c r="K7863">
        <v>1</v>
      </c>
      <c r="L7863" t="str">
        <f t="shared" ref="L7863:L7926" si="123">IF(K7863&gt;1,"Más de un dispositivo","Solo un dispositivo")</f>
        <v>Solo un dispositivo</v>
      </c>
    </row>
    <row r="7864" spans="10:12" x14ac:dyDescent="0.3">
      <c r="J7864" t="s">
        <v>1578</v>
      </c>
      <c r="K7864">
        <v>1</v>
      </c>
      <c r="L7864" t="str">
        <f t="shared" si="123"/>
        <v>Solo un dispositivo</v>
      </c>
    </row>
    <row r="7865" spans="10:12" x14ac:dyDescent="0.3">
      <c r="J7865" t="s">
        <v>1579</v>
      </c>
      <c r="K7865">
        <v>1</v>
      </c>
      <c r="L7865" t="str">
        <f t="shared" si="123"/>
        <v>Solo un dispositivo</v>
      </c>
    </row>
    <row r="7866" spans="10:12" x14ac:dyDescent="0.3">
      <c r="J7866" t="s">
        <v>1580</v>
      </c>
      <c r="K7866">
        <v>1</v>
      </c>
      <c r="L7866" t="str">
        <f t="shared" si="123"/>
        <v>Solo un dispositivo</v>
      </c>
    </row>
    <row r="7867" spans="10:12" x14ac:dyDescent="0.3">
      <c r="J7867" t="s">
        <v>1581</v>
      </c>
      <c r="K7867">
        <v>1</v>
      </c>
      <c r="L7867" t="str">
        <f t="shared" si="123"/>
        <v>Solo un dispositivo</v>
      </c>
    </row>
    <row r="7868" spans="10:12" x14ac:dyDescent="0.3">
      <c r="J7868" t="s">
        <v>1582</v>
      </c>
      <c r="K7868">
        <v>1</v>
      </c>
      <c r="L7868" t="str">
        <f t="shared" si="123"/>
        <v>Solo un dispositivo</v>
      </c>
    </row>
    <row r="7869" spans="10:12" x14ac:dyDescent="0.3">
      <c r="J7869" t="s">
        <v>1583</v>
      </c>
      <c r="K7869">
        <v>1</v>
      </c>
      <c r="L7869" t="str">
        <f t="shared" si="123"/>
        <v>Solo un dispositivo</v>
      </c>
    </row>
    <row r="7870" spans="10:12" x14ac:dyDescent="0.3">
      <c r="J7870" t="s">
        <v>1584</v>
      </c>
      <c r="K7870">
        <v>1</v>
      </c>
      <c r="L7870" t="str">
        <f t="shared" si="123"/>
        <v>Solo un dispositivo</v>
      </c>
    </row>
    <row r="7871" spans="10:12" x14ac:dyDescent="0.3">
      <c r="J7871" t="s">
        <v>1585</v>
      </c>
      <c r="K7871">
        <v>1</v>
      </c>
      <c r="L7871" t="str">
        <f t="shared" si="123"/>
        <v>Solo un dispositivo</v>
      </c>
    </row>
    <row r="7872" spans="10:12" x14ac:dyDescent="0.3">
      <c r="J7872" t="s">
        <v>1586</v>
      </c>
      <c r="K7872">
        <v>1</v>
      </c>
      <c r="L7872" t="str">
        <f t="shared" si="123"/>
        <v>Solo un dispositivo</v>
      </c>
    </row>
    <row r="7873" spans="10:12" x14ac:dyDescent="0.3">
      <c r="J7873" t="s">
        <v>1587</v>
      </c>
      <c r="K7873">
        <v>1</v>
      </c>
      <c r="L7873" t="str">
        <f t="shared" si="123"/>
        <v>Solo un dispositivo</v>
      </c>
    </row>
    <row r="7874" spans="10:12" x14ac:dyDescent="0.3">
      <c r="J7874" t="s">
        <v>1588</v>
      </c>
      <c r="K7874">
        <v>1</v>
      </c>
      <c r="L7874" t="str">
        <f t="shared" si="123"/>
        <v>Solo un dispositivo</v>
      </c>
    </row>
    <row r="7875" spans="10:12" x14ac:dyDescent="0.3">
      <c r="J7875" t="s">
        <v>1589</v>
      </c>
      <c r="K7875">
        <v>1</v>
      </c>
      <c r="L7875" t="str">
        <f t="shared" si="123"/>
        <v>Solo un dispositivo</v>
      </c>
    </row>
    <row r="7876" spans="10:12" x14ac:dyDescent="0.3">
      <c r="J7876" t="s">
        <v>1590</v>
      </c>
      <c r="K7876">
        <v>1</v>
      </c>
      <c r="L7876" t="str">
        <f t="shared" si="123"/>
        <v>Solo un dispositivo</v>
      </c>
    </row>
    <row r="7877" spans="10:12" x14ac:dyDescent="0.3">
      <c r="J7877" t="s">
        <v>1591</v>
      </c>
      <c r="K7877">
        <v>1</v>
      </c>
      <c r="L7877" t="str">
        <f t="shared" si="123"/>
        <v>Solo un dispositivo</v>
      </c>
    </row>
    <row r="7878" spans="10:12" x14ac:dyDescent="0.3">
      <c r="J7878" t="s">
        <v>1592</v>
      </c>
      <c r="K7878">
        <v>1</v>
      </c>
      <c r="L7878" t="str">
        <f t="shared" si="123"/>
        <v>Solo un dispositivo</v>
      </c>
    </row>
    <row r="7879" spans="10:12" x14ac:dyDescent="0.3">
      <c r="J7879" t="s">
        <v>1593</v>
      </c>
      <c r="K7879">
        <v>1</v>
      </c>
      <c r="L7879" t="str">
        <f t="shared" si="123"/>
        <v>Solo un dispositivo</v>
      </c>
    </row>
    <row r="7880" spans="10:12" x14ac:dyDescent="0.3">
      <c r="J7880" t="s">
        <v>1594</v>
      </c>
      <c r="K7880">
        <v>1</v>
      </c>
      <c r="L7880" t="str">
        <f t="shared" si="123"/>
        <v>Solo un dispositivo</v>
      </c>
    </row>
    <row r="7881" spans="10:12" x14ac:dyDescent="0.3">
      <c r="J7881" t="s">
        <v>1595</v>
      </c>
      <c r="K7881">
        <v>1</v>
      </c>
      <c r="L7881" t="str">
        <f t="shared" si="123"/>
        <v>Solo un dispositivo</v>
      </c>
    </row>
    <row r="7882" spans="10:12" x14ac:dyDescent="0.3">
      <c r="J7882" t="s">
        <v>1596</v>
      </c>
      <c r="K7882">
        <v>1</v>
      </c>
      <c r="L7882" t="str">
        <f t="shared" si="123"/>
        <v>Solo un dispositivo</v>
      </c>
    </row>
    <row r="7883" spans="10:12" x14ac:dyDescent="0.3">
      <c r="J7883" t="s">
        <v>1597</v>
      </c>
      <c r="K7883">
        <v>1</v>
      </c>
      <c r="L7883" t="str">
        <f t="shared" si="123"/>
        <v>Solo un dispositivo</v>
      </c>
    </row>
    <row r="7884" spans="10:12" x14ac:dyDescent="0.3">
      <c r="J7884" t="s">
        <v>1598</v>
      </c>
      <c r="K7884">
        <v>1</v>
      </c>
      <c r="L7884" t="str">
        <f t="shared" si="123"/>
        <v>Solo un dispositivo</v>
      </c>
    </row>
    <row r="7885" spans="10:12" x14ac:dyDescent="0.3">
      <c r="J7885" t="s">
        <v>1599</v>
      </c>
      <c r="K7885">
        <v>1</v>
      </c>
      <c r="L7885" t="str">
        <f t="shared" si="123"/>
        <v>Solo un dispositivo</v>
      </c>
    </row>
    <row r="7886" spans="10:12" x14ac:dyDescent="0.3">
      <c r="J7886" t="s">
        <v>1600</v>
      </c>
      <c r="K7886">
        <v>1</v>
      </c>
      <c r="L7886" t="str">
        <f t="shared" si="123"/>
        <v>Solo un dispositivo</v>
      </c>
    </row>
    <row r="7887" spans="10:12" x14ac:dyDescent="0.3">
      <c r="J7887" t="s">
        <v>1601</v>
      </c>
      <c r="K7887">
        <v>1</v>
      </c>
      <c r="L7887" t="str">
        <f t="shared" si="123"/>
        <v>Solo un dispositivo</v>
      </c>
    </row>
    <row r="7888" spans="10:12" x14ac:dyDescent="0.3">
      <c r="J7888" t="s">
        <v>1602</v>
      </c>
      <c r="K7888">
        <v>1</v>
      </c>
      <c r="L7888" t="str">
        <f t="shared" si="123"/>
        <v>Solo un dispositivo</v>
      </c>
    </row>
    <row r="7889" spans="10:12" x14ac:dyDescent="0.3">
      <c r="J7889" t="s">
        <v>1603</v>
      </c>
      <c r="K7889">
        <v>1</v>
      </c>
      <c r="L7889" t="str">
        <f t="shared" si="123"/>
        <v>Solo un dispositivo</v>
      </c>
    </row>
    <row r="7890" spans="10:12" x14ac:dyDescent="0.3">
      <c r="J7890" t="s">
        <v>1604</v>
      </c>
      <c r="K7890">
        <v>1</v>
      </c>
      <c r="L7890" t="str">
        <f t="shared" si="123"/>
        <v>Solo un dispositivo</v>
      </c>
    </row>
    <row r="7891" spans="10:12" x14ac:dyDescent="0.3">
      <c r="J7891" t="s">
        <v>1605</v>
      </c>
      <c r="K7891">
        <v>1</v>
      </c>
      <c r="L7891" t="str">
        <f t="shared" si="123"/>
        <v>Solo un dispositivo</v>
      </c>
    </row>
    <row r="7892" spans="10:12" x14ac:dyDescent="0.3">
      <c r="J7892" t="s">
        <v>1606</v>
      </c>
      <c r="K7892">
        <v>1</v>
      </c>
      <c r="L7892" t="str">
        <f t="shared" si="123"/>
        <v>Solo un dispositivo</v>
      </c>
    </row>
    <row r="7893" spans="10:12" x14ac:dyDescent="0.3">
      <c r="J7893" t="s">
        <v>1607</v>
      </c>
      <c r="K7893">
        <v>1</v>
      </c>
      <c r="L7893" t="str">
        <f t="shared" si="123"/>
        <v>Solo un dispositivo</v>
      </c>
    </row>
    <row r="7894" spans="10:12" x14ac:dyDescent="0.3">
      <c r="J7894" t="s">
        <v>1608</v>
      </c>
      <c r="K7894">
        <v>1</v>
      </c>
      <c r="L7894" t="str">
        <f t="shared" si="123"/>
        <v>Solo un dispositivo</v>
      </c>
    </row>
    <row r="7895" spans="10:12" x14ac:dyDescent="0.3">
      <c r="J7895" t="s">
        <v>1609</v>
      </c>
      <c r="K7895">
        <v>1</v>
      </c>
      <c r="L7895" t="str">
        <f t="shared" si="123"/>
        <v>Solo un dispositivo</v>
      </c>
    </row>
    <row r="7896" spans="10:12" x14ac:dyDescent="0.3">
      <c r="J7896" t="s">
        <v>1610</v>
      </c>
      <c r="K7896">
        <v>1</v>
      </c>
      <c r="L7896" t="str">
        <f t="shared" si="123"/>
        <v>Solo un dispositivo</v>
      </c>
    </row>
    <row r="7897" spans="10:12" x14ac:dyDescent="0.3">
      <c r="J7897" t="s">
        <v>1611</v>
      </c>
      <c r="K7897">
        <v>1</v>
      </c>
      <c r="L7897" t="str">
        <f t="shared" si="123"/>
        <v>Solo un dispositivo</v>
      </c>
    </row>
    <row r="7898" spans="10:12" x14ac:dyDescent="0.3">
      <c r="J7898" t="s">
        <v>1612</v>
      </c>
      <c r="K7898">
        <v>1</v>
      </c>
      <c r="L7898" t="str">
        <f t="shared" si="123"/>
        <v>Solo un dispositivo</v>
      </c>
    </row>
    <row r="7899" spans="10:12" x14ac:dyDescent="0.3">
      <c r="J7899" t="s">
        <v>1613</v>
      </c>
      <c r="K7899">
        <v>1</v>
      </c>
      <c r="L7899" t="str">
        <f t="shared" si="123"/>
        <v>Solo un dispositivo</v>
      </c>
    </row>
    <row r="7900" spans="10:12" x14ac:dyDescent="0.3">
      <c r="J7900" t="s">
        <v>1614</v>
      </c>
      <c r="K7900">
        <v>1</v>
      </c>
      <c r="L7900" t="str">
        <f t="shared" si="123"/>
        <v>Solo un dispositivo</v>
      </c>
    </row>
    <row r="7901" spans="10:12" x14ac:dyDescent="0.3">
      <c r="J7901" t="s">
        <v>1615</v>
      </c>
      <c r="K7901">
        <v>1</v>
      </c>
      <c r="L7901" t="str">
        <f t="shared" si="123"/>
        <v>Solo un dispositivo</v>
      </c>
    </row>
    <row r="7902" spans="10:12" x14ac:dyDescent="0.3">
      <c r="J7902" t="s">
        <v>1616</v>
      </c>
      <c r="K7902">
        <v>1</v>
      </c>
      <c r="L7902" t="str">
        <f t="shared" si="123"/>
        <v>Solo un dispositivo</v>
      </c>
    </row>
    <row r="7903" spans="10:12" x14ac:dyDescent="0.3">
      <c r="J7903" t="s">
        <v>1617</v>
      </c>
      <c r="K7903">
        <v>1</v>
      </c>
      <c r="L7903" t="str">
        <f t="shared" si="123"/>
        <v>Solo un dispositivo</v>
      </c>
    </row>
    <row r="7904" spans="10:12" x14ac:dyDescent="0.3">
      <c r="J7904" t="s">
        <v>1618</v>
      </c>
      <c r="K7904">
        <v>1</v>
      </c>
      <c r="L7904" t="str">
        <f t="shared" si="123"/>
        <v>Solo un dispositivo</v>
      </c>
    </row>
    <row r="7905" spans="10:12" x14ac:dyDescent="0.3">
      <c r="J7905" t="s">
        <v>1619</v>
      </c>
      <c r="K7905">
        <v>1</v>
      </c>
      <c r="L7905" t="str">
        <f t="shared" si="123"/>
        <v>Solo un dispositivo</v>
      </c>
    </row>
    <row r="7906" spans="10:12" x14ac:dyDescent="0.3">
      <c r="J7906" t="s">
        <v>1620</v>
      </c>
      <c r="K7906">
        <v>1</v>
      </c>
      <c r="L7906" t="str">
        <f t="shared" si="123"/>
        <v>Solo un dispositivo</v>
      </c>
    </row>
    <row r="7907" spans="10:12" x14ac:dyDescent="0.3">
      <c r="J7907" t="s">
        <v>1621</v>
      </c>
      <c r="K7907">
        <v>1</v>
      </c>
      <c r="L7907" t="str">
        <f t="shared" si="123"/>
        <v>Solo un dispositivo</v>
      </c>
    </row>
    <row r="7908" spans="10:12" x14ac:dyDescent="0.3">
      <c r="J7908" t="s">
        <v>1622</v>
      </c>
      <c r="K7908">
        <v>1</v>
      </c>
      <c r="L7908" t="str">
        <f t="shared" si="123"/>
        <v>Solo un dispositivo</v>
      </c>
    </row>
    <row r="7909" spans="10:12" x14ac:dyDescent="0.3">
      <c r="J7909" t="s">
        <v>1623</v>
      </c>
      <c r="K7909">
        <v>1</v>
      </c>
      <c r="L7909" t="str">
        <f t="shared" si="123"/>
        <v>Solo un dispositivo</v>
      </c>
    </row>
    <row r="7910" spans="10:12" x14ac:dyDescent="0.3">
      <c r="J7910" t="s">
        <v>1624</v>
      </c>
      <c r="K7910">
        <v>1</v>
      </c>
      <c r="L7910" t="str">
        <f t="shared" si="123"/>
        <v>Solo un dispositivo</v>
      </c>
    </row>
    <row r="7911" spans="10:12" x14ac:dyDescent="0.3">
      <c r="J7911" t="s">
        <v>1625</v>
      </c>
      <c r="K7911">
        <v>1</v>
      </c>
      <c r="L7911" t="str">
        <f t="shared" si="123"/>
        <v>Solo un dispositivo</v>
      </c>
    </row>
    <row r="7912" spans="10:12" x14ac:dyDescent="0.3">
      <c r="J7912" t="s">
        <v>1626</v>
      </c>
      <c r="K7912">
        <v>1</v>
      </c>
      <c r="L7912" t="str">
        <f t="shared" si="123"/>
        <v>Solo un dispositivo</v>
      </c>
    </row>
    <row r="7913" spans="10:12" x14ac:dyDescent="0.3">
      <c r="J7913" t="s">
        <v>1627</v>
      </c>
      <c r="K7913">
        <v>1</v>
      </c>
      <c r="L7913" t="str">
        <f t="shared" si="123"/>
        <v>Solo un dispositivo</v>
      </c>
    </row>
    <row r="7914" spans="10:12" x14ac:dyDescent="0.3">
      <c r="J7914" t="s">
        <v>1628</v>
      </c>
      <c r="K7914">
        <v>1</v>
      </c>
      <c r="L7914" t="str">
        <f t="shared" si="123"/>
        <v>Solo un dispositivo</v>
      </c>
    </row>
    <row r="7915" spans="10:12" x14ac:dyDescent="0.3">
      <c r="J7915" t="s">
        <v>1629</v>
      </c>
      <c r="K7915">
        <v>1</v>
      </c>
      <c r="L7915" t="str">
        <f t="shared" si="123"/>
        <v>Solo un dispositivo</v>
      </c>
    </row>
    <row r="7916" spans="10:12" x14ac:dyDescent="0.3">
      <c r="J7916" t="s">
        <v>1630</v>
      </c>
      <c r="K7916">
        <v>1</v>
      </c>
      <c r="L7916" t="str">
        <f t="shared" si="123"/>
        <v>Solo un dispositivo</v>
      </c>
    </row>
    <row r="7917" spans="10:12" x14ac:dyDescent="0.3">
      <c r="J7917" t="s">
        <v>1631</v>
      </c>
      <c r="K7917">
        <v>1</v>
      </c>
      <c r="L7917" t="str">
        <f t="shared" si="123"/>
        <v>Solo un dispositivo</v>
      </c>
    </row>
    <row r="7918" spans="10:12" x14ac:dyDescent="0.3">
      <c r="J7918" t="s">
        <v>1632</v>
      </c>
      <c r="K7918">
        <v>1</v>
      </c>
      <c r="L7918" t="str">
        <f t="shared" si="123"/>
        <v>Solo un dispositivo</v>
      </c>
    </row>
    <row r="7919" spans="10:12" x14ac:dyDescent="0.3">
      <c r="J7919" t="s">
        <v>1633</v>
      </c>
      <c r="K7919">
        <v>1</v>
      </c>
      <c r="L7919" t="str">
        <f t="shared" si="123"/>
        <v>Solo un dispositivo</v>
      </c>
    </row>
    <row r="7920" spans="10:12" x14ac:dyDescent="0.3">
      <c r="J7920" t="s">
        <v>1634</v>
      </c>
      <c r="K7920">
        <v>1</v>
      </c>
      <c r="L7920" t="str">
        <f t="shared" si="123"/>
        <v>Solo un dispositivo</v>
      </c>
    </row>
    <row r="7921" spans="10:12" x14ac:dyDescent="0.3">
      <c r="J7921" t="s">
        <v>1635</v>
      </c>
      <c r="K7921">
        <v>1</v>
      </c>
      <c r="L7921" t="str">
        <f t="shared" si="123"/>
        <v>Solo un dispositivo</v>
      </c>
    </row>
    <row r="7922" spans="10:12" x14ac:dyDescent="0.3">
      <c r="J7922" t="s">
        <v>1636</v>
      </c>
      <c r="K7922">
        <v>1</v>
      </c>
      <c r="L7922" t="str">
        <f t="shared" si="123"/>
        <v>Solo un dispositivo</v>
      </c>
    </row>
    <row r="7923" spans="10:12" x14ac:dyDescent="0.3">
      <c r="J7923" t="s">
        <v>1637</v>
      </c>
      <c r="K7923">
        <v>1</v>
      </c>
      <c r="L7923" t="str">
        <f t="shared" si="123"/>
        <v>Solo un dispositivo</v>
      </c>
    </row>
    <row r="7924" spans="10:12" x14ac:dyDescent="0.3">
      <c r="J7924" t="s">
        <v>1638</v>
      </c>
      <c r="K7924">
        <v>1</v>
      </c>
      <c r="L7924" t="str">
        <f t="shared" si="123"/>
        <v>Solo un dispositivo</v>
      </c>
    </row>
    <row r="7925" spans="10:12" x14ac:dyDescent="0.3">
      <c r="J7925" t="s">
        <v>1639</v>
      </c>
      <c r="K7925">
        <v>1</v>
      </c>
      <c r="L7925" t="str">
        <f t="shared" si="123"/>
        <v>Solo un dispositivo</v>
      </c>
    </row>
    <row r="7926" spans="10:12" x14ac:dyDescent="0.3">
      <c r="J7926" t="s">
        <v>1640</v>
      </c>
      <c r="K7926">
        <v>1</v>
      </c>
      <c r="L7926" t="str">
        <f t="shared" si="123"/>
        <v>Solo un dispositivo</v>
      </c>
    </row>
    <row r="7927" spans="10:12" x14ac:dyDescent="0.3">
      <c r="J7927" t="s">
        <v>1641</v>
      </c>
      <c r="K7927">
        <v>1</v>
      </c>
      <c r="L7927" t="str">
        <f t="shared" ref="L7927:L7990" si="124">IF(K7927&gt;1,"Más de un dispositivo","Solo un dispositivo")</f>
        <v>Solo un dispositivo</v>
      </c>
    </row>
    <row r="7928" spans="10:12" x14ac:dyDescent="0.3">
      <c r="J7928" t="s">
        <v>1642</v>
      </c>
      <c r="K7928">
        <v>1</v>
      </c>
      <c r="L7928" t="str">
        <f t="shared" si="124"/>
        <v>Solo un dispositivo</v>
      </c>
    </row>
    <row r="7929" spans="10:12" x14ac:dyDescent="0.3">
      <c r="J7929" t="s">
        <v>1643</v>
      </c>
      <c r="K7929">
        <v>1</v>
      </c>
      <c r="L7929" t="str">
        <f t="shared" si="124"/>
        <v>Solo un dispositivo</v>
      </c>
    </row>
    <row r="7930" spans="10:12" x14ac:dyDescent="0.3">
      <c r="J7930" t="s">
        <v>1644</v>
      </c>
      <c r="K7930">
        <v>1</v>
      </c>
      <c r="L7930" t="str">
        <f t="shared" si="124"/>
        <v>Solo un dispositivo</v>
      </c>
    </row>
    <row r="7931" spans="10:12" x14ac:dyDescent="0.3">
      <c r="J7931" t="s">
        <v>1645</v>
      </c>
      <c r="K7931">
        <v>1</v>
      </c>
      <c r="L7931" t="str">
        <f t="shared" si="124"/>
        <v>Solo un dispositivo</v>
      </c>
    </row>
    <row r="7932" spans="10:12" x14ac:dyDescent="0.3">
      <c r="J7932" t="s">
        <v>1646</v>
      </c>
      <c r="K7932">
        <v>1</v>
      </c>
      <c r="L7932" t="str">
        <f t="shared" si="124"/>
        <v>Solo un dispositivo</v>
      </c>
    </row>
    <row r="7933" spans="10:12" x14ac:dyDescent="0.3">
      <c r="J7933" t="s">
        <v>1647</v>
      </c>
      <c r="K7933">
        <v>1</v>
      </c>
      <c r="L7933" t="str">
        <f t="shared" si="124"/>
        <v>Solo un dispositivo</v>
      </c>
    </row>
    <row r="7934" spans="10:12" x14ac:dyDescent="0.3">
      <c r="J7934" t="s">
        <v>1648</v>
      </c>
      <c r="K7934">
        <v>1</v>
      </c>
      <c r="L7934" t="str">
        <f t="shared" si="124"/>
        <v>Solo un dispositivo</v>
      </c>
    </row>
    <row r="7935" spans="10:12" x14ac:dyDescent="0.3">
      <c r="J7935" t="s">
        <v>1649</v>
      </c>
      <c r="K7935">
        <v>1</v>
      </c>
      <c r="L7935" t="str">
        <f t="shared" si="124"/>
        <v>Solo un dispositivo</v>
      </c>
    </row>
    <row r="7936" spans="10:12" x14ac:dyDescent="0.3">
      <c r="J7936" t="s">
        <v>1650</v>
      </c>
      <c r="K7936">
        <v>1</v>
      </c>
      <c r="L7936" t="str">
        <f t="shared" si="124"/>
        <v>Solo un dispositivo</v>
      </c>
    </row>
    <row r="7937" spans="10:12" x14ac:dyDescent="0.3">
      <c r="J7937" t="s">
        <v>1651</v>
      </c>
      <c r="K7937">
        <v>1</v>
      </c>
      <c r="L7937" t="str">
        <f t="shared" si="124"/>
        <v>Solo un dispositivo</v>
      </c>
    </row>
    <row r="7938" spans="10:12" x14ac:dyDescent="0.3">
      <c r="J7938" t="s">
        <v>1652</v>
      </c>
      <c r="K7938">
        <v>1</v>
      </c>
      <c r="L7938" t="str">
        <f t="shared" si="124"/>
        <v>Solo un dispositivo</v>
      </c>
    </row>
    <row r="7939" spans="10:12" x14ac:dyDescent="0.3">
      <c r="J7939" t="s">
        <v>1653</v>
      </c>
      <c r="K7939">
        <v>1</v>
      </c>
      <c r="L7939" t="str">
        <f t="shared" si="124"/>
        <v>Solo un dispositivo</v>
      </c>
    </row>
    <row r="7940" spans="10:12" x14ac:dyDescent="0.3">
      <c r="J7940" t="s">
        <v>1654</v>
      </c>
      <c r="K7940">
        <v>1</v>
      </c>
      <c r="L7940" t="str">
        <f t="shared" si="124"/>
        <v>Solo un dispositivo</v>
      </c>
    </row>
    <row r="7941" spans="10:12" x14ac:dyDescent="0.3">
      <c r="J7941" t="s">
        <v>1655</v>
      </c>
      <c r="K7941">
        <v>1</v>
      </c>
      <c r="L7941" t="str">
        <f t="shared" si="124"/>
        <v>Solo un dispositivo</v>
      </c>
    </row>
    <row r="7942" spans="10:12" x14ac:dyDescent="0.3">
      <c r="J7942" t="s">
        <v>1656</v>
      </c>
      <c r="K7942">
        <v>1</v>
      </c>
      <c r="L7942" t="str">
        <f t="shared" si="124"/>
        <v>Solo un dispositivo</v>
      </c>
    </row>
    <row r="7943" spans="10:12" x14ac:dyDescent="0.3">
      <c r="J7943" t="s">
        <v>1657</v>
      </c>
      <c r="K7943">
        <v>1</v>
      </c>
      <c r="L7943" t="str">
        <f t="shared" si="124"/>
        <v>Solo un dispositivo</v>
      </c>
    </row>
    <row r="7944" spans="10:12" x14ac:dyDescent="0.3">
      <c r="J7944" t="s">
        <v>1658</v>
      </c>
      <c r="K7944">
        <v>1</v>
      </c>
      <c r="L7944" t="str">
        <f t="shared" si="124"/>
        <v>Solo un dispositivo</v>
      </c>
    </row>
    <row r="7945" spans="10:12" x14ac:dyDescent="0.3">
      <c r="J7945" t="s">
        <v>1659</v>
      </c>
      <c r="K7945">
        <v>1</v>
      </c>
      <c r="L7945" t="str">
        <f t="shared" si="124"/>
        <v>Solo un dispositivo</v>
      </c>
    </row>
    <row r="7946" spans="10:12" x14ac:dyDescent="0.3">
      <c r="J7946" t="s">
        <v>1660</v>
      </c>
      <c r="K7946">
        <v>1</v>
      </c>
      <c r="L7946" t="str">
        <f t="shared" si="124"/>
        <v>Solo un dispositivo</v>
      </c>
    </row>
    <row r="7947" spans="10:12" x14ac:dyDescent="0.3">
      <c r="J7947" t="s">
        <v>1661</v>
      </c>
      <c r="K7947">
        <v>1</v>
      </c>
      <c r="L7947" t="str">
        <f t="shared" si="124"/>
        <v>Solo un dispositivo</v>
      </c>
    </row>
    <row r="7948" spans="10:12" x14ac:dyDescent="0.3">
      <c r="J7948" t="s">
        <v>1662</v>
      </c>
      <c r="K7948">
        <v>1</v>
      </c>
      <c r="L7948" t="str">
        <f t="shared" si="124"/>
        <v>Solo un dispositivo</v>
      </c>
    </row>
    <row r="7949" spans="10:12" x14ac:dyDescent="0.3">
      <c r="J7949" t="s">
        <v>1663</v>
      </c>
      <c r="K7949">
        <v>1</v>
      </c>
      <c r="L7949" t="str">
        <f t="shared" si="124"/>
        <v>Solo un dispositivo</v>
      </c>
    </row>
    <row r="7950" spans="10:12" x14ac:dyDescent="0.3">
      <c r="J7950" t="s">
        <v>1664</v>
      </c>
      <c r="K7950">
        <v>1</v>
      </c>
      <c r="L7950" t="str">
        <f t="shared" si="124"/>
        <v>Solo un dispositivo</v>
      </c>
    </row>
    <row r="7951" spans="10:12" x14ac:dyDescent="0.3">
      <c r="J7951" t="s">
        <v>1665</v>
      </c>
      <c r="K7951">
        <v>1</v>
      </c>
      <c r="L7951" t="str">
        <f t="shared" si="124"/>
        <v>Solo un dispositivo</v>
      </c>
    </row>
    <row r="7952" spans="10:12" x14ac:dyDescent="0.3">
      <c r="J7952" t="s">
        <v>1666</v>
      </c>
      <c r="K7952">
        <v>1</v>
      </c>
      <c r="L7952" t="str">
        <f t="shared" si="124"/>
        <v>Solo un dispositivo</v>
      </c>
    </row>
    <row r="7953" spans="10:12" x14ac:dyDescent="0.3">
      <c r="J7953" t="s">
        <v>1667</v>
      </c>
      <c r="K7953">
        <v>1</v>
      </c>
      <c r="L7953" t="str">
        <f t="shared" si="124"/>
        <v>Solo un dispositivo</v>
      </c>
    </row>
    <row r="7954" spans="10:12" x14ac:dyDescent="0.3">
      <c r="J7954" t="s">
        <v>1668</v>
      </c>
      <c r="K7954">
        <v>1</v>
      </c>
      <c r="L7954" t="str">
        <f t="shared" si="124"/>
        <v>Solo un dispositivo</v>
      </c>
    </row>
    <row r="7955" spans="10:12" x14ac:dyDescent="0.3">
      <c r="J7955" t="s">
        <v>1669</v>
      </c>
      <c r="K7955">
        <v>1</v>
      </c>
      <c r="L7955" t="str">
        <f t="shared" si="124"/>
        <v>Solo un dispositivo</v>
      </c>
    </row>
    <row r="7956" spans="10:12" x14ac:dyDescent="0.3">
      <c r="J7956" t="s">
        <v>1670</v>
      </c>
      <c r="K7956">
        <v>1</v>
      </c>
      <c r="L7956" t="str">
        <f t="shared" si="124"/>
        <v>Solo un dispositivo</v>
      </c>
    </row>
    <row r="7957" spans="10:12" x14ac:dyDescent="0.3">
      <c r="J7957" t="s">
        <v>1671</v>
      </c>
      <c r="K7957">
        <v>1</v>
      </c>
      <c r="L7957" t="str">
        <f t="shared" si="124"/>
        <v>Solo un dispositivo</v>
      </c>
    </row>
    <row r="7958" spans="10:12" x14ac:dyDescent="0.3">
      <c r="J7958" t="s">
        <v>1672</v>
      </c>
      <c r="K7958">
        <v>1</v>
      </c>
      <c r="L7958" t="str">
        <f t="shared" si="124"/>
        <v>Solo un dispositivo</v>
      </c>
    </row>
    <row r="7959" spans="10:12" x14ac:dyDescent="0.3">
      <c r="J7959" t="s">
        <v>1673</v>
      </c>
      <c r="K7959">
        <v>1</v>
      </c>
      <c r="L7959" t="str">
        <f t="shared" si="124"/>
        <v>Solo un dispositivo</v>
      </c>
    </row>
    <row r="7960" spans="10:12" x14ac:dyDescent="0.3">
      <c r="J7960" t="s">
        <v>1674</v>
      </c>
      <c r="K7960">
        <v>1</v>
      </c>
      <c r="L7960" t="str">
        <f t="shared" si="124"/>
        <v>Solo un dispositivo</v>
      </c>
    </row>
    <row r="7961" spans="10:12" x14ac:dyDescent="0.3">
      <c r="J7961" t="s">
        <v>1675</v>
      </c>
      <c r="K7961">
        <v>1</v>
      </c>
      <c r="L7961" t="str">
        <f t="shared" si="124"/>
        <v>Solo un dispositivo</v>
      </c>
    </row>
    <row r="7962" spans="10:12" x14ac:dyDescent="0.3">
      <c r="J7962" t="s">
        <v>1676</v>
      </c>
      <c r="K7962">
        <v>1</v>
      </c>
      <c r="L7962" t="str">
        <f t="shared" si="124"/>
        <v>Solo un dispositivo</v>
      </c>
    </row>
    <row r="7963" spans="10:12" x14ac:dyDescent="0.3">
      <c r="J7963" t="s">
        <v>1677</v>
      </c>
      <c r="K7963">
        <v>1</v>
      </c>
      <c r="L7963" t="str">
        <f t="shared" si="124"/>
        <v>Solo un dispositivo</v>
      </c>
    </row>
    <row r="7964" spans="10:12" x14ac:dyDescent="0.3">
      <c r="J7964" t="s">
        <v>1678</v>
      </c>
      <c r="K7964">
        <v>1</v>
      </c>
      <c r="L7964" t="str">
        <f t="shared" si="124"/>
        <v>Solo un dispositivo</v>
      </c>
    </row>
    <row r="7965" spans="10:12" x14ac:dyDescent="0.3">
      <c r="J7965" t="s">
        <v>1679</v>
      </c>
      <c r="K7965">
        <v>1</v>
      </c>
      <c r="L7965" t="str">
        <f t="shared" si="124"/>
        <v>Solo un dispositivo</v>
      </c>
    </row>
    <row r="7966" spans="10:12" x14ac:dyDescent="0.3">
      <c r="J7966" t="s">
        <v>1680</v>
      </c>
      <c r="K7966">
        <v>1</v>
      </c>
      <c r="L7966" t="str">
        <f t="shared" si="124"/>
        <v>Solo un dispositivo</v>
      </c>
    </row>
    <row r="7967" spans="10:12" x14ac:dyDescent="0.3">
      <c r="J7967" t="s">
        <v>1681</v>
      </c>
      <c r="K7967">
        <v>1</v>
      </c>
      <c r="L7967" t="str">
        <f t="shared" si="124"/>
        <v>Solo un dispositivo</v>
      </c>
    </row>
    <row r="7968" spans="10:12" x14ac:dyDescent="0.3">
      <c r="J7968" t="s">
        <v>1682</v>
      </c>
      <c r="K7968">
        <v>1</v>
      </c>
      <c r="L7968" t="str">
        <f t="shared" si="124"/>
        <v>Solo un dispositivo</v>
      </c>
    </row>
    <row r="7969" spans="10:12" x14ac:dyDescent="0.3">
      <c r="J7969" t="s">
        <v>1683</v>
      </c>
      <c r="K7969">
        <v>1</v>
      </c>
      <c r="L7969" t="str">
        <f t="shared" si="124"/>
        <v>Solo un dispositivo</v>
      </c>
    </row>
    <row r="7970" spans="10:12" x14ac:dyDescent="0.3">
      <c r="J7970" t="s">
        <v>1684</v>
      </c>
      <c r="K7970">
        <v>1</v>
      </c>
      <c r="L7970" t="str">
        <f t="shared" si="124"/>
        <v>Solo un dispositivo</v>
      </c>
    </row>
    <row r="7971" spans="10:12" x14ac:dyDescent="0.3">
      <c r="J7971" t="s">
        <v>1685</v>
      </c>
      <c r="K7971">
        <v>1</v>
      </c>
      <c r="L7971" t="str">
        <f t="shared" si="124"/>
        <v>Solo un dispositivo</v>
      </c>
    </row>
    <row r="7972" spans="10:12" x14ac:dyDescent="0.3">
      <c r="J7972" t="s">
        <v>1686</v>
      </c>
      <c r="K7972">
        <v>1</v>
      </c>
      <c r="L7972" t="str">
        <f t="shared" si="124"/>
        <v>Solo un dispositivo</v>
      </c>
    </row>
    <row r="7973" spans="10:12" x14ac:dyDescent="0.3">
      <c r="J7973" t="s">
        <v>1687</v>
      </c>
      <c r="K7973">
        <v>1</v>
      </c>
      <c r="L7973" t="str">
        <f t="shared" si="124"/>
        <v>Solo un dispositivo</v>
      </c>
    </row>
    <row r="7974" spans="10:12" x14ac:dyDescent="0.3">
      <c r="J7974" t="s">
        <v>1688</v>
      </c>
      <c r="K7974">
        <v>1</v>
      </c>
      <c r="L7974" t="str">
        <f t="shared" si="124"/>
        <v>Solo un dispositivo</v>
      </c>
    </row>
    <row r="7975" spans="10:12" x14ac:dyDescent="0.3">
      <c r="J7975" t="s">
        <v>1689</v>
      </c>
      <c r="K7975">
        <v>1</v>
      </c>
      <c r="L7975" t="str">
        <f t="shared" si="124"/>
        <v>Solo un dispositivo</v>
      </c>
    </row>
    <row r="7976" spans="10:12" x14ac:dyDescent="0.3">
      <c r="J7976" t="s">
        <v>1690</v>
      </c>
      <c r="K7976">
        <v>1</v>
      </c>
      <c r="L7976" t="str">
        <f t="shared" si="124"/>
        <v>Solo un dispositivo</v>
      </c>
    </row>
    <row r="7977" spans="10:12" x14ac:dyDescent="0.3">
      <c r="J7977" t="s">
        <v>1691</v>
      </c>
      <c r="K7977">
        <v>1</v>
      </c>
      <c r="L7977" t="str">
        <f t="shared" si="124"/>
        <v>Solo un dispositivo</v>
      </c>
    </row>
    <row r="7978" spans="10:12" x14ac:dyDescent="0.3">
      <c r="J7978" t="s">
        <v>1692</v>
      </c>
      <c r="K7978">
        <v>1</v>
      </c>
      <c r="L7978" t="str">
        <f t="shared" si="124"/>
        <v>Solo un dispositivo</v>
      </c>
    </row>
    <row r="7979" spans="10:12" x14ac:dyDescent="0.3">
      <c r="J7979" t="s">
        <v>1693</v>
      </c>
      <c r="K7979">
        <v>1</v>
      </c>
      <c r="L7979" t="str">
        <f t="shared" si="124"/>
        <v>Solo un dispositivo</v>
      </c>
    </row>
    <row r="7980" spans="10:12" x14ac:dyDescent="0.3">
      <c r="J7980" t="s">
        <v>1694</v>
      </c>
      <c r="K7980">
        <v>1</v>
      </c>
      <c r="L7980" t="str">
        <f t="shared" si="124"/>
        <v>Solo un dispositivo</v>
      </c>
    </row>
    <row r="7981" spans="10:12" x14ac:dyDescent="0.3">
      <c r="J7981" t="s">
        <v>1695</v>
      </c>
      <c r="K7981">
        <v>1</v>
      </c>
      <c r="L7981" t="str">
        <f t="shared" si="124"/>
        <v>Solo un dispositivo</v>
      </c>
    </row>
    <row r="7982" spans="10:12" x14ac:dyDescent="0.3">
      <c r="J7982" t="s">
        <v>1696</v>
      </c>
      <c r="K7982">
        <v>1</v>
      </c>
      <c r="L7982" t="str">
        <f t="shared" si="124"/>
        <v>Solo un dispositivo</v>
      </c>
    </row>
    <row r="7983" spans="10:12" x14ac:dyDescent="0.3">
      <c r="J7983" t="s">
        <v>1697</v>
      </c>
      <c r="K7983">
        <v>1</v>
      </c>
      <c r="L7983" t="str">
        <f t="shared" si="124"/>
        <v>Solo un dispositivo</v>
      </c>
    </row>
    <row r="7984" spans="10:12" x14ac:dyDescent="0.3">
      <c r="J7984" t="s">
        <v>1698</v>
      </c>
      <c r="K7984">
        <v>1</v>
      </c>
      <c r="L7984" t="str">
        <f t="shared" si="124"/>
        <v>Solo un dispositivo</v>
      </c>
    </row>
    <row r="7985" spans="10:12" x14ac:dyDescent="0.3">
      <c r="J7985" t="s">
        <v>1699</v>
      </c>
      <c r="K7985">
        <v>1</v>
      </c>
      <c r="L7985" t="str">
        <f t="shared" si="124"/>
        <v>Solo un dispositivo</v>
      </c>
    </row>
    <row r="7986" spans="10:12" x14ac:dyDescent="0.3">
      <c r="J7986" t="s">
        <v>1700</v>
      </c>
      <c r="K7986">
        <v>1</v>
      </c>
      <c r="L7986" t="str">
        <f t="shared" si="124"/>
        <v>Solo un dispositivo</v>
      </c>
    </row>
    <row r="7987" spans="10:12" x14ac:dyDescent="0.3">
      <c r="J7987" t="s">
        <v>1701</v>
      </c>
      <c r="K7987">
        <v>1</v>
      </c>
      <c r="L7987" t="str">
        <f t="shared" si="124"/>
        <v>Solo un dispositivo</v>
      </c>
    </row>
    <row r="7988" spans="10:12" x14ac:dyDescent="0.3">
      <c r="J7988" t="s">
        <v>1702</v>
      </c>
      <c r="K7988">
        <v>2</v>
      </c>
      <c r="L7988" t="str">
        <f t="shared" si="124"/>
        <v>Más de un dispositivo</v>
      </c>
    </row>
    <row r="7989" spans="10:12" x14ac:dyDescent="0.3">
      <c r="J7989" t="s">
        <v>1703</v>
      </c>
      <c r="K7989">
        <v>1</v>
      </c>
      <c r="L7989" t="str">
        <f t="shared" si="124"/>
        <v>Solo un dispositivo</v>
      </c>
    </row>
    <row r="7990" spans="10:12" x14ac:dyDescent="0.3">
      <c r="J7990" t="s">
        <v>1704</v>
      </c>
      <c r="K7990">
        <v>1</v>
      </c>
      <c r="L7990" t="str">
        <f t="shared" si="124"/>
        <v>Solo un dispositivo</v>
      </c>
    </row>
    <row r="7991" spans="10:12" x14ac:dyDescent="0.3">
      <c r="J7991" t="s">
        <v>1705</v>
      </c>
      <c r="K7991">
        <v>1</v>
      </c>
      <c r="L7991" t="str">
        <f t="shared" ref="L7991:L8054" si="125">IF(K7991&gt;1,"Más de un dispositivo","Solo un dispositivo")</f>
        <v>Solo un dispositivo</v>
      </c>
    </row>
    <row r="7992" spans="10:12" x14ac:dyDescent="0.3">
      <c r="J7992" t="s">
        <v>1706</v>
      </c>
      <c r="K7992">
        <v>1</v>
      </c>
      <c r="L7992" t="str">
        <f t="shared" si="125"/>
        <v>Solo un dispositivo</v>
      </c>
    </row>
    <row r="7993" spans="10:12" x14ac:dyDescent="0.3">
      <c r="J7993" t="s">
        <v>1707</v>
      </c>
      <c r="K7993">
        <v>1</v>
      </c>
      <c r="L7993" t="str">
        <f t="shared" si="125"/>
        <v>Solo un dispositivo</v>
      </c>
    </row>
    <row r="7994" spans="10:12" x14ac:dyDescent="0.3">
      <c r="J7994" t="s">
        <v>1708</v>
      </c>
      <c r="K7994">
        <v>1</v>
      </c>
      <c r="L7994" t="str">
        <f t="shared" si="125"/>
        <v>Solo un dispositivo</v>
      </c>
    </row>
    <row r="7995" spans="10:12" x14ac:dyDescent="0.3">
      <c r="J7995" t="s">
        <v>1709</v>
      </c>
      <c r="K7995">
        <v>1</v>
      </c>
      <c r="L7995" t="str">
        <f t="shared" si="125"/>
        <v>Solo un dispositivo</v>
      </c>
    </row>
    <row r="7996" spans="10:12" x14ac:dyDescent="0.3">
      <c r="J7996" t="s">
        <v>1710</v>
      </c>
      <c r="K7996">
        <v>1</v>
      </c>
      <c r="L7996" t="str">
        <f t="shared" si="125"/>
        <v>Solo un dispositivo</v>
      </c>
    </row>
    <row r="7997" spans="10:12" x14ac:dyDescent="0.3">
      <c r="J7997" t="s">
        <v>1711</v>
      </c>
      <c r="K7997">
        <v>1</v>
      </c>
      <c r="L7997" t="str">
        <f t="shared" si="125"/>
        <v>Solo un dispositivo</v>
      </c>
    </row>
    <row r="7998" spans="10:12" x14ac:dyDescent="0.3">
      <c r="J7998" t="s">
        <v>1712</v>
      </c>
      <c r="K7998">
        <v>1</v>
      </c>
      <c r="L7998" t="str">
        <f t="shared" si="125"/>
        <v>Solo un dispositivo</v>
      </c>
    </row>
    <row r="7999" spans="10:12" x14ac:dyDescent="0.3">
      <c r="J7999" t="s">
        <v>1713</v>
      </c>
      <c r="K7999">
        <v>1</v>
      </c>
      <c r="L7999" t="str">
        <f t="shared" si="125"/>
        <v>Solo un dispositivo</v>
      </c>
    </row>
    <row r="8000" spans="10:12" x14ac:dyDescent="0.3">
      <c r="J8000" t="s">
        <v>1714</v>
      </c>
      <c r="K8000">
        <v>1</v>
      </c>
      <c r="L8000" t="str">
        <f t="shared" si="125"/>
        <v>Solo un dispositivo</v>
      </c>
    </row>
    <row r="8001" spans="10:12" x14ac:dyDescent="0.3">
      <c r="J8001" t="s">
        <v>1715</v>
      </c>
      <c r="K8001">
        <v>1</v>
      </c>
      <c r="L8001" t="str">
        <f t="shared" si="125"/>
        <v>Solo un dispositivo</v>
      </c>
    </row>
    <row r="8002" spans="10:12" x14ac:dyDescent="0.3">
      <c r="J8002" t="s">
        <v>1716</v>
      </c>
      <c r="K8002">
        <v>1</v>
      </c>
      <c r="L8002" t="str">
        <f t="shared" si="125"/>
        <v>Solo un dispositivo</v>
      </c>
    </row>
    <row r="8003" spans="10:12" x14ac:dyDescent="0.3">
      <c r="J8003" t="s">
        <v>1717</v>
      </c>
      <c r="K8003">
        <v>1</v>
      </c>
      <c r="L8003" t="str">
        <f t="shared" si="125"/>
        <v>Solo un dispositivo</v>
      </c>
    </row>
    <row r="8004" spans="10:12" x14ac:dyDescent="0.3">
      <c r="J8004" t="s">
        <v>1718</v>
      </c>
      <c r="K8004">
        <v>1</v>
      </c>
      <c r="L8004" t="str">
        <f t="shared" si="125"/>
        <v>Solo un dispositivo</v>
      </c>
    </row>
    <row r="8005" spans="10:12" x14ac:dyDescent="0.3">
      <c r="J8005" t="s">
        <v>1719</v>
      </c>
      <c r="K8005">
        <v>1</v>
      </c>
      <c r="L8005" t="str">
        <f t="shared" si="125"/>
        <v>Solo un dispositivo</v>
      </c>
    </row>
    <row r="8006" spans="10:12" x14ac:dyDescent="0.3">
      <c r="J8006" t="s">
        <v>1720</v>
      </c>
      <c r="K8006">
        <v>1</v>
      </c>
      <c r="L8006" t="str">
        <f t="shared" si="125"/>
        <v>Solo un dispositivo</v>
      </c>
    </row>
    <row r="8007" spans="10:12" x14ac:dyDescent="0.3">
      <c r="J8007" t="s">
        <v>1721</v>
      </c>
      <c r="K8007">
        <v>1</v>
      </c>
      <c r="L8007" t="str">
        <f t="shared" si="125"/>
        <v>Solo un dispositivo</v>
      </c>
    </row>
    <row r="8008" spans="10:12" x14ac:dyDescent="0.3">
      <c r="J8008" t="s">
        <v>1722</v>
      </c>
      <c r="K8008">
        <v>1</v>
      </c>
      <c r="L8008" t="str">
        <f t="shared" si="125"/>
        <v>Solo un dispositivo</v>
      </c>
    </row>
    <row r="8009" spans="10:12" x14ac:dyDescent="0.3">
      <c r="J8009" t="s">
        <v>1723</v>
      </c>
      <c r="K8009">
        <v>1</v>
      </c>
      <c r="L8009" t="str">
        <f t="shared" si="125"/>
        <v>Solo un dispositivo</v>
      </c>
    </row>
    <row r="8010" spans="10:12" x14ac:dyDescent="0.3">
      <c r="J8010" t="s">
        <v>1724</v>
      </c>
      <c r="K8010">
        <v>1</v>
      </c>
      <c r="L8010" t="str">
        <f t="shared" si="125"/>
        <v>Solo un dispositivo</v>
      </c>
    </row>
    <row r="8011" spans="10:12" x14ac:dyDescent="0.3">
      <c r="J8011" t="s">
        <v>1725</v>
      </c>
      <c r="K8011">
        <v>1</v>
      </c>
      <c r="L8011" t="str">
        <f t="shared" si="125"/>
        <v>Solo un dispositivo</v>
      </c>
    </row>
    <row r="8012" spans="10:12" x14ac:dyDescent="0.3">
      <c r="J8012" t="s">
        <v>1726</v>
      </c>
      <c r="K8012">
        <v>1</v>
      </c>
      <c r="L8012" t="str">
        <f t="shared" si="125"/>
        <v>Solo un dispositivo</v>
      </c>
    </row>
    <row r="8013" spans="10:12" x14ac:dyDescent="0.3">
      <c r="J8013" t="s">
        <v>1727</v>
      </c>
      <c r="K8013">
        <v>1</v>
      </c>
      <c r="L8013" t="str">
        <f t="shared" si="125"/>
        <v>Solo un dispositivo</v>
      </c>
    </row>
    <row r="8014" spans="10:12" x14ac:dyDescent="0.3">
      <c r="J8014" t="s">
        <v>1728</v>
      </c>
      <c r="K8014">
        <v>1</v>
      </c>
      <c r="L8014" t="str">
        <f t="shared" si="125"/>
        <v>Solo un dispositivo</v>
      </c>
    </row>
    <row r="8015" spans="10:12" x14ac:dyDescent="0.3">
      <c r="J8015" t="s">
        <v>1729</v>
      </c>
      <c r="K8015">
        <v>1</v>
      </c>
      <c r="L8015" t="str">
        <f t="shared" si="125"/>
        <v>Solo un dispositivo</v>
      </c>
    </row>
    <row r="8016" spans="10:12" x14ac:dyDescent="0.3">
      <c r="J8016" t="s">
        <v>1730</v>
      </c>
      <c r="K8016">
        <v>1</v>
      </c>
      <c r="L8016" t="str">
        <f t="shared" si="125"/>
        <v>Solo un dispositivo</v>
      </c>
    </row>
    <row r="8017" spans="10:12" x14ac:dyDescent="0.3">
      <c r="J8017" t="s">
        <v>1731</v>
      </c>
      <c r="K8017">
        <v>1</v>
      </c>
      <c r="L8017" t="str">
        <f t="shared" si="125"/>
        <v>Solo un dispositivo</v>
      </c>
    </row>
    <row r="8018" spans="10:12" x14ac:dyDescent="0.3">
      <c r="J8018" t="s">
        <v>1732</v>
      </c>
      <c r="K8018">
        <v>1</v>
      </c>
      <c r="L8018" t="str">
        <f t="shared" si="125"/>
        <v>Solo un dispositivo</v>
      </c>
    </row>
    <row r="8019" spans="10:12" x14ac:dyDescent="0.3">
      <c r="J8019" t="s">
        <v>1733</v>
      </c>
      <c r="K8019">
        <v>1</v>
      </c>
      <c r="L8019" t="str">
        <f t="shared" si="125"/>
        <v>Solo un dispositivo</v>
      </c>
    </row>
    <row r="8020" spans="10:12" x14ac:dyDescent="0.3">
      <c r="J8020" t="s">
        <v>1734</v>
      </c>
      <c r="K8020">
        <v>1</v>
      </c>
      <c r="L8020" t="str">
        <f t="shared" si="125"/>
        <v>Solo un dispositivo</v>
      </c>
    </row>
    <row r="8021" spans="10:12" x14ac:dyDescent="0.3">
      <c r="J8021" t="s">
        <v>1735</v>
      </c>
      <c r="K8021">
        <v>1</v>
      </c>
      <c r="L8021" t="str">
        <f t="shared" si="125"/>
        <v>Solo un dispositivo</v>
      </c>
    </row>
    <row r="8022" spans="10:12" x14ac:dyDescent="0.3">
      <c r="J8022" t="s">
        <v>1736</v>
      </c>
      <c r="K8022">
        <v>1</v>
      </c>
      <c r="L8022" t="str">
        <f t="shared" si="125"/>
        <v>Solo un dispositivo</v>
      </c>
    </row>
    <row r="8023" spans="10:12" x14ac:dyDescent="0.3">
      <c r="J8023" t="s">
        <v>1737</v>
      </c>
      <c r="K8023">
        <v>1</v>
      </c>
      <c r="L8023" t="str">
        <f t="shared" si="125"/>
        <v>Solo un dispositivo</v>
      </c>
    </row>
    <row r="8024" spans="10:12" x14ac:dyDescent="0.3">
      <c r="J8024" t="s">
        <v>1738</v>
      </c>
      <c r="K8024">
        <v>1</v>
      </c>
      <c r="L8024" t="str">
        <f t="shared" si="125"/>
        <v>Solo un dispositivo</v>
      </c>
    </row>
    <row r="8025" spans="10:12" x14ac:dyDescent="0.3">
      <c r="J8025" t="s">
        <v>1739</v>
      </c>
      <c r="K8025">
        <v>1</v>
      </c>
      <c r="L8025" t="str">
        <f t="shared" si="125"/>
        <v>Solo un dispositivo</v>
      </c>
    </row>
    <row r="8026" spans="10:12" x14ac:dyDescent="0.3">
      <c r="J8026" t="s">
        <v>1740</v>
      </c>
      <c r="K8026">
        <v>1</v>
      </c>
      <c r="L8026" t="str">
        <f t="shared" si="125"/>
        <v>Solo un dispositivo</v>
      </c>
    </row>
    <row r="8027" spans="10:12" x14ac:dyDescent="0.3">
      <c r="J8027" t="s">
        <v>1741</v>
      </c>
      <c r="K8027">
        <v>1</v>
      </c>
      <c r="L8027" t="str">
        <f t="shared" si="125"/>
        <v>Solo un dispositivo</v>
      </c>
    </row>
    <row r="8028" spans="10:12" x14ac:dyDescent="0.3">
      <c r="J8028" t="s">
        <v>1742</v>
      </c>
      <c r="K8028">
        <v>1</v>
      </c>
      <c r="L8028" t="str">
        <f t="shared" si="125"/>
        <v>Solo un dispositivo</v>
      </c>
    </row>
    <row r="8029" spans="10:12" x14ac:dyDescent="0.3">
      <c r="J8029" t="s">
        <v>1743</v>
      </c>
      <c r="K8029">
        <v>1</v>
      </c>
      <c r="L8029" t="str">
        <f t="shared" si="125"/>
        <v>Solo un dispositivo</v>
      </c>
    </row>
    <row r="8030" spans="10:12" x14ac:dyDescent="0.3">
      <c r="J8030" t="s">
        <v>1744</v>
      </c>
      <c r="K8030">
        <v>1</v>
      </c>
      <c r="L8030" t="str">
        <f t="shared" si="125"/>
        <v>Solo un dispositivo</v>
      </c>
    </row>
    <row r="8031" spans="10:12" x14ac:dyDescent="0.3">
      <c r="J8031" t="s">
        <v>1745</v>
      </c>
      <c r="K8031">
        <v>1</v>
      </c>
      <c r="L8031" t="str">
        <f t="shared" si="125"/>
        <v>Solo un dispositivo</v>
      </c>
    </row>
    <row r="8032" spans="10:12" x14ac:dyDescent="0.3">
      <c r="J8032" t="s">
        <v>1746</v>
      </c>
      <c r="K8032">
        <v>1</v>
      </c>
      <c r="L8032" t="str">
        <f t="shared" si="125"/>
        <v>Solo un dispositivo</v>
      </c>
    </row>
    <row r="8033" spans="10:12" x14ac:dyDescent="0.3">
      <c r="J8033" t="s">
        <v>1747</v>
      </c>
      <c r="K8033">
        <v>1</v>
      </c>
      <c r="L8033" t="str">
        <f t="shared" si="125"/>
        <v>Solo un dispositivo</v>
      </c>
    </row>
    <row r="8034" spans="10:12" x14ac:dyDescent="0.3">
      <c r="J8034" t="s">
        <v>1748</v>
      </c>
      <c r="K8034">
        <v>1</v>
      </c>
      <c r="L8034" t="str">
        <f t="shared" si="125"/>
        <v>Solo un dispositivo</v>
      </c>
    </row>
    <row r="8035" spans="10:12" x14ac:dyDescent="0.3">
      <c r="J8035" t="s">
        <v>1749</v>
      </c>
      <c r="K8035">
        <v>1</v>
      </c>
      <c r="L8035" t="str">
        <f t="shared" si="125"/>
        <v>Solo un dispositivo</v>
      </c>
    </row>
    <row r="8036" spans="10:12" x14ac:dyDescent="0.3">
      <c r="J8036" t="s">
        <v>1750</v>
      </c>
      <c r="K8036">
        <v>2</v>
      </c>
      <c r="L8036" t="str">
        <f t="shared" si="125"/>
        <v>Más de un dispositivo</v>
      </c>
    </row>
    <row r="8037" spans="10:12" x14ac:dyDescent="0.3">
      <c r="J8037" t="s">
        <v>1751</v>
      </c>
      <c r="K8037">
        <v>1</v>
      </c>
      <c r="L8037" t="str">
        <f t="shared" si="125"/>
        <v>Solo un dispositivo</v>
      </c>
    </row>
    <row r="8038" spans="10:12" x14ac:dyDescent="0.3">
      <c r="J8038" t="s">
        <v>1752</v>
      </c>
      <c r="K8038">
        <v>1</v>
      </c>
      <c r="L8038" t="str">
        <f t="shared" si="125"/>
        <v>Solo un dispositivo</v>
      </c>
    </row>
    <row r="8039" spans="10:12" x14ac:dyDescent="0.3">
      <c r="J8039" t="s">
        <v>1753</v>
      </c>
      <c r="K8039">
        <v>1</v>
      </c>
      <c r="L8039" t="str">
        <f t="shared" si="125"/>
        <v>Solo un dispositivo</v>
      </c>
    </row>
    <row r="8040" spans="10:12" x14ac:dyDescent="0.3">
      <c r="J8040" t="s">
        <v>1754</v>
      </c>
      <c r="K8040">
        <v>1</v>
      </c>
      <c r="L8040" t="str">
        <f t="shared" si="125"/>
        <v>Solo un dispositivo</v>
      </c>
    </row>
    <row r="8041" spans="10:12" x14ac:dyDescent="0.3">
      <c r="J8041" t="s">
        <v>1755</v>
      </c>
      <c r="K8041">
        <v>1</v>
      </c>
      <c r="L8041" t="str">
        <f t="shared" si="125"/>
        <v>Solo un dispositivo</v>
      </c>
    </row>
    <row r="8042" spans="10:12" x14ac:dyDescent="0.3">
      <c r="J8042" t="s">
        <v>1756</v>
      </c>
      <c r="K8042">
        <v>1</v>
      </c>
      <c r="L8042" t="str">
        <f t="shared" si="125"/>
        <v>Solo un dispositivo</v>
      </c>
    </row>
    <row r="8043" spans="10:12" x14ac:dyDescent="0.3">
      <c r="J8043" t="s">
        <v>1757</v>
      </c>
      <c r="K8043">
        <v>1</v>
      </c>
      <c r="L8043" t="str">
        <f t="shared" si="125"/>
        <v>Solo un dispositivo</v>
      </c>
    </row>
    <row r="8044" spans="10:12" x14ac:dyDescent="0.3">
      <c r="J8044" t="s">
        <v>1758</v>
      </c>
      <c r="K8044">
        <v>1</v>
      </c>
      <c r="L8044" t="str">
        <f t="shared" si="125"/>
        <v>Solo un dispositivo</v>
      </c>
    </row>
    <row r="8045" spans="10:12" x14ac:dyDescent="0.3">
      <c r="J8045" t="s">
        <v>1759</v>
      </c>
      <c r="K8045">
        <v>1</v>
      </c>
      <c r="L8045" t="str">
        <f t="shared" si="125"/>
        <v>Solo un dispositivo</v>
      </c>
    </row>
    <row r="8046" spans="10:12" x14ac:dyDescent="0.3">
      <c r="J8046" t="s">
        <v>1760</v>
      </c>
      <c r="K8046">
        <v>1</v>
      </c>
      <c r="L8046" t="str">
        <f t="shared" si="125"/>
        <v>Solo un dispositivo</v>
      </c>
    </row>
    <row r="8047" spans="10:12" x14ac:dyDescent="0.3">
      <c r="J8047" t="s">
        <v>1761</v>
      </c>
      <c r="K8047">
        <v>1</v>
      </c>
      <c r="L8047" t="str">
        <f t="shared" si="125"/>
        <v>Solo un dispositivo</v>
      </c>
    </row>
    <row r="8048" spans="10:12" x14ac:dyDescent="0.3">
      <c r="J8048" t="s">
        <v>1762</v>
      </c>
      <c r="K8048">
        <v>1</v>
      </c>
      <c r="L8048" t="str">
        <f t="shared" si="125"/>
        <v>Solo un dispositivo</v>
      </c>
    </row>
    <row r="8049" spans="10:12" x14ac:dyDescent="0.3">
      <c r="J8049" t="s">
        <v>1763</v>
      </c>
      <c r="K8049">
        <v>1</v>
      </c>
      <c r="L8049" t="str">
        <f t="shared" si="125"/>
        <v>Solo un dispositivo</v>
      </c>
    </row>
    <row r="8050" spans="10:12" x14ac:dyDescent="0.3">
      <c r="J8050" t="s">
        <v>1764</v>
      </c>
      <c r="K8050">
        <v>1</v>
      </c>
      <c r="L8050" t="str">
        <f t="shared" si="125"/>
        <v>Solo un dispositivo</v>
      </c>
    </row>
    <row r="8051" spans="10:12" x14ac:dyDescent="0.3">
      <c r="J8051" t="s">
        <v>1765</v>
      </c>
      <c r="K8051">
        <v>1</v>
      </c>
      <c r="L8051" t="str">
        <f t="shared" si="125"/>
        <v>Solo un dispositivo</v>
      </c>
    </row>
    <row r="8052" spans="10:12" x14ac:dyDescent="0.3">
      <c r="J8052" t="s">
        <v>1766</v>
      </c>
      <c r="K8052">
        <v>1</v>
      </c>
      <c r="L8052" t="str">
        <f t="shared" si="125"/>
        <v>Solo un dispositivo</v>
      </c>
    </row>
    <row r="8053" spans="10:12" x14ac:dyDescent="0.3">
      <c r="J8053" t="s">
        <v>1767</v>
      </c>
      <c r="K8053">
        <v>1</v>
      </c>
      <c r="L8053" t="str">
        <f t="shared" si="125"/>
        <v>Solo un dispositivo</v>
      </c>
    </row>
    <row r="8054" spans="10:12" x14ac:dyDescent="0.3">
      <c r="J8054" t="s">
        <v>1768</v>
      </c>
      <c r="K8054">
        <v>1</v>
      </c>
      <c r="L8054" t="str">
        <f t="shared" si="125"/>
        <v>Solo un dispositivo</v>
      </c>
    </row>
    <row r="8055" spans="10:12" x14ac:dyDescent="0.3">
      <c r="J8055" t="s">
        <v>1769</v>
      </c>
      <c r="K8055">
        <v>1</v>
      </c>
      <c r="L8055" t="str">
        <f t="shared" ref="L8055:L8118" si="126">IF(K8055&gt;1,"Más de un dispositivo","Solo un dispositivo")</f>
        <v>Solo un dispositivo</v>
      </c>
    </row>
    <row r="8056" spans="10:12" x14ac:dyDescent="0.3">
      <c r="J8056" t="s">
        <v>1770</v>
      </c>
      <c r="K8056">
        <v>1</v>
      </c>
      <c r="L8056" t="str">
        <f t="shared" si="126"/>
        <v>Solo un dispositivo</v>
      </c>
    </row>
    <row r="8057" spans="10:12" x14ac:dyDescent="0.3">
      <c r="J8057" t="s">
        <v>1771</v>
      </c>
      <c r="K8057">
        <v>1</v>
      </c>
      <c r="L8057" t="str">
        <f t="shared" si="126"/>
        <v>Solo un dispositivo</v>
      </c>
    </row>
    <row r="8058" spans="10:12" x14ac:dyDescent="0.3">
      <c r="J8058" t="s">
        <v>1772</v>
      </c>
      <c r="K8058">
        <v>1</v>
      </c>
      <c r="L8058" t="str">
        <f t="shared" si="126"/>
        <v>Solo un dispositivo</v>
      </c>
    </row>
    <row r="8059" spans="10:12" x14ac:dyDescent="0.3">
      <c r="J8059" t="s">
        <v>1773</v>
      </c>
      <c r="K8059">
        <v>1</v>
      </c>
      <c r="L8059" t="str">
        <f t="shared" si="126"/>
        <v>Solo un dispositivo</v>
      </c>
    </row>
    <row r="8060" spans="10:12" x14ac:dyDescent="0.3">
      <c r="J8060" t="s">
        <v>1774</v>
      </c>
      <c r="K8060">
        <v>1</v>
      </c>
      <c r="L8060" t="str">
        <f t="shared" si="126"/>
        <v>Solo un dispositivo</v>
      </c>
    </row>
    <row r="8061" spans="10:12" x14ac:dyDescent="0.3">
      <c r="J8061" t="s">
        <v>1775</v>
      </c>
      <c r="K8061">
        <v>1</v>
      </c>
      <c r="L8061" t="str">
        <f t="shared" si="126"/>
        <v>Solo un dispositivo</v>
      </c>
    </row>
    <row r="8062" spans="10:12" x14ac:dyDescent="0.3">
      <c r="J8062" t="s">
        <v>1776</v>
      </c>
      <c r="K8062">
        <v>1</v>
      </c>
      <c r="L8062" t="str">
        <f t="shared" si="126"/>
        <v>Solo un dispositivo</v>
      </c>
    </row>
    <row r="8063" spans="10:12" x14ac:dyDescent="0.3">
      <c r="J8063" t="s">
        <v>1777</v>
      </c>
      <c r="K8063">
        <v>1</v>
      </c>
      <c r="L8063" t="str">
        <f t="shared" si="126"/>
        <v>Solo un dispositivo</v>
      </c>
    </row>
    <row r="8064" spans="10:12" x14ac:dyDescent="0.3">
      <c r="J8064" t="s">
        <v>1778</v>
      </c>
      <c r="K8064">
        <v>1</v>
      </c>
      <c r="L8064" t="str">
        <f t="shared" si="126"/>
        <v>Solo un dispositivo</v>
      </c>
    </row>
    <row r="8065" spans="10:12" x14ac:dyDescent="0.3">
      <c r="J8065" t="s">
        <v>1779</v>
      </c>
      <c r="K8065">
        <v>1</v>
      </c>
      <c r="L8065" t="str">
        <f t="shared" si="126"/>
        <v>Solo un dispositivo</v>
      </c>
    </row>
    <row r="8066" spans="10:12" x14ac:dyDescent="0.3">
      <c r="J8066" t="s">
        <v>1780</v>
      </c>
      <c r="K8066">
        <v>1</v>
      </c>
      <c r="L8066" t="str">
        <f t="shared" si="126"/>
        <v>Solo un dispositivo</v>
      </c>
    </row>
    <row r="8067" spans="10:12" x14ac:dyDescent="0.3">
      <c r="J8067" t="s">
        <v>1781</v>
      </c>
      <c r="K8067">
        <v>1</v>
      </c>
      <c r="L8067" t="str">
        <f t="shared" si="126"/>
        <v>Solo un dispositivo</v>
      </c>
    </row>
    <row r="8068" spans="10:12" x14ac:dyDescent="0.3">
      <c r="J8068" t="s">
        <v>1782</v>
      </c>
      <c r="K8068">
        <v>1</v>
      </c>
      <c r="L8068" t="str">
        <f t="shared" si="126"/>
        <v>Solo un dispositivo</v>
      </c>
    </row>
    <row r="8069" spans="10:12" x14ac:dyDescent="0.3">
      <c r="J8069" t="s">
        <v>1783</v>
      </c>
      <c r="K8069">
        <v>1</v>
      </c>
      <c r="L8069" t="str">
        <f t="shared" si="126"/>
        <v>Solo un dispositivo</v>
      </c>
    </row>
    <row r="8070" spans="10:12" x14ac:dyDescent="0.3">
      <c r="J8070" t="s">
        <v>1784</v>
      </c>
      <c r="K8070">
        <v>1</v>
      </c>
      <c r="L8070" t="str">
        <f t="shared" si="126"/>
        <v>Solo un dispositivo</v>
      </c>
    </row>
    <row r="8071" spans="10:12" x14ac:dyDescent="0.3">
      <c r="J8071" t="s">
        <v>1785</v>
      </c>
      <c r="K8071">
        <v>1</v>
      </c>
      <c r="L8071" t="str">
        <f t="shared" si="126"/>
        <v>Solo un dispositivo</v>
      </c>
    </row>
    <row r="8072" spans="10:12" x14ac:dyDescent="0.3">
      <c r="J8072" t="s">
        <v>1786</v>
      </c>
      <c r="K8072">
        <v>1</v>
      </c>
      <c r="L8072" t="str">
        <f t="shared" si="126"/>
        <v>Solo un dispositivo</v>
      </c>
    </row>
    <row r="8073" spans="10:12" x14ac:dyDescent="0.3">
      <c r="J8073" t="s">
        <v>1787</v>
      </c>
      <c r="K8073">
        <v>1</v>
      </c>
      <c r="L8073" t="str">
        <f t="shared" si="126"/>
        <v>Solo un dispositivo</v>
      </c>
    </row>
    <row r="8074" spans="10:12" x14ac:dyDescent="0.3">
      <c r="J8074" t="s">
        <v>1788</v>
      </c>
      <c r="K8074">
        <v>1</v>
      </c>
      <c r="L8074" t="str">
        <f t="shared" si="126"/>
        <v>Solo un dispositivo</v>
      </c>
    </row>
    <row r="8075" spans="10:12" x14ac:dyDescent="0.3">
      <c r="J8075" t="s">
        <v>1789</v>
      </c>
      <c r="K8075">
        <v>1</v>
      </c>
      <c r="L8075" t="str">
        <f t="shared" si="126"/>
        <v>Solo un dispositivo</v>
      </c>
    </row>
    <row r="8076" spans="10:12" x14ac:dyDescent="0.3">
      <c r="J8076" t="s">
        <v>1790</v>
      </c>
      <c r="K8076">
        <v>1</v>
      </c>
      <c r="L8076" t="str">
        <f t="shared" si="126"/>
        <v>Solo un dispositivo</v>
      </c>
    </row>
    <row r="8077" spans="10:12" x14ac:dyDescent="0.3">
      <c r="J8077" t="s">
        <v>1791</v>
      </c>
      <c r="K8077">
        <v>1</v>
      </c>
      <c r="L8077" t="str">
        <f t="shared" si="126"/>
        <v>Solo un dispositivo</v>
      </c>
    </row>
    <row r="8078" spans="10:12" x14ac:dyDescent="0.3">
      <c r="J8078" t="s">
        <v>1792</v>
      </c>
      <c r="K8078">
        <v>1</v>
      </c>
      <c r="L8078" t="str">
        <f t="shared" si="126"/>
        <v>Solo un dispositivo</v>
      </c>
    </row>
    <row r="8079" spans="10:12" x14ac:dyDescent="0.3">
      <c r="J8079" t="s">
        <v>1793</v>
      </c>
      <c r="K8079">
        <v>1</v>
      </c>
      <c r="L8079" t="str">
        <f t="shared" si="126"/>
        <v>Solo un dispositivo</v>
      </c>
    </row>
    <row r="8080" spans="10:12" x14ac:dyDescent="0.3">
      <c r="J8080" t="s">
        <v>1794</v>
      </c>
      <c r="K8080">
        <v>1</v>
      </c>
      <c r="L8080" t="str">
        <f t="shared" si="126"/>
        <v>Solo un dispositivo</v>
      </c>
    </row>
    <row r="8081" spans="10:12" x14ac:dyDescent="0.3">
      <c r="J8081" t="s">
        <v>1795</v>
      </c>
      <c r="K8081">
        <v>1</v>
      </c>
      <c r="L8081" t="str">
        <f t="shared" si="126"/>
        <v>Solo un dispositivo</v>
      </c>
    </row>
    <row r="8082" spans="10:12" x14ac:dyDescent="0.3">
      <c r="J8082" t="s">
        <v>1796</v>
      </c>
      <c r="K8082">
        <v>1</v>
      </c>
      <c r="L8082" t="str">
        <f t="shared" si="126"/>
        <v>Solo un dispositivo</v>
      </c>
    </row>
    <row r="8083" spans="10:12" x14ac:dyDescent="0.3">
      <c r="J8083" t="s">
        <v>1797</v>
      </c>
      <c r="K8083">
        <v>1</v>
      </c>
      <c r="L8083" t="str">
        <f t="shared" si="126"/>
        <v>Solo un dispositivo</v>
      </c>
    </row>
    <row r="8084" spans="10:12" x14ac:dyDescent="0.3">
      <c r="J8084" t="s">
        <v>1798</v>
      </c>
      <c r="K8084">
        <v>1</v>
      </c>
      <c r="L8084" t="str">
        <f t="shared" si="126"/>
        <v>Solo un dispositivo</v>
      </c>
    </row>
    <row r="8085" spans="10:12" x14ac:dyDescent="0.3">
      <c r="J8085" t="s">
        <v>1799</v>
      </c>
      <c r="K8085">
        <v>1</v>
      </c>
      <c r="L8085" t="str">
        <f t="shared" si="126"/>
        <v>Solo un dispositivo</v>
      </c>
    </row>
    <row r="8086" spans="10:12" x14ac:dyDescent="0.3">
      <c r="J8086" t="s">
        <v>1800</v>
      </c>
      <c r="K8086">
        <v>1</v>
      </c>
      <c r="L8086" t="str">
        <f t="shared" si="126"/>
        <v>Solo un dispositivo</v>
      </c>
    </row>
    <row r="8087" spans="10:12" x14ac:dyDescent="0.3">
      <c r="J8087" t="s">
        <v>1801</v>
      </c>
      <c r="K8087">
        <v>1</v>
      </c>
      <c r="L8087" t="str">
        <f t="shared" si="126"/>
        <v>Solo un dispositivo</v>
      </c>
    </row>
    <row r="8088" spans="10:12" x14ac:dyDescent="0.3">
      <c r="J8088" t="s">
        <v>1802</v>
      </c>
      <c r="K8088">
        <v>1</v>
      </c>
      <c r="L8088" t="str">
        <f t="shared" si="126"/>
        <v>Solo un dispositivo</v>
      </c>
    </row>
    <row r="8089" spans="10:12" x14ac:dyDescent="0.3">
      <c r="J8089" t="s">
        <v>1803</v>
      </c>
      <c r="K8089">
        <v>1</v>
      </c>
      <c r="L8089" t="str">
        <f t="shared" si="126"/>
        <v>Solo un dispositivo</v>
      </c>
    </row>
    <row r="8090" spans="10:12" x14ac:dyDescent="0.3">
      <c r="J8090" t="s">
        <v>1804</v>
      </c>
      <c r="K8090">
        <v>1</v>
      </c>
      <c r="L8090" t="str">
        <f t="shared" si="126"/>
        <v>Solo un dispositivo</v>
      </c>
    </row>
    <row r="8091" spans="10:12" x14ac:dyDescent="0.3">
      <c r="J8091" t="s">
        <v>1805</v>
      </c>
      <c r="K8091">
        <v>1</v>
      </c>
      <c r="L8091" t="str">
        <f t="shared" si="126"/>
        <v>Solo un dispositivo</v>
      </c>
    </row>
    <row r="8092" spans="10:12" x14ac:dyDescent="0.3">
      <c r="J8092" t="s">
        <v>1806</v>
      </c>
      <c r="K8092">
        <v>1</v>
      </c>
      <c r="L8092" t="str">
        <f t="shared" si="126"/>
        <v>Solo un dispositivo</v>
      </c>
    </row>
    <row r="8093" spans="10:12" x14ac:dyDescent="0.3">
      <c r="J8093" t="s">
        <v>1807</v>
      </c>
      <c r="K8093">
        <v>1</v>
      </c>
      <c r="L8093" t="str">
        <f t="shared" si="126"/>
        <v>Solo un dispositivo</v>
      </c>
    </row>
    <row r="8094" spans="10:12" x14ac:dyDescent="0.3">
      <c r="J8094" t="s">
        <v>1808</v>
      </c>
      <c r="K8094">
        <v>1</v>
      </c>
      <c r="L8094" t="str">
        <f t="shared" si="126"/>
        <v>Solo un dispositivo</v>
      </c>
    </row>
    <row r="8095" spans="10:12" x14ac:dyDescent="0.3">
      <c r="J8095" t="s">
        <v>1809</v>
      </c>
      <c r="K8095">
        <v>1</v>
      </c>
      <c r="L8095" t="str">
        <f t="shared" si="126"/>
        <v>Solo un dispositivo</v>
      </c>
    </row>
    <row r="8096" spans="10:12" x14ac:dyDescent="0.3">
      <c r="J8096" t="s">
        <v>1810</v>
      </c>
      <c r="K8096">
        <v>1</v>
      </c>
      <c r="L8096" t="str">
        <f t="shared" si="126"/>
        <v>Solo un dispositivo</v>
      </c>
    </row>
    <row r="8097" spans="10:12" x14ac:dyDescent="0.3">
      <c r="J8097" t="s">
        <v>1811</v>
      </c>
      <c r="K8097">
        <v>1</v>
      </c>
      <c r="L8097" t="str">
        <f t="shared" si="126"/>
        <v>Solo un dispositivo</v>
      </c>
    </row>
    <row r="8098" spans="10:12" x14ac:dyDescent="0.3">
      <c r="J8098" t="s">
        <v>1812</v>
      </c>
      <c r="K8098">
        <v>1</v>
      </c>
      <c r="L8098" t="str">
        <f t="shared" si="126"/>
        <v>Solo un dispositivo</v>
      </c>
    </row>
    <row r="8099" spans="10:12" x14ac:dyDescent="0.3">
      <c r="J8099" t="s">
        <v>1813</v>
      </c>
      <c r="K8099">
        <v>1</v>
      </c>
      <c r="L8099" t="str">
        <f t="shared" si="126"/>
        <v>Solo un dispositivo</v>
      </c>
    </row>
    <row r="8100" spans="10:12" x14ac:dyDescent="0.3">
      <c r="J8100" t="s">
        <v>1814</v>
      </c>
      <c r="K8100">
        <v>1</v>
      </c>
      <c r="L8100" t="str">
        <f t="shared" si="126"/>
        <v>Solo un dispositivo</v>
      </c>
    </row>
    <row r="8101" spans="10:12" x14ac:dyDescent="0.3">
      <c r="J8101" t="s">
        <v>1815</v>
      </c>
      <c r="K8101">
        <v>1</v>
      </c>
      <c r="L8101" t="str">
        <f t="shared" si="126"/>
        <v>Solo un dispositivo</v>
      </c>
    </row>
    <row r="8102" spans="10:12" x14ac:dyDescent="0.3">
      <c r="J8102" t="s">
        <v>1816</v>
      </c>
      <c r="K8102">
        <v>1</v>
      </c>
      <c r="L8102" t="str">
        <f t="shared" si="126"/>
        <v>Solo un dispositivo</v>
      </c>
    </row>
    <row r="8103" spans="10:12" x14ac:dyDescent="0.3">
      <c r="J8103" t="s">
        <v>1817</v>
      </c>
      <c r="K8103">
        <v>1</v>
      </c>
      <c r="L8103" t="str">
        <f t="shared" si="126"/>
        <v>Solo un dispositivo</v>
      </c>
    </row>
    <row r="8104" spans="10:12" x14ac:dyDescent="0.3">
      <c r="J8104" t="s">
        <v>1818</v>
      </c>
      <c r="K8104">
        <v>1</v>
      </c>
      <c r="L8104" t="str">
        <f t="shared" si="126"/>
        <v>Solo un dispositivo</v>
      </c>
    </row>
    <row r="8105" spans="10:12" x14ac:dyDescent="0.3">
      <c r="J8105" t="s">
        <v>1819</v>
      </c>
      <c r="K8105">
        <v>1</v>
      </c>
      <c r="L8105" t="str">
        <f t="shared" si="126"/>
        <v>Solo un dispositivo</v>
      </c>
    </row>
    <row r="8106" spans="10:12" x14ac:dyDescent="0.3">
      <c r="J8106" t="s">
        <v>1820</v>
      </c>
      <c r="K8106">
        <v>1</v>
      </c>
      <c r="L8106" t="str">
        <f t="shared" si="126"/>
        <v>Solo un dispositivo</v>
      </c>
    </row>
    <row r="8107" spans="10:12" x14ac:dyDescent="0.3">
      <c r="J8107" t="s">
        <v>1821</v>
      </c>
      <c r="K8107">
        <v>1</v>
      </c>
      <c r="L8107" t="str">
        <f t="shared" si="126"/>
        <v>Solo un dispositivo</v>
      </c>
    </row>
    <row r="8108" spans="10:12" x14ac:dyDescent="0.3">
      <c r="J8108" t="s">
        <v>1822</v>
      </c>
      <c r="K8108">
        <v>1</v>
      </c>
      <c r="L8108" t="str">
        <f t="shared" si="126"/>
        <v>Solo un dispositivo</v>
      </c>
    </row>
    <row r="8109" spans="10:12" x14ac:dyDescent="0.3">
      <c r="J8109" t="s">
        <v>1823</v>
      </c>
      <c r="K8109">
        <v>1</v>
      </c>
      <c r="L8109" t="str">
        <f t="shared" si="126"/>
        <v>Solo un dispositivo</v>
      </c>
    </row>
    <row r="8110" spans="10:12" x14ac:dyDescent="0.3">
      <c r="J8110" t="s">
        <v>1824</v>
      </c>
      <c r="K8110">
        <v>1</v>
      </c>
      <c r="L8110" t="str">
        <f t="shared" si="126"/>
        <v>Solo un dispositivo</v>
      </c>
    </row>
    <row r="8111" spans="10:12" x14ac:dyDescent="0.3">
      <c r="J8111" t="s">
        <v>1825</v>
      </c>
      <c r="K8111">
        <v>1</v>
      </c>
      <c r="L8111" t="str">
        <f t="shared" si="126"/>
        <v>Solo un dispositivo</v>
      </c>
    </row>
    <row r="8112" spans="10:12" x14ac:dyDescent="0.3">
      <c r="J8112" t="s">
        <v>1826</v>
      </c>
      <c r="K8112">
        <v>1</v>
      </c>
      <c r="L8112" t="str">
        <f t="shared" si="126"/>
        <v>Solo un dispositivo</v>
      </c>
    </row>
    <row r="8113" spans="10:12" x14ac:dyDescent="0.3">
      <c r="J8113" t="s">
        <v>1827</v>
      </c>
      <c r="K8113">
        <v>1</v>
      </c>
      <c r="L8113" t="str">
        <f t="shared" si="126"/>
        <v>Solo un dispositivo</v>
      </c>
    </row>
    <row r="8114" spans="10:12" x14ac:dyDescent="0.3">
      <c r="J8114" t="s">
        <v>1828</v>
      </c>
      <c r="K8114">
        <v>1</v>
      </c>
      <c r="L8114" t="str">
        <f t="shared" si="126"/>
        <v>Solo un dispositivo</v>
      </c>
    </row>
    <row r="8115" spans="10:12" x14ac:dyDescent="0.3">
      <c r="J8115" t="s">
        <v>1829</v>
      </c>
      <c r="K8115">
        <v>1</v>
      </c>
      <c r="L8115" t="str">
        <f t="shared" si="126"/>
        <v>Solo un dispositivo</v>
      </c>
    </row>
    <row r="8116" spans="10:12" x14ac:dyDescent="0.3">
      <c r="J8116" t="s">
        <v>1830</v>
      </c>
      <c r="K8116">
        <v>1</v>
      </c>
      <c r="L8116" t="str">
        <f t="shared" si="126"/>
        <v>Solo un dispositivo</v>
      </c>
    </row>
    <row r="8117" spans="10:12" x14ac:dyDescent="0.3">
      <c r="J8117" t="s">
        <v>1831</v>
      </c>
      <c r="K8117">
        <v>1</v>
      </c>
      <c r="L8117" t="str">
        <f t="shared" si="126"/>
        <v>Solo un dispositivo</v>
      </c>
    </row>
    <row r="8118" spans="10:12" x14ac:dyDescent="0.3">
      <c r="J8118" t="s">
        <v>1832</v>
      </c>
      <c r="K8118">
        <v>1</v>
      </c>
      <c r="L8118" t="str">
        <f t="shared" si="126"/>
        <v>Solo un dispositivo</v>
      </c>
    </row>
    <row r="8119" spans="10:12" x14ac:dyDescent="0.3">
      <c r="J8119" t="s">
        <v>1833</v>
      </c>
      <c r="K8119">
        <v>1</v>
      </c>
      <c r="L8119" t="str">
        <f t="shared" ref="L8119:L8182" si="127">IF(K8119&gt;1,"Más de un dispositivo","Solo un dispositivo")</f>
        <v>Solo un dispositivo</v>
      </c>
    </row>
    <row r="8120" spans="10:12" x14ac:dyDescent="0.3">
      <c r="J8120" t="s">
        <v>1834</v>
      </c>
      <c r="K8120">
        <v>1</v>
      </c>
      <c r="L8120" t="str">
        <f t="shared" si="127"/>
        <v>Solo un dispositivo</v>
      </c>
    </row>
    <row r="8121" spans="10:12" x14ac:dyDescent="0.3">
      <c r="J8121" t="s">
        <v>1835</v>
      </c>
      <c r="K8121">
        <v>1</v>
      </c>
      <c r="L8121" t="str">
        <f t="shared" si="127"/>
        <v>Solo un dispositivo</v>
      </c>
    </row>
    <row r="8122" spans="10:12" x14ac:dyDescent="0.3">
      <c r="J8122" t="s">
        <v>1836</v>
      </c>
      <c r="K8122">
        <v>1</v>
      </c>
      <c r="L8122" t="str">
        <f t="shared" si="127"/>
        <v>Solo un dispositivo</v>
      </c>
    </row>
    <row r="8123" spans="10:12" x14ac:dyDescent="0.3">
      <c r="J8123" t="s">
        <v>1837</v>
      </c>
      <c r="K8123">
        <v>1</v>
      </c>
      <c r="L8123" t="str">
        <f t="shared" si="127"/>
        <v>Solo un dispositivo</v>
      </c>
    </row>
    <row r="8124" spans="10:12" x14ac:dyDescent="0.3">
      <c r="J8124" t="s">
        <v>1838</v>
      </c>
      <c r="K8124">
        <v>1</v>
      </c>
      <c r="L8124" t="str">
        <f t="shared" si="127"/>
        <v>Solo un dispositivo</v>
      </c>
    </row>
    <row r="8125" spans="10:12" x14ac:dyDescent="0.3">
      <c r="J8125" t="s">
        <v>1839</v>
      </c>
      <c r="K8125">
        <v>1</v>
      </c>
      <c r="L8125" t="str">
        <f t="shared" si="127"/>
        <v>Solo un dispositivo</v>
      </c>
    </row>
    <row r="8126" spans="10:12" x14ac:dyDescent="0.3">
      <c r="J8126" t="s">
        <v>1840</v>
      </c>
      <c r="K8126">
        <v>1</v>
      </c>
      <c r="L8126" t="str">
        <f t="shared" si="127"/>
        <v>Solo un dispositivo</v>
      </c>
    </row>
    <row r="8127" spans="10:12" x14ac:dyDescent="0.3">
      <c r="J8127" t="s">
        <v>1841</v>
      </c>
      <c r="K8127">
        <v>1</v>
      </c>
      <c r="L8127" t="str">
        <f t="shared" si="127"/>
        <v>Solo un dispositivo</v>
      </c>
    </row>
    <row r="8128" spans="10:12" x14ac:dyDescent="0.3">
      <c r="J8128" t="s">
        <v>1842</v>
      </c>
      <c r="K8128">
        <v>1</v>
      </c>
      <c r="L8128" t="str">
        <f t="shared" si="127"/>
        <v>Solo un dispositivo</v>
      </c>
    </row>
    <row r="8129" spans="10:12" x14ac:dyDescent="0.3">
      <c r="J8129" t="s">
        <v>1843</v>
      </c>
      <c r="K8129">
        <v>1</v>
      </c>
      <c r="L8129" t="str">
        <f t="shared" si="127"/>
        <v>Solo un dispositivo</v>
      </c>
    </row>
    <row r="8130" spans="10:12" x14ac:dyDescent="0.3">
      <c r="J8130" t="s">
        <v>1844</v>
      </c>
      <c r="K8130">
        <v>1</v>
      </c>
      <c r="L8130" t="str">
        <f t="shared" si="127"/>
        <v>Solo un dispositivo</v>
      </c>
    </row>
    <row r="8131" spans="10:12" x14ac:dyDescent="0.3">
      <c r="J8131" t="s">
        <v>1845</v>
      </c>
      <c r="K8131">
        <v>1</v>
      </c>
      <c r="L8131" t="str">
        <f t="shared" si="127"/>
        <v>Solo un dispositivo</v>
      </c>
    </row>
    <row r="8132" spans="10:12" x14ac:dyDescent="0.3">
      <c r="J8132" t="s">
        <v>1846</v>
      </c>
      <c r="K8132">
        <v>1</v>
      </c>
      <c r="L8132" t="str">
        <f t="shared" si="127"/>
        <v>Solo un dispositivo</v>
      </c>
    </row>
    <row r="8133" spans="10:12" x14ac:dyDescent="0.3">
      <c r="J8133" t="s">
        <v>1847</v>
      </c>
      <c r="K8133">
        <v>1</v>
      </c>
      <c r="L8133" t="str">
        <f t="shared" si="127"/>
        <v>Solo un dispositivo</v>
      </c>
    </row>
    <row r="8134" spans="10:12" x14ac:dyDescent="0.3">
      <c r="J8134" t="s">
        <v>1848</v>
      </c>
      <c r="K8134">
        <v>1</v>
      </c>
      <c r="L8134" t="str">
        <f t="shared" si="127"/>
        <v>Solo un dispositivo</v>
      </c>
    </row>
    <row r="8135" spans="10:12" x14ac:dyDescent="0.3">
      <c r="J8135" t="s">
        <v>1849</v>
      </c>
      <c r="K8135">
        <v>1</v>
      </c>
      <c r="L8135" t="str">
        <f t="shared" si="127"/>
        <v>Solo un dispositivo</v>
      </c>
    </row>
    <row r="8136" spans="10:12" x14ac:dyDescent="0.3">
      <c r="J8136" t="s">
        <v>1850</v>
      </c>
      <c r="K8136">
        <v>1</v>
      </c>
      <c r="L8136" t="str">
        <f t="shared" si="127"/>
        <v>Solo un dispositivo</v>
      </c>
    </row>
    <row r="8137" spans="10:12" x14ac:dyDescent="0.3">
      <c r="J8137" t="s">
        <v>1851</v>
      </c>
      <c r="K8137">
        <v>1</v>
      </c>
      <c r="L8137" t="str">
        <f t="shared" si="127"/>
        <v>Solo un dispositivo</v>
      </c>
    </row>
    <row r="8138" spans="10:12" x14ac:dyDescent="0.3">
      <c r="J8138" t="s">
        <v>1852</v>
      </c>
      <c r="K8138">
        <v>1</v>
      </c>
      <c r="L8138" t="str">
        <f t="shared" si="127"/>
        <v>Solo un dispositivo</v>
      </c>
    </row>
    <row r="8139" spans="10:12" x14ac:dyDescent="0.3">
      <c r="J8139" t="s">
        <v>1853</v>
      </c>
      <c r="K8139">
        <v>1</v>
      </c>
      <c r="L8139" t="str">
        <f t="shared" si="127"/>
        <v>Solo un dispositivo</v>
      </c>
    </row>
    <row r="8140" spans="10:12" x14ac:dyDescent="0.3">
      <c r="J8140" t="s">
        <v>1854</v>
      </c>
      <c r="K8140">
        <v>1</v>
      </c>
      <c r="L8140" t="str">
        <f t="shared" si="127"/>
        <v>Solo un dispositivo</v>
      </c>
    </row>
    <row r="8141" spans="10:12" x14ac:dyDescent="0.3">
      <c r="J8141" t="s">
        <v>1855</v>
      </c>
      <c r="K8141">
        <v>1</v>
      </c>
      <c r="L8141" t="str">
        <f t="shared" si="127"/>
        <v>Solo un dispositivo</v>
      </c>
    </row>
    <row r="8142" spans="10:12" x14ac:dyDescent="0.3">
      <c r="J8142" t="s">
        <v>1856</v>
      </c>
      <c r="K8142">
        <v>1</v>
      </c>
      <c r="L8142" t="str">
        <f t="shared" si="127"/>
        <v>Solo un dispositivo</v>
      </c>
    </row>
    <row r="8143" spans="10:12" x14ac:dyDescent="0.3">
      <c r="J8143" t="s">
        <v>1857</v>
      </c>
      <c r="K8143">
        <v>1</v>
      </c>
      <c r="L8143" t="str">
        <f t="shared" si="127"/>
        <v>Solo un dispositivo</v>
      </c>
    </row>
    <row r="8144" spans="10:12" x14ac:dyDescent="0.3">
      <c r="J8144" t="s">
        <v>1858</v>
      </c>
      <c r="K8144">
        <v>1</v>
      </c>
      <c r="L8144" t="str">
        <f t="shared" si="127"/>
        <v>Solo un dispositivo</v>
      </c>
    </row>
    <row r="8145" spans="10:12" x14ac:dyDescent="0.3">
      <c r="J8145" t="s">
        <v>1859</v>
      </c>
      <c r="K8145">
        <v>1</v>
      </c>
      <c r="L8145" t="str">
        <f t="shared" si="127"/>
        <v>Solo un dispositivo</v>
      </c>
    </row>
    <row r="8146" spans="10:12" x14ac:dyDescent="0.3">
      <c r="J8146" t="s">
        <v>1860</v>
      </c>
      <c r="K8146">
        <v>1</v>
      </c>
      <c r="L8146" t="str">
        <f t="shared" si="127"/>
        <v>Solo un dispositivo</v>
      </c>
    </row>
    <row r="8147" spans="10:12" x14ac:dyDescent="0.3">
      <c r="J8147" t="s">
        <v>1861</v>
      </c>
      <c r="K8147">
        <v>1</v>
      </c>
      <c r="L8147" t="str">
        <f t="shared" si="127"/>
        <v>Solo un dispositivo</v>
      </c>
    </row>
    <row r="8148" spans="10:12" x14ac:dyDescent="0.3">
      <c r="J8148" t="s">
        <v>1862</v>
      </c>
      <c r="K8148">
        <v>1</v>
      </c>
      <c r="L8148" t="str">
        <f t="shared" si="127"/>
        <v>Solo un dispositivo</v>
      </c>
    </row>
    <row r="8149" spans="10:12" x14ac:dyDescent="0.3">
      <c r="J8149" t="s">
        <v>1863</v>
      </c>
      <c r="K8149">
        <v>1</v>
      </c>
      <c r="L8149" t="str">
        <f t="shared" si="127"/>
        <v>Solo un dispositivo</v>
      </c>
    </row>
    <row r="8150" spans="10:12" x14ac:dyDescent="0.3">
      <c r="J8150" t="s">
        <v>1864</v>
      </c>
      <c r="K8150">
        <v>1</v>
      </c>
      <c r="L8150" t="str">
        <f t="shared" si="127"/>
        <v>Solo un dispositivo</v>
      </c>
    </row>
    <row r="8151" spans="10:12" x14ac:dyDescent="0.3">
      <c r="J8151" t="s">
        <v>1865</v>
      </c>
      <c r="K8151">
        <v>1</v>
      </c>
      <c r="L8151" t="str">
        <f t="shared" si="127"/>
        <v>Solo un dispositivo</v>
      </c>
    </row>
    <row r="8152" spans="10:12" x14ac:dyDescent="0.3">
      <c r="J8152" t="s">
        <v>1866</v>
      </c>
      <c r="K8152">
        <v>1</v>
      </c>
      <c r="L8152" t="str">
        <f t="shared" si="127"/>
        <v>Solo un dispositivo</v>
      </c>
    </row>
    <row r="8153" spans="10:12" x14ac:dyDescent="0.3">
      <c r="J8153" t="s">
        <v>1867</v>
      </c>
      <c r="K8153">
        <v>1</v>
      </c>
      <c r="L8153" t="str">
        <f t="shared" si="127"/>
        <v>Solo un dispositivo</v>
      </c>
    </row>
    <row r="8154" spans="10:12" x14ac:dyDescent="0.3">
      <c r="J8154" t="s">
        <v>1868</v>
      </c>
      <c r="K8154">
        <v>1</v>
      </c>
      <c r="L8154" t="str">
        <f t="shared" si="127"/>
        <v>Solo un dispositivo</v>
      </c>
    </row>
    <row r="8155" spans="10:12" x14ac:dyDescent="0.3">
      <c r="J8155" t="s">
        <v>1869</v>
      </c>
      <c r="K8155">
        <v>1</v>
      </c>
      <c r="L8155" t="str">
        <f t="shared" si="127"/>
        <v>Solo un dispositivo</v>
      </c>
    </row>
    <row r="8156" spans="10:12" x14ac:dyDescent="0.3">
      <c r="J8156" t="s">
        <v>1870</v>
      </c>
      <c r="K8156">
        <v>1</v>
      </c>
      <c r="L8156" t="str">
        <f t="shared" si="127"/>
        <v>Solo un dispositivo</v>
      </c>
    </row>
    <row r="8157" spans="10:12" x14ac:dyDescent="0.3">
      <c r="J8157" t="s">
        <v>1871</v>
      </c>
      <c r="K8157">
        <v>1</v>
      </c>
      <c r="L8157" t="str">
        <f t="shared" si="127"/>
        <v>Solo un dispositivo</v>
      </c>
    </row>
    <row r="8158" spans="10:12" x14ac:dyDescent="0.3">
      <c r="J8158" t="s">
        <v>1872</v>
      </c>
      <c r="K8158">
        <v>1</v>
      </c>
      <c r="L8158" t="str">
        <f t="shared" si="127"/>
        <v>Solo un dispositivo</v>
      </c>
    </row>
    <row r="8159" spans="10:12" x14ac:dyDescent="0.3">
      <c r="J8159" t="s">
        <v>1873</v>
      </c>
      <c r="K8159">
        <v>1</v>
      </c>
      <c r="L8159" t="str">
        <f t="shared" si="127"/>
        <v>Solo un dispositivo</v>
      </c>
    </row>
    <row r="8160" spans="10:12" x14ac:dyDescent="0.3">
      <c r="J8160" t="s">
        <v>1874</v>
      </c>
      <c r="K8160">
        <v>1</v>
      </c>
      <c r="L8160" t="str">
        <f t="shared" si="127"/>
        <v>Solo un dispositivo</v>
      </c>
    </row>
    <row r="8161" spans="10:12" x14ac:dyDescent="0.3">
      <c r="J8161" t="s">
        <v>1875</v>
      </c>
      <c r="K8161">
        <v>1</v>
      </c>
      <c r="L8161" t="str">
        <f t="shared" si="127"/>
        <v>Solo un dispositivo</v>
      </c>
    </row>
    <row r="8162" spans="10:12" x14ac:dyDescent="0.3">
      <c r="J8162" t="s">
        <v>1876</v>
      </c>
      <c r="K8162">
        <v>1</v>
      </c>
      <c r="L8162" t="str">
        <f t="shared" si="127"/>
        <v>Solo un dispositivo</v>
      </c>
    </row>
    <row r="8163" spans="10:12" x14ac:dyDescent="0.3">
      <c r="J8163" t="s">
        <v>1877</v>
      </c>
      <c r="K8163">
        <v>1</v>
      </c>
      <c r="L8163" t="str">
        <f t="shared" si="127"/>
        <v>Solo un dispositivo</v>
      </c>
    </row>
    <row r="8164" spans="10:12" x14ac:dyDescent="0.3">
      <c r="J8164" t="s">
        <v>1878</v>
      </c>
      <c r="K8164">
        <v>1</v>
      </c>
      <c r="L8164" t="str">
        <f t="shared" si="127"/>
        <v>Solo un dispositivo</v>
      </c>
    </row>
    <row r="8165" spans="10:12" x14ac:dyDescent="0.3">
      <c r="J8165" t="s">
        <v>1879</v>
      </c>
      <c r="K8165">
        <v>1</v>
      </c>
      <c r="L8165" t="str">
        <f t="shared" si="127"/>
        <v>Solo un dispositivo</v>
      </c>
    </row>
    <row r="8166" spans="10:12" x14ac:dyDescent="0.3">
      <c r="J8166" t="s">
        <v>1880</v>
      </c>
      <c r="K8166">
        <v>1</v>
      </c>
      <c r="L8166" t="str">
        <f t="shared" si="127"/>
        <v>Solo un dispositivo</v>
      </c>
    </row>
    <row r="8167" spans="10:12" x14ac:dyDescent="0.3">
      <c r="J8167" t="s">
        <v>1881</v>
      </c>
      <c r="K8167">
        <v>1</v>
      </c>
      <c r="L8167" t="str">
        <f t="shared" si="127"/>
        <v>Solo un dispositivo</v>
      </c>
    </row>
    <row r="8168" spans="10:12" x14ac:dyDescent="0.3">
      <c r="J8168" t="s">
        <v>1882</v>
      </c>
      <c r="K8168">
        <v>1</v>
      </c>
      <c r="L8168" t="str">
        <f t="shared" si="127"/>
        <v>Solo un dispositivo</v>
      </c>
    </row>
    <row r="8169" spans="10:12" x14ac:dyDescent="0.3">
      <c r="J8169" t="s">
        <v>1883</v>
      </c>
      <c r="K8169">
        <v>1</v>
      </c>
      <c r="L8169" t="str">
        <f t="shared" si="127"/>
        <v>Solo un dispositivo</v>
      </c>
    </row>
    <row r="8170" spans="10:12" x14ac:dyDescent="0.3">
      <c r="J8170" t="s">
        <v>1884</v>
      </c>
      <c r="K8170">
        <v>1</v>
      </c>
      <c r="L8170" t="str">
        <f t="shared" si="127"/>
        <v>Solo un dispositivo</v>
      </c>
    </row>
    <row r="8171" spans="10:12" x14ac:dyDescent="0.3">
      <c r="J8171" t="s">
        <v>1885</v>
      </c>
      <c r="K8171">
        <v>1</v>
      </c>
      <c r="L8171" t="str">
        <f t="shared" si="127"/>
        <v>Solo un dispositivo</v>
      </c>
    </row>
    <row r="8172" spans="10:12" x14ac:dyDescent="0.3">
      <c r="J8172" t="s">
        <v>1886</v>
      </c>
      <c r="K8172">
        <v>1</v>
      </c>
      <c r="L8172" t="str">
        <f t="shared" si="127"/>
        <v>Solo un dispositivo</v>
      </c>
    </row>
    <row r="8173" spans="10:12" x14ac:dyDescent="0.3">
      <c r="J8173" t="s">
        <v>1887</v>
      </c>
      <c r="K8173">
        <v>1</v>
      </c>
      <c r="L8173" t="str">
        <f t="shared" si="127"/>
        <v>Solo un dispositivo</v>
      </c>
    </row>
    <row r="8174" spans="10:12" x14ac:dyDescent="0.3">
      <c r="J8174" t="s">
        <v>1888</v>
      </c>
      <c r="K8174">
        <v>1</v>
      </c>
      <c r="L8174" t="str">
        <f t="shared" si="127"/>
        <v>Solo un dispositivo</v>
      </c>
    </row>
    <row r="8175" spans="10:12" x14ac:dyDescent="0.3">
      <c r="J8175" t="s">
        <v>1889</v>
      </c>
      <c r="K8175">
        <v>1</v>
      </c>
      <c r="L8175" t="str">
        <f t="shared" si="127"/>
        <v>Solo un dispositivo</v>
      </c>
    </row>
    <row r="8176" spans="10:12" x14ac:dyDescent="0.3">
      <c r="J8176" t="s">
        <v>1890</v>
      </c>
      <c r="K8176">
        <v>1</v>
      </c>
      <c r="L8176" t="str">
        <f t="shared" si="127"/>
        <v>Solo un dispositivo</v>
      </c>
    </row>
    <row r="8177" spans="10:12" x14ac:dyDescent="0.3">
      <c r="J8177" t="s">
        <v>1891</v>
      </c>
      <c r="K8177">
        <v>1</v>
      </c>
      <c r="L8177" t="str">
        <f t="shared" si="127"/>
        <v>Solo un dispositivo</v>
      </c>
    </row>
    <row r="8178" spans="10:12" x14ac:dyDescent="0.3">
      <c r="J8178" t="s">
        <v>1892</v>
      </c>
      <c r="K8178">
        <v>1</v>
      </c>
      <c r="L8178" t="str">
        <f t="shared" si="127"/>
        <v>Solo un dispositivo</v>
      </c>
    </row>
    <row r="8179" spans="10:12" x14ac:dyDescent="0.3">
      <c r="J8179" t="s">
        <v>1893</v>
      </c>
      <c r="K8179">
        <v>1</v>
      </c>
      <c r="L8179" t="str">
        <f t="shared" si="127"/>
        <v>Solo un dispositivo</v>
      </c>
    </row>
    <row r="8180" spans="10:12" x14ac:dyDescent="0.3">
      <c r="J8180" t="s">
        <v>1894</v>
      </c>
      <c r="K8180">
        <v>1</v>
      </c>
      <c r="L8180" t="str">
        <f t="shared" si="127"/>
        <v>Solo un dispositivo</v>
      </c>
    </row>
    <row r="8181" spans="10:12" x14ac:dyDescent="0.3">
      <c r="J8181" t="s">
        <v>1895</v>
      </c>
      <c r="K8181">
        <v>1</v>
      </c>
      <c r="L8181" t="str">
        <f t="shared" si="127"/>
        <v>Solo un dispositivo</v>
      </c>
    </row>
    <row r="8182" spans="10:12" x14ac:dyDescent="0.3">
      <c r="J8182" t="s">
        <v>1896</v>
      </c>
      <c r="K8182">
        <v>1</v>
      </c>
      <c r="L8182" t="str">
        <f t="shared" si="127"/>
        <v>Solo un dispositivo</v>
      </c>
    </row>
    <row r="8183" spans="10:12" x14ac:dyDescent="0.3">
      <c r="J8183" t="s">
        <v>1897</v>
      </c>
      <c r="K8183">
        <v>1</v>
      </c>
      <c r="L8183" t="str">
        <f t="shared" ref="L8183:L8246" si="128">IF(K8183&gt;1,"Más de un dispositivo","Solo un dispositivo")</f>
        <v>Solo un dispositivo</v>
      </c>
    </row>
    <row r="8184" spans="10:12" x14ac:dyDescent="0.3">
      <c r="J8184" t="s">
        <v>1898</v>
      </c>
      <c r="K8184">
        <v>1</v>
      </c>
      <c r="L8184" t="str">
        <f t="shared" si="128"/>
        <v>Solo un dispositivo</v>
      </c>
    </row>
    <row r="8185" spans="10:12" x14ac:dyDescent="0.3">
      <c r="J8185" t="s">
        <v>1899</v>
      </c>
      <c r="K8185">
        <v>1</v>
      </c>
      <c r="L8185" t="str">
        <f t="shared" si="128"/>
        <v>Solo un dispositivo</v>
      </c>
    </row>
    <row r="8186" spans="10:12" x14ac:dyDescent="0.3">
      <c r="J8186" t="s">
        <v>1900</v>
      </c>
      <c r="K8186">
        <v>1</v>
      </c>
      <c r="L8186" t="str">
        <f t="shared" si="128"/>
        <v>Solo un dispositivo</v>
      </c>
    </row>
    <row r="8187" spans="10:12" x14ac:dyDescent="0.3">
      <c r="J8187" t="s">
        <v>1901</v>
      </c>
      <c r="K8187">
        <v>1</v>
      </c>
      <c r="L8187" t="str">
        <f t="shared" si="128"/>
        <v>Solo un dispositivo</v>
      </c>
    </row>
    <row r="8188" spans="10:12" x14ac:dyDescent="0.3">
      <c r="J8188" t="s">
        <v>1902</v>
      </c>
      <c r="K8188">
        <v>1</v>
      </c>
      <c r="L8188" t="str">
        <f t="shared" si="128"/>
        <v>Solo un dispositivo</v>
      </c>
    </row>
    <row r="8189" spans="10:12" x14ac:dyDescent="0.3">
      <c r="J8189" t="s">
        <v>1903</v>
      </c>
      <c r="K8189">
        <v>1</v>
      </c>
      <c r="L8189" t="str">
        <f t="shared" si="128"/>
        <v>Solo un dispositivo</v>
      </c>
    </row>
    <row r="8190" spans="10:12" x14ac:dyDescent="0.3">
      <c r="J8190" t="s">
        <v>1904</v>
      </c>
      <c r="K8190">
        <v>1</v>
      </c>
      <c r="L8190" t="str">
        <f t="shared" si="128"/>
        <v>Solo un dispositivo</v>
      </c>
    </row>
    <row r="8191" spans="10:12" x14ac:dyDescent="0.3">
      <c r="J8191" t="s">
        <v>1905</v>
      </c>
      <c r="K8191">
        <v>1</v>
      </c>
      <c r="L8191" t="str">
        <f t="shared" si="128"/>
        <v>Solo un dispositivo</v>
      </c>
    </row>
    <row r="8192" spans="10:12" x14ac:dyDescent="0.3">
      <c r="J8192" t="s">
        <v>1906</v>
      </c>
      <c r="K8192">
        <v>1</v>
      </c>
      <c r="L8192" t="str">
        <f t="shared" si="128"/>
        <v>Solo un dispositivo</v>
      </c>
    </row>
    <row r="8193" spans="10:12" x14ac:dyDescent="0.3">
      <c r="J8193" t="s">
        <v>1907</v>
      </c>
      <c r="K8193">
        <v>1</v>
      </c>
      <c r="L8193" t="str">
        <f t="shared" si="128"/>
        <v>Solo un dispositivo</v>
      </c>
    </row>
    <row r="8194" spans="10:12" x14ac:dyDescent="0.3">
      <c r="J8194" t="s">
        <v>1908</v>
      </c>
      <c r="K8194">
        <v>1</v>
      </c>
      <c r="L8194" t="str">
        <f t="shared" si="128"/>
        <v>Solo un dispositivo</v>
      </c>
    </row>
    <row r="8195" spans="10:12" x14ac:dyDescent="0.3">
      <c r="J8195" t="s">
        <v>1909</v>
      </c>
      <c r="K8195">
        <v>1</v>
      </c>
      <c r="L8195" t="str">
        <f t="shared" si="128"/>
        <v>Solo un dispositivo</v>
      </c>
    </row>
    <row r="8196" spans="10:12" x14ac:dyDescent="0.3">
      <c r="J8196" t="s">
        <v>1910</v>
      </c>
      <c r="K8196">
        <v>1</v>
      </c>
      <c r="L8196" t="str">
        <f t="shared" si="128"/>
        <v>Solo un dispositivo</v>
      </c>
    </row>
    <row r="8197" spans="10:12" x14ac:dyDescent="0.3">
      <c r="J8197" t="s">
        <v>1911</v>
      </c>
      <c r="K8197">
        <v>1</v>
      </c>
      <c r="L8197" t="str">
        <f t="shared" si="128"/>
        <v>Solo un dispositivo</v>
      </c>
    </row>
    <row r="8198" spans="10:12" x14ac:dyDescent="0.3">
      <c r="J8198" t="s">
        <v>1912</v>
      </c>
      <c r="K8198">
        <v>1</v>
      </c>
      <c r="L8198" t="str">
        <f t="shared" si="128"/>
        <v>Solo un dispositivo</v>
      </c>
    </row>
    <row r="8199" spans="10:12" x14ac:dyDescent="0.3">
      <c r="J8199" t="s">
        <v>1913</v>
      </c>
      <c r="K8199">
        <v>1</v>
      </c>
      <c r="L8199" t="str">
        <f t="shared" si="128"/>
        <v>Solo un dispositivo</v>
      </c>
    </row>
    <row r="8200" spans="10:12" x14ac:dyDescent="0.3">
      <c r="J8200" t="s">
        <v>1914</v>
      </c>
      <c r="K8200">
        <v>1</v>
      </c>
      <c r="L8200" t="str">
        <f t="shared" si="128"/>
        <v>Solo un dispositivo</v>
      </c>
    </row>
    <row r="8201" spans="10:12" x14ac:dyDescent="0.3">
      <c r="J8201" t="s">
        <v>1915</v>
      </c>
      <c r="K8201">
        <v>1</v>
      </c>
      <c r="L8201" t="str">
        <f t="shared" si="128"/>
        <v>Solo un dispositivo</v>
      </c>
    </row>
    <row r="8202" spans="10:12" x14ac:dyDescent="0.3">
      <c r="J8202" t="s">
        <v>1916</v>
      </c>
      <c r="K8202">
        <v>1</v>
      </c>
      <c r="L8202" t="str">
        <f t="shared" si="128"/>
        <v>Solo un dispositivo</v>
      </c>
    </row>
    <row r="8203" spans="10:12" x14ac:dyDescent="0.3">
      <c r="J8203" t="s">
        <v>1917</v>
      </c>
      <c r="K8203">
        <v>1</v>
      </c>
      <c r="L8203" t="str">
        <f t="shared" si="128"/>
        <v>Solo un dispositivo</v>
      </c>
    </row>
    <row r="8204" spans="10:12" x14ac:dyDescent="0.3">
      <c r="J8204" t="s">
        <v>1918</v>
      </c>
      <c r="K8204">
        <v>1</v>
      </c>
      <c r="L8204" t="str">
        <f t="shared" si="128"/>
        <v>Solo un dispositivo</v>
      </c>
    </row>
    <row r="8205" spans="10:12" x14ac:dyDescent="0.3">
      <c r="J8205" t="s">
        <v>1919</v>
      </c>
      <c r="K8205">
        <v>1</v>
      </c>
      <c r="L8205" t="str">
        <f t="shared" si="128"/>
        <v>Solo un dispositivo</v>
      </c>
    </row>
    <row r="8206" spans="10:12" x14ac:dyDescent="0.3">
      <c r="J8206" t="s">
        <v>1920</v>
      </c>
      <c r="K8206">
        <v>1</v>
      </c>
      <c r="L8206" t="str">
        <f t="shared" si="128"/>
        <v>Solo un dispositivo</v>
      </c>
    </row>
    <row r="8207" spans="10:12" x14ac:dyDescent="0.3">
      <c r="J8207" t="s">
        <v>1921</v>
      </c>
      <c r="K8207">
        <v>1</v>
      </c>
      <c r="L8207" t="str">
        <f t="shared" si="128"/>
        <v>Solo un dispositivo</v>
      </c>
    </row>
    <row r="8208" spans="10:12" x14ac:dyDescent="0.3">
      <c r="J8208" t="s">
        <v>1922</v>
      </c>
      <c r="K8208">
        <v>1</v>
      </c>
      <c r="L8208" t="str">
        <f t="shared" si="128"/>
        <v>Solo un dispositivo</v>
      </c>
    </row>
    <row r="8209" spans="10:12" x14ac:dyDescent="0.3">
      <c r="J8209" t="s">
        <v>1923</v>
      </c>
      <c r="K8209">
        <v>1</v>
      </c>
      <c r="L8209" t="str">
        <f t="shared" si="128"/>
        <v>Solo un dispositivo</v>
      </c>
    </row>
    <row r="8210" spans="10:12" x14ac:dyDescent="0.3">
      <c r="J8210" t="s">
        <v>1924</v>
      </c>
      <c r="K8210">
        <v>1</v>
      </c>
      <c r="L8210" t="str">
        <f t="shared" si="128"/>
        <v>Solo un dispositivo</v>
      </c>
    </row>
    <row r="8211" spans="10:12" x14ac:dyDescent="0.3">
      <c r="J8211" t="s">
        <v>1925</v>
      </c>
      <c r="K8211">
        <v>1</v>
      </c>
      <c r="L8211" t="str">
        <f t="shared" si="128"/>
        <v>Solo un dispositivo</v>
      </c>
    </row>
    <row r="8212" spans="10:12" x14ac:dyDescent="0.3">
      <c r="J8212" t="s">
        <v>1926</v>
      </c>
      <c r="K8212">
        <v>1</v>
      </c>
      <c r="L8212" t="str">
        <f t="shared" si="128"/>
        <v>Solo un dispositivo</v>
      </c>
    </row>
    <row r="8213" spans="10:12" x14ac:dyDescent="0.3">
      <c r="J8213" t="s">
        <v>1927</v>
      </c>
      <c r="K8213">
        <v>1</v>
      </c>
      <c r="L8213" t="str">
        <f t="shared" si="128"/>
        <v>Solo un dispositivo</v>
      </c>
    </row>
    <row r="8214" spans="10:12" x14ac:dyDescent="0.3">
      <c r="J8214" t="s">
        <v>1928</v>
      </c>
      <c r="K8214">
        <v>1</v>
      </c>
      <c r="L8214" t="str">
        <f t="shared" si="128"/>
        <v>Solo un dispositivo</v>
      </c>
    </row>
    <row r="8215" spans="10:12" x14ac:dyDescent="0.3">
      <c r="J8215" t="s">
        <v>1929</v>
      </c>
      <c r="K8215">
        <v>1</v>
      </c>
      <c r="L8215" t="str">
        <f t="shared" si="128"/>
        <v>Solo un dispositivo</v>
      </c>
    </row>
    <row r="8216" spans="10:12" x14ac:dyDescent="0.3">
      <c r="J8216" t="s">
        <v>1930</v>
      </c>
      <c r="K8216">
        <v>1</v>
      </c>
      <c r="L8216" t="str">
        <f t="shared" si="128"/>
        <v>Solo un dispositivo</v>
      </c>
    </row>
    <row r="8217" spans="10:12" x14ac:dyDescent="0.3">
      <c r="J8217" t="s">
        <v>1931</v>
      </c>
      <c r="K8217">
        <v>1</v>
      </c>
      <c r="L8217" t="str">
        <f t="shared" si="128"/>
        <v>Solo un dispositivo</v>
      </c>
    </row>
    <row r="8218" spans="10:12" x14ac:dyDescent="0.3">
      <c r="J8218" t="s">
        <v>1932</v>
      </c>
      <c r="K8218">
        <v>1</v>
      </c>
      <c r="L8218" t="str">
        <f t="shared" si="128"/>
        <v>Solo un dispositivo</v>
      </c>
    </row>
    <row r="8219" spans="10:12" x14ac:dyDescent="0.3">
      <c r="J8219" t="s">
        <v>1933</v>
      </c>
      <c r="K8219">
        <v>1</v>
      </c>
      <c r="L8219" t="str">
        <f t="shared" si="128"/>
        <v>Solo un dispositivo</v>
      </c>
    </row>
    <row r="8220" spans="10:12" x14ac:dyDescent="0.3">
      <c r="J8220" t="s">
        <v>1934</v>
      </c>
      <c r="K8220">
        <v>1</v>
      </c>
      <c r="L8220" t="str">
        <f t="shared" si="128"/>
        <v>Solo un dispositivo</v>
      </c>
    </row>
    <row r="8221" spans="10:12" x14ac:dyDescent="0.3">
      <c r="J8221" t="s">
        <v>1935</v>
      </c>
      <c r="K8221">
        <v>1</v>
      </c>
      <c r="L8221" t="str">
        <f t="shared" si="128"/>
        <v>Solo un dispositivo</v>
      </c>
    </row>
    <row r="8222" spans="10:12" x14ac:dyDescent="0.3">
      <c r="J8222" t="s">
        <v>1936</v>
      </c>
      <c r="K8222">
        <v>1</v>
      </c>
      <c r="L8222" t="str">
        <f t="shared" si="128"/>
        <v>Solo un dispositivo</v>
      </c>
    </row>
    <row r="8223" spans="10:12" x14ac:dyDescent="0.3">
      <c r="J8223" t="s">
        <v>1937</v>
      </c>
      <c r="K8223">
        <v>1</v>
      </c>
      <c r="L8223" t="str">
        <f t="shared" si="128"/>
        <v>Solo un dispositivo</v>
      </c>
    </row>
    <row r="8224" spans="10:12" x14ac:dyDescent="0.3">
      <c r="J8224" t="s">
        <v>1938</v>
      </c>
      <c r="K8224">
        <v>1</v>
      </c>
      <c r="L8224" t="str">
        <f t="shared" si="128"/>
        <v>Solo un dispositivo</v>
      </c>
    </row>
    <row r="8225" spans="10:12" x14ac:dyDescent="0.3">
      <c r="J8225" t="s">
        <v>1939</v>
      </c>
      <c r="K8225">
        <v>1</v>
      </c>
      <c r="L8225" t="str">
        <f t="shared" si="128"/>
        <v>Solo un dispositivo</v>
      </c>
    </row>
    <row r="8226" spans="10:12" x14ac:dyDescent="0.3">
      <c r="J8226" t="s">
        <v>1940</v>
      </c>
      <c r="K8226">
        <v>1</v>
      </c>
      <c r="L8226" t="str">
        <f t="shared" si="128"/>
        <v>Solo un dispositivo</v>
      </c>
    </row>
    <row r="8227" spans="10:12" x14ac:dyDescent="0.3">
      <c r="J8227" t="s">
        <v>1941</v>
      </c>
      <c r="K8227">
        <v>1</v>
      </c>
      <c r="L8227" t="str">
        <f t="shared" si="128"/>
        <v>Solo un dispositivo</v>
      </c>
    </row>
    <row r="8228" spans="10:12" x14ac:dyDescent="0.3">
      <c r="J8228" t="s">
        <v>1942</v>
      </c>
      <c r="K8228">
        <v>1</v>
      </c>
      <c r="L8228" t="str">
        <f t="shared" si="128"/>
        <v>Solo un dispositivo</v>
      </c>
    </row>
    <row r="8229" spans="10:12" x14ac:dyDescent="0.3">
      <c r="J8229" t="s">
        <v>1943</v>
      </c>
      <c r="K8229">
        <v>1</v>
      </c>
      <c r="L8229" t="str">
        <f t="shared" si="128"/>
        <v>Solo un dispositivo</v>
      </c>
    </row>
    <row r="8230" spans="10:12" x14ac:dyDescent="0.3">
      <c r="J8230" t="s">
        <v>1944</v>
      </c>
      <c r="K8230">
        <v>1</v>
      </c>
      <c r="L8230" t="str">
        <f t="shared" si="128"/>
        <v>Solo un dispositivo</v>
      </c>
    </row>
    <row r="8231" spans="10:12" x14ac:dyDescent="0.3">
      <c r="J8231" t="s">
        <v>1945</v>
      </c>
      <c r="K8231">
        <v>1</v>
      </c>
      <c r="L8231" t="str">
        <f t="shared" si="128"/>
        <v>Solo un dispositivo</v>
      </c>
    </row>
    <row r="8232" spans="10:12" x14ac:dyDescent="0.3">
      <c r="J8232" t="s">
        <v>1946</v>
      </c>
      <c r="K8232">
        <v>1</v>
      </c>
      <c r="L8232" t="str">
        <f t="shared" si="128"/>
        <v>Solo un dispositivo</v>
      </c>
    </row>
    <row r="8233" spans="10:12" x14ac:dyDescent="0.3">
      <c r="J8233" t="s">
        <v>1947</v>
      </c>
      <c r="K8233">
        <v>1</v>
      </c>
      <c r="L8233" t="str">
        <f t="shared" si="128"/>
        <v>Solo un dispositivo</v>
      </c>
    </row>
    <row r="8234" spans="10:12" x14ac:dyDescent="0.3">
      <c r="J8234" t="s">
        <v>1948</v>
      </c>
      <c r="K8234">
        <v>1</v>
      </c>
      <c r="L8234" t="str">
        <f t="shared" si="128"/>
        <v>Solo un dispositivo</v>
      </c>
    </row>
    <row r="8235" spans="10:12" x14ac:dyDescent="0.3">
      <c r="J8235" t="s">
        <v>1949</v>
      </c>
      <c r="K8235">
        <v>1</v>
      </c>
      <c r="L8235" t="str">
        <f t="shared" si="128"/>
        <v>Solo un dispositivo</v>
      </c>
    </row>
    <row r="8236" spans="10:12" x14ac:dyDescent="0.3">
      <c r="J8236" t="s">
        <v>1950</v>
      </c>
      <c r="K8236">
        <v>1</v>
      </c>
      <c r="L8236" t="str">
        <f t="shared" si="128"/>
        <v>Solo un dispositivo</v>
      </c>
    </row>
    <row r="8237" spans="10:12" x14ac:dyDescent="0.3">
      <c r="J8237" t="s">
        <v>1951</v>
      </c>
      <c r="K8237">
        <v>1</v>
      </c>
      <c r="L8237" t="str">
        <f t="shared" si="128"/>
        <v>Solo un dispositivo</v>
      </c>
    </row>
    <row r="8238" spans="10:12" x14ac:dyDescent="0.3">
      <c r="J8238" t="s">
        <v>1952</v>
      </c>
      <c r="K8238">
        <v>1</v>
      </c>
      <c r="L8238" t="str">
        <f t="shared" si="128"/>
        <v>Solo un dispositivo</v>
      </c>
    </row>
    <row r="8239" spans="10:12" x14ac:dyDescent="0.3">
      <c r="J8239" t="s">
        <v>1953</v>
      </c>
      <c r="K8239">
        <v>1</v>
      </c>
      <c r="L8239" t="str">
        <f t="shared" si="128"/>
        <v>Solo un dispositivo</v>
      </c>
    </row>
    <row r="8240" spans="10:12" x14ac:dyDescent="0.3">
      <c r="J8240" t="s">
        <v>1954</v>
      </c>
      <c r="K8240">
        <v>1</v>
      </c>
      <c r="L8240" t="str">
        <f t="shared" si="128"/>
        <v>Solo un dispositivo</v>
      </c>
    </row>
    <row r="8241" spans="10:12" x14ac:dyDescent="0.3">
      <c r="J8241" t="s">
        <v>1955</v>
      </c>
      <c r="K8241">
        <v>1</v>
      </c>
      <c r="L8241" t="str">
        <f t="shared" si="128"/>
        <v>Solo un dispositivo</v>
      </c>
    </row>
    <row r="8242" spans="10:12" x14ac:dyDescent="0.3">
      <c r="J8242" t="s">
        <v>1956</v>
      </c>
      <c r="K8242">
        <v>1</v>
      </c>
      <c r="L8242" t="str">
        <f t="shared" si="128"/>
        <v>Solo un dispositivo</v>
      </c>
    </row>
    <row r="8243" spans="10:12" x14ac:dyDescent="0.3">
      <c r="J8243" t="s">
        <v>1957</v>
      </c>
      <c r="K8243">
        <v>1</v>
      </c>
      <c r="L8243" t="str">
        <f t="shared" si="128"/>
        <v>Solo un dispositivo</v>
      </c>
    </row>
    <row r="8244" spans="10:12" x14ac:dyDescent="0.3">
      <c r="J8244" t="s">
        <v>1958</v>
      </c>
      <c r="K8244">
        <v>1</v>
      </c>
      <c r="L8244" t="str">
        <f t="shared" si="128"/>
        <v>Solo un dispositivo</v>
      </c>
    </row>
    <row r="8245" spans="10:12" x14ac:dyDescent="0.3">
      <c r="J8245" t="s">
        <v>1959</v>
      </c>
      <c r="K8245">
        <v>1</v>
      </c>
      <c r="L8245" t="str">
        <f t="shared" si="128"/>
        <v>Solo un dispositivo</v>
      </c>
    </row>
    <row r="8246" spans="10:12" x14ac:dyDescent="0.3">
      <c r="J8246" t="s">
        <v>1960</v>
      </c>
      <c r="K8246">
        <v>1</v>
      </c>
      <c r="L8246" t="str">
        <f t="shared" si="128"/>
        <v>Solo un dispositivo</v>
      </c>
    </row>
    <row r="8247" spans="10:12" x14ac:dyDescent="0.3">
      <c r="J8247" t="s">
        <v>1961</v>
      </c>
      <c r="K8247">
        <v>1</v>
      </c>
      <c r="L8247" t="str">
        <f t="shared" ref="L8247:L8310" si="129">IF(K8247&gt;1,"Más de un dispositivo","Solo un dispositivo")</f>
        <v>Solo un dispositivo</v>
      </c>
    </row>
    <row r="8248" spans="10:12" x14ac:dyDescent="0.3">
      <c r="J8248" t="s">
        <v>1962</v>
      </c>
      <c r="K8248">
        <v>1</v>
      </c>
      <c r="L8248" t="str">
        <f t="shared" si="129"/>
        <v>Solo un dispositivo</v>
      </c>
    </row>
    <row r="8249" spans="10:12" x14ac:dyDescent="0.3">
      <c r="J8249" t="s">
        <v>1963</v>
      </c>
      <c r="K8249">
        <v>1</v>
      </c>
      <c r="L8249" t="str">
        <f t="shared" si="129"/>
        <v>Solo un dispositivo</v>
      </c>
    </row>
    <row r="8250" spans="10:12" x14ac:dyDescent="0.3">
      <c r="J8250" t="s">
        <v>1964</v>
      </c>
      <c r="K8250">
        <v>2</v>
      </c>
      <c r="L8250" t="str">
        <f t="shared" si="129"/>
        <v>Más de un dispositivo</v>
      </c>
    </row>
    <row r="8251" spans="10:12" x14ac:dyDescent="0.3">
      <c r="J8251" t="s">
        <v>1965</v>
      </c>
      <c r="K8251">
        <v>1</v>
      </c>
      <c r="L8251" t="str">
        <f t="shared" si="129"/>
        <v>Solo un dispositivo</v>
      </c>
    </row>
    <row r="8252" spans="10:12" x14ac:dyDescent="0.3">
      <c r="J8252" t="s">
        <v>1966</v>
      </c>
      <c r="K8252">
        <v>1</v>
      </c>
      <c r="L8252" t="str">
        <f t="shared" si="129"/>
        <v>Solo un dispositivo</v>
      </c>
    </row>
    <row r="8253" spans="10:12" x14ac:dyDescent="0.3">
      <c r="J8253" t="s">
        <v>1967</v>
      </c>
      <c r="K8253">
        <v>1</v>
      </c>
      <c r="L8253" t="str">
        <f t="shared" si="129"/>
        <v>Solo un dispositivo</v>
      </c>
    </row>
    <row r="8254" spans="10:12" x14ac:dyDescent="0.3">
      <c r="J8254" t="s">
        <v>1968</v>
      </c>
      <c r="K8254">
        <v>1</v>
      </c>
      <c r="L8254" t="str">
        <f t="shared" si="129"/>
        <v>Solo un dispositivo</v>
      </c>
    </row>
    <row r="8255" spans="10:12" x14ac:dyDescent="0.3">
      <c r="J8255" t="s">
        <v>1969</v>
      </c>
      <c r="K8255">
        <v>1</v>
      </c>
      <c r="L8255" t="str">
        <f t="shared" si="129"/>
        <v>Solo un dispositivo</v>
      </c>
    </row>
    <row r="8256" spans="10:12" x14ac:dyDescent="0.3">
      <c r="J8256" t="s">
        <v>1970</v>
      </c>
      <c r="K8256">
        <v>1</v>
      </c>
      <c r="L8256" t="str">
        <f t="shared" si="129"/>
        <v>Solo un dispositivo</v>
      </c>
    </row>
    <row r="8257" spans="10:12" x14ac:dyDescent="0.3">
      <c r="J8257" t="s">
        <v>1971</v>
      </c>
      <c r="K8257">
        <v>1</v>
      </c>
      <c r="L8257" t="str">
        <f t="shared" si="129"/>
        <v>Solo un dispositivo</v>
      </c>
    </row>
    <row r="8258" spans="10:12" x14ac:dyDescent="0.3">
      <c r="J8258" t="s">
        <v>1972</v>
      </c>
      <c r="K8258">
        <v>1</v>
      </c>
      <c r="L8258" t="str">
        <f t="shared" si="129"/>
        <v>Solo un dispositivo</v>
      </c>
    </row>
    <row r="8259" spans="10:12" x14ac:dyDescent="0.3">
      <c r="J8259" t="s">
        <v>1973</v>
      </c>
      <c r="K8259">
        <v>1</v>
      </c>
      <c r="L8259" t="str">
        <f t="shared" si="129"/>
        <v>Solo un dispositivo</v>
      </c>
    </row>
    <row r="8260" spans="10:12" x14ac:dyDescent="0.3">
      <c r="J8260" t="s">
        <v>1974</v>
      </c>
      <c r="K8260">
        <v>1</v>
      </c>
      <c r="L8260" t="str">
        <f t="shared" si="129"/>
        <v>Solo un dispositivo</v>
      </c>
    </row>
    <row r="8261" spans="10:12" x14ac:dyDescent="0.3">
      <c r="J8261" t="s">
        <v>1975</v>
      </c>
      <c r="K8261">
        <v>1</v>
      </c>
      <c r="L8261" t="str">
        <f t="shared" si="129"/>
        <v>Solo un dispositivo</v>
      </c>
    </row>
    <row r="8262" spans="10:12" x14ac:dyDescent="0.3">
      <c r="J8262" t="s">
        <v>1976</v>
      </c>
      <c r="K8262">
        <v>1</v>
      </c>
      <c r="L8262" t="str">
        <f t="shared" si="129"/>
        <v>Solo un dispositivo</v>
      </c>
    </row>
    <row r="8263" spans="10:12" x14ac:dyDescent="0.3">
      <c r="J8263" t="s">
        <v>1977</v>
      </c>
      <c r="K8263">
        <v>1</v>
      </c>
      <c r="L8263" t="str">
        <f t="shared" si="129"/>
        <v>Solo un dispositivo</v>
      </c>
    </row>
    <row r="8264" spans="10:12" x14ac:dyDescent="0.3">
      <c r="J8264" t="s">
        <v>1978</v>
      </c>
      <c r="K8264">
        <v>1</v>
      </c>
      <c r="L8264" t="str">
        <f t="shared" si="129"/>
        <v>Solo un dispositivo</v>
      </c>
    </row>
    <row r="8265" spans="10:12" x14ac:dyDescent="0.3">
      <c r="J8265" t="s">
        <v>1979</v>
      </c>
      <c r="K8265">
        <v>1</v>
      </c>
      <c r="L8265" t="str">
        <f t="shared" si="129"/>
        <v>Solo un dispositivo</v>
      </c>
    </row>
    <row r="8266" spans="10:12" x14ac:dyDescent="0.3">
      <c r="J8266" t="s">
        <v>1980</v>
      </c>
      <c r="K8266">
        <v>1</v>
      </c>
      <c r="L8266" t="str">
        <f t="shared" si="129"/>
        <v>Solo un dispositivo</v>
      </c>
    </row>
    <row r="8267" spans="10:12" x14ac:dyDescent="0.3">
      <c r="J8267" t="s">
        <v>1981</v>
      </c>
      <c r="K8267">
        <v>1</v>
      </c>
      <c r="L8267" t="str">
        <f t="shared" si="129"/>
        <v>Solo un dispositivo</v>
      </c>
    </row>
    <row r="8268" spans="10:12" x14ac:dyDescent="0.3">
      <c r="J8268" t="s">
        <v>1982</v>
      </c>
      <c r="K8268">
        <v>1</v>
      </c>
      <c r="L8268" t="str">
        <f t="shared" si="129"/>
        <v>Solo un dispositivo</v>
      </c>
    </row>
    <row r="8269" spans="10:12" x14ac:dyDescent="0.3">
      <c r="J8269" t="s">
        <v>1983</v>
      </c>
      <c r="K8269">
        <v>1</v>
      </c>
      <c r="L8269" t="str">
        <f t="shared" si="129"/>
        <v>Solo un dispositivo</v>
      </c>
    </row>
    <row r="8270" spans="10:12" x14ac:dyDescent="0.3">
      <c r="J8270" t="s">
        <v>1984</v>
      </c>
      <c r="K8270">
        <v>1</v>
      </c>
      <c r="L8270" t="str">
        <f t="shared" si="129"/>
        <v>Solo un dispositivo</v>
      </c>
    </row>
    <row r="8271" spans="10:12" x14ac:dyDescent="0.3">
      <c r="J8271" t="s">
        <v>1985</v>
      </c>
      <c r="K8271">
        <v>1</v>
      </c>
      <c r="L8271" t="str">
        <f t="shared" si="129"/>
        <v>Solo un dispositivo</v>
      </c>
    </row>
    <row r="8272" spans="10:12" x14ac:dyDescent="0.3">
      <c r="J8272" t="s">
        <v>1986</v>
      </c>
      <c r="K8272">
        <v>1</v>
      </c>
      <c r="L8272" t="str">
        <f t="shared" si="129"/>
        <v>Solo un dispositivo</v>
      </c>
    </row>
    <row r="8273" spans="10:12" x14ac:dyDescent="0.3">
      <c r="J8273" t="s">
        <v>1987</v>
      </c>
      <c r="K8273">
        <v>1</v>
      </c>
      <c r="L8273" t="str">
        <f t="shared" si="129"/>
        <v>Solo un dispositivo</v>
      </c>
    </row>
    <row r="8274" spans="10:12" x14ac:dyDescent="0.3">
      <c r="J8274" t="s">
        <v>1988</v>
      </c>
      <c r="K8274">
        <v>1</v>
      </c>
      <c r="L8274" t="str">
        <f t="shared" si="129"/>
        <v>Solo un dispositivo</v>
      </c>
    </row>
    <row r="8275" spans="10:12" x14ac:dyDescent="0.3">
      <c r="J8275" t="s">
        <v>1989</v>
      </c>
      <c r="K8275">
        <v>1</v>
      </c>
      <c r="L8275" t="str">
        <f t="shared" si="129"/>
        <v>Solo un dispositivo</v>
      </c>
    </row>
    <row r="8276" spans="10:12" x14ac:dyDescent="0.3">
      <c r="J8276" t="s">
        <v>1990</v>
      </c>
      <c r="K8276">
        <v>1</v>
      </c>
      <c r="L8276" t="str">
        <f t="shared" si="129"/>
        <v>Solo un dispositivo</v>
      </c>
    </row>
    <row r="8277" spans="10:12" x14ac:dyDescent="0.3">
      <c r="J8277" t="s">
        <v>1991</v>
      </c>
      <c r="K8277">
        <v>1</v>
      </c>
      <c r="L8277" t="str">
        <f t="shared" si="129"/>
        <v>Solo un dispositivo</v>
      </c>
    </row>
    <row r="8278" spans="10:12" x14ac:dyDescent="0.3">
      <c r="J8278" t="s">
        <v>1992</v>
      </c>
      <c r="K8278">
        <v>1</v>
      </c>
      <c r="L8278" t="str">
        <f t="shared" si="129"/>
        <v>Solo un dispositivo</v>
      </c>
    </row>
    <row r="8279" spans="10:12" x14ac:dyDescent="0.3">
      <c r="J8279" t="s">
        <v>1993</v>
      </c>
      <c r="K8279">
        <v>1</v>
      </c>
      <c r="L8279" t="str">
        <f t="shared" si="129"/>
        <v>Solo un dispositivo</v>
      </c>
    </row>
    <row r="8280" spans="10:12" x14ac:dyDescent="0.3">
      <c r="J8280" t="s">
        <v>1994</v>
      </c>
      <c r="K8280">
        <v>1</v>
      </c>
      <c r="L8280" t="str">
        <f t="shared" si="129"/>
        <v>Solo un dispositivo</v>
      </c>
    </row>
    <row r="8281" spans="10:12" x14ac:dyDescent="0.3">
      <c r="J8281" t="s">
        <v>1995</v>
      </c>
      <c r="K8281">
        <v>1</v>
      </c>
      <c r="L8281" t="str">
        <f t="shared" si="129"/>
        <v>Solo un dispositivo</v>
      </c>
    </row>
    <row r="8282" spans="10:12" x14ac:dyDescent="0.3">
      <c r="J8282" t="s">
        <v>1996</v>
      </c>
      <c r="K8282">
        <v>1</v>
      </c>
      <c r="L8282" t="str">
        <f t="shared" si="129"/>
        <v>Solo un dispositivo</v>
      </c>
    </row>
    <row r="8283" spans="10:12" x14ac:dyDescent="0.3">
      <c r="J8283" t="s">
        <v>1997</v>
      </c>
      <c r="K8283">
        <v>1</v>
      </c>
      <c r="L8283" t="str">
        <f t="shared" si="129"/>
        <v>Solo un dispositivo</v>
      </c>
    </row>
    <row r="8284" spans="10:12" x14ac:dyDescent="0.3">
      <c r="J8284" t="s">
        <v>1998</v>
      </c>
      <c r="K8284">
        <v>1</v>
      </c>
      <c r="L8284" t="str">
        <f t="shared" si="129"/>
        <v>Solo un dispositivo</v>
      </c>
    </row>
    <row r="8285" spans="10:12" x14ac:dyDescent="0.3">
      <c r="J8285" t="s">
        <v>1999</v>
      </c>
      <c r="K8285">
        <v>1</v>
      </c>
      <c r="L8285" t="str">
        <f t="shared" si="129"/>
        <v>Solo un dispositivo</v>
      </c>
    </row>
    <row r="8286" spans="10:12" x14ac:dyDescent="0.3">
      <c r="J8286" t="s">
        <v>2000</v>
      </c>
      <c r="K8286">
        <v>1</v>
      </c>
      <c r="L8286" t="str">
        <f t="shared" si="129"/>
        <v>Solo un dispositivo</v>
      </c>
    </row>
    <row r="8287" spans="10:12" x14ac:dyDescent="0.3">
      <c r="J8287" t="s">
        <v>2001</v>
      </c>
      <c r="K8287">
        <v>1</v>
      </c>
      <c r="L8287" t="str">
        <f t="shared" si="129"/>
        <v>Solo un dispositivo</v>
      </c>
    </row>
    <row r="8288" spans="10:12" x14ac:dyDescent="0.3">
      <c r="J8288" t="s">
        <v>2002</v>
      </c>
      <c r="K8288">
        <v>1</v>
      </c>
      <c r="L8288" t="str">
        <f t="shared" si="129"/>
        <v>Solo un dispositivo</v>
      </c>
    </row>
    <row r="8289" spans="10:12" x14ac:dyDescent="0.3">
      <c r="J8289" t="s">
        <v>2003</v>
      </c>
      <c r="K8289">
        <v>1</v>
      </c>
      <c r="L8289" t="str">
        <f t="shared" si="129"/>
        <v>Solo un dispositivo</v>
      </c>
    </row>
    <row r="8290" spans="10:12" x14ac:dyDescent="0.3">
      <c r="J8290" t="s">
        <v>2004</v>
      </c>
      <c r="K8290">
        <v>1</v>
      </c>
      <c r="L8290" t="str">
        <f t="shared" si="129"/>
        <v>Solo un dispositivo</v>
      </c>
    </row>
    <row r="8291" spans="10:12" x14ac:dyDescent="0.3">
      <c r="J8291" t="s">
        <v>2005</v>
      </c>
      <c r="K8291">
        <v>1</v>
      </c>
      <c r="L8291" t="str">
        <f t="shared" si="129"/>
        <v>Solo un dispositivo</v>
      </c>
    </row>
    <row r="8292" spans="10:12" x14ac:dyDescent="0.3">
      <c r="J8292" t="s">
        <v>2006</v>
      </c>
      <c r="K8292">
        <v>1</v>
      </c>
      <c r="L8292" t="str">
        <f t="shared" si="129"/>
        <v>Solo un dispositivo</v>
      </c>
    </row>
    <row r="8293" spans="10:12" x14ac:dyDescent="0.3">
      <c r="J8293" t="s">
        <v>2007</v>
      </c>
      <c r="K8293">
        <v>1</v>
      </c>
      <c r="L8293" t="str">
        <f t="shared" si="129"/>
        <v>Solo un dispositivo</v>
      </c>
    </row>
    <row r="8294" spans="10:12" x14ac:dyDescent="0.3">
      <c r="J8294" t="s">
        <v>2008</v>
      </c>
      <c r="K8294">
        <v>1</v>
      </c>
      <c r="L8294" t="str">
        <f t="shared" si="129"/>
        <v>Solo un dispositivo</v>
      </c>
    </row>
    <row r="8295" spans="10:12" x14ac:dyDescent="0.3">
      <c r="J8295" t="s">
        <v>2009</v>
      </c>
      <c r="K8295">
        <v>1</v>
      </c>
      <c r="L8295" t="str">
        <f t="shared" si="129"/>
        <v>Solo un dispositivo</v>
      </c>
    </row>
    <row r="8296" spans="10:12" x14ac:dyDescent="0.3">
      <c r="J8296" t="s">
        <v>2010</v>
      </c>
      <c r="K8296">
        <v>1</v>
      </c>
      <c r="L8296" t="str">
        <f t="shared" si="129"/>
        <v>Solo un dispositivo</v>
      </c>
    </row>
    <row r="8297" spans="10:12" x14ac:dyDescent="0.3">
      <c r="J8297" t="s">
        <v>2011</v>
      </c>
      <c r="K8297">
        <v>1</v>
      </c>
      <c r="L8297" t="str">
        <f t="shared" si="129"/>
        <v>Solo un dispositivo</v>
      </c>
    </row>
    <row r="8298" spans="10:12" x14ac:dyDescent="0.3">
      <c r="J8298" t="s">
        <v>2012</v>
      </c>
      <c r="K8298">
        <v>1</v>
      </c>
      <c r="L8298" t="str">
        <f t="shared" si="129"/>
        <v>Solo un dispositivo</v>
      </c>
    </row>
    <row r="8299" spans="10:12" x14ac:dyDescent="0.3">
      <c r="J8299" t="s">
        <v>2013</v>
      </c>
      <c r="K8299">
        <v>1</v>
      </c>
      <c r="L8299" t="str">
        <f t="shared" si="129"/>
        <v>Solo un dispositivo</v>
      </c>
    </row>
    <row r="8300" spans="10:12" x14ac:dyDescent="0.3">
      <c r="J8300" t="s">
        <v>2014</v>
      </c>
      <c r="K8300">
        <v>1</v>
      </c>
      <c r="L8300" t="str">
        <f t="shared" si="129"/>
        <v>Solo un dispositivo</v>
      </c>
    </row>
    <row r="8301" spans="10:12" x14ac:dyDescent="0.3">
      <c r="J8301" t="s">
        <v>2015</v>
      </c>
      <c r="K8301">
        <v>1</v>
      </c>
      <c r="L8301" t="str">
        <f t="shared" si="129"/>
        <v>Solo un dispositivo</v>
      </c>
    </row>
    <row r="8302" spans="10:12" x14ac:dyDescent="0.3">
      <c r="J8302" t="s">
        <v>2016</v>
      </c>
      <c r="K8302">
        <v>1</v>
      </c>
      <c r="L8302" t="str">
        <f t="shared" si="129"/>
        <v>Solo un dispositivo</v>
      </c>
    </row>
    <row r="8303" spans="10:12" x14ac:dyDescent="0.3">
      <c r="J8303" t="s">
        <v>2017</v>
      </c>
      <c r="K8303">
        <v>1</v>
      </c>
      <c r="L8303" t="str">
        <f t="shared" si="129"/>
        <v>Solo un dispositivo</v>
      </c>
    </row>
    <row r="8304" spans="10:12" x14ac:dyDescent="0.3">
      <c r="J8304" t="s">
        <v>2018</v>
      </c>
      <c r="K8304">
        <v>1</v>
      </c>
      <c r="L8304" t="str">
        <f t="shared" si="129"/>
        <v>Solo un dispositivo</v>
      </c>
    </row>
    <row r="8305" spans="10:12" x14ac:dyDescent="0.3">
      <c r="J8305" t="s">
        <v>2019</v>
      </c>
      <c r="K8305">
        <v>1</v>
      </c>
      <c r="L8305" t="str">
        <f t="shared" si="129"/>
        <v>Solo un dispositivo</v>
      </c>
    </row>
    <row r="8306" spans="10:12" x14ac:dyDescent="0.3">
      <c r="J8306" t="s">
        <v>2020</v>
      </c>
      <c r="K8306">
        <v>1</v>
      </c>
      <c r="L8306" t="str">
        <f t="shared" si="129"/>
        <v>Solo un dispositivo</v>
      </c>
    </row>
    <row r="8307" spans="10:12" x14ac:dyDescent="0.3">
      <c r="J8307" t="s">
        <v>2021</v>
      </c>
      <c r="K8307">
        <v>1</v>
      </c>
      <c r="L8307" t="str">
        <f t="shared" si="129"/>
        <v>Solo un dispositivo</v>
      </c>
    </row>
    <row r="8308" spans="10:12" x14ac:dyDescent="0.3">
      <c r="J8308" t="s">
        <v>2022</v>
      </c>
      <c r="K8308">
        <v>1</v>
      </c>
      <c r="L8308" t="str">
        <f t="shared" si="129"/>
        <v>Solo un dispositivo</v>
      </c>
    </row>
    <row r="8309" spans="10:12" x14ac:dyDescent="0.3">
      <c r="J8309" t="s">
        <v>2023</v>
      </c>
      <c r="K8309">
        <v>1</v>
      </c>
      <c r="L8309" t="str">
        <f t="shared" si="129"/>
        <v>Solo un dispositivo</v>
      </c>
    </row>
    <row r="8310" spans="10:12" x14ac:dyDescent="0.3">
      <c r="J8310" t="s">
        <v>2024</v>
      </c>
      <c r="K8310">
        <v>1</v>
      </c>
      <c r="L8310" t="str">
        <f t="shared" si="129"/>
        <v>Solo un dispositivo</v>
      </c>
    </row>
    <row r="8311" spans="10:12" x14ac:dyDescent="0.3">
      <c r="J8311" t="s">
        <v>2025</v>
      </c>
      <c r="K8311">
        <v>1</v>
      </c>
      <c r="L8311" t="str">
        <f t="shared" ref="L8311:L8374" si="130">IF(K8311&gt;1,"Más de un dispositivo","Solo un dispositivo")</f>
        <v>Solo un dispositivo</v>
      </c>
    </row>
    <row r="8312" spans="10:12" x14ac:dyDescent="0.3">
      <c r="J8312" t="s">
        <v>2026</v>
      </c>
      <c r="K8312">
        <v>1</v>
      </c>
      <c r="L8312" t="str">
        <f t="shared" si="130"/>
        <v>Solo un dispositivo</v>
      </c>
    </row>
    <row r="8313" spans="10:12" x14ac:dyDescent="0.3">
      <c r="J8313" t="s">
        <v>2027</v>
      </c>
      <c r="K8313">
        <v>1</v>
      </c>
      <c r="L8313" t="str">
        <f t="shared" si="130"/>
        <v>Solo un dispositivo</v>
      </c>
    </row>
    <row r="8314" spans="10:12" x14ac:dyDescent="0.3">
      <c r="J8314" t="s">
        <v>2028</v>
      </c>
      <c r="K8314">
        <v>1</v>
      </c>
      <c r="L8314" t="str">
        <f t="shared" si="130"/>
        <v>Solo un dispositivo</v>
      </c>
    </row>
    <row r="8315" spans="10:12" x14ac:dyDescent="0.3">
      <c r="J8315" t="s">
        <v>2029</v>
      </c>
      <c r="K8315">
        <v>1</v>
      </c>
      <c r="L8315" t="str">
        <f t="shared" si="130"/>
        <v>Solo un dispositivo</v>
      </c>
    </row>
    <row r="8316" spans="10:12" x14ac:dyDescent="0.3">
      <c r="J8316" t="s">
        <v>2030</v>
      </c>
      <c r="K8316">
        <v>1</v>
      </c>
      <c r="L8316" t="str">
        <f t="shared" si="130"/>
        <v>Solo un dispositivo</v>
      </c>
    </row>
    <row r="8317" spans="10:12" x14ac:dyDescent="0.3">
      <c r="J8317" t="s">
        <v>2031</v>
      </c>
      <c r="K8317">
        <v>1</v>
      </c>
      <c r="L8317" t="str">
        <f t="shared" si="130"/>
        <v>Solo un dispositivo</v>
      </c>
    </row>
    <row r="8318" spans="10:12" x14ac:dyDescent="0.3">
      <c r="J8318" t="s">
        <v>2032</v>
      </c>
      <c r="K8318">
        <v>1</v>
      </c>
      <c r="L8318" t="str">
        <f t="shared" si="130"/>
        <v>Solo un dispositivo</v>
      </c>
    </row>
    <row r="8319" spans="10:12" x14ac:dyDescent="0.3">
      <c r="J8319" t="s">
        <v>2033</v>
      </c>
      <c r="K8319">
        <v>1</v>
      </c>
      <c r="L8319" t="str">
        <f t="shared" si="130"/>
        <v>Solo un dispositivo</v>
      </c>
    </row>
    <row r="8320" spans="10:12" x14ac:dyDescent="0.3">
      <c r="J8320" t="s">
        <v>2034</v>
      </c>
      <c r="K8320">
        <v>1</v>
      </c>
      <c r="L8320" t="str">
        <f t="shared" si="130"/>
        <v>Solo un dispositivo</v>
      </c>
    </row>
    <row r="8321" spans="10:12" x14ac:dyDescent="0.3">
      <c r="J8321" t="s">
        <v>2035</v>
      </c>
      <c r="K8321">
        <v>1</v>
      </c>
      <c r="L8321" t="str">
        <f t="shared" si="130"/>
        <v>Solo un dispositivo</v>
      </c>
    </row>
    <row r="8322" spans="10:12" x14ac:dyDescent="0.3">
      <c r="J8322" t="s">
        <v>2036</v>
      </c>
      <c r="K8322">
        <v>1</v>
      </c>
      <c r="L8322" t="str">
        <f t="shared" si="130"/>
        <v>Solo un dispositivo</v>
      </c>
    </row>
    <row r="8323" spans="10:12" x14ac:dyDescent="0.3">
      <c r="J8323" t="s">
        <v>2037</v>
      </c>
      <c r="K8323">
        <v>1</v>
      </c>
      <c r="L8323" t="str">
        <f t="shared" si="130"/>
        <v>Solo un dispositivo</v>
      </c>
    </row>
    <row r="8324" spans="10:12" x14ac:dyDescent="0.3">
      <c r="J8324" t="s">
        <v>2038</v>
      </c>
      <c r="K8324">
        <v>1</v>
      </c>
      <c r="L8324" t="str">
        <f t="shared" si="130"/>
        <v>Solo un dispositivo</v>
      </c>
    </row>
    <row r="8325" spans="10:12" x14ac:dyDescent="0.3">
      <c r="J8325" t="s">
        <v>2039</v>
      </c>
      <c r="K8325">
        <v>1</v>
      </c>
      <c r="L8325" t="str">
        <f t="shared" si="130"/>
        <v>Solo un dispositivo</v>
      </c>
    </row>
    <row r="8326" spans="10:12" x14ac:dyDescent="0.3">
      <c r="J8326" t="s">
        <v>2040</v>
      </c>
      <c r="K8326">
        <v>1</v>
      </c>
      <c r="L8326" t="str">
        <f t="shared" si="130"/>
        <v>Solo un dispositivo</v>
      </c>
    </row>
    <row r="8327" spans="10:12" x14ac:dyDescent="0.3">
      <c r="J8327" t="s">
        <v>2041</v>
      </c>
      <c r="K8327">
        <v>1</v>
      </c>
      <c r="L8327" t="str">
        <f t="shared" si="130"/>
        <v>Solo un dispositivo</v>
      </c>
    </row>
    <row r="8328" spans="10:12" x14ac:dyDescent="0.3">
      <c r="J8328" t="s">
        <v>2042</v>
      </c>
      <c r="K8328">
        <v>1</v>
      </c>
      <c r="L8328" t="str">
        <f t="shared" si="130"/>
        <v>Solo un dispositivo</v>
      </c>
    </row>
    <row r="8329" spans="10:12" x14ac:dyDescent="0.3">
      <c r="J8329" t="s">
        <v>2043</v>
      </c>
      <c r="K8329">
        <v>1</v>
      </c>
      <c r="L8329" t="str">
        <f t="shared" si="130"/>
        <v>Solo un dispositivo</v>
      </c>
    </row>
    <row r="8330" spans="10:12" x14ac:dyDescent="0.3">
      <c r="J8330" t="s">
        <v>2044</v>
      </c>
      <c r="K8330">
        <v>1</v>
      </c>
      <c r="L8330" t="str">
        <f t="shared" si="130"/>
        <v>Solo un dispositivo</v>
      </c>
    </row>
    <row r="8331" spans="10:12" x14ac:dyDescent="0.3">
      <c r="J8331" t="s">
        <v>2045</v>
      </c>
      <c r="K8331">
        <v>1</v>
      </c>
      <c r="L8331" t="str">
        <f t="shared" si="130"/>
        <v>Solo un dispositivo</v>
      </c>
    </row>
    <row r="8332" spans="10:12" x14ac:dyDescent="0.3">
      <c r="J8332" t="s">
        <v>2046</v>
      </c>
      <c r="K8332">
        <v>1</v>
      </c>
      <c r="L8332" t="str">
        <f t="shared" si="130"/>
        <v>Solo un dispositivo</v>
      </c>
    </row>
    <row r="8333" spans="10:12" x14ac:dyDescent="0.3">
      <c r="J8333" t="s">
        <v>2047</v>
      </c>
      <c r="K8333">
        <v>1</v>
      </c>
      <c r="L8333" t="str">
        <f t="shared" si="130"/>
        <v>Solo un dispositivo</v>
      </c>
    </row>
    <row r="8334" spans="10:12" x14ac:dyDescent="0.3">
      <c r="J8334" t="s">
        <v>2048</v>
      </c>
      <c r="K8334">
        <v>1</v>
      </c>
      <c r="L8334" t="str">
        <f t="shared" si="130"/>
        <v>Solo un dispositivo</v>
      </c>
    </row>
    <row r="8335" spans="10:12" x14ac:dyDescent="0.3">
      <c r="J8335" t="s">
        <v>2049</v>
      </c>
      <c r="K8335">
        <v>1</v>
      </c>
      <c r="L8335" t="str">
        <f t="shared" si="130"/>
        <v>Solo un dispositivo</v>
      </c>
    </row>
    <row r="8336" spans="10:12" x14ac:dyDescent="0.3">
      <c r="J8336" t="s">
        <v>2050</v>
      </c>
      <c r="K8336">
        <v>1</v>
      </c>
      <c r="L8336" t="str">
        <f t="shared" si="130"/>
        <v>Solo un dispositivo</v>
      </c>
    </row>
    <row r="8337" spans="10:12" x14ac:dyDescent="0.3">
      <c r="J8337" t="s">
        <v>2051</v>
      </c>
      <c r="K8337">
        <v>1</v>
      </c>
      <c r="L8337" t="str">
        <f t="shared" si="130"/>
        <v>Solo un dispositivo</v>
      </c>
    </row>
    <row r="8338" spans="10:12" x14ac:dyDescent="0.3">
      <c r="J8338" t="s">
        <v>2052</v>
      </c>
      <c r="K8338">
        <v>1</v>
      </c>
      <c r="L8338" t="str">
        <f t="shared" si="130"/>
        <v>Solo un dispositivo</v>
      </c>
    </row>
    <row r="8339" spans="10:12" x14ac:dyDescent="0.3">
      <c r="J8339" t="s">
        <v>2053</v>
      </c>
      <c r="K8339">
        <v>1</v>
      </c>
      <c r="L8339" t="str">
        <f t="shared" si="130"/>
        <v>Solo un dispositivo</v>
      </c>
    </row>
    <row r="8340" spans="10:12" x14ac:dyDescent="0.3">
      <c r="J8340" t="s">
        <v>2054</v>
      </c>
      <c r="K8340">
        <v>1</v>
      </c>
      <c r="L8340" t="str">
        <f t="shared" si="130"/>
        <v>Solo un dispositivo</v>
      </c>
    </row>
    <row r="8341" spans="10:12" x14ac:dyDescent="0.3">
      <c r="J8341" t="s">
        <v>2055</v>
      </c>
      <c r="K8341">
        <v>1</v>
      </c>
      <c r="L8341" t="str">
        <f t="shared" si="130"/>
        <v>Solo un dispositivo</v>
      </c>
    </row>
    <row r="8342" spans="10:12" x14ac:dyDescent="0.3">
      <c r="J8342" t="s">
        <v>2056</v>
      </c>
      <c r="K8342">
        <v>1</v>
      </c>
      <c r="L8342" t="str">
        <f t="shared" si="130"/>
        <v>Solo un dispositivo</v>
      </c>
    </row>
    <row r="8343" spans="10:12" x14ac:dyDescent="0.3">
      <c r="J8343" t="s">
        <v>2057</v>
      </c>
      <c r="K8343">
        <v>1</v>
      </c>
      <c r="L8343" t="str">
        <f t="shared" si="130"/>
        <v>Solo un dispositivo</v>
      </c>
    </row>
    <row r="8344" spans="10:12" x14ac:dyDescent="0.3">
      <c r="J8344" t="s">
        <v>2058</v>
      </c>
      <c r="K8344">
        <v>1</v>
      </c>
      <c r="L8344" t="str">
        <f t="shared" si="130"/>
        <v>Solo un dispositivo</v>
      </c>
    </row>
    <row r="8345" spans="10:12" x14ac:dyDescent="0.3">
      <c r="J8345" t="s">
        <v>2059</v>
      </c>
      <c r="K8345">
        <v>1</v>
      </c>
      <c r="L8345" t="str">
        <f t="shared" si="130"/>
        <v>Solo un dispositivo</v>
      </c>
    </row>
    <row r="8346" spans="10:12" x14ac:dyDescent="0.3">
      <c r="J8346" t="s">
        <v>2060</v>
      </c>
      <c r="K8346">
        <v>1</v>
      </c>
      <c r="L8346" t="str">
        <f t="shared" si="130"/>
        <v>Solo un dispositivo</v>
      </c>
    </row>
    <row r="8347" spans="10:12" x14ac:dyDescent="0.3">
      <c r="J8347" t="s">
        <v>2061</v>
      </c>
      <c r="K8347">
        <v>1</v>
      </c>
      <c r="L8347" t="str">
        <f t="shared" si="130"/>
        <v>Solo un dispositivo</v>
      </c>
    </row>
    <row r="8348" spans="10:12" x14ac:dyDescent="0.3">
      <c r="J8348" t="s">
        <v>2062</v>
      </c>
      <c r="K8348">
        <v>1</v>
      </c>
      <c r="L8348" t="str">
        <f t="shared" si="130"/>
        <v>Solo un dispositivo</v>
      </c>
    </row>
    <row r="8349" spans="10:12" x14ac:dyDescent="0.3">
      <c r="J8349" t="s">
        <v>2063</v>
      </c>
      <c r="K8349">
        <v>1</v>
      </c>
      <c r="L8349" t="str">
        <f t="shared" si="130"/>
        <v>Solo un dispositivo</v>
      </c>
    </row>
    <row r="8350" spans="10:12" x14ac:dyDescent="0.3">
      <c r="J8350" t="s">
        <v>2064</v>
      </c>
      <c r="K8350">
        <v>1</v>
      </c>
      <c r="L8350" t="str">
        <f t="shared" si="130"/>
        <v>Solo un dispositivo</v>
      </c>
    </row>
    <row r="8351" spans="10:12" x14ac:dyDescent="0.3">
      <c r="J8351" t="s">
        <v>2065</v>
      </c>
      <c r="K8351">
        <v>1</v>
      </c>
      <c r="L8351" t="str">
        <f t="shared" si="130"/>
        <v>Solo un dispositivo</v>
      </c>
    </row>
    <row r="8352" spans="10:12" x14ac:dyDescent="0.3">
      <c r="J8352" t="s">
        <v>2066</v>
      </c>
      <c r="K8352">
        <v>1</v>
      </c>
      <c r="L8352" t="str">
        <f t="shared" si="130"/>
        <v>Solo un dispositivo</v>
      </c>
    </row>
    <row r="8353" spans="10:12" x14ac:dyDescent="0.3">
      <c r="J8353" t="s">
        <v>2067</v>
      </c>
      <c r="K8353">
        <v>1</v>
      </c>
      <c r="L8353" t="str">
        <f t="shared" si="130"/>
        <v>Solo un dispositivo</v>
      </c>
    </row>
    <row r="8354" spans="10:12" x14ac:dyDescent="0.3">
      <c r="J8354" t="s">
        <v>2068</v>
      </c>
      <c r="K8354">
        <v>1</v>
      </c>
      <c r="L8354" t="str">
        <f t="shared" si="130"/>
        <v>Solo un dispositivo</v>
      </c>
    </row>
    <row r="8355" spans="10:12" x14ac:dyDescent="0.3">
      <c r="J8355" t="s">
        <v>2069</v>
      </c>
      <c r="K8355">
        <v>1</v>
      </c>
      <c r="L8355" t="str">
        <f t="shared" si="130"/>
        <v>Solo un dispositivo</v>
      </c>
    </row>
    <row r="8356" spans="10:12" x14ac:dyDescent="0.3">
      <c r="J8356" t="s">
        <v>2070</v>
      </c>
      <c r="K8356">
        <v>1</v>
      </c>
      <c r="L8356" t="str">
        <f t="shared" si="130"/>
        <v>Solo un dispositivo</v>
      </c>
    </row>
    <row r="8357" spans="10:12" x14ac:dyDescent="0.3">
      <c r="J8357" t="s">
        <v>2071</v>
      </c>
      <c r="K8357">
        <v>1</v>
      </c>
      <c r="L8357" t="str">
        <f t="shared" si="130"/>
        <v>Solo un dispositivo</v>
      </c>
    </row>
    <row r="8358" spans="10:12" x14ac:dyDescent="0.3">
      <c r="J8358" t="s">
        <v>2072</v>
      </c>
      <c r="K8358">
        <v>1</v>
      </c>
      <c r="L8358" t="str">
        <f t="shared" si="130"/>
        <v>Solo un dispositivo</v>
      </c>
    </row>
    <row r="8359" spans="10:12" x14ac:dyDescent="0.3">
      <c r="J8359" t="s">
        <v>2073</v>
      </c>
      <c r="K8359">
        <v>1</v>
      </c>
      <c r="L8359" t="str">
        <f t="shared" si="130"/>
        <v>Solo un dispositivo</v>
      </c>
    </row>
    <row r="8360" spans="10:12" x14ac:dyDescent="0.3">
      <c r="J8360" t="s">
        <v>2074</v>
      </c>
      <c r="K8360">
        <v>1</v>
      </c>
      <c r="L8360" t="str">
        <f t="shared" si="130"/>
        <v>Solo un dispositivo</v>
      </c>
    </row>
    <row r="8361" spans="10:12" x14ac:dyDescent="0.3">
      <c r="J8361" t="s">
        <v>2075</v>
      </c>
      <c r="K8361">
        <v>1</v>
      </c>
      <c r="L8361" t="str">
        <f t="shared" si="130"/>
        <v>Solo un dispositivo</v>
      </c>
    </row>
    <row r="8362" spans="10:12" x14ac:dyDescent="0.3">
      <c r="J8362" t="s">
        <v>2076</v>
      </c>
      <c r="K8362">
        <v>1</v>
      </c>
      <c r="L8362" t="str">
        <f t="shared" si="130"/>
        <v>Solo un dispositivo</v>
      </c>
    </row>
    <row r="8363" spans="10:12" x14ac:dyDescent="0.3">
      <c r="J8363" t="s">
        <v>2077</v>
      </c>
      <c r="K8363">
        <v>1</v>
      </c>
      <c r="L8363" t="str">
        <f t="shared" si="130"/>
        <v>Solo un dispositivo</v>
      </c>
    </row>
    <row r="8364" spans="10:12" x14ac:dyDescent="0.3">
      <c r="J8364" t="s">
        <v>2078</v>
      </c>
      <c r="K8364">
        <v>1</v>
      </c>
      <c r="L8364" t="str">
        <f t="shared" si="130"/>
        <v>Solo un dispositivo</v>
      </c>
    </row>
    <row r="8365" spans="10:12" x14ac:dyDescent="0.3">
      <c r="J8365" t="s">
        <v>2079</v>
      </c>
      <c r="K8365">
        <v>1</v>
      </c>
      <c r="L8365" t="str">
        <f t="shared" si="130"/>
        <v>Solo un dispositivo</v>
      </c>
    </row>
    <row r="8366" spans="10:12" x14ac:dyDescent="0.3">
      <c r="J8366" t="s">
        <v>2080</v>
      </c>
      <c r="K8366">
        <v>1</v>
      </c>
      <c r="L8366" t="str">
        <f t="shared" si="130"/>
        <v>Solo un dispositivo</v>
      </c>
    </row>
    <row r="8367" spans="10:12" x14ac:dyDescent="0.3">
      <c r="J8367" t="s">
        <v>2081</v>
      </c>
      <c r="K8367">
        <v>1</v>
      </c>
      <c r="L8367" t="str">
        <f t="shared" si="130"/>
        <v>Solo un dispositivo</v>
      </c>
    </row>
    <row r="8368" spans="10:12" x14ac:dyDescent="0.3">
      <c r="J8368" t="s">
        <v>2082</v>
      </c>
      <c r="K8368">
        <v>1</v>
      </c>
      <c r="L8368" t="str">
        <f t="shared" si="130"/>
        <v>Solo un dispositivo</v>
      </c>
    </row>
    <row r="8369" spans="10:12" x14ac:dyDescent="0.3">
      <c r="J8369" t="s">
        <v>2083</v>
      </c>
      <c r="K8369">
        <v>1</v>
      </c>
      <c r="L8369" t="str">
        <f t="shared" si="130"/>
        <v>Solo un dispositivo</v>
      </c>
    </row>
    <row r="8370" spans="10:12" x14ac:dyDescent="0.3">
      <c r="J8370" t="s">
        <v>2084</v>
      </c>
      <c r="K8370">
        <v>1</v>
      </c>
      <c r="L8370" t="str">
        <f t="shared" si="130"/>
        <v>Solo un dispositivo</v>
      </c>
    </row>
    <row r="8371" spans="10:12" x14ac:dyDescent="0.3">
      <c r="J8371" t="s">
        <v>2085</v>
      </c>
      <c r="K8371">
        <v>1</v>
      </c>
      <c r="L8371" t="str">
        <f t="shared" si="130"/>
        <v>Solo un dispositivo</v>
      </c>
    </row>
    <row r="8372" spans="10:12" x14ac:dyDescent="0.3">
      <c r="J8372" t="s">
        <v>2086</v>
      </c>
      <c r="K8372">
        <v>1</v>
      </c>
      <c r="L8372" t="str">
        <f t="shared" si="130"/>
        <v>Solo un dispositivo</v>
      </c>
    </row>
    <row r="8373" spans="10:12" x14ac:dyDescent="0.3">
      <c r="J8373" t="s">
        <v>2087</v>
      </c>
      <c r="K8373">
        <v>1</v>
      </c>
      <c r="L8373" t="str">
        <f t="shared" si="130"/>
        <v>Solo un dispositivo</v>
      </c>
    </row>
    <row r="8374" spans="10:12" x14ac:dyDescent="0.3">
      <c r="J8374" t="s">
        <v>2088</v>
      </c>
      <c r="K8374">
        <v>1</v>
      </c>
      <c r="L8374" t="str">
        <f t="shared" si="130"/>
        <v>Solo un dispositivo</v>
      </c>
    </row>
    <row r="8375" spans="10:12" x14ac:dyDescent="0.3">
      <c r="J8375" t="s">
        <v>2089</v>
      </c>
      <c r="K8375">
        <v>1</v>
      </c>
      <c r="L8375" t="str">
        <f t="shared" ref="L8375:L8438" si="131">IF(K8375&gt;1,"Más de un dispositivo","Solo un dispositivo")</f>
        <v>Solo un dispositivo</v>
      </c>
    </row>
    <row r="8376" spans="10:12" x14ac:dyDescent="0.3">
      <c r="J8376" t="s">
        <v>2090</v>
      </c>
      <c r="K8376">
        <v>1</v>
      </c>
      <c r="L8376" t="str">
        <f t="shared" si="131"/>
        <v>Solo un dispositivo</v>
      </c>
    </row>
    <row r="8377" spans="10:12" x14ac:dyDescent="0.3">
      <c r="J8377" t="s">
        <v>2091</v>
      </c>
      <c r="K8377">
        <v>1</v>
      </c>
      <c r="L8377" t="str">
        <f t="shared" si="131"/>
        <v>Solo un dispositivo</v>
      </c>
    </row>
    <row r="8378" spans="10:12" x14ac:dyDescent="0.3">
      <c r="J8378" t="s">
        <v>2092</v>
      </c>
      <c r="K8378">
        <v>1</v>
      </c>
      <c r="L8378" t="str">
        <f t="shared" si="131"/>
        <v>Solo un dispositivo</v>
      </c>
    </row>
    <row r="8379" spans="10:12" x14ac:dyDescent="0.3">
      <c r="J8379" t="s">
        <v>2093</v>
      </c>
      <c r="K8379">
        <v>1</v>
      </c>
      <c r="L8379" t="str">
        <f t="shared" si="131"/>
        <v>Solo un dispositivo</v>
      </c>
    </row>
    <row r="8380" spans="10:12" x14ac:dyDescent="0.3">
      <c r="J8380" t="s">
        <v>2094</v>
      </c>
      <c r="K8380">
        <v>1</v>
      </c>
      <c r="L8380" t="str">
        <f t="shared" si="131"/>
        <v>Solo un dispositivo</v>
      </c>
    </row>
    <row r="8381" spans="10:12" x14ac:dyDescent="0.3">
      <c r="J8381" t="s">
        <v>2095</v>
      </c>
      <c r="K8381">
        <v>1</v>
      </c>
      <c r="L8381" t="str">
        <f t="shared" si="131"/>
        <v>Solo un dispositivo</v>
      </c>
    </row>
    <row r="8382" spans="10:12" x14ac:dyDescent="0.3">
      <c r="J8382" t="s">
        <v>2096</v>
      </c>
      <c r="K8382">
        <v>1</v>
      </c>
      <c r="L8382" t="str">
        <f t="shared" si="131"/>
        <v>Solo un dispositivo</v>
      </c>
    </row>
    <row r="8383" spans="10:12" x14ac:dyDescent="0.3">
      <c r="J8383" t="s">
        <v>2097</v>
      </c>
      <c r="K8383">
        <v>1</v>
      </c>
      <c r="L8383" t="str">
        <f t="shared" si="131"/>
        <v>Solo un dispositivo</v>
      </c>
    </row>
    <row r="8384" spans="10:12" x14ac:dyDescent="0.3">
      <c r="J8384" t="s">
        <v>2098</v>
      </c>
      <c r="K8384">
        <v>1</v>
      </c>
      <c r="L8384" t="str">
        <f t="shared" si="131"/>
        <v>Solo un dispositivo</v>
      </c>
    </row>
    <row r="8385" spans="10:12" x14ac:dyDescent="0.3">
      <c r="J8385" t="s">
        <v>2099</v>
      </c>
      <c r="K8385">
        <v>1</v>
      </c>
      <c r="L8385" t="str">
        <f t="shared" si="131"/>
        <v>Solo un dispositivo</v>
      </c>
    </row>
    <row r="8386" spans="10:12" x14ac:dyDescent="0.3">
      <c r="J8386" t="s">
        <v>2100</v>
      </c>
      <c r="K8386">
        <v>1</v>
      </c>
      <c r="L8386" t="str">
        <f t="shared" si="131"/>
        <v>Solo un dispositivo</v>
      </c>
    </row>
    <row r="8387" spans="10:12" x14ac:dyDescent="0.3">
      <c r="J8387" t="s">
        <v>2101</v>
      </c>
      <c r="K8387">
        <v>1</v>
      </c>
      <c r="L8387" t="str">
        <f t="shared" si="131"/>
        <v>Solo un dispositivo</v>
      </c>
    </row>
    <row r="8388" spans="10:12" x14ac:dyDescent="0.3">
      <c r="J8388" t="s">
        <v>2102</v>
      </c>
      <c r="K8388">
        <v>1</v>
      </c>
      <c r="L8388" t="str">
        <f t="shared" si="131"/>
        <v>Solo un dispositivo</v>
      </c>
    </row>
    <row r="8389" spans="10:12" x14ac:dyDescent="0.3">
      <c r="J8389" t="s">
        <v>2103</v>
      </c>
      <c r="K8389">
        <v>1</v>
      </c>
      <c r="L8389" t="str">
        <f t="shared" si="131"/>
        <v>Solo un dispositivo</v>
      </c>
    </row>
    <row r="8390" spans="10:12" x14ac:dyDescent="0.3">
      <c r="J8390" t="s">
        <v>2104</v>
      </c>
      <c r="K8390">
        <v>1</v>
      </c>
      <c r="L8390" t="str">
        <f t="shared" si="131"/>
        <v>Solo un dispositivo</v>
      </c>
    </row>
    <row r="8391" spans="10:12" x14ac:dyDescent="0.3">
      <c r="J8391" t="s">
        <v>2105</v>
      </c>
      <c r="K8391">
        <v>1</v>
      </c>
      <c r="L8391" t="str">
        <f t="shared" si="131"/>
        <v>Solo un dispositivo</v>
      </c>
    </row>
    <row r="8392" spans="10:12" x14ac:dyDescent="0.3">
      <c r="J8392" t="s">
        <v>2106</v>
      </c>
      <c r="K8392">
        <v>1</v>
      </c>
      <c r="L8392" t="str">
        <f t="shared" si="131"/>
        <v>Solo un dispositivo</v>
      </c>
    </row>
    <row r="8393" spans="10:12" x14ac:dyDescent="0.3">
      <c r="J8393" t="s">
        <v>2107</v>
      </c>
      <c r="K8393">
        <v>1</v>
      </c>
      <c r="L8393" t="str">
        <f t="shared" si="131"/>
        <v>Solo un dispositivo</v>
      </c>
    </row>
    <row r="8394" spans="10:12" x14ac:dyDescent="0.3">
      <c r="J8394" t="s">
        <v>2108</v>
      </c>
      <c r="K8394">
        <v>1</v>
      </c>
      <c r="L8394" t="str">
        <f t="shared" si="131"/>
        <v>Solo un dispositivo</v>
      </c>
    </row>
    <row r="8395" spans="10:12" x14ac:dyDescent="0.3">
      <c r="J8395" t="s">
        <v>2109</v>
      </c>
      <c r="K8395">
        <v>1</v>
      </c>
      <c r="L8395" t="str">
        <f t="shared" si="131"/>
        <v>Solo un dispositivo</v>
      </c>
    </row>
    <row r="8396" spans="10:12" x14ac:dyDescent="0.3">
      <c r="J8396" t="s">
        <v>2110</v>
      </c>
      <c r="K8396">
        <v>1</v>
      </c>
      <c r="L8396" t="str">
        <f t="shared" si="131"/>
        <v>Solo un dispositivo</v>
      </c>
    </row>
    <row r="8397" spans="10:12" x14ac:dyDescent="0.3">
      <c r="J8397" t="s">
        <v>2111</v>
      </c>
      <c r="K8397">
        <v>1</v>
      </c>
      <c r="L8397" t="str">
        <f t="shared" si="131"/>
        <v>Solo un dispositivo</v>
      </c>
    </row>
    <row r="8398" spans="10:12" x14ac:dyDescent="0.3">
      <c r="J8398" t="s">
        <v>2112</v>
      </c>
      <c r="K8398">
        <v>1</v>
      </c>
      <c r="L8398" t="str">
        <f t="shared" si="131"/>
        <v>Solo un dispositivo</v>
      </c>
    </row>
    <row r="8399" spans="10:12" x14ac:dyDescent="0.3">
      <c r="J8399" t="s">
        <v>2113</v>
      </c>
      <c r="K8399">
        <v>1</v>
      </c>
      <c r="L8399" t="str">
        <f t="shared" si="131"/>
        <v>Solo un dispositivo</v>
      </c>
    </row>
    <row r="8400" spans="10:12" x14ac:dyDescent="0.3">
      <c r="J8400" t="s">
        <v>2114</v>
      </c>
      <c r="K8400">
        <v>1</v>
      </c>
      <c r="L8400" t="str">
        <f t="shared" si="131"/>
        <v>Solo un dispositivo</v>
      </c>
    </row>
    <row r="8401" spans="10:12" x14ac:dyDescent="0.3">
      <c r="J8401" t="s">
        <v>2115</v>
      </c>
      <c r="K8401">
        <v>1</v>
      </c>
      <c r="L8401" t="str">
        <f t="shared" si="131"/>
        <v>Solo un dispositivo</v>
      </c>
    </row>
    <row r="8402" spans="10:12" x14ac:dyDescent="0.3">
      <c r="J8402" t="s">
        <v>2116</v>
      </c>
      <c r="K8402">
        <v>1</v>
      </c>
      <c r="L8402" t="str">
        <f t="shared" si="131"/>
        <v>Solo un dispositivo</v>
      </c>
    </row>
    <row r="8403" spans="10:12" x14ac:dyDescent="0.3">
      <c r="J8403" t="s">
        <v>2117</v>
      </c>
      <c r="K8403">
        <v>1</v>
      </c>
      <c r="L8403" t="str">
        <f t="shared" si="131"/>
        <v>Solo un dispositivo</v>
      </c>
    </row>
    <row r="8404" spans="10:12" x14ac:dyDescent="0.3">
      <c r="J8404" t="s">
        <v>2118</v>
      </c>
      <c r="K8404">
        <v>1</v>
      </c>
      <c r="L8404" t="str">
        <f t="shared" si="131"/>
        <v>Solo un dispositivo</v>
      </c>
    </row>
    <row r="8405" spans="10:12" x14ac:dyDescent="0.3">
      <c r="J8405" t="s">
        <v>2119</v>
      </c>
      <c r="K8405">
        <v>1</v>
      </c>
      <c r="L8405" t="str">
        <f t="shared" si="131"/>
        <v>Solo un dispositivo</v>
      </c>
    </row>
    <row r="8406" spans="10:12" x14ac:dyDescent="0.3">
      <c r="J8406" t="s">
        <v>2120</v>
      </c>
      <c r="K8406">
        <v>1</v>
      </c>
      <c r="L8406" t="str">
        <f t="shared" si="131"/>
        <v>Solo un dispositivo</v>
      </c>
    </row>
    <row r="8407" spans="10:12" x14ac:dyDescent="0.3">
      <c r="J8407" t="s">
        <v>2121</v>
      </c>
      <c r="K8407">
        <v>1</v>
      </c>
      <c r="L8407" t="str">
        <f t="shared" si="131"/>
        <v>Solo un dispositivo</v>
      </c>
    </row>
    <row r="8408" spans="10:12" x14ac:dyDescent="0.3">
      <c r="J8408" t="s">
        <v>2122</v>
      </c>
      <c r="K8408">
        <v>1</v>
      </c>
      <c r="L8408" t="str">
        <f t="shared" si="131"/>
        <v>Solo un dispositivo</v>
      </c>
    </row>
    <row r="8409" spans="10:12" x14ac:dyDescent="0.3">
      <c r="J8409" t="s">
        <v>2123</v>
      </c>
      <c r="K8409">
        <v>1</v>
      </c>
      <c r="L8409" t="str">
        <f t="shared" si="131"/>
        <v>Solo un dispositivo</v>
      </c>
    </row>
    <row r="8410" spans="10:12" x14ac:dyDescent="0.3">
      <c r="J8410" t="s">
        <v>2124</v>
      </c>
      <c r="K8410">
        <v>1</v>
      </c>
      <c r="L8410" t="str">
        <f t="shared" si="131"/>
        <v>Solo un dispositivo</v>
      </c>
    </row>
    <row r="8411" spans="10:12" x14ac:dyDescent="0.3">
      <c r="J8411" t="s">
        <v>2125</v>
      </c>
      <c r="K8411">
        <v>1</v>
      </c>
      <c r="L8411" t="str">
        <f t="shared" si="131"/>
        <v>Solo un dispositivo</v>
      </c>
    </row>
    <row r="8412" spans="10:12" x14ac:dyDescent="0.3">
      <c r="J8412" t="s">
        <v>2126</v>
      </c>
      <c r="K8412">
        <v>1</v>
      </c>
      <c r="L8412" t="str">
        <f t="shared" si="131"/>
        <v>Solo un dispositivo</v>
      </c>
    </row>
    <row r="8413" spans="10:12" x14ac:dyDescent="0.3">
      <c r="J8413" t="s">
        <v>2127</v>
      </c>
      <c r="K8413">
        <v>1</v>
      </c>
      <c r="L8413" t="str">
        <f t="shared" si="131"/>
        <v>Solo un dispositivo</v>
      </c>
    </row>
    <row r="8414" spans="10:12" x14ac:dyDescent="0.3">
      <c r="J8414" t="s">
        <v>2128</v>
      </c>
      <c r="K8414">
        <v>1</v>
      </c>
      <c r="L8414" t="str">
        <f t="shared" si="131"/>
        <v>Solo un dispositivo</v>
      </c>
    </row>
    <row r="8415" spans="10:12" x14ac:dyDescent="0.3">
      <c r="J8415" t="s">
        <v>2129</v>
      </c>
      <c r="K8415">
        <v>1</v>
      </c>
      <c r="L8415" t="str">
        <f t="shared" si="131"/>
        <v>Solo un dispositivo</v>
      </c>
    </row>
    <row r="8416" spans="10:12" x14ac:dyDescent="0.3">
      <c r="J8416" t="s">
        <v>2130</v>
      </c>
      <c r="K8416">
        <v>1</v>
      </c>
      <c r="L8416" t="str">
        <f t="shared" si="131"/>
        <v>Solo un dispositivo</v>
      </c>
    </row>
    <row r="8417" spans="10:12" x14ac:dyDescent="0.3">
      <c r="J8417" t="s">
        <v>2131</v>
      </c>
      <c r="K8417">
        <v>1</v>
      </c>
      <c r="L8417" t="str">
        <f t="shared" si="131"/>
        <v>Solo un dispositivo</v>
      </c>
    </row>
    <row r="8418" spans="10:12" x14ac:dyDescent="0.3">
      <c r="J8418" t="s">
        <v>2132</v>
      </c>
      <c r="K8418">
        <v>1</v>
      </c>
      <c r="L8418" t="str">
        <f t="shared" si="131"/>
        <v>Solo un dispositivo</v>
      </c>
    </row>
    <row r="8419" spans="10:12" x14ac:dyDescent="0.3">
      <c r="J8419" t="s">
        <v>2133</v>
      </c>
      <c r="K8419">
        <v>1</v>
      </c>
      <c r="L8419" t="str">
        <f t="shared" si="131"/>
        <v>Solo un dispositivo</v>
      </c>
    </row>
    <row r="8420" spans="10:12" x14ac:dyDescent="0.3">
      <c r="J8420" t="s">
        <v>2134</v>
      </c>
      <c r="K8420">
        <v>1</v>
      </c>
      <c r="L8420" t="str">
        <f t="shared" si="131"/>
        <v>Solo un dispositivo</v>
      </c>
    </row>
    <row r="8421" spans="10:12" x14ac:dyDescent="0.3">
      <c r="J8421" t="s">
        <v>2135</v>
      </c>
      <c r="K8421">
        <v>1</v>
      </c>
      <c r="L8421" t="str">
        <f t="shared" si="131"/>
        <v>Solo un dispositivo</v>
      </c>
    </row>
    <row r="8422" spans="10:12" x14ac:dyDescent="0.3">
      <c r="J8422" t="s">
        <v>2136</v>
      </c>
      <c r="K8422">
        <v>1</v>
      </c>
      <c r="L8422" t="str">
        <f t="shared" si="131"/>
        <v>Solo un dispositivo</v>
      </c>
    </row>
    <row r="8423" spans="10:12" x14ac:dyDescent="0.3">
      <c r="J8423" t="s">
        <v>2137</v>
      </c>
      <c r="K8423">
        <v>1</v>
      </c>
      <c r="L8423" t="str">
        <f t="shared" si="131"/>
        <v>Solo un dispositivo</v>
      </c>
    </row>
    <row r="8424" spans="10:12" x14ac:dyDescent="0.3">
      <c r="J8424" t="s">
        <v>2138</v>
      </c>
      <c r="K8424">
        <v>1</v>
      </c>
      <c r="L8424" t="str">
        <f t="shared" si="131"/>
        <v>Solo un dispositivo</v>
      </c>
    </row>
    <row r="8425" spans="10:12" x14ac:dyDescent="0.3">
      <c r="J8425" t="s">
        <v>2139</v>
      </c>
      <c r="K8425">
        <v>1</v>
      </c>
      <c r="L8425" t="str">
        <f t="shared" si="131"/>
        <v>Solo un dispositivo</v>
      </c>
    </row>
    <row r="8426" spans="10:12" x14ac:dyDescent="0.3">
      <c r="J8426" t="s">
        <v>2140</v>
      </c>
      <c r="K8426">
        <v>1</v>
      </c>
      <c r="L8426" t="str">
        <f t="shared" si="131"/>
        <v>Solo un dispositivo</v>
      </c>
    </row>
    <row r="8427" spans="10:12" x14ac:dyDescent="0.3">
      <c r="J8427" t="s">
        <v>2141</v>
      </c>
      <c r="K8427">
        <v>1</v>
      </c>
      <c r="L8427" t="str">
        <f t="shared" si="131"/>
        <v>Solo un dispositivo</v>
      </c>
    </row>
    <row r="8428" spans="10:12" x14ac:dyDescent="0.3">
      <c r="J8428" t="s">
        <v>2142</v>
      </c>
      <c r="K8428">
        <v>1</v>
      </c>
      <c r="L8428" t="str">
        <f t="shared" si="131"/>
        <v>Solo un dispositivo</v>
      </c>
    </row>
    <row r="8429" spans="10:12" x14ac:dyDescent="0.3">
      <c r="J8429" t="s">
        <v>2143</v>
      </c>
      <c r="K8429">
        <v>1</v>
      </c>
      <c r="L8429" t="str">
        <f t="shared" si="131"/>
        <v>Solo un dispositivo</v>
      </c>
    </row>
    <row r="8430" spans="10:12" x14ac:dyDescent="0.3">
      <c r="J8430" t="s">
        <v>2144</v>
      </c>
      <c r="K8430">
        <v>1</v>
      </c>
      <c r="L8430" t="str">
        <f t="shared" si="131"/>
        <v>Solo un dispositivo</v>
      </c>
    </row>
    <row r="8431" spans="10:12" x14ac:dyDescent="0.3">
      <c r="J8431" t="s">
        <v>2145</v>
      </c>
      <c r="K8431">
        <v>1</v>
      </c>
      <c r="L8431" t="str">
        <f t="shared" si="131"/>
        <v>Solo un dispositivo</v>
      </c>
    </row>
    <row r="8432" spans="10:12" x14ac:dyDescent="0.3">
      <c r="J8432" t="s">
        <v>2146</v>
      </c>
      <c r="K8432">
        <v>1</v>
      </c>
      <c r="L8432" t="str">
        <f t="shared" si="131"/>
        <v>Solo un dispositivo</v>
      </c>
    </row>
    <row r="8433" spans="10:12" x14ac:dyDescent="0.3">
      <c r="J8433" t="s">
        <v>2147</v>
      </c>
      <c r="K8433">
        <v>1</v>
      </c>
      <c r="L8433" t="str">
        <f t="shared" si="131"/>
        <v>Solo un dispositivo</v>
      </c>
    </row>
    <row r="8434" spans="10:12" x14ac:dyDescent="0.3">
      <c r="J8434" t="s">
        <v>2148</v>
      </c>
      <c r="K8434">
        <v>1</v>
      </c>
      <c r="L8434" t="str">
        <f t="shared" si="131"/>
        <v>Solo un dispositivo</v>
      </c>
    </row>
    <row r="8435" spans="10:12" x14ac:dyDescent="0.3">
      <c r="J8435" t="s">
        <v>2149</v>
      </c>
      <c r="K8435">
        <v>1</v>
      </c>
      <c r="L8435" t="str">
        <f t="shared" si="131"/>
        <v>Solo un dispositivo</v>
      </c>
    </row>
    <row r="8436" spans="10:12" x14ac:dyDescent="0.3">
      <c r="J8436" t="s">
        <v>2150</v>
      </c>
      <c r="K8436">
        <v>1</v>
      </c>
      <c r="L8436" t="str">
        <f t="shared" si="131"/>
        <v>Solo un dispositivo</v>
      </c>
    </row>
    <row r="8437" spans="10:12" x14ac:dyDescent="0.3">
      <c r="J8437" t="s">
        <v>2151</v>
      </c>
      <c r="K8437">
        <v>1</v>
      </c>
      <c r="L8437" t="str">
        <f t="shared" si="131"/>
        <v>Solo un dispositivo</v>
      </c>
    </row>
    <row r="8438" spans="10:12" x14ac:dyDescent="0.3">
      <c r="J8438" t="s">
        <v>2152</v>
      </c>
      <c r="K8438">
        <v>1</v>
      </c>
      <c r="L8438" t="str">
        <f t="shared" si="131"/>
        <v>Solo un dispositivo</v>
      </c>
    </row>
    <row r="8439" spans="10:12" x14ac:dyDescent="0.3">
      <c r="J8439" t="s">
        <v>2153</v>
      </c>
      <c r="K8439">
        <v>1</v>
      </c>
      <c r="L8439" t="str">
        <f t="shared" ref="L8439:L8502" si="132">IF(K8439&gt;1,"Más de un dispositivo","Solo un dispositivo")</f>
        <v>Solo un dispositivo</v>
      </c>
    </row>
    <row r="8440" spans="10:12" x14ac:dyDescent="0.3">
      <c r="J8440" t="s">
        <v>2154</v>
      </c>
      <c r="K8440">
        <v>1</v>
      </c>
      <c r="L8440" t="str">
        <f t="shared" si="132"/>
        <v>Solo un dispositivo</v>
      </c>
    </row>
    <row r="8441" spans="10:12" x14ac:dyDescent="0.3">
      <c r="J8441" t="s">
        <v>2155</v>
      </c>
      <c r="K8441">
        <v>1</v>
      </c>
      <c r="L8441" t="str">
        <f t="shared" si="132"/>
        <v>Solo un dispositivo</v>
      </c>
    </row>
    <row r="8442" spans="10:12" x14ac:dyDescent="0.3">
      <c r="J8442" t="s">
        <v>2156</v>
      </c>
      <c r="K8442">
        <v>1</v>
      </c>
      <c r="L8442" t="str">
        <f t="shared" si="132"/>
        <v>Solo un dispositivo</v>
      </c>
    </row>
    <row r="8443" spans="10:12" x14ac:dyDescent="0.3">
      <c r="J8443" t="s">
        <v>2157</v>
      </c>
      <c r="K8443">
        <v>1</v>
      </c>
      <c r="L8443" t="str">
        <f t="shared" si="132"/>
        <v>Solo un dispositivo</v>
      </c>
    </row>
    <row r="8444" spans="10:12" x14ac:dyDescent="0.3">
      <c r="J8444" t="s">
        <v>2158</v>
      </c>
      <c r="K8444">
        <v>1</v>
      </c>
      <c r="L8444" t="str">
        <f t="shared" si="132"/>
        <v>Solo un dispositivo</v>
      </c>
    </row>
    <row r="8445" spans="10:12" x14ac:dyDescent="0.3">
      <c r="J8445" t="s">
        <v>2159</v>
      </c>
      <c r="K8445">
        <v>1</v>
      </c>
      <c r="L8445" t="str">
        <f t="shared" si="132"/>
        <v>Solo un dispositivo</v>
      </c>
    </row>
    <row r="8446" spans="10:12" x14ac:dyDescent="0.3">
      <c r="J8446" t="s">
        <v>2160</v>
      </c>
      <c r="K8446">
        <v>1</v>
      </c>
      <c r="L8446" t="str">
        <f t="shared" si="132"/>
        <v>Solo un dispositivo</v>
      </c>
    </row>
    <row r="8447" spans="10:12" x14ac:dyDescent="0.3">
      <c r="J8447" t="s">
        <v>2161</v>
      </c>
      <c r="K8447">
        <v>1</v>
      </c>
      <c r="L8447" t="str">
        <f t="shared" si="132"/>
        <v>Solo un dispositivo</v>
      </c>
    </row>
    <row r="8448" spans="10:12" x14ac:dyDescent="0.3">
      <c r="J8448" t="s">
        <v>2162</v>
      </c>
      <c r="K8448">
        <v>1</v>
      </c>
      <c r="L8448" t="str">
        <f t="shared" si="132"/>
        <v>Solo un dispositivo</v>
      </c>
    </row>
    <row r="8449" spans="10:12" x14ac:dyDescent="0.3">
      <c r="J8449" t="s">
        <v>2163</v>
      </c>
      <c r="K8449">
        <v>1</v>
      </c>
      <c r="L8449" t="str">
        <f t="shared" si="132"/>
        <v>Solo un dispositivo</v>
      </c>
    </row>
    <row r="8450" spans="10:12" x14ac:dyDescent="0.3">
      <c r="J8450" t="s">
        <v>2164</v>
      </c>
      <c r="K8450">
        <v>1</v>
      </c>
      <c r="L8450" t="str">
        <f t="shared" si="132"/>
        <v>Solo un dispositivo</v>
      </c>
    </row>
    <row r="8451" spans="10:12" x14ac:dyDescent="0.3">
      <c r="J8451" t="s">
        <v>2165</v>
      </c>
      <c r="K8451">
        <v>1</v>
      </c>
      <c r="L8451" t="str">
        <f t="shared" si="132"/>
        <v>Solo un dispositivo</v>
      </c>
    </row>
    <row r="8452" spans="10:12" x14ac:dyDescent="0.3">
      <c r="J8452" t="s">
        <v>2166</v>
      </c>
      <c r="K8452">
        <v>1</v>
      </c>
      <c r="L8452" t="str">
        <f t="shared" si="132"/>
        <v>Solo un dispositivo</v>
      </c>
    </row>
    <row r="8453" spans="10:12" x14ac:dyDescent="0.3">
      <c r="J8453" t="s">
        <v>2167</v>
      </c>
      <c r="K8453">
        <v>1</v>
      </c>
      <c r="L8453" t="str">
        <f t="shared" si="132"/>
        <v>Solo un dispositivo</v>
      </c>
    </row>
    <row r="8454" spans="10:12" x14ac:dyDescent="0.3">
      <c r="J8454" t="s">
        <v>2168</v>
      </c>
      <c r="K8454">
        <v>1</v>
      </c>
      <c r="L8454" t="str">
        <f t="shared" si="132"/>
        <v>Solo un dispositivo</v>
      </c>
    </row>
    <row r="8455" spans="10:12" x14ac:dyDescent="0.3">
      <c r="J8455" t="s">
        <v>2169</v>
      </c>
      <c r="K8455">
        <v>1</v>
      </c>
      <c r="L8455" t="str">
        <f t="shared" si="132"/>
        <v>Solo un dispositivo</v>
      </c>
    </row>
    <row r="8456" spans="10:12" x14ac:dyDescent="0.3">
      <c r="J8456" t="s">
        <v>2170</v>
      </c>
      <c r="K8456">
        <v>1</v>
      </c>
      <c r="L8456" t="str">
        <f t="shared" si="132"/>
        <v>Solo un dispositivo</v>
      </c>
    </row>
    <row r="8457" spans="10:12" x14ac:dyDescent="0.3">
      <c r="J8457" t="s">
        <v>2171</v>
      </c>
      <c r="K8457">
        <v>1</v>
      </c>
      <c r="L8457" t="str">
        <f t="shared" si="132"/>
        <v>Solo un dispositivo</v>
      </c>
    </row>
    <row r="8458" spans="10:12" x14ac:dyDescent="0.3">
      <c r="J8458" t="s">
        <v>2172</v>
      </c>
      <c r="K8458">
        <v>1</v>
      </c>
      <c r="L8458" t="str">
        <f t="shared" si="132"/>
        <v>Solo un dispositivo</v>
      </c>
    </row>
    <row r="8459" spans="10:12" x14ac:dyDescent="0.3">
      <c r="J8459" t="s">
        <v>2173</v>
      </c>
      <c r="K8459">
        <v>1</v>
      </c>
      <c r="L8459" t="str">
        <f t="shared" si="132"/>
        <v>Solo un dispositivo</v>
      </c>
    </row>
    <row r="8460" spans="10:12" x14ac:dyDescent="0.3">
      <c r="J8460" t="s">
        <v>2174</v>
      </c>
      <c r="K8460">
        <v>1</v>
      </c>
      <c r="L8460" t="str">
        <f t="shared" si="132"/>
        <v>Solo un dispositivo</v>
      </c>
    </row>
    <row r="8461" spans="10:12" x14ac:dyDescent="0.3">
      <c r="J8461" t="s">
        <v>2175</v>
      </c>
      <c r="K8461">
        <v>1</v>
      </c>
      <c r="L8461" t="str">
        <f t="shared" si="132"/>
        <v>Solo un dispositivo</v>
      </c>
    </row>
    <row r="8462" spans="10:12" x14ac:dyDescent="0.3">
      <c r="J8462" t="s">
        <v>2176</v>
      </c>
      <c r="K8462">
        <v>1</v>
      </c>
      <c r="L8462" t="str">
        <f t="shared" si="132"/>
        <v>Solo un dispositivo</v>
      </c>
    </row>
    <row r="8463" spans="10:12" x14ac:dyDescent="0.3">
      <c r="J8463" t="s">
        <v>2177</v>
      </c>
      <c r="K8463">
        <v>1</v>
      </c>
      <c r="L8463" t="str">
        <f t="shared" si="132"/>
        <v>Solo un dispositivo</v>
      </c>
    </row>
    <row r="8464" spans="10:12" x14ac:dyDescent="0.3">
      <c r="J8464" t="s">
        <v>2178</v>
      </c>
      <c r="K8464">
        <v>1</v>
      </c>
      <c r="L8464" t="str">
        <f t="shared" si="132"/>
        <v>Solo un dispositivo</v>
      </c>
    </row>
    <row r="8465" spans="10:12" x14ac:dyDescent="0.3">
      <c r="J8465" t="s">
        <v>2179</v>
      </c>
      <c r="K8465">
        <v>1</v>
      </c>
      <c r="L8465" t="str">
        <f t="shared" si="132"/>
        <v>Solo un dispositivo</v>
      </c>
    </row>
    <row r="8466" spans="10:12" x14ac:dyDescent="0.3">
      <c r="J8466" t="s">
        <v>2180</v>
      </c>
      <c r="K8466">
        <v>1</v>
      </c>
      <c r="L8466" t="str">
        <f t="shared" si="132"/>
        <v>Solo un dispositivo</v>
      </c>
    </row>
    <row r="8467" spans="10:12" x14ac:dyDescent="0.3">
      <c r="J8467" t="s">
        <v>2181</v>
      </c>
      <c r="K8467">
        <v>1</v>
      </c>
      <c r="L8467" t="str">
        <f t="shared" si="132"/>
        <v>Solo un dispositivo</v>
      </c>
    </row>
    <row r="8468" spans="10:12" x14ac:dyDescent="0.3">
      <c r="J8468" t="s">
        <v>2182</v>
      </c>
      <c r="K8468">
        <v>1</v>
      </c>
      <c r="L8468" t="str">
        <f t="shared" si="132"/>
        <v>Solo un dispositivo</v>
      </c>
    </row>
    <row r="8469" spans="10:12" x14ac:dyDescent="0.3">
      <c r="J8469" t="s">
        <v>2183</v>
      </c>
      <c r="K8469">
        <v>1</v>
      </c>
      <c r="L8469" t="str">
        <f t="shared" si="132"/>
        <v>Solo un dispositivo</v>
      </c>
    </row>
    <row r="8470" spans="10:12" x14ac:dyDescent="0.3">
      <c r="J8470" t="s">
        <v>2184</v>
      </c>
      <c r="K8470">
        <v>1</v>
      </c>
      <c r="L8470" t="str">
        <f t="shared" si="132"/>
        <v>Solo un dispositivo</v>
      </c>
    </row>
    <row r="8471" spans="10:12" x14ac:dyDescent="0.3">
      <c r="J8471" t="s">
        <v>2185</v>
      </c>
      <c r="K8471">
        <v>1</v>
      </c>
      <c r="L8471" t="str">
        <f t="shared" si="132"/>
        <v>Solo un dispositivo</v>
      </c>
    </row>
    <row r="8472" spans="10:12" x14ac:dyDescent="0.3">
      <c r="J8472" t="s">
        <v>2186</v>
      </c>
      <c r="K8472">
        <v>1</v>
      </c>
      <c r="L8472" t="str">
        <f t="shared" si="132"/>
        <v>Solo un dispositivo</v>
      </c>
    </row>
    <row r="8473" spans="10:12" x14ac:dyDescent="0.3">
      <c r="J8473" t="s">
        <v>2187</v>
      </c>
      <c r="K8473">
        <v>1</v>
      </c>
      <c r="L8473" t="str">
        <f t="shared" si="132"/>
        <v>Solo un dispositivo</v>
      </c>
    </row>
    <row r="8474" spans="10:12" x14ac:dyDescent="0.3">
      <c r="J8474" t="s">
        <v>2188</v>
      </c>
      <c r="K8474">
        <v>1</v>
      </c>
      <c r="L8474" t="str">
        <f t="shared" si="132"/>
        <v>Solo un dispositivo</v>
      </c>
    </row>
    <row r="8475" spans="10:12" x14ac:dyDescent="0.3">
      <c r="J8475" t="s">
        <v>2189</v>
      </c>
      <c r="K8475">
        <v>1</v>
      </c>
      <c r="L8475" t="str">
        <f t="shared" si="132"/>
        <v>Solo un dispositivo</v>
      </c>
    </row>
    <row r="8476" spans="10:12" x14ac:dyDescent="0.3">
      <c r="J8476" t="s">
        <v>2190</v>
      </c>
      <c r="K8476">
        <v>1</v>
      </c>
      <c r="L8476" t="str">
        <f t="shared" si="132"/>
        <v>Solo un dispositivo</v>
      </c>
    </row>
    <row r="8477" spans="10:12" x14ac:dyDescent="0.3">
      <c r="J8477" t="s">
        <v>2191</v>
      </c>
      <c r="K8477">
        <v>1</v>
      </c>
      <c r="L8477" t="str">
        <f t="shared" si="132"/>
        <v>Solo un dispositivo</v>
      </c>
    </row>
    <row r="8478" spans="10:12" x14ac:dyDescent="0.3">
      <c r="J8478" t="s">
        <v>2192</v>
      </c>
      <c r="K8478">
        <v>1</v>
      </c>
      <c r="L8478" t="str">
        <f t="shared" si="132"/>
        <v>Solo un dispositivo</v>
      </c>
    </row>
    <row r="8479" spans="10:12" x14ac:dyDescent="0.3">
      <c r="J8479" t="s">
        <v>2193</v>
      </c>
      <c r="K8479">
        <v>1</v>
      </c>
      <c r="L8479" t="str">
        <f t="shared" si="132"/>
        <v>Solo un dispositivo</v>
      </c>
    </row>
    <row r="8480" spans="10:12" x14ac:dyDescent="0.3">
      <c r="J8480" t="s">
        <v>2194</v>
      </c>
      <c r="K8480">
        <v>1</v>
      </c>
      <c r="L8480" t="str">
        <f t="shared" si="132"/>
        <v>Solo un dispositivo</v>
      </c>
    </row>
    <row r="8481" spans="10:12" x14ac:dyDescent="0.3">
      <c r="J8481" t="s">
        <v>2195</v>
      </c>
      <c r="K8481">
        <v>1</v>
      </c>
      <c r="L8481" t="str">
        <f t="shared" si="132"/>
        <v>Solo un dispositivo</v>
      </c>
    </row>
    <row r="8482" spans="10:12" x14ac:dyDescent="0.3">
      <c r="J8482" t="s">
        <v>2196</v>
      </c>
      <c r="K8482">
        <v>1</v>
      </c>
      <c r="L8482" t="str">
        <f t="shared" si="132"/>
        <v>Solo un dispositivo</v>
      </c>
    </row>
    <row r="8483" spans="10:12" x14ac:dyDescent="0.3">
      <c r="J8483" t="s">
        <v>2197</v>
      </c>
      <c r="K8483">
        <v>1</v>
      </c>
      <c r="L8483" t="str">
        <f t="shared" si="132"/>
        <v>Solo un dispositivo</v>
      </c>
    </row>
    <row r="8484" spans="10:12" x14ac:dyDescent="0.3">
      <c r="J8484" t="s">
        <v>2198</v>
      </c>
      <c r="K8484">
        <v>1</v>
      </c>
      <c r="L8484" t="str">
        <f t="shared" si="132"/>
        <v>Solo un dispositivo</v>
      </c>
    </row>
    <row r="8485" spans="10:12" x14ac:dyDescent="0.3">
      <c r="J8485" t="s">
        <v>2199</v>
      </c>
      <c r="K8485">
        <v>1</v>
      </c>
      <c r="L8485" t="str">
        <f t="shared" si="132"/>
        <v>Solo un dispositivo</v>
      </c>
    </row>
    <row r="8486" spans="10:12" x14ac:dyDescent="0.3">
      <c r="J8486" t="s">
        <v>2200</v>
      </c>
      <c r="K8486">
        <v>1</v>
      </c>
      <c r="L8486" t="str">
        <f t="shared" si="132"/>
        <v>Solo un dispositivo</v>
      </c>
    </row>
    <row r="8487" spans="10:12" x14ac:dyDescent="0.3">
      <c r="J8487" t="s">
        <v>2201</v>
      </c>
      <c r="K8487">
        <v>1</v>
      </c>
      <c r="L8487" t="str">
        <f t="shared" si="132"/>
        <v>Solo un dispositivo</v>
      </c>
    </row>
    <row r="8488" spans="10:12" x14ac:dyDescent="0.3">
      <c r="J8488" t="s">
        <v>2202</v>
      </c>
      <c r="K8488">
        <v>1</v>
      </c>
      <c r="L8488" t="str">
        <f t="shared" si="132"/>
        <v>Solo un dispositivo</v>
      </c>
    </row>
    <row r="8489" spans="10:12" x14ac:dyDescent="0.3">
      <c r="J8489" t="s">
        <v>2203</v>
      </c>
      <c r="K8489">
        <v>1</v>
      </c>
      <c r="L8489" t="str">
        <f t="shared" si="132"/>
        <v>Solo un dispositivo</v>
      </c>
    </row>
    <row r="8490" spans="10:12" x14ac:dyDescent="0.3">
      <c r="J8490" t="s">
        <v>2204</v>
      </c>
      <c r="K8490">
        <v>1</v>
      </c>
      <c r="L8490" t="str">
        <f t="shared" si="132"/>
        <v>Solo un dispositivo</v>
      </c>
    </row>
    <row r="8491" spans="10:12" x14ac:dyDescent="0.3">
      <c r="J8491" t="s">
        <v>2205</v>
      </c>
      <c r="K8491">
        <v>1</v>
      </c>
      <c r="L8491" t="str">
        <f t="shared" si="132"/>
        <v>Solo un dispositivo</v>
      </c>
    </row>
    <row r="8492" spans="10:12" x14ac:dyDescent="0.3">
      <c r="J8492" t="s">
        <v>2206</v>
      </c>
      <c r="K8492">
        <v>1</v>
      </c>
      <c r="L8492" t="str">
        <f t="shared" si="132"/>
        <v>Solo un dispositivo</v>
      </c>
    </row>
    <row r="8493" spans="10:12" x14ac:dyDescent="0.3">
      <c r="J8493" t="s">
        <v>2207</v>
      </c>
      <c r="K8493">
        <v>1</v>
      </c>
      <c r="L8493" t="str">
        <f t="shared" si="132"/>
        <v>Solo un dispositivo</v>
      </c>
    </row>
    <row r="8494" spans="10:12" x14ac:dyDescent="0.3">
      <c r="J8494" t="s">
        <v>2208</v>
      </c>
      <c r="K8494">
        <v>1</v>
      </c>
      <c r="L8494" t="str">
        <f t="shared" si="132"/>
        <v>Solo un dispositivo</v>
      </c>
    </row>
    <row r="8495" spans="10:12" x14ac:dyDescent="0.3">
      <c r="J8495" t="s">
        <v>2209</v>
      </c>
      <c r="K8495">
        <v>1</v>
      </c>
      <c r="L8495" t="str">
        <f t="shared" si="132"/>
        <v>Solo un dispositivo</v>
      </c>
    </row>
    <row r="8496" spans="10:12" x14ac:dyDescent="0.3">
      <c r="J8496" t="s">
        <v>2210</v>
      </c>
      <c r="K8496">
        <v>1</v>
      </c>
      <c r="L8496" t="str">
        <f t="shared" si="132"/>
        <v>Solo un dispositivo</v>
      </c>
    </row>
    <row r="8497" spans="10:12" x14ac:dyDescent="0.3">
      <c r="J8497" t="s">
        <v>2211</v>
      </c>
      <c r="K8497">
        <v>1</v>
      </c>
      <c r="L8497" t="str">
        <f t="shared" si="132"/>
        <v>Solo un dispositivo</v>
      </c>
    </row>
    <row r="8498" spans="10:12" x14ac:dyDescent="0.3">
      <c r="J8498" t="s">
        <v>2212</v>
      </c>
      <c r="K8498">
        <v>1</v>
      </c>
      <c r="L8498" t="str">
        <f t="shared" si="132"/>
        <v>Solo un dispositivo</v>
      </c>
    </row>
    <row r="8499" spans="10:12" x14ac:dyDescent="0.3">
      <c r="J8499" t="s">
        <v>2213</v>
      </c>
      <c r="K8499">
        <v>1</v>
      </c>
      <c r="L8499" t="str">
        <f t="shared" si="132"/>
        <v>Solo un dispositivo</v>
      </c>
    </row>
    <row r="8500" spans="10:12" x14ac:dyDescent="0.3">
      <c r="J8500" t="s">
        <v>2214</v>
      </c>
      <c r="K8500">
        <v>1</v>
      </c>
      <c r="L8500" t="str">
        <f t="shared" si="132"/>
        <v>Solo un dispositivo</v>
      </c>
    </row>
    <row r="8501" spans="10:12" x14ac:dyDescent="0.3">
      <c r="J8501" t="s">
        <v>2215</v>
      </c>
      <c r="K8501">
        <v>1</v>
      </c>
      <c r="L8501" t="str">
        <f t="shared" si="132"/>
        <v>Solo un dispositivo</v>
      </c>
    </row>
    <row r="8502" spans="10:12" x14ac:dyDescent="0.3">
      <c r="J8502" t="s">
        <v>2216</v>
      </c>
      <c r="K8502">
        <v>1</v>
      </c>
      <c r="L8502" t="str">
        <f t="shared" si="132"/>
        <v>Solo un dispositivo</v>
      </c>
    </row>
    <row r="8503" spans="10:12" x14ac:dyDescent="0.3">
      <c r="J8503" t="s">
        <v>2217</v>
      </c>
      <c r="K8503">
        <v>1</v>
      </c>
      <c r="L8503" t="str">
        <f t="shared" ref="L8503:L8566" si="133">IF(K8503&gt;1,"Más de un dispositivo","Solo un dispositivo")</f>
        <v>Solo un dispositivo</v>
      </c>
    </row>
    <row r="8504" spans="10:12" x14ac:dyDescent="0.3">
      <c r="J8504" t="s">
        <v>2218</v>
      </c>
      <c r="K8504">
        <v>1</v>
      </c>
      <c r="L8504" t="str">
        <f t="shared" si="133"/>
        <v>Solo un dispositivo</v>
      </c>
    </row>
    <row r="8505" spans="10:12" x14ac:dyDescent="0.3">
      <c r="J8505" t="s">
        <v>2219</v>
      </c>
      <c r="K8505">
        <v>1</v>
      </c>
      <c r="L8505" t="str">
        <f t="shared" si="133"/>
        <v>Solo un dispositivo</v>
      </c>
    </row>
    <row r="8506" spans="10:12" x14ac:dyDescent="0.3">
      <c r="J8506" t="s">
        <v>2220</v>
      </c>
      <c r="K8506">
        <v>1</v>
      </c>
      <c r="L8506" t="str">
        <f t="shared" si="133"/>
        <v>Solo un dispositivo</v>
      </c>
    </row>
    <row r="8507" spans="10:12" x14ac:dyDescent="0.3">
      <c r="J8507" t="s">
        <v>2221</v>
      </c>
      <c r="K8507">
        <v>1</v>
      </c>
      <c r="L8507" t="str">
        <f t="shared" si="133"/>
        <v>Solo un dispositivo</v>
      </c>
    </row>
    <row r="8508" spans="10:12" x14ac:dyDescent="0.3">
      <c r="J8508" t="s">
        <v>2222</v>
      </c>
      <c r="K8508">
        <v>1</v>
      </c>
      <c r="L8508" t="str">
        <f t="shared" si="133"/>
        <v>Solo un dispositivo</v>
      </c>
    </row>
    <row r="8509" spans="10:12" x14ac:dyDescent="0.3">
      <c r="J8509" t="s">
        <v>2223</v>
      </c>
      <c r="K8509">
        <v>1</v>
      </c>
      <c r="L8509" t="str">
        <f t="shared" si="133"/>
        <v>Solo un dispositivo</v>
      </c>
    </row>
    <row r="8510" spans="10:12" x14ac:dyDescent="0.3">
      <c r="J8510" t="s">
        <v>2224</v>
      </c>
      <c r="K8510">
        <v>1</v>
      </c>
      <c r="L8510" t="str">
        <f t="shared" si="133"/>
        <v>Solo un dispositivo</v>
      </c>
    </row>
    <row r="8511" spans="10:12" x14ac:dyDescent="0.3">
      <c r="J8511" t="s">
        <v>2225</v>
      </c>
      <c r="K8511">
        <v>1</v>
      </c>
      <c r="L8511" t="str">
        <f t="shared" si="133"/>
        <v>Solo un dispositivo</v>
      </c>
    </row>
    <row r="8512" spans="10:12" x14ac:dyDescent="0.3">
      <c r="J8512" t="s">
        <v>2226</v>
      </c>
      <c r="K8512">
        <v>1</v>
      </c>
      <c r="L8512" t="str">
        <f t="shared" si="133"/>
        <v>Solo un dispositivo</v>
      </c>
    </row>
    <row r="8513" spans="10:12" x14ac:dyDescent="0.3">
      <c r="J8513" t="s">
        <v>2227</v>
      </c>
      <c r="K8513">
        <v>1</v>
      </c>
      <c r="L8513" t="str">
        <f t="shared" si="133"/>
        <v>Solo un dispositivo</v>
      </c>
    </row>
    <row r="8514" spans="10:12" x14ac:dyDescent="0.3">
      <c r="J8514" t="s">
        <v>2228</v>
      </c>
      <c r="K8514">
        <v>1</v>
      </c>
      <c r="L8514" t="str">
        <f t="shared" si="133"/>
        <v>Solo un dispositivo</v>
      </c>
    </row>
    <row r="8515" spans="10:12" x14ac:dyDescent="0.3">
      <c r="J8515" t="s">
        <v>2229</v>
      </c>
      <c r="K8515">
        <v>1</v>
      </c>
      <c r="L8515" t="str">
        <f t="shared" si="133"/>
        <v>Solo un dispositivo</v>
      </c>
    </row>
    <row r="8516" spans="10:12" x14ac:dyDescent="0.3">
      <c r="J8516" t="s">
        <v>2230</v>
      </c>
      <c r="K8516">
        <v>1</v>
      </c>
      <c r="L8516" t="str">
        <f t="shared" si="133"/>
        <v>Solo un dispositivo</v>
      </c>
    </row>
    <row r="8517" spans="10:12" x14ac:dyDescent="0.3">
      <c r="J8517" t="s">
        <v>2231</v>
      </c>
      <c r="K8517">
        <v>1</v>
      </c>
      <c r="L8517" t="str">
        <f t="shared" si="133"/>
        <v>Solo un dispositivo</v>
      </c>
    </row>
    <row r="8518" spans="10:12" x14ac:dyDescent="0.3">
      <c r="J8518" t="s">
        <v>2232</v>
      </c>
      <c r="K8518">
        <v>1</v>
      </c>
      <c r="L8518" t="str">
        <f t="shared" si="133"/>
        <v>Solo un dispositivo</v>
      </c>
    </row>
    <row r="8519" spans="10:12" x14ac:dyDescent="0.3">
      <c r="J8519" t="s">
        <v>2233</v>
      </c>
      <c r="K8519">
        <v>1</v>
      </c>
      <c r="L8519" t="str">
        <f t="shared" si="133"/>
        <v>Solo un dispositivo</v>
      </c>
    </row>
    <row r="8520" spans="10:12" x14ac:dyDescent="0.3">
      <c r="J8520" t="s">
        <v>2234</v>
      </c>
      <c r="K8520">
        <v>1</v>
      </c>
      <c r="L8520" t="str">
        <f t="shared" si="133"/>
        <v>Solo un dispositivo</v>
      </c>
    </row>
    <row r="8521" spans="10:12" x14ac:dyDescent="0.3">
      <c r="J8521" t="s">
        <v>2235</v>
      </c>
      <c r="K8521">
        <v>1</v>
      </c>
      <c r="L8521" t="str">
        <f t="shared" si="133"/>
        <v>Solo un dispositivo</v>
      </c>
    </row>
    <row r="8522" spans="10:12" x14ac:dyDescent="0.3">
      <c r="J8522" t="s">
        <v>2236</v>
      </c>
      <c r="K8522">
        <v>1</v>
      </c>
      <c r="L8522" t="str">
        <f t="shared" si="133"/>
        <v>Solo un dispositivo</v>
      </c>
    </row>
    <row r="8523" spans="10:12" x14ac:dyDescent="0.3">
      <c r="J8523" t="s">
        <v>2237</v>
      </c>
      <c r="K8523">
        <v>1</v>
      </c>
      <c r="L8523" t="str">
        <f t="shared" si="133"/>
        <v>Solo un dispositivo</v>
      </c>
    </row>
    <row r="8524" spans="10:12" x14ac:dyDescent="0.3">
      <c r="J8524" t="s">
        <v>2238</v>
      </c>
      <c r="K8524">
        <v>1</v>
      </c>
      <c r="L8524" t="str">
        <f t="shared" si="133"/>
        <v>Solo un dispositivo</v>
      </c>
    </row>
    <row r="8525" spans="10:12" x14ac:dyDescent="0.3">
      <c r="J8525" t="s">
        <v>2239</v>
      </c>
      <c r="K8525">
        <v>1</v>
      </c>
      <c r="L8525" t="str">
        <f t="shared" si="133"/>
        <v>Solo un dispositivo</v>
      </c>
    </row>
    <row r="8526" spans="10:12" x14ac:dyDescent="0.3">
      <c r="J8526" t="s">
        <v>2240</v>
      </c>
      <c r="K8526">
        <v>1</v>
      </c>
      <c r="L8526" t="str">
        <f t="shared" si="133"/>
        <v>Solo un dispositivo</v>
      </c>
    </row>
    <row r="8527" spans="10:12" x14ac:dyDescent="0.3">
      <c r="J8527" t="s">
        <v>2241</v>
      </c>
      <c r="K8527">
        <v>1</v>
      </c>
      <c r="L8527" t="str">
        <f t="shared" si="133"/>
        <v>Solo un dispositivo</v>
      </c>
    </row>
    <row r="8528" spans="10:12" x14ac:dyDescent="0.3">
      <c r="J8528" t="s">
        <v>2242</v>
      </c>
      <c r="K8528">
        <v>1</v>
      </c>
      <c r="L8528" t="str">
        <f t="shared" si="133"/>
        <v>Solo un dispositivo</v>
      </c>
    </row>
    <row r="8529" spans="10:12" x14ac:dyDescent="0.3">
      <c r="J8529" t="s">
        <v>2243</v>
      </c>
      <c r="K8529">
        <v>1</v>
      </c>
      <c r="L8529" t="str">
        <f t="shared" si="133"/>
        <v>Solo un dispositivo</v>
      </c>
    </row>
    <row r="8530" spans="10:12" x14ac:dyDescent="0.3">
      <c r="J8530" t="s">
        <v>2244</v>
      </c>
      <c r="K8530">
        <v>1</v>
      </c>
      <c r="L8530" t="str">
        <f t="shared" si="133"/>
        <v>Solo un dispositivo</v>
      </c>
    </row>
    <row r="8531" spans="10:12" x14ac:dyDescent="0.3">
      <c r="J8531" t="s">
        <v>2245</v>
      </c>
      <c r="K8531">
        <v>1</v>
      </c>
      <c r="L8531" t="str">
        <f t="shared" si="133"/>
        <v>Solo un dispositivo</v>
      </c>
    </row>
    <row r="8532" spans="10:12" x14ac:dyDescent="0.3">
      <c r="J8532" t="s">
        <v>2246</v>
      </c>
      <c r="K8532">
        <v>1</v>
      </c>
      <c r="L8532" t="str">
        <f t="shared" si="133"/>
        <v>Solo un dispositivo</v>
      </c>
    </row>
    <row r="8533" spans="10:12" x14ac:dyDescent="0.3">
      <c r="J8533" t="s">
        <v>2247</v>
      </c>
      <c r="K8533">
        <v>1</v>
      </c>
      <c r="L8533" t="str">
        <f t="shared" si="133"/>
        <v>Solo un dispositivo</v>
      </c>
    </row>
    <row r="8534" spans="10:12" x14ac:dyDescent="0.3">
      <c r="J8534" t="s">
        <v>2248</v>
      </c>
      <c r="K8534">
        <v>1</v>
      </c>
      <c r="L8534" t="str">
        <f t="shared" si="133"/>
        <v>Solo un dispositivo</v>
      </c>
    </row>
    <row r="8535" spans="10:12" x14ac:dyDescent="0.3">
      <c r="J8535" t="s">
        <v>2249</v>
      </c>
      <c r="K8535">
        <v>1</v>
      </c>
      <c r="L8535" t="str">
        <f t="shared" si="133"/>
        <v>Solo un dispositivo</v>
      </c>
    </row>
    <row r="8536" spans="10:12" x14ac:dyDescent="0.3">
      <c r="J8536" t="s">
        <v>2250</v>
      </c>
      <c r="K8536">
        <v>1</v>
      </c>
      <c r="L8536" t="str">
        <f t="shared" si="133"/>
        <v>Solo un dispositivo</v>
      </c>
    </row>
    <row r="8537" spans="10:12" x14ac:dyDescent="0.3">
      <c r="J8537" t="s">
        <v>2251</v>
      </c>
      <c r="K8537">
        <v>1</v>
      </c>
      <c r="L8537" t="str">
        <f t="shared" si="133"/>
        <v>Solo un dispositivo</v>
      </c>
    </row>
    <row r="8538" spans="10:12" x14ac:dyDescent="0.3">
      <c r="J8538" t="s">
        <v>2252</v>
      </c>
      <c r="K8538">
        <v>1</v>
      </c>
      <c r="L8538" t="str">
        <f t="shared" si="133"/>
        <v>Solo un dispositivo</v>
      </c>
    </row>
    <row r="8539" spans="10:12" x14ac:dyDescent="0.3">
      <c r="J8539" t="s">
        <v>2253</v>
      </c>
      <c r="K8539">
        <v>1</v>
      </c>
      <c r="L8539" t="str">
        <f t="shared" si="133"/>
        <v>Solo un dispositivo</v>
      </c>
    </row>
    <row r="8540" spans="10:12" x14ac:dyDescent="0.3">
      <c r="J8540" t="s">
        <v>2254</v>
      </c>
      <c r="K8540">
        <v>1</v>
      </c>
      <c r="L8540" t="str">
        <f t="shared" si="133"/>
        <v>Solo un dispositivo</v>
      </c>
    </row>
    <row r="8541" spans="10:12" x14ac:dyDescent="0.3">
      <c r="J8541" t="s">
        <v>2255</v>
      </c>
      <c r="K8541">
        <v>1</v>
      </c>
      <c r="L8541" t="str">
        <f t="shared" si="133"/>
        <v>Solo un dispositivo</v>
      </c>
    </row>
    <row r="8542" spans="10:12" x14ac:dyDescent="0.3">
      <c r="J8542" t="s">
        <v>2256</v>
      </c>
      <c r="K8542">
        <v>1</v>
      </c>
      <c r="L8542" t="str">
        <f t="shared" si="133"/>
        <v>Solo un dispositivo</v>
      </c>
    </row>
    <row r="8543" spans="10:12" x14ac:dyDescent="0.3">
      <c r="J8543" t="s">
        <v>2257</v>
      </c>
      <c r="K8543">
        <v>1</v>
      </c>
      <c r="L8543" t="str">
        <f t="shared" si="133"/>
        <v>Solo un dispositivo</v>
      </c>
    </row>
    <row r="8544" spans="10:12" x14ac:dyDescent="0.3">
      <c r="J8544" t="s">
        <v>2258</v>
      </c>
      <c r="K8544">
        <v>1</v>
      </c>
      <c r="L8544" t="str">
        <f t="shared" si="133"/>
        <v>Solo un dispositivo</v>
      </c>
    </row>
    <row r="8545" spans="10:12" x14ac:dyDescent="0.3">
      <c r="J8545" t="s">
        <v>2259</v>
      </c>
      <c r="K8545">
        <v>1</v>
      </c>
      <c r="L8545" t="str">
        <f t="shared" si="133"/>
        <v>Solo un dispositivo</v>
      </c>
    </row>
    <row r="8546" spans="10:12" x14ac:dyDescent="0.3">
      <c r="J8546" t="s">
        <v>2260</v>
      </c>
      <c r="K8546">
        <v>1</v>
      </c>
      <c r="L8546" t="str">
        <f t="shared" si="133"/>
        <v>Solo un dispositivo</v>
      </c>
    </row>
    <row r="8547" spans="10:12" x14ac:dyDescent="0.3">
      <c r="J8547" t="s">
        <v>2261</v>
      </c>
      <c r="K8547">
        <v>1</v>
      </c>
      <c r="L8547" t="str">
        <f t="shared" si="133"/>
        <v>Solo un dispositivo</v>
      </c>
    </row>
    <row r="8548" spans="10:12" x14ac:dyDescent="0.3">
      <c r="J8548" t="s">
        <v>2262</v>
      </c>
      <c r="K8548">
        <v>1</v>
      </c>
      <c r="L8548" t="str">
        <f t="shared" si="133"/>
        <v>Solo un dispositivo</v>
      </c>
    </row>
    <row r="8549" spans="10:12" x14ac:dyDescent="0.3">
      <c r="J8549" t="s">
        <v>2263</v>
      </c>
      <c r="K8549">
        <v>1</v>
      </c>
      <c r="L8549" t="str">
        <f t="shared" si="133"/>
        <v>Solo un dispositivo</v>
      </c>
    </row>
    <row r="8550" spans="10:12" x14ac:dyDescent="0.3">
      <c r="J8550" t="s">
        <v>2264</v>
      </c>
      <c r="K8550">
        <v>1</v>
      </c>
      <c r="L8550" t="str">
        <f t="shared" si="133"/>
        <v>Solo un dispositivo</v>
      </c>
    </row>
    <row r="8551" spans="10:12" x14ac:dyDescent="0.3">
      <c r="J8551" t="s">
        <v>2265</v>
      </c>
      <c r="K8551">
        <v>1</v>
      </c>
      <c r="L8551" t="str">
        <f t="shared" si="133"/>
        <v>Solo un dispositivo</v>
      </c>
    </row>
    <row r="8552" spans="10:12" x14ac:dyDescent="0.3">
      <c r="J8552" t="s">
        <v>2266</v>
      </c>
      <c r="K8552">
        <v>1</v>
      </c>
      <c r="L8552" t="str">
        <f t="shared" si="133"/>
        <v>Solo un dispositivo</v>
      </c>
    </row>
    <row r="8553" spans="10:12" x14ac:dyDescent="0.3">
      <c r="J8553" t="s">
        <v>2267</v>
      </c>
      <c r="K8553">
        <v>1</v>
      </c>
      <c r="L8553" t="str">
        <f t="shared" si="133"/>
        <v>Solo un dispositivo</v>
      </c>
    </row>
    <row r="8554" spans="10:12" x14ac:dyDescent="0.3">
      <c r="J8554" t="s">
        <v>2268</v>
      </c>
      <c r="K8554">
        <v>1</v>
      </c>
      <c r="L8554" t="str">
        <f t="shared" si="133"/>
        <v>Solo un dispositivo</v>
      </c>
    </row>
    <row r="8555" spans="10:12" x14ac:dyDescent="0.3">
      <c r="J8555" t="s">
        <v>2269</v>
      </c>
      <c r="K8555">
        <v>1</v>
      </c>
      <c r="L8555" t="str">
        <f t="shared" si="133"/>
        <v>Solo un dispositivo</v>
      </c>
    </row>
    <row r="8556" spans="10:12" x14ac:dyDescent="0.3">
      <c r="J8556" t="s">
        <v>2270</v>
      </c>
      <c r="K8556">
        <v>1</v>
      </c>
      <c r="L8556" t="str">
        <f t="shared" si="133"/>
        <v>Solo un dispositivo</v>
      </c>
    </row>
    <row r="8557" spans="10:12" x14ac:dyDescent="0.3">
      <c r="J8557" t="s">
        <v>2271</v>
      </c>
      <c r="K8557">
        <v>1</v>
      </c>
      <c r="L8557" t="str">
        <f t="shared" si="133"/>
        <v>Solo un dispositivo</v>
      </c>
    </row>
    <row r="8558" spans="10:12" x14ac:dyDescent="0.3">
      <c r="J8558" t="s">
        <v>2272</v>
      </c>
      <c r="K8558">
        <v>1</v>
      </c>
      <c r="L8558" t="str">
        <f t="shared" si="133"/>
        <v>Solo un dispositivo</v>
      </c>
    </row>
    <row r="8559" spans="10:12" x14ac:dyDescent="0.3">
      <c r="J8559" t="s">
        <v>2273</v>
      </c>
      <c r="K8559">
        <v>1</v>
      </c>
      <c r="L8559" t="str">
        <f t="shared" si="133"/>
        <v>Solo un dispositivo</v>
      </c>
    </row>
    <row r="8560" spans="10:12" x14ac:dyDescent="0.3">
      <c r="J8560" t="s">
        <v>2274</v>
      </c>
      <c r="K8560">
        <v>1</v>
      </c>
      <c r="L8560" t="str">
        <f t="shared" si="133"/>
        <v>Solo un dispositivo</v>
      </c>
    </row>
    <row r="8561" spans="10:12" x14ac:dyDescent="0.3">
      <c r="J8561" t="s">
        <v>2275</v>
      </c>
      <c r="K8561">
        <v>1</v>
      </c>
      <c r="L8561" t="str">
        <f t="shared" si="133"/>
        <v>Solo un dispositivo</v>
      </c>
    </row>
    <row r="8562" spans="10:12" x14ac:dyDescent="0.3">
      <c r="J8562" t="s">
        <v>2276</v>
      </c>
      <c r="K8562">
        <v>1</v>
      </c>
      <c r="L8562" t="str">
        <f t="shared" si="133"/>
        <v>Solo un dispositivo</v>
      </c>
    </row>
    <row r="8563" spans="10:12" x14ac:dyDescent="0.3">
      <c r="J8563" t="s">
        <v>2277</v>
      </c>
      <c r="K8563">
        <v>1</v>
      </c>
      <c r="L8563" t="str">
        <f t="shared" si="133"/>
        <v>Solo un dispositivo</v>
      </c>
    </row>
    <row r="8564" spans="10:12" x14ac:dyDescent="0.3">
      <c r="J8564" t="s">
        <v>2278</v>
      </c>
      <c r="K8564">
        <v>1</v>
      </c>
      <c r="L8564" t="str">
        <f t="shared" si="133"/>
        <v>Solo un dispositivo</v>
      </c>
    </row>
    <row r="8565" spans="10:12" x14ac:dyDescent="0.3">
      <c r="J8565" t="s">
        <v>2279</v>
      </c>
      <c r="K8565">
        <v>1</v>
      </c>
      <c r="L8565" t="str">
        <f t="shared" si="133"/>
        <v>Solo un dispositivo</v>
      </c>
    </row>
    <row r="8566" spans="10:12" x14ac:dyDescent="0.3">
      <c r="J8566" t="s">
        <v>2280</v>
      </c>
      <c r="K8566">
        <v>1</v>
      </c>
      <c r="L8566" t="str">
        <f t="shared" si="133"/>
        <v>Solo un dispositivo</v>
      </c>
    </row>
    <row r="8567" spans="10:12" x14ac:dyDescent="0.3">
      <c r="J8567" t="s">
        <v>2281</v>
      </c>
      <c r="K8567">
        <v>1</v>
      </c>
      <c r="L8567" t="str">
        <f t="shared" ref="L8567:L8630" si="134">IF(K8567&gt;1,"Más de un dispositivo","Solo un dispositivo")</f>
        <v>Solo un dispositivo</v>
      </c>
    </row>
    <row r="8568" spans="10:12" x14ac:dyDescent="0.3">
      <c r="J8568" t="s">
        <v>2282</v>
      </c>
      <c r="K8568">
        <v>1</v>
      </c>
      <c r="L8568" t="str">
        <f t="shared" si="134"/>
        <v>Solo un dispositivo</v>
      </c>
    </row>
    <row r="8569" spans="10:12" x14ac:dyDescent="0.3">
      <c r="J8569" t="s">
        <v>2283</v>
      </c>
      <c r="K8569">
        <v>1</v>
      </c>
      <c r="L8569" t="str">
        <f t="shared" si="134"/>
        <v>Solo un dispositivo</v>
      </c>
    </row>
    <row r="8570" spans="10:12" x14ac:dyDescent="0.3">
      <c r="J8570" t="s">
        <v>2284</v>
      </c>
      <c r="K8570">
        <v>1</v>
      </c>
      <c r="L8570" t="str">
        <f t="shared" si="134"/>
        <v>Solo un dispositivo</v>
      </c>
    </row>
    <row r="8571" spans="10:12" x14ac:dyDescent="0.3">
      <c r="J8571" t="s">
        <v>2285</v>
      </c>
      <c r="K8571">
        <v>1</v>
      </c>
      <c r="L8571" t="str">
        <f t="shared" si="134"/>
        <v>Solo un dispositivo</v>
      </c>
    </row>
    <row r="8572" spans="10:12" x14ac:dyDescent="0.3">
      <c r="J8572" t="s">
        <v>2286</v>
      </c>
      <c r="K8572">
        <v>1</v>
      </c>
      <c r="L8572" t="str">
        <f t="shared" si="134"/>
        <v>Solo un dispositivo</v>
      </c>
    </row>
    <row r="8573" spans="10:12" x14ac:dyDescent="0.3">
      <c r="J8573" t="s">
        <v>2287</v>
      </c>
      <c r="K8573">
        <v>1</v>
      </c>
      <c r="L8573" t="str">
        <f t="shared" si="134"/>
        <v>Solo un dispositivo</v>
      </c>
    </row>
    <row r="8574" spans="10:12" x14ac:dyDescent="0.3">
      <c r="J8574" t="s">
        <v>2288</v>
      </c>
      <c r="K8574">
        <v>1</v>
      </c>
      <c r="L8574" t="str">
        <f t="shared" si="134"/>
        <v>Solo un dispositivo</v>
      </c>
    </row>
    <row r="8575" spans="10:12" x14ac:dyDescent="0.3">
      <c r="J8575" t="s">
        <v>2289</v>
      </c>
      <c r="K8575">
        <v>1</v>
      </c>
      <c r="L8575" t="str">
        <f t="shared" si="134"/>
        <v>Solo un dispositivo</v>
      </c>
    </row>
    <row r="8576" spans="10:12" x14ac:dyDescent="0.3">
      <c r="J8576" t="s">
        <v>2290</v>
      </c>
      <c r="K8576">
        <v>1</v>
      </c>
      <c r="L8576" t="str">
        <f t="shared" si="134"/>
        <v>Solo un dispositivo</v>
      </c>
    </row>
    <row r="8577" spans="10:12" x14ac:dyDescent="0.3">
      <c r="J8577" t="s">
        <v>2291</v>
      </c>
      <c r="K8577">
        <v>1</v>
      </c>
      <c r="L8577" t="str">
        <f t="shared" si="134"/>
        <v>Solo un dispositivo</v>
      </c>
    </row>
    <row r="8578" spans="10:12" x14ac:dyDescent="0.3">
      <c r="J8578" t="s">
        <v>2292</v>
      </c>
      <c r="K8578">
        <v>1</v>
      </c>
      <c r="L8578" t="str">
        <f t="shared" si="134"/>
        <v>Solo un dispositivo</v>
      </c>
    </row>
    <row r="8579" spans="10:12" x14ac:dyDescent="0.3">
      <c r="J8579" t="s">
        <v>2293</v>
      </c>
      <c r="K8579">
        <v>1</v>
      </c>
      <c r="L8579" t="str">
        <f t="shared" si="134"/>
        <v>Solo un dispositivo</v>
      </c>
    </row>
    <row r="8580" spans="10:12" x14ac:dyDescent="0.3">
      <c r="J8580" t="s">
        <v>2294</v>
      </c>
      <c r="K8580">
        <v>1</v>
      </c>
      <c r="L8580" t="str">
        <f t="shared" si="134"/>
        <v>Solo un dispositivo</v>
      </c>
    </row>
    <row r="8581" spans="10:12" x14ac:dyDescent="0.3">
      <c r="J8581" t="s">
        <v>2295</v>
      </c>
      <c r="K8581">
        <v>1</v>
      </c>
      <c r="L8581" t="str">
        <f t="shared" si="134"/>
        <v>Solo un dispositivo</v>
      </c>
    </row>
    <row r="8582" spans="10:12" x14ac:dyDescent="0.3">
      <c r="J8582" t="s">
        <v>2296</v>
      </c>
      <c r="K8582">
        <v>1</v>
      </c>
      <c r="L8582" t="str">
        <f t="shared" si="134"/>
        <v>Solo un dispositivo</v>
      </c>
    </row>
    <row r="8583" spans="10:12" x14ac:dyDescent="0.3">
      <c r="J8583" t="s">
        <v>2297</v>
      </c>
      <c r="K8583">
        <v>1</v>
      </c>
      <c r="L8583" t="str">
        <f t="shared" si="134"/>
        <v>Solo un dispositivo</v>
      </c>
    </row>
    <row r="8584" spans="10:12" x14ac:dyDescent="0.3">
      <c r="J8584" t="s">
        <v>2298</v>
      </c>
      <c r="K8584">
        <v>1</v>
      </c>
      <c r="L8584" t="str">
        <f t="shared" si="134"/>
        <v>Solo un dispositivo</v>
      </c>
    </row>
    <row r="8585" spans="10:12" x14ac:dyDescent="0.3">
      <c r="J8585" t="s">
        <v>2299</v>
      </c>
      <c r="K8585">
        <v>1</v>
      </c>
      <c r="L8585" t="str">
        <f t="shared" si="134"/>
        <v>Solo un dispositivo</v>
      </c>
    </row>
    <row r="8586" spans="10:12" x14ac:dyDescent="0.3">
      <c r="J8586" t="s">
        <v>2300</v>
      </c>
      <c r="K8586">
        <v>1</v>
      </c>
      <c r="L8586" t="str">
        <f t="shared" si="134"/>
        <v>Solo un dispositivo</v>
      </c>
    </row>
    <row r="8587" spans="10:12" x14ac:dyDescent="0.3">
      <c r="J8587" t="s">
        <v>2301</v>
      </c>
      <c r="K8587">
        <v>1</v>
      </c>
      <c r="L8587" t="str">
        <f t="shared" si="134"/>
        <v>Solo un dispositivo</v>
      </c>
    </row>
    <row r="8588" spans="10:12" x14ac:dyDescent="0.3">
      <c r="J8588" t="s">
        <v>2302</v>
      </c>
      <c r="K8588">
        <v>1</v>
      </c>
      <c r="L8588" t="str">
        <f t="shared" si="134"/>
        <v>Solo un dispositivo</v>
      </c>
    </row>
    <row r="8589" spans="10:12" x14ac:dyDescent="0.3">
      <c r="J8589" t="s">
        <v>2303</v>
      </c>
      <c r="K8589">
        <v>1</v>
      </c>
      <c r="L8589" t="str">
        <f t="shared" si="134"/>
        <v>Solo un dispositivo</v>
      </c>
    </row>
    <row r="8590" spans="10:12" x14ac:dyDescent="0.3">
      <c r="J8590" t="s">
        <v>2304</v>
      </c>
      <c r="K8590">
        <v>1</v>
      </c>
      <c r="L8590" t="str">
        <f t="shared" si="134"/>
        <v>Solo un dispositivo</v>
      </c>
    </row>
    <row r="8591" spans="10:12" x14ac:dyDescent="0.3">
      <c r="J8591" t="s">
        <v>2305</v>
      </c>
      <c r="K8591">
        <v>1</v>
      </c>
      <c r="L8591" t="str">
        <f t="shared" si="134"/>
        <v>Solo un dispositivo</v>
      </c>
    </row>
    <row r="8592" spans="10:12" x14ac:dyDescent="0.3">
      <c r="J8592" t="s">
        <v>2306</v>
      </c>
      <c r="K8592">
        <v>1</v>
      </c>
      <c r="L8592" t="str">
        <f t="shared" si="134"/>
        <v>Solo un dispositivo</v>
      </c>
    </row>
    <row r="8593" spans="10:12" x14ac:dyDescent="0.3">
      <c r="J8593" t="s">
        <v>2307</v>
      </c>
      <c r="K8593">
        <v>1</v>
      </c>
      <c r="L8593" t="str">
        <f t="shared" si="134"/>
        <v>Solo un dispositivo</v>
      </c>
    </row>
    <row r="8594" spans="10:12" x14ac:dyDescent="0.3">
      <c r="J8594" t="s">
        <v>2308</v>
      </c>
      <c r="K8594">
        <v>1</v>
      </c>
      <c r="L8594" t="str">
        <f t="shared" si="134"/>
        <v>Solo un dispositivo</v>
      </c>
    </row>
    <row r="8595" spans="10:12" x14ac:dyDescent="0.3">
      <c r="J8595" t="s">
        <v>2309</v>
      </c>
      <c r="K8595">
        <v>1</v>
      </c>
      <c r="L8595" t="str">
        <f t="shared" si="134"/>
        <v>Solo un dispositivo</v>
      </c>
    </row>
    <row r="8596" spans="10:12" x14ac:dyDescent="0.3">
      <c r="J8596" t="s">
        <v>2310</v>
      </c>
      <c r="K8596">
        <v>1</v>
      </c>
      <c r="L8596" t="str">
        <f t="shared" si="134"/>
        <v>Solo un dispositivo</v>
      </c>
    </row>
    <row r="8597" spans="10:12" x14ac:dyDescent="0.3">
      <c r="J8597" t="s">
        <v>2311</v>
      </c>
      <c r="K8597">
        <v>1</v>
      </c>
      <c r="L8597" t="str">
        <f t="shared" si="134"/>
        <v>Solo un dispositivo</v>
      </c>
    </row>
    <row r="8598" spans="10:12" x14ac:dyDescent="0.3">
      <c r="J8598" t="s">
        <v>2312</v>
      </c>
      <c r="K8598">
        <v>1</v>
      </c>
      <c r="L8598" t="str">
        <f t="shared" si="134"/>
        <v>Solo un dispositivo</v>
      </c>
    </row>
    <row r="8599" spans="10:12" x14ac:dyDescent="0.3">
      <c r="J8599" t="s">
        <v>2313</v>
      </c>
      <c r="K8599">
        <v>1</v>
      </c>
      <c r="L8599" t="str">
        <f t="shared" si="134"/>
        <v>Solo un dispositivo</v>
      </c>
    </row>
    <row r="8600" spans="10:12" x14ac:dyDescent="0.3">
      <c r="J8600" t="s">
        <v>2314</v>
      </c>
      <c r="K8600">
        <v>1</v>
      </c>
      <c r="L8600" t="str">
        <f t="shared" si="134"/>
        <v>Solo un dispositivo</v>
      </c>
    </row>
    <row r="8601" spans="10:12" x14ac:dyDescent="0.3">
      <c r="J8601" t="s">
        <v>2315</v>
      </c>
      <c r="K8601">
        <v>1</v>
      </c>
      <c r="L8601" t="str">
        <f t="shared" si="134"/>
        <v>Solo un dispositivo</v>
      </c>
    </row>
    <row r="8602" spans="10:12" x14ac:dyDescent="0.3">
      <c r="J8602" t="s">
        <v>2316</v>
      </c>
      <c r="K8602">
        <v>1</v>
      </c>
      <c r="L8602" t="str">
        <f t="shared" si="134"/>
        <v>Solo un dispositivo</v>
      </c>
    </row>
    <row r="8603" spans="10:12" x14ac:dyDescent="0.3">
      <c r="J8603" t="s">
        <v>2317</v>
      </c>
      <c r="K8603">
        <v>1</v>
      </c>
      <c r="L8603" t="str">
        <f t="shared" si="134"/>
        <v>Solo un dispositivo</v>
      </c>
    </row>
    <row r="8604" spans="10:12" x14ac:dyDescent="0.3">
      <c r="J8604" t="s">
        <v>2318</v>
      </c>
      <c r="K8604">
        <v>1</v>
      </c>
      <c r="L8604" t="str">
        <f t="shared" si="134"/>
        <v>Solo un dispositivo</v>
      </c>
    </row>
    <row r="8605" spans="10:12" x14ac:dyDescent="0.3">
      <c r="J8605" t="s">
        <v>2319</v>
      </c>
      <c r="K8605">
        <v>1</v>
      </c>
      <c r="L8605" t="str">
        <f t="shared" si="134"/>
        <v>Solo un dispositivo</v>
      </c>
    </row>
    <row r="8606" spans="10:12" x14ac:dyDescent="0.3">
      <c r="J8606" t="s">
        <v>2320</v>
      </c>
      <c r="K8606">
        <v>1</v>
      </c>
      <c r="L8606" t="str">
        <f t="shared" si="134"/>
        <v>Solo un dispositivo</v>
      </c>
    </row>
    <row r="8607" spans="10:12" x14ac:dyDescent="0.3">
      <c r="J8607" t="s">
        <v>2321</v>
      </c>
      <c r="K8607">
        <v>1</v>
      </c>
      <c r="L8607" t="str">
        <f t="shared" si="134"/>
        <v>Solo un dispositivo</v>
      </c>
    </row>
    <row r="8608" spans="10:12" x14ac:dyDescent="0.3">
      <c r="J8608" t="s">
        <v>2322</v>
      </c>
      <c r="K8608">
        <v>1</v>
      </c>
      <c r="L8608" t="str">
        <f t="shared" si="134"/>
        <v>Solo un dispositivo</v>
      </c>
    </row>
    <row r="8609" spans="10:12" x14ac:dyDescent="0.3">
      <c r="J8609" t="s">
        <v>2323</v>
      </c>
      <c r="K8609">
        <v>1</v>
      </c>
      <c r="L8609" t="str">
        <f t="shared" si="134"/>
        <v>Solo un dispositivo</v>
      </c>
    </row>
    <row r="8610" spans="10:12" x14ac:dyDescent="0.3">
      <c r="J8610" t="s">
        <v>2324</v>
      </c>
      <c r="K8610">
        <v>1</v>
      </c>
      <c r="L8610" t="str">
        <f t="shared" si="134"/>
        <v>Solo un dispositivo</v>
      </c>
    </row>
    <row r="8611" spans="10:12" x14ac:dyDescent="0.3">
      <c r="J8611" t="s">
        <v>2325</v>
      </c>
      <c r="K8611">
        <v>1</v>
      </c>
      <c r="L8611" t="str">
        <f t="shared" si="134"/>
        <v>Solo un dispositivo</v>
      </c>
    </row>
    <row r="8612" spans="10:12" x14ac:dyDescent="0.3">
      <c r="J8612" t="s">
        <v>2326</v>
      </c>
      <c r="K8612">
        <v>1</v>
      </c>
      <c r="L8612" t="str">
        <f t="shared" si="134"/>
        <v>Solo un dispositivo</v>
      </c>
    </row>
    <row r="8613" spans="10:12" x14ac:dyDescent="0.3">
      <c r="J8613" t="s">
        <v>2327</v>
      </c>
      <c r="K8613">
        <v>1</v>
      </c>
      <c r="L8613" t="str">
        <f t="shared" si="134"/>
        <v>Solo un dispositivo</v>
      </c>
    </row>
    <row r="8614" spans="10:12" x14ac:dyDescent="0.3">
      <c r="J8614" t="s">
        <v>2328</v>
      </c>
      <c r="K8614">
        <v>1</v>
      </c>
      <c r="L8614" t="str">
        <f t="shared" si="134"/>
        <v>Solo un dispositivo</v>
      </c>
    </row>
    <row r="8615" spans="10:12" x14ac:dyDescent="0.3">
      <c r="J8615" t="s">
        <v>2329</v>
      </c>
      <c r="K8615">
        <v>1</v>
      </c>
      <c r="L8615" t="str">
        <f t="shared" si="134"/>
        <v>Solo un dispositivo</v>
      </c>
    </row>
    <row r="8616" spans="10:12" x14ac:dyDescent="0.3">
      <c r="J8616" t="s">
        <v>2330</v>
      </c>
      <c r="K8616">
        <v>1</v>
      </c>
      <c r="L8616" t="str">
        <f t="shared" si="134"/>
        <v>Solo un dispositivo</v>
      </c>
    </row>
    <row r="8617" spans="10:12" x14ac:dyDescent="0.3">
      <c r="J8617" t="s">
        <v>2331</v>
      </c>
      <c r="K8617">
        <v>1</v>
      </c>
      <c r="L8617" t="str">
        <f t="shared" si="134"/>
        <v>Solo un dispositivo</v>
      </c>
    </row>
    <row r="8618" spans="10:12" x14ac:dyDescent="0.3">
      <c r="J8618" t="s">
        <v>2332</v>
      </c>
      <c r="K8618">
        <v>1</v>
      </c>
      <c r="L8618" t="str">
        <f t="shared" si="134"/>
        <v>Solo un dispositivo</v>
      </c>
    </row>
    <row r="8619" spans="10:12" x14ac:dyDescent="0.3">
      <c r="J8619" t="s">
        <v>2333</v>
      </c>
      <c r="K8619">
        <v>1</v>
      </c>
      <c r="L8619" t="str">
        <f t="shared" si="134"/>
        <v>Solo un dispositivo</v>
      </c>
    </row>
    <row r="8620" spans="10:12" x14ac:dyDescent="0.3">
      <c r="J8620" t="s">
        <v>2334</v>
      </c>
      <c r="K8620">
        <v>1</v>
      </c>
      <c r="L8620" t="str">
        <f t="shared" si="134"/>
        <v>Solo un dispositivo</v>
      </c>
    </row>
    <row r="8621" spans="10:12" x14ac:dyDescent="0.3">
      <c r="J8621" t="s">
        <v>2335</v>
      </c>
      <c r="K8621">
        <v>1</v>
      </c>
      <c r="L8621" t="str">
        <f t="shared" si="134"/>
        <v>Solo un dispositivo</v>
      </c>
    </row>
    <row r="8622" spans="10:12" x14ac:dyDescent="0.3">
      <c r="J8622" t="s">
        <v>2336</v>
      </c>
      <c r="K8622">
        <v>1</v>
      </c>
      <c r="L8622" t="str">
        <f t="shared" si="134"/>
        <v>Solo un dispositivo</v>
      </c>
    </row>
    <row r="8623" spans="10:12" x14ac:dyDescent="0.3">
      <c r="J8623" t="s">
        <v>2337</v>
      </c>
      <c r="K8623">
        <v>1</v>
      </c>
      <c r="L8623" t="str">
        <f t="shared" si="134"/>
        <v>Solo un dispositivo</v>
      </c>
    </row>
    <row r="8624" spans="10:12" x14ac:dyDescent="0.3">
      <c r="J8624" t="s">
        <v>2338</v>
      </c>
      <c r="K8624">
        <v>1</v>
      </c>
      <c r="L8624" t="str">
        <f t="shared" si="134"/>
        <v>Solo un dispositivo</v>
      </c>
    </row>
    <row r="8625" spans="10:12" x14ac:dyDescent="0.3">
      <c r="J8625" t="s">
        <v>2339</v>
      </c>
      <c r="K8625">
        <v>1</v>
      </c>
      <c r="L8625" t="str">
        <f t="shared" si="134"/>
        <v>Solo un dispositivo</v>
      </c>
    </row>
    <row r="8626" spans="10:12" x14ac:dyDescent="0.3">
      <c r="J8626" t="s">
        <v>2340</v>
      </c>
      <c r="K8626">
        <v>1</v>
      </c>
      <c r="L8626" t="str">
        <f t="shared" si="134"/>
        <v>Solo un dispositivo</v>
      </c>
    </row>
    <row r="8627" spans="10:12" x14ac:dyDescent="0.3">
      <c r="J8627" t="s">
        <v>2341</v>
      </c>
      <c r="K8627">
        <v>1</v>
      </c>
      <c r="L8627" t="str">
        <f t="shared" si="134"/>
        <v>Solo un dispositivo</v>
      </c>
    </row>
    <row r="8628" spans="10:12" x14ac:dyDescent="0.3">
      <c r="J8628" t="s">
        <v>2342</v>
      </c>
      <c r="K8628">
        <v>1</v>
      </c>
      <c r="L8628" t="str">
        <f t="shared" si="134"/>
        <v>Solo un dispositivo</v>
      </c>
    </row>
    <row r="8629" spans="10:12" x14ac:dyDescent="0.3">
      <c r="J8629" t="s">
        <v>2343</v>
      </c>
      <c r="K8629">
        <v>1</v>
      </c>
      <c r="L8629" t="str">
        <f t="shared" si="134"/>
        <v>Solo un dispositivo</v>
      </c>
    </row>
    <row r="8630" spans="10:12" x14ac:dyDescent="0.3">
      <c r="J8630" t="s">
        <v>2344</v>
      </c>
      <c r="K8630">
        <v>1</v>
      </c>
      <c r="L8630" t="str">
        <f t="shared" si="134"/>
        <v>Solo un dispositivo</v>
      </c>
    </row>
    <row r="8631" spans="10:12" x14ac:dyDescent="0.3">
      <c r="J8631" t="s">
        <v>2345</v>
      </c>
      <c r="K8631">
        <v>1</v>
      </c>
      <c r="L8631" t="str">
        <f t="shared" ref="L8631:L8694" si="135">IF(K8631&gt;1,"Más de un dispositivo","Solo un dispositivo")</f>
        <v>Solo un dispositivo</v>
      </c>
    </row>
    <row r="8632" spans="10:12" x14ac:dyDescent="0.3">
      <c r="J8632" t="s">
        <v>2346</v>
      </c>
      <c r="K8632">
        <v>1</v>
      </c>
      <c r="L8632" t="str">
        <f t="shared" si="135"/>
        <v>Solo un dispositivo</v>
      </c>
    </row>
    <row r="8633" spans="10:12" x14ac:dyDescent="0.3">
      <c r="J8633" t="s">
        <v>2347</v>
      </c>
      <c r="K8633">
        <v>1</v>
      </c>
      <c r="L8633" t="str">
        <f t="shared" si="135"/>
        <v>Solo un dispositivo</v>
      </c>
    </row>
    <row r="8634" spans="10:12" x14ac:dyDescent="0.3">
      <c r="J8634" t="s">
        <v>2348</v>
      </c>
      <c r="K8634">
        <v>1</v>
      </c>
      <c r="L8634" t="str">
        <f t="shared" si="135"/>
        <v>Solo un dispositivo</v>
      </c>
    </row>
    <row r="8635" spans="10:12" x14ac:dyDescent="0.3">
      <c r="J8635" t="s">
        <v>2349</v>
      </c>
      <c r="K8635">
        <v>1</v>
      </c>
      <c r="L8635" t="str">
        <f t="shared" si="135"/>
        <v>Solo un dispositivo</v>
      </c>
    </row>
    <row r="8636" spans="10:12" x14ac:dyDescent="0.3">
      <c r="J8636" t="s">
        <v>2350</v>
      </c>
      <c r="K8636">
        <v>1</v>
      </c>
      <c r="L8636" t="str">
        <f t="shared" si="135"/>
        <v>Solo un dispositivo</v>
      </c>
    </row>
    <row r="8637" spans="10:12" x14ac:dyDescent="0.3">
      <c r="J8637" t="s">
        <v>2351</v>
      </c>
      <c r="K8637">
        <v>1</v>
      </c>
      <c r="L8637" t="str">
        <f t="shared" si="135"/>
        <v>Solo un dispositivo</v>
      </c>
    </row>
    <row r="8638" spans="10:12" x14ac:dyDescent="0.3">
      <c r="J8638" t="s">
        <v>2352</v>
      </c>
      <c r="K8638">
        <v>1</v>
      </c>
      <c r="L8638" t="str">
        <f t="shared" si="135"/>
        <v>Solo un dispositivo</v>
      </c>
    </row>
    <row r="8639" spans="10:12" x14ac:dyDescent="0.3">
      <c r="J8639" t="s">
        <v>2353</v>
      </c>
      <c r="K8639">
        <v>1</v>
      </c>
      <c r="L8639" t="str">
        <f t="shared" si="135"/>
        <v>Solo un dispositivo</v>
      </c>
    </row>
    <row r="8640" spans="10:12" x14ac:dyDescent="0.3">
      <c r="J8640" t="s">
        <v>2354</v>
      </c>
      <c r="K8640">
        <v>1</v>
      </c>
      <c r="L8640" t="str">
        <f t="shared" si="135"/>
        <v>Solo un dispositivo</v>
      </c>
    </row>
    <row r="8641" spans="10:12" x14ac:dyDescent="0.3">
      <c r="J8641" t="s">
        <v>2355</v>
      </c>
      <c r="K8641">
        <v>1</v>
      </c>
      <c r="L8641" t="str">
        <f t="shared" si="135"/>
        <v>Solo un dispositivo</v>
      </c>
    </row>
    <row r="8642" spans="10:12" x14ac:dyDescent="0.3">
      <c r="J8642" t="s">
        <v>2356</v>
      </c>
      <c r="K8642">
        <v>1</v>
      </c>
      <c r="L8642" t="str">
        <f t="shared" si="135"/>
        <v>Solo un dispositivo</v>
      </c>
    </row>
    <row r="8643" spans="10:12" x14ac:dyDescent="0.3">
      <c r="J8643" t="s">
        <v>2357</v>
      </c>
      <c r="K8643">
        <v>1</v>
      </c>
      <c r="L8643" t="str">
        <f t="shared" si="135"/>
        <v>Solo un dispositivo</v>
      </c>
    </row>
    <row r="8644" spans="10:12" x14ac:dyDescent="0.3">
      <c r="J8644" t="s">
        <v>2358</v>
      </c>
      <c r="K8644">
        <v>1</v>
      </c>
      <c r="L8644" t="str">
        <f t="shared" si="135"/>
        <v>Solo un dispositivo</v>
      </c>
    </row>
    <row r="8645" spans="10:12" x14ac:dyDescent="0.3">
      <c r="J8645" t="s">
        <v>2359</v>
      </c>
      <c r="K8645">
        <v>1</v>
      </c>
      <c r="L8645" t="str">
        <f t="shared" si="135"/>
        <v>Solo un dispositivo</v>
      </c>
    </row>
    <row r="8646" spans="10:12" x14ac:dyDescent="0.3">
      <c r="J8646" t="s">
        <v>2360</v>
      </c>
      <c r="K8646">
        <v>1</v>
      </c>
      <c r="L8646" t="str">
        <f t="shared" si="135"/>
        <v>Solo un dispositivo</v>
      </c>
    </row>
    <row r="8647" spans="10:12" x14ac:dyDescent="0.3">
      <c r="J8647" t="s">
        <v>2361</v>
      </c>
      <c r="K8647">
        <v>1</v>
      </c>
      <c r="L8647" t="str">
        <f t="shared" si="135"/>
        <v>Solo un dispositivo</v>
      </c>
    </row>
    <row r="8648" spans="10:12" x14ac:dyDescent="0.3">
      <c r="J8648" t="s">
        <v>2362</v>
      </c>
      <c r="K8648">
        <v>1</v>
      </c>
      <c r="L8648" t="str">
        <f t="shared" si="135"/>
        <v>Solo un dispositivo</v>
      </c>
    </row>
    <row r="8649" spans="10:12" x14ac:dyDescent="0.3">
      <c r="J8649" t="s">
        <v>2363</v>
      </c>
      <c r="K8649">
        <v>1</v>
      </c>
      <c r="L8649" t="str">
        <f t="shared" si="135"/>
        <v>Solo un dispositivo</v>
      </c>
    </row>
    <row r="8650" spans="10:12" x14ac:dyDescent="0.3">
      <c r="J8650" t="s">
        <v>2364</v>
      </c>
      <c r="K8650">
        <v>1</v>
      </c>
      <c r="L8650" t="str">
        <f t="shared" si="135"/>
        <v>Solo un dispositivo</v>
      </c>
    </row>
    <row r="8651" spans="10:12" x14ac:dyDescent="0.3">
      <c r="J8651" t="s">
        <v>2365</v>
      </c>
      <c r="K8651">
        <v>1</v>
      </c>
      <c r="L8651" t="str">
        <f t="shared" si="135"/>
        <v>Solo un dispositivo</v>
      </c>
    </row>
    <row r="8652" spans="10:12" x14ac:dyDescent="0.3">
      <c r="J8652" t="s">
        <v>2366</v>
      </c>
      <c r="K8652">
        <v>1</v>
      </c>
      <c r="L8652" t="str">
        <f t="shared" si="135"/>
        <v>Solo un dispositivo</v>
      </c>
    </row>
    <row r="8653" spans="10:12" x14ac:dyDescent="0.3">
      <c r="J8653" t="s">
        <v>2367</v>
      </c>
      <c r="K8653">
        <v>1</v>
      </c>
      <c r="L8653" t="str">
        <f t="shared" si="135"/>
        <v>Solo un dispositivo</v>
      </c>
    </row>
    <row r="8654" spans="10:12" x14ac:dyDescent="0.3">
      <c r="J8654" t="s">
        <v>2368</v>
      </c>
      <c r="K8654">
        <v>1</v>
      </c>
      <c r="L8654" t="str">
        <f t="shared" si="135"/>
        <v>Solo un dispositivo</v>
      </c>
    </row>
    <row r="8655" spans="10:12" x14ac:dyDescent="0.3">
      <c r="J8655" t="s">
        <v>2369</v>
      </c>
      <c r="K8655">
        <v>1</v>
      </c>
      <c r="L8655" t="str">
        <f t="shared" si="135"/>
        <v>Solo un dispositivo</v>
      </c>
    </row>
    <row r="8656" spans="10:12" x14ac:dyDescent="0.3">
      <c r="J8656" t="s">
        <v>2370</v>
      </c>
      <c r="K8656">
        <v>1</v>
      </c>
      <c r="L8656" t="str">
        <f t="shared" si="135"/>
        <v>Solo un dispositivo</v>
      </c>
    </row>
    <row r="8657" spans="10:12" x14ac:dyDescent="0.3">
      <c r="J8657" t="s">
        <v>2371</v>
      </c>
      <c r="K8657">
        <v>1</v>
      </c>
      <c r="L8657" t="str">
        <f t="shared" si="135"/>
        <v>Solo un dispositivo</v>
      </c>
    </row>
    <row r="8658" spans="10:12" x14ac:dyDescent="0.3">
      <c r="J8658" t="s">
        <v>2372</v>
      </c>
      <c r="K8658">
        <v>1</v>
      </c>
      <c r="L8658" t="str">
        <f t="shared" si="135"/>
        <v>Solo un dispositivo</v>
      </c>
    </row>
    <row r="8659" spans="10:12" x14ac:dyDescent="0.3">
      <c r="J8659" t="s">
        <v>2373</v>
      </c>
      <c r="K8659">
        <v>1</v>
      </c>
      <c r="L8659" t="str">
        <f t="shared" si="135"/>
        <v>Solo un dispositivo</v>
      </c>
    </row>
    <row r="8660" spans="10:12" x14ac:dyDescent="0.3">
      <c r="J8660" t="s">
        <v>2374</v>
      </c>
      <c r="K8660">
        <v>1</v>
      </c>
      <c r="L8660" t="str">
        <f t="shared" si="135"/>
        <v>Solo un dispositivo</v>
      </c>
    </row>
    <row r="8661" spans="10:12" x14ac:dyDescent="0.3">
      <c r="J8661" t="s">
        <v>2375</v>
      </c>
      <c r="K8661">
        <v>1</v>
      </c>
      <c r="L8661" t="str">
        <f t="shared" si="135"/>
        <v>Solo un dispositivo</v>
      </c>
    </row>
    <row r="8662" spans="10:12" x14ac:dyDescent="0.3">
      <c r="J8662" t="s">
        <v>2376</v>
      </c>
      <c r="K8662">
        <v>1</v>
      </c>
      <c r="L8662" t="str">
        <f t="shared" si="135"/>
        <v>Solo un dispositivo</v>
      </c>
    </row>
    <row r="8663" spans="10:12" x14ac:dyDescent="0.3">
      <c r="J8663" t="s">
        <v>2377</v>
      </c>
      <c r="K8663">
        <v>1</v>
      </c>
      <c r="L8663" t="str">
        <f t="shared" si="135"/>
        <v>Solo un dispositivo</v>
      </c>
    </row>
    <row r="8664" spans="10:12" x14ac:dyDescent="0.3">
      <c r="J8664" t="s">
        <v>2378</v>
      </c>
      <c r="K8664">
        <v>1</v>
      </c>
      <c r="L8664" t="str">
        <f t="shared" si="135"/>
        <v>Solo un dispositivo</v>
      </c>
    </row>
    <row r="8665" spans="10:12" x14ac:dyDescent="0.3">
      <c r="J8665" t="s">
        <v>2379</v>
      </c>
      <c r="K8665">
        <v>1</v>
      </c>
      <c r="L8665" t="str">
        <f t="shared" si="135"/>
        <v>Solo un dispositivo</v>
      </c>
    </row>
    <row r="8666" spans="10:12" x14ac:dyDescent="0.3">
      <c r="J8666" t="s">
        <v>2380</v>
      </c>
      <c r="K8666">
        <v>1</v>
      </c>
      <c r="L8666" t="str">
        <f t="shared" si="135"/>
        <v>Solo un dispositivo</v>
      </c>
    </row>
    <row r="8667" spans="10:12" x14ac:dyDescent="0.3">
      <c r="J8667" t="s">
        <v>2381</v>
      </c>
      <c r="K8667">
        <v>1</v>
      </c>
      <c r="L8667" t="str">
        <f t="shared" si="135"/>
        <v>Solo un dispositivo</v>
      </c>
    </row>
    <row r="8668" spans="10:12" x14ac:dyDescent="0.3">
      <c r="J8668" t="s">
        <v>2382</v>
      </c>
      <c r="K8668">
        <v>1</v>
      </c>
      <c r="L8668" t="str">
        <f t="shared" si="135"/>
        <v>Solo un dispositivo</v>
      </c>
    </row>
    <row r="8669" spans="10:12" x14ac:dyDescent="0.3">
      <c r="J8669" t="s">
        <v>2383</v>
      </c>
      <c r="K8669">
        <v>1</v>
      </c>
      <c r="L8669" t="str">
        <f t="shared" si="135"/>
        <v>Solo un dispositivo</v>
      </c>
    </row>
    <row r="8670" spans="10:12" x14ac:dyDescent="0.3">
      <c r="J8670" t="s">
        <v>2384</v>
      </c>
      <c r="K8670">
        <v>1</v>
      </c>
      <c r="L8670" t="str">
        <f t="shared" si="135"/>
        <v>Solo un dispositivo</v>
      </c>
    </row>
    <row r="8671" spans="10:12" x14ac:dyDescent="0.3">
      <c r="J8671" t="s">
        <v>2385</v>
      </c>
      <c r="K8671">
        <v>1</v>
      </c>
      <c r="L8671" t="str">
        <f t="shared" si="135"/>
        <v>Solo un dispositivo</v>
      </c>
    </row>
    <row r="8672" spans="10:12" x14ac:dyDescent="0.3">
      <c r="J8672" t="s">
        <v>2386</v>
      </c>
      <c r="K8672">
        <v>1</v>
      </c>
      <c r="L8672" t="str">
        <f t="shared" si="135"/>
        <v>Solo un dispositivo</v>
      </c>
    </row>
    <row r="8673" spans="10:12" x14ac:dyDescent="0.3">
      <c r="J8673" t="s">
        <v>2387</v>
      </c>
      <c r="K8673">
        <v>1</v>
      </c>
      <c r="L8673" t="str">
        <f t="shared" si="135"/>
        <v>Solo un dispositivo</v>
      </c>
    </row>
    <row r="8674" spans="10:12" x14ac:dyDescent="0.3">
      <c r="J8674" t="s">
        <v>2388</v>
      </c>
      <c r="K8674">
        <v>1</v>
      </c>
      <c r="L8674" t="str">
        <f t="shared" si="135"/>
        <v>Solo un dispositivo</v>
      </c>
    </row>
    <row r="8675" spans="10:12" x14ac:dyDescent="0.3">
      <c r="J8675" t="s">
        <v>2389</v>
      </c>
      <c r="K8675">
        <v>1</v>
      </c>
      <c r="L8675" t="str">
        <f t="shared" si="135"/>
        <v>Solo un dispositivo</v>
      </c>
    </row>
    <row r="8676" spans="10:12" x14ac:dyDescent="0.3">
      <c r="J8676" t="s">
        <v>2390</v>
      </c>
      <c r="K8676">
        <v>1</v>
      </c>
      <c r="L8676" t="str">
        <f t="shared" si="135"/>
        <v>Solo un dispositivo</v>
      </c>
    </row>
    <row r="8677" spans="10:12" x14ac:dyDescent="0.3">
      <c r="J8677" t="s">
        <v>2391</v>
      </c>
      <c r="K8677">
        <v>1</v>
      </c>
      <c r="L8677" t="str">
        <f t="shared" si="135"/>
        <v>Solo un dispositivo</v>
      </c>
    </row>
    <row r="8678" spans="10:12" x14ac:dyDescent="0.3">
      <c r="J8678" t="s">
        <v>2392</v>
      </c>
      <c r="K8678">
        <v>1</v>
      </c>
      <c r="L8678" t="str">
        <f t="shared" si="135"/>
        <v>Solo un dispositivo</v>
      </c>
    </row>
    <row r="8679" spans="10:12" x14ac:dyDescent="0.3">
      <c r="J8679" t="s">
        <v>2393</v>
      </c>
      <c r="K8679">
        <v>1</v>
      </c>
      <c r="L8679" t="str">
        <f t="shared" si="135"/>
        <v>Solo un dispositivo</v>
      </c>
    </row>
    <row r="8680" spans="10:12" x14ac:dyDescent="0.3">
      <c r="J8680" t="s">
        <v>2394</v>
      </c>
      <c r="K8680">
        <v>1</v>
      </c>
      <c r="L8680" t="str">
        <f t="shared" si="135"/>
        <v>Solo un dispositivo</v>
      </c>
    </row>
    <row r="8681" spans="10:12" x14ac:dyDescent="0.3">
      <c r="J8681" t="s">
        <v>2395</v>
      </c>
      <c r="K8681">
        <v>1</v>
      </c>
      <c r="L8681" t="str">
        <f t="shared" si="135"/>
        <v>Solo un dispositivo</v>
      </c>
    </row>
    <row r="8682" spans="10:12" x14ac:dyDescent="0.3">
      <c r="J8682" t="s">
        <v>2396</v>
      </c>
      <c r="K8682">
        <v>1</v>
      </c>
      <c r="L8682" t="str">
        <f t="shared" si="135"/>
        <v>Solo un dispositivo</v>
      </c>
    </row>
    <row r="8683" spans="10:12" x14ac:dyDescent="0.3">
      <c r="J8683" t="s">
        <v>2397</v>
      </c>
      <c r="K8683">
        <v>1</v>
      </c>
      <c r="L8683" t="str">
        <f t="shared" si="135"/>
        <v>Solo un dispositivo</v>
      </c>
    </row>
    <row r="8684" spans="10:12" x14ac:dyDescent="0.3">
      <c r="J8684" t="s">
        <v>2398</v>
      </c>
      <c r="K8684">
        <v>1</v>
      </c>
      <c r="L8684" t="str">
        <f t="shared" si="135"/>
        <v>Solo un dispositivo</v>
      </c>
    </row>
    <row r="8685" spans="10:12" x14ac:dyDescent="0.3">
      <c r="J8685" t="s">
        <v>2399</v>
      </c>
      <c r="K8685">
        <v>1</v>
      </c>
      <c r="L8685" t="str">
        <f t="shared" si="135"/>
        <v>Solo un dispositivo</v>
      </c>
    </row>
    <row r="8686" spans="10:12" x14ac:dyDescent="0.3">
      <c r="J8686" t="s">
        <v>2400</v>
      </c>
      <c r="K8686">
        <v>1</v>
      </c>
      <c r="L8686" t="str">
        <f t="shared" si="135"/>
        <v>Solo un dispositivo</v>
      </c>
    </row>
    <row r="8687" spans="10:12" x14ac:dyDescent="0.3">
      <c r="J8687" t="s">
        <v>2401</v>
      </c>
      <c r="K8687">
        <v>1</v>
      </c>
      <c r="L8687" t="str">
        <f t="shared" si="135"/>
        <v>Solo un dispositivo</v>
      </c>
    </row>
    <row r="8688" spans="10:12" x14ac:dyDescent="0.3">
      <c r="J8688" t="s">
        <v>2402</v>
      </c>
      <c r="K8688">
        <v>1</v>
      </c>
      <c r="L8688" t="str">
        <f t="shared" si="135"/>
        <v>Solo un dispositivo</v>
      </c>
    </row>
    <row r="8689" spans="10:12" x14ac:dyDescent="0.3">
      <c r="J8689" t="s">
        <v>2403</v>
      </c>
      <c r="K8689">
        <v>1</v>
      </c>
      <c r="L8689" t="str">
        <f t="shared" si="135"/>
        <v>Solo un dispositivo</v>
      </c>
    </row>
    <row r="8690" spans="10:12" x14ac:dyDescent="0.3">
      <c r="J8690" t="s">
        <v>2404</v>
      </c>
      <c r="K8690">
        <v>1</v>
      </c>
      <c r="L8690" t="str">
        <f t="shared" si="135"/>
        <v>Solo un dispositivo</v>
      </c>
    </row>
    <row r="8691" spans="10:12" x14ac:dyDescent="0.3">
      <c r="J8691" t="s">
        <v>2405</v>
      </c>
      <c r="K8691">
        <v>1</v>
      </c>
      <c r="L8691" t="str">
        <f t="shared" si="135"/>
        <v>Solo un dispositivo</v>
      </c>
    </row>
    <row r="8692" spans="10:12" x14ac:dyDescent="0.3">
      <c r="J8692" t="s">
        <v>2406</v>
      </c>
      <c r="K8692">
        <v>1</v>
      </c>
      <c r="L8692" t="str">
        <f t="shared" si="135"/>
        <v>Solo un dispositivo</v>
      </c>
    </row>
    <row r="8693" spans="10:12" x14ac:dyDescent="0.3">
      <c r="J8693" t="s">
        <v>2407</v>
      </c>
      <c r="K8693">
        <v>1</v>
      </c>
      <c r="L8693" t="str">
        <f t="shared" si="135"/>
        <v>Solo un dispositivo</v>
      </c>
    </row>
    <row r="8694" spans="10:12" x14ac:dyDescent="0.3">
      <c r="J8694" t="s">
        <v>2408</v>
      </c>
      <c r="K8694">
        <v>1</v>
      </c>
      <c r="L8694" t="str">
        <f t="shared" si="135"/>
        <v>Solo un dispositivo</v>
      </c>
    </row>
    <row r="8695" spans="10:12" x14ac:dyDescent="0.3">
      <c r="J8695" t="s">
        <v>2409</v>
      </c>
      <c r="K8695">
        <v>1</v>
      </c>
      <c r="L8695" t="str">
        <f t="shared" ref="L8695:L8758" si="136">IF(K8695&gt;1,"Más de un dispositivo","Solo un dispositivo")</f>
        <v>Solo un dispositivo</v>
      </c>
    </row>
    <row r="8696" spans="10:12" x14ac:dyDescent="0.3">
      <c r="J8696" t="s">
        <v>2410</v>
      </c>
      <c r="K8696">
        <v>1</v>
      </c>
      <c r="L8696" t="str">
        <f t="shared" si="136"/>
        <v>Solo un dispositivo</v>
      </c>
    </row>
    <row r="8697" spans="10:12" x14ac:dyDescent="0.3">
      <c r="J8697" t="s">
        <v>2411</v>
      </c>
      <c r="K8697">
        <v>1</v>
      </c>
      <c r="L8697" t="str">
        <f t="shared" si="136"/>
        <v>Solo un dispositivo</v>
      </c>
    </row>
    <row r="8698" spans="10:12" x14ac:dyDescent="0.3">
      <c r="J8698" t="s">
        <v>2412</v>
      </c>
      <c r="K8698">
        <v>1</v>
      </c>
      <c r="L8698" t="str">
        <f t="shared" si="136"/>
        <v>Solo un dispositivo</v>
      </c>
    </row>
    <row r="8699" spans="10:12" x14ac:dyDescent="0.3">
      <c r="J8699" t="s">
        <v>2413</v>
      </c>
      <c r="K8699">
        <v>1</v>
      </c>
      <c r="L8699" t="str">
        <f t="shared" si="136"/>
        <v>Solo un dispositivo</v>
      </c>
    </row>
    <row r="8700" spans="10:12" x14ac:dyDescent="0.3">
      <c r="J8700" t="s">
        <v>2414</v>
      </c>
      <c r="K8700">
        <v>1</v>
      </c>
      <c r="L8700" t="str">
        <f t="shared" si="136"/>
        <v>Solo un dispositivo</v>
      </c>
    </row>
    <row r="8701" spans="10:12" x14ac:dyDescent="0.3">
      <c r="J8701" t="s">
        <v>2415</v>
      </c>
      <c r="K8701">
        <v>1</v>
      </c>
      <c r="L8701" t="str">
        <f t="shared" si="136"/>
        <v>Solo un dispositivo</v>
      </c>
    </row>
    <row r="8702" spans="10:12" x14ac:dyDescent="0.3">
      <c r="J8702" t="s">
        <v>2416</v>
      </c>
      <c r="K8702">
        <v>1</v>
      </c>
      <c r="L8702" t="str">
        <f t="shared" si="136"/>
        <v>Solo un dispositivo</v>
      </c>
    </row>
    <row r="8703" spans="10:12" x14ac:dyDescent="0.3">
      <c r="J8703" t="s">
        <v>2417</v>
      </c>
      <c r="K8703">
        <v>1</v>
      </c>
      <c r="L8703" t="str">
        <f t="shared" si="136"/>
        <v>Solo un dispositivo</v>
      </c>
    </row>
    <row r="8704" spans="10:12" x14ac:dyDescent="0.3">
      <c r="J8704" t="s">
        <v>2418</v>
      </c>
      <c r="K8704">
        <v>1</v>
      </c>
      <c r="L8704" t="str">
        <f t="shared" si="136"/>
        <v>Solo un dispositivo</v>
      </c>
    </row>
    <row r="8705" spans="10:12" x14ac:dyDescent="0.3">
      <c r="J8705" t="s">
        <v>2419</v>
      </c>
      <c r="K8705">
        <v>1</v>
      </c>
      <c r="L8705" t="str">
        <f t="shared" si="136"/>
        <v>Solo un dispositivo</v>
      </c>
    </row>
    <row r="8706" spans="10:12" x14ac:dyDescent="0.3">
      <c r="J8706" t="s">
        <v>2420</v>
      </c>
      <c r="K8706">
        <v>1</v>
      </c>
      <c r="L8706" t="str">
        <f t="shared" si="136"/>
        <v>Solo un dispositivo</v>
      </c>
    </row>
    <row r="8707" spans="10:12" x14ac:dyDescent="0.3">
      <c r="J8707" t="s">
        <v>2421</v>
      </c>
      <c r="K8707">
        <v>1</v>
      </c>
      <c r="L8707" t="str">
        <f t="shared" si="136"/>
        <v>Solo un dispositivo</v>
      </c>
    </row>
    <row r="8708" spans="10:12" x14ac:dyDescent="0.3">
      <c r="J8708" t="s">
        <v>2422</v>
      </c>
      <c r="K8708">
        <v>1</v>
      </c>
      <c r="L8708" t="str">
        <f t="shared" si="136"/>
        <v>Solo un dispositivo</v>
      </c>
    </row>
    <row r="8709" spans="10:12" x14ac:dyDescent="0.3">
      <c r="J8709" t="s">
        <v>2423</v>
      </c>
      <c r="K8709">
        <v>1</v>
      </c>
      <c r="L8709" t="str">
        <f t="shared" si="136"/>
        <v>Solo un dispositivo</v>
      </c>
    </row>
    <row r="8710" spans="10:12" x14ac:dyDescent="0.3">
      <c r="J8710" t="s">
        <v>2424</v>
      </c>
      <c r="K8710">
        <v>1</v>
      </c>
      <c r="L8710" t="str">
        <f t="shared" si="136"/>
        <v>Solo un dispositivo</v>
      </c>
    </row>
    <row r="8711" spans="10:12" x14ac:dyDescent="0.3">
      <c r="J8711" t="s">
        <v>2425</v>
      </c>
      <c r="K8711">
        <v>1</v>
      </c>
      <c r="L8711" t="str">
        <f t="shared" si="136"/>
        <v>Solo un dispositivo</v>
      </c>
    </row>
    <row r="8712" spans="10:12" x14ac:dyDescent="0.3">
      <c r="J8712" t="s">
        <v>2426</v>
      </c>
      <c r="K8712">
        <v>1</v>
      </c>
      <c r="L8712" t="str">
        <f t="shared" si="136"/>
        <v>Solo un dispositivo</v>
      </c>
    </row>
    <row r="8713" spans="10:12" x14ac:dyDescent="0.3">
      <c r="J8713" t="s">
        <v>2427</v>
      </c>
      <c r="K8713">
        <v>1</v>
      </c>
      <c r="L8713" t="str">
        <f t="shared" si="136"/>
        <v>Solo un dispositivo</v>
      </c>
    </row>
    <row r="8714" spans="10:12" x14ac:dyDescent="0.3">
      <c r="J8714" t="s">
        <v>2428</v>
      </c>
      <c r="K8714">
        <v>1</v>
      </c>
      <c r="L8714" t="str">
        <f t="shared" si="136"/>
        <v>Solo un dispositivo</v>
      </c>
    </row>
    <row r="8715" spans="10:12" x14ac:dyDescent="0.3">
      <c r="J8715" t="s">
        <v>2429</v>
      </c>
      <c r="K8715">
        <v>1</v>
      </c>
      <c r="L8715" t="str">
        <f t="shared" si="136"/>
        <v>Solo un dispositivo</v>
      </c>
    </row>
    <row r="8716" spans="10:12" x14ac:dyDescent="0.3">
      <c r="J8716" t="s">
        <v>2430</v>
      </c>
      <c r="K8716">
        <v>1</v>
      </c>
      <c r="L8716" t="str">
        <f t="shared" si="136"/>
        <v>Solo un dispositivo</v>
      </c>
    </row>
    <row r="8717" spans="10:12" x14ac:dyDescent="0.3">
      <c r="J8717" t="s">
        <v>2431</v>
      </c>
      <c r="K8717">
        <v>1</v>
      </c>
      <c r="L8717" t="str">
        <f t="shared" si="136"/>
        <v>Solo un dispositivo</v>
      </c>
    </row>
    <row r="8718" spans="10:12" x14ac:dyDescent="0.3">
      <c r="J8718" t="s">
        <v>2432</v>
      </c>
      <c r="K8718">
        <v>1</v>
      </c>
      <c r="L8718" t="str">
        <f t="shared" si="136"/>
        <v>Solo un dispositivo</v>
      </c>
    </row>
    <row r="8719" spans="10:12" x14ac:dyDescent="0.3">
      <c r="J8719" t="s">
        <v>2433</v>
      </c>
      <c r="K8719">
        <v>1</v>
      </c>
      <c r="L8719" t="str">
        <f t="shared" si="136"/>
        <v>Solo un dispositivo</v>
      </c>
    </row>
    <row r="8720" spans="10:12" x14ac:dyDescent="0.3">
      <c r="J8720" t="s">
        <v>2434</v>
      </c>
      <c r="K8720">
        <v>1</v>
      </c>
      <c r="L8720" t="str">
        <f t="shared" si="136"/>
        <v>Solo un dispositivo</v>
      </c>
    </row>
    <row r="8721" spans="10:12" x14ac:dyDescent="0.3">
      <c r="J8721" t="s">
        <v>2435</v>
      </c>
      <c r="K8721">
        <v>1</v>
      </c>
      <c r="L8721" t="str">
        <f t="shared" si="136"/>
        <v>Solo un dispositivo</v>
      </c>
    </row>
    <row r="8722" spans="10:12" x14ac:dyDescent="0.3">
      <c r="J8722" t="s">
        <v>2436</v>
      </c>
      <c r="K8722">
        <v>1</v>
      </c>
      <c r="L8722" t="str">
        <f t="shared" si="136"/>
        <v>Solo un dispositivo</v>
      </c>
    </row>
    <row r="8723" spans="10:12" x14ac:dyDescent="0.3">
      <c r="J8723" t="s">
        <v>2437</v>
      </c>
      <c r="K8723">
        <v>1</v>
      </c>
      <c r="L8723" t="str">
        <f t="shared" si="136"/>
        <v>Solo un dispositivo</v>
      </c>
    </row>
    <row r="8724" spans="10:12" x14ac:dyDescent="0.3">
      <c r="J8724" t="s">
        <v>2438</v>
      </c>
      <c r="K8724">
        <v>1</v>
      </c>
      <c r="L8724" t="str">
        <f t="shared" si="136"/>
        <v>Solo un dispositivo</v>
      </c>
    </row>
    <row r="8725" spans="10:12" x14ac:dyDescent="0.3">
      <c r="J8725" t="s">
        <v>2439</v>
      </c>
      <c r="K8725">
        <v>1</v>
      </c>
      <c r="L8725" t="str">
        <f t="shared" si="136"/>
        <v>Solo un dispositivo</v>
      </c>
    </row>
    <row r="8726" spans="10:12" x14ac:dyDescent="0.3">
      <c r="J8726" t="s">
        <v>2440</v>
      </c>
      <c r="K8726">
        <v>1</v>
      </c>
      <c r="L8726" t="str">
        <f t="shared" si="136"/>
        <v>Solo un dispositivo</v>
      </c>
    </row>
    <row r="8727" spans="10:12" x14ac:dyDescent="0.3">
      <c r="J8727" t="s">
        <v>2441</v>
      </c>
      <c r="K8727">
        <v>1</v>
      </c>
      <c r="L8727" t="str">
        <f t="shared" si="136"/>
        <v>Solo un dispositivo</v>
      </c>
    </row>
    <row r="8728" spans="10:12" x14ac:dyDescent="0.3">
      <c r="J8728" t="s">
        <v>2442</v>
      </c>
      <c r="K8728">
        <v>1</v>
      </c>
      <c r="L8728" t="str">
        <f t="shared" si="136"/>
        <v>Solo un dispositivo</v>
      </c>
    </row>
    <row r="8729" spans="10:12" x14ac:dyDescent="0.3">
      <c r="J8729" t="s">
        <v>2443</v>
      </c>
      <c r="K8729">
        <v>1</v>
      </c>
      <c r="L8729" t="str">
        <f t="shared" si="136"/>
        <v>Solo un dispositivo</v>
      </c>
    </row>
    <row r="8730" spans="10:12" x14ac:dyDescent="0.3">
      <c r="J8730" t="s">
        <v>2444</v>
      </c>
      <c r="K8730">
        <v>1</v>
      </c>
      <c r="L8730" t="str">
        <f t="shared" si="136"/>
        <v>Solo un dispositivo</v>
      </c>
    </row>
    <row r="8731" spans="10:12" x14ac:dyDescent="0.3">
      <c r="J8731" t="s">
        <v>2445</v>
      </c>
      <c r="K8731">
        <v>1</v>
      </c>
      <c r="L8731" t="str">
        <f t="shared" si="136"/>
        <v>Solo un dispositivo</v>
      </c>
    </row>
    <row r="8732" spans="10:12" x14ac:dyDescent="0.3">
      <c r="J8732" t="s">
        <v>2446</v>
      </c>
      <c r="K8732">
        <v>1</v>
      </c>
      <c r="L8732" t="str">
        <f t="shared" si="136"/>
        <v>Solo un dispositivo</v>
      </c>
    </row>
    <row r="8733" spans="10:12" x14ac:dyDescent="0.3">
      <c r="J8733" t="s">
        <v>2447</v>
      </c>
      <c r="K8733">
        <v>1</v>
      </c>
      <c r="L8733" t="str">
        <f t="shared" si="136"/>
        <v>Solo un dispositivo</v>
      </c>
    </row>
    <row r="8734" spans="10:12" x14ac:dyDescent="0.3">
      <c r="J8734" t="s">
        <v>2448</v>
      </c>
      <c r="K8734">
        <v>1</v>
      </c>
      <c r="L8734" t="str">
        <f t="shared" si="136"/>
        <v>Solo un dispositivo</v>
      </c>
    </row>
    <row r="8735" spans="10:12" x14ac:dyDescent="0.3">
      <c r="J8735" t="s">
        <v>2449</v>
      </c>
      <c r="K8735">
        <v>1</v>
      </c>
      <c r="L8735" t="str">
        <f t="shared" si="136"/>
        <v>Solo un dispositivo</v>
      </c>
    </row>
    <row r="8736" spans="10:12" x14ac:dyDescent="0.3">
      <c r="J8736" t="s">
        <v>2450</v>
      </c>
      <c r="K8736">
        <v>1</v>
      </c>
      <c r="L8736" t="str">
        <f t="shared" si="136"/>
        <v>Solo un dispositivo</v>
      </c>
    </row>
    <row r="8737" spans="10:12" x14ac:dyDescent="0.3">
      <c r="J8737" t="s">
        <v>2451</v>
      </c>
      <c r="K8737">
        <v>1</v>
      </c>
      <c r="L8737" t="str">
        <f t="shared" si="136"/>
        <v>Solo un dispositivo</v>
      </c>
    </row>
    <row r="8738" spans="10:12" x14ac:dyDescent="0.3">
      <c r="J8738" t="s">
        <v>2452</v>
      </c>
      <c r="K8738">
        <v>1</v>
      </c>
      <c r="L8738" t="str">
        <f t="shared" si="136"/>
        <v>Solo un dispositivo</v>
      </c>
    </row>
    <row r="8739" spans="10:12" x14ac:dyDescent="0.3">
      <c r="J8739" t="s">
        <v>2453</v>
      </c>
      <c r="K8739">
        <v>1</v>
      </c>
      <c r="L8739" t="str">
        <f t="shared" si="136"/>
        <v>Solo un dispositivo</v>
      </c>
    </row>
    <row r="8740" spans="10:12" x14ac:dyDescent="0.3">
      <c r="J8740" t="s">
        <v>2454</v>
      </c>
      <c r="K8740">
        <v>1</v>
      </c>
      <c r="L8740" t="str">
        <f t="shared" si="136"/>
        <v>Solo un dispositivo</v>
      </c>
    </row>
    <row r="8741" spans="10:12" x14ac:dyDescent="0.3">
      <c r="J8741" t="s">
        <v>2455</v>
      </c>
      <c r="K8741">
        <v>1</v>
      </c>
      <c r="L8741" t="str">
        <f t="shared" si="136"/>
        <v>Solo un dispositivo</v>
      </c>
    </row>
    <row r="8742" spans="10:12" x14ac:dyDescent="0.3">
      <c r="J8742" t="s">
        <v>2456</v>
      </c>
      <c r="K8742">
        <v>1</v>
      </c>
      <c r="L8742" t="str">
        <f t="shared" si="136"/>
        <v>Solo un dispositivo</v>
      </c>
    </row>
    <row r="8743" spans="10:12" x14ac:dyDescent="0.3">
      <c r="J8743" t="s">
        <v>2457</v>
      </c>
      <c r="K8743">
        <v>1</v>
      </c>
      <c r="L8743" t="str">
        <f t="shared" si="136"/>
        <v>Solo un dispositivo</v>
      </c>
    </row>
    <row r="8744" spans="10:12" x14ac:dyDescent="0.3">
      <c r="J8744" t="s">
        <v>2458</v>
      </c>
      <c r="K8744">
        <v>1</v>
      </c>
      <c r="L8744" t="str">
        <f t="shared" si="136"/>
        <v>Solo un dispositivo</v>
      </c>
    </row>
    <row r="8745" spans="10:12" x14ac:dyDescent="0.3">
      <c r="J8745" t="s">
        <v>2459</v>
      </c>
      <c r="K8745">
        <v>1</v>
      </c>
      <c r="L8745" t="str">
        <f t="shared" si="136"/>
        <v>Solo un dispositivo</v>
      </c>
    </row>
    <row r="8746" spans="10:12" x14ac:dyDescent="0.3">
      <c r="J8746" t="s">
        <v>2460</v>
      </c>
      <c r="K8746">
        <v>1</v>
      </c>
      <c r="L8746" t="str">
        <f t="shared" si="136"/>
        <v>Solo un dispositivo</v>
      </c>
    </row>
    <row r="8747" spans="10:12" x14ac:dyDescent="0.3">
      <c r="J8747" t="s">
        <v>2461</v>
      </c>
      <c r="K8747">
        <v>1</v>
      </c>
      <c r="L8747" t="str">
        <f t="shared" si="136"/>
        <v>Solo un dispositivo</v>
      </c>
    </row>
    <row r="8748" spans="10:12" x14ac:dyDescent="0.3">
      <c r="J8748" t="s">
        <v>2462</v>
      </c>
      <c r="K8748">
        <v>1</v>
      </c>
      <c r="L8748" t="str">
        <f t="shared" si="136"/>
        <v>Solo un dispositivo</v>
      </c>
    </row>
    <row r="8749" spans="10:12" x14ac:dyDescent="0.3">
      <c r="J8749" t="s">
        <v>2463</v>
      </c>
      <c r="K8749">
        <v>1</v>
      </c>
      <c r="L8749" t="str">
        <f t="shared" si="136"/>
        <v>Solo un dispositivo</v>
      </c>
    </row>
    <row r="8750" spans="10:12" x14ac:dyDescent="0.3">
      <c r="J8750" t="s">
        <v>2464</v>
      </c>
      <c r="K8750">
        <v>1</v>
      </c>
      <c r="L8750" t="str">
        <f t="shared" si="136"/>
        <v>Solo un dispositivo</v>
      </c>
    </row>
    <row r="8751" spans="10:12" x14ac:dyDescent="0.3">
      <c r="J8751" t="s">
        <v>2465</v>
      </c>
      <c r="K8751">
        <v>1</v>
      </c>
      <c r="L8751" t="str">
        <f t="shared" si="136"/>
        <v>Solo un dispositivo</v>
      </c>
    </row>
    <row r="8752" spans="10:12" x14ac:dyDescent="0.3">
      <c r="J8752" t="s">
        <v>2466</v>
      </c>
      <c r="K8752">
        <v>1</v>
      </c>
      <c r="L8752" t="str">
        <f t="shared" si="136"/>
        <v>Solo un dispositivo</v>
      </c>
    </row>
    <row r="8753" spans="10:12" x14ac:dyDescent="0.3">
      <c r="J8753" t="s">
        <v>2467</v>
      </c>
      <c r="K8753">
        <v>1</v>
      </c>
      <c r="L8753" t="str">
        <f t="shared" si="136"/>
        <v>Solo un dispositivo</v>
      </c>
    </row>
    <row r="8754" spans="10:12" x14ac:dyDescent="0.3">
      <c r="J8754" t="s">
        <v>2468</v>
      </c>
      <c r="K8754">
        <v>1</v>
      </c>
      <c r="L8754" t="str">
        <f t="shared" si="136"/>
        <v>Solo un dispositivo</v>
      </c>
    </row>
    <row r="8755" spans="10:12" x14ac:dyDescent="0.3">
      <c r="J8755" t="s">
        <v>2469</v>
      </c>
      <c r="K8755">
        <v>1</v>
      </c>
      <c r="L8755" t="str">
        <f t="shared" si="136"/>
        <v>Solo un dispositivo</v>
      </c>
    </row>
    <row r="8756" spans="10:12" x14ac:dyDescent="0.3">
      <c r="J8756" t="s">
        <v>2470</v>
      </c>
      <c r="K8756">
        <v>1</v>
      </c>
      <c r="L8756" t="str">
        <f t="shared" si="136"/>
        <v>Solo un dispositivo</v>
      </c>
    </row>
    <row r="8757" spans="10:12" x14ac:dyDescent="0.3">
      <c r="J8757" t="s">
        <v>2471</v>
      </c>
      <c r="K8757">
        <v>1</v>
      </c>
      <c r="L8757" t="str">
        <f t="shared" si="136"/>
        <v>Solo un dispositivo</v>
      </c>
    </row>
    <row r="8758" spans="10:12" x14ac:dyDescent="0.3">
      <c r="J8758" t="s">
        <v>2472</v>
      </c>
      <c r="K8758">
        <v>1</v>
      </c>
      <c r="L8758" t="str">
        <f t="shared" si="136"/>
        <v>Solo un dispositivo</v>
      </c>
    </row>
    <row r="8759" spans="10:12" x14ac:dyDescent="0.3">
      <c r="J8759" t="s">
        <v>2473</v>
      </c>
      <c r="K8759">
        <v>1</v>
      </c>
      <c r="L8759" t="str">
        <f t="shared" ref="L8759:L8822" si="137">IF(K8759&gt;1,"Más de un dispositivo","Solo un dispositivo")</f>
        <v>Solo un dispositivo</v>
      </c>
    </row>
    <row r="8760" spans="10:12" x14ac:dyDescent="0.3">
      <c r="J8760" t="s">
        <v>2474</v>
      </c>
      <c r="K8760">
        <v>1</v>
      </c>
      <c r="L8760" t="str">
        <f t="shared" si="137"/>
        <v>Solo un dispositivo</v>
      </c>
    </row>
    <row r="8761" spans="10:12" x14ac:dyDescent="0.3">
      <c r="J8761" t="s">
        <v>2475</v>
      </c>
      <c r="K8761">
        <v>1</v>
      </c>
      <c r="L8761" t="str">
        <f t="shared" si="137"/>
        <v>Solo un dispositivo</v>
      </c>
    </row>
    <row r="8762" spans="10:12" x14ac:dyDescent="0.3">
      <c r="J8762" t="s">
        <v>2476</v>
      </c>
      <c r="K8762">
        <v>1</v>
      </c>
      <c r="L8762" t="str">
        <f t="shared" si="137"/>
        <v>Solo un dispositivo</v>
      </c>
    </row>
    <row r="8763" spans="10:12" x14ac:dyDescent="0.3">
      <c r="J8763" t="s">
        <v>2477</v>
      </c>
      <c r="K8763">
        <v>1</v>
      </c>
      <c r="L8763" t="str">
        <f t="shared" si="137"/>
        <v>Solo un dispositivo</v>
      </c>
    </row>
    <row r="8764" spans="10:12" x14ac:dyDescent="0.3">
      <c r="J8764" t="s">
        <v>2478</v>
      </c>
      <c r="K8764">
        <v>1</v>
      </c>
      <c r="L8764" t="str">
        <f t="shared" si="137"/>
        <v>Solo un dispositivo</v>
      </c>
    </row>
    <row r="8765" spans="10:12" x14ac:dyDescent="0.3">
      <c r="J8765" t="s">
        <v>2479</v>
      </c>
      <c r="K8765">
        <v>1</v>
      </c>
      <c r="L8765" t="str">
        <f t="shared" si="137"/>
        <v>Solo un dispositivo</v>
      </c>
    </row>
    <row r="8766" spans="10:12" x14ac:dyDescent="0.3">
      <c r="J8766" t="s">
        <v>2480</v>
      </c>
      <c r="K8766">
        <v>1</v>
      </c>
      <c r="L8766" t="str">
        <f t="shared" si="137"/>
        <v>Solo un dispositivo</v>
      </c>
    </row>
    <row r="8767" spans="10:12" x14ac:dyDescent="0.3">
      <c r="J8767" t="s">
        <v>2481</v>
      </c>
      <c r="K8767">
        <v>1</v>
      </c>
      <c r="L8767" t="str">
        <f t="shared" si="137"/>
        <v>Solo un dispositivo</v>
      </c>
    </row>
    <row r="8768" spans="10:12" x14ac:dyDescent="0.3">
      <c r="J8768" t="s">
        <v>2482</v>
      </c>
      <c r="K8768">
        <v>1</v>
      </c>
      <c r="L8768" t="str">
        <f t="shared" si="137"/>
        <v>Solo un dispositivo</v>
      </c>
    </row>
    <row r="8769" spans="10:12" x14ac:dyDescent="0.3">
      <c r="J8769" t="s">
        <v>2483</v>
      </c>
      <c r="K8769">
        <v>1</v>
      </c>
      <c r="L8769" t="str">
        <f t="shared" si="137"/>
        <v>Solo un dispositivo</v>
      </c>
    </row>
    <row r="8770" spans="10:12" x14ac:dyDescent="0.3">
      <c r="J8770" t="s">
        <v>2484</v>
      </c>
      <c r="K8770">
        <v>1</v>
      </c>
      <c r="L8770" t="str">
        <f t="shared" si="137"/>
        <v>Solo un dispositivo</v>
      </c>
    </row>
    <row r="8771" spans="10:12" x14ac:dyDescent="0.3">
      <c r="J8771" t="s">
        <v>2485</v>
      </c>
      <c r="K8771">
        <v>1</v>
      </c>
      <c r="L8771" t="str">
        <f t="shared" si="137"/>
        <v>Solo un dispositivo</v>
      </c>
    </row>
    <row r="8772" spans="10:12" x14ac:dyDescent="0.3">
      <c r="J8772" t="s">
        <v>2486</v>
      </c>
      <c r="K8772">
        <v>1</v>
      </c>
      <c r="L8772" t="str">
        <f t="shared" si="137"/>
        <v>Solo un dispositivo</v>
      </c>
    </row>
    <row r="8773" spans="10:12" x14ac:dyDescent="0.3">
      <c r="J8773" t="s">
        <v>2487</v>
      </c>
      <c r="K8773">
        <v>1</v>
      </c>
      <c r="L8773" t="str">
        <f t="shared" si="137"/>
        <v>Solo un dispositivo</v>
      </c>
    </row>
    <row r="8774" spans="10:12" x14ac:dyDescent="0.3">
      <c r="J8774" t="s">
        <v>2488</v>
      </c>
      <c r="K8774">
        <v>1</v>
      </c>
      <c r="L8774" t="str">
        <f t="shared" si="137"/>
        <v>Solo un dispositivo</v>
      </c>
    </row>
    <row r="8775" spans="10:12" x14ac:dyDescent="0.3">
      <c r="J8775" t="s">
        <v>2489</v>
      </c>
      <c r="K8775">
        <v>1</v>
      </c>
      <c r="L8775" t="str">
        <f t="shared" si="137"/>
        <v>Solo un dispositivo</v>
      </c>
    </row>
    <row r="8776" spans="10:12" x14ac:dyDescent="0.3">
      <c r="J8776" t="s">
        <v>2490</v>
      </c>
      <c r="K8776">
        <v>1</v>
      </c>
      <c r="L8776" t="str">
        <f t="shared" si="137"/>
        <v>Solo un dispositivo</v>
      </c>
    </row>
    <row r="8777" spans="10:12" x14ac:dyDescent="0.3">
      <c r="J8777" t="s">
        <v>2491</v>
      </c>
      <c r="K8777">
        <v>1</v>
      </c>
      <c r="L8777" t="str">
        <f t="shared" si="137"/>
        <v>Solo un dispositivo</v>
      </c>
    </row>
    <row r="8778" spans="10:12" x14ac:dyDescent="0.3">
      <c r="J8778" t="s">
        <v>2492</v>
      </c>
      <c r="K8778">
        <v>1</v>
      </c>
      <c r="L8778" t="str">
        <f t="shared" si="137"/>
        <v>Solo un dispositivo</v>
      </c>
    </row>
    <row r="8779" spans="10:12" x14ac:dyDescent="0.3">
      <c r="J8779" t="s">
        <v>2493</v>
      </c>
      <c r="K8779">
        <v>1</v>
      </c>
      <c r="L8779" t="str">
        <f t="shared" si="137"/>
        <v>Solo un dispositivo</v>
      </c>
    </row>
    <row r="8780" spans="10:12" x14ac:dyDescent="0.3">
      <c r="J8780" t="s">
        <v>2494</v>
      </c>
      <c r="K8780">
        <v>1</v>
      </c>
      <c r="L8780" t="str">
        <f t="shared" si="137"/>
        <v>Solo un dispositivo</v>
      </c>
    </row>
    <row r="8781" spans="10:12" x14ac:dyDescent="0.3">
      <c r="J8781" t="s">
        <v>2495</v>
      </c>
      <c r="K8781">
        <v>1</v>
      </c>
      <c r="L8781" t="str">
        <f t="shared" si="137"/>
        <v>Solo un dispositivo</v>
      </c>
    </row>
    <row r="8782" spans="10:12" x14ac:dyDescent="0.3">
      <c r="J8782" t="s">
        <v>2496</v>
      </c>
      <c r="K8782">
        <v>1</v>
      </c>
      <c r="L8782" t="str">
        <f t="shared" si="137"/>
        <v>Solo un dispositivo</v>
      </c>
    </row>
    <row r="8783" spans="10:12" x14ac:dyDescent="0.3">
      <c r="J8783" t="s">
        <v>2497</v>
      </c>
      <c r="K8783">
        <v>1</v>
      </c>
      <c r="L8783" t="str">
        <f t="shared" si="137"/>
        <v>Solo un dispositivo</v>
      </c>
    </row>
    <row r="8784" spans="10:12" x14ac:dyDescent="0.3">
      <c r="J8784" t="s">
        <v>2498</v>
      </c>
      <c r="K8784">
        <v>1</v>
      </c>
      <c r="L8784" t="str">
        <f t="shared" si="137"/>
        <v>Solo un dispositivo</v>
      </c>
    </row>
    <row r="8785" spans="10:12" x14ac:dyDescent="0.3">
      <c r="J8785" t="s">
        <v>2499</v>
      </c>
      <c r="K8785">
        <v>1</v>
      </c>
      <c r="L8785" t="str">
        <f t="shared" si="137"/>
        <v>Solo un dispositivo</v>
      </c>
    </row>
    <row r="8786" spans="10:12" x14ac:dyDescent="0.3">
      <c r="J8786" t="s">
        <v>2500</v>
      </c>
      <c r="K8786">
        <v>1</v>
      </c>
      <c r="L8786" t="str">
        <f t="shared" si="137"/>
        <v>Solo un dispositivo</v>
      </c>
    </row>
    <row r="8787" spans="10:12" x14ac:dyDescent="0.3">
      <c r="J8787" t="s">
        <v>2501</v>
      </c>
      <c r="K8787">
        <v>1</v>
      </c>
      <c r="L8787" t="str">
        <f t="shared" si="137"/>
        <v>Solo un dispositivo</v>
      </c>
    </row>
    <row r="8788" spans="10:12" x14ac:dyDescent="0.3">
      <c r="J8788" t="s">
        <v>2502</v>
      </c>
      <c r="K8788">
        <v>1</v>
      </c>
      <c r="L8788" t="str">
        <f t="shared" si="137"/>
        <v>Solo un dispositivo</v>
      </c>
    </row>
    <row r="8789" spans="10:12" x14ac:dyDescent="0.3">
      <c r="J8789" t="s">
        <v>2503</v>
      </c>
      <c r="K8789">
        <v>1</v>
      </c>
      <c r="L8789" t="str">
        <f t="shared" si="137"/>
        <v>Solo un dispositivo</v>
      </c>
    </row>
    <row r="8790" spans="10:12" x14ac:dyDescent="0.3">
      <c r="J8790" t="s">
        <v>2504</v>
      </c>
      <c r="K8790">
        <v>1</v>
      </c>
      <c r="L8790" t="str">
        <f t="shared" si="137"/>
        <v>Solo un dispositivo</v>
      </c>
    </row>
    <row r="8791" spans="10:12" x14ac:dyDescent="0.3">
      <c r="J8791" t="s">
        <v>2505</v>
      </c>
      <c r="K8791">
        <v>1</v>
      </c>
      <c r="L8791" t="str">
        <f t="shared" si="137"/>
        <v>Solo un dispositivo</v>
      </c>
    </row>
    <row r="8792" spans="10:12" x14ac:dyDescent="0.3">
      <c r="J8792" t="s">
        <v>2506</v>
      </c>
      <c r="K8792">
        <v>1</v>
      </c>
      <c r="L8792" t="str">
        <f t="shared" si="137"/>
        <v>Solo un dispositivo</v>
      </c>
    </row>
    <row r="8793" spans="10:12" x14ac:dyDescent="0.3">
      <c r="J8793" t="s">
        <v>2507</v>
      </c>
      <c r="K8793">
        <v>1</v>
      </c>
      <c r="L8793" t="str">
        <f t="shared" si="137"/>
        <v>Solo un dispositivo</v>
      </c>
    </row>
    <row r="8794" spans="10:12" x14ac:dyDescent="0.3">
      <c r="J8794" t="s">
        <v>2508</v>
      </c>
      <c r="K8794">
        <v>1</v>
      </c>
      <c r="L8794" t="str">
        <f t="shared" si="137"/>
        <v>Solo un dispositivo</v>
      </c>
    </row>
    <row r="8795" spans="10:12" x14ac:dyDescent="0.3">
      <c r="J8795" t="s">
        <v>2509</v>
      </c>
      <c r="K8795">
        <v>1</v>
      </c>
      <c r="L8795" t="str">
        <f t="shared" si="137"/>
        <v>Solo un dispositivo</v>
      </c>
    </row>
    <row r="8796" spans="10:12" x14ac:dyDescent="0.3">
      <c r="J8796" t="s">
        <v>2510</v>
      </c>
      <c r="K8796">
        <v>1</v>
      </c>
      <c r="L8796" t="str">
        <f t="shared" si="137"/>
        <v>Solo un dispositivo</v>
      </c>
    </row>
    <row r="8797" spans="10:12" x14ac:dyDescent="0.3">
      <c r="J8797" t="s">
        <v>2511</v>
      </c>
      <c r="K8797">
        <v>1</v>
      </c>
      <c r="L8797" t="str">
        <f t="shared" si="137"/>
        <v>Solo un dispositivo</v>
      </c>
    </row>
    <row r="8798" spans="10:12" x14ac:dyDescent="0.3">
      <c r="J8798" t="s">
        <v>2512</v>
      </c>
      <c r="K8798">
        <v>1</v>
      </c>
      <c r="L8798" t="str">
        <f t="shared" si="137"/>
        <v>Solo un dispositivo</v>
      </c>
    </row>
    <row r="8799" spans="10:12" x14ac:dyDescent="0.3">
      <c r="J8799" t="s">
        <v>2513</v>
      </c>
      <c r="K8799">
        <v>1</v>
      </c>
      <c r="L8799" t="str">
        <f t="shared" si="137"/>
        <v>Solo un dispositivo</v>
      </c>
    </row>
    <row r="8800" spans="10:12" x14ac:dyDescent="0.3">
      <c r="J8800" t="s">
        <v>2514</v>
      </c>
      <c r="K8800">
        <v>1</v>
      </c>
      <c r="L8800" t="str">
        <f t="shared" si="137"/>
        <v>Solo un dispositivo</v>
      </c>
    </row>
    <row r="8801" spans="10:12" x14ac:dyDescent="0.3">
      <c r="J8801" t="s">
        <v>2515</v>
      </c>
      <c r="K8801">
        <v>1</v>
      </c>
      <c r="L8801" t="str">
        <f t="shared" si="137"/>
        <v>Solo un dispositivo</v>
      </c>
    </row>
    <row r="8802" spans="10:12" x14ac:dyDescent="0.3">
      <c r="J8802" t="s">
        <v>2516</v>
      </c>
      <c r="K8802">
        <v>1</v>
      </c>
      <c r="L8802" t="str">
        <f t="shared" si="137"/>
        <v>Solo un dispositivo</v>
      </c>
    </row>
    <row r="8803" spans="10:12" x14ac:dyDescent="0.3">
      <c r="J8803" t="s">
        <v>2517</v>
      </c>
      <c r="K8803">
        <v>1</v>
      </c>
      <c r="L8803" t="str">
        <f t="shared" si="137"/>
        <v>Solo un dispositivo</v>
      </c>
    </row>
    <row r="8804" spans="10:12" x14ac:dyDescent="0.3">
      <c r="J8804" t="s">
        <v>2518</v>
      </c>
      <c r="K8804">
        <v>1</v>
      </c>
      <c r="L8804" t="str">
        <f t="shared" si="137"/>
        <v>Solo un dispositivo</v>
      </c>
    </row>
    <row r="8805" spans="10:12" x14ac:dyDescent="0.3">
      <c r="J8805" t="s">
        <v>2519</v>
      </c>
      <c r="K8805">
        <v>1</v>
      </c>
      <c r="L8805" t="str">
        <f t="shared" si="137"/>
        <v>Solo un dispositivo</v>
      </c>
    </row>
    <row r="8806" spans="10:12" x14ac:dyDescent="0.3">
      <c r="J8806" t="s">
        <v>2520</v>
      </c>
      <c r="K8806">
        <v>1</v>
      </c>
      <c r="L8806" t="str">
        <f t="shared" si="137"/>
        <v>Solo un dispositivo</v>
      </c>
    </row>
    <row r="8807" spans="10:12" x14ac:dyDescent="0.3">
      <c r="J8807" t="s">
        <v>2521</v>
      </c>
      <c r="K8807">
        <v>1</v>
      </c>
      <c r="L8807" t="str">
        <f t="shared" si="137"/>
        <v>Solo un dispositivo</v>
      </c>
    </row>
    <row r="8808" spans="10:12" x14ac:dyDescent="0.3">
      <c r="J8808" t="s">
        <v>2522</v>
      </c>
      <c r="K8808">
        <v>1</v>
      </c>
      <c r="L8808" t="str">
        <f t="shared" si="137"/>
        <v>Solo un dispositivo</v>
      </c>
    </row>
    <row r="8809" spans="10:12" x14ac:dyDescent="0.3">
      <c r="J8809" t="s">
        <v>2523</v>
      </c>
      <c r="K8809">
        <v>1</v>
      </c>
      <c r="L8809" t="str">
        <f t="shared" si="137"/>
        <v>Solo un dispositivo</v>
      </c>
    </row>
    <row r="8810" spans="10:12" x14ac:dyDescent="0.3">
      <c r="J8810" t="s">
        <v>2524</v>
      </c>
      <c r="K8810">
        <v>1</v>
      </c>
      <c r="L8810" t="str">
        <f t="shared" si="137"/>
        <v>Solo un dispositivo</v>
      </c>
    </row>
    <row r="8811" spans="10:12" x14ac:dyDescent="0.3">
      <c r="J8811" t="s">
        <v>2525</v>
      </c>
      <c r="K8811">
        <v>1</v>
      </c>
      <c r="L8811" t="str">
        <f t="shared" si="137"/>
        <v>Solo un dispositivo</v>
      </c>
    </row>
    <row r="8812" spans="10:12" x14ac:dyDescent="0.3">
      <c r="J8812" t="s">
        <v>2526</v>
      </c>
      <c r="K8812">
        <v>1</v>
      </c>
      <c r="L8812" t="str">
        <f t="shared" si="137"/>
        <v>Solo un dispositivo</v>
      </c>
    </row>
    <row r="8813" spans="10:12" x14ac:dyDescent="0.3">
      <c r="J8813" t="s">
        <v>2527</v>
      </c>
      <c r="K8813">
        <v>1</v>
      </c>
      <c r="L8813" t="str">
        <f t="shared" si="137"/>
        <v>Solo un dispositivo</v>
      </c>
    </row>
    <row r="8814" spans="10:12" x14ac:dyDescent="0.3">
      <c r="J8814" t="s">
        <v>2528</v>
      </c>
      <c r="K8814">
        <v>1</v>
      </c>
      <c r="L8814" t="str">
        <f t="shared" si="137"/>
        <v>Solo un dispositivo</v>
      </c>
    </row>
    <row r="8815" spans="10:12" x14ac:dyDescent="0.3">
      <c r="J8815" t="s">
        <v>2529</v>
      </c>
      <c r="K8815">
        <v>1</v>
      </c>
      <c r="L8815" t="str">
        <f t="shared" si="137"/>
        <v>Solo un dispositivo</v>
      </c>
    </row>
    <row r="8816" spans="10:12" x14ac:dyDescent="0.3">
      <c r="J8816" t="s">
        <v>2530</v>
      </c>
      <c r="K8816">
        <v>1</v>
      </c>
      <c r="L8816" t="str">
        <f t="shared" si="137"/>
        <v>Solo un dispositivo</v>
      </c>
    </row>
    <row r="8817" spans="10:12" x14ac:dyDescent="0.3">
      <c r="J8817" t="s">
        <v>2531</v>
      </c>
      <c r="K8817">
        <v>1</v>
      </c>
      <c r="L8817" t="str">
        <f t="shared" si="137"/>
        <v>Solo un dispositivo</v>
      </c>
    </row>
    <row r="8818" spans="10:12" x14ac:dyDescent="0.3">
      <c r="J8818" t="s">
        <v>2532</v>
      </c>
      <c r="K8818">
        <v>1</v>
      </c>
      <c r="L8818" t="str">
        <f t="shared" si="137"/>
        <v>Solo un dispositivo</v>
      </c>
    </row>
    <row r="8819" spans="10:12" x14ac:dyDescent="0.3">
      <c r="J8819" t="s">
        <v>2533</v>
      </c>
      <c r="K8819">
        <v>2</v>
      </c>
      <c r="L8819" t="str">
        <f t="shared" si="137"/>
        <v>Más de un dispositivo</v>
      </c>
    </row>
    <row r="8820" spans="10:12" x14ac:dyDescent="0.3">
      <c r="J8820" t="s">
        <v>2534</v>
      </c>
      <c r="K8820">
        <v>1</v>
      </c>
      <c r="L8820" t="str">
        <f t="shared" si="137"/>
        <v>Solo un dispositivo</v>
      </c>
    </row>
    <row r="8821" spans="10:12" x14ac:dyDescent="0.3">
      <c r="J8821" t="s">
        <v>2535</v>
      </c>
      <c r="K8821">
        <v>1</v>
      </c>
      <c r="L8821" t="str">
        <f t="shared" si="137"/>
        <v>Solo un dispositivo</v>
      </c>
    </row>
    <row r="8822" spans="10:12" x14ac:dyDescent="0.3">
      <c r="J8822" t="s">
        <v>2536</v>
      </c>
      <c r="K8822">
        <v>1</v>
      </c>
      <c r="L8822" t="str">
        <f t="shared" si="137"/>
        <v>Solo un dispositivo</v>
      </c>
    </row>
    <row r="8823" spans="10:12" x14ac:dyDescent="0.3">
      <c r="J8823" t="s">
        <v>2537</v>
      </c>
      <c r="K8823">
        <v>1</v>
      </c>
      <c r="L8823" t="str">
        <f t="shared" ref="L8823:L8886" si="138">IF(K8823&gt;1,"Más de un dispositivo","Solo un dispositivo")</f>
        <v>Solo un dispositivo</v>
      </c>
    </row>
    <row r="8824" spans="10:12" x14ac:dyDescent="0.3">
      <c r="J8824" t="s">
        <v>2538</v>
      </c>
      <c r="K8824">
        <v>1</v>
      </c>
      <c r="L8824" t="str">
        <f t="shared" si="138"/>
        <v>Solo un dispositivo</v>
      </c>
    </row>
    <row r="8825" spans="10:12" x14ac:dyDescent="0.3">
      <c r="J8825" t="s">
        <v>2539</v>
      </c>
      <c r="K8825">
        <v>1</v>
      </c>
      <c r="L8825" t="str">
        <f t="shared" si="138"/>
        <v>Solo un dispositivo</v>
      </c>
    </row>
    <row r="8826" spans="10:12" x14ac:dyDescent="0.3">
      <c r="J8826" t="s">
        <v>2540</v>
      </c>
      <c r="K8826">
        <v>1</v>
      </c>
      <c r="L8826" t="str">
        <f t="shared" si="138"/>
        <v>Solo un dispositivo</v>
      </c>
    </row>
    <row r="8827" spans="10:12" x14ac:dyDescent="0.3">
      <c r="J8827" t="s">
        <v>2541</v>
      </c>
      <c r="K8827">
        <v>1</v>
      </c>
      <c r="L8827" t="str">
        <f t="shared" si="138"/>
        <v>Solo un dispositivo</v>
      </c>
    </row>
    <row r="8828" spans="10:12" x14ac:dyDescent="0.3">
      <c r="J8828" t="s">
        <v>2542</v>
      </c>
      <c r="K8828">
        <v>1</v>
      </c>
      <c r="L8828" t="str">
        <f t="shared" si="138"/>
        <v>Solo un dispositivo</v>
      </c>
    </row>
    <row r="8829" spans="10:12" x14ac:dyDescent="0.3">
      <c r="J8829" t="s">
        <v>2543</v>
      </c>
      <c r="K8829">
        <v>1</v>
      </c>
      <c r="L8829" t="str">
        <f t="shared" si="138"/>
        <v>Solo un dispositivo</v>
      </c>
    </row>
    <row r="8830" spans="10:12" x14ac:dyDescent="0.3">
      <c r="J8830" t="s">
        <v>2544</v>
      </c>
      <c r="K8830">
        <v>1</v>
      </c>
      <c r="L8830" t="str">
        <f t="shared" si="138"/>
        <v>Solo un dispositivo</v>
      </c>
    </row>
    <row r="8831" spans="10:12" x14ac:dyDescent="0.3">
      <c r="J8831" t="s">
        <v>2545</v>
      </c>
      <c r="K8831">
        <v>1</v>
      </c>
      <c r="L8831" t="str">
        <f t="shared" si="138"/>
        <v>Solo un dispositivo</v>
      </c>
    </row>
    <row r="8832" spans="10:12" x14ac:dyDescent="0.3">
      <c r="J8832" t="s">
        <v>2546</v>
      </c>
      <c r="K8832">
        <v>1</v>
      </c>
      <c r="L8832" t="str">
        <f t="shared" si="138"/>
        <v>Solo un dispositivo</v>
      </c>
    </row>
    <row r="8833" spans="10:12" x14ac:dyDescent="0.3">
      <c r="J8833" t="s">
        <v>2547</v>
      </c>
      <c r="K8833">
        <v>1</v>
      </c>
      <c r="L8833" t="str">
        <f t="shared" si="138"/>
        <v>Solo un dispositivo</v>
      </c>
    </row>
    <row r="8834" spans="10:12" x14ac:dyDescent="0.3">
      <c r="J8834" t="s">
        <v>2548</v>
      </c>
      <c r="K8834">
        <v>1</v>
      </c>
      <c r="L8834" t="str">
        <f t="shared" si="138"/>
        <v>Solo un dispositivo</v>
      </c>
    </row>
    <row r="8835" spans="10:12" x14ac:dyDescent="0.3">
      <c r="J8835" t="s">
        <v>2549</v>
      </c>
      <c r="K8835">
        <v>1</v>
      </c>
      <c r="L8835" t="str">
        <f t="shared" si="138"/>
        <v>Solo un dispositivo</v>
      </c>
    </row>
    <row r="8836" spans="10:12" x14ac:dyDescent="0.3">
      <c r="J8836" t="s">
        <v>2550</v>
      </c>
      <c r="K8836">
        <v>1</v>
      </c>
      <c r="L8836" t="str">
        <f t="shared" si="138"/>
        <v>Solo un dispositivo</v>
      </c>
    </row>
    <row r="8837" spans="10:12" x14ac:dyDescent="0.3">
      <c r="J8837" t="s">
        <v>2551</v>
      </c>
      <c r="K8837">
        <v>1</v>
      </c>
      <c r="L8837" t="str">
        <f t="shared" si="138"/>
        <v>Solo un dispositivo</v>
      </c>
    </row>
    <row r="8838" spans="10:12" x14ac:dyDescent="0.3">
      <c r="J8838" t="s">
        <v>2552</v>
      </c>
      <c r="K8838">
        <v>1</v>
      </c>
      <c r="L8838" t="str">
        <f t="shared" si="138"/>
        <v>Solo un dispositivo</v>
      </c>
    </row>
    <row r="8839" spans="10:12" x14ac:dyDescent="0.3">
      <c r="J8839" t="s">
        <v>2553</v>
      </c>
      <c r="K8839">
        <v>1</v>
      </c>
      <c r="L8839" t="str">
        <f t="shared" si="138"/>
        <v>Solo un dispositivo</v>
      </c>
    </row>
    <row r="8840" spans="10:12" x14ac:dyDescent="0.3">
      <c r="J8840" t="s">
        <v>2554</v>
      </c>
      <c r="K8840">
        <v>1</v>
      </c>
      <c r="L8840" t="str">
        <f t="shared" si="138"/>
        <v>Solo un dispositivo</v>
      </c>
    </row>
    <row r="8841" spans="10:12" x14ac:dyDescent="0.3">
      <c r="J8841" t="s">
        <v>2555</v>
      </c>
      <c r="K8841">
        <v>1</v>
      </c>
      <c r="L8841" t="str">
        <f t="shared" si="138"/>
        <v>Solo un dispositivo</v>
      </c>
    </row>
    <row r="8842" spans="10:12" x14ac:dyDescent="0.3">
      <c r="J8842" t="s">
        <v>2556</v>
      </c>
      <c r="K8842">
        <v>1</v>
      </c>
      <c r="L8842" t="str">
        <f t="shared" si="138"/>
        <v>Solo un dispositivo</v>
      </c>
    </row>
    <row r="8843" spans="10:12" x14ac:dyDescent="0.3">
      <c r="J8843" t="s">
        <v>2557</v>
      </c>
      <c r="K8843">
        <v>1</v>
      </c>
      <c r="L8843" t="str">
        <f t="shared" si="138"/>
        <v>Solo un dispositivo</v>
      </c>
    </row>
    <row r="8844" spans="10:12" x14ac:dyDescent="0.3">
      <c r="J8844" t="s">
        <v>2558</v>
      </c>
      <c r="K8844">
        <v>1</v>
      </c>
      <c r="L8844" t="str">
        <f t="shared" si="138"/>
        <v>Solo un dispositivo</v>
      </c>
    </row>
    <row r="8845" spans="10:12" x14ac:dyDescent="0.3">
      <c r="J8845" t="s">
        <v>2559</v>
      </c>
      <c r="K8845">
        <v>1</v>
      </c>
      <c r="L8845" t="str">
        <f t="shared" si="138"/>
        <v>Solo un dispositivo</v>
      </c>
    </row>
    <row r="8846" spans="10:12" x14ac:dyDescent="0.3">
      <c r="J8846" t="s">
        <v>2560</v>
      </c>
      <c r="K8846">
        <v>1</v>
      </c>
      <c r="L8846" t="str">
        <f t="shared" si="138"/>
        <v>Solo un dispositivo</v>
      </c>
    </row>
    <row r="8847" spans="10:12" x14ac:dyDescent="0.3">
      <c r="J8847" t="s">
        <v>2561</v>
      </c>
      <c r="K8847">
        <v>1</v>
      </c>
      <c r="L8847" t="str">
        <f t="shared" si="138"/>
        <v>Solo un dispositivo</v>
      </c>
    </row>
    <row r="8848" spans="10:12" x14ac:dyDescent="0.3">
      <c r="J8848" t="s">
        <v>2562</v>
      </c>
      <c r="K8848">
        <v>1</v>
      </c>
      <c r="L8848" t="str">
        <f t="shared" si="138"/>
        <v>Solo un dispositivo</v>
      </c>
    </row>
    <row r="8849" spans="10:12" x14ac:dyDescent="0.3">
      <c r="J8849" t="s">
        <v>2563</v>
      </c>
      <c r="K8849">
        <v>1</v>
      </c>
      <c r="L8849" t="str">
        <f t="shared" si="138"/>
        <v>Solo un dispositivo</v>
      </c>
    </row>
    <row r="8850" spans="10:12" x14ac:dyDescent="0.3">
      <c r="J8850" t="s">
        <v>2564</v>
      </c>
      <c r="K8850">
        <v>1</v>
      </c>
      <c r="L8850" t="str">
        <f t="shared" si="138"/>
        <v>Solo un dispositivo</v>
      </c>
    </row>
    <row r="8851" spans="10:12" x14ac:dyDescent="0.3">
      <c r="J8851" t="s">
        <v>2565</v>
      </c>
      <c r="K8851">
        <v>1</v>
      </c>
      <c r="L8851" t="str">
        <f t="shared" si="138"/>
        <v>Solo un dispositivo</v>
      </c>
    </row>
    <row r="8852" spans="10:12" x14ac:dyDescent="0.3">
      <c r="J8852" t="s">
        <v>2566</v>
      </c>
      <c r="K8852">
        <v>1</v>
      </c>
      <c r="L8852" t="str">
        <f t="shared" si="138"/>
        <v>Solo un dispositivo</v>
      </c>
    </row>
    <row r="8853" spans="10:12" x14ac:dyDescent="0.3">
      <c r="J8853" t="s">
        <v>2567</v>
      </c>
      <c r="K8853">
        <v>1</v>
      </c>
      <c r="L8853" t="str">
        <f t="shared" si="138"/>
        <v>Solo un dispositivo</v>
      </c>
    </row>
    <row r="8854" spans="10:12" x14ac:dyDescent="0.3">
      <c r="J8854" t="s">
        <v>2568</v>
      </c>
      <c r="K8854">
        <v>1</v>
      </c>
      <c r="L8854" t="str">
        <f t="shared" si="138"/>
        <v>Solo un dispositivo</v>
      </c>
    </row>
    <row r="8855" spans="10:12" x14ac:dyDescent="0.3">
      <c r="J8855" t="s">
        <v>2569</v>
      </c>
      <c r="K8855">
        <v>1</v>
      </c>
      <c r="L8855" t="str">
        <f t="shared" si="138"/>
        <v>Solo un dispositivo</v>
      </c>
    </row>
    <row r="8856" spans="10:12" x14ac:dyDescent="0.3">
      <c r="J8856" t="s">
        <v>2570</v>
      </c>
      <c r="K8856">
        <v>1</v>
      </c>
      <c r="L8856" t="str">
        <f t="shared" si="138"/>
        <v>Solo un dispositivo</v>
      </c>
    </row>
    <row r="8857" spans="10:12" x14ac:dyDescent="0.3">
      <c r="J8857" t="s">
        <v>2571</v>
      </c>
      <c r="K8857">
        <v>1</v>
      </c>
      <c r="L8857" t="str">
        <f t="shared" si="138"/>
        <v>Solo un dispositivo</v>
      </c>
    </row>
    <row r="8858" spans="10:12" x14ac:dyDescent="0.3">
      <c r="J8858" t="s">
        <v>2572</v>
      </c>
      <c r="K8858">
        <v>1</v>
      </c>
      <c r="L8858" t="str">
        <f t="shared" si="138"/>
        <v>Solo un dispositivo</v>
      </c>
    </row>
    <row r="8859" spans="10:12" x14ac:dyDescent="0.3">
      <c r="J8859" t="s">
        <v>2573</v>
      </c>
      <c r="K8859">
        <v>1</v>
      </c>
      <c r="L8859" t="str">
        <f t="shared" si="138"/>
        <v>Solo un dispositivo</v>
      </c>
    </row>
    <row r="8860" spans="10:12" x14ac:dyDescent="0.3">
      <c r="J8860" t="s">
        <v>2574</v>
      </c>
      <c r="K8860">
        <v>1</v>
      </c>
      <c r="L8860" t="str">
        <f t="shared" si="138"/>
        <v>Solo un dispositivo</v>
      </c>
    </row>
    <row r="8861" spans="10:12" x14ac:dyDescent="0.3">
      <c r="J8861" t="s">
        <v>2575</v>
      </c>
      <c r="K8861">
        <v>1</v>
      </c>
      <c r="L8861" t="str">
        <f t="shared" si="138"/>
        <v>Solo un dispositivo</v>
      </c>
    </row>
    <row r="8862" spans="10:12" x14ac:dyDescent="0.3">
      <c r="J8862" t="s">
        <v>2576</v>
      </c>
      <c r="K8862">
        <v>1</v>
      </c>
      <c r="L8862" t="str">
        <f t="shared" si="138"/>
        <v>Solo un dispositivo</v>
      </c>
    </row>
    <row r="8863" spans="10:12" x14ac:dyDescent="0.3">
      <c r="J8863" t="s">
        <v>2577</v>
      </c>
      <c r="K8863">
        <v>1</v>
      </c>
      <c r="L8863" t="str">
        <f t="shared" si="138"/>
        <v>Solo un dispositivo</v>
      </c>
    </row>
    <row r="8864" spans="10:12" x14ac:dyDescent="0.3">
      <c r="J8864" t="s">
        <v>2578</v>
      </c>
      <c r="K8864">
        <v>1</v>
      </c>
      <c r="L8864" t="str">
        <f t="shared" si="138"/>
        <v>Solo un dispositivo</v>
      </c>
    </row>
    <row r="8865" spans="10:12" x14ac:dyDescent="0.3">
      <c r="J8865" t="s">
        <v>2579</v>
      </c>
      <c r="K8865">
        <v>1</v>
      </c>
      <c r="L8865" t="str">
        <f t="shared" si="138"/>
        <v>Solo un dispositivo</v>
      </c>
    </row>
    <row r="8866" spans="10:12" x14ac:dyDescent="0.3">
      <c r="J8866" t="s">
        <v>2580</v>
      </c>
      <c r="K8866">
        <v>1</v>
      </c>
      <c r="L8866" t="str">
        <f t="shared" si="138"/>
        <v>Solo un dispositivo</v>
      </c>
    </row>
    <row r="8867" spans="10:12" x14ac:dyDescent="0.3">
      <c r="J8867" t="s">
        <v>2581</v>
      </c>
      <c r="K8867">
        <v>1</v>
      </c>
      <c r="L8867" t="str">
        <f t="shared" si="138"/>
        <v>Solo un dispositivo</v>
      </c>
    </row>
    <row r="8868" spans="10:12" x14ac:dyDescent="0.3">
      <c r="J8868" t="s">
        <v>2582</v>
      </c>
      <c r="K8868">
        <v>1</v>
      </c>
      <c r="L8868" t="str">
        <f t="shared" si="138"/>
        <v>Solo un dispositivo</v>
      </c>
    </row>
    <row r="8869" spans="10:12" x14ac:dyDescent="0.3">
      <c r="J8869" t="s">
        <v>2583</v>
      </c>
      <c r="K8869">
        <v>1</v>
      </c>
      <c r="L8869" t="str">
        <f t="shared" si="138"/>
        <v>Solo un dispositivo</v>
      </c>
    </row>
    <row r="8870" spans="10:12" x14ac:dyDescent="0.3">
      <c r="J8870" t="s">
        <v>2584</v>
      </c>
      <c r="K8870">
        <v>1</v>
      </c>
      <c r="L8870" t="str">
        <f t="shared" si="138"/>
        <v>Solo un dispositivo</v>
      </c>
    </row>
    <row r="8871" spans="10:12" x14ac:dyDescent="0.3">
      <c r="J8871" t="s">
        <v>2585</v>
      </c>
      <c r="K8871">
        <v>1</v>
      </c>
      <c r="L8871" t="str">
        <f t="shared" si="138"/>
        <v>Solo un dispositivo</v>
      </c>
    </row>
    <row r="8872" spans="10:12" x14ac:dyDescent="0.3">
      <c r="J8872" t="s">
        <v>2586</v>
      </c>
      <c r="K8872">
        <v>1</v>
      </c>
      <c r="L8872" t="str">
        <f t="shared" si="138"/>
        <v>Solo un dispositivo</v>
      </c>
    </row>
    <row r="8873" spans="10:12" x14ac:dyDescent="0.3">
      <c r="J8873" t="s">
        <v>2587</v>
      </c>
      <c r="K8873">
        <v>1</v>
      </c>
      <c r="L8873" t="str">
        <f t="shared" si="138"/>
        <v>Solo un dispositivo</v>
      </c>
    </row>
    <row r="8874" spans="10:12" x14ac:dyDescent="0.3">
      <c r="J8874" t="s">
        <v>2588</v>
      </c>
      <c r="K8874">
        <v>1</v>
      </c>
      <c r="L8874" t="str">
        <f t="shared" si="138"/>
        <v>Solo un dispositivo</v>
      </c>
    </row>
    <row r="8875" spans="10:12" x14ac:dyDescent="0.3">
      <c r="J8875" t="s">
        <v>2589</v>
      </c>
      <c r="K8875">
        <v>1</v>
      </c>
      <c r="L8875" t="str">
        <f t="shared" si="138"/>
        <v>Solo un dispositivo</v>
      </c>
    </row>
    <row r="8876" spans="10:12" x14ac:dyDescent="0.3">
      <c r="J8876" t="s">
        <v>2590</v>
      </c>
      <c r="K8876">
        <v>1</v>
      </c>
      <c r="L8876" t="str">
        <f t="shared" si="138"/>
        <v>Solo un dispositivo</v>
      </c>
    </row>
    <row r="8877" spans="10:12" x14ac:dyDescent="0.3">
      <c r="J8877" t="s">
        <v>2591</v>
      </c>
      <c r="K8877">
        <v>1</v>
      </c>
      <c r="L8877" t="str">
        <f t="shared" si="138"/>
        <v>Solo un dispositivo</v>
      </c>
    </row>
    <row r="8878" spans="10:12" x14ac:dyDescent="0.3">
      <c r="J8878" t="s">
        <v>2592</v>
      </c>
      <c r="K8878">
        <v>1</v>
      </c>
      <c r="L8878" t="str">
        <f t="shared" si="138"/>
        <v>Solo un dispositivo</v>
      </c>
    </row>
    <row r="8879" spans="10:12" x14ac:dyDescent="0.3">
      <c r="J8879" t="s">
        <v>2593</v>
      </c>
      <c r="K8879">
        <v>1</v>
      </c>
      <c r="L8879" t="str">
        <f t="shared" si="138"/>
        <v>Solo un dispositivo</v>
      </c>
    </row>
    <row r="8880" spans="10:12" x14ac:dyDescent="0.3">
      <c r="J8880" t="s">
        <v>2594</v>
      </c>
      <c r="K8880">
        <v>1</v>
      </c>
      <c r="L8880" t="str">
        <f t="shared" si="138"/>
        <v>Solo un dispositivo</v>
      </c>
    </row>
    <row r="8881" spans="10:12" x14ac:dyDescent="0.3">
      <c r="J8881" t="s">
        <v>2595</v>
      </c>
      <c r="K8881">
        <v>1</v>
      </c>
      <c r="L8881" t="str">
        <f t="shared" si="138"/>
        <v>Solo un dispositivo</v>
      </c>
    </row>
    <row r="8882" spans="10:12" x14ac:dyDescent="0.3">
      <c r="J8882" t="s">
        <v>2596</v>
      </c>
      <c r="K8882">
        <v>1</v>
      </c>
      <c r="L8882" t="str">
        <f t="shared" si="138"/>
        <v>Solo un dispositivo</v>
      </c>
    </row>
    <row r="8883" spans="10:12" x14ac:dyDescent="0.3">
      <c r="J8883" t="s">
        <v>2597</v>
      </c>
      <c r="K8883">
        <v>1</v>
      </c>
      <c r="L8883" t="str">
        <f t="shared" si="138"/>
        <v>Solo un dispositivo</v>
      </c>
    </row>
    <row r="8884" spans="10:12" x14ac:dyDescent="0.3">
      <c r="J8884" t="s">
        <v>2598</v>
      </c>
      <c r="K8884">
        <v>1</v>
      </c>
      <c r="L8884" t="str">
        <f t="shared" si="138"/>
        <v>Solo un dispositivo</v>
      </c>
    </row>
    <row r="8885" spans="10:12" x14ac:dyDescent="0.3">
      <c r="J8885" t="s">
        <v>2599</v>
      </c>
      <c r="K8885">
        <v>1</v>
      </c>
      <c r="L8885" t="str">
        <f t="shared" si="138"/>
        <v>Solo un dispositivo</v>
      </c>
    </row>
    <row r="8886" spans="10:12" x14ac:dyDescent="0.3">
      <c r="J8886" t="s">
        <v>2600</v>
      </c>
      <c r="K8886">
        <v>1</v>
      </c>
      <c r="L8886" t="str">
        <f t="shared" si="138"/>
        <v>Solo un dispositivo</v>
      </c>
    </row>
    <row r="8887" spans="10:12" x14ac:dyDescent="0.3">
      <c r="J8887" t="s">
        <v>2601</v>
      </c>
      <c r="K8887">
        <v>1</v>
      </c>
      <c r="L8887" t="str">
        <f t="shared" ref="L8887:L8950" si="139">IF(K8887&gt;1,"Más de un dispositivo","Solo un dispositivo")</f>
        <v>Solo un dispositivo</v>
      </c>
    </row>
    <row r="8888" spans="10:12" x14ac:dyDescent="0.3">
      <c r="J8888" t="s">
        <v>2602</v>
      </c>
      <c r="K8888">
        <v>1</v>
      </c>
      <c r="L8888" t="str">
        <f t="shared" si="139"/>
        <v>Solo un dispositivo</v>
      </c>
    </row>
    <row r="8889" spans="10:12" x14ac:dyDescent="0.3">
      <c r="J8889" t="s">
        <v>2603</v>
      </c>
      <c r="K8889">
        <v>1</v>
      </c>
      <c r="L8889" t="str">
        <f t="shared" si="139"/>
        <v>Solo un dispositivo</v>
      </c>
    </row>
    <row r="8890" spans="10:12" x14ac:dyDescent="0.3">
      <c r="J8890" t="s">
        <v>2604</v>
      </c>
      <c r="K8890">
        <v>1</v>
      </c>
      <c r="L8890" t="str">
        <f t="shared" si="139"/>
        <v>Solo un dispositivo</v>
      </c>
    </row>
    <row r="8891" spans="10:12" x14ac:dyDescent="0.3">
      <c r="J8891" t="s">
        <v>2605</v>
      </c>
      <c r="K8891">
        <v>1</v>
      </c>
      <c r="L8891" t="str">
        <f t="shared" si="139"/>
        <v>Solo un dispositivo</v>
      </c>
    </row>
    <row r="8892" spans="10:12" x14ac:dyDescent="0.3">
      <c r="J8892" t="s">
        <v>2606</v>
      </c>
      <c r="K8892">
        <v>1</v>
      </c>
      <c r="L8892" t="str">
        <f t="shared" si="139"/>
        <v>Solo un dispositivo</v>
      </c>
    </row>
    <row r="8893" spans="10:12" x14ac:dyDescent="0.3">
      <c r="J8893" t="s">
        <v>2607</v>
      </c>
      <c r="K8893">
        <v>1</v>
      </c>
      <c r="L8893" t="str">
        <f t="shared" si="139"/>
        <v>Solo un dispositivo</v>
      </c>
    </row>
    <row r="8894" spans="10:12" x14ac:dyDescent="0.3">
      <c r="J8894" t="s">
        <v>2608</v>
      </c>
      <c r="K8894">
        <v>1</v>
      </c>
      <c r="L8894" t="str">
        <f t="shared" si="139"/>
        <v>Solo un dispositivo</v>
      </c>
    </row>
    <row r="8895" spans="10:12" x14ac:dyDescent="0.3">
      <c r="J8895" t="s">
        <v>2609</v>
      </c>
      <c r="K8895">
        <v>1</v>
      </c>
      <c r="L8895" t="str">
        <f t="shared" si="139"/>
        <v>Solo un dispositivo</v>
      </c>
    </row>
    <row r="8896" spans="10:12" x14ac:dyDescent="0.3">
      <c r="J8896" t="s">
        <v>2610</v>
      </c>
      <c r="K8896">
        <v>1</v>
      </c>
      <c r="L8896" t="str">
        <f t="shared" si="139"/>
        <v>Solo un dispositivo</v>
      </c>
    </row>
    <row r="8897" spans="10:12" x14ac:dyDescent="0.3">
      <c r="J8897" t="s">
        <v>2611</v>
      </c>
      <c r="K8897">
        <v>1</v>
      </c>
      <c r="L8897" t="str">
        <f t="shared" si="139"/>
        <v>Solo un dispositivo</v>
      </c>
    </row>
    <row r="8898" spans="10:12" x14ac:dyDescent="0.3">
      <c r="J8898" t="s">
        <v>2612</v>
      </c>
      <c r="K8898">
        <v>1</v>
      </c>
      <c r="L8898" t="str">
        <f t="shared" si="139"/>
        <v>Solo un dispositivo</v>
      </c>
    </row>
    <row r="8899" spans="10:12" x14ac:dyDescent="0.3">
      <c r="J8899" t="s">
        <v>2613</v>
      </c>
      <c r="K8899">
        <v>1</v>
      </c>
      <c r="L8899" t="str">
        <f t="shared" si="139"/>
        <v>Solo un dispositivo</v>
      </c>
    </row>
    <row r="8900" spans="10:12" x14ac:dyDescent="0.3">
      <c r="J8900" t="s">
        <v>2614</v>
      </c>
      <c r="K8900">
        <v>1</v>
      </c>
      <c r="L8900" t="str">
        <f t="shared" si="139"/>
        <v>Solo un dispositivo</v>
      </c>
    </row>
    <row r="8901" spans="10:12" x14ac:dyDescent="0.3">
      <c r="J8901" t="s">
        <v>2615</v>
      </c>
      <c r="K8901">
        <v>1</v>
      </c>
      <c r="L8901" t="str">
        <f t="shared" si="139"/>
        <v>Solo un dispositivo</v>
      </c>
    </row>
    <row r="8902" spans="10:12" x14ac:dyDescent="0.3">
      <c r="J8902" t="s">
        <v>2616</v>
      </c>
      <c r="K8902">
        <v>1</v>
      </c>
      <c r="L8902" t="str">
        <f t="shared" si="139"/>
        <v>Solo un dispositivo</v>
      </c>
    </row>
    <row r="8903" spans="10:12" x14ac:dyDescent="0.3">
      <c r="J8903" t="s">
        <v>2617</v>
      </c>
      <c r="K8903">
        <v>1</v>
      </c>
      <c r="L8903" t="str">
        <f t="shared" si="139"/>
        <v>Solo un dispositivo</v>
      </c>
    </row>
    <row r="8904" spans="10:12" x14ac:dyDescent="0.3">
      <c r="J8904" t="s">
        <v>2618</v>
      </c>
      <c r="K8904">
        <v>1</v>
      </c>
      <c r="L8904" t="str">
        <f t="shared" si="139"/>
        <v>Solo un dispositivo</v>
      </c>
    </row>
    <row r="8905" spans="10:12" x14ac:dyDescent="0.3">
      <c r="J8905" t="s">
        <v>2619</v>
      </c>
      <c r="K8905">
        <v>1</v>
      </c>
      <c r="L8905" t="str">
        <f t="shared" si="139"/>
        <v>Solo un dispositivo</v>
      </c>
    </row>
    <row r="8906" spans="10:12" x14ac:dyDescent="0.3">
      <c r="J8906" t="s">
        <v>2620</v>
      </c>
      <c r="K8906">
        <v>1</v>
      </c>
      <c r="L8906" t="str">
        <f t="shared" si="139"/>
        <v>Solo un dispositivo</v>
      </c>
    </row>
    <row r="8907" spans="10:12" x14ac:dyDescent="0.3">
      <c r="J8907" t="s">
        <v>2621</v>
      </c>
      <c r="K8907">
        <v>1</v>
      </c>
      <c r="L8907" t="str">
        <f t="shared" si="139"/>
        <v>Solo un dispositivo</v>
      </c>
    </row>
    <row r="8908" spans="10:12" x14ac:dyDescent="0.3">
      <c r="J8908" t="s">
        <v>2622</v>
      </c>
      <c r="K8908">
        <v>1</v>
      </c>
      <c r="L8908" t="str">
        <f t="shared" si="139"/>
        <v>Solo un dispositivo</v>
      </c>
    </row>
    <row r="8909" spans="10:12" x14ac:dyDescent="0.3">
      <c r="J8909" t="s">
        <v>2623</v>
      </c>
      <c r="K8909">
        <v>1</v>
      </c>
      <c r="L8909" t="str">
        <f t="shared" si="139"/>
        <v>Solo un dispositivo</v>
      </c>
    </row>
    <row r="8910" spans="10:12" x14ac:dyDescent="0.3">
      <c r="J8910" t="s">
        <v>2624</v>
      </c>
      <c r="K8910">
        <v>1</v>
      </c>
      <c r="L8910" t="str">
        <f t="shared" si="139"/>
        <v>Solo un dispositivo</v>
      </c>
    </row>
    <row r="8911" spans="10:12" x14ac:dyDescent="0.3">
      <c r="J8911" t="s">
        <v>2625</v>
      </c>
      <c r="K8911">
        <v>1</v>
      </c>
      <c r="L8911" t="str">
        <f t="shared" si="139"/>
        <v>Solo un dispositivo</v>
      </c>
    </row>
    <row r="8912" spans="10:12" x14ac:dyDescent="0.3">
      <c r="J8912" t="s">
        <v>2626</v>
      </c>
      <c r="K8912">
        <v>2</v>
      </c>
      <c r="L8912" t="str">
        <f t="shared" si="139"/>
        <v>Más de un dispositivo</v>
      </c>
    </row>
    <row r="8913" spans="10:12" x14ac:dyDescent="0.3">
      <c r="J8913" t="s">
        <v>2627</v>
      </c>
      <c r="K8913">
        <v>1</v>
      </c>
      <c r="L8913" t="str">
        <f t="shared" si="139"/>
        <v>Solo un dispositivo</v>
      </c>
    </row>
    <row r="8914" spans="10:12" x14ac:dyDescent="0.3">
      <c r="J8914" t="s">
        <v>2628</v>
      </c>
      <c r="K8914">
        <v>1</v>
      </c>
      <c r="L8914" t="str">
        <f t="shared" si="139"/>
        <v>Solo un dispositivo</v>
      </c>
    </row>
    <row r="8915" spans="10:12" x14ac:dyDescent="0.3">
      <c r="J8915" t="s">
        <v>2629</v>
      </c>
      <c r="K8915">
        <v>1</v>
      </c>
      <c r="L8915" t="str">
        <f t="shared" si="139"/>
        <v>Solo un dispositivo</v>
      </c>
    </row>
    <row r="8916" spans="10:12" x14ac:dyDescent="0.3">
      <c r="J8916" t="s">
        <v>2630</v>
      </c>
      <c r="K8916">
        <v>1</v>
      </c>
      <c r="L8916" t="str">
        <f t="shared" si="139"/>
        <v>Solo un dispositivo</v>
      </c>
    </row>
    <row r="8917" spans="10:12" x14ac:dyDescent="0.3">
      <c r="J8917" t="s">
        <v>2631</v>
      </c>
      <c r="K8917">
        <v>1</v>
      </c>
      <c r="L8917" t="str">
        <f t="shared" si="139"/>
        <v>Solo un dispositivo</v>
      </c>
    </row>
    <row r="8918" spans="10:12" x14ac:dyDescent="0.3">
      <c r="J8918" t="s">
        <v>2632</v>
      </c>
      <c r="K8918">
        <v>1</v>
      </c>
      <c r="L8918" t="str">
        <f t="shared" si="139"/>
        <v>Solo un dispositivo</v>
      </c>
    </row>
    <row r="8919" spans="10:12" x14ac:dyDescent="0.3">
      <c r="J8919" t="s">
        <v>2633</v>
      </c>
      <c r="K8919">
        <v>1</v>
      </c>
      <c r="L8919" t="str">
        <f t="shared" si="139"/>
        <v>Solo un dispositivo</v>
      </c>
    </row>
    <row r="8920" spans="10:12" x14ac:dyDescent="0.3">
      <c r="J8920" t="s">
        <v>2634</v>
      </c>
      <c r="K8920">
        <v>1</v>
      </c>
      <c r="L8920" t="str">
        <f t="shared" si="139"/>
        <v>Solo un dispositivo</v>
      </c>
    </row>
    <row r="8921" spans="10:12" x14ac:dyDescent="0.3">
      <c r="J8921" t="s">
        <v>2635</v>
      </c>
      <c r="K8921">
        <v>1</v>
      </c>
      <c r="L8921" t="str">
        <f t="shared" si="139"/>
        <v>Solo un dispositivo</v>
      </c>
    </row>
    <row r="8922" spans="10:12" x14ac:dyDescent="0.3">
      <c r="J8922" t="s">
        <v>2636</v>
      </c>
      <c r="K8922">
        <v>1</v>
      </c>
      <c r="L8922" t="str">
        <f t="shared" si="139"/>
        <v>Solo un dispositivo</v>
      </c>
    </row>
    <row r="8923" spans="10:12" x14ac:dyDescent="0.3">
      <c r="J8923" t="s">
        <v>2637</v>
      </c>
      <c r="K8923">
        <v>1</v>
      </c>
      <c r="L8923" t="str">
        <f t="shared" si="139"/>
        <v>Solo un dispositivo</v>
      </c>
    </row>
    <row r="8924" spans="10:12" x14ac:dyDescent="0.3">
      <c r="J8924" t="s">
        <v>2638</v>
      </c>
      <c r="K8924">
        <v>1</v>
      </c>
      <c r="L8924" t="str">
        <f t="shared" si="139"/>
        <v>Solo un dispositivo</v>
      </c>
    </row>
    <row r="8925" spans="10:12" x14ac:dyDescent="0.3">
      <c r="J8925" t="s">
        <v>2639</v>
      </c>
      <c r="K8925">
        <v>1</v>
      </c>
      <c r="L8925" t="str">
        <f t="shared" si="139"/>
        <v>Solo un dispositivo</v>
      </c>
    </row>
    <row r="8926" spans="10:12" x14ac:dyDescent="0.3">
      <c r="J8926" t="s">
        <v>2640</v>
      </c>
      <c r="K8926">
        <v>1</v>
      </c>
      <c r="L8926" t="str">
        <f t="shared" si="139"/>
        <v>Solo un dispositivo</v>
      </c>
    </row>
    <row r="8927" spans="10:12" x14ac:dyDescent="0.3">
      <c r="J8927" t="s">
        <v>2641</v>
      </c>
      <c r="K8927">
        <v>1</v>
      </c>
      <c r="L8927" t="str">
        <f t="shared" si="139"/>
        <v>Solo un dispositivo</v>
      </c>
    </row>
    <row r="8928" spans="10:12" x14ac:dyDescent="0.3">
      <c r="J8928" t="s">
        <v>2642</v>
      </c>
      <c r="K8928">
        <v>1</v>
      </c>
      <c r="L8928" t="str">
        <f t="shared" si="139"/>
        <v>Solo un dispositivo</v>
      </c>
    </row>
    <row r="8929" spans="10:12" x14ac:dyDescent="0.3">
      <c r="J8929" t="s">
        <v>2643</v>
      </c>
      <c r="K8929">
        <v>1</v>
      </c>
      <c r="L8929" t="str">
        <f t="shared" si="139"/>
        <v>Solo un dispositivo</v>
      </c>
    </row>
    <row r="8930" spans="10:12" x14ac:dyDescent="0.3">
      <c r="J8930" t="s">
        <v>2644</v>
      </c>
      <c r="K8930">
        <v>1</v>
      </c>
      <c r="L8930" t="str">
        <f t="shared" si="139"/>
        <v>Solo un dispositivo</v>
      </c>
    </row>
    <row r="8931" spans="10:12" x14ac:dyDescent="0.3">
      <c r="J8931" t="s">
        <v>2645</v>
      </c>
      <c r="K8931">
        <v>1</v>
      </c>
      <c r="L8931" t="str">
        <f t="shared" si="139"/>
        <v>Solo un dispositivo</v>
      </c>
    </row>
    <row r="8932" spans="10:12" x14ac:dyDescent="0.3">
      <c r="J8932" t="s">
        <v>2646</v>
      </c>
      <c r="K8932">
        <v>1</v>
      </c>
      <c r="L8932" t="str">
        <f t="shared" si="139"/>
        <v>Solo un dispositivo</v>
      </c>
    </row>
    <row r="8933" spans="10:12" x14ac:dyDescent="0.3">
      <c r="J8933" t="s">
        <v>2647</v>
      </c>
      <c r="K8933">
        <v>1</v>
      </c>
      <c r="L8933" t="str">
        <f t="shared" si="139"/>
        <v>Solo un dispositivo</v>
      </c>
    </row>
    <row r="8934" spans="10:12" x14ac:dyDescent="0.3">
      <c r="J8934" t="s">
        <v>2648</v>
      </c>
      <c r="K8934">
        <v>1</v>
      </c>
      <c r="L8934" t="str">
        <f t="shared" si="139"/>
        <v>Solo un dispositivo</v>
      </c>
    </row>
    <row r="8935" spans="10:12" x14ac:dyDescent="0.3">
      <c r="J8935" t="s">
        <v>2649</v>
      </c>
      <c r="K8935">
        <v>1</v>
      </c>
      <c r="L8935" t="str">
        <f t="shared" si="139"/>
        <v>Solo un dispositivo</v>
      </c>
    </row>
    <row r="8936" spans="10:12" x14ac:dyDescent="0.3">
      <c r="J8936" t="s">
        <v>2650</v>
      </c>
      <c r="K8936">
        <v>1</v>
      </c>
      <c r="L8936" t="str">
        <f t="shared" si="139"/>
        <v>Solo un dispositivo</v>
      </c>
    </row>
    <row r="8937" spans="10:12" x14ac:dyDescent="0.3">
      <c r="J8937" t="s">
        <v>2651</v>
      </c>
      <c r="K8937">
        <v>1</v>
      </c>
      <c r="L8937" t="str">
        <f t="shared" si="139"/>
        <v>Solo un dispositivo</v>
      </c>
    </row>
    <row r="8938" spans="10:12" x14ac:dyDescent="0.3">
      <c r="J8938" t="s">
        <v>2652</v>
      </c>
      <c r="K8938">
        <v>1</v>
      </c>
      <c r="L8938" t="str">
        <f t="shared" si="139"/>
        <v>Solo un dispositivo</v>
      </c>
    </row>
    <row r="8939" spans="10:12" x14ac:dyDescent="0.3">
      <c r="J8939" t="s">
        <v>2653</v>
      </c>
      <c r="K8939">
        <v>1</v>
      </c>
      <c r="L8939" t="str">
        <f t="shared" si="139"/>
        <v>Solo un dispositivo</v>
      </c>
    </row>
    <row r="8940" spans="10:12" x14ac:dyDescent="0.3">
      <c r="J8940" t="s">
        <v>2654</v>
      </c>
      <c r="K8940">
        <v>1</v>
      </c>
      <c r="L8940" t="str">
        <f t="shared" si="139"/>
        <v>Solo un dispositivo</v>
      </c>
    </row>
    <row r="8941" spans="10:12" x14ac:dyDescent="0.3">
      <c r="J8941" t="s">
        <v>2655</v>
      </c>
      <c r="K8941">
        <v>1</v>
      </c>
      <c r="L8941" t="str">
        <f t="shared" si="139"/>
        <v>Solo un dispositivo</v>
      </c>
    </row>
    <row r="8942" spans="10:12" x14ac:dyDescent="0.3">
      <c r="J8942" t="s">
        <v>2656</v>
      </c>
      <c r="K8942">
        <v>1</v>
      </c>
      <c r="L8942" t="str">
        <f t="shared" si="139"/>
        <v>Solo un dispositivo</v>
      </c>
    </row>
    <row r="8943" spans="10:12" x14ac:dyDescent="0.3">
      <c r="J8943" t="s">
        <v>2657</v>
      </c>
      <c r="K8943">
        <v>1</v>
      </c>
      <c r="L8943" t="str">
        <f t="shared" si="139"/>
        <v>Solo un dispositivo</v>
      </c>
    </row>
    <row r="8944" spans="10:12" x14ac:dyDescent="0.3">
      <c r="J8944" t="s">
        <v>2658</v>
      </c>
      <c r="K8944">
        <v>1</v>
      </c>
      <c r="L8944" t="str">
        <f t="shared" si="139"/>
        <v>Solo un dispositivo</v>
      </c>
    </row>
    <row r="8945" spans="10:12" x14ac:dyDescent="0.3">
      <c r="J8945" t="s">
        <v>2659</v>
      </c>
      <c r="K8945">
        <v>1</v>
      </c>
      <c r="L8945" t="str">
        <f t="shared" si="139"/>
        <v>Solo un dispositivo</v>
      </c>
    </row>
    <row r="8946" spans="10:12" x14ac:dyDescent="0.3">
      <c r="J8946" t="s">
        <v>2660</v>
      </c>
      <c r="K8946">
        <v>1</v>
      </c>
      <c r="L8946" t="str">
        <f t="shared" si="139"/>
        <v>Solo un dispositivo</v>
      </c>
    </row>
    <row r="8947" spans="10:12" x14ac:dyDescent="0.3">
      <c r="J8947" t="s">
        <v>2661</v>
      </c>
      <c r="K8947">
        <v>1</v>
      </c>
      <c r="L8947" t="str">
        <f t="shared" si="139"/>
        <v>Solo un dispositivo</v>
      </c>
    </row>
    <row r="8948" spans="10:12" x14ac:dyDescent="0.3">
      <c r="J8948" t="s">
        <v>2662</v>
      </c>
      <c r="K8948">
        <v>1</v>
      </c>
      <c r="L8948" t="str">
        <f t="shared" si="139"/>
        <v>Solo un dispositivo</v>
      </c>
    </row>
    <row r="8949" spans="10:12" x14ac:dyDescent="0.3">
      <c r="J8949" t="s">
        <v>2663</v>
      </c>
      <c r="K8949">
        <v>1</v>
      </c>
      <c r="L8949" t="str">
        <f t="shared" si="139"/>
        <v>Solo un dispositivo</v>
      </c>
    </row>
    <row r="8950" spans="10:12" x14ac:dyDescent="0.3">
      <c r="J8950" t="s">
        <v>2664</v>
      </c>
      <c r="K8950">
        <v>1</v>
      </c>
      <c r="L8950" t="str">
        <f t="shared" si="139"/>
        <v>Solo un dispositivo</v>
      </c>
    </row>
    <row r="8951" spans="10:12" x14ac:dyDescent="0.3">
      <c r="J8951" t="s">
        <v>2665</v>
      </c>
      <c r="K8951">
        <v>1</v>
      </c>
      <c r="L8951" t="str">
        <f t="shared" ref="L8951:L9014" si="140">IF(K8951&gt;1,"Más de un dispositivo","Solo un dispositivo")</f>
        <v>Solo un dispositivo</v>
      </c>
    </row>
    <row r="8952" spans="10:12" x14ac:dyDescent="0.3">
      <c r="J8952" t="s">
        <v>2666</v>
      </c>
      <c r="K8952">
        <v>1</v>
      </c>
      <c r="L8952" t="str">
        <f t="shared" si="140"/>
        <v>Solo un dispositivo</v>
      </c>
    </row>
    <row r="8953" spans="10:12" x14ac:dyDescent="0.3">
      <c r="J8953" t="s">
        <v>2667</v>
      </c>
      <c r="K8953">
        <v>1</v>
      </c>
      <c r="L8953" t="str">
        <f t="shared" si="140"/>
        <v>Solo un dispositivo</v>
      </c>
    </row>
    <row r="8954" spans="10:12" x14ac:dyDescent="0.3">
      <c r="J8954" t="s">
        <v>2668</v>
      </c>
      <c r="K8954">
        <v>1</v>
      </c>
      <c r="L8954" t="str">
        <f t="shared" si="140"/>
        <v>Solo un dispositivo</v>
      </c>
    </row>
    <row r="8955" spans="10:12" x14ac:dyDescent="0.3">
      <c r="J8955" t="s">
        <v>2669</v>
      </c>
      <c r="K8955">
        <v>1</v>
      </c>
      <c r="L8955" t="str">
        <f t="shared" si="140"/>
        <v>Solo un dispositivo</v>
      </c>
    </row>
    <row r="8956" spans="10:12" x14ac:dyDescent="0.3">
      <c r="J8956" t="s">
        <v>2670</v>
      </c>
      <c r="K8956">
        <v>1</v>
      </c>
      <c r="L8956" t="str">
        <f t="shared" si="140"/>
        <v>Solo un dispositivo</v>
      </c>
    </row>
    <row r="8957" spans="10:12" x14ac:dyDescent="0.3">
      <c r="J8957" t="s">
        <v>2671</v>
      </c>
      <c r="K8957">
        <v>1</v>
      </c>
      <c r="L8957" t="str">
        <f t="shared" si="140"/>
        <v>Solo un dispositivo</v>
      </c>
    </row>
    <row r="8958" spans="10:12" x14ac:dyDescent="0.3">
      <c r="J8958" t="s">
        <v>2672</v>
      </c>
      <c r="K8958">
        <v>1</v>
      </c>
      <c r="L8958" t="str">
        <f t="shared" si="140"/>
        <v>Solo un dispositivo</v>
      </c>
    </row>
    <row r="8959" spans="10:12" x14ac:dyDescent="0.3">
      <c r="J8959" t="s">
        <v>2673</v>
      </c>
      <c r="K8959">
        <v>1</v>
      </c>
      <c r="L8959" t="str">
        <f t="shared" si="140"/>
        <v>Solo un dispositivo</v>
      </c>
    </row>
    <row r="8960" spans="10:12" x14ac:dyDescent="0.3">
      <c r="J8960" t="s">
        <v>2674</v>
      </c>
      <c r="K8960">
        <v>1</v>
      </c>
      <c r="L8960" t="str">
        <f t="shared" si="140"/>
        <v>Solo un dispositivo</v>
      </c>
    </row>
    <row r="8961" spans="10:12" x14ac:dyDescent="0.3">
      <c r="J8961" t="s">
        <v>2675</v>
      </c>
      <c r="K8961">
        <v>1</v>
      </c>
      <c r="L8961" t="str">
        <f t="shared" si="140"/>
        <v>Solo un dispositivo</v>
      </c>
    </row>
    <row r="8962" spans="10:12" x14ac:dyDescent="0.3">
      <c r="J8962" t="s">
        <v>2676</v>
      </c>
      <c r="K8962">
        <v>1</v>
      </c>
      <c r="L8962" t="str">
        <f t="shared" si="140"/>
        <v>Solo un dispositivo</v>
      </c>
    </row>
    <row r="8963" spans="10:12" x14ac:dyDescent="0.3">
      <c r="J8963" t="s">
        <v>2677</v>
      </c>
      <c r="K8963">
        <v>1</v>
      </c>
      <c r="L8963" t="str">
        <f t="shared" si="140"/>
        <v>Solo un dispositivo</v>
      </c>
    </row>
    <row r="8964" spans="10:12" x14ac:dyDescent="0.3">
      <c r="J8964" t="s">
        <v>2678</v>
      </c>
      <c r="K8964">
        <v>1</v>
      </c>
      <c r="L8964" t="str">
        <f t="shared" si="140"/>
        <v>Solo un dispositivo</v>
      </c>
    </row>
    <row r="8965" spans="10:12" x14ac:dyDescent="0.3">
      <c r="J8965" t="s">
        <v>2679</v>
      </c>
      <c r="K8965">
        <v>1</v>
      </c>
      <c r="L8965" t="str">
        <f t="shared" si="140"/>
        <v>Solo un dispositivo</v>
      </c>
    </row>
    <row r="8966" spans="10:12" x14ac:dyDescent="0.3">
      <c r="J8966" t="s">
        <v>2680</v>
      </c>
      <c r="K8966">
        <v>1</v>
      </c>
      <c r="L8966" t="str">
        <f t="shared" si="140"/>
        <v>Solo un dispositivo</v>
      </c>
    </row>
    <row r="8967" spans="10:12" x14ac:dyDescent="0.3">
      <c r="J8967" t="s">
        <v>2681</v>
      </c>
      <c r="K8967">
        <v>1</v>
      </c>
      <c r="L8967" t="str">
        <f t="shared" si="140"/>
        <v>Solo un dispositivo</v>
      </c>
    </row>
    <row r="8968" spans="10:12" x14ac:dyDescent="0.3">
      <c r="J8968" t="s">
        <v>2682</v>
      </c>
      <c r="K8968">
        <v>1</v>
      </c>
      <c r="L8968" t="str">
        <f t="shared" si="140"/>
        <v>Solo un dispositivo</v>
      </c>
    </row>
    <row r="8969" spans="10:12" x14ac:dyDescent="0.3">
      <c r="J8969" t="s">
        <v>2683</v>
      </c>
      <c r="K8969">
        <v>1</v>
      </c>
      <c r="L8969" t="str">
        <f t="shared" si="140"/>
        <v>Solo un dispositivo</v>
      </c>
    </row>
    <row r="8970" spans="10:12" x14ac:dyDescent="0.3">
      <c r="J8970" t="s">
        <v>2684</v>
      </c>
      <c r="K8970">
        <v>1</v>
      </c>
      <c r="L8970" t="str">
        <f t="shared" si="140"/>
        <v>Solo un dispositivo</v>
      </c>
    </row>
    <row r="8971" spans="10:12" x14ac:dyDescent="0.3">
      <c r="J8971" t="s">
        <v>2685</v>
      </c>
      <c r="K8971">
        <v>1</v>
      </c>
      <c r="L8971" t="str">
        <f t="shared" si="140"/>
        <v>Solo un dispositivo</v>
      </c>
    </row>
    <row r="8972" spans="10:12" x14ac:dyDescent="0.3">
      <c r="J8972" t="s">
        <v>2686</v>
      </c>
      <c r="K8972">
        <v>1</v>
      </c>
      <c r="L8972" t="str">
        <f t="shared" si="140"/>
        <v>Solo un dispositivo</v>
      </c>
    </row>
    <row r="8973" spans="10:12" x14ac:dyDescent="0.3">
      <c r="J8973" t="s">
        <v>2687</v>
      </c>
      <c r="K8973">
        <v>1</v>
      </c>
      <c r="L8973" t="str">
        <f t="shared" si="140"/>
        <v>Solo un dispositivo</v>
      </c>
    </row>
    <row r="8974" spans="10:12" x14ac:dyDescent="0.3">
      <c r="J8974" t="s">
        <v>2688</v>
      </c>
      <c r="K8974">
        <v>1</v>
      </c>
      <c r="L8974" t="str">
        <f t="shared" si="140"/>
        <v>Solo un dispositivo</v>
      </c>
    </row>
    <row r="8975" spans="10:12" x14ac:dyDescent="0.3">
      <c r="J8975" t="s">
        <v>2689</v>
      </c>
      <c r="K8975">
        <v>1</v>
      </c>
      <c r="L8975" t="str">
        <f t="shared" si="140"/>
        <v>Solo un dispositivo</v>
      </c>
    </row>
    <row r="8976" spans="10:12" x14ac:dyDescent="0.3">
      <c r="J8976" t="s">
        <v>2690</v>
      </c>
      <c r="K8976">
        <v>1</v>
      </c>
      <c r="L8976" t="str">
        <f t="shared" si="140"/>
        <v>Solo un dispositivo</v>
      </c>
    </row>
    <row r="8977" spans="10:12" x14ac:dyDescent="0.3">
      <c r="J8977" t="s">
        <v>2691</v>
      </c>
      <c r="K8977">
        <v>1</v>
      </c>
      <c r="L8977" t="str">
        <f t="shared" si="140"/>
        <v>Solo un dispositivo</v>
      </c>
    </row>
    <row r="8978" spans="10:12" x14ac:dyDescent="0.3">
      <c r="J8978" t="s">
        <v>2692</v>
      </c>
      <c r="K8978">
        <v>1</v>
      </c>
      <c r="L8978" t="str">
        <f t="shared" si="140"/>
        <v>Solo un dispositivo</v>
      </c>
    </row>
    <row r="8979" spans="10:12" x14ac:dyDescent="0.3">
      <c r="J8979" t="s">
        <v>2693</v>
      </c>
      <c r="K8979">
        <v>1</v>
      </c>
      <c r="L8979" t="str">
        <f t="shared" si="140"/>
        <v>Solo un dispositivo</v>
      </c>
    </row>
    <row r="8980" spans="10:12" x14ac:dyDescent="0.3">
      <c r="J8980" t="s">
        <v>2694</v>
      </c>
      <c r="K8980">
        <v>1</v>
      </c>
      <c r="L8980" t="str">
        <f t="shared" si="140"/>
        <v>Solo un dispositivo</v>
      </c>
    </row>
    <row r="8981" spans="10:12" x14ac:dyDescent="0.3">
      <c r="J8981" t="s">
        <v>2695</v>
      </c>
      <c r="K8981">
        <v>1</v>
      </c>
      <c r="L8981" t="str">
        <f t="shared" si="140"/>
        <v>Solo un dispositivo</v>
      </c>
    </row>
    <row r="8982" spans="10:12" x14ac:dyDescent="0.3">
      <c r="J8982" t="s">
        <v>2696</v>
      </c>
      <c r="K8982">
        <v>1</v>
      </c>
      <c r="L8982" t="str">
        <f t="shared" si="140"/>
        <v>Solo un dispositivo</v>
      </c>
    </row>
    <row r="8983" spans="10:12" x14ac:dyDescent="0.3">
      <c r="J8983" t="s">
        <v>2697</v>
      </c>
      <c r="K8983">
        <v>1</v>
      </c>
      <c r="L8983" t="str">
        <f t="shared" si="140"/>
        <v>Solo un dispositivo</v>
      </c>
    </row>
    <row r="8984" spans="10:12" x14ac:dyDescent="0.3">
      <c r="J8984" t="s">
        <v>2698</v>
      </c>
      <c r="K8984">
        <v>1</v>
      </c>
      <c r="L8984" t="str">
        <f t="shared" si="140"/>
        <v>Solo un dispositivo</v>
      </c>
    </row>
    <row r="8985" spans="10:12" x14ac:dyDescent="0.3">
      <c r="J8985" t="s">
        <v>2699</v>
      </c>
      <c r="K8985">
        <v>1</v>
      </c>
      <c r="L8985" t="str">
        <f t="shared" si="140"/>
        <v>Solo un dispositivo</v>
      </c>
    </row>
    <row r="8986" spans="10:12" x14ac:dyDescent="0.3">
      <c r="J8986" t="s">
        <v>2700</v>
      </c>
      <c r="K8986">
        <v>1</v>
      </c>
      <c r="L8986" t="str">
        <f t="shared" si="140"/>
        <v>Solo un dispositivo</v>
      </c>
    </row>
    <row r="8987" spans="10:12" x14ac:dyDescent="0.3">
      <c r="J8987" t="s">
        <v>2701</v>
      </c>
      <c r="K8987">
        <v>1</v>
      </c>
      <c r="L8987" t="str">
        <f t="shared" si="140"/>
        <v>Solo un dispositivo</v>
      </c>
    </row>
    <row r="8988" spans="10:12" x14ac:dyDescent="0.3">
      <c r="J8988" t="s">
        <v>2702</v>
      </c>
      <c r="K8988">
        <v>1</v>
      </c>
      <c r="L8988" t="str">
        <f t="shared" si="140"/>
        <v>Solo un dispositivo</v>
      </c>
    </row>
    <row r="8989" spans="10:12" x14ac:dyDescent="0.3">
      <c r="J8989" t="s">
        <v>2703</v>
      </c>
      <c r="K8989">
        <v>1</v>
      </c>
      <c r="L8989" t="str">
        <f t="shared" si="140"/>
        <v>Solo un dispositivo</v>
      </c>
    </row>
    <row r="8990" spans="10:12" x14ac:dyDescent="0.3">
      <c r="J8990" t="s">
        <v>2704</v>
      </c>
      <c r="K8990">
        <v>1</v>
      </c>
      <c r="L8990" t="str">
        <f t="shared" si="140"/>
        <v>Solo un dispositivo</v>
      </c>
    </row>
    <row r="8991" spans="10:12" x14ac:dyDescent="0.3">
      <c r="J8991" t="s">
        <v>2705</v>
      </c>
      <c r="K8991">
        <v>1</v>
      </c>
      <c r="L8991" t="str">
        <f t="shared" si="140"/>
        <v>Solo un dispositivo</v>
      </c>
    </row>
    <row r="8992" spans="10:12" x14ac:dyDescent="0.3">
      <c r="J8992" t="s">
        <v>2706</v>
      </c>
      <c r="K8992">
        <v>1</v>
      </c>
      <c r="L8992" t="str">
        <f t="shared" si="140"/>
        <v>Solo un dispositivo</v>
      </c>
    </row>
    <row r="8993" spans="10:12" x14ac:dyDescent="0.3">
      <c r="J8993" t="s">
        <v>2707</v>
      </c>
      <c r="K8993">
        <v>1</v>
      </c>
      <c r="L8993" t="str">
        <f t="shared" si="140"/>
        <v>Solo un dispositivo</v>
      </c>
    </row>
    <row r="8994" spans="10:12" x14ac:dyDescent="0.3">
      <c r="J8994" t="s">
        <v>2708</v>
      </c>
      <c r="K8994">
        <v>1</v>
      </c>
      <c r="L8994" t="str">
        <f t="shared" si="140"/>
        <v>Solo un dispositivo</v>
      </c>
    </row>
    <row r="8995" spans="10:12" x14ac:dyDescent="0.3">
      <c r="J8995" t="s">
        <v>2709</v>
      </c>
      <c r="K8995">
        <v>1</v>
      </c>
      <c r="L8995" t="str">
        <f t="shared" si="140"/>
        <v>Solo un dispositivo</v>
      </c>
    </row>
    <row r="8996" spans="10:12" x14ac:dyDescent="0.3">
      <c r="J8996" t="s">
        <v>2710</v>
      </c>
      <c r="K8996">
        <v>1</v>
      </c>
      <c r="L8996" t="str">
        <f t="shared" si="140"/>
        <v>Solo un dispositivo</v>
      </c>
    </row>
    <row r="8997" spans="10:12" x14ac:dyDescent="0.3">
      <c r="J8997" t="s">
        <v>2711</v>
      </c>
      <c r="K8997">
        <v>1</v>
      </c>
      <c r="L8997" t="str">
        <f t="shared" si="140"/>
        <v>Solo un dispositivo</v>
      </c>
    </row>
    <row r="8998" spans="10:12" x14ac:dyDescent="0.3">
      <c r="J8998" t="s">
        <v>2712</v>
      </c>
      <c r="K8998">
        <v>1</v>
      </c>
      <c r="L8998" t="str">
        <f t="shared" si="140"/>
        <v>Solo un dispositivo</v>
      </c>
    </row>
    <row r="8999" spans="10:12" x14ac:dyDescent="0.3">
      <c r="J8999" t="s">
        <v>2713</v>
      </c>
      <c r="K8999">
        <v>1</v>
      </c>
      <c r="L8999" t="str">
        <f t="shared" si="140"/>
        <v>Solo un dispositivo</v>
      </c>
    </row>
    <row r="9000" spans="10:12" x14ac:dyDescent="0.3">
      <c r="J9000" t="s">
        <v>2714</v>
      </c>
      <c r="K9000">
        <v>1</v>
      </c>
      <c r="L9000" t="str">
        <f t="shared" si="140"/>
        <v>Solo un dispositivo</v>
      </c>
    </row>
    <row r="9001" spans="10:12" x14ac:dyDescent="0.3">
      <c r="J9001" t="s">
        <v>2715</v>
      </c>
      <c r="K9001">
        <v>1</v>
      </c>
      <c r="L9001" t="str">
        <f t="shared" si="140"/>
        <v>Solo un dispositivo</v>
      </c>
    </row>
    <row r="9002" spans="10:12" x14ac:dyDescent="0.3">
      <c r="J9002" t="s">
        <v>2716</v>
      </c>
      <c r="K9002">
        <v>1</v>
      </c>
      <c r="L9002" t="str">
        <f t="shared" si="140"/>
        <v>Solo un dispositivo</v>
      </c>
    </row>
    <row r="9003" spans="10:12" x14ac:dyDescent="0.3">
      <c r="J9003" t="s">
        <v>2717</v>
      </c>
      <c r="K9003">
        <v>1</v>
      </c>
      <c r="L9003" t="str">
        <f t="shared" si="140"/>
        <v>Solo un dispositivo</v>
      </c>
    </row>
    <row r="9004" spans="10:12" x14ac:dyDescent="0.3">
      <c r="J9004" t="s">
        <v>2718</v>
      </c>
      <c r="K9004">
        <v>1</v>
      </c>
      <c r="L9004" t="str">
        <f t="shared" si="140"/>
        <v>Solo un dispositivo</v>
      </c>
    </row>
    <row r="9005" spans="10:12" x14ac:dyDescent="0.3">
      <c r="J9005" t="s">
        <v>2719</v>
      </c>
      <c r="K9005">
        <v>1</v>
      </c>
      <c r="L9005" t="str">
        <f t="shared" si="140"/>
        <v>Solo un dispositivo</v>
      </c>
    </row>
    <row r="9006" spans="10:12" x14ac:dyDescent="0.3">
      <c r="J9006" t="s">
        <v>2720</v>
      </c>
      <c r="K9006">
        <v>1</v>
      </c>
      <c r="L9006" t="str">
        <f t="shared" si="140"/>
        <v>Solo un dispositivo</v>
      </c>
    </row>
    <row r="9007" spans="10:12" x14ac:dyDescent="0.3">
      <c r="J9007" t="s">
        <v>2721</v>
      </c>
      <c r="K9007">
        <v>1</v>
      </c>
      <c r="L9007" t="str">
        <f t="shared" si="140"/>
        <v>Solo un dispositivo</v>
      </c>
    </row>
    <row r="9008" spans="10:12" x14ac:dyDescent="0.3">
      <c r="J9008" t="s">
        <v>2722</v>
      </c>
      <c r="K9008">
        <v>1</v>
      </c>
      <c r="L9008" t="str">
        <f t="shared" si="140"/>
        <v>Solo un dispositivo</v>
      </c>
    </row>
    <row r="9009" spans="10:12" x14ac:dyDescent="0.3">
      <c r="J9009" t="s">
        <v>2723</v>
      </c>
      <c r="K9009">
        <v>1</v>
      </c>
      <c r="L9009" t="str">
        <f t="shared" si="140"/>
        <v>Solo un dispositivo</v>
      </c>
    </row>
    <row r="9010" spans="10:12" x14ac:dyDescent="0.3">
      <c r="J9010" t="s">
        <v>2724</v>
      </c>
      <c r="K9010">
        <v>1</v>
      </c>
      <c r="L9010" t="str">
        <f t="shared" si="140"/>
        <v>Solo un dispositivo</v>
      </c>
    </row>
    <row r="9011" spans="10:12" x14ac:dyDescent="0.3">
      <c r="J9011" t="s">
        <v>2725</v>
      </c>
      <c r="K9011">
        <v>1</v>
      </c>
      <c r="L9011" t="str">
        <f t="shared" si="140"/>
        <v>Solo un dispositivo</v>
      </c>
    </row>
    <row r="9012" spans="10:12" x14ac:dyDescent="0.3">
      <c r="J9012" t="s">
        <v>2726</v>
      </c>
      <c r="K9012">
        <v>1</v>
      </c>
      <c r="L9012" t="str">
        <f t="shared" si="140"/>
        <v>Solo un dispositivo</v>
      </c>
    </row>
    <row r="9013" spans="10:12" x14ac:dyDescent="0.3">
      <c r="J9013" t="s">
        <v>2727</v>
      </c>
      <c r="K9013">
        <v>1</v>
      </c>
      <c r="L9013" t="str">
        <f t="shared" si="140"/>
        <v>Solo un dispositivo</v>
      </c>
    </row>
    <row r="9014" spans="10:12" x14ac:dyDescent="0.3">
      <c r="J9014" t="s">
        <v>2728</v>
      </c>
      <c r="K9014">
        <v>1</v>
      </c>
      <c r="L9014" t="str">
        <f t="shared" si="140"/>
        <v>Solo un dispositivo</v>
      </c>
    </row>
    <row r="9015" spans="10:12" x14ac:dyDescent="0.3">
      <c r="J9015" t="s">
        <v>2729</v>
      </c>
      <c r="K9015">
        <v>1</v>
      </c>
      <c r="L9015" t="str">
        <f t="shared" ref="L9015:L9078" si="141">IF(K9015&gt;1,"Más de un dispositivo","Solo un dispositivo")</f>
        <v>Solo un dispositivo</v>
      </c>
    </row>
    <row r="9016" spans="10:12" x14ac:dyDescent="0.3">
      <c r="J9016" t="s">
        <v>2730</v>
      </c>
      <c r="K9016">
        <v>1</v>
      </c>
      <c r="L9016" t="str">
        <f t="shared" si="141"/>
        <v>Solo un dispositivo</v>
      </c>
    </row>
    <row r="9017" spans="10:12" x14ac:dyDescent="0.3">
      <c r="J9017" t="s">
        <v>2731</v>
      </c>
      <c r="K9017">
        <v>1</v>
      </c>
      <c r="L9017" t="str">
        <f t="shared" si="141"/>
        <v>Solo un dispositivo</v>
      </c>
    </row>
    <row r="9018" spans="10:12" x14ac:dyDescent="0.3">
      <c r="J9018" t="s">
        <v>2732</v>
      </c>
      <c r="K9018">
        <v>1</v>
      </c>
      <c r="L9018" t="str">
        <f t="shared" si="141"/>
        <v>Solo un dispositivo</v>
      </c>
    </row>
    <row r="9019" spans="10:12" x14ac:dyDescent="0.3">
      <c r="J9019" t="s">
        <v>2733</v>
      </c>
      <c r="K9019">
        <v>1</v>
      </c>
      <c r="L9019" t="str">
        <f t="shared" si="141"/>
        <v>Solo un dispositivo</v>
      </c>
    </row>
    <row r="9020" spans="10:12" x14ac:dyDescent="0.3">
      <c r="J9020" t="s">
        <v>2734</v>
      </c>
      <c r="K9020">
        <v>1</v>
      </c>
      <c r="L9020" t="str">
        <f t="shared" si="141"/>
        <v>Solo un dispositivo</v>
      </c>
    </row>
    <row r="9021" spans="10:12" x14ac:dyDescent="0.3">
      <c r="J9021" t="s">
        <v>2735</v>
      </c>
      <c r="K9021">
        <v>1</v>
      </c>
      <c r="L9021" t="str">
        <f t="shared" si="141"/>
        <v>Solo un dispositivo</v>
      </c>
    </row>
    <row r="9022" spans="10:12" x14ac:dyDescent="0.3">
      <c r="J9022" t="s">
        <v>2736</v>
      </c>
      <c r="K9022">
        <v>1</v>
      </c>
      <c r="L9022" t="str">
        <f t="shared" si="141"/>
        <v>Solo un dispositivo</v>
      </c>
    </row>
    <row r="9023" spans="10:12" x14ac:dyDescent="0.3">
      <c r="J9023" t="s">
        <v>2737</v>
      </c>
      <c r="K9023">
        <v>1</v>
      </c>
      <c r="L9023" t="str">
        <f t="shared" si="141"/>
        <v>Solo un dispositivo</v>
      </c>
    </row>
    <row r="9024" spans="10:12" x14ac:dyDescent="0.3">
      <c r="J9024" t="s">
        <v>2738</v>
      </c>
      <c r="K9024">
        <v>1</v>
      </c>
      <c r="L9024" t="str">
        <f t="shared" si="141"/>
        <v>Solo un dispositivo</v>
      </c>
    </row>
    <row r="9025" spans="10:12" x14ac:dyDescent="0.3">
      <c r="J9025" t="s">
        <v>2739</v>
      </c>
      <c r="K9025">
        <v>1</v>
      </c>
      <c r="L9025" t="str">
        <f t="shared" si="141"/>
        <v>Solo un dispositivo</v>
      </c>
    </row>
    <row r="9026" spans="10:12" x14ac:dyDescent="0.3">
      <c r="J9026" t="s">
        <v>2740</v>
      </c>
      <c r="K9026">
        <v>1</v>
      </c>
      <c r="L9026" t="str">
        <f t="shared" si="141"/>
        <v>Solo un dispositivo</v>
      </c>
    </row>
    <row r="9027" spans="10:12" x14ac:dyDescent="0.3">
      <c r="J9027" t="s">
        <v>2741</v>
      </c>
      <c r="K9027">
        <v>1</v>
      </c>
      <c r="L9027" t="str">
        <f t="shared" si="141"/>
        <v>Solo un dispositivo</v>
      </c>
    </row>
    <row r="9028" spans="10:12" x14ac:dyDescent="0.3">
      <c r="J9028" t="s">
        <v>2742</v>
      </c>
      <c r="K9028">
        <v>1</v>
      </c>
      <c r="L9028" t="str">
        <f t="shared" si="141"/>
        <v>Solo un dispositivo</v>
      </c>
    </row>
    <row r="9029" spans="10:12" x14ac:dyDescent="0.3">
      <c r="J9029" t="s">
        <v>2743</v>
      </c>
      <c r="K9029">
        <v>1</v>
      </c>
      <c r="L9029" t="str">
        <f t="shared" si="141"/>
        <v>Solo un dispositivo</v>
      </c>
    </row>
    <row r="9030" spans="10:12" x14ac:dyDescent="0.3">
      <c r="J9030" t="s">
        <v>2744</v>
      </c>
      <c r="K9030">
        <v>1</v>
      </c>
      <c r="L9030" t="str">
        <f t="shared" si="141"/>
        <v>Solo un dispositivo</v>
      </c>
    </row>
    <row r="9031" spans="10:12" x14ac:dyDescent="0.3">
      <c r="J9031" t="s">
        <v>2745</v>
      </c>
      <c r="K9031">
        <v>1</v>
      </c>
      <c r="L9031" t="str">
        <f t="shared" si="141"/>
        <v>Solo un dispositivo</v>
      </c>
    </row>
    <row r="9032" spans="10:12" x14ac:dyDescent="0.3">
      <c r="J9032" t="s">
        <v>2746</v>
      </c>
      <c r="K9032">
        <v>1</v>
      </c>
      <c r="L9032" t="str">
        <f t="shared" si="141"/>
        <v>Solo un dispositivo</v>
      </c>
    </row>
    <row r="9033" spans="10:12" x14ac:dyDescent="0.3">
      <c r="J9033" t="s">
        <v>2747</v>
      </c>
      <c r="K9033">
        <v>1</v>
      </c>
      <c r="L9033" t="str">
        <f t="shared" si="141"/>
        <v>Solo un dispositivo</v>
      </c>
    </row>
    <row r="9034" spans="10:12" x14ac:dyDescent="0.3">
      <c r="J9034" t="s">
        <v>2748</v>
      </c>
      <c r="K9034">
        <v>1</v>
      </c>
      <c r="L9034" t="str">
        <f t="shared" si="141"/>
        <v>Solo un dispositivo</v>
      </c>
    </row>
    <row r="9035" spans="10:12" x14ac:dyDescent="0.3">
      <c r="J9035" t="s">
        <v>2749</v>
      </c>
      <c r="K9035">
        <v>1</v>
      </c>
      <c r="L9035" t="str">
        <f t="shared" si="141"/>
        <v>Solo un dispositivo</v>
      </c>
    </row>
    <row r="9036" spans="10:12" x14ac:dyDescent="0.3">
      <c r="J9036" t="s">
        <v>2750</v>
      </c>
      <c r="K9036">
        <v>1</v>
      </c>
      <c r="L9036" t="str">
        <f t="shared" si="141"/>
        <v>Solo un dispositivo</v>
      </c>
    </row>
    <row r="9037" spans="10:12" x14ac:dyDescent="0.3">
      <c r="J9037" t="s">
        <v>2751</v>
      </c>
      <c r="K9037">
        <v>1</v>
      </c>
      <c r="L9037" t="str">
        <f t="shared" si="141"/>
        <v>Solo un dispositivo</v>
      </c>
    </row>
    <row r="9038" spans="10:12" x14ac:dyDescent="0.3">
      <c r="J9038" t="s">
        <v>2752</v>
      </c>
      <c r="K9038">
        <v>1</v>
      </c>
      <c r="L9038" t="str">
        <f t="shared" si="141"/>
        <v>Solo un dispositivo</v>
      </c>
    </row>
    <row r="9039" spans="10:12" x14ac:dyDescent="0.3">
      <c r="J9039" t="s">
        <v>2753</v>
      </c>
      <c r="K9039">
        <v>1</v>
      </c>
      <c r="L9039" t="str">
        <f t="shared" si="141"/>
        <v>Solo un dispositivo</v>
      </c>
    </row>
    <row r="9040" spans="10:12" x14ac:dyDescent="0.3">
      <c r="J9040" t="s">
        <v>2754</v>
      </c>
      <c r="K9040">
        <v>1</v>
      </c>
      <c r="L9040" t="str">
        <f t="shared" si="141"/>
        <v>Solo un dispositivo</v>
      </c>
    </row>
    <row r="9041" spans="10:12" x14ac:dyDescent="0.3">
      <c r="J9041" t="s">
        <v>2755</v>
      </c>
      <c r="K9041">
        <v>1</v>
      </c>
      <c r="L9041" t="str">
        <f t="shared" si="141"/>
        <v>Solo un dispositivo</v>
      </c>
    </row>
    <row r="9042" spans="10:12" x14ac:dyDescent="0.3">
      <c r="J9042" t="s">
        <v>2756</v>
      </c>
      <c r="K9042">
        <v>1</v>
      </c>
      <c r="L9042" t="str">
        <f t="shared" si="141"/>
        <v>Solo un dispositivo</v>
      </c>
    </row>
    <row r="9043" spans="10:12" x14ac:dyDescent="0.3">
      <c r="J9043" t="s">
        <v>2757</v>
      </c>
      <c r="K9043">
        <v>1</v>
      </c>
      <c r="L9043" t="str">
        <f t="shared" si="141"/>
        <v>Solo un dispositivo</v>
      </c>
    </row>
    <row r="9044" spans="10:12" x14ac:dyDescent="0.3">
      <c r="J9044" t="s">
        <v>2758</v>
      </c>
      <c r="K9044">
        <v>1</v>
      </c>
      <c r="L9044" t="str">
        <f t="shared" si="141"/>
        <v>Solo un dispositivo</v>
      </c>
    </row>
    <row r="9045" spans="10:12" x14ac:dyDescent="0.3">
      <c r="J9045" t="s">
        <v>2759</v>
      </c>
      <c r="K9045">
        <v>1</v>
      </c>
      <c r="L9045" t="str">
        <f t="shared" si="141"/>
        <v>Solo un dispositivo</v>
      </c>
    </row>
    <row r="9046" spans="10:12" x14ac:dyDescent="0.3">
      <c r="J9046" t="s">
        <v>2760</v>
      </c>
      <c r="K9046">
        <v>1</v>
      </c>
      <c r="L9046" t="str">
        <f t="shared" si="141"/>
        <v>Solo un dispositivo</v>
      </c>
    </row>
    <row r="9047" spans="10:12" x14ac:dyDescent="0.3">
      <c r="J9047" t="s">
        <v>2761</v>
      </c>
      <c r="K9047">
        <v>1</v>
      </c>
      <c r="L9047" t="str">
        <f t="shared" si="141"/>
        <v>Solo un dispositivo</v>
      </c>
    </row>
    <row r="9048" spans="10:12" x14ac:dyDescent="0.3">
      <c r="J9048" t="s">
        <v>2762</v>
      </c>
      <c r="K9048">
        <v>1</v>
      </c>
      <c r="L9048" t="str">
        <f t="shared" si="141"/>
        <v>Solo un dispositivo</v>
      </c>
    </row>
    <row r="9049" spans="10:12" x14ac:dyDescent="0.3">
      <c r="J9049" t="s">
        <v>2763</v>
      </c>
      <c r="K9049">
        <v>1</v>
      </c>
      <c r="L9049" t="str">
        <f t="shared" si="141"/>
        <v>Solo un dispositivo</v>
      </c>
    </row>
    <row r="9050" spans="10:12" x14ac:dyDescent="0.3">
      <c r="J9050" t="s">
        <v>2764</v>
      </c>
      <c r="K9050">
        <v>1</v>
      </c>
      <c r="L9050" t="str">
        <f t="shared" si="141"/>
        <v>Solo un dispositivo</v>
      </c>
    </row>
    <row r="9051" spans="10:12" x14ac:dyDescent="0.3">
      <c r="J9051" t="s">
        <v>2765</v>
      </c>
      <c r="K9051">
        <v>1</v>
      </c>
      <c r="L9051" t="str">
        <f t="shared" si="141"/>
        <v>Solo un dispositivo</v>
      </c>
    </row>
    <row r="9052" spans="10:12" x14ac:dyDescent="0.3">
      <c r="J9052" t="s">
        <v>2766</v>
      </c>
      <c r="K9052">
        <v>1</v>
      </c>
      <c r="L9052" t="str">
        <f t="shared" si="141"/>
        <v>Solo un dispositivo</v>
      </c>
    </row>
    <row r="9053" spans="10:12" x14ac:dyDescent="0.3">
      <c r="J9053" t="s">
        <v>2767</v>
      </c>
      <c r="K9053">
        <v>1</v>
      </c>
      <c r="L9053" t="str">
        <f t="shared" si="141"/>
        <v>Solo un dispositivo</v>
      </c>
    </row>
    <row r="9054" spans="10:12" x14ac:dyDescent="0.3">
      <c r="J9054" t="s">
        <v>2768</v>
      </c>
      <c r="K9054">
        <v>1</v>
      </c>
      <c r="L9054" t="str">
        <f t="shared" si="141"/>
        <v>Solo un dispositivo</v>
      </c>
    </row>
    <row r="9055" spans="10:12" x14ac:dyDescent="0.3">
      <c r="J9055" t="s">
        <v>2769</v>
      </c>
      <c r="K9055">
        <v>1</v>
      </c>
      <c r="L9055" t="str">
        <f t="shared" si="141"/>
        <v>Solo un dispositivo</v>
      </c>
    </row>
    <row r="9056" spans="10:12" x14ac:dyDescent="0.3">
      <c r="J9056" t="s">
        <v>2770</v>
      </c>
      <c r="K9056">
        <v>1</v>
      </c>
      <c r="L9056" t="str">
        <f t="shared" si="141"/>
        <v>Solo un dispositivo</v>
      </c>
    </row>
    <row r="9057" spans="10:12" x14ac:dyDescent="0.3">
      <c r="J9057" t="s">
        <v>2771</v>
      </c>
      <c r="K9057">
        <v>1</v>
      </c>
      <c r="L9057" t="str">
        <f t="shared" si="141"/>
        <v>Solo un dispositivo</v>
      </c>
    </row>
    <row r="9058" spans="10:12" x14ac:dyDescent="0.3">
      <c r="J9058" t="s">
        <v>2772</v>
      </c>
      <c r="K9058">
        <v>1</v>
      </c>
      <c r="L9058" t="str">
        <f t="shared" si="141"/>
        <v>Solo un dispositivo</v>
      </c>
    </row>
    <row r="9059" spans="10:12" x14ac:dyDescent="0.3">
      <c r="J9059" t="s">
        <v>2773</v>
      </c>
      <c r="K9059">
        <v>1</v>
      </c>
      <c r="L9059" t="str">
        <f t="shared" si="141"/>
        <v>Solo un dispositivo</v>
      </c>
    </row>
    <row r="9060" spans="10:12" x14ac:dyDescent="0.3">
      <c r="J9060" t="s">
        <v>2774</v>
      </c>
      <c r="K9060">
        <v>1</v>
      </c>
      <c r="L9060" t="str">
        <f t="shared" si="141"/>
        <v>Solo un dispositivo</v>
      </c>
    </row>
    <row r="9061" spans="10:12" x14ac:dyDescent="0.3">
      <c r="J9061" t="s">
        <v>2775</v>
      </c>
      <c r="K9061">
        <v>1</v>
      </c>
      <c r="L9061" t="str">
        <f t="shared" si="141"/>
        <v>Solo un dispositivo</v>
      </c>
    </row>
    <row r="9062" spans="10:12" x14ac:dyDescent="0.3">
      <c r="J9062" t="s">
        <v>2776</v>
      </c>
      <c r="K9062">
        <v>1</v>
      </c>
      <c r="L9062" t="str">
        <f t="shared" si="141"/>
        <v>Solo un dispositivo</v>
      </c>
    </row>
    <row r="9063" spans="10:12" x14ac:dyDescent="0.3">
      <c r="J9063" t="s">
        <v>2777</v>
      </c>
      <c r="K9063">
        <v>1</v>
      </c>
      <c r="L9063" t="str">
        <f t="shared" si="141"/>
        <v>Solo un dispositivo</v>
      </c>
    </row>
    <row r="9064" spans="10:12" x14ac:dyDescent="0.3">
      <c r="J9064" t="s">
        <v>2778</v>
      </c>
      <c r="K9064">
        <v>1</v>
      </c>
      <c r="L9064" t="str">
        <f t="shared" si="141"/>
        <v>Solo un dispositivo</v>
      </c>
    </row>
    <row r="9065" spans="10:12" x14ac:dyDescent="0.3">
      <c r="J9065" t="s">
        <v>2779</v>
      </c>
      <c r="K9065">
        <v>1</v>
      </c>
      <c r="L9065" t="str">
        <f t="shared" si="141"/>
        <v>Solo un dispositivo</v>
      </c>
    </row>
    <row r="9066" spans="10:12" x14ac:dyDescent="0.3">
      <c r="J9066" t="s">
        <v>2780</v>
      </c>
      <c r="K9066">
        <v>1</v>
      </c>
      <c r="L9066" t="str">
        <f t="shared" si="141"/>
        <v>Solo un dispositivo</v>
      </c>
    </row>
    <row r="9067" spans="10:12" x14ac:dyDescent="0.3">
      <c r="J9067" t="s">
        <v>2781</v>
      </c>
      <c r="K9067">
        <v>1</v>
      </c>
      <c r="L9067" t="str">
        <f t="shared" si="141"/>
        <v>Solo un dispositivo</v>
      </c>
    </row>
    <row r="9068" spans="10:12" x14ac:dyDescent="0.3">
      <c r="J9068" t="s">
        <v>2782</v>
      </c>
      <c r="K9068">
        <v>1</v>
      </c>
      <c r="L9068" t="str">
        <f t="shared" si="141"/>
        <v>Solo un dispositivo</v>
      </c>
    </row>
    <row r="9069" spans="10:12" x14ac:dyDescent="0.3">
      <c r="J9069" t="s">
        <v>2783</v>
      </c>
      <c r="K9069">
        <v>1</v>
      </c>
      <c r="L9069" t="str">
        <f t="shared" si="141"/>
        <v>Solo un dispositivo</v>
      </c>
    </row>
    <row r="9070" spans="10:12" x14ac:dyDescent="0.3">
      <c r="J9070" t="s">
        <v>2784</v>
      </c>
      <c r="K9070">
        <v>1</v>
      </c>
      <c r="L9070" t="str">
        <f t="shared" si="141"/>
        <v>Solo un dispositivo</v>
      </c>
    </row>
    <row r="9071" spans="10:12" x14ac:dyDescent="0.3">
      <c r="J9071" t="s">
        <v>2785</v>
      </c>
      <c r="K9071">
        <v>1</v>
      </c>
      <c r="L9071" t="str">
        <f t="shared" si="141"/>
        <v>Solo un dispositivo</v>
      </c>
    </row>
    <row r="9072" spans="10:12" x14ac:dyDescent="0.3">
      <c r="J9072" t="s">
        <v>2786</v>
      </c>
      <c r="K9072">
        <v>1</v>
      </c>
      <c r="L9072" t="str">
        <f t="shared" si="141"/>
        <v>Solo un dispositivo</v>
      </c>
    </row>
    <row r="9073" spans="10:12" x14ac:dyDescent="0.3">
      <c r="J9073" t="s">
        <v>2787</v>
      </c>
      <c r="K9073">
        <v>1</v>
      </c>
      <c r="L9073" t="str">
        <f t="shared" si="141"/>
        <v>Solo un dispositivo</v>
      </c>
    </row>
    <row r="9074" spans="10:12" x14ac:dyDescent="0.3">
      <c r="J9074" t="s">
        <v>2788</v>
      </c>
      <c r="K9074">
        <v>1</v>
      </c>
      <c r="L9074" t="str">
        <f t="shared" si="141"/>
        <v>Solo un dispositivo</v>
      </c>
    </row>
    <row r="9075" spans="10:12" x14ac:dyDescent="0.3">
      <c r="J9075" t="s">
        <v>2789</v>
      </c>
      <c r="K9075">
        <v>1</v>
      </c>
      <c r="L9075" t="str">
        <f t="shared" si="141"/>
        <v>Solo un dispositivo</v>
      </c>
    </row>
    <row r="9076" spans="10:12" x14ac:dyDescent="0.3">
      <c r="J9076" t="s">
        <v>2790</v>
      </c>
      <c r="K9076">
        <v>1</v>
      </c>
      <c r="L9076" t="str">
        <f t="shared" si="141"/>
        <v>Solo un dispositivo</v>
      </c>
    </row>
    <row r="9077" spans="10:12" x14ac:dyDescent="0.3">
      <c r="J9077" t="s">
        <v>2791</v>
      </c>
      <c r="K9077">
        <v>1</v>
      </c>
      <c r="L9077" t="str">
        <f t="shared" si="141"/>
        <v>Solo un dispositivo</v>
      </c>
    </row>
    <row r="9078" spans="10:12" x14ac:dyDescent="0.3">
      <c r="J9078" t="s">
        <v>2792</v>
      </c>
      <c r="K9078">
        <v>1</v>
      </c>
      <c r="L9078" t="str">
        <f t="shared" si="141"/>
        <v>Solo un dispositivo</v>
      </c>
    </row>
    <row r="9079" spans="10:12" x14ac:dyDescent="0.3">
      <c r="J9079" t="s">
        <v>2793</v>
      </c>
      <c r="K9079">
        <v>1</v>
      </c>
      <c r="L9079" t="str">
        <f t="shared" ref="L9079:L9142" si="142">IF(K9079&gt;1,"Más de un dispositivo","Solo un dispositivo")</f>
        <v>Solo un dispositivo</v>
      </c>
    </row>
    <row r="9080" spans="10:12" x14ac:dyDescent="0.3">
      <c r="J9080" t="s">
        <v>2794</v>
      </c>
      <c r="K9080">
        <v>1</v>
      </c>
      <c r="L9080" t="str">
        <f t="shared" si="142"/>
        <v>Solo un dispositivo</v>
      </c>
    </row>
    <row r="9081" spans="10:12" x14ac:dyDescent="0.3">
      <c r="J9081" t="s">
        <v>2795</v>
      </c>
      <c r="K9081">
        <v>1</v>
      </c>
      <c r="L9081" t="str">
        <f t="shared" si="142"/>
        <v>Solo un dispositivo</v>
      </c>
    </row>
    <row r="9082" spans="10:12" x14ac:dyDescent="0.3">
      <c r="J9082" t="s">
        <v>2796</v>
      </c>
      <c r="K9082">
        <v>1</v>
      </c>
      <c r="L9082" t="str">
        <f t="shared" si="142"/>
        <v>Solo un dispositivo</v>
      </c>
    </row>
    <row r="9083" spans="10:12" x14ac:dyDescent="0.3">
      <c r="J9083" t="s">
        <v>2797</v>
      </c>
      <c r="K9083">
        <v>1</v>
      </c>
      <c r="L9083" t="str">
        <f t="shared" si="142"/>
        <v>Solo un dispositivo</v>
      </c>
    </row>
    <row r="9084" spans="10:12" x14ac:dyDescent="0.3">
      <c r="J9084" t="s">
        <v>2798</v>
      </c>
      <c r="K9084">
        <v>1</v>
      </c>
      <c r="L9084" t="str">
        <f t="shared" si="142"/>
        <v>Solo un dispositivo</v>
      </c>
    </row>
    <row r="9085" spans="10:12" x14ac:dyDescent="0.3">
      <c r="J9085" t="s">
        <v>2799</v>
      </c>
      <c r="K9085">
        <v>1</v>
      </c>
      <c r="L9085" t="str">
        <f t="shared" si="142"/>
        <v>Solo un dispositivo</v>
      </c>
    </row>
    <row r="9086" spans="10:12" x14ac:dyDescent="0.3">
      <c r="J9086" t="s">
        <v>2800</v>
      </c>
      <c r="K9086">
        <v>1</v>
      </c>
      <c r="L9086" t="str">
        <f t="shared" si="142"/>
        <v>Solo un dispositivo</v>
      </c>
    </row>
    <row r="9087" spans="10:12" x14ac:dyDescent="0.3">
      <c r="J9087" t="s">
        <v>2801</v>
      </c>
      <c r="K9087">
        <v>1</v>
      </c>
      <c r="L9087" t="str">
        <f t="shared" si="142"/>
        <v>Solo un dispositivo</v>
      </c>
    </row>
    <row r="9088" spans="10:12" x14ac:dyDescent="0.3">
      <c r="J9088" t="s">
        <v>2802</v>
      </c>
      <c r="K9088">
        <v>1</v>
      </c>
      <c r="L9088" t="str">
        <f t="shared" si="142"/>
        <v>Solo un dispositivo</v>
      </c>
    </row>
    <row r="9089" spans="10:12" x14ac:dyDescent="0.3">
      <c r="J9089" t="s">
        <v>2803</v>
      </c>
      <c r="K9089">
        <v>1</v>
      </c>
      <c r="L9089" t="str">
        <f t="shared" si="142"/>
        <v>Solo un dispositivo</v>
      </c>
    </row>
    <row r="9090" spans="10:12" x14ac:dyDescent="0.3">
      <c r="J9090" t="s">
        <v>2804</v>
      </c>
      <c r="K9090">
        <v>1</v>
      </c>
      <c r="L9090" t="str">
        <f t="shared" si="142"/>
        <v>Solo un dispositivo</v>
      </c>
    </row>
    <row r="9091" spans="10:12" x14ac:dyDescent="0.3">
      <c r="J9091" t="s">
        <v>2805</v>
      </c>
      <c r="K9091">
        <v>1</v>
      </c>
      <c r="L9091" t="str">
        <f t="shared" si="142"/>
        <v>Solo un dispositivo</v>
      </c>
    </row>
    <row r="9092" spans="10:12" x14ac:dyDescent="0.3">
      <c r="J9092" t="s">
        <v>2806</v>
      </c>
      <c r="K9092">
        <v>1</v>
      </c>
      <c r="L9092" t="str">
        <f t="shared" si="142"/>
        <v>Solo un dispositivo</v>
      </c>
    </row>
    <row r="9093" spans="10:12" x14ac:dyDescent="0.3">
      <c r="J9093" t="s">
        <v>2807</v>
      </c>
      <c r="K9093">
        <v>1</v>
      </c>
      <c r="L9093" t="str">
        <f t="shared" si="142"/>
        <v>Solo un dispositivo</v>
      </c>
    </row>
    <row r="9094" spans="10:12" x14ac:dyDescent="0.3">
      <c r="J9094" t="s">
        <v>2808</v>
      </c>
      <c r="K9094">
        <v>1</v>
      </c>
      <c r="L9094" t="str">
        <f t="shared" si="142"/>
        <v>Solo un dispositivo</v>
      </c>
    </row>
    <row r="9095" spans="10:12" x14ac:dyDescent="0.3">
      <c r="J9095" t="s">
        <v>2809</v>
      </c>
      <c r="K9095">
        <v>1</v>
      </c>
      <c r="L9095" t="str">
        <f t="shared" si="142"/>
        <v>Solo un dispositivo</v>
      </c>
    </row>
    <row r="9096" spans="10:12" x14ac:dyDescent="0.3">
      <c r="J9096" t="s">
        <v>2810</v>
      </c>
      <c r="K9096">
        <v>1</v>
      </c>
      <c r="L9096" t="str">
        <f t="shared" si="142"/>
        <v>Solo un dispositivo</v>
      </c>
    </row>
    <row r="9097" spans="10:12" x14ac:dyDescent="0.3">
      <c r="J9097" t="s">
        <v>2811</v>
      </c>
      <c r="K9097">
        <v>1</v>
      </c>
      <c r="L9097" t="str">
        <f t="shared" si="142"/>
        <v>Solo un dispositivo</v>
      </c>
    </row>
    <row r="9098" spans="10:12" x14ac:dyDescent="0.3">
      <c r="J9098" t="s">
        <v>2812</v>
      </c>
      <c r="K9098">
        <v>1</v>
      </c>
      <c r="L9098" t="str">
        <f t="shared" si="142"/>
        <v>Solo un dispositivo</v>
      </c>
    </row>
    <row r="9099" spans="10:12" x14ac:dyDescent="0.3">
      <c r="J9099" t="s">
        <v>2813</v>
      </c>
      <c r="K9099">
        <v>1</v>
      </c>
      <c r="L9099" t="str">
        <f t="shared" si="142"/>
        <v>Solo un dispositivo</v>
      </c>
    </row>
    <row r="9100" spans="10:12" x14ac:dyDescent="0.3">
      <c r="J9100" t="s">
        <v>2814</v>
      </c>
      <c r="K9100">
        <v>1</v>
      </c>
      <c r="L9100" t="str">
        <f t="shared" si="142"/>
        <v>Solo un dispositivo</v>
      </c>
    </row>
    <row r="9101" spans="10:12" x14ac:dyDescent="0.3">
      <c r="J9101" t="s">
        <v>2815</v>
      </c>
      <c r="K9101">
        <v>1</v>
      </c>
      <c r="L9101" t="str">
        <f t="shared" si="142"/>
        <v>Solo un dispositivo</v>
      </c>
    </row>
    <row r="9102" spans="10:12" x14ac:dyDescent="0.3">
      <c r="J9102" t="s">
        <v>2816</v>
      </c>
      <c r="K9102">
        <v>1</v>
      </c>
      <c r="L9102" t="str">
        <f t="shared" si="142"/>
        <v>Solo un dispositivo</v>
      </c>
    </row>
    <row r="9103" spans="10:12" x14ac:dyDescent="0.3">
      <c r="J9103" t="s">
        <v>2817</v>
      </c>
      <c r="K9103">
        <v>1</v>
      </c>
      <c r="L9103" t="str">
        <f t="shared" si="142"/>
        <v>Solo un dispositivo</v>
      </c>
    </row>
    <row r="9104" spans="10:12" x14ac:dyDescent="0.3">
      <c r="J9104" t="s">
        <v>2818</v>
      </c>
      <c r="K9104">
        <v>1</v>
      </c>
      <c r="L9104" t="str">
        <f t="shared" si="142"/>
        <v>Solo un dispositivo</v>
      </c>
    </row>
    <row r="9105" spans="10:12" x14ac:dyDescent="0.3">
      <c r="J9105" t="s">
        <v>2819</v>
      </c>
      <c r="K9105">
        <v>1</v>
      </c>
      <c r="L9105" t="str">
        <f t="shared" si="142"/>
        <v>Solo un dispositivo</v>
      </c>
    </row>
    <row r="9106" spans="10:12" x14ac:dyDescent="0.3">
      <c r="J9106" t="s">
        <v>2820</v>
      </c>
      <c r="K9106">
        <v>1</v>
      </c>
      <c r="L9106" t="str">
        <f t="shared" si="142"/>
        <v>Solo un dispositivo</v>
      </c>
    </row>
    <row r="9107" spans="10:12" x14ac:dyDescent="0.3">
      <c r="J9107" t="s">
        <v>2821</v>
      </c>
      <c r="K9107">
        <v>1</v>
      </c>
      <c r="L9107" t="str">
        <f t="shared" si="142"/>
        <v>Solo un dispositivo</v>
      </c>
    </row>
    <row r="9108" spans="10:12" x14ac:dyDescent="0.3">
      <c r="J9108" t="s">
        <v>2822</v>
      </c>
      <c r="K9108">
        <v>1</v>
      </c>
      <c r="L9108" t="str">
        <f t="shared" si="142"/>
        <v>Solo un dispositivo</v>
      </c>
    </row>
    <row r="9109" spans="10:12" x14ac:dyDescent="0.3">
      <c r="J9109" t="s">
        <v>2823</v>
      </c>
      <c r="K9109">
        <v>1</v>
      </c>
      <c r="L9109" t="str">
        <f t="shared" si="142"/>
        <v>Solo un dispositivo</v>
      </c>
    </row>
    <row r="9110" spans="10:12" x14ac:dyDescent="0.3">
      <c r="J9110" t="s">
        <v>2824</v>
      </c>
      <c r="K9110">
        <v>1</v>
      </c>
      <c r="L9110" t="str">
        <f t="shared" si="142"/>
        <v>Solo un dispositivo</v>
      </c>
    </row>
    <row r="9111" spans="10:12" x14ac:dyDescent="0.3">
      <c r="J9111" t="s">
        <v>2825</v>
      </c>
      <c r="K9111">
        <v>1</v>
      </c>
      <c r="L9111" t="str">
        <f t="shared" si="142"/>
        <v>Solo un dispositivo</v>
      </c>
    </row>
    <row r="9112" spans="10:12" x14ac:dyDescent="0.3">
      <c r="J9112" t="s">
        <v>2826</v>
      </c>
      <c r="K9112">
        <v>1</v>
      </c>
      <c r="L9112" t="str">
        <f t="shared" si="142"/>
        <v>Solo un dispositivo</v>
      </c>
    </row>
    <row r="9113" spans="10:12" x14ac:dyDescent="0.3">
      <c r="J9113" t="s">
        <v>2827</v>
      </c>
      <c r="K9113">
        <v>1</v>
      </c>
      <c r="L9113" t="str">
        <f t="shared" si="142"/>
        <v>Solo un dispositivo</v>
      </c>
    </row>
    <row r="9114" spans="10:12" x14ac:dyDescent="0.3">
      <c r="J9114" t="s">
        <v>2828</v>
      </c>
      <c r="K9114">
        <v>1</v>
      </c>
      <c r="L9114" t="str">
        <f t="shared" si="142"/>
        <v>Solo un dispositivo</v>
      </c>
    </row>
    <row r="9115" spans="10:12" x14ac:dyDescent="0.3">
      <c r="J9115" t="s">
        <v>2829</v>
      </c>
      <c r="K9115">
        <v>1</v>
      </c>
      <c r="L9115" t="str">
        <f t="shared" si="142"/>
        <v>Solo un dispositivo</v>
      </c>
    </row>
    <row r="9116" spans="10:12" x14ac:dyDescent="0.3">
      <c r="J9116" t="s">
        <v>2830</v>
      </c>
      <c r="K9116">
        <v>1</v>
      </c>
      <c r="L9116" t="str">
        <f t="shared" si="142"/>
        <v>Solo un dispositivo</v>
      </c>
    </row>
    <row r="9117" spans="10:12" x14ac:dyDescent="0.3">
      <c r="J9117" t="s">
        <v>2831</v>
      </c>
      <c r="K9117">
        <v>1</v>
      </c>
      <c r="L9117" t="str">
        <f t="shared" si="142"/>
        <v>Solo un dispositivo</v>
      </c>
    </row>
    <row r="9118" spans="10:12" x14ac:dyDescent="0.3">
      <c r="J9118" t="s">
        <v>2832</v>
      </c>
      <c r="K9118">
        <v>1</v>
      </c>
      <c r="L9118" t="str">
        <f t="shared" si="142"/>
        <v>Solo un dispositivo</v>
      </c>
    </row>
    <row r="9119" spans="10:12" x14ac:dyDescent="0.3">
      <c r="J9119" t="s">
        <v>2833</v>
      </c>
      <c r="K9119">
        <v>1</v>
      </c>
      <c r="L9119" t="str">
        <f t="shared" si="142"/>
        <v>Solo un dispositivo</v>
      </c>
    </row>
    <row r="9120" spans="10:12" x14ac:dyDescent="0.3">
      <c r="J9120" t="s">
        <v>2834</v>
      </c>
      <c r="K9120">
        <v>1</v>
      </c>
      <c r="L9120" t="str">
        <f t="shared" si="142"/>
        <v>Solo un dispositivo</v>
      </c>
    </row>
    <row r="9121" spans="10:12" x14ac:dyDescent="0.3">
      <c r="J9121" t="s">
        <v>2835</v>
      </c>
      <c r="K9121">
        <v>1</v>
      </c>
      <c r="L9121" t="str">
        <f t="shared" si="142"/>
        <v>Solo un dispositivo</v>
      </c>
    </row>
    <row r="9122" spans="10:12" x14ac:dyDescent="0.3">
      <c r="J9122" t="s">
        <v>2836</v>
      </c>
      <c r="K9122">
        <v>1</v>
      </c>
      <c r="L9122" t="str">
        <f t="shared" si="142"/>
        <v>Solo un dispositivo</v>
      </c>
    </row>
    <row r="9123" spans="10:12" x14ac:dyDescent="0.3">
      <c r="J9123" t="s">
        <v>2837</v>
      </c>
      <c r="K9123">
        <v>1</v>
      </c>
      <c r="L9123" t="str">
        <f t="shared" si="142"/>
        <v>Solo un dispositivo</v>
      </c>
    </row>
    <row r="9124" spans="10:12" x14ac:dyDescent="0.3">
      <c r="J9124" t="s">
        <v>2838</v>
      </c>
      <c r="K9124">
        <v>1</v>
      </c>
      <c r="L9124" t="str">
        <f t="shared" si="142"/>
        <v>Solo un dispositivo</v>
      </c>
    </row>
    <row r="9125" spans="10:12" x14ac:dyDescent="0.3">
      <c r="J9125" t="s">
        <v>2839</v>
      </c>
      <c r="K9125">
        <v>1</v>
      </c>
      <c r="L9125" t="str">
        <f t="shared" si="142"/>
        <v>Solo un dispositivo</v>
      </c>
    </row>
    <row r="9126" spans="10:12" x14ac:dyDescent="0.3">
      <c r="J9126" t="s">
        <v>2840</v>
      </c>
      <c r="K9126">
        <v>1</v>
      </c>
      <c r="L9126" t="str">
        <f t="shared" si="142"/>
        <v>Solo un dispositivo</v>
      </c>
    </row>
    <row r="9127" spans="10:12" x14ac:dyDescent="0.3">
      <c r="J9127" t="s">
        <v>2841</v>
      </c>
      <c r="K9127">
        <v>1</v>
      </c>
      <c r="L9127" t="str">
        <f t="shared" si="142"/>
        <v>Solo un dispositivo</v>
      </c>
    </row>
    <row r="9128" spans="10:12" x14ac:dyDescent="0.3">
      <c r="J9128" t="s">
        <v>2842</v>
      </c>
      <c r="K9128">
        <v>1</v>
      </c>
      <c r="L9128" t="str">
        <f t="shared" si="142"/>
        <v>Solo un dispositivo</v>
      </c>
    </row>
    <row r="9129" spans="10:12" x14ac:dyDescent="0.3">
      <c r="J9129" t="s">
        <v>2843</v>
      </c>
      <c r="K9129">
        <v>1</v>
      </c>
      <c r="L9129" t="str">
        <f t="shared" si="142"/>
        <v>Solo un dispositivo</v>
      </c>
    </row>
    <row r="9130" spans="10:12" x14ac:dyDescent="0.3">
      <c r="J9130" t="s">
        <v>2844</v>
      </c>
      <c r="K9130">
        <v>1</v>
      </c>
      <c r="L9130" t="str">
        <f t="shared" si="142"/>
        <v>Solo un dispositivo</v>
      </c>
    </row>
    <row r="9131" spans="10:12" x14ac:dyDescent="0.3">
      <c r="J9131" t="s">
        <v>2845</v>
      </c>
      <c r="K9131">
        <v>1</v>
      </c>
      <c r="L9131" t="str">
        <f t="shared" si="142"/>
        <v>Solo un dispositivo</v>
      </c>
    </row>
    <row r="9132" spans="10:12" x14ac:dyDescent="0.3">
      <c r="J9132" t="s">
        <v>2846</v>
      </c>
      <c r="K9132">
        <v>1</v>
      </c>
      <c r="L9132" t="str">
        <f t="shared" si="142"/>
        <v>Solo un dispositivo</v>
      </c>
    </row>
    <row r="9133" spans="10:12" x14ac:dyDescent="0.3">
      <c r="J9133" t="s">
        <v>2847</v>
      </c>
      <c r="K9133">
        <v>1</v>
      </c>
      <c r="L9133" t="str">
        <f t="shared" si="142"/>
        <v>Solo un dispositivo</v>
      </c>
    </row>
    <row r="9134" spans="10:12" x14ac:dyDescent="0.3">
      <c r="J9134" t="s">
        <v>2848</v>
      </c>
      <c r="K9134">
        <v>1</v>
      </c>
      <c r="L9134" t="str">
        <f t="shared" si="142"/>
        <v>Solo un dispositivo</v>
      </c>
    </row>
    <row r="9135" spans="10:12" x14ac:dyDescent="0.3">
      <c r="J9135" t="s">
        <v>2849</v>
      </c>
      <c r="K9135">
        <v>1</v>
      </c>
      <c r="L9135" t="str">
        <f t="shared" si="142"/>
        <v>Solo un dispositivo</v>
      </c>
    </row>
    <row r="9136" spans="10:12" x14ac:dyDescent="0.3">
      <c r="J9136" t="s">
        <v>2850</v>
      </c>
      <c r="K9136">
        <v>1</v>
      </c>
      <c r="L9136" t="str">
        <f t="shared" si="142"/>
        <v>Solo un dispositivo</v>
      </c>
    </row>
    <row r="9137" spans="10:12" x14ac:dyDescent="0.3">
      <c r="J9137" t="s">
        <v>2851</v>
      </c>
      <c r="K9137">
        <v>1</v>
      </c>
      <c r="L9137" t="str">
        <f t="shared" si="142"/>
        <v>Solo un dispositivo</v>
      </c>
    </row>
    <row r="9138" spans="10:12" x14ac:dyDescent="0.3">
      <c r="J9138" t="s">
        <v>2852</v>
      </c>
      <c r="K9138">
        <v>1</v>
      </c>
      <c r="L9138" t="str">
        <f t="shared" si="142"/>
        <v>Solo un dispositivo</v>
      </c>
    </row>
    <row r="9139" spans="10:12" x14ac:dyDescent="0.3">
      <c r="J9139" t="s">
        <v>2853</v>
      </c>
      <c r="K9139">
        <v>1</v>
      </c>
      <c r="L9139" t="str">
        <f t="shared" si="142"/>
        <v>Solo un dispositivo</v>
      </c>
    </row>
    <row r="9140" spans="10:12" x14ac:dyDescent="0.3">
      <c r="J9140" t="s">
        <v>2854</v>
      </c>
      <c r="K9140">
        <v>1</v>
      </c>
      <c r="L9140" t="str">
        <f t="shared" si="142"/>
        <v>Solo un dispositivo</v>
      </c>
    </row>
    <row r="9141" spans="10:12" x14ac:dyDescent="0.3">
      <c r="J9141" t="s">
        <v>2855</v>
      </c>
      <c r="K9141">
        <v>1</v>
      </c>
      <c r="L9141" t="str">
        <f t="shared" si="142"/>
        <v>Solo un dispositivo</v>
      </c>
    </row>
    <row r="9142" spans="10:12" x14ac:dyDescent="0.3">
      <c r="J9142" t="s">
        <v>2856</v>
      </c>
      <c r="K9142">
        <v>1</v>
      </c>
      <c r="L9142" t="str">
        <f t="shared" si="142"/>
        <v>Solo un dispositivo</v>
      </c>
    </row>
    <row r="9143" spans="10:12" x14ac:dyDescent="0.3">
      <c r="J9143" t="s">
        <v>2857</v>
      </c>
      <c r="K9143">
        <v>1</v>
      </c>
      <c r="L9143" t="str">
        <f t="shared" ref="L9143:L9206" si="143">IF(K9143&gt;1,"Más de un dispositivo","Solo un dispositivo")</f>
        <v>Solo un dispositivo</v>
      </c>
    </row>
    <row r="9144" spans="10:12" x14ac:dyDescent="0.3">
      <c r="J9144" t="s">
        <v>2858</v>
      </c>
      <c r="K9144">
        <v>1</v>
      </c>
      <c r="L9144" t="str">
        <f t="shared" si="143"/>
        <v>Solo un dispositivo</v>
      </c>
    </row>
    <row r="9145" spans="10:12" x14ac:dyDescent="0.3">
      <c r="J9145" t="s">
        <v>2859</v>
      </c>
      <c r="K9145">
        <v>1</v>
      </c>
      <c r="L9145" t="str">
        <f t="shared" si="143"/>
        <v>Solo un dispositivo</v>
      </c>
    </row>
    <row r="9146" spans="10:12" x14ac:dyDescent="0.3">
      <c r="J9146" t="s">
        <v>2860</v>
      </c>
      <c r="K9146">
        <v>1</v>
      </c>
      <c r="L9146" t="str">
        <f t="shared" si="143"/>
        <v>Solo un dispositivo</v>
      </c>
    </row>
    <row r="9147" spans="10:12" x14ac:dyDescent="0.3">
      <c r="J9147" t="s">
        <v>2861</v>
      </c>
      <c r="K9147">
        <v>1</v>
      </c>
      <c r="L9147" t="str">
        <f t="shared" si="143"/>
        <v>Solo un dispositivo</v>
      </c>
    </row>
    <row r="9148" spans="10:12" x14ac:dyDescent="0.3">
      <c r="J9148" t="s">
        <v>2862</v>
      </c>
      <c r="K9148">
        <v>1</v>
      </c>
      <c r="L9148" t="str">
        <f t="shared" si="143"/>
        <v>Solo un dispositivo</v>
      </c>
    </row>
    <row r="9149" spans="10:12" x14ac:dyDescent="0.3">
      <c r="J9149" t="s">
        <v>2863</v>
      </c>
      <c r="K9149">
        <v>1</v>
      </c>
      <c r="L9149" t="str">
        <f t="shared" si="143"/>
        <v>Solo un dispositivo</v>
      </c>
    </row>
    <row r="9150" spans="10:12" x14ac:dyDescent="0.3">
      <c r="J9150" t="s">
        <v>2864</v>
      </c>
      <c r="K9150">
        <v>1</v>
      </c>
      <c r="L9150" t="str">
        <f t="shared" si="143"/>
        <v>Solo un dispositivo</v>
      </c>
    </row>
    <row r="9151" spans="10:12" x14ac:dyDescent="0.3">
      <c r="J9151" t="s">
        <v>2865</v>
      </c>
      <c r="K9151">
        <v>1</v>
      </c>
      <c r="L9151" t="str">
        <f t="shared" si="143"/>
        <v>Solo un dispositivo</v>
      </c>
    </row>
    <row r="9152" spans="10:12" x14ac:dyDescent="0.3">
      <c r="J9152" t="s">
        <v>2866</v>
      </c>
      <c r="K9152">
        <v>1</v>
      </c>
      <c r="L9152" t="str">
        <f t="shared" si="143"/>
        <v>Solo un dispositivo</v>
      </c>
    </row>
    <row r="9153" spans="10:12" x14ac:dyDescent="0.3">
      <c r="J9153" t="s">
        <v>2867</v>
      </c>
      <c r="K9153">
        <v>1</v>
      </c>
      <c r="L9153" t="str">
        <f t="shared" si="143"/>
        <v>Solo un dispositivo</v>
      </c>
    </row>
    <row r="9154" spans="10:12" x14ac:dyDescent="0.3">
      <c r="J9154" t="s">
        <v>2868</v>
      </c>
      <c r="K9154">
        <v>1</v>
      </c>
      <c r="L9154" t="str">
        <f t="shared" si="143"/>
        <v>Solo un dispositivo</v>
      </c>
    </row>
    <row r="9155" spans="10:12" x14ac:dyDescent="0.3">
      <c r="J9155" t="s">
        <v>2869</v>
      </c>
      <c r="K9155">
        <v>1</v>
      </c>
      <c r="L9155" t="str">
        <f t="shared" si="143"/>
        <v>Solo un dispositivo</v>
      </c>
    </row>
    <row r="9156" spans="10:12" x14ac:dyDescent="0.3">
      <c r="J9156" t="s">
        <v>2870</v>
      </c>
      <c r="K9156">
        <v>1</v>
      </c>
      <c r="L9156" t="str">
        <f t="shared" si="143"/>
        <v>Solo un dispositivo</v>
      </c>
    </row>
    <row r="9157" spans="10:12" x14ac:dyDescent="0.3">
      <c r="J9157" t="s">
        <v>2871</v>
      </c>
      <c r="K9157">
        <v>1</v>
      </c>
      <c r="L9157" t="str">
        <f t="shared" si="143"/>
        <v>Solo un dispositivo</v>
      </c>
    </row>
    <row r="9158" spans="10:12" x14ac:dyDescent="0.3">
      <c r="J9158" t="s">
        <v>2872</v>
      </c>
      <c r="K9158">
        <v>1</v>
      </c>
      <c r="L9158" t="str">
        <f t="shared" si="143"/>
        <v>Solo un dispositivo</v>
      </c>
    </row>
    <row r="9159" spans="10:12" x14ac:dyDescent="0.3">
      <c r="J9159" t="s">
        <v>2873</v>
      </c>
      <c r="K9159">
        <v>1</v>
      </c>
      <c r="L9159" t="str">
        <f t="shared" si="143"/>
        <v>Solo un dispositivo</v>
      </c>
    </row>
    <row r="9160" spans="10:12" x14ac:dyDescent="0.3">
      <c r="J9160" t="s">
        <v>2874</v>
      </c>
      <c r="K9160">
        <v>1</v>
      </c>
      <c r="L9160" t="str">
        <f t="shared" si="143"/>
        <v>Solo un dispositivo</v>
      </c>
    </row>
    <row r="9161" spans="10:12" x14ac:dyDescent="0.3">
      <c r="J9161" t="s">
        <v>2875</v>
      </c>
      <c r="K9161">
        <v>1</v>
      </c>
      <c r="L9161" t="str">
        <f t="shared" si="143"/>
        <v>Solo un dispositivo</v>
      </c>
    </row>
    <row r="9162" spans="10:12" x14ac:dyDescent="0.3">
      <c r="J9162" t="s">
        <v>2876</v>
      </c>
      <c r="K9162">
        <v>1</v>
      </c>
      <c r="L9162" t="str">
        <f t="shared" si="143"/>
        <v>Solo un dispositivo</v>
      </c>
    </row>
    <row r="9163" spans="10:12" x14ac:dyDescent="0.3">
      <c r="J9163" t="s">
        <v>2877</v>
      </c>
      <c r="K9163">
        <v>1</v>
      </c>
      <c r="L9163" t="str">
        <f t="shared" si="143"/>
        <v>Solo un dispositivo</v>
      </c>
    </row>
    <row r="9164" spans="10:12" x14ac:dyDescent="0.3">
      <c r="J9164" t="s">
        <v>2878</v>
      </c>
      <c r="K9164">
        <v>1</v>
      </c>
      <c r="L9164" t="str">
        <f t="shared" si="143"/>
        <v>Solo un dispositivo</v>
      </c>
    </row>
    <row r="9165" spans="10:12" x14ac:dyDescent="0.3">
      <c r="J9165" t="s">
        <v>2879</v>
      </c>
      <c r="K9165">
        <v>1</v>
      </c>
      <c r="L9165" t="str">
        <f t="shared" si="143"/>
        <v>Solo un dispositivo</v>
      </c>
    </row>
    <row r="9166" spans="10:12" x14ac:dyDescent="0.3">
      <c r="J9166" t="s">
        <v>2880</v>
      </c>
      <c r="K9166">
        <v>1</v>
      </c>
      <c r="L9166" t="str">
        <f t="shared" si="143"/>
        <v>Solo un dispositivo</v>
      </c>
    </row>
    <row r="9167" spans="10:12" x14ac:dyDescent="0.3">
      <c r="J9167" t="s">
        <v>2881</v>
      </c>
      <c r="K9167">
        <v>1</v>
      </c>
      <c r="L9167" t="str">
        <f t="shared" si="143"/>
        <v>Solo un dispositivo</v>
      </c>
    </row>
    <row r="9168" spans="10:12" x14ac:dyDescent="0.3">
      <c r="J9168" t="s">
        <v>2882</v>
      </c>
      <c r="K9168">
        <v>1</v>
      </c>
      <c r="L9168" t="str">
        <f t="shared" si="143"/>
        <v>Solo un dispositivo</v>
      </c>
    </row>
    <row r="9169" spans="10:12" x14ac:dyDescent="0.3">
      <c r="J9169" t="s">
        <v>2883</v>
      </c>
      <c r="K9169">
        <v>1</v>
      </c>
      <c r="L9169" t="str">
        <f t="shared" si="143"/>
        <v>Solo un dispositivo</v>
      </c>
    </row>
    <row r="9170" spans="10:12" x14ac:dyDescent="0.3">
      <c r="J9170" t="s">
        <v>2884</v>
      </c>
      <c r="K9170">
        <v>1</v>
      </c>
      <c r="L9170" t="str">
        <f t="shared" si="143"/>
        <v>Solo un dispositivo</v>
      </c>
    </row>
    <row r="9171" spans="10:12" x14ac:dyDescent="0.3">
      <c r="J9171" t="s">
        <v>2885</v>
      </c>
      <c r="K9171">
        <v>1</v>
      </c>
      <c r="L9171" t="str">
        <f t="shared" si="143"/>
        <v>Solo un dispositivo</v>
      </c>
    </row>
    <row r="9172" spans="10:12" x14ac:dyDescent="0.3">
      <c r="J9172" t="s">
        <v>2886</v>
      </c>
      <c r="K9172">
        <v>1</v>
      </c>
      <c r="L9172" t="str">
        <f t="shared" si="143"/>
        <v>Solo un dispositivo</v>
      </c>
    </row>
    <row r="9173" spans="10:12" x14ac:dyDescent="0.3">
      <c r="J9173" t="s">
        <v>2887</v>
      </c>
      <c r="K9173">
        <v>1</v>
      </c>
      <c r="L9173" t="str">
        <f t="shared" si="143"/>
        <v>Solo un dispositivo</v>
      </c>
    </row>
    <row r="9174" spans="10:12" x14ac:dyDescent="0.3">
      <c r="J9174" t="s">
        <v>2888</v>
      </c>
      <c r="K9174">
        <v>1</v>
      </c>
      <c r="L9174" t="str">
        <f t="shared" si="143"/>
        <v>Solo un dispositivo</v>
      </c>
    </row>
    <row r="9175" spans="10:12" x14ac:dyDescent="0.3">
      <c r="J9175" t="s">
        <v>2889</v>
      </c>
      <c r="K9175">
        <v>1</v>
      </c>
      <c r="L9175" t="str">
        <f t="shared" si="143"/>
        <v>Solo un dispositivo</v>
      </c>
    </row>
    <row r="9176" spans="10:12" x14ac:dyDescent="0.3">
      <c r="J9176" t="s">
        <v>2890</v>
      </c>
      <c r="K9176">
        <v>1</v>
      </c>
      <c r="L9176" t="str">
        <f t="shared" si="143"/>
        <v>Solo un dispositivo</v>
      </c>
    </row>
    <row r="9177" spans="10:12" x14ac:dyDescent="0.3">
      <c r="J9177" t="s">
        <v>2891</v>
      </c>
      <c r="K9177">
        <v>1</v>
      </c>
      <c r="L9177" t="str">
        <f t="shared" si="143"/>
        <v>Solo un dispositivo</v>
      </c>
    </row>
    <row r="9178" spans="10:12" x14ac:dyDescent="0.3">
      <c r="J9178" t="s">
        <v>2892</v>
      </c>
      <c r="K9178">
        <v>1</v>
      </c>
      <c r="L9178" t="str">
        <f t="shared" si="143"/>
        <v>Solo un dispositivo</v>
      </c>
    </row>
    <row r="9179" spans="10:12" x14ac:dyDescent="0.3">
      <c r="J9179" t="s">
        <v>2893</v>
      </c>
      <c r="K9179">
        <v>1</v>
      </c>
      <c r="L9179" t="str">
        <f t="shared" si="143"/>
        <v>Solo un dispositivo</v>
      </c>
    </row>
    <row r="9180" spans="10:12" x14ac:dyDescent="0.3">
      <c r="J9180" t="s">
        <v>2894</v>
      </c>
      <c r="K9180">
        <v>1</v>
      </c>
      <c r="L9180" t="str">
        <f t="shared" si="143"/>
        <v>Solo un dispositivo</v>
      </c>
    </row>
    <row r="9181" spans="10:12" x14ac:dyDescent="0.3">
      <c r="J9181" t="s">
        <v>2895</v>
      </c>
      <c r="K9181">
        <v>1</v>
      </c>
      <c r="L9181" t="str">
        <f t="shared" si="143"/>
        <v>Solo un dispositivo</v>
      </c>
    </row>
    <row r="9182" spans="10:12" x14ac:dyDescent="0.3">
      <c r="J9182" t="s">
        <v>2896</v>
      </c>
      <c r="K9182">
        <v>1</v>
      </c>
      <c r="L9182" t="str">
        <f t="shared" si="143"/>
        <v>Solo un dispositivo</v>
      </c>
    </row>
    <row r="9183" spans="10:12" x14ac:dyDescent="0.3">
      <c r="J9183" t="s">
        <v>2897</v>
      </c>
      <c r="K9183">
        <v>1</v>
      </c>
      <c r="L9183" t="str">
        <f t="shared" si="143"/>
        <v>Solo un dispositivo</v>
      </c>
    </row>
    <row r="9184" spans="10:12" x14ac:dyDescent="0.3">
      <c r="J9184" t="s">
        <v>2898</v>
      </c>
      <c r="K9184">
        <v>1</v>
      </c>
      <c r="L9184" t="str">
        <f t="shared" si="143"/>
        <v>Solo un dispositivo</v>
      </c>
    </row>
    <row r="9185" spans="10:12" x14ac:dyDescent="0.3">
      <c r="J9185" t="s">
        <v>2899</v>
      </c>
      <c r="K9185">
        <v>1</v>
      </c>
      <c r="L9185" t="str">
        <f t="shared" si="143"/>
        <v>Solo un dispositivo</v>
      </c>
    </row>
    <row r="9186" spans="10:12" x14ac:dyDescent="0.3">
      <c r="J9186" t="s">
        <v>2900</v>
      </c>
      <c r="K9186">
        <v>1</v>
      </c>
      <c r="L9186" t="str">
        <f t="shared" si="143"/>
        <v>Solo un dispositivo</v>
      </c>
    </row>
    <row r="9187" spans="10:12" x14ac:dyDescent="0.3">
      <c r="J9187" t="s">
        <v>2901</v>
      </c>
      <c r="K9187">
        <v>1</v>
      </c>
      <c r="L9187" t="str">
        <f t="shared" si="143"/>
        <v>Solo un dispositivo</v>
      </c>
    </row>
    <row r="9188" spans="10:12" x14ac:dyDescent="0.3">
      <c r="J9188" t="s">
        <v>2902</v>
      </c>
      <c r="K9188">
        <v>1</v>
      </c>
      <c r="L9188" t="str">
        <f t="shared" si="143"/>
        <v>Solo un dispositivo</v>
      </c>
    </row>
    <row r="9189" spans="10:12" x14ac:dyDescent="0.3">
      <c r="J9189" t="s">
        <v>2903</v>
      </c>
      <c r="K9189">
        <v>1</v>
      </c>
      <c r="L9189" t="str">
        <f t="shared" si="143"/>
        <v>Solo un dispositivo</v>
      </c>
    </row>
    <row r="9190" spans="10:12" x14ac:dyDescent="0.3">
      <c r="J9190" t="s">
        <v>2904</v>
      </c>
      <c r="K9190">
        <v>1</v>
      </c>
      <c r="L9190" t="str">
        <f t="shared" si="143"/>
        <v>Solo un dispositivo</v>
      </c>
    </row>
    <row r="9191" spans="10:12" x14ac:dyDescent="0.3">
      <c r="J9191" t="s">
        <v>2905</v>
      </c>
      <c r="K9191">
        <v>1</v>
      </c>
      <c r="L9191" t="str">
        <f t="shared" si="143"/>
        <v>Solo un dispositivo</v>
      </c>
    </row>
    <row r="9192" spans="10:12" x14ac:dyDescent="0.3">
      <c r="J9192" t="s">
        <v>2906</v>
      </c>
      <c r="K9192">
        <v>1</v>
      </c>
      <c r="L9192" t="str">
        <f t="shared" si="143"/>
        <v>Solo un dispositivo</v>
      </c>
    </row>
    <row r="9193" spans="10:12" x14ac:dyDescent="0.3">
      <c r="J9193" t="s">
        <v>2907</v>
      </c>
      <c r="K9193">
        <v>1</v>
      </c>
      <c r="L9193" t="str">
        <f t="shared" si="143"/>
        <v>Solo un dispositivo</v>
      </c>
    </row>
    <row r="9194" spans="10:12" x14ac:dyDescent="0.3">
      <c r="J9194" t="s">
        <v>2908</v>
      </c>
      <c r="K9194">
        <v>1</v>
      </c>
      <c r="L9194" t="str">
        <f t="shared" si="143"/>
        <v>Solo un dispositivo</v>
      </c>
    </row>
    <row r="9195" spans="10:12" x14ac:dyDescent="0.3">
      <c r="J9195" t="s">
        <v>2909</v>
      </c>
      <c r="K9195">
        <v>1</v>
      </c>
      <c r="L9195" t="str">
        <f t="shared" si="143"/>
        <v>Solo un dispositivo</v>
      </c>
    </row>
    <row r="9196" spans="10:12" x14ac:dyDescent="0.3">
      <c r="J9196" t="s">
        <v>2910</v>
      </c>
      <c r="K9196">
        <v>1</v>
      </c>
      <c r="L9196" t="str">
        <f t="shared" si="143"/>
        <v>Solo un dispositivo</v>
      </c>
    </row>
    <row r="9197" spans="10:12" x14ac:dyDescent="0.3">
      <c r="J9197" t="s">
        <v>2911</v>
      </c>
      <c r="K9197">
        <v>1</v>
      </c>
      <c r="L9197" t="str">
        <f t="shared" si="143"/>
        <v>Solo un dispositivo</v>
      </c>
    </row>
    <row r="9198" spans="10:12" x14ac:dyDescent="0.3">
      <c r="J9198" t="s">
        <v>2912</v>
      </c>
      <c r="K9198">
        <v>1</v>
      </c>
      <c r="L9198" t="str">
        <f t="shared" si="143"/>
        <v>Solo un dispositivo</v>
      </c>
    </row>
    <row r="9199" spans="10:12" x14ac:dyDescent="0.3">
      <c r="J9199" t="s">
        <v>2913</v>
      </c>
      <c r="K9199">
        <v>1</v>
      </c>
      <c r="L9199" t="str">
        <f t="shared" si="143"/>
        <v>Solo un dispositivo</v>
      </c>
    </row>
    <row r="9200" spans="10:12" x14ac:dyDescent="0.3">
      <c r="J9200" t="s">
        <v>2914</v>
      </c>
      <c r="K9200">
        <v>1</v>
      </c>
      <c r="L9200" t="str">
        <f t="shared" si="143"/>
        <v>Solo un dispositivo</v>
      </c>
    </row>
    <row r="9201" spans="10:12" x14ac:dyDescent="0.3">
      <c r="J9201" t="s">
        <v>2915</v>
      </c>
      <c r="K9201">
        <v>1</v>
      </c>
      <c r="L9201" t="str">
        <f t="shared" si="143"/>
        <v>Solo un dispositivo</v>
      </c>
    </row>
    <row r="9202" spans="10:12" x14ac:dyDescent="0.3">
      <c r="J9202" t="s">
        <v>2916</v>
      </c>
      <c r="K9202">
        <v>1</v>
      </c>
      <c r="L9202" t="str">
        <f t="shared" si="143"/>
        <v>Solo un dispositivo</v>
      </c>
    </row>
    <row r="9203" spans="10:12" x14ac:dyDescent="0.3">
      <c r="J9203" t="s">
        <v>2917</v>
      </c>
      <c r="K9203">
        <v>1</v>
      </c>
      <c r="L9203" t="str">
        <f t="shared" si="143"/>
        <v>Solo un dispositivo</v>
      </c>
    </row>
    <row r="9204" spans="10:12" x14ac:dyDescent="0.3">
      <c r="J9204" t="s">
        <v>2918</v>
      </c>
      <c r="K9204">
        <v>1</v>
      </c>
      <c r="L9204" t="str">
        <f t="shared" si="143"/>
        <v>Solo un dispositivo</v>
      </c>
    </row>
    <row r="9205" spans="10:12" x14ac:dyDescent="0.3">
      <c r="J9205" t="s">
        <v>2919</v>
      </c>
      <c r="K9205">
        <v>1</v>
      </c>
      <c r="L9205" t="str">
        <f t="shared" si="143"/>
        <v>Solo un dispositivo</v>
      </c>
    </row>
    <row r="9206" spans="10:12" x14ac:dyDescent="0.3">
      <c r="J9206" t="s">
        <v>2920</v>
      </c>
      <c r="K9206">
        <v>1</v>
      </c>
      <c r="L9206" t="str">
        <f t="shared" si="143"/>
        <v>Solo un dispositivo</v>
      </c>
    </row>
    <row r="9207" spans="10:12" x14ac:dyDescent="0.3">
      <c r="J9207" t="s">
        <v>2921</v>
      </c>
      <c r="K9207">
        <v>1</v>
      </c>
      <c r="L9207" t="str">
        <f t="shared" ref="L9207:L9270" si="144">IF(K9207&gt;1,"Más de un dispositivo","Solo un dispositivo")</f>
        <v>Solo un dispositivo</v>
      </c>
    </row>
    <row r="9208" spans="10:12" x14ac:dyDescent="0.3">
      <c r="J9208" t="s">
        <v>2922</v>
      </c>
      <c r="K9208">
        <v>1</v>
      </c>
      <c r="L9208" t="str">
        <f t="shared" si="144"/>
        <v>Solo un dispositivo</v>
      </c>
    </row>
    <row r="9209" spans="10:12" x14ac:dyDescent="0.3">
      <c r="J9209" t="s">
        <v>2923</v>
      </c>
      <c r="K9209">
        <v>1</v>
      </c>
      <c r="L9209" t="str">
        <f t="shared" si="144"/>
        <v>Solo un dispositivo</v>
      </c>
    </row>
    <row r="9210" spans="10:12" x14ac:dyDescent="0.3">
      <c r="J9210" t="s">
        <v>2924</v>
      </c>
      <c r="K9210">
        <v>1</v>
      </c>
      <c r="L9210" t="str">
        <f t="shared" si="144"/>
        <v>Solo un dispositivo</v>
      </c>
    </row>
    <row r="9211" spans="10:12" x14ac:dyDescent="0.3">
      <c r="J9211" t="s">
        <v>2925</v>
      </c>
      <c r="K9211">
        <v>1</v>
      </c>
      <c r="L9211" t="str">
        <f t="shared" si="144"/>
        <v>Solo un dispositivo</v>
      </c>
    </row>
    <row r="9212" spans="10:12" x14ac:dyDescent="0.3">
      <c r="J9212" t="s">
        <v>2926</v>
      </c>
      <c r="K9212">
        <v>1</v>
      </c>
      <c r="L9212" t="str">
        <f t="shared" si="144"/>
        <v>Solo un dispositivo</v>
      </c>
    </row>
    <row r="9213" spans="10:12" x14ac:dyDescent="0.3">
      <c r="J9213" t="s">
        <v>2927</v>
      </c>
      <c r="K9213">
        <v>1</v>
      </c>
      <c r="L9213" t="str">
        <f t="shared" si="144"/>
        <v>Solo un dispositivo</v>
      </c>
    </row>
    <row r="9214" spans="10:12" x14ac:dyDescent="0.3">
      <c r="J9214" t="s">
        <v>2928</v>
      </c>
      <c r="K9214">
        <v>1</v>
      </c>
      <c r="L9214" t="str">
        <f t="shared" si="144"/>
        <v>Solo un dispositivo</v>
      </c>
    </row>
    <row r="9215" spans="10:12" x14ac:dyDescent="0.3">
      <c r="J9215" t="s">
        <v>2929</v>
      </c>
      <c r="K9215">
        <v>1</v>
      </c>
      <c r="L9215" t="str">
        <f t="shared" si="144"/>
        <v>Solo un dispositivo</v>
      </c>
    </row>
    <row r="9216" spans="10:12" x14ac:dyDescent="0.3">
      <c r="J9216" t="s">
        <v>2930</v>
      </c>
      <c r="K9216">
        <v>1</v>
      </c>
      <c r="L9216" t="str">
        <f t="shared" si="144"/>
        <v>Solo un dispositivo</v>
      </c>
    </row>
    <row r="9217" spans="10:12" x14ac:dyDescent="0.3">
      <c r="J9217" t="s">
        <v>2931</v>
      </c>
      <c r="K9217">
        <v>1</v>
      </c>
      <c r="L9217" t="str">
        <f t="shared" si="144"/>
        <v>Solo un dispositivo</v>
      </c>
    </row>
    <row r="9218" spans="10:12" x14ac:dyDescent="0.3">
      <c r="J9218" t="s">
        <v>2932</v>
      </c>
      <c r="K9218">
        <v>1</v>
      </c>
      <c r="L9218" t="str">
        <f t="shared" si="144"/>
        <v>Solo un dispositivo</v>
      </c>
    </row>
    <row r="9219" spans="10:12" x14ac:dyDescent="0.3">
      <c r="J9219" t="s">
        <v>2933</v>
      </c>
      <c r="K9219">
        <v>1</v>
      </c>
      <c r="L9219" t="str">
        <f t="shared" si="144"/>
        <v>Solo un dispositivo</v>
      </c>
    </row>
    <row r="9220" spans="10:12" x14ac:dyDescent="0.3">
      <c r="J9220" t="s">
        <v>2934</v>
      </c>
      <c r="K9220">
        <v>1</v>
      </c>
      <c r="L9220" t="str">
        <f t="shared" si="144"/>
        <v>Solo un dispositivo</v>
      </c>
    </row>
    <row r="9221" spans="10:12" x14ac:dyDescent="0.3">
      <c r="J9221" t="s">
        <v>2935</v>
      </c>
      <c r="K9221">
        <v>1</v>
      </c>
      <c r="L9221" t="str">
        <f t="shared" si="144"/>
        <v>Solo un dispositivo</v>
      </c>
    </row>
    <row r="9222" spans="10:12" x14ac:dyDescent="0.3">
      <c r="J9222" t="s">
        <v>2936</v>
      </c>
      <c r="K9222">
        <v>1</v>
      </c>
      <c r="L9222" t="str">
        <f t="shared" si="144"/>
        <v>Solo un dispositivo</v>
      </c>
    </row>
    <row r="9223" spans="10:12" x14ac:dyDescent="0.3">
      <c r="J9223" t="s">
        <v>2937</v>
      </c>
      <c r="K9223">
        <v>1</v>
      </c>
      <c r="L9223" t="str">
        <f t="shared" si="144"/>
        <v>Solo un dispositivo</v>
      </c>
    </row>
    <row r="9224" spans="10:12" x14ac:dyDescent="0.3">
      <c r="J9224" t="s">
        <v>2938</v>
      </c>
      <c r="K9224">
        <v>1</v>
      </c>
      <c r="L9224" t="str">
        <f t="shared" si="144"/>
        <v>Solo un dispositivo</v>
      </c>
    </row>
    <row r="9225" spans="10:12" x14ac:dyDescent="0.3">
      <c r="J9225" t="s">
        <v>2939</v>
      </c>
      <c r="K9225">
        <v>1</v>
      </c>
      <c r="L9225" t="str">
        <f t="shared" si="144"/>
        <v>Solo un dispositivo</v>
      </c>
    </row>
    <row r="9226" spans="10:12" x14ac:dyDescent="0.3">
      <c r="J9226" t="s">
        <v>2940</v>
      </c>
      <c r="K9226">
        <v>1</v>
      </c>
      <c r="L9226" t="str">
        <f t="shared" si="144"/>
        <v>Solo un dispositivo</v>
      </c>
    </row>
    <row r="9227" spans="10:12" x14ac:dyDescent="0.3">
      <c r="J9227" t="s">
        <v>2941</v>
      </c>
      <c r="K9227">
        <v>1</v>
      </c>
      <c r="L9227" t="str">
        <f t="shared" si="144"/>
        <v>Solo un dispositivo</v>
      </c>
    </row>
    <row r="9228" spans="10:12" x14ac:dyDescent="0.3">
      <c r="J9228" t="s">
        <v>2942</v>
      </c>
      <c r="K9228">
        <v>1</v>
      </c>
      <c r="L9228" t="str">
        <f t="shared" si="144"/>
        <v>Solo un dispositivo</v>
      </c>
    </row>
    <row r="9229" spans="10:12" x14ac:dyDescent="0.3">
      <c r="J9229" t="s">
        <v>2943</v>
      </c>
      <c r="K9229">
        <v>1</v>
      </c>
      <c r="L9229" t="str">
        <f t="shared" si="144"/>
        <v>Solo un dispositivo</v>
      </c>
    </row>
    <row r="9230" spans="10:12" x14ac:dyDescent="0.3">
      <c r="J9230" t="s">
        <v>2944</v>
      </c>
      <c r="K9230">
        <v>1</v>
      </c>
      <c r="L9230" t="str">
        <f t="shared" si="144"/>
        <v>Solo un dispositivo</v>
      </c>
    </row>
    <row r="9231" spans="10:12" x14ac:dyDescent="0.3">
      <c r="J9231" t="s">
        <v>2945</v>
      </c>
      <c r="K9231">
        <v>1</v>
      </c>
      <c r="L9231" t="str">
        <f t="shared" si="144"/>
        <v>Solo un dispositivo</v>
      </c>
    </row>
    <row r="9232" spans="10:12" x14ac:dyDescent="0.3">
      <c r="J9232" t="s">
        <v>2946</v>
      </c>
      <c r="K9232">
        <v>1</v>
      </c>
      <c r="L9232" t="str">
        <f t="shared" si="144"/>
        <v>Solo un dispositivo</v>
      </c>
    </row>
    <row r="9233" spans="10:12" x14ac:dyDescent="0.3">
      <c r="J9233" t="s">
        <v>2947</v>
      </c>
      <c r="K9233">
        <v>1</v>
      </c>
      <c r="L9233" t="str">
        <f t="shared" si="144"/>
        <v>Solo un dispositivo</v>
      </c>
    </row>
    <row r="9234" spans="10:12" x14ac:dyDescent="0.3">
      <c r="J9234" t="s">
        <v>2948</v>
      </c>
      <c r="K9234">
        <v>1</v>
      </c>
      <c r="L9234" t="str">
        <f t="shared" si="144"/>
        <v>Solo un dispositivo</v>
      </c>
    </row>
    <row r="9235" spans="10:12" x14ac:dyDescent="0.3">
      <c r="J9235" t="s">
        <v>2949</v>
      </c>
      <c r="K9235">
        <v>1</v>
      </c>
      <c r="L9235" t="str">
        <f t="shared" si="144"/>
        <v>Solo un dispositivo</v>
      </c>
    </row>
    <row r="9236" spans="10:12" x14ac:dyDescent="0.3">
      <c r="J9236" t="s">
        <v>2950</v>
      </c>
      <c r="K9236">
        <v>1</v>
      </c>
      <c r="L9236" t="str">
        <f t="shared" si="144"/>
        <v>Solo un dispositivo</v>
      </c>
    </row>
    <row r="9237" spans="10:12" x14ac:dyDescent="0.3">
      <c r="J9237" t="s">
        <v>2951</v>
      </c>
      <c r="K9237">
        <v>1</v>
      </c>
      <c r="L9237" t="str">
        <f t="shared" si="144"/>
        <v>Solo un dispositivo</v>
      </c>
    </row>
    <row r="9238" spans="10:12" x14ac:dyDescent="0.3">
      <c r="J9238" t="s">
        <v>2952</v>
      </c>
      <c r="K9238">
        <v>1</v>
      </c>
      <c r="L9238" t="str">
        <f t="shared" si="144"/>
        <v>Solo un dispositivo</v>
      </c>
    </row>
    <row r="9239" spans="10:12" x14ac:dyDescent="0.3">
      <c r="J9239" t="s">
        <v>2953</v>
      </c>
      <c r="K9239">
        <v>1</v>
      </c>
      <c r="L9239" t="str">
        <f t="shared" si="144"/>
        <v>Solo un dispositivo</v>
      </c>
    </row>
    <row r="9240" spans="10:12" x14ac:dyDescent="0.3">
      <c r="J9240" t="s">
        <v>2954</v>
      </c>
      <c r="K9240">
        <v>1</v>
      </c>
      <c r="L9240" t="str">
        <f t="shared" si="144"/>
        <v>Solo un dispositivo</v>
      </c>
    </row>
    <row r="9241" spans="10:12" x14ac:dyDescent="0.3">
      <c r="J9241" t="s">
        <v>2955</v>
      </c>
      <c r="K9241">
        <v>1</v>
      </c>
      <c r="L9241" t="str">
        <f t="shared" si="144"/>
        <v>Solo un dispositivo</v>
      </c>
    </row>
    <row r="9242" spans="10:12" x14ac:dyDescent="0.3">
      <c r="J9242" t="s">
        <v>2956</v>
      </c>
      <c r="K9242">
        <v>1</v>
      </c>
      <c r="L9242" t="str">
        <f t="shared" si="144"/>
        <v>Solo un dispositivo</v>
      </c>
    </row>
    <row r="9243" spans="10:12" x14ac:dyDescent="0.3">
      <c r="J9243" t="s">
        <v>2957</v>
      </c>
      <c r="K9243">
        <v>1</v>
      </c>
      <c r="L9243" t="str">
        <f t="shared" si="144"/>
        <v>Solo un dispositivo</v>
      </c>
    </row>
    <row r="9244" spans="10:12" x14ac:dyDescent="0.3">
      <c r="J9244" t="s">
        <v>2958</v>
      </c>
      <c r="K9244">
        <v>1</v>
      </c>
      <c r="L9244" t="str">
        <f t="shared" si="144"/>
        <v>Solo un dispositivo</v>
      </c>
    </row>
    <row r="9245" spans="10:12" x14ac:dyDescent="0.3">
      <c r="J9245" t="s">
        <v>2959</v>
      </c>
      <c r="K9245">
        <v>1</v>
      </c>
      <c r="L9245" t="str">
        <f t="shared" si="144"/>
        <v>Solo un dispositivo</v>
      </c>
    </row>
    <row r="9246" spans="10:12" x14ac:dyDescent="0.3">
      <c r="J9246" t="s">
        <v>2960</v>
      </c>
      <c r="K9246">
        <v>1</v>
      </c>
      <c r="L9246" t="str">
        <f t="shared" si="144"/>
        <v>Solo un dispositivo</v>
      </c>
    </row>
    <row r="9247" spans="10:12" x14ac:dyDescent="0.3">
      <c r="J9247" t="s">
        <v>2961</v>
      </c>
      <c r="K9247">
        <v>1</v>
      </c>
      <c r="L9247" t="str">
        <f t="shared" si="144"/>
        <v>Solo un dispositivo</v>
      </c>
    </row>
    <row r="9248" spans="10:12" x14ac:dyDescent="0.3">
      <c r="J9248" t="s">
        <v>2962</v>
      </c>
      <c r="K9248">
        <v>1</v>
      </c>
      <c r="L9248" t="str">
        <f t="shared" si="144"/>
        <v>Solo un dispositivo</v>
      </c>
    </row>
    <row r="9249" spans="10:12" x14ac:dyDescent="0.3">
      <c r="J9249" t="s">
        <v>2963</v>
      </c>
      <c r="K9249">
        <v>1</v>
      </c>
      <c r="L9249" t="str">
        <f t="shared" si="144"/>
        <v>Solo un dispositivo</v>
      </c>
    </row>
    <row r="9250" spans="10:12" x14ac:dyDescent="0.3">
      <c r="J9250" t="s">
        <v>2964</v>
      </c>
      <c r="K9250">
        <v>1</v>
      </c>
      <c r="L9250" t="str">
        <f t="shared" si="144"/>
        <v>Solo un dispositivo</v>
      </c>
    </row>
    <row r="9251" spans="10:12" x14ac:dyDescent="0.3">
      <c r="J9251" t="s">
        <v>2965</v>
      </c>
      <c r="K9251">
        <v>1</v>
      </c>
      <c r="L9251" t="str">
        <f t="shared" si="144"/>
        <v>Solo un dispositivo</v>
      </c>
    </row>
    <row r="9252" spans="10:12" x14ac:dyDescent="0.3">
      <c r="J9252" t="s">
        <v>2966</v>
      </c>
      <c r="K9252">
        <v>1</v>
      </c>
      <c r="L9252" t="str">
        <f t="shared" si="144"/>
        <v>Solo un dispositivo</v>
      </c>
    </row>
    <row r="9253" spans="10:12" x14ac:dyDescent="0.3">
      <c r="J9253" t="s">
        <v>2967</v>
      </c>
      <c r="K9253">
        <v>1</v>
      </c>
      <c r="L9253" t="str">
        <f t="shared" si="144"/>
        <v>Solo un dispositivo</v>
      </c>
    </row>
    <row r="9254" spans="10:12" x14ac:dyDescent="0.3">
      <c r="J9254" t="s">
        <v>2968</v>
      </c>
      <c r="K9254">
        <v>1</v>
      </c>
      <c r="L9254" t="str">
        <f t="shared" si="144"/>
        <v>Solo un dispositivo</v>
      </c>
    </row>
    <row r="9255" spans="10:12" x14ac:dyDescent="0.3">
      <c r="J9255" t="s">
        <v>2969</v>
      </c>
      <c r="K9255">
        <v>1</v>
      </c>
      <c r="L9255" t="str">
        <f t="shared" si="144"/>
        <v>Solo un dispositivo</v>
      </c>
    </row>
    <row r="9256" spans="10:12" x14ac:dyDescent="0.3">
      <c r="J9256" t="s">
        <v>2970</v>
      </c>
      <c r="K9256">
        <v>1</v>
      </c>
      <c r="L9256" t="str">
        <f t="shared" si="144"/>
        <v>Solo un dispositivo</v>
      </c>
    </row>
    <row r="9257" spans="10:12" x14ac:dyDescent="0.3">
      <c r="J9257" t="s">
        <v>2971</v>
      </c>
      <c r="K9257">
        <v>1</v>
      </c>
      <c r="L9257" t="str">
        <f t="shared" si="144"/>
        <v>Solo un dispositivo</v>
      </c>
    </row>
    <row r="9258" spans="10:12" x14ac:dyDescent="0.3">
      <c r="J9258" t="s">
        <v>2972</v>
      </c>
      <c r="K9258">
        <v>1</v>
      </c>
      <c r="L9258" t="str">
        <f t="shared" si="144"/>
        <v>Solo un dispositivo</v>
      </c>
    </row>
    <row r="9259" spans="10:12" x14ac:dyDescent="0.3">
      <c r="J9259" t="s">
        <v>2973</v>
      </c>
      <c r="K9259">
        <v>1</v>
      </c>
      <c r="L9259" t="str">
        <f t="shared" si="144"/>
        <v>Solo un dispositivo</v>
      </c>
    </row>
    <row r="9260" spans="10:12" x14ac:dyDescent="0.3">
      <c r="J9260" t="s">
        <v>2974</v>
      </c>
      <c r="K9260">
        <v>1</v>
      </c>
      <c r="L9260" t="str">
        <f t="shared" si="144"/>
        <v>Solo un dispositivo</v>
      </c>
    </row>
    <row r="9261" spans="10:12" x14ac:dyDescent="0.3">
      <c r="J9261" t="s">
        <v>2975</v>
      </c>
      <c r="K9261">
        <v>1</v>
      </c>
      <c r="L9261" t="str">
        <f t="shared" si="144"/>
        <v>Solo un dispositivo</v>
      </c>
    </row>
    <row r="9262" spans="10:12" x14ac:dyDescent="0.3">
      <c r="J9262" t="s">
        <v>2976</v>
      </c>
      <c r="K9262">
        <v>1</v>
      </c>
      <c r="L9262" t="str">
        <f t="shared" si="144"/>
        <v>Solo un dispositivo</v>
      </c>
    </row>
    <row r="9263" spans="10:12" x14ac:dyDescent="0.3">
      <c r="J9263" t="s">
        <v>2977</v>
      </c>
      <c r="K9263">
        <v>1</v>
      </c>
      <c r="L9263" t="str">
        <f t="shared" si="144"/>
        <v>Solo un dispositivo</v>
      </c>
    </row>
    <row r="9264" spans="10:12" x14ac:dyDescent="0.3">
      <c r="J9264" t="s">
        <v>2978</v>
      </c>
      <c r="K9264">
        <v>1</v>
      </c>
      <c r="L9264" t="str">
        <f t="shared" si="144"/>
        <v>Solo un dispositivo</v>
      </c>
    </row>
    <row r="9265" spans="10:12" x14ac:dyDescent="0.3">
      <c r="J9265" t="s">
        <v>2979</v>
      </c>
      <c r="K9265">
        <v>1</v>
      </c>
      <c r="L9265" t="str">
        <f t="shared" si="144"/>
        <v>Solo un dispositivo</v>
      </c>
    </row>
    <row r="9266" spans="10:12" x14ac:dyDescent="0.3">
      <c r="J9266" t="s">
        <v>2980</v>
      </c>
      <c r="K9266">
        <v>1</v>
      </c>
      <c r="L9266" t="str">
        <f t="shared" si="144"/>
        <v>Solo un dispositivo</v>
      </c>
    </row>
    <row r="9267" spans="10:12" x14ac:dyDescent="0.3">
      <c r="J9267" t="s">
        <v>2981</v>
      </c>
      <c r="K9267">
        <v>1</v>
      </c>
      <c r="L9267" t="str">
        <f t="shared" si="144"/>
        <v>Solo un dispositivo</v>
      </c>
    </row>
    <row r="9268" spans="10:12" x14ac:dyDescent="0.3">
      <c r="J9268" t="s">
        <v>2982</v>
      </c>
      <c r="K9268">
        <v>1</v>
      </c>
      <c r="L9268" t="str">
        <f t="shared" si="144"/>
        <v>Solo un dispositivo</v>
      </c>
    </row>
    <row r="9269" spans="10:12" x14ac:dyDescent="0.3">
      <c r="J9269" t="s">
        <v>2983</v>
      </c>
      <c r="K9269">
        <v>1</v>
      </c>
      <c r="L9269" t="str">
        <f t="shared" si="144"/>
        <v>Solo un dispositivo</v>
      </c>
    </row>
    <row r="9270" spans="10:12" x14ac:dyDescent="0.3">
      <c r="J9270" t="s">
        <v>2984</v>
      </c>
      <c r="K9270">
        <v>1</v>
      </c>
      <c r="L9270" t="str">
        <f t="shared" si="144"/>
        <v>Solo un dispositivo</v>
      </c>
    </row>
    <row r="9271" spans="10:12" x14ac:dyDescent="0.3">
      <c r="J9271" t="s">
        <v>2985</v>
      </c>
      <c r="K9271">
        <v>1</v>
      </c>
      <c r="L9271" t="str">
        <f t="shared" ref="L9271:L9334" si="145">IF(K9271&gt;1,"Más de un dispositivo","Solo un dispositivo")</f>
        <v>Solo un dispositivo</v>
      </c>
    </row>
    <row r="9272" spans="10:12" x14ac:dyDescent="0.3">
      <c r="J9272" t="s">
        <v>2986</v>
      </c>
      <c r="K9272">
        <v>1</v>
      </c>
      <c r="L9272" t="str">
        <f t="shared" si="145"/>
        <v>Solo un dispositivo</v>
      </c>
    </row>
    <row r="9273" spans="10:12" x14ac:dyDescent="0.3">
      <c r="J9273" t="s">
        <v>2987</v>
      </c>
      <c r="K9273">
        <v>1</v>
      </c>
      <c r="L9273" t="str">
        <f t="shared" si="145"/>
        <v>Solo un dispositivo</v>
      </c>
    </row>
    <row r="9274" spans="10:12" x14ac:dyDescent="0.3">
      <c r="J9274" t="s">
        <v>2988</v>
      </c>
      <c r="K9274">
        <v>1</v>
      </c>
      <c r="L9274" t="str">
        <f t="shared" si="145"/>
        <v>Solo un dispositivo</v>
      </c>
    </row>
    <row r="9275" spans="10:12" x14ac:dyDescent="0.3">
      <c r="J9275" t="s">
        <v>2989</v>
      </c>
      <c r="K9275">
        <v>1</v>
      </c>
      <c r="L9275" t="str">
        <f t="shared" si="145"/>
        <v>Solo un dispositivo</v>
      </c>
    </row>
    <row r="9276" spans="10:12" x14ac:dyDescent="0.3">
      <c r="J9276" t="s">
        <v>2990</v>
      </c>
      <c r="K9276">
        <v>1</v>
      </c>
      <c r="L9276" t="str">
        <f t="shared" si="145"/>
        <v>Solo un dispositivo</v>
      </c>
    </row>
    <row r="9277" spans="10:12" x14ac:dyDescent="0.3">
      <c r="J9277" t="s">
        <v>2991</v>
      </c>
      <c r="K9277">
        <v>1</v>
      </c>
      <c r="L9277" t="str">
        <f t="shared" si="145"/>
        <v>Solo un dispositivo</v>
      </c>
    </row>
    <row r="9278" spans="10:12" x14ac:dyDescent="0.3">
      <c r="J9278" t="s">
        <v>2992</v>
      </c>
      <c r="K9278">
        <v>1</v>
      </c>
      <c r="L9278" t="str">
        <f t="shared" si="145"/>
        <v>Solo un dispositivo</v>
      </c>
    </row>
    <row r="9279" spans="10:12" x14ac:dyDescent="0.3">
      <c r="J9279" t="s">
        <v>2993</v>
      </c>
      <c r="K9279">
        <v>1</v>
      </c>
      <c r="L9279" t="str">
        <f t="shared" si="145"/>
        <v>Solo un dispositivo</v>
      </c>
    </row>
    <row r="9280" spans="10:12" x14ac:dyDescent="0.3">
      <c r="J9280" t="s">
        <v>2994</v>
      </c>
      <c r="K9280">
        <v>1</v>
      </c>
      <c r="L9280" t="str">
        <f t="shared" si="145"/>
        <v>Solo un dispositivo</v>
      </c>
    </row>
    <row r="9281" spans="10:12" x14ac:dyDescent="0.3">
      <c r="J9281" t="s">
        <v>2995</v>
      </c>
      <c r="K9281">
        <v>1</v>
      </c>
      <c r="L9281" t="str">
        <f t="shared" si="145"/>
        <v>Solo un dispositivo</v>
      </c>
    </row>
    <row r="9282" spans="10:12" x14ac:dyDescent="0.3">
      <c r="J9282" t="s">
        <v>2996</v>
      </c>
      <c r="K9282">
        <v>1</v>
      </c>
      <c r="L9282" t="str">
        <f t="shared" si="145"/>
        <v>Solo un dispositivo</v>
      </c>
    </row>
    <row r="9283" spans="10:12" x14ac:dyDescent="0.3">
      <c r="J9283" t="s">
        <v>2997</v>
      </c>
      <c r="K9283">
        <v>1</v>
      </c>
      <c r="L9283" t="str">
        <f t="shared" si="145"/>
        <v>Solo un dispositivo</v>
      </c>
    </row>
    <row r="9284" spans="10:12" x14ac:dyDescent="0.3">
      <c r="J9284" t="s">
        <v>2998</v>
      </c>
      <c r="K9284">
        <v>1</v>
      </c>
      <c r="L9284" t="str">
        <f t="shared" si="145"/>
        <v>Solo un dispositivo</v>
      </c>
    </row>
    <row r="9285" spans="10:12" x14ac:dyDescent="0.3">
      <c r="J9285" t="s">
        <v>2999</v>
      </c>
      <c r="K9285">
        <v>1</v>
      </c>
      <c r="L9285" t="str">
        <f t="shared" si="145"/>
        <v>Solo un dispositivo</v>
      </c>
    </row>
    <row r="9286" spans="10:12" x14ac:dyDescent="0.3">
      <c r="J9286" t="s">
        <v>3000</v>
      </c>
      <c r="K9286">
        <v>1</v>
      </c>
      <c r="L9286" t="str">
        <f t="shared" si="145"/>
        <v>Solo un dispositivo</v>
      </c>
    </row>
    <row r="9287" spans="10:12" x14ac:dyDescent="0.3">
      <c r="J9287" t="s">
        <v>3001</v>
      </c>
      <c r="K9287">
        <v>1</v>
      </c>
      <c r="L9287" t="str">
        <f t="shared" si="145"/>
        <v>Solo un dispositivo</v>
      </c>
    </row>
    <row r="9288" spans="10:12" x14ac:dyDescent="0.3">
      <c r="J9288" t="s">
        <v>3002</v>
      </c>
      <c r="K9288">
        <v>1</v>
      </c>
      <c r="L9288" t="str">
        <f t="shared" si="145"/>
        <v>Solo un dispositivo</v>
      </c>
    </row>
    <row r="9289" spans="10:12" x14ac:dyDescent="0.3">
      <c r="J9289" t="s">
        <v>3003</v>
      </c>
      <c r="K9289">
        <v>1</v>
      </c>
      <c r="L9289" t="str">
        <f t="shared" si="145"/>
        <v>Solo un dispositivo</v>
      </c>
    </row>
    <row r="9290" spans="10:12" x14ac:dyDescent="0.3">
      <c r="J9290" t="s">
        <v>3004</v>
      </c>
      <c r="K9290">
        <v>1</v>
      </c>
      <c r="L9290" t="str">
        <f t="shared" si="145"/>
        <v>Solo un dispositivo</v>
      </c>
    </row>
    <row r="9291" spans="10:12" x14ac:dyDescent="0.3">
      <c r="J9291" t="s">
        <v>3005</v>
      </c>
      <c r="K9291">
        <v>1</v>
      </c>
      <c r="L9291" t="str">
        <f t="shared" si="145"/>
        <v>Solo un dispositivo</v>
      </c>
    </row>
    <row r="9292" spans="10:12" x14ac:dyDescent="0.3">
      <c r="J9292" t="s">
        <v>3006</v>
      </c>
      <c r="K9292">
        <v>1</v>
      </c>
      <c r="L9292" t="str">
        <f t="shared" si="145"/>
        <v>Solo un dispositivo</v>
      </c>
    </row>
    <row r="9293" spans="10:12" x14ac:dyDescent="0.3">
      <c r="J9293" t="s">
        <v>3007</v>
      </c>
      <c r="K9293">
        <v>1</v>
      </c>
      <c r="L9293" t="str">
        <f t="shared" si="145"/>
        <v>Solo un dispositivo</v>
      </c>
    </row>
    <row r="9294" spans="10:12" x14ac:dyDescent="0.3">
      <c r="J9294" t="s">
        <v>3008</v>
      </c>
      <c r="K9294">
        <v>1</v>
      </c>
      <c r="L9294" t="str">
        <f t="shared" si="145"/>
        <v>Solo un dispositivo</v>
      </c>
    </row>
    <row r="9295" spans="10:12" x14ac:dyDescent="0.3">
      <c r="J9295" t="s">
        <v>3009</v>
      </c>
      <c r="K9295">
        <v>1</v>
      </c>
      <c r="L9295" t="str">
        <f t="shared" si="145"/>
        <v>Solo un dispositivo</v>
      </c>
    </row>
    <row r="9296" spans="10:12" x14ac:dyDescent="0.3">
      <c r="J9296" t="s">
        <v>3010</v>
      </c>
      <c r="K9296">
        <v>1</v>
      </c>
      <c r="L9296" t="str">
        <f t="shared" si="145"/>
        <v>Solo un dispositivo</v>
      </c>
    </row>
    <row r="9297" spans="10:12" x14ac:dyDescent="0.3">
      <c r="J9297" t="s">
        <v>3011</v>
      </c>
      <c r="K9297">
        <v>1</v>
      </c>
      <c r="L9297" t="str">
        <f t="shared" si="145"/>
        <v>Solo un dispositivo</v>
      </c>
    </row>
    <row r="9298" spans="10:12" x14ac:dyDescent="0.3">
      <c r="J9298" t="s">
        <v>3012</v>
      </c>
      <c r="K9298">
        <v>1</v>
      </c>
      <c r="L9298" t="str">
        <f t="shared" si="145"/>
        <v>Solo un dispositivo</v>
      </c>
    </row>
    <row r="9299" spans="10:12" x14ac:dyDescent="0.3">
      <c r="J9299" t="s">
        <v>3013</v>
      </c>
      <c r="K9299">
        <v>1</v>
      </c>
      <c r="L9299" t="str">
        <f t="shared" si="145"/>
        <v>Solo un dispositivo</v>
      </c>
    </row>
    <row r="9300" spans="10:12" x14ac:dyDescent="0.3">
      <c r="J9300" t="s">
        <v>3014</v>
      </c>
      <c r="K9300">
        <v>1</v>
      </c>
      <c r="L9300" t="str">
        <f t="shared" si="145"/>
        <v>Solo un dispositivo</v>
      </c>
    </row>
    <row r="9301" spans="10:12" x14ac:dyDescent="0.3">
      <c r="J9301" t="s">
        <v>3015</v>
      </c>
      <c r="K9301">
        <v>1</v>
      </c>
      <c r="L9301" t="str">
        <f t="shared" si="145"/>
        <v>Solo un dispositivo</v>
      </c>
    </row>
    <row r="9302" spans="10:12" x14ac:dyDescent="0.3">
      <c r="J9302" t="s">
        <v>3016</v>
      </c>
      <c r="K9302">
        <v>1</v>
      </c>
      <c r="L9302" t="str">
        <f t="shared" si="145"/>
        <v>Solo un dispositivo</v>
      </c>
    </row>
    <row r="9303" spans="10:12" x14ac:dyDescent="0.3">
      <c r="J9303" t="s">
        <v>3017</v>
      </c>
      <c r="K9303">
        <v>1</v>
      </c>
      <c r="L9303" t="str">
        <f t="shared" si="145"/>
        <v>Solo un dispositivo</v>
      </c>
    </row>
    <row r="9304" spans="10:12" x14ac:dyDescent="0.3">
      <c r="J9304" t="s">
        <v>3018</v>
      </c>
      <c r="K9304">
        <v>1</v>
      </c>
      <c r="L9304" t="str">
        <f t="shared" si="145"/>
        <v>Solo un dispositivo</v>
      </c>
    </row>
    <row r="9305" spans="10:12" x14ac:dyDescent="0.3">
      <c r="J9305" t="s">
        <v>3019</v>
      </c>
      <c r="K9305">
        <v>1</v>
      </c>
      <c r="L9305" t="str">
        <f t="shared" si="145"/>
        <v>Solo un dispositivo</v>
      </c>
    </row>
    <row r="9306" spans="10:12" x14ac:dyDescent="0.3">
      <c r="J9306" t="s">
        <v>3020</v>
      </c>
      <c r="K9306">
        <v>1</v>
      </c>
      <c r="L9306" t="str">
        <f t="shared" si="145"/>
        <v>Solo un dispositivo</v>
      </c>
    </row>
    <row r="9307" spans="10:12" x14ac:dyDescent="0.3">
      <c r="J9307" t="s">
        <v>3021</v>
      </c>
      <c r="K9307">
        <v>1</v>
      </c>
      <c r="L9307" t="str">
        <f t="shared" si="145"/>
        <v>Solo un dispositivo</v>
      </c>
    </row>
    <row r="9308" spans="10:12" x14ac:dyDescent="0.3">
      <c r="J9308" t="s">
        <v>3022</v>
      </c>
      <c r="K9308">
        <v>1</v>
      </c>
      <c r="L9308" t="str">
        <f t="shared" si="145"/>
        <v>Solo un dispositivo</v>
      </c>
    </row>
    <row r="9309" spans="10:12" x14ac:dyDescent="0.3">
      <c r="J9309" t="s">
        <v>3023</v>
      </c>
      <c r="K9309">
        <v>1</v>
      </c>
      <c r="L9309" t="str">
        <f t="shared" si="145"/>
        <v>Solo un dispositivo</v>
      </c>
    </row>
    <row r="9310" spans="10:12" x14ac:dyDescent="0.3">
      <c r="J9310" t="s">
        <v>3024</v>
      </c>
      <c r="K9310">
        <v>1</v>
      </c>
      <c r="L9310" t="str">
        <f t="shared" si="145"/>
        <v>Solo un dispositivo</v>
      </c>
    </row>
    <row r="9311" spans="10:12" x14ac:dyDescent="0.3">
      <c r="J9311" t="s">
        <v>3025</v>
      </c>
      <c r="K9311">
        <v>1</v>
      </c>
      <c r="L9311" t="str">
        <f t="shared" si="145"/>
        <v>Solo un dispositivo</v>
      </c>
    </row>
    <row r="9312" spans="10:12" x14ac:dyDescent="0.3">
      <c r="J9312" t="s">
        <v>3026</v>
      </c>
      <c r="K9312">
        <v>1</v>
      </c>
      <c r="L9312" t="str">
        <f t="shared" si="145"/>
        <v>Solo un dispositivo</v>
      </c>
    </row>
    <row r="9313" spans="10:12" x14ac:dyDescent="0.3">
      <c r="J9313" t="s">
        <v>3027</v>
      </c>
      <c r="K9313">
        <v>1</v>
      </c>
      <c r="L9313" t="str">
        <f t="shared" si="145"/>
        <v>Solo un dispositivo</v>
      </c>
    </row>
    <row r="9314" spans="10:12" x14ac:dyDescent="0.3">
      <c r="J9314" t="s">
        <v>3028</v>
      </c>
      <c r="K9314">
        <v>1</v>
      </c>
      <c r="L9314" t="str">
        <f t="shared" si="145"/>
        <v>Solo un dispositivo</v>
      </c>
    </row>
    <row r="9315" spans="10:12" x14ac:dyDescent="0.3">
      <c r="J9315" t="s">
        <v>3029</v>
      </c>
      <c r="K9315">
        <v>1</v>
      </c>
      <c r="L9315" t="str">
        <f t="shared" si="145"/>
        <v>Solo un dispositivo</v>
      </c>
    </row>
    <row r="9316" spans="10:12" x14ac:dyDescent="0.3">
      <c r="J9316" t="s">
        <v>3030</v>
      </c>
      <c r="K9316">
        <v>1</v>
      </c>
      <c r="L9316" t="str">
        <f t="shared" si="145"/>
        <v>Solo un dispositivo</v>
      </c>
    </row>
    <row r="9317" spans="10:12" x14ac:dyDescent="0.3">
      <c r="J9317" t="s">
        <v>3031</v>
      </c>
      <c r="K9317">
        <v>1</v>
      </c>
      <c r="L9317" t="str">
        <f t="shared" si="145"/>
        <v>Solo un dispositivo</v>
      </c>
    </row>
    <row r="9318" spans="10:12" x14ac:dyDescent="0.3">
      <c r="J9318" t="s">
        <v>3032</v>
      </c>
      <c r="K9318">
        <v>1</v>
      </c>
      <c r="L9318" t="str">
        <f t="shared" si="145"/>
        <v>Solo un dispositivo</v>
      </c>
    </row>
    <row r="9319" spans="10:12" x14ac:dyDescent="0.3">
      <c r="J9319" t="s">
        <v>3033</v>
      </c>
      <c r="K9319">
        <v>1</v>
      </c>
      <c r="L9319" t="str">
        <f t="shared" si="145"/>
        <v>Solo un dispositivo</v>
      </c>
    </row>
    <row r="9320" spans="10:12" x14ac:dyDescent="0.3">
      <c r="J9320" t="s">
        <v>3034</v>
      </c>
      <c r="K9320">
        <v>1</v>
      </c>
      <c r="L9320" t="str">
        <f t="shared" si="145"/>
        <v>Solo un dispositivo</v>
      </c>
    </row>
    <row r="9321" spans="10:12" x14ac:dyDescent="0.3">
      <c r="J9321" t="s">
        <v>3035</v>
      </c>
      <c r="K9321">
        <v>1</v>
      </c>
      <c r="L9321" t="str">
        <f t="shared" si="145"/>
        <v>Solo un dispositivo</v>
      </c>
    </row>
    <row r="9322" spans="10:12" x14ac:dyDescent="0.3">
      <c r="J9322" t="s">
        <v>3036</v>
      </c>
      <c r="K9322">
        <v>1</v>
      </c>
      <c r="L9322" t="str">
        <f t="shared" si="145"/>
        <v>Solo un dispositivo</v>
      </c>
    </row>
    <row r="9323" spans="10:12" x14ac:dyDescent="0.3">
      <c r="J9323" t="s">
        <v>3037</v>
      </c>
      <c r="K9323">
        <v>1</v>
      </c>
      <c r="L9323" t="str">
        <f t="shared" si="145"/>
        <v>Solo un dispositivo</v>
      </c>
    </row>
    <row r="9324" spans="10:12" x14ac:dyDescent="0.3">
      <c r="J9324" t="s">
        <v>3038</v>
      </c>
      <c r="K9324">
        <v>1</v>
      </c>
      <c r="L9324" t="str">
        <f t="shared" si="145"/>
        <v>Solo un dispositivo</v>
      </c>
    </row>
    <row r="9325" spans="10:12" x14ac:dyDescent="0.3">
      <c r="J9325" t="s">
        <v>3039</v>
      </c>
      <c r="K9325">
        <v>1</v>
      </c>
      <c r="L9325" t="str">
        <f t="shared" si="145"/>
        <v>Solo un dispositivo</v>
      </c>
    </row>
    <row r="9326" spans="10:12" x14ac:dyDescent="0.3">
      <c r="J9326" t="s">
        <v>3040</v>
      </c>
      <c r="K9326">
        <v>1</v>
      </c>
      <c r="L9326" t="str">
        <f t="shared" si="145"/>
        <v>Solo un dispositivo</v>
      </c>
    </row>
    <row r="9327" spans="10:12" x14ac:dyDescent="0.3">
      <c r="J9327" t="s">
        <v>3041</v>
      </c>
      <c r="K9327">
        <v>1</v>
      </c>
      <c r="L9327" t="str">
        <f t="shared" si="145"/>
        <v>Solo un dispositivo</v>
      </c>
    </row>
    <row r="9328" spans="10:12" x14ac:dyDescent="0.3">
      <c r="J9328" t="s">
        <v>3042</v>
      </c>
      <c r="K9328">
        <v>1</v>
      </c>
      <c r="L9328" t="str">
        <f t="shared" si="145"/>
        <v>Solo un dispositivo</v>
      </c>
    </row>
    <row r="9329" spans="10:12" x14ac:dyDescent="0.3">
      <c r="J9329" t="s">
        <v>3043</v>
      </c>
      <c r="K9329">
        <v>1</v>
      </c>
      <c r="L9329" t="str">
        <f t="shared" si="145"/>
        <v>Solo un dispositivo</v>
      </c>
    </row>
    <row r="9330" spans="10:12" x14ac:dyDescent="0.3">
      <c r="J9330" t="s">
        <v>3044</v>
      </c>
      <c r="K9330">
        <v>1</v>
      </c>
      <c r="L9330" t="str">
        <f t="shared" si="145"/>
        <v>Solo un dispositivo</v>
      </c>
    </row>
    <row r="9331" spans="10:12" x14ac:dyDescent="0.3">
      <c r="J9331" t="s">
        <v>3045</v>
      </c>
      <c r="K9331">
        <v>1</v>
      </c>
      <c r="L9331" t="str">
        <f t="shared" si="145"/>
        <v>Solo un dispositivo</v>
      </c>
    </row>
    <row r="9332" spans="10:12" x14ac:dyDescent="0.3">
      <c r="J9332" t="s">
        <v>3046</v>
      </c>
      <c r="K9332">
        <v>1</v>
      </c>
      <c r="L9332" t="str">
        <f t="shared" si="145"/>
        <v>Solo un dispositivo</v>
      </c>
    </row>
    <row r="9333" spans="10:12" x14ac:dyDescent="0.3">
      <c r="J9333" t="s">
        <v>3047</v>
      </c>
      <c r="K9333">
        <v>1</v>
      </c>
      <c r="L9333" t="str">
        <f t="shared" si="145"/>
        <v>Solo un dispositivo</v>
      </c>
    </row>
    <row r="9334" spans="10:12" x14ac:dyDescent="0.3">
      <c r="J9334" t="s">
        <v>3048</v>
      </c>
      <c r="K9334">
        <v>1</v>
      </c>
      <c r="L9334" t="str">
        <f t="shared" si="145"/>
        <v>Solo un dispositivo</v>
      </c>
    </row>
    <row r="9335" spans="10:12" x14ac:dyDescent="0.3">
      <c r="J9335" t="s">
        <v>3049</v>
      </c>
      <c r="K9335">
        <v>1</v>
      </c>
      <c r="L9335" t="str">
        <f t="shared" ref="L9335:L9398" si="146">IF(K9335&gt;1,"Más de un dispositivo","Solo un dispositivo")</f>
        <v>Solo un dispositivo</v>
      </c>
    </row>
    <row r="9336" spans="10:12" x14ac:dyDescent="0.3">
      <c r="J9336" t="s">
        <v>3050</v>
      </c>
      <c r="K9336">
        <v>1</v>
      </c>
      <c r="L9336" t="str">
        <f t="shared" si="146"/>
        <v>Solo un dispositivo</v>
      </c>
    </row>
    <row r="9337" spans="10:12" x14ac:dyDescent="0.3">
      <c r="J9337" t="s">
        <v>3051</v>
      </c>
      <c r="K9337">
        <v>1</v>
      </c>
      <c r="L9337" t="str">
        <f t="shared" si="146"/>
        <v>Solo un dispositivo</v>
      </c>
    </row>
    <row r="9338" spans="10:12" x14ac:dyDescent="0.3">
      <c r="J9338" t="s">
        <v>3052</v>
      </c>
      <c r="K9338">
        <v>1</v>
      </c>
      <c r="L9338" t="str">
        <f t="shared" si="146"/>
        <v>Solo un dispositivo</v>
      </c>
    </row>
    <row r="9339" spans="10:12" x14ac:dyDescent="0.3">
      <c r="J9339" t="s">
        <v>3053</v>
      </c>
      <c r="K9339">
        <v>1</v>
      </c>
      <c r="L9339" t="str">
        <f t="shared" si="146"/>
        <v>Solo un dispositivo</v>
      </c>
    </row>
    <row r="9340" spans="10:12" x14ac:dyDescent="0.3">
      <c r="J9340" t="s">
        <v>3054</v>
      </c>
      <c r="K9340">
        <v>1</v>
      </c>
      <c r="L9340" t="str">
        <f t="shared" si="146"/>
        <v>Solo un dispositivo</v>
      </c>
    </row>
    <row r="9341" spans="10:12" x14ac:dyDescent="0.3">
      <c r="J9341" t="s">
        <v>3055</v>
      </c>
      <c r="K9341">
        <v>1</v>
      </c>
      <c r="L9341" t="str">
        <f t="shared" si="146"/>
        <v>Solo un dispositivo</v>
      </c>
    </row>
    <row r="9342" spans="10:12" x14ac:dyDescent="0.3">
      <c r="J9342" t="s">
        <v>3056</v>
      </c>
      <c r="K9342">
        <v>1</v>
      </c>
      <c r="L9342" t="str">
        <f t="shared" si="146"/>
        <v>Solo un dispositivo</v>
      </c>
    </row>
    <row r="9343" spans="10:12" x14ac:dyDescent="0.3">
      <c r="J9343" t="s">
        <v>3057</v>
      </c>
      <c r="K9343">
        <v>1</v>
      </c>
      <c r="L9343" t="str">
        <f t="shared" si="146"/>
        <v>Solo un dispositivo</v>
      </c>
    </row>
    <row r="9344" spans="10:12" x14ac:dyDescent="0.3">
      <c r="J9344" t="s">
        <v>3058</v>
      </c>
      <c r="K9344">
        <v>1</v>
      </c>
      <c r="L9344" t="str">
        <f t="shared" si="146"/>
        <v>Solo un dispositivo</v>
      </c>
    </row>
    <row r="9345" spans="10:12" x14ac:dyDescent="0.3">
      <c r="J9345" t="s">
        <v>3059</v>
      </c>
      <c r="K9345">
        <v>1</v>
      </c>
      <c r="L9345" t="str">
        <f t="shared" si="146"/>
        <v>Solo un dispositivo</v>
      </c>
    </row>
    <row r="9346" spans="10:12" x14ac:dyDescent="0.3">
      <c r="J9346" t="s">
        <v>3060</v>
      </c>
      <c r="K9346">
        <v>1</v>
      </c>
      <c r="L9346" t="str">
        <f t="shared" si="146"/>
        <v>Solo un dispositivo</v>
      </c>
    </row>
    <row r="9347" spans="10:12" x14ac:dyDescent="0.3">
      <c r="J9347" t="s">
        <v>3061</v>
      </c>
      <c r="K9347">
        <v>1</v>
      </c>
      <c r="L9347" t="str">
        <f t="shared" si="146"/>
        <v>Solo un dispositivo</v>
      </c>
    </row>
    <row r="9348" spans="10:12" x14ac:dyDescent="0.3">
      <c r="J9348" t="s">
        <v>3062</v>
      </c>
      <c r="K9348">
        <v>1</v>
      </c>
      <c r="L9348" t="str">
        <f t="shared" si="146"/>
        <v>Solo un dispositivo</v>
      </c>
    </row>
    <row r="9349" spans="10:12" x14ac:dyDescent="0.3">
      <c r="J9349" t="s">
        <v>3063</v>
      </c>
      <c r="K9349">
        <v>1</v>
      </c>
      <c r="L9349" t="str">
        <f t="shared" si="146"/>
        <v>Solo un dispositivo</v>
      </c>
    </row>
    <row r="9350" spans="10:12" x14ac:dyDescent="0.3">
      <c r="J9350" t="s">
        <v>3064</v>
      </c>
      <c r="K9350">
        <v>1</v>
      </c>
      <c r="L9350" t="str">
        <f t="shared" si="146"/>
        <v>Solo un dispositivo</v>
      </c>
    </row>
    <row r="9351" spans="10:12" x14ac:dyDescent="0.3">
      <c r="J9351" t="s">
        <v>3065</v>
      </c>
      <c r="K9351">
        <v>1</v>
      </c>
      <c r="L9351" t="str">
        <f t="shared" si="146"/>
        <v>Solo un dispositivo</v>
      </c>
    </row>
    <row r="9352" spans="10:12" x14ac:dyDescent="0.3">
      <c r="J9352" t="s">
        <v>3066</v>
      </c>
      <c r="K9352">
        <v>1</v>
      </c>
      <c r="L9352" t="str">
        <f t="shared" si="146"/>
        <v>Solo un dispositivo</v>
      </c>
    </row>
    <row r="9353" spans="10:12" x14ac:dyDescent="0.3">
      <c r="J9353" t="s">
        <v>3067</v>
      </c>
      <c r="K9353">
        <v>1</v>
      </c>
      <c r="L9353" t="str">
        <f t="shared" si="146"/>
        <v>Solo un dispositivo</v>
      </c>
    </row>
    <row r="9354" spans="10:12" x14ac:dyDescent="0.3">
      <c r="J9354" t="s">
        <v>3068</v>
      </c>
      <c r="K9354">
        <v>1</v>
      </c>
      <c r="L9354" t="str">
        <f t="shared" si="146"/>
        <v>Solo un dispositivo</v>
      </c>
    </row>
    <row r="9355" spans="10:12" x14ac:dyDescent="0.3">
      <c r="J9355" t="s">
        <v>3069</v>
      </c>
      <c r="K9355">
        <v>1</v>
      </c>
      <c r="L9355" t="str">
        <f t="shared" si="146"/>
        <v>Solo un dispositivo</v>
      </c>
    </row>
    <row r="9356" spans="10:12" x14ac:dyDescent="0.3">
      <c r="J9356" t="s">
        <v>3070</v>
      </c>
      <c r="K9356">
        <v>1</v>
      </c>
      <c r="L9356" t="str">
        <f t="shared" si="146"/>
        <v>Solo un dispositivo</v>
      </c>
    </row>
    <row r="9357" spans="10:12" x14ac:dyDescent="0.3">
      <c r="J9357" t="s">
        <v>3071</v>
      </c>
      <c r="K9357">
        <v>1</v>
      </c>
      <c r="L9357" t="str">
        <f t="shared" si="146"/>
        <v>Solo un dispositivo</v>
      </c>
    </row>
    <row r="9358" spans="10:12" x14ac:dyDescent="0.3">
      <c r="J9358" t="s">
        <v>3072</v>
      </c>
      <c r="K9358">
        <v>1</v>
      </c>
      <c r="L9358" t="str">
        <f t="shared" si="146"/>
        <v>Solo un dispositivo</v>
      </c>
    </row>
    <row r="9359" spans="10:12" x14ac:dyDescent="0.3">
      <c r="J9359" t="s">
        <v>3073</v>
      </c>
      <c r="K9359">
        <v>1</v>
      </c>
      <c r="L9359" t="str">
        <f t="shared" si="146"/>
        <v>Solo un dispositivo</v>
      </c>
    </row>
    <row r="9360" spans="10:12" x14ac:dyDescent="0.3">
      <c r="J9360" t="s">
        <v>3074</v>
      </c>
      <c r="K9360">
        <v>1</v>
      </c>
      <c r="L9360" t="str">
        <f t="shared" si="146"/>
        <v>Solo un dispositivo</v>
      </c>
    </row>
    <row r="9361" spans="10:12" x14ac:dyDescent="0.3">
      <c r="J9361" t="s">
        <v>3075</v>
      </c>
      <c r="K9361">
        <v>1</v>
      </c>
      <c r="L9361" t="str">
        <f t="shared" si="146"/>
        <v>Solo un dispositivo</v>
      </c>
    </row>
    <row r="9362" spans="10:12" x14ac:dyDescent="0.3">
      <c r="J9362" t="s">
        <v>3076</v>
      </c>
      <c r="K9362">
        <v>1</v>
      </c>
      <c r="L9362" t="str">
        <f t="shared" si="146"/>
        <v>Solo un dispositivo</v>
      </c>
    </row>
    <row r="9363" spans="10:12" x14ac:dyDescent="0.3">
      <c r="J9363" t="s">
        <v>3077</v>
      </c>
      <c r="K9363">
        <v>1</v>
      </c>
      <c r="L9363" t="str">
        <f t="shared" si="146"/>
        <v>Solo un dispositivo</v>
      </c>
    </row>
    <row r="9364" spans="10:12" x14ac:dyDescent="0.3">
      <c r="J9364" t="s">
        <v>3078</v>
      </c>
      <c r="K9364">
        <v>1</v>
      </c>
      <c r="L9364" t="str">
        <f t="shared" si="146"/>
        <v>Solo un dispositivo</v>
      </c>
    </row>
    <row r="9365" spans="10:12" x14ac:dyDescent="0.3">
      <c r="J9365" t="s">
        <v>3079</v>
      </c>
      <c r="K9365">
        <v>1</v>
      </c>
      <c r="L9365" t="str">
        <f t="shared" si="146"/>
        <v>Solo un dispositivo</v>
      </c>
    </row>
    <row r="9366" spans="10:12" x14ac:dyDescent="0.3">
      <c r="J9366" t="s">
        <v>3080</v>
      </c>
      <c r="K9366">
        <v>1</v>
      </c>
      <c r="L9366" t="str">
        <f t="shared" si="146"/>
        <v>Solo un dispositivo</v>
      </c>
    </row>
    <row r="9367" spans="10:12" x14ac:dyDescent="0.3">
      <c r="J9367" t="s">
        <v>3081</v>
      </c>
      <c r="K9367">
        <v>1</v>
      </c>
      <c r="L9367" t="str">
        <f t="shared" si="146"/>
        <v>Solo un dispositivo</v>
      </c>
    </row>
    <row r="9368" spans="10:12" x14ac:dyDescent="0.3">
      <c r="J9368" t="s">
        <v>3082</v>
      </c>
      <c r="K9368">
        <v>1</v>
      </c>
      <c r="L9368" t="str">
        <f t="shared" si="146"/>
        <v>Solo un dispositivo</v>
      </c>
    </row>
    <row r="9369" spans="10:12" x14ac:dyDescent="0.3">
      <c r="J9369" t="s">
        <v>3083</v>
      </c>
      <c r="K9369">
        <v>1</v>
      </c>
      <c r="L9369" t="str">
        <f t="shared" si="146"/>
        <v>Solo un dispositivo</v>
      </c>
    </row>
    <row r="9370" spans="10:12" x14ac:dyDescent="0.3">
      <c r="J9370" t="s">
        <v>3084</v>
      </c>
      <c r="K9370">
        <v>1</v>
      </c>
      <c r="L9370" t="str">
        <f t="shared" si="146"/>
        <v>Solo un dispositivo</v>
      </c>
    </row>
    <row r="9371" spans="10:12" x14ac:dyDescent="0.3">
      <c r="J9371" t="s">
        <v>3085</v>
      </c>
      <c r="K9371">
        <v>1</v>
      </c>
      <c r="L9371" t="str">
        <f t="shared" si="146"/>
        <v>Solo un dispositivo</v>
      </c>
    </row>
    <row r="9372" spans="10:12" x14ac:dyDescent="0.3">
      <c r="J9372" t="s">
        <v>3086</v>
      </c>
      <c r="K9372">
        <v>1</v>
      </c>
      <c r="L9372" t="str">
        <f t="shared" si="146"/>
        <v>Solo un dispositivo</v>
      </c>
    </row>
    <row r="9373" spans="10:12" x14ac:dyDescent="0.3">
      <c r="J9373" t="s">
        <v>3087</v>
      </c>
      <c r="K9373">
        <v>1</v>
      </c>
      <c r="L9373" t="str">
        <f t="shared" si="146"/>
        <v>Solo un dispositivo</v>
      </c>
    </row>
    <row r="9374" spans="10:12" x14ac:dyDescent="0.3">
      <c r="J9374" t="s">
        <v>3088</v>
      </c>
      <c r="K9374">
        <v>1</v>
      </c>
      <c r="L9374" t="str">
        <f t="shared" si="146"/>
        <v>Solo un dispositivo</v>
      </c>
    </row>
    <row r="9375" spans="10:12" x14ac:dyDescent="0.3">
      <c r="J9375" t="s">
        <v>3089</v>
      </c>
      <c r="K9375">
        <v>1</v>
      </c>
      <c r="L9375" t="str">
        <f t="shared" si="146"/>
        <v>Solo un dispositivo</v>
      </c>
    </row>
    <row r="9376" spans="10:12" x14ac:dyDescent="0.3">
      <c r="J9376" t="s">
        <v>3090</v>
      </c>
      <c r="K9376">
        <v>1</v>
      </c>
      <c r="L9376" t="str">
        <f t="shared" si="146"/>
        <v>Solo un dispositivo</v>
      </c>
    </row>
    <row r="9377" spans="10:12" x14ac:dyDescent="0.3">
      <c r="J9377" t="s">
        <v>3091</v>
      </c>
      <c r="K9377">
        <v>1</v>
      </c>
      <c r="L9377" t="str">
        <f t="shared" si="146"/>
        <v>Solo un dispositivo</v>
      </c>
    </row>
    <row r="9378" spans="10:12" x14ac:dyDescent="0.3">
      <c r="J9378" t="s">
        <v>3092</v>
      </c>
      <c r="K9378">
        <v>1</v>
      </c>
      <c r="L9378" t="str">
        <f t="shared" si="146"/>
        <v>Solo un dispositivo</v>
      </c>
    </row>
    <row r="9379" spans="10:12" x14ac:dyDescent="0.3">
      <c r="J9379" t="s">
        <v>3093</v>
      </c>
      <c r="K9379">
        <v>1</v>
      </c>
      <c r="L9379" t="str">
        <f t="shared" si="146"/>
        <v>Solo un dispositivo</v>
      </c>
    </row>
    <row r="9380" spans="10:12" x14ac:dyDescent="0.3">
      <c r="J9380" t="s">
        <v>3094</v>
      </c>
      <c r="K9380">
        <v>1</v>
      </c>
      <c r="L9380" t="str">
        <f t="shared" si="146"/>
        <v>Solo un dispositivo</v>
      </c>
    </row>
    <row r="9381" spans="10:12" x14ac:dyDescent="0.3">
      <c r="J9381" t="s">
        <v>3095</v>
      </c>
      <c r="K9381">
        <v>1</v>
      </c>
      <c r="L9381" t="str">
        <f t="shared" si="146"/>
        <v>Solo un dispositivo</v>
      </c>
    </row>
    <row r="9382" spans="10:12" x14ac:dyDescent="0.3">
      <c r="J9382" t="s">
        <v>3096</v>
      </c>
      <c r="K9382">
        <v>1</v>
      </c>
      <c r="L9382" t="str">
        <f t="shared" si="146"/>
        <v>Solo un dispositivo</v>
      </c>
    </row>
    <row r="9383" spans="10:12" x14ac:dyDescent="0.3">
      <c r="J9383" t="s">
        <v>3097</v>
      </c>
      <c r="K9383">
        <v>1</v>
      </c>
      <c r="L9383" t="str">
        <f t="shared" si="146"/>
        <v>Solo un dispositivo</v>
      </c>
    </row>
    <row r="9384" spans="10:12" x14ac:dyDescent="0.3">
      <c r="J9384" t="s">
        <v>3098</v>
      </c>
      <c r="K9384">
        <v>1</v>
      </c>
      <c r="L9384" t="str">
        <f t="shared" si="146"/>
        <v>Solo un dispositivo</v>
      </c>
    </row>
    <row r="9385" spans="10:12" x14ac:dyDescent="0.3">
      <c r="J9385" t="s">
        <v>3099</v>
      </c>
      <c r="K9385">
        <v>1</v>
      </c>
      <c r="L9385" t="str">
        <f t="shared" si="146"/>
        <v>Solo un dispositivo</v>
      </c>
    </row>
    <row r="9386" spans="10:12" x14ac:dyDescent="0.3">
      <c r="J9386" t="s">
        <v>3100</v>
      </c>
      <c r="K9386">
        <v>1</v>
      </c>
      <c r="L9386" t="str">
        <f t="shared" si="146"/>
        <v>Solo un dispositivo</v>
      </c>
    </row>
    <row r="9387" spans="10:12" x14ac:dyDescent="0.3">
      <c r="J9387" t="s">
        <v>3101</v>
      </c>
      <c r="K9387">
        <v>1</v>
      </c>
      <c r="L9387" t="str">
        <f t="shared" si="146"/>
        <v>Solo un dispositivo</v>
      </c>
    </row>
    <row r="9388" spans="10:12" x14ac:dyDescent="0.3">
      <c r="J9388" t="s">
        <v>3102</v>
      </c>
      <c r="K9388">
        <v>1</v>
      </c>
      <c r="L9388" t="str">
        <f t="shared" si="146"/>
        <v>Solo un dispositivo</v>
      </c>
    </row>
    <row r="9389" spans="10:12" x14ac:dyDescent="0.3">
      <c r="J9389" t="s">
        <v>3103</v>
      </c>
      <c r="K9389">
        <v>1</v>
      </c>
      <c r="L9389" t="str">
        <f t="shared" si="146"/>
        <v>Solo un dispositivo</v>
      </c>
    </row>
    <row r="9390" spans="10:12" x14ac:dyDescent="0.3">
      <c r="J9390" t="s">
        <v>3104</v>
      </c>
      <c r="K9390">
        <v>1</v>
      </c>
      <c r="L9390" t="str">
        <f t="shared" si="146"/>
        <v>Solo un dispositivo</v>
      </c>
    </row>
    <row r="9391" spans="10:12" x14ac:dyDescent="0.3">
      <c r="J9391" t="s">
        <v>3105</v>
      </c>
      <c r="K9391">
        <v>1</v>
      </c>
      <c r="L9391" t="str">
        <f t="shared" si="146"/>
        <v>Solo un dispositivo</v>
      </c>
    </row>
    <row r="9392" spans="10:12" x14ac:dyDescent="0.3">
      <c r="J9392" t="s">
        <v>3106</v>
      </c>
      <c r="K9392">
        <v>1</v>
      </c>
      <c r="L9392" t="str">
        <f t="shared" si="146"/>
        <v>Solo un dispositivo</v>
      </c>
    </row>
    <row r="9393" spans="10:12" x14ac:dyDescent="0.3">
      <c r="J9393" t="s">
        <v>3107</v>
      </c>
      <c r="K9393">
        <v>1</v>
      </c>
      <c r="L9393" t="str">
        <f t="shared" si="146"/>
        <v>Solo un dispositivo</v>
      </c>
    </row>
    <row r="9394" spans="10:12" x14ac:dyDescent="0.3">
      <c r="J9394" t="s">
        <v>3108</v>
      </c>
      <c r="K9394">
        <v>1</v>
      </c>
      <c r="L9394" t="str">
        <f t="shared" si="146"/>
        <v>Solo un dispositivo</v>
      </c>
    </row>
    <row r="9395" spans="10:12" x14ac:dyDescent="0.3">
      <c r="J9395" t="s">
        <v>3109</v>
      </c>
      <c r="K9395">
        <v>1</v>
      </c>
      <c r="L9395" t="str">
        <f t="shared" si="146"/>
        <v>Solo un dispositivo</v>
      </c>
    </row>
    <row r="9396" spans="10:12" x14ac:dyDescent="0.3">
      <c r="J9396" t="s">
        <v>3110</v>
      </c>
      <c r="K9396">
        <v>1</v>
      </c>
      <c r="L9396" t="str">
        <f t="shared" si="146"/>
        <v>Solo un dispositivo</v>
      </c>
    </row>
    <row r="9397" spans="10:12" x14ac:dyDescent="0.3">
      <c r="J9397" t="s">
        <v>3111</v>
      </c>
      <c r="K9397">
        <v>1</v>
      </c>
      <c r="L9397" t="str">
        <f t="shared" si="146"/>
        <v>Solo un dispositivo</v>
      </c>
    </row>
    <row r="9398" spans="10:12" x14ac:dyDescent="0.3">
      <c r="J9398" t="s">
        <v>3112</v>
      </c>
      <c r="K9398">
        <v>1</v>
      </c>
      <c r="L9398" t="str">
        <f t="shared" si="146"/>
        <v>Solo un dispositivo</v>
      </c>
    </row>
    <row r="9399" spans="10:12" x14ac:dyDescent="0.3">
      <c r="J9399" t="s">
        <v>3113</v>
      </c>
      <c r="K9399">
        <v>1</v>
      </c>
      <c r="L9399" t="str">
        <f t="shared" ref="L9399:L9462" si="147">IF(K9399&gt;1,"Más de un dispositivo","Solo un dispositivo")</f>
        <v>Solo un dispositivo</v>
      </c>
    </row>
    <row r="9400" spans="10:12" x14ac:dyDescent="0.3">
      <c r="J9400" t="s">
        <v>3114</v>
      </c>
      <c r="K9400">
        <v>1</v>
      </c>
      <c r="L9400" t="str">
        <f t="shared" si="147"/>
        <v>Solo un dispositivo</v>
      </c>
    </row>
    <row r="9401" spans="10:12" x14ac:dyDescent="0.3">
      <c r="J9401" t="s">
        <v>3115</v>
      </c>
      <c r="K9401">
        <v>1</v>
      </c>
      <c r="L9401" t="str">
        <f t="shared" si="147"/>
        <v>Solo un dispositivo</v>
      </c>
    </row>
    <row r="9402" spans="10:12" x14ac:dyDescent="0.3">
      <c r="J9402" t="s">
        <v>3116</v>
      </c>
      <c r="K9402">
        <v>1</v>
      </c>
      <c r="L9402" t="str">
        <f t="shared" si="147"/>
        <v>Solo un dispositivo</v>
      </c>
    </row>
    <row r="9403" spans="10:12" x14ac:dyDescent="0.3">
      <c r="J9403" t="s">
        <v>3117</v>
      </c>
      <c r="K9403">
        <v>1</v>
      </c>
      <c r="L9403" t="str">
        <f t="shared" si="147"/>
        <v>Solo un dispositivo</v>
      </c>
    </row>
    <row r="9404" spans="10:12" x14ac:dyDescent="0.3">
      <c r="J9404" t="s">
        <v>3118</v>
      </c>
      <c r="K9404">
        <v>1</v>
      </c>
      <c r="L9404" t="str">
        <f t="shared" si="147"/>
        <v>Solo un dispositivo</v>
      </c>
    </row>
    <row r="9405" spans="10:12" x14ac:dyDescent="0.3">
      <c r="J9405" t="s">
        <v>3119</v>
      </c>
      <c r="K9405">
        <v>1</v>
      </c>
      <c r="L9405" t="str">
        <f t="shared" si="147"/>
        <v>Solo un dispositivo</v>
      </c>
    </row>
    <row r="9406" spans="10:12" x14ac:dyDescent="0.3">
      <c r="J9406" t="s">
        <v>3120</v>
      </c>
      <c r="K9406">
        <v>1</v>
      </c>
      <c r="L9406" t="str">
        <f t="shared" si="147"/>
        <v>Solo un dispositivo</v>
      </c>
    </row>
    <row r="9407" spans="10:12" x14ac:dyDescent="0.3">
      <c r="J9407" t="s">
        <v>3121</v>
      </c>
      <c r="K9407">
        <v>1</v>
      </c>
      <c r="L9407" t="str">
        <f t="shared" si="147"/>
        <v>Solo un dispositivo</v>
      </c>
    </row>
    <row r="9408" spans="10:12" x14ac:dyDescent="0.3">
      <c r="J9408" t="s">
        <v>3122</v>
      </c>
      <c r="K9408">
        <v>1</v>
      </c>
      <c r="L9408" t="str">
        <f t="shared" si="147"/>
        <v>Solo un dispositivo</v>
      </c>
    </row>
    <row r="9409" spans="10:12" x14ac:dyDescent="0.3">
      <c r="J9409" t="s">
        <v>3123</v>
      </c>
      <c r="K9409">
        <v>1</v>
      </c>
      <c r="L9409" t="str">
        <f t="shared" si="147"/>
        <v>Solo un dispositivo</v>
      </c>
    </row>
    <row r="9410" spans="10:12" x14ac:dyDescent="0.3">
      <c r="J9410" t="s">
        <v>3124</v>
      </c>
      <c r="K9410">
        <v>1</v>
      </c>
      <c r="L9410" t="str">
        <f t="shared" si="147"/>
        <v>Solo un dispositivo</v>
      </c>
    </row>
    <row r="9411" spans="10:12" x14ac:dyDescent="0.3">
      <c r="J9411" t="s">
        <v>3125</v>
      </c>
      <c r="K9411">
        <v>1</v>
      </c>
      <c r="L9411" t="str">
        <f t="shared" si="147"/>
        <v>Solo un dispositivo</v>
      </c>
    </row>
    <row r="9412" spans="10:12" x14ac:dyDescent="0.3">
      <c r="J9412" t="s">
        <v>3126</v>
      </c>
      <c r="K9412">
        <v>1</v>
      </c>
      <c r="L9412" t="str">
        <f t="shared" si="147"/>
        <v>Solo un dispositivo</v>
      </c>
    </row>
    <row r="9413" spans="10:12" x14ac:dyDescent="0.3">
      <c r="J9413" t="s">
        <v>3127</v>
      </c>
      <c r="K9413">
        <v>1</v>
      </c>
      <c r="L9413" t="str">
        <f t="shared" si="147"/>
        <v>Solo un dispositivo</v>
      </c>
    </row>
    <row r="9414" spans="10:12" x14ac:dyDescent="0.3">
      <c r="J9414" t="s">
        <v>3128</v>
      </c>
      <c r="K9414">
        <v>1</v>
      </c>
      <c r="L9414" t="str">
        <f t="shared" si="147"/>
        <v>Solo un dispositivo</v>
      </c>
    </row>
    <row r="9415" spans="10:12" x14ac:dyDescent="0.3">
      <c r="J9415" t="s">
        <v>3129</v>
      </c>
      <c r="K9415">
        <v>1</v>
      </c>
      <c r="L9415" t="str">
        <f t="shared" si="147"/>
        <v>Solo un dispositivo</v>
      </c>
    </row>
    <row r="9416" spans="10:12" x14ac:dyDescent="0.3">
      <c r="J9416" t="s">
        <v>3130</v>
      </c>
      <c r="K9416">
        <v>1</v>
      </c>
      <c r="L9416" t="str">
        <f t="shared" si="147"/>
        <v>Solo un dispositivo</v>
      </c>
    </row>
    <row r="9417" spans="10:12" x14ac:dyDescent="0.3">
      <c r="J9417" t="s">
        <v>3131</v>
      </c>
      <c r="K9417">
        <v>1</v>
      </c>
      <c r="L9417" t="str">
        <f t="shared" si="147"/>
        <v>Solo un dispositivo</v>
      </c>
    </row>
    <row r="9418" spans="10:12" x14ac:dyDescent="0.3">
      <c r="J9418" t="s">
        <v>3132</v>
      </c>
      <c r="K9418">
        <v>1</v>
      </c>
      <c r="L9418" t="str">
        <f t="shared" si="147"/>
        <v>Solo un dispositivo</v>
      </c>
    </row>
    <row r="9419" spans="10:12" x14ac:dyDescent="0.3">
      <c r="J9419" t="s">
        <v>3133</v>
      </c>
      <c r="K9419">
        <v>1</v>
      </c>
      <c r="L9419" t="str">
        <f t="shared" si="147"/>
        <v>Solo un dispositivo</v>
      </c>
    </row>
    <row r="9420" spans="10:12" x14ac:dyDescent="0.3">
      <c r="J9420" t="s">
        <v>3134</v>
      </c>
      <c r="K9420">
        <v>1</v>
      </c>
      <c r="L9420" t="str">
        <f t="shared" si="147"/>
        <v>Solo un dispositivo</v>
      </c>
    </row>
    <row r="9421" spans="10:12" x14ac:dyDescent="0.3">
      <c r="J9421" t="s">
        <v>3135</v>
      </c>
      <c r="K9421">
        <v>1</v>
      </c>
      <c r="L9421" t="str">
        <f t="shared" si="147"/>
        <v>Solo un dispositivo</v>
      </c>
    </row>
    <row r="9422" spans="10:12" x14ac:dyDescent="0.3">
      <c r="J9422" t="s">
        <v>3136</v>
      </c>
      <c r="K9422">
        <v>1</v>
      </c>
      <c r="L9422" t="str">
        <f t="shared" si="147"/>
        <v>Solo un dispositivo</v>
      </c>
    </row>
    <row r="9423" spans="10:12" x14ac:dyDescent="0.3">
      <c r="J9423" t="s">
        <v>3137</v>
      </c>
      <c r="K9423">
        <v>1</v>
      </c>
      <c r="L9423" t="str">
        <f t="shared" si="147"/>
        <v>Solo un dispositivo</v>
      </c>
    </row>
    <row r="9424" spans="10:12" x14ac:dyDescent="0.3">
      <c r="J9424" t="s">
        <v>3138</v>
      </c>
      <c r="K9424">
        <v>1</v>
      </c>
      <c r="L9424" t="str">
        <f t="shared" si="147"/>
        <v>Solo un dispositivo</v>
      </c>
    </row>
    <row r="9425" spans="10:12" x14ac:dyDescent="0.3">
      <c r="J9425" t="s">
        <v>3139</v>
      </c>
      <c r="K9425">
        <v>1</v>
      </c>
      <c r="L9425" t="str">
        <f t="shared" si="147"/>
        <v>Solo un dispositivo</v>
      </c>
    </row>
    <row r="9426" spans="10:12" x14ac:dyDescent="0.3">
      <c r="J9426" t="s">
        <v>3140</v>
      </c>
      <c r="K9426">
        <v>1</v>
      </c>
      <c r="L9426" t="str">
        <f t="shared" si="147"/>
        <v>Solo un dispositivo</v>
      </c>
    </row>
    <row r="9427" spans="10:12" x14ac:dyDescent="0.3">
      <c r="J9427" t="s">
        <v>3141</v>
      </c>
      <c r="K9427">
        <v>1</v>
      </c>
      <c r="L9427" t="str">
        <f t="shared" si="147"/>
        <v>Solo un dispositivo</v>
      </c>
    </row>
    <row r="9428" spans="10:12" x14ac:dyDescent="0.3">
      <c r="J9428" t="s">
        <v>3142</v>
      </c>
      <c r="K9428">
        <v>1</v>
      </c>
      <c r="L9428" t="str">
        <f t="shared" si="147"/>
        <v>Solo un dispositivo</v>
      </c>
    </row>
    <row r="9429" spans="10:12" x14ac:dyDescent="0.3">
      <c r="J9429" t="s">
        <v>3143</v>
      </c>
      <c r="K9429">
        <v>1</v>
      </c>
      <c r="L9429" t="str">
        <f t="shared" si="147"/>
        <v>Solo un dispositivo</v>
      </c>
    </row>
    <row r="9430" spans="10:12" x14ac:dyDescent="0.3">
      <c r="J9430" t="s">
        <v>3144</v>
      </c>
      <c r="K9430">
        <v>1</v>
      </c>
      <c r="L9430" t="str">
        <f t="shared" si="147"/>
        <v>Solo un dispositivo</v>
      </c>
    </row>
    <row r="9431" spans="10:12" x14ac:dyDescent="0.3">
      <c r="J9431" t="s">
        <v>3145</v>
      </c>
      <c r="K9431">
        <v>1</v>
      </c>
      <c r="L9431" t="str">
        <f t="shared" si="147"/>
        <v>Solo un dispositivo</v>
      </c>
    </row>
    <row r="9432" spans="10:12" x14ac:dyDescent="0.3">
      <c r="J9432" t="s">
        <v>3146</v>
      </c>
      <c r="K9432">
        <v>1</v>
      </c>
      <c r="L9432" t="str">
        <f t="shared" si="147"/>
        <v>Solo un dispositivo</v>
      </c>
    </row>
    <row r="9433" spans="10:12" x14ac:dyDescent="0.3">
      <c r="J9433" t="s">
        <v>3147</v>
      </c>
      <c r="K9433">
        <v>1</v>
      </c>
      <c r="L9433" t="str">
        <f t="shared" si="147"/>
        <v>Solo un dispositivo</v>
      </c>
    </row>
    <row r="9434" spans="10:12" x14ac:dyDescent="0.3">
      <c r="J9434" t="s">
        <v>3148</v>
      </c>
      <c r="K9434">
        <v>1</v>
      </c>
      <c r="L9434" t="str">
        <f t="shared" si="147"/>
        <v>Solo un dispositivo</v>
      </c>
    </row>
    <row r="9435" spans="10:12" x14ac:dyDescent="0.3">
      <c r="J9435" t="s">
        <v>3149</v>
      </c>
      <c r="K9435">
        <v>1</v>
      </c>
      <c r="L9435" t="str">
        <f t="shared" si="147"/>
        <v>Solo un dispositivo</v>
      </c>
    </row>
    <row r="9436" spans="10:12" x14ac:dyDescent="0.3">
      <c r="J9436" t="s">
        <v>3150</v>
      </c>
      <c r="K9436">
        <v>1</v>
      </c>
      <c r="L9436" t="str">
        <f t="shared" si="147"/>
        <v>Solo un dispositivo</v>
      </c>
    </row>
    <row r="9437" spans="10:12" x14ac:dyDescent="0.3">
      <c r="J9437" t="s">
        <v>3151</v>
      </c>
      <c r="K9437">
        <v>1</v>
      </c>
      <c r="L9437" t="str">
        <f t="shared" si="147"/>
        <v>Solo un dispositivo</v>
      </c>
    </row>
    <row r="9438" spans="10:12" x14ac:dyDescent="0.3">
      <c r="J9438" t="s">
        <v>3152</v>
      </c>
      <c r="K9438">
        <v>1</v>
      </c>
      <c r="L9438" t="str">
        <f t="shared" si="147"/>
        <v>Solo un dispositivo</v>
      </c>
    </row>
    <row r="9439" spans="10:12" x14ac:dyDescent="0.3">
      <c r="J9439" t="s">
        <v>3153</v>
      </c>
      <c r="K9439">
        <v>1</v>
      </c>
      <c r="L9439" t="str">
        <f t="shared" si="147"/>
        <v>Solo un dispositivo</v>
      </c>
    </row>
    <row r="9440" spans="10:12" x14ac:dyDescent="0.3">
      <c r="J9440" t="s">
        <v>3154</v>
      </c>
      <c r="K9440">
        <v>1</v>
      </c>
      <c r="L9440" t="str">
        <f t="shared" si="147"/>
        <v>Solo un dispositivo</v>
      </c>
    </row>
    <row r="9441" spans="10:12" x14ac:dyDescent="0.3">
      <c r="J9441" t="s">
        <v>3155</v>
      </c>
      <c r="K9441">
        <v>1</v>
      </c>
      <c r="L9441" t="str">
        <f t="shared" si="147"/>
        <v>Solo un dispositivo</v>
      </c>
    </row>
    <row r="9442" spans="10:12" x14ac:dyDescent="0.3">
      <c r="J9442" t="s">
        <v>3156</v>
      </c>
      <c r="K9442">
        <v>1</v>
      </c>
      <c r="L9442" t="str">
        <f t="shared" si="147"/>
        <v>Solo un dispositivo</v>
      </c>
    </row>
    <row r="9443" spans="10:12" x14ac:dyDescent="0.3">
      <c r="J9443" t="s">
        <v>3157</v>
      </c>
      <c r="K9443">
        <v>1</v>
      </c>
      <c r="L9443" t="str">
        <f t="shared" si="147"/>
        <v>Solo un dispositivo</v>
      </c>
    </row>
    <row r="9444" spans="10:12" x14ac:dyDescent="0.3">
      <c r="J9444" t="s">
        <v>3158</v>
      </c>
      <c r="K9444">
        <v>1</v>
      </c>
      <c r="L9444" t="str">
        <f t="shared" si="147"/>
        <v>Solo un dispositivo</v>
      </c>
    </row>
    <row r="9445" spans="10:12" x14ac:dyDescent="0.3">
      <c r="J9445" t="s">
        <v>3159</v>
      </c>
      <c r="K9445">
        <v>1</v>
      </c>
      <c r="L9445" t="str">
        <f t="shared" si="147"/>
        <v>Solo un dispositivo</v>
      </c>
    </row>
    <row r="9446" spans="10:12" x14ac:dyDescent="0.3">
      <c r="J9446" t="s">
        <v>3160</v>
      </c>
      <c r="K9446">
        <v>1</v>
      </c>
      <c r="L9446" t="str">
        <f t="shared" si="147"/>
        <v>Solo un dispositivo</v>
      </c>
    </row>
    <row r="9447" spans="10:12" x14ac:dyDescent="0.3">
      <c r="J9447" t="s">
        <v>3161</v>
      </c>
      <c r="K9447">
        <v>1</v>
      </c>
      <c r="L9447" t="str">
        <f t="shared" si="147"/>
        <v>Solo un dispositivo</v>
      </c>
    </row>
    <row r="9448" spans="10:12" x14ac:dyDescent="0.3">
      <c r="J9448" t="s">
        <v>3162</v>
      </c>
      <c r="K9448">
        <v>1</v>
      </c>
      <c r="L9448" t="str">
        <f t="shared" si="147"/>
        <v>Solo un dispositivo</v>
      </c>
    </row>
    <row r="9449" spans="10:12" x14ac:dyDescent="0.3">
      <c r="J9449" t="s">
        <v>3163</v>
      </c>
      <c r="K9449">
        <v>1</v>
      </c>
      <c r="L9449" t="str">
        <f t="shared" si="147"/>
        <v>Solo un dispositivo</v>
      </c>
    </row>
    <row r="9450" spans="10:12" x14ac:dyDescent="0.3">
      <c r="J9450" t="s">
        <v>3164</v>
      </c>
      <c r="K9450">
        <v>1</v>
      </c>
      <c r="L9450" t="str">
        <f t="shared" si="147"/>
        <v>Solo un dispositivo</v>
      </c>
    </row>
    <row r="9451" spans="10:12" x14ac:dyDescent="0.3">
      <c r="J9451" t="s">
        <v>3165</v>
      </c>
      <c r="K9451">
        <v>1</v>
      </c>
      <c r="L9451" t="str">
        <f t="shared" si="147"/>
        <v>Solo un dispositivo</v>
      </c>
    </row>
    <row r="9452" spans="10:12" x14ac:dyDescent="0.3">
      <c r="J9452" t="s">
        <v>3166</v>
      </c>
      <c r="K9452">
        <v>1</v>
      </c>
      <c r="L9452" t="str">
        <f t="shared" si="147"/>
        <v>Solo un dispositivo</v>
      </c>
    </row>
    <row r="9453" spans="10:12" x14ac:dyDescent="0.3">
      <c r="J9453" t="s">
        <v>3167</v>
      </c>
      <c r="K9453">
        <v>1</v>
      </c>
      <c r="L9453" t="str">
        <f t="shared" si="147"/>
        <v>Solo un dispositivo</v>
      </c>
    </row>
    <row r="9454" spans="10:12" x14ac:dyDescent="0.3">
      <c r="J9454" t="s">
        <v>3168</v>
      </c>
      <c r="K9454">
        <v>1</v>
      </c>
      <c r="L9454" t="str">
        <f t="shared" si="147"/>
        <v>Solo un dispositivo</v>
      </c>
    </row>
    <row r="9455" spans="10:12" x14ac:dyDescent="0.3">
      <c r="J9455" t="s">
        <v>3169</v>
      </c>
      <c r="K9455">
        <v>1</v>
      </c>
      <c r="L9455" t="str">
        <f t="shared" si="147"/>
        <v>Solo un dispositivo</v>
      </c>
    </row>
    <row r="9456" spans="10:12" x14ac:dyDescent="0.3">
      <c r="J9456" t="s">
        <v>3170</v>
      </c>
      <c r="K9456">
        <v>1</v>
      </c>
      <c r="L9456" t="str">
        <f t="shared" si="147"/>
        <v>Solo un dispositivo</v>
      </c>
    </row>
    <row r="9457" spans="10:12" x14ac:dyDescent="0.3">
      <c r="J9457" t="s">
        <v>3171</v>
      </c>
      <c r="K9457">
        <v>1</v>
      </c>
      <c r="L9457" t="str">
        <f t="shared" si="147"/>
        <v>Solo un dispositivo</v>
      </c>
    </row>
    <row r="9458" spans="10:12" x14ac:dyDescent="0.3">
      <c r="J9458" t="s">
        <v>3172</v>
      </c>
      <c r="K9458">
        <v>1</v>
      </c>
      <c r="L9458" t="str">
        <f t="shared" si="147"/>
        <v>Solo un dispositivo</v>
      </c>
    </row>
    <row r="9459" spans="10:12" x14ac:dyDescent="0.3">
      <c r="J9459" t="s">
        <v>3173</v>
      </c>
      <c r="K9459">
        <v>1</v>
      </c>
      <c r="L9459" t="str">
        <f t="shared" si="147"/>
        <v>Solo un dispositivo</v>
      </c>
    </row>
    <row r="9460" spans="10:12" x14ac:dyDescent="0.3">
      <c r="J9460" t="s">
        <v>3174</v>
      </c>
      <c r="K9460">
        <v>1</v>
      </c>
      <c r="L9460" t="str">
        <f t="shared" si="147"/>
        <v>Solo un dispositivo</v>
      </c>
    </row>
    <row r="9461" spans="10:12" x14ac:dyDescent="0.3">
      <c r="J9461" t="s">
        <v>3175</v>
      </c>
      <c r="K9461">
        <v>1</v>
      </c>
      <c r="L9461" t="str">
        <f t="shared" si="147"/>
        <v>Solo un dispositivo</v>
      </c>
    </row>
    <row r="9462" spans="10:12" x14ac:dyDescent="0.3">
      <c r="J9462" t="s">
        <v>3176</v>
      </c>
      <c r="K9462">
        <v>1</v>
      </c>
      <c r="L9462" t="str">
        <f t="shared" si="147"/>
        <v>Solo un dispositivo</v>
      </c>
    </row>
    <row r="9463" spans="10:12" x14ac:dyDescent="0.3">
      <c r="J9463" t="s">
        <v>3177</v>
      </c>
      <c r="K9463">
        <v>1</v>
      </c>
      <c r="L9463" t="str">
        <f t="shared" ref="L9463:L9526" si="148">IF(K9463&gt;1,"Más de un dispositivo","Solo un dispositivo")</f>
        <v>Solo un dispositivo</v>
      </c>
    </row>
    <row r="9464" spans="10:12" x14ac:dyDescent="0.3">
      <c r="J9464" t="s">
        <v>3178</v>
      </c>
      <c r="K9464">
        <v>1</v>
      </c>
      <c r="L9464" t="str">
        <f t="shared" si="148"/>
        <v>Solo un dispositivo</v>
      </c>
    </row>
    <row r="9465" spans="10:12" x14ac:dyDescent="0.3">
      <c r="J9465" t="s">
        <v>3179</v>
      </c>
      <c r="K9465">
        <v>1</v>
      </c>
      <c r="L9465" t="str">
        <f t="shared" si="148"/>
        <v>Solo un dispositivo</v>
      </c>
    </row>
    <row r="9466" spans="10:12" x14ac:dyDescent="0.3">
      <c r="J9466" t="s">
        <v>3180</v>
      </c>
      <c r="K9466">
        <v>1</v>
      </c>
      <c r="L9466" t="str">
        <f t="shared" si="148"/>
        <v>Solo un dispositivo</v>
      </c>
    </row>
    <row r="9467" spans="10:12" x14ac:dyDescent="0.3">
      <c r="J9467" t="s">
        <v>3181</v>
      </c>
      <c r="K9467">
        <v>1</v>
      </c>
      <c r="L9467" t="str">
        <f t="shared" si="148"/>
        <v>Solo un dispositivo</v>
      </c>
    </row>
    <row r="9468" spans="10:12" x14ac:dyDescent="0.3">
      <c r="J9468" t="s">
        <v>3182</v>
      </c>
      <c r="K9468">
        <v>1</v>
      </c>
      <c r="L9468" t="str">
        <f t="shared" si="148"/>
        <v>Solo un dispositivo</v>
      </c>
    </row>
    <row r="9469" spans="10:12" x14ac:dyDescent="0.3">
      <c r="J9469" t="s">
        <v>3183</v>
      </c>
      <c r="K9469">
        <v>1</v>
      </c>
      <c r="L9469" t="str">
        <f t="shared" si="148"/>
        <v>Solo un dispositivo</v>
      </c>
    </row>
    <row r="9470" spans="10:12" x14ac:dyDescent="0.3">
      <c r="J9470" t="s">
        <v>3184</v>
      </c>
      <c r="K9470">
        <v>1</v>
      </c>
      <c r="L9470" t="str">
        <f t="shared" si="148"/>
        <v>Solo un dispositivo</v>
      </c>
    </row>
    <row r="9471" spans="10:12" x14ac:dyDescent="0.3">
      <c r="J9471" t="s">
        <v>3185</v>
      </c>
      <c r="K9471">
        <v>1</v>
      </c>
      <c r="L9471" t="str">
        <f t="shared" si="148"/>
        <v>Solo un dispositivo</v>
      </c>
    </row>
    <row r="9472" spans="10:12" x14ac:dyDescent="0.3">
      <c r="J9472" t="s">
        <v>3186</v>
      </c>
      <c r="K9472">
        <v>1</v>
      </c>
      <c r="L9472" t="str">
        <f t="shared" si="148"/>
        <v>Solo un dispositivo</v>
      </c>
    </row>
    <row r="9473" spans="10:12" x14ac:dyDescent="0.3">
      <c r="J9473" t="s">
        <v>3187</v>
      </c>
      <c r="K9473">
        <v>1</v>
      </c>
      <c r="L9473" t="str">
        <f t="shared" si="148"/>
        <v>Solo un dispositivo</v>
      </c>
    </row>
    <row r="9474" spans="10:12" x14ac:dyDescent="0.3">
      <c r="J9474" t="s">
        <v>3188</v>
      </c>
      <c r="K9474">
        <v>1</v>
      </c>
      <c r="L9474" t="str">
        <f t="shared" si="148"/>
        <v>Solo un dispositivo</v>
      </c>
    </row>
    <row r="9475" spans="10:12" x14ac:dyDescent="0.3">
      <c r="J9475" t="s">
        <v>3189</v>
      </c>
      <c r="K9475">
        <v>1</v>
      </c>
      <c r="L9475" t="str">
        <f t="shared" si="148"/>
        <v>Solo un dispositivo</v>
      </c>
    </row>
    <row r="9476" spans="10:12" x14ac:dyDescent="0.3">
      <c r="J9476" t="s">
        <v>3190</v>
      </c>
      <c r="K9476">
        <v>1</v>
      </c>
      <c r="L9476" t="str">
        <f t="shared" si="148"/>
        <v>Solo un dispositivo</v>
      </c>
    </row>
    <row r="9477" spans="10:12" x14ac:dyDescent="0.3">
      <c r="J9477" t="s">
        <v>3191</v>
      </c>
      <c r="K9477">
        <v>1</v>
      </c>
      <c r="L9477" t="str">
        <f t="shared" si="148"/>
        <v>Solo un dispositivo</v>
      </c>
    </row>
    <row r="9478" spans="10:12" x14ac:dyDescent="0.3">
      <c r="J9478" t="s">
        <v>3192</v>
      </c>
      <c r="K9478">
        <v>1</v>
      </c>
      <c r="L9478" t="str">
        <f t="shared" si="148"/>
        <v>Solo un dispositivo</v>
      </c>
    </row>
    <row r="9479" spans="10:12" x14ac:dyDescent="0.3">
      <c r="J9479" t="s">
        <v>3193</v>
      </c>
      <c r="K9479">
        <v>1</v>
      </c>
      <c r="L9479" t="str">
        <f t="shared" si="148"/>
        <v>Solo un dispositivo</v>
      </c>
    </row>
    <row r="9480" spans="10:12" x14ac:dyDescent="0.3">
      <c r="J9480" t="s">
        <v>3194</v>
      </c>
      <c r="K9480">
        <v>1</v>
      </c>
      <c r="L9480" t="str">
        <f t="shared" si="148"/>
        <v>Solo un dispositivo</v>
      </c>
    </row>
    <row r="9481" spans="10:12" x14ac:dyDescent="0.3">
      <c r="J9481" t="s">
        <v>3195</v>
      </c>
      <c r="K9481">
        <v>1</v>
      </c>
      <c r="L9481" t="str">
        <f t="shared" si="148"/>
        <v>Solo un dispositivo</v>
      </c>
    </row>
    <row r="9482" spans="10:12" x14ac:dyDescent="0.3">
      <c r="J9482" t="s">
        <v>3196</v>
      </c>
      <c r="K9482">
        <v>1</v>
      </c>
      <c r="L9482" t="str">
        <f t="shared" si="148"/>
        <v>Solo un dispositivo</v>
      </c>
    </row>
    <row r="9483" spans="10:12" x14ac:dyDescent="0.3">
      <c r="J9483" t="s">
        <v>3197</v>
      </c>
      <c r="K9483">
        <v>1</v>
      </c>
      <c r="L9483" t="str">
        <f t="shared" si="148"/>
        <v>Solo un dispositivo</v>
      </c>
    </row>
    <row r="9484" spans="10:12" x14ac:dyDescent="0.3">
      <c r="J9484" t="s">
        <v>3198</v>
      </c>
      <c r="K9484">
        <v>1</v>
      </c>
      <c r="L9484" t="str">
        <f t="shared" si="148"/>
        <v>Solo un dispositivo</v>
      </c>
    </row>
    <row r="9485" spans="10:12" x14ac:dyDescent="0.3">
      <c r="J9485" t="s">
        <v>3199</v>
      </c>
      <c r="K9485">
        <v>1</v>
      </c>
      <c r="L9485" t="str">
        <f t="shared" si="148"/>
        <v>Solo un dispositivo</v>
      </c>
    </row>
    <row r="9486" spans="10:12" x14ac:dyDescent="0.3">
      <c r="J9486" t="s">
        <v>3200</v>
      </c>
      <c r="K9486">
        <v>1</v>
      </c>
      <c r="L9486" t="str">
        <f t="shared" si="148"/>
        <v>Solo un dispositivo</v>
      </c>
    </row>
    <row r="9487" spans="10:12" x14ac:dyDescent="0.3">
      <c r="J9487" t="s">
        <v>3201</v>
      </c>
      <c r="K9487">
        <v>1</v>
      </c>
      <c r="L9487" t="str">
        <f t="shared" si="148"/>
        <v>Solo un dispositivo</v>
      </c>
    </row>
    <row r="9488" spans="10:12" x14ac:dyDescent="0.3">
      <c r="J9488" t="s">
        <v>3202</v>
      </c>
      <c r="K9488">
        <v>1</v>
      </c>
      <c r="L9488" t="str">
        <f t="shared" si="148"/>
        <v>Solo un dispositivo</v>
      </c>
    </row>
    <row r="9489" spans="10:12" x14ac:dyDescent="0.3">
      <c r="J9489" t="s">
        <v>3203</v>
      </c>
      <c r="K9489">
        <v>1</v>
      </c>
      <c r="L9489" t="str">
        <f t="shared" si="148"/>
        <v>Solo un dispositivo</v>
      </c>
    </row>
    <row r="9490" spans="10:12" x14ac:dyDescent="0.3">
      <c r="J9490" t="s">
        <v>3204</v>
      </c>
      <c r="K9490">
        <v>1</v>
      </c>
      <c r="L9490" t="str">
        <f t="shared" si="148"/>
        <v>Solo un dispositivo</v>
      </c>
    </row>
    <row r="9491" spans="10:12" x14ac:dyDescent="0.3">
      <c r="J9491" t="s">
        <v>3205</v>
      </c>
      <c r="K9491">
        <v>1</v>
      </c>
      <c r="L9491" t="str">
        <f t="shared" si="148"/>
        <v>Solo un dispositivo</v>
      </c>
    </row>
    <row r="9492" spans="10:12" x14ac:dyDescent="0.3">
      <c r="J9492" t="s">
        <v>3206</v>
      </c>
      <c r="K9492">
        <v>1</v>
      </c>
      <c r="L9492" t="str">
        <f t="shared" si="148"/>
        <v>Solo un dispositivo</v>
      </c>
    </row>
    <row r="9493" spans="10:12" x14ac:dyDescent="0.3">
      <c r="J9493" t="s">
        <v>3207</v>
      </c>
      <c r="K9493">
        <v>1</v>
      </c>
      <c r="L9493" t="str">
        <f t="shared" si="148"/>
        <v>Solo un dispositivo</v>
      </c>
    </row>
    <row r="9494" spans="10:12" x14ac:dyDescent="0.3">
      <c r="J9494" t="s">
        <v>3208</v>
      </c>
      <c r="K9494">
        <v>1</v>
      </c>
      <c r="L9494" t="str">
        <f t="shared" si="148"/>
        <v>Solo un dispositivo</v>
      </c>
    </row>
    <row r="9495" spans="10:12" x14ac:dyDescent="0.3">
      <c r="J9495" t="s">
        <v>3209</v>
      </c>
      <c r="K9495">
        <v>1</v>
      </c>
      <c r="L9495" t="str">
        <f t="shared" si="148"/>
        <v>Solo un dispositivo</v>
      </c>
    </row>
    <row r="9496" spans="10:12" x14ac:dyDescent="0.3">
      <c r="J9496" t="s">
        <v>3210</v>
      </c>
      <c r="K9496">
        <v>1</v>
      </c>
      <c r="L9496" t="str">
        <f t="shared" si="148"/>
        <v>Solo un dispositivo</v>
      </c>
    </row>
    <row r="9497" spans="10:12" x14ac:dyDescent="0.3">
      <c r="J9497" t="s">
        <v>3211</v>
      </c>
      <c r="K9497">
        <v>1</v>
      </c>
      <c r="L9497" t="str">
        <f t="shared" si="148"/>
        <v>Solo un dispositivo</v>
      </c>
    </row>
    <row r="9498" spans="10:12" x14ac:dyDescent="0.3">
      <c r="J9498" t="s">
        <v>3212</v>
      </c>
      <c r="K9498">
        <v>1</v>
      </c>
      <c r="L9498" t="str">
        <f t="shared" si="148"/>
        <v>Solo un dispositivo</v>
      </c>
    </row>
    <row r="9499" spans="10:12" x14ac:dyDescent="0.3">
      <c r="J9499" t="s">
        <v>3213</v>
      </c>
      <c r="K9499">
        <v>1</v>
      </c>
      <c r="L9499" t="str">
        <f t="shared" si="148"/>
        <v>Solo un dispositivo</v>
      </c>
    </row>
    <row r="9500" spans="10:12" x14ac:dyDescent="0.3">
      <c r="J9500" t="s">
        <v>3214</v>
      </c>
      <c r="K9500">
        <v>1</v>
      </c>
      <c r="L9500" t="str">
        <f t="shared" si="148"/>
        <v>Solo un dispositivo</v>
      </c>
    </row>
    <row r="9501" spans="10:12" x14ac:dyDescent="0.3">
      <c r="J9501" t="s">
        <v>3215</v>
      </c>
      <c r="K9501">
        <v>1</v>
      </c>
      <c r="L9501" t="str">
        <f t="shared" si="148"/>
        <v>Solo un dispositivo</v>
      </c>
    </row>
    <row r="9502" spans="10:12" x14ac:dyDescent="0.3">
      <c r="J9502" t="s">
        <v>3216</v>
      </c>
      <c r="K9502">
        <v>1</v>
      </c>
      <c r="L9502" t="str">
        <f t="shared" si="148"/>
        <v>Solo un dispositivo</v>
      </c>
    </row>
    <row r="9503" spans="10:12" x14ac:dyDescent="0.3">
      <c r="J9503" t="s">
        <v>3217</v>
      </c>
      <c r="K9503">
        <v>1</v>
      </c>
      <c r="L9503" t="str">
        <f t="shared" si="148"/>
        <v>Solo un dispositivo</v>
      </c>
    </row>
    <row r="9504" spans="10:12" x14ac:dyDescent="0.3">
      <c r="J9504" t="s">
        <v>3218</v>
      </c>
      <c r="K9504">
        <v>1</v>
      </c>
      <c r="L9504" t="str">
        <f t="shared" si="148"/>
        <v>Solo un dispositivo</v>
      </c>
    </row>
    <row r="9505" spans="10:12" x14ac:dyDescent="0.3">
      <c r="J9505" t="s">
        <v>3219</v>
      </c>
      <c r="K9505">
        <v>1</v>
      </c>
      <c r="L9505" t="str">
        <f t="shared" si="148"/>
        <v>Solo un dispositivo</v>
      </c>
    </row>
    <row r="9506" spans="10:12" x14ac:dyDescent="0.3">
      <c r="J9506" t="s">
        <v>3220</v>
      </c>
      <c r="K9506">
        <v>1</v>
      </c>
      <c r="L9506" t="str">
        <f t="shared" si="148"/>
        <v>Solo un dispositivo</v>
      </c>
    </row>
    <row r="9507" spans="10:12" x14ac:dyDescent="0.3">
      <c r="J9507" t="s">
        <v>3221</v>
      </c>
      <c r="K9507">
        <v>1</v>
      </c>
      <c r="L9507" t="str">
        <f t="shared" si="148"/>
        <v>Solo un dispositivo</v>
      </c>
    </row>
    <row r="9508" spans="10:12" x14ac:dyDescent="0.3">
      <c r="J9508" t="s">
        <v>3222</v>
      </c>
      <c r="K9508">
        <v>1</v>
      </c>
      <c r="L9508" t="str">
        <f t="shared" si="148"/>
        <v>Solo un dispositivo</v>
      </c>
    </row>
    <row r="9509" spans="10:12" x14ac:dyDescent="0.3">
      <c r="J9509" t="s">
        <v>3223</v>
      </c>
      <c r="K9509">
        <v>1</v>
      </c>
      <c r="L9509" t="str">
        <f t="shared" si="148"/>
        <v>Solo un dispositivo</v>
      </c>
    </row>
    <row r="9510" spans="10:12" x14ac:dyDescent="0.3">
      <c r="J9510" t="s">
        <v>3224</v>
      </c>
      <c r="K9510">
        <v>1</v>
      </c>
      <c r="L9510" t="str">
        <f t="shared" si="148"/>
        <v>Solo un dispositivo</v>
      </c>
    </row>
    <row r="9511" spans="10:12" x14ac:dyDescent="0.3">
      <c r="J9511" t="s">
        <v>3225</v>
      </c>
      <c r="K9511">
        <v>1</v>
      </c>
      <c r="L9511" t="str">
        <f t="shared" si="148"/>
        <v>Solo un dispositivo</v>
      </c>
    </row>
    <row r="9512" spans="10:12" x14ac:dyDescent="0.3">
      <c r="J9512" t="s">
        <v>3226</v>
      </c>
      <c r="K9512">
        <v>1</v>
      </c>
      <c r="L9512" t="str">
        <f t="shared" si="148"/>
        <v>Solo un dispositivo</v>
      </c>
    </row>
    <row r="9513" spans="10:12" x14ac:dyDescent="0.3">
      <c r="J9513" t="s">
        <v>3227</v>
      </c>
      <c r="K9513">
        <v>1</v>
      </c>
      <c r="L9513" t="str">
        <f t="shared" si="148"/>
        <v>Solo un dispositivo</v>
      </c>
    </row>
    <row r="9514" spans="10:12" x14ac:dyDescent="0.3">
      <c r="J9514" t="s">
        <v>3228</v>
      </c>
      <c r="K9514">
        <v>1</v>
      </c>
      <c r="L9514" t="str">
        <f t="shared" si="148"/>
        <v>Solo un dispositivo</v>
      </c>
    </row>
    <row r="9515" spans="10:12" x14ac:dyDescent="0.3">
      <c r="J9515" t="s">
        <v>3229</v>
      </c>
      <c r="K9515">
        <v>1</v>
      </c>
      <c r="L9515" t="str">
        <f t="shared" si="148"/>
        <v>Solo un dispositivo</v>
      </c>
    </row>
    <row r="9516" spans="10:12" x14ac:dyDescent="0.3">
      <c r="J9516" t="s">
        <v>3230</v>
      </c>
      <c r="K9516">
        <v>1</v>
      </c>
      <c r="L9516" t="str">
        <f t="shared" si="148"/>
        <v>Solo un dispositivo</v>
      </c>
    </row>
    <row r="9517" spans="10:12" x14ac:dyDescent="0.3">
      <c r="J9517" t="s">
        <v>3231</v>
      </c>
      <c r="K9517">
        <v>1</v>
      </c>
      <c r="L9517" t="str">
        <f t="shared" si="148"/>
        <v>Solo un dispositivo</v>
      </c>
    </row>
    <row r="9518" spans="10:12" x14ac:dyDescent="0.3">
      <c r="J9518" t="s">
        <v>3232</v>
      </c>
      <c r="K9518">
        <v>1</v>
      </c>
      <c r="L9518" t="str">
        <f t="shared" si="148"/>
        <v>Solo un dispositivo</v>
      </c>
    </row>
    <row r="9519" spans="10:12" x14ac:dyDescent="0.3">
      <c r="J9519" t="s">
        <v>3233</v>
      </c>
      <c r="K9519">
        <v>1</v>
      </c>
      <c r="L9519" t="str">
        <f t="shared" si="148"/>
        <v>Solo un dispositivo</v>
      </c>
    </row>
    <row r="9520" spans="10:12" x14ac:dyDescent="0.3">
      <c r="J9520" t="s">
        <v>3234</v>
      </c>
      <c r="K9520">
        <v>1</v>
      </c>
      <c r="L9520" t="str">
        <f t="shared" si="148"/>
        <v>Solo un dispositivo</v>
      </c>
    </row>
    <row r="9521" spans="10:12" x14ac:dyDescent="0.3">
      <c r="J9521" t="s">
        <v>3235</v>
      </c>
      <c r="K9521">
        <v>1</v>
      </c>
      <c r="L9521" t="str">
        <f t="shared" si="148"/>
        <v>Solo un dispositivo</v>
      </c>
    </row>
    <row r="9522" spans="10:12" x14ac:dyDescent="0.3">
      <c r="J9522" t="s">
        <v>3236</v>
      </c>
      <c r="K9522">
        <v>1</v>
      </c>
      <c r="L9522" t="str">
        <f t="shared" si="148"/>
        <v>Solo un dispositivo</v>
      </c>
    </row>
    <row r="9523" spans="10:12" x14ac:dyDescent="0.3">
      <c r="J9523" t="s">
        <v>3237</v>
      </c>
      <c r="K9523">
        <v>1</v>
      </c>
      <c r="L9523" t="str">
        <f t="shared" si="148"/>
        <v>Solo un dispositivo</v>
      </c>
    </row>
    <row r="9524" spans="10:12" x14ac:dyDescent="0.3">
      <c r="J9524" t="s">
        <v>3238</v>
      </c>
      <c r="K9524">
        <v>1</v>
      </c>
      <c r="L9524" t="str">
        <f t="shared" si="148"/>
        <v>Solo un dispositivo</v>
      </c>
    </row>
    <row r="9525" spans="10:12" x14ac:dyDescent="0.3">
      <c r="J9525" t="s">
        <v>3239</v>
      </c>
      <c r="K9525">
        <v>1</v>
      </c>
      <c r="L9525" t="str">
        <f t="shared" si="148"/>
        <v>Solo un dispositivo</v>
      </c>
    </row>
    <row r="9526" spans="10:12" x14ac:dyDescent="0.3">
      <c r="J9526" t="s">
        <v>3240</v>
      </c>
      <c r="K9526">
        <v>1</v>
      </c>
      <c r="L9526" t="str">
        <f t="shared" si="148"/>
        <v>Solo un dispositivo</v>
      </c>
    </row>
    <row r="9527" spans="10:12" x14ac:dyDescent="0.3">
      <c r="J9527" t="s">
        <v>3241</v>
      </c>
      <c r="K9527">
        <v>1</v>
      </c>
      <c r="L9527" t="str">
        <f t="shared" ref="L9527:L9590" si="149">IF(K9527&gt;1,"Más de un dispositivo","Solo un dispositivo")</f>
        <v>Solo un dispositivo</v>
      </c>
    </row>
    <row r="9528" spans="10:12" x14ac:dyDescent="0.3">
      <c r="J9528" t="s">
        <v>3242</v>
      </c>
      <c r="K9528">
        <v>1</v>
      </c>
      <c r="L9528" t="str">
        <f t="shared" si="149"/>
        <v>Solo un dispositivo</v>
      </c>
    </row>
    <row r="9529" spans="10:12" x14ac:dyDescent="0.3">
      <c r="J9529" t="s">
        <v>3243</v>
      </c>
      <c r="K9529">
        <v>1</v>
      </c>
      <c r="L9529" t="str">
        <f t="shared" si="149"/>
        <v>Solo un dispositivo</v>
      </c>
    </row>
    <row r="9530" spans="10:12" x14ac:dyDescent="0.3">
      <c r="J9530" t="s">
        <v>3244</v>
      </c>
      <c r="K9530">
        <v>1</v>
      </c>
      <c r="L9530" t="str">
        <f t="shared" si="149"/>
        <v>Solo un dispositivo</v>
      </c>
    </row>
    <row r="9531" spans="10:12" x14ac:dyDescent="0.3">
      <c r="J9531" t="s">
        <v>3245</v>
      </c>
      <c r="K9531">
        <v>1</v>
      </c>
      <c r="L9531" t="str">
        <f t="shared" si="149"/>
        <v>Solo un dispositivo</v>
      </c>
    </row>
    <row r="9532" spans="10:12" x14ac:dyDescent="0.3">
      <c r="J9532" t="s">
        <v>3246</v>
      </c>
      <c r="K9532">
        <v>1</v>
      </c>
      <c r="L9532" t="str">
        <f t="shared" si="149"/>
        <v>Solo un dispositivo</v>
      </c>
    </row>
    <row r="9533" spans="10:12" x14ac:dyDescent="0.3">
      <c r="J9533" t="s">
        <v>3247</v>
      </c>
      <c r="K9533">
        <v>1</v>
      </c>
      <c r="L9533" t="str">
        <f t="shared" si="149"/>
        <v>Solo un dispositivo</v>
      </c>
    </row>
    <row r="9534" spans="10:12" x14ac:dyDescent="0.3">
      <c r="J9534" t="s">
        <v>3248</v>
      </c>
      <c r="K9534">
        <v>1</v>
      </c>
      <c r="L9534" t="str">
        <f t="shared" si="149"/>
        <v>Solo un dispositivo</v>
      </c>
    </row>
    <row r="9535" spans="10:12" x14ac:dyDescent="0.3">
      <c r="J9535" t="s">
        <v>3249</v>
      </c>
      <c r="K9535">
        <v>1</v>
      </c>
      <c r="L9535" t="str">
        <f t="shared" si="149"/>
        <v>Solo un dispositivo</v>
      </c>
    </row>
    <row r="9536" spans="10:12" x14ac:dyDescent="0.3">
      <c r="J9536" t="s">
        <v>3250</v>
      </c>
      <c r="K9536">
        <v>1</v>
      </c>
      <c r="L9536" t="str">
        <f t="shared" si="149"/>
        <v>Solo un dispositivo</v>
      </c>
    </row>
    <row r="9537" spans="10:12" x14ac:dyDescent="0.3">
      <c r="J9537" t="s">
        <v>3251</v>
      </c>
      <c r="K9537">
        <v>1</v>
      </c>
      <c r="L9537" t="str">
        <f t="shared" si="149"/>
        <v>Solo un dispositivo</v>
      </c>
    </row>
    <row r="9538" spans="10:12" x14ac:dyDescent="0.3">
      <c r="J9538" t="s">
        <v>3252</v>
      </c>
      <c r="K9538">
        <v>1</v>
      </c>
      <c r="L9538" t="str">
        <f t="shared" si="149"/>
        <v>Solo un dispositivo</v>
      </c>
    </row>
    <row r="9539" spans="10:12" x14ac:dyDescent="0.3">
      <c r="J9539" t="s">
        <v>3253</v>
      </c>
      <c r="K9539">
        <v>1</v>
      </c>
      <c r="L9539" t="str">
        <f t="shared" si="149"/>
        <v>Solo un dispositivo</v>
      </c>
    </row>
    <row r="9540" spans="10:12" x14ac:dyDescent="0.3">
      <c r="J9540" t="s">
        <v>3254</v>
      </c>
      <c r="K9540">
        <v>1</v>
      </c>
      <c r="L9540" t="str">
        <f t="shared" si="149"/>
        <v>Solo un dispositivo</v>
      </c>
    </row>
    <row r="9541" spans="10:12" x14ac:dyDescent="0.3">
      <c r="J9541" t="s">
        <v>3255</v>
      </c>
      <c r="K9541">
        <v>1</v>
      </c>
      <c r="L9541" t="str">
        <f t="shared" si="149"/>
        <v>Solo un dispositivo</v>
      </c>
    </row>
    <row r="9542" spans="10:12" x14ac:dyDescent="0.3">
      <c r="J9542" t="s">
        <v>3256</v>
      </c>
      <c r="K9542">
        <v>1</v>
      </c>
      <c r="L9542" t="str">
        <f t="shared" si="149"/>
        <v>Solo un dispositivo</v>
      </c>
    </row>
    <row r="9543" spans="10:12" x14ac:dyDescent="0.3">
      <c r="J9543" t="s">
        <v>3257</v>
      </c>
      <c r="K9543">
        <v>1</v>
      </c>
      <c r="L9543" t="str">
        <f t="shared" si="149"/>
        <v>Solo un dispositivo</v>
      </c>
    </row>
    <row r="9544" spans="10:12" x14ac:dyDescent="0.3">
      <c r="J9544" t="s">
        <v>3258</v>
      </c>
      <c r="K9544">
        <v>1</v>
      </c>
      <c r="L9544" t="str">
        <f t="shared" si="149"/>
        <v>Solo un dispositivo</v>
      </c>
    </row>
    <row r="9545" spans="10:12" x14ac:dyDescent="0.3">
      <c r="J9545" t="s">
        <v>3259</v>
      </c>
      <c r="K9545">
        <v>1</v>
      </c>
      <c r="L9545" t="str">
        <f t="shared" si="149"/>
        <v>Solo un dispositivo</v>
      </c>
    </row>
    <row r="9546" spans="10:12" x14ac:dyDescent="0.3">
      <c r="J9546" t="s">
        <v>3260</v>
      </c>
      <c r="K9546">
        <v>1</v>
      </c>
      <c r="L9546" t="str">
        <f t="shared" si="149"/>
        <v>Solo un dispositivo</v>
      </c>
    </row>
    <row r="9547" spans="10:12" x14ac:dyDescent="0.3">
      <c r="J9547" t="s">
        <v>3261</v>
      </c>
      <c r="K9547">
        <v>1</v>
      </c>
      <c r="L9547" t="str">
        <f t="shared" si="149"/>
        <v>Solo un dispositivo</v>
      </c>
    </row>
    <row r="9548" spans="10:12" x14ac:dyDescent="0.3">
      <c r="J9548" t="s">
        <v>3262</v>
      </c>
      <c r="K9548">
        <v>1</v>
      </c>
      <c r="L9548" t="str">
        <f t="shared" si="149"/>
        <v>Solo un dispositivo</v>
      </c>
    </row>
    <row r="9549" spans="10:12" x14ac:dyDescent="0.3">
      <c r="J9549" t="s">
        <v>3263</v>
      </c>
      <c r="K9549">
        <v>1</v>
      </c>
      <c r="L9549" t="str">
        <f t="shared" si="149"/>
        <v>Solo un dispositivo</v>
      </c>
    </row>
    <row r="9550" spans="10:12" x14ac:dyDescent="0.3">
      <c r="J9550" t="s">
        <v>3264</v>
      </c>
      <c r="K9550">
        <v>1</v>
      </c>
      <c r="L9550" t="str">
        <f t="shared" si="149"/>
        <v>Solo un dispositivo</v>
      </c>
    </row>
    <row r="9551" spans="10:12" x14ac:dyDescent="0.3">
      <c r="J9551" t="s">
        <v>3265</v>
      </c>
      <c r="K9551">
        <v>1</v>
      </c>
      <c r="L9551" t="str">
        <f t="shared" si="149"/>
        <v>Solo un dispositivo</v>
      </c>
    </row>
    <row r="9552" spans="10:12" x14ac:dyDescent="0.3">
      <c r="J9552" t="s">
        <v>3266</v>
      </c>
      <c r="K9552">
        <v>1</v>
      </c>
      <c r="L9552" t="str">
        <f t="shared" si="149"/>
        <v>Solo un dispositivo</v>
      </c>
    </row>
    <row r="9553" spans="10:12" x14ac:dyDescent="0.3">
      <c r="J9553" t="s">
        <v>3267</v>
      </c>
      <c r="K9553">
        <v>1</v>
      </c>
      <c r="L9553" t="str">
        <f t="shared" si="149"/>
        <v>Solo un dispositivo</v>
      </c>
    </row>
    <row r="9554" spans="10:12" x14ac:dyDescent="0.3">
      <c r="J9554" t="s">
        <v>3268</v>
      </c>
      <c r="K9554">
        <v>1</v>
      </c>
      <c r="L9554" t="str">
        <f t="shared" si="149"/>
        <v>Solo un dispositivo</v>
      </c>
    </row>
    <row r="9555" spans="10:12" x14ac:dyDescent="0.3">
      <c r="J9555" t="s">
        <v>3269</v>
      </c>
      <c r="K9555">
        <v>1</v>
      </c>
      <c r="L9555" t="str">
        <f t="shared" si="149"/>
        <v>Solo un dispositivo</v>
      </c>
    </row>
    <row r="9556" spans="10:12" x14ac:dyDescent="0.3">
      <c r="J9556" t="s">
        <v>3270</v>
      </c>
      <c r="K9556">
        <v>1</v>
      </c>
      <c r="L9556" t="str">
        <f t="shared" si="149"/>
        <v>Solo un dispositivo</v>
      </c>
    </row>
    <row r="9557" spans="10:12" x14ac:dyDescent="0.3">
      <c r="J9557" t="s">
        <v>3271</v>
      </c>
      <c r="K9557">
        <v>1</v>
      </c>
      <c r="L9557" t="str">
        <f t="shared" si="149"/>
        <v>Solo un dispositivo</v>
      </c>
    </row>
    <row r="9558" spans="10:12" x14ac:dyDescent="0.3">
      <c r="J9558" t="s">
        <v>3272</v>
      </c>
      <c r="K9558">
        <v>1</v>
      </c>
      <c r="L9558" t="str">
        <f t="shared" si="149"/>
        <v>Solo un dispositivo</v>
      </c>
    </row>
    <row r="9559" spans="10:12" x14ac:dyDescent="0.3">
      <c r="J9559" t="s">
        <v>3273</v>
      </c>
      <c r="K9559">
        <v>1</v>
      </c>
      <c r="L9559" t="str">
        <f t="shared" si="149"/>
        <v>Solo un dispositivo</v>
      </c>
    </row>
    <row r="9560" spans="10:12" x14ac:dyDescent="0.3">
      <c r="J9560" t="s">
        <v>3274</v>
      </c>
      <c r="K9560">
        <v>1</v>
      </c>
      <c r="L9560" t="str">
        <f t="shared" si="149"/>
        <v>Solo un dispositivo</v>
      </c>
    </row>
    <row r="9561" spans="10:12" x14ac:dyDescent="0.3">
      <c r="J9561" t="s">
        <v>3275</v>
      </c>
      <c r="K9561">
        <v>1</v>
      </c>
      <c r="L9561" t="str">
        <f t="shared" si="149"/>
        <v>Solo un dispositivo</v>
      </c>
    </row>
    <row r="9562" spans="10:12" x14ac:dyDescent="0.3">
      <c r="J9562" t="s">
        <v>3276</v>
      </c>
      <c r="K9562">
        <v>1</v>
      </c>
      <c r="L9562" t="str">
        <f t="shared" si="149"/>
        <v>Solo un dispositivo</v>
      </c>
    </row>
    <row r="9563" spans="10:12" x14ac:dyDescent="0.3">
      <c r="J9563" t="s">
        <v>3277</v>
      </c>
      <c r="K9563">
        <v>1</v>
      </c>
      <c r="L9563" t="str">
        <f t="shared" si="149"/>
        <v>Solo un dispositivo</v>
      </c>
    </row>
    <row r="9564" spans="10:12" x14ac:dyDescent="0.3">
      <c r="J9564" t="s">
        <v>3278</v>
      </c>
      <c r="K9564">
        <v>1</v>
      </c>
      <c r="L9564" t="str">
        <f t="shared" si="149"/>
        <v>Solo un dispositivo</v>
      </c>
    </row>
    <row r="9565" spans="10:12" x14ac:dyDescent="0.3">
      <c r="J9565" t="s">
        <v>3279</v>
      </c>
      <c r="K9565">
        <v>1</v>
      </c>
      <c r="L9565" t="str">
        <f t="shared" si="149"/>
        <v>Solo un dispositivo</v>
      </c>
    </row>
    <row r="9566" spans="10:12" x14ac:dyDescent="0.3">
      <c r="J9566" t="s">
        <v>3280</v>
      </c>
      <c r="K9566">
        <v>1</v>
      </c>
      <c r="L9566" t="str">
        <f t="shared" si="149"/>
        <v>Solo un dispositivo</v>
      </c>
    </row>
    <row r="9567" spans="10:12" x14ac:dyDescent="0.3">
      <c r="J9567" t="s">
        <v>3281</v>
      </c>
      <c r="K9567">
        <v>1</v>
      </c>
      <c r="L9567" t="str">
        <f t="shared" si="149"/>
        <v>Solo un dispositivo</v>
      </c>
    </row>
    <row r="9568" spans="10:12" x14ac:dyDescent="0.3">
      <c r="J9568" t="s">
        <v>3282</v>
      </c>
      <c r="K9568">
        <v>1</v>
      </c>
      <c r="L9568" t="str">
        <f t="shared" si="149"/>
        <v>Solo un dispositivo</v>
      </c>
    </row>
    <row r="9569" spans="10:12" x14ac:dyDescent="0.3">
      <c r="J9569" t="s">
        <v>3283</v>
      </c>
      <c r="K9569">
        <v>1</v>
      </c>
      <c r="L9569" t="str">
        <f t="shared" si="149"/>
        <v>Solo un dispositivo</v>
      </c>
    </row>
    <row r="9570" spans="10:12" x14ac:dyDescent="0.3">
      <c r="J9570" t="s">
        <v>3284</v>
      </c>
      <c r="K9570">
        <v>1</v>
      </c>
      <c r="L9570" t="str">
        <f t="shared" si="149"/>
        <v>Solo un dispositivo</v>
      </c>
    </row>
    <row r="9571" spans="10:12" x14ac:dyDescent="0.3">
      <c r="J9571" t="s">
        <v>3285</v>
      </c>
      <c r="K9571">
        <v>1</v>
      </c>
      <c r="L9571" t="str">
        <f t="shared" si="149"/>
        <v>Solo un dispositivo</v>
      </c>
    </row>
    <row r="9572" spans="10:12" x14ac:dyDescent="0.3">
      <c r="J9572" t="s">
        <v>3286</v>
      </c>
      <c r="K9572">
        <v>1</v>
      </c>
      <c r="L9572" t="str">
        <f t="shared" si="149"/>
        <v>Solo un dispositivo</v>
      </c>
    </row>
    <row r="9573" spans="10:12" x14ac:dyDescent="0.3">
      <c r="J9573" t="s">
        <v>3287</v>
      </c>
      <c r="K9573">
        <v>1</v>
      </c>
      <c r="L9573" t="str">
        <f t="shared" si="149"/>
        <v>Solo un dispositivo</v>
      </c>
    </row>
    <row r="9574" spans="10:12" x14ac:dyDescent="0.3">
      <c r="J9574" t="s">
        <v>3288</v>
      </c>
      <c r="K9574">
        <v>1</v>
      </c>
      <c r="L9574" t="str">
        <f t="shared" si="149"/>
        <v>Solo un dispositivo</v>
      </c>
    </row>
    <row r="9575" spans="10:12" x14ac:dyDescent="0.3">
      <c r="J9575" t="s">
        <v>3289</v>
      </c>
      <c r="K9575">
        <v>1</v>
      </c>
      <c r="L9575" t="str">
        <f t="shared" si="149"/>
        <v>Solo un dispositivo</v>
      </c>
    </row>
    <row r="9576" spans="10:12" x14ac:dyDescent="0.3">
      <c r="J9576" t="s">
        <v>3290</v>
      </c>
      <c r="K9576">
        <v>1</v>
      </c>
      <c r="L9576" t="str">
        <f t="shared" si="149"/>
        <v>Solo un dispositivo</v>
      </c>
    </row>
    <row r="9577" spans="10:12" x14ac:dyDescent="0.3">
      <c r="J9577" t="s">
        <v>3291</v>
      </c>
      <c r="K9577">
        <v>1</v>
      </c>
      <c r="L9577" t="str">
        <f t="shared" si="149"/>
        <v>Solo un dispositivo</v>
      </c>
    </row>
    <row r="9578" spans="10:12" x14ac:dyDescent="0.3">
      <c r="J9578" t="s">
        <v>3292</v>
      </c>
      <c r="K9578">
        <v>1</v>
      </c>
      <c r="L9578" t="str">
        <f t="shared" si="149"/>
        <v>Solo un dispositivo</v>
      </c>
    </row>
    <row r="9579" spans="10:12" x14ac:dyDescent="0.3">
      <c r="J9579" t="s">
        <v>3293</v>
      </c>
      <c r="K9579">
        <v>1</v>
      </c>
      <c r="L9579" t="str">
        <f t="shared" si="149"/>
        <v>Solo un dispositivo</v>
      </c>
    </row>
    <row r="9580" spans="10:12" x14ac:dyDescent="0.3">
      <c r="J9580" t="s">
        <v>3294</v>
      </c>
      <c r="K9580">
        <v>1</v>
      </c>
      <c r="L9580" t="str">
        <f t="shared" si="149"/>
        <v>Solo un dispositivo</v>
      </c>
    </row>
    <row r="9581" spans="10:12" x14ac:dyDescent="0.3">
      <c r="J9581" t="s">
        <v>3295</v>
      </c>
      <c r="K9581">
        <v>1</v>
      </c>
      <c r="L9581" t="str">
        <f t="shared" si="149"/>
        <v>Solo un dispositivo</v>
      </c>
    </row>
    <row r="9582" spans="10:12" x14ac:dyDescent="0.3">
      <c r="J9582" t="s">
        <v>3296</v>
      </c>
      <c r="K9582">
        <v>1</v>
      </c>
      <c r="L9582" t="str">
        <f t="shared" si="149"/>
        <v>Solo un dispositivo</v>
      </c>
    </row>
    <row r="9583" spans="10:12" x14ac:dyDescent="0.3">
      <c r="J9583" t="s">
        <v>3297</v>
      </c>
      <c r="K9583">
        <v>1</v>
      </c>
      <c r="L9583" t="str">
        <f t="shared" si="149"/>
        <v>Solo un dispositivo</v>
      </c>
    </row>
    <row r="9584" spans="10:12" x14ac:dyDescent="0.3">
      <c r="J9584" t="s">
        <v>3298</v>
      </c>
      <c r="K9584">
        <v>1</v>
      </c>
      <c r="L9584" t="str">
        <f t="shared" si="149"/>
        <v>Solo un dispositivo</v>
      </c>
    </row>
    <row r="9585" spans="10:12" x14ac:dyDescent="0.3">
      <c r="J9585" t="s">
        <v>3299</v>
      </c>
      <c r="K9585">
        <v>1</v>
      </c>
      <c r="L9585" t="str">
        <f t="shared" si="149"/>
        <v>Solo un dispositivo</v>
      </c>
    </row>
    <row r="9586" spans="10:12" x14ac:dyDescent="0.3">
      <c r="J9586" t="s">
        <v>3300</v>
      </c>
      <c r="K9586">
        <v>1</v>
      </c>
      <c r="L9586" t="str">
        <f t="shared" si="149"/>
        <v>Solo un dispositivo</v>
      </c>
    </row>
    <row r="9587" spans="10:12" x14ac:dyDescent="0.3">
      <c r="J9587" t="s">
        <v>3301</v>
      </c>
      <c r="K9587">
        <v>1</v>
      </c>
      <c r="L9587" t="str">
        <f t="shared" si="149"/>
        <v>Solo un dispositivo</v>
      </c>
    </row>
    <row r="9588" spans="10:12" x14ac:dyDescent="0.3">
      <c r="J9588" t="s">
        <v>3302</v>
      </c>
      <c r="K9588">
        <v>1</v>
      </c>
      <c r="L9588" t="str">
        <f t="shared" si="149"/>
        <v>Solo un dispositivo</v>
      </c>
    </row>
    <row r="9589" spans="10:12" x14ac:dyDescent="0.3">
      <c r="J9589" t="s">
        <v>3303</v>
      </c>
      <c r="K9589">
        <v>1</v>
      </c>
      <c r="L9589" t="str">
        <f t="shared" si="149"/>
        <v>Solo un dispositivo</v>
      </c>
    </row>
    <row r="9590" spans="10:12" x14ac:dyDescent="0.3">
      <c r="J9590" t="s">
        <v>3304</v>
      </c>
      <c r="K9590">
        <v>1</v>
      </c>
      <c r="L9590" t="str">
        <f t="shared" si="149"/>
        <v>Solo un dispositivo</v>
      </c>
    </row>
    <row r="9591" spans="10:12" x14ac:dyDescent="0.3">
      <c r="J9591" t="s">
        <v>3305</v>
      </c>
      <c r="K9591">
        <v>1</v>
      </c>
      <c r="L9591" t="str">
        <f t="shared" ref="L9591:L9654" si="150">IF(K9591&gt;1,"Más de un dispositivo","Solo un dispositivo")</f>
        <v>Solo un dispositivo</v>
      </c>
    </row>
    <row r="9592" spans="10:12" x14ac:dyDescent="0.3">
      <c r="J9592" t="s">
        <v>3306</v>
      </c>
      <c r="K9592">
        <v>1</v>
      </c>
      <c r="L9592" t="str">
        <f t="shared" si="150"/>
        <v>Solo un dispositivo</v>
      </c>
    </row>
    <row r="9593" spans="10:12" x14ac:dyDescent="0.3">
      <c r="J9593" t="s">
        <v>3307</v>
      </c>
      <c r="K9593">
        <v>1</v>
      </c>
      <c r="L9593" t="str">
        <f t="shared" si="150"/>
        <v>Solo un dispositivo</v>
      </c>
    </row>
    <row r="9594" spans="10:12" x14ac:dyDescent="0.3">
      <c r="J9594" t="s">
        <v>3308</v>
      </c>
      <c r="K9594">
        <v>1</v>
      </c>
      <c r="L9594" t="str">
        <f t="shared" si="150"/>
        <v>Solo un dispositivo</v>
      </c>
    </row>
    <row r="9595" spans="10:12" x14ac:dyDescent="0.3">
      <c r="J9595" t="s">
        <v>3309</v>
      </c>
      <c r="K9595">
        <v>1</v>
      </c>
      <c r="L9595" t="str">
        <f t="shared" si="150"/>
        <v>Solo un dispositivo</v>
      </c>
    </row>
    <row r="9596" spans="10:12" x14ac:dyDescent="0.3">
      <c r="J9596" t="s">
        <v>3310</v>
      </c>
      <c r="K9596">
        <v>1</v>
      </c>
      <c r="L9596" t="str">
        <f t="shared" si="150"/>
        <v>Solo un dispositivo</v>
      </c>
    </row>
    <row r="9597" spans="10:12" x14ac:dyDescent="0.3">
      <c r="J9597" t="s">
        <v>3311</v>
      </c>
      <c r="K9597">
        <v>1</v>
      </c>
      <c r="L9597" t="str">
        <f t="shared" si="150"/>
        <v>Solo un dispositivo</v>
      </c>
    </row>
    <row r="9598" spans="10:12" x14ac:dyDescent="0.3">
      <c r="J9598" t="s">
        <v>3312</v>
      </c>
      <c r="K9598">
        <v>1</v>
      </c>
      <c r="L9598" t="str">
        <f t="shared" si="150"/>
        <v>Solo un dispositivo</v>
      </c>
    </row>
    <row r="9599" spans="10:12" x14ac:dyDescent="0.3">
      <c r="J9599" t="s">
        <v>3313</v>
      </c>
      <c r="K9599">
        <v>1</v>
      </c>
      <c r="L9599" t="str">
        <f t="shared" si="150"/>
        <v>Solo un dispositivo</v>
      </c>
    </row>
    <row r="9600" spans="10:12" x14ac:dyDescent="0.3">
      <c r="J9600" t="s">
        <v>3314</v>
      </c>
      <c r="K9600">
        <v>1</v>
      </c>
      <c r="L9600" t="str">
        <f t="shared" si="150"/>
        <v>Solo un dispositivo</v>
      </c>
    </row>
    <row r="9601" spans="10:12" x14ac:dyDescent="0.3">
      <c r="J9601" t="s">
        <v>3315</v>
      </c>
      <c r="K9601">
        <v>1</v>
      </c>
      <c r="L9601" t="str">
        <f t="shared" si="150"/>
        <v>Solo un dispositivo</v>
      </c>
    </row>
    <row r="9602" spans="10:12" x14ac:dyDescent="0.3">
      <c r="J9602" t="s">
        <v>3316</v>
      </c>
      <c r="K9602">
        <v>1</v>
      </c>
      <c r="L9602" t="str">
        <f t="shared" si="150"/>
        <v>Solo un dispositivo</v>
      </c>
    </row>
    <row r="9603" spans="10:12" x14ac:dyDescent="0.3">
      <c r="J9603" t="s">
        <v>3317</v>
      </c>
      <c r="K9603">
        <v>1</v>
      </c>
      <c r="L9603" t="str">
        <f t="shared" si="150"/>
        <v>Solo un dispositivo</v>
      </c>
    </row>
    <row r="9604" spans="10:12" x14ac:dyDescent="0.3">
      <c r="J9604" t="s">
        <v>3318</v>
      </c>
      <c r="K9604">
        <v>1</v>
      </c>
      <c r="L9604" t="str">
        <f t="shared" si="150"/>
        <v>Solo un dispositivo</v>
      </c>
    </row>
    <row r="9605" spans="10:12" x14ac:dyDescent="0.3">
      <c r="J9605" t="s">
        <v>3319</v>
      </c>
      <c r="K9605">
        <v>1</v>
      </c>
      <c r="L9605" t="str">
        <f t="shared" si="150"/>
        <v>Solo un dispositivo</v>
      </c>
    </row>
    <row r="9606" spans="10:12" x14ac:dyDescent="0.3">
      <c r="J9606" t="s">
        <v>3320</v>
      </c>
      <c r="K9606">
        <v>1</v>
      </c>
      <c r="L9606" t="str">
        <f t="shared" si="150"/>
        <v>Solo un dispositivo</v>
      </c>
    </row>
    <row r="9607" spans="10:12" x14ac:dyDescent="0.3">
      <c r="J9607" t="s">
        <v>3321</v>
      </c>
      <c r="K9607">
        <v>1</v>
      </c>
      <c r="L9607" t="str">
        <f t="shared" si="150"/>
        <v>Solo un dispositivo</v>
      </c>
    </row>
    <row r="9608" spans="10:12" x14ac:dyDescent="0.3">
      <c r="J9608" t="s">
        <v>3322</v>
      </c>
      <c r="K9608">
        <v>1</v>
      </c>
      <c r="L9608" t="str">
        <f t="shared" si="150"/>
        <v>Solo un dispositivo</v>
      </c>
    </row>
    <row r="9609" spans="10:12" x14ac:dyDescent="0.3">
      <c r="J9609" t="s">
        <v>3323</v>
      </c>
      <c r="K9609">
        <v>1</v>
      </c>
      <c r="L9609" t="str">
        <f t="shared" si="150"/>
        <v>Solo un dispositivo</v>
      </c>
    </row>
    <row r="9610" spans="10:12" x14ac:dyDescent="0.3">
      <c r="J9610" t="s">
        <v>3324</v>
      </c>
      <c r="K9610">
        <v>1</v>
      </c>
      <c r="L9610" t="str">
        <f t="shared" si="150"/>
        <v>Solo un dispositivo</v>
      </c>
    </row>
    <row r="9611" spans="10:12" x14ac:dyDescent="0.3">
      <c r="J9611" t="s">
        <v>3325</v>
      </c>
      <c r="K9611">
        <v>1</v>
      </c>
      <c r="L9611" t="str">
        <f t="shared" si="150"/>
        <v>Solo un dispositivo</v>
      </c>
    </row>
    <row r="9612" spans="10:12" x14ac:dyDescent="0.3">
      <c r="J9612" t="s">
        <v>3326</v>
      </c>
      <c r="K9612">
        <v>1</v>
      </c>
      <c r="L9612" t="str">
        <f t="shared" si="150"/>
        <v>Solo un dispositivo</v>
      </c>
    </row>
    <row r="9613" spans="10:12" x14ac:dyDescent="0.3">
      <c r="J9613" t="s">
        <v>3327</v>
      </c>
      <c r="K9613">
        <v>1</v>
      </c>
      <c r="L9613" t="str">
        <f t="shared" si="150"/>
        <v>Solo un dispositivo</v>
      </c>
    </row>
    <row r="9614" spans="10:12" x14ac:dyDescent="0.3">
      <c r="J9614" t="s">
        <v>3328</v>
      </c>
      <c r="K9614">
        <v>1</v>
      </c>
      <c r="L9614" t="str">
        <f t="shared" si="150"/>
        <v>Solo un dispositivo</v>
      </c>
    </row>
    <row r="9615" spans="10:12" x14ac:dyDescent="0.3">
      <c r="J9615" t="s">
        <v>3329</v>
      </c>
      <c r="K9615">
        <v>1</v>
      </c>
      <c r="L9615" t="str">
        <f t="shared" si="150"/>
        <v>Solo un dispositivo</v>
      </c>
    </row>
    <row r="9616" spans="10:12" x14ac:dyDescent="0.3">
      <c r="J9616" t="s">
        <v>3330</v>
      </c>
      <c r="K9616">
        <v>1</v>
      </c>
      <c r="L9616" t="str">
        <f t="shared" si="150"/>
        <v>Solo un dispositivo</v>
      </c>
    </row>
    <row r="9617" spans="10:12" x14ac:dyDescent="0.3">
      <c r="J9617" t="s">
        <v>3331</v>
      </c>
      <c r="K9617">
        <v>1</v>
      </c>
      <c r="L9617" t="str">
        <f t="shared" si="150"/>
        <v>Solo un dispositivo</v>
      </c>
    </row>
    <row r="9618" spans="10:12" x14ac:dyDescent="0.3">
      <c r="J9618" t="s">
        <v>3332</v>
      </c>
      <c r="K9618">
        <v>1</v>
      </c>
      <c r="L9618" t="str">
        <f t="shared" si="150"/>
        <v>Solo un dispositivo</v>
      </c>
    </row>
    <row r="9619" spans="10:12" x14ac:dyDescent="0.3">
      <c r="J9619" t="s">
        <v>3333</v>
      </c>
      <c r="K9619">
        <v>1</v>
      </c>
      <c r="L9619" t="str">
        <f t="shared" si="150"/>
        <v>Solo un dispositivo</v>
      </c>
    </row>
    <row r="9620" spans="10:12" x14ac:dyDescent="0.3">
      <c r="J9620" t="s">
        <v>3334</v>
      </c>
      <c r="K9620">
        <v>1</v>
      </c>
      <c r="L9620" t="str">
        <f t="shared" si="150"/>
        <v>Solo un dispositivo</v>
      </c>
    </row>
    <row r="9621" spans="10:12" x14ac:dyDescent="0.3">
      <c r="J9621" t="s">
        <v>3335</v>
      </c>
      <c r="K9621">
        <v>1</v>
      </c>
      <c r="L9621" t="str">
        <f t="shared" si="150"/>
        <v>Solo un dispositivo</v>
      </c>
    </row>
    <row r="9622" spans="10:12" x14ac:dyDescent="0.3">
      <c r="J9622" t="s">
        <v>3336</v>
      </c>
      <c r="K9622">
        <v>1</v>
      </c>
      <c r="L9622" t="str">
        <f t="shared" si="150"/>
        <v>Solo un dispositivo</v>
      </c>
    </row>
    <row r="9623" spans="10:12" x14ac:dyDescent="0.3">
      <c r="J9623" t="s">
        <v>3337</v>
      </c>
      <c r="K9623">
        <v>1</v>
      </c>
      <c r="L9623" t="str">
        <f t="shared" si="150"/>
        <v>Solo un dispositivo</v>
      </c>
    </row>
    <row r="9624" spans="10:12" x14ac:dyDescent="0.3">
      <c r="J9624" t="s">
        <v>3338</v>
      </c>
      <c r="K9624">
        <v>1</v>
      </c>
      <c r="L9624" t="str">
        <f t="shared" si="150"/>
        <v>Solo un dispositivo</v>
      </c>
    </row>
    <row r="9625" spans="10:12" x14ac:dyDescent="0.3">
      <c r="J9625" t="s">
        <v>3339</v>
      </c>
      <c r="K9625">
        <v>1</v>
      </c>
      <c r="L9625" t="str">
        <f t="shared" si="150"/>
        <v>Solo un dispositivo</v>
      </c>
    </row>
    <row r="9626" spans="10:12" x14ac:dyDescent="0.3">
      <c r="J9626" t="s">
        <v>3340</v>
      </c>
      <c r="K9626">
        <v>1</v>
      </c>
      <c r="L9626" t="str">
        <f t="shared" si="150"/>
        <v>Solo un dispositivo</v>
      </c>
    </row>
    <row r="9627" spans="10:12" x14ac:dyDescent="0.3">
      <c r="J9627" t="s">
        <v>3341</v>
      </c>
      <c r="K9627">
        <v>1</v>
      </c>
      <c r="L9627" t="str">
        <f t="shared" si="150"/>
        <v>Solo un dispositivo</v>
      </c>
    </row>
    <row r="9628" spans="10:12" x14ac:dyDescent="0.3">
      <c r="J9628" t="s">
        <v>3342</v>
      </c>
      <c r="K9628">
        <v>1</v>
      </c>
      <c r="L9628" t="str">
        <f t="shared" si="150"/>
        <v>Solo un dispositivo</v>
      </c>
    </row>
    <row r="9629" spans="10:12" x14ac:dyDescent="0.3">
      <c r="J9629" t="s">
        <v>3343</v>
      </c>
      <c r="K9629">
        <v>1</v>
      </c>
      <c r="L9629" t="str">
        <f t="shared" si="150"/>
        <v>Solo un dispositivo</v>
      </c>
    </row>
    <row r="9630" spans="10:12" x14ac:dyDescent="0.3">
      <c r="J9630" t="s">
        <v>3344</v>
      </c>
      <c r="K9630">
        <v>1</v>
      </c>
      <c r="L9630" t="str">
        <f t="shared" si="150"/>
        <v>Solo un dispositivo</v>
      </c>
    </row>
    <row r="9631" spans="10:12" x14ac:dyDescent="0.3">
      <c r="J9631" t="s">
        <v>3345</v>
      </c>
      <c r="K9631">
        <v>1</v>
      </c>
      <c r="L9631" t="str">
        <f t="shared" si="150"/>
        <v>Solo un dispositivo</v>
      </c>
    </row>
    <row r="9632" spans="10:12" x14ac:dyDescent="0.3">
      <c r="J9632" t="s">
        <v>3346</v>
      </c>
      <c r="K9632">
        <v>1</v>
      </c>
      <c r="L9632" t="str">
        <f t="shared" si="150"/>
        <v>Solo un dispositivo</v>
      </c>
    </row>
    <row r="9633" spans="10:12" x14ac:dyDescent="0.3">
      <c r="J9633" t="s">
        <v>3347</v>
      </c>
      <c r="K9633">
        <v>1</v>
      </c>
      <c r="L9633" t="str">
        <f t="shared" si="150"/>
        <v>Solo un dispositivo</v>
      </c>
    </row>
    <row r="9634" spans="10:12" x14ac:dyDescent="0.3">
      <c r="J9634" t="s">
        <v>3348</v>
      </c>
      <c r="K9634">
        <v>1</v>
      </c>
      <c r="L9634" t="str">
        <f t="shared" si="150"/>
        <v>Solo un dispositivo</v>
      </c>
    </row>
    <row r="9635" spans="10:12" x14ac:dyDescent="0.3">
      <c r="J9635" t="s">
        <v>3349</v>
      </c>
      <c r="K9635">
        <v>1</v>
      </c>
      <c r="L9635" t="str">
        <f t="shared" si="150"/>
        <v>Solo un dispositivo</v>
      </c>
    </row>
    <row r="9636" spans="10:12" x14ac:dyDescent="0.3">
      <c r="J9636" t="s">
        <v>3350</v>
      </c>
      <c r="K9636">
        <v>1</v>
      </c>
      <c r="L9636" t="str">
        <f t="shared" si="150"/>
        <v>Solo un dispositivo</v>
      </c>
    </row>
    <row r="9637" spans="10:12" x14ac:dyDescent="0.3">
      <c r="J9637" t="s">
        <v>3351</v>
      </c>
      <c r="K9637">
        <v>1</v>
      </c>
      <c r="L9637" t="str">
        <f t="shared" si="150"/>
        <v>Solo un dispositivo</v>
      </c>
    </row>
    <row r="9638" spans="10:12" x14ac:dyDescent="0.3">
      <c r="J9638" t="s">
        <v>3352</v>
      </c>
      <c r="K9638">
        <v>1</v>
      </c>
      <c r="L9638" t="str">
        <f t="shared" si="150"/>
        <v>Solo un dispositivo</v>
      </c>
    </row>
    <row r="9639" spans="10:12" x14ac:dyDescent="0.3">
      <c r="J9639" t="s">
        <v>3353</v>
      </c>
      <c r="K9639">
        <v>1</v>
      </c>
      <c r="L9639" t="str">
        <f t="shared" si="150"/>
        <v>Solo un dispositivo</v>
      </c>
    </row>
    <row r="9640" spans="10:12" x14ac:dyDescent="0.3">
      <c r="J9640" t="s">
        <v>3354</v>
      </c>
      <c r="K9640">
        <v>1</v>
      </c>
      <c r="L9640" t="str">
        <f t="shared" si="150"/>
        <v>Solo un dispositivo</v>
      </c>
    </row>
    <row r="9641" spans="10:12" x14ac:dyDescent="0.3">
      <c r="J9641" t="s">
        <v>3355</v>
      </c>
      <c r="K9641">
        <v>1</v>
      </c>
      <c r="L9641" t="str">
        <f t="shared" si="150"/>
        <v>Solo un dispositivo</v>
      </c>
    </row>
    <row r="9642" spans="10:12" x14ac:dyDescent="0.3">
      <c r="J9642" t="s">
        <v>3356</v>
      </c>
      <c r="K9642">
        <v>1</v>
      </c>
      <c r="L9642" t="str">
        <f t="shared" si="150"/>
        <v>Solo un dispositivo</v>
      </c>
    </row>
    <row r="9643" spans="10:12" x14ac:dyDescent="0.3">
      <c r="J9643" t="s">
        <v>3357</v>
      </c>
      <c r="K9643">
        <v>1</v>
      </c>
      <c r="L9643" t="str">
        <f t="shared" si="150"/>
        <v>Solo un dispositivo</v>
      </c>
    </row>
    <row r="9644" spans="10:12" x14ac:dyDescent="0.3">
      <c r="J9644" t="s">
        <v>3358</v>
      </c>
      <c r="K9644">
        <v>1</v>
      </c>
      <c r="L9644" t="str">
        <f t="shared" si="150"/>
        <v>Solo un dispositivo</v>
      </c>
    </row>
    <row r="9645" spans="10:12" x14ac:dyDescent="0.3">
      <c r="J9645" t="s">
        <v>3359</v>
      </c>
      <c r="K9645">
        <v>1</v>
      </c>
      <c r="L9645" t="str">
        <f t="shared" si="150"/>
        <v>Solo un dispositivo</v>
      </c>
    </row>
    <row r="9646" spans="10:12" x14ac:dyDescent="0.3">
      <c r="J9646" t="s">
        <v>3360</v>
      </c>
      <c r="K9646">
        <v>1</v>
      </c>
      <c r="L9646" t="str">
        <f t="shared" si="150"/>
        <v>Solo un dispositivo</v>
      </c>
    </row>
    <row r="9647" spans="10:12" x14ac:dyDescent="0.3">
      <c r="J9647" t="s">
        <v>3361</v>
      </c>
      <c r="K9647">
        <v>1</v>
      </c>
      <c r="L9647" t="str">
        <f t="shared" si="150"/>
        <v>Solo un dispositivo</v>
      </c>
    </row>
    <row r="9648" spans="10:12" x14ac:dyDescent="0.3">
      <c r="J9648" t="s">
        <v>3362</v>
      </c>
      <c r="K9648">
        <v>1</v>
      </c>
      <c r="L9648" t="str">
        <f t="shared" si="150"/>
        <v>Solo un dispositivo</v>
      </c>
    </row>
    <row r="9649" spans="10:12" x14ac:dyDescent="0.3">
      <c r="J9649" t="s">
        <v>3363</v>
      </c>
      <c r="K9649">
        <v>1</v>
      </c>
      <c r="L9649" t="str">
        <f t="shared" si="150"/>
        <v>Solo un dispositivo</v>
      </c>
    </row>
    <row r="9650" spans="10:12" x14ac:dyDescent="0.3">
      <c r="J9650" t="s">
        <v>3364</v>
      </c>
      <c r="K9650">
        <v>1</v>
      </c>
      <c r="L9650" t="str">
        <f t="shared" si="150"/>
        <v>Solo un dispositivo</v>
      </c>
    </row>
    <row r="9651" spans="10:12" x14ac:dyDescent="0.3">
      <c r="J9651" t="s">
        <v>3365</v>
      </c>
      <c r="K9651">
        <v>1</v>
      </c>
      <c r="L9651" t="str">
        <f t="shared" si="150"/>
        <v>Solo un dispositivo</v>
      </c>
    </row>
    <row r="9652" spans="10:12" x14ac:dyDescent="0.3">
      <c r="J9652" t="s">
        <v>3366</v>
      </c>
      <c r="K9652">
        <v>1</v>
      </c>
      <c r="L9652" t="str">
        <f t="shared" si="150"/>
        <v>Solo un dispositivo</v>
      </c>
    </row>
    <row r="9653" spans="10:12" x14ac:dyDescent="0.3">
      <c r="J9653" t="s">
        <v>3367</v>
      </c>
      <c r="K9653">
        <v>1</v>
      </c>
      <c r="L9653" t="str">
        <f t="shared" si="150"/>
        <v>Solo un dispositivo</v>
      </c>
    </row>
    <row r="9654" spans="10:12" x14ac:dyDescent="0.3">
      <c r="J9654" t="s">
        <v>3368</v>
      </c>
      <c r="K9654">
        <v>1</v>
      </c>
      <c r="L9654" t="str">
        <f t="shared" si="150"/>
        <v>Solo un dispositivo</v>
      </c>
    </row>
    <row r="9655" spans="10:12" x14ac:dyDescent="0.3">
      <c r="J9655" t="s">
        <v>3369</v>
      </c>
      <c r="K9655">
        <v>1</v>
      </c>
      <c r="L9655" t="str">
        <f t="shared" ref="L9655:L9718" si="151">IF(K9655&gt;1,"Más de un dispositivo","Solo un dispositivo")</f>
        <v>Solo un dispositivo</v>
      </c>
    </row>
    <row r="9656" spans="10:12" x14ac:dyDescent="0.3">
      <c r="J9656" t="s">
        <v>3370</v>
      </c>
      <c r="K9656">
        <v>1</v>
      </c>
      <c r="L9656" t="str">
        <f t="shared" si="151"/>
        <v>Solo un dispositivo</v>
      </c>
    </row>
    <row r="9657" spans="10:12" x14ac:dyDescent="0.3">
      <c r="J9657" t="s">
        <v>3371</v>
      </c>
      <c r="K9657">
        <v>1</v>
      </c>
      <c r="L9657" t="str">
        <f t="shared" si="151"/>
        <v>Solo un dispositivo</v>
      </c>
    </row>
    <row r="9658" spans="10:12" x14ac:dyDescent="0.3">
      <c r="J9658" t="s">
        <v>3372</v>
      </c>
      <c r="K9658">
        <v>1</v>
      </c>
      <c r="L9658" t="str">
        <f t="shared" si="151"/>
        <v>Solo un dispositivo</v>
      </c>
    </row>
    <row r="9659" spans="10:12" x14ac:dyDescent="0.3">
      <c r="J9659" t="s">
        <v>3373</v>
      </c>
      <c r="K9659">
        <v>1</v>
      </c>
      <c r="L9659" t="str">
        <f t="shared" si="151"/>
        <v>Solo un dispositivo</v>
      </c>
    </row>
    <row r="9660" spans="10:12" x14ac:dyDescent="0.3">
      <c r="J9660" t="s">
        <v>3374</v>
      </c>
      <c r="K9660">
        <v>1</v>
      </c>
      <c r="L9660" t="str">
        <f t="shared" si="151"/>
        <v>Solo un dispositivo</v>
      </c>
    </row>
    <row r="9661" spans="10:12" x14ac:dyDescent="0.3">
      <c r="J9661" t="s">
        <v>3375</v>
      </c>
      <c r="K9661">
        <v>1</v>
      </c>
      <c r="L9661" t="str">
        <f t="shared" si="151"/>
        <v>Solo un dispositivo</v>
      </c>
    </row>
    <row r="9662" spans="10:12" x14ac:dyDescent="0.3">
      <c r="J9662" t="s">
        <v>3376</v>
      </c>
      <c r="K9662">
        <v>1</v>
      </c>
      <c r="L9662" t="str">
        <f t="shared" si="151"/>
        <v>Solo un dispositivo</v>
      </c>
    </row>
    <row r="9663" spans="10:12" x14ac:dyDescent="0.3">
      <c r="J9663" t="s">
        <v>3377</v>
      </c>
      <c r="K9663">
        <v>1</v>
      </c>
      <c r="L9663" t="str">
        <f t="shared" si="151"/>
        <v>Solo un dispositivo</v>
      </c>
    </row>
    <row r="9664" spans="10:12" x14ac:dyDescent="0.3">
      <c r="J9664" t="s">
        <v>3378</v>
      </c>
      <c r="K9664">
        <v>1</v>
      </c>
      <c r="L9664" t="str">
        <f t="shared" si="151"/>
        <v>Solo un dispositivo</v>
      </c>
    </row>
    <row r="9665" spans="10:12" x14ac:dyDescent="0.3">
      <c r="J9665" t="s">
        <v>3379</v>
      </c>
      <c r="K9665">
        <v>1</v>
      </c>
      <c r="L9665" t="str">
        <f t="shared" si="151"/>
        <v>Solo un dispositivo</v>
      </c>
    </row>
    <row r="9666" spans="10:12" x14ac:dyDescent="0.3">
      <c r="J9666" t="s">
        <v>3380</v>
      </c>
      <c r="K9666">
        <v>1</v>
      </c>
      <c r="L9666" t="str">
        <f t="shared" si="151"/>
        <v>Solo un dispositivo</v>
      </c>
    </row>
    <row r="9667" spans="10:12" x14ac:dyDescent="0.3">
      <c r="J9667" t="s">
        <v>3381</v>
      </c>
      <c r="K9667">
        <v>1</v>
      </c>
      <c r="L9667" t="str">
        <f t="shared" si="151"/>
        <v>Solo un dispositivo</v>
      </c>
    </row>
    <row r="9668" spans="10:12" x14ac:dyDescent="0.3">
      <c r="J9668" t="s">
        <v>3382</v>
      </c>
      <c r="K9668">
        <v>1</v>
      </c>
      <c r="L9668" t="str">
        <f t="shared" si="151"/>
        <v>Solo un dispositivo</v>
      </c>
    </row>
    <row r="9669" spans="10:12" x14ac:dyDescent="0.3">
      <c r="J9669" t="s">
        <v>3383</v>
      </c>
      <c r="K9669">
        <v>1</v>
      </c>
      <c r="L9669" t="str">
        <f t="shared" si="151"/>
        <v>Solo un dispositivo</v>
      </c>
    </row>
    <row r="9670" spans="10:12" x14ac:dyDescent="0.3">
      <c r="J9670" t="s">
        <v>3384</v>
      </c>
      <c r="K9670">
        <v>1</v>
      </c>
      <c r="L9670" t="str">
        <f t="shared" si="151"/>
        <v>Solo un dispositivo</v>
      </c>
    </row>
    <row r="9671" spans="10:12" x14ac:dyDescent="0.3">
      <c r="J9671" t="s">
        <v>3385</v>
      </c>
      <c r="K9671">
        <v>1</v>
      </c>
      <c r="L9671" t="str">
        <f t="shared" si="151"/>
        <v>Solo un dispositivo</v>
      </c>
    </row>
    <row r="9672" spans="10:12" x14ac:dyDescent="0.3">
      <c r="J9672" t="s">
        <v>3386</v>
      </c>
      <c r="K9672">
        <v>1</v>
      </c>
      <c r="L9672" t="str">
        <f t="shared" si="151"/>
        <v>Solo un dispositivo</v>
      </c>
    </row>
    <row r="9673" spans="10:12" x14ac:dyDescent="0.3">
      <c r="J9673" t="s">
        <v>3387</v>
      </c>
      <c r="K9673">
        <v>1</v>
      </c>
      <c r="L9673" t="str">
        <f t="shared" si="151"/>
        <v>Solo un dispositivo</v>
      </c>
    </row>
    <row r="9674" spans="10:12" x14ac:dyDescent="0.3">
      <c r="J9674" t="s">
        <v>3388</v>
      </c>
      <c r="K9674">
        <v>1</v>
      </c>
      <c r="L9674" t="str">
        <f t="shared" si="151"/>
        <v>Solo un dispositivo</v>
      </c>
    </row>
    <row r="9675" spans="10:12" x14ac:dyDescent="0.3">
      <c r="J9675" t="s">
        <v>3389</v>
      </c>
      <c r="K9675">
        <v>1</v>
      </c>
      <c r="L9675" t="str">
        <f t="shared" si="151"/>
        <v>Solo un dispositivo</v>
      </c>
    </row>
    <row r="9676" spans="10:12" x14ac:dyDescent="0.3">
      <c r="J9676" t="s">
        <v>3390</v>
      </c>
      <c r="K9676">
        <v>1</v>
      </c>
      <c r="L9676" t="str">
        <f t="shared" si="151"/>
        <v>Solo un dispositivo</v>
      </c>
    </row>
    <row r="9677" spans="10:12" x14ac:dyDescent="0.3">
      <c r="J9677" t="s">
        <v>3391</v>
      </c>
      <c r="K9677">
        <v>1</v>
      </c>
      <c r="L9677" t="str">
        <f t="shared" si="151"/>
        <v>Solo un dispositivo</v>
      </c>
    </row>
    <row r="9678" spans="10:12" x14ac:dyDescent="0.3">
      <c r="J9678" t="s">
        <v>3392</v>
      </c>
      <c r="K9678">
        <v>1</v>
      </c>
      <c r="L9678" t="str">
        <f t="shared" si="151"/>
        <v>Solo un dispositivo</v>
      </c>
    </row>
    <row r="9679" spans="10:12" x14ac:dyDescent="0.3">
      <c r="J9679" t="s">
        <v>3393</v>
      </c>
      <c r="K9679">
        <v>1</v>
      </c>
      <c r="L9679" t="str">
        <f t="shared" si="151"/>
        <v>Solo un dispositivo</v>
      </c>
    </row>
    <row r="9680" spans="10:12" x14ac:dyDescent="0.3">
      <c r="J9680" t="s">
        <v>3394</v>
      </c>
      <c r="K9680">
        <v>1</v>
      </c>
      <c r="L9680" t="str">
        <f t="shared" si="151"/>
        <v>Solo un dispositivo</v>
      </c>
    </row>
    <row r="9681" spans="10:12" x14ac:dyDescent="0.3">
      <c r="J9681" t="s">
        <v>3395</v>
      </c>
      <c r="K9681">
        <v>1</v>
      </c>
      <c r="L9681" t="str">
        <f t="shared" si="151"/>
        <v>Solo un dispositivo</v>
      </c>
    </row>
    <row r="9682" spans="10:12" x14ac:dyDescent="0.3">
      <c r="J9682" t="s">
        <v>3396</v>
      </c>
      <c r="K9682">
        <v>1</v>
      </c>
      <c r="L9682" t="str">
        <f t="shared" si="151"/>
        <v>Solo un dispositivo</v>
      </c>
    </row>
    <row r="9683" spans="10:12" x14ac:dyDescent="0.3">
      <c r="J9683" t="s">
        <v>3397</v>
      </c>
      <c r="K9683">
        <v>1</v>
      </c>
      <c r="L9683" t="str">
        <f t="shared" si="151"/>
        <v>Solo un dispositivo</v>
      </c>
    </row>
    <row r="9684" spans="10:12" x14ac:dyDescent="0.3">
      <c r="J9684" t="s">
        <v>3398</v>
      </c>
      <c r="K9684">
        <v>1</v>
      </c>
      <c r="L9684" t="str">
        <f t="shared" si="151"/>
        <v>Solo un dispositivo</v>
      </c>
    </row>
    <row r="9685" spans="10:12" x14ac:dyDescent="0.3">
      <c r="J9685" t="s">
        <v>3399</v>
      </c>
      <c r="K9685">
        <v>1</v>
      </c>
      <c r="L9685" t="str">
        <f t="shared" si="151"/>
        <v>Solo un dispositivo</v>
      </c>
    </row>
    <row r="9686" spans="10:12" x14ac:dyDescent="0.3">
      <c r="J9686" t="s">
        <v>3400</v>
      </c>
      <c r="K9686">
        <v>1</v>
      </c>
      <c r="L9686" t="str">
        <f t="shared" si="151"/>
        <v>Solo un dispositivo</v>
      </c>
    </row>
    <row r="9687" spans="10:12" x14ac:dyDescent="0.3">
      <c r="J9687" t="s">
        <v>3401</v>
      </c>
      <c r="K9687">
        <v>1</v>
      </c>
      <c r="L9687" t="str">
        <f t="shared" si="151"/>
        <v>Solo un dispositivo</v>
      </c>
    </row>
    <row r="9688" spans="10:12" x14ac:dyDescent="0.3">
      <c r="J9688" t="s">
        <v>3402</v>
      </c>
      <c r="K9688">
        <v>1</v>
      </c>
      <c r="L9688" t="str">
        <f t="shared" si="151"/>
        <v>Solo un dispositivo</v>
      </c>
    </row>
    <row r="9689" spans="10:12" x14ac:dyDescent="0.3">
      <c r="J9689" t="s">
        <v>3403</v>
      </c>
      <c r="K9689">
        <v>1</v>
      </c>
      <c r="L9689" t="str">
        <f t="shared" si="151"/>
        <v>Solo un dispositivo</v>
      </c>
    </row>
    <row r="9690" spans="10:12" x14ac:dyDescent="0.3">
      <c r="J9690" t="s">
        <v>3404</v>
      </c>
      <c r="K9690">
        <v>1</v>
      </c>
      <c r="L9690" t="str">
        <f t="shared" si="151"/>
        <v>Solo un dispositivo</v>
      </c>
    </row>
    <row r="9691" spans="10:12" x14ac:dyDescent="0.3">
      <c r="J9691" t="s">
        <v>3405</v>
      </c>
      <c r="K9691">
        <v>1</v>
      </c>
      <c r="L9691" t="str">
        <f t="shared" si="151"/>
        <v>Solo un dispositivo</v>
      </c>
    </row>
    <row r="9692" spans="10:12" x14ac:dyDescent="0.3">
      <c r="J9692" t="s">
        <v>3406</v>
      </c>
      <c r="K9692">
        <v>1</v>
      </c>
      <c r="L9692" t="str">
        <f t="shared" si="151"/>
        <v>Solo un dispositivo</v>
      </c>
    </row>
    <row r="9693" spans="10:12" x14ac:dyDescent="0.3">
      <c r="J9693" t="s">
        <v>3407</v>
      </c>
      <c r="K9693">
        <v>1</v>
      </c>
      <c r="L9693" t="str">
        <f t="shared" si="151"/>
        <v>Solo un dispositivo</v>
      </c>
    </row>
    <row r="9694" spans="10:12" x14ac:dyDescent="0.3">
      <c r="J9694" t="s">
        <v>3408</v>
      </c>
      <c r="K9694">
        <v>1</v>
      </c>
      <c r="L9694" t="str">
        <f t="shared" si="151"/>
        <v>Solo un dispositivo</v>
      </c>
    </row>
    <row r="9695" spans="10:12" x14ac:dyDescent="0.3">
      <c r="J9695" t="s">
        <v>3409</v>
      </c>
      <c r="K9695">
        <v>1</v>
      </c>
      <c r="L9695" t="str">
        <f t="shared" si="151"/>
        <v>Solo un dispositivo</v>
      </c>
    </row>
    <row r="9696" spans="10:12" x14ac:dyDescent="0.3">
      <c r="J9696" t="s">
        <v>3410</v>
      </c>
      <c r="K9696">
        <v>1</v>
      </c>
      <c r="L9696" t="str">
        <f t="shared" si="151"/>
        <v>Solo un dispositivo</v>
      </c>
    </row>
    <row r="9697" spans="10:12" x14ac:dyDescent="0.3">
      <c r="J9697" t="s">
        <v>3411</v>
      </c>
      <c r="K9697">
        <v>1</v>
      </c>
      <c r="L9697" t="str">
        <f t="shared" si="151"/>
        <v>Solo un dispositivo</v>
      </c>
    </row>
    <row r="9698" spans="10:12" x14ac:dyDescent="0.3">
      <c r="J9698" t="s">
        <v>3412</v>
      </c>
      <c r="K9698">
        <v>1</v>
      </c>
      <c r="L9698" t="str">
        <f t="shared" si="151"/>
        <v>Solo un dispositivo</v>
      </c>
    </row>
    <row r="9699" spans="10:12" x14ac:dyDescent="0.3">
      <c r="J9699" t="s">
        <v>3413</v>
      </c>
      <c r="K9699">
        <v>1</v>
      </c>
      <c r="L9699" t="str">
        <f t="shared" si="151"/>
        <v>Solo un dispositivo</v>
      </c>
    </row>
    <row r="9700" spans="10:12" x14ac:dyDescent="0.3">
      <c r="J9700" t="s">
        <v>3414</v>
      </c>
      <c r="K9700">
        <v>1</v>
      </c>
      <c r="L9700" t="str">
        <f t="shared" si="151"/>
        <v>Solo un dispositivo</v>
      </c>
    </row>
    <row r="9701" spans="10:12" x14ac:dyDescent="0.3">
      <c r="J9701" t="s">
        <v>3415</v>
      </c>
      <c r="K9701">
        <v>1</v>
      </c>
      <c r="L9701" t="str">
        <f t="shared" si="151"/>
        <v>Solo un dispositivo</v>
      </c>
    </row>
    <row r="9702" spans="10:12" x14ac:dyDescent="0.3">
      <c r="J9702" t="s">
        <v>3416</v>
      </c>
      <c r="K9702">
        <v>1</v>
      </c>
      <c r="L9702" t="str">
        <f t="shared" si="151"/>
        <v>Solo un dispositivo</v>
      </c>
    </row>
    <row r="9703" spans="10:12" x14ac:dyDescent="0.3">
      <c r="J9703" t="s">
        <v>3417</v>
      </c>
      <c r="K9703">
        <v>1</v>
      </c>
      <c r="L9703" t="str">
        <f t="shared" si="151"/>
        <v>Solo un dispositivo</v>
      </c>
    </row>
    <row r="9704" spans="10:12" x14ac:dyDescent="0.3">
      <c r="J9704" t="s">
        <v>3418</v>
      </c>
      <c r="K9704">
        <v>1</v>
      </c>
      <c r="L9704" t="str">
        <f t="shared" si="151"/>
        <v>Solo un dispositivo</v>
      </c>
    </row>
    <row r="9705" spans="10:12" x14ac:dyDescent="0.3">
      <c r="J9705" t="s">
        <v>3419</v>
      </c>
      <c r="K9705">
        <v>1</v>
      </c>
      <c r="L9705" t="str">
        <f t="shared" si="151"/>
        <v>Solo un dispositivo</v>
      </c>
    </row>
    <row r="9706" spans="10:12" x14ac:dyDescent="0.3">
      <c r="J9706" t="s">
        <v>3420</v>
      </c>
      <c r="K9706">
        <v>1</v>
      </c>
      <c r="L9706" t="str">
        <f t="shared" si="151"/>
        <v>Solo un dispositivo</v>
      </c>
    </row>
    <row r="9707" spans="10:12" x14ac:dyDescent="0.3">
      <c r="J9707" t="s">
        <v>3421</v>
      </c>
      <c r="K9707">
        <v>1</v>
      </c>
      <c r="L9707" t="str">
        <f t="shared" si="151"/>
        <v>Solo un dispositivo</v>
      </c>
    </row>
    <row r="9708" spans="10:12" x14ac:dyDescent="0.3">
      <c r="J9708" t="s">
        <v>3422</v>
      </c>
      <c r="K9708">
        <v>1</v>
      </c>
      <c r="L9708" t="str">
        <f t="shared" si="151"/>
        <v>Solo un dispositivo</v>
      </c>
    </row>
    <row r="9709" spans="10:12" x14ac:dyDescent="0.3">
      <c r="J9709" t="s">
        <v>3423</v>
      </c>
      <c r="K9709">
        <v>1</v>
      </c>
      <c r="L9709" t="str">
        <f t="shared" si="151"/>
        <v>Solo un dispositivo</v>
      </c>
    </row>
    <row r="9710" spans="10:12" x14ac:dyDescent="0.3">
      <c r="J9710" t="s">
        <v>3424</v>
      </c>
      <c r="K9710">
        <v>1</v>
      </c>
      <c r="L9710" t="str">
        <f t="shared" si="151"/>
        <v>Solo un dispositivo</v>
      </c>
    </row>
    <row r="9711" spans="10:12" x14ac:dyDescent="0.3">
      <c r="J9711" t="s">
        <v>3425</v>
      </c>
      <c r="K9711">
        <v>1</v>
      </c>
      <c r="L9711" t="str">
        <f t="shared" si="151"/>
        <v>Solo un dispositivo</v>
      </c>
    </row>
    <row r="9712" spans="10:12" x14ac:dyDescent="0.3">
      <c r="J9712" t="s">
        <v>3426</v>
      </c>
      <c r="K9712">
        <v>1</v>
      </c>
      <c r="L9712" t="str">
        <f t="shared" si="151"/>
        <v>Solo un dispositivo</v>
      </c>
    </row>
    <row r="9713" spans="10:12" x14ac:dyDescent="0.3">
      <c r="J9713" t="s">
        <v>3427</v>
      </c>
      <c r="K9713">
        <v>1</v>
      </c>
      <c r="L9713" t="str">
        <f t="shared" si="151"/>
        <v>Solo un dispositivo</v>
      </c>
    </row>
    <row r="9714" spans="10:12" x14ac:dyDescent="0.3">
      <c r="J9714" t="s">
        <v>3428</v>
      </c>
      <c r="K9714">
        <v>1</v>
      </c>
      <c r="L9714" t="str">
        <f t="shared" si="151"/>
        <v>Solo un dispositivo</v>
      </c>
    </row>
    <row r="9715" spans="10:12" x14ac:dyDescent="0.3">
      <c r="J9715" t="s">
        <v>3429</v>
      </c>
      <c r="K9715">
        <v>1</v>
      </c>
      <c r="L9715" t="str">
        <f t="shared" si="151"/>
        <v>Solo un dispositivo</v>
      </c>
    </row>
    <row r="9716" spans="10:12" x14ac:dyDescent="0.3">
      <c r="J9716" t="s">
        <v>3430</v>
      </c>
      <c r="K9716">
        <v>1</v>
      </c>
      <c r="L9716" t="str">
        <f t="shared" si="151"/>
        <v>Solo un dispositivo</v>
      </c>
    </row>
    <row r="9717" spans="10:12" x14ac:dyDescent="0.3">
      <c r="J9717" t="s">
        <v>3431</v>
      </c>
      <c r="K9717">
        <v>1</v>
      </c>
      <c r="L9717" t="str">
        <f t="shared" si="151"/>
        <v>Solo un dispositivo</v>
      </c>
    </row>
    <row r="9718" spans="10:12" x14ac:dyDescent="0.3">
      <c r="J9718" t="s">
        <v>3432</v>
      </c>
      <c r="K9718">
        <v>1</v>
      </c>
      <c r="L9718" t="str">
        <f t="shared" si="151"/>
        <v>Solo un dispositivo</v>
      </c>
    </row>
    <row r="9719" spans="10:12" x14ac:dyDescent="0.3">
      <c r="J9719" t="s">
        <v>3433</v>
      </c>
      <c r="K9719">
        <v>1</v>
      </c>
      <c r="L9719" t="str">
        <f t="shared" ref="L9719:L9782" si="152">IF(K9719&gt;1,"Más de un dispositivo","Solo un dispositivo")</f>
        <v>Solo un dispositivo</v>
      </c>
    </row>
    <row r="9720" spans="10:12" x14ac:dyDescent="0.3">
      <c r="J9720" t="s">
        <v>3434</v>
      </c>
      <c r="K9720">
        <v>1</v>
      </c>
      <c r="L9720" t="str">
        <f t="shared" si="152"/>
        <v>Solo un dispositivo</v>
      </c>
    </row>
    <row r="9721" spans="10:12" x14ac:dyDescent="0.3">
      <c r="J9721" t="s">
        <v>3435</v>
      </c>
      <c r="K9721">
        <v>1</v>
      </c>
      <c r="L9721" t="str">
        <f t="shared" si="152"/>
        <v>Solo un dispositivo</v>
      </c>
    </row>
    <row r="9722" spans="10:12" x14ac:dyDescent="0.3">
      <c r="J9722" t="s">
        <v>3436</v>
      </c>
      <c r="K9722">
        <v>1</v>
      </c>
      <c r="L9722" t="str">
        <f t="shared" si="152"/>
        <v>Solo un dispositivo</v>
      </c>
    </row>
    <row r="9723" spans="10:12" x14ac:dyDescent="0.3">
      <c r="J9723" t="s">
        <v>3437</v>
      </c>
      <c r="K9723">
        <v>1</v>
      </c>
      <c r="L9723" t="str">
        <f t="shared" si="152"/>
        <v>Solo un dispositivo</v>
      </c>
    </row>
    <row r="9724" spans="10:12" x14ac:dyDescent="0.3">
      <c r="J9724" t="s">
        <v>3438</v>
      </c>
      <c r="K9724">
        <v>1</v>
      </c>
      <c r="L9724" t="str">
        <f t="shared" si="152"/>
        <v>Solo un dispositivo</v>
      </c>
    </row>
    <row r="9725" spans="10:12" x14ac:dyDescent="0.3">
      <c r="J9725" t="s">
        <v>3439</v>
      </c>
      <c r="K9725">
        <v>1</v>
      </c>
      <c r="L9725" t="str">
        <f t="shared" si="152"/>
        <v>Solo un dispositivo</v>
      </c>
    </row>
    <row r="9726" spans="10:12" x14ac:dyDescent="0.3">
      <c r="J9726" t="s">
        <v>3440</v>
      </c>
      <c r="K9726">
        <v>1</v>
      </c>
      <c r="L9726" t="str">
        <f t="shared" si="152"/>
        <v>Solo un dispositivo</v>
      </c>
    </row>
    <row r="9727" spans="10:12" x14ac:dyDescent="0.3">
      <c r="J9727" t="s">
        <v>3441</v>
      </c>
      <c r="K9727">
        <v>1</v>
      </c>
      <c r="L9727" t="str">
        <f t="shared" si="152"/>
        <v>Solo un dispositivo</v>
      </c>
    </row>
    <row r="9728" spans="10:12" x14ac:dyDescent="0.3">
      <c r="J9728" t="s">
        <v>3442</v>
      </c>
      <c r="K9728">
        <v>1</v>
      </c>
      <c r="L9728" t="str">
        <f t="shared" si="152"/>
        <v>Solo un dispositivo</v>
      </c>
    </row>
    <row r="9729" spans="10:12" x14ac:dyDescent="0.3">
      <c r="J9729" t="s">
        <v>3443</v>
      </c>
      <c r="K9729">
        <v>1</v>
      </c>
      <c r="L9729" t="str">
        <f t="shared" si="152"/>
        <v>Solo un dispositivo</v>
      </c>
    </row>
    <row r="9730" spans="10:12" x14ac:dyDescent="0.3">
      <c r="J9730" t="s">
        <v>3444</v>
      </c>
      <c r="K9730">
        <v>1</v>
      </c>
      <c r="L9730" t="str">
        <f t="shared" si="152"/>
        <v>Solo un dispositivo</v>
      </c>
    </row>
    <row r="9731" spans="10:12" x14ac:dyDescent="0.3">
      <c r="J9731" t="s">
        <v>3445</v>
      </c>
      <c r="K9731">
        <v>1</v>
      </c>
      <c r="L9731" t="str">
        <f t="shared" si="152"/>
        <v>Solo un dispositivo</v>
      </c>
    </row>
    <row r="9732" spans="10:12" x14ac:dyDescent="0.3">
      <c r="J9732" t="s">
        <v>3446</v>
      </c>
      <c r="K9732">
        <v>1</v>
      </c>
      <c r="L9732" t="str">
        <f t="shared" si="152"/>
        <v>Solo un dispositivo</v>
      </c>
    </row>
    <row r="9733" spans="10:12" x14ac:dyDescent="0.3">
      <c r="J9733" t="s">
        <v>3447</v>
      </c>
      <c r="K9733">
        <v>1</v>
      </c>
      <c r="L9733" t="str">
        <f t="shared" si="152"/>
        <v>Solo un dispositivo</v>
      </c>
    </row>
    <row r="9734" spans="10:12" x14ac:dyDescent="0.3">
      <c r="J9734" t="s">
        <v>3448</v>
      </c>
      <c r="K9734">
        <v>1</v>
      </c>
      <c r="L9734" t="str">
        <f t="shared" si="152"/>
        <v>Solo un dispositivo</v>
      </c>
    </row>
    <row r="9735" spans="10:12" x14ac:dyDescent="0.3">
      <c r="J9735" t="s">
        <v>3449</v>
      </c>
      <c r="K9735">
        <v>1</v>
      </c>
      <c r="L9735" t="str">
        <f t="shared" si="152"/>
        <v>Solo un dispositivo</v>
      </c>
    </row>
    <row r="9736" spans="10:12" x14ac:dyDescent="0.3">
      <c r="J9736" t="s">
        <v>3450</v>
      </c>
      <c r="K9736">
        <v>1</v>
      </c>
      <c r="L9736" t="str">
        <f t="shared" si="152"/>
        <v>Solo un dispositivo</v>
      </c>
    </row>
    <row r="9737" spans="10:12" x14ac:dyDescent="0.3">
      <c r="J9737" t="s">
        <v>3451</v>
      </c>
      <c r="K9737">
        <v>1</v>
      </c>
      <c r="L9737" t="str">
        <f t="shared" si="152"/>
        <v>Solo un dispositivo</v>
      </c>
    </row>
    <row r="9738" spans="10:12" x14ac:dyDescent="0.3">
      <c r="J9738" t="s">
        <v>3452</v>
      </c>
      <c r="K9738">
        <v>1</v>
      </c>
      <c r="L9738" t="str">
        <f t="shared" si="152"/>
        <v>Solo un dispositivo</v>
      </c>
    </row>
    <row r="9739" spans="10:12" x14ac:dyDescent="0.3">
      <c r="J9739" t="s">
        <v>3453</v>
      </c>
      <c r="K9739">
        <v>1</v>
      </c>
      <c r="L9739" t="str">
        <f t="shared" si="152"/>
        <v>Solo un dispositivo</v>
      </c>
    </row>
    <row r="9740" spans="10:12" x14ac:dyDescent="0.3">
      <c r="J9740" t="s">
        <v>3454</v>
      </c>
      <c r="K9740">
        <v>1</v>
      </c>
      <c r="L9740" t="str">
        <f t="shared" si="152"/>
        <v>Solo un dispositivo</v>
      </c>
    </row>
    <row r="9741" spans="10:12" x14ac:dyDescent="0.3">
      <c r="J9741" t="s">
        <v>3455</v>
      </c>
      <c r="K9741">
        <v>1</v>
      </c>
      <c r="L9741" t="str">
        <f t="shared" si="152"/>
        <v>Solo un dispositivo</v>
      </c>
    </row>
    <row r="9742" spans="10:12" x14ac:dyDescent="0.3">
      <c r="J9742" t="s">
        <v>3456</v>
      </c>
      <c r="K9742">
        <v>1</v>
      </c>
      <c r="L9742" t="str">
        <f t="shared" si="152"/>
        <v>Solo un dispositivo</v>
      </c>
    </row>
    <row r="9743" spans="10:12" x14ac:dyDescent="0.3">
      <c r="J9743" t="s">
        <v>3457</v>
      </c>
      <c r="K9743">
        <v>1</v>
      </c>
      <c r="L9743" t="str">
        <f t="shared" si="152"/>
        <v>Solo un dispositivo</v>
      </c>
    </row>
    <row r="9744" spans="10:12" x14ac:dyDescent="0.3">
      <c r="J9744" t="s">
        <v>3458</v>
      </c>
      <c r="K9744">
        <v>1</v>
      </c>
      <c r="L9744" t="str">
        <f t="shared" si="152"/>
        <v>Solo un dispositivo</v>
      </c>
    </row>
    <row r="9745" spans="10:12" x14ac:dyDescent="0.3">
      <c r="J9745" t="s">
        <v>3459</v>
      </c>
      <c r="K9745">
        <v>1</v>
      </c>
      <c r="L9745" t="str">
        <f t="shared" si="152"/>
        <v>Solo un dispositivo</v>
      </c>
    </row>
    <row r="9746" spans="10:12" x14ac:dyDescent="0.3">
      <c r="J9746" t="s">
        <v>3460</v>
      </c>
      <c r="K9746">
        <v>1</v>
      </c>
      <c r="L9746" t="str">
        <f t="shared" si="152"/>
        <v>Solo un dispositivo</v>
      </c>
    </row>
    <row r="9747" spans="10:12" x14ac:dyDescent="0.3">
      <c r="J9747" t="s">
        <v>3461</v>
      </c>
      <c r="K9747">
        <v>1</v>
      </c>
      <c r="L9747" t="str">
        <f t="shared" si="152"/>
        <v>Solo un dispositivo</v>
      </c>
    </row>
    <row r="9748" spans="10:12" x14ac:dyDescent="0.3">
      <c r="J9748" t="s">
        <v>3462</v>
      </c>
      <c r="K9748">
        <v>1</v>
      </c>
      <c r="L9748" t="str">
        <f t="shared" si="152"/>
        <v>Solo un dispositivo</v>
      </c>
    </row>
    <row r="9749" spans="10:12" x14ac:dyDescent="0.3">
      <c r="J9749" t="s">
        <v>3463</v>
      </c>
      <c r="K9749">
        <v>1</v>
      </c>
      <c r="L9749" t="str">
        <f t="shared" si="152"/>
        <v>Solo un dispositivo</v>
      </c>
    </row>
    <row r="9750" spans="10:12" x14ac:dyDescent="0.3">
      <c r="J9750" t="s">
        <v>3464</v>
      </c>
      <c r="K9750">
        <v>1</v>
      </c>
      <c r="L9750" t="str">
        <f t="shared" si="152"/>
        <v>Solo un dispositivo</v>
      </c>
    </row>
    <row r="9751" spans="10:12" x14ac:dyDescent="0.3">
      <c r="J9751" t="s">
        <v>3465</v>
      </c>
      <c r="K9751">
        <v>1</v>
      </c>
      <c r="L9751" t="str">
        <f t="shared" si="152"/>
        <v>Solo un dispositivo</v>
      </c>
    </row>
    <row r="9752" spans="10:12" x14ac:dyDescent="0.3">
      <c r="J9752" t="s">
        <v>3466</v>
      </c>
      <c r="K9752">
        <v>1</v>
      </c>
      <c r="L9752" t="str">
        <f t="shared" si="152"/>
        <v>Solo un dispositivo</v>
      </c>
    </row>
    <row r="9753" spans="10:12" x14ac:dyDescent="0.3">
      <c r="J9753" t="s">
        <v>3467</v>
      </c>
      <c r="K9753">
        <v>1</v>
      </c>
      <c r="L9753" t="str">
        <f t="shared" si="152"/>
        <v>Solo un dispositivo</v>
      </c>
    </row>
    <row r="9754" spans="10:12" x14ac:dyDescent="0.3">
      <c r="J9754" t="s">
        <v>3468</v>
      </c>
      <c r="K9754">
        <v>1</v>
      </c>
      <c r="L9754" t="str">
        <f t="shared" si="152"/>
        <v>Solo un dispositivo</v>
      </c>
    </row>
    <row r="9755" spans="10:12" x14ac:dyDescent="0.3">
      <c r="J9755" t="s">
        <v>3469</v>
      </c>
      <c r="K9755">
        <v>1</v>
      </c>
      <c r="L9755" t="str">
        <f t="shared" si="152"/>
        <v>Solo un dispositivo</v>
      </c>
    </row>
    <row r="9756" spans="10:12" x14ac:dyDescent="0.3">
      <c r="J9756" t="s">
        <v>3470</v>
      </c>
      <c r="K9756">
        <v>1</v>
      </c>
      <c r="L9756" t="str">
        <f t="shared" si="152"/>
        <v>Solo un dispositivo</v>
      </c>
    </row>
    <row r="9757" spans="10:12" x14ac:dyDescent="0.3">
      <c r="J9757" t="s">
        <v>3471</v>
      </c>
      <c r="K9757">
        <v>1</v>
      </c>
      <c r="L9757" t="str">
        <f t="shared" si="152"/>
        <v>Solo un dispositivo</v>
      </c>
    </row>
    <row r="9758" spans="10:12" x14ac:dyDescent="0.3">
      <c r="J9758" t="s">
        <v>3472</v>
      </c>
      <c r="K9758">
        <v>1</v>
      </c>
      <c r="L9758" t="str">
        <f t="shared" si="152"/>
        <v>Solo un dispositivo</v>
      </c>
    </row>
    <row r="9759" spans="10:12" x14ac:dyDescent="0.3">
      <c r="J9759" t="s">
        <v>3473</v>
      </c>
      <c r="K9759">
        <v>1</v>
      </c>
      <c r="L9759" t="str">
        <f t="shared" si="152"/>
        <v>Solo un dispositivo</v>
      </c>
    </row>
    <row r="9760" spans="10:12" x14ac:dyDescent="0.3">
      <c r="J9760" t="s">
        <v>3474</v>
      </c>
      <c r="K9760">
        <v>1</v>
      </c>
      <c r="L9760" t="str">
        <f t="shared" si="152"/>
        <v>Solo un dispositivo</v>
      </c>
    </row>
    <row r="9761" spans="10:12" x14ac:dyDescent="0.3">
      <c r="J9761" t="s">
        <v>3475</v>
      </c>
      <c r="K9761">
        <v>1</v>
      </c>
      <c r="L9761" t="str">
        <f t="shared" si="152"/>
        <v>Solo un dispositivo</v>
      </c>
    </row>
    <row r="9762" spans="10:12" x14ac:dyDescent="0.3">
      <c r="J9762" t="s">
        <v>3476</v>
      </c>
      <c r="K9762">
        <v>1</v>
      </c>
      <c r="L9762" t="str">
        <f t="shared" si="152"/>
        <v>Solo un dispositivo</v>
      </c>
    </row>
    <row r="9763" spans="10:12" x14ac:dyDescent="0.3">
      <c r="J9763" t="s">
        <v>3477</v>
      </c>
      <c r="K9763">
        <v>1</v>
      </c>
      <c r="L9763" t="str">
        <f t="shared" si="152"/>
        <v>Solo un dispositivo</v>
      </c>
    </row>
    <row r="9764" spans="10:12" x14ac:dyDescent="0.3">
      <c r="J9764" t="s">
        <v>3478</v>
      </c>
      <c r="K9764">
        <v>1</v>
      </c>
      <c r="L9764" t="str">
        <f t="shared" si="152"/>
        <v>Solo un dispositivo</v>
      </c>
    </row>
    <row r="9765" spans="10:12" x14ac:dyDescent="0.3">
      <c r="J9765" t="s">
        <v>3479</v>
      </c>
      <c r="K9765">
        <v>1</v>
      </c>
      <c r="L9765" t="str">
        <f t="shared" si="152"/>
        <v>Solo un dispositivo</v>
      </c>
    </row>
    <row r="9766" spans="10:12" x14ac:dyDescent="0.3">
      <c r="J9766" t="s">
        <v>3480</v>
      </c>
      <c r="K9766">
        <v>1</v>
      </c>
      <c r="L9766" t="str">
        <f t="shared" si="152"/>
        <v>Solo un dispositivo</v>
      </c>
    </row>
    <row r="9767" spans="10:12" x14ac:dyDescent="0.3">
      <c r="J9767" t="s">
        <v>3481</v>
      </c>
      <c r="K9767">
        <v>1</v>
      </c>
      <c r="L9767" t="str">
        <f t="shared" si="152"/>
        <v>Solo un dispositivo</v>
      </c>
    </row>
    <row r="9768" spans="10:12" x14ac:dyDescent="0.3">
      <c r="J9768" t="s">
        <v>3482</v>
      </c>
      <c r="K9768">
        <v>1</v>
      </c>
      <c r="L9768" t="str">
        <f t="shared" si="152"/>
        <v>Solo un dispositivo</v>
      </c>
    </row>
    <row r="9769" spans="10:12" x14ac:dyDescent="0.3">
      <c r="J9769" t="s">
        <v>3483</v>
      </c>
      <c r="K9769">
        <v>1</v>
      </c>
      <c r="L9769" t="str">
        <f t="shared" si="152"/>
        <v>Solo un dispositivo</v>
      </c>
    </row>
    <row r="9770" spans="10:12" x14ac:dyDescent="0.3">
      <c r="J9770" t="s">
        <v>3484</v>
      </c>
      <c r="K9770">
        <v>1</v>
      </c>
      <c r="L9770" t="str">
        <f t="shared" si="152"/>
        <v>Solo un dispositivo</v>
      </c>
    </row>
    <row r="9771" spans="10:12" x14ac:dyDescent="0.3">
      <c r="J9771" t="s">
        <v>3485</v>
      </c>
      <c r="K9771">
        <v>1</v>
      </c>
      <c r="L9771" t="str">
        <f t="shared" si="152"/>
        <v>Solo un dispositivo</v>
      </c>
    </row>
    <row r="9772" spans="10:12" x14ac:dyDescent="0.3">
      <c r="J9772" t="s">
        <v>3486</v>
      </c>
      <c r="K9772">
        <v>1</v>
      </c>
      <c r="L9772" t="str">
        <f t="shared" si="152"/>
        <v>Solo un dispositivo</v>
      </c>
    </row>
    <row r="9773" spans="10:12" x14ac:dyDescent="0.3">
      <c r="J9773" t="s">
        <v>3487</v>
      </c>
      <c r="K9773">
        <v>1</v>
      </c>
      <c r="L9773" t="str">
        <f t="shared" si="152"/>
        <v>Solo un dispositivo</v>
      </c>
    </row>
    <row r="9774" spans="10:12" x14ac:dyDescent="0.3">
      <c r="J9774" t="s">
        <v>3488</v>
      </c>
      <c r="K9774">
        <v>1</v>
      </c>
      <c r="L9774" t="str">
        <f t="shared" si="152"/>
        <v>Solo un dispositivo</v>
      </c>
    </row>
    <row r="9775" spans="10:12" x14ac:dyDescent="0.3">
      <c r="J9775" t="s">
        <v>3489</v>
      </c>
      <c r="K9775">
        <v>1</v>
      </c>
      <c r="L9775" t="str">
        <f t="shared" si="152"/>
        <v>Solo un dispositivo</v>
      </c>
    </row>
    <row r="9776" spans="10:12" x14ac:dyDescent="0.3">
      <c r="J9776" t="s">
        <v>3490</v>
      </c>
      <c r="K9776">
        <v>1</v>
      </c>
      <c r="L9776" t="str">
        <f t="shared" si="152"/>
        <v>Solo un dispositivo</v>
      </c>
    </row>
    <row r="9777" spans="10:12" x14ac:dyDescent="0.3">
      <c r="J9777" t="s">
        <v>3491</v>
      </c>
      <c r="K9777">
        <v>1</v>
      </c>
      <c r="L9777" t="str">
        <f t="shared" si="152"/>
        <v>Solo un dispositivo</v>
      </c>
    </row>
    <row r="9778" spans="10:12" x14ac:dyDescent="0.3">
      <c r="J9778" t="s">
        <v>3492</v>
      </c>
      <c r="K9778">
        <v>1</v>
      </c>
      <c r="L9778" t="str">
        <f t="shared" si="152"/>
        <v>Solo un dispositivo</v>
      </c>
    </row>
    <row r="9779" spans="10:12" x14ac:dyDescent="0.3">
      <c r="J9779" t="s">
        <v>3493</v>
      </c>
      <c r="K9779">
        <v>1</v>
      </c>
      <c r="L9779" t="str">
        <f t="shared" si="152"/>
        <v>Solo un dispositivo</v>
      </c>
    </row>
    <row r="9780" spans="10:12" x14ac:dyDescent="0.3">
      <c r="J9780" t="s">
        <v>3494</v>
      </c>
      <c r="K9780">
        <v>1</v>
      </c>
      <c r="L9780" t="str">
        <f t="shared" si="152"/>
        <v>Solo un dispositivo</v>
      </c>
    </row>
    <row r="9781" spans="10:12" x14ac:dyDescent="0.3">
      <c r="J9781" t="s">
        <v>3495</v>
      </c>
      <c r="K9781">
        <v>1</v>
      </c>
      <c r="L9781" t="str">
        <f t="shared" si="152"/>
        <v>Solo un dispositivo</v>
      </c>
    </row>
    <row r="9782" spans="10:12" x14ac:dyDescent="0.3">
      <c r="J9782" t="s">
        <v>3496</v>
      </c>
      <c r="K9782">
        <v>1</v>
      </c>
      <c r="L9782" t="str">
        <f t="shared" si="152"/>
        <v>Solo un dispositivo</v>
      </c>
    </row>
    <row r="9783" spans="10:12" x14ac:dyDescent="0.3">
      <c r="J9783" t="s">
        <v>3497</v>
      </c>
      <c r="K9783">
        <v>1</v>
      </c>
      <c r="L9783" t="str">
        <f t="shared" ref="L9783:L9846" si="153">IF(K9783&gt;1,"Más de un dispositivo","Solo un dispositivo")</f>
        <v>Solo un dispositivo</v>
      </c>
    </row>
    <row r="9784" spans="10:12" x14ac:dyDescent="0.3">
      <c r="J9784" t="s">
        <v>3498</v>
      </c>
      <c r="K9784">
        <v>1</v>
      </c>
      <c r="L9784" t="str">
        <f t="shared" si="153"/>
        <v>Solo un dispositivo</v>
      </c>
    </row>
    <row r="9785" spans="10:12" x14ac:dyDescent="0.3">
      <c r="J9785" t="s">
        <v>3499</v>
      </c>
      <c r="K9785">
        <v>1</v>
      </c>
      <c r="L9785" t="str">
        <f t="shared" si="153"/>
        <v>Solo un dispositivo</v>
      </c>
    </row>
    <row r="9786" spans="10:12" x14ac:dyDescent="0.3">
      <c r="J9786" t="s">
        <v>3500</v>
      </c>
      <c r="K9786">
        <v>1</v>
      </c>
      <c r="L9786" t="str">
        <f t="shared" si="153"/>
        <v>Solo un dispositivo</v>
      </c>
    </row>
    <row r="9787" spans="10:12" x14ac:dyDescent="0.3">
      <c r="J9787" t="s">
        <v>3501</v>
      </c>
      <c r="K9787">
        <v>1</v>
      </c>
      <c r="L9787" t="str">
        <f t="shared" si="153"/>
        <v>Solo un dispositivo</v>
      </c>
    </row>
    <row r="9788" spans="10:12" x14ac:dyDescent="0.3">
      <c r="J9788" t="s">
        <v>3502</v>
      </c>
      <c r="K9788">
        <v>1</v>
      </c>
      <c r="L9788" t="str">
        <f t="shared" si="153"/>
        <v>Solo un dispositivo</v>
      </c>
    </row>
    <row r="9789" spans="10:12" x14ac:dyDescent="0.3">
      <c r="J9789" t="s">
        <v>3503</v>
      </c>
      <c r="K9789">
        <v>1</v>
      </c>
      <c r="L9789" t="str">
        <f t="shared" si="153"/>
        <v>Solo un dispositivo</v>
      </c>
    </row>
    <row r="9790" spans="10:12" x14ac:dyDescent="0.3">
      <c r="J9790" t="s">
        <v>3504</v>
      </c>
      <c r="K9790">
        <v>1</v>
      </c>
      <c r="L9790" t="str">
        <f t="shared" si="153"/>
        <v>Solo un dispositivo</v>
      </c>
    </row>
    <row r="9791" spans="10:12" x14ac:dyDescent="0.3">
      <c r="J9791" t="s">
        <v>3505</v>
      </c>
      <c r="K9791">
        <v>1</v>
      </c>
      <c r="L9791" t="str">
        <f t="shared" si="153"/>
        <v>Solo un dispositivo</v>
      </c>
    </row>
    <row r="9792" spans="10:12" x14ac:dyDescent="0.3">
      <c r="J9792" t="s">
        <v>3506</v>
      </c>
      <c r="K9792">
        <v>1</v>
      </c>
      <c r="L9792" t="str">
        <f t="shared" si="153"/>
        <v>Solo un dispositivo</v>
      </c>
    </row>
    <row r="9793" spans="10:12" x14ac:dyDescent="0.3">
      <c r="J9793" t="s">
        <v>3507</v>
      </c>
      <c r="K9793">
        <v>1</v>
      </c>
      <c r="L9793" t="str">
        <f t="shared" si="153"/>
        <v>Solo un dispositivo</v>
      </c>
    </row>
    <row r="9794" spans="10:12" x14ac:dyDescent="0.3">
      <c r="J9794" t="s">
        <v>3508</v>
      </c>
      <c r="K9794">
        <v>1</v>
      </c>
      <c r="L9794" t="str">
        <f t="shared" si="153"/>
        <v>Solo un dispositivo</v>
      </c>
    </row>
    <row r="9795" spans="10:12" x14ac:dyDescent="0.3">
      <c r="J9795" t="s">
        <v>3509</v>
      </c>
      <c r="K9795">
        <v>1</v>
      </c>
      <c r="L9795" t="str">
        <f t="shared" si="153"/>
        <v>Solo un dispositivo</v>
      </c>
    </row>
    <row r="9796" spans="10:12" x14ac:dyDescent="0.3">
      <c r="J9796" t="s">
        <v>3510</v>
      </c>
      <c r="K9796">
        <v>1</v>
      </c>
      <c r="L9796" t="str">
        <f t="shared" si="153"/>
        <v>Solo un dispositivo</v>
      </c>
    </row>
    <row r="9797" spans="10:12" x14ac:dyDescent="0.3">
      <c r="J9797" t="s">
        <v>3511</v>
      </c>
      <c r="K9797">
        <v>1</v>
      </c>
      <c r="L9797" t="str">
        <f t="shared" si="153"/>
        <v>Solo un dispositivo</v>
      </c>
    </row>
    <row r="9798" spans="10:12" x14ac:dyDescent="0.3">
      <c r="J9798" t="s">
        <v>3512</v>
      </c>
      <c r="K9798">
        <v>1</v>
      </c>
      <c r="L9798" t="str">
        <f t="shared" si="153"/>
        <v>Solo un dispositivo</v>
      </c>
    </row>
    <row r="9799" spans="10:12" x14ac:dyDescent="0.3">
      <c r="J9799" t="s">
        <v>3513</v>
      </c>
      <c r="K9799">
        <v>1</v>
      </c>
      <c r="L9799" t="str">
        <f t="shared" si="153"/>
        <v>Solo un dispositivo</v>
      </c>
    </row>
    <row r="9800" spans="10:12" x14ac:dyDescent="0.3">
      <c r="J9800" t="s">
        <v>3514</v>
      </c>
      <c r="K9800">
        <v>1</v>
      </c>
      <c r="L9800" t="str">
        <f t="shared" si="153"/>
        <v>Solo un dispositivo</v>
      </c>
    </row>
    <row r="9801" spans="10:12" x14ac:dyDescent="0.3">
      <c r="J9801" t="s">
        <v>3515</v>
      </c>
      <c r="K9801">
        <v>1</v>
      </c>
      <c r="L9801" t="str">
        <f t="shared" si="153"/>
        <v>Solo un dispositivo</v>
      </c>
    </row>
    <row r="9802" spans="10:12" x14ac:dyDescent="0.3">
      <c r="J9802" t="s">
        <v>3516</v>
      </c>
      <c r="K9802">
        <v>1</v>
      </c>
      <c r="L9802" t="str">
        <f t="shared" si="153"/>
        <v>Solo un dispositivo</v>
      </c>
    </row>
    <row r="9803" spans="10:12" x14ac:dyDescent="0.3">
      <c r="J9803" t="s">
        <v>3517</v>
      </c>
      <c r="K9803">
        <v>1</v>
      </c>
      <c r="L9803" t="str">
        <f t="shared" si="153"/>
        <v>Solo un dispositivo</v>
      </c>
    </row>
    <row r="9804" spans="10:12" x14ac:dyDescent="0.3">
      <c r="J9804" t="s">
        <v>3518</v>
      </c>
      <c r="K9804">
        <v>1</v>
      </c>
      <c r="L9804" t="str">
        <f t="shared" si="153"/>
        <v>Solo un dispositivo</v>
      </c>
    </row>
    <row r="9805" spans="10:12" x14ac:dyDescent="0.3">
      <c r="J9805" t="s">
        <v>3519</v>
      </c>
      <c r="K9805">
        <v>1</v>
      </c>
      <c r="L9805" t="str">
        <f t="shared" si="153"/>
        <v>Solo un dispositivo</v>
      </c>
    </row>
    <row r="9806" spans="10:12" x14ac:dyDescent="0.3">
      <c r="J9806" t="s">
        <v>3520</v>
      </c>
      <c r="K9806">
        <v>1</v>
      </c>
      <c r="L9806" t="str">
        <f t="shared" si="153"/>
        <v>Solo un dispositivo</v>
      </c>
    </row>
    <row r="9807" spans="10:12" x14ac:dyDescent="0.3">
      <c r="J9807" t="s">
        <v>3521</v>
      </c>
      <c r="K9807">
        <v>1</v>
      </c>
      <c r="L9807" t="str">
        <f t="shared" si="153"/>
        <v>Solo un dispositivo</v>
      </c>
    </row>
    <row r="9808" spans="10:12" x14ac:dyDescent="0.3">
      <c r="J9808" t="s">
        <v>3522</v>
      </c>
      <c r="K9808">
        <v>2</v>
      </c>
      <c r="L9808" t="str">
        <f t="shared" si="153"/>
        <v>Más de un dispositivo</v>
      </c>
    </row>
    <row r="9809" spans="10:12" x14ac:dyDescent="0.3">
      <c r="J9809" t="s">
        <v>3523</v>
      </c>
      <c r="K9809">
        <v>1</v>
      </c>
      <c r="L9809" t="str">
        <f t="shared" si="153"/>
        <v>Solo un dispositivo</v>
      </c>
    </row>
    <row r="9810" spans="10:12" x14ac:dyDescent="0.3">
      <c r="J9810" t="s">
        <v>3524</v>
      </c>
      <c r="K9810">
        <v>1</v>
      </c>
      <c r="L9810" t="str">
        <f t="shared" si="153"/>
        <v>Solo un dispositivo</v>
      </c>
    </row>
    <row r="9811" spans="10:12" x14ac:dyDescent="0.3">
      <c r="J9811" t="s">
        <v>3525</v>
      </c>
      <c r="K9811">
        <v>1</v>
      </c>
      <c r="L9811" t="str">
        <f t="shared" si="153"/>
        <v>Solo un dispositivo</v>
      </c>
    </row>
    <row r="9812" spans="10:12" x14ac:dyDescent="0.3">
      <c r="J9812" t="s">
        <v>3526</v>
      </c>
      <c r="K9812">
        <v>1</v>
      </c>
      <c r="L9812" t="str">
        <f t="shared" si="153"/>
        <v>Solo un dispositivo</v>
      </c>
    </row>
    <row r="9813" spans="10:12" x14ac:dyDescent="0.3">
      <c r="J9813" t="s">
        <v>3527</v>
      </c>
      <c r="K9813">
        <v>1</v>
      </c>
      <c r="L9813" t="str">
        <f t="shared" si="153"/>
        <v>Solo un dispositivo</v>
      </c>
    </row>
    <row r="9814" spans="10:12" x14ac:dyDescent="0.3">
      <c r="J9814" t="s">
        <v>3528</v>
      </c>
      <c r="K9814">
        <v>1</v>
      </c>
      <c r="L9814" t="str">
        <f t="shared" si="153"/>
        <v>Solo un dispositivo</v>
      </c>
    </row>
    <row r="9815" spans="10:12" x14ac:dyDescent="0.3">
      <c r="J9815" t="s">
        <v>3529</v>
      </c>
      <c r="K9815">
        <v>1</v>
      </c>
      <c r="L9815" t="str">
        <f t="shared" si="153"/>
        <v>Solo un dispositivo</v>
      </c>
    </row>
    <row r="9816" spans="10:12" x14ac:dyDescent="0.3">
      <c r="J9816" t="s">
        <v>3530</v>
      </c>
      <c r="K9816">
        <v>1</v>
      </c>
      <c r="L9816" t="str">
        <f t="shared" si="153"/>
        <v>Solo un dispositivo</v>
      </c>
    </row>
    <row r="9817" spans="10:12" x14ac:dyDescent="0.3">
      <c r="J9817" t="s">
        <v>3531</v>
      </c>
      <c r="K9817">
        <v>1</v>
      </c>
      <c r="L9817" t="str">
        <f t="shared" si="153"/>
        <v>Solo un dispositivo</v>
      </c>
    </row>
    <row r="9818" spans="10:12" x14ac:dyDescent="0.3">
      <c r="J9818" t="s">
        <v>3532</v>
      </c>
      <c r="K9818">
        <v>1</v>
      </c>
      <c r="L9818" t="str">
        <f t="shared" si="153"/>
        <v>Solo un dispositivo</v>
      </c>
    </row>
    <row r="9819" spans="10:12" x14ac:dyDescent="0.3">
      <c r="J9819" t="s">
        <v>3533</v>
      </c>
      <c r="K9819">
        <v>1</v>
      </c>
      <c r="L9819" t="str">
        <f t="shared" si="153"/>
        <v>Solo un dispositivo</v>
      </c>
    </row>
    <row r="9820" spans="10:12" x14ac:dyDescent="0.3">
      <c r="J9820" t="s">
        <v>3534</v>
      </c>
      <c r="K9820">
        <v>1</v>
      </c>
      <c r="L9820" t="str">
        <f t="shared" si="153"/>
        <v>Solo un dispositivo</v>
      </c>
    </row>
    <row r="9821" spans="10:12" x14ac:dyDescent="0.3">
      <c r="J9821" t="s">
        <v>3535</v>
      </c>
      <c r="K9821">
        <v>1</v>
      </c>
      <c r="L9821" t="str">
        <f t="shared" si="153"/>
        <v>Solo un dispositivo</v>
      </c>
    </row>
    <row r="9822" spans="10:12" x14ac:dyDescent="0.3">
      <c r="J9822" t="s">
        <v>3536</v>
      </c>
      <c r="K9822">
        <v>1</v>
      </c>
      <c r="L9822" t="str">
        <f t="shared" si="153"/>
        <v>Solo un dispositivo</v>
      </c>
    </row>
    <row r="9823" spans="10:12" x14ac:dyDescent="0.3">
      <c r="J9823" t="s">
        <v>3537</v>
      </c>
      <c r="K9823">
        <v>1</v>
      </c>
      <c r="L9823" t="str">
        <f t="shared" si="153"/>
        <v>Solo un dispositivo</v>
      </c>
    </row>
    <row r="9824" spans="10:12" x14ac:dyDescent="0.3">
      <c r="J9824" t="s">
        <v>3538</v>
      </c>
      <c r="K9824">
        <v>1</v>
      </c>
      <c r="L9824" t="str">
        <f t="shared" si="153"/>
        <v>Solo un dispositivo</v>
      </c>
    </row>
    <row r="9825" spans="10:12" x14ac:dyDescent="0.3">
      <c r="J9825" t="s">
        <v>3539</v>
      </c>
      <c r="K9825">
        <v>1</v>
      </c>
      <c r="L9825" t="str">
        <f t="shared" si="153"/>
        <v>Solo un dispositivo</v>
      </c>
    </row>
    <row r="9826" spans="10:12" x14ac:dyDescent="0.3">
      <c r="J9826" t="s">
        <v>3540</v>
      </c>
      <c r="K9826">
        <v>1</v>
      </c>
      <c r="L9826" t="str">
        <f t="shared" si="153"/>
        <v>Solo un dispositivo</v>
      </c>
    </row>
    <row r="9827" spans="10:12" x14ac:dyDescent="0.3">
      <c r="J9827" t="s">
        <v>3541</v>
      </c>
      <c r="K9827">
        <v>1</v>
      </c>
      <c r="L9827" t="str">
        <f t="shared" si="153"/>
        <v>Solo un dispositivo</v>
      </c>
    </row>
    <row r="9828" spans="10:12" x14ac:dyDescent="0.3">
      <c r="J9828" t="s">
        <v>3542</v>
      </c>
      <c r="K9828">
        <v>1</v>
      </c>
      <c r="L9828" t="str">
        <f t="shared" si="153"/>
        <v>Solo un dispositivo</v>
      </c>
    </row>
    <row r="9829" spans="10:12" x14ac:dyDescent="0.3">
      <c r="J9829" t="s">
        <v>3543</v>
      </c>
      <c r="K9829">
        <v>1</v>
      </c>
      <c r="L9829" t="str">
        <f t="shared" si="153"/>
        <v>Solo un dispositivo</v>
      </c>
    </row>
    <row r="9830" spans="10:12" x14ac:dyDescent="0.3">
      <c r="J9830" t="s">
        <v>3544</v>
      </c>
      <c r="K9830">
        <v>1</v>
      </c>
      <c r="L9830" t="str">
        <f t="shared" si="153"/>
        <v>Solo un dispositivo</v>
      </c>
    </row>
    <row r="9831" spans="10:12" x14ac:dyDescent="0.3">
      <c r="J9831" t="s">
        <v>3545</v>
      </c>
      <c r="K9831">
        <v>1</v>
      </c>
      <c r="L9831" t="str">
        <f t="shared" si="153"/>
        <v>Solo un dispositivo</v>
      </c>
    </row>
    <row r="9832" spans="10:12" x14ac:dyDescent="0.3">
      <c r="J9832" t="s">
        <v>3546</v>
      </c>
      <c r="K9832">
        <v>1</v>
      </c>
      <c r="L9832" t="str">
        <f t="shared" si="153"/>
        <v>Solo un dispositivo</v>
      </c>
    </row>
    <row r="9833" spans="10:12" x14ac:dyDescent="0.3">
      <c r="J9833" t="s">
        <v>3547</v>
      </c>
      <c r="K9833">
        <v>1</v>
      </c>
      <c r="L9833" t="str">
        <f t="shared" si="153"/>
        <v>Solo un dispositivo</v>
      </c>
    </row>
    <row r="9834" spans="10:12" x14ac:dyDescent="0.3">
      <c r="J9834" t="s">
        <v>3548</v>
      </c>
      <c r="K9834">
        <v>1</v>
      </c>
      <c r="L9834" t="str">
        <f t="shared" si="153"/>
        <v>Solo un dispositivo</v>
      </c>
    </row>
    <row r="9835" spans="10:12" x14ac:dyDescent="0.3">
      <c r="J9835" t="s">
        <v>3549</v>
      </c>
      <c r="K9835">
        <v>1</v>
      </c>
      <c r="L9835" t="str">
        <f t="shared" si="153"/>
        <v>Solo un dispositivo</v>
      </c>
    </row>
    <row r="9836" spans="10:12" x14ac:dyDescent="0.3">
      <c r="J9836" t="s">
        <v>3550</v>
      </c>
      <c r="K9836">
        <v>1</v>
      </c>
      <c r="L9836" t="str">
        <f t="shared" si="153"/>
        <v>Solo un dispositivo</v>
      </c>
    </row>
    <row r="9837" spans="10:12" x14ac:dyDescent="0.3">
      <c r="J9837" t="s">
        <v>3551</v>
      </c>
      <c r="K9837">
        <v>1</v>
      </c>
      <c r="L9837" t="str">
        <f t="shared" si="153"/>
        <v>Solo un dispositivo</v>
      </c>
    </row>
    <row r="9838" spans="10:12" x14ac:dyDescent="0.3">
      <c r="J9838" t="s">
        <v>3552</v>
      </c>
      <c r="K9838">
        <v>1</v>
      </c>
      <c r="L9838" t="str">
        <f t="shared" si="153"/>
        <v>Solo un dispositivo</v>
      </c>
    </row>
    <row r="9839" spans="10:12" x14ac:dyDescent="0.3">
      <c r="J9839" t="s">
        <v>3553</v>
      </c>
      <c r="K9839">
        <v>1</v>
      </c>
      <c r="L9839" t="str">
        <f t="shared" si="153"/>
        <v>Solo un dispositivo</v>
      </c>
    </row>
    <row r="9840" spans="10:12" x14ac:dyDescent="0.3">
      <c r="J9840" t="s">
        <v>3554</v>
      </c>
      <c r="K9840">
        <v>1</v>
      </c>
      <c r="L9840" t="str">
        <f t="shared" si="153"/>
        <v>Solo un dispositivo</v>
      </c>
    </row>
    <row r="9841" spans="10:12" x14ac:dyDescent="0.3">
      <c r="J9841" t="s">
        <v>3555</v>
      </c>
      <c r="K9841">
        <v>1</v>
      </c>
      <c r="L9841" t="str">
        <f t="shared" si="153"/>
        <v>Solo un dispositivo</v>
      </c>
    </row>
    <row r="9842" spans="10:12" x14ac:dyDescent="0.3">
      <c r="J9842" t="s">
        <v>3556</v>
      </c>
      <c r="K9842">
        <v>1</v>
      </c>
      <c r="L9842" t="str">
        <f t="shared" si="153"/>
        <v>Solo un dispositivo</v>
      </c>
    </row>
    <row r="9843" spans="10:12" x14ac:dyDescent="0.3">
      <c r="J9843" t="s">
        <v>3557</v>
      </c>
      <c r="K9843">
        <v>1</v>
      </c>
      <c r="L9843" t="str">
        <f t="shared" si="153"/>
        <v>Solo un dispositivo</v>
      </c>
    </row>
    <row r="9844" spans="10:12" x14ac:dyDescent="0.3">
      <c r="J9844" t="s">
        <v>3558</v>
      </c>
      <c r="K9844">
        <v>1</v>
      </c>
      <c r="L9844" t="str">
        <f t="shared" si="153"/>
        <v>Solo un dispositivo</v>
      </c>
    </row>
    <row r="9845" spans="10:12" x14ac:dyDescent="0.3">
      <c r="J9845" t="s">
        <v>3559</v>
      </c>
      <c r="K9845">
        <v>1</v>
      </c>
      <c r="L9845" t="str">
        <f t="shared" si="153"/>
        <v>Solo un dispositivo</v>
      </c>
    </row>
    <row r="9846" spans="10:12" x14ac:dyDescent="0.3">
      <c r="J9846" t="s">
        <v>3560</v>
      </c>
      <c r="K9846">
        <v>1</v>
      </c>
      <c r="L9846" t="str">
        <f t="shared" si="153"/>
        <v>Solo un dispositivo</v>
      </c>
    </row>
    <row r="9847" spans="10:12" x14ac:dyDescent="0.3">
      <c r="J9847" t="s">
        <v>3561</v>
      </c>
      <c r="K9847">
        <v>1</v>
      </c>
      <c r="L9847" t="str">
        <f t="shared" ref="L9847:L9910" si="154">IF(K9847&gt;1,"Más de un dispositivo","Solo un dispositivo")</f>
        <v>Solo un dispositivo</v>
      </c>
    </row>
    <row r="9848" spans="10:12" x14ac:dyDescent="0.3">
      <c r="J9848" t="s">
        <v>3562</v>
      </c>
      <c r="K9848">
        <v>1</v>
      </c>
      <c r="L9848" t="str">
        <f t="shared" si="154"/>
        <v>Solo un dispositivo</v>
      </c>
    </row>
    <row r="9849" spans="10:12" x14ac:dyDescent="0.3">
      <c r="J9849" t="s">
        <v>3563</v>
      </c>
      <c r="K9849">
        <v>1</v>
      </c>
      <c r="L9849" t="str">
        <f t="shared" si="154"/>
        <v>Solo un dispositivo</v>
      </c>
    </row>
    <row r="9850" spans="10:12" x14ac:dyDescent="0.3">
      <c r="J9850" t="s">
        <v>3564</v>
      </c>
      <c r="K9850">
        <v>1</v>
      </c>
      <c r="L9850" t="str">
        <f t="shared" si="154"/>
        <v>Solo un dispositivo</v>
      </c>
    </row>
    <row r="9851" spans="10:12" x14ac:dyDescent="0.3">
      <c r="J9851" t="s">
        <v>3565</v>
      </c>
      <c r="K9851">
        <v>1</v>
      </c>
      <c r="L9851" t="str">
        <f t="shared" si="154"/>
        <v>Solo un dispositivo</v>
      </c>
    </row>
    <row r="9852" spans="10:12" x14ac:dyDescent="0.3">
      <c r="J9852" t="s">
        <v>3566</v>
      </c>
      <c r="K9852">
        <v>1</v>
      </c>
      <c r="L9852" t="str">
        <f t="shared" si="154"/>
        <v>Solo un dispositivo</v>
      </c>
    </row>
    <row r="9853" spans="10:12" x14ac:dyDescent="0.3">
      <c r="J9853" t="s">
        <v>3567</v>
      </c>
      <c r="K9853">
        <v>1</v>
      </c>
      <c r="L9853" t="str">
        <f t="shared" si="154"/>
        <v>Solo un dispositivo</v>
      </c>
    </row>
    <row r="9854" spans="10:12" x14ac:dyDescent="0.3">
      <c r="J9854" t="s">
        <v>3568</v>
      </c>
      <c r="K9854">
        <v>1</v>
      </c>
      <c r="L9854" t="str">
        <f t="shared" si="154"/>
        <v>Solo un dispositivo</v>
      </c>
    </row>
    <row r="9855" spans="10:12" x14ac:dyDescent="0.3">
      <c r="J9855" t="s">
        <v>3569</v>
      </c>
      <c r="K9855">
        <v>1</v>
      </c>
      <c r="L9855" t="str">
        <f t="shared" si="154"/>
        <v>Solo un dispositivo</v>
      </c>
    </row>
    <row r="9856" spans="10:12" x14ac:dyDescent="0.3">
      <c r="J9856" t="s">
        <v>3570</v>
      </c>
      <c r="K9856">
        <v>1</v>
      </c>
      <c r="L9856" t="str">
        <f t="shared" si="154"/>
        <v>Solo un dispositivo</v>
      </c>
    </row>
    <row r="9857" spans="10:12" x14ac:dyDescent="0.3">
      <c r="J9857" t="s">
        <v>3571</v>
      </c>
      <c r="K9857">
        <v>1</v>
      </c>
      <c r="L9857" t="str">
        <f t="shared" si="154"/>
        <v>Solo un dispositivo</v>
      </c>
    </row>
    <row r="9858" spans="10:12" x14ac:dyDescent="0.3">
      <c r="J9858" t="s">
        <v>3572</v>
      </c>
      <c r="K9858">
        <v>1</v>
      </c>
      <c r="L9858" t="str">
        <f t="shared" si="154"/>
        <v>Solo un dispositivo</v>
      </c>
    </row>
    <row r="9859" spans="10:12" x14ac:dyDescent="0.3">
      <c r="J9859" t="s">
        <v>3573</v>
      </c>
      <c r="K9859">
        <v>1</v>
      </c>
      <c r="L9859" t="str">
        <f t="shared" si="154"/>
        <v>Solo un dispositivo</v>
      </c>
    </row>
    <row r="9860" spans="10:12" x14ac:dyDescent="0.3">
      <c r="J9860" t="s">
        <v>3574</v>
      </c>
      <c r="K9860">
        <v>1</v>
      </c>
      <c r="L9860" t="str">
        <f t="shared" si="154"/>
        <v>Solo un dispositivo</v>
      </c>
    </row>
    <row r="9861" spans="10:12" x14ac:dyDescent="0.3">
      <c r="J9861" t="s">
        <v>3575</v>
      </c>
      <c r="K9861">
        <v>1</v>
      </c>
      <c r="L9861" t="str">
        <f t="shared" si="154"/>
        <v>Solo un dispositivo</v>
      </c>
    </row>
    <row r="9862" spans="10:12" x14ac:dyDescent="0.3">
      <c r="J9862" t="s">
        <v>3576</v>
      </c>
      <c r="K9862">
        <v>1</v>
      </c>
      <c r="L9862" t="str">
        <f t="shared" si="154"/>
        <v>Solo un dispositivo</v>
      </c>
    </row>
    <row r="9863" spans="10:12" x14ac:dyDescent="0.3">
      <c r="J9863" t="s">
        <v>3577</v>
      </c>
      <c r="K9863">
        <v>1</v>
      </c>
      <c r="L9863" t="str">
        <f t="shared" si="154"/>
        <v>Solo un dispositivo</v>
      </c>
    </row>
    <row r="9864" spans="10:12" x14ac:dyDescent="0.3">
      <c r="J9864" t="s">
        <v>3578</v>
      </c>
      <c r="K9864">
        <v>1</v>
      </c>
      <c r="L9864" t="str">
        <f t="shared" si="154"/>
        <v>Solo un dispositivo</v>
      </c>
    </row>
    <row r="9865" spans="10:12" x14ac:dyDescent="0.3">
      <c r="J9865" t="s">
        <v>3579</v>
      </c>
      <c r="K9865">
        <v>1</v>
      </c>
      <c r="L9865" t="str">
        <f t="shared" si="154"/>
        <v>Solo un dispositivo</v>
      </c>
    </row>
    <row r="9866" spans="10:12" x14ac:dyDescent="0.3">
      <c r="J9866" t="s">
        <v>3580</v>
      </c>
      <c r="K9866">
        <v>1</v>
      </c>
      <c r="L9866" t="str">
        <f t="shared" si="154"/>
        <v>Solo un dispositivo</v>
      </c>
    </row>
    <row r="9867" spans="10:12" x14ac:dyDescent="0.3">
      <c r="J9867" t="s">
        <v>3581</v>
      </c>
      <c r="K9867">
        <v>1</v>
      </c>
      <c r="L9867" t="str">
        <f t="shared" si="154"/>
        <v>Solo un dispositivo</v>
      </c>
    </row>
    <row r="9868" spans="10:12" x14ac:dyDescent="0.3">
      <c r="J9868" t="s">
        <v>3582</v>
      </c>
      <c r="K9868">
        <v>1</v>
      </c>
      <c r="L9868" t="str">
        <f t="shared" si="154"/>
        <v>Solo un dispositivo</v>
      </c>
    </row>
    <row r="9869" spans="10:12" x14ac:dyDescent="0.3">
      <c r="J9869" t="s">
        <v>3583</v>
      </c>
      <c r="K9869">
        <v>1</v>
      </c>
      <c r="L9869" t="str">
        <f t="shared" si="154"/>
        <v>Solo un dispositivo</v>
      </c>
    </row>
    <row r="9870" spans="10:12" x14ac:dyDescent="0.3">
      <c r="J9870" t="s">
        <v>3584</v>
      </c>
      <c r="K9870">
        <v>1</v>
      </c>
      <c r="L9870" t="str">
        <f t="shared" si="154"/>
        <v>Solo un dispositivo</v>
      </c>
    </row>
    <row r="9871" spans="10:12" x14ac:dyDescent="0.3">
      <c r="J9871" t="s">
        <v>3585</v>
      </c>
      <c r="K9871">
        <v>1</v>
      </c>
      <c r="L9871" t="str">
        <f t="shared" si="154"/>
        <v>Solo un dispositivo</v>
      </c>
    </row>
    <row r="9872" spans="10:12" x14ac:dyDescent="0.3">
      <c r="J9872" t="s">
        <v>3586</v>
      </c>
      <c r="K9872">
        <v>1</v>
      </c>
      <c r="L9872" t="str">
        <f t="shared" si="154"/>
        <v>Solo un dispositivo</v>
      </c>
    </row>
    <row r="9873" spans="10:12" x14ac:dyDescent="0.3">
      <c r="J9873" t="s">
        <v>3587</v>
      </c>
      <c r="K9873">
        <v>1</v>
      </c>
      <c r="L9873" t="str">
        <f t="shared" si="154"/>
        <v>Solo un dispositivo</v>
      </c>
    </row>
    <row r="9874" spans="10:12" x14ac:dyDescent="0.3">
      <c r="J9874" t="s">
        <v>3588</v>
      </c>
      <c r="K9874">
        <v>1</v>
      </c>
      <c r="L9874" t="str">
        <f t="shared" si="154"/>
        <v>Solo un dispositivo</v>
      </c>
    </row>
    <row r="9875" spans="10:12" x14ac:dyDescent="0.3">
      <c r="J9875" t="s">
        <v>3589</v>
      </c>
      <c r="K9875">
        <v>1</v>
      </c>
      <c r="L9875" t="str">
        <f t="shared" si="154"/>
        <v>Solo un dispositivo</v>
      </c>
    </row>
    <row r="9876" spans="10:12" x14ac:dyDescent="0.3">
      <c r="J9876" t="s">
        <v>3590</v>
      </c>
      <c r="K9876">
        <v>1</v>
      </c>
      <c r="L9876" t="str">
        <f t="shared" si="154"/>
        <v>Solo un dispositivo</v>
      </c>
    </row>
    <row r="9877" spans="10:12" x14ac:dyDescent="0.3">
      <c r="J9877" t="s">
        <v>3591</v>
      </c>
      <c r="K9877">
        <v>1</v>
      </c>
      <c r="L9877" t="str">
        <f t="shared" si="154"/>
        <v>Solo un dispositivo</v>
      </c>
    </row>
    <row r="9878" spans="10:12" x14ac:dyDescent="0.3">
      <c r="J9878" t="s">
        <v>3592</v>
      </c>
      <c r="K9878">
        <v>1</v>
      </c>
      <c r="L9878" t="str">
        <f t="shared" si="154"/>
        <v>Solo un dispositivo</v>
      </c>
    </row>
    <row r="9879" spans="10:12" x14ac:dyDescent="0.3">
      <c r="J9879" t="s">
        <v>3593</v>
      </c>
      <c r="K9879">
        <v>1</v>
      </c>
      <c r="L9879" t="str">
        <f t="shared" si="154"/>
        <v>Solo un dispositivo</v>
      </c>
    </row>
    <row r="9880" spans="10:12" x14ac:dyDescent="0.3">
      <c r="J9880" t="s">
        <v>3594</v>
      </c>
      <c r="K9880">
        <v>1</v>
      </c>
      <c r="L9880" t="str">
        <f t="shared" si="154"/>
        <v>Solo un dispositivo</v>
      </c>
    </row>
    <row r="9881" spans="10:12" x14ac:dyDescent="0.3">
      <c r="J9881" t="s">
        <v>3595</v>
      </c>
      <c r="K9881">
        <v>1</v>
      </c>
      <c r="L9881" t="str">
        <f t="shared" si="154"/>
        <v>Solo un dispositivo</v>
      </c>
    </row>
    <row r="9882" spans="10:12" x14ac:dyDescent="0.3">
      <c r="J9882" t="s">
        <v>3596</v>
      </c>
      <c r="K9882">
        <v>1</v>
      </c>
      <c r="L9882" t="str">
        <f t="shared" si="154"/>
        <v>Solo un dispositivo</v>
      </c>
    </row>
    <row r="9883" spans="10:12" x14ac:dyDescent="0.3">
      <c r="J9883" t="s">
        <v>3597</v>
      </c>
      <c r="K9883">
        <v>1</v>
      </c>
      <c r="L9883" t="str">
        <f t="shared" si="154"/>
        <v>Solo un dispositivo</v>
      </c>
    </row>
    <row r="9884" spans="10:12" x14ac:dyDescent="0.3">
      <c r="J9884" t="s">
        <v>3598</v>
      </c>
      <c r="K9884">
        <v>1</v>
      </c>
      <c r="L9884" t="str">
        <f t="shared" si="154"/>
        <v>Solo un dispositivo</v>
      </c>
    </row>
    <row r="9885" spans="10:12" x14ac:dyDescent="0.3">
      <c r="J9885" t="s">
        <v>3599</v>
      </c>
      <c r="K9885">
        <v>1</v>
      </c>
      <c r="L9885" t="str">
        <f t="shared" si="154"/>
        <v>Solo un dispositivo</v>
      </c>
    </row>
    <row r="9886" spans="10:12" x14ac:dyDescent="0.3">
      <c r="J9886" t="s">
        <v>3600</v>
      </c>
      <c r="K9886">
        <v>1</v>
      </c>
      <c r="L9886" t="str">
        <f t="shared" si="154"/>
        <v>Solo un dispositivo</v>
      </c>
    </row>
    <row r="9887" spans="10:12" x14ac:dyDescent="0.3">
      <c r="J9887" t="s">
        <v>3601</v>
      </c>
      <c r="K9887">
        <v>1</v>
      </c>
      <c r="L9887" t="str">
        <f t="shared" si="154"/>
        <v>Solo un dispositivo</v>
      </c>
    </row>
    <row r="9888" spans="10:12" x14ac:dyDescent="0.3">
      <c r="J9888" t="s">
        <v>3602</v>
      </c>
      <c r="K9888">
        <v>1</v>
      </c>
      <c r="L9888" t="str">
        <f t="shared" si="154"/>
        <v>Solo un dispositivo</v>
      </c>
    </row>
    <row r="9889" spans="10:12" x14ac:dyDescent="0.3">
      <c r="J9889" t="s">
        <v>3603</v>
      </c>
      <c r="K9889">
        <v>1</v>
      </c>
      <c r="L9889" t="str">
        <f t="shared" si="154"/>
        <v>Solo un dispositivo</v>
      </c>
    </row>
    <row r="9890" spans="10:12" x14ac:dyDescent="0.3">
      <c r="J9890" t="s">
        <v>3604</v>
      </c>
      <c r="K9890">
        <v>1</v>
      </c>
      <c r="L9890" t="str">
        <f t="shared" si="154"/>
        <v>Solo un dispositivo</v>
      </c>
    </row>
    <row r="9891" spans="10:12" x14ac:dyDescent="0.3">
      <c r="J9891" t="s">
        <v>3605</v>
      </c>
      <c r="K9891">
        <v>1</v>
      </c>
      <c r="L9891" t="str">
        <f t="shared" si="154"/>
        <v>Solo un dispositivo</v>
      </c>
    </row>
    <row r="9892" spans="10:12" x14ac:dyDescent="0.3">
      <c r="J9892" t="s">
        <v>3606</v>
      </c>
      <c r="K9892">
        <v>1</v>
      </c>
      <c r="L9892" t="str">
        <f t="shared" si="154"/>
        <v>Solo un dispositivo</v>
      </c>
    </row>
    <row r="9893" spans="10:12" x14ac:dyDescent="0.3">
      <c r="J9893" t="s">
        <v>3607</v>
      </c>
      <c r="K9893">
        <v>1</v>
      </c>
      <c r="L9893" t="str">
        <f t="shared" si="154"/>
        <v>Solo un dispositivo</v>
      </c>
    </row>
    <row r="9894" spans="10:12" x14ac:dyDescent="0.3">
      <c r="J9894" t="s">
        <v>3608</v>
      </c>
      <c r="K9894">
        <v>1</v>
      </c>
      <c r="L9894" t="str">
        <f t="shared" si="154"/>
        <v>Solo un dispositivo</v>
      </c>
    </row>
    <row r="9895" spans="10:12" x14ac:dyDescent="0.3">
      <c r="J9895" t="s">
        <v>3609</v>
      </c>
      <c r="K9895">
        <v>1</v>
      </c>
      <c r="L9895" t="str">
        <f t="shared" si="154"/>
        <v>Solo un dispositivo</v>
      </c>
    </row>
    <row r="9896" spans="10:12" x14ac:dyDescent="0.3">
      <c r="J9896" t="s">
        <v>3610</v>
      </c>
      <c r="K9896">
        <v>1</v>
      </c>
      <c r="L9896" t="str">
        <f t="shared" si="154"/>
        <v>Solo un dispositivo</v>
      </c>
    </row>
    <row r="9897" spans="10:12" x14ac:dyDescent="0.3">
      <c r="J9897" t="s">
        <v>3611</v>
      </c>
      <c r="K9897">
        <v>1</v>
      </c>
      <c r="L9897" t="str">
        <f t="shared" si="154"/>
        <v>Solo un dispositivo</v>
      </c>
    </row>
    <row r="9898" spans="10:12" x14ac:dyDescent="0.3">
      <c r="J9898" t="s">
        <v>3612</v>
      </c>
      <c r="K9898">
        <v>1</v>
      </c>
      <c r="L9898" t="str">
        <f t="shared" si="154"/>
        <v>Solo un dispositivo</v>
      </c>
    </row>
    <row r="9899" spans="10:12" x14ac:dyDescent="0.3">
      <c r="J9899" t="s">
        <v>3613</v>
      </c>
      <c r="K9899">
        <v>1</v>
      </c>
      <c r="L9899" t="str">
        <f t="shared" si="154"/>
        <v>Solo un dispositivo</v>
      </c>
    </row>
    <row r="9900" spans="10:12" x14ac:dyDescent="0.3">
      <c r="J9900" t="s">
        <v>3614</v>
      </c>
      <c r="K9900">
        <v>1</v>
      </c>
      <c r="L9900" t="str">
        <f t="shared" si="154"/>
        <v>Solo un dispositivo</v>
      </c>
    </row>
    <row r="9901" spans="10:12" x14ac:dyDescent="0.3">
      <c r="J9901" t="s">
        <v>3615</v>
      </c>
      <c r="K9901">
        <v>1</v>
      </c>
      <c r="L9901" t="str">
        <f t="shared" si="154"/>
        <v>Solo un dispositivo</v>
      </c>
    </row>
    <row r="9902" spans="10:12" x14ac:dyDescent="0.3">
      <c r="J9902" t="s">
        <v>3616</v>
      </c>
      <c r="K9902">
        <v>1</v>
      </c>
      <c r="L9902" t="str">
        <f t="shared" si="154"/>
        <v>Solo un dispositivo</v>
      </c>
    </row>
    <row r="9903" spans="10:12" x14ac:dyDescent="0.3">
      <c r="J9903" t="s">
        <v>3617</v>
      </c>
      <c r="K9903">
        <v>1</v>
      </c>
      <c r="L9903" t="str">
        <f t="shared" si="154"/>
        <v>Solo un dispositivo</v>
      </c>
    </row>
    <row r="9904" spans="10:12" x14ac:dyDescent="0.3">
      <c r="J9904" t="s">
        <v>3618</v>
      </c>
      <c r="K9904">
        <v>1</v>
      </c>
      <c r="L9904" t="str">
        <f t="shared" si="154"/>
        <v>Solo un dispositivo</v>
      </c>
    </row>
    <row r="9905" spans="10:12" x14ac:dyDescent="0.3">
      <c r="J9905" t="s">
        <v>3619</v>
      </c>
      <c r="K9905">
        <v>1</v>
      </c>
      <c r="L9905" t="str">
        <f t="shared" si="154"/>
        <v>Solo un dispositivo</v>
      </c>
    </row>
    <row r="9906" spans="10:12" x14ac:dyDescent="0.3">
      <c r="J9906" t="s">
        <v>3620</v>
      </c>
      <c r="K9906">
        <v>1</v>
      </c>
      <c r="L9906" t="str">
        <f t="shared" si="154"/>
        <v>Solo un dispositivo</v>
      </c>
    </row>
    <row r="9907" spans="10:12" x14ac:dyDescent="0.3">
      <c r="J9907" t="s">
        <v>3621</v>
      </c>
      <c r="K9907">
        <v>1</v>
      </c>
      <c r="L9907" t="str">
        <f t="shared" si="154"/>
        <v>Solo un dispositivo</v>
      </c>
    </row>
    <row r="9908" spans="10:12" x14ac:dyDescent="0.3">
      <c r="J9908" t="s">
        <v>3622</v>
      </c>
      <c r="K9908">
        <v>1</v>
      </c>
      <c r="L9908" t="str">
        <f t="shared" si="154"/>
        <v>Solo un dispositivo</v>
      </c>
    </row>
    <row r="9909" spans="10:12" x14ac:dyDescent="0.3">
      <c r="J9909" t="s">
        <v>3623</v>
      </c>
      <c r="K9909">
        <v>1</v>
      </c>
      <c r="L9909" t="str">
        <f t="shared" si="154"/>
        <v>Solo un dispositivo</v>
      </c>
    </row>
    <row r="9910" spans="10:12" x14ac:dyDescent="0.3">
      <c r="J9910" t="s">
        <v>3624</v>
      </c>
      <c r="K9910">
        <v>1</v>
      </c>
      <c r="L9910" t="str">
        <f t="shared" si="154"/>
        <v>Solo un dispositivo</v>
      </c>
    </row>
    <row r="9911" spans="10:12" x14ac:dyDescent="0.3">
      <c r="J9911" t="s">
        <v>3625</v>
      </c>
      <c r="K9911">
        <v>1</v>
      </c>
      <c r="L9911" t="str">
        <f t="shared" ref="L9911:L9974" si="155">IF(K9911&gt;1,"Más de un dispositivo","Solo un dispositivo")</f>
        <v>Solo un dispositivo</v>
      </c>
    </row>
    <row r="9912" spans="10:12" x14ac:dyDescent="0.3">
      <c r="J9912" t="s">
        <v>3626</v>
      </c>
      <c r="K9912">
        <v>1</v>
      </c>
      <c r="L9912" t="str">
        <f t="shared" si="155"/>
        <v>Solo un dispositivo</v>
      </c>
    </row>
    <row r="9913" spans="10:12" x14ac:dyDescent="0.3">
      <c r="J9913" t="s">
        <v>3627</v>
      </c>
      <c r="K9913">
        <v>1</v>
      </c>
      <c r="L9913" t="str">
        <f t="shared" si="155"/>
        <v>Solo un dispositivo</v>
      </c>
    </row>
    <row r="9914" spans="10:12" x14ac:dyDescent="0.3">
      <c r="J9914" t="s">
        <v>3628</v>
      </c>
      <c r="K9914">
        <v>1</v>
      </c>
      <c r="L9914" t="str">
        <f t="shared" si="155"/>
        <v>Solo un dispositivo</v>
      </c>
    </row>
    <row r="9915" spans="10:12" x14ac:dyDescent="0.3">
      <c r="J9915" t="s">
        <v>3629</v>
      </c>
      <c r="K9915">
        <v>1</v>
      </c>
      <c r="L9915" t="str">
        <f t="shared" si="155"/>
        <v>Solo un dispositivo</v>
      </c>
    </row>
    <row r="9916" spans="10:12" x14ac:dyDescent="0.3">
      <c r="J9916" t="s">
        <v>3630</v>
      </c>
      <c r="K9916">
        <v>1</v>
      </c>
      <c r="L9916" t="str">
        <f t="shared" si="155"/>
        <v>Solo un dispositivo</v>
      </c>
    </row>
    <row r="9917" spans="10:12" x14ac:dyDescent="0.3">
      <c r="J9917" t="s">
        <v>3631</v>
      </c>
      <c r="K9917">
        <v>1</v>
      </c>
      <c r="L9917" t="str">
        <f t="shared" si="155"/>
        <v>Solo un dispositivo</v>
      </c>
    </row>
    <row r="9918" spans="10:12" x14ac:dyDescent="0.3">
      <c r="J9918" t="s">
        <v>3632</v>
      </c>
      <c r="K9918">
        <v>1</v>
      </c>
      <c r="L9918" t="str">
        <f t="shared" si="155"/>
        <v>Solo un dispositivo</v>
      </c>
    </row>
    <row r="9919" spans="10:12" x14ac:dyDescent="0.3">
      <c r="J9919" t="s">
        <v>3633</v>
      </c>
      <c r="K9919">
        <v>1</v>
      </c>
      <c r="L9919" t="str">
        <f t="shared" si="155"/>
        <v>Solo un dispositivo</v>
      </c>
    </row>
    <row r="9920" spans="10:12" x14ac:dyDescent="0.3">
      <c r="J9920" t="s">
        <v>3634</v>
      </c>
      <c r="K9920">
        <v>1</v>
      </c>
      <c r="L9920" t="str">
        <f t="shared" si="155"/>
        <v>Solo un dispositivo</v>
      </c>
    </row>
    <row r="9921" spans="10:12" x14ac:dyDescent="0.3">
      <c r="J9921" t="s">
        <v>3635</v>
      </c>
      <c r="K9921">
        <v>1</v>
      </c>
      <c r="L9921" t="str">
        <f t="shared" si="155"/>
        <v>Solo un dispositivo</v>
      </c>
    </row>
    <row r="9922" spans="10:12" x14ac:dyDescent="0.3">
      <c r="J9922" t="s">
        <v>3636</v>
      </c>
      <c r="K9922">
        <v>1</v>
      </c>
      <c r="L9922" t="str">
        <f t="shared" si="155"/>
        <v>Solo un dispositivo</v>
      </c>
    </row>
    <row r="9923" spans="10:12" x14ac:dyDescent="0.3">
      <c r="J9923" t="s">
        <v>3637</v>
      </c>
      <c r="K9923">
        <v>1</v>
      </c>
      <c r="L9923" t="str">
        <f t="shared" si="155"/>
        <v>Solo un dispositivo</v>
      </c>
    </row>
    <row r="9924" spans="10:12" x14ac:dyDescent="0.3">
      <c r="J9924" t="s">
        <v>3638</v>
      </c>
      <c r="K9924">
        <v>1</v>
      </c>
      <c r="L9924" t="str">
        <f t="shared" si="155"/>
        <v>Solo un dispositivo</v>
      </c>
    </row>
    <row r="9925" spans="10:12" x14ac:dyDescent="0.3">
      <c r="J9925" t="s">
        <v>3639</v>
      </c>
      <c r="K9925">
        <v>1</v>
      </c>
      <c r="L9925" t="str">
        <f t="shared" si="155"/>
        <v>Solo un dispositivo</v>
      </c>
    </row>
    <row r="9926" spans="10:12" x14ac:dyDescent="0.3">
      <c r="J9926" t="s">
        <v>3640</v>
      </c>
      <c r="K9926">
        <v>1</v>
      </c>
      <c r="L9926" t="str">
        <f t="shared" si="155"/>
        <v>Solo un dispositivo</v>
      </c>
    </row>
    <row r="9927" spans="10:12" x14ac:dyDescent="0.3">
      <c r="J9927" t="s">
        <v>3641</v>
      </c>
      <c r="K9927">
        <v>1</v>
      </c>
      <c r="L9927" t="str">
        <f t="shared" si="155"/>
        <v>Solo un dispositivo</v>
      </c>
    </row>
    <row r="9928" spans="10:12" x14ac:dyDescent="0.3">
      <c r="J9928" t="s">
        <v>3642</v>
      </c>
      <c r="K9928">
        <v>1</v>
      </c>
      <c r="L9928" t="str">
        <f t="shared" si="155"/>
        <v>Solo un dispositivo</v>
      </c>
    </row>
    <row r="9929" spans="10:12" x14ac:dyDescent="0.3">
      <c r="J9929" t="s">
        <v>3643</v>
      </c>
      <c r="K9929">
        <v>1</v>
      </c>
      <c r="L9929" t="str">
        <f t="shared" si="155"/>
        <v>Solo un dispositivo</v>
      </c>
    </row>
    <row r="9930" spans="10:12" x14ac:dyDescent="0.3">
      <c r="J9930" t="s">
        <v>3644</v>
      </c>
      <c r="K9930">
        <v>1</v>
      </c>
      <c r="L9930" t="str">
        <f t="shared" si="155"/>
        <v>Solo un dispositivo</v>
      </c>
    </row>
    <row r="9931" spans="10:12" x14ac:dyDescent="0.3">
      <c r="J9931" t="s">
        <v>3645</v>
      </c>
      <c r="K9931">
        <v>1</v>
      </c>
      <c r="L9931" t="str">
        <f t="shared" si="155"/>
        <v>Solo un dispositivo</v>
      </c>
    </row>
    <row r="9932" spans="10:12" x14ac:dyDescent="0.3">
      <c r="J9932" t="s">
        <v>3646</v>
      </c>
      <c r="K9932">
        <v>1</v>
      </c>
      <c r="L9932" t="str">
        <f t="shared" si="155"/>
        <v>Solo un dispositivo</v>
      </c>
    </row>
    <row r="9933" spans="10:12" x14ac:dyDescent="0.3">
      <c r="J9933" t="s">
        <v>3647</v>
      </c>
      <c r="K9933">
        <v>1</v>
      </c>
      <c r="L9933" t="str">
        <f t="shared" si="155"/>
        <v>Solo un dispositivo</v>
      </c>
    </row>
    <row r="9934" spans="10:12" x14ac:dyDescent="0.3">
      <c r="J9934" t="s">
        <v>3648</v>
      </c>
      <c r="K9934">
        <v>1</v>
      </c>
      <c r="L9934" t="str">
        <f t="shared" si="155"/>
        <v>Solo un dispositivo</v>
      </c>
    </row>
    <row r="9935" spans="10:12" x14ac:dyDescent="0.3">
      <c r="J9935" t="s">
        <v>3649</v>
      </c>
      <c r="K9935">
        <v>1</v>
      </c>
      <c r="L9935" t="str">
        <f t="shared" si="155"/>
        <v>Solo un dispositivo</v>
      </c>
    </row>
    <row r="9936" spans="10:12" x14ac:dyDescent="0.3">
      <c r="J9936" t="s">
        <v>3650</v>
      </c>
      <c r="K9936">
        <v>1</v>
      </c>
      <c r="L9936" t="str">
        <f t="shared" si="155"/>
        <v>Solo un dispositivo</v>
      </c>
    </row>
    <row r="9937" spans="10:12" x14ac:dyDescent="0.3">
      <c r="J9937" t="s">
        <v>3651</v>
      </c>
      <c r="K9937">
        <v>1</v>
      </c>
      <c r="L9937" t="str">
        <f t="shared" si="155"/>
        <v>Solo un dispositivo</v>
      </c>
    </row>
    <row r="9938" spans="10:12" x14ac:dyDescent="0.3">
      <c r="J9938" t="s">
        <v>3652</v>
      </c>
      <c r="K9938">
        <v>1</v>
      </c>
      <c r="L9938" t="str">
        <f t="shared" si="155"/>
        <v>Solo un dispositivo</v>
      </c>
    </row>
    <row r="9939" spans="10:12" x14ac:dyDescent="0.3">
      <c r="J9939" t="s">
        <v>3653</v>
      </c>
      <c r="K9939">
        <v>1</v>
      </c>
      <c r="L9939" t="str">
        <f t="shared" si="155"/>
        <v>Solo un dispositivo</v>
      </c>
    </row>
    <row r="9940" spans="10:12" x14ac:dyDescent="0.3">
      <c r="J9940" t="s">
        <v>3654</v>
      </c>
      <c r="K9940">
        <v>1</v>
      </c>
      <c r="L9940" t="str">
        <f t="shared" si="155"/>
        <v>Solo un dispositivo</v>
      </c>
    </row>
    <row r="9941" spans="10:12" x14ac:dyDescent="0.3">
      <c r="J9941" t="s">
        <v>3655</v>
      </c>
      <c r="K9941">
        <v>1</v>
      </c>
      <c r="L9941" t="str">
        <f t="shared" si="155"/>
        <v>Solo un dispositivo</v>
      </c>
    </row>
    <row r="9942" spans="10:12" x14ac:dyDescent="0.3">
      <c r="J9942" t="s">
        <v>3656</v>
      </c>
      <c r="K9942">
        <v>1</v>
      </c>
      <c r="L9942" t="str">
        <f t="shared" si="155"/>
        <v>Solo un dispositivo</v>
      </c>
    </row>
    <row r="9943" spans="10:12" x14ac:dyDescent="0.3">
      <c r="J9943" t="s">
        <v>3657</v>
      </c>
      <c r="K9943">
        <v>1</v>
      </c>
      <c r="L9943" t="str">
        <f t="shared" si="155"/>
        <v>Solo un dispositivo</v>
      </c>
    </row>
    <row r="9944" spans="10:12" x14ac:dyDescent="0.3">
      <c r="J9944" t="s">
        <v>3658</v>
      </c>
      <c r="K9944">
        <v>1</v>
      </c>
      <c r="L9944" t="str">
        <f t="shared" si="155"/>
        <v>Solo un dispositivo</v>
      </c>
    </row>
    <row r="9945" spans="10:12" x14ac:dyDescent="0.3">
      <c r="J9945" t="s">
        <v>3659</v>
      </c>
      <c r="K9945">
        <v>1</v>
      </c>
      <c r="L9945" t="str">
        <f t="shared" si="155"/>
        <v>Solo un dispositivo</v>
      </c>
    </row>
    <row r="9946" spans="10:12" x14ac:dyDescent="0.3">
      <c r="J9946" t="s">
        <v>3660</v>
      </c>
      <c r="K9946">
        <v>1</v>
      </c>
      <c r="L9946" t="str">
        <f t="shared" si="155"/>
        <v>Solo un dispositivo</v>
      </c>
    </row>
    <row r="9947" spans="10:12" x14ac:dyDescent="0.3">
      <c r="J9947" t="s">
        <v>3661</v>
      </c>
      <c r="K9947">
        <v>1</v>
      </c>
      <c r="L9947" t="str">
        <f t="shared" si="155"/>
        <v>Solo un dispositivo</v>
      </c>
    </row>
    <row r="9948" spans="10:12" x14ac:dyDescent="0.3">
      <c r="J9948" t="s">
        <v>3662</v>
      </c>
      <c r="K9948">
        <v>1</v>
      </c>
      <c r="L9948" t="str">
        <f t="shared" si="155"/>
        <v>Solo un dispositivo</v>
      </c>
    </row>
    <row r="9949" spans="10:12" x14ac:dyDescent="0.3">
      <c r="J9949" t="s">
        <v>3663</v>
      </c>
      <c r="K9949">
        <v>1</v>
      </c>
      <c r="L9949" t="str">
        <f t="shared" si="155"/>
        <v>Solo un dispositivo</v>
      </c>
    </row>
    <row r="9950" spans="10:12" x14ac:dyDescent="0.3">
      <c r="J9950" t="s">
        <v>3664</v>
      </c>
      <c r="K9950">
        <v>1</v>
      </c>
      <c r="L9950" t="str">
        <f t="shared" si="155"/>
        <v>Solo un dispositivo</v>
      </c>
    </row>
    <row r="9951" spans="10:12" x14ac:dyDescent="0.3">
      <c r="J9951" t="s">
        <v>3665</v>
      </c>
      <c r="K9951">
        <v>1</v>
      </c>
      <c r="L9951" t="str">
        <f t="shared" si="155"/>
        <v>Solo un dispositivo</v>
      </c>
    </row>
    <row r="9952" spans="10:12" x14ac:dyDescent="0.3">
      <c r="J9952" t="s">
        <v>3666</v>
      </c>
      <c r="K9952">
        <v>1</v>
      </c>
      <c r="L9952" t="str">
        <f t="shared" si="155"/>
        <v>Solo un dispositivo</v>
      </c>
    </row>
    <row r="9953" spans="10:12" x14ac:dyDescent="0.3">
      <c r="J9953" t="s">
        <v>3667</v>
      </c>
      <c r="K9953">
        <v>1</v>
      </c>
      <c r="L9953" t="str">
        <f t="shared" si="155"/>
        <v>Solo un dispositivo</v>
      </c>
    </row>
    <row r="9954" spans="10:12" x14ac:dyDescent="0.3">
      <c r="J9954" t="s">
        <v>3668</v>
      </c>
      <c r="K9954">
        <v>1</v>
      </c>
      <c r="L9954" t="str">
        <f t="shared" si="155"/>
        <v>Solo un dispositivo</v>
      </c>
    </row>
    <row r="9955" spans="10:12" x14ac:dyDescent="0.3">
      <c r="J9955" t="s">
        <v>3669</v>
      </c>
      <c r="K9955">
        <v>1</v>
      </c>
      <c r="L9955" t="str">
        <f t="shared" si="155"/>
        <v>Solo un dispositivo</v>
      </c>
    </row>
    <row r="9956" spans="10:12" x14ac:dyDescent="0.3">
      <c r="J9956" t="s">
        <v>3670</v>
      </c>
      <c r="K9956">
        <v>1</v>
      </c>
      <c r="L9956" t="str">
        <f t="shared" si="155"/>
        <v>Solo un dispositivo</v>
      </c>
    </row>
    <row r="9957" spans="10:12" x14ac:dyDescent="0.3">
      <c r="J9957" t="s">
        <v>3671</v>
      </c>
      <c r="K9957">
        <v>1</v>
      </c>
      <c r="L9957" t="str">
        <f t="shared" si="155"/>
        <v>Solo un dispositivo</v>
      </c>
    </row>
    <row r="9958" spans="10:12" x14ac:dyDescent="0.3">
      <c r="J9958" t="s">
        <v>3672</v>
      </c>
      <c r="K9958">
        <v>1</v>
      </c>
      <c r="L9958" t="str">
        <f t="shared" si="155"/>
        <v>Solo un dispositivo</v>
      </c>
    </row>
    <row r="9959" spans="10:12" x14ac:dyDescent="0.3">
      <c r="J9959" t="s">
        <v>3673</v>
      </c>
      <c r="K9959">
        <v>1</v>
      </c>
      <c r="L9959" t="str">
        <f t="shared" si="155"/>
        <v>Solo un dispositivo</v>
      </c>
    </row>
    <row r="9960" spans="10:12" x14ac:dyDescent="0.3">
      <c r="J9960" t="s">
        <v>3674</v>
      </c>
      <c r="K9960">
        <v>1</v>
      </c>
      <c r="L9960" t="str">
        <f t="shared" si="155"/>
        <v>Solo un dispositivo</v>
      </c>
    </row>
    <row r="9961" spans="10:12" x14ac:dyDescent="0.3">
      <c r="J9961" t="s">
        <v>3675</v>
      </c>
      <c r="K9961">
        <v>1</v>
      </c>
      <c r="L9961" t="str">
        <f t="shared" si="155"/>
        <v>Solo un dispositivo</v>
      </c>
    </row>
    <row r="9962" spans="10:12" x14ac:dyDescent="0.3">
      <c r="J9962" t="s">
        <v>3676</v>
      </c>
      <c r="K9962">
        <v>1</v>
      </c>
      <c r="L9962" t="str">
        <f t="shared" si="155"/>
        <v>Solo un dispositivo</v>
      </c>
    </row>
    <row r="9963" spans="10:12" x14ac:dyDescent="0.3">
      <c r="J9963" t="s">
        <v>3677</v>
      </c>
      <c r="K9963">
        <v>1</v>
      </c>
      <c r="L9963" t="str">
        <f t="shared" si="155"/>
        <v>Solo un dispositivo</v>
      </c>
    </row>
    <row r="9964" spans="10:12" x14ac:dyDescent="0.3">
      <c r="J9964" t="s">
        <v>3678</v>
      </c>
      <c r="K9964">
        <v>1</v>
      </c>
      <c r="L9964" t="str">
        <f t="shared" si="155"/>
        <v>Solo un dispositivo</v>
      </c>
    </row>
    <row r="9965" spans="10:12" x14ac:dyDescent="0.3">
      <c r="J9965" t="s">
        <v>3679</v>
      </c>
      <c r="K9965">
        <v>1</v>
      </c>
      <c r="L9965" t="str">
        <f t="shared" si="155"/>
        <v>Solo un dispositivo</v>
      </c>
    </row>
    <row r="9966" spans="10:12" x14ac:dyDescent="0.3">
      <c r="J9966" t="s">
        <v>3680</v>
      </c>
      <c r="K9966">
        <v>1</v>
      </c>
      <c r="L9966" t="str">
        <f t="shared" si="155"/>
        <v>Solo un dispositivo</v>
      </c>
    </row>
    <row r="9967" spans="10:12" x14ac:dyDescent="0.3">
      <c r="J9967" t="s">
        <v>3681</v>
      </c>
      <c r="K9967">
        <v>1</v>
      </c>
      <c r="L9967" t="str">
        <f t="shared" si="155"/>
        <v>Solo un dispositivo</v>
      </c>
    </row>
    <row r="9968" spans="10:12" x14ac:dyDescent="0.3">
      <c r="J9968" t="s">
        <v>3682</v>
      </c>
      <c r="K9968">
        <v>1</v>
      </c>
      <c r="L9968" t="str">
        <f t="shared" si="155"/>
        <v>Solo un dispositivo</v>
      </c>
    </row>
    <row r="9969" spans="10:12" x14ac:dyDescent="0.3">
      <c r="J9969" t="s">
        <v>3683</v>
      </c>
      <c r="K9969">
        <v>1</v>
      </c>
      <c r="L9969" t="str">
        <f t="shared" si="155"/>
        <v>Solo un dispositivo</v>
      </c>
    </row>
    <row r="9970" spans="10:12" x14ac:dyDescent="0.3">
      <c r="J9970" t="s">
        <v>3684</v>
      </c>
      <c r="K9970">
        <v>1</v>
      </c>
      <c r="L9970" t="str">
        <f t="shared" si="155"/>
        <v>Solo un dispositivo</v>
      </c>
    </row>
    <row r="9971" spans="10:12" x14ac:dyDescent="0.3">
      <c r="J9971" t="s">
        <v>3685</v>
      </c>
      <c r="K9971">
        <v>1</v>
      </c>
      <c r="L9971" t="str">
        <f t="shared" si="155"/>
        <v>Solo un dispositivo</v>
      </c>
    </row>
    <row r="9972" spans="10:12" x14ac:dyDescent="0.3">
      <c r="J9972" t="s">
        <v>3686</v>
      </c>
      <c r="K9972">
        <v>1</v>
      </c>
      <c r="L9972" t="str">
        <f t="shared" si="155"/>
        <v>Solo un dispositivo</v>
      </c>
    </row>
    <row r="9973" spans="10:12" x14ac:dyDescent="0.3">
      <c r="J9973" t="s">
        <v>3687</v>
      </c>
      <c r="K9973">
        <v>1</v>
      </c>
      <c r="L9973" t="str">
        <f t="shared" si="155"/>
        <v>Solo un dispositivo</v>
      </c>
    </row>
    <row r="9974" spans="10:12" x14ac:dyDescent="0.3">
      <c r="J9974" t="s">
        <v>3688</v>
      </c>
      <c r="K9974">
        <v>1</v>
      </c>
      <c r="L9974" t="str">
        <f t="shared" si="155"/>
        <v>Solo un dispositivo</v>
      </c>
    </row>
    <row r="9975" spans="10:12" x14ac:dyDescent="0.3">
      <c r="J9975" t="s">
        <v>3689</v>
      </c>
      <c r="K9975">
        <v>1</v>
      </c>
      <c r="L9975" t="str">
        <f t="shared" ref="L9975:L10038" si="156">IF(K9975&gt;1,"Más de un dispositivo","Solo un dispositivo")</f>
        <v>Solo un dispositivo</v>
      </c>
    </row>
    <row r="9976" spans="10:12" x14ac:dyDescent="0.3">
      <c r="J9976" t="s">
        <v>3690</v>
      </c>
      <c r="K9976">
        <v>1</v>
      </c>
      <c r="L9976" t="str">
        <f t="shared" si="156"/>
        <v>Solo un dispositivo</v>
      </c>
    </row>
    <row r="9977" spans="10:12" x14ac:dyDescent="0.3">
      <c r="J9977" t="s">
        <v>3691</v>
      </c>
      <c r="K9977">
        <v>1</v>
      </c>
      <c r="L9977" t="str">
        <f t="shared" si="156"/>
        <v>Solo un dispositivo</v>
      </c>
    </row>
    <row r="9978" spans="10:12" x14ac:dyDescent="0.3">
      <c r="J9978" t="s">
        <v>3692</v>
      </c>
      <c r="K9978">
        <v>1</v>
      </c>
      <c r="L9978" t="str">
        <f t="shared" si="156"/>
        <v>Solo un dispositivo</v>
      </c>
    </row>
    <row r="9979" spans="10:12" x14ac:dyDescent="0.3">
      <c r="J9979" t="s">
        <v>3693</v>
      </c>
      <c r="K9979">
        <v>1</v>
      </c>
      <c r="L9979" t="str">
        <f t="shared" si="156"/>
        <v>Solo un dispositivo</v>
      </c>
    </row>
    <row r="9980" spans="10:12" x14ac:dyDescent="0.3">
      <c r="J9980" t="s">
        <v>3694</v>
      </c>
      <c r="K9980">
        <v>1</v>
      </c>
      <c r="L9980" t="str">
        <f t="shared" si="156"/>
        <v>Solo un dispositivo</v>
      </c>
    </row>
    <row r="9981" spans="10:12" x14ac:dyDescent="0.3">
      <c r="J9981" t="s">
        <v>3695</v>
      </c>
      <c r="K9981">
        <v>1</v>
      </c>
      <c r="L9981" t="str">
        <f t="shared" si="156"/>
        <v>Solo un dispositivo</v>
      </c>
    </row>
    <row r="9982" spans="10:12" x14ac:dyDescent="0.3">
      <c r="J9982" t="s">
        <v>3696</v>
      </c>
      <c r="K9982">
        <v>1</v>
      </c>
      <c r="L9982" t="str">
        <f t="shared" si="156"/>
        <v>Solo un dispositivo</v>
      </c>
    </row>
    <row r="9983" spans="10:12" x14ac:dyDescent="0.3">
      <c r="J9983" t="s">
        <v>3697</v>
      </c>
      <c r="K9983">
        <v>1</v>
      </c>
      <c r="L9983" t="str">
        <f t="shared" si="156"/>
        <v>Solo un dispositivo</v>
      </c>
    </row>
    <row r="9984" spans="10:12" x14ac:dyDescent="0.3">
      <c r="J9984" t="s">
        <v>3698</v>
      </c>
      <c r="K9984">
        <v>1</v>
      </c>
      <c r="L9984" t="str">
        <f t="shared" si="156"/>
        <v>Solo un dispositivo</v>
      </c>
    </row>
    <row r="9985" spans="10:12" x14ac:dyDescent="0.3">
      <c r="J9985" t="s">
        <v>3699</v>
      </c>
      <c r="K9985">
        <v>1</v>
      </c>
      <c r="L9985" t="str">
        <f t="shared" si="156"/>
        <v>Solo un dispositivo</v>
      </c>
    </row>
    <row r="9986" spans="10:12" x14ac:dyDescent="0.3">
      <c r="J9986" t="s">
        <v>3700</v>
      </c>
      <c r="K9986">
        <v>1</v>
      </c>
      <c r="L9986" t="str">
        <f t="shared" si="156"/>
        <v>Solo un dispositivo</v>
      </c>
    </row>
    <row r="9987" spans="10:12" x14ac:dyDescent="0.3">
      <c r="J9987" t="s">
        <v>3701</v>
      </c>
      <c r="K9987">
        <v>1</v>
      </c>
      <c r="L9987" t="str">
        <f t="shared" si="156"/>
        <v>Solo un dispositivo</v>
      </c>
    </row>
    <row r="9988" spans="10:12" x14ac:dyDescent="0.3">
      <c r="J9988" t="s">
        <v>3702</v>
      </c>
      <c r="K9988">
        <v>1</v>
      </c>
      <c r="L9988" t="str">
        <f t="shared" si="156"/>
        <v>Solo un dispositivo</v>
      </c>
    </row>
    <row r="9989" spans="10:12" x14ac:dyDescent="0.3">
      <c r="J9989" t="s">
        <v>3703</v>
      </c>
      <c r="K9989">
        <v>1</v>
      </c>
      <c r="L9989" t="str">
        <f t="shared" si="156"/>
        <v>Solo un dispositivo</v>
      </c>
    </row>
    <row r="9990" spans="10:12" x14ac:dyDescent="0.3">
      <c r="J9990" t="s">
        <v>3704</v>
      </c>
      <c r="K9990">
        <v>1</v>
      </c>
      <c r="L9990" t="str">
        <f t="shared" si="156"/>
        <v>Solo un dispositivo</v>
      </c>
    </row>
    <row r="9991" spans="10:12" x14ac:dyDescent="0.3">
      <c r="J9991" t="s">
        <v>3705</v>
      </c>
      <c r="K9991">
        <v>1</v>
      </c>
      <c r="L9991" t="str">
        <f t="shared" si="156"/>
        <v>Solo un dispositivo</v>
      </c>
    </row>
    <row r="9992" spans="10:12" x14ac:dyDescent="0.3">
      <c r="J9992" t="s">
        <v>3706</v>
      </c>
      <c r="K9992">
        <v>1</v>
      </c>
      <c r="L9992" t="str">
        <f t="shared" si="156"/>
        <v>Solo un dispositivo</v>
      </c>
    </row>
    <row r="9993" spans="10:12" x14ac:dyDescent="0.3">
      <c r="J9993" t="s">
        <v>3707</v>
      </c>
      <c r="K9993">
        <v>1</v>
      </c>
      <c r="L9993" t="str">
        <f t="shared" si="156"/>
        <v>Solo un dispositivo</v>
      </c>
    </row>
    <row r="9994" spans="10:12" x14ac:dyDescent="0.3">
      <c r="J9994" t="s">
        <v>3708</v>
      </c>
      <c r="K9994">
        <v>1</v>
      </c>
      <c r="L9994" t="str">
        <f t="shared" si="156"/>
        <v>Solo un dispositivo</v>
      </c>
    </row>
    <row r="9995" spans="10:12" x14ac:dyDescent="0.3">
      <c r="J9995" t="s">
        <v>3709</v>
      </c>
      <c r="K9995">
        <v>1</v>
      </c>
      <c r="L9995" t="str">
        <f t="shared" si="156"/>
        <v>Solo un dispositivo</v>
      </c>
    </row>
    <row r="9996" spans="10:12" x14ac:dyDescent="0.3">
      <c r="J9996" t="s">
        <v>3710</v>
      </c>
      <c r="K9996">
        <v>1</v>
      </c>
      <c r="L9996" t="str">
        <f t="shared" si="156"/>
        <v>Solo un dispositivo</v>
      </c>
    </row>
    <row r="9997" spans="10:12" x14ac:dyDescent="0.3">
      <c r="J9997" t="s">
        <v>3711</v>
      </c>
      <c r="K9997">
        <v>1</v>
      </c>
      <c r="L9997" t="str">
        <f t="shared" si="156"/>
        <v>Solo un dispositivo</v>
      </c>
    </row>
    <row r="9998" spans="10:12" x14ac:dyDescent="0.3">
      <c r="J9998" t="s">
        <v>3712</v>
      </c>
      <c r="K9998">
        <v>1</v>
      </c>
      <c r="L9998" t="str">
        <f t="shared" si="156"/>
        <v>Solo un dispositivo</v>
      </c>
    </row>
    <row r="9999" spans="10:12" x14ac:dyDescent="0.3">
      <c r="J9999" t="s">
        <v>3713</v>
      </c>
      <c r="K9999">
        <v>1</v>
      </c>
      <c r="L9999" t="str">
        <f t="shared" si="156"/>
        <v>Solo un dispositivo</v>
      </c>
    </row>
    <row r="10000" spans="10:12" x14ac:dyDescent="0.3">
      <c r="J10000" t="s">
        <v>3714</v>
      </c>
      <c r="K10000">
        <v>1</v>
      </c>
      <c r="L10000" t="str">
        <f t="shared" si="156"/>
        <v>Solo un dispositivo</v>
      </c>
    </row>
    <row r="10001" spans="10:12" x14ac:dyDescent="0.3">
      <c r="J10001" t="s">
        <v>3715</v>
      </c>
      <c r="K10001">
        <v>1</v>
      </c>
      <c r="L10001" t="str">
        <f t="shared" si="156"/>
        <v>Solo un dispositivo</v>
      </c>
    </row>
    <row r="10002" spans="10:12" x14ac:dyDescent="0.3">
      <c r="J10002" t="s">
        <v>3716</v>
      </c>
      <c r="K10002">
        <v>1</v>
      </c>
      <c r="L10002" t="str">
        <f t="shared" si="156"/>
        <v>Solo un dispositivo</v>
      </c>
    </row>
    <row r="10003" spans="10:12" x14ac:dyDescent="0.3">
      <c r="J10003" t="s">
        <v>3717</v>
      </c>
      <c r="K10003">
        <v>1</v>
      </c>
      <c r="L10003" t="str">
        <f t="shared" si="156"/>
        <v>Solo un dispositivo</v>
      </c>
    </row>
    <row r="10004" spans="10:12" x14ac:dyDescent="0.3">
      <c r="J10004" t="s">
        <v>3718</v>
      </c>
      <c r="K10004">
        <v>1</v>
      </c>
      <c r="L10004" t="str">
        <f t="shared" si="156"/>
        <v>Solo un dispositivo</v>
      </c>
    </row>
    <row r="10005" spans="10:12" x14ac:dyDescent="0.3">
      <c r="J10005" t="s">
        <v>3719</v>
      </c>
      <c r="K10005">
        <v>1</v>
      </c>
      <c r="L10005" t="str">
        <f t="shared" si="156"/>
        <v>Solo un dispositivo</v>
      </c>
    </row>
    <row r="10006" spans="10:12" x14ac:dyDescent="0.3">
      <c r="J10006" t="s">
        <v>3720</v>
      </c>
      <c r="K10006">
        <v>1</v>
      </c>
      <c r="L10006" t="str">
        <f t="shared" si="156"/>
        <v>Solo un dispositivo</v>
      </c>
    </row>
    <row r="10007" spans="10:12" x14ac:dyDescent="0.3">
      <c r="J10007" t="s">
        <v>3721</v>
      </c>
      <c r="K10007">
        <v>1</v>
      </c>
      <c r="L10007" t="str">
        <f t="shared" si="156"/>
        <v>Solo un dispositivo</v>
      </c>
    </row>
    <row r="10008" spans="10:12" x14ac:dyDescent="0.3">
      <c r="J10008" t="s">
        <v>3722</v>
      </c>
      <c r="K10008">
        <v>1</v>
      </c>
      <c r="L10008" t="str">
        <f t="shared" si="156"/>
        <v>Solo un dispositivo</v>
      </c>
    </row>
    <row r="10009" spans="10:12" x14ac:dyDescent="0.3">
      <c r="J10009" t="s">
        <v>3723</v>
      </c>
      <c r="K10009">
        <v>1</v>
      </c>
      <c r="L10009" t="str">
        <f t="shared" si="156"/>
        <v>Solo un dispositivo</v>
      </c>
    </row>
    <row r="10010" spans="10:12" x14ac:dyDescent="0.3">
      <c r="J10010" t="s">
        <v>3724</v>
      </c>
      <c r="K10010">
        <v>1</v>
      </c>
      <c r="L10010" t="str">
        <f t="shared" si="156"/>
        <v>Solo un dispositivo</v>
      </c>
    </row>
    <row r="10011" spans="10:12" x14ac:dyDescent="0.3">
      <c r="J10011" t="s">
        <v>3725</v>
      </c>
      <c r="K10011">
        <v>1</v>
      </c>
      <c r="L10011" t="str">
        <f t="shared" si="156"/>
        <v>Solo un dispositivo</v>
      </c>
    </row>
    <row r="10012" spans="10:12" x14ac:dyDescent="0.3">
      <c r="J10012" t="s">
        <v>3726</v>
      </c>
      <c r="K10012">
        <v>1</v>
      </c>
      <c r="L10012" t="str">
        <f t="shared" si="156"/>
        <v>Solo un dispositivo</v>
      </c>
    </row>
    <row r="10013" spans="10:12" x14ac:dyDescent="0.3">
      <c r="J10013" t="s">
        <v>3727</v>
      </c>
      <c r="K10013">
        <v>1</v>
      </c>
      <c r="L10013" t="str">
        <f t="shared" si="156"/>
        <v>Solo un dispositivo</v>
      </c>
    </row>
    <row r="10014" spans="10:12" x14ac:dyDescent="0.3">
      <c r="J10014" t="s">
        <v>3728</v>
      </c>
      <c r="K10014">
        <v>1</v>
      </c>
      <c r="L10014" t="str">
        <f t="shared" si="156"/>
        <v>Solo un dispositivo</v>
      </c>
    </row>
    <row r="10015" spans="10:12" x14ac:dyDescent="0.3">
      <c r="J10015" t="s">
        <v>3729</v>
      </c>
      <c r="K10015">
        <v>1</v>
      </c>
      <c r="L10015" t="str">
        <f t="shared" si="156"/>
        <v>Solo un dispositivo</v>
      </c>
    </row>
    <row r="10016" spans="10:12" x14ac:dyDescent="0.3">
      <c r="J10016" t="s">
        <v>3730</v>
      </c>
      <c r="K10016">
        <v>1</v>
      </c>
      <c r="L10016" t="str">
        <f t="shared" si="156"/>
        <v>Solo un dispositivo</v>
      </c>
    </row>
    <row r="10017" spans="10:12" x14ac:dyDescent="0.3">
      <c r="J10017" t="s">
        <v>3731</v>
      </c>
      <c r="K10017">
        <v>1</v>
      </c>
      <c r="L10017" t="str">
        <f t="shared" si="156"/>
        <v>Solo un dispositivo</v>
      </c>
    </row>
    <row r="10018" spans="10:12" x14ac:dyDescent="0.3">
      <c r="J10018" t="s">
        <v>3732</v>
      </c>
      <c r="K10018">
        <v>1</v>
      </c>
      <c r="L10018" t="str">
        <f t="shared" si="156"/>
        <v>Solo un dispositivo</v>
      </c>
    </row>
    <row r="10019" spans="10:12" x14ac:dyDescent="0.3">
      <c r="J10019" t="s">
        <v>3733</v>
      </c>
      <c r="K10019">
        <v>1</v>
      </c>
      <c r="L10019" t="str">
        <f t="shared" si="156"/>
        <v>Solo un dispositivo</v>
      </c>
    </row>
    <row r="10020" spans="10:12" x14ac:dyDescent="0.3">
      <c r="J10020" t="s">
        <v>3734</v>
      </c>
      <c r="K10020">
        <v>1</v>
      </c>
      <c r="L10020" t="str">
        <f t="shared" si="156"/>
        <v>Solo un dispositivo</v>
      </c>
    </row>
    <row r="10021" spans="10:12" x14ac:dyDescent="0.3">
      <c r="J10021" t="s">
        <v>3735</v>
      </c>
      <c r="K10021">
        <v>1</v>
      </c>
      <c r="L10021" t="str">
        <f t="shared" si="156"/>
        <v>Solo un dispositivo</v>
      </c>
    </row>
    <row r="10022" spans="10:12" x14ac:dyDescent="0.3">
      <c r="J10022" t="s">
        <v>3736</v>
      </c>
      <c r="K10022">
        <v>1</v>
      </c>
      <c r="L10022" t="str">
        <f t="shared" si="156"/>
        <v>Solo un dispositivo</v>
      </c>
    </row>
    <row r="10023" spans="10:12" x14ac:dyDescent="0.3">
      <c r="J10023" t="s">
        <v>3737</v>
      </c>
      <c r="K10023">
        <v>1</v>
      </c>
      <c r="L10023" t="str">
        <f t="shared" si="156"/>
        <v>Solo un dispositivo</v>
      </c>
    </row>
    <row r="10024" spans="10:12" x14ac:dyDescent="0.3">
      <c r="J10024" t="s">
        <v>3738</v>
      </c>
      <c r="K10024">
        <v>1</v>
      </c>
      <c r="L10024" t="str">
        <f t="shared" si="156"/>
        <v>Solo un dispositivo</v>
      </c>
    </row>
    <row r="10025" spans="10:12" x14ac:dyDescent="0.3">
      <c r="J10025" t="s">
        <v>3739</v>
      </c>
      <c r="K10025">
        <v>1</v>
      </c>
      <c r="L10025" t="str">
        <f t="shared" si="156"/>
        <v>Solo un dispositivo</v>
      </c>
    </row>
    <row r="10026" spans="10:12" x14ac:dyDescent="0.3">
      <c r="J10026" t="s">
        <v>3740</v>
      </c>
      <c r="K10026">
        <v>1</v>
      </c>
      <c r="L10026" t="str">
        <f t="shared" si="156"/>
        <v>Solo un dispositivo</v>
      </c>
    </row>
    <row r="10027" spans="10:12" x14ac:dyDescent="0.3">
      <c r="J10027" t="s">
        <v>3741</v>
      </c>
      <c r="K10027">
        <v>1</v>
      </c>
      <c r="L10027" t="str">
        <f t="shared" si="156"/>
        <v>Solo un dispositivo</v>
      </c>
    </row>
    <row r="10028" spans="10:12" x14ac:dyDescent="0.3">
      <c r="J10028" t="s">
        <v>3742</v>
      </c>
      <c r="K10028">
        <v>1</v>
      </c>
      <c r="L10028" t="str">
        <f t="shared" si="156"/>
        <v>Solo un dispositivo</v>
      </c>
    </row>
    <row r="10029" spans="10:12" x14ac:dyDescent="0.3">
      <c r="J10029" t="s">
        <v>3743</v>
      </c>
      <c r="K10029">
        <v>1</v>
      </c>
      <c r="L10029" t="str">
        <f t="shared" si="156"/>
        <v>Solo un dispositivo</v>
      </c>
    </row>
    <row r="10030" spans="10:12" x14ac:dyDescent="0.3">
      <c r="J10030" t="s">
        <v>3744</v>
      </c>
      <c r="K10030">
        <v>1</v>
      </c>
      <c r="L10030" t="str">
        <f t="shared" si="156"/>
        <v>Solo un dispositivo</v>
      </c>
    </row>
    <row r="10031" spans="10:12" x14ac:dyDescent="0.3">
      <c r="J10031" t="s">
        <v>3745</v>
      </c>
      <c r="K10031">
        <v>1</v>
      </c>
      <c r="L10031" t="str">
        <f t="shared" si="156"/>
        <v>Solo un dispositivo</v>
      </c>
    </row>
    <row r="10032" spans="10:12" x14ac:dyDescent="0.3">
      <c r="J10032" t="s">
        <v>3746</v>
      </c>
      <c r="K10032">
        <v>1</v>
      </c>
      <c r="L10032" t="str">
        <f t="shared" si="156"/>
        <v>Solo un dispositivo</v>
      </c>
    </row>
    <row r="10033" spans="10:12" x14ac:dyDescent="0.3">
      <c r="J10033" t="s">
        <v>3747</v>
      </c>
      <c r="K10033">
        <v>1</v>
      </c>
      <c r="L10033" t="str">
        <f t="shared" si="156"/>
        <v>Solo un dispositivo</v>
      </c>
    </row>
    <row r="10034" spans="10:12" x14ac:dyDescent="0.3">
      <c r="J10034" t="s">
        <v>3748</v>
      </c>
      <c r="K10034">
        <v>1</v>
      </c>
      <c r="L10034" t="str">
        <f t="shared" si="156"/>
        <v>Solo un dispositivo</v>
      </c>
    </row>
    <row r="10035" spans="10:12" x14ac:dyDescent="0.3">
      <c r="J10035" t="s">
        <v>3749</v>
      </c>
      <c r="K10035">
        <v>1</v>
      </c>
      <c r="L10035" t="str">
        <f t="shared" si="156"/>
        <v>Solo un dispositivo</v>
      </c>
    </row>
    <row r="10036" spans="10:12" x14ac:dyDescent="0.3">
      <c r="J10036" t="s">
        <v>3750</v>
      </c>
      <c r="K10036">
        <v>1</v>
      </c>
      <c r="L10036" t="str">
        <f t="shared" si="156"/>
        <v>Solo un dispositivo</v>
      </c>
    </row>
    <row r="10037" spans="10:12" x14ac:dyDescent="0.3">
      <c r="J10037" t="s">
        <v>3751</v>
      </c>
      <c r="K10037">
        <v>1</v>
      </c>
      <c r="L10037" t="str">
        <f t="shared" si="156"/>
        <v>Solo un dispositivo</v>
      </c>
    </row>
    <row r="10038" spans="10:12" x14ac:dyDescent="0.3">
      <c r="J10038" t="s">
        <v>3752</v>
      </c>
      <c r="K10038">
        <v>1</v>
      </c>
      <c r="L10038" t="str">
        <f t="shared" si="156"/>
        <v>Solo un dispositivo</v>
      </c>
    </row>
    <row r="10039" spans="10:12" x14ac:dyDescent="0.3">
      <c r="J10039" t="s">
        <v>3753</v>
      </c>
      <c r="K10039">
        <v>1</v>
      </c>
      <c r="L10039" t="str">
        <f t="shared" ref="L10039:L10102" si="157">IF(K10039&gt;1,"Más de un dispositivo","Solo un dispositivo")</f>
        <v>Solo un dispositivo</v>
      </c>
    </row>
    <row r="10040" spans="10:12" x14ac:dyDescent="0.3">
      <c r="J10040" t="s">
        <v>3754</v>
      </c>
      <c r="K10040">
        <v>1</v>
      </c>
      <c r="L10040" t="str">
        <f t="shared" si="157"/>
        <v>Solo un dispositivo</v>
      </c>
    </row>
    <row r="10041" spans="10:12" x14ac:dyDescent="0.3">
      <c r="J10041" t="s">
        <v>3755</v>
      </c>
      <c r="K10041">
        <v>1</v>
      </c>
      <c r="L10041" t="str">
        <f t="shared" si="157"/>
        <v>Solo un dispositivo</v>
      </c>
    </row>
    <row r="10042" spans="10:12" x14ac:dyDescent="0.3">
      <c r="J10042" t="s">
        <v>3756</v>
      </c>
      <c r="K10042">
        <v>1</v>
      </c>
      <c r="L10042" t="str">
        <f t="shared" si="157"/>
        <v>Solo un dispositivo</v>
      </c>
    </row>
    <row r="10043" spans="10:12" x14ac:dyDescent="0.3">
      <c r="J10043" t="s">
        <v>3757</v>
      </c>
      <c r="K10043">
        <v>1</v>
      </c>
      <c r="L10043" t="str">
        <f t="shared" si="157"/>
        <v>Solo un dispositivo</v>
      </c>
    </row>
    <row r="10044" spans="10:12" x14ac:dyDescent="0.3">
      <c r="J10044" t="s">
        <v>3758</v>
      </c>
      <c r="K10044">
        <v>1</v>
      </c>
      <c r="L10044" t="str">
        <f t="shared" si="157"/>
        <v>Solo un dispositivo</v>
      </c>
    </row>
    <row r="10045" spans="10:12" x14ac:dyDescent="0.3">
      <c r="J10045" t="s">
        <v>3759</v>
      </c>
      <c r="K10045">
        <v>1</v>
      </c>
      <c r="L10045" t="str">
        <f t="shared" si="157"/>
        <v>Solo un dispositivo</v>
      </c>
    </row>
    <row r="10046" spans="10:12" x14ac:dyDescent="0.3">
      <c r="J10046" t="s">
        <v>3760</v>
      </c>
      <c r="K10046">
        <v>1</v>
      </c>
      <c r="L10046" t="str">
        <f t="shared" si="157"/>
        <v>Solo un dispositivo</v>
      </c>
    </row>
    <row r="10047" spans="10:12" x14ac:dyDescent="0.3">
      <c r="J10047" t="s">
        <v>3761</v>
      </c>
      <c r="K10047">
        <v>1</v>
      </c>
      <c r="L10047" t="str">
        <f t="shared" si="157"/>
        <v>Solo un dispositivo</v>
      </c>
    </row>
    <row r="10048" spans="10:12" x14ac:dyDescent="0.3">
      <c r="J10048" t="s">
        <v>3762</v>
      </c>
      <c r="K10048">
        <v>1</v>
      </c>
      <c r="L10048" t="str">
        <f t="shared" si="157"/>
        <v>Solo un dispositivo</v>
      </c>
    </row>
    <row r="10049" spans="10:12" x14ac:dyDescent="0.3">
      <c r="J10049" t="s">
        <v>3763</v>
      </c>
      <c r="K10049">
        <v>1</v>
      </c>
      <c r="L10049" t="str">
        <f t="shared" si="157"/>
        <v>Solo un dispositivo</v>
      </c>
    </row>
    <row r="10050" spans="10:12" x14ac:dyDescent="0.3">
      <c r="J10050" t="s">
        <v>3764</v>
      </c>
      <c r="K10050">
        <v>1</v>
      </c>
      <c r="L10050" t="str">
        <f t="shared" si="157"/>
        <v>Solo un dispositivo</v>
      </c>
    </row>
    <row r="10051" spans="10:12" x14ac:dyDescent="0.3">
      <c r="J10051" t="s">
        <v>3765</v>
      </c>
      <c r="K10051">
        <v>1</v>
      </c>
      <c r="L10051" t="str">
        <f t="shared" si="157"/>
        <v>Solo un dispositivo</v>
      </c>
    </row>
    <row r="10052" spans="10:12" x14ac:dyDescent="0.3">
      <c r="J10052" t="s">
        <v>3766</v>
      </c>
      <c r="K10052">
        <v>1</v>
      </c>
      <c r="L10052" t="str">
        <f t="shared" si="157"/>
        <v>Solo un dispositivo</v>
      </c>
    </row>
    <row r="10053" spans="10:12" x14ac:dyDescent="0.3">
      <c r="J10053" t="s">
        <v>3767</v>
      </c>
      <c r="K10053">
        <v>1</v>
      </c>
      <c r="L10053" t="str">
        <f t="shared" si="157"/>
        <v>Solo un dispositivo</v>
      </c>
    </row>
    <row r="10054" spans="10:12" x14ac:dyDescent="0.3">
      <c r="J10054" t="s">
        <v>3768</v>
      </c>
      <c r="K10054">
        <v>1</v>
      </c>
      <c r="L10054" t="str">
        <f t="shared" si="157"/>
        <v>Solo un dispositivo</v>
      </c>
    </row>
    <row r="10055" spans="10:12" x14ac:dyDescent="0.3">
      <c r="J10055" t="s">
        <v>3769</v>
      </c>
      <c r="K10055">
        <v>1</v>
      </c>
      <c r="L10055" t="str">
        <f t="shared" si="157"/>
        <v>Solo un dispositivo</v>
      </c>
    </row>
    <row r="10056" spans="10:12" x14ac:dyDescent="0.3">
      <c r="J10056" t="s">
        <v>3770</v>
      </c>
      <c r="K10056">
        <v>1</v>
      </c>
      <c r="L10056" t="str">
        <f t="shared" si="157"/>
        <v>Solo un dispositivo</v>
      </c>
    </row>
    <row r="10057" spans="10:12" x14ac:dyDescent="0.3">
      <c r="J10057" t="s">
        <v>3771</v>
      </c>
      <c r="K10057">
        <v>1</v>
      </c>
      <c r="L10057" t="str">
        <f t="shared" si="157"/>
        <v>Solo un dispositivo</v>
      </c>
    </row>
    <row r="10058" spans="10:12" x14ac:dyDescent="0.3">
      <c r="J10058" t="s">
        <v>3772</v>
      </c>
      <c r="K10058">
        <v>1</v>
      </c>
      <c r="L10058" t="str">
        <f t="shared" si="157"/>
        <v>Solo un dispositivo</v>
      </c>
    </row>
    <row r="10059" spans="10:12" x14ac:dyDescent="0.3">
      <c r="J10059" t="s">
        <v>3773</v>
      </c>
      <c r="K10059">
        <v>1</v>
      </c>
      <c r="L10059" t="str">
        <f t="shared" si="157"/>
        <v>Solo un dispositivo</v>
      </c>
    </row>
    <row r="10060" spans="10:12" x14ac:dyDescent="0.3">
      <c r="J10060" t="s">
        <v>3774</v>
      </c>
      <c r="K10060">
        <v>1</v>
      </c>
      <c r="L10060" t="str">
        <f t="shared" si="157"/>
        <v>Solo un dispositivo</v>
      </c>
    </row>
    <row r="10061" spans="10:12" x14ac:dyDescent="0.3">
      <c r="J10061" t="s">
        <v>3775</v>
      </c>
      <c r="K10061">
        <v>1</v>
      </c>
      <c r="L10061" t="str">
        <f t="shared" si="157"/>
        <v>Solo un dispositivo</v>
      </c>
    </row>
    <row r="10062" spans="10:12" x14ac:dyDescent="0.3">
      <c r="J10062" t="s">
        <v>3776</v>
      </c>
      <c r="K10062">
        <v>1</v>
      </c>
      <c r="L10062" t="str">
        <f t="shared" si="157"/>
        <v>Solo un dispositivo</v>
      </c>
    </row>
    <row r="10063" spans="10:12" x14ac:dyDescent="0.3">
      <c r="J10063" t="s">
        <v>3777</v>
      </c>
      <c r="K10063">
        <v>1</v>
      </c>
      <c r="L10063" t="str">
        <f t="shared" si="157"/>
        <v>Solo un dispositivo</v>
      </c>
    </row>
    <row r="10064" spans="10:12" x14ac:dyDescent="0.3">
      <c r="J10064" t="s">
        <v>3778</v>
      </c>
      <c r="K10064">
        <v>1</v>
      </c>
      <c r="L10064" t="str">
        <f t="shared" si="157"/>
        <v>Solo un dispositivo</v>
      </c>
    </row>
    <row r="10065" spans="10:12" x14ac:dyDescent="0.3">
      <c r="J10065" t="s">
        <v>3779</v>
      </c>
      <c r="K10065">
        <v>1</v>
      </c>
      <c r="L10065" t="str">
        <f t="shared" si="157"/>
        <v>Solo un dispositivo</v>
      </c>
    </row>
    <row r="10066" spans="10:12" x14ac:dyDescent="0.3">
      <c r="J10066" t="s">
        <v>3780</v>
      </c>
      <c r="K10066">
        <v>1</v>
      </c>
      <c r="L10066" t="str">
        <f t="shared" si="157"/>
        <v>Solo un dispositivo</v>
      </c>
    </row>
    <row r="10067" spans="10:12" x14ac:dyDescent="0.3">
      <c r="J10067" t="s">
        <v>3781</v>
      </c>
      <c r="K10067">
        <v>1</v>
      </c>
      <c r="L10067" t="str">
        <f t="shared" si="157"/>
        <v>Solo un dispositivo</v>
      </c>
    </row>
    <row r="10068" spans="10:12" x14ac:dyDescent="0.3">
      <c r="J10068" t="s">
        <v>3782</v>
      </c>
      <c r="K10068">
        <v>1</v>
      </c>
      <c r="L10068" t="str">
        <f t="shared" si="157"/>
        <v>Solo un dispositivo</v>
      </c>
    </row>
    <row r="10069" spans="10:12" x14ac:dyDescent="0.3">
      <c r="J10069" t="s">
        <v>3783</v>
      </c>
      <c r="K10069">
        <v>1</v>
      </c>
      <c r="L10069" t="str">
        <f t="shared" si="157"/>
        <v>Solo un dispositivo</v>
      </c>
    </row>
    <row r="10070" spans="10:12" x14ac:dyDescent="0.3">
      <c r="J10070" t="s">
        <v>3784</v>
      </c>
      <c r="K10070">
        <v>1</v>
      </c>
      <c r="L10070" t="str">
        <f t="shared" si="157"/>
        <v>Solo un dispositivo</v>
      </c>
    </row>
    <row r="10071" spans="10:12" x14ac:dyDescent="0.3">
      <c r="J10071" t="s">
        <v>3785</v>
      </c>
      <c r="K10071">
        <v>1</v>
      </c>
      <c r="L10071" t="str">
        <f t="shared" si="157"/>
        <v>Solo un dispositivo</v>
      </c>
    </row>
    <row r="10072" spans="10:12" x14ac:dyDescent="0.3">
      <c r="J10072" t="s">
        <v>3786</v>
      </c>
      <c r="K10072">
        <v>1</v>
      </c>
      <c r="L10072" t="str">
        <f t="shared" si="157"/>
        <v>Solo un dispositivo</v>
      </c>
    </row>
    <row r="10073" spans="10:12" x14ac:dyDescent="0.3">
      <c r="J10073" t="s">
        <v>3787</v>
      </c>
      <c r="K10073">
        <v>1</v>
      </c>
      <c r="L10073" t="str">
        <f t="shared" si="157"/>
        <v>Solo un dispositivo</v>
      </c>
    </row>
    <row r="10074" spans="10:12" x14ac:dyDescent="0.3">
      <c r="J10074" t="s">
        <v>3788</v>
      </c>
      <c r="K10074">
        <v>1</v>
      </c>
      <c r="L10074" t="str">
        <f t="shared" si="157"/>
        <v>Solo un dispositivo</v>
      </c>
    </row>
    <row r="10075" spans="10:12" x14ac:dyDescent="0.3">
      <c r="J10075" t="s">
        <v>3789</v>
      </c>
      <c r="K10075">
        <v>1</v>
      </c>
      <c r="L10075" t="str">
        <f t="shared" si="157"/>
        <v>Solo un dispositivo</v>
      </c>
    </row>
    <row r="10076" spans="10:12" x14ac:dyDescent="0.3">
      <c r="J10076" t="s">
        <v>3790</v>
      </c>
      <c r="K10076">
        <v>1</v>
      </c>
      <c r="L10076" t="str">
        <f t="shared" si="157"/>
        <v>Solo un dispositivo</v>
      </c>
    </row>
    <row r="10077" spans="10:12" x14ac:dyDescent="0.3">
      <c r="J10077" t="s">
        <v>3791</v>
      </c>
      <c r="K10077">
        <v>1</v>
      </c>
      <c r="L10077" t="str">
        <f t="shared" si="157"/>
        <v>Solo un dispositivo</v>
      </c>
    </row>
    <row r="10078" spans="10:12" x14ac:dyDescent="0.3">
      <c r="J10078" t="s">
        <v>3792</v>
      </c>
      <c r="K10078">
        <v>1</v>
      </c>
      <c r="L10078" t="str">
        <f t="shared" si="157"/>
        <v>Solo un dispositivo</v>
      </c>
    </row>
    <row r="10079" spans="10:12" x14ac:dyDescent="0.3">
      <c r="J10079" t="s">
        <v>3793</v>
      </c>
      <c r="K10079">
        <v>1</v>
      </c>
      <c r="L10079" t="str">
        <f t="shared" si="157"/>
        <v>Solo un dispositivo</v>
      </c>
    </row>
    <row r="10080" spans="10:12" x14ac:dyDescent="0.3">
      <c r="J10080" t="s">
        <v>3794</v>
      </c>
      <c r="K10080">
        <v>1</v>
      </c>
      <c r="L10080" t="str">
        <f t="shared" si="157"/>
        <v>Solo un dispositivo</v>
      </c>
    </row>
    <row r="10081" spans="10:12" x14ac:dyDescent="0.3">
      <c r="J10081" t="s">
        <v>3795</v>
      </c>
      <c r="K10081">
        <v>1</v>
      </c>
      <c r="L10081" t="str">
        <f t="shared" si="157"/>
        <v>Solo un dispositivo</v>
      </c>
    </row>
    <row r="10082" spans="10:12" x14ac:dyDescent="0.3">
      <c r="J10082" t="s">
        <v>3796</v>
      </c>
      <c r="K10082">
        <v>1</v>
      </c>
      <c r="L10082" t="str">
        <f t="shared" si="157"/>
        <v>Solo un dispositivo</v>
      </c>
    </row>
    <row r="10083" spans="10:12" x14ac:dyDescent="0.3">
      <c r="J10083" t="s">
        <v>3797</v>
      </c>
      <c r="K10083">
        <v>1</v>
      </c>
      <c r="L10083" t="str">
        <f t="shared" si="157"/>
        <v>Solo un dispositivo</v>
      </c>
    </row>
    <row r="10084" spans="10:12" x14ac:dyDescent="0.3">
      <c r="J10084" t="s">
        <v>3798</v>
      </c>
      <c r="K10084">
        <v>1</v>
      </c>
      <c r="L10084" t="str">
        <f t="shared" si="157"/>
        <v>Solo un dispositivo</v>
      </c>
    </row>
    <row r="10085" spans="10:12" x14ac:dyDescent="0.3">
      <c r="J10085" t="s">
        <v>3799</v>
      </c>
      <c r="K10085">
        <v>1</v>
      </c>
      <c r="L10085" t="str">
        <f t="shared" si="157"/>
        <v>Solo un dispositivo</v>
      </c>
    </row>
    <row r="10086" spans="10:12" x14ac:dyDescent="0.3">
      <c r="J10086" t="s">
        <v>3800</v>
      </c>
      <c r="K10086">
        <v>1</v>
      </c>
      <c r="L10086" t="str">
        <f t="shared" si="157"/>
        <v>Solo un dispositivo</v>
      </c>
    </row>
    <row r="10087" spans="10:12" x14ac:dyDescent="0.3">
      <c r="J10087" t="s">
        <v>3801</v>
      </c>
      <c r="K10087">
        <v>1</v>
      </c>
      <c r="L10087" t="str">
        <f t="shared" si="157"/>
        <v>Solo un dispositivo</v>
      </c>
    </row>
    <row r="10088" spans="10:12" x14ac:dyDescent="0.3">
      <c r="J10088" t="s">
        <v>3802</v>
      </c>
      <c r="K10088">
        <v>1</v>
      </c>
      <c r="L10088" t="str">
        <f t="shared" si="157"/>
        <v>Solo un dispositivo</v>
      </c>
    </row>
    <row r="10089" spans="10:12" x14ac:dyDescent="0.3">
      <c r="J10089" t="s">
        <v>3803</v>
      </c>
      <c r="K10089">
        <v>1</v>
      </c>
      <c r="L10089" t="str">
        <f t="shared" si="157"/>
        <v>Solo un dispositivo</v>
      </c>
    </row>
    <row r="10090" spans="10:12" x14ac:dyDescent="0.3">
      <c r="J10090" t="s">
        <v>3804</v>
      </c>
      <c r="K10090">
        <v>1</v>
      </c>
      <c r="L10090" t="str">
        <f t="shared" si="157"/>
        <v>Solo un dispositivo</v>
      </c>
    </row>
    <row r="10091" spans="10:12" x14ac:dyDescent="0.3">
      <c r="J10091" t="s">
        <v>3805</v>
      </c>
      <c r="K10091">
        <v>1</v>
      </c>
      <c r="L10091" t="str">
        <f t="shared" si="157"/>
        <v>Solo un dispositivo</v>
      </c>
    </row>
    <row r="10092" spans="10:12" x14ac:dyDescent="0.3">
      <c r="J10092" t="s">
        <v>3806</v>
      </c>
      <c r="K10092">
        <v>1</v>
      </c>
      <c r="L10092" t="str">
        <f t="shared" si="157"/>
        <v>Solo un dispositivo</v>
      </c>
    </row>
    <row r="10093" spans="10:12" x14ac:dyDescent="0.3">
      <c r="J10093" t="s">
        <v>3807</v>
      </c>
      <c r="K10093">
        <v>1</v>
      </c>
      <c r="L10093" t="str">
        <f t="shared" si="157"/>
        <v>Solo un dispositivo</v>
      </c>
    </row>
    <row r="10094" spans="10:12" x14ac:dyDescent="0.3">
      <c r="J10094" t="s">
        <v>3808</v>
      </c>
      <c r="K10094">
        <v>1</v>
      </c>
      <c r="L10094" t="str">
        <f t="shared" si="157"/>
        <v>Solo un dispositivo</v>
      </c>
    </row>
    <row r="10095" spans="10:12" x14ac:dyDescent="0.3">
      <c r="J10095" t="s">
        <v>3809</v>
      </c>
      <c r="K10095">
        <v>1</v>
      </c>
      <c r="L10095" t="str">
        <f t="shared" si="157"/>
        <v>Solo un dispositivo</v>
      </c>
    </row>
    <row r="10096" spans="10:12" x14ac:dyDescent="0.3">
      <c r="J10096" t="s">
        <v>3810</v>
      </c>
      <c r="K10096">
        <v>1</v>
      </c>
      <c r="L10096" t="str">
        <f t="shared" si="157"/>
        <v>Solo un dispositivo</v>
      </c>
    </row>
    <row r="10097" spans="10:12" x14ac:dyDescent="0.3">
      <c r="J10097" t="s">
        <v>3811</v>
      </c>
      <c r="K10097">
        <v>1</v>
      </c>
      <c r="L10097" t="str">
        <f t="shared" si="157"/>
        <v>Solo un dispositivo</v>
      </c>
    </row>
    <row r="10098" spans="10:12" x14ac:dyDescent="0.3">
      <c r="J10098" t="s">
        <v>3812</v>
      </c>
      <c r="K10098">
        <v>1</v>
      </c>
      <c r="L10098" t="str">
        <f t="shared" si="157"/>
        <v>Solo un dispositivo</v>
      </c>
    </row>
    <row r="10099" spans="10:12" x14ac:dyDescent="0.3">
      <c r="J10099" t="s">
        <v>3813</v>
      </c>
      <c r="K10099">
        <v>1</v>
      </c>
      <c r="L10099" t="str">
        <f t="shared" si="157"/>
        <v>Solo un dispositivo</v>
      </c>
    </row>
    <row r="10100" spans="10:12" x14ac:dyDescent="0.3">
      <c r="J10100" t="s">
        <v>3814</v>
      </c>
      <c r="K10100">
        <v>1</v>
      </c>
      <c r="L10100" t="str">
        <f t="shared" si="157"/>
        <v>Solo un dispositivo</v>
      </c>
    </row>
    <row r="10101" spans="10:12" x14ac:dyDescent="0.3">
      <c r="J10101" t="s">
        <v>3815</v>
      </c>
      <c r="K10101">
        <v>1</v>
      </c>
      <c r="L10101" t="str">
        <f t="shared" si="157"/>
        <v>Solo un dispositivo</v>
      </c>
    </row>
    <row r="10102" spans="10:12" x14ac:dyDescent="0.3">
      <c r="J10102" t="s">
        <v>3816</v>
      </c>
      <c r="K10102">
        <v>1</v>
      </c>
      <c r="L10102" t="str">
        <f t="shared" si="157"/>
        <v>Solo un dispositivo</v>
      </c>
    </row>
    <row r="10103" spans="10:12" x14ac:dyDescent="0.3">
      <c r="J10103" t="s">
        <v>3817</v>
      </c>
      <c r="K10103">
        <v>1</v>
      </c>
      <c r="L10103" t="str">
        <f t="shared" ref="L10103:L10166" si="158">IF(K10103&gt;1,"Más de un dispositivo","Solo un dispositivo")</f>
        <v>Solo un dispositivo</v>
      </c>
    </row>
    <row r="10104" spans="10:12" x14ac:dyDescent="0.3">
      <c r="J10104" t="s">
        <v>3818</v>
      </c>
      <c r="K10104">
        <v>1</v>
      </c>
      <c r="L10104" t="str">
        <f t="shared" si="158"/>
        <v>Solo un dispositivo</v>
      </c>
    </row>
    <row r="10105" spans="10:12" x14ac:dyDescent="0.3">
      <c r="J10105" t="s">
        <v>3819</v>
      </c>
      <c r="K10105">
        <v>1</v>
      </c>
      <c r="L10105" t="str">
        <f t="shared" si="158"/>
        <v>Solo un dispositivo</v>
      </c>
    </row>
    <row r="10106" spans="10:12" x14ac:dyDescent="0.3">
      <c r="J10106" t="s">
        <v>3820</v>
      </c>
      <c r="K10106">
        <v>1</v>
      </c>
      <c r="L10106" t="str">
        <f t="shared" si="158"/>
        <v>Solo un dispositivo</v>
      </c>
    </row>
    <row r="10107" spans="10:12" x14ac:dyDescent="0.3">
      <c r="J10107" t="s">
        <v>3821</v>
      </c>
      <c r="K10107">
        <v>1</v>
      </c>
      <c r="L10107" t="str">
        <f t="shared" si="158"/>
        <v>Solo un dispositivo</v>
      </c>
    </row>
    <row r="10108" spans="10:12" x14ac:dyDescent="0.3">
      <c r="J10108" t="s">
        <v>3822</v>
      </c>
      <c r="K10108">
        <v>1</v>
      </c>
      <c r="L10108" t="str">
        <f t="shared" si="158"/>
        <v>Solo un dispositivo</v>
      </c>
    </row>
    <row r="10109" spans="10:12" x14ac:dyDescent="0.3">
      <c r="J10109" t="s">
        <v>3823</v>
      </c>
      <c r="K10109">
        <v>1</v>
      </c>
      <c r="L10109" t="str">
        <f t="shared" si="158"/>
        <v>Solo un dispositivo</v>
      </c>
    </row>
    <row r="10110" spans="10:12" x14ac:dyDescent="0.3">
      <c r="J10110" t="s">
        <v>3824</v>
      </c>
      <c r="K10110">
        <v>1</v>
      </c>
      <c r="L10110" t="str">
        <f t="shared" si="158"/>
        <v>Solo un dispositivo</v>
      </c>
    </row>
    <row r="10111" spans="10:12" x14ac:dyDescent="0.3">
      <c r="J10111" t="s">
        <v>3825</v>
      </c>
      <c r="K10111">
        <v>1</v>
      </c>
      <c r="L10111" t="str">
        <f t="shared" si="158"/>
        <v>Solo un dispositivo</v>
      </c>
    </row>
    <row r="10112" spans="10:12" x14ac:dyDescent="0.3">
      <c r="J10112" t="s">
        <v>3826</v>
      </c>
      <c r="K10112">
        <v>1</v>
      </c>
      <c r="L10112" t="str">
        <f t="shared" si="158"/>
        <v>Solo un dispositivo</v>
      </c>
    </row>
    <row r="10113" spans="10:12" x14ac:dyDescent="0.3">
      <c r="J10113" t="s">
        <v>3827</v>
      </c>
      <c r="K10113">
        <v>1</v>
      </c>
      <c r="L10113" t="str">
        <f t="shared" si="158"/>
        <v>Solo un dispositivo</v>
      </c>
    </row>
    <row r="10114" spans="10:12" x14ac:dyDescent="0.3">
      <c r="J10114" t="s">
        <v>3828</v>
      </c>
      <c r="K10114">
        <v>1</v>
      </c>
      <c r="L10114" t="str">
        <f t="shared" si="158"/>
        <v>Solo un dispositivo</v>
      </c>
    </row>
    <row r="10115" spans="10:12" x14ac:dyDescent="0.3">
      <c r="J10115" t="s">
        <v>3829</v>
      </c>
      <c r="K10115">
        <v>1</v>
      </c>
      <c r="L10115" t="str">
        <f t="shared" si="158"/>
        <v>Solo un dispositivo</v>
      </c>
    </row>
    <row r="10116" spans="10:12" x14ac:dyDescent="0.3">
      <c r="J10116" t="s">
        <v>3830</v>
      </c>
      <c r="K10116">
        <v>1</v>
      </c>
      <c r="L10116" t="str">
        <f t="shared" si="158"/>
        <v>Solo un dispositivo</v>
      </c>
    </row>
    <row r="10117" spans="10:12" x14ac:dyDescent="0.3">
      <c r="J10117" t="s">
        <v>3831</v>
      </c>
      <c r="K10117">
        <v>1</v>
      </c>
      <c r="L10117" t="str">
        <f t="shared" si="158"/>
        <v>Solo un dispositivo</v>
      </c>
    </row>
    <row r="10118" spans="10:12" x14ac:dyDescent="0.3">
      <c r="J10118" t="s">
        <v>3832</v>
      </c>
      <c r="K10118">
        <v>1</v>
      </c>
      <c r="L10118" t="str">
        <f t="shared" si="158"/>
        <v>Solo un dispositivo</v>
      </c>
    </row>
    <row r="10119" spans="10:12" x14ac:dyDescent="0.3">
      <c r="J10119" t="s">
        <v>3833</v>
      </c>
      <c r="K10119">
        <v>1</v>
      </c>
      <c r="L10119" t="str">
        <f t="shared" si="158"/>
        <v>Solo un dispositivo</v>
      </c>
    </row>
    <row r="10120" spans="10:12" x14ac:dyDescent="0.3">
      <c r="J10120" t="s">
        <v>3834</v>
      </c>
      <c r="K10120">
        <v>1</v>
      </c>
      <c r="L10120" t="str">
        <f t="shared" si="158"/>
        <v>Solo un dispositivo</v>
      </c>
    </row>
    <row r="10121" spans="10:12" x14ac:dyDescent="0.3">
      <c r="J10121" t="s">
        <v>3835</v>
      </c>
      <c r="K10121">
        <v>1</v>
      </c>
      <c r="L10121" t="str">
        <f t="shared" si="158"/>
        <v>Solo un dispositivo</v>
      </c>
    </row>
    <row r="10122" spans="10:12" x14ac:dyDescent="0.3">
      <c r="J10122" t="s">
        <v>3836</v>
      </c>
      <c r="K10122">
        <v>1</v>
      </c>
      <c r="L10122" t="str">
        <f t="shared" si="158"/>
        <v>Solo un dispositivo</v>
      </c>
    </row>
    <row r="10123" spans="10:12" x14ac:dyDescent="0.3">
      <c r="J10123" t="s">
        <v>3837</v>
      </c>
      <c r="K10123">
        <v>1</v>
      </c>
      <c r="L10123" t="str">
        <f t="shared" si="158"/>
        <v>Solo un dispositivo</v>
      </c>
    </row>
    <row r="10124" spans="10:12" x14ac:dyDescent="0.3">
      <c r="J10124" t="s">
        <v>3838</v>
      </c>
      <c r="K10124">
        <v>1</v>
      </c>
      <c r="L10124" t="str">
        <f t="shared" si="158"/>
        <v>Solo un dispositivo</v>
      </c>
    </row>
    <row r="10125" spans="10:12" x14ac:dyDescent="0.3">
      <c r="J10125" t="s">
        <v>3839</v>
      </c>
      <c r="K10125">
        <v>1</v>
      </c>
      <c r="L10125" t="str">
        <f t="shared" si="158"/>
        <v>Solo un dispositivo</v>
      </c>
    </row>
    <row r="10126" spans="10:12" x14ac:dyDescent="0.3">
      <c r="J10126" t="s">
        <v>3840</v>
      </c>
      <c r="K10126">
        <v>1</v>
      </c>
      <c r="L10126" t="str">
        <f t="shared" si="158"/>
        <v>Solo un dispositivo</v>
      </c>
    </row>
    <row r="10127" spans="10:12" x14ac:dyDescent="0.3">
      <c r="J10127" t="s">
        <v>3841</v>
      </c>
      <c r="K10127">
        <v>1</v>
      </c>
      <c r="L10127" t="str">
        <f t="shared" si="158"/>
        <v>Solo un dispositivo</v>
      </c>
    </row>
    <row r="10128" spans="10:12" x14ac:dyDescent="0.3">
      <c r="J10128" t="s">
        <v>3842</v>
      </c>
      <c r="K10128">
        <v>1</v>
      </c>
      <c r="L10128" t="str">
        <f t="shared" si="158"/>
        <v>Solo un dispositivo</v>
      </c>
    </row>
    <row r="10129" spans="10:12" x14ac:dyDescent="0.3">
      <c r="J10129" t="s">
        <v>3843</v>
      </c>
      <c r="K10129">
        <v>1</v>
      </c>
      <c r="L10129" t="str">
        <f t="shared" si="158"/>
        <v>Solo un dispositivo</v>
      </c>
    </row>
    <row r="10130" spans="10:12" x14ac:dyDescent="0.3">
      <c r="J10130" t="s">
        <v>3844</v>
      </c>
      <c r="K10130">
        <v>1</v>
      </c>
      <c r="L10130" t="str">
        <f t="shared" si="158"/>
        <v>Solo un dispositivo</v>
      </c>
    </row>
    <row r="10131" spans="10:12" x14ac:dyDescent="0.3">
      <c r="J10131" t="s">
        <v>3845</v>
      </c>
      <c r="K10131">
        <v>1</v>
      </c>
      <c r="L10131" t="str">
        <f t="shared" si="158"/>
        <v>Solo un dispositivo</v>
      </c>
    </row>
    <row r="10132" spans="10:12" x14ac:dyDescent="0.3">
      <c r="J10132" t="s">
        <v>3846</v>
      </c>
      <c r="K10132">
        <v>1</v>
      </c>
      <c r="L10132" t="str">
        <f t="shared" si="158"/>
        <v>Solo un dispositivo</v>
      </c>
    </row>
    <row r="10133" spans="10:12" x14ac:dyDescent="0.3">
      <c r="J10133" t="s">
        <v>3847</v>
      </c>
      <c r="K10133">
        <v>1</v>
      </c>
      <c r="L10133" t="str">
        <f t="shared" si="158"/>
        <v>Solo un dispositivo</v>
      </c>
    </row>
    <row r="10134" spans="10:12" x14ac:dyDescent="0.3">
      <c r="J10134" t="s">
        <v>3848</v>
      </c>
      <c r="K10134">
        <v>1</v>
      </c>
      <c r="L10134" t="str">
        <f t="shared" si="158"/>
        <v>Solo un dispositivo</v>
      </c>
    </row>
    <row r="10135" spans="10:12" x14ac:dyDescent="0.3">
      <c r="J10135" t="s">
        <v>3849</v>
      </c>
      <c r="K10135">
        <v>1</v>
      </c>
      <c r="L10135" t="str">
        <f t="shared" si="158"/>
        <v>Solo un dispositivo</v>
      </c>
    </row>
    <row r="10136" spans="10:12" x14ac:dyDescent="0.3">
      <c r="J10136" t="s">
        <v>3850</v>
      </c>
      <c r="K10136">
        <v>1</v>
      </c>
      <c r="L10136" t="str">
        <f t="shared" si="158"/>
        <v>Solo un dispositivo</v>
      </c>
    </row>
    <row r="10137" spans="10:12" x14ac:dyDescent="0.3">
      <c r="J10137" t="s">
        <v>3851</v>
      </c>
      <c r="K10137">
        <v>1</v>
      </c>
      <c r="L10137" t="str">
        <f t="shared" si="158"/>
        <v>Solo un dispositivo</v>
      </c>
    </row>
    <row r="10138" spans="10:12" x14ac:dyDescent="0.3">
      <c r="J10138" t="s">
        <v>3852</v>
      </c>
      <c r="K10138">
        <v>1</v>
      </c>
      <c r="L10138" t="str">
        <f t="shared" si="158"/>
        <v>Solo un dispositivo</v>
      </c>
    </row>
    <row r="10139" spans="10:12" x14ac:dyDescent="0.3">
      <c r="J10139" t="s">
        <v>3853</v>
      </c>
      <c r="K10139">
        <v>1</v>
      </c>
      <c r="L10139" t="str">
        <f t="shared" si="158"/>
        <v>Solo un dispositivo</v>
      </c>
    </row>
    <row r="10140" spans="10:12" x14ac:dyDescent="0.3">
      <c r="J10140" t="s">
        <v>3854</v>
      </c>
      <c r="K10140">
        <v>1</v>
      </c>
      <c r="L10140" t="str">
        <f t="shared" si="158"/>
        <v>Solo un dispositivo</v>
      </c>
    </row>
    <row r="10141" spans="10:12" x14ac:dyDescent="0.3">
      <c r="J10141" t="s">
        <v>3855</v>
      </c>
      <c r="K10141">
        <v>1</v>
      </c>
      <c r="L10141" t="str">
        <f t="shared" si="158"/>
        <v>Solo un dispositivo</v>
      </c>
    </row>
    <row r="10142" spans="10:12" x14ac:dyDescent="0.3">
      <c r="J10142" t="s">
        <v>3856</v>
      </c>
      <c r="K10142">
        <v>1</v>
      </c>
      <c r="L10142" t="str">
        <f t="shared" si="158"/>
        <v>Solo un dispositivo</v>
      </c>
    </row>
    <row r="10143" spans="10:12" x14ac:dyDescent="0.3">
      <c r="J10143" t="s">
        <v>3857</v>
      </c>
      <c r="K10143">
        <v>1</v>
      </c>
      <c r="L10143" t="str">
        <f t="shared" si="158"/>
        <v>Solo un dispositivo</v>
      </c>
    </row>
    <row r="10144" spans="10:12" x14ac:dyDescent="0.3">
      <c r="J10144" t="s">
        <v>3858</v>
      </c>
      <c r="K10144">
        <v>1</v>
      </c>
      <c r="L10144" t="str">
        <f t="shared" si="158"/>
        <v>Solo un dispositivo</v>
      </c>
    </row>
    <row r="10145" spans="10:12" x14ac:dyDescent="0.3">
      <c r="J10145" t="s">
        <v>3859</v>
      </c>
      <c r="K10145">
        <v>1</v>
      </c>
      <c r="L10145" t="str">
        <f t="shared" si="158"/>
        <v>Solo un dispositivo</v>
      </c>
    </row>
    <row r="10146" spans="10:12" x14ac:dyDescent="0.3">
      <c r="J10146" t="s">
        <v>3860</v>
      </c>
      <c r="K10146">
        <v>1</v>
      </c>
      <c r="L10146" t="str">
        <f t="shared" si="158"/>
        <v>Solo un dispositivo</v>
      </c>
    </row>
    <row r="10147" spans="10:12" x14ac:dyDescent="0.3">
      <c r="J10147" t="s">
        <v>3861</v>
      </c>
      <c r="K10147">
        <v>1</v>
      </c>
      <c r="L10147" t="str">
        <f t="shared" si="158"/>
        <v>Solo un dispositivo</v>
      </c>
    </row>
    <row r="10148" spans="10:12" x14ac:dyDescent="0.3">
      <c r="J10148" t="s">
        <v>3862</v>
      </c>
      <c r="K10148">
        <v>2</v>
      </c>
      <c r="L10148" t="str">
        <f t="shared" si="158"/>
        <v>Más de un dispositivo</v>
      </c>
    </row>
    <row r="10149" spans="10:12" x14ac:dyDescent="0.3">
      <c r="J10149" t="s">
        <v>3863</v>
      </c>
      <c r="K10149">
        <v>1</v>
      </c>
      <c r="L10149" t="str">
        <f t="shared" si="158"/>
        <v>Solo un dispositivo</v>
      </c>
    </row>
    <row r="10150" spans="10:12" x14ac:dyDescent="0.3">
      <c r="J10150" t="s">
        <v>3864</v>
      </c>
      <c r="K10150">
        <v>1</v>
      </c>
      <c r="L10150" t="str">
        <f t="shared" si="158"/>
        <v>Solo un dispositivo</v>
      </c>
    </row>
    <row r="10151" spans="10:12" x14ac:dyDescent="0.3">
      <c r="J10151" t="s">
        <v>3865</v>
      </c>
      <c r="K10151">
        <v>1</v>
      </c>
      <c r="L10151" t="str">
        <f t="shared" si="158"/>
        <v>Solo un dispositivo</v>
      </c>
    </row>
    <row r="10152" spans="10:12" x14ac:dyDescent="0.3">
      <c r="J10152" t="s">
        <v>3866</v>
      </c>
      <c r="K10152">
        <v>1</v>
      </c>
      <c r="L10152" t="str">
        <f t="shared" si="158"/>
        <v>Solo un dispositivo</v>
      </c>
    </row>
    <row r="10153" spans="10:12" x14ac:dyDescent="0.3">
      <c r="J10153" t="s">
        <v>3867</v>
      </c>
      <c r="K10153">
        <v>1</v>
      </c>
      <c r="L10153" t="str">
        <f t="shared" si="158"/>
        <v>Solo un dispositivo</v>
      </c>
    </row>
    <row r="10154" spans="10:12" x14ac:dyDescent="0.3">
      <c r="J10154" t="s">
        <v>3868</v>
      </c>
      <c r="K10154">
        <v>1</v>
      </c>
      <c r="L10154" t="str">
        <f t="shared" si="158"/>
        <v>Solo un dispositivo</v>
      </c>
    </row>
    <row r="10155" spans="10:12" x14ac:dyDescent="0.3">
      <c r="J10155" t="s">
        <v>3869</v>
      </c>
      <c r="K10155">
        <v>1</v>
      </c>
      <c r="L10155" t="str">
        <f t="shared" si="158"/>
        <v>Solo un dispositivo</v>
      </c>
    </row>
    <row r="10156" spans="10:12" x14ac:dyDescent="0.3">
      <c r="J10156" t="s">
        <v>3870</v>
      </c>
      <c r="K10156">
        <v>1</v>
      </c>
      <c r="L10156" t="str">
        <f t="shared" si="158"/>
        <v>Solo un dispositivo</v>
      </c>
    </row>
    <row r="10157" spans="10:12" x14ac:dyDescent="0.3">
      <c r="J10157" t="s">
        <v>3871</v>
      </c>
      <c r="K10157">
        <v>1</v>
      </c>
      <c r="L10157" t="str">
        <f t="shared" si="158"/>
        <v>Solo un dispositivo</v>
      </c>
    </row>
    <row r="10158" spans="10:12" x14ac:dyDescent="0.3">
      <c r="J10158" t="s">
        <v>3872</v>
      </c>
      <c r="K10158">
        <v>1</v>
      </c>
      <c r="L10158" t="str">
        <f t="shared" si="158"/>
        <v>Solo un dispositivo</v>
      </c>
    </row>
    <row r="10159" spans="10:12" x14ac:dyDescent="0.3">
      <c r="J10159" t="s">
        <v>3873</v>
      </c>
      <c r="K10159">
        <v>1</v>
      </c>
      <c r="L10159" t="str">
        <f t="shared" si="158"/>
        <v>Solo un dispositivo</v>
      </c>
    </row>
    <row r="10160" spans="10:12" x14ac:dyDescent="0.3">
      <c r="J10160" t="s">
        <v>3874</v>
      </c>
      <c r="K10160">
        <v>1</v>
      </c>
      <c r="L10160" t="str">
        <f t="shared" si="158"/>
        <v>Solo un dispositivo</v>
      </c>
    </row>
    <row r="10161" spans="10:12" x14ac:dyDescent="0.3">
      <c r="J10161" t="s">
        <v>3875</v>
      </c>
      <c r="K10161">
        <v>1</v>
      </c>
      <c r="L10161" t="str">
        <f t="shared" si="158"/>
        <v>Solo un dispositivo</v>
      </c>
    </row>
    <row r="10162" spans="10:12" x14ac:dyDescent="0.3">
      <c r="J10162" t="s">
        <v>3876</v>
      </c>
      <c r="K10162">
        <v>1</v>
      </c>
      <c r="L10162" t="str">
        <f t="shared" si="158"/>
        <v>Solo un dispositivo</v>
      </c>
    </row>
    <row r="10163" spans="10:12" x14ac:dyDescent="0.3">
      <c r="J10163" t="s">
        <v>3877</v>
      </c>
      <c r="K10163">
        <v>1</v>
      </c>
      <c r="L10163" t="str">
        <f t="shared" si="158"/>
        <v>Solo un dispositivo</v>
      </c>
    </row>
    <row r="10164" spans="10:12" x14ac:dyDescent="0.3">
      <c r="J10164" t="s">
        <v>3878</v>
      </c>
      <c r="K10164">
        <v>1</v>
      </c>
      <c r="L10164" t="str">
        <f t="shared" si="158"/>
        <v>Solo un dispositivo</v>
      </c>
    </row>
    <row r="10165" spans="10:12" x14ac:dyDescent="0.3">
      <c r="J10165" t="s">
        <v>3879</v>
      </c>
      <c r="K10165">
        <v>1</v>
      </c>
      <c r="L10165" t="str">
        <f t="shared" si="158"/>
        <v>Solo un dispositivo</v>
      </c>
    </row>
    <row r="10166" spans="10:12" x14ac:dyDescent="0.3">
      <c r="J10166" t="s">
        <v>3880</v>
      </c>
      <c r="K10166">
        <v>1</v>
      </c>
      <c r="L10166" t="str">
        <f t="shared" si="158"/>
        <v>Solo un dispositivo</v>
      </c>
    </row>
    <row r="10167" spans="10:12" x14ac:dyDescent="0.3">
      <c r="J10167" t="s">
        <v>3881</v>
      </c>
      <c r="K10167">
        <v>1</v>
      </c>
      <c r="L10167" t="str">
        <f t="shared" ref="L10167:L10230" si="159">IF(K10167&gt;1,"Más de un dispositivo","Solo un dispositivo")</f>
        <v>Solo un dispositivo</v>
      </c>
    </row>
    <row r="10168" spans="10:12" x14ac:dyDescent="0.3">
      <c r="J10168" t="s">
        <v>3882</v>
      </c>
      <c r="K10168">
        <v>1</v>
      </c>
      <c r="L10168" t="str">
        <f t="shared" si="159"/>
        <v>Solo un dispositivo</v>
      </c>
    </row>
    <row r="10169" spans="10:12" x14ac:dyDescent="0.3">
      <c r="J10169" t="s">
        <v>3883</v>
      </c>
      <c r="K10169">
        <v>1</v>
      </c>
      <c r="L10169" t="str">
        <f t="shared" si="159"/>
        <v>Solo un dispositivo</v>
      </c>
    </row>
    <row r="10170" spans="10:12" x14ac:dyDescent="0.3">
      <c r="J10170" t="s">
        <v>3884</v>
      </c>
      <c r="K10170">
        <v>1</v>
      </c>
      <c r="L10170" t="str">
        <f t="shared" si="159"/>
        <v>Solo un dispositivo</v>
      </c>
    </row>
    <row r="10171" spans="10:12" x14ac:dyDescent="0.3">
      <c r="J10171" t="s">
        <v>3885</v>
      </c>
      <c r="K10171">
        <v>1</v>
      </c>
      <c r="L10171" t="str">
        <f t="shared" si="159"/>
        <v>Solo un dispositivo</v>
      </c>
    </row>
    <row r="10172" spans="10:12" x14ac:dyDescent="0.3">
      <c r="J10172" t="s">
        <v>3886</v>
      </c>
      <c r="K10172">
        <v>1</v>
      </c>
      <c r="L10172" t="str">
        <f t="shared" si="159"/>
        <v>Solo un dispositivo</v>
      </c>
    </row>
    <row r="10173" spans="10:12" x14ac:dyDescent="0.3">
      <c r="J10173" t="s">
        <v>3887</v>
      </c>
      <c r="K10173">
        <v>1</v>
      </c>
      <c r="L10173" t="str">
        <f t="shared" si="159"/>
        <v>Solo un dispositivo</v>
      </c>
    </row>
    <row r="10174" spans="10:12" x14ac:dyDescent="0.3">
      <c r="J10174" t="s">
        <v>3888</v>
      </c>
      <c r="K10174">
        <v>1</v>
      </c>
      <c r="L10174" t="str">
        <f t="shared" si="159"/>
        <v>Solo un dispositivo</v>
      </c>
    </row>
    <row r="10175" spans="10:12" x14ac:dyDescent="0.3">
      <c r="J10175" t="s">
        <v>3889</v>
      </c>
      <c r="K10175">
        <v>1</v>
      </c>
      <c r="L10175" t="str">
        <f t="shared" si="159"/>
        <v>Solo un dispositivo</v>
      </c>
    </row>
    <row r="10176" spans="10:12" x14ac:dyDescent="0.3">
      <c r="J10176" t="s">
        <v>3890</v>
      </c>
      <c r="K10176">
        <v>1</v>
      </c>
      <c r="L10176" t="str">
        <f t="shared" si="159"/>
        <v>Solo un dispositivo</v>
      </c>
    </row>
    <row r="10177" spans="10:12" x14ac:dyDescent="0.3">
      <c r="J10177" t="s">
        <v>3891</v>
      </c>
      <c r="K10177">
        <v>1</v>
      </c>
      <c r="L10177" t="str">
        <f t="shared" si="159"/>
        <v>Solo un dispositivo</v>
      </c>
    </row>
    <row r="10178" spans="10:12" x14ac:dyDescent="0.3">
      <c r="J10178" t="s">
        <v>3892</v>
      </c>
      <c r="K10178">
        <v>1</v>
      </c>
      <c r="L10178" t="str">
        <f t="shared" si="159"/>
        <v>Solo un dispositivo</v>
      </c>
    </row>
    <row r="10179" spans="10:12" x14ac:dyDescent="0.3">
      <c r="J10179" t="s">
        <v>3893</v>
      </c>
      <c r="K10179">
        <v>1</v>
      </c>
      <c r="L10179" t="str">
        <f t="shared" si="159"/>
        <v>Solo un dispositivo</v>
      </c>
    </row>
    <row r="10180" spans="10:12" x14ac:dyDescent="0.3">
      <c r="J10180" t="s">
        <v>3894</v>
      </c>
      <c r="K10180">
        <v>1</v>
      </c>
      <c r="L10180" t="str">
        <f t="shared" si="159"/>
        <v>Solo un dispositivo</v>
      </c>
    </row>
    <row r="10181" spans="10:12" x14ac:dyDescent="0.3">
      <c r="J10181" t="s">
        <v>3895</v>
      </c>
      <c r="K10181">
        <v>1</v>
      </c>
      <c r="L10181" t="str">
        <f t="shared" si="159"/>
        <v>Solo un dispositivo</v>
      </c>
    </row>
    <row r="10182" spans="10:12" x14ac:dyDescent="0.3">
      <c r="J10182" t="s">
        <v>3896</v>
      </c>
      <c r="K10182">
        <v>1</v>
      </c>
      <c r="L10182" t="str">
        <f t="shared" si="159"/>
        <v>Solo un dispositivo</v>
      </c>
    </row>
    <row r="10183" spans="10:12" x14ac:dyDescent="0.3">
      <c r="J10183" t="s">
        <v>3897</v>
      </c>
      <c r="K10183">
        <v>1</v>
      </c>
      <c r="L10183" t="str">
        <f t="shared" si="159"/>
        <v>Solo un dispositivo</v>
      </c>
    </row>
    <row r="10184" spans="10:12" x14ac:dyDescent="0.3">
      <c r="J10184" t="s">
        <v>3898</v>
      </c>
      <c r="K10184">
        <v>1</v>
      </c>
      <c r="L10184" t="str">
        <f t="shared" si="159"/>
        <v>Solo un dispositivo</v>
      </c>
    </row>
    <row r="10185" spans="10:12" x14ac:dyDescent="0.3">
      <c r="J10185" t="s">
        <v>3899</v>
      </c>
      <c r="K10185">
        <v>1</v>
      </c>
      <c r="L10185" t="str">
        <f t="shared" si="159"/>
        <v>Solo un dispositivo</v>
      </c>
    </row>
    <row r="10186" spans="10:12" x14ac:dyDescent="0.3">
      <c r="J10186" t="s">
        <v>3900</v>
      </c>
      <c r="K10186">
        <v>1</v>
      </c>
      <c r="L10186" t="str">
        <f t="shared" si="159"/>
        <v>Solo un dispositivo</v>
      </c>
    </row>
    <row r="10187" spans="10:12" x14ac:dyDescent="0.3">
      <c r="J10187" t="s">
        <v>3901</v>
      </c>
      <c r="K10187">
        <v>1</v>
      </c>
      <c r="L10187" t="str">
        <f t="shared" si="159"/>
        <v>Solo un dispositivo</v>
      </c>
    </row>
    <row r="10188" spans="10:12" x14ac:dyDescent="0.3">
      <c r="J10188" t="s">
        <v>3902</v>
      </c>
      <c r="K10188">
        <v>1</v>
      </c>
      <c r="L10188" t="str">
        <f t="shared" si="159"/>
        <v>Solo un dispositivo</v>
      </c>
    </row>
    <row r="10189" spans="10:12" x14ac:dyDescent="0.3">
      <c r="J10189" t="s">
        <v>3903</v>
      </c>
      <c r="K10189">
        <v>1</v>
      </c>
      <c r="L10189" t="str">
        <f t="shared" si="159"/>
        <v>Solo un dispositivo</v>
      </c>
    </row>
    <row r="10190" spans="10:12" x14ac:dyDescent="0.3">
      <c r="J10190" t="s">
        <v>3904</v>
      </c>
      <c r="K10190">
        <v>1</v>
      </c>
      <c r="L10190" t="str">
        <f t="shared" si="159"/>
        <v>Solo un dispositivo</v>
      </c>
    </row>
    <row r="10191" spans="10:12" x14ac:dyDescent="0.3">
      <c r="J10191" t="s">
        <v>3905</v>
      </c>
      <c r="K10191">
        <v>1</v>
      </c>
      <c r="L10191" t="str">
        <f t="shared" si="159"/>
        <v>Solo un dispositivo</v>
      </c>
    </row>
    <row r="10192" spans="10:12" x14ac:dyDescent="0.3">
      <c r="J10192" t="s">
        <v>3906</v>
      </c>
      <c r="K10192">
        <v>1</v>
      </c>
      <c r="L10192" t="str">
        <f t="shared" si="159"/>
        <v>Solo un dispositivo</v>
      </c>
    </row>
    <row r="10193" spans="10:12" x14ac:dyDescent="0.3">
      <c r="J10193" t="s">
        <v>3907</v>
      </c>
      <c r="K10193">
        <v>1</v>
      </c>
      <c r="L10193" t="str">
        <f t="shared" si="159"/>
        <v>Solo un dispositivo</v>
      </c>
    </row>
    <row r="10194" spans="10:12" x14ac:dyDescent="0.3">
      <c r="J10194" t="s">
        <v>3908</v>
      </c>
      <c r="K10194">
        <v>1</v>
      </c>
      <c r="L10194" t="str">
        <f t="shared" si="159"/>
        <v>Solo un dispositivo</v>
      </c>
    </row>
    <row r="10195" spans="10:12" x14ac:dyDescent="0.3">
      <c r="J10195" t="s">
        <v>3909</v>
      </c>
      <c r="K10195">
        <v>1</v>
      </c>
      <c r="L10195" t="str">
        <f t="shared" si="159"/>
        <v>Solo un dispositivo</v>
      </c>
    </row>
    <row r="10196" spans="10:12" x14ac:dyDescent="0.3">
      <c r="J10196" t="s">
        <v>3910</v>
      </c>
      <c r="K10196">
        <v>1</v>
      </c>
      <c r="L10196" t="str">
        <f t="shared" si="159"/>
        <v>Solo un dispositivo</v>
      </c>
    </row>
    <row r="10197" spans="10:12" x14ac:dyDescent="0.3">
      <c r="J10197" t="s">
        <v>3911</v>
      </c>
      <c r="K10197">
        <v>1</v>
      </c>
      <c r="L10197" t="str">
        <f t="shared" si="159"/>
        <v>Solo un dispositivo</v>
      </c>
    </row>
    <row r="10198" spans="10:12" x14ac:dyDescent="0.3">
      <c r="J10198" t="s">
        <v>3912</v>
      </c>
      <c r="K10198">
        <v>1</v>
      </c>
      <c r="L10198" t="str">
        <f t="shared" si="159"/>
        <v>Solo un dispositivo</v>
      </c>
    </row>
    <row r="10199" spans="10:12" x14ac:dyDescent="0.3">
      <c r="J10199" t="s">
        <v>3913</v>
      </c>
      <c r="K10199">
        <v>1</v>
      </c>
      <c r="L10199" t="str">
        <f t="shared" si="159"/>
        <v>Solo un dispositivo</v>
      </c>
    </row>
    <row r="10200" spans="10:12" x14ac:dyDescent="0.3">
      <c r="J10200" t="s">
        <v>3914</v>
      </c>
      <c r="K10200">
        <v>1</v>
      </c>
      <c r="L10200" t="str">
        <f t="shared" si="159"/>
        <v>Solo un dispositivo</v>
      </c>
    </row>
    <row r="10201" spans="10:12" x14ac:dyDescent="0.3">
      <c r="J10201" t="s">
        <v>3915</v>
      </c>
      <c r="K10201">
        <v>1</v>
      </c>
      <c r="L10201" t="str">
        <f t="shared" si="159"/>
        <v>Solo un dispositivo</v>
      </c>
    </row>
    <row r="10202" spans="10:12" x14ac:dyDescent="0.3">
      <c r="J10202" t="s">
        <v>3916</v>
      </c>
      <c r="K10202">
        <v>1</v>
      </c>
      <c r="L10202" t="str">
        <f t="shared" si="159"/>
        <v>Solo un dispositivo</v>
      </c>
    </row>
    <row r="10203" spans="10:12" x14ac:dyDescent="0.3">
      <c r="J10203" t="s">
        <v>3917</v>
      </c>
      <c r="K10203">
        <v>1</v>
      </c>
      <c r="L10203" t="str">
        <f t="shared" si="159"/>
        <v>Solo un dispositivo</v>
      </c>
    </row>
    <row r="10204" spans="10:12" x14ac:dyDescent="0.3">
      <c r="J10204" t="s">
        <v>3918</v>
      </c>
      <c r="K10204">
        <v>1</v>
      </c>
      <c r="L10204" t="str">
        <f t="shared" si="159"/>
        <v>Solo un dispositivo</v>
      </c>
    </row>
    <row r="10205" spans="10:12" x14ac:dyDescent="0.3">
      <c r="J10205" t="s">
        <v>3919</v>
      </c>
      <c r="K10205">
        <v>1</v>
      </c>
      <c r="L10205" t="str">
        <f t="shared" si="159"/>
        <v>Solo un dispositivo</v>
      </c>
    </row>
    <row r="10206" spans="10:12" x14ac:dyDescent="0.3">
      <c r="J10206" t="s">
        <v>3920</v>
      </c>
      <c r="K10206">
        <v>1</v>
      </c>
      <c r="L10206" t="str">
        <f t="shared" si="159"/>
        <v>Solo un dispositivo</v>
      </c>
    </row>
    <row r="10207" spans="10:12" x14ac:dyDescent="0.3">
      <c r="J10207" t="s">
        <v>3921</v>
      </c>
      <c r="K10207">
        <v>1</v>
      </c>
      <c r="L10207" t="str">
        <f t="shared" si="159"/>
        <v>Solo un dispositivo</v>
      </c>
    </row>
    <row r="10208" spans="10:12" x14ac:dyDescent="0.3">
      <c r="J10208" t="s">
        <v>3922</v>
      </c>
      <c r="K10208">
        <v>1</v>
      </c>
      <c r="L10208" t="str">
        <f t="shared" si="159"/>
        <v>Solo un dispositivo</v>
      </c>
    </row>
    <row r="10209" spans="10:12" x14ac:dyDescent="0.3">
      <c r="J10209" t="s">
        <v>3923</v>
      </c>
      <c r="K10209">
        <v>1</v>
      </c>
      <c r="L10209" t="str">
        <f t="shared" si="159"/>
        <v>Solo un dispositivo</v>
      </c>
    </row>
    <row r="10210" spans="10:12" x14ac:dyDescent="0.3">
      <c r="J10210" t="s">
        <v>3924</v>
      </c>
      <c r="K10210">
        <v>1</v>
      </c>
      <c r="L10210" t="str">
        <f t="shared" si="159"/>
        <v>Solo un dispositivo</v>
      </c>
    </row>
    <row r="10211" spans="10:12" x14ac:dyDescent="0.3">
      <c r="J10211" t="s">
        <v>3925</v>
      </c>
      <c r="K10211">
        <v>1</v>
      </c>
      <c r="L10211" t="str">
        <f t="shared" si="159"/>
        <v>Solo un dispositivo</v>
      </c>
    </row>
    <row r="10212" spans="10:12" x14ac:dyDescent="0.3">
      <c r="J10212" t="s">
        <v>3926</v>
      </c>
      <c r="K10212">
        <v>1</v>
      </c>
      <c r="L10212" t="str">
        <f t="shared" si="159"/>
        <v>Solo un dispositivo</v>
      </c>
    </row>
    <row r="10213" spans="10:12" x14ac:dyDescent="0.3">
      <c r="J10213" t="s">
        <v>3927</v>
      </c>
      <c r="K10213">
        <v>1</v>
      </c>
      <c r="L10213" t="str">
        <f t="shared" si="159"/>
        <v>Solo un dispositivo</v>
      </c>
    </row>
    <row r="10214" spans="10:12" x14ac:dyDescent="0.3">
      <c r="J10214" t="s">
        <v>3928</v>
      </c>
      <c r="K10214">
        <v>1</v>
      </c>
      <c r="L10214" t="str">
        <f t="shared" si="159"/>
        <v>Solo un dispositivo</v>
      </c>
    </row>
    <row r="10215" spans="10:12" x14ac:dyDescent="0.3">
      <c r="J10215" t="s">
        <v>3929</v>
      </c>
      <c r="K10215">
        <v>2</v>
      </c>
      <c r="L10215" t="str">
        <f t="shared" si="159"/>
        <v>Más de un dispositivo</v>
      </c>
    </row>
    <row r="10216" spans="10:12" x14ac:dyDescent="0.3">
      <c r="J10216" t="s">
        <v>3930</v>
      </c>
      <c r="K10216">
        <v>1</v>
      </c>
      <c r="L10216" t="str">
        <f t="shared" si="159"/>
        <v>Solo un dispositivo</v>
      </c>
    </row>
    <row r="10217" spans="10:12" x14ac:dyDescent="0.3">
      <c r="J10217" t="s">
        <v>3931</v>
      </c>
      <c r="K10217">
        <v>1</v>
      </c>
      <c r="L10217" t="str">
        <f t="shared" si="159"/>
        <v>Solo un dispositivo</v>
      </c>
    </row>
    <row r="10218" spans="10:12" x14ac:dyDescent="0.3">
      <c r="J10218" t="s">
        <v>3932</v>
      </c>
      <c r="K10218">
        <v>1</v>
      </c>
      <c r="L10218" t="str">
        <f t="shared" si="159"/>
        <v>Solo un dispositivo</v>
      </c>
    </row>
    <row r="10219" spans="10:12" x14ac:dyDescent="0.3">
      <c r="J10219" t="s">
        <v>3933</v>
      </c>
      <c r="K10219">
        <v>1</v>
      </c>
      <c r="L10219" t="str">
        <f t="shared" si="159"/>
        <v>Solo un dispositivo</v>
      </c>
    </row>
    <row r="10220" spans="10:12" x14ac:dyDescent="0.3">
      <c r="J10220" t="s">
        <v>3934</v>
      </c>
      <c r="K10220">
        <v>1</v>
      </c>
      <c r="L10220" t="str">
        <f t="shared" si="159"/>
        <v>Solo un dispositivo</v>
      </c>
    </row>
    <row r="10221" spans="10:12" x14ac:dyDescent="0.3">
      <c r="J10221" t="s">
        <v>3935</v>
      </c>
      <c r="K10221">
        <v>1</v>
      </c>
      <c r="L10221" t="str">
        <f t="shared" si="159"/>
        <v>Solo un dispositivo</v>
      </c>
    </row>
    <row r="10222" spans="10:12" x14ac:dyDescent="0.3">
      <c r="J10222" t="s">
        <v>3936</v>
      </c>
      <c r="K10222">
        <v>1</v>
      </c>
      <c r="L10222" t="str">
        <f t="shared" si="159"/>
        <v>Solo un dispositivo</v>
      </c>
    </row>
    <row r="10223" spans="10:12" x14ac:dyDescent="0.3">
      <c r="J10223" t="s">
        <v>3937</v>
      </c>
      <c r="K10223">
        <v>1</v>
      </c>
      <c r="L10223" t="str">
        <f t="shared" si="159"/>
        <v>Solo un dispositivo</v>
      </c>
    </row>
    <row r="10224" spans="10:12" x14ac:dyDescent="0.3">
      <c r="J10224" t="s">
        <v>3938</v>
      </c>
      <c r="K10224">
        <v>1</v>
      </c>
      <c r="L10224" t="str">
        <f t="shared" si="159"/>
        <v>Solo un dispositivo</v>
      </c>
    </row>
    <row r="10225" spans="10:12" x14ac:dyDescent="0.3">
      <c r="J10225" t="s">
        <v>3939</v>
      </c>
      <c r="K10225">
        <v>1</v>
      </c>
      <c r="L10225" t="str">
        <f t="shared" si="159"/>
        <v>Solo un dispositivo</v>
      </c>
    </row>
    <row r="10226" spans="10:12" x14ac:dyDescent="0.3">
      <c r="J10226" t="s">
        <v>3940</v>
      </c>
      <c r="K10226">
        <v>1</v>
      </c>
      <c r="L10226" t="str">
        <f t="shared" si="159"/>
        <v>Solo un dispositivo</v>
      </c>
    </row>
    <row r="10227" spans="10:12" x14ac:dyDescent="0.3">
      <c r="J10227" t="s">
        <v>3941</v>
      </c>
      <c r="K10227">
        <v>1</v>
      </c>
      <c r="L10227" t="str">
        <f t="shared" si="159"/>
        <v>Solo un dispositivo</v>
      </c>
    </row>
    <row r="10228" spans="10:12" x14ac:dyDescent="0.3">
      <c r="J10228" t="s">
        <v>3942</v>
      </c>
      <c r="K10228">
        <v>1</v>
      </c>
      <c r="L10228" t="str">
        <f t="shared" si="159"/>
        <v>Solo un dispositivo</v>
      </c>
    </row>
    <row r="10229" spans="10:12" x14ac:dyDescent="0.3">
      <c r="J10229" t="s">
        <v>3943</v>
      </c>
      <c r="K10229">
        <v>1</v>
      </c>
      <c r="L10229" t="str">
        <f t="shared" si="159"/>
        <v>Solo un dispositivo</v>
      </c>
    </row>
    <row r="10230" spans="10:12" x14ac:dyDescent="0.3">
      <c r="J10230" t="s">
        <v>3944</v>
      </c>
      <c r="K10230">
        <v>1</v>
      </c>
      <c r="L10230" t="str">
        <f t="shared" si="159"/>
        <v>Solo un dispositivo</v>
      </c>
    </row>
    <row r="10231" spans="10:12" x14ac:dyDescent="0.3">
      <c r="J10231" t="s">
        <v>3945</v>
      </c>
      <c r="K10231">
        <v>1</v>
      </c>
      <c r="L10231" t="str">
        <f t="shared" ref="L10231:L10294" si="160">IF(K10231&gt;1,"Más de un dispositivo","Solo un dispositivo")</f>
        <v>Solo un dispositivo</v>
      </c>
    </row>
    <row r="10232" spans="10:12" x14ac:dyDescent="0.3">
      <c r="J10232" t="s">
        <v>3946</v>
      </c>
      <c r="K10232">
        <v>1</v>
      </c>
      <c r="L10232" t="str">
        <f t="shared" si="160"/>
        <v>Solo un dispositivo</v>
      </c>
    </row>
    <row r="10233" spans="10:12" x14ac:dyDescent="0.3">
      <c r="J10233" t="s">
        <v>3947</v>
      </c>
      <c r="K10233">
        <v>1</v>
      </c>
      <c r="L10233" t="str">
        <f t="shared" si="160"/>
        <v>Solo un dispositivo</v>
      </c>
    </row>
    <row r="10234" spans="10:12" x14ac:dyDescent="0.3">
      <c r="J10234" t="s">
        <v>3948</v>
      </c>
      <c r="K10234">
        <v>1</v>
      </c>
      <c r="L10234" t="str">
        <f t="shared" si="160"/>
        <v>Solo un dispositivo</v>
      </c>
    </row>
    <row r="10235" spans="10:12" x14ac:dyDescent="0.3">
      <c r="J10235" t="s">
        <v>3949</v>
      </c>
      <c r="K10235">
        <v>1</v>
      </c>
      <c r="L10235" t="str">
        <f t="shared" si="160"/>
        <v>Solo un dispositivo</v>
      </c>
    </row>
    <row r="10236" spans="10:12" x14ac:dyDescent="0.3">
      <c r="J10236" t="s">
        <v>3950</v>
      </c>
      <c r="K10236">
        <v>1</v>
      </c>
      <c r="L10236" t="str">
        <f t="shared" si="160"/>
        <v>Solo un dispositivo</v>
      </c>
    </row>
    <row r="10237" spans="10:12" x14ac:dyDescent="0.3">
      <c r="J10237" t="s">
        <v>3951</v>
      </c>
      <c r="K10237">
        <v>1</v>
      </c>
      <c r="L10237" t="str">
        <f t="shared" si="160"/>
        <v>Solo un dispositivo</v>
      </c>
    </row>
    <row r="10238" spans="10:12" x14ac:dyDescent="0.3">
      <c r="J10238" t="s">
        <v>3952</v>
      </c>
      <c r="K10238">
        <v>1</v>
      </c>
      <c r="L10238" t="str">
        <f t="shared" si="160"/>
        <v>Solo un dispositivo</v>
      </c>
    </row>
    <row r="10239" spans="10:12" x14ac:dyDescent="0.3">
      <c r="J10239" t="s">
        <v>3953</v>
      </c>
      <c r="K10239">
        <v>1</v>
      </c>
      <c r="L10239" t="str">
        <f t="shared" si="160"/>
        <v>Solo un dispositivo</v>
      </c>
    </row>
    <row r="10240" spans="10:12" x14ac:dyDescent="0.3">
      <c r="J10240" t="s">
        <v>3954</v>
      </c>
      <c r="K10240">
        <v>1</v>
      </c>
      <c r="L10240" t="str">
        <f t="shared" si="160"/>
        <v>Solo un dispositivo</v>
      </c>
    </row>
    <row r="10241" spans="10:12" x14ac:dyDescent="0.3">
      <c r="J10241" t="s">
        <v>3955</v>
      </c>
      <c r="K10241">
        <v>1</v>
      </c>
      <c r="L10241" t="str">
        <f t="shared" si="160"/>
        <v>Solo un dispositivo</v>
      </c>
    </row>
    <row r="10242" spans="10:12" x14ac:dyDescent="0.3">
      <c r="J10242" t="s">
        <v>3956</v>
      </c>
      <c r="K10242">
        <v>1</v>
      </c>
      <c r="L10242" t="str">
        <f t="shared" si="160"/>
        <v>Solo un dispositivo</v>
      </c>
    </row>
    <row r="10243" spans="10:12" x14ac:dyDescent="0.3">
      <c r="J10243" t="s">
        <v>3957</v>
      </c>
      <c r="K10243">
        <v>1</v>
      </c>
      <c r="L10243" t="str">
        <f t="shared" si="160"/>
        <v>Solo un dispositivo</v>
      </c>
    </row>
    <row r="10244" spans="10:12" x14ac:dyDescent="0.3">
      <c r="J10244" t="s">
        <v>3958</v>
      </c>
      <c r="K10244">
        <v>1</v>
      </c>
      <c r="L10244" t="str">
        <f t="shared" si="160"/>
        <v>Solo un dispositivo</v>
      </c>
    </row>
    <row r="10245" spans="10:12" x14ac:dyDescent="0.3">
      <c r="J10245" t="s">
        <v>3959</v>
      </c>
      <c r="K10245">
        <v>1</v>
      </c>
      <c r="L10245" t="str">
        <f t="shared" si="160"/>
        <v>Solo un dispositivo</v>
      </c>
    </row>
    <row r="10246" spans="10:12" x14ac:dyDescent="0.3">
      <c r="J10246" t="s">
        <v>3960</v>
      </c>
      <c r="K10246">
        <v>1</v>
      </c>
      <c r="L10246" t="str">
        <f t="shared" si="160"/>
        <v>Solo un dispositivo</v>
      </c>
    </row>
    <row r="10247" spans="10:12" x14ac:dyDescent="0.3">
      <c r="J10247" t="s">
        <v>3961</v>
      </c>
      <c r="K10247">
        <v>1</v>
      </c>
      <c r="L10247" t="str">
        <f t="shared" si="160"/>
        <v>Solo un dispositivo</v>
      </c>
    </row>
    <row r="10248" spans="10:12" x14ac:dyDescent="0.3">
      <c r="J10248" t="s">
        <v>3962</v>
      </c>
      <c r="K10248">
        <v>1</v>
      </c>
      <c r="L10248" t="str">
        <f t="shared" si="160"/>
        <v>Solo un dispositivo</v>
      </c>
    </row>
    <row r="10249" spans="10:12" x14ac:dyDescent="0.3">
      <c r="J10249" t="s">
        <v>3963</v>
      </c>
      <c r="K10249">
        <v>1</v>
      </c>
      <c r="L10249" t="str">
        <f t="shared" si="160"/>
        <v>Solo un dispositivo</v>
      </c>
    </row>
    <row r="10250" spans="10:12" x14ac:dyDescent="0.3">
      <c r="J10250" t="s">
        <v>3964</v>
      </c>
      <c r="K10250">
        <v>1</v>
      </c>
      <c r="L10250" t="str">
        <f t="shared" si="160"/>
        <v>Solo un dispositivo</v>
      </c>
    </row>
    <row r="10251" spans="10:12" x14ac:dyDescent="0.3">
      <c r="J10251" t="s">
        <v>3965</v>
      </c>
      <c r="K10251">
        <v>1</v>
      </c>
      <c r="L10251" t="str">
        <f t="shared" si="160"/>
        <v>Solo un dispositivo</v>
      </c>
    </row>
    <row r="10252" spans="10:12" x14ac:dyDescent="0.3">
      <c r="J10252" t="s">
        <v>3966</v>
      </c>
      <c r="K10252">
        <v>1</v>
      </c>
      <c r="L10252" t="str">
        <f t="shared" si="160"/>
        <v>Solo un dispositivo</v>
      </c>
    </row>
    <row r="10253" spans="10:12" x14ac:dyDescent="0.3">
      <c r="J10253" t="s">
        <v>3967</v>
      </c>
      <c r="K10253">
        <v>1</v>
      </c>
      <c r="L10253" t="str">
        <f t="shared" si="160"/>
        <v>Solo un dispositivo</v>
      </c>
    </row>
    <row r="10254" spans="10:12" x14ac:dyDescent="0.3">
      <c r="J10254" t="s">
        <v>3968</v>
      </c>
      <c r="K10254">
        <v>1</v>
      </c>
      <c r="L10254" t="str">
        <f t="shared" si="160"/>
        <v>Solo un dispositivo</v>
      </c>
    </row>
    <row r="10255" spans="10:12" x14ac:dyDescent="0.3">
      <c r="J10255" t="s">
        <v>3969</v>
      </c>
      <c r="K10255">
        <v>1</v>
      </c>
      <c r="L10255" t="str">
        <f t="shared" si="160"/>
        <v>Solo un dispositivo</v>
      </c>
    </row>
    <row r="10256" spans="10:12" x14ac:dyDescent="0.3">
      <c r="J10256" t="s">
        <v>3970</v>
      </c>
      <c r="K10256">
        <v>1</v>
      </c>
      <c r="L10256" t="str">
        <f t="shared" si="160"/>
        <v>Solo un dispositivo</v>
      </c>
    </row>
    <row r="10257" spans="10:12" x14ac:dyDescent="0.3">
      <c r="J10257" t="s">
        <v>3971</v>
      </c>
      <c r="K10257">
        <v>1</v>
      </c>
      <c r="L10257" t="str">
        <f t="shared" si="160"/>
        <v>Solo un dispositivo</v>
      </c>
    </row>
    <row r="10258" spans="10:12" x14ac:dyDescent="0.3">
      <c r="J10258" t="s">
        <v>3972</v>
      </c>
      <c r="K10258">
        <v>1</v>
      </c>
      <c r="L10258" t="str">
        <f t="shared" si="160"/>
        <v>Solo un dispositivo</v>
      </c>
    </row>
    <row r="10259" spans="10:12" x14ac:dyDescent="0.3">
      <c r="J10259" t="s">
        <v>3973</v>
      </c>
      <c r="K10259">
        <v>2</v>
      </c>
      <c r="L10259" t="str">
        <f t="shared" si="160"/>
        <v>Más de un dispositivo</v>
      </c>
    </row>
    <row r="10260" spans="10:12" x14ac:dyDescent="0.3">
      <c r="J10260" t="s">
        <v>3974</v>
      </c>
      <c r="K10260">
        <v>1</v>
      </c>
      <c r="L10260" t="str">
        <f t="shared" si="160"/>
        <v>Solo un dispositivo</v>
      </c>
    </row>
    <row r="10261" spans="10:12" x14ac:dyDescent="0.3">
      <c r="J10261" t="s">
        <v>3975</v>
      </c>
      <c r="K10261">
        <v>1</v>
      </c>
      <c r="L10261" t="str">
        <f t="shared" si="160"/>
        <v>Solo un dispositivo</v>
      </c>
    </row>
    <row r="10262" spans="10:12" x14ac:dyDescent="0.3">
      <c r="J10262" t="s">
        <v>3976</v>
      </c>
      <c r="K10262">
        <v>1</v>
      </c>
      <c r="L10262" t="str">
        <f t="shared" si="160"/>
        <v>Solo un dispositivo</v>
      </c>
    </row>
    <row r="10263" spans="10:12" x14ac:dyDescent="0.3">
      <c r="J10263" t="s">
        <v>3977</v>
      </c>
      <c r="K10263">
        <v>1</v>
      </c>
      <c r="L10263" t="str">
        <f t="shared" si="160"/>
        <v>Solo un dispositivo</v>
      </c>
    </row>
    <row r="10264" spans="10:12" x14ac:dyDescent="0.3">
      <c r="J10264" t="s">
        <v>3978</v>
      </c>
      <c r="K10264">
        <v>1</v>
      </c>
      <c r="L10264" t="str">
        <f t="shared" si="160"/>
        <v>Solo un dispositivo</v>
      </c>
    </row>
    <row r="10265" spans="10:12" x14ac:dyDescent="0.3">
      <c r="J10265" t="s">
        <v>3979</v>
      </c>
      <c r="K10265">
        <v>1</v>
      </c>
      <c r="L10265" t="str">
        <f t="shared" si="160"/>
        <v>Solo un dispositivo</v>
      </c>
    </row>
    <row r="10266" spans="10:12" x14ac:dyDescent="0.3">
      <c r="J10266" t="s">
        <v>3980</v>
      </c>
      <c r="K10266">
        <v>1</v>
      </c>
      <c r="L10266" t="str">
        <f t="shared" si="160"/>
        <v>Solo un dispositivo</v>
      </c>
    </row>
    <row r="10267" spans="10:12" x14ac:dyDescent="0.3">
      <c r="J10267" t="s">
        <v>3981</v>
      </c>
      <c r="K10267">
        <v>1</v>
      </c>
      <c r="L10267" t="str">
        <f t="shared" si="160"/>
        <v>Solo un dispositivo</v>
      </c>
    </row>
    <row r="10268" spans="10:12" x14ac:dyDescent="0.3">
      <c r="J10268" t="s">
        <v>3982</v>
      </c>
      <c r="K10268">
        <v>1</v>
      </c>
      <c r="L10268" t="str">
        <f t="shared" si="160"/>
        <v>Solo un dispositivo</v>
      </c>
    </row>
    <row r="10269" spans="10:12" x14ac:dyDescent="0.3">
      <c r="J10269" t="s">
        <v>3983</v>
      </c>
      <c r="K10269">
        <v>1</v>
      </c>
      <c r="L10269" t="str">
        <f t="shared" si="160"/>
        <v>Solo un dispositivo</v>
      </c>
    </row>
    <row r="10270" spans="10:12" x14ac:dyDescent="0.3">
      <c r="J10270" t="s">
        <v>3984</v>
      </c>
      <c r="K10270">
        <v>1</v>
      </c>
      <c r="L10270" t="str">
        <f t="shared" si="160"/>
        <v>Solo un dispositivo</v>
      </c>
    </row>
    <row r="10271" spans="10:12" x14ac:dyDescent="0.3">
      <c r="J10271" t="s">
        <v>3985</v>
      </c>
      <c r="K10271">
        <v>1</v>
      </c>
      <c r="L10271" t="str">
        <f t="shared" si="160"/>
        <v>Solo un dispositivo</v>
      </c>
    </row>
    <row r="10272" spans="10:12" x14ac:dyDescent="0.3">
      <c r="J10272" t="s">
        <v>3986</v>
      </c>
      <c r="K10272">
        <v>1</v>
      </c>
      <c r="L10272" t="str">
        <f t="shared" si="160"/>
        <v>Solo un dispositivo</v>
      </c>
    </row>
    <row r="10273" spans="10:12" x14ac:dyDescent="0.3">
      <c r="J10273" t="s">
        <v>3987</v>
      </c>
      <c r="K10273">
        <v>1</v>
      </c>
      <c r="L10273" t="str">
        <f t="shared" si="160"/>
        <v>Solo un dispositivo</v>
      </c>
    </row>
    <row r="10274" spans="10:12" x14ac:dyDescent="0.3">
      <c r="J10274" t="s">
        <v>3988</v>
      </c>
      <c r="K10274">
        <v>1</v>
      </c>
      <c r="L10274" t="str">
        <f t="shared" si="160"/>
        <v>Solo un dispositivo</v>
      </c>
    </row>
    <row r="10275" spans="10:12" x14ac:dyDescent="0.3">
      <c r="J10275" t="s">
        <v>3989</v>
      </c>
      <c r="K10275">
        <v>1</v>
      </c>
      <c r="L10275" t="str">
        <f t="shared" si="160"/>
        <v>Solo un dispositivo</v>
      </c>
    </row>
    <row r="10276" spans="10:12" x14ac:dyDescent="0.3">
      <c r="J10276" t="s">
        <v>3990</v>
      </c>
      <c r="K10276">
        <v>1</v>
      </c>
      <c r="L10276" t="str">
        <f t="shared" si="160"/>
        <v>Solo un dispositivo</v>
      </c>
    </row>
    <row r="10277" spans="10:12" x14ac:dyDescent="0.3">
      <c r="J10277" t="s">
        <v>3991</v>
      </c>
      <c r="K10277">
        <v>1</v>
      </c>
      <c r="L10277" t="str">
        <f t="shared" si="160"/>
        <v>Solo un dispositivo</v>
      </c>
    </row>
    <row r="10278" spans="10:12" x14ac:dyDescent="0.3">
      <c r="J10278" t="s">
        <v>3992</v>
      </c>
      <c r="K10278">
        <v>1</v>
      </c>
      <c r="L10278" t="str">
        <f t="shared" si="160"/>
        <v>Solo un dispositivo</v>
      </c>
    </row>
    <row r="10279" spans="10:12" x14ac:dyDescent="0.3">
      <c r="J10279" t="s">
        <v>3993</v>
      </c>
      <c r="K10279">
        <v>1</v>
      </c>
      <c r="L10279" t="str">
        <f t="shared" si="160"/>
        <v>Solo un dispositivo</v>
      </c>
    </row>
    <row r="10280" spans="10:12" x14ac:dyDescent="0.3">
      <c r="J10280" t="s">
        <v>3994</v>
      </c>
      <c r="K10280">
        <v>1</v>
      </c>
      <c r="L10280" t="str">
        <f t="shared" si="160"/>
        <v>Solo un dispositivo</v>
      </c>
    </row>
    <row r="10281" spans="10:12" x14ac:dyDescent="0.3">
      <c r="J10281" t="s">
        <v>3995</v>
      </c>
      <c r="K10281">
        <v>1</v>
      </c>
      <c r="L10281" t="str">
        <f t="shared" si="160"/>
        <v>Solo un dispositivo</v>
      </c>
    </row>
    <row r="10282" spans="10:12" x14ac:dyDescent="0.3">
      <c r="J10282" t="s">
        <v>3996</v>
      </c>
      <c r="K10282">
        <v>1</v>
      </c>
      <c r="L10282" t="str">
        <f t="shared" si="160"/>
        <v>Solo un dispositivo</v>
      </c>
    </row>
    <row r="10283" spans="10:12" x14ac:dyDescent="0.3">
      <c r="J10283" t="s">
        <v>3997</v>
      </c>
      <c r="K10283">
        <v>1</v>
      </c>
      <c r="L10283" t="str">
        <f t="shared" si="160"/>
        <v>Solo un dispositivo</v>
      </c>
    </row>
    <row r="10284" spans="10:12" x14ac:dyDescent="0.3">
      <c r="J10284" t="s">
        <v>3998</v>
      </c>
      <c r="K10284">
        <v>1</v>
      </c>
      <c r="L10284" t="str">
        <f t="shared" si="160"/>
        <v>Solo un dispositivo</v>
      </c>
    </row>
    <row r="10285" spans="10:12" x14ac:dyDescent="0.3">
      <c r="J10285" t="s">
        <v>3999</v>
      </c>
      <c r="K10285">
        <v>1</v>
      </c>
      <c r="L10285" t="str">
        <f t="shared" si="160"/>
        <v>Solo un dispositivo</v>
      </c>
    </row>
    <row r="10286" spans="10:12" x14ac:dyDescent="0.3">
      <c r="J10286" t="s">
        <v>4000</v>
      </c>
      <c r="K10286">
        <v>1</v>
      </c>
      <c r="L10286" t="str">
        <f t="shared" si="160"/>
        <v>Solo un dispositivo</v>
      </c>
    </row>
    <row r="10287" spans="10:12" x14ac:dyDescent="0.3">
      <c r="J10287" t="s">
        <v>4001</v>
      </c>
      <c r="K10287">
        <v>1</v>
      </c>
      <c r="L10287" t="str">
        <f t="shared" si="160"/>
        <v>Solo un dispositivo</v>
      </c>
    </row>
    <row r="10288" spans="10:12" x14ac:dyDescent="0.3">
      <c r="J10288" t="s">
        <v>4002</v>
      </c>
      <c r="K10288">
        <v>1</v>
      </c>
      <c r="L10288" t="str">
        <f t="shared" si="160"/>
        <v>Solo un dispositivo</v>
      </c>
    </row>
    <row r="10289" spans="10:12" x14ac:dyDescent="0.3">
      <c r="J10289" t="s">
        <v>4003</v>
      </c>
      <c r="K10289">
        <v>1</v>
      </c>
      <c r="L10289" t="str">
        <f t="shared" si="160"/>
        <v>Solo un dispositivo</v>
      </c>
    </row>
    <row r="10290" spans="10:12" x14ac:dyDescent="0.3">
      <c r="J10290" t="s">
        <v>4004</v>
      </c>
      <c r="K10290">
        <v>1</v>
      </c>
      <c r="L10290" t="str">
        <f t="shared" si="160"/>
        <v>Solo un dispositivo</v>
      </c>
    </row>
    <row r="10291" spans="10:12" x14ac:dyDescent="0.3">
      <c r="J10291" t="s">
        <v>4005</v>
      </c>
      <c r="K10291">
        <v>1</v>
      </c>
      <c r="L10291" t="str">
        <f t="shared" si="160"/>
        <v>Solo un dispositivo</v>
      </c>
    </row>
    <row r="10292" spans="10:12" x14ac:dyDescent="0.3">
      <c r="J10292" t="s">
        <v>4006</v>
      </c>
      <c r="K10292">
        <v>1</v>
      </c>
      <c r="L10292" t="str">
        <f t="shared" si="160"/>
        <v>Solo un dispositivo</v>
      </c>
    </row>
    <row r="10293" spans="10:12" x14ac:dyDescent="0.3">
      <c r="J10293" t="s">
        <v>4007</v>
      </c>
      <c r="K10293">
        <v>1</v>
      </c>
      <c r="L10293" t="str">
        <f t="shared" si="160"/>
        <v>Solo un dispositivo</v>
      </c>
    </row>
    <row r="10294" spans="10:12" x14ac:dyDescent="0.3">
      <c r="J10294" t="s">
        <v>4008</v>
      </c>
      <c r="K10294">
        <v>1</v>
      </c>
      <c r="L10294" t="str">
        <f t="shared" si="160"/>
        <v>Solo un dispositivo</v>
      </c>
    </row>
    <row r="10295" spans="10:12" x14ac:dyDescent="0.3">
      <c r="J10295" t="s">
        <v>4009</v>
      </c>
      <c r="K10295">
        <v>1</v>
      </c>
      <c r="L10295" t="str">
        <f t="shared" ref="L10295:L10358" si="161">IF(K10295&gt;1,"Más de un dispositivo","Solo un dispositivo")</f>
        <v>Solo un dispositivo</v>
      </c>
    </row>
    <row r="10296" spans="10:12" x14ac:dyDescent="0.3">
      <c r="J10296" t="s">
        <v>4010</v>
      </c>
      <c r="K10296">
        <v>1</v>
      </c>
      <c r="L10296" t="str">
        <f t="shared" si="161"/>
        <v>Solo un dispositivo</v>
      </c>
    </row>
    <row r="10297" spans="10:12" x14ac:dyDescent="0.3">
      <c r="J10297" t="s">
        <v>4011</v>
      </c>
      <c r="K10297">
        <v>1</v>
      </c>
      <c r="L10297" t="str">
        <f t="shared" si="161"/>
        <v>Solo un dispositivo</v>
      </c>
    </row>
    <row r="10298" spans="10:12" x14ac:dyDescent="0.3">
      <c r="J10298" t="s">
        <v>4012</v>
      </c>
      <c r="K10298">
        <v>1</v>
      </c>
      <c r="L10298" t="str">
        <f t="shared" si="161"/>
        <v>Solo un dispositivo</v>
      </c>
    </row>
    <row r="10299" spans="10:12" x14ac:dyDescent="0.3">
      <c r="J10299" t="s">
        <v>4013</v>
      </c>
      <c r="K10299">
        <v>1</v>
      </c>
      <c r="L10299" t="str">
        <f t="shared" si="161"/>
        <v>Solo un dispositivo</v>
      </c>
    </row>
    <row r="10300" spans="10:12" x14ac:dyDescent="0.3">
      <c r="J10300" t="s">
        <v>4014</v>
      </c>
      <c r="K10300">
        <v>1</v>
      </c>
      <c r="L10300" t="str">
        <f t="shared" si="161"/>
        <v>Solo un dispositivo</v>
      </c>
    </row>
    <row r="10301" spans="10:12" x14ac:dyDescent="0.3">
      <c r="J10301" t="s">
        <v>4015</v>
      </c>
      <c r="K10301">
        <v>1</v>
      </c>
      <c r="L10301" t="str">
        <f t="shared" si="161"/>
        <v>Solo un dispositivo</v>
      </c>
    </row>
    <row r="10302" spans="10:12" x14ac:dyDescent="0.3">
      <c r="J10302" t="s">
        <v>4016</v>
      </c>
      <c r="K10302">
        <v>1</v>
      </c>
      <c r="L10302" t="str">
        <f t="shared" si="161"/>
        <v>Solo un dispositivo</v>
      </c>
    </row>
    <row r="10303" spans="10:12" x14ac:dyDescent="0.3">
      <c r="J10303" t="s">
        <v>4017</v>
      </c>
      <c r="K10303">
        <v>1</v>
      </c>
      <c r="L10303" t="str">
        <f t="shared" si="161"/>
        <v>Solo un dispositivo</v>
      </c>
    </row>
    <row r="10304" spans="10:12" x14ac:dyDescent="0.3">
      <c r="J10304" t="s">
        <v>4018</v>
      </c>
      <c r="K10304">
        <v>1</v>
      </c>
      <c r="L10304" t="str">
        <f t="shared" si="161"/>
        <v>Solo un dispositivo</v>
      </c>
    </row>
    <row r="10305" spans="10:12" x14ac:dyDescent="0.3">
      <c r="J10305" t="s">
        <v>4019</v>
      </c>
      <c r="K10305">
        <v>1</v>
      </c>
      <c r="L10305" t="str">
        <f t="shared" si="161"/>
        <v>Solo un dispositivo</v>
      </c>
    </row>
    <row r="10306" spans="10:12" x14ac:dyDescent="0.3">
      <c r="J10306" t="s">
        <v>4020</v>
      </c>
      <c r="K10306">
        <v>1</v>
      </c>
      <c r="L10306" t="str">
        <f t="shared" si="161"/>
        <v>Solo un dispositivo</v>
      </c>
    </row>
    <row r="10307" spans="10:12" x14ac:dyDescent="0.3">
      <c r="J10307" t="s">
        <v>4021</v>
      </c>
      <c r="K10307">
        <v>1</v>
      </c>
      <c r="L10307" t="str">
        <f t="shared" si="161"/>
        <v>Solo un dispositivo</v>
      </c>
    </row>
    <row r="10308" spans="10:12" x14ac:dyDescent="0.3">
      <c r="J10308" t="s">
        <v>4022</v>
      </c>
      <c r="K10308">
        <v>1</v>
      </c>
      <c r="L10308" t="str">
        <f t="shared" si="161"/>
        <v>Solo un dispositivo</v>
      </c>
    </row>
    <row r="10309" spans="10:12" x14ac:dyDescent="0.3">
      <c r="J10309" t="s">
        <v>4023</v>
      </c>
      <c r="K10309">
        <v>1</v>
      </c>
      <c r="L10309" t="str">
        <f t="shared" si="161"/>
        <v>Solo un dispositivo</v>
      </c>
    </row>
    <row r="10310" spans="10:12" x14ac:dyDescent="0.3">
      <c r="J10310" t="s">
        <v>4024</v>
      </c>
      <c r="K10310">
        <v>1</v>
      </c>
      <c r="L10310" t="str">
        <f t="shared" si="161"/>
        <v>Solo un dispositivo</v>
      </c>
    </row>
    <row r="10311" spans="10:12" x14ac:dyDescent="0.3">
      <c r="J10311" t="s">
        <v>4025</v>
      </c>
      <c r="K10311">
        <v>2</v>
      </c>
      <c r="L10311" t="str">
        <f t="shared" si="161"/>
        <v>Más de un dispositivo</v>
      </c>
    </row>
    <row r="10312" spans="10:12" x14ac:dyDescent="0.3">
      <c r="J10312" t="s">
        <v>4026</v>
      </c>
      <c r="K10312">
        <v>1</v>
      </c>
      <c r="L10312" t="str">
        <f t="shared" si="161"/>
        <v>Solo un dispositivo</v>
      </c>
    </row>
    <row r="10313" spans="10:12" x14ac:dyDescent="0.3">
      <c r="J10313" t="s">
        <v>4027</v>
      </c>
      <c r="K10313">
        <v>1</v>
      </c>
      <c r="L10313" t="str">
        <f t="shared" si="161"/>
        <v>Solo un dispositivo</v>
      </c>
    </row>
    <row r="10314" spans="10:12" x14ac:dyDescent="0.3">
      <c r="J10314" t="s">
        <v>4028</v>
      </c>
      <c r="K10314">
        <v>1</v>
      </c>
      <c r="L10314" t="str">
        <f t="shared" si="161"/>
        <v>Solo un dispositivo</v>
      </c>
    </row>
    <row r="10315" spans="10:12" x14ac:dyDescent="0.3">
      <c r="J10315" t="s">
        <v>4029</v>
      </c>
      <c r="K10315">
        <v>1</v>
      </c>
      <c r="L10315" t="str">
        <f t="shared" si="161"/>
        <v>Solo un dispositivo</v>
      </c>
    </row>
    <row r="10316" spans="10:12" x14ac:dyDescent="0.3">
      <c r="J10316" t="s">
        <v>4030</v>
      </c>
      <c r="K10316">
        <v>1</v>
      </c>
      <c r="L10316" t="str">
        <f t="shared" si="161"/>
        <v>Solo un dispositivo</v>
      </c>
    </row>
    <row r="10317" spans="10:12" x14ac:dyDescent="0.3">
      <c r="J10317" t="s">
        <v>4031</v>
      </c>
      <c r="K10317">
        <v>1</v>
      </c>
      <c r="L10317" t="str">
        <f t="shared" si="161"/>
        <v>Solo un dispositivo</v>
      </c>
    </row>
    <row r="10318" spans="10:12" x14ac:dyDescent="0.3">
      <c r="J10318" t="s">
        <v>4032</v>
      </c>
      <c r="K10318">
        <v>1</v>
      </c>
      <c r="L10318" t="str">
        <f t="shared" si="161"/>
        <v>Solo un dispositivo</v>
      </c>
    </row>
    <row r="10319" spans="10:12" x14ac:dyDescent="0.3">
      <c r="J10319" t="s">
        <v>4033</v>
      </c>
      <c r="K10319">
        <v>1</v>
      </c>
      <c r="L10319" t="str">
        <f t="shared" si="161"/>
        <v>Solo un dispositivo</v>
      </c>
    </row>
    <row r="10320" spans="10:12" x14ac:dyDescent="0.3">
      <c r="J10320" t="s">
        <v>4034</v>
      </c>
      <c r="K10320">
        <v>1</v>
      </c>
      <c r="L10320" t="str">
        <f t="shared" si="161"/>
        <v>Solo un dispositivo</v>
      </c>
    </row>
    <row r="10321" spans="10:12" x14ac:dyDescent="0.3">
      <c r="J10321" t="s">
        <v>4035</v>
      </c>
      <c r="K10321">
        <v>1</v>
      </c>
      <c r="L10321" t="str">
        <f t="shared" si="161"/>
        <v>Solo un dispositivo</v>
      </c>
    </row>
    <row r="10322" spans="10:12" x14ac:dyDescent="0.3">
      <c r="J10322" t="s">
        <v>4036</v>
      </c>
      <c r="K10322">
        <v>1</v>
      </c>
      <c r="L10322" t="str">
        <f t="shared" si="161"/>
        <v>Solo un dispositivo</v>
      </c>
    </row>
    <row r="10323" spans="10:12" x14ac:dyDescent="0.3">
      <c r="J10323" t="s">
        <v>4037</v>
      </c>
      <c r="K10323">
        <v>1</v>
      </c>
      <c r="L10323" t="str">
        <f t="shared" si="161"/>
        <v>Solo un dispositivo</v>
      </c>
    </row>
    <row r="10324" spans="10:12" x14ac:dyDescent="0.3">
      <c r="J10324" t="s">
        <v>4038</v>
      </c>
      <c r="K10324">
        <v>1</v>
      </c>
      <c r="L10324" t="str">
        <f t="shared" si="161"/>
        <v>Solo un dispositivo</v>
      </c>
    </row>
    <row r="10325" spans="10:12" x14ac:dyDescent="0.3">
      <c r="J10325" t="s">
        <v>4039</v>
      </c>
      <c r="K10325">
        <v>1</v>
      </c>
      <c r="L10325" t="str">
        <f t="shared" si="161"/>
        <v>Solo un dispositivo</v>
      </c>
    </row>
    <row r="10326" spans="10:12" x14ac:dyDescent="0.3">
      <c r="J10326" t="s">
        <v>4040</v>
      </c>
      <c r="K10326">
        <v>1</v>
      </c>
      <c r="L10326" t="str">
        <f t="shared" si="161"/>
        <v>Solo un dispositivo</v>
      </c>
    </row>
    <row r="10327" spans="10:12" x14ac:dyDescent="0.3">
      <c r="J10327" t="s">
        <v>4041</v>
      </c>
      <c r="K10327">
        <v>1</v>
      </c>
      <c r="L10327" t="str">
        <f t="shared" si="161"/>
        <v>Solo un dispositivo</v>
      </c>
    </row>
    <row r="10328" spans="10:12" x14ac:dyDescent="0.3">
      <c r="J10328" t="s">
        <v>4042</v>
      </c>
      <c r="K10328">
        <v>1</v>
      </c>
      <c r="L10328" t="str">
        <f t="shared" si="161"/>
        <v>Solo un dispositivo</v>
      </c>
    </row>
    <row r="10329" spans="10:12" x14ac:dyDescent="0.3">
      <c r="J10329" t="s">
        <v>4043</v>
      </c>
      <c r="K10329">
        <v>1</v>
      </c>
      <c r="L10329" t="str">
        <f t="shared" si="161"/>
        <v>Solo un dispositivo</v>
      </c>
    </row>
    <row r="10330" spans="10:12" x14ac:dyDescent="0.3">
      <c r="J10330" t="s">
        <v>4044</v>
      </c>
      <c r="K10330">
        <v>1</v>
      </c>
      <c r="L10330" t="str">
        <f t="shared" si="161"/>
        <v>Solo un dispositivo</v>
      </c>
    </row>
    <row r="10331" spans="10:12" x14ac:dyDescent="0.3">
      <c r="J10331" t="s">
        <v>4045</v>
      </c>
      <c r="K10331">
        <v>1</v>
      </c>
      <c r="L10331" t="str">
        <f t="shared" si="161"/>
        <v>Solo un dispositivo</v>
      </c>
    </row>
    <row r="10332" spans="10:12" x14ac:dyDescent="0.3">
      <c r="J10332" t="s">
        <v>4046</v>
      </c>
      <c r="K10332">
        <v>1</v>
      </c>
      <c r="L10332" t="str">
        <f t="shared" si="161"/>
        <v>Solo un dispositivo</v>
      </c>
    </row>
    <row r="10333" spans="10:12" x14ac:dyDescent="0.3">
      <c r="J10333" t="s">
        <v>4047</v>
      </c>
      <c r="K10333">
        <v>1</v>
      </c>
      <c r="L10333" t="str">
        <f t="shared" si="161"/>
        <v>Solo un dispositivo</v>
      </c>
    </row>
    <row r="10334" spans="10:12" x14ac:dyDescent="0.3">
      <c r="J10334" t="s">
        <v>4048</v>
      </c>
      <c r="K10334">
        <v>1</v>
      </c>
      <c r="L10334" t="str">
        <f t="shared" si="161"/>
        <v>Solo un dispositivo</v>
      </c>
    </row>
    <row r="10335" spans="10:12" x14ac:dyDescent="0.3">
      <c r="J10335" t="s">
        <v>4049</v>
      </c>
      <c r="K10335">
        <v>1</v>
      </c>
      <c r="L10335" t="str">
        <f t="shared" si="161"/>
        <v>Solo un dispositivo</v>
      </c>
    </row>
    <row r="10336" spans="10:12" x14ac:dyDescent="0.3">
      <c r="J10336" t="s">
        <v>4050</v>
      </c>
      <c r="K10336">
        <v>1</v>
      </c>
      <c r="L10336" t="str">
        <f t="shared" si="161"/>
        <v>Solo un dispositivo</v>
      </c>
    </row>
    <row r="10337" spans="10:12" x14ac:dyDescent="0.3">
      <c r="J10337" t="s">
        <v>4051</v>
      </c>
      <c r="K10337">
        <v>1</v>
      </c>
      <c r="L10337" t="str">
        <f t="shared" si="161"/>
        <v>Solo un dispositivo</v>
      </c>
    </row>
    <row r="10338" spans="10:12" x14ac:dyDescent="0.3">
      <c r="J10338" t="s">
        <v>4052</v>
      </c>
      <c r="K10338">
        <v>1</v>
      </c>
      <c r="L10338" t="str">
        <f t="shared" si="161"/>
        <v>Solo un dispositivo</v>
      </c>
    </row>
    <row r="10339" spans="10:12" x14ac:dyDescent="0.3">
      <c r="J10339" t="s">
        <v>4053</v>
      </c>
      <c r="K10339">
        <v>1</v>
      </c>
      <c r="L10339" t="str">
        <f t="shared" si="161"/>
        <v>Solo un dispositivo</v>
      </c>
    </row>
    <row r="10340" spans="10:12" x14ac:dyDescent="0.3">
      <c r="J10340" t="s">
        <v>4054</v>
      </c>
      <c r="K10340">
        <v>1</v>
      </c>
      <c r="L10340" t="str">
        <f t="shared" si="161"/>
        <v>Solo un dispositivo</v>
      </c>
    </row>
    <row r="10341" spans="10:12" x14ac:dyDescent="0.3">
      <c r="J10341" t="s">
        <v>4055</v>
      </c>
      <c r="K10341">
        <v>1</v>
      </c>
      <c r="L10341" t="str">
        <f t="shared" si="161"/>
        <v>Solo un dispositivo</v>
      </c>
    </row>
    <row r="10342" spans="10:12" x14ac:dyDescent="0.3">
      <c r="J10342" t="s">
        <v>4056</v>
      </c>
      <c r="K10342">
        <v>1</v>
      </c>
      <c r="L10342" t="str">
        <f t="shared" si="161"/>
        <v>Solo un dispositivo</v>
      </c>
    </row>
    <row r="10343" spans="10:12" x14ac:dyDescent="0.3">
      <c r="J10343" t="s">
        <v>4057</v>
      </c>
      <c r="K10343">
        <v>1</v>
      </c>
      <c r="L10343" t="str">
        <f t="shared" si="161"/>
        <v>Solo un dispositivo</v>
      </c>
    </row>
    <row r="10344" spans="10:12" x14ac:dyDescent="0.3">
      <c r="J10344" t="s">
        <v>4058</v>
      </c>
      <c r="K10344">
        <v>1</v>
      </c>
      <c r="L10344" t="str">
        <f t="shared" si="161"/>
        <v>Solo un dispositivo</v>
      </c>
    </row>
    <row r="10345" spans="10:12" x14ac:dyDescent="0.3">
      <c r="J10345" t="s">
        <v>4059</v>
      </c>
      <c r="K10345">
        <v>1</v>
      </c>
      <c r="L10345" t="str">
        <f t="shared" si="161"/>
        <v>Solo un dispositivo</v>
      </c>
    </row>
    <row r="10346" spans="10:12" x14ac:dyDescent="0.3">
      <c r="J10346" t="s">
        <v>4060</v>
      </c>
      <c r="K10346">
        <v>1</v>
      </c>
      <c r="L10346" t="str">
        <f t="shared" si="161"/>
        <v>Solo un dispositivo</v>
      </c>
    </row>
    <row r="10347" spans="10:12" x14ac:dyDescent="0.3">
      <c r="J10347" t="s">
        <v>4061</v>
      </c>
      <c r="K10347">
        <v>1</v>
      </c>
      <c r="L10347" t="str">
        <f t="shared" si="161"/>
        <v>Solo un dispositivo</v>
      </c>
    </row>
    <row r="10348" spans="10:12" x14ac:dyDescent="0.3">
      <c r="J10348" t="s">
        <v>4062</v>
      </c>
      <c r="K10348">
        <v>1</v>
      </c>
      <c r="L10348" t="str">
        <f t="shared" si="161"/>
        <v>Solo un dispositivo</v>
      </c>
    </row>
    <row r="10349" spans="10:12" x14ac:dyDescent="0.3">
      <c r="J10349" t="s">
        <v>4063</v>
      </c>
      <c r="K10349">
        <v>1</v>
      </c>
      <c r="L10349" t="str">
        <f t="shared" si="161"/>
        <v>Solo un dispositivo</v>
      </c>
    </row>
    <row r="10350" spans="10:12" x14ac:dyDescent="0.3">
      <c r="J10350" t="s">
        <v>4064</v>
      </c>
      <c r="K10350">
        <v>1</v>
      </c>
      <c r="L10350" t="str">
        <f t="shared" si="161"/>
        <v>Solo un dispositivo</v>
      </c>
    </row>
    <row r="10351" spans="10:12" x14ac:dyDescent="0.3">
      <c r="J10351" t="s">
        <v>4065</v>
      </c>
      <c r="K10351">
        <v>1</v>
      </c>
      <c r="L10351" t="str">
        <f t="shared" si="161"/>
        <v>Solo un dispositivo</v>
      </c>
    </row>
    <row r="10352" spans="10:12" x14ac:dyDescent="0.3">
      <c r="J10352" t="s">
        <v>4066</v>
      </c>
      <c r="K10352">
        <v>1</v>
      </c>
      <c r="L10352" t="str">
        <f t="shared" si="161"/>
        <v>Solo un dispositivo</v>
      </c>
    </row>
    <row r="10353" spans="10:12" x14ac:dyDescent="0.3">
      <c r="J10353" t="s">
        <v>4067</v>
      </c>
      <c r="K10353">
        <v>1</v>
      </c>
      <c r="L10353" t="str">
        <f t="shared" si="161"/>
        <v>Solo un dispositivo</v>
      </c>
    </row>
    <row r="10354" spans="10:12" x14ac:dyDescent="0.3">
      <c r="J10354" t="s">
        <v>4068</v>
      </c>
      <c r="K10354">
        <v>1</v>
      </c>
      <c r="L10354" t="str">
        <f t="shared" si="161"/>
        <v>Solo un dispositivo</v>
      </c>
    </row>
    <row r="10355" spans="10:12" x14ac:dyDescent="0.3">
      <c r="J10355" t="s">
        <v>4069</v>
      </c>
      <c r="K10355">
        <v>1</v>
      </c>
      <c r="L10355" t="str">
        <f t="shared" si="161"/>
        <v>Solo un dispositivo</v>
      </c>
    </row>
    <row r="10356" spans="10:12" x14ac:dyDescent="0.3">
      <c r="J10356" t="s">
        <v>4070</v>
      </c>
      <c r="K10356">
        <v>1</v>
      </c>
      <c r="L10356" t="str">
        <f t="shared" si="161"/>
        <v>Solo un dispositivo</v>
      </c>
    </row>
    <row r="10357" spans="10:12" x14ac:dyDescent="0.3">
      <c r="J10357" t="s">
        <v>4071</v>
      </c>
      <c r="K10357">
        <v>1</v>
      </c>
      <c r="L10357" t="str">
        <f t="shared" si="161"/>
        <v>Solo un dispositivo</v>
      </c>
    </row>
    <row r="10358" spans="10:12" x14ac:dyDescent="0.3">
      <c r="J10358" t="s">
        <v>4072</v>
      </c>
      <c r="K10358">
        <v>1</v>
      </c>
      <c r="L10358" t="str">
        <f t="shared" si="161"/>
        <v>Solo un dispositivo</v>
      </c>
    </row>
    <row r="10359" spans="10:12" x14ac:dyDescent="0.3">
      <c r="J10359" t="s">
        <v>4073</v>
      </c>
      <c r="K10359">
        <v>1</v>
      </c>
      <c r="L10359" t="str">
        <f t="shared" ref="L10359:L10422" si="162">IF(K10359&gt;1,"Más de un dispositivo","Solo un dispositivo")</f>
        <v>Solo un dispositivo</v>
      </c>
    </row>
    <row r="10360" spans="10:12" x14ac:dyDescent="0.3">
      <c r="J10360" t="s">
        <v>4074</v>
      </c>
      <c r="K10360">
        <v>1</v>
      </c>
      <c r="L10360" t="str">
        <f t="shared" si="162"/>
        <v>Solo un dispositivo</v>
      </c>
    </row>
    <row r="10361" spans="10:12" x14ac:dyDescent="0.3">
      <c r="J10361" t="s">
        <v>4075</v>
      </c>
      <c r="K10361">
        <v>1</v>
      </c>
      <c r="L10361" t="str">
        <f t="shared" si="162"/>
        <v>Solo un dispositivo</v>
      </c>
    </row>
    <row r="10362" spans="10:12" x14ac:dyDescent="0.3">
      <c r="J10362" t="s">
        <v>4076</v>
      </c>
      <c r="K10362">
        <v>1</v>
      </c>
      <c r="L10362" t="str">
        <f t="shared" si="162"/>
        <v>Solo un dispositivo</v>
      </c>
    </row>
    <row r="10363" spans="10:12" x14ac:dyDescent="0.3">
      <c r="J10363" t="s">
        <v>4077</v>
      </c>
      <c r="K10363">
        <v>1</v>
      </c>
      <c r="L10363" t="str">
        <f t="shared" si="162"/>
        <v>Solo un dispositivo</v>
      </c>
    </row>
    <row r="10364" spans="10:12" x14ac:dyDescent="0.3">
      <c r="J10364" t="s">
        <v>4078</v>
      </c>
      <c r="K10364">
        <v>1</v>
      </c>
      <c r="L10364" t="str">
        <f t="shared" si="162"/>
        <v>Solo un dispositivo</v>
      </c>
    </row>
    <row r="10365" spans="10:12" x14ac:dyDescent="0.3">
      <c r="J10365" t="s">
        <v>4079</v>
      </c>
      <c r="K10365">
        <v>1</v>
      </c>
      <c r="L10365" t="str">
        <f t="shared" si="162"/>
        <v>Solo un dispositivo</v>
      </c>
    </row>
    <row r="10366" spans="10:12" x14ac:dyDescent="0.3">
      <c r="J10366" t="s">
        <v>4080</v>
      </c>
      <c r="K10366">
        <v>1</v>
      </c>
      <c r="L10366" t="str">
        <f t="shared" si="162"/>
        <v>Solo un dispositivo</v>
      </c>
    </row>
    <row r="10367" spans="10:12" x14ac:dyDescent="0.3">
      <c r="J10367" t="s">
        <v>4081</v>
      </c>
      <c r="K10367">
        <v>1</v>
      </c>
      <c r="L10367" t="str">
        <f t="shared" si="162"/>
        <v>Solo un dispositivo</v>
      </c>
    </row>
    <row r="10368" spans="10:12" x14ac:dyDescent="0.3">
      <c r="J10368" t="s">
        <v>4082</v>
      </c>
      <c r="K10368">
        <v>1</v>
      </c>
      <c r="L10368" t="str">
        <f t="shared" si="162"/>
        <v>Solo un dispositivo</v>
      </c>
    </row>
    <row r="10369" spans="10:12" x14ac:dyDescent="0.3">
      <c r="J10369" t="s">
        <v>4083</v>
      </c>
      <c r="K10369">
        <v>1</v>
      </c>
      <c r="L10369" t="str">
        <f t="shared" si="162"/>
        <v>Solo un dispositivo</v>
      </c>
    </row>
    <row r="10370" spans="10:12" x14ac:dyDescent="0.3">
      <c r="J10370" t="s">
        <v>4084</v>
      </c>
      <c r="K10370">
        <v>1</v>
      </c>
      <c r="L10370" t="str">
        <f t="shared" si="162"/>
        <v>Solo un dispositivo</v>
      </c>
    </row>
    <row r="10371" spans="10:12" x14ac:dyDescent="0.3">
      <c r="J10371" t="s">
        <v>4085</v>
      </c>
      <c r="K10371">
        <v>1</v>
      </c>
      <c r="L10371" t="str">
        <f t="shared" si="162"/>
        <v>Solo un dispositivo</v>
      </c>
    </row>
    <row r="10372" spans="10:12" x14ac:dyDescent="0.3">
      <c r="J10372" t="s">
        <v>4086</v>
      </c>
      <c r="K10372">
        <v>1</v>
      </c>
      <c r="L10372" t="str">
        <f t="shared" si="162"/>
        <v>Solo un dispositivo</v>
      </c>
    </row>
    <row r="10373" spans="10:12" x14ac:dyDescent="0.3">
      <c r="J10373" t="s">
        <v>4087</v>
      </c>
      <c r="K10373">
        <v>1</v>
      </c>
      <c r="L10373" t="str">
        <f t="shared" si="162"/>
        <v>Solo un dispositivo</v>
      </c>
    </row>
    <row r="10374" spans="10:12" x14ac:dyDescent="0.3">
      <c r="J10374" t="s">
        <v>4088</v>
      </c>
      <c r="K10374">
        <v>1</v>
      </c>
      <c r="L10374" t="str">
        <f t="shared" si="162"/>
        <v>Solo un dispositivo</v>
      </c>
    </row>
    <row r="10375" spans="10:12" x14ac:dyDescent="0.3">
      <c r="J10375" t="s">
        <v>4089</v>
      </c>
      <c r="K10375">
        <v>1</v>
      </c>
      <c r="L10375" t="str">
        <f t="shared" si="162"/>
        <v>Solo un dispositivo</v>
      </c>
    </row>
    <row r="10376" spans="10:12" x14ac:dyDescent="0.3">
      <c r="J10376" t="s">
        <v>4090</v>
      </c>
      <c r="K10376">
        <v>1</v>
      </c>
      <c r="L10376" t="str">
        <f t="shared" si="162"/>
        <v>Solo un dispositivo</v>
      </c>
    </row>
    <row r="10377" spans="10:12" x14ac:dyDescent="0.3">
      <c r="J10377" t="s">
        <v>4091</v>
      </c>
      <c r="K10377">
        <v>1</v>
      </c>
      <c r="L10377" t="str">
        <f t="shared" si="162"/>
        <v>Solo un dispositivo</v>
      </c>
    </row>
    <row r="10378" spans="10:12" x14ac:dyDescent="0.3">
      <c r="J10378" t="s">
        <v>4092</v>
      </c>
      <c r="K10378">
        <v>1</v>
      </c>
      <c r="L10378" t="str">
        <f t="shared" si="162"/>
        <v>Solo un dispositivo</v>
      </c>
    </row>
    <row r="10379" spans="10:12" x14ac:dyDescent="0.3">
      <c r="J10379" t="s">
        <v>4093</v>
      </c>
      <c r="K10379">
        <v>1</v>
      </c>
      <c r="L10379" t="str">
        <f t="shared" si="162"/>
        <v>Solo un dispositivo</v>
      </c>
    </row>
    <row r="10380" spans="10:12" x14ac:dyDescent="0.3">
      <c r="J10380" t="s">
        <v>4094</v>
      </c>
      <c r="K10380">
        <v>1</v>
      </c>
      <c r="L10380" t="str">
        <f t="shared" si="162"/>
        <v>Solo un dispositivo</v>
      </c>
    </row>
    <row r="10381" spans="10:12" x14ac:dyDescent="0.3">
      <c r="J10381" t="s">
        <v>4095</v>
      </c>
      <c r="K10381">
        <v>1</v>
      </c>
      <c r="L10381" t="str">
        <f t="shared" si="162"/>
        <v>Solo un dispositivo</v>
      </c>
    </row>
    <row r="10382" spans="10:12" x14ac:dyDescent="0.3">
      <c r="J10382" t="s">
        <v>4096</v>
      </c>
      <c r="K10382">
        <v>1</v>
      </c>
      <c r="L10382" t="str">
        <f t="shared" si="162"/>
        <v>Solo un dispositivo</v>
      </c>
    </row>
    <row r="10383" spans="10:12" x14ac:dyDescent="0.3">
      <c r="J10383" t="s">
        <v>4097</v>
      </c>
      <c r="K10383">
        <v>1</v>
      </c>
      <c r="L10383" t="str">
        <f t="shared" si="162"/>
        <v>Solo un dispositivo</v>
      </c>
    </row>
    <row r="10384" spans="10:12" x14ac:dyDescent="0.3">
      <c r="J10384" t="s">
        <v>4098</v>
      </c>
      <c r="K10384">
        <v>1</v>
      </c>
      <c r="L10384" t="str">
        <f t="shared" si="162"/>
        <v>Solo un dispositivo</v>
      </c>
    </row>
    <row r="10385" spans="10:12" x14ac:dyDescent="0.3">
      <c r="J10385" t="s">
        <v>4099</v>
      </c>
      <c r="K10385">
        <v>1</v>
      </c>
      <c r="L10385" t="str">
        <f t="shared" si="162"/>
        <v>Solo un dispositivo</v>
      </c>
    </row>
    <row r="10386" spans="10:12" x14ac:dyDescent="0.3">
      <c r="J10386" t="s">
        <v>4100</v>
      </c>
      <c r="K10386">
        <v>1</v>
      </c>
      <c r="L10386" t="str">
        <f t="shared" si="162"/>
        <v>Solo un dispositivo</v>
      </c>
    </row>
    <row r="10387" spans="10:12" x14ac:dyDescent="0.3">
      <c r="J10387" t="s">
        <v>4101</v>
      </c>
      <c r="K10387">
        <v>1</v>
      </c>
      <c r="L10387" t="str">
        <f t="shared" si="162"/>
        <v>Solo un dispositivo</v>
      </c>
    </row>
    <row r="10388" spans="10:12" x14ac:dyDescent="0.3">
      <c r="J10388" t="s">
        <v>4102</v>
      </c>
      <c r="K10388">
        <v>1</v>
      </c>
      <c r="L10388" t="str">
        <f t="shared" si="162"/>
        <v>Solo un dispositivo</v>
      </c>
    </row>
    <row r="10389" spans="10:12" x14ac:dyDescent="0.3">
      <c r="J10389" t="s">
        <v>4103</v>
      </c>
      <c r="K10389">
        <v>1</v>
      </c>
      <c r="L10389" t="str">
        <f t="shared" si="162"/>
        <v>Solo un dispositivo</v>
      </c>
    </row>
    <row r="10390" spans="10:12" x14ac:dyDescent="0.3">
      <c r="J10390" t="s">
        <v>4104</v>
      </c>
      <c r="K10390">
        <v>1</v>
      </c>
      <c r="L10390" t="str">
        <f t="shared" si="162"/>
        <v>Solo un dispositivo</v>
      </c>
    </row>
    <row r="10391" spans="10:12" x14ac:dyDescent="0.3">
      <c r="J10391" t="s">
        <v>4105</v>
      </c>
      <c r="K10391">
        <v>1</v>
      </c>
      <c r="L10391" t="str">
        <f t="shared" si="162"/>
        <v>Solo un dispositivo</v>
      </c>
    </row>
    <row r="10392" spans="10:12" x14ac:dyDescent="0.3">
      <c r="J10392" t="s">
        <v>4106</v>
      </c>
      <c r="K10392">
        <v>1</v>
      </c>
      <c r="L10392" t="str">
        <f t="shared" si="162"/>
        <v>Solo un dispositivo</v>
      </c>
    </row>
    <row r="10393" spans="10:12" x14ac:dyDescent="0.3">
      <c r="J10393" t="s">
        <v>4107</v>
      </c>
      <c r="K10393">
        <v>1</v>
      </c>
      <c r="L10393" t="str">
        <f t="shared" si="162"/>
        <v>Solo un dispositivo</v>
      </c>
    </row>
    <row r="10394" spans="10:12" x14ac:dyDescent="0.3">
      <c r="J10394" t="s">
        <v>4108</v>
      </c>
      <c r="K10394">
        <v>1</v>
      </c>
      <c r="L10394" t="str">
        <f t="shared" si="162"/>
        <v>Solo un dispositivo</v>
      </c>
    </row>
    <row r="10395" spans="10:12" x14ac:dyDescent="0.3">
      <c r="J10395" t="s">
        <v>4109</v>
      </c>
      <c r="K10395">
        <v>1</v>
      </c>
      <c r="L10395" t="str">
        <f t="shared" si="162"/>
        <v>Solo un dispositivo</v>
      </c>
    </row>
    <row r="10396" spans="10:12" x14ac:dyDescent="0.3">
      <c r="J10396" t="s">
        <v>4110</v>
      </c>
      <c r="K10396">
        <v>1</v>
      </c>
      <c r="L10396" t="str">
        <f t="shared" si="162"/>
        <v>Solo un dispositivo</v>
      </c>
    </row>
    <row r="10397" spans="10:12" x14ac:dyDescent="0.3">
      <c r="J10397" t="s">
        <v>4111</v>
      </c>
      <c r="K10397">
        <v>1</v>
      </c>
      <c r="L10397" t="str">
        <f t="shared" si="162"/>
        <v>Solo un dispositivo</v>
      </c>
    </row>
    <row r="10398" spans="10:12" x14ac:dyDescent="0.3">
      <c r="J10398" t="s">
        <v>4112</v>
      </c>
      <c r="K10398">
        <v>1</v>
      </c>
      <c r="L10398" t="str">
        <f t="shared" si="162"/>
        <v>Solo un dispositivo</v>
      </c>
    </row>
    <row r="10399" spans="10:12" x14ac:dyDescent="0.3">
      <c r="J10399" t="s">
        <v>4113</v>
      </c>
      <c r="K10399">
        <v>1</v>
      </c>
      <c r="L10399" t="str">
        <f t="shared" si="162"/>
        <v>Solo un dispositivo</v>
      </c>
    </row>
    <row r="10400" spans="10:12" x14ac:dyDescent="0.3">
      <c r="J10400" t="s">
        <v>4114</v>
      </c>
      <c r="K10400">
        <v>1</v>
      </c>
      <c r="L10400" t="str">
        <f t="shared" si="162"/>
        <v>Solo un dispositivo</v>
      </c>
    </row>
    <row r="10401" spans="10:12" x14ac:dyDescent="0.3">
      <c r="J10401" t="s">
        <v>4115</v>
      </c>
      <c r="K10401">
        <v>1</v>
      </c>
      <c r="L10401" t="str">
        <f t="shared" si="162"/>
        <v>Solo un dispositivo</v>
      </c>
    </row>
    <row r="10402" spans="10:12" x14ac:dyDescent="0.3">
      <c r="J10402" t="s">
        <v>4116</v>
      </c>
      <c r="K10402">
        <v>1</v>
      </c>
      <c r="L10402" t="str">
        <f t="shared" si="162"/>
        <v>Solo un dispositivo</v>
      </c>
    </row>
    <row r="10403" spans="10:12" x14ac:dyDescent="0.3">
      <c r="J10403" t="s">
        <v>4117</v>
      </c>
      <c r="K10403">
        <v>1</v>
      </c>
      <c r="L10403" t="str">
        <f t="shared" si="162"/>
        <v>Solo un dispositivo</v>
      </c>
    </row>
    <row r="10404" spans="10:12" x14ac:dyDescent="0.3">
      <c r="J10404" t="s">
        <v>4118</v>
      </c>
      <c r="K10404">
        <v>1</v>
      </c>
      <c r="L10404" t="str">
        <f t="shared" si="162"/>
        <v>Solo un dispositivo</v>
      </c>
    </row>
    <row r="10405" spans="10:12" x14ac:dyDescent="0.3">
      <c r="J10405" t="s">
        <v>4119</v>
      </c>
      <c r="K10405">
        <v>1</v>
      </c>
      <c r="L10405" t="str">
        <f t="shared" si="162"/>
        <v>Solo un dispositivo</v>
      </c>
    </row>
    <row r="10406" spans="10:12" x14ac:dyDescent="0.3">
      <c r="J10406" t="s">
        <v>4120</v>
      </c>
      <c r="K10406">
        <v>1</v>
      </c>
      <c r="L10406" t="str">
        <f t="shared" si="162"/>
        <v>Solo un dispositivo</v>
      </c>
    </row>
    <row r="10407" spans="10:12" x14ac:dyDescent="0.3">
      <c r="J10407" t="s">
        <v>4121</v>
      </c>
      <c r="K10407">
        <v>1</v>
      </c>
      <c r="L10407" t="str">
        <f t="shared" si="162"/>
        <v>Solo un dispositivo</v>
      </c>
    </row>
    <row r="10408" spans="10:12" x14ac:dyDescent="0.3">
      <c r="J10408" t="s">
        <v>4122</v>
      </c>
      <c r="K10408">
        <v>1</v>
      </c>
      <c r="L10408" t="str">
        <f t="shared" si="162"/>
        <v>Solo un dispositivo</v>
      </c>
    </row>
    <row r="10409" spans="10:12" x14ac:dyDescent="0.3">
      <c r="J10409" t="s">
        <v>4123</v>
      </c>
      <c r="K10409">
        <v>1</v>
      </c>
      <c r="L10409" t="str">
        <f t="shared" si="162"/>
        <v>Solo un dispositivo</v>
      </c>
    </row>
    <row r="10410" spans="10:12" x14ac:dyDescent="0.3">
      <c r="J10410" t="s">
        <v>4124</v>
      </c>
      <c r="K10410">
        <v>1</v>
      </c>
      <c r="L10410" t="str">
        <f t="shared" si="162"/>
        <v>Solo un dispositivo</v>
      </c>
    </row>
    <row r="10411" spans="10:12" x14ac:dyDescent="0.3">
      <c r="J10411" t="s">
        <v>4125</v>
      </c>
      <c r="K10411">
        <v>1</v>
      </c>
      <c r="L10411" t="str">
        <f t="shared" si="162"/>
        <v>Solo un dispositivo</v>
      </c>
    </row>
    <row r="10412" spans="10:12" x14ac:dyDescent="0.3">
      <c r="J10412" t="s">
        <v>4126</v>
      </c>
      <c r="K10412">
        <v>1</v>
      </c>
      <c r="L10412" t="str">
        <f t="shared" si="162"/>
        <v>Solo un dispositivo</v>
      </c>
    </row>
    <row r="10413" spans="10:12" x14ac:dyDescent="0.3">
      <c r="J10413" t="s">
        <v>4127</v>
      </c>
      <c r="K10413">
        <v>1</v>
      </c>
      <c r="L10413" t="str">
        <f t="shared" si="162"/>
        <v>Solo un dispositivo</v>
      </c>
    </row>
    <row r="10414" spans="10:12" x14ac:dyDescent="0.3">
      <c r="J10414" t="s">
        <v>4128</v>
      </c>
      <c r="K10414">
        <v>1</v>
      </c>
      <c r="L10414" t="str">
        <f t="shared" si="162"/>
        <v>Solo un dispositivo</v>
      </c>
    </row>
    <row r="10415" spans="10:12" x14ac:dyDescent="0.3">
      <c r="J10415" t="s">
        <v>4129</v>
      </c>
      <c r="K10415">
        <v>1</v>
      </c>
      <c r="L10415" t="str">
        <f t="shared" si="162"/>
        <v>Solo un dispositivo</v>
      </c>
    </row>
    <row r="10416" spans="10:12" x14ac:dyDescent="0.3">
      <c r="J10416" t="s">
        <v>4130</v>
      </c>
      <c r="K10416">
        <v>1</v>
      </c>
      <c r="L10416" t="str">
        <f t="shared" si="162"/>
        <v>Solo un dispositivo</v>
      </c>
    </row>
    <row r="10417" spans="10:12" x14ac:dyDescent="0.3">
      <c r="J10417" t="s">
        <v>4131</v>
      </c>
      <c r="K10417">
        <v>1</v>
      </c>
      <c r="L10417" t="str">
        <f t="shared" si="162"/>
        <v>Solo un dispositivo</v>
      </c>
    </row>
    <row r="10418" spans="10:12" x14ac:dyDescent="0.3">
      <c r="J10418" t="s">
        <v>4132</v>
      </c>
      <c r="K10418">
        <v>1</v>
      </c>
      <c r="L10418" t="str">
        <f t="shared" si="162"/>
        <v>Solo un dispositivo</v>
      </c>
    </row>
    <row r="10419" spans="10:12" x14ac:dyDescent="0.3">
      <c r="J10419" t="s">
        <v>4133</v>
      </c>
      <c r="K10419">
        <v>1</v>
      </c>
      <c r="L10419" t="str">
        <f t="shared" si="162"/>
        <v>Solo un dispositivo</v>
      </c>
    </row>
    <row r="10420" spans="10:12" x14ac:dyDescent="0.3">
      <c r="J10420" t="s">
        <v>4134</v>
      </c>
      <c r="K10420">
        <v>1</v>
      </c>
      <c r="L10420" t="str">
        <f t="shared" si="162"/>
        <v>Solo un dispositivo</v>
      </c>
    </row>
    <row r="10421" spans="10:12" x14ac:dyDescent="0.3">
      <c r="J10421" t="s">
        <v>4135</v>
      </c>
      <c r="K10421">
        <v>1</v>
      </c>
      <c r="L10421" t="str">
        <f t="shared" si="162"/>
        <v>Solo un dispositivo</v>
      </c>
    </row>
    <row r="10422" spans="10:12" x14ac:dyDescent="0.3">
      <c r="J10422" t="s">
        <v>4136</v>
      </c>
      <c r="K10422">
        <v>1</v>
      </c>
      <c r="L10422" t="str">
        <f t="shared" si="162"/>
        <v>Solo un dispositivo</v>
      </c>
    </row>
    <row r="10423" spans="10:12" x14ac:dyDescent="0.3">
      <c r="J10423" t="s">
        <v>4137</v>
      </c>
      <c r="K10423">
        <v>1</v>
      </c>
      <c r="L10423" t="str">
        <f t="shared" ref="L10423:L10486" si="163">IF(K10423&gt;1,"Más de un dispositivo","Solo un dispositivo")</f>
        <v>Solo un dispositivo</v>
      </c>
    </row>
    <row r="10424" spans="10:12" x14ac:dyDescent="0.3">
      <c r="J10424" t="s">
        <v>4138</v>
      </c>
      <c r="K10424">
        <v>1</v>
      </c>
      <c r="L10424" t="str">
        <f t="shared" si="163"/>
        <v>Solo un dispositivo</v>
      </c>
    </row>
    <row r="10425" spans="10:12" x14ac:dyDescent="0.3">
      <c r="J10425" t="s">
        <v>4139</v>
      </c>
      <c r="K10425">
        <v>1</v>
      </c>
      <c r="L10425" t="str">
        <f t="shared" si="163"/>
        <v>Solo un dispositivo</v>
      </c>
    </row>
    <row r="10426" spans="10:12" x14ac:dyDescent="0.3">
      <c r="J10426" t="s">
        <v>4140</v>
      </c>
      <c r="K10426">
        <v>1</v>
      </c>
      <c r="L10426" t="str">
        <f t="shared" si="163"/>
        <v>Solo un dispositivo</v>
      </c>
    </row>
    <row r="10427" spans="10:12" x14ac:dyDescent="0.3">
      <c r="J10427" t="s">
        <v>4141</v>
      </c>
      <c r="K10427">
        <v>1</v>
      </c>
      <c r="L10427" t="str">
        <f t="shared" si="163"/>
        <v>Solo un dispositivo</v>
      </c>
    </row>
    <row r="10428" spans="10:12" x14ac:dyDescent="0.3">
      <c r="J10428" t="s">
        <v>4142</v>
      </c>
      <c r="K10428">
        <v>1</v>
      </c>
      <c r="L10428" t="str">
        <f t="shared" si="163"/>
        <v>Solo un dispositivo</v>
      </c>
    </row>
    <row r="10429" spans="10:12" x14ac:dyDescent="0.3">
      <c r="J10429" t="s">
        <v>4143</v>
      </c>
      <c r="K10429">
        <v>1</v>
      </c>
      <c r="L10429" t="str">
        <f t="shared" si="163"/>
        <v>Solo un dispositivo</v>
      </c>
    </row>
    <row r="10430" spans="10:12" x14ac:dyDescent="0.3">
      <c r="J10430" t="s">
        <v>4144</v>
      </c>
      <c r="K10430">
        <v>1</v>
      </c>
      <c r="L10430" t="str">
        <f t="shared" si="163"/>
        <v>Solo un dispositivo</v>
      </c>
    </row>
    <row r="10431" spans="10:12" x14ac:dyDescent="0.3">
      <c r="J10431" t="s">
        <v>4145</v>
      </c>
      <c r="K10431">
        <v>1</v>
      </c>
      <c r="L10431" t="str">
        <f t="shared" si="163"/>
        <v>Solo un dispositivo</v>
      </c>
    </row>
    <row r="10432" spans="10:12" x14ac:dyDescent="0.3">
      <c r="J10432" t="s">
        <v>4146</v>
      </c>
      <c r="K10432">
        <v>1</v>
      </c>
      <c r="L10432" t="str">
        <f t="shared" si="163"/>
        <v>Solo un dispositivo</v>
      </c>
    </row>
    <row r="10433" spans="10:12" x14ac:dyDescent="0.3">
      <c r="J10433" t="s">
        <v>4147</v>
      </c>
      <c r="K10433">
        <v>1</v>
      </c>
      <c r="L10433" t="str">
        <f t="shared" si="163"/>
        <v>Solo un dispositivo</v>
      </c>
    </row>
    <row r="10434" spans="10:12" x14ac:dyDescent="0.3">
      <c r="J10434" t="s">
        <v>4148</v>
      </c>
      <c r="K10434">
        <v>1</v>
      </c>
      <c r="L10434" t="str">
        <f t="shared" si="163"/>
        <v>Solo un dispositivo</v>
      </c>
    </row>
    <row r="10435" spans="10:12" x14ac:dyDescent="0.3">
      <c r="J10435" t="s">
        <v>4149</v>
      </c>
      <c r="K10435">
        <v>1</v>
      </c>
      <c r="L10435" t="str">
        <f t="shared" si="163"/>
        <v>Solo un dispositivo</v>
      </c>
    </row>
    <row r="10436" spans="10:12" x14ac:dyDescent="0.3">
      <c r="J10436" t="s">
        <v>4150</v>
      </c>
      <c r="K10436">
        <v>1</v>
      </c>
      <c r="L10436" t="str">
        <f t="shared" si="163"/>
        <v>Solo un dispositivo</v>
      </c>
    </row>
    <row r="10437" spans="10:12" x14ac:dyDescent="0.3">
      <c r="J10437" t="s">
        <v>4151</v>
      </c>
      <c r="K10437">
        <v>1</v>
      </c>
      <c r="L10437" t="str">
        <f t="shared" si="163"/>
        <v>Solo un dispositivo</v>
      </c>
    </row>
    <row r="10438" spans="10:12" x14ac:dyDescent="0.3">
      <c r="J10438" t="s">
        <v>4152</v>
      </c>
      <c r="K10438">
        <v>1</v>
      </c>
      <c r="L10438" t="str">
        <f t="shared" si="163"/>
        <v>Solo un dispositivo</v>
      </c>
    </row>
    <row r="10439" spans="10:12" x14ac:dyDescent="0.3">
      <c r="J10439" t="s">
        <v>4153</v>
      </c>
      <c r="K10439">
        <v>1</v>
      </c>
      <c r="L10439" t="str">
        <f t="shared" si="163"/>
        <v>Solo un dispositivo</v>
      </c>
    </row>
    <row r="10440" spans="10:12" x14ac:dyDescent="0.3">
      <c r="J10440" t="s">
        <v>4154</v>
      </c>
      <c r="K10440">
        <v>1</v>
      </c>
      <c r="L10440" t="str">
        <f t="shared" si="163"/>
        <v>Solo un dispositivo</v>
      </c>
    </row>
    <row r="10441" spans="10:12" x14ac:dyDescent="0.3">
      <c r="J10441" t="s">
        <v>4155</v>
      </c>
      <c r="K10441">
        <v>1</v>
      </c>
      <c r="L10441" t="str">
        <f t="shared" si="163"/>
        <v>Solo un dispositivo</v>
      </c>
    </row>
    <row r="10442" spans="10:12" x14ac:dyDescent="0.3">
      <c r="J10442" t="s">
        <v>4156</v>
      </c>
      <c r="K10442">
        <v>1</v>
      </c>
      <c r="L10442" t="str">
        <f t="shared" si="163"/>
        <v>Solo un dispositivo</v>
      </c>
    </row>
    <row r="10443" spans="10:12" x14ac:dyDescent="0.3">
      <c r="J10443" t="s">
        <v>4157</v>
      </c>
      <c r="K10443">
        <v>1</v>
      </c>
      <c r="L10443" t="str">
        <f t="shared" si="163"/>
        <v>Solo un dispositivo</v>
      </c>
    </row>
    <row r="10444" spans="10:12" x14ac:dyDescent="0.3">
      <c r="J10444" t="s">
        <v>4158</v>
      </c>
      <c r="K10444">
        <v>1</v>
      </c>
      <c r="L10444" t="str">
        <f t="shared" si="163"/>
        <v>Solo un dispositivo</v>
      </c>
    </row>
    <row r="10445" spans="10:12" x14ac:dyDescent="0.3">
      <c r="J10445" t="s">
        <v>4159</v>
      </c>
      <c r="K10445">
        <v>1</v>
      </c>
      <c r="L10445" t="str">
        <f t="shared" si="163"/>
        <v>Solo un dispositivo</v>
      </c>
    </row>
    <row r="10446" spans="10:12" x14ac:dyDescent="0.3">
      <c r="J10446" t="s">
        <v>4160</v>
      </c>
      <c r="K10446">
        <v>1</v>
      </c>
      <c r="L10446" t="str">
        <f t="shared" si="163"/>
        <v>Solo un dispositivo</v>
      </c>
    </row>
    <row r="10447" spans="10:12" x14ac:dyDescent="0.3">
      <c r="J10447" t="s">
        <v>4161</v>
      </c>
      <c r="K10447">
        <v>1</v>
      </c>
      <c r="L10447" t="str">
        <f t="shared" si="163"/>
        <v>Solo un dispositivo</v>
      </c>
    </row>
    <row r="10448" spans="10:12" x14ac:dyDescent="0.3">
      <c r="J10448" t="s">
        <v>4162</v>
      </c>
      <c r="K10448">
        <v>1</v>
      </c>
      <c r="L10448" t="str">
        <f t="shared" si="163"/>
        <v>Solo un dispositivo</v>
      </c>
    </row>
    <row r="10449" spans="10:12" x14ac:dyDescent="0.3">
      <c r="J10449" t="s">
        <v>4163</v>
      </c>
      <c r="K10449">
        <v>1</v>
      </c>
      <c r="L10449" t="str">
        <f t="shared" si="163"/>
        <v>Solo un dispositivo</v>
      </c>
    </row>
    <row r="10450" spans="10:12" x14ac:dyDescent="0.3">
      <c r="J10450" t="s">
        <v>4164</v>
      </c>
      <c r="K10450">
        <v>1</v>
      </c>
      <c r="L10450" t="str">
        <f t="shared" si="163"/>
        <v>Solo un dispositivo</v>
      </c>
    </row>
    <row r="10451" spans="10:12" x14ac:dyDescent="0.3">
      <c r="J10451" t="s">
        <v>4165</v>
      </c>
      <c r="K10451">
        <v>1</v>
      </c>
      <c r="L10451" t="str">
        <f t="shared" si="163"/>
        <v>Solo un dispositivo</v>
      </c>
    </row>
    <row r="10452" spans="10:12" x14ac:dyDescent="0.3">
      <c r="J10452" t="s">
        <v>4166</v>
      </c>
      <c r="K10452">
        <v>1</v>
      </c>
      <c r="L10452" t="str">
        <f t="shared" si="163"/>
        <v>Solo un dispositivo</v>
      </c>
    </row>
    <row r="10453" spans="10:12" x14ac:dyDescent="0.3">
      <c r="J10453" t="s">
        <v>4167</v>
      </c>
      <c r="K10453">
        <v>1</v>
      </c>
      <c r="L10453" t="str">
        <f t="shared" si="163"/>
        <v>Solo un dispositivo</v>
      </c>
    </row>
    <row r="10454" spans="10:12" x14ac:dyDescent="0.3">
      <c r="J10454" t="s">
        <v>4168</v>
      </c>
      <c r="K10454">
        <v>1</v>
      </c>
      <c r="L10454" t="str">
        <f t="shared" si="163"/>
        <v>Solo un dispositivo</v>
      </c>
    </row>
    <row r="10455" spans="10:12" x14ac:dyDescent="0.3">
      <c r="J10455" t="s">
        <v>4169</v>
      </c>
      <c r="K10455">
        <v>1</v>
      </c>
      <c r="L10455" t="str">
        <f t="shared" si="163"/>
        <v>Solo un dispositivo</v>
      </c>
    </row>
    <row r="10456" spans="10:12" x14ac:dyDescent="0.3">
      <c r="J10456" t="s">
        <v>4170</v>
      </c>
      <c r="K10456">
        <v>1</v>
      </c>
      <c r="L10456" t="str">
        <f t="shared" si="163"/>
        <v>Solo un dispositivo</v>
      </c>
    </row>
    <row r="10457" spans="10:12" x14ac:dyDescent="0.3">
      <c r="J10457" t="s">
        <v>4171</v>
      </c>
      <c r="K10457">
        <v>1</v>
      </c>
      <c r="L10457" t="str">
        <f t="shared" si="163"/>
        <v>Solo un dispositivo</v>
      </c>
    </row>
    <row r="10458" spans="10:12" x14ac:dyDescent="0.3">
      <c r="J10458" t="s">
        <v>4172</v>
      </c>
      <c r="K10458">
        <v>1</v>
      </c>
      <c r="L10458" t="str">
        <f t="shared" si="163"/>
        <v>Solo un dispositivo</v>
      </c>
    </row>
    <row r="10459" spans="10:12" x14ac:dyDescent="0.3">
      <c r="J10459" t="s">
        <v>4173</v>
      </c>
      <c r="K10459">
        <v>1</v>
      </c>
      <c r="L10459" t="str">
        <f t="shared" si="163"/>
        <v>Solo un dispositivo</v>
      </c>
    </row>
    <row r="10460" spans="10:12" x14ac:dyDescent="0.3">
      <c r="J10460" t="s">
        <v>4174</v>
      </c>
      <c r="K10460">
        <v>1</v>
      </c>
      <c r="L10460" t="str">
        <f t="shared" si="163"/>
        <v>Solo un dispositivo</v>
      </c>
    </row>
    <row r="10461" spans="10:12" x14ac:dyDescent="0.3">
      <c r="J10461" t="s">
        <v>4175</v>
      </c>
      <c r="K10461">
        <v>1</v>
      </c>
      <c r="L10461" t="str">
        <f t="shared" si="163"/>
        <v>Solo un dispositivo</v>
      </c>
    </row>
    <row r="10462" spans="10:12" x14ac:dyDescent="0.3">
      <c r="J10462" t="s">
        <v>4176</v>
      </c>
      <c r="K10462">
        <v>1</v>
      </c>
      <c r="L10462" t="str">
        <f t="shared" si="163"/>
        <v>Solo un dispositivo</v>
      </c>
    </row>
    <row r="10463" spans="10:12" x14ac:dyDescent="0.3">
      <c r="J10463" t="s">
        <v>4177</v>
      </c>
      <c r="K10463">
        <v>1</v>
      </c>
      <c r="L10463" t="str">
        <f t="shared" si="163"/>
        <v>Solo un dispositivo</v>
      </c>
    </row>
    <row r="10464" spans="10:12" x14ac:dyDescent="0.3">
      <c r="J10464" t="s">
        <v>4178</v>
      </c>
      <c r="K10464">
        <v>1</v>
      </c>
      <c r="L10464" t="str">
        <f t="shared" si="163"/>
        <v>Solo un dispositivo</v>
      </c>
    </row>
    <row r="10465" spans="10:12" x14ac:dyDescent="0.3">
      <c r="J10465" t="s">
        <v>4179</v>
      </c>
      <c r="K10465">
        <v>1</v>
      </c>
      <c r="L10465" t="str">
        <f t="shared" si="163"/>
        <v>Solo un dispositivo</v>
      </c>
    </row>
    <row r="10466" spans="10:12" x14ac:dyDescent="0.3">
      <c r="J10466" t="s">
        <v>4180</v>
      </c>
      <c r="K10466">
        <v>1</v>
      </c>
      <c r="L10466" t="str">
        <f t="shared" si="163"/>
        <v>Solo un dispositivo</v>
      </c>
    </row>
    <row r="10467" spans="10:12" x14ac:dyDescent="0.3">
      <c r="J10467" t="s">
        <v>4181</v>
      </c>
      <c r="K10467">
        <v>1</v>
      </c>
      <c r="L10467" t="str">
        <f t="shared" si="163"/>
        <v>Solo un dispositivo</v>
      </c>
    </row>
    <row r="10468" spans="10:12" x14ac:dyDescent="0.3">
      <c r="J10468" t="s">
        <v>4182</v>
      </c>
      <c r="K10468">
        <v>1</v>
      </c>
      <c r="L10468" t="str">
        <f t="shared" si="163"/>
        <v>Solo un dispositivo</v>
      </c>
    </row>
    <row r="10469" spans="10:12" x14ac:dyDescent="0.3">
      <c r="J10469" t="s">
        <v>4183</v>
      </c>
      <c r="K10469">
        <v>1</v>
      </c>
      <c r="L10469" t="str">
        <f t="shared" si="163"/>
        <v>Solo un dispositivo</v>
      </c>
    </row>
    <row r="10470" spans="10:12" x14ac:dyDescent="0.3">
      <c r="J10470" t="s">
        <v>4184</v>
      </c>
      <c r="K10470">
        <v>1</v>
      </c>
      <c r="L10470" t="str">
        <f t="shared" si="163"/>
        <v>Solo un dispositivo</v>
      </c>
    </row>
    <row r="10471" spans="10:12" x14ac:dyDescent="0.3">
      <c r="J10471" t="s">
        <v>4185</v>
      </c>
      <c r="K10471">
        <v>1</v>
      </c>
      <c r="L10471" t="str">
        <f t="shared" si="163"/>
        <v>Solo un dispositivo</v>
      </c>
    </row>
    <row r="10472" spans="10:12" x14ac:dyDescent="0.3">
      <c r="J10472" t="s">
        <v>4186</v>
      </c>
      <c r="K10472">
        <v>1</v>
      </c>
      <c r="L10472" t="str">
        <f t="shared" si="163"/>
        <v>Solo un dispositivo</v>
      </c>
    </row>
    <row r="10473" spans="10:12" x14ac:dyDescent="0.3">
      <c r="J10473" t="s">
        <v>4187</v>
      </c>
      <c r="K10473">
        <v>1</v>
      </c>
      <c r="L10473" t="str">
        <f t="shared" si="163"/>
        <v>Solo un dispositivo</v>
      </c>
    </row>
    <row r="10474" spans="10:12" x14ac:dyDescent="0.3">
      <c r="J10474" t="s">
        <v>4188</v>
      </c>
      <c r="K10474">
        <v>1</v>
      </c>
      <c r="L10474" t="str">
        <f t="shared" si="163"/>
        <v>Solo un dispositivo</v>
      </c>
    </row>
    <row r="10475" spans="10:12" x14ac:dyDescent="0.3">
      <c r="J10475" t="s">
        <v>4189</v>
      </c>
      <c r="K10475">
        <v>1</v>
      </c>
      <c r="L10475" t="str">
        <f t="shared" si="163"/>
        <v>Solo un dispositivo</v>
      </c>
    </row>
    <row r="10476" spans="10:12" x14ac:dyDescent="0.3">
      <c r="J10476" t="s">
        <v>4190</v>
      </c>
      <c r="K10476">
        <v>2</v>
      </c>
      <c r="L10476" t="str">
        <f t="shared" si="163"/>
        <v>Más de un dispositivo</v>
      </c>
    </row>
    <row r="10477" spans="10:12" x14ac:dyDescent="0.3">
      <c r="J10477" t="s">
        <v>4191</v>
      </c>
      <c r="K10477">
        <v>1</v>
      </c>
      <c r="L10477" t="str">
        <f t="shared" si="163"/>
        <v>Solo un dispositivo</v>
      </c>
    </row>
    <row r="10478" spans="10:12" x14ac:dyDescent="0.3">
      <c r="J10478" t="s">
        <v>4192</v>
      </c>
      <c r="K10478">
        <v>1</v>
      </c>
      <c r="L10478" t="str">
        <f t="shared" si="163"/>
        <v>Solo un dispositivo</v>
      </c>
    </row>
    <row r="10479" spans="10:12" x14ac:dyDescent="0.3">
      <c r="J10479" t="s">
        <v>4193</v>
      </c>
      <c r="K10479">
        <v>1</v>
      </c>
      <c r="L10479" t="str">
        <f t="shared" si="163"/>
        <v>Solo un dispositivo</v>
      </c>
    </row>
    <row r="10480" spans="10:12" x14ac:dyDescent="0.3">
      <c r="J10480" t="s">
        <v>4194</v>
      </c>
      <c r="K10480">
        <v>1</v>
      </c>
      <c r="L10480" t="str">
        <f t="shared" si="163"/>
        <v>Solo un dispositivo</v>
      </c>
    </row>
    <row r="10481" spans="10:12" x14ac:dyDescent="0.3">
      <c r="J10481" t="s">
        <v>4195</v>
      </c>
      <c r="K10481">
        <v>1</v>
      </c>
      <c r="L10481" t="str">
        <f t="shared" si="163"/>
        <v>Solo un dispositivo</v>
      </c>
    </row>
    <row r="10482" spans="10:12" x14ac:dyDescent="0.3">
      <c r="J10482" t="s">
        <v>4196</v>
      </c>
      <c r="K10482">
        <v>1</v>
      </c>
      <c r="L10482" t="str">
        <f t="shared" si="163"/>
        <v>Solo un dispositivo</v>
      </c>
    </row>
    <row r="10483" spans="10:12" x14ac:dyDescent="0.3">
      <c r="J10483" t="s">
        <v>4197</v>
      </c>
      <c r="K10483">
        <v>1</v>
      </c>
      <c r="L10483" t="str">
        <f t="shared" si="163"/>
        <v>Solo un dispositivo</v>
      </c>
    </row>
    <row r="10484" spans="10:12" x14ac:dyDescent="0.3">
      <c r="J10484" t="s">
        <v>4198</v>
      </c>
      <c r="K10484">
        <v>1</v>
      </c>
      <c r="L10484" t="str">
        <f t="shared" si="163"/>
        <v>Solo un dispositivo</v>
      </c>
    </row>
    <row r="10485" spans="10:12" x14ac:dyDescent="0.3">
      <c r="J10485" t="s">
        <v>4199</v>
      </c>
      <c r="K10485">
        <v>1</v>
      </c>
      <c r="L10485" t="str">
        <f t="shared" si="163"/>
        <v>Solo un dispositivo</v>
      </c>
    </row>
    <row r="10486" spans="10:12" x14ac:dyDescent="0.3">
      <c r="J10486" t="s">
        <v>4200</v>
      </c>
      <c r="K10486">
        <v>1</v>
      </c>
      <c r="L10486" t="str">
        <f t="shared" si="163"/>
        <v>Solo un dispositivo</v>
      </c>
    </row>
    <row r="10487" spans="10:12" x14ac:dyDescent="0.3">
      <c r="J10487" t="s">
        <v>4201</v>
      </c>
      <c r="K10487">
        <v>1</v>
      </c>
      <c r="L10487" t="str">
        <f t="shared" ref="L10487:L10550" si="164">IF(K10487&gt;1,"Más de un dispositivo","Solo un dispositivo")</f>
        <v>Solo un dispositivo</v>
      </c>
    </row>
    <row r="10488" spans="10:12" x14ac:dyDescent="0.3">
      <c r="J10488" t="s">
        <v>4202</v>
      </c>
      <c r="K10488">
        <v>1</v>
      </c>
      <c r="L10488" t="str">
        <f t="shared" si="164"/>
        <v>Solo un dispositivo</v>
      </c>
    </row>
    <row r="10489" spans="10:12" x14ac:dyDescent="0.3">
      <c r="J10489" t="s">
        <v>4203</v>
      </c>
      <c r="K10489">
        <v>1</v>
      </c>
      <c r="L10489" t="str">
        <f t="shared" si="164"/>
        <v>Solo un dispositivo</v>
      </c>
    </row>
    <row r="10490" spans="10:12" x14ac:dyDescent="0.3">
      <c r="J10490" t="s">
        <v>4204</v>
      </c>
      <c r="K10490">
        <v>1</v>
      </c>
      <c r="L10490" t="str">
        <f t="shared" si="164"/>
        <v>Solo un dispositivo</v>
      </c>
    </row>
    <row r="10491" spans="10:12" x14ac:dyDescent="0.3">
      <c r="J10491" t="s">
        <v>4205</v>
      </c>
      <c r="K10491">
        <v>1</v>
      </c>
      <c r="L10491" t="str">
        <f t="shared" si="164"/>
        <v>Solo un dispositivo</v>
      </c>
    </row>
    <row r="10492" spans="10:12" x14ac:dyDescent="0.3">
      <c r="J10492" t="s">
        <v>4206</v>
      </c>
      <c r="K10492">
        <v>1</v>
      </c>
      <c r="L10492" t="str">
        <f t="shared" si="164"/>
        <v>Solo un dispositivo</v>
      </c>
    </row>
    <row r="10493" spans="10:12" x14ac:dyDescent="0.3">
      <c r="J10493" t="s">
        <v>4207</v>
      </c>
      <c r="K10493">
        <v>1</v>
      </c>
      <c r="L10493" t="str">
        <f t="shared" si="164"/>
        <v>Solo un dispositivo</v>
      </c>
    </row>
    <row r="10494" spans="10:12" x14ac:dyDescent="0.3">
      <c r="J10494" t="s">
        <v>4208</v>
      </c>
      <c r="K10494">
        <v>1</v>
      </c>
      <c r="L10494" t="str">
        <f t="shared" si="164"/>
        <v>Solo un dispositivo</v>
      </c>
    </row>
    <row r="10495" spans="10:12" x14ac:dyDescent="0.3">
      <c r="J10495" t="s">
        <v>4209</v>
      </c>
      <c r="K10495">
        <v>1</v>
      </c>
      <c r="L10495" t="str">
        <f t="shared" si="164"/>
        <v>Solo un dispositivo</v>
      </c>
    </row>
    <row r="10496" spans="10:12" x14ac:dyDescent="0.3">
      <c r="J10496" t="s">
        <v>4210</v>
      </c>
      <c r="K10496">
        <v>1</v>
      </c>
      <c r="L10496" t="str">
        <f t="shared" si="164"/>
        <v>Solo un dispositivo</v>
      </c>
    </row>
    <row r="10497" spans="10:12" x14ac:dyDescent="0.3">
      <c r="J10497" t="s">
        <v>4211</v>
      </c>
      <c r="K10497">
        <v>1</v>
      </c>
      <c r="L10497" t="str">
        <f t="shared" si="164"/>
        <v>Solo un dispositivo</v>
      </c>
    </row>
    <row r="10498" spans="10:12" x14ac:dyDescent="0.3">
      <c r="J10498" t="s">
        <v>4212</v>
      </c>
      <c r="K10498">
        <v>1</v>
      </c>
      <c r="L10498" t="str">
        <f t="shared" si="164"/>
        <v>Solo un dispositivo</v>
      </c>
    </row>
    <row r="10499" spans="10:12" x14ac:dyDescent="0.3">
      <c r="J10499" t="s">
        <v>4213</v>
      </c>
      <c r="K10499">
        <v>1</v>
      </c>
      <c r="L10499" t="str">
        <f t="shared" si="164"/>
        <v>Solo un dispositivo</v>
      </c>
    </row>
    <row r="10500" spans="10:12" x14ac:dyDescent="0.3">
      <c r="J10500" t="s">
        <v>4214</v>
      </c>
      <c r="K10500">
        <v>1</v>
      </c>
      <c r="L10500" t="str">
        <f t="shared" si="164"/>
        <v>Solo un dispositivo</v>
      </c>
    </row>
    <row r="10501" spans="10:12" x14ac:dyDescent="0.3">
      <c r="J10501" t="s">
        <v>4215</v>
      </c>
      <c r="K10501">
        <v>1</v>
      </c>
      <c r="L10501" t="str">
        <f t="shared" si="164"/>
        <v>Solo un dispositivo</v>
      </c>
    </row>
    <row r="10502" spans="10:12" x14ac:dyDescent="0.3">
      <c r="J10502" t="s">
        <v>4216</v>
      </c>
      <c r="K10502">
        <v>1</v>
      </c>
      <c r="L10502" t="str">
        <f t="shared" si="164"/>
        <v>Solo un dispositivo</v>
      </c>
    </row>
    <row r="10503" spans="10:12" x14ac:dyDescent="0.3">
      <c r="J10503" t="s">
        <v>4217</v>
      </c>
      <c r="K10503">
        <v>1</v>
      </c>
      <c r="L10503" t="str">
        <f t="shared" si="164"/>
        <v>Solo un dispositivo</v>
      </c>
    </row>
    <row r="10504" spans="10:12" x14ac:dyDescent="0.3">
      <c r="J10504" t="s">
        <v>4218</v>
      </c>
      <c r="K10504">
        <v>1</v>
      </c>
      <c r="L10504" t="str">
        <f t="shared" si="164"/>
        <v>Solo un dispositivo</v>
      </c>
    </row>
    <row r="10505" spans="10:12" x14ac:dyDescent="0.3">
      <c r="J10505" t="s">
        <v>4219</v>
      </c>
      <c r="K10505">
        <v>1</v>
      </c>
      <c r="L10505" t="str">
        <f t="shared" si="164"/>
        <v>Solo un dispositivo</v>
      </c>
    </row>
    <row r="10506" spans="10:12" x14ac:dyDescent="0.3">
      <c r="J10506" t="s">
        <v>4220</v>
      </c>
      <c r="K10506">
        <v>1</v>
      </c>
      <c r="L10506" t="str">
        <f t="shared" si="164"/>
        <v>Solo un dispositivo</v>
      </c>
    </row>
    <row r="10507" spans="10:12" x14ac:dyDescent="0.3">
      <c r="J10507" t="s">
        <v>4221</v>
      </c>
      <c r="K10507">
        <v>1</v>
      </c>
      <c r="L10507" t="str">
        <f t="shared" si="164"/>
        <v>Solo un dispositivo</v>
      </c>
    </row>
    <row r="10508" spans="10:12" x14ac:dyDescent="0.3">
      <c r="J10508" t="s">
        <v>4222</v>
      </c>
      <c r="K10508">
        <v>1</v>
      </c>
      <c r="L10508" t="str">
        <f t="shared" si="164"/>
        <v>Solo un dispositivo</v>
      </c>
    </row>
    <row r="10509" spans="10:12" x14ac:dyDescent="0.3">
      <c r="J10509" t="s">
        <v>4223</v>
      </c>
      <c r="K10509">
        <v>1</v>
      </c>
      <c r="L10509" t="str">
        <f t="shared" si="164"/>
        <v>Solo un dispositivo</v>
      </c>
    </row>
    <row r="10510" spans="10:12" x14ac:dyDescent="0.3">
      <c r="J10510" t="s">
        <v>4224</v>
      </c>
      <c r="K10510">
        <v>1</v>
      </c>
      <c r="L10510" t="str">
        <f t="shared" si="164"/>
        <v>Solo un dispositivo</v>
      </c>
    </row>
    <row r="10511" spans="10:12" x14ac:dyDescent="0.3">
      <c r="J10511" t="s">
        <v>4225</v>
      </c>
      <c r="K10511">
        <v>1</v>
      </c>
      <c r="L10511" t="str">
        <f t="shared" si="164"/>
        <v>Solo un dispositivo</v>
      </c>
    </row>
    <row r="10512" spans="10:12" x14ac:dyDescent="0.3">
      <c r="J10512" t="s">
        <v>4226</v>
      </c>
      <c r="K10512">
        <v>1</v>
      </c>
      <c r="L10512" t="str">
        <f t="shared" si="164"/>
        <v>Solo un dispositivo</v>
      </c>
    </row>
    <row r="10513" spans="10:12" x14ac:dyDescent="0.3">
      <c r="J10513" t="s">
        <v>4227</v>
      </c>
      <c r="K10513">
        <v>1</v>
      </c>
      <c r="L10513" t="str">
        <f t="shared" si="164"/>
        <v>Solo un dispositivo</v>
      </c>
    </row>
    <row r="10514" spans="10:12" x14ac:dyDescent="0.3">
      <c r="J10514" t="s">
        <v>4228</v>
      </c>
      <c r="K10514">
        <v>1</v>
      </c>
      <c r="L10514" t="str">
        <f t="shared" si="164"/>
        <v>Solo un dispositivo</v>
      </c>
    </row>
    <row r="10515" spans="10:12" x14ac:dyDescent="0.3">
      <c r="J10515" t="s">
        <v>4229</v>
      </c>
      <c r="K10515">
        <v>1</v>
      </c>
      <c r="L10515" t="str">
        <f t="shared" si="164"/>
        <v>Solo un dispositivo</v>
      </c>
    </row>
    <row r="10516" spans="10:12" x14ac:dyDescent="0.3">
      <c r="J10516" t="s">
        <v>4230</v>
      </c>
      <c r="K10516">
        <v>1</v>
      </c>
      <c r="L10516" t="str">
        <f t="shared" si="164"/>
        <v>Solo un dispositivo</v>
      </c>
    </row>
    <row r="10517" spans="10:12" x14ac:dyDescent="0.3">
      <c r="J10517" t="s">
        <v>4231</v>
      </c>
      <c r="K10517">
        <v>1</v>
      </c>
      <c r="L10517" t="str">
        <f t="shared" si="164"/>
        <v>Solo un dispositivo</v>
      </c>
    </row>
    <row r="10518" spans="10:12" x14ac:dyDescent="0.3">
      <c r="J10518" t="s">
        <v>4232</v>
      </c>
      <c r="K10518">
        <v>1</v>
      </c>
      <c r="L10518" t="str">
        <f t="shared" si="164"/>
        <v>Solo un dispositivo</v>
      </c>
    </row>
    <row r="10519" spans="10:12" x14ac:dyDescent="0.3">
      <c r="J10519" t="s">
        <v>4233</v>
      </c>
      <c r="K10519">
        <v>1</v>
      </c>
      <c r="L10519" t="str">
        <f t="shared" si="164"/>
        <v>Solo un dispositivo</v>
      </c>
    </row>
    <row r="10520" spans="10:12" x14ac:dyDescent="0.3">
      <c r="J10520" t="s">
        <v>4234</v>
      </c>
      <c r="K10520">
        <v>1</v>
      </c>
      <c r="L10520" t="str">
        <f t="shared" si="164"/>
        <v>Solo un dispositivo</v>
      </c>
    </row>
    <row r="10521" spans="10:12" x14ac:dyDescent="0.3">
      <c r="J10521" t="s">
        <v>4235</v>
      </c>
      <c r="K10521">
        <v>1</v>
      </c>
      <c r="L10521" t="str">
        <f t="shared" si="164"/>
        <v>Solo un dispositivo</v>
      </c>
    </row>
    <row r="10522" spans="10:12" x14ac:dyDescent="0.3">
      <c r="J10522" t="s">
        <v>4236</v>
      </c>
      <c r="K10522">
        <v>1</v>
      </c>
      <c r="L10522" t="str">
        <f t="shared" si="164"/>
        <v>Solo un dispositivo</v>
      </c>
    </row>
    <row r="10523" spans="10:12" x14ac:dyDescent="0.3">
      <c r="J10523" t="s">
        <v>4237</v>
      </c>
      <c r="K10523">
        <v>1</v>
      </c>
      <c r="L10523" t="str">
        <f t="shared" si="164"/>
        <v>Solo un dispositivo</v>
      </c>
    </row>
    <row r="10524" spans="10:12" x14ac:dyDescent="0.3">
      <c r="J10524" t="s">
        <v>4238</v>
      </c>
      <c r="K10524">
        <v>1</v>
      </c>
      <c r="L10524" t="str">
        <f t="shared" si="164"/>
        <v>Solo un dispositivo</v>
      </c>
    </row>
    <row r="10525" spans="10:12" x14ac:dyDescent="0.3">
      <c r="J10525" t="s">
        <v>4239</v>
      </c>
      <c r="K10525">
        <v>1</v>
      </c>
      <c r="L10525" t="str">
        <f t="shared" si="164"/>
        <v>Solo un dispositivo</v>
      </c>
    </row>
    <row r="10526" spans="10:12" x14ac:dyDescent="0.3">
      <c r="J10526" t="s">
        <v>4240</v>
      </c>
      <c r="K10526">
        <v>1</v>
      </c>
      <c r="L10526" t="str">
        <f t="shared" si="164"/>
        <v>Solo un dispositivo</v>
      </c>
    </row>
    <row r="10527" spans="10:12" x14ac:dyDescent="0.3">
      <c r="J10527" t="s">
        <v>4241</v>
      </c>
      <c r="K10527">
        <v>1</v>
      </c>
      <c r="L10527" t="str">
        <f t="shared" si="164"/>
        <v>Solo un dispositivo</v>
      </c>
    </row>
    <row r="10528" spans="10:12" x14ac:dyDescent="0.3">
      <c r="J10528" t="s">
        <v>4242</v>
      </c>
      <c r="K10528">
        <v>1</v>
      </c>
      <c r="L10528" t="str">
        <f t="shared" si="164"/>
        <v>Solo un dispositivo</v>
      </c>
    </row>
    <row r="10529" spans="10:12" x14ac:dyDescent="0.3">
      <c r="J10529" t="s">
        <v>4243</v>
      </c>
      <c r="K10529">
        <v>1</v>
      </c>
      <c r="L10529" t="str">
        <f t="shared" si="164"/>
        <v>Solo un dispositivo</v>
      </c>
    </row>
    <row r="10530" spans="10:12" x14ac:dyDescent="0.3">
      <c r="J10530" t="s">
        <v>4244</v>
      </c>
      <c r="K10530">
        <v>1</v>
      </c>
      <c r="L10530" t="str">
        <f t="shared" si="164"/>
        <v>Solo un dispositivo</v>
      </c>
    </row>
    <row r="10531" spans="10:12" x14ac:dyDescent="0.3">
      <c r="J10531" t="s">
        <v>4245</v>
      </c>
      <c r="K10531">
        <v>1</v>
      </c>
      <c r="L10531" t="str">
        <f t="shared" si="164"/>
        <v>Solo un dispositivo</v>
      </c>
    </row>
    <row r="10532" spans="10:12" x14ac:dyDescent="0.3">
      <c r="J10532" t="s">
        <v>4246</v>
      </c>
      <c r="K10532">
        <v>1</v>
      </c>
      <c r="L10532" t="str">
        <f t="shared" si="164"/>
        <v>Solo un dispositivo</v>
      </c>
    </row>
    <row r="10533" spans="10:12" x14ac:dyDescent="0.3">
      <c r="J10533" t="s">
        <v>4247</v>
      </c>
      <c r="K10533">
        <v>1</v>
      </c>
      <c r="L10533" t="str">
        <f t="shared" si="164"/>
        <v>Solo un dispositivo</v>
      </c>
    </row>
    <row r="10534" spans="10:12" x14ac:dyDescent="0.3">
      <c r="J10534" t="s">
        <v>4248</v>
      </c>
      <c r="K10534">
        <v>1</v>
      </c>
      <c r="L10534" t="str">
        <f t="shared" si="164"/>
        <v>Solo un dispositivo</v>
      </c>
    </row>
    <row r="10535" spans="10:12" x14ac:dyDescent="0.3">
      <c r="J10535" t="s">
        <v>4249</v>
      </c>
      <c r="K10535">
        <v>1</v>
      </c>
      <c r="L10535" t="str">
        <f t="shared" si="164"/>
        <v>Solo un dispositivo</v>
      </c>
    </row>
    <row r="10536" spans="10:12" x14ac:dyDescent="0.3">
      <c r="J10536" t="s">
        <v>4250</v>
      </c>
      <c r="K10536">
        <v>1</v>
      </c>
      <c r="L10536" t="str">
        <f t="shared" si="164"/>
        <v>Solo un dispositivo</v>
      </c>
    </row>
    <row r="10537" spans="10:12" x14ac:dyDescent="0.3">
      <c r="J10537" t="s">
        <v>4251</v>
      </c>
      <c r="K10537">
        <v>1</v>
      </c>
      <c r="L10537" t="str">
        <f t="shared" si="164"/>
        <v>Solo un dispositivo</v>
      </c>
    </row>
    <row r="10538" spans="10:12" x14ac:dyDescent="0.3">
      <c r="J10538" t="s">
        <v>4252</v>
      </c>
      <c r="K10538">
        <v>1</v>
      </c>
      <c r="L10538" t="str">
        <f t="shared" si="164"/>
        <v>Solo un dispositivo</v>
      </c>
    </row>
    <row r="10539" spans="10:12" x14ac:dyDescent="0.3">
      <c r="J10539" t="s">
        <v>4253</v>
      </c>
      <c r="K10539">
        <v>1</v>
      </c>
      <c r="L10539" t="str">
        <f t="shared" si="164"/>
        <v>Solo un dispositivo</v>
      </c>
    </row>
    <row r="10540" spans="10:12" x14ac:dyDescent="0.3">
      <c r="J10540" t="s">
        <v>4254</v>
      </c>
      <c r="K10540">
        <v>1</v>
      </c>
      <c r="L10540" t="str">
        <f t="shared" si="164"/>
        <v>Solo un dispositivo</v>
      </c>
    </row>
    <row r="10541" spans="10:12" x14ac:dyDescent="0.3">
      <c r="J10541" t="s">
        <v>4255</v>
      </c>
      <c r="K10541">
        <v>1</v>
      </c>
      <c r="L10541" t="str">
        <f t="shared" si="164"/>
        <v>Solo un dispositivo</v>
      </c>
    </row>
    <row r="10542" spans="10:12" x14ac:dyDescent="0.3">
      <c r="J10542" t="s">
        <v>4256</v>
      </c>
      <c r="K10542">
        <v>1</v>
      </c>
      <c r="L10542" t="str">
        <f t="shared" si="164"/>
        <v>Solo un dispositivo</v>
      </c>
    </row>
    <row r="10543" spans="10:12" x14ac:dyDescent="0.3">
      <c r="J10543" t="s">
        <v>4257</v>
      </c>
      <c r="K10543">
        <v>1</v>
      </c>
      <c r="L10543" t="str">
        <f t="shared" si="164"/>
        <v>Solo un dispositivo</v>
      </c>
    </row>
    <row r="10544" spans="10:12" x14ac:dyDescent="0.3">
      <c r="J10544" t="s">
        <v>4258</v>
      </c>
      <c r="K10544">
        <v>1</v>
      </c>
      <c r="L10544" t="str">
        <f t="shared" si="164"/>
        <v>Solo un dispositivo</v>
      </c>
    </row>
    <row r="10545" spans="10:12" x14ac:dyDescent="0.3">
      <c r="J10545" t="s">
        <v>4259</v>
      </c>
      <c r="K10545">
        <v>1</v>
      </c>
      <c r="L10545" t="str">
        <f t="shared" si="164"/>
        <v>Solo un dispositivo</v>
      </c>
    </row>
    <row r="10546" spans="10:12" x14ac:dyDescent="0.3">
      <c r="J10546" t="s">
        <v>4260</v>
      </c>
      <c r="K10546">
        <v>1</v>
      </c>
      <c r="L10546" t="str">
        <f t="shared" si="164"/>
        <v>Solo un dispositivo</v>
      </c>
    </row>
    <row r="10547" spans="10:12" x14ac:dyDescent="0.3">
      <c r="J10547" t="s">
        <v>4261</v>
      </c>
      <c r="K10547">
        <v>1</v>
      </c>
      <c r="L10547" t="str">
        <f t="shared" si="164"/>
        <v>Solo un dispositivo</v>
      </c>
    </row>
    <row r="10548" spans="10:12" x14ac:dyDescent="0.3">
      <c r="J10548" t="s">
        <v>4262</v>
      </c>
      <c r="K10548">
        <v>1</v>
      </c>
      <c r="L10548" t="str">
        <f t="shared" si="164"/>
        <v>Solo un dispositivo</v>
      </c>
    </row>
    <row r="10549" spans="10:12" x14ac:dyDescent="0.3">
      <c r="J10549" t="s">
        <v>4263</v>
      </c>
      <c r="K10549">
        <v>1</v>
      </c>
      <c r="L10549" t="str">
        <f t="shared" si="164"/>
        <v>Solo un dispositivo</v>
      </c>
    </row>
    <row r="10550" spans="10:12" x14ac:dyDescent="0.3">
      <c r="J10550" t="s">
        <v>4264</v>
      </c>
      <c r="K10550">
        <v>1</v>
      </c>
      <c r="L10550" t="str">
        <f t="shared" si="164"/>
        <v>Solo un dispositivo</v>
      </c>
    </row>
    <row r="10551" spans="10:12" x14ac:dyDescent="0.3">
      <c r="J10551" t="s">
        <v>4265</v>
      </c>
      <c r="K10551">
        <v>1</v>
      </c>
      <c r="L10551" t="str">
        <f t="shared" ref="L10551:L10614" si="165">IF(K10551&gt;1,"Más de un dispositivo","Solo un dispositivo")</f>
        <v>Solo un dispositivo</v>
      </c>
    </row>
    <row r="10552" spans="10:12" x14ac:dyDescent="0.3">
      <c r="J10552" t="s">
        <v>4266</v>
      </c>
      <c r="K10552">
        <v>1</v>
      </c>
      <c r="L10552" t="str">
        <f t="shared" si="165"/>
        <v>Solo un dispositivo</v>
      </c>
    </row>
    <row r="10553" spans="10:12" x14ac:dyDescent="0.3">
      <c r="J10553" t="s">
        <v>4267</v>
      </c>
      <c r="K10553">
        <v>1</v>
      </c>
      <c r="L10553" t="str">
        <f t="shared" si="165"/>
        <v>Solo un dispositivo</v>
      </c>
    </row>
    <row r="10554" spans="10:12" x14ac:dyDescent="0.3">
      <c r="J10554" t="s">
        <v>4268</v>
      </c>
      <c r="K10554">
        <v>1</v>
      </c>
      <c r="L10554" t="str">
        <f t="shared" si="165"/>
        <v>Solo un dispositivo</v>
      </c>
    </row>
    <row r="10555" spans="10:12" x14ac:dyDescent="0.3">
      <c r="J10555" t="s">
        <v>4269</v>
      </c>
      <c r="K10555">
        <v>1</v>
      </c>
      <c r="L10555" t="str">
        <f t="shared" si="165"/>
        <v>Solo un dispositivo</v>
      </c>
    </row>
    <row r="10556" spans="10:12" x14ac:dyDescent="0.3">
      <c r="J10556" t="s">
        <v>4270</v>
      </c>
      <c r="K10556">
        <v>1</v>
      </c>
      <c r="L10556" t="str">
        <f t="shared" si="165"/>
        <v>Solo un dispositivo</v>
      </c>
    </row>
    <row r="10557" spans="10:12" x14ac:dyDescent="0.3">
      <c r="J10557" t="s">
        <v>4271</v>
      </c>
      <c r="K10557">
        <v>1</v>
      </c>
      <c r="L10557" t="str">
        <f t="shared" si="165"/>
        <v>Solo un dispositivo</v>
      </c>
    </row>
    <row r="10558" spans="10:12" x14ac:dyDescent="0.3">
      <c r="J10558" t="s">
        <v>4272</v>
      </c>
      <c r="K10558">
        <v>1</v>
      </c>
      <c r="L10558" t="str">
        <f t="shared" si="165"/>
        <v>Solo un dispositivo</v>
      </c>
    </row>
    <row r="10559" spans="10:12" x14ac:dyDescent="0.3">
      <c r="J10559" t="s">
        <v>4273</v>
      </c>
      <c r="K10559">
        <v>1</v>
      </c>
      <c r="L10559" t="str">
        <f t="shared" si="165"/>
        <v>Solo un dispositivo</v>
      </c>
    </row>
    <row r="10560" spans="10:12" x14ac:dyDescent="0.3">
      <c r="J10560" t="s">
        <v>4274</v>
      </c>
      <c r="K10560">
        <v>1</v>
      </c>
      <c r="L10560" t="str">
        <f t="shared" si="165"/>
        <v>Solo un dispositivo</v>
      </c>
    </row>
    <row r="10561" spans="10:12" x14ac:dyDescent="0.3">
      <c r="J10561" t="s">
        <v>4275</v>
      </c>
      <c r="K10561">
        <v>1</v>
      </c>
      <c r="L10561" t="str">
        <f t="shared" si="165"/>
        <v>Solo un dispositivo</v>
      </c>
    </row>
    <row r="10562" spans="10:12" x14ac:dyDescent="0.3">
      <c r="J10562" t="s">
        <v>4276</v>
      </c>
      <c r="K10562">
        <v>1</v>
      </c>
      <c r="L10562" t="str">
        <f t="shared" si="165"/>
        <v>Solo un dispositivo</v>
      </c>
    </row>
    <row r="10563" spans="10:12" x14ac:dyDescent="0.3">
      <c r="J10563" t="s">
        <v>4277</v>
      </c>
      <c r="K10563">
        <v>1</v>
      </c>
      <c r="L10563" t="str">
        <f t="shared" si="165"/>
        <v>Solo un dispositivo</v>
      </c>
    </row>
    <row r="10564" spans="10:12" x14ac:dyDescent="0.3">
      <c r="J10564" t="s">
        <v>4278</v>
      </c>
      <c r="K10564">
        <v>1</v>
      </c>
      <c r="L10564" t="str">
        <f t="shared" si="165"/>
        <v>Solo un dispositivo</v>
      </c>
    </row>
    <row r="10565" spans="10:12" x14ac:dyDescent="0.3">
      <c r="J10565" t="s">
        <v>4279</v>
      </c>
      <c r="K10565">
        <v>1</v>
      </c>
      <c r="L10565" t="str">
        <f t="shared" si="165"/>
        <v>Solo un dispositivo</v>
      </c>
    </row>
    <row r="10566" spans="10:12" x14ac:dyDescent="0.3">
      <c r="J10566" t="s">
        <v>4280</v>
      </c>
      <c r="K10566">
        <v>1</v>
      </c>
      <c r="L10566" t="str">
        <f t="shared" si="165"/>
        <v>Solo un dispositivo</v>
      </c>
    </row>
    <row r="10567" spans="10:12" x14ac:dyDescent="0.3">
      <c r="J10567" t="s">
        <v>4281</v>
      </c>
      <c r="K10567">
        <v>1</v>
      </c>
      <c r="L10567" t="str">
        <f t="shared" si="165"/>
        <v>Solo un dispositivo</v>
      </c>
    </row>
    <row r="10568" spans="10:12" x14ac:dyDescent="0.3">
      <c r="J10568" t="s">
        <v>4282</v>
      </c>
      <c r="K10568">
        <v>1</v>
      </c>
      <c r="L10568" t="str">
        <f t="shared" si="165"/>
        <v>Solo un dispositivo</v>
      </c>
    </row>
    <row r="10569" spans="10:12" x14ac:dyDescent="0.3">
      <c r="J10569" t="s">
        <v>4283</v>
      </c>
      <c r="K10569">
        <v>1</v>
      </c>
      <c r="L10569" t="str">
        <f t="shared" si="165"/>
        <v>Solo un dispositivo</v>
      </c>
    </row>
    <row r="10570" spans="10:12" x14ac:dyDescent="0.3">
      <c r="J10570" t="s">
        <v>4284</v>
      </c>
      <c r="K10570">
        <v>1</v>
      </c>
      <c r="L10570" t="str">
        <f t="shared" si="165"/>
        <v>Solo un dispositivo</v>
      </c>
    </row>
    <row r="10571" spans="10:12" x14ac:dyDescent="0.3">
      <c r="J10571" t="s">
        <v>4285</v>
      </c>
      <c r="K10571">
        <v>1</v>
      </c>
      <c r="L10571" t="str">
        <f t="shared" si="165"/>
        <v>Solo un dispositivo</v>
      </c>
    </row>
    <row r="10572" spans="10:12" x14ac:dyDescent="0.3">
      <c r="J10572" t="s">
        <v>4286</v>
      </c>
      <c r="K10572">
        <v>1</v>
      </c>
      <c r="L10572" t="str">
        <f t="shared" si="165"/>
        <v>Solo un dispositivo</v>
      </c>
    </row>
    <row r="10573" spans="10:12" x14ac:dyDescent="0.3">
      <c r="J10573" t="s">
        <v>4287</v>
      </c>
      <c r="K10573">
        <v>1</v>
      </c>
      <c r="L10573" t="str">
        <f t="shared" si="165"/>
        <v>Solo un dispositivo</v>
      </c>
    </row>
    <row r="10574" spans="10:12" x14ac:dyDescent="0.3">
      <c r="J10574" t="s">
        <v>4288</v>
      </c>
      <c r="K10574">
        <v>1</v>
      </c>
      <c r="L10574" t="str">
        <f t="shared" si="165"/>
        <v>Solo un dispositivo</v>
      </c>
    </row>
    <row r="10575" spans="10:12" x14ac:dyDescent="0.3">
      <c r="J10575" t="s">
        <v>4289</v>
      </c>
      <c r="K10575">
        <v>1</v>
      </c>
      <c r="L10575" t="str">
        <f t="shared" si="165"/>
        <v>Solo un dispositivo</v>
      </c>
    </row>
    <row r="10576" spans="10:12" x14ac:dyDescent="0.3">
      <c r="J10576" t="s">
        <v>4290</v>
      </c>
      <c r="K10576">
        <v>1</v>
      </c>
      <c r="L10576" t="str">
        <f t="shared" si="165"/>
        <v>Solo un dispositivo</v>
      </c>
    </row>
    <row r="10577" spans="10:12" x14ac:dyDescent="0.3">
      <c r="J10577" t="s">
        <v>4291</v>
      </c>
      <c r="K10577">
        <v>1</v>
      </c>
      <c r="L10577" t="str">
        <f t="shared" si="165"/>
        <v>Solo un dispositivo</v>
      </c>
    </row>
    <row r="10578" spans="10:12" x14ac:dyDescent="0.3">
      <c r="J10578" t="s">
        <v>4292</v>
      </c>
      <c r="K10578">
        <v>1</v>
      </c>
      <c r="L10578" t="str">
        <f t="shared" si="165"/>
        <v>Solo un dispositivo</v>
      </c>
    </row>
    <row r="10579" spans="10:12" x14ac:dyDescent="0.3">
      <c r="J10579" t="s">
        <v>4293</v>
      </c>
      <c r="K10579">
        <v>1</v>
      </c>
      <c r="L10579" t="str">
        <f t="shared" si="165"/>
        <v>Solo un dispositivo</v>
      </c>
    </row>
    <row r="10580" spans="10:12" x14ac:dyDescent="0.3">
      <c r="J10580" t="s">
        <v>4294</v>
      </c>
      <c r="K10580">
        <v>1</v>
      </c>
      <c r="L10580" t="str">
        <f t="shared" si="165"/>
        <v>Solo un dispositivo</v>
      </c>
    </row>
    <row r="10581" spans="10:12" x14ac:dyDescent="0.3">
      <c r="J10581" t="s">
        <v>4295</v>
      </c>
      <c r="K10581">
        <v>1</v>
      </c>
      <c r="L10581" t="str">
        <f t="shared" si="165"/>
        <v>Solo un dispositivo</v>
      </c>
    </row>
    <row r="10582" spans="10:12" x14ac:dyDescent="0.3">
      <c r="J10582" t="s">
        <v>4296</v>
      </c>
      <c r="K10582">
        <v>1</v>
      </c>
      <c r="L10582" t="str">
        <f t="shared" si="165"/>
        <v>Solo un dispositivo</v>
      </c>
    </row>
    <row r="10583" spans="10:12" x14ac:dyDescent="0.3">
      <c r="J10583" t="s">
        <v>4297</v>
      </c>
      <c r="K10583">
        <v>1</v>
      </c>
      <c r="L10583" t="str">
        <f t="shared" si="165"/>
        <v>Solo un dispositivo</v>
      </c>
    </row>
    <row r="10584" spans="10:12" x14ac:dyDescent="0.3">
      <c r="J10584" t="s">
        <v>4298</v>
      </c>
      <c r="K10584">
        <v>1</v>
      </c>
      <c r="L10584" t="str">
        <f t="shared" si="165"/>
        <v>Solo un dispositivo</v>
      </c>
    </row>
    <row r="10585" spans="10:12" x14ac:dyDescent="0.3">
      <c r="J10585" t="s">
        <v>4299</v>
      </c>
      <c r="K10585">
        <v>1</v>
      </c>
      <c r="L10585" t="str">
        <f t="shared" si="165"/>
        <v>Solo un dispositivo</v>
      </c>
    </row>
    <row r="10586" spans="10:12" x14ac:dyDescent="0.3">
      <c r="J10586" t="s">
        <v>4300</v>
      </c>
      <c r="K10586">
        <v>1</v>
      </c>
      <c r="L10586" t="str">
        <f t="shared" si="165"/>
        <v>Solo un dispositivo</v>
      </c>
    </row>
    <row r="10587" spans="10:12" x14ac:dyDescent="0.3">
      <c r="J10587" t="s">
        <v>4301</v>
      </c>
      <c r="K10587">
        <v>1</v>
      </c>
      <c r="L10587" t="str">
        <f t="shared" si="165"/>
        <v>Solo un dispositivo</v>
      </c>
    </row>
    <row r="10588" spans="10:12" x14ac:dyDescent="0.3">
      <c r="J10588" t="s">
        <v>4302</v>
      </c>
      <c r="K10588">
        <v>1</v>
      </c>
      <c r="L10588" t="str">
        <f t="shared" si="165"/>
        <v>Solo un dispositivo</v>
      </c>
    </row>
    <row r="10589" spans="10:12" x14ac:dyDescent="0.3">
      <c r="J10589" t="s">
        <v>4303</v>
      </c>
      <c r="K10589">
        <v>1</v>
      </c>
      <c r="L10589" t="str">
        <f t="shared" si="165"/>
        <v>Solo un dispositivo</v>
      </c>
    </row>
    <row r="10590" spans="10:12" x14ac:dyDescent="0.3">
      <c r="J10590" t="s">
        <v>4304</v>
      </c>
      <c r="K10590">
        <v>1</v>
      </c>
      <c r="L10590" t="str">
        <f t="shared" si="165"/>
        <v>Solo un dispositivo</v>
      </c>
    </row>
    <row r="10591" spans="10:12" x14ac:dyDescent="0.3">
      <c r="J10591" t="s">
        <v>4305</v>
      </c>
      <c r="K10591">
        <v>1</v>
      </c>
      <c r="L10591" t="str">
        <f t="shared" si="165"/>
        <v>Solo un dispositivo</v>
      </c>
    </row>
    <row r="10592" spans="10:12" x14ac:dyDescent="0.3">
      <c r="J10592" t="s">
        <v>4306</v>
      </c>
      <c r="K10592">
        <v>1</v>
      </c>
      <c r="L10592" t="str">
        <f t="shared" si="165"/>
        <v>Solo un dispositivo</v>
      </c>
    </row>
    <row r="10593" spans="10:12" x14ac:dyDescent="0.3">
      <c r="J10593" t="s">
        <v>4307</v>
      </c>
      <c r="K10593">
        <v>1</v>
      </c>
      <c r="L10593" t="str">
        <f t="shared" si="165"/>
        <v>Solo un dispositivo</v>
      </c>
    </row>
    <row r="10594" spans="10:12" x14ac:dyDescent="0.3">
      <c r="J10594" t="s">
        <v>4308</v>
      </c>
      <c r="K10594">
        <v>1</v>
      </c>
      <c r="L10594" t="str">
        <f t="shared" si="165"/>
        <v>Solo un dispositivo</v>
      </c>
    </row>
    <row r="10595" spans="10:12" x14ac:dyDescent="0.3">
      <c r="J10595" t="s">
        <v>4309</v>
      </c>
      <c r="K10595">
        <v>1</v>
      </c>
      <c r="L10595" t="str">
        <f t="shared" si="165"/>
        <v>Solo un dispositivo</v>
      </c>
    </row>
    <row r="10596" spans="10:12" x14ac:dyDescent="0.3">
      <c r="J10596" t="s">
        <v>4310</v>
      </c>
      <c r="K10596">
        <v>1</v>
      </c>
      <c r="L10596" t="str">
        <f t="shared" si="165"/>
        <v>Solo un dispositivo</v>
      </c>
    </row>
    <row r="10597" spans="10:12" x14ac:dyDescent="0.3">
      <c r="J10597" t="s">
        <v>4311</v>
      </c>
      <c r="K10597">
        <v>1</v>
      </c>
      <c r="L10597" t="str">
        <f t="shared" si="165"/>
        <v>Solo un dispositivo</v>
      </c>
    </row>
    <row r="10598" spans="10:12" x14ac:dyDescent="0.3">
      <c r="J10598" t="s">
        <v>4312</v>
      </c>
      <c r="K10598">
        <v>1</v>
      </c>
      <c r="L10598" t="str">
        <f t="shared" si="165"/>
        <v>Solo un dispositivo</v>
      </c>
    </row>
    <row r="10599" spans="10:12" x14ac:dyDescent="0.3">
      <c r="J10599" t="s">
        <v>4313</v>
      </c>
      <c r="K10599">
        <v>1</v>
      </c>
      <c r="L10599" t="str">
        <f t="shared" si="165"/>
        <v>Solo un dispositivo</v>
      </c>
    </row>
    <row r="10600" spans="10:12" x14ac:dyDescent="0.3">
      <c r="J10600" t="s">
        <v>4314</v>
      </c>
      <c r="K10600">
        <v>1</v>
      </c>
      <c r="L10600" t="str">
        <f t="shared" si="165"/>
        <v>Solo un dispositivo</v>
      </c>
    </row>
    <row r="10601" spans="10:12" x14ac:dyDescent="0.3">
      <c r="J10601" t="s">
        <v>4315</v>
      </c>
      <c r="K10601">
        <v>1</v>
      </c>
      <c r="L10601" t="str">
        <f t="shared" si="165"/>
        <v>Solo un dispositivo</v>
      </c>
    </row>
    <row r="10602" spans="10:12" x14ac:dyDescent="0.3">
      <c r="J10602" t="s">
        <v>4316</v>
      </c>
      <c r="K10602">
        <v>1</v>
      </c>
      <c r="L10602" t="str">
        <f t="shared" si="165"/>
        <v>Solo un dispositivo</v>
      </c>
    </row>
    <row r="10603" spans="10:12" x14ac:dyDescent="0.3">
      <c r="J10603" t="s">
        <v>4317</v>
      </c>
      <c r="K10603">
        <v>1</v>
      </c>
      <c r="L10603" t="str">
        <f t="shared" si="165"/>
        <v>Solo un dispositivo</v>
      </c>
    </row>
    <row r="10604" spans="10:12" x14ac:dyDescent="0.3">
      <c r="J10604" t="s">
        <v>4318</v>
      </c>
      <c r="K10604">
        <v>1</v>
      </c>
      <c r="L10604" t="str">
        <f t="shared" si="165"/>
        <v>Solo un dispositivo</v>
      </c>
    </row>
    <row r="10605" spans="10:12" x14ac:dyDescent="0.3">
      <c r="J10605" t="s">
        <v>4319</v>
      </c>
      <c r="K10605">
        <v>1</v>
      </c>
      <c r="L10605" t="str">
        <f t="shared" si="165"/>
        <v>Solo un dispositivo</v>
      </c>
    </row>
    <row r="10606" spans="10:12" x14ac:dyDescent="0.3">
      <c r="J10606" t="s">
        <v>4320</v>
      </c>
      <c r="K10606">
        <v>1</v>
      </c>
      <c r="L10606" t="str">
        <f t="shared" si="165"/>
        <v>Solo un dispositivo</v>
      </c>
    </row>
    <row r="10607" spans="10:12" x14ac:dyDescent="0.3">
      <c r="J10607" t="s">
        <v>4321</v>
      </c>
      <c r="K10607">
        <v>1</v>
      </c>
      <c r="L10607" t="str">
        <f t="shared" si="165"/>
        <v>Solo un dispositivo</v>
      </c>
    </row>
    <row r="10608" spans="10:12" x14ac:dyDescent="0.3">
      <c r="J10608" t="s">
        <v>4322</v>
      </c>
      <c r="K10608">
        <v>1</v>
      </c>
      <c r="L10608" t="str">
        <f t="shared" si="165"/>
        <v>Solo un dispositivo</v>
      </c>
    </row>
    <row r="10609" spans="10:12" x14ac:dyDescent="0.3">
      <c r="J10609" t="s">
        <v>4323</v>
      </c>
      <c r="K10609">
        <v>1</v>
      </c>
      <c r="L10609" t="str">
        <f t="shared" si="165"/>
        <v>Solo un dispositivo</v>
      </c>
    </row>
    <row r="10610" spans="10:12" x14ac:dyDescent="0.3">
      <c r="J10610" t="s">
        <v>4324</v>
      </c>
      <c r="K10610">
        <v>1</v>
      </c>
      <c r="L10610" t="str">
        <f t="shared" si="165"/>
        <v>Solo un dispositivo</v>
      </c>
    </row>
    <row r="10611" spans="10:12" x14ac:dyDescent="0.3">
      <c r="J10611" t="s">
        <v>4325</v>
      </c>
      <c r="K10611">
        <v>1</v>
      </c>
      <c r="L10611" t="str">
        <f t="shared" si="165"/>
        <v>Solo un dispositivo</v>
      </c>
    </row>
    <row r="10612" spans="10:12" x14ac:dyDescent="0.3">
      <c r="J10612" t="s">
        <v>4326</v>
      </c>
      <c r="K10612">
        <v>1</v>
      </c>
      <c r="L10612" t="str">
        <f t="shared" si="165"/>
        <v>Solo un dispositivo</v>
      </c>
    </row>
    <row r="10613" spans="10:12" x14ac:dyDescent="0.3">
      <c r="J10613" t="s">
        <v>4327</v>
      </c>
      <c r="K10613">
        <v>1</v>
      </c>
      <c r="L10613" t="str">
        <f t="shared" si="165"/>
        <v>Solo un dispositivo</v>
      </c>
    </row>
    <row r="10614" spans="10:12" x14ac:dyDescent="0.3">
      <c r="J10614" t="s">
        <v>4328</v>
      </c>
      <c r="K10614">
        <v>1</v>
      </c>
      <c r="L10614" t="str">
        <f t="shared" si="165"/>
        <v>Solo un dispositivo</v>
      </c>
    </row>
    <row r="10615" spans="10:12" x14ac:dyDescent="0.3">
      <c r="J10615" t="s">
        <v>4329</v>
      </c>
      <c r="K10615">
        <v>1</v>
      </c>
      <c r="L10615" t="str">
        <f t="shared" ref="L10615:L10678" si="166">IF(K10615&gt;1,"Más de un dispositivo","Solo un dispositivo")</f>
        <v>Solo un dispositivo</v>
      </c>
    </row>
    <row r="10616" spans="10:12" x14ac:dyDescent="0.3">
      <c r="J10616" t="s">
        <v>4330</v>
      </c>
      <c r="K10616">
        <v>1</v>
      </c>
      <c r="L10616" t="str">
        <f t="shared" si="166"/>
        <v>Solo un dispositivo</v>
      </c>
    </row>
    <row r="10617" spans="10:12" x14ac:dyDescent="0.3">
      <c r="J10617" t="s">
        <v>4331</v>
      </c>
      <c r="K10617">
        <v>1</v>
      </c>
      <c r="L10617" t="str">
        <f t="shared" si="166"/>
        <v>Solo un dispositivo</v>
      </c>
    </row>
    <row r="10618" spans="10:12" x14ac:dyDescent="0.3">
      <c r="J10618" t="s">
        <v>4332</v>
      </c>
      <c r="K10618">
        <v>1</v>
      </c>
      <c r="L10618" t="str">
        <f t="shared" si="166"/>
        <v>Solo un dispositivo</v>
      </c>
    </row>
    <row r="10619" spans="10:12" x14ac:dyDescent="0.3">
      <c r="J10619" t="s">
        <v>4333</v>
      </c>
      <c r="K10619">
        <v>1</v>
      </c>
      <c r="L10619" t="str">
        <f t="shared" si="166"/>
        <v>Solo un dispositivo</v>
      </c>
    </row>
    <row r="10620" spans="10:12" x14ac:dyDescent="0.3">
      <c r="J10620" t="s">
        <v>4334</v>
      </c>
      <c r="K10620">
        <v>1</v>
      </c>
      <c r="L10620" t="str">
        <f t="shared" si="166"/>
        <v>Solo un dispositivo</v>
      </c>
    </row>
    <row r="10621" spans="10:12" x14ac:dyDescent="0.3">
      <c r="J10621" t="s">
        <v>4335</v>
      </c>
      <c r="K10621">
        <v>1</v>
      </c>
      <c r="L10621" t="str">
        <f t="shared" si="166"/>
        <v>Solo un dispositivo</v>
      </c>
    </row>
    <row r="10622" spans="10:12" x14ac:dyDescent="0.3">
      <c r="J10622" t="s">
        <v>4336</v>
      </c>
      <c r="K10622">
        <v>1</v>
      </c>
      <c r="L10622" t="str">
        <f t="shared" si="166"/>
        <v>Solo un dispositivo</v>
      </c>
    </row>
    <row r="10623" spans="10:12" x14ac:dyDescent="0.3">
      <c r="J10623" t="s">
        <v>4337</v>
      </c>
      <c r="K10623">
        <v>1</v>
      </c>
      <c r="L10623" t="str">
        <f t="shared" si="166"/>
        <v>Solo un dispositivo</v>
      </c>
    </row>
    <row r="10624" spans="10:12" x14ac:dyDescent="0.3">
      <c r="J10624" t="s">
        <v>4338</v>
      </c>
      <c r="K10624">
        <v>1</v>
      </c>
      <c r="L10624" t="str">
        <f t="shared" si="166"/>
        <v>Solo un dispositivo</v>
      </c>
    </row>
    <row r="10625" spans="10:12" x14ac:dyDescent="0.3">
      <c r="J10625" t="s">
        <v>4339</v>
      </c>
      <c r="K10625">
        <v>1</v>
      </c>
      <c r="L10625" t="str">
        <f t="shared" si="166"/>
        <v>Solo un dispositivo</v>
      </c>
    </row>
    <row r="10626" spans="10:12" x14ac:dyDescent="0.3">
      <c r="J10626" t="s">
        <v>4340</v>
      </c>
      <c r="K10626">
        <v>1</v>
      </c>
      <c r="L10626" t="str">
        <f t="shared" si="166"/>
        <v>Solo un dispositivo</v>
      </c>
    </row>
    <row r="10627" spans="10:12" x14ac:dyDescent="0.3">
      <c r="J10627" t="s">
        <v>4341</v>
      </c>
      <c r="K10627">
        <v>1</v>
      </c>
      <c r="L10627" t="str">
        <f t="shared" si="166"/>
        <v>Solo un dispositivo</v>
      </c>
    </row>
    <row r="10628" spans="10:12" x14ac:dyDescent="0.3">
      <c r="J10628" t="s">
        <v>4342</v>
      </c>
      <c r="K10628">
        <v>1</v>
      </c>
      <c r="L10628" t="str">
        <f t="shared" si="166"/>
        <v>Solo un dispositivo</v>
      </c>
    </row>
    <row r="10629" spans="10:12" x14ac:dyDescent="0.3">
      <c r="J10629" t="s">
        <v>4343</v>
      </c>
      <c r="K10629">
        <v>1</v>
      </c>
      <c r="L10629" t="str">
        <f t="shared" si="166"/>
        <v>Solo un dispositivo</v>
      </c>
    </row>
    <row r="10630" spans="10:12" x14ac:dyDescent="0.3">
      <c r="J10630" t="s">
        <v>4344</v>
      </c>
      <c r="K10630">
        <v>1</v>
      </c>
      <c r="L10630" t="str">
        <f t="shared" si="166"/>
        <v>Solo un dispositivo</v>
      </c>
    </row>
    <row r="10631" spans="10:12" x14ac:dyDescent="0.3">
      <c r="J10631" t="s">
        <v>4345</v>
      </c>
      <c r="K10631">
        <v>1</v>
      </c>
      <c r="L10631" t="str">
        <f t="shared" si="166"/>
        <v>Solo un dispositivo</v>
      </c>
    </row>
    <row r="10632" spans="10:12" x14ac:dyDescent="0.3">
      <c r="J10632" t="s">
        <v>4346</v>
      </c>
      <c r="K10632">
        <v>1</v>
      </c>
      <c r="L10632" t="str">
        <f t="shared" si="166"/>
        <v>Solo un dispositivo</v>
      </c>
    </row>
    <row r="10633" spans="10:12" x14ac:dyDescent="0.3">
      <c r="J10633" t="s">
        <v>4347</v>
      </c>
      <c r="K10633">
        <v>1</v>
      </c>
      <c r="L10633" t="str">
        <f t="shared" si="166"/>
        <v>Solo un dispositivo</v>
      </c>
    </row>
    <row r="10634" spans="10:12" x14ac:dyDescent="0.3">
      <c r="J10634" t="s">
        <v>4348</v>
      </c>
      <c r="K10634">
        <v>1</v>
      </c>
      <c r="L10634" t="str">
        <f t="shared" si="166"/>
        <v>Solo un dispositivo</v>
      </c>
    </row>
    <row r="10635" spans="10:12" x14ac:dyDescent="0.3">
      <c r="J10635" t="s">
        <v>4349</v>
      </c>
      <c r="K10635">
        <v>1</v>
      </c>
      <c r="L10635" t="str">
        <f t="shared" si="166"/>
        <v>Solo un dispositivo</v>
      </c>
    </row>
    <row r="10636" spans="10:12" x14ac:dyDescent="0.3">
      <c r="J10636" t="s">
        <v>4350</v>
      </c>
      <c r="K10636">
        <v>1</v>
      </c>
      <c r="L10636" t="str">
        <f t="shared" si="166"/>
        <v>Solo un dispositivo</v>
      </c>
    </row>
    <row r="10637" spans="10:12" x14ac:dyDescent="0.3">
      <c r="J10637" t="s">
        <v>4351</v>
      </c>
      <c r="K10637">
        <v>1</v>
      </c>
      <c r="L10637" t="str">
        <f t="shared" si="166"/>
        <v>Solo un dispositivo</v>
      </c>
    </row>
    <row r="10638" spans="10:12" x14ac:dyDescent="0.3">
      <c r="J10638" t="s">
        <v>4352</v>
      </c>
      <c r="K10638">
        <v>1</v>
      </c>
      <c r="L10638" t="str">
        <f t="shared" si="166"/>
        <v>Solo un dispositivo</v>
      </c>
    </row>
    <row r="10639" spans="10:12" x14ac:dyDescent="0.3">
      <c r="J10639" t="s">
        <v>4353</v>
      </c>
      <c r="K10639">
        <v>1</v>
      </c>
      <c r="L10639" t="str">
        <f t="shared" si="166"/>
        <v>Solo un dispositivo</v>
      </c>
    </row>
    <row r="10640" spans="10:12" x14ac:dyDescent="0.3">
      <c r="J10640" t="s">
        <v>4354</v>
      </c>
      <c r="K10640">
        <v>1</v>
      </c>
      <c r="L10640" t="str">
        <f t="shared" si="166"/>
        <v>Solo un dispositivo</v>
      </c>
    </row>
    <row r="10641" spans="10:12" x14ac:dyDescent="0.3">
      <c r="J10641" t="s">
        <v>4355</v>
      </c>
      <c r="K10641">
        <v>1</v>
      </c>
      <c r="L10641" t="str">
        <f t="shared" si="166"/>
        <v>Solo un dispositivo</v>
      </c>
    </row>
    <row r="10642" spans="10:12" x14ac:dyDescent="0.3">
      <c r="J10642" t="s">
        <v>4356</v>
      </c>
      <c r="K10642">
        <v>1</v>
      </c>
      <c r="L10642" t="str">
        <f t="shared" si="166"/>
        <v>Solo un dispositivo</v>
      </c>
    </row>
    <row r="10643" spans="10:12" x14ac:dyDescent="0.3">
      <c r="J10643" t="s">
        <v>4357</v>
      </c>
      <c r="K10643">
        <v>1</v>
      </c>
      <c r="L10643" t="str">
        <f t="shared" si="166"/>
        <v>Solo un dispositivo</v>
      </c>
    </row>
    <row r="10644" spans="10:12" x14ac:dyDescent="0.3">
      <c r="J10644" t="s">
        <v>4358</v>
      </c>
      <c r="K10644">
        <v>1</v>
      </c>
      <c r="L10644" t="str">
        <f t="shared" si="166"/>
        <v>Solo un dispositivo</v>
      </c>
    </row>
    <row r="10645" spans="10:12" x14ac:dyDescent="0.3">
      <c r="J10645" t="s">
        <v>4359</v>
      </c>
      <c r="K10645">
        <v>1</v>
      </c>
      <c r="L10645" t="str">
        <f t="shared" si="166"/>
        <v>Solo un dispositivo</v>
      </c>
    </row>
    <row r="10646" spans="10:12" x14ac:dyDescent="0.3">
      <c r="J10646" t="s">
        <v>4360</v>
      </c>
      <c r="K10646">
        <v>2</v>
      </c>
      <c r="L10646" t="str">
        <f t="shared" si="166"/>
        <v>Más de un dispositivo</v>
      </c>
    </row>
    <row r="10647" spans="10:12" x14ac:dyDescent="0.3">
      <c r="J10647" t="s">
        <v>4361</v>
      </c>
      <c r="K10647">
        <v>1</v>
      </c>
      <c r="L10647" t="str">
        <f t="shared" si="166"/>
        <v>Solo un dispositivo</v>
      </c>
    </row>
    <row r="10648" spans="10:12" x14ac:dyDescent="0.3">
      <c r="J10648" t="s">
        <v>4362</v>
      </c>
      <c r="K10648">
        <v>1</v>
      </c>
      <c r="L10648" t="str">
        <f t="shared" si="166"/>
        <v>Solo un dispositivo</v>
      </c>
    </row>
    <row r="10649" spans="10:12" x14ac:dyDescent="0.3">
      <c r="J10649" t="s">
        <v>4363</v>
      </c>
      <c r="K10649">
        <v>1</v>
      </c>
      <c r="L10649" t="str">
        <f t="shared" si="166"/>
        <v>Solo un dispositivo</v>
      </c>
    </row>
    <row r="10650" spans="10:12" x14ac:dyDescent="0.3">
      <c r="J10650" t="s">
        <v>4364</v>
      </c>
      <c r="K10650">
        <v>1</v>
      </c>
      <c r="L10650" t="str">
        <f t="shared" si="166"/>
        <v>Solo un dispositivo</v>
      </c>
    </row>
    <row r="10651" spans="10:12" x14ac:dyDescent="0.3">
      <c r="J10651" t="s">
        <v>4365</v>
      </c>
      <c r="K10651">
        <v>1</v>
      </c>
      <c r="L10651" t="str">
        <f t="shared" si="166"/>
        <v>Solo un dispositivo</v>
      </c>
    </row>
    <row r="10652" spans="10:12" x14ac:dyDescent="0.3">
      <c r="J10652" t="s">
        <v>4366</v>
      </c>
      <c r="K10652">
        <v>1</v>
      </c>
      <c r="L10652" t="str">
        <f t="shared" si="166"/>
        <v>Solo un dispositivo</v>
      </c>
    </row>
    <row r="10653" spans="10:12" x14ac:dyDescent="0.3">
      <c r="J10653" t="s">
        <v>4367</v>
      </c>
      <c r="K10653">
        <v>1</v>
      </c>
      <c r="L10653" t="str">
        <f t="shared" si="166"/>
        <v>Solo un dispositivo</v>
      </c>
    </row>
    <row r="10654" spans="10:12" x14ac:dyDescent="0.3">
      <c r="J10654" t="s">
        <v>4368</v>
      </c>
      <c r="K10654">
        <v>1</v>
      </c>
      <c r="L10654" t="str">
        <f t="shared" si="166"/>
        <v>Solo un dispositivo</v>
      </c>
    </row>
    <row r="10655" spans="10:12" x14ac:dyDescent="0.3">
      <c r="J10655" t="s">
        <v>4369</v>
      </c>
      <c r="K10655">
        <v>1</v>
      </c>
      <c r="L10655" t="str">
        <f t="shared" si="166"/>
        <v>Solo un dispositivo</v>
      </c>
    </row>
    <row r="10656" spans="10:12" x14ac:dyDescent="0.3">
      <c r="J10656" t="s">
        <v>4370</v>
      </c>
      <c r="K10656">
        <v>1</v>
      </c>
      <c r="L10656" t="str">
        <f t="shared" si="166"/>
        <v>Solo un dispositivo</v>
      </c>
    </row>
    <row r="10657" spans="10:12" x14ac:dyDescent="0.3">
      <c r="J10657" t="s">
        <v>4371</v>
      </c>
      <c r="K10657">
        <v>1</v>
      </c>
      <c r="L10657" t="str">
        <f t="shared" si="166"/>
        <v>Solo un dispositivo</v>
      </c>
    </row>
    <row r="10658" spans="10:12" x14ac:dyDescent="0.3">
      <c r="J10658" t="s">
        <v>4372</v>
      </c>
      <c r="K10658">
        <v>1</v>
      </c>
      <c r="L10658" t="str">
        <f t="shared" si="166"/>
        <v>Solo un dispositivo</v>
      </c>
    </row>
    <row r="10659" spans="10:12" x14ac:dyDescent="0.3">
      <c r="J10659" t="s">
        <v>4373</v>
      </c>
      <c r="K10659">
        <v>1</v>
      </c>
      <c r="L10659" t="str">
        <f t="shared" si="166"/>
        <v>Solo un dispositivo</v>
      </c>
    </row>
    <row r="10660" spans="10:12" x14ac:dyDescent="0.3">
      <c r="J10660" t="s">
        <v>4374</v>
      </c>
      <c r="K10660">
        <v>1</v>
      </c>
      <c r="L10660" t="str">
        <f t="shared" si="166"/>
        <v>Solo un dispositivo</v>
      </c>
    </row>
    <row r="10661" spans="10:12" x14ac:dyDescent="0.3">
      <c r="J10661" t="s">
        <v>4375</v>
      </c>
      <c r="K10661">
        <v>1</v>
      </c>
      <c r="L10661" t="str">
        <f t="shared" si="166"/>
        <v>Solo un dispositivo</v>
      </c>
    </row>
    <row r="10662" spans="10:12" x14ac:dyDescent="0.3">
      <c r="J10662" t="s">
        <v>4376</v>
      </c>
      <c r="K10662">
        <v>1</v>
      </c>
      <c r="L10662" t="str">
        <f t="shared" si="166"/>
        <v>Solo un dispositivo</v>
      </c>
    </row>
    <row r="10663" spans="10:12" x14ac:dyDescent="0.3">
      <c r="J10663" t="s">
        <v>4377</v>
      </c>
      <c r="K10663">
        <v>1</v>
      </c>
      <c r="L10663" t="str">
        <f t="shared" si="166"/>
        <v>Solo un dispositivo</v>
      </c>
    </row>
    <row r="10664" spans="10:12" x14ac:dyDescent="0.3">
      <c r="J10664" t="s">
        <v>4378</v>
      </c>
      <c r="K10664">
        <v>1</v>
      </c>
      <c r="L10664" t="str">
        <f t="shared" si="166"/>
        <v>Solo un dispositivo</v>
      </c>
    </row>
    <row r="10665" spans="10:12" x14ac:dyDescent="0.3">
      <c r="J10665" t="s">
        <v>4379</v>
      </c>
      <c r="K10665">
        <v>1</v>
      </c>
      <c r="L10665" t="str">
        <f t="shared" si="166"/>
        <v>Solo un dispositivo</v>
      </c>
    </row>
    <row r="10666" spans="10:12" x14ac:dyDescent="0.3">
      <c r="J10666" t="s">
        <v>4380</v>
      </c>
      <c r="K10666">
        <v>1</v>
      </c>
      <c r="L10666" t="str">
        <f t="shared" si="166"/>
        <v>Solo un dispositivo</v>
      </c>
    </row>
    <row r="10667" spans="10:12" x14ac:dyDescent="0.3">
      <c r="J10667" t="s">
        <v>4381</v>
      </c>
      <c r="K10667">
        <v>1</v>
      </c>
      <c r="L10667" t="str">
        <f t="shared" si="166"/>
        <v>Solo un dispositivo</v>
      </c>
    </row>
    <row r="10668" spans="10:12" x14ac:dyDescent="0.3">
      <c r="J10668" t="s">
        <v>4382</v>
      </c>
      <c r="K10668">
        <v>1</v>
      </c>
      <c r="L10668" t="str">
        <f t="shared" si="166"/>
        <v>Solo un dispositivo</v>
      </c>
    </row>
    <row r="10669" spans="10:12" x14ac:dyDescent="0.3">
      <c r="J10669" t="s">
        <v>4383</v>
      </c>
      <c r="K10669">
        <v>1</v>
      </c>
      <c r="L10669" t="str">
        <f t="shared" si="166"/>
        <v>Solo un dispositivo</v>
      </c>
    </row>
    <row r="10670" spans="10:12" x14ac:dyDescent="0.3">
      <c r="J10670" t="s">
        <v>4384</v>
      </c>
      <c r="K10670">
        <v>1</v>
      </c>
      <c r="L10670" t="str">
        <f t="shared" si="166"/>
        <v>Solo un dispositivo</v>
      </c>
    </row>
    <row r="10671" spans="10:12" x14ac:dyDescent="0.3">
      <c r="J10671" t="s">
        <v>4385</v>
      </c>
      <c r="K10671">
        <v>1</v>
      </c>
      <c r="L10671" t="str">
        <f t="shared" si="166"/>
        <v>Solo un dispositivo</v>
      </c>
    </row>
    <row r="10672" spans="10:12" x14ac:dyDescent="0.3">
      <c r="J10672" t="s">
        <v>4386</v>
      </c>
      <c r="K10672">
        <v>1</v>
      </c>
      <c r="L10672" t="str">
        <f t="shared" si="166"/>
        <v>Solo un dispositivo</v>
      </c>
    </row>
    <row r="10673" spans="10:12" x14ac:dyDescent="0.3">
      <c r="J10673" t="s">
        <v>4387</v>
      </c>
      <c r="K10673">
        <v>1</v>
      </c>
      <c r="L10673" t="str">
        <f t="shared" si="166"/>
        <v>Solo un dispositivo</v>
      </c>
    </row>
    <row r="10674" spans="10:12" x14ac:dyDescent="0.3">
      <c r="J10674" t="s">
        <v>4388</v>
      </c>
      <c r="K10674">
        <v>1</v>
      </c>
      <c r="L10674" t="str">
        <f t="shared" si="166"/>
        <v>Solo un dispositivo</v>
      </c>
    </row>
    <row r="10675" spans="10:12" x14ac:dyDescent="0.3">
      <c r="J10675" t="s">
        <v>4389</v>
      </c>
      <c r="K10675">
        <v>1</v>
      </c>
      <c r="L10675" t="str">
        <f t="shared" si="166"/>
        <v>Solo un dispositivo</v>
      </c>
    </row>
    <row r="10676" spans="10:12" x14ac:dyDescent="0.3">
      <c r="J10676" t="s">
        <v>4390</v>
      </c>
      <c r="K10676">
        <v>1</v>
      </c>
      <c r="L10676" t="str">
        <f t="shared" si="166"/>
        <v>Solo un dispositivo</v>
      </c>
    </row>
    <row r="10677" spans="10:12" x14ac:dyDescent="0.3">
      <c r="J10677" t="s">
        <v>4391</v>
      </c>
      <c r="K10677">
        <v>1</v>
      </c>
      <c r="L10677" t="str">
        <f t="shared" si="166"/>
        <v>Solo un dispositivo</v>
      </c>
    </row>
    <row r="10678" spans="10:12" x14ac:dyDescent="0.3">
      <c r="J10678" t="s">
        <v>4392</v>
      </c>
      <c r="K10678">
        <v>1</v>
      </c>
      <c r="L10678" t="str">
        <f t="shared" si="166"/>
        <v>Solo un dispositivo</v>
      </c>
    </row>
    <row r="10679" spans="10:12" x14ac:dyDescent="0.3">
      <c r="J10679" t="s">
        <v>4393</v>
      </c>
      <c r="K10679">
        <v>1</v>
      </c>
      <c r="L10679" t="str">
        <f t="shared" ref="L10679:L10742" si="167">IF(K10679&gt;1,"Más de un dispositivo","Solo un dispositivo")</f>
        <v>Solo un dispositivo</v>
      </c>
    </row>
    <row r="10680" spans="10:12" x14ac:dyDescent="0.3">
      <c r="J10680" t="s">
        <v>4394</v>
      </c>
      <c r="K10680">
        <v>1</v>
      </c>
      <c r="L10680" t="str">
        <f t="shared" si="167"/>
        <v>Solo un dispositivo</v>
      </c>
    </row>
    <row r="10681" spans="10:12" x14ac:dyDescent="0.3">
      <c r="J10681" t="s">
        <v>4395</v>
      </c>
      <c r="K10681">
        <v>1</v>
      </c>
      <c r="L10681" t="str">
        <f t="shared" si="167"/>
        <v>Solo un dispositivo</v>
      </c>
    </row>
    <row r="10682" spans="10:12" x14ac:dyDescent="0.3">
      <c r="J10682" t="s">
        <v>4396</v>
      </c>
      <c r="K10682">
        <v>1</v>
      </c>
      <c r="L10682" t="str">
        <f t="shared" si="167"/>
        <v>Solo un dispositivo</v>
      </c>
    </row>
    <row r="10683" spans="10:12" x14ac:dyDescent="0.3">
      <c r="J10683" t="s">
        <v>4397</v>
      </c>
      <c r="K10683">
        <v>1</v>
      </c>
      <c r="L10683" t="str">
        <f t="shared" si="167"/>
        <v>Solo un dispositivo</v>
      </c>
    </row>
    <row r="10684" spans="10:12" x14ac:dyDescent="0.3">
      <c r="J10684" t="s">
        <v>4398</v>
      </c>
      <c r="K10684">
        <v>1</v>
      </c>
      <c r="L10684" t="str">
        <f t="shared" si="167"/>
        <v>Solo un dispositivo</v>
      </c>
    </row>
    <row r="10685" spans="10:12" x14ac:dyDescent="0.3">
      <c r="J10685" t="s">
        <v>4399</v>
      </c>
      <c r="K10685">
        <v>1</v>
      </c>
      <c r="L10685" t="str">
        <f t="shared" si="167"/>
        <v>Solo un dispositivo</v>
      </c>
    </row>
    <row r="10686" spans="10:12" x14ac:dyDescent="0.3">
      <c r="J10686" t="s">
        <v>4400</v>
      </c>
      <c r="K10686">
        <v>1</v>
      </c>
      <c r="L10686" t="str">
        <f t="shared" si="167"/>
        <v>Solo un dispositivo</v>
      </c>
    </row>
    <row r="10687" spans="10:12" x14ac:dyDescent="0.3">
      <c r="J10687" t="s">
        <v>4401</v>
      </c>
      <c r="K10687">
        <v>1</v>
      </c>
      <c r="L10687" t="str">
        <f t="shared" si="167"/>
        <v>Solo un dispositivo</v>
      </c>
    </row>
    <row r="10688" spans="10:12" x14ac:dyDescent="0.3">
      <c r="J10688" t="s">
        <v>4402</v>
      </c>
      <c r="K10688">
        <v>1</v>
      </c>
      <c r="L10688" t="str">
        <f t="shared" si="167"/>
        <v>Solo un dispositivo</v>
      </c>
    </row>
    <row r="10689" spans="10:12" x14ac:dyDescent="0.3">
      <c r="J10689" t="s">
        <v>4403</v>
      </c>
      <c r="K10689">
        <v>1</v>
      </c>
      <c r="L10689" t="str">
        <f t="shared" si="167"/>
        <v>Solo un dispositivo</v>
      </c>
    </row>
    <row r="10690" spans="10:12" x14ac:dyDescent="0.3">
      <c r="J10690" t="s">
        <v>4404</v>
      </c>
      <c r="K10690">
        <v>1</v>
      </c>
      <c r="L10690" t="str">
        <f t="shared" si="167"/>
        <v>Solo un dispositivo</v>
      </c>
    </row>
    <row r="10691" spans="10:12" x14ac:dyDescent="0.3">
      <c r="J10691" t="s">
        <v>4405</v>
      </c>
      <c r="K10691">
        <v>1</v>
      </c>
      <c r="L10691" t="str">
        <f t="shared" si="167"/>
        <v>Solo un dispositivo</v>
      </c>
    </row>
    <row r="10692" spans="10:12" x14ac:dyDescent="0.3">
      <c r="J10692" t="s">
        <v>4406</v>
      </c>
      <c r="K10692">
        <v>1</v>
      </c>
      <c r="L10692" t="str">
        <f t="shared" si="167"/>
        <v>Solo un dispositivo</v>
      </c>
    </row>
    <row r="10693" spans="10:12" x14ac:dyDescent="0.3">
      <c r="J10693" t="s">
        <v>4407</v>
      </c>
      <c r="K10693">
        <v>1</v>
      </c>
      <c r="L10693" t="str">
        <f t="shared" si="167"/>
        <v>Solo un dispositivo</v>
      </c>
    </row>
    <row r="10694" spans="10:12" x14ac:dyDescent="0.3">
      <c r="J10694" t="s">
        <v>4408</v>
      </c>
      <c r="K10694">
        <v>1</v>
      </c>
      <c r="L10694" t="str">
        <f t="shared" si="167"/>
        <v>Solo un dispositivo</v>
      </c>
    </row>
    <row r="10695" spans="10:12" x14ac:dyDescent="0.3">
      <c r="J10695" t="s">
        <v>4409</v>
      </c>
      <c r="K10695">
        <v>1</v>
      </c>
      <c r="L10695" t="str">
        <f t="shared" si="167"/>
        <v>Solo un dispositivo</v>
      </c>
    </row>
    <row r="10696" spans="10:12" x14ac:dyDescent="0.3">
      <c r="J10696" t="s">
        <v>4410</v>
      </c>
      <c r="K10696">
        <v>1</v>
      </c>
      <c r="L10696" t="str">
        <f t="shared" si="167"/>
        <v>Solo un dispositivo</v>
      </c>
    </row>
    <row r="10697" spans="10:12" x14ac:dyDescent="0.3">
      <c r="J10697" t="s">
        <v>4411</v>
      </c>
      <c r="K10697">
        <v>1</v>
      </c>
      <c r="L10697" t="str">
        <f t="shared" si="167"/>
        <v>Solo un dispositivo</v>
      </c>
    </row>
    <row r="10698" spans="10:12" x14ac:dyDescent="0.3">
      <c r="J10698" t="s">
        <v>4412</v>
      </c>
      <c r="K10698">
        <v>1</v>
      </c>
      <c r="L10698" t="str">
        <f t="shared" si="167"/>
        <v>Solo un dispositivo</v>
      </c>
    </row>
    <row r="10699" spans="10:12" x14ac:dyDescent="0.3">
      <c r="J10699" t="s">
        <v>4413</v>
      </c>
      <c r="K10699">
        <v>1</v>
      </c>
      <c r="L10699" t="str">
        <f t="shared" si="167"/>
        <v>Solo un dispositivo</v>
      </c>
    </row>
    <row r="10700" spans="10:12" x14ac:dyDescent="0.3">
      <c r="J10700" t="s">
        <v>4414</v>
      </c>
      <c r="K10700">
        <v>1</v>
      </c>
      <c r="L10700" t="str">
        <f t="shared" si="167"/>
        <v>Solo un dispositivo</v>
      </c>
    </row>
    <row r="10701" spans="10:12" x14ac:dyDescent="0.3">
      <c r="J10701" t="s">
        <v>4415</v>
      </c>
      <c r="K10701">
        <v>1</v>
      </c>
      <c r="L10701" t="str">
        <f t="shared" si="167"/>
        <v>Solo un dispositivo</v>
      </c>
    </row>
    <row r="10702" spans="10:12" x14ac:dyDescent="0.3">
      <c r="J10702" t="s">
        <v>4416</v>
      </c>
      <c r="K10702">
        <v>1</v>
      </c>
      <c r="L10702" t="str">
        <f t="shared" si="167"/>
        <v>Solo un dispositivo</v>
      </c>
    </row>
    <row r="10703" spans="10:12" x14ac:dyDescent="0.3">
      <c r="J10703" t="s">
        <v>4417</v>
      </c>
      <c r="K10703">
        <v>1</v>
      </c>
      <c r="L10703" t="str">
        <f t="shared" si="167"/>
        <v>Solo un dispositivo</v>
      </c>
    </row>
    <row r="10704" spans="10:12" x14ac:dyDescent="0.3">
      <c r="J10704" t="s">
        <v>4418</v>
      </c>
      <c r="K10704">
        <v>1</v>
      </c>
      <c r="L10704" t="str">
        <f t="shared" si="167"/>
        <v>Solo un dispositivo</v>
      </c>
    </row>
    <row r="10705" spans="10:12" x14ac:dyDescent="0.3">
      <c r="J10705" t="s">
        <v>4419</v>
      </c>
      <c r="K10705">
        <v>1</v>
      </c>
      <c r="L10705" t="str">
        <f t="shared" si="167"/>
        <v>Solo un dispositivo</v>
      </c>
    </row>
    <row r="10706" spans="10:12" x14ac:dyDescent="0.3">
      <c r="J10706" t="s">
        <v>4420</v>
      </c>
      <c r="K10706">
        <v>1</v>
      </c>
      <c r="L10706" t="str">
        <f t="shared" si="167"/>
        <v>Solo un dispositivo</v>
      </c>
    </row>
    <row r="10707" spans="10:12" x14ac:dyDescent="0.3">
      <c r="J10707" t="s">
        <v>4421</v>
      </c>
      <c r="K10707">
        <v>1</v>
      </c>
      <c r="L10707" t="str">
        <f t="shared" si="167"/>
        <v>Solo un dispositivo</v>
      </c>
    </row>
    <row r="10708" spans="10:12" x14ac:dyDescent="0.3">
      <c r="J10708" t="s">
        <v>4422</v>
      </c>
      <c r="K10708">
        <v>1</v>
      </c>
      <c r="L10708" t="str">
        <f t="shared" si="167"/>
        <v>Solo un dispositivo</v>
      </c>
    </row>
    <row r="10709" spans="10:12" x14ac:dyDescent="0.3">
      <c r="J10709" t="s">
        <v>4423</v>
      </c>
      <c r="K10709">
        <v>1</v>
      </c>
      <c r="L10709" t="str">
        <f t="shared" si="167"/>
        <v>Solo un dispositivo</v>
      </c>
    </row>
    <row r="10710" spans="10:12" x14ac:dyDescent="0.3">
      <c r="J10710" t="s">
        <v>4424</v>
      </c>
      <c r="K10710">
        <v>1</v>
      </c>
      <c r="L10710" t="str">
        <f t="shared" si="167"/>
        <v>Solo un dispositivo</v>
      </c>
    </row>
    <row r="10711" spans="10:12" x14ac:dyDescent="0.3">
      <c r="J10711" t="s">
        <v>4425</v>
      </c>
      <c r="K10711">
        <v>1</v>
      </c>
      <c r="L10711" t="str">
        <f t="shared" si="167"/>
        <v>Solo un dispositivo</v>
      </c>
    </row>
    <row r="10712" spans="10:12" x14ac:dyDescent="0.3">
      <c r="J10712" t="s">
        <v>4426</v>
      </c>
      <c r="K10712">
        <v>1</v>
      </c>
      <c r="L10712" t="str">
        <f t="shared" si="167"/>
        <v>Solo un dispositivo</v>
      </c>
    </row>
    <row r="10713" spans="10:12" x14ac:dyDescent="0.3">
      <c r="J10713" t="s">
        <v>4427</v>
      </c>
      <c r="K10713">
        <v>1</v>
      </c>
      <c r="L10713" t="str">
        <f t="shared" si="167"/>
        <v>Solo un dispositivo</v>
      </c>
    </row>
    <row r="10714" spans="10:12" x14ac:dyDescent="0.3">
      <c r="J10714" t="s">
        <v>4428</v>
      </c>
      <c r="K10714">
        <v>1</v>
      </c>
      <c r="L10714" t="str">
        <f t="shared" si="167"/>
        <v>Solo un dispositivo</v>
      </c>
    </row>
    <row r="10715" spans="10:12" x14ac:dyDescent="0.3">
      <c r="J10715" t="s">
        <v>4429</v>
      </c>
      <c r="K10715">
        <v>1</v>
      </c>
      <c r="L10715" t="str">
        <f t="shared" si="167"/>
        <v>Solo un dispositivo</v>
      </c>
    </row>
    <row r="10716" spans="10:12" x14ac:dyDescent="0.3">
      <c r="J10716" t="s">
        <v>4430</v>
      </c>
      <c r="K10716">
        <v>1</v>
      </c>
      <c r="L10716" t="str">
        <f t="shared" si="167"/>
        <v>Solo un dispositivo</v>
      </c>
    </row>
    <row r="10717" spans="10:12" x14ac:dyDescent="0.3">
      <c r="J10717" t="s">
        <v>4431</v>
      </c>
      <c r="K10717">
        <v>1</v>
      </c>
      <c r="L10717" t="str">
        <f t="shared" si="167"/>
        <v>Solo un dispositivo</v>
      </c>
    </row>
    <row r="10718" spans="10:12" x14ac:dyDescent="0.3">
      <c r="J10718" t="s">
        <v>4432</v>
      </c>
      <c r="K10718">
        <v>1</v>
      </c>
      <c r="L10718" t="str">
        <f t="shared" si="167"/>
        <v>Solo un dispositivo</v>
      </c>
    </row>
    <row r="10719" spans="10:12" x14ac:dyDescent="0.3">
      <c r="J10719" t="s">
        <v>4433</v>
      </c>
      <c r="K10719">
        <v>1</v>
      </c>
      <c r="L10719" t="str">
        <f t="shared" si="167"/>
        <v>Solo un dispositivo</v>
      </c>
    </row>
    <row r="10720" spans="10:12" x14ac:dyDescent="0.3">
      <c r="J10720" t="s">
        <v>4434</v>
      </c>
      <c r="K10720">
        <v>1</v>
      </c>
      <c r="L10720" t="str">
        <f t="shared" si="167"/>
        <v>Solo un dispositivo</v>
      </c>
    </row>
    <row r="10721" spans="10:12" x14ac:dyDescent="0.3">
      <c r="J10721" t="s">
        <v>4435</v>
      </c>
      <c r="K10721">
        <v>1</v>
      </c>
      <c r="L10721" t="str">
        <f t="shared" si="167"/>
        <v>Solo un dispositivo</v>
      </c>
    </row>
    <row r="10722" spans="10:12" x14ac:dyDescent="0.3">
      <c r="J10722" t="s">
        <v>4436</v>
      </c>
      <c r="K10722">
        <v>1</v>
      </c>
      <c r="L10722" t="str">
        <f t="shared" si="167"/>
        <v>Solo un dispositivo</v>
      </c>
    </row>
    <row r="10723" spans="10:12" x14ac:dyDescent="0.3">
      <c r="J10723" t="s">
        <v>4437</v>
      </c>
      <c r="K10723">
        <v>1</v>
      </c>
      <c r="L10723" t="str">
        <f t="shared" si="167"/>
        <v>Solo un dispositivo</v>
      </c>
    </row>
    <row r="10724" spans="10:12" x14ac:dyDescent="0.3">
      <c r="J10724" t="s">
        <v>4438</v>
      </c>
      <c r="K10724">
        <v>1</v>
      </c>
      <c r="L10724" t="str">
        <f t="shared" si="167"/>
        <v>Solo un dispositivo</v>
      </c>
    </row>
    <row r="10725" spans="10:12" x14ac:dyDescent="0.3">
      <c r="J10725" t="s">
        <v>4439</v>
      </c>
      <c r="K10725">
        <v>1</v>
      </c>
      <c r="L10725" t="str">
        <f t="shared" si="167"/>
        <v>Solo un dispositivo</v>
      </c>
    </row>
    <row r="10726" spans="10:12" x14ac:dyDescent="0.3">
      <c r="J10726" t="s">
        <v>4440</v>
      </c>
      <c r="K10726">
        <v>1</v>
      </c>
      <c r="L10726" t="str">
        <f t="shared" si="167"/>
        <v>Solo un dispositivo</v>
      </c>
    </row>
    <row r="10727" spans="10:12" x14ac:dyDescent="0.3">
      <c r="J10727" t="s">
        <v>4441</v>
      </c>
      <c r="K10727">
        <v>1</v>
      </c>
      <c r="L10727" t="str">
        <f t="shared" si="167"/>
        <v>Solo un dispositivo</v>
      </c>
    </row>
    <row r="10728" spans="10:12" x14ac:dyDescent="0.3">
      <c r="J10728" t="s">
        <v>4442</v>
      </c>
      <c r="K10728">
        <v>1</v>
      </c>
      <c r="L10728" t="str">
        <f t="shared" si="167"/>
        <v>Solo un dispositivo</v>
      </c>
    </row>
    <row r="10729" spans="10:12" x14ac:dyDescent="0.3">
      <c r="J10729" t="s">
        <v>4443</v>
      </c>
      <c r="K10729">
        <v>1</v>
      </c>
      <c r="L10729" t="str">
        <f t="shared" si="167"/>
        <v>Solo un dispositivo</v>
      </c>
    </row>
    <row r="10730" spans="10:12" x14ac:dyDescent="0.3">
      <c r="J10730" t="s">
        <v>4444</v>
      </c>
      <c r="K10730">
        <v>1</v>
      </c>
      <c r="L10730" t="str">
        <f t="shared" si="167"/>
        <v>Solo un dispositivo</v>
      </c>
    </row>
    <row r="10731" spans="10:12" x14ac:dyDescent="0.3">
      <c r="J10731" t="s">
        <v>4445</v>
      </c>
      <c r="K10731">
        <v>1</v>
      </c>
      <c r="L10731" t="str">
        <f t="shared" si="167"/>
        <v>Solo un dispositivo</v>
      </c>
    </row>
    <row r="10732" spans="10:12" x14ac:dyDescent="0.3">
      <c r="J10732" t="s">
        <v>4446</v>
      </c>
      <c r="K10732">
        <v>1</v>
      </c>
      <c r="L10732" t="str">
        <f t="shared" si="167"/>
        <v>Solo un dispositivo</v>
      </c>
    </row>
    <row r="10733" spans="10:12" x14ac:dyDescent="0.3">
      <c r="J10733" t="s">
        <v>4447</v>
      </c>
      <c r="K10733">
        <v>1</v>
      </c>
      <c r="L10733" t="str">
        <f t="shared" si="167"/>
        <v>Solo un dispositivo</v>
      </c>
    </row>
    <row r="10734" spans="10:12" x14ac:dyDescent="0.3">
      <c r="J10734" t="s">
        <v>4448</v>
      </c>
      <c r="K10734">
        <v>1</v>
      </c>
      <c r="L10734" t="str">
        <f t="shared" si="167"/>
        <v>Solo un dispositivo</v>
      </c>
    </row>
    <row r="10735" spans="10:12" x14ac:dyDescent="0.3">
      <c r="J10735" t="s">
        <v>4449</v>
      </c>
      <c r="K10735">
        <v>1</v>
      </c>
      <c r="L10735" t="str">
        <f t="shared" si="167"/>
        <v>Solo un dispositivo</v>
      </c>
    </row>
    <row r="10736" spans="10:12" x14ac:dyDescent="0.3">
      <c r="J10736" t="s">
        <v>4450</v>
      </c>
      <c r="K10736">
        <v>1</v>
      </c>
      <c r="L10736" t="str">
        <f t="shared" si="167"/>
        <v>Solo un dispositivo</v>
      </c>
    </row>
    <row r="10737" spans="10:12" x14ac:dyDescent="0.3">
      <c r="J10737" t="s">
        <v>4451</v>
      </c>
      <c r="K10737">
        <v>1</v>
      </c>
      <c r="L10737" t="str">
        <f t="shared" si="167"/>
        <v>Solo un dispositivo</v>
      </c>
    </row>
    <row r="10738" spans="10:12" x14ac:dyDescent="0.3">
      <c r="J10738" t="s">
        <v>4452</v>
      </c>
      <c r="K10738">
        <v>1</v>
      </c>
      <c r="L10738" t="str">
        <f t="shared" si="167"/>
        <v>Solo un dispositivo</v>
      </c>
    </row>
    <row r="10739" spans="10:12" x14ac:dyDescent="0.3">
      <c r="J10739" t="s">
        <v>4453</v>
      </c>
      <c r="K10739">
        <v>1</v>
      </c>
      <c r="L10739" t="str">
        <f t="shared" si="167"/>
        <v>Solo un dispositivo</v>
      </c>
    </row>
    <row r="10740" spans="10:12" x14ac:dyDescent="0.3">
      <c r="J10740" t="s">
        <v>4454</v>
      </c>
      <c r="K10740">
        <v>1</v>
      </c>
      <c r="L10740" t="str">
        <f t="shared" si="167"/>
        <v>Solo un dispositivo</v>
      </c>
    </row>
    <row r="10741" spans="10:12" x14ac:dyDescent="0.3">
      <c r="J10741" t="s">
        <v>4455</v>
      </c>
      <c r="K10741">
        <v>1</v>
      </c>
      <c r="L10741" t="str">
        <f t="shared" si="167"/>
        <v>Solo un dispositivo</v>
      </c>
    </row>
    <row r="10742" spans="10:12" x14ac:dyDescent="0.3">
      <c r="J10742" t="s">
        <v>4456</v>
      </c>
      <c r="K10742">
        <v>1</v>
      </c>
      <c r="L10742" t="str">
        <f t="shared" si="167"/>
        <v>Solo un dispositivo</v>
      </c>
    </row>
    <row r="10743" spans="10:12" x14ac:dyDescent="0.3">
      <c r="J10743" t="s">
        <v>4457</v>
      </c>
      <c r="K10743">
        <v>1</v>
      </c>
      <c r="L10743" t="str">
        <f t="shared" ref="L10743:L10806" si="168">IF(K10743&gt;1,"Más de un dispositivo","Solo un dispositivo")</f>
        <v>Solo un dispositivo</v>
      </c>
    </row>
    <row r="10744" spans="10:12" x14ac:dyDescent="0.3">
      <c r="J10744" t="s">
        <v>4458</v>
      </c>
      <c r="K10744">
        <v>1</v>
      </c>
      <c r="L10744" t="str">
        <f t="shared" si="168"/>
        <v>Solo un dispositivo</v>
      </c>
    </row>
    <row r="10745" spans="10:12" x14ac:dyDescent="0.3">
      <c r="J10745" t="s">
        <v>4459</v>
      </c>
      <c r="K10745">
        <v>1</v>
      </c>
      <c r="L10745" t="str">
        <f t="shared" si="168"/>
        <v>Solo un dispositivo</v>
      </c>
    </row>
    <row r="10746" spans="10:12" x14ac:dyDescent="0.3">
      <c r="J10746" t="s">
        <v>4460</v>
      </c>
      <c r="K10746">
        <v>1</v>
      </c>
      <c r="L10746" t="str">
        <f t="shared" si="168"/>
        <v>Solo un dispositivo</v>
      </c>
    </row>
    <row r="10747" spans="10:12" x14ac:dyDescent="0.3">
      <c r="J10747" t="s">
        <v>4461</v>
      </c>
      <c r="K10747">
        <v>1</v>
      </c>
      <c r="L10747" t="str">
        <f t="shared" si="168"/>
        <v>Solo un dispositivo</v>
      </c>
    </row>
    <row r="10748" spans="10:12" x14ac:dyDescent="0.3">
      <c r="J10748" t="s">
        <v>4462</v>
      </c>
      <c r="K10748">
        <v>1</v>
      </c>
      <c r="L10748" t="str">
        <f t="shared" si="168"/>
        <v>Solo un dispositivo</v>
      </c>
    </row>
    <row r="10749" spans="10:12" x14ac:dyDescent="0.3">
      <c r="J10749" t="s">
        <v>4463</v>
      </c>
      <c r="K10749">
        <v>1</v>
      </c>
      <c r="L10749" t="str">
        <f t="shared" si="168"/>
        <v>Solo un dispositivo</v>
      </c>
    </row>
    <row r="10750" spans="10:12" x14ac:dyDescent="0.3">
      <c r="J10750" t="s">
        <v>4464</v>
      </c>
      <c r="K10750">
        <v>1</v>
      </c>
      <c r="L10750" t="str">
        <f t="shared" si="168"/>
        <v>Solo un dispositivo</v>
      </c>
    </row>
    <row r="10751" spans="10:12" x14ac:dyDescent="0.3">
      <c r="J10751" t="s">
        <v>4465</v>
      </c>
      <c r="K10751">
        <v>1</v>
      </c>
      <c r="L10751" t="str">
        <f t="shared" si="168"/>
        <v>Solo un dispositivo</v>
      </c>
    </row>
    <row r="10752" spans="10:12" x14ac:dyDescent="0.3">
      <c r="J10752" t="s">
        <v>4466</v>
      </c>
      <c r="K10752">
        <v>1</v>
      </c>
      <c r="L10752" t="str">
        <f t="shared" si="168"/>
        <v>Solo un dispositivo</v>
      </c>
    </row>
    <row r="10753" spans="10:12" x14ac:dyDescent="0.3">
      <c r="J10753" t="s">
        <v>4467</v>
      </c>
      <c r="K10753">
        <v>1</v>
      </c>
      <c r="L10753" t="str">
        <f t="shared" si="168"/>
        <v>Solo un dispositivo</v>
      </c>
    </row>
    <row r="10754" spans="10:12" x14ac:dyDescent="0.3">
      <c r="J10754" t="s">
        <v>4468</v>
      </c>
      <c r="K10754">
        <v>1</v>
      </c>
      <c r="L10754" t="str">
        <f t="shared" si="168"/>
        <v>Solo un dispositivo</v>
      </c>
    </row>
    <row r="10755" spans="10:12" x14ac:dyDescent="0.3">
      <c r="J10755" t="s">
        <v>4469</v>
      </c>
      <c r="K10755">
        <v>1</v>
      </c>
      <c r="L10755" t="str">
        <f t="shared" si="168"/>
        <v>Solo un dispositivo</v>
      </c>
    </row>
    <row r="10756" spans="10:12" x14ac:dyDescent="0.3">
      <c r="J10756" t="s">
        <v>4470</v>
      </c>
      <c r="K10756">
        <v>1</v>
      </c>
      <c r="L10756" t="str">
        <f t="shared" si="168"/>
        <v>Solo un dispositivo</v>
      </c>
    </row>
    <row r="10757" spans="10:12" x14ac:dyDescent="0.3">
      <c r="J10757" t="s">
        <v>4471</v>
      </c>
      <c r="K10757">
        <v>1</v>
      </c>
      <c r="L10757" t="str">
        <f t="shared" si="168"/>
        <v>Solo un dispositivo</v>
      </c>
    </row>
    <row r="10758" spans="10:12" x14ac:dyDescent="0.3">
      <c r="J10758" t="s">
        <v>4472</v>
      </c>
      <c r="K10758">
        <v>1</v>
      </c>
      <c r="L10758" t="str">
        <f t="shared" si="168"/>
        <v>Solo un dispositivo</v>
      </c>
    </row>
    <row r="10759" spans="10:12" x14ac:dyDescent="0.3">
      <c r="J10759" t="s">
        <v>4473</v>
      </c>
      <c r="K10759">
        <v>1</v>
      </c>
      <c r="L10759" t="str">
        <f t="shared" si="168"/>
        <v>Solo un dispositivo</v>
      </c>
    </row>
    <row r="10760" spans="10:12" x14ac:dyDescent="0.3">
      <c r="J10760" t="s">
        <v>4474</v>
      </c>
      <c r="K10760">
        <v>1</v>
      </c>
      <c r="L10760" t="str">
        <f t="shared" si="168"/>
        <v>Solo un dispositivo</v>
      </c>
    </row>
    <row r="10761" spans="10:12" x14ac:dyDescent="0.3">
      <c r="J10761" t="s">
        <v>4475</v>
      </c>
      <c r="K10761">
        <v>1</v>
      </c>
      <c r="L10761" t="str">
        <f t="shared" si="168"/>
        <v>Solo un dispositivo</v>
      </c>
    </row>
    <row r="10762" spans="10:12" x14ac:dyDescent="0.3">
      <c r="J10762" t="s">
        <v>4476</v>
      </c>
      <c r="K10762">
        <v>1</v>
      </c>
      <c r="L10762" t="str">
        <f t="shared" si="168"/>
        <v>Solo un dispositivo</v>
      </c>
    </row>
    <row r="10763" spans="10:12" x14ac:dyDescent="0.3">
      <c r="J10763" t="s">
        <v>4477</v>
      </c>
      <c r="K10763">
        <v>1</v>
      </c>
      <c r="L10763" t="str">
        <f t="shared" si="168"/>
        <v>Solo un dispositivo</v>
      </c>
    </row>
    <row r="10764" spans="10:12" x14ac:dyDescent="0.3">
      <c r="J10764" t="s">
        <v>4478</v>
      </c>
      <c r="K10764">
        <v>1</v>
      </c>
      <c r="L10764" t="str">
        <f t="shared" si="168"/>
        <v>Solo un dispositivo</v>
      </c>
    </row>
    <row r="10765" spans="10:12" x14ac:dyDescent="0.3">
      <c r="J10765" t="s">
        <v>4479</v>
      </c>
      <c r="K10765">
        <v>1</v>
      </c>
      <c r="L10765" t="str">
        <f t="shared" si="168"/>
        <v>Solo un dispositivo</v>
      </c>
    </row>
    <row r="10766" spans="10:12" x14ac:dyDescent="0.3">
      <c r="J10766" t="s">
        <v>4480</v>
      </c>
      <c r="K10766">
        <v>1</v>
      </c>
      <c r="L10766" t="str">
        <f t="shared" si="168"/>
        <v>Solo un dispositivo</v>
      </c>
    </row>
    <row r="10767" spans="10:12" x14ac:dyDescent="0.3">
      <c r="J10767" t="s">
        <v>4481</v>
      </c>
      <c r="K10767">
        <v>1</v>
      </c>
      <c r="L10767" t="str">
        <f t="shared" si="168"/>
        <v>Solo un dispositivo</v>
      </c>
    </row>
    <row r="10768" spans="10:12" x14ac:dyDescent="0.3">
      <c r="J10768" t="s">
        <v>4482</v>
      </c>
      <c r="K10768">
        <v>1</v>
      </c>
      <c r="L10768" t="str">
        <f t="shared" si="168"/>
        <v>Solo un dispositivo</v>
      </c>
    </row>
    <row r="10769" spans="10:12" x14ac:dyDescent="0.3">
      <c r="J10769" t="s">
        <v>4483</v>
      </c>
      <c r="K10769">
        <v>1</v>
      </c>
      <c r="L10769" t="str">
        <f t="shared" si="168"/>
        <v>Solo un dispositivo</v>
      </c>
    </row>
    <row r="10770" spans="10:12" x14ac:dyDescent="0.3">
      <c r="J10770" t="s">
        <v>4484</v>
      </c>
      <c r="K10770">
        <v>1</v>
      </c>
      <c r="L10770" t="str">
        <f t="shared" si="168"/>
        <v>Solo un dispositivo</v>
      </c>
    </row>
    <row r="10771" spans="10:12" x14ac:dyDescent="0.3">
      <c r="J10771" t="s">
        <v>4485</v>
      </c>
      <c r="K10771">
        <v>1</v>
      </c>
      <c r="L10771" t="str">
        <f t="shared" si="168"/>
        <v>Solo un dispositivo</v>
      </c>
    </row>
    <row r="10772" spans="10:12" x14ac:dyDescent="0.3">
      <c r="J10772" t="s">
        <v>4486</v>
      </c>
      <c r="K10772">
        <v>1</v>
      </c>
      <c r="L10772" t="str">
        <f t="shared" si="168"/>
        <v>Solo un dispositivo</v>
      </c>
    </row>
    <row r="10773" spans="10:12" x14ac:dyDescent="0.3">
      <c r="J10773" t="s">
        <v>4487</v>
      </c>
      <c r="K10773">
        <v>1</v>
      </c>
      <c r="L10773" t="str">
        <f t="shared" si="168"/>
        <v>Solo un dispositivo</v>
      </c>
    </row>
    <row r="10774" spans="10:12" x14ac:dyDescent="0.3">
      <c r="J10774" t="s">
        <v>4488</v>
      </c>
      <c r="K10774">
        <v>1</v>
      </c>
      <c r="L10774" t="str">
        <f t="shared" si="168"/>
        <v>Solo un dispositivo</v>
      </c>
    </row>
    <row r="10775" spans="10:12" x14ac:dyDescent="0.3">
      <c r="J10775" t="s">
        <v>4489</v>
      </c>
      <c r="K10775">
        <v>1</v>
      </c>
      <c r="L10775" t="str">
        <f t="shared" si="168"/>
        <v>Solo un dispositivo</v>
      </c>
    </row>
    <row r="10776" spans="10:12" x14ac:dyDescent="0.3">
      <c r="J10776" t="s">
        <v>4490</v>
      </c>
      <c r="K10776">
        <v>1</v>
      </c>
      <c r="L10776" t="str">
        <f t="shared" si="168"/>
        <v>Solo un dispositivo</v>
      </c>
    </row>
    <row r="10777" spans="10:12" x14ac:dyDescent="0.3">
      <c r="J10777" t="s">
        <v>4491</v>
      </c>
      <c r="K10777">
        <v>1</v>
      </c>
      <c r="L10777" t="str">
        <f t="shared" si="168"/>
        <v>Solo un dispositivo</v>
      </c>
    </row>
    <row r="10778" spans="10:12" x14ac:dyDescent="0.3">
      <c r="J10778" t="s">
        <v>4492</v>
      </c>
      <c r="K10778">
        <v>1</v>
      </c>
      <c r="L10778" t="str">
        <f t="shared" si="168"/>
        <v>Solo un dispositivo</v>
      </c>
    </row>
    <row r="10779" spans="10:12" x14ac:dyDescent="0.3">
      <c r="J10779" t="s">
        <v>4493</v>
      </c>
      <c r="K10779">
        <v>1</v>
      </c>
      <c r="L10779" t="str">
        <f t="shared" si="168"/>
        <v>Solo un dispositivo</v>
      </c>
    </row>
    <row r="10780" spans="10:12" x14ac:dyDescent="0.3">
      <c r="J10780" t="s">
        <v>4494</v>
      </c>
      <c r="K10780">
        <v>1</v>
      </c>
      <c r="L10780" t="str">
        <f t="shared" si="168"/>
        <v>Solo un dispositivo</v>
      </c>
    </row>
    <row r="10781" spans="10:12" x14ac:dyDescent="0.3">
      <c r="J10781" t="s">
        <v>4495</v>
      </c>
      <c r="K10781">
        <v>1</v>
      </c>
      <c r="L10781" t="str">
        <f t="shared" si="168"/>
        <v>Solo un dispositivo</v>
      </c>
    </row>
    <row r="10782" spans="10:12" x14ac:dyDescent="0.3">
      <c r="J10782" t="s">
        <v>4496</v>
      </c>
      <c r="K10782">
        <v>1</v>
      </c>
      <c r="L10782" t="str">
        <f t="shared" si="168"/>
        <v>Solo un dispositivo</v>
      </c>
    </row>
    <row r="10783" spans="10:12" x14ac:dyDescent="0.3">
      <c r="J10783" t="s">
        <v>4497</v>
      </c>
      <c r="K10783">
        <v>1</v>
      </c>
      <c r="L10783" t="str">
        <f t="shared" si="168"/>
        <v>Solo un dispositivo</v>
      </c>
    </row>
    <row r="10784" spans="10:12" x14ac:dyDescent="0.3">
      <c r="J10784" t="s">
        <v>4498</v>
      </c>
      <c r="K10784">
        <v>1</v>
      </c>
      <c r="L10784" t="str">
        <f t="shared" si="168"/>
        <v>Solo un dispositivo</v>
      </c>
    </row>
    <row r="10785" spans="10:12" x14ac:dyDescent="0.3">
      <c r="J10785" t="s">
        <v>4499</v>
      </c>
      <c r="K10785">
        <v>1</v>
      </c>
      <c r="L10785" t="str">
        <f t="shared" si="168"/>
        <v>Solo un dispositivo</v>
      </c>
    </row>
    <row r="10786" spans="10:12" x14ac:dyDescent="0.3">
      <c r="J10786" t="s">
        <v>4500</v>
      </c>
      <c r="K10786">
        <v>1</v>
      </c>
      <c r="L10786" t="str">
        <f t="shared" si="168"/>
        <v>Solo un dispositivo</v>
      </c>
    </row>
    <row r="10787" spans="10:12" x14ac:dyDescent="0.3">
      <c r="J10787" t="s">
        <v>4501</v>
      </c>
      <c r="K10787">
        <v>1</v>
      </c>
      <c r="L10787" t="str">
        <f t="shared" si="168"/>
        <v>Solo un dispositivo</v>
      </c>
    </row>
    <row r="10788" spans="10:12" x14ac:dyDescent="0.3">
      <c r="J10788" t="s">
        <v>4502</v>
      </c>
      <c r="K10788">
        <v>1</v>
      </c>
      <c r="L10788" t="str">
        <f t="shared" si="168"/>
        <v>Solo un dispositivo</v>
      </c>
    </row>
    <row r="10789" spans="10:12" x14ac:dyDescent="0.3">
      <c r="J10789" t="s">
        <v>4503</v>
      </c>
      <c r="K10789">
        <v>1</v>
      </c>
      <c r="L10789" t="str">
        <f t="shared" si="168"/>
        <v>Solo un dispositivo</v>
      </c>
    </row>
    <row r="10790" spans="10:12" x14ac:dyDescent="0.3">
      <c r="J10790" t="s">
        <v>4504</v>
      </c>
      <c r="K10790">
        <v>1</v>
      </c>
      <c r="L10790" t="str">
        <f t="shared" si="168"/>
        <v>Solo un dispositivo</v>
      </c>
    </row>
    <row r="10791" spans="10:12" x14ac:dyDescent="0.3">
      <c r="J10791" t="s">
        <v>4505</v>
      </c>
      <c r="K10791">
        <v>1</v>
      </c>
      <c r="L10791" t="str">
        <f t="shared" si="168"/>
        <v>Solo un dispositivo</v>
      </c>
    </row>
    <row r="10792" spans="10:12" x14ac:dyDescent="0.3">
      <c r="J10792" t="s">
        <v>4506</v>
      </c>
      <c r="K10792">
        <v>1</v>
      </c>
      <c r="L10792" t="str">
        <f t="shared" si="168"/>
        <v>Solo un dispositivo</v>
      </c>
    </row>
    <row r="10793" spans="10:12" x14ac:dyDescent="0.3">
      <c r="J10793" t="s">
        <v>4507</v>
      </c>
      <c r="K10793">
        <v>1</v>
      </c>
      <c r="L10793" t="str">
        <f t="shared" si="168"/>
        <v>Solo un dispositivo</v>
      </c>
    </row>
    <row r="10794" spans="10:12" x14ac:dyDescent="0.3">
      <c r="J10794" t="s">
        <v>4508</v>
      </c>
      <c r="K10794">
        <v>1</v>
      </c>
      <c r="L10794" t="str">
        <f t="shared" si="168"/>
        <v>Solo un dispositivo</v>
      </c>
    </row>
    <row r="10795" spans="10:12" x14ac:dyDescent="0.3">
      <c r="J10795" t="s">
        <v>4509</v>
      </c>
      <c r="K10795">
        <v>1</v>
      </c>
      <c r="L10795" t="str">
        <f t="shared" si="168"/>
        <v>Solo un dispositivo</v>
      </c>
    </row>
    <row r="10796" spans="10:12" x14ac:dyDescent="0.3">
      <c r="J10796" t="s">
        <v>4510</v>
      </c>
      <c r="K10796">
        <v>1</v>
      </c>
      <c r="L10796" t="str">
        <f t="shared" si="168"/>
        <v>Solo un dispositivo</v>
      </c>
    </row>
    <row r="10797" spans="10:12" x14ac:dyDescent="0.3">
      <c r="J10797" t="s">
        <v>4511</v>
      </c>
      <c r="K10797">
        <v>1</v>
      </c>
      <c r="L10797" t="str">
        <f t="shared" si="168"/>
        <v>Solo un dispositivo</v>
      </c>
    </row>
    <row r="10798" spans="10:12" x14ac:dyDescent="0.3">
      <c r="J10798" t="s">
        <v>4512</v>
      </c>
      <c r="K10798">
        <v>1</v>
      </c>
      <c r="L10798" t="str">
        <f t="shared" si="168"/>
        <v>Solo un dispositivo</v>
      </c>
    </row>
    <row r="10799" spans="10:12" x14ac:dyDescent="0.3">
      <c r="J10799" t="s">
        <v>4513</v>
      </c>
      <c r="K10799">
        <v>1</v>
      </c>
      <c r="L10799" t="str">
        <f t="shared" si="168"/>
        <v>Solo un dispositivo</v>
      </c>
    </row>
    <row r="10800" spans="10:12" x14ac:dyDescent="0.3">
      <c r="J10800" t="s">
        <v>4514</v>
      </c>
      <c r="K10800">
        <v>1</v>
      </c>
      <c r="L10800" t="str">
        <f t="shared" si="168"/>
        <v>Solo un dispositivo</v>
      </c>
    </row>
    <row r="10801" spans="10:12" x14ac:dyDescent="0.3">
      <c r="J10801" t="s">
        <v>4515</v>
      </c>
      <c r="K10801">
        <v>1</v>
      </c>
      <c r="L10801" t="str">
        <f t="shared" si="168"/>
        <v>Solo un dispositivo</v>
      </c>
    </row>
    <row r="10802" spans="10:12" x14ac:dyDescent="0.3">
      <c r="J10802" t="s">
        <v>4516</v>
      </c>
      <c r="K10802">
        <v>1</v>
      </c>
      <c r="L10802" t="str">
        <f t="shared" si="168"/>
        <v>Solo un dispositivo</v>
      </c>
    </row>
    <row r="10803" spans="10:12" x14ac:dyDescent="0.3">
      <c r="J10803" t="s">
        <v>4517</v>
      </c>
      <c r="K10803">
        <v>1</v>
      </c>
      <c r="L10803" t="str">
        <f t="shared" si="168"/>
        <v>Solo un dispositivo</v>
      </c>
    </row>
    <row r="10804" spans="10:12" x14ac:dyDescent="0.3">
      <c r="J10804" t="s">
        <v>4518</v>
      </c>
      <c r="K10804">
        <v>1</v>
      </c>
      <c r="L10804" t="str">
        <f t="shared" si="168"/>
        <v>Solo un dispositivo</v>
      </c>
    </row>
    <row r="10805" spans="10:12" x14ac:dyDescent="0.3">
      <c r="J10805" t="s">
        <v>4519</v>
      </c>
      <c r="K10805">
        <v>1</v>
      </c>
      <c r="L10805" t="str">
        <f t="shared" si="168"/>
        <v>Solo un dispositivo</v>
      </c>
    </row>
    <row r="10806" spans="10:12" x14ac:dyDescent="0.3">
      <c r="J10806" t="s">
        <v>4520</v>
      </c>
      <c r="K10806">
        <v>1</v>
      </c>
      <c r="L10806" t="str">
        <f t="shared" si="168"/>
        <v>Solo un dispositivo</v>
      </c>
    </row>
    <row r="10807" spans="10:12" x14ac:dyDescent="0.3">
      <c r="J10807" t="s">
        <v>4521</v>
      </c>
      <c r="K10807">
        <v>1</v>
      </c>
      <c r="L10807" t="str">
        <f t="shared" ref="L10807:L10870" si="169">IF(K10807&gt;1,"Más de un dispositivo","Solo un dispositivo")</f>
        <v>Solo un dispositivo</v>
      </c>
    </row>
    <row r="10808" spans="10:12" x14ac:dyDescent="0.3">
      <c r="J10808" t="s">
        <v>4522</v>
      </c>
      <c r="K10808">
        <v>1</v>
      </c>
      <c r="L10808" t="str">
        <f t="shared" si="169"/>
        <v>Solo un dispositivo</v>
      </c>
    </row>
    <row r="10809" spans="10:12" x14ac:dyDescent="0.3">
      <c r="J10809" t="s">
        <v>4523</v>
      </c>
      <c r="K10809">
        <v>1</v>
      </c>
      <c r="L10809" t="str">
        <f t="shared" si="169"/>
        <v>Solo un dispositivo</v>
      </c>
    </row>
    <row r="10810" spans="10:12" x14ac:dyDescent="0.3">
      <c r="J10810" t="s">
        <v>4524</v>
      </c>
      <c r="K10810">
        <v>1</v>
      </c>
      <c r="L10810" t="str">
        <f t="shared" si="169"/>
        <v>Solo un dispositivo</v>
      </c>
    </row>
    <row r="10811" spans="10:12" x14ac:dyDescent="0.3">
      <c r="J10811" t="s">
        <v>4525</v>
      </c>
      <c r="K10811">
        <v>1</v>
      </c>
      <c r="L10811" t="str">
        <f t="shared" si="169"/>
        <v>Solo un dispositivo</v>
      </c>
    </row>
    <row r="10812" spans="10:12" x14ac:dyDescent="0.3">
      <c r="J10812" t="s">
        <v>4526</v>
      </c>
      <c r="K10812">
        <v>1</v>
      </c>
      <c r="L10812" t="str">
        <f t="shared" si="169"/>
        <v>Solo un dispositivo</v>
      </c>
    </row>
    <row r="10813" spans="10:12" x14ac:dyDescent="0.3">
      <c r="J10813" t="s">
        <v>4527</v>
      </c>
      <c r="K10813">
        <v>1</v>
      </c>
      <c r="L10813" t="str">
        <f t="shared" si="169"/>
        <v>Solo un dispositivo</v>
      </c>
    </row>
    <row r="10814" spans="10:12" x14ac:dyDescent="0.3">
      <c r="J10814" t="s">
        <v>4528</v>
      </c>
      <c r="K10814">
        <v>1</v>
      </c>
      <c r="L10814" t="str">
        <f t="shared" si="169"/>
        <v>Solo un dispositivo</v>
      </c>
    </row>
    <row r="10815" spans="10:12" x14ac:dyDescent="0.3">
      <c r="J10815" t="s">
        <v>4529</v>
      </c>
      <c r="K10815">
        <v>1</v>
      </c>
      <c r="L10815" t="str">
        <f t="shared" si="169"/>
        <v>Solo un dispositivo</v>
      </c>
    </row>
    <row r="10816" spans="10:12" x14ac:dyDescent="0.3">
      <c r="J10816" t="s">
        <v>4530</v>
      </c>
      <c r="K10816">
        <v>1</v>
      </c>
      <c r="L10816" t="str">
        <f t="shared" si="169"/>
        <v>Solo un dispositivo</v>
      </c>
    </row>
    <row r="10817" spans="10:12" x14ac:dyDescent="0.3">
      <c r="J10817" t="s">
        <v>4531</v>
      </c>
      <c r="K10817">
        <v>1</v>
      </c>
      <c r="L10817" t="str">
        <f t="shared" si="169"/>
        <v>Solo un dispositivo</v>
      </c>
    </row>
    <row r="10818" spans="10:12" x14ac:dyDescent="0.3">
      <c r="J10818" t="s">
        <v>4532</v>
      </c>
      <c r="K10818">
        <v>1</v>
      </c>
      <c r="L10818" t="str">
        <f t="shared" si="169"/>
        <v>Solo un dispositivo</v>
      </c>
    </row>
    <row r="10819" spans="10:12" x14ac:dyDescent="0.3">
      <c r="J10819" t="s">
        <v>4533</v>
      </c>
      <c r="K10819">
        <v>1</v>
      </c>
      <c r="L10819" t="str">
        <f t="shared" si="169"/>
        <v>Solo un dispositivo</v>
      </c>
    </row>
    <row r="10820" spans="10:12" x14ac:dyDescent="0.3">
      <c r="J10820" t="s">
        <v>4534</v>
      </c>
      <c r="K10820">
        <v>1</v>
      </c>
      <c r="L10820" t="str">
        <f t="shared" si="169"/>
        <v>Solo un dispositivo</v>
      </c>
    </row>
    <row r="10821" spans="10:12" x14ac:dyDescent="0.3">
      <c r="J10821" t="s">
        <v>4535</v>
      </c>
      <c r="K10821">
        <v>1</v>
      </c>
      <c r="L10821" t="str">
        <f t="shared" si="169"/>
        <v>Solo un dispositivo</v>
      </c>
    </row>
    <row r="10822" spans="10:12" x14ac:dyDescent="0.3">
      <c r="J10822" t="s">
        <v>4536</v>
      </c>
      <c r="K10822">
        <v>1</v>
      </c>
      <c r="L10822" t="str">
        <f t="shared" si="169"/>
        <v>Solo un dispositivo</v>
      </c>
    </row>
    <row r="10823" spans="10:12" x14ac:dyDescent="0.3">
      <c r="J10823" t="s">
        <v>4537</v>
      </c>
      <c r="K10823">
        <v>1</v>
      </c>
      <c r="L10823" t="str">
        <f t="shared" si="169"/>
        <v>Solo un dispositivo</v>
      </c>
    </row>
    <row r="10824" spans="10:12" x14ac:dyDescent="0.3">
      <c r="J10824" t="s">
        <v>4538</v>
      </c>
      <c r="K10824">
        <v>1</v>
      </c>
      <c r="L10824" t="str">
        <f t="shared" si="169"/>
        <v>Solo un dispositivo</v>
      </c>
    </row>
    <row r="10825" spans="10:12" x14ac:dyDescent="0.3">
      <c r="J10825" t="s">
        <v>4539</v>
      </c>
      <c r="K10825">
        <v>1</v>
      </c>
      <c r="L10825" t="str">
        <f t="shared" si="169"/>
        <v>Solo un dispositivo</v>
      </c>
    </row>
    <row r="10826" spans="10:12" x14ac:dyDescent="0.3">
      <c r="J10826" t="s">
        <v>4540</v>
      </c>
      <c r="K10826">
        <v>1</v>
      </c>
      <c r="L10826" t="str">
        <f t="shared" si="169"/>
        <v>Solo un dispositivo</v>
      </c>
    </row>
    <row r="10827" spans="10:12" x14ac:dyDescent="0.3">
      <c r="J10827" t="s">
        <v>4541</v>
      </c>
      <c r="K10827">
        <v>1</v>
      </c>
      <c r="L10827" t="str">
        <f t="shared" si="169"/>
        <v>Solo un dispositivo</v>
      </c>
    </row>
    <row r="10828" spans="10:12" x14ac:dyDescent="0.3">
      <c r="J10828" t="s">
        <v>4542</v>
      </c>
      <c r="K10828">
        <v>1</v>
      </c>
      <c r="L10828" t="str">
        <f t="shared" si="169"/>
        <v>Solo un dispositivo</v>
      </c>
    </row>
    <row r="10829" spans="10:12" x14ac:dyDescent="0.3">
      <c r="J10829" t="s">
        <v>4543</v>
      </c>
      <c r="K10829">
        <v>1</v>
      </c>
      <c r="L10829" t="str">
        <f t="shared" si="169"/>
        <v>Solo un dispositivo</v>
      </c>
    </row>
    <row r="10830" spans="10:12" x14ac:dyDescent="0.3">
      <c r="J10830" t="s">
        <v>4544</v>
      </c>
      <c r="K10830">
        <v>1</v>
      </c>
      <c r="L10830" t="str">
        <f t="shared" si="169"/>
        <v>Solo un dispositivo</v>
      </c>
    </row>
    <row r="10831" spans="10:12" x14ac:dyDescent="0.3">
      <c r="J10831" t="s">
        <v>4545</v>
      </c>
      <c r="K10831">
        <v>1</v>
      </c>
      <c r="L10831" t="str">
        <f t="shared" si="169"/>
        <v>Solo un dispositivo</v>
      </c>
    </row>
    <row r="10832" spans="10:12" x14ac:dyDescent="0.3">
      <c r="J10832" t="s">
        <v>4546</v>
      </c>
      <c r="K10832">
        <v>1</v>
      </c>
      <c r="L10832" t="str">
        <f t="shared" si="169"/>
        <v>Solo un dispositivo</v>
      </c>
    </row>
    <row r="10833" spans="10:12" x14ac:dyDescent="0.3">
      <c r="J10833" t="s">
        <v>4547</v>
      </c>
      <c r="K10833">
        <v>1</v>
      </c>
      <c r="L10833" t="str">
        <f t="shared" si="169"/>
        <v>Solo un dispositivo</v>
      </c>
    </row>
    <row r="10834" spans="10:12" x14ac:dyDescent="0.3">
      <c r="J10834" t="s">
        <v>4548</v>
      </c>
      <c r="K10834">
        <v>1</v>
      </c>
      <c r="L10834" t="str">
        <f t="shared" si="169"/>
        <v>Solo un dispositivo</v>
      </c>
    </row>
    <row r="10835" spans="10:12" x14ac:dyDescent="0.3">
      <c r="J10835" t="s">
        <v>4549</v>
      </c>
      <c r="K10835">
        <v>1</v>
      </c>
      <c r="L10835" t="str">
        <f t="shared" si="169"/>
        <v>Solo un dispositivo</v>
      </c>
    </row>
    <row r="10836" spans="10:12" x14ac:dyDescent="0.3">
      <c r="J10836" t="s">
        <v>4550</v>
      </c>
      <c r="K10836">
        <v>1</v>
      </c>
      <c r="L10836" t="str">
        <f t="shared" si="169"/>
        <v>Solo un dispositivo</v>
      </c>
    </row>
    <row r="10837" spans="10:12" x14ac:dyDescent="0.3">
      <c r="J10837" t="s">
        <v>4551</v>
      </c>
      <c r="K10837">
        <v>1</v>
      </c>
      <c r="L10837" t="str">
        <f t="shared" si="169"/>
        <v>Solo un dispositivo</v>
      </c>
    </row>
    <row r="10838" spans="10:12" x14ac:dyDescent="0.3">
      <c r="J10838" t="s">
        <v>4552</v>
      </c>
      <c r="K10838">
        <v>1</v>
      </c>
      <c r="L10838" t="str">
        <f t="shared" si="169"/>
        <v>Solo un dispositivo</v>
      </c>
    </row>
    <row r="10839" spans="10:12" x14ac:dyDescent="0.3">
      <c r="J10839" t="s">
        <v>4553</v>
      </c>
      <c r="K10839">
        <v>1</v>
      </c>
      <c r="L10839" t="str">
        <f t="shared" si="169"/>
        <v>Solo un dispositivo</v>
      </c>
    </row>
    <row r="10840" spans="10:12" x14ac:dyDescent="0.3">
      <c r="J10840" t="s">
        <v>4554</v>
      </c>
      <c r="K10840">
        <v>1</v>
      </c>
      <c r="L10840" t="str">
        <f t="shared" si="169"/>
        <v>Solo un dispositivo</v>
      </c>
    </row>
    <row r="10841" spans="10:12" x14ac:dyDescent="0.3">
      <c r="J10841" t="s">
        <v>4555</v>
      </c>
      <c r="K10841">
        <v>1</v>
      </c>
      <c r="L10841" t="str">
        <f t="shared" si="169"/>
        <v>Solo un dispositivo</v>
      </c>
    </row>
    <row r="10842" spans="10:12" x14ac:dyDescent="0.3">
      <c r="J10842" t="s">
        <v>4556</v>
      </c>
      <c r="K10842">
        <v>1</v>
      </c>
      <c r="L10842" t="str">
        <f t="shared" si="169"/>
        <v>Solo un dispositivo</v>
      </c>
    </row>
    <row r="10843" spans="10:12" x14ac:dyDescent="0.3">
      <c r="J10843" t="s">
        <v>4557</v>
      </c>
      <c r="K10843">
        <v>1</v>
      </c>
      <c r="L10843" t="str">
        <f t="shared" si="169"/>
        <v>Solo un dispositivo</v>
      </c>
    </row>
    <row r="10844" spans="10:12" x14ac:dyDescent="0.3">
      <c r="J10844" t="s">
        <v>4558</v>
      </c>
      <c r="K10844">
        <v>1</v>
      </c>
      <c r="L10844" t="str">
        <f t="shared" si="169"/>
        <v>Solo un dispositivo</v>
      </c>
    </row>
    <row r="10845" spans="10:12" x14ac:dyDescent="0.3">
      <c r="J10845" t="s">
        <v>4559</v>
      </c>
      <c r="K10845">
        <v>1</v>
      </c>
      <c r="L10845" t="str">
        <f t="shared" si="169"/>
        <v>Solo un dispositivo</v>
      </c>
    </row>
    <row r="10846" spans="10:12" x14ac:dyDescent="0.3">
      <c r="J10846" t="s">
        <v>4560</v>
      </c>
      <c r="K10846">
        <v>1</v>
      </c>
      <c r="L10846" t="str">
        <f t="shared" si="169"/>
        <v>Solo un dispositivo</v>
      </c>
    </row>
    <row r="10847" spans="10:12" x14ac:dyDescent="0.3">
      <c r="J10847" t="s">
        <v>4561</v>
      </c>
      <c r="K10847">
        <v>1</v>
      </c>
      <c r="L10847" t="str">
        <f t="shared" si="169"/>
        <v>Solo un dispositivo</v>
      </c>
    </row>
    <row r="10848" spans="10:12" x14ac:dyDescent="0.3">
      <c r="J10848" t="s">
        <v>4562</v>
      </c>
      <c r="K10848">
        <v>1</v>
      </c>
      <c r="L10848" t="str">
        <f t="shared" si="169"/>
        <v>Solo un dispositivo</v>
      </c>
    </row>
    <row r="10849" spans="10:12" x14ac:dyDescent="0.3">
      <c r="J10849" t="s">
        <v>4563</v>
      </c>
      <c r="K10849">
        <v>1</v>
      </c>
      <c r="L10849" t="str">
        <f t="shared" si="169"/>
        <v>Solo un dispositivo</v>
      </c>
    </row>
    <row r="10850" spans="10:12" x14ac:dyDescent="0.3">
      <c r="J10850" t="s">
        <v>4564</v>
      </c>
      <c r="K10850">
        <v>1</v>
      </c>
      <c r="L10850" t="str">
        <f t="shared" si="169"/>
        <v>Solo un dispositivo</v>
      </c>
    </row>
    <row r="10851" spans="10:12" x14ac:dyDescent="0.3">
      <c r="J10851" t="s">
        <v>4565</v>
      </c>
      <c r="K10851">
        <v>1</v>
      </c>
      <c r="L10851" t="str">
        <f t="shared" si="169"/>
        <v>Solo un dispositivo</v>
      </c>
    </row>
    <row r="10852" spans="10:12" x14ac:dyDescent="0.3">
      <c r="J10852" t="s">
        <v>4566</v>
      </c>
      <c r="K10852">
        <v>1</v>
      </c>
      <c r="L10852" t="str">
        <f t="shared" si="169"/>
        <v>Solo un dispositivo</v>
      </c>
    </row>
    <row r="10853" spans="10:12" x14ac:dyDescent="0.3">
      <c r="J10853" t="s">
        <v>4567</v>
      </c>
      <c r="K10853">
        <v>1</v>
      </c>
      <c r="L10853" t="str">
        <f t="shared" si="169"/>
        <v>Solo un dispositivo</v>
      </c>
    </row>
    <row r="10854" spans="10:12" x14ac:dyDescent="0.3">
      <c r="J10854" t="s">
        <v>4568</v>
      </c>
      <c r="K10854">
        <v>1</v>
      </c>
      <c r="L10854" t="str">
        <f t="shared" si="169"/>
        <v>Solo un dispositivo</v>
      </c>
    </row>
    <row r="10855" spans="10:12" x14ac:dyDescent="0.3">
      <c r="J10855" t="s">
        <v>4569</v>
      </c>
      <c r="K10855">
        <v>1</v>
      </c>
      <c r="L10855" t="str">
        <f t="shared" si="169"/>
        <v>Solo un dispositivo</v>
      </c>
    </row>
    <row r="10856" spans="10:12" x14ac:dyDescent="0.3">
      <c r="J10856" t="s">
        <v>4570</v>
      </c>
      <c r="K10856">
        <v>1</v>
      </c>
      <c r="L10856" t="str">
        <f t="shared" si="169"/>
        <v>Solo un dispositivo</v>
      </c>
    </row>
    <row r="10857" spans="10:12" x14ac:dyDescent="0.3">
      <c r="J10857" t="s">
        <v>4571</v>
      </c>
      <c r="K10857">
        <v>1</v>
      </c>
      <c r="L10857" t="str">
        <f t="shared" si="169"/>
        <v>Solo un dispositivo</v>
      </c>
    </row>
    <row r="10858" spans="10:12" x14ac:dyDescent="0.3">
      <c r="J10858" t="s">
        <v>4572</v>
      </c>
      <c r="K10858">
        <v>1</v>
      </c>
      <c r="L10858" t="str">
        <f t="shared" si="169"/>
        <v>Solo un dispositivo</v>
      </c>
    </row>
    <row r="10859" spans="10:12" x14ac:dyDescent="0.3">
      <c r="J10859" t="s">
        <v>4573</v>
      </c>
      <c r="K10859">
        <v>1</v>
      </c>
      <c r="L10859" t="str">
        <f t="shared" si="169"/>
        <v>Solo un dispositivo</v>
      </c>
    </row>
    <row r="10860" spans="10:12" x14ac:dyDescent="0.3">
      <c r="J10860" t="s">
        <v>4574</v>
      </c>
      <c r="K10860">
        <v>1</v>
      </c>
      <c r="L10860" t="str">
        <f t="shared" si="169"/>
        <v>Solo un dispositivo</v>
      </c>
    </row>
    <row r="10861" spans="10:12" x14ac:dyDescent="0.3">
      <c r="J10861" t="s">
        <v>4575</v>
      </c>
      <c r="K10861">
        <v>1</v>
      </c>
      <c r="L10861" t="str">
        <f t="shared" si="169"/>
        <v>Solo un dispositivo</v>
      </c>
    </row>
    <row r="10862" spans="10:12" x14ac:dyDescent="0.3">
      <c r="J10862" t="s">
        <v>4576</v>
      </c>
      <c r="K10862">
        <v>1</v>
      </c>
      <c r="L10862" t="str">
        <f t="shared" si="169"/>
        <v>Solo un dispositivo</v>
      </c>
    </row>
    <row r="10863" spans="10:12" x14ac:dyDescent="0.3">
      <c r="J10863" t="s">
        <v>4577</v>
      </c>
      <c r="K10863">
        <v>1</v>
      </c>
      <c r="L10863" t="str">
        <f t="shared" si="169"/>
        <v>Solo un dispositivo</v>
      </c>
    </row>
    <row r="10864" spans="10:12" x14ac:dyDescent="0.3">
      <c r="J10864" t="s">
        <v>4578</v>
      </c>
      <c r="K10864">
        <v>1</v>
      </c>
      <c r="L10864" t="str">
        <f t="shared" si="169"/>
        <v>Solo un dispositivo</v>
      </c>
    </row>
    <row r="10865" spans="10:12" x14ac:dyDescent="0.3">
      <c r="J10865" t="s">
        <v>4579</v>
      </c>
      <c r="K10865">
        <v>1</v>
      </c>
      <c r="L10865" t="str">
        <f t="shared" si="169"/>
        <v>Solo un dispositivo</v>
      </c>
    </row>
    <row r="10866" spans="10:12" x14ac:dyDescent="0.3">
      <c r="J10866" t="s">
        <v>4580</v>
      </c>
      <c r="K10866">
        <v>1</v>
      </c>
      <c r="L10866" t="str">
        <f t="shared" si="169"/>
        <v>Solo un dispositivo</v>
      </c>
    </row>
    <row r="10867" spans="10:12" x14ac:dyDescent="0.3">
      <c r="J10867" t="s">
        <v>4581</v>
      </c>
      <c r="K10867">
        <v>1</v>
      </c>
      <c r="L10867" t="str">
        <f t="shared" si="169"/>
        <v>Solo un dispositivo</v>
      </c>
    </row>
    <row r="10868" spans="10:12" x14ac:dyDescent="0.3">
      <c r="J10868" t="s">
        <v>4582</v>
      </c>
      <c r="K10868">
        <v>1</v>
      </c>
      <c r="L10868" t="str">
        <f t="shared" si="169"/>
        <v>Solo un dispositivo</v>
      </c>
    </row>
    <row r="10869" spans="10:12" x14ac:dyDescent="0.3">
      <c r="J10869" t="s">
        <v>4583</v>
      </c>
      <c r="K10869">
        <v>1</v>
      </c>
      <c r="L10869" t="str">
        <f t="shared" si="169"/>
        <v>Solo un dispositivo</v>
      </c>
    </row>
    <row r="10870" spans="10:12" x14ac:dyDescent="0.3">
      <c r="J10870" t="s">
        <v>4584</v>
      </c>
      <c r="K10870">
        <v>1</v>
      </c>
      <c r="L10870" t="str">
        <f t="shared" si="169"/>
        <v>Solo un dispositivo</v>
      </c>
    </row>
    <row r="10871" spans="10:12" x14ac:dyDescent="0.3">
      <c r="J10871" t="s">
        <v>4585</v>
      </c>
      <c r="K10871">
        <v>1</v>
      </c>
      <c r="L10871" t="str">
        <f t="shared" ref="L10871:L10934" si="170">IF(K10871&gt;1,"Más de un dispositivo","Solo un dispositivo")</f>
        <v>Solo un dispositivo</v>
      </c>
    </row>
    <row r="10872" spans="10:12" x14ac:dyDescent="0.3">
      <c r="J10872" t="s">
        <v>4586</v>
      </c>
      <c r="K10872">
        <v>1</v>
      </c>
      <c r="L10872" t="str">
        <f t="shared" si="170"/>
        <v>Solo un dispositivo</v>
      </c>
    </row>
    <row r="10873" spans="10:12" x14ac:dyDescent="0.3">
      <c r="J10873" t="s">
        <v>4587</v>
      </c>
      <c r="K10873">
        <v>1</v>
      </c>
      <c r="L10873" t="str">
        <f t="shared" si="170"/>
        <v>Solo un dispositivo</v>
      </c>
    </row>
    <row r="10874" spans="10:12" x14ac:dyDescent="0.3">
      <c r="J10874" t="s">
        <v>4588</v>
      </c>
      <c r="K10874">
        <v>1</v>
      </c>
      <c r="L10874" t="str">
        <f t="shared" si="170"/>
        <v>Solo un dispositivo</v>
      </c>
    </row>
    <row r="10875" spans="10:12" x14ac:dyDescent="0.3">
      <c r="J10875" t="s">
        <v>4589</v>
      </c>
      <c r="K10875">
        <v>1</v>
      </c>
      <c r="L10875" t="str">
        <f t="shared" si="170"/>
        <v>Solo un dispositivo</v>
      </c>
    </row>
    <row r="10876" spans="10:12" x14ac:dyDescent="0.3">
      <c r="J10876" t="s">
        <v>4590</v>
      </c>
      <c r="K10876">
        <v>1</v>
      </c>
      <c r="L10876" t="str">
        <f t="shared" si="170"/>
        <v>Solo un dispositivo</v>
      </c>
    </row>
    <row r="10877" spans="10:12" x14ac:dyDescent="0.3">
      <c r="J10877" t="s">
        <v>4591</v>
      </c>
      <c r="K10877">
        <v>1</v>
      </c>
      <c r="L10877" t="str">
        <f t="shared" si="170"/>
        <v>Solo un dispositivo</v>
      </c>
    </row>
    <row r="10878" spans="10:12" x14ac:dyDescent="0.3">
      <c r="J10878" t="s">
        <v>4592</v>
      </c>
      <c r="K10878">
        <v>1</v>
      </c>
      <c r="L10878" t="str">
        <f t="shared" si="170"/>
        <v>Solo un dispositivo</v>
      </c>
    </row>
    <row r="10879" spans="10:12" x14ac:dyDescent="0.3">
      <c r="J10879" t="s">
        <v>4593</v>
      </c>
      <c r="K10879">
        <v>1</v>
      </c>
      <c r="L10879" t="str">
        <f t="shared" si="170"/>
        <v>Solo un dispositivo</v>
      </c>
    </row>
    <row r="10880" spans="10:12" x14ac:dyDescent="0.3">
      <c r="J10880" t="s">
        <v>4594</v>
      </c>
      <c r="K10880">
        <v>1</v>
      </c>
      <c r="L10880" t="str">
        <f t="shared" si="170"/>
        <v>Solo un dispositivo</v>
      </c>
    </row>
    <row r="10881" spans="10:12" x14ac:dyDescent="0.3">
      <c r="J10881" t="s">
        <v>4595</v>
      </c>
      <c r="K10881">
        <v>1</v>
      </c>
      <c r="L10881" t="str">
        <f t="shared" si="170"/>
        <v>Solo un dispositivo</v>
      </c>
    </row>
    <row r="10882" spans="10:12" x14ac:dyDescent="0.3">
      <c r="J10882" t="s">
        <v>4596</v>
      </c>
      <c r="K10882">
        <v>1</v>
      </c>
      <c r="L10882" t="str">
        <f t="shared" si="170"/>
        <v>Solo un dispositivo</v>
      </c>
    </row>
    <row r="10883" spans="10:12" x14ac:dyDescent="0.3">
      <c r="J10883" t="s">
        <v>4597</v>
      </c>
      <c r="K10883">
        <v>1</v>
      </c>
      <c r="L10883" t="str">
        <f t="shared" si="170"/>
        <v>Solo un dispositivo</v>
      </c>
    </row>
    <row r="10884" spans="10:12" x14ac:dyDescent="0.3">
      <c r="J10884" t="s">
        <v>4598</v>
      </c>
      <c r="K10884">
        <v>1</v>
      </c>
      <c r="L10884" t="str">
        <f t="shared" si="170"/>
        <v>Solo un dispositivo</v>
      </c>
    </row>
    <row r="10885" spans="10:12" x14ac:dyDescent="0.3">
      <c r="J10885" t="s">
        <v>4599</v>
      </c>
      <c r="K10885">
        <v>1</v>
      </c>
      <c r="L10885" t="str">
        <f t="shared" si="170"/>
        <v>Solo un dispositivo</v>
      </c>
    </row>
    <row r="10886" spans="10:12" x14ac:dyDescent="0.3">
      <c r="J10886" t="s">
        <v>4600</v>
      </c>
      <c r="K10886">
        <v>1</v>
      </c>
      <c r="L10886" t="str">
        <f t="shared" si="170"/>
        <v>Solo un dispositivo</v>
      </c>
    </row>
    <row r="10887" spans="10:12" x14ac:dyDescent="0.3">
      <c r="J10887" t="s">
        <v>4601</v>
      </c>
      <c r="K10887">
        <v>1</v>
      </c>
      <c r="L10887" t="str">
        <f t="shared" si="170"/>
        <v>Solo un dispositivo</v>
      </c>
    </row>
    <row r="10888" spans="10:12" x14ac:dyDescent="0.3">
      <c r="J10888" t="s">
        <v>4602</v>
      </c>
      <c r="K10888">
        <v>1</v>
      </c>
      <c r="L10888" t="str">
        <f t="shared" si="170"/>
        <v>Solo un dispositivo</v>
      </c>
    </row>
    <row r="10889" spans="10:12" x14ac:dyDescent="0.3">
      <c r="J10889" t="s">
        <v>4603</v>
      </c>
      <c r="K10889">
        <v>1</v>
      </c>
      <c r="L10889" t="str">
        <f t="shared" si="170"/>
        <v>Solo un dispositivo</v>
      </c>
    </row>
    <row r="10890" spans="10:12" x14ac:dyDescent="0.3">
      <c r="J10890" t="s">
        <v>4604</v>
      </c>
      <c r="K10890">
        <v>1</v>
      </c>
      <c r="L10890" t="str">
        <f t="shared" si="170"/>
        <v>Solo un dispositivo</v>
      </c>
    </row>
    <row r="10891" spans="10:12" x14ac:dyDescent="0.3">
      <c r="J10891" t="s">
        <v>4605</v>
      </c>
      <c r="K10891">
        <v>1</v>
      </c>
      <c r="L10891" t="str">
        <f t="shared" si="170"/>
        <v>Solo un dispositivo</v>
      </c>
    </row>
    <row r="10892" spans="10:12" x14ac:dyDescent="0.3">
      <c r="J10892" t="s">
        <v>4606</v>
      </c>
      <c r="K10892">
        <v>1</v>
      </c>
      <c r="L10892" t="str">
        <f t="shared" si="170"/>
        <v>Solo un dispositivo</v>
      </c>
    </row>
    <row r="10893" spans="10:12" x14ac:dyDescent="0.3">
      <c r="J10893" t="s">
        <v>4607</v>
      </c>
      <c r="K10893">
        <v>1</v>
      </c>
      <c r="L10893" t="str">
        <f t="shared" si="170"/>
        <v>Solo un dispositivo</v>
      </c>
    </row>
    <row r="10894" spans="10:12" x14ac:dyDescent="0.3">
      <c r="J10894" t="s">
        <v>4608</v>
      </c>
      <c r="K10894">
        <v>1</v>
      </c>
      <c r="L10894" t="str">
        <f t="shared" si="170"/>
        <v>Solo un dispositivo</v>
      </c>
    </row>
    <row r="10895" spans="10:12" x14ac:dyDescent="0.3">
      <c r="J10895" t="s">
        <v>4609</v>
      </c>
      <c r="K10895">
        <v>1</v>
      </c>
      <c r="L10895" t="str">
        <f t="shared" si="170"/>
        <v>Solo un dispositivo</v>
      </c>
    </row>
    <row r="10896" spans="10:12" x14ac:dyDescent="0.3">
      <c r="J10896" t="s">
        <v>4610</v>
      </c>
      <c r="K10896">
        <v>1</v>
      </c>
      <c r="L10896" t="str">
        <f t="shared" si="170"/>
        <v>Solo un dispositivo</v>
      </c>
    </row>
    <row r="10897" spans="10:12" x14ac:dyDescent="0.3">
      <c r="J10897" t="s">
        <v>4611</v>
      </c>
      <c r="K10897">
        <v>1</v>
      </c>
      <c r="L10897" t="str">
        <f t="shared" si="170"/>
        <v>Solo un dispositivo</v>
      </c>
    </row>
    <row r="10898" spans="10:12" x14ac:dyDescent="0.3">
      <c r="J10898" t="s">
        <v>4612</v>
      </c>
      <c r="K10898">
        <v>1</v>
      </c>
      <c r="L10898" t="str">
        <f t="shared" si="170"/>
        <v>Solo un dispositivo</v>
      </c>
    </row>
    <row r="10899" spans="10:12" x14ac:dyDescent="0.3">
      <c r="J10899" t="s">
        <v>4613</v>
      </c>
      <c r="K10899">
        <v>1</v>
      </c>
      <c r="L10899" t="str">
        <f t="shared" si="170"/>
        <v>Solo un dispositivo</v>
      </c>
    </row>
    <row r="10900" spans="10:12" x14ac:dyDescent="0.3">
      <c r="J10900" t="s">
        <v>4614</v>
      </c>
      <c r="K10900">
        <v>1</v>
      </c>
      <c r="L10900" t="str">
        <f t="shared" si="170"/>
        <v>Solo un dispositivo</v>
      </c>
    </row>
    <row r="10901" spans="10:12" x14ac:dyDescent="0.3">
      <c r="J10901" t="s">
        <v>4615</v>
      </c>
      <c r="K10901">
        <v>1</v>
      </c>
      <c r="L10901" t="str">
        <f t="shared" si="170"/>
        <v>Solo un dispositivo</v>
      </c>
    </row>
    <row r="10902" spans="10:12" x14ac:dyDescent="0.3">
      <c r="J10902" t="s">
        <v>4616</v>
      </c>
      <c r="K10902">
        <v>1</v>
      </c>
      <c r="L10902" t="str">
        <f t="shared" si="170"/>
        <v>Solo un dispositivo</v>
      </c>
    </row>
    <row r="10903" spans="10:12" x14ac:dyDescent="0.3">
      <c r="J10903" t="s">
        <v>4617</v>
      </c>
      <c r="K10903">
        <v>1</v>
      </c>
      <c r="L10903" t="str">
        <f t="shared" si="170"/>
        <v>Solo un dispositivo</v>
      </c>
    </row>
    <row r="10904" spans="10:12" x14ac:dyDescent="0.3">
      <c r="J10904" t="s">
        <v>4618</v>
      </c>
      <c r="K10904">
        <v>1</v>
      </c>
      <c r="L10904" t="str">
        <f t="shared" si="170"/>
        <v>Solo un dispositivo</v>
      </c>
    </row>
    <row r="10905" spans="10:12" x14ac:dyDescent="0.3">
      <c r="J10905" t="s">
        <v>4619</v>
      </c>
      <c r="K10905">
        <v>1</v>
      </c>
      <c r="L10905" t="str">
        <f t="shared" si="170"/>
        <v>Solo un dispositivo</v>
      </c>
    </row>
    <row r="10906" spans="10:12" x14ac:dyDescent="0.3">
      <c r="J10906" t="s">
        <v>4620</v>
      </c>
      <c r="K10906">
        <v>1</v>
      </c>
      <c r="L10906" t="str">
        <f t="shared" si="170"/>
        <v>Solo un dispositivo</v>
      </c>
    </row>
    <row r="10907" spans="10:12" x14ac:dyDescent="0.3">
      <c r="J10907" t="s">
        <v>4621</v>
      </c>
      <c r="K10907">
        <v>1</v>
      </c>
      <c r="L10907" t="str">
        <f t="shared" si="170"/>
        <v>Solo un dispositivo</v>
      </c>
    </row>
    <row r="10908" spans="10:12" x14ac:dyDescent="0.3">
      <c r="J10908" t="s">
        <v>4622</v>
      </c>
      <c r="K10908">
        <v>1</v>
      </c>
      <c r="L10908" t="str">
        <f t="shared" si="170"/>
        <v>Solo un dispositivo</v>
      </c>
    </row>
    <row r="10909" spans="10:12" x14ac:dyDescent="0.3">
      <c r="J10909" t="s">
        <v>4623</v>
      </c>
      <c r="K10909">
        <v>1</v>
      </c>
      <c r="L10909" t="str">
        <f t="shared" si="170"/>
        <v>Solo un dispositivo</v>
      </c>
    </row>
    <row r="10910" spans="10:12" x14ac:dyDescent="0.3">
      <c r="J10910" t="s">
        <v>4624</v>
      </c>
      <c r="K10910">
        <v>1</v>
      </c>
      <c r="L10910" t="str">
        <f t="shared" si="170"/>
        <v>Solo un dispositivo</v>
      </c>
    </row>
    <row r="10911" spans="10:12" x14ac:dyDescent="0.3">
      <c r="J10911" t="s">
        <v>4625</v>
      </c>
      <c r="K10911">
        <v>1</v>
      </c>
      <c r="L10911" t="str">
        <f t="shared" si="170"/>
        <v>Solo un dispositivo</v>
      </c>
    </row>
    <row r="10912" spans="10:12" x14ac:dyDescent="0.3">
      <c r="J10912" t="s">
        <v>4626</v>
      </c>
      <c r="K10912">
        <v>1</v>
      </c>
      <c r="L10912" t="str">
        <f t="shared" si="170"/>
        <v>Solo un dispositivo</v>
      </c>
    </row>
    <row r="10913" spans="10:12" x14ac:dyDescent="0.3">
      <c r="J10913" t="s">
        <v>4627</v>
      </c>
      <c r="K10913">
        <v>1</v>
      </c>
      <c r="L10913" t="str">
        <f t="shared" si="170"/>
        <v>Solo un dispositivo</v>
      </c>
    </row>
    <row r="10914" spans="10:12" x14ac:dyDescent="0.3">
      <c r="J10914" t="s">
        <v>4628</v>
      </c>
      <c r="K10914">
        <v>1</v>
      </c>
      <c r="L10914" t="str">
        <f t="shared" si="170"/>
        <v>Solo un dispositivo</v>
      </c>
    </row>
    <row r="10915" spans="10:12" x14ac:dyDescent="0.3">
      <c r="J10915" t="s">
        <v>4629</v>
      </c>
      <c r="K10915">
        <v>1</v>
      </c>
      <c r="L10915" t="str">
        <f t="shared" si="170"/>
        <v>Solo un dispositivo</v>
      </c>
    </row>
    <row r="10916" spans="10:12" x14ac:dyDescent="0.3">
      <c r="J10916" t="s">
        <v>4630</v>
      </c>
      <c r="K10916">
        <v>1</v>
      </c>
      <c r="L10916" t="str">
        <f t="shared" si="170"/>
        <v>Solo un dispositivo</v>
      </c>
    </row>
    <row r="10917" spans="10:12" x14ac:dyDescent="0.3">
      <c r="J10917" t="s">
        <v>4631</v>
      </c>
      <c r="K10917">
        <v>1</v>
      </c>
      <c r="L10917" t="str">
        <f t="shared" si="170"/>
        <v>Solo un dispositivo</v>
      </c>
    </row>
    <row r="10918" spans="10:12" x14ac:dyDescent="0.3">
      <c r="J10918" t="s">
        <v>4632</v>
      </c>
      <c r="K10918">
        <v>1</v>
      </c>
      <c r="L10918" t="str">
        <f t="shared" si="170"/>
        <v>Solo un dispositivo</v>
      </c>
    </row>
    <row r="10919" spans="10:12" x14ac:dyDescent="0.3">
      <c r="J10919" t="s">
        <v>4633</v>
      </c>
      <c r="K10919">
        <v>1</v>
      </c>
      <c r="L10919" t="str">
        <f t="shared" si="170"/>
        <v>Solo un dispositivo</v>
      </c>
    </row>
    <row r="10920" spans="10:12" x14ac:dyDescent="0.3">
      <c r="J10920" t="s">
        <v>4634</v>
      </c>
      <c r="K10920">
        <v>1</v>
      </c>
      <c r="L10920" t="str">
        <f t="shared" si="170"/>
        <v>Solo un dispositivo</v>
      </c>
    </row>
    <row r="10921" spans="10:12" x14ac:dyDescent="0.3">
      <c r="J10921" t="s">
        <v>4635</v>
      </c>
      <c r="K10921">
        <v>1</v>
      </c>
      <c r="L10921" t="str">
        <f t="shared" si="170"/>
        <v>Solo un dispositivo</v>
      </c>
    </row>
    <row r="10922" spans="10:12" x14ac:dyDescent="0.3">
      <c r="J10922" t="s">
        <v>4636</v>
      </c>
      <c r="K10922">
        <v>1</v>
      </c>
      <c r="L10922" t="str">
        <f t="shared" si="170"/>
        <v>Solo un dispositivo</v>
      </c>
    </row>
    <row r="10923" spans="10:12" x14ac:dyDescent="0.3">
      <c r="J10923" t="s">
        <v>4637</v>
      </c>
      <c r="K10923">
        <v>1</v>
      </c>
      <c r="L10923" t="str">
        <f t="shared" si="170"/>
        <v>Solo un dispositivo</v>
      </c>
    </row>
    <row r="10924" spans="10:12" x14ac:dyDescent="0.3">
      <c r="J10924" t="s">
        <v>4638</v>
      </c>
      <c r="K10924">
        <v>1</v>
      </c>
      <c r="L10924" t="str">
        <f t="shared" si="170"/>
        <v>Solo un dispositivo</v>
      </c>
    </row>
    <row r="10925" spans="10:12" x14ac:dyDescent="0.3">
      <c r="J10925" t="s">
        <v>4639</v>
      </c>
      <c r="K10925">
        <v>1</v>
      </c>
      <c r="L10925" t="str">
        <f t="shared" si="170"/>
        <v>Solo un dispositivo</v>
      </c>
    </row>
    <row r="10926" spans="10:12" x14ac:dyDescent="0.3">
      <c r="J10926" t="s">
        <v>4640</v>
      </c>
      <c r="K10926">
        <v>1</v>
      </c>
      <c r="L10926" t="str">
        <f t="shared" si="170"/>
        <v>Solo un dispositivo</v>
      </c>
    </row>
    <row r="10927" spans="10:12" x14ac:dyDescent="0.3">
      <c r="J10927" t="s">
        <v>4641</v>
      </c>
      <c r="K10927">
        <v>1</v>
      </c>
      <c r="L10927" t="str">
        <f t="shared" si="170"/>
        <v>Solo un dispositivo</v>
      </c>
    </row>
    <row r="10928" spans="10:12" x14ac:dyDescent="0.3">
      <c r="J10928" t="s">
        <v>4642</v>
      </c>
      <c r="K10928">
        <v>1</v>
      </c>
      <c r="L10928" t="str">
        <f t="shared" si="170"/>
        <v>Solo un dispositivo</v>
      </c>
    </row>
    <row r="10929" spans="10:12" x14ac:dyDescent="0.3">
      <c r="J10929" t="s">
        <v>4643</v>
      </c>
      <c r="K10929">
        <v>1</v>
      </c>
      <c r="L10929" t="str">
        <f t="shared" si="170"/>
        <v>Solo un dispositivo</v>
      </c>
    </row>
    <row r="10930" spans="10:12" x14ac:dyDescent="0.3">
      <c r="J10930" t="s">
        <v>4644</v>
      </c>
      <c r="K10930">
        <v>1</v>
      </c>
      <c r="L10930" t="str">
        <f t="shared" si="170"/>
        <v>Solo un dispositivo</v>
      </c>
    </row>
    <row r="10931" spans="10:12" x14ac:dyDescent="0.3">
      <c r="J10931" t="s">
        <v>4645</v>
      </c>
      <c r="K10931">
        <v>1</v>
      </c>
      <c r="L10931" t="str">
        <f t="shared" si="170"/>
        <v>Solo un dispositivo</v>
      </c>
    </row>
    <row r="10932" spans="10:12" x14ac:dyDescent="0.3">
      <c r="J10932" t="s">
        <v>4646</v>
      </c>
      <c r="K10932">
        <v>1</v>
      </c>
      <c r="L10932" t="str">
        <f t="shared" si="170"/>
        <v>Solo un dispositivo</v>
      </c>
    </row>
    <row r="10933" spans="10:12" x14ac:dyDescent="0.3">
      <c r="J10933" t="s">
        <v>4647</v>
      </c>
      <c r="K10933">
        <v>1</v>
      </c>
      <c r="L10933" t="str">
        <f t="shared" si="170"/>
        <v>Solo un dispositivo</v>
      </c>
    </row>
    <row r="10934" spans="10:12" x14ac:dyDescent="0.3">
      <c r="J10934" t="s">
        <v>4648</v>
      </c>
      <c r="K10934">
        <v>1</v>
      </c>
      <c r="L10934" t="str">
        <f t="shared" si="170"/>
        <v>Solo un dispositivo</v>
      </c>
    </row>
    <row r="10935" spans="10:12" x14ac:dyDescent="0.3">
      <c r="J10935" t="s">
        <v>4649</v>
      </c>
      <c r="K10935">
        <v>1</v>
      </c>
      <c r="L10935" t="str">
        <f t="shared" ref="L10935:L10998" si="171">IF(K10935&gt;1,"Más de un dispositivo","Solo un dispositivo")</f>
        <v>Solo un dispositivo</v>
      </c>
    </row>
    <row r="10936" spans="10:12" x14ac:dyDescent="0.3">
      <c r="J10936" t="s">
        <v>4650</v>
      </c>
      <c r="K10936">
        <v>1</v>
      </c>
      <c r="L10936" t="str">
        <f t="shared" si="171"/>
        <v>Solo un dispositivo</v>
      </c>
    </row>
    <row r="10937" spans="10:12" x14ac:dyDescent="0.3">
      <c r="J10937" t="s">
        <v>4651</v>
      </c>
      <c r="K10937">
        <v>1</v>
      </c>
      <c r="L10937" t="str">
        <f t="shared" si="171"/>
        <v>Solo un dispositivo</v>
      </c>
    </row>
    <row r="10938" spans="10:12" x14ac:dyDescent="0.3">
      <c r="J10938" t="s">
        <v>4652</v>
      </c>
      <c r="K10938">
        <v>1</v>
      </c>
      <c r="L10938" t="str">
        <f t="shared" si="171"/>
        <v>Solo un dispositivo</v>
      </c>
    </row>
    <row r="10939" spans="10:12" x14ac:dyDescent="0.3">
      <c r="J10939" t="s">
        <v>4653</v>
      </c>
      <c r="K10939">
        <v>1</v>
      </c>
      <c r="L10939" t="str">
        <f t="shared" si="171"/>
        <v>Solo un dispositivo</v>
      </c>
    </row>
    <row r="10940" spans="10:12" x14ac:dyDescent="0.3">
      <c r="J10940" t="s">
        <v>4654</v>
      </c>
      <c r="K10940">
        <v>1</v>
      </c>
      <c r="L10940" t="str">
        <f t="shared" si="171"/>
        <v>Solo un dispositivo</v>
      </c>
    </row>
    <row r="10941" spans="10:12" x14ac:dyDescent="0.3">
      <c r="J10941" t="s">
        <v>4655</v>
      </c>
      <c r="K10941">
        <v>1</v>
      </c>
      <c r="L10941" t="str">
        <f t="shared" si="171"/>
        <v>Solo un dispositivo</v>
      </c>
    </row>
    <row r="10942" spans="10:12" x14ac:dyDescent="0.3">
      <c r="J10942" t="s">
        <v>4656</v>
      </c>
      <c r="K10942">
        <v>1</v>
      </c>
      <c r="L10942" t="str">
        <f t="shared" si="171"/>
        <v>Solo un dispositivo</v>
      </c>
    </row>
    <row r="10943" spans="10:12" x14ac:dyDescent="0.3">
      <c r="J10943" t="s">
        <v>4657</v>
      </c>
      <c r="K10943">
        <v>1</v>
      </c>
      <c r="L10943" t="str">
        <f t="shared" si="171"/>
        <v>Solo un dispositivo</v>
      </c>
    </row>
    <row r="10944" spans="10:12" x14ac:dyDescent="0.3">
      <c r="J10944" t="s">
        <v>4658</v>
      </c>
      <c r="K10944">
        <v>1</v>
      </c>
      <c r="L10944" t="str">
        <f t="shared" si="171"/>
        <v>Solo un dispositivo</v>
      </c>
    </row>
    <row r="10945" spans="10:12" x14ac:dyDescent="0.3">
      <c r="J10945" t="s">
        <v>4659</v>
      </c>
      <c r="K10945">
        <v>1</v>
      </c>
      <c r="L10945" t="str">
        <f t="shared" si="171"/>
        <v>Solo un dispositivo</v>
      </c>
    </row>
    <row r="10946" spans="10:12" x14ac:dyDescent="0.3">
      <c r="J10946" t="s">
        <v>4660</v>
      </c>
      <c r="K10946">
        <v>1</v>
      </c>
      <c r="L10946" t="str">
        <f t="shared" si="171"/>
        <v>Solo un dispositivo</v>
      </c>
    </row>
    <row r="10947" spans="10:12" x14ac:dyDescent="0.3">
      <c r="J10947" t="s">
        <v>4661</v>
      </c>
      <c r="K10947">
        <v>1</v>
      </c>
      <c r="L10947" t="str">
        <f t="shared" si="171"/>
        <v>Solo un dispositivo</v>
      </c>
    </row>
    <row r="10948" spans="10:12" x14ac:dyDescent="0.3">
      <c r="J10948" t="s">
        <v>4662</v>
      </c>
      <c r="K10948">
        <v>1</v>
      </c>
      <c r="L10948" t="str">
        <f t="shared" si="171"/>
        <v>Solo un dispositivo</v>
      </c>
    </row>
    <row r="10949" spans="10:12" x14ac:dyDescent="0.3">
      <c r="J10949" t="s">
        <v>4663</v>
      </c>
      <c r="K10949">
        <v>1</v>
      </c>
      <c r="L10949" t="str">
        <f t="shared" si="171"/>
        <v>Solo un dispositivo</v>
      </c>
    </row>
    <row r="10950" spans="10:12" x14ac:dyDescent="0.3">
      <c r="J10950" t="s">
        <v>4664</v>
      </c>
      <c r="K10950">
        <v>1</v>
      </c>
      <c r="L10950" t="str">
        <f t="shared" si="171"/>
        <v>Solo un dispositivo</v>
      </c>
    </row>
    <row r="10951" spans="10:12" x14ac:dyDescent="0.3">
      <c r="J10951" t="s">
        <v>4665</v>
      </c>
      <c r="K10951">
        <v>1</v>
      </c>
      <c r="L10951" t="str">
        <f t="shared" si="171"/>
        <v>Solo un dispositivo</v>
      </c>
    </row>
    <row r="10952" spans="10:12" x14ac:dyDescent="0.3">
      <c r="J10952" t="s">
        <v>4666</v>
      </c>
      <c r="K10952">
        <v>1</v>
      </c>
      <c r="L10952" t="str">
        <f t="shared" si="171"/>
        <v>Solo un dispositivo</v>
      </c>
    </row>
    <row r="10953" spans="10:12" x14ac:dyDescent="0.3">
      <c r="J10953" t="s">
        <v>4667</v>
      </c>
      <c r="K10953">
        <v>1</v>
      </c>
      <c r="L10953" t="str">
        <f t="shared" si="171"/>
        <v>Solo un dispositivo</v>
      </c>
    </row>
    <row r="10954" spans="10:12" x14ac:dyDescent="0.3">
      <c r="J10954" t="s">
        <v>4668</v>
      </c>
      <c r="K10954">
        <v>1</v>
      </c>
      <c r="L10954" t="str">
        <f t="shared" si="171"/>
        <v>Solo un dispositivo</v>
      </c>
    </row>
    <row r="10955" spans="10:12" x14ac:dyDescent="0.3">
      <c r="J10955" t="s">
        <v>4669</v>
      </c>
      <c r="K10955">
        <v>1</v>
      </c>
      <c r="L10955" t="str">
        <f t="shared" si="171"/>
        <v>Solo un dispositivo</v>
      </c>
    </row>
    <row r="10956" spans="10:12" x14ac:dyDescent="0.3">
      <c r="J10956" t="s">
        <v>4670</v>
      </c>
      <c r="K10956">
        <v>1</v>
      </c>
      <c r="L10956" t="str">
        <f t="shared" si="171"/>
        <v>Solo un dispositivo</v>
      </c>
    </row>
    <row r="10957" spans="10:12" x14ac:dyDescent="0.3">
      <c r="J10957" t="s">
        <v>4671</v>
      </c>
      <c r="K10957">
        <v>1</v>
      </c>
      <c r="L10957" t="str">
        <f t="shared" si="171"/>
        <v>Solo un dispositivo</v>
      </c>
    </row>
    <row r="10958" spans="10:12" x14ac:dyDescent="0.3">
      <c r="J10958" t="s">
        <v>4672</v>
      </c>
      <c r="K10958">
        <v>1</v>
      </c>
      <c r="L10958" t="str">
        <f t="shared" si="171"/>
        <v>Solo un dispositivo</v>
      </c>
    </row>
    <row r="10959" spans="10:12" x14ac:dyDescent="0.3">
      <c r="J10959" t="s">
        <v>4673</v>
      </c>
      <c r="K10959">
        <v>1</v>
      </c>
      <c r="L10959" t="str">
        <f t="shared" si="171"/>
        <v>Solo un dispositivo</v>
      </c>
    </row>
    <row r="10960" spans="10:12" x14ac:dyDescent="0.3">
      <c r="J10960" t="s">
        <v>4674</v>
      </c>
      <c r="K10960">
        <v>1</v>
      </c>
      <c r="L10960" t="str">
        <f t="shared" si="171"/>
        <v>Solo un dispositivo</v>
      </c>
    </row>
    <row r="10961" spans="10:12" x14ac:dyDescent="0.3">
      <c r="J10961" t="s">
        <v>4675</v>
      </c>
      <c r="K10961">
        <v>1</v>
      </c>
      <c r="L10961" t="str">
        <f t="shared" si="171"/>
        <v>Solo un dispositivo</v>
      </c>
    </row>
    <row r="10962" spans="10:12" x14ac:dyDescent="0.3">
      <c r="J10962" t="s">
        <v>4676</v>
      </c>
      <c r="K10962">
        <v>1</v>
      </c>
      <c r="L10962" t="str">
        <f t="shared" si="171"/>
        <v>Solo un dispositivo</v>
      </c>
    </row>
    <row r="10963" spans="10:12" x14ac:dyDescent="0.3">
      <c r="J10963" t="s">
        <v>4677</v>
      </c>
      <c r="K10963">
        <v>1</v>
      </c>
      <c r="L10963" t="str">
        <f t="shared" si="171"/>
        <v>Solo un dispositivo</v>
      </c>
    </row>
    <row r="10964" spans="10:12" x14ac:dyDescent="0.3">
      <c r="J10964" t="s">
        <v>4678</v>
      </c>
      <c r="K10964">
        <v>1</v>
      </c>
      <c r="L10964" t="str">
        <f t="shared" si="171"/>
        <v>Solo un dispositivo</v>
      </c>
    </row>
    <row r="10965" spans="10:12" x14ac:dyDescent="0.3">
      <c r="J10965" t="s">
        <v>4679</v>
      </c>
      <c r="K10965">
        <v>1</v>
      </c>
      <c r="L10965" t="str">
        <f t="shared" si="171"/>
        <v>Solo un dispositivo</v>
      </c>
    </row>
    <row r="10966" spans="10:12" x14ac:dyDescent="0.3">
      <c r="J10966" t="s">
        <v>4680</v>
      </c>
      <c r="K10966">
        <v>1</v>
      </c>
      <c r="L10966" t="str">
        <f t="shared" si="171"/>
        <v>Solo un dispositivo</v>
      </c>
    </row>
    <row r="10967" spans="10:12" x14ac:dyDescent="0.3">
      <c r="J10967" t="s">
        <v>4681</v>
      </c>
      <c r="K10967">
        <v>1</v>
      </c>
      <c r="L10967" t="str">
        <f t="shared" si="171"/>
        <v>Solo un dispositivo</v>
      </c>
    </row>
    <row r="10968" spans="10:12" x14ac:dyDescent="0.3">
      <c r="J10968" t="s">
        <v>4682</v>
      </c>
      <c r="K10968">
        <v>1</v>
      </c>
      <c r="L10968" t="str">
        <f t="shared" si="171"/>
        <v>Solo un dispositivo</v>
      </c>
    </row>
    <row r="10969" spans="10:12" x14ac:dyDescent="0.3">
      <c r="J10969" t="s">
        <v>4683</v>
      </c>
      <c r="K10969">
        <v>1</v>
      </c>
      <c r="L10969" t="str">
        <f t="shared" si="171"/>
        <v>Solo un dispositivo</v>
      </c>
    </row>
    <row r="10970" spans="10:12" x14ac:dyDescent="0.3">
      <c r="J10970" t="s">
        <v>4684</v>
      </c>
      <c r="K10970">
        <v>1</v>
      </c>
      <c r="L10970" t="str">
        <f t="shared" si="171"/>
        <v>Solo un dispositivo</v>
      </c>
    </row>
    <row r="10971" spans="10:12" x14ac:dyDescent="0.3">
      <c r="J10971" t="s">
        <v>4685</v>
      </c>
      <c r="K10971">
        <v>1</v>
      </c>
      <c r="L10971" t="str">
        <f t="shared" si="171"/>
        <v>Solo un dispositivo</v>
      </c>
    </row>
    <row r="10972" spans="10:12" x14ac:dyDescent="0.3">
      <c r="J10972" t="s">
        <v>4686</v>
      </c>
      <c r="K10972">
        <v>1</v>
      </c>
      <c r="L10972" t="str">
        <f t="shared" si="171"/>
        <v>Solo un dispositivo</v>
      </c>
    </row>
    <row r="10973" spans="10:12" x14ac:dyDescent="0.3">
      <c r="J10973" t="s">
        <v>4687</v>
      </c>
      <c r="K10973">
        <v>1</v>
      </c>
      <c r="L10973" t="str">
        <f t="shared" si="171"/>
        <v>Solo un dispositivo</v>
      </c>
    </row>
    <row r="10974" spans="10:12" x14ac:dyDescent="0.3">
      <c r="J10974" t="s">
        <v>4688</v>
      </c>
      <c r="K10974">
        <v>1</v>
      </c>
      <c r="L10974" t="str">
        <f t="shared" si="171"/>
        <v>Solo un dispositivo</v>
      </c>
    </row>
    <row r="10975" spans="10:12" x14ac:dyDescent="0.3">
      <c r="J10975" t="s">
        <v>4689</v>
      </c>
      <c r="K10975">
        <v>1</v>
      </c>
      <c r="L10975" t="str">
        <f t="shared" si="171"/>
        <v>Solo un dispositivo</v>
      </c>
    </row>
    <row r="10976" spans="10:12" x14ac:dyDescent="0.3">
      <c r="J10976" t="s">
        <v>4690</v>
      </c>
      <c r="K10976">
        <v>1</v>
      </c>
      <c r="L10976" t="str">
        <f t="shared" si="171"/>
        <v>Solo un dispositivo</v>
      </c>
    </row>
    <row r="10977" spans="10:12" x14ac:dyDescent="0.3">
      <c r="J10977" t="s">
        <v>4691</v>
      </c>
      <c r="K10977">
        <v>1</v>
      </c>
      <c r="L10977" t="str">
        <f t="shared" si="171"/>
        <v>Solo un dispositivo</v>
      </c>
    </row>
    <row r="10978" spans="10:12" x14ac:dyDescent="0.3">
      <c r="J10978" t="s">
        <v>4692</v>
      </c>
      <c r="K10978">
        <v>1</v>
      </c>
      <c r="L10978" t="str">
        <f t="shared" si="171"/>
        <v>Solo un dispositivo</v>
      </c>
    </row>
    <row r="10979" spans="10:12" x14ac:dyDescent="0.3">
      <c r="J10979" t="s">
        <v>4693</v>
      </c>
      <c r="K10979">
        <v>1</v>
      </c>
      <c r="L10979" t="str">
        <f t="shared" si="171"/>
        <v>Solo un dispositivo</v>
      </c>
    </row>
    <row r="10980" spans="10:12" x14ac:dyDescent="0.3">
      <c r="J10980" t="s">
        <v>4694</v>
      </c>
      <c r="K10980">
        <v>1</v>
      </c>
      <c r="L10980" t="str">
        <f t="shared" si="171"/>
        <v>Solo un dispositivo</v>
      </c>
    </row>
    <row r="10981" spans="10:12" x14ac:dyDescent="0.3">
      <c r="J10981" t="s">
        <v>4695</v>
      </c>
      <c r="K10981">
        <v>1</v>
      </c>
      <c r="L10981" t="str">
        <f t="shared" si="171"/>
        <v>Solo un dispositivo</v>
      </c>
    </row>
    <row r="10982" spans="10:12" x14ac:dyDescent="0.3">
      <c r="J10982" t="s">
        <v>4696</v>
      </c>
      <c r="K10982">
        <v>1</v>
      </c>
      <c r="L10982" t="str">
        <f t="shared" si="171"/>
        <v>Solo un dispositivo</v>
      </c>
    </row>
    <row r="10983" spans="10:12" x14ac:dyDescent="0.3">
      <c r="J10983" t="s">
        <v>4697</v>
      </c>
      <c r="K10983">
        <v>1</v>
      </c>
      <c r="L10983" t="str">
        <f t="shared" si="171"/>
        <v>Solo un dispositivo</v>
      </c>
    </row>
    <row r="10984" spans="10:12" x14ac:dyDescent="0.3">
      <c r="J10984" t="s">
        <v>4698</v>
      </c>
      <c r="K10984">
        <v>1</v>
      </c>
      <c r="L10984" t="str">
        <f t="shared" si="171"/>
        <v>Solo un dispositivo</v>
      </c>
    </row>
    <row r="10985" spans="10:12" x14ac:dyDescent="0.3">
      <c r="J10985" t="s">
        <v>4699</v>
      </c>
      <c r="K10985">
        <v>1</v>
      </c>
      <c r="L10985" t="str">
        <f t="shared" si="171"/>
        <v>Solo un dispositivo</v>
      </c>
    </row>
    <row r="10986" spans="10:12" x14ac:dyDescent="0.3">
      <c r="J10986" t="s">
        <v>4700</v>
      </c>
      <c r="K10986">
        <v>1</v>
      </c>
      <c r="L10986" t="str">
        <f t="shared" si="171"/>
        <v>Solo un dispositivo</v>
      </c>
    </row>
    <row r="10987" spans="10:12" x14ac:dyDescent="0.3">
      <c r="J10987" t="s">
        <v>4701</v>
      </c>
      <c r="K10987">
        <v>1</v>
      </c>
      <c r="L10987" t="str">
        <f t="shared" si="171"/>
        <v>Solo un dispositivo</v>
      </c>
    </row>
    <row r="10988" spans="10:12" x14ac:dyDescent="0.3">
      <c r="J10988" t="s">
        <v>4702</v>
      </c>
      <c r="K10988">
        <v>1</v>
      </c>
      <c r="L10988" t="str">
        <f t="shared" si="171"/>
        <v>Solo un dispositivo</v>
      </c>
    </row>
    <row r="10989" spans="10:12" x14ac:dyDescent="0.3">
      <c r="J10989" t="s">
        <v>4703</v>
      </c>
      <c r="K10989">
        <v>1</v>
      </c>
      <c r="L10989" t="str">
        <f t="shared" si="171"/>
        <v>Solo un dispositivo</v>
      </c>
    </row>
    <row r="10990" spans="10:12" x14ac:dyDescent="0.3">
      <c r="J10990" t="s">
        <v>4704</v>
      </c>
      <c r="K10990">
        <v>1</v>
      </c>
      <c r="L10990" t="str">
        <f t="shared" si="171"/>
        <v>Solo un dispositivo</v>
      </c>
    </row>
    <row r="10991" spans="10:12" x14ac:dyDescent="0.3">
      <c r="J10991" t="s">
        <v>4705</v>
      </c>
      <c r="K10991">
        <v>1</v>
      </c>
      <c r="L10991" t="str">
        <f t="shared" si="171"/>
        <v>Solo un dispositivo</v>
      </c>
    </row>
    <row r="10992" spans="10:12" x14ac:dyDescent="0.3">
      <c r="J10992" t="s">
        <v>4706</v>
      </c>
      <c r="K10992">
        <v>1</v>
      </c>
      <c r="L10992" t="str">
        <f t="shared" si="171"/>
        <v>Solo un dispositivo</v>
      </c>
    </row>
    <row r="10993" spans="10:12" x14ac:dyDescent="0.3">
      <c r="J10993" t="s">
        <v>4707</v>
      </c>
      <c r="K10993">
        <v>1</v>
      </c>
      <c r="L10993" t="str">
        <f t="shared" si="171"/>
        <v>Solo un dispositivo</v>
      </c>
    </row>
    <row r="10994" spans="10:12" x14ac:dyDescent="0.3">
      <c r="J10994" t="s">
        <v>4708</v>
      </c>
      <c r="K10994">
        <v>1</v>
      </c>
      <c r="L10994" t="str">
        <f t="shared" si="171"/>
        <v>Solo un dispositivo</v>
      </c>
    </row>
    <row r="10995" spans="10:12" x14ac:dyDescent="0.3">
      <c r="J10995" t="s">
        <v>4709</v>
      </c>
      <c r="K10995">
        <v>1</v>
      </c>
      <c r="L10995" t="str">
        <f t="shared" si="171"/>
        <v>Solo un dispositivo</v>
      </c>
    </row>
    <row r="10996" spans="10:12" x14ac:dyDescent="0.3">
      <c r="J10996" t="s">
        <v>4710</v>
      </c>
      <c r="K10996">
        <v>1</v>
      </c>
      <c r="L10996" t="str">
        <f t="shared" si="171"/>
        <v>Solo un dispositivo</v>
      </c>
    </row>
    <row r="10997" spans="10:12" x14ac:dyDescent="0.3">
      <c r="J10997" t="s">
        <v>4711</v>
      </c>
      <c r="K10997">
        <v>1</v>
      </c>
      <c r="L10997" t="str">
        <f t="shared" si="171"/>
        <v>Solo un dispositivo</v>
      </c>
    </row>
    <row r="10998" spans="10:12" x14ac:dyDescent="0.3">
      <c r="J10998" t="s">
        <v>4712</v>
      </c>
      <c r="K10998">
        <v>1</v>
      </c>
      <c r="L10998" t="str">
        <f t="shared" si="171"/>
        <v>Solo un dispositivo</v>
      </c>
    </row>
    <row r="10999" spans="10:12" x14ac:dyDescent="0.3">
      <c r="J10999" t="s">
        <v>4713</v>
      </c>
      <c r="K10999">
        <v>1</v>
      </c>
      <c r="L10999" t="str">
        <f t="shared" ref="L10999:L11062" si="172">IF(K10999&gt;1,"Más de un dispositivo","Solo un dispositivo")</f>
        <v>Solo un dispositivo</v>
      </c>
    </row>
    <row r="11000" spans="10:12" x14ac:dyDescent="0.3">
      <c r="J11000" t="s">
        <v>4714</v>
      </c>
      <c r="K11000">
        <v>1</v>
      </c>
      <c r="L11000" t="str">
        <f t="shared" si="172"/>
        <v>Solo un dispositivo</v>
      </c>
    </row>
    <row r="11001" spans="10:12" x14ac:dyDescent="0.3">
      <c r="J11001" t="s">
        <v>4715</v>
      </c>
      <c r="K11001">
        <v>1</v>
      </c>
      <c r="L11001" t="str">
        <f t="shared" si="172"/>
        <v>Solo un dispositivo</v>
      </c>
    </row>
    <row r="11002" spans="10:12" x14ac:dyDescent="0.3">
      <c r="J11002" t="s">
        <v>4716</v>
      </c>
      <c r="K11002">
        <v>1</v>
      </c>
      <c r="L11002" t="str">
        <f t="shared" si="172"/>
        <v>Solo un dispositivo</v>
      </c>
    </row>
    <row r="11003" spans="10:12" x14ac:dyDescent="0.3">
      <c r="J11003" t="s">
        <v>4717</v>
      </c>
      <c r="K11003">
        <v>1</v>
      </c>
      <c r="L11003" t="str">
        <f t="shared" si="172"/>
        <v>Solo un dispositivo</v>
      </c>
    </row>
    <row r="11004" spans="10:12" x14ac:dyDescent="0.3">
      <c r="J11004" t="s">
        <v>4718</v>
      </c>
      <c r="K11004">
        <v>1</v>
      </c>
      <c r="L11004" t="str">
        <f t="shared" si="172"/>
        <v>Solo un dispositivo</v>
      </c>
    </row>
    <row r="11005" spans="10:12" x14ac:dyDescent="0.3">
      <c r="J11005" t="s">
        <v>4719</v>
      </c>
      <c r="K11005">
        <v>1</v>
      </c>
      <c r="L11005" t="str">
        <f t="shared" si="172"/>
        <v>Solo un dispositivo</v>
      </c>
    </row>
    <row r="11006" spans="10:12" x14ac:dyDescent="0.3">
      <c r="J11006" t="s">
        <v>4720</v>
      </c>
      <c r="K11006">
        <v>1</v>
      </c>
      <c r="L11006" t="str">
        <f t="shared" si="172"/>
        <v>Solo un dispositivo</v>
      </c>
    </row>
    <row r="11007" spans="10:12" x14ac:dyDescent="0.3">
      <c r="J11007" t="s">
        <v>4721</v>
      </c>
      <c r="K11007">
        <v>1</v>
      </c>
      <c r="L11007" t="str">
        <f t="shared" si="172"/>
        <v>Solo un dispositivo</v>
      </c>
    </row>
    <row r="11008" spans="10:12" x14ac:dyDescent="0.3">
      <c r="J11008" t="s">
        <v>4722</v>
      </c>
      <c r="K11008">
        <v>1</v>
      </c>
      <c r="L11008" t="str">
        <f t="shared" si="172"/>
        <v>Solo un dispositivo</v>
      </c>
    </row>
    <row r="11009" spans="10:12" x14ac:dyDescent="0.3">
      <c r="J11009" t="s">
        <v>4723</v>
      </c>
      <c r="K11009">
        <v>1</v>
      </c>
      <c r="L11009" t="str">
        <f t="shared" si="172"/>
        <v>Solo un dispositivo</v>
      </c>
    </row>
    <row r="11010" spans="10:12" x14ac:dyDescent="0.3">
      <c r="J11010" t="s">
        <v>4724</v>
      </c>
      <c r="K11010">
        <v>1</v>
      </c>
      <c r="L11010" t="str">
        <f t="shared" si="172"/>
        <v>Solo un dispositivo</v>
      </c>
    </row>
    <row r="11011" spans="10:12" x14ac:dyDescent="0.3">
      <c r="J11011" t="s">
        <v>4725</v>
      </c>
      <c r="K11011">
        <v>1</v>
      </c>
      <c r="L11011" t="str">
        <f t="shared" si="172"/>
        <v>Solo un dispositivo</v>
      </c>
    </row>
    <row r="11012" spans="10:12" x14ac:dyDescent="0.3">
      <c r="J11012" t="s">
        <v>4726</v>
      </c>
      <c r="K11012">
        <v>1</v>
      </c>
      <c r="L11012" t="str">
        <f t="shared" si="172"/>
        <v>Solo un dispositivo</v>
      </c>
    </row>
    <row r="11013" spans="10:12" x14ac:dyDescent="0.3">
      <c r="J11013" t="s">
        <v>4727</v>
      </c>
      <c r="K11013">
        <v>1</v>
      </c>
      <c r="L11013" t="str">
        <f t="shared" si="172"/>
        <v>Solo un dispositivo</v>
      </c>
    </row>
    <row r="11014" spans="10:12" x14ac:dyDescent="0.3">
      <c r="J11014" t="s">
        <v>4728</v>
      </c>
      <c r="K11014">
        <v>1</v>
      </c>
      <c r="L11014" t="str">
        <f t="shared" si="172"/>
        <v>Solo un dispositivo</v>
      </c>
    </row>
    <row r="11015" spans="10:12" x14ac:dyDescent="0.3">
      <c r="J11015" t="s">
        <v>4729</v>
      </c>
      <c r="K11015">
        <v>1</v>
      </c>
      <c r="L11015" t="str">
        <f t="shared" si="172"/>
        <v>Solo un dispositivo</v>
      </c>
    </row>
    <row r="11016" spans="10:12" x14ac:dyDescent="0.3">
      <c r="J11016" t="s">
        <v>4730</v>
      </c>
      <c r="K11016">
        <v>1</v>
      </c>
      <c r="L11016" t="str">
        <f t="shared" si="172"/>
        <v>Solo un dispositivo</v>
      </c>
    </row>
    <row r="11017" spans="10:12" x14ac:dyDescent="0.3">
      <c r="J11017" t="s">
        <v>4731</v>
      </c>
      <c r="K11017">
        <v>1</v>
      </c>
      <c r="L11017" t="str">
        <f t="shared" si="172"/>
        <v>Solo un dispositivo</v>
      </c>
    </row>
    <row r="11018" spans="10:12" x14ac:dyDescent="0.3">
      <c r="J11018" t="s">
        <v>4732</v>
      </c>
      <c r="K11018">
        <v>1</v>
      </c>
      <c r="L11018" t="str">
        <f t="shared" si="172"/>
        <v>Solo un dispositivo</v>
      </c>
    </row>
    <row r="11019" spans="10:12" x14ac:dyDescent="0.3">
      <c r="J11019" t="s">
        <v>4733</v>
      </c>
      <c r="K11019">
        <v>1</v>
      </c>
      <c r="L11019" t="str">
        <f t="shared" si="172"/>
        <v>Solo un dispositivo</v>
      </c>
    </row>
    <row r="11020" spans="10:12" x14ac:dyDescent="0.3">
      <c r="J11020" t="s">
        <v>4734</v>
      </c>
      <c r="K11020">
        <v>1</v>
      </c>
      <c r="L11020" t="str">
        <f t="shared" si="172"/>
        <v>Solo un dispositivo</v>
      </c>
    </row>
    <row r="11021" spans="10:12" x14ac:dyDescent="0.3">
      <c r="J11021" t="s">
        <v>4735</v>
      </c>
      <c r="K11021">
        <v>1</v>
      </c>
      <c r="L11021" t="str">
        <f t="shared" si="172"/>
        <v>Solo un dispositivo</v>
      </c>
    </row>
    <row r="11022" spans="10:12" x14ac:dyDescent="0.3">
      <c r="J11022" t="s">
        <v>4736</v>
      </c>
      <c r="K11022">
        <v>1</v>
      </c>
      <c r="L11022" t="str">
        <f t="shared" si="172"/>
        <v>Solo un dispositivo</v>
      </c>
    </row>
    <row r="11023" spans="10:12" x14ac:dyDescent="0.3">
      <c r="J11023" t="s">
        <v>4737</v>
      </c>
      <c r="K11023">
        <v>1</v>
      </c>
      <c r="L11023" t="str">
        <f t="shared" si="172"/>
        <v>Solo un dispositivo</v>
      </c>
    </row>
    <row r="11024" spans="10:12" x14ac:dyDescent="0.3">
      <c r="J11024" t="s">
        <v>4738</v>
      </c>
      <c r="K11024">
        <v>1</v>
      </c>
      <c r="L11024" t="str">
        <f t="shared" si="172"/>
        <v>Solo un dispositivo</v>
      </c>
    </row>
    <row r="11025" spans="10:12" x14ac:dyDescent="0.3">
      <c r="J11025" t="s">
        <v>4739</v>
      </c>
      <c r="K11025">
        <v>1</v>
      </c>
      <c r="L11025" t="str">
        <f t="shared" si="172"/>
        <v>Solo un dispositivo</v>
      </c>
    </row>
    <row r="11026" spans="10:12" x14ac:dyDescent="0.3">
      <c r="J11026" t="s">
        <v>4740</v>
      </c>
      <c r="K11026">
        <v>1</v>
      </c>
      <c r="L11026" t="str">
        <f t="shared" si="172"/>
        <v>Solo un dispositivo</v>
      </c>
    </row>
    <row r="11027" spans="10:12" x14ac:dyDescent="0.3">
      <c r="J11027" t="s">
        <v>4741</v>
      </c>
      <c r="K11027">
        <v>1</v>
      </c>
      <c r="L11027" t="str">
        <f t="shared" si="172"/>
        <v>Solo un dispositivo</v>
      </c>
    </row>
    <row r="11028" spans="10:12" x14ac:dyDescent="0.3">
      <c r="J11028" t="s">
        <v>4742</v>
      </c>
      <c r="K11028">
        <v>1</v>
      </c>
      <c r="L11028" t="str">
        <f t="shared" si="172"/>
        <v>Solo un dispositivo</v>
      </c>
    </row>
    <row r="11029" spans="10:12" x14ac:dyDescent="0.3">
      <c r="J11029" t="s">
        <v>4743</v>
      </c>
      <c r="K11029">
        <v>1</v>
      </c>
      <c r="L11029" t="str">
        <f t="shared" si="172"/>
        <v>Solo un dispositivo</v>
      </c>
    </row>
    <row r="11030" spans="10:12" x14ac:dyDescent="0.3">
      <c r="J11030" t="s">
        <v>4744</v>
      </c>
      <c r="K11030">
        <v>1</v>
      </c>
      <c r="L11030" t="str">
        <f t="shared" si="172"/>
        <v>Solo un dispositivo</v>
      </c>
    </row>
    <row r="11031" spans="10:12" x14ac:dyDescent="0.3">
      <c r="J11031" t="s">
        <v>4745</v>
      </c>
      <c r="K11031">
        <v>1</v>
      </c>
      <c r="L11031" t="str">
        <f t="shared" si="172"/>
        <v>Solo un dispositivo</v>
      </c>
    </row>
    <row r="11032" spans="10:12" x14ac:dyDescent="0.3">
      <c r="J11032" t="s">
        <v>4746</v>
      </c>
      <c r="K11032">
        <v>1</v>
      </c>
      <c r="L11032" t="str">
        <f t="shared" si="172"/>
        <v>Solo un dispositivo</v>
      </c>
    </row>
    <row r="11033" spans="10:12" x14ac:dyDescent="0.3">
      <c r="J11033" t="s">
        <v>4747</v>
      </c>
      <c r="K11033">
        <v>1</v>
      </c>
      <c r="L11033" t="str">
        <f t="shared" si="172"/>
        <v>Solo un dispositivo</v>
      </c>
    </row>
    <row r="11034" spans="10:12" x14ac:dyDescent="0.3">
      <c r="J11034" t="s">
        <v>4748</v>
      </c>
      <c r="K11034">
        <v>1</v>
      </c>
      <c r="L11034" t="str">
        <f t="shared" si="172"/>
        <v>Solo un dispositivo</v>
      </c>
    </row>
    <row r="11035" spans="10:12" x14ac:dyDescent="0.3">
      <c r="J11035" t="s">
        <v>4749</v>
      </c>
      <c r="K11035">
        <v>1</v>
      </c>
      <c r="L11035" t="str">
        <f t="shared" si="172"/>
        <v>Solo un dispositivo</v>
      </c>
    </row>
    <row r="11036" spans="10:12" x14ac:dyDescent="0.3">
      <c r="J11036" t="s">
        <v>4750</v>
      </c>
      <c r="K11036">
        <v>1</v>
      </c>
      <c r="L11036" t="str">
        <f t="shared" si="172"/>
        <v>Solo un dispositivo</v>
      </c>
    </row>
    <row r="11037" spans="10:12" x14ac:dyDescent="0.3">
      <c r="J11037" t="s">
        <v>4751</v>
      </c>
      <c r="K11037">
        <v>1</v>
      </c>
      <c r="L11037" t="str">
        <f t="shared" si="172"/>
        <v>Solo un dispositivo</v>
      </c>
    </row>
    <row r="11038" spans="10:12" x14ac:dyDescent="0.3">
      <c r="J11038" t="s">
        <v>4752</v>
      </c>
      <c r="K11038">
        <v>1</v>
      </c>
      <c r="L11038" t="str">
        <f t="shared" si="172"/>
        <v>Solo un dispositivo</v>
      </c>
    </row>
    <row r="11039" spans="10:12" x14ac:dyDescent="0.3">
      <c r="J11039" t="s">
        <v>4753</v>
      </c>
      <c r="K11039">
        <v>1</v>
      </c>
      <c r="L11039" t="str">
        <f t="shared" si="172"/>
        <v>Solo un dispositivo</v>
      </c>
    </row>
    <row r="11040" spans="10:12" x14ac:dyDescent="0.3">
      <c r="J11040" t="s">
        <v>4754</v>
      </c>
      <c r="K11040">
        <v>1</v>
      </c>
      <c r="L11040" t="str">
        <f t="shared" si="172"/>
        <v>Solo un dispositivo</v>
      </c>
    </row>
    <row r="11041" spans="10:12" x14ac:dyDescent="0.3">
      <c r="J11041" t="s">
        <v>4755</v>
      </c>
      <c r="K11041">
        <v>1</v>
      </c>
      <c r="L11041" t="str">
        <f t="shared" si="172"/>
        <v>Solo un dispositivo</v>
      </c>
    </row>
    <row r="11042" spans="10:12" x14ac:dyDescent="0.3">
      <c r="J11042" t="s">
        <v>4756</v>
      </c>
      <c r="K11042">
        <v>1</v>
      </c>
      <c r="L11042" t="str">
        <f t="shared" si="172"/>
        <v>Solo un dispositivo</v>
      </c>
    </row>
    <row r="11043" spans="10:12" x14ac:dyDescent="0.3">
      <c r="J11043" t="s">
        <v>4757</v>
      </c>
      <c r="K11043">
        <v>1</v>
      </c>
      <c r="L11043" t="str">
        <f t="shared" si="172"/>
        <v>Solo un dispositivo</v>
      </c>
    </row>
    <row r="11044" spans="10:12" x14ac:dyDescent="0.3">
      <c r="J11044" t="s">
        <v>4758</v>
      </c>
      <c r="K11044">
        <v>1</v>
      </c>
      <c r="L11044" t="str">
        <f t="shared" si="172"/>
        <v>Solo un dispositivo</v>
      </c>
    </row>
    <row r="11045" spans="10:12" x14ac:dyDescent="0.3">
      <c r="J11045" t="s">
        <v>4759</v>
      </c>
      <c r="K11045">
        <v>1</v>
      </c>
      <c r="L11045" t="str">
        <f t="shared" si="172"/>
        <v>Solo un dispositivo</v>
      </c>
    </row>
    <row r="11046" spans="10:12" x14ac:dyDescent="0.3">
      <c r="J11046" t="s">
        <v>4760</v>
      </c>
      <c r="K11046">
        <v>1</v>
      </c>
      <c r="L11046" t="str">
        <f t="shared" si="172"/>
        <v>Solo un dispositivo</v>
      </c>
    </row>
    <row r="11047" spans="10:12" x14ac:dyDescent="0.3">
      <c r="J11047" t="s">
        <v>4761</v>
      </c>
      <c r="K11047">
        <v>1</v>
      </c>
      <c r="L11047" t="str">
        <f t="shared" si="172"/>
        <v>Solo un dispositivo</v>
      </c>
    </row>
    <row r="11048" spans="10:12" x14ac:dyDescent="0.3">
      <c r="J11048" t="s">
        <v>4762</v>
      </c>
      <c r="K11048">
        <v>1</v>
      </c>
      <c r="L11048" t="str">
        <f t="shared" si="172"/>
        <v>Solo un dispositivo</v>
      </c>
    </row>
    <row r="11049" spans="10:12" x14ac:dyDescent="0.3">
      <c r="J11049" t="s">
        <v>4763</v>
      </c>
      <c r="K11049">
        <v>1</v>
      </c>
      <c r="L11049" t="str">
        <f t="shared" si="172"/>
        <v>Solo un dispositivo</v>
      </c>
    </row>
    <row r="11050" spans="10:12" x14ac:dyDescent="0.3">
      <c r="J11050" t="s">
        <v>4764</v>
      </c>
      <c r="K11050">
        <v>1</v>
      </c>
      <c r="L11050" t="str">
        <f t="shared" si="172"/>
        <v>Solo un dispositivo</v>
      </c>
    </row>
    <row r="11051" spans="10:12" x14ac:dyDescent="0.3">
      <c r="J11051" t="s">
        <v>4765</v>
      </c>
      <c r="K11051">
        <v>1</v>
      </c>
      <c r="L11051" t="str">
        <f t="shared" si="172"/>
        <v>Solo un dispositivo</v>
      </c>
    </row>
    <row r="11052" spans="10:12" x14ac:dyDescent="0.3">
      <c r="J11052" t="s">
        <v>4766</v>
      </c>
      <c r="K11052">
        <v>1</v>
      </c>
      <c r="L11052" t="str">
        <f t="shared" si="172"/>
        <v>Solo un dispositivo</v>
      </c>
    </row>
    <row r="11053" spans="10:12" x14ac:dyDescent="0.3">
      <c r="J11053" t="s">
        <v>4767</v>
      </c>
      <c r="K11053">
        <v>1</v>
      </c>
      <c r="L11053" t="str">
        <f t="shared" si="172"/>
        <v>Solo un dispositivo</v>
      </c>
    </row>
    <row r="11054" spans="10:12" x14ac:dyDescent="0.3">
      <c r="J11054" t="s">
        <v>4768</v>
      </c>
      <c r="K11054">
        <v>1</v>
      </c>
      <c r="L11054" t="str">
        <f t="shared" si="172"/>
        <v>Solo un dispositivo</v>
      </c>
    </row>
    <row r="11055" spans="10:12" x14ac:dyDescent="0.3">
      <c r="J11055" t="s">
        <v>4769</v>
      </c>
      <c r="K11055">
        <v>1</v>
      </c>
      <c r="L11055" t="str">
        <f t="shared" si="172"/>
        <v>Solo un dispositivo</v>
      </c>
    </row>
    <row r="11056" spans="10:12" x14ac:dyDescent="0.3">
      <c r="J11056" t="s">
        <v>4770</v>
      </c>
      <c r="K11056">
        <v>1</v>
      </c>
      <c r="L11056" t="str">
        <f t="shared" si="172"/>
        <v>Solo un dispositivo</v>
      </c>
    </row>
    <row r="11057" spans="10:12" x14ac:dyDescent="0.3">
      <c r="J11057" t="s">
        <v>4771</v>
      </c>
      <c r="K11057">
        <v>1</v>
      </c>
      <c r="L11057" t="str">
        <f t="shared" si="172"/>
        <v>Solo un dispositivo</v>
      </c>
    </row>
    <row r="11058" spans="10:12" x14ac:dyDescent="0.3">
      <c r="J11058" t="s">
        <v>4772</v>
      </c>
      <c r="K11058">
        <v>1</v>
      </c>
      <c r="L11058" t="str">
        <f t="shared" si="172"/>
        <v>Solo un dispositivo</v>
      </c>
    </row>
    <row r="11059" spans="10:12" x14ac:dyDescent="0.3">
      <c r="J11059" t="s">
        <v>4773</v>
      </c>
      <c r="K11059">
        <v>1</v>
      </c>
      <c r="L11059" t="str">
        <f t="shared" si="172"/>
        <v>Solo un dispositivo</v>
      </c>
    </row>
    <row r="11060" spans="10:12" x14ac:dyDescent="0.3">
      <c r="J11060" t="s">
        <v>4774</v>
      </c>
      <c r="K11060">
        <v>1</v>
      </c>
      <c r="L11060" t="str">
        <f t="shared" si="172"/>
        <v>Solo un dispositivo</v>
      </c>
    </row>
    <row r="11061" spans="10:12" x14ac:dyDescent="0.3">
      <c r="J11061" t="s">
        <v>4775</v>
      </c>
      <c r="K11061">
        <v>1</v>
      </c>
      <c r="L11061" t="str">
        <f t="shared" si="172"/>
        <v>Solo un dispositivo</v>
      </c>
    </row>
    <row r="11062" spans="10:12" x14ac:dyDescent="0.3">
      <c r="J11062" t="s">
        <v>4776</v>
      </c>
      <c r="K11062">
        <v>1</v>
      </c>
      <c r="L11062" t="str">
        <f t="shared" si="172"/>
        <v>Solo un dispositivo</v>
      </c>
    </row>
    <row r="11063" spans="10:12" x14ac:dyDescent="0.3">
      <c r="J11063" t="s">
        <v>4777</v>
      </c>
      <c r="K11063">
        <v>1</v>
      </c>
      <c r="L11063" t="str">
        <f t="shared" ref="L11063:L11126" si="173">IF(K11063&gt;1,"Más de un dispositivo","Solo un dispositivo")</f>
        <v>Solo un dispositivo</v>
      </c>
    </row>
    <row r="11064" spans="10:12" x14ac:dyDescent="0.3">
      <c r="J11064" t="s">
        <v>4778</v>
      </c>
      <c r="K11064">
        <v>1</v>
      </c>
      <c r="L11064" t="str">
        <f t="shared" si="173"/>
        <v>Solo un dispositivo</v>
      </c>
    </row>
    <row r="11065" spans="10:12" x14ac:dyDescent="0.3">
      <c r="J11065" t="s">
        <v>4779</v>
      </c>
      <c r="K11065">
        <v>1</v>
      </c>
      <c r="L11065" t="str">
        <f t="shared" si="173"/>
        <v>Solo un dispositivo</v>
      </c>
    </row>
    <row r="11066" spans="10:12" x14ac:dyDescent="0.3">
      <c r="J11066" t="s">
        <v>4780</v>
      </c>
      <c r="K11066">
        <v>1</v>
      </c>
      <c r="L11066" t="str">
        <f t="shared" si="173"/>
        <v>Solo un dispositivo</v>
      </c>
    </row>
    <row r="11067" spans="10:12" x14ac:dyDescent="0.3">
      <c r="J11067" t="s">
        <v>4781</v>
      </c>
      <c r="K11067">
        <v>1</v>
      </c>
      <c r="L11067" t="str">
        <f t="shared" si="173"/>
        <v>Solo un dispositivo</v>
      </c>
    </row>
    <row r="11068" spans="10:12" x14ac:dyDescent="0.3">
      <c r="J11068" t="s">
        <v>4782</v>
      </c>
      <c r="K11068">
        <v>1</v>
      </c>
      <c r="L11068" t="str">
        <f t="shared" si="173"/>
        <v>Solo un dispositivo</v>
      </c>
    </row>
    <row r="11069" spans="10:12" x14ac:dyDescent="0.3">
      <c r="J11069" t="s">
        <v>4783</v>
      </c>
      <c r="K11069">
        <v>1</v>
      </c>
      <c r="L11069" t="str">
        <f t="shared" si="173"/>
        <v>Solo un dispositivo</v>
      </c>
    </row>
    <row r="11070" spans="10:12" x14ac:dyDescent="0.3">
      <c r="J11070" t="s">
        <v>4784</v>
      </c>
      <c r="K11070">
        <v>1</v>
      </c>
      <c r="L11070" t="str">
        <f t="shared" si="173"/>
        <v>Solo un dispositivo</v>
      </c>
    </row>
    <row r="11071" spans="10:12" x14ac:dyDescent="0.3">
      <c r="J11071" t="s">
        <v>4785</v>
      </c>
      <c r="K11071">
        <v>1</v>
      </c>
      <c r="L11071" t="str">
        <f t="shared" si="173"/>
        <v>Solo un dispositivo</v>
      </c>
    </row>
    <row r="11072" spans="10:12" x14ac:dyDescent="0.3">
      <c r="J11072" t="s">
        <v>4786</v>
      </c>
      <c r="K11072">
        <v>1</v>
      </c>
      <c r="L11072" t="str">
        <f t="shared" si="173"/>
        <v>Solo un dispositivo</v>
      </c>
    </row>
    <row r="11073" spans="10:12" x14ac:dyDescent="0.3">
      <c r="J11073" t="s">
        <v>4787</v>
      </c>
      <c r="K11073">
        <v>1</v>
      </c>
      <c r="L11073" t="str">
        <f t="shared" si="173"/>
        <v>Solo un dispositivo</v>
      </c>
    </row>
    <row r="11074" spans="10:12" x14ac:dyDescent="0.3">
      <c r="J11074" t="s">
        <v>4788</v>
      </c>
      <c r="K11074">
        <v>1</v>
      </c>
      <c r="L11074" t="str">
        <f t="shared" si="173"/>
        <v>Solo un dispositivo</v>
      </c>
    </row>
    <row r="11075" spans="10:12" x14ac:dyDescent="0.3">
      <c r="J11075" t="s">
        <v>4789</v>
      </c>
      <c r="K11075">
        <v>1</v>
      </c>
      <c r="L11075" t="str">
        <f t="shared" si="173"/>
        <v>Solo un dispositivo</v>
      </c>
    </row>
    <row r="11076" spans="10:12" x14ac:dyDescent="0.3">
      <c r="J11076" t="s">
        <v>4790</v>
      </c>
      <c r="K11076">
        <v>1</v>
      </c>
      <c r="L11076" t="str">
        <f t="shared" si="173"/>
        <v>Solo un dispositivo</v>
      </c>
    </row>
    <row r="11077" spans="10:12" x14ac:dyDescent="0.3">
      <c r="J11077" t="s">
        <v>4791</v>
      </c>
      <c r="K11077">
        <v>1</v>
      </c>
      <c r="L11077" t="str">
        <f t="shared" si="173"/>
        <v>Solo un dispositivo</v>
      </c>
    </row>
    <row r="11078" spans="10:12" x14ac:dyDescent="0.3">
      <c r="J11078" t="s">
        <v>4792</v>
      </c>
      <c r="K11078">
        <v>1</v>
      </c>
      <c r="L11078" t="str">
        <f t="shared" si="173"/>
        <v>Solo un dispositivo</v>
      </c>
    </row>
    <row r="11079" spans="10:12" x14ac:dyDescent="0.3">
      <c r="J11079" t="s">
        <v>4793</v>
      </c>
      <c r="K11079">
        <v>1</v>
      </c>
      <c r="L11079" t="str">
        <f t="shared" si="173"/>
        <v>Solo un dispositivo</v>
      </c>
    </row>
    <row r="11080" spans="10:12" x14ac:dyDescent="0.3">
      <c r="J11080" t="s">
        <v>4794</v>
      </c>
      <c r="K11080">
        <v>1</v>
      </c>
      <c r="L11080" t="str">
        <f t="shared" si="173"/>
        <v>Solo un dispositivo</v>
      </c>
    </row>
    <row r="11081" spans="10:12" x14ac:dyDescent="0.3">
      <c r="J11081" t="s">
        <v>4795</v>
      </c>
      <c r="K11081">
        <v>1</v>
      </c>
      <c r="L11081" t="str">
        <f t="shared" si="173"/>
        <v>Solo un dispositivo</v>
      </c>
    </row>
    <row r="11082" spans="10:12" x14ac:dyDescent="0.3">
      <c r="J11082" t="s">
        <v>4796</v>
      </c>
      <c r="K11082">
        <v>1</v>
      </c>
      <c r="L11082" t="str">
        <f t="shared" si="173"/>
        <v>Solo un dispositivo</v>
      </c>
    </row>
    <row r="11083" spans="10:12" x14ac:dyDescent="0.3">
      <c r="J11083" t="s">
        <v>4797</v>
      </c>
      <c r="K11083">
        <v>1</v>
      </c>
      <c r="L11083" t="str">
        <f t="shared" si="173"/>
        <v>Solo un dispositivo</v>
      </c>
    </row>
    <row r="11084" spans="10:12" x14ac:dyDescent="0.3">
      <c r="J11084" t="s">
        <v>4798</v>
      </c>
      <c r="K11084">
        <v>1</v>
      </c>
      <c r="L11084" t="str">
        <f t="shared" si="173"/>
        <v>Solo un dispositivo</v>
      </c>
    </row>
    <row r="11085" spans="10:12" x14ac:dyDescent="0.3">
      <c r="J11085" t="s">
        <v>4799</v>
      </c>
      <c r="K11085">
        <v>1</v>
      </c>
      <c r="L11085" t="str">
        <f t="shared" si="173"/>
        <v>Solo un dispositivo</v>
      </c>
    </row>
    <row r="11086" spans="10:12" x14ac:dyDescent="0.3">
      <c r="J11086" t="s">
        <v>4800</v>
      </c>
      <c r="K11086">
        <v>1</v>
      </c>
      <c r="L11086" t="str">
        <f t="shared" si="173"/>
        <v>Solo un dispositivo</v>
      </c>
    </row>
    <row r="11087" spans="10:12" x14ac:dyDescent="0.3">
      <c r="J11087" t="s">
        <v>4801</v>
      </c>
      <c r="K11087">
        <v>1</v>
      </c>
      <c r="L11087" t="str">
        <f t="shared" si="173"/>
        <v>Solo un dispositivo</v>
      </c>
    </row>
    <row r="11088" spans="10:12" x14ac:dyDescent="0.3">
      <c r="J11088" t="s">
        <v>4802</v>
      </c>
      <c r="K11088">
        <v>1</v>
      </c>
      <c r="L11088" t="str">
        <f t="shared" si="173"/>
        <v>Solo un dispositivo</v>
      </c>
    </row>
    <row r="11089" spans="10:12" x14ac:dyDescent="0.3">
      <c r="J11089" t="s">
        <v>4803</v>
      </c>
      <c r="K11089">
        <v>1</v>
      </c>
      <c r="L11089" t="str">
        <f t="shared" si="173"/>
        <v>Solo un dispositivo</v>
      </c>
    </row>
    <row r="11090" spans="10:12" x14ac:dyDescent="0.3">
      <c r="J11090" t="s">
        <v>4804</v>
      </c>
      <c r="K11090">
        <v>1</v>
      </c>
      <c r="L11090" t="str">
        <f t="shared" si="173"/>
        <v>Solo un dispositivo</v>
      </c>
    </row>
    <row r="11091" spans="10:12" x14ac:dyDescent="0.3">
      <c r="J11091" t="s">
        <v>4805</v>
      </c>
      <c r="K11091">
        <v>1</v>
      </c>
      <c r="L11091" t="str">
        <f t="shared" si="173"/>
        <v>Solo un dispositivo</v>
      </c>
    </row>
    <row r="11092" spans="10:12" x14ac:dyDescent="0.3">
      <c r="J11092" t="s">
        <v>4806</v>
      </c>
      <c r="K11092">
        <v>1</v>
      </c>
      <c r="L11092" t="str">
        <f t="shared" si="173"/>
        <v>Solo un dispositivo</v>
      </c>
    </row>
    <row r="11093" spans="10:12" x14ac:dyDescent="0.3">
      <c r="J11093" t="s">
        <v>4807</v>
      </c>
      <c r="K11093">
        <v>1</v>
      </c>
      <c r="L11093" t="str">
        <f t="shared" si="173"/>
        <v>Solo un dispositivo</v>
      </c>
    </row>
    <row r="11094" spans="10:12" x14ac:dyDescent="0.3">
      <c r="J11094" t="s">
        <v>4808</v>
      </c>
      <c r="K11094">
        <v>1</v>
      </c>
      <c r="L11094" t="str">
        <f t="shared" si="173"/>
        <v>Solo un dispositivo</v>
      </c>
    </row>
    <row r="11095" spans="10:12" x14ac:dyDescent="0.3">
      <c r="J11095" t="s">
        <v>4809</v>
      </c>
      <c r="K11095">
        <v>1</v>
      </c>
      <c r="L11095" t="str">
        <f t="shared" si="173"/>
        <v>Solo un dispositivo</v>
      </c>
    </row>
    <row r="11096" spans="10:12" x14ac:dyDescent="0.3">
      <c r="J11096" t="s">
        <v>4810</v>
      </c>
      <c r="K11096">
        <v>1</v>
      </c>
      <c r="L11096" t="str">
        <f t="shared" si="173"/>
        <v>Solo un dispositivo</v>
      </c>
    </row>
    <row r="11097" spans="10:12" x14ac:dyDescent="0.3">
      <c r="J11097" t="s">
        <v>4811</v>
      </c>
      <c r="K11097">
        <v>1</v>
      </c>
      <c r="L11097" t="str">
        <f t="shared" si="173"/>
        <v>Solo un dispositivo</v>
      </c>
    </row>
    <row r="11098" spans="10:12" x14ac:dyDescent="0.3">
      <c r="J11098" t="s">
        <v>4812</v>
      </c>
      <c r="K11098">
        <v>1</v>
      </c>
      <c r="L11098" t="str">
        <f t="shared" si="173"/>
        <v>Solo un dispositivo</v>
      </c>
    </row>
    <row r="11099" spans="10:12" x14ac:dyDescent="0.3">
      <c r="J11099" t="s">
        <v>4813</v>
      </c>
      <c r="K11099">
        <v>1</v>
      </c>
      <c r="L11099" t="str">
        <f t="shared" si="173"/>
        <v>Solo un dispositivo</v>
      </c>
    </row>
    <row r="11100" spans="10:12" x14ac:dyDescent="0.3">
      <c r="J11100" t="s">
        <v>4814</v>
      </c>
      <c r="K11100">
        <v>1</v>
      </c>
      <c r="L11100" t="str">
        <f t="shared" si="173"/>
        <v>Solo un dispositivo</v>
      </c>
    </row>
    <row r="11101" spans="10:12" x14ac:dyDescent="0.3">
      <c r="J11101" t="s">
        <v>4815</v>
      </c>
      <c r="K11101">
        <v>1</v>
      </c>
      <c r="L11101" t="str">
        <f t="shared" si="173"/>
        <v>Solo un dispositivo</v>
      </c>
    </row>
    <row r="11102" spans="10:12" x14ac:dyDescent="0.3">
      <c r="J11102" t="s">
        <v>4816</v>
      </c>
      <c r="K11102">
        <v>1</v>
      </c>
      <c r="L11102" t="str">
        <f t="shared" si="173"/>
        <v>Solo un dispositivo</v>
      </c>
    </row>
    <row r="11103" spans="10:12" x14ac:dyDescent="0.3">
      <c r="J11103" t="s">
        <v>4817</v>
      </c>
      <c r="K11103">
        <v>1</v>
      </c>
      <c r="L11103" t="str">
        <f t="shared" si="173"/>
        <v>Solo un dispositivo</v>
      </c>
    </row>
    <row r="11104" spans="10:12" x14ac:dyDescent="0.3">
      <c r="J11104" t="s">
        <v>4818</v>
      </c>
      <c r="K11104">
        <v>1</v>
      </c>
      <c r="L11104" t="str">
        <f t="shared" si="173"/>
        <v>Solo un dispositivo</v>
      </c>
    </row>
    <row r="11105" spans="10:12" x14ac:dyDescent="0.3">
      <c r="J11105" t="s">
        <v>4819</v>
      </c>
      <c r="K11105">
        <v>1</v>
      </c>
      <c r="L11105" t="str">
        <f t="shared" si="173"/>
        <v>Solo un dispositivo</v>
      </c>
    </row>
    <row r="11106" spans="10:12" x14ac:dyDescent="0.3">
      <c r="J11106" t="s">
        <v>4820</v>
      </c>
      <c r="K11106">
        <v>1</v>
      </c>
      <c r="L11106" t="str">
        <f t="shared" si="173"/>
        <v>Solo un dispositivo</v>
      </c>
    </row>
    <row r="11107" spans="10:12" x14ac:dyDescent="0.3">
      <c r="J11107" t="s">
        <v>4821</v>
      </c>
      <c r="K11107">
        <v>1</v>
      </c>
      <c r="L11107" t="str">
        <f t="shared" si="173"/>
        <v>Solo un dispositivo</v>
      </c>
    </row>
    <row r="11108" spans="10:12" x14ac:dyDescent="0.3">
      <c r="J11108" t="s">
        <v>4822</v>
      </c>
      <c r="K11108">
        <v>1</v>
      </c>
      <c r="L11108" t="str">
        <f t="shared" si="173"/>
        <v>Solo un dispositivo</v>
      </c>
    </row>
    <row r="11109" spans="10:12" x14ac:dyDescent="0.3">
      <c r="J11109" t="s">
        <v>4823</v>
      </c>
      <c r="K11109">
        <v>1</v>
      </c>
      <c r="L11109" t="str">
        <f t="shared" si="173"/>
        <v>Solo un dispositivo</v>
      </c>
    </row>
    <row r="11110" spans="10:12" x14ac:dyDescent="0.3">
      <c r="J11110" t="s">
        <v>4824</v>
      </c>
      <c r="K11110">
        <v>1</v>
      </c>
      <c r="L11110" t="str">
        <f t="shared" si="173"/>
        <v>Solo un dispositivo</v>
      </c>
    </row>
    <row r="11111" spans="10:12" x14ac:dyDescent="0.3">
      <c r="J11111" t="s">
        <v>4825</v>
      </c>
      <c r="K11111">
        <v>1</v>
      </c>
      <c r="L11111" t="str">
        <f t="shared" si="173"/>
        <v>Solo un dispositivo</v>
      </c>
    </row>
    <row r="11112" spans="10:12" x14ac:dyDescent="0.3">
      <c r="J11112" t="s">
        <v>4826</v>
      </c>
      <c r="K11112">
        <v>1</v>
      </c>
      <c r="L11112" t="str">
        <f t="shared" si="173"/>
        <v>Solo un dispositivo</v>
      </c>
    </row>
    <row r="11113" spans="10:12" x14ac:dyDescent="0.3">
      <c r="J11113" t="s">
        <v>4827</v>
      </c>
      <c r="K11113">
        <v>1</v>
      </c>
      <c r="L11113" t="str">
        <f t="shared" si="173"/>
        <v>Solo un dispositivo</v>
      </c>
    </row>
    <row r="11114" spans="10:12" x14ac:dyDescent="0.3">
      <c r="J11114" t="s">
        <v>4828</v>
      </c>
      <c r="K11114">
        <v>1</v>
      </c>
      <c r="L11114" t="str">
        <f t="shared" si="173"/>
        <v>Solo un dispositivo</v>
      </c>
    </row>
    <row r="11115" spans="10:12" x14ac:dyDescent="0.3">
      <c r="J11115" t="s">
        <v>4829</v>
      </c>
      <c r="K11115">
        <v>1</v>
      </c>
      <c r="L11115" t="str">
        <f t="shared" si="173"/>
        <v>Solo un dispositivo</v>
      </c>
    </row>
    <row r="11116" spans="10:12" x14ac:dyDescent="0.3">
      <c r="J11116" t="s">
        <v>4830</v>
      </c>
      <c r="K11116">
        <v>1</v>
      </c>
      <c r="L11116" t="str">
        <f t="shared" si="173"/>
        <v>Solo un dispositivo</v>
      </c>
    </row>
    <row r="11117" spans="10:12" x14ac:dyDescent="0.3">
      <c r="J11117" t="s">
        <v>4831</v>
      </c>
      <c r="K11117">
        <v>1</v>
      </c>
      <c r="L11117" t="str">
        <f t="shared" si="173"/>
        <v>Solo un dispositivo</v>
      </c>
    </row>
    <row r="11118" spans="10:12" x14ac:dyDescent="0.3">
      <c r="J11118" t="s">
        <v>4832</v>
      </c>
      <c r="K11118">
        <v>1</v>
      </c>
      <c r="L11118" t="str">
        <f t="shared" si="173"/>
        <v>Solo un dispositivo</v>
      </c>
    </row>
    <row r="11119" spans="10:12" x14ac:dyDescent="0.3">
      <c r="J11119" t="s">
        <v>4833</v>
      </c>
      <c r="K11119">
        <v>1</v>
      </c>
      <c r="L11119" t="str">
        <f t="shared" si="173"/>
        <v>Solo un dispositivo</v>
      </c>
    </row>
    <row r="11120" spans="10:12" x14ac:dyDescent="0.3">
      <c r="J11120" t="s">
        <v>4834</v>
      </c>
      <c r="K11120">
        <v>1</v>
      </c>
      <c r="L11120" t="str">
        <f t="shared" si="173"/>
        <v>Solo un dispositivo</v>
      </c>
    </row>
    <row r="11121" spans="10:12" x14ac:dyDescent="0.3">
      <c r="J11121" t="s">
        <v>4835</v>
      </c>
      <c r="K11121">
        <v>1</v>
      </c>
      <c r="L11121" t="str">
        <f t="shared" si="173"/>
        <v>Solo un dispositivo</v>
      </c>
    </row>
    <row r="11122" spans="10:12" x14ac:dyDescent="0.3">
      <c r="J11122" t="s">
        <v>4836</v>
      </c>
      <c r="K11122">
        <v>1</v>
      </c>
      <c r="L11122" t="str">
        <f t="shared" si="173"/>
        <v>Solo un dispositivo</v>
      </c>
    </row>
    <row r="11123" spans="10:12" x14ac:dyDescent="0.3">
      <c r="J11123" t="s">
        <v>4837</v>
      </c>
      <c r="K11123">
        <v>1</v>
      </c>
      <c r="L11123" t="str">
        <f t="shared" si="173"/>
        <v>Solo un dispositivo</v>
      </c>
    </row>
    <row r="11124" spans="10:12" x14ac:dyDescent="0.3">
      <c r="J11124" t="s">
        <v>4838</v>
      </c>
      <c r="K11124">
        <v>1</v>
      </c>
      <c r="L11124" t="str">
        <f t="shared" si="173"/>
        <v>Solo un dispositivo</v>
      </c>
    </row>
    <row r="11125" spans="10:12" x14ac:dyDescent="0.3">
      <c r="J11125" t="s">
        <v>4839</v>
      </c>
      <c r="K11125">
        <v>1</v>
      </c>
      <c r="L11125" t="str">
        <f t="shared" si="173"/>
        <v>Solo un dispositivo</v>
      </c>
    </row>
    <row r="11126" spans="10:12" x14ac:dyDescent="0.3">
      <c r="J11126" t="s">
        <v>4840</v>
      </c>
      <c r="K11126">
        <v>1</v>
      </c>
      <c r="L11126" t="str">
        <f t="shared" si="173"/>
        <v>Solo un dispositivo</v>
      </c>
    </row>
    <row r="11127" spans="10:12" x14ac:dyDescent="0.3">
      <c r="J11127" t="s">
        <v>4841</v>
      </c>
      <c r="K11127">
        <v>1</v>
      </c>
      <c r="L11127" t="str">
        <f t="shared" ref="L11127:L11190" si="174">IF(K11127&gt;1,"Más de un dispositivo","Solo un dispositivo")</f>
        <v>Solo un dispositivo</v>
      </c>
    </row>
    <row r="11128" spans="10:12" x14ac:dyDescent="0.3">
      <c r="J11128" t="s">
        <v>4842</v>
      </c>
      <c r="K11128">
        <v>1</v>
      </c>
      <c r="L11128" t="str">
        <f t="shared" si="174"/>
        <v>Solo un dispositivo</v>
      </c>
    </row>
    <row r="11129" spans="10:12" x14ac:dyDescent="0.3">
      <c r="J11129" t="s">
        <v>4843</v>
      </c>
      <c r="K11129">
        <v>1</v>
      </c>
      <c r="L11129" t="str">
        <f t="shared" si="174"/>
        <v>Solo un dispositivo</v>
      </c>
    </row>
    <row r="11130" spans="10:12" x14ac:dyDescent="0.3">
      <c r="J11130" t="s">
        <v>4844</v>
      </c>
      <c r="K11130">
        <v>1</v>
      </c>
      <c r="L11130" t="str">
        <f t="shared" si="174"/>
        <v>Solo un dispositivo</v>
      </c>
    </row>
    <row r="11131" spans="10:12" x14ac:dyDescent="0.3">
      <c r="J11131" t="s">
        <v>4845</v>
      </c>
      <c r="K11131">
        <v>1</v>
      </c>
      <c r="L11131" t="str">
        <f t="shared" si="174"/>
        <v>Solo un dispositivo</v>
      </c>
    </row>
    <row r="11132" spans="10:12" x14ac:dyDescent="0.3">
      <c r="J11132" t="s">
        <v>4846</v>
      </c>
      <c r="K11132">
        <v>1</v>
      </c>
      <c r="L11132" t="str">
        <f t="shared" si="174"/>
        <v>Solo un dispositivo</v>
      </c>
    </row>
    <row r="11133" spans="10:12" x14ac:dyDescent="0.3">
      <c r="J11133" t="s">
        <v>4847</v>
      </c>
      <c r="K11133">
        <v>1</v>
      </c>
      <c r="L11133" t="str">
        <f t="shared" si="174"/>
        <v>Solo un dispositivo</v>
      </c>
    </row>
    <row r="11134" spans="10:12" x14ac:dyDescent="0.3">
      <c r="J11134" t="s">
        <v>4848</v>
      </c>
      <c r="K11134">
        <v>1</v>
      </c>
      <c r="L11134" t="str">
        <f t="shared" si="174"/>
        <v>Solo un dispositivo</v>
      </c>
    </row>
    <row r="11135" spans="10:12" x14ac:dyDescent="0.3">
      <c r="J11135" t="s">
        <v>4849</v>
      </c>
      <c r="K11135">
        <v>1</v>
      </c>
      <c r="L11135" t="str">
        <f t="shared" si="174"/>
        <v>Solo un dispositivo</v>
      </c>
    </row>
    <row r="11136" spans="10:12" x14ac:dyDescent="0.3">
      <c r="J11136" t="s">
        <v>4850</v>
      </c>
      <c r="K11136">
        <v>1</v>
      </c>
      <c r="L11136" t="str">
        <f t="shared" si="174"/>
        <v>Solo un dispositivo</v>
      </c>
    </row>
    <row r="11137" spans="10:12" x14ac:dyDescent="0.3">
      <c r="J11137" t="s">
        <v>4851</v>
      </c>
      <c r="K11137">
        <v>1</v>
      </c>
      <c r="L11137" t="str">
        <f t="shared" si="174"/>
        <v>Solo un dispositivo</v>
      </c>
    </row>
    <row r="11138" spans="10:12" x14ac:dyDescent="0.3">
      <c r="J11138" t="s">
        <v>4852</v>
      </c>
      <c r="K11138">
        <v>1</v>
      </c>
      <c r="L11138" t="str">
        <f t="shared" si="174"/>
        <v>Solo un dispositivo</v>
      </c>
    </row>
    <row r="11139" spans="10:12" x14ac:dyDescent="0.3">
      <c r="J11139" t="s">
        <v>4853</v>
      </c>
      <c r="K11139">
        <v>1</v>
      </c>
      <c r="L11139" t="str">
        <f t="shared" si="174"/>
        <v>Solo un dispositivo</v>
      </c>
    </row>
    <row r="11140" spans="10:12" x14ac:dyDescent="0.3">
      <c r="J11140" t="s">
        <v>4854</v>
      </c>
      <c r="K11140">
        <v>1</v>
      </c>
      <c r="L11140" t="str">
        <f t="shared" si="174"/>
        <v>Solo un dispositivo</v>
      </c>
    </row>
    <row r="11141" spans="10:12" x14ac:dyDescent="0.3">
      <c r="J11141" t="s">
        <v>4855</v>
      </c>
      <c r="K11141">
        <v>1</v>
      </c>
      <c r="L11141" t="str">
        <f t="shared" si="174"/>
        <v>Solo un dispositivo</v>
      </c>
    </row>
    <row r="11142" spans="10:12" x14ac:dyDescent="0.3">
      <c r="J11142" t="s">
        <v>4856</v>
      </c>
      <c r="K11142">
        <v>1</v>
      </c>
      <c r="L11142" t="str">
        <f t="shared" si="174"/>
        <v>Solo un dispositivo</v>
      </c>
    </row>
    <row r="11143" spans="10:12" x14ac:dyDescent="0.3">
      <c r="J11143" t="s">
        <v>4857</v>
      </c>
      <c r="K11143">
        <v>1</v>
      </c>
      <c r="L11143" t="str">
        <f t="shared" si="174"/>
        <v>Solo un dispositivo</v>
      </c>
    </row>
    <row r="11144" spans="10:12" x14ac:dyDescent="0.3">
      <c r="J11144" t="s">
        <v>4858</v>
      </c>
      <c r="K11144">
        <v>1</v>
      </c>
      <c r="L11144" t="str">
        <f t="shared" si="174"/>
        <v>Solo un dispositivo</v>
      </c>
    </row>
    <row r="11145" spans="10:12" x14ac:dyDescent="0.3">
      <c r="J11145" t="s">
        <v>4859</v>
      </c>
      <c r="K11145">
        <v>1</v>
      </c>
      <c r="L11145" t="str">
        <f t="shared" si="174"/>
        <v>Solo un dispositivo</v>
      </c>
    </row>
    <row r="11146" spans="10:12" x14ac:dyDescent="0.3">
      <c r="J11146" t="s">
        <v>4860</v>
      </c>
      <c r="K11146">
        <v>1</v>
      </c>
      <c r="L11146" t="str">
        <f t="shared" si="174"/>
        <v>Solo un dispositivo</v>
      </c>
    </row>
    <row r="11147" spans="10:12" x14ac:dyDescent="0.3">
      <c r="J11147" t="s">
        <v>4861</v>
      </c>
      <c r="K11147">
        <v>1</v>
      </c>
      <c r="L11147" t="str">
        <f t="shared" si="174"/>
        <v>Solo un dispositivo</v>
      </c>
    </row>
    <row r="11148" spans="10:12" x14ac:dyDescent="0.3">
      <c r="J11148" t="s">
        <v>4862</v>
      </c>
      <c r="K11148">
        <v>1</v>
      </c>
      <c r="L11148" t="str">
        <f t="shared" si="174"/>
        <v>Solo un dispositivo</v>
      </c>
    </row>
    <row r="11149" spans="10:12" x14ac:dyDescent="0.3">
      <c r="J11149" t="s">
        <v>4863</v>
      </c>
      <c r="K11149">
        <v>1</v>
      </c>
      <c r="L11149" t="str">
        <f t="shared" si="174"/>
        <v>Solo un dispositivo</v>
      </c>
    </row>
    <row r="11150" spans="10:12" x14ac:dyDescent="0.3">
      <c r="J11150" t="s">
        <v>4864</v>
      </c>
      <c r="K11150">
        <v>1</v>
      </c>
      <c r="L11150" t="str">
        <f t="shared" si="174"/>
        <v>Solo un dispositivo</v>
      </c>
    </row>
    <row r="11151" spans="10:12" x14ac:dyDescent="0.3">
      <c r="J11151" t="s">
        <v>4865</v>
      </c>
      <c r="K11151">
        <v>1</v>
      </c>
      <c r="L11151" t="str">
        <f t="shared" si="174"/>
        <v>Solo un dispositivo</v>
      </c>
    </row>
    <row r="11152" spans="10:12" x14ac:dyDescent="0.3">
      <c r="J11152" t="s">
        <v>4866</v>
      </c>
      <c r="K11152">
        <v>1</v>
      </c>
      <c r="L11152" t="str">
        <f t="shared" si="174"/>
        <v>Solo un dispositivo</v>
      </c>
    </row>
    <row r="11153" spans="10:12" x14ac:dyDescent="0.3">
      <c r="J11153" t="s">
        <v>4867</v>
      </c>
      <c r="K11153">
        <v>1</v>
      </c>
      <c r="L11153" t="str">
        <f t="shared" si="174"/>
        <v>Solo un dispositivo</v>
      </c>
    </row>
    <row r="11154" spans="10:12" x14ac:dyDescent="0.3">
      <c r="J11154" t="s">
        <v>4868</v>
      </c>
      <c r="K11154">
        <v>1</v>
      </c>
      <c r="L11154" t="str">
        <f t="shared" si="174"/>
        <v>Solo un dispositivo</v>
      </c>
    </row>
    <row r="11155" spans="10:12" x14ac:dyDescent="0.3">
      <c r="J11155" t="s">
        <v>4869</v>
      </c>
      <c r="K11155">
        <v>1</v>
      </c>
      <c r="L11155" t="str">
        <f t="shared" si="174"/>
        <v>Solo un dispositivo</v>
      </c>
    </row>
    <row r="11156" spans="10:12" x14ac:dyDescent="0.3">
      <c r="J11156" t="s">
        <v>4870</v>
      </c>
      <c r="K11156">
        <v>1</v>
      </c>
      <c r="L11156" t="str">
        <f t="shared" si="174"/>
        <v>Solo un dispositivo</v>
      </c>
    </row>
    <row r="11157" spans="10:12" x14ac:dyDescent="0.3">
      <c r="J11157" t="s">
        <v>4871</v>
      </c>
      <c r="K11157">
        <v>1</v>
      </c>
      <c r="L11157" t="str">
        <f t="shared" si="174"/>
        <v>Solo un dispositivo</v>
      </c>
    </row>
    <row r="11158" spans="10:12" x14ac:dyDescent="0.3">
      <c r="J11158" t="s">
        <v>4872</v>
      </c>
      <c r="K11158">
        <v>1</v>
      </c>
      <c r="L11158" t="str">
        <f t="shared" si="174"/>
        <v>Solo un dispositivo</v>
      </c>
    </row>
    <row r="11159" spans="10:12" x14ac:dyDescent="0.3">
      <c r="J11159" t="s">
        <v>4873</v>
      </c>
      <c r="K11159">
        <v>1</v>
      </c>
      <c r="L11159" t="str">
        <f t="shared" si="174"/>
        <v>Solo un dispositivo</v>
      </c>
    </row>
    <row r="11160" spans="10:12" x14ac:dyDescent="0.3">
      <c r="J11160" t="s">
        <v>4874</v>
      </c>
      <c r="K11160">
        <v>1</v>
      </c>
      <c r="L11160" t="str">
        <f t="shared" si="174"/>
        <v>Solo un dispositivo</v>
      </c>
    </row>
    <row r="11161" spans="10:12" x14ac:dyDescent="0.3">
      <c r="J11161" t="s">
        <v>4875</v>
      </c>
      <c r="K11161">
        <v>1</v>
      </c>
      <c r="L11161" t="str">
        <f t="shared" si="174"/>
        <v>Solo un dispositivo</v>
      </c>
    </row>
    <row r="11162" spans="10:12" x14ac:dyDescent="0.3">
      <c r="J11162" t="s">
        <v>4876</v>
      </c>
      <c r="K11162">
        <v>1</v>
      </c>
      <c r="L11162" t="str">
        <f t="shared" si="174"/>
        <v>Solo un dispositivo</v>
      </c>
    </row>
    <row r="11163" spans="10:12" x14ac:dyDescent="0.3">
      <c r="J11163" t="s">
        <v>4877</v>
      </c>
      <c r="K11163">
        <v>1</v>
      </c>
      <c r="L11163" t="str">
        <f t="shared" si="174"/>
        <v>Solo un dispositivo</v>
      </c>
    </row>
    <row r="11164" spans="10:12" x14ac:dyDescent="0.3">
      <c r="J11164" t="s">
        <v>4878</v>
      </c>
      <c r="K11164">
        <v>1</v>
      </c>
      <c r="L11164" t="str">
        <f t="shared" si="174"/>
        <v>Solo un dispositivo</v>
      </c>
    </row>
    <row r="11165" spans="10:12" x14ac:dyDescent="0.3">
      <c r="J11165" t="s">
        <v>4879</v>
      </c>
      <c r="K11165">
        <v>1</v>
      </c>
      <c r="L11165" t="str">
        <f t="shared" si="174"/>
        <v>Solo un dispositivo</v>
      </c>
    </row>
    <row r="11166" spans="10:12" x14ac:dyDescent="0.3">
      <c r="J11166" t="s">
        <v>4880</v>
      </c>
      <c r="K11166">
        <v>1</v>
      </c>
      <c r="L11166" t="str">
        <f t="shared" si="174"/>
        <v>Solo un dispositivo</v>
      </c>
    </row>
    <row r="11167" spans="10:12" x14ac:dyDescent="0.3">
      <c r="J11167" t="s">
        <v>4881</v>
      </c>
      <c r="K11167">
        <v>1</v>
      </c>
      <c r="L11167" t="str">
        <f t="shared" si="174"/>
        <v>Solo un dispositivo</v>
      </c>
    </row>
    <row r="11168" spans="10:12" x14ac:dyDescent="0.3">
      <c r="J11168" t="s">
        <v>4882</v>
      </c>
      <c r="K11168">
        <v>1</v>
      </c>
      <c r="L11168" t="str">
        <f t="shared" si="174"/>
        <v>Solo un dispositivo</v>
      </c>
    </row>
    <row r="11169" spans="10:12" x14ac:dyDescent="0.3">
      <c r="J11169" t="s">
        <v>4883</v>
      </c>
      <c r="K11169">
        <v>1</v>
      </c>
      <c r="L11169" t="str">
        <f t="shared" si="174"/>
        <v>Solo un dispositivo</v>
      </c>
    </row>
    <row r="11170" spans="10:12" x14ac:dyDescent="0.3">
      <c r="J11170" t="s">
        <v>4884</v>
      </c>
      <c r="K11170">
        <v>1</v>
      </c>
      <c r="L11170" t="str">
        <f t="shared" si="174"/>
        <v>Solo un dispositivo</v>
      </c>
    </row>
    <row r="11171" spans="10:12" x14ac:dyDescent="0.3">
      <c r="J11171" t="s">
        <v>4885</v>
      </c>
      <c r="K11171">
        <v>1</v>
      </c>
      <c r="L11171" t="str">
        <f t="shared" si="174"/>
        <v>Solo un dispositivo</v>
      </c>
    </row>
    <row r="11172" spans="10:12" x14ac:dyDescent="0.3">
      <c r="J11172" t="s">
        <v>4886</v>
      </c>
      <c r="K11172">
        <v>1</v>
      </c>
      <c r="L11172" t="str">
        <f t="shared" si="174"/>
        <v>Solo un dispositivo</v>
      </c>
    </row>
    <row r="11173" spans="10:12" x14ac:dyDescent="0.3">
      <c r="J11173" t="s">
        <v>4887</v>
      </c>
      <c r="K11173">
        <v>1</v>
      </c>
      <c r="L11173" t="str">
        <f t="shared" si="174"/>
        <v>Solo un dispositivo</v>
      </c>
    </row>
    <row r="11174" spans="10:12" x14ac:dyDescent="0.3">
      <c r="J11174" t="s">
        <v>4888</v>
      </c>
      <c r="K11174">
        <v>1</v>
      </c>
      <c r="L11174" t="str">
        <f t="shared" si="174"/>
        <v>Solo un dispositivo</v>
      </c>
    </row>
    <row r="11175" spans="10:12" x14ac:dyDescent="0.3">
      <c r="J11175" t="s">
        <v>4889</v>
      </c>
      <c r="K11175">
        <v>1</v>
      </c>
      <c r="L11175" t="str">
        <f t="shared" si="174"/>
        <v>Solo un dispositivo</v>
      </c>
    </row>
    <row r="11176" spans="10:12" x14ac:dyDescent="0.3">
      <c r="J11176" t="s">
        <v>4890</v>
      </c>
      <c r="K11176">
        <v>1</v>
      </c>
      <c r="L11176" t="str">
        <f t="shared" si="174"/>
        <v>Solo un dispositivo</v>
      </c>
    </row>
    <row r="11177" spans="10:12" x14ac:dyDescent="0.3">
      <c r="J11177" t="s">
        <v>4891</v>
      </c>
      <c r="K11177">
        <v>1</v>
      </c>
      <c r="L11177" t="str">
        <f t="shared" si="174"/>
        <v>Solo un dispositivo</v>
      </c>
    </row>
    <row r="11178" spans="10:12" x14ac:dyDescent="0.3">
      <c r="J11178" t="s">
        <v>4892</v>
      </c>
      <c r="K11178">
        <v>1</v>
      </c>
      <c r="L11178" t="str">
        <f t="shared" si="174"/>
        <v>Solo un dispositivo</v>
      </c>
    </row>
    <row r="11179" spans="10:12" x14ac:dyDescent="0.3">
      <c r="J11179" t="s">
        <v>4893</v>
      </c>
      <c r="K11179">
        <v>1</v>
      </c>
      <c r="L11179" t="str">
        <f t="shared" si="174"/>
        <v>Solo un dispositivo</v>
      </c>
    </row>
    <row r="11180" spans="10:12" x14ac:dyDescent="0.3">
      <c r="J11180" t="s">
        <v>4894</v>
      </c>
      <c r="K11180">
        <v>1</v>
      </c>
      <c r="L11180" t="str">
        <f t="shared" si="174"/>
        <v>Solo un dispositivo</v>
      </c>
    </row>
    <row r="11181" spans="10:12" x14ac:dyDescent="0.3">
      <c r="J11181" t="s">
        <v>4895</v>
      </c>
      <c r="K11181">
        <v>1</v>
      </c>
      <c r="L11181" t="str">
        <f t="shared" si="174"/>
        <v>Solo un dispositivo</v>
      </c>
    </row>
    <row r="11182" spans="10:12" x14ac:dyDescent="0.3">
      <c r="J11182" t="s">
        <v>4896</v>
      </c>
      <c r="K11182">
        <v>1</v>
      </c>
      <c r="L11182" t="str">
        <f t="shared" si="174"/>
        <v>Solo un dispositivo</v>
      </c>
    </row>
    <row r="11183" spans="10:12" x14ac:dyDescent="0.3">
      <c r="J11183" t="s">
        <v>4897</v>
      </c>
      <c r="K11183">
        <v>1</v>
      </c>
      <c r="L11183" t="str">
        <f t="shared" si="174"/>
        <v>Solo un dispositivo</v>
      </c>
    </row>
    <row r="11184" spans="10:12" x14ac:dyDescent="0.3">
      <c r="J11184" t="s">
        <v>4898</v>
      </c>
      <c r="K11184">
        <v>1</v>
      </c>
      <c r="L11184" t="str">
        <f t="shared" si="174"/>
        <v>Solo un dispositivo</v>
      </c>
    </row>
    <row r="11185" spans="10:12" x14ac:dyDescent="0.3">
      <c r="J11185" t="s">
        <v>4899</v>
      </c>
      <c r="K11185">
        <v>1</v>
      </c>
      <c r="L11185" t="str">
        <f t="shared" si="174"/>
        <v>Solo un dispositivo</v>
      </c>
    </row>
    <row r="11186" spans="10:12" x14ac:dyDescent="0.3">
      <c r="J11186" t="s">
        <v>4900</v>
      </c>
      <c r="K11186">
        <v>1</v>
      </c>
      <c r="L11186" t="str">
        <f t="shared" si="174"/>
        <v>Solo un dispositivo</v>
      </c>
    </row>
    <row r="11187" spans="10:12" x14ac:dyDescent="0.3">
      <c r="J11187" t="s">
        <v>4901</v>
      </c>
      <c r="K11187">
        <v>1</v>
      </c>
      <c r="L11187" t="str">
        <f t="shared" si="174"/>
        <v>Solo un dispositivo</v>
      </c>
    </row>
    <row r="11188" spans="10:12" x14ac:dyDescent="0.3">
      <c r="J11188" t="s">
        <v>4902</v>
      </c>
      <c r="K11188">
        <v>1</v>
      </c>
      <c r="L11188" t="str">
        <f t="shared" si="174"/>
        <v>Solo un dispositivo</v>
      </c>
    </row>
    <row r="11189" spans="10:12" x14ac:dyDescent="0.3">
      <c r="J11189" t="s">
        <v>4903</v>
      </c>
      <c r="K11189">
        <v>1</v>
      </c>
      <c r="L11189" t="str">
        <f t="shared" si="174"/>
        <v>Solo un dispositivo</v>
      </c>
    </row>
    <row r="11190" spans="10:12" x14ac:dyDescent="0.3">
      <c r="J11190" t="s">
        <v>4904</v>
      </c>
      <c r="K11190">
        <v>1</v>
      </c>
      <c r="L11190" t="str">
        <f t="shared" si="174"/>
        <v>Solo un dispositivo</v>
      </c>
    </row>
    <row r="11191" spans="10:12" x14ac:dyDescent="0.3">
      <c r="J11191" t="s">
        <v>4905</v>
      </c>
      <c r="K11191">
        <v>1</v>
      </c>
      <c r="L11191" t="str">
        <f t="shared" ref="L11191:L11254" si="175">IF(K11191&gt;1,"Más de un dispositivo","Solo un dispositivo")</f>
        <v>Solo un dispositivo</v>
      </c>
    </row>
    <row r="11192" spans="10:12" x14ac:dyDescent="0.3">
      <c r="J11192" t="s">
        <v>4906</v>
      </c>
      <c r="K11192">
        <v>1</v>
      </c>
      <c r="L11192" t="str">
        <f t="shared" si="175"/>
        <v>Solo un dispositivo</v>
      </c>
    </row>
    <row r="11193" spans="10:12" x14ac:dyDescent="0.3">
      <c r="J11193" t="s">
        <v>4907</v>
      </c>
      <c r="K11193">
        <v>1</v>
      </c>
      <c r="L11193" t="str">
        <f t="shared" si="175"/>
        <v>Solo un dispositivo</v>
      </c>
    </row>
    <row r="11194" spans="10:12" x14ac:dyDescent="0.3">
      <c r="J11194" t="s">
        <v>4908</v>
      </c>
      <c r="K11194">
        <v>1</v>
      </c>
      <c r="L11194" t="str">
        <f t="shared" si="175"/>
        <v>Solo un dispositivo</v>
      </c>
    </row>
    <row r="11195" spans="10:12" x14ac:dyDescent="0.3">
      <c r="J11195" t="s">
        <v>4909</v>
      </c>
      <c r="K11195">
        <v>1</v>
      </c>
      <c r="L11195" t="str">
        <f t="shared" si="175"/>
        <v>Solo un dispositivo</v>
      </c>
    </row>
    <row r="11196" spans="10:12" x14ac:dyDescent="0.3">
      <c r="J11196" t="s">
        <v>4910</v>
      </c>
      <c r="K11196">
        <v>1</v>
      </c>
      <c r="L11196" t="str">
        <f t="shared" si="175"/>
        <v>Solo un dispositivo</v>
      </c>
    </row>
    <row r="11197" spans="10:12" x14ac:dyDescent="0.3">
      <c r="J11197" t="s">
        <v>4911</v>
      </c>
      <c r="K11197">
        <v>1</v>
      </c>
      <c r="L11197" t="str">
        <f t="shared" si="175"/>
        <v>Solo un dispositivo</v>
      </c>
    </row>
    <row r="11198" spans="10:12" x14ac:dyDescent="0.3">
      <c r="J11198" t="s">
        <v>4912</v>
      </c>
      <c r="K11198">
        <v>1</v>
      </c>
      <c r="L11198" t="str">
        <f t="shared" si="175"/>
        <v>Solo un dispositivo</v>
      </c>
    </row>
    <row r="11199" spans="10:12" x14ac:dyDescent="0.3">
      <c r="J11199" t="s">
        <v>4913</v>
      </c>
      <c r="K11199">
        <v>1</v>
      </c>
      <c r="L11199" t="str">
        <f t="shared" si="175"/>
        <v>Solo un dispositivo</v>
      </c>
    </row>
    <row r="11200" spans="10:12" x14ac:dyDescent="0.3">
      <c r="J11200" t="s">
        <v>4914</v>
      </c>
      <c r="K11200">
        <v>1</v>
      </c>
      <c r="L11200" t="str">
        <f t="shared" si="175"/>
        <v>Solo un dispositivo</v>
      </c>
    </row>
    <row r="11201" spans="10:12" x14ac:dyDescent="0.3">
      <c r="J11201" t="s">
        <v>4915</v>
      </c>
      <c r="K11201">
        <v>1</v>
      </c>
      <c r="L11201" t="str">
        <f t="shared" si="175"/>
        <v>Solo un dispositivo</v>
      </c>
    </row>
    <row r="11202" spans="10:12" x14ac:dyDescent="0.3">
      <c r="J11202" t="s">
        <v>4916</v>
      </c>
      <c r="K11202">
        <v>1</v>
      </c>
      <c r="L11202" t="str">
        <f t="shared" si="175"/>
        <v>Solo un dispositivo</v>
      </c>
    </row>
    <row r="11203" spans="10:12" x14ac:dyDescent="0.3">
      <c r="J11203" t="s">
        <v>4917</v>
      </c>
      <c r="K11203">
        <v>1</v>
      </c>
      <c r="L11203" t="str">
        <f t="shared" si="175"/>
        <v>Solo un dispositivo</v>
      </c>
    </row>
    <row r="11204" spans="10:12" x14ac:dyDescent="0.3">
      <c r="J11204" t="s">
        <v>4918</v>
      </c>
      <c r="K11204">
        <v>1</v>
      </c>
      <c r="L11204" t="str">
        <f t="shared" si="175"/>
        <v>Solo un dispositivo</v>
      </c>
    </row>
    <row r="11205" spans="10:12" x14ac:dyDescent="0.3">
      <c r="J11205" t="s">
        <v>4919</v>
      </c>
      <c r="K11205">
        <v>1</v>
      </c>
      <c r="L11205" t="str">
        <f t="shared" si="175"/>
        <v>Solo un dispositivo</v>
      </c>
    </row>
    <row r="11206" spans="10:12" x14ac:dyDescent="0.3">
      <c r="J11206" t="s">
        <v>4920</v>
      </c>
      <c r="K11206">
        <v>1</v>
      </c>
      <c r="L11206" t="str">
        <f t="shared" si="175"/>
        <v>Solo un dispositivo</v>
      </c>
    </row>
    <row r="11207" spans="10:12" x14ac:dyDescent="0.3">
      <c r="J11207" t="s">
        <v>4921</v>
      </c>
      <c r="K11207">
        <v>1</v>
      </c>
      <c r="L11207" t="str">
        <f t="shared" si="175"/>
        <v>Solo un dispositivo</v>
      </c>
    </row>
    <row r="11208" spans="10:12" x14ac:dyDescent="0.3">
      <c r="J11208" t="s">
        <v>4922</v>
      </c>
      <c r="K11208">
        <v>1</v>
      </c>
      <c r="L11208" t="str">
        <f t="shared" si="175"/>
        <v>Solo un dispositivo</v>
      </c>
    </row>
    <row r="11209" spans="10:12" x14ac:dyDescent="0.3">
      <c r="J11209" t="s">
        <v>4923</v>
      </c>
      <c r="K11209">
        <v>1</v>
      </c>
      <c r="L11209" t="str">
        <f t="shared" si="175"/>
        <v>Solo un dispositivo</v>
      </c>
    </row>
    <row r="11210" spans="10:12" x14ac:dyDescent="0.3">
      <c r="J11210" t="s">
        <v>4924</v>
      </c>
      <c r="K11210">
        <v>1</v>
      </c>
      <c r="L11210" t="str">
        <f t="shared" si="175"/>
        <v>Solo un dispositivo</v>
      </c>
    </row>
    <row r="11211" spans="10:12" x14ac:dyDescent="0.3">
      <c r="J11211" t="s">
        <v>4925</v>
      </c>
      <c r="K11211">
        <v>1</v>
      </c>
      <c r="L11211" t="str">
        <f t="shared" si="175"/>
        <v>Solo un dispositivo</v>
      </c>
    </row>
    <row r="11212" spans="10:12" x14ac:dyDescent="0.3">
      <c r="J11212" t="s">
        <v>4926</v>
      </c>
      <c r="K11212">
        <v>1</v>
      </c>
      <c r="L11212" t="str">
        <f t="shared" si="175"/>
        <v>Solo un dispositivo</v>
      </c>
    </row>
    <row r="11213" spans="10:12" x14ac:dyDescent="0.3">
      <c r="J11213" t="s">
        <v>4927</v>
      </c>
      <c r="K11213">
        <v>1</v>
      </c>
      <c r="L11213" t="str">
        <f t="shared" si="175"/>
        <v>Solo un dispositivo</v>
      </c>
    </row>
    <row r="11214" spans="10:12" x14ac:dyDescent="0.3">
      <c r="J11214" t="s">
        <v>4928</v>
      </c>
      <c r="K11214">
        <v>1</v>
      </c>
      <c r="L11214" t="str">
        <f t="shared" si="175"/>
        <v>Solo un dispositivo</v>
      </c>
    </row>
    <row r="11215" spans="10:12" x14ac:dyDescent="0.3">
      <c r="J11215" t="s">
        <v>4929</v>
      </c>
      <c r="K11215">
        <v>1</v>
      </c>
      <c r="L11215" t="str">
        <f t="shared" si="175"/>
        <v>Solo un dispositivo</v>
      </c>
    </row>
    <row r="11216" spans="10:12" x14ac:dyDescent="0.3">
      <c r="J11216" t="s">
        <v>4930</v>
      </c>
      <c r="K11216">
        <v>1</v>
      </c>
      <c r="L11216" t="str">
        <f t="shared" si="175"/>
        <v>Solo un dispositivo</v>
      </c>
    </row>
    <row r="11217" spans="10:12" x14ac:dyDescent="0.3">
      <c r="J11217" t="s">
        <v>4931</v>
      </c>
      <c r="K11217">
        <v>1</v>
      </c>
      <c r="L11217" t="str">
        <f t="shared" si="175"/>
        <v>Solo un dispositivo</v>
      </c>
    </row>
    <row r="11218" spans="10:12" x14ac:dyDescent="0.3">
      <c r="J11218" t="s">
        <v>4932</v>
      </c>
      <c r="K11218">
        <v>1</v>
      </c>
      <c r="L11218" t="str">
        <f t="shared" si="175"/>
        <v>Solo un dispositivo</v>
      </c>
    </row>
    <row r="11219" spans="10:12" x14ac:dyDescent="0.3">
      <c r="J11219" t="s">
        <v>4933</v>
      </c>
      <c r="K11219">
        <v>1</v>
      </c>
      <c r="L11219" t="str">
        <f t="shared" si="175"/>
        <v>Solo un dispositivo</v>
      </c>
    </row>
    <row r="11220" spans="10:12" x14ac:dyDescent="0.3">
      <c r="J11220" t="s">
        <v>4934</v>
      </c>
      <c r="K11220">
        <v>1</v>
      </c>
      <c r="L11220" t="str">
        <f t="shared" si="175"/>
        <v>Solo un dispositivo</v>
      </c>
    </row>
    <row r="11221" spans="10:12" x14ac:dyDescent="0.3">
      <c r="J11221" t="s">
        <v>4935</v>
      </c>
      <c r="K11221">
        <v>1</v>
      </c>
      <c r="L11221" t="str">
        <f t="shared" si="175"/>
        <v>Solo un dispositivo</v>
      </c>
    </row>
    <row r="11222" spans="10:12" x14ac:dyDescent="0.3">
      <c r="J11222" t="s">
        <v>4936</v>
      </c>
      <c r="K11222">
        <v>1</v>
      </c>
      <c r="L11222" t="str">
        <f t="shared" si="175"/>
        <v>Solo un dispositivo</v>
      </c>
    </row>
    <row r="11223" spans="10:12" x14ac:dyDescent="0.3">
      <c r="J11223" t="s">
        <v>4937</v>
      </c>
      <c r="K11223">
        <v>1</v>
      </c>
      <c r="L11223" t="str">
        <f t="shared" si="175"/>
        <v>Solo un dispositivo</v>
      </c>
    </row>
    <row r="11224" spans="10:12" x14ac:dyDescent="0.3">
      <c r="J11224" t="s">
        <v>4938</v>
      </c>
      <c r="K11224">
        <v>1</v>
      </c>
      <c r="L11224" t="str">
        <f t="shared" si="175"/>
        <v>Solo un dispositivo</v>
      </c>
    </row>
    <row r="11225" spans="10:12" x14ac:dyDescent="0.3">
      <c r="J11225" t="s">
        <v>4939</v>
      </c>
      <c r="K11225">
        <v>1</v>
      </c>
      <c r="L11225" t="str">
        <f t="shared" si="175"/>
        <v>Solo un dispositivo</v>
      </c>
    </row>
    <row r="11226" spans="10:12" x14ac:dyDescent="0.3">
      <c r="J11226" t="s">
        <v>4940</v>
      </c>
      <c r="K11226">
        <v>1</v>
      </c>
      <c r="L11226" t="str">
        <f t="shared" si="175"/>
        <v>Solo un dispositivo</v>
      </c>
    </row>
    <row r="11227" spans="10:12" x14ac:dyDescent="0.3">
      <c r="J11227" t="s">
        <v>4941</v>
      </c>
      <c r="K11227">
        <v>1</v>
      </c>
      <c r="L11227" t="str">
        <f t="shared" si="175"/>
        <v>Solo un dispositivo</v>
      </c>
    </row>
    <row r="11228" spans="10:12" x14ac:dyDescent="0.3">
      <c r="J11228" t="s">
        <v>4942</v>
      </c>
      <c r="K11228">
        <v>1</v>
      </c>
      <c r="L11228" t="str">
        <f t="shared" si="175"/>
        <v>Solo un dispositivo</v>
      </c>
    </row>
    <row r="11229" spans="10:12" x14ac:dyDescent="0.3">
      <c r="J11229" t="s">
        <v>4943</v>
      </c>
      <c r="K11229">
        <v>1</v>
      </c>
      <c r="L11229" t="str">
        <f t="shared" si="175"/>
        <v>Solo un dispositivo</v>
      </c>
    </row>
    <row r="11230" spans="10:12" x14ac:dyDescent="0.3">
      <c r="J11230" t="s">
        <v>4944</v>
      </c>
      <c r="K11230">
        <v>1</v>
      </c>
      <c r="L11230" t="str">
        <f t="shared" si="175"/>
        <v>Solo un dispositivo</v>
      </c>
    </row>
    <row r="11231" spans="10:12" x14ac:dyDescent="0.3">
      <c r="J11231" t="s">
        <v>4945</v>
      </c>
      <c r="K11231">
        <v>1</v>
      </c>
      <c r="L11231" t="str">
        <f t="shared" si="175"/>
        <v>Solo un dispositivo</v>
      </c>
    </row>
    <row r="11232" spans="10:12" x14ac:dyDescent="0.3">
      <c r="J11232" t="s">
        <v>4946</v>
      </c>
      <c r="K11232">
        <v>1</v>
      </c>
      <c r="L11232" t="str">
        <f t="shared" si="175"/>
        <v>Solo un dispositivo</v>
      </c>
    </row>
    <row r="11233" spans="10:12" x14ac:dyDescent="0.3">
      <c r="J11233" t="s">
        <v>4947</v>
      </c>
      <c r="K11233">
        <v>1</v>
      </c>
      <c r="L11233" t="str">
        <f t="shared" si="175"/>
        <v>Solo un dispositivo</v>
      </c>
    </row>
    <row r="11234" spans="10:12" x14ac:dyDescent="0.3">
      <c r="J11234" t="s">
        <v>4948</v>
      </c>
      <c r="K11234">
        <v>1</v>
      </c>
      <c r="L11234" t="str">
        <f t="shared" si="175"/>
        <v>Solo un dispositivo</v>
      </c>
    </row>
    <row r="11235" spans="10:12" x14ac:dyDescent="0.3">
      <c r="J11235" t="s">
        <v>4949</v>
      </c>
      <c r="K11235">
        <v>1</v>
      </c>
      <c r="L11235" t="str">
        <f t="shared" si="175"/>
        <v>Solo un dispositivo</v>
      </c>
    </row>
    <row r="11236" spans="10:12" x14ac:dyDescent="0.3">
      <c r="J11236" t="s">
        <v>4950</v>
      </c>
      <c r="K11236">
        <v>1</v>
      </c>
      <c r="L11236" t="str">
        <f t="shared" si="175"/>
        <v>Solo un dispositivo</v>
      </c>
    </row>
    <row r="11237" spans="10:12" x14ac:dyDescent="0.3">
      <c r="J11237" t="s">
        <v>4951</v>
      </c>
      <c r="K11237">
        <v>1</v>
      </c>
      <c r="L11237" t="str">
        <f t="shared" si="175"/>
        <v>Solo un dispositivo</v>
      </c>
    </row>
    <row r="11238" spans="10:12" x14ac:dyDescent="0.3">
      <c r="J11238" t="s">
        <v>4952</v>
      </c>
      <c r="K11238">
        <v>1</v>
      </c>
      <c r="L11238" t="str">
        <f t="shared" si="175"/>
        <v>Solo un dispositivo</v>
      </c>
    </row>
    <row r="11239" spans="10:12" x14ac:dyDescent="0.3">
      <c r="J11239" t="s">
        <v>4953</v>
      </c>
      <c r="K11239">
        <v>1</v>
      </c>
      <c r="L11239" t="str">
        <f t="shared" si="175"/>
        <v>Solo un dispositivo</v>
      </c>
    </row>
    <row r="11240" spans="10:12" x14ac:dyDescent="0.3">
      <c r="J11240" t="s">
        <v>4954</v>
      </c>
      <c r="K11240">
        <v>1</v>
      </c>
      <c r="L11240" t="str">
        <f t="shared" si="175"/>
        <v>Solo un dispositivo</v>
      </c>
    </row>
    <row r="11241" spans="10:12" x14ac:dyDescent="0.3">
      <c r="J11241" t="s">
        <v>4955</v>
      </c>
      <c r="K11241">
        <v>1</v>
      </c>
      <c r="L11241" t="str">
        <f t="shared" si="175"/>
        <v>Solo un dispositivo</v>
      </c>
    </row>
    <row r="11242" spans="10:12" x14ac:dyDescent="0.3">
      <c r="J11242" t="s">
        <v>4956</v>
      </c>
      <c r="K11242">
        <v>1</v>
      </c>
      <c r="L11242" t="str">
        <f t="shared" si="175"/>
        <v>Solo un dispositivo</v>
      </c>
    </row>
    <row r="11243" spans="10:12" x14ac:dyDescent="0.3">
      <c r="J11243" t="s">
        <v>4957</v>
      </c>
      <c r="K11243">
        <v>1</v>
      </c>
      <c r="L11243" t="str">
        <f t="shared" si="175"/>
        <v>Solo un dispositivo</v>
      </c>
    </row>
    <row r="11244" spans="10:12" x14ac:dyDescent="0.3">
      <c r="J11244" t="s">
        <v>4958</v>
      </c>
      <c r="K11244">
        <v>1</v>
      </c>
      <c r="L11244" t="str">
        <f t="shared" si="175"/>
        <v>Solo un dispositivo</v>
      </c>
    </row>
    <row r="11245" spans="10:12" x14ac:dyDescent="0.3">
      <c r="J11245" t="s">
        <v>4959</v>
      </c>
      <c r="K11245">
        <v>1</v>
      </c>
      <c r="L11245" t="str">
        <f t="shared" si="175"/>
        <v>Solo un dispositivo</v>
      </c>
    </row>
    <row r="11246" spans="10:12" x14ac:dyDescent="0.3">
      <c r="J11246" t="s">
        <v>4960</v>
      </c>
      <c r="K11246">
        <v>1</v>
      </c>
      <c r="L11246" t="str">
        <f t="shared" si="175"/>
        <v>Solo un dispositivo</v>
      </c>
    </row>
    <row r="11247" spans="10:12" x14ac:dyDescent="0.3">
      <c r="J11247" t="s">
        <v>4961</v>
      </c>
      <c r="K11247">
        <v>1</v>
      </c>
      <c r="L11247" t="str">
        <f t="shared" si="175"/>
        <v>Solo un dispositivo</v>
      </c>
    </row>
    <row r="11248" spans="10:12" x14ac:dyDescent="0.3">
      <c r="J11248" t="s">
        <v>4962</v>
      </c>
      <c r="K11248">
        <v>1</v>
      </c>
      <c r="L11248" t="str">
        <f t="shared" si="175"/>
        <v>Solo un dispositivo</v>
      </c>
    </row>
    <row r="11249" spans="10:12" x14ac:dyDescent="0.3">
      <c r="J11249" t="s">
        <v>4963</v>
      </c>
      <c r="K11249">
        <v>1</v>
      </c>
      <c r="L11249" t="str">
        <f t="shared" si="175"/>
        <v>Solo un dispositivo</v>
      </c>
    </row>
    <row r="11250" spans="10:12" x14ac:dyDescent="0.3">
      <c r="J11250" t="s">
        <v>4964</v>
      </c>
      <c r="K11250">
        <v>1</v>
      </c>
      <c r="L11250" t="str">
        <f t="shared" si="175"/>
        <v>Solo un dispositivo</v>
      </c>
    </row>
    <row r="11251" spans="10:12" x14ac:dyDescent="0.3">
      <c r="J11251" t="s">
        <v>4965</v>
      </c>
      <c r="K11251">
        <v>1</v>
      </c>
      <c r="L11251" t="str">
        <f t="shared" si="175"/>
        <v>Solo un dispositivo</v>
      </c>
    </row>
    <row r="11252" spans="10:12" x14ac:dyDescent="0.3">
      <c r="J11252" t="s">
        <v>4966</v>
      </c>
      <c r="K11252">
        <v>1</v>
      </c>
      <c r="L11252" t="str">
        <f t="shared" si="175"/>
        <v>Solo un dispositivo</v>
      </c>
    </row>
    <row r="11253" spans="10:12" x14ac:dyDescent="0.3">
      <c r="J11253" t="s">
        <v>4967</v>
      </c>
      <c r="K11253">
        <v>1</v>
      </c>
      <c r="L11253" t="str">
        <f t="shared" si="175"/>
        <v>Solo un dispositivo</v>
      </c>
    </row>
    <row r="11254" spans="10:12" x14ac:dyDescent="0.3">
      <c r="J11254" t="s">
        <v>4968</v>
      </c>
      <c r="K11254">
        <v>1</v>
      </c>
      <c r="L11254" t="str">
        <f t="shared" si="175"/>
        <v>Solo un dispositivo</v>
      </c>
    </row>
    <row r="11255" spans="10:12" x14ac:dyDescent="0.3">
      <c r="J11255" t="s">
        <v>4969</v>
      </c>
      <c r="K11255">
        <v>1</v>
      </c>
      <c r="L11255" t="str">
        <f t="shared" ref="L11255:L11318" si="176">IF(K11255&gt;1,"Más de un dispositivo","Solo un dispositivo")</f>
        <v>Solo un dispositivo</v>
      </c>
    </row>
    <row r="11256" spans="10:12" x14ac:dyDescent="0.3">
      <c r="J11256" t="s">
        <v>4970</v>
      </c>
      <c r="K11256">
        <v>1</v>
      </c>
      <c r="L11256" t="str">
        <f t="shared" si="176"/>
        <v>Solo un dispositivo</v>
      </c>
    </row>
    <row r="11257" spans="10:12" x14ac:dyDescent="0.3">
      <c r="J11257" t="s">
        <v>4971</v>
      </c>
      <c r="K11257">
        <v>1</v>
      </c>
      <c r="L11257" t="str">
        <f t="shared" si="176"/>
        <v>Solo un dispositivo</v>
      </c>
    </row>
    <row r="11258" spans="10:12" x14ac:dyDescent="0.3">
      <c r="J11258" t="s">
        <v>4972</v>
      </c>
      <c r="K11258">
        <v>1</v>
      </c>
      <c r="L11258" t="str">
        <f t="shared" si="176"/>
        <v>Solo un dispositivo</v>
      </c>
    </row>
    <row r="11259" spans="10:12" x14ac:dyDescent="0.3">
      <c r="J11259" t="s">
        <v>4973</v>
      </c>
      <c r="K11259">
        <v>1</v>
      </c>
      <c r="L11259" t="str">
        <f t="shared" si="176"/>
        <v>Solo un dispositivo</v>
      </c>
    </row>
    <row r="11260" spans="10:12" x14ac:dyDescent="0.3">
      <c r="J11260" t="s">
        <v>4974</v>
      </c>
      <c r="K11260">
        <v>1</v>
      </c>
      <c r="L11260" t="str">
        <f t="shared" si="176"/>
        <v>Solo un dispositivo</v>
      </c>
    </row>
    <row r="11261" spans="10:12" x14ac:dyDescent="0.3">
      <c r="J11261" t="s">
        <v>4975</v>
      </c>
      <c r="K11261">
        <v>1</v>
      </c>
      <c r="L11261" t="str">
        <f t="shared" si="176"/>
        <v>Solo un dispositivo</v>
      </c>
    </row>
    <row r="11262" spans="10:12" x14ac:dyDescent="0.3">
      <c r="J11262" t="s">
        <v>4976</v>
      </c>
      <c r="K11262">
        <v>1</v>
      </c>
      <c r="L11262" t="str">
        <f t="shared" si="176"/>
        <v>Solo un dispositivo</v>
      </c>
    </row>
    <row r="11263" spans="10:12" x14ac:dyDescent="0.3">
      <c r="J11263" t="s">
        <v>4977</v>
      </c>
      <c r="K11263">
        <v>1</v>
      </c>
      <c r="L11263" t="str">
        <f t="shared" si="176"/>
        <v>Solo un dispositivo</v>
      </c>
    </row>
    <row r="11264" spans="10:12" x14ac:dyDescent="0.3">
      <c r="J11264" t="s">
        <v>4978</v>
      </c>
      <c r="K11264">
        <v>1</v>
      </c>
      <c r="L11264" t="str">
        <f t="shared" si="176"/>
        <v>Solo un dispositivo</v>
      </c>
    </row>
    <row r="11265" spans="10:12" x14ac:dyDescent="0.3">
      <c r="J11265" t="s">
        <v>4979</v>
      </c>
      <c r="K11265">
        <v>1</v>
      </c>
      <c r="L11265" t="str">
        <f t="shared" si="176"/>
        <v>Solo un dispositivo</v>
      </c>
    </row>
    <row r="11266" spans="10:12" x14ac:dyDescent="0.3">
      <c r="J11266" t="s">
        <v>4980</v>
      </c>
      <c r="K11266">
        <v>1</v>
      </c>
      <c r="L11266" t="str">
        <f t="shared" si="176"/>
        <v>Solo un dispositivo</v>
      </c>
    </row>
    <row r="11267" spans="10:12" x14ac:dyDescent="0.3">
      <c r="J11267" t="s">
        <v>4981</v>
      </c>
      <c r="K11267">
        <v>1</v>
      </c>
      <c r="L11267" t="str">
        <f t="shared" si="176"/>
        <v>Solo un dispositivo</v>
      </c>
    </row>
    <row r="11268" spans="10:12" x14ac:dyDescent="0.3">
      <c r="J11268" t="s">
        <v>4982</v>
      </c>
      <c r="K11268">
        <v>1</v>
      </c>
      <c r="L11268" t="str">
        <f t="shared" si="176"/>
        <v>Solo un dispositivo</v>
      </c>
    </row>
    <row r="11269" spans="10:12" x14ac:dyDescent="0.3">
      <c r="J11269" t="s">
        <v>4983</v>
      </c>
      <c r="K11269">
        <v>1</v>
      </c>
      <c r="L11269" t="str">
        <f t="shared" si="176"/>
        <v>Solo un dispositivo</v>
      </c>
    </row>
    <row r="11270" spans="10:12" x14ac:dyDescent="0.3">
      <c r="J11270" t="s">
        <v>4984</v>
      </c>
      <c r="K11270">
        <v>1</v>
      </c>
      <c r="L11270" t="str">
        <f t="shared" si="176"/>
        <v>Solo un dispositivo</v>
      </c>
    </row>
    <row r="11271" spans="10:12" x14ac:dyDescent="0.3">
      <c r="J11271" t="s">
        <v>4985</v>
      </c>
      <c r="K11271">
        <v>1</v>
      </c>
      <c r="L11271" t="str">
        <f t="shared" si="176"/>
        <v>Solo un dispositivo</v>
      </c>
    </row>
    <row r="11272" spans="10:12" x14ac:dyDescent="0.3">
      <c r="J11272" t="s">
        <v>4986</v>
      </c>
      <c r="K11272">
        <v>1</v>
      </c>
      <c r="L11272" t="str">
        <f t="shared" si="176"/>
        <v>Solo un dispositivo</v>
      </c>
    </row>
    <row r="11273" spans="10:12" x14ac:dyDescent="0.3">
      <c r="J11273" t="s">
        <v>4987</v>
      </c>
      <c r="K11273">
        <v>1</v>
      </c>
      <c r="L11273" t="str">
        <f t="shared" si="176"/>
        <v>Solo un dispositivo</v>
      </c>
    </row>
    <row r="11274" spans="10:12" x14ac:dyDescent="0.3">
      <c r="J11274" t="s">
        <v>4988</v>
      </c>
      <c r="K11274">
        <v>1</v>
      </c>
      <c r="L11274" t="str">
        <f t="shared" si="176"/>
        <v>Solo un dispositivo</v>
      </c>
    </row>
    <row r="11275" spans="10:12" x14ac:dyDescent="0.3">
      <c r="J11275" t="s">
        <v>4989</v>
      </c>
      <c r="K11275">
        <v>1</v>
      </c>
      <c r="L11275" t="str">
        <f t="shared" si="176"/>
        <v>Solo un dispositivo</v>
      </c>
    </row>
    <row r="11276" spans="10:12" x14ac:dyDescent="0.3">
      <c r="J11276" t="s">
        <v>4990</v>
      </c>
      <c r="K11276">
        <v>1</v>
      </c>
      <c r="L11276" t="str">
        <f t="shared" si="176"/>
        <v>Solo un dispositivo</v>
      </c>
    </row>
    <row r="11277" spans="10:12" x14ac:dyDescent="0.3">
      <c r="J11277" t="s">
        <v>4991</v>
      </c>
      <c r="K11277">
        <v>1</v>
      </c>
      <c r="L11277" t="str">
        <f t="shared" si="176"/>
        <v>Solo un dispositivo</v>
      </c>
    </row>
    <row r="11278" spans="10:12" x14ac:dyDescent="0.3">
      <c r="J11278" t="s">
        <v>4992</v>
      </c>
      <c r="K11278">
        <v>1</v>
      </c>
      <c r="L11278" t="str">
        <f t="shared" si="176"/>
        <v>Solo un dispositivo</v>
      </c>
    </row>
    <row r="11279" spans="10:12" x14ac:dyDescent="0.3">
      <c r="J11279" t="s">
        <v>4993</v>
      </c>
      <c r="K11279">
        <v>1</v>
      </c>
      <c r="L11279" t="str">
        <f t="shared" si="176"/>
        <v>Solo un dispositivo</v>
      </c>
    </row>
    <row r="11280" spans="10:12" x14ac:dyDescent="0.3">
      <c r="J11280" t="s">
        <v>4994</v>
      </c>
      <c r="K11280">
        <v>1</v>
      </c>
      <c r="L11280" t="str">
        <f t="shared" si="176"/>
        <v>Solo un dispositivo</v>
      </c>
    </row>
    <row r="11281" spans="10:12" x14ac:dyDescent="0.3">
      <c r="J11281" t="s">
        <v>4995</v>
      </c>
      <c r="K11281">
        <v>1</v>
      </c>
      <c r="L11281" t="str">
        <f t="shared" si="176"/>
        <v>Solo un dispositivo</v>
      </c>
    </row>
    <row r="11282" spans="10:12" x14ac:dyDescent="0.3">
      <c r="J11282" t="s">
        <v>4996</v>
      </c>
      <c r="K11282">
        <v>1</v>
      </c>
      <c r="L11282" t="str">
        <f t="shared" si="176"/>
        <v>Solo un dispositivo</v>
      </c>
    </row>
    <row r="11283" spans="10:12" x14ac:dyDescent="0.3">
      <c r="J11283" t="s">
        <v>4997</v>
      </c>
      <c r="K11283">
        <v>1</v>
      </c>
      <c r="L11283" t="str">
        <f t="shared" si="176"/>
        <v>Solo un dispositivo</v>
      </c>
    </row>
    <row r="11284" spans="10:12" x14ac:dyDescent="0.3">
      <c r="J11284" t="s">
        <v>4998</v>
      </c>
      <c r="K11284">
        <v>2</v>
      </c>
      <c r="L11284" t="str">
        <f t="shared" si="176"/>
        <v>Más de un dispositivo</v>
      </c>
    </row>
    <row r="11285" spans="10:12" x14ac:dyDescent="0.3">
      <c r="J11285" t="s">
        <v>4999</v>
      </c>
      <c r="K11285">
        <v>1</v>
      </c>
      <c r="L11285" t="str">
        <f t="shared" si="176"/>
        <v>Solo un dispositivo</v>
      </c>
    </row>
    <row r="11286" spans="10:12" x14ac:dyDescent="0.3">
      <c r="J11286" t="s">
        <v>5000</v>
      </c>
      <c r="K11286">
        <v>1</v>
      </c>
      <c r="L11286" t="str">
        <f t="shared" si="176"/>
        <v>Solo un dispositivo</v>
      </c>
    </row>
    <row r="11287" spans="10:12" x14ac:dyDescent="0.3">
      <c r="J11287" t="s">
        <v>5001</v>
      </c>
      <c r="K11287">
        <v>1</v>
      </c>
      <c r="L11287" t="str">
        <f t="shared" si="176"/>
        <v>Solo un dispositivo</v>
      </c>
    </row>
    <row r="11288" spans="10:12" x14ac:dyDescent="0.3">
      <c r="J11288" t="s">
        <v>5002</v>
      </c>
      <c r="K11288">
        <v>1</v>
      </c>
      <c r="L11288" t="str">
        <f t="shared" si="176"/>
        <v>Solo un dispositivo</v>
      </c>
    </row>
    <row r="11289" spans="10:12" x14ac:dyDescent="0.3">
      <c r="J11289" t="s">
        <v>5003</v>
      </c>
      <c r="K11289">
        <v>1</v>
      </c>
      <c r="L11289" t="str">
        <f t="shared" si="176"/>
        <v>Solo un dispositivo</v>
      </c>
    </row>
    <row r="11290" spans="10:12" x14ac:dyDescent="0.3">
      <c r="J11290" t="s">
        <v>5004</v>
      </c>
      <c r="K11290">
        <v>1</v>
      </c>
      <c r="L11290" t="str">
        <f t="shared" si="176"/>
        <v>Solo un dispositivo</v>
      </c>
    </row>
    <row r="11291" spans="10:12" x14ac:dyDescent="0.3">
      <c r="J11291" t="s">
        <v>5005</v>
      </c>
      <c r="K11291">
        <v>1</v>
      </c>
      <c r="L11291" t="str">
        <f t="shared" si="176"/>
        <v>Solo un dispositivo</v>
      </c>
    </row>
    <row r="11292" spans="10:12" x14ac:dyDescent="0.3">
      <c r="J11292" t="s">
        <v>5006</v>
      </c>
      <c r="K11292">
        <v>2</v>
      </c>
      <c r="L11292" t="str">
        <f t="shared" si="176"/>
        <v>Más de un dispositivo</v>
      </c>
    </row>
    <row r="11293" spans="10:12" x14ac:dyDescent="0.3">
      <c r="J11293" t="s">
        <v>5007</v>
      </c>
      <c r="K11293">
        <v>1</v>
      </c>
      <c r="L11293" t="str">
        <f t="shared" si="176"/>
        <v>Solo un dispositivo</v>
      </c>
    </row>
    <row r="11294" spans="10:12" x14ac:dyDescent="0.3">
      <c r="J11294" t="s">
        <v>5008</v>
      </c>
      <c r="K11294">
        <v>1</v>
      </c>
      <c r="L11294" t="str">
        <f t="shared" si="176"/>
        <v>Solo un dispositivo</v>
      </c>
    </row>
    <row r="11295" spans="10:12" x14ac:dyDescent="0.3">
      <c r="J11295" t="s">
        <v>5009</v>
      </c>
      <c r="K11295">
        <v>1</v>
      </c>
      <c r="L11295" t="str">
        <f t="shared" si="176"/>
        <v>Solo un dispositivo</v>
      </c>
    </row>
    <row r="11296" spans="10:12" x14ac:dyDescent="0.3">
      <c r="J11296" t="s">
        <v>5010</v>
      </c>
      <c r="K11296">
        <v>1</v>
      </c>
      <c r="L11296" t="str">
        <f t="shared" si="176"/>
        <v>Solo un dispositivo</v>
      </c>
    </row>
    <row r="11297" spans="10:12" x14ac:dyDescent="0.3">
      <c r="J11297" t="s">
        <v>5011</v>
      </c>
      <c r="K11297">
        <v>1</v>
      </c>
      <c r="L11297" t="str">
        <f t="shared" si="176"/>
        <v>Solo un dispositivo</v>
      </c>
    </row>
    <row r="11298" spans="10:12" x14ac:dyDescent="0.3">
      <c r="J11298" t="s">
        <v>5012</v>
      </c>
      <c r="K11298">
        <v>1</v>
      </c>
      <c r="L11298" t="str">
        <f t="shared" si="176"/>
        <v>Solo un dispositivo</v>
      </c>
    </row>
    <row r="11299" spans="10:12" x14ac:dyDescent="0.3">
      <c r="J11299" t="s">
        <v>5013</v>
      </c>
      <c r="K11299">
        <v>1</v>
      </c>
      <c r="L11299" t="str">
        <f t="shared" si="176"/>
        <v>Solo un dispositivo</v>
      </c>
    </row>
    <row r="11300" spans="10:12" x14ac:dyDescent="0.3">
      <c r="J11300" t="s">
        <v>5014</v>
      </c>
      <c r="K11300">
        <v>1</v>
      </c>
      <c r="L11300" t="str">
        <f t="shared" si="176"/>
        <v>Solo un dispositivo</v>
      </c>
    </row>
    <row r="11301" spans="10:12" x14ac:dyDescent="0.3">
      <c r="J11301" t="s">
        <v>5015</v>
      </c>
      <c r="K11301">
        <v>1</v>
      </c>
      <c r="L11301" t="str">
        <f t="shared" si="176"/>
        <v>Solo un dispositivo</v>
      </c>
    </row>
    <row r="11302" spans="10:12" x14ac:dyDescent="0.3">
      <c r="J11302" t="s">
        <v>5016</v>
      </c>
      <c r="K11302">
        <v>1</v>
      </c>
      <c r="L11302" t="str">
        <f t="shared" si="176"/>
        <v>Solo un dispositivo</v>
      </c>
    </row>
    <row r="11303" spans="10:12" x14ac:dyDescent="0.3">
      <c r="J11303" t="s">
        <v>5017</v>
      </c>
      <c r="K11303">
        <v>1</v>
      </c>
      <c r="L11303" t="str">
        <f t="shared" si="176"/>
        <v>Solo un dispositivo</v>
      </c>
    </row>
    <row r="11304" spans="10:12" x14ac:dyDescent="0.3">
      <c r="J11304" t="s">
        <v>5018</v>
      </c>
      <c r="K11304">
        <v>1</v>
      </c>
      <c r="L11304" t="str">
        <f t="shared" si="176"/>
        <v>Solo un dispositivo</v>
      </c>
    </row>
    <row r="11305" spans="10:12" x14ac:dyDescent="0.3">
      <c r="J11305" t="s">
        <v>5019</v>
      </c>
      <c r="K11305">
        <v>1</v>
      </c>
      <c r="L11305" t="str">
        <f t="shared" si="176"/>
        <v>Solo un dispositivo</v>
      </c>
    </row>
    <row r="11306" spans="10:12" x14ac:dyDescent="0.3">
      <c r="J11306" t="s">
        <v>5020</v>
      </c>
      <c r="K11306">
        <v>1</v>
      </c>
      <c r="L11306" t="str">
        <f t="shared" si="176"/>
        <v>Solo un dispositivo</v>
      </c>
    </row>
    <row r="11307" spans="10:12" x14ac:dyDescent="0.3">
      <c r="J11307" t="s">
        <v>5021</v>
      </c>
      <c r="K11307">
        <v>1</v>
      </c>
      <c r="L11307" t="str">
        <f t="shared" si="176"/>
        <v>Solo un dispositivo</v>
      </c>
    </row>
    <row r="11308" spans="10:12" x14ac:dyDescent="0.3">
      <c r="J11308" t="s">
        <v>5022</v>
      </c>
      <c r="K11308">
        <v>1</v>
      </c>
      <c r="L11308" t="str">
        <f t="shared" si="176"/>
        <v>Solo un dispositivo</v>
      </c>
    </row>
    <row r="11309" spans="10:12" x14ac:dyDescent="0.3">
      <c r="J11309" t="s">
        <v>5023</v>
      </c>
      <c r="K11309">
        <v>1</v>
      </c>
      <c r="L11309" t="str">
        <f t="shared" si="176"/>
        <v>Solo un dispositivo</v>
      </c>
    </row>
    <row r="11310" spans="10:12" x14ac:dyDescent="0.3">
      <c r="J11310" t="s">
        <v>5024</v>
      </c>
      <c r="K11310">
        <v>1</v>
      </c>
      <c r="L11310" t="str">
        <f t="shared" si="176"/>
        <v>Solo un dispositivo</v>
      </c>
    </row>
    <row r="11311" spans="10:12" x14ac:dyDescent="0.3">
      <c r="J11311" t="s">
        <v>5025</v>
      </c>
      <c r="K11311">
        <v>1</v>
      </c>
      <c r="L11311" t="str">
        <f t="shared" si="176"/>
        <v>Solo un dispositivo</v>
      </c>
    </row>
    <row r="11312" spans="10:12" x14ac:dyDescent="0.3">
      <c r="J11312" t="s">
        <v>5026</v>
      </c>
      <c r="K11312">
        <v>1</v>
      </c>
      <c r="L11312" t="str">
        <f t="shared" si="176"/>
        <v>Solo un dispositivo</v>
      </c>
    </row>
    <row r="11313" spans="10:12" x14ac:dyDescent="0.3">
      <c r="J11313" t="s">
        <v>5027</v>
      </c>
      <c r="K11313">
        <v>1</v>
      </c>
      <c r="L11313" t="str">
        <f t="shared" si="176"/>
        <v>Solo un dispositivo</v>
      </c>
    </row>
    <row r="11314" spans="10:12" x14ac:dyDescent="0.3">
      <c r="J11314" t="s">
        <v>5028</v>
      </c>
      <c r="K11314">
        <v>1</v>
      </c>
      <c r="L11314" t="str">
        <f t="shared" si="176"/>
        <v>Solo un dispositivo</v>
      </c>
    </row>
    <row r="11315" spans="10:12" x14ac:dyDescent="0.3">
      <c r="J11315" t="s">
        <v>5029</v>
      </c>
      <c r="K11315">
        <v>1</v>
      </c>
      <c r="L11315" t="str">
        <f t="shared" si="176"/>
        <v>Solo un dispositivo</v>
      </c>
    </row>
    <row r="11316" spans="10:12" x14ac:dyDescent="0.3">
      <c r="J11316" t="s">
        <v>5030</v>
      </c>
      <c r="K11316">
        <v>1</v>
      </c>
      <c r="L11316" t="str">
        <f t="shared" si="176"/>
        <v>Solo un dispositivo</v>
      </c>
    </row>
    <row r="11317" spans="10:12" x14ac:dyDescent="0.3">
      <c r="J11317" t="s">
        <v>5031</v>
      </c>
      <c r="K11317">
        <v>1</v>
      </c>
      <c r="L11317" t="str">
        <f t="shared" si="176"/>
        <v>Solo un dispositivo</v>
      </c>
    </row>
    <row r="11318" spans="10:12" x14ac:dyDescent="0.3">
      <c r="J11318" t="s">
        <v>5032</v>
      </c>
      <c r="K11318">
        <v>1</v>
      </c>
      <c r="L11318" t="str">
        <f t="shared" si="176"/>
        <v>Solo un dispositivo</v>
      </c>
    </row>
    <row r="11319" spans="10:12" x14ac:dyDescent="0.3">
      <c r="J11319" t="s">
        <v>5033</v>
      </c>
      <c r="K11319">
        <v>1</v>
      </c>
      <c r="L11319" t="str">
        <f t="shared" ref="L11319:L11382" si="177">IF(K11319&gt;1,"Más de un dispositivo","Solo un dispositivo")</f>
        <v>Solo un dispositivo</v>
      </c>
    </row>
    <row r="11320" spans="10:12" x14ac:dyDescent="0.3">
      <c r="J11320" t="s">
        <v>5034</v>
      </c>
      <c r="K11320">
        <v>1</v>
      </c>
      <c r="L11320" t="str">
        <f t="shared" si="177"/>
        <v>Solo un dispositivo</v>
      </c>
    </row>
    <row r="11321" spans="10:12" x14ac:dyDescent="0.3">
      <c r="J11321" t="s">
        <v>5035</v>
      </c>
      <c r="K11321">
        <v>1</v>
      </c>
      <c r="L11321" t="str">
        <f t="shared" si="177"/>
        <v>Solo un dispositivo</v>
      </c>
    </row>
    <row r="11322" spans="10:12" x14ac:dyDescent="0.3">
      <c r="J11322" t="s">
        <v>5036</v>
      </c>
      <c r="K11322">
        <v>1</v>
      </c>
      <c r="L11322" t="str">
        <f t="shared" si="177"/>
        <v>Solo un dispositivo</v>
      </c>
    </row>
    <row r="11323" spans="10:12" x14ac:dyDescent="0.3">
      <c r="J11323" t="s">
        <v>5037</v>
      </c>
      <c r="K11323">
        <v>1</v>
      </c>
      <c r="L11323" t="str">
        <f t="shared" si="177"/>
        <v>Solo un dispositivo</v>
      </c>
    </row>
    <row r="11324" spans="10:12" x14ac:dyDescent="0.3">
      <c r="J11324" t="s">
        <v>5038</v>
      </c>
      <c r="K11324">
        <v>1</v>
      </c>
      <c r="L11324" t="str">
        <f t="shared" si="177"/>
        <v>Solo un dispositivo</v>
      </c>
    </row>
    <row r="11325" spans="10:12" x14ac:dyDescent="0.3">
      <c r="J11325" t="s">
        <v>5039</v>
      </c>
      <c r="K11325">
        <v>1</v>
      </c>
      <c r="L11325" t="str">
        <f t="shared" si="177"/>
        <v>Solo un dispositivo</v>
      </c>
    </row>
    <row r="11326" spans="10:12" x14ac:dyDescent="0.3">
      <c r="J11326" t="s">
        <v>5040</v>
      </c>
      <c r="K11326">
        <v>1</v>
      </c>
      <c r="L11326" t="str">
        <f t="shared" si="177"/>
        <v>Solo un dispositivo</v>
      </c>
    </row>
    <row r="11327" spans="10:12" x14ac:dyDescent="0.3">
      <c r="J11327" t="s">
        <v>5041</v>
      </c>
      <c r="K11327">
        <v>1</v>
      </c>
      <c r="L11327" t="str">
        <f t="shared" si="177"/>
        <v>Solo un dispositivo</v>
      </c>
    </row>
    <row r="11328" spans="10:12" x14ac:dyDescent="0.3">
      <c r="J11328" t="s">
        <v>5042</v>
      </c>
      <c r="K11328">
        <v>1</v>
      </c>
      <c r="L11328" t="str">
        <f t="shared" si="177"/>
        <v>Solo un dispositivo</v>
      </c>
    </row>
    <row r="11329" spans="10:12" x14ac:dyDescent="0.3">
      <c r="J11329" t="s">
        <v>5043</v>
      </c>
      <c r="K11329">
        <v>1</v>
      </c>
      <c r="L11329" t="str">
        <f t="shared" si="177"/>
        <v>Solo un dispositivo</v>
      </c>
    </row>
    <row r="11330" spans="10:12" x14ac:dyDescent="0.3">
      <c r="J11330" t="s">
        <v>5044</v>
      </c>
      <c r="K11330">
        <v>1</v>
      </c>
      <c r="L11330" t="str">
        <f t="shared" si="177"/>
        <v>Solo un dispositivo</v>
      </c>
    </row>
    <row r="11331" spans="10:12" x14ac:dyDescent="0.3">
      <c r="J11331" t="s">
        <v>5045</v>
      </c>
      <c r="K11331">
        <v>1</v>
      </c>
      <c r="L11331" t="str">
        <f t="shared" si="177"/>
        <v>Solo un dispositivo</v>
      </c>
    </row>
    <row r="11332" spans="10:12" x14ac:dyDescent="0.3">
      <c r="J11332" t="s">
        <v>5046</v>
      </c>
      <c r="K11332">
        <v>1</v>
      </c>
      <c r="L11332" t="str">
        <f t="shared" si="177"/>
        <v>Solo un dispositivo</v>
      </c>
    </row>
    <row r="11333" spans="10:12" x14ac:dyDescent="0.3">
      <c r="J11333" t="s">
        <v>5047</v>
      </c>
      <c r="K11333">
        <v>1</v>
      </c>
      <c r="L11333" t="str">
        <f t="shared" si="177"/>
        <v>Solo un dispositivo</v>
      </c>
    </row>
    <row r="11334" spans="10:12" x14ac:dyDescent="0.3">
      <c r="J11334" t="s">
        <v>5048</v>
      </c>
      <c r="K11334">
        <v>1</v>
      </c>
      <c r="L11334" t="str">
        <f t="shared" si="177"/>
        <v>Solo un dispositivo</v>
      </c>
    </row>
    <row r="11335" spans="10:12" x14ac:dyDescent="0.3">
      <c r="J11335" t="s">
        <v>5049</v>
      </c>
      <c r="K11335">
        <v>1</v>
      </c>
      <c r="L11335" t="str">
        <f t="shared" si="177"/>
        <v>Solo un dispositivo</v>
      </c>
    </row>
    <row r="11336" spans="10:12" x14ac:dyDescent="0.3">
      <c r="J11336" t="s">
        <v>5050</v>
      </c>
      <c r="K11336">
        <v>1</v>
      </c>
      <c r="L11336" t="str">
        <f t="shared" si="177"/>
        <v>Solo un dispositivo</v>
      </c>
    </row>
    <row r="11337" spans="10:12" x14ac:dyDescent="0.3">
      <c r="J11337" t="s">
        <v>5051</v>
      </c>
      <c r="K11337">
        <v>1</v>
      </c>
      <c r="L11337" t="str">
        <f t="shared" si="177"/>
        <v>Solo un dispositivo</v>
      </c>
    </row>
    <row r="11338" spans="10:12" x14ac:dyDescent="0.3">
      <c r="J11338" t="s">
        <v>5052</v>
      </c>
      <c r="K11338">
        <v>1</v>
      </c>
      <c r="L11338" t="str">
        <f t="shared" si="177"/>
        <v>Solo un dispositivo</v>
      </c>
    </row>
    <row r="11339" spans="10:12" x14ac:dyDescent="0.3">
      <c r="J11339" t="s">
        <v>5053</v>
      </c>
      <c r="K11339">
        <v>1</v>
      </c>
      <c r="L11339" t="str">
        <f t="shared" si="177"/>
        <v>Solo un dispositivo</v>
      </c>
    </row>
    <row r="11340" spans="10:12" x14ac:dyDescent="0.3">
      <c r="J11340" t="s">
        <v>5054</v>
      </c>
      <c r="K11340">
        <v>1</v>
      </c>
      <c r="L11340" t="str">
        <f t="shared" si="177"/>
        <v>Solo un dispositivo</v>
      </c>
    </row>
    <row r="11341" spans="10:12" x14ac:dyDescent="0.3">
      <c r="J11341" t="s">
        <v>5055</v>
      </c>
      <c r="K11341">
        <v>1</v>
      </c>
      <c r="L11341" t="str">
        <f t="shared" si="177"/>
        <v>Solo un dispositivo</v>
      </c>
    </row>
    <row r="11342" spans="10:12" x14ac:dyDescent="0.3">
      <c r="J11342" t="s">
        <v>5056</v>
      </c>
      <c r="K11342">
        <v>1</v>
      </c>
      <c r="L11342" t="str">
        <f t="shared" si="177"/>
        <v>Solo un dispositivo</v>
      </c>
    </row>
    <row r="11343" spans="10:12" x14ac:dyDescent="0.3">
      <c r="J11343" t="s">
        <v>5057</v>
      </c>
      <c r="K11343">
        <v>1</v>
      </c>
      <c r="L11343" t="str">
        <f t="shared" si="177"/>
        <v>Solo un dispositivo</v>
      </c>
    </row>
    <row r="11344" spans="10:12" x14ac:dyDescent="0.3">
      <c r="J11344" t="s">
        <v>5058</v>
      </c>
      <c r="K11344">
        <v>1</v>
      </c>
      <c r="L11344" t="str">
        <f t="shared" si="177"/>
        <v>Solo un dispositivo</v>
      </c>
    </row>
    <row r="11345" spans="10:12" x14ac:dyDescent="0.3">
      <c r="J11345" t="s">
        <v>5059</v>
      </c>
      <c r="K11345">
        <v>1</v>
      </c>
      <c r="L11345" t="str">
        <f t="shared" si="177"/>
        <v>Solo un dispositivo</v>
      </c>
    </row>
    <row r="11346" spans="10:12" x14ac:dyDescent="0.3">
      <c r="J11346" t="s">
        <v>5060</v>
      </c>
      <c r="K11346">
        <v>1</v>
      </c>
      <c r="L11346" t="str">
        <f t="shared" si="177"/>
        <v>Solo un dispositivo</v>
      </c>
    </row>
    <row r="11347" spans="10:12" x14ac:dyDescent="0.3">
      <c r="J11347" t="s">
        <v>5061</v>
      </c>
      <c r="K11347">
        <v>1</v>
      </c>
      <c r="L11347" t="str">
        <f t="shared" si="177"/>
        <v>Solo un dispositivo</v>
      </c>
    </row>
    <row r="11348" spans="10:12" x14ac:dyDescent="0.3">
      <c r="J11348" t="s">
        <v>5062</v>
      </c>
      <c r="K11348">
        <v>1</v>
      </c>
      <c r="L11348" t="str">
        <f t="shared" si="177"/>
        <v>Solo un dispositivo</v>
      </c>
    </row>
    <row r="11349" spans="10:12" x14ac:dyDescent="0.3">
      <c r="J11349" t="s">
        <v>5063</v>
      </c>
      <c r="K11349">
        <v>1</v>
      </c>
      <c r="L11349" t="str">
        <f t="shared" si="177"/>
        <v>Solo un dispositivo</v>
      </c>
    </row>
    <row r="11350" spans="10:12" x14ac:dyDescent="0.3">
      <c r="J11350" t="s">
        <v>5064</v>
      </c>
      <c r="K11350">
        <v>1</v>
      </c>
      <c r="L11350" t="str">
        <f t="shared" si="177"/>
        <v>Solo un dispositivo</v>
      </c>
    </row>
    <row r="11351" spans="10:12" x14ac:dyDescent="0.3">
      <c r="J11351" t="s">
        <v>5065</v>
      </c>
      <c r="K11351">
        <v>1</v>
      </c>
      <c r="L11351" t="str">
        <f t="shared" si="177"/>
        <v>Solo un dispositivo</v>
      </c>
    </row>
    <row r="11352" spans="10:12" x14ac:dyDescent="0.3">
      <c r="J11352" t="s">
        <v>5066</v>
      </c>
      <c r="K11352">
        <v>1</v>
      </c>
      <c r="L11352" t="str">
        <f t="shared" si="177"/>
        <v>Solo un dispositivo</v>
      </c>
    </row>
    <row r="11353" spans="10:12" x14ac:dyDescent="0.3">
      <c r="J11353" t="s">
        <v>5067</v>
      </c>
      <c r="K11353">
        <v>1</v>
      </c>
      <c r="L11353" t="str">
        <f t="shared" si="177"/>
        <v>Solo un dispositivo</v>
      </c>
    </row>
    <row r="11354" spans="10:12" x14ac:dyDescent="0.3">
      <c r="J11354" t="s">
        <v>5068</v>
      </c>
      <c r="K11354">
        <v>1</v>
      </c>
      <c r="L11354" t="str">
        <f t="shared" si="177"/>
        <v>Solo un dispositivo</v>
      </c>
    </row>
    <row r="11355" spans="10:12" x14ac:dyDescent="0.3">
      <c r="J11355" t="s">
        <v>5069</v>
      </c>
      <c r="K11355">
        <v>1</v>
      </c>
      <c r="L11355" t="str">
        <f t="shared" si="177"/>
        <v>Solo un dispositivo</v>
      </c>
    </row>
    <row r="11356" spans="10:12" x14ac:dyDescent="0.3">
      <c r="J11356" t="s">
        <v>5070</v>
      </c>
      <c r="K11356">
        <v>1</v>
      </c>
      <c r="L11356" t="str">
        <f t="shared" si="177"/>
        <v>Solo un dispositivo</v>
      </c>
    </row>
    <row r="11357" spans="10:12" x14ac:dyDescent="0.3">
      <c r="J11357" t="s">
        <v>5071</v>
      </c>
      <c r="K11357">
        <v>1</v>
      </c>
      <c r="L11357" t="str">
        <f t="shared" si="177"/>
        <v>Solo un dispositivo</v>
      </c>
    </row>
    <row r="11358" spans="10:12" x14ac:dyDescent="0.3">
      <c r="J11358" t="s">
        <v>5072</v>
      </c>
      <c r="K11358">
        <v>1</v>
      </c>
      <c r="L11358" t="str">
        <f t="shared" si="177"/>
        <v>Solo un dispositivo</v>
      </c>
    </row>
    <row r="11359" spans="10:12" x14ac:dyDescent="0.3">
      <c r="J11359" t="s">
        <v>5073</v>
      </c>
      <c r="K11359">
        <v>1</v>
      </c>
      <c r="L11359" t="str">
        <f t="shared" si="177"/>
        <v>Solo un dispositivo</v>
      </c>
    </row>
    <row r="11360" spans="10:12" x14ac:dyDescent="0.3">
      <c r="J11360" t="s">
        <v>5074</v>
      </c>
      <c r="K11360">
        <v>1</v>
      </c>
      <c r="L11360" t="str">
        <f t="shared" si="177"/>
        <v>Solo un dispositivo</v>
      </c>
    </row>
    <row r="11361" spans="10:12" x14ac:dyDescent="0.3">
      <c r="J11361" t="s">
        <v>5075</v>
      </c>
      <c r="K11361">
        <v>1</v>
      </c>
      <c r="L11361" t="str">
        <f t="shared" si="177"/>
        <v>Solo un dispositivo</v>
      </c>
    </row>
    <row r="11362" spans="10:12" x14ac:dyDescent="0.3">
      <c r="J11362" t="s">
        <v>5076</v>
      </c>
      <c r="K11362">
        <v>1</v>
      </c>
      <c r="L11362" t="str">
        <f t="shared" si="177"/>
        <v>Solo un dispositivo</v>
      </c>
    </row>
    <row r="11363" spans="10:12" x14ac:dyDescent="0.3">
      <c r="J11363" t="s">
        <v>5077</v>
      </c>
      <c r="K11363">
        <v>1</v>
      </c>
      <c r="L11363" t="str">
        <f t="shared" si="177"/>
        <v>Solo un dispositivo</v>
      </c>
    </row>
    <row r="11364" spans="10:12" x14ac:dyDescent="0.3">
      <c r="J11364" t="s">
        <v>5078</v>
      </c>
      <c r="K11364">
        <v>1</v>
      </c>
      <c r="L11364" t="str">
        <f t="shared" si="177"/>
        <v>Solo un dispositivo</v>
      </c>
    </row>
    <row r="11365" spans="10:12" x14ac:dyDescent="0.3">
      <c r="J11365" t="s">
        <v>5079</v>
      </c>
      <c r="K11365">
        <v>1</v>
      </c>
      <c r="L11365" t="str">
        <f t="shared" si="177"/>
        <v>Solo un dispositivo</v>
      </c>
    </row>
    <row r="11366" spans="10:12" x14ac:dyDescent="0.3">
      <c r="J11366" t="s">
        <v>5080</v>
      </c>
      <c r="K11366">
        <v>1</v>
      </c>
      <c r="L11366" t="str">
        <f t="shared" si="177"/>
        <v>Solo un dispositivo</v>
      </c>
    </row>
    <row r="11367" spans="10:12" x14ac:dyDescent="0.3">
      <c r="J11367" t="s">
        <v>5081</v>
      </c>
      <c r="K11367">
        <v>1</v>
      </c>
      <c r="L11367" t="str">
        <f t="shared" si="177"/>
        <v>Solo un dispositivo</v>
      </c>
    </row>
    <row r="11368" spans="10:12" x14ac:dyDescent="0.3">
      <c r="J11368" t="s">
        <v>5082</v>
      </c>
      <c r="K11368">
        <v>1</v>
      </c>
      <c r="L11368" t="str">
        <f t="shared" si="177"/>
        <v>Solo un dispositivo</v>
      </c>
    </row>
    <row r="11369" spans="10:12" x14ac:dyDescent="0.3">
      <c r="J11369" t="s">
        <v>5083</v>
      </c>
      <c r="K11369">
        <v>1</v>
      </c>
      <c r="L11369" t="str">
        <f t="shared" si="177"/>
        <v>Solo un dispositivo</v>
      </c>
    </row>
    <row r="11370" spans="10:12" x14ac:dyDescent="0.3">
      <c r="J11370" t="s">
        <v>5084</v>
      </c>
      <c r="K11370">
        <v>1</v>
      </c>
      <c r="L11370" t="str">
        <f t="shared" si="177"/>
        <v>Solo un dispositivo</v>
      </c>
    </row>
    <row r="11371" spans="10:12" x14ac:dyDescent="0.3">
      <c r="J11371" t="s">
        <v>5085</v>
      </c>
      <c r="K11371">
        <v>1</v>
      </c>
      <c r="L11371" t="str">
        <f t="shared" si="177"/>
        <v>Solo un dispositivo</v>
      </c>
    </row>
    <row r="11372" spans="10:12" x14ac:dyDescent="0.3">
      <c r="J11372" t="s">
        <v>5086</v>
      </c>
      <c r="K11372">
        <v>1</v>
      </c>
      <c r="L11372" t="str">
        <f t="shared" si="177"/>
        <v>Solo un dispositivo</v>
      </c>
    </row>
    <row r="11373" spans="10:12" x14ac:dyDescent="0.3">
      <c r="J11373" t="s">
        <v>5087</v>
      </c>
      <c r="K11373">
        <v>1</v>
      </c>
      <c r="L11373" t="str">
        <f t="shared" si="177"/>
        <v>Solo un dispositivo</v>
      </c>
    </row>
    <row r="11374" spans="10:12" x14ac:dyDescent="0.3">
      <c r="J11374" t="s">
        <v>5088</v>
      </c>
      <c r="K11374">
        <v>1</v>
      </c>
      <c r="L11374" t="str">
        <f t="shared" si="177"/>
        <v>Solo un dispositivo</v>
      </c>
    </row>
    <row r="11375" spans="10:12" x14ac:dyDescent="0.3">
      <c r="J11375" t="s">
        <v>5089</v>
      </c>
      <c r="K11375">
        <v>1</v>
      </c>
      <c r="L11375" t="str">
        <f t="shared" si="177"/>
        <v>Solo un dispositivo</v>
      </c>
    </row>
    <row r="11376" spans="10:12" x14ac:dyDescent="0.3">
      <c r="J11376" t="s">
        <v>5090</v>
      </c>
      <c r="K11376">
        <v>1</v>
      </c>
      <c r="L11376" t="str">
        <f t="shared" si="177"/>
        <v>Solo un dispositivo</v>
      </c>
    </row>
    <row r="11377" spans="10:12" x14ac:dyDescent="0.3">
      <c r="J11377" t="s">
        <v>5091</v>
      </c>
      <c r="K11377">
        <v>1</v>
      </c>
      <c r="L11377" t="str">
        <f t="shared" si="177"/>
        <v>Solo un dispositivo</v>
      </c>
    </row>
    <row r="11378" spans="10:12" x14ac:dyDescent="0.3">
      <c r="J11378" t="s">
        <v>5092</v>
      </c>
      <c r="K11378">
        <v>2</v>
      </c>
      <c r="L11378" t="str">
        <f t="shared" si="177"/>
        <v>Más de un dispositivo</v>
      </c>
    </row>
    <row r="11379" spans="10:12" x14ac:dyDescent="0.3">
      <c r="J11379" t="s">
        <v>5093</v>
      </c>
      <c r="K11379">
        <v>1</v>
      </c>
      <c r="L11379" t="str">
        <f t="shared" si="177"/>
        <v>Solo un dispositivo</v>
      </c>
    </row>
    <row r="11380" spans="10:12" x14ac:dyDescent="0.3">
      <c r="J11380" t="s">
        <v>5094</v>
      </c>
      <c r="K11380">
        <v>1</v>
      </c>
      <c r="L11380" t="str">
        <f t="shared" si="177"/>
        <v>Solo un dispositivo</v>
      </c>
    </row>
    <row r="11381" spans="10:12" x14ac:dyDescent="0.3">
      <c r="J11381" t="s">
        <v>5095</v>
      </c>
      <c r="K11381">
        <v>1</v>
      </c>
      <c r="L11381" t="str">
        <f t="shared" si="177"/>
        <v>Solo un dispositivo</v>
      </c>
    </row>
    <row r="11382" spans="10:12" x14ac:dyDescent="0.3">
      <c r="J11382" t="s">
        <v>5096</v>
      </c>
      <c r="K11382">
        <v>1</v>
      </c>
      <c r="L11382" t="str">
        <f t="shared" si="177"/>
        <v>Solo un dispositivo</v>
      </c>
    </row>
    <row r="11383" spans="10:12" x14ac:dyDescent="0.3">
      <c r="J11383" t="s">
        <v>5097</v>
      </c>
      <c r="K11383">
        <v>1</v>
      </c>
      <c r="L11383" t="str">
        <f t="shared" ref="L11383:L11446" si="178">IF(K11383&gt;1,"Más de un dispositivo","Solo un dispositivo")</f>
        <v>Solo un dispositivo</v>
      </c>
    </row>
    <row r="11384" spans="10:12" x14ac:dyDescent="0.3">
      <c r="J11384" t="s">
        <v>5098</v>
      </c>
      <c r="K11384">
        <v>1</v>
      </c>
      <c r="L11384" t="str">
        <f t="shared" si="178"/>
        <v>Solo un dispositivo</v>
      </c>
    </row>
    <row r="11385" spans="10:12" x14ac:dyDescent="0.3">
      <c r="J11385" t="s">
        <v>5099</v>
      </c>
      <c r="K11385">
        <v>1</v>
      </c>
      <c r="L11385" t="str">
        <f t="shared" si="178"/>
        <v>Solo un dispositivo</v>
      </c>
    </row>
    <row r="11386" spans="10:12" x14ac:dyDescent="0.3">
      <c r="J11386" t="s">
        <v>5100</v>
      </c>
      <c r="K11386">
        <v>1</v>
      </c>
      <c r="L11386" t="str">
        <f t="shared" si="178"/>
        <v>Solo un dispositivo</v>
      </c>
    </row>
    <row r="11387" spans="10:12" x14ac:dyDescent="0.3">
      <c r="J11387" t="s">
        <v>5101</v>
      </c>
      <c r="K11387">
        <v>1</v>
      </c>
      <c r="L11387" t="str">
        <f t="shared" si="178"/>
        <v>Solo un dispositivo</v>
      </c>
    </row>
    <row r="11388" spans="10:12" x14ac:dyDescent="0.3">
      <c r="J11388" t="s">
        <v>5102</v>
      </c>
      <c r="K11388">
        <v>1</v>
      </c>
      <c r="L11388" t="str">
        <f t="shared" si="178"/>
        <v>Solo un dispositivo</v>
      </c>
    </row>
    <row r="11389" spans="10:12" x14ac:dyDescent="0.3">
      <c r="J11389" t="s">
        <v>5103</v>
      </c>
      <c r="K11389">
        <v>1</v>
      </c>
      <c r="L11389" t="str">
        <f t="shared" si="178"/>
        <v>Solo un dispositivo</v>
      </c>
    </row>
    <row r="11390" spans="10:12" x14ac:dyDescent="0.3">
      <c r="J11390" t="s">
        <v>5104</v>
      </c>
      <c r="K11390">
        <v>1</v>
      </c>
      <c r="L11390" t="str">
        <f t="shared" si="178"/>
        <v>Solo un dispositivo</v>
      </c>
    </row>
    <row r="11391" spans="10:12" x14ac:dyDescent="0.3">
      <c r="J11391" t="s">
        <v>5105</v>
      </c>
      <c r="K11391">
        <v>1</v>
      </c>
      <c r="L11391" t="str">
        <f t="shared" si="178"/>
        <v>Solo un dispositivo</v>
      </c>
    </row>
    <row r="11392" spans="10:12" x14ac:dyDescent="0.3">
      <c r="J11392" t="s">
        <v>5106</v>
      </c>
      <c r="K11392">
        <v>1</v>
      </c>
      <c r="L11392" t="str">
        <f t="shared" si="178"/>
        <v>Solo un dispositivo</v>
      </c>
    </row>
    <row r="11393" spans="10:12" x14ac:dyDescent="0.3">
      <c r="J11393" t="s">
        <v>5107</v>
      </c>
      <c r="K11393">
        <v>1</v>
      </c>
      <c r="L11393" t="str">
        <f t="shared" si="178"/>
        <v>Solo un dispositivo</v>
      </c>
    </row>
    <row r="11394" spans="10:12" x14ac:dyDescent="0.3">
      <c r="J11394" t="s">
        <v>5108</v>
      </c>
      <c r="K11394">
        <v>1</v>
      </c>
      <c r="L11394" t="str">
        <f t="shared" si="178"/>
        <v>Solo un dispositivo</v>
      </c>
    </row>
    <row r="11395" spans="10:12" x14ac:dyDescent="0.3">
      <c r="J11395" t="s">
        <v>5109</v>
      </c>
      <c r="K11395">
        <v>1</v>
      </c>
      <c r="L11395" t="str">
        <f t="shared" si="178"/>
        <v>Solo un dispositivo</v>
      </c>
    </row>
    <row r="11396" spans="10:12" x14ac:dyDescent="0.3">
      <c r="J11396" t="s">
        <v>5110</v>
      </c>
      <c r="K11396">
        <v>1</v>
      </c>
      <c r="L11396" t="str">
        <f t="shared" si="178"/>
        <v>Solo un dispositivo</v>
      </c>
    </row>
    <row r="11397" spans="10:12" x14ac:dyDescent="0.3">
      <c r="J11397" t="s">
        <v>5111</v>
      </c>
      <c r="K11397">
        <v>1</v>
      </c>
      <c r="L11397" t="str">
        <f t="shared" si="178"/>
        <v>Solo un dispositivo</v>
      </c>
    </row>
    <row r="11398" spans="10:12" x14ac:dyDescent="0.3">
      <c r="J11398" t="s">
        <v>5112</v>
      </c>
      <c r="K11398">
        <v>1</v>
      </c>
      <c r="L11398" t="str">
        <f t="shared" si="178"/>
        <v>Solo un dispositivo</v>
      </c>
    </row>
    <row r="11399" spans="10:12" x14ac:dyDescent="0.3">
      <c r="J11399" t="s">
        <v>5113</v>
      </c>
      <c r="K11399">
        <v>1</v>
      </c>
      <c r="L11399" t="str">
        <f t="shared" si="178"/>
        <v>Solo un dispositivo</v>
      </c>
    </row>
    <row r="11400" spans="10:12" x14ac:dyDescent="0.3">
      <c r="J11400" t="s">
        <v>5114</v>
      </c>
      <c r="K11400">
        <v>1</v>
      </c>
      <c r="L11400" t="str">
        <f t="shared" si="178"/>
        <v>Solo un dispositivo</v>
      </c>
    </row>
    <row r="11401" spans="10:12" x14ac:dyDescent="0.3">
      <c r="J11401" t="s">
        <v>5115</v>
      </c>
      <c r="K11401">
        <v>1</v>
      </c>
      <c r="L11401" t="str">
        <f t="shared" si="178"/>
        <v>Solo un dispositivo</v>
      </c>
    </row>
    <row r="11402" spans="10:12" x14ac:dyDescent="0.3">
      <c r="J11402" t="s">
        <v>5116</v>
      </c>
      <c r="K11402">
        <v>1</v>
      </c>
      <c r="L11402" t="str">
        <f t="shared" si="178"/>
        <v>Solo un dispositivo</v>
      </c>
    </row>
    <row r="11403" spans="10:12" x14ac:dyDescent="0.3">
      <c r="J11403" t="s">
        <v>5117</v>
      </c>
      <c r="K11403">
        <v>1</v>
      </c>
      <c r="L11403" t="str">
        <f t="shared" si="178"/>
        <v>Solo un dispositivo</v>
      </c>
    </row>
    <row r="11404" spans="10:12" x14ac:dyDescent="0.3">
      <c r="J11404" t="s">
        <v>5118</v>
      </c>
      <c r="K11404">
        <v>1</v>
      </c>
      <c r="L11404" t="str">
        <f t="shared" si="178"/>
        <v>Solo un dispositivo</v>
      </c>
    </row>
    <row r="11405" spans="10:12" x14ac:dyDescent="0.3">
      <c r="J11405" t="s">
        <v>5119</v>
      </c>
      <c r="K11405">
        <v>1</v>
      </c>
      <c r="L11405" t="str">
        <f t="shared" si="178"/>
        <v>Solo un dispositivo</v>
      </c>
    </row>
    <row r="11406" spans="10:12" x14ac:dyDescent="0.3">
      <c r="J11406" t="s">
        <v>5120</v>
      </c>
      <c r="K11406">
        <v>1</v>
      </c>
      <c r="L11406" t="str">
        <f t="shared" si="178"/>
        <v>Solo un dispositivo</v>
      </c>
    </row>
    <row r="11407" spans="10:12" x14ac:dyDescent="0.3">
      <c r="J11407" t="s">
        <v>5121</v>
      </c>
      <c r="K11407">
        <v>1</v>
      </c>
      <c r="L11407" t="str">
        <f t="shared" si="178"/>
        <v>Solo un dispositivo</v>
      </c>
    </row>
    <row r="11408" spans="10:12" x14ac:dyDescent="0.3">
      <c r="J11408" t="s">
        <v>5122</v>
      </c>
      <c r="K11408">
        <v>1</v>
      </c>
      <c r="L11408" t="str">
        <f t="shared" si="178"/>
        <v>Solo un dispositivo</v>
      </c>
    </row>
    <row r="11409" spans="10:12" x14ac:dyDescent="0.3">
      <c r="J11409" t="s">
        <v>5123</v>
      </c>
      <c r="K11409">
        <v>1</v>
      </c>
      <c r="L11409" t="str">
        <f t="shared" si="178"/>
        <v>Solo un dispositivo</v>
      </c>
    </row>
    <row r="11410" spans="10:12" x14ac:dyDescent="0.3">
      <c r="J11410" t="s">
        <v>5124</v>
      </c>
      <c r="K11410">
        <v>1</v>
      </c>
      <c r="L11410" t="str">
        <f t="shared" si="178"/>
        <v>Solo un dispositivo</v>
      </c>
    </row>
    <row r="11411" spans="10:12" x14ac:dyDescent="0.3">
      <c r="J11411" t="s">
        <v>5125</v>
      </c>
      <c r="K11411">
        <v>1</v>
      </c>
      <c r="L11411" t="str">
        <f t="shared" si="178"/>
        <v>Solo un dispositivo</v>
      </c>
    </row>
    <row r="11412" spans="10:12" x14ac:dyDescent="0.3">
      <c r="J11412" t="s">
        <v>5126</v>
      </c>
      <c r="K11412">
        <v>1</v>
      </c>
      <c r="L11412" t="str">
        <f t="shared" si="178"/>
        <v>Solo un dispositivo</v>
      </c>
    </row>
    <row r="11413" spans="10:12" x14ac:dyDescent="0.3">
      <c r="J11413" t="s">
        <v>5127</v>
      </c>
      <c r="K11413">
        <v>1</v>
      </c>
      <c r="L11413" t="str">
        <f t="shared" si="178"/>
        <v>Solo un dispositivo</v>
      </c>
    </row>
    <row r="11414" spans="10:12" x14ac:dyDescent="0.3">
      <c r="J11414" t="s">
        <v>5128</v>
      </c>
      <c r="K11414">
        <v>1</v>
      </c>
      <c r="L11414" t="str">
        <f t="shared" si="178"/>
        <v>Solo un dispositivo</v>
      </c>
    </row>
    <row r="11415" spans="10:12" x14ac:dyDescent="0.3">
      <c r="J11415" t="s">
        <v>5129</v>
      </c>
      <c r="K11415">
        <v>1</v>
      </c>
      <c r="L11415" t="str">
        <f t="shared" si="178"/>
        <v>Solo un dispositivo</v>
      </c>
    </row>
    <row r="11416" spans="10:12" x14ac:dyDescent="0.3">
      <c r="J11416" t="s">
        <v>5130</v>
      </c>
      <c r="K11416">
        <v>1</v>
      </c>
      <c r="L11416" t="str">
        <f t="shared" si="178"/>
        <v>Solo un dispositivo</v>
      </c>
    </row>
    <row r="11417" spans="10:12" x14ac:dyDescent="0.3">
      <c r="J11417" t="s">
        <v>5131</v>
      </c>
      <c r="K11417">
        <v>1</v>
      </c>
      <c r="L11417" t="str">
        <f t="shared" si="178"/>
        <v>Solo un dispositivo</v>
      </c>
    </row>
    <row r="11418" spans="10:12" x14ac:dyDescent="0.3">
      <c r="J11418" t="s">
        <v>5132</v>
      </c>
      <c r="K11418">
        <v>1</v>
      </c>
      <c r="L11418" t="str">
        <f t="shared" si="178"/>
        <v>Solo un dispositivo</v>
      </c>
    </row>
    <row r="11419" spans="10:12" x14ac:dyDescent="0.3">
      <c r="J11419" t="s">
        <v>5133</v>
      </c>
      <c r="K11419">
        <v>1</v>
      </c>
      <c r="L11419" t="str">
        <f t="shared" si="178"/>
        <v>Solo un dispositivo</v>
      </c>
    </row>
    <row r="11420" spans="10:12" x14ac:dyDescent="0.3">
      <c r="J11420" t="s">
        <v>5134</v>
      </c>
      <c r="K11420">
        <v>1</v>
      </c>
      <c r="L11420" t="str">
        <f t="shared" si="178"/>
        <v>Solo un dispositivo</v>
      </c>
    </row>
    <row r="11421" spans="10:12" x14ac:dyDescent="0.3">
      <c r="J11421" t="s">
        <v>5135</v>
      </c>
      <c r="K11421">
        <v>1</v>
      </c>
      <c r="L11421" t="str">
        <f t="shared" si="178"/>
        <v>Solo un dispositivo</v>
      </c>
    </row>
    <row r="11422" spans="10:12" x14ac:dyDescent="0.3">
      <c r="J11422" t="s">
        <v>5136</v>
      </c>
      <c r="K11422">
        <v>1</v>
      </c>
      <c r="L11422" t="str">
        <f t="shared" si="178"/>
        <v>Solo un dispositivo</v>
      </c>
    </row>
    <row r="11423" spans="10:12" x14ac:dyDescent="0.3">
      <c r="J11423" t="s">
        <v>5137</v>
      </c>
      <c r="K11423">
        <v>1</v>
      </c>
      <c r="L11423" t="str">
        <f t="shared" si="178"/>
        <v>Solo un dispositivo</v>
      </c>
    </row>
    <row r="11424" spans="10:12" x14ac:dyDescent="0.3">
      <c r="J11424" t="s">
        <v>5138</v>
      </c>
      <c r="K11424">
        <v>1</v>
      </c>
      <c r="L11424" t="str">
        <f t="shared" si="178"/>
        <v>Solo un dispositivo</v>
      </c>
    </row>
    <row r="11425" spans="10:12" x14ac:dyDescent="0.3">
      <c r="J11425" t="s">
        <v>5139</v>
      </c>
      <c r="K11425">
        <v>1</v>
      </c>
      <c r="L11425" t="str">
        <f t="shared" si="178"/>
        <v>Solo un dispositivo</v>
      </c>
    </row>
    <row r="11426" spans="10:12" x14ac:dyDescent="0.3">
      <c r="J11426" t="s">
        <v>5140</v>
      </c>
      <c r="K11426">
        <v>1</v>
      </c>
      <c r="L11426" t="str">
        <f t="shared" si="178"/>
        <v>Solo un dispositivo</v>
      </c>
    </row>
    <row r="11427" spans="10:12" x14ac:dyDescent="0.3">
      <c r="J11427" t="s">
        <v>5141</v>
      </c>
      <c r="K11427">
        <v>1</v>
      </c>
      <c r="L11427" t="str">
        <f t="shared" si="178"/>
        <v>Solo un dispositivo</v>
      </c>
    </row>
    <row r="11428" spans="10:12" x14ac:dyDescent="0.3">
      <c r="J11428" t="s">
        <v>5142</v>
      </c>
      <c r="K11428">
        <v>1</v>
      </c>
      <c r="L11428" t="str">
        <f t="shared" si="178"/>
        <v>Solo un dispositivo</v>
      </c>
    </row>
    <row r="11429" spans="10:12" x14ac:dyDescent="0.3">
      <c r="J11429" t="s">
        <v>5143</v>
      </c>
      <c r="K11429">
        <v>1</v>
      </c>
      <c r="L11429" t="str">
        <f t="shared" si="178"/>
        <v>Solo un dispositivo</v>
      </c>
    </row>
    <row r="11430" spans="10:12" x14ac:dyDescent="0.3">
      <c r="J11430" t="s">
        <v>5144</v>
      </c>
      <c r="K11430">
        <v>1</v>
      </c>
      <c r="L11430" t="str">
        <f t="shared" si="178"/>
        <v>Solo un dispositivo</v>
      </c>
    </row>
    <row r="11431" spans="10:12" x14ac:dyDescent="0.3">
      <c r="J11431" t="s">
        <v>5145</v>
      </c>
      <c r="K11431">
        <v>1</v>
      </c>
      <c r="L11431" t="str">
        <f t="shared" si="178"/>
        <v>Solo un dispositivo</v>
      </c>
    </row>
    <row r="11432" spans="10:12" x14ac:dyDescent="0.3">
      <c r="J11432" t="s">
        <v>5146</v>
      </c>
      <c r="K11432">
        <v>1</v>
      </c>
      <c r="L11432" t="str">
        <f t="shared" si="178"/>
        <v>Solo un dispositivo</v>
      </c>
    </row>
    <row r="11433" spans="10:12" x14ac:dyDescent="0.3">
      <c r="J11433" t="s">
        <v>5147</v>
      </c>
      <c r="K11433">
        <v>1</v>
      </c>
      <c r="L11433" t="str">
        <f t="shared" si="178"/>
        <v>Solo un dispositivo</v>
      </c>
    </row>
    <row r="11434" spans="10:12" x14ac:dyDescent="0.3">
      <c r="J11434" t="s">
        <v>5148</v>
      </c>
      <c r="K11434">
        <v>1</v>
      </c>
      <c r="L11434" t="str">
        <f t="shared" si="178"/>
        <v>Solo un dispositivo</v>
      </c>
    </row>
    <row r="11435" spans="10:12" x14ac:dyDescent="0.3">
      <c r="J11435" t="s">
        <v>5149</v>
      </c>
      <c r="K11435">
        <v>1</v>
      </c>
      <c r="L11435" t="str">
        <f t="shared" si="178"/>
        <v>Solo un dispositivo</v>
      </c>
    </row>
    <row r="11436" spans="10:12" x14ac:dyDescent="0.3">
      <c r="J11436" t="s">
        <v>5150</v>
      </c>
      <c r="K11436">
        <v>1</v>
      </c>
      <c r="L11436" t="str">
        <f t="shared" si="178"/>
        <v>Solo un dispositivo</v>
      </c>
    </row>
    <row r="11437" spans="10:12" x14ac:dyDescent="0.3">
      <c r="J11437" t="s">
        <v>5151</v>
      </c>
      <c r="K11437">
        <v>1</v>
      </c>
      <c r="L11437" t="str">
        <f t="shared" si="178"/>
        <v>Solo un dispositivo</v>
      </c>
    </row>
    <row r="11438" spans="10:12" x14ac:dyDescent="0.3">
      <c r="J11438" t="s">
        <v>5152</v>
      </c>
      <c r="K11438">
        <v>1</v>
      </c>
      <c r="L11438" t="str">
        <f t="shared" si="178"/>
        <v>Solo un dispositivo</v>
      </c>
    </row>
    <row r="11439" spans="10:12" x14ac:dyDescent="0.3">
      <c r="J11439" t="s">
        <v>5153</v>
      </c>
      <c r="K11439">
        <v>1</v>
      </c>
      <c r="L11439" t="str">
        <f t="shared" si="178"/>
        <v>Solo un dispositivo</v>
      </c>
    </row>
    <row r="11440" spans="10:12" x14ac:dyDescent="0.3">
      <c r="J11440" t="s">
        <v>5154</v>
      </c>
      <c r="K11440">
        <v>1</v>
      </c>
      <c r="L11440" t="str">
        <f t="shared" si="178"/>
        <v>Solo un dispositivo</v>
      </c>
    </row>
    <row r="11441" spans="10:12" x14ac:dyDescent="0.3">
      <c r="J11441" t="s">
        <v>5155</v>
      </c>
      <c r="K11441">
        <v>1</v>
      </c>
      <c r="L11441" t="str">
        <f t="shared" si="178"/>
        <v>Solo un dispositivo</v>
      </c>
    </row>
    <row r="11442" spans="10:12" x14ac:dyDescent="0.3">
      <c r="J11442" t="s">
        <v>5156</v>
      </c>
      <c r="K11442">
        <v>1</v>
      </c>
      <c r="L11442" t="str">
        <f t="shared" si="178"/>
        <v>Solo un dispositivo</v>
      </c>
    </row>
    <row r="11443" spans="10:12" x14ac:dyDescent="0.3">
      <c r="J11443" t="s">
        <v>5157</v>
      </c>
      <c r="K11443">
        <v>1</v>
      </c>
      <c r="L11443" t="str">
        <f t="shared" si="178"/>
        <v>Solo un dispositivo</v>
      </c>
    </row>
    <row r="11444" spans="10:12" x14ac:dyDescent="0.3">
      <c r="J11444" t="s">
        <v>5158</v>
      </c>
      <c r="K11444">
        <v>1</v>
      </c>
      <c r="L11444" t="str">
        <f t="shared" si="178"/>
        <v>Solo un dispositivo</v>
      </c>
    </row>
    <row r="11445" spans="10:12" x14ac:dyDescent="0.3">
      <c r="J11445" t="s">
        <v>5159</v>
      </c>
      <c r="K11445">
        <v>1</v>
      </c>
      <c r="L11445" t="str">
        <f t="shared" si="178"/>
        <v>Solo un dispositivo</v>
      </c>
    </row>
    <row r="11446" spans="10:12" x14ac:dyDescent="0.3">
      <c r="J11446" t="s">
        <v>5160</v>
      </c>
      <c r="K11446">
        <v>1</v>
      </c>
      <c r="L11446" t="str">
        <f t="shared" si="178"/>
        <v>Solo un dispositivo</v>
      </c>
    </row>
    <row r="11447" spans="10:12" x14ac:dyDescent="0.3">
      <c r="J11447" t="s">
        <v>5161</v>
      </c>
      <c r="K11447">
        <v>1</v>
      </c>
      <c r="L11447" t="str">
        <f t="shared" ref="L11447:L11510" si="179">IF(K11447&gt;1,"Más de un dispositivo","Solo un dispositivo")</f>
        <v>Solo un dispositivo</v>
      </c>
    </row>
    <row r="11448" spans="10:12" x14ac:dyDescent="0.3">
      <c r="J11448" t="s">
        <v>5162</v>
      </c>
      <c r="K11448">
        <v>1</v>
      </c>
      <c r="L11448" t="str">
        <f t="shared" si="179"/>
        <v>Solo un dispositivo</v>
      </c>
    </row>
    <row r="11449" spans="10:12" x14ac:dyDescent="0.3">
      <c r="J11449" t="s">
        <v>5163</v>
      </c>
      <c r="K11449">
        <v>1</v>
      </c>
      <c r="L11449" t="str">
        <f t="shared" si="179"/>
        <v>Solo un dispositivo</v>
      </c>
    </row>
    <row r="11450" spans="10:12" x14ac:dyDescent="0.3">
      <c r="J11450" t="s">
        <v>5164</v>
      </c>
      <c r="K11450">
        <v>1</v>
      </c>
      <c r="L11450" t="str">
        <f t="shared" si="179"/>
        <v>Solo un dispositivo</v>
      </c>
    </row>
    <row r="11451" spans="10:12" x14ac:dyDescent="0.3">
      <c r="J11451" t="s">
        <v>5165</v>
      </c>
      <c r="K11451">
        <v>1</v>
      </c>
      <c r="L11451" t="str">
        <f t="shared" si="179"/>
        <v>Solo un dispositivo</v>
      </c>
    </row>
    <row r="11452" spans="10:12" x14ac:dyDescent="0.3">
      <c r="J11452" t="s">
        <v>5166</v>
      </c>
      <c r="K11452">
        <v>1</v>
      </c>
      <c r="L11452" t="str">
        <f t="shared" si="179"/>
        <v>Solo un dispositivo</v>
      </c>
    </row>
    <row r="11453" spans="10:12" x14ac:dyDescent="0.3">
      <c r="J11453" t="s">
        <v>5167</v>
      </c>
      <c r="K11453">
        <v>1</v>
      </c>
      <c r="L11453" t="str">
        <f t="shared" si="179"/>
        <v>Solo un dispositivo</v>
      </c>
    </row>
    <row r="11454" spans="10:12" x14ac:dyDescent="0.3">
      <c r="J11454" t="s">
        <v>5168</v>
      </c>
      <c r="K11454">
        <v>1</v>
      </c>
      <c r="L11454" t="str">
        <f t="shared" si="179"/>
        <v>Solo un dispositivo</v>
      </c>
    </row>
    <row r="11455" spans="10:12" x14ac:dyDescent="0.3">
      <c r="J11455" t="s">
        <v>5169</v>
      </c>
      <c r="K11455">
        <v>1</v>
      </c>
      <c r="L11455" t="str">
        <f t="shared" si="179"/>
        <v>Solo un dispositivo</v>
      </c>
    </row>
    <row r="11456" spans="10:12" x14ac:dyDescent="0.3">
      <c r="J11456" t="s">
        <v>5170</v>
      </c>
      <c r="K11456">
        <v>1</v>
      </c>
      <c r="L11456" t="str">
        <f t="shared" si="179"/>
        <v>Solo un dispositivo</v>
      </c>
    </row>
    <row r="11457" spans="10:12" x14ac:dyDescent="0.3">
      <c r="J11457" t="s">
        <v>5171</v>
      </c>
      <c r="K11457">
        <v>1</v>
      </c>
      <c r="L11457" t="str">
        <f t="shared" si="179"/>
        <v>Solo un dispositivo</v>
      </c>
    </row>
    <row r="11458" spans="10:12" x14ac:dyDescent="0.3">
      <c r="J11458" t="s">
        <v>5172</v>
      </c>
      <c r="K11458">
        <v>1</v>
      </c>
      <c r="L11458" t="str">
        <f t="shared" si="179"/>
        <v>Solo un dispositivo</v>
      </c>
    </row>
    <row r="11459" spans="10:12" x14ac:dyDescent="0.3">
      <c r="J11459" t="s">
        <v>5173</v>
      </c>
      <c r="K11459">
        <v>1</v>
      </c>
      <c r="L11459" t="str">
        <f t="shared" si="179"/>
        <v>Solo un dispositivo</v>
      </c>
    </row>
    <row r="11460" spans="10:12" x14ac:dyDescent="0.3">
      <c r="J11460" t="s">
        <v>5174</v>
      </c>
      <c r="K11460">
        <v>1</v>
      </c>
      <c r="L11460" t="str">
        <f t="shared" si="179"/>
        <v>Solo un dispositivo</v>
      </c>
    </row>
    <row r="11461" spans="10:12" x14ac:dyDescent="0.3">
      <c r="J11461" t="s">
        <v>5175</v>
      </c>
      <c r="K11461">
        <v>1</v>
      </c>
      <c r="L11461" t="str">
        <f t="shared" si="179"/>
        <v>Solo un dispositivo</v>
      </c>
    </row>
    <row r="11462" spans="10:12" x14ac:dyDescent="0.3">
      <c r="J11462" t="s">
        <v>5176</v>
      </c>
      <c r="K11462">
        <v>1</v>
      </c>
      <c r="L11462" t="str">
        <f t="shared" si="179"/>
        <v>Solo un dispositivo</v>
      </c>
    </row>
    <row r="11463" spans="10:12" x14ac:dyDescent="0.3">
      <c r="J11463" t="s">
        <v>5177</v>
      </c>
      <c r="K11463">
        <v>1</v>
      </c>
      <c r="L11463" t="str">
        <f t="shared" si="179"/>
        <v>Solo un dispositivo</v>
      </c>
    </row>
    <row r="11464" spans="10:12" x14ac:dyDescent="0.3">
      <c r="J11464" t="s">
        <v>5178</v>
      </c>
      <c r="K11464">
        <v>1</v>
      </c>
      <c r="L11464" t="str">
        <f t="shared" si="179"/>
        <v>Solo un dispositivo</v>
      </c>
    </row>
    <row r="11465" spans="10:12" x14ac:dyDescent="0.3">
      <c r="J11465" t="s">
        <v>5179</v>
      </c>
      <c r="K11465">
        <v>1</v>
      </c>
      <c r="L11465" t="str">
        <f t="shared" si="179"/>
        <v>Solo un dispositivo</v>
      </c>
    </row>
    <row r="11466" spans="10:12" x14ac:dyDescent="0.3">
      <c r="J11466" t="s">
        <v>5180</v>
      </c>
      <c r="K11466">
        <v>1</v>
      </c>
      <c r="L11466" t="str">
        <f t="shared" si="179"/>
        <v>Solo un dispositivo</v>
      </c>
    </row>
    <row r="11467" spans="10:12" x14ac:dyDescent="0.3">
      <c r="J11467" t="s">
        <v>5181</v>
      </c>
      <c r="K11467">
        <v>1</v>
      </c>
      <c r="L11467" t="str">
        <f t="shared" si="179"/>
        <v>Solo un dispositivo</v>
      </c>
    </row>
    <row r="11468" spans="10:12" x14ac:dyDescent="0.3">
      <c r="J11468" t="s">
        <v>5182</v>
      </c>
      <c r="K11468">
        <v>1</v>
      </c>
      <c r="L11468" t="str">
        <f t="shared" si="179"/>
        <v>Solo un dispositivo</v>
      </c>
    </row>
    <row r="11469" spans="10:12" x14ac:dyDescent="0.3">
      <c r="J11469" t="s">
        <v>5183</v>
      </c>
      <c r="K11469">
        <v>1</v>
      </c>
      <c r="L11469" t="str">
        <f t="shared" si="179"/>
        <v>Solo un dispositivo</v>
      </c>
    </row>
    <row r="11470" spans="10:12" x14ac:dyDescent="0.3">
      <c r="J11470" t="s">
        <v>5184</v>
      </c>
      <c r="K11470">
        <v>1</v>
      </c>
      <c r="L11470" t="str">
        <f t="shared" si="179"/>
        <v>Solo un dispositivo</v>
      </c>
    </row>
    <row r="11471" spans="10:12" x14ac:dyDescent="0.3">
      <c r="J11471" t="s">
        <v>5185</v>
      </c>
      <c r="K11471">
        <v>1</v>
      </c>
      <c r="L11471" t="str">
        <f t="shared" si="179"/>
        <v>Solo un dispositivo</v>
      </c>
    </row>
    <row r="11472" spans="10:12" x14ac:dyDescent="0.3">
      <c r="J11472" t="s">
        <v>5186</v>
      </c>
      <c r="K11472">
        <v>1</v>
      </c>
      <c r="L11472" t="str">
        <f t="shared" si="179"/>
        <v>Solo un dispositivo</v>
      </c>
    </row>
    <row r="11473" spans="10:12" x14ac:dyDescent="0.3">
      <c r="J11473" t="s">
        <v>5187</v>
      </c>
      <c r="K11473">
        <v>1</v>
      </c>
      <c r="L11473" t="str">
        <f t="shared" si="179"/>
        <v>Solo un dispositivo</v>
      </c>
    </row>
    <row r="11474" spans="10:12" x14ac:dyDescent="0.3">
      <c r="J11474" t="s">
        <v>5188</v>
      </c>
      <c r="K11474">
        <v>1</v>
      </c>
      <c r="L11474" t="str">
        <f t="shared" si="179"/>
        <v>Solo un dispositivo</v>
      </c>
    </row>
    <row r="11475" spans="10:12" x14ac:dyDescent="0.3">
      <c r="J11475" t="s">
        <v>5189</v>
      </c>
      <c r="K11475">
        <v>1</v>
      </c>
      <c r="L11475" t="str">
        <f t="shared" si="179"/>
        <v>Solo un dispositivo</v>
      </c>
    </row>
    <row r="11476" spans="10:12" x14ac:dyDescent="0.3">
      <c r="J11476" t="s">
        <v>5190</v>
      </c>
      <c r="K11476">
        <v>1</v>
      </c>
      <c r="L11476" t="str">
        <f t="shared" si="179"/>
        <v>Solo un dispositivo</v>
      </c>
    </row>
    <row r="11477" spans="10:12" x14ac:dyDescent="0.3">
      <c r="J11477" t="s">
        <v>5191</v>
      </c>
      <c r="K11477">
        <v>1</v>
      </c>
      <c r="L11477" t="str">
        <f t="shared" si="179"/>
        <v>Solo un dispositivo</v>
      </c>
    </row>
    <row r="11478" spans="10:12" x14ac:dyDescent="0.3">
      <c r="J11478" t="s">
        <v>5192</v>
      </c>
      <c r="K11478">
        <v>1</v>
      </c>
      <c r="L11478" t="str">
        <f t="shared" si="179"/>
        <v>Solo un dispositivo</v>
      </c>
    </row>
    <row r="11479" spans="10:12" x14ac:dyDescent="0.3">
      <c r="J11479" t="s">
        <v>5193</v>
      </c>
      <c r="K11479">
        <v>1</v>
      </c>
      <c r="L11479" t="str">
        <f t="shared" si="179"/>
        <v>Solo un dispositivo</v>
      </c>
    </row>
    <row r="11480" spans="10:12" x14ac:dyDescent="0.3">
      <c r="J11480" t="s">
        <v>5194</v>
      </c>
      <c r="K11480">
        <v>1</v>
      </c>
      <c r="L11480" t="str">
        <f t="shared" si="179"/>
        <v>Solo un dispositivo</v>
      </c>
    </row>
    <row r="11481" spans="10:12" x14ac:dyDescent="0.3">
      <c r="J11481" t="s">
        <v>5195</v>
      </c>
      <c r="K11481">
        <v>1</v>
      </c>
      <c r="L11481" t="str">
        <f t="shared" si="179"/>
        <v>Solo un dispositivo</v>
      </c>
    </row>
    <row r="11482" spans="10:12" x14ac:dyDescent="0.3">
      <c r="J11482" t="s">
        <v>5196</v>
      </c>
      <c r="K11482">
        <v>1</v>
      </c>
      <c r="L11482" t="str">
        <f t="shared" si="179"/>
        <v>Solo un dispositivo</v>
      </c>
    </row>
    <row r="11483" spans="10:12" x14ac:dyDescent="0.3">
      <c r="J11483" t="s">
        <v>5197</v>
      </c>
      <c r="K11483">
        <v>1</v>
      </c>
      <c r="L11483" t="str">
        <f t="shared" si="179"/>
        <v>Solo un dispositivo</v>
      </c>
    </row>
    <row r="11484" spans="10:12" x14ac:dyDescent="0.3">
      <c r="J11484" t="s">
        <v>5198</v>
      </c>
      <c r="K11484">
        <v>1</v>
      </c>
      <c r="L11484" t="str">
        <f t="shared" si="179"/>
        <v>Solo un dispositivo</v>
      </c>
    </row>
    <row r="11485" spans="10:12" x14ac:dyDescent="0.3">
      <c r="J11485" t="s">
        <v>5199</v>
      </c>
      <c r="K11485">
        <v>1</v>
      </c>
      <c r="L11485" t="str">
        <f t="shared" si="179"/>
        <v>Solo un dispositivo</v>
      </c>
    </row>
    <row r="11486" spans="10:12" x14ac:dyDescent="0.3">
      <c r="J11486" t="s">
        <v>5200</v>
      </c>
      <c r="K11486">
        <v>1</v>
      </c>
      <c r="L11486" t="str">
        <f t="shared" si="179"/>
        <v>Solo un dispositivo</v>
      </c>
    </row>
    <row r="11487" spans="10:12" x14ac:dyDescent="0.3">
      <c r="J11487" t="s">
        <v>5201</v>
      </c>
      <c r="K11487">
        <v>1</v>
      </c>
      <c r="L11487" t="str">
        <f t="shared" si="179"/>
        <v>Solo un dispositivo</v>
      </c>
    </row>
    <row r="11488" spans="10:12" x14ac:dyDescent="0.3">
      <c r="J11488" t="s">
        <v>5202</v>
      </c>
      <c r="K11488">
        <v>1</v>
      </c>
      <c r="L11488" t="str">
        <f t="shared" si="179"/>
        <v>Solo un dispositivo</v>
      </c>
    </row>
    <row r="11489" spans="10:12" x14ac:dyDescent="0.3">
      <c r="J11489" t="s">
        <v>5203</v>
      </c>
      <c r="K11489">
        <v>1</v>
      </c>
      <c r="L11489" t="str">
        <f t="shared" si="179"/>
        <v>Solo un dispositivo</v>
      </c>
    </row>
    <row r="11490" spans="10:12" x14ac:dyDescent="0.3">
      <c r="J11490" t="s">
        <v>5204</v>
      </c>
      <c r="K11490">
        <v>1</v>
      </c>
      <c r="L11490" t="str">
        <f t="shared" si="179"/>
        <v>Solo un dispositivo</v>
      </c>
    </row>
    <row r="11491" spans="10:12" x14ac:dyDescent="0.3">
      <c r="J11491" t="s">
        <v>5205</v>
      </c>
      <c r="K11491">
        <v>1</v>
      </c>
      <c r="L11491" t="str">
        <f t="shared" si="179"/>
        <v>Solo un dispositivo</v>
      </c>
    </row>
    <row r="11492" spans="10:12" x14ac:dyDescent="0.3">
      <c r="J11492" t="s">
        <v>5206</v>
      </c>
      <c r="K11492">
        <v>1</v>
      </c>
      <c r="L11492" t="str">
        <f t="shared" si="179"/>
        <v>Solo un dispositivo</v>
      </c>
    </row>
    <row r="11493" spans="10:12" x14ac:dyDescent="0.3">
      <c r="J11493" t="s">
        <v>5207</v>
      </c>
      <c r="K11493">
        <v>1</v>
      </c>
      <c r="L11493" t="str">
        <f t="shared" si="179"/>
        <v>Solo un dispositivo</v>
      </c>
    </row>
    <row r="11494" spans="10:12" x14ac:dyDescent="0.3">
      <c r="J11494" t="s">
        <v>5208</v>
      </c>
      <c r="K11494">
        <v>1</v>
      </c>
      <c r="L11494" t="str">
        <f t="shared" si="179"/>
        <v>Solo un dispositivo</v>
      </c>
    </row>
    <row r="11495" spans="10:12" x14ac:dyDescent="0.3">
      <c r="J11495" t="s">
        <v>5209</v>
      </c>
      <c r="K11495">
        <v>1</v>
      </c>
      <c r="L11495" t="str">
        <f t="shared" si="179"/>
        <v>Solo un dispositivo</v>
      </c>
    </row>
    <row r="11496" spans="10:12" x14ac:dyDescent="0.3">
      <c r="J11496" t="s">
        <v>5210</v>
      </c>
      <c r="K11496">
        <v>1</v>
      </c>
      <c r="L11496" t="str">
        <f t="shared" si="179"/>
        <v>Solo un dispositivo</v>
      </c>
    </row>
    <row r="11497" spans="10:12" x14ac:dyDescent="0.3">
      <c r="J11497" t="s">
        <v>5211</v>
      </c>
      <c r="K11497">
        <v>1</v>
      </c>
      <c r="L11497" t="str">
        <f t="shared" si="179"/>
        <v>Solo un dispositivo</v>
      </c>
    </row>
    <row r="11498" spans="10:12" x14ac:dyDescent="0.3">
      <c r="J11498" t="s">
        <v>5212</v>
      </c>
      <c r="K11498">
        <v>1</v>
      </c>
      <c r="L11498" t="str">
        <f t="shared" si="179"/>
        <v>Solo un dispositivo</v>
      </c>
    </row>
    <row r="11499" spans="10:12" x14ac:dyDescent="0.3">
      <c r="J11499" t="s">
        <v>5213</v>
      </c>
      <c r="K11499">
        <v>1</v>
      </c>
      <c r="L11499" t="str">
        <f t="shared" si="179"/>
        <v>Solo un dispositivo</v>
      </c>
    </row>
    <row r="11500" spans="10:12" x14ac:dyDescent="0.3">
      <c r="J11500" t="s">
        <v>5214</v>
      </c>
      <c r="K11500">
        <v>1</v>
      </c>
      <c r="L11500" t="str">
        <f t="shared" si="179"/>
        <v>Solo un dispositivo</v>
      </c>
    </row>
    <row r="11501" spans="10:12" x14ac:dyDescent="0.3">
      <c r="J11501" t="s">
        <v>5215</v>
      </c>
      <c r="K11501">
        <v>1</v>
      </c>
      <c r="L11501" t="str">
        <f t="shared" si="179"/>
        <v>Solo un dispositivo</v>
      </c>
    </row>
    <row r="11502" spans="10:12" x14ac:dyDescent="0.3">
      <c r="J11502" t="s">
        <v>5216</v>
      </c>
      <c r="K11502">
        <v>1</v>
      </c>
      <c r="L11502" t="str">
        <f t="shared" si="179"/>
        <v>Solo un dispositivo</v>
      </c>
    </row>
    <row r="11503" spans="10:12" x14ac:dyDescent="0.3">
      <c r="J11503" t="s">
        <v>5217</v>
      </c>
      <c r="K11503">
        <v>1</v>
      </c>
      <c r="L11503" t="str">
        <f t="shared" si="179"/>
        <v>Solo un dispositivo</v>
      </c>
    </row>
    <row r="11504" spans="10:12" x14ac:dyDescent="0.3">
      <c r="J11504" t="s">
        <v>5218</v>
      </c>
      <c r="K11504">
        <v>1</v>
      </c>
      <c r="L11504" t="str">
        <f t="shared" si="179"/>
        <v>Solo un dispositivo</v>
      </c>
    </row>
    <row r="11505" spans="10:12" x14ac:dyDescent="0.3">
      <c r="J11505" t="s">
        <v>5219</v>
      </c>
      <c r="K11505">
        <v>1</v>
      </c>
      <c r="L11505" t="str">
        <f t="shared" si="179"/>
        <v>Solo un dispositivo</v>
      </c>
    </row>
    <row r="11506" spans="10:12" x14ac:dyDescent="0.3">
      <c r="J11506" t="s">
        <v>5220</v>
      </c>
      <c r="K11506">
        <v>1</v>
      </c>
      <c r="L11506" t="str">
        <f t="shared" si="179"/>
        <v>Solo un dispositivo</v>
      </c>
    </row>
    <row r="11507" spans="10:12" x14ac:dyDescent="0.3">
      <c r="J11507" t="s">
        <v>5221</v>
      </c>
      <c r="K11507">
        <v>1</v>
      </c>
      <c r="L11507" t="str">
        <f t="shared" si="179"/>
        <v>Solo un dispositivo</v>
      </c>
    </row>
    <row r="11508" spans="10:12" x14ac:dyDescent="0.3">
      <c r="J11508" t="s">
        <v>5222</v>
      </c>
      <c r="K11508">
        <v>1</v>
      </c>
      <c r="L11508" t="str">
        <f t="shared" si="179"/>
        <v>Solo un dispositivo</v>
      </c>
    </row>
    <row r="11509" spans="10:12" x14ac:dyDescent="0.3">
      <c r="J11509" t="s">
        <v>5223</v>
      </c>
      <c r="K11509">
        <v>1</v>
      </c>
      <c r="L11509" t="str">
        <f t="shared" si="179"/>
        <v>Solo un dispositivo</v>
      </c>
    </row>
    <row r="11510" spans="10:12" x14ac:dyDescent="0.3">
      <c r="J11510" t="s">
        <v>5224</v>
      </c>
      <c r="K11510">
        <v>1</v>
      </c>
      <c r="L11510" t="str">
        <f t="shared" si="179"/>
        <v>Solo un dispositivo</v>
      </c>
    </row>
    <row r="11511" spans="10:12" x14ac:dyDescent="0.3">
      <c r="J11511" t="s">
        <v>5225</v>
      </c>
      <c r="K11511">
        <v>1</v>
      </c>
      <c r="L11511" t="str">
        <f t="shared" ref="L11511:L11574" si="180">IF(K11511&gt;1,"Más de un dispositivo","Solo un dispositivo")</f>
        <v>Solo un dispositivo</v>
      </c>
    </row>
    <row r="11512" spans="10:12" x14ac:dyDescent="0.3">
      <c r="J11512" t="s">
        <v>5226</v>
      </c>
      <c r="K11512">
        <v>1</v>
      </c>
      <c r="L11512" t="str">
        <f t="shared" si="180"/>
        <v>Solo un dispositivo</v>
      </c>
    </row>
    <row r="11513" spans="10:12" x14ac:dyDescent="0.3">
      <c r="J11513" t="s">
        <v>5227</v>
      </c>
      <c r="K11513">
        <v>1</v>
      </c>
      <c r="L11513" t="str">
        <f t="shared" si="180"/>
        <v>Solo un dispositivo</v>
      </c>
    </row>
    <row r="11514" spans="10:12" x14ac:dyDescent="0.3">
      <c r="J11514" t="s">
        <v>5228</v>
      </c>
      <c r="K11514">
        <v>1</v>
      </c>
      <c r="L11514" t="str">
        <f t="shared" si="180"/>
        <v>Solo un dispositivo</v>
      </c>
    </row>
    <row r="11515" spans="10:12" x14ac:dyDescent="0.3">
      <c r="J11515" t="s">
        <v>5229</v>
      </c>
      <c r="K11515">
        <v>1</v>
      </c>
      <c r="L11515" t="str">
        <f t="shared" si="180"/>
        <v>Solo un dispositivo</v>
      </c>
    </row>
    <row r="11516" spans="10:12" x14ac:dyDescent="0.3">
      <c r="J11516" t="s">
        <v>5230</v>
      </c>
      <c r="K11516">
        <v>1</v>
      </c>
      <c r="L11516" t="str">
        <f t="shared" si="180"/>
        <v>Solo un dispositivo</v>
      </c>
    </row>
    <row r="11517" spans="10:12" x14ac:dyDescent="0.3">
      <c r="J11517" t="s">
        <v>5231</v>
      </c>
      <c r="K11517">
        <v>1</v>
      </c>
      <c r="L11517" t="str">
        <f t="shared" si="180"/>
        <v>Solo un dispositivo</v>
      </c>
    </row>
    <row r="11518" spans="10:12" x14ac:dyDescent="0.3">
      <c r="J11518" t="s">
        <v>5232</v>
      </c>
      <c r="K11518">
        <v>1</v>
      </c>
      <c r="L11518" t="str">
        <f t="shared" si="180"/>
        <v>Solo un dispositivo</v>
      </c>
    </row>
    <row r="11519" spans="10:12" x14ac:dyDescent="0.3">
      <c r="J11519" t="s">
        <v>5233</v>
      </c>
      <c r="K11519">
        <v>1</v>
      </c>
      <c r="L11519" t="str">
        <f t="shared" si="180"/>
        <v>Solo un dispositivo</v>
      </c>
    </row>
    <row r="11520" spans="10:12" x14ac:dyDescent="0.3">
      <c r="J11520" t="s">
        <v>5234</v>
      </c>
      <c r="K11520">
        <v>1</v>
      </c>
      <c r="L11520" t="str">
        <f t="shared" si="180"/>
        <v>Solo un dispositivo</v>
      </c>
    </row>
    <row r="11521" spans="10:12" x14ac:dyDescent="0.3">
      <c r="J11521" t="s">
        <v>5235</v>
      </c>
      <c r="K11521">
        <v>1</v>
      </c>
      <c r="L11521" t="str">
        <f t="shared" si="180"/>
        <v>Solo un dispositivo</v>
      </c>
    </row>
    <row r="11522" spans="10:12" x14ac:dyDescent="0.3">
      <c r="J11522" t="s">
        <v>5236</v>
      </c>
      <c r="K11522">
        <v>1</v>
      </c>
      <c r="L11522" t="str">
        <f t="shared" si="180"/>
        <v>Solo un dispositivo</v>
      </c>
    </row>
    <row r="11523" spans="10:12" x14ac:dyDescent="0.3">
      <c r="J11523" t="s">
        <v>5237</v>
      </c>
      <c r="K11523">
        <v>1</v>
      </c>
      <c r="L11523" t="str">
        <f t="shared" si="180"/>
        <v>Solo un dispositivo</v>
      </c>
    </row>
    <row r="11524" spans="10:12" x14ac:dyDescent="0.3">
      <c r="J11524" t="s">
        <v>5238</v>
      </c>
      <c r="K11524">
        <v>1</v>
      </c>
      <c r="L11524" t="str">
        <f t="shared" si="180"/>
        <v>Solo un dispositivo</v>
      </c>
    </row>
    <row r="11525" spans="10:12" x14ac:dyDescent="0.3">
      <c r="J11525" t="s">
        <v>5239</v>
      </c>
      <c r="K11525">
        <v>1</v>
      </c>
      <c r="L11525" t="str">
        <f t="shared" si="180"/>
        <v>Solo un dispositivo</v>
      </c>
    </row>
    <row r="11526" spans="10:12" x14ac:dyDescent="0.3">
      <c r="J11526" t="s">
        <v>5240</v>
      </c>
      <c r="K11526">
        <v>1</v>
      </c>
      <c r="L11526" t="str">
        <f t="shared" si="180"/>
        <v>Solo un dispositivo</v>
      </c>
    </row>
    <row r="11527" spans="10:12" x14ac:dyDescent="0.3">
      <c r="J11527" t="s">
        <v>5241</v>
      </c>
      <c r="K11527">
        <v>1</v>
      </c>
      <c r="L11527" t="str">
        <f t="shared" si="180"/>
        <v>Solo un dispositivo</v>
      </c>
    </row>
    <row r="11528" spans="10:12" x14ac:dyDescent="0.3">
      <c r="J11528" t="s">
        <v>5242</v>
      </c>
      <c r="K11528">
        <v>1</v>
      </c>
      <c r="L11528" t="str">
        <f t="shared" si="180"/>
        <v>Solo un dispositivo</v>
      </c>
    </row>
    <row r="11529" spans="10:12" x14ac:dyDescent="0.3">
      <c r="J11529" t="s">
        <v>5243</v>
      </c>
      <c r="K11529">
        <v>1</v>
      </c>
      <c r="L11529" t="str">
        <f t="shared" si="180"/>
        <v>Solo un dispositivo</v>
      </c>
    </row>
    <row r="11530" spans="10:12" x14ac:dyDescent="0.3">
      <c r="J11530" t="s">
        <v>5244</v>
      </c>
      <c r="K11530">
        <v>1</v>
      </c>
      <c r="L11530" t="str">
        <f t="shared" si="180"/>
        <v>Solo un dispositivo</v>
      </c>
    </row>
    <row r="11531" spans="10:12" x14ac:dyDescent="0.3">
      <c r="J11531" t="s">
        <v>5245</v>
      </c>
      <c r="K11531">
        <v>1</v>
      </c>
      <c r="L11531" t="str">
        <f t="shared" si="180"/>
        <v>Solo un dispositivo</v>
      </c>
    </row>
    <row r="11532" spans="10:12" x14ac:dyDescent="0.3">
      <c r="J11532" t="s">
        <v>5246</v>
      </c>
      <c r="K11532">
        <v>1</v>
      </c>
      <c r="L11532" t="str">
        <f t="shared" si="180"/>
        <v>Solo un dispositivo</v>
      </c>
    </row>
    <row r="11533" spans="10:12" x14ac:dyDescent="0.3">
      <c r="J11533" t="s">
        <v>5247</v>
      </c>
      <c r="K11533">
        <v>1</v>
      </c>
      <c r="L11533" t="str">
        <f t="shared" si="180"/>
        <v>Solo un dispositivo</v>
      </c>
    </row>
    <row r="11534" spans="10:12" x14ac:dyDescent="0.3">
      <c r="J11534" t="s">
        <v>5248</v>
      </c>
      <c r="K11534">
        <v>1</v>
      </c>
      <c r="L11534" t="str">
        <f t="shared" si="180"/>
        <v>Solo un dispositivo</v>
      </c>
    </row>
    <row r="11535" spans="10:12" x14ac:dyDescent="0.3">
      <c r="J11535" t="s">
        <v>5249</v>
      </c>
      <c r="K11535">
        <v>1</v>
      </c>
      <c r="L11535" t="str">
        <f t="shared" si="180"/>
        <v>Solo un dispositivo</v>
      </c>
    </row>
    <row r="11536" spans="10:12" x14ac:dyDescent="0.3">
      <c r="J11536" t="s">
        <v>5250</v>
      </c>
      <c r="K11536">
        <v>1</v>
      </c>
      <c r="L11536" t="str">
        <f t="shared" si="180"/>
        <v>Solo un dispositivo</v>
      </c>
    </row>
    <row r="11537" spans="10:12" x14ac:dyDescent="0.3">
      <c r="J11537" t="s">
        <v>5251</v>
      </c>
      <c r="K11537">
        <v>1</v>
      </c>
      <c r="L11537" t="str">
        <f t="shared" si="180"/>
        <v>Solo un dispositivo</v>
      </c>
    </row>
    <row r="11538" spans="10:12" x14ac:dyDescent="0.3">
      <c r="J11538" t="s">
        <v>5252</v>
      </c>
      <c r="K11538">
        <v>1</v>
      </c>
      <c r="L11538" t="str">
        <f t="shared" si="180"/>
        <v>Solo un dispositivo</v>
      </c>
    </row>
    <row r="11539" spans="10:12" x14ac:dyDescent="0.3">
      <c r="J11539" t="s">
        <v>5253</v>
      </c>
      <c r="K11539">
        <v>1</v>
      </c>
      <c r="L11539" t="str">
        <f t="shared" si="180"/>
        <v>Solo un dispositivo</v>
      </c>
    </row>
    <row r="11540" spans="10:12" x14ac:dyDescent="0.3">
      <c r="J11540" t="s">
        <v>5254</v>
      </c>
      <c r="K11540">
        <v>1</v>
      </c>
      <c r="L11540" t="str">
        <f t="shared" si="180"/>
        <v>Solo un dispositivo</v>
      </c>
    </row>
    <row r="11541" spans="10:12" x14ac:dyDescent="0.3">
      <c r="J11541" t="s">
        <v>5255</v>
      </c>
      <c r="K11541">
        <v>1</v>
      </c>
      <c r="L11541" t="str">
        <f t="shared" si="180"/>
        <v>Solo un dispositivo</v>
      </c>
    </row>
    <row r="11542" spans="10:12" x14ac:dyDescent="0.3">
      <c r="J11542" t="s">
        <v>5256</v>
      </c>
      <c r="K11542">
        <v>1</v>
      </c>
      <c r="L11542" t="str">
        <f t="shared" si="180"/>
        <v>Solo un dispositivo</v>
      </c>
    </row>
    <row r="11543" spans="10:12" x14ac:dyDescent="0.3">
      <c r="J11543" t="s">
        <v>5257</v>
      </c>
      <c r="K11543">
        <v>1</v>
      </c>
      <c r="L11543" t="str">
        <f t="shared" si="180"/>
        <v>Solo un dispositivo</v>
      </c>
    </row>
    <row r="11544" spans="10:12" x14ac:dyDescent="0.3">
      <c r="J11544" t="s">
        <v>5258</v>
      </c>
      <c r="K11544">
        <v>1</v>
      </c>
      <c r="L11544" t="str">
        <f t="shared" si="180"/>
        <v>Solo un dispositivo</v>
      </c>
    </row>
    <row r="11545" spans="10:12" x14ac:dyDescent="0.3">
      <c r="J11545" t="s">
        <v>5259</v>
      </c>
      <c r="K11545">
        <v>1</v>
      </c>
      <c r="L11545" t="str">
        <f t="shared" si="180"/>
        <v>Solo un dispositivo</v>
      </c>
    </row>
    <row r="11546" spans="10:12" x14ac:dyDescent="0.3">
      <c r="J11546" t="s">
        <v>5260</v>
      </c>
      <c r="K11546">
        <v>1</v>
      </c>
      <c r="L11546" t="str">
        <f t="shared" si="180"/>
        <v>Solo un dispositivo</v>
      </c>
    </row>
    <row r="11547" spans="10:12" x14ac:dyDescent="0.3">
      <c r="J11547" t="s">
        <v>5261</v>
      </c>
      <c r="K11547">
        <v>1</v>
      </c>
      <c r="L11547" t="str">
        <f t="shared" si="180"/>
        <v>Solo un dispositivo</v>
      </c>
    </row>
    <row r="11548" spans="10:12" x14ac:dyDescent="0.3">
      <c r="J11548" t="s">
        <v>5262</v>
      </c>
      <c r="K11548">
        <v>1</v>
      </c>
      <c r="L11548" t="str">
        <f t="shared" si="180"/>
        <v>Solo un dispositivo</v>
      </c>
    </row>
    <row r="11549" spans="10:12" x14ac:dyDescent="0.3">
      <c r="J11549" t="s">
        <v>5263</v>
      </c>
      <c r="K11549">
        <v>1</v>
      </c>
      <c r="L11549" t="str">
        <f t="shared" si="180"/>
        <v>Solo un dispositivo</v>
      </c>
    </row>
    <row r="11550" spans="10:12" x14ac:dyDescent="0.3">
      <c r="J11550" t="s">
        <v>5264</v>
      </c>
      <c r="K11550">
        <v>1</v>
      </c>
      <c r="L11550" t="str">
        <f t="shared" si="180"/>
        <v>Solo un dispositivo</v>
      </c>
    </row>
    <row r="11551" spans="10:12" x14ac:dyDescent="0.3">
      <c r="J11551" t="s">
        <v>5265</v>
      </c>
      <c r="K11551">
        <v>1</v>
      </c>
      <c r="L11551" t="str">
        <f t="shared" si="180"/>
        <v>Solo un dispositivo</v>
      </c>
    </row>
    <row r="11552" spans="10:12" x14ac:dyDescent="0.3">
      <c r="J11552" t="s">
        <v>5266</v>
      </c>
      <c r="K11552">
        <v>1</v>
      </c>
      <c r="L11552" t="str">
        <f t="shared" si="180"/>
        <v>Solo un dispositivo</v>
      </c>
    </row>
    <row r="11553" spans="10:12" x14ac:dyDescent="0.3">
      <c r="J11553" t="s">
        <v>5267</v>
      </c>
      <c r="K11553">
        <v>1</v>
      </c>
      <c r="L11553" t="str">
        <f t="shared" si="180"/>
        <v>Solo un dispositivo</v>
      </c>
    </row>
    <row r="11554" spans="10:12" x14ac:dyDescent="0.3">
      <c r="J11554" t="s">
        <v>5268</v>
      </c>
      <c r="K11554">
        <v>1</v>
      </c>
      <c r="L11554" t="str">
        <f t="shared" si="180"/>
        <v>Solo un dispositivo</v>
      </c>
    </row>
    <row r="11555" spans="10:12" x14ac:dyDescent="0.3">
      <c r="J11555" t="s">
        <v>5269</v>
      </c>
      <c r="K11555">
        <v>1</v>
      </c>
      <c r="L11555" t="str">
        <f t="shared" si="180"/>
        <v>Solo un dispositivo</v>
      </c>
    </row>
    <row r="11556" spans="10:12" x14ac:dyDescent="0.3">
      <c r="J11556" t="s">
        <v>5270</v>
      </c>
      <c r="K11556">
        <v>1</v>
      </c>
      <c r="L11556" t="str">
        <f t="shared" si="180"/>
        <v>Solo un dispositivo</v>
      </c>
    </row>
    <row r="11557" spans="10:12" x14ac:dyDescent="0.3">
      <c r="J11557" t="s">
        <v>5271</v>
      </c>
      <c r="K11557">
        <v>1</v>
      </c>
      <c r="L11557" t="str">
        <f t="shared" si="180"/>
        <v>Solo un dispositivo</v>
      </c>
    </row>
    <row r="11558" spans="10:12" x14ac:dyDescent="0.3">
      <c r="J11558" t="s">
        <v>5272</v>
      </c>
      <c r="K11558">
        <v>1</v>
      </c>
      <c r="L11558" t="str">
        <f t="shared" si="180"/>
        <v>Solo un dispositivo</v>
      </c>
    </row>
    <row r="11559" spans="10:12" x14ac:dyDescent="0.3">
      <c r="J11559" t="s">
        <v>5273</v>
      </c>
      <c r="K11559">
        <v>1</v>
      </c>
      <c r="L11559" t="str">
        <f t="shared" si="180"/>
        <v>Solo un dispositivo</v>
      </c>
    </row>
    <row r="11560" spans="10:12" x14ac:dyDescent="0.3">
      <c r="J11560" t="s">
        <v>5274</v>
      </c>
      <c r="K11560">
        <v>1</v>
      </c>
      <c r="L11560" t="str">
        <f t="shared" si="180"/>
        <v>Solo un dispositivo</v>
      </c>
    </row>
    <row r="11561" spans="10:12" x14ac:dyDescent="0.3">
      <c r="J11561" t="s">
        <v>5275</v>
      </c>
      <c r="K11561">
        <v>1</v>
      </c>
      <c r="L11561" t="str">
        <f t="shared" si="180"/>
        <v>Solo un dispositivo</v>
      </c>
    </row>
    <row r="11562" spans="10:12" x14ac:dyDescent="0.3">
      <c r="J11562" t="s">
        <v>5276</v>
      </c>
      <c r="K11562">
        <v>1</v>
      </c>
      <c r="L11562" t="str">
        <f t="shared" si="180"/>
        <v>Solo un dispositivo</v>
      </c>
    </row>
    <row r="11563" spans="10:12" x14ac:dyDescent="0.3">
      <c r="J11563" t="s">
        <v>5277</v>
      </c>
      <c r="K11563">
        <v>1</v>
      </c>
      <c r="L11563" t="str">
        <f t="shared" si="180"/>
        <v>Solo un dispositivo</v>
      </c>
    </row>
    <row r="11564" spans="10:12" x14ac:dyDescent="0.3">
      <c r="J11564" t="s">
        <v>5278</v>
      </c>
      <c r="K11564">
        <v>1</v>
      </c>
      <c r="L11564" t="str">
        <f t="shared" si="180"/>
        <v>Solo un dispositivo</v>
      </c>
    </row>
    <row r="11565" spans="10:12" x14ac:dyDescent="0.3">
      <c r="J11565" t="s">
        <v>5279</v>
      </c>
      <c r="K11565">
        <v>1</v>
      </c>
      <c r="L11565" t="str">
        <f t="shared" si="180"/>
        <v>Solo un dispositivo</v>
      </c>
    </row>
    <row r="11566" spans="10:12" x14ac:dyDescent="0.3">
      <c r="J11566" t="s">
        <v>5280</v>
      </c>
      <c r="K11566">
        <v>1</v>
      </c>
      <c r="L11566" t="str">
        <f t="shared" si="180"/>
        <v>Solo un dispositivo</v>
      </c>
    </row>
    <row r="11567" spans="10:12" x14ac:dyDescent="0.3">
      <c r="J11567" t="s">
        <v>5281</v>
      </c>
      <c r="K11567">
        <v>1</v>
      </c>
      <c r="L11567" t="str">
        <f t="shared" si="180"/>
        <v>Solo un dispositivo</v>
      </c>
    </row>
    <row r="11568" spans="10:12" x14ac:dyDescent="0.3">
      <c r="J11568" t="s">
        <v>5282</v>
      </c>
      <c r="K11568">
        <v>1</v>
      </c>
      <c r="L11568" t="str">
        <f t="shared" si="180"/>
        <v>Solo un dispositivo</v>
      </c>
    </row>
    <row r="11569" spans="10:12" x14ac:dyDescent="0.3">
      <c r="J11569" t="s">
        <v>5283</v>
      </c>
      <c r="K11569">
        <v>1</v>
      </c>
      <c r="L11569" t="str">
        <f t="shared" si="180"/>
        <v>Solo un dispositivo</v>
      </c>
    </row>
    <row r="11570" spans="10:12" x14ac:dyDescent="0.3">
      <c r="J11570" t="s">
        <v>5284</v>
      </c>
      <c r="K11570">
        <v>1</v>
      </c>
      <c r="L11570" t="str">
        <f t="shared" si="180"/>
        <v>Solo un dispositivo</v>
      </c>
    </row>
    <row r="11571" spans="10:12" x14ac:dyDescent="0.3">
      <c r="J11571" t="s">
        <v>5285</v>
      </c>
      <c r="K11571">
        <v>1</v>
      </c>
      <c r="L11571" t="str">
        <f t="shared" si="180"/>
        <v>Solo un dispositivo</v>
      </c>
    </row>
    <row r="11572" spans="10:12" x14ac:dyDescent="0.3">
      <c r="J11572" t="s">
        <v>5286</v>
      </c>
      <c r="K11572">
        <v>1</v>
      </c>
      <c r="L11572" t="str">
        <f t="shared" si="180"/>
        <v>Solo un dispositivo</v>
      </c>
    </row>
    <row r="11573" spans="10:12" x14ac:dyDescent="0.3">
      <c r="J11573" t="s">
        <v>5287</v>
      </c>
      <c r="K11573">
        <v>1</v>
      </c>
      <c r="L11573" t="str">
        <f t="shared" si="180"/>
        <v>Solo un dispositivo</v>
      </c>
    </row>
    <row r="11574" spans="10:12" x14ac:dyDescent="0.3">
      <c r="J11574" t="s">
        <v>5288</v>
      </c>
      <c r="K11574">
        <v>1</v>
      </c>
      <c r="L11574" t="str">
        <f t="shared" si="180"/>
        <v>Solo un dispositivo</v>
      </c>
    </row>
    <row r="11575" spans="10:12" x14ac:dyDescent="0.3">
      <c r="J11575" t="s">
        <v>5289</v>
      </c>
      <c r="K11575">
        <v>1</v>
      </c>
      <c r="L11575" t="str">
        <f t="shared" ref="L11575:L11638" si="181">IF(K11575&gt;1,"Más de un dispositivo","Solo un dispositivo")</f>
        <v>Solo un dispositivo</v>
      </c>
    </row>
    <row r="11576" spans="10:12" x14ac:dyDescent="0.3">
      <c r="J11576" t="s">
        <v>5290</v>
      </c>
      <c r="K11576">
        <v>1</v>
      </c>
      <c r="L11576" t="str">
        <f t="shared" si="181"/>
        <v>Solo un dispositivo</v>
      </c>
    </row>
    <row r="11577" spans="10:12" x14ac:dyDescent="0.3">
      <c r="J11577" t="s">
        <v>5291</v>
      </c>
      <c r="K11577">
        <v>1</v>
      </c>
      <c r="L11577" t="str">
        <f t="shared" si="181"/>
        <v>Solo un dispositivo</v>
      </c>
    </row>
    <row r="11578" spans="10:12" x14ac:dyDescent="0.3">
      <c r="J11578" t="s">
        <v>5292</v>
      </c>
      <c r="K11578">
        <v>1</v>
      </c>
      <c r="L11578" t="str">
        <f t="shared" si="181"/>
        <v>Solo un dispositivo</v>
      </c>
    </row>
    <row r="11579" spans="10:12" x14ac:dyDescent="0.3">
      <c r="J11579" t="s">
        <v>5293</v>
      </c>
      <c r="K11579">
        <v>1</v>
      </c>
      <c r="L11579" t="str">
        <f t="shared" si="181"/>
        <v>Solo un dispositivo</v>
      </c>
    </row>
    <row r="11580" spans="10:12" x14ac:dyDescent="0.3">
      <c r="J11580" t="s">
        <v>5294</v>
      </c>
      <c r="K11580">
        <v>1</v>
      </c>
      <c r="L11580" t="str">
        <f t="shared" si="181"/>
        <v>Solo un dispositivo</v>
      </c>
    </row>
    <row r="11581" spans="10:12" x14ac:dyDescent="0.3">
      <c r="J11581" t="s">
        <v>5295</v>
      </c>
      <c r="K11581">
        <v>1</v>
      </c>
      <c r="L11581" t="str">
        <f t="shared" si="181"/>
        <v>Solo un dispositivo</v>
      </c>
    </row>
    <row r="11582" spans="10:12" x14ac:dyDescent="0.3">
      <c r="J11582" t="s">
        <v>5296</v>
      </c>
      <c r="K11582">
        <v>1</v>
      </c>
      <c r="L11582" t="str">
        <f t="shared" si="181"/>
        <v>Solo un dispositivo</v>
      </c>
    </row>
    <row r="11583" spans="10:12" x14ac:dyDescent="0.3">
      <c r="J11583" t="s">
        <v>5297</v>
      </c>
      <c r="K11583">
        <v>1</v>
      </c>
      <c r="L11583" t="str">
        <f t="shared" si="181"/>
        <v>Solo un dispositivo</v>
      </c>
    </row>
    <row r="11584" spans="10:12" x14ac:dyDescent="0.3">
      <c r="J11584" t="s">
        <v>5298</v>
      </c>
      <c r="K11584">
        <v>1</v>
      </c>
      <c r="L11584" t="str">
        <f t="shared" si="181"/>
        <v>Solo un dispositivo</v>
      </c>
    </row>
    <row r="11585" spans="10:12" x14ac:dyDescent="0.3">
      <c r="J11585" t="s">
        <v>5299</v>
      </c>
      <c r="K11585">
        <v>1</v>
      </c>
      <c r="L11585" t="str">
        <f t="shared" si="181"/>
        <v>Solo un dispositivo</v>
      </c>
    </row>
    <row r="11586" spans="10:12" x14ac:dyDescent="0.3">
      <c r="J11586" t="s">
        <v>5300</v>
      </c>
      <c r="K11586">
        <v>1</v>
      </c>
      <c r="L11586" t="str">
        <f t="shared" si="181"/>
        <v>Solo un dispositivo</v>
      </c>
    </row>
    <row r="11587" spans="10:12" x14ac:dyDescent="0.3">
      <c r="J11587" t="s">
        <v>5301</v>
      </c>
      <c r="K11587">
        <v>1</v>
      </c>
      <c r="L11587" t="str">
        <f t="shared" si="181"/>
        <v>Solo un dispositivo</v>
      </c>
    </row>
    <row r="11588" spans="10:12" x14ac:dyDescent="0.3">
      <c r="J11588" t="s">
        <v>5302</v>
      </c>
      <c r="K11588">
        <v>1</v>
      </c>
      <c r="L11588" t="str">
        <f t="shared" si="181"/>
        <v>Solo un dispositivo</v>
      </c>
    </row>
    <row r="11589" spans="10:12" x14ac:dyDescent="0.3">
      <c r="J11589" t="s">
        <v>5303</v>
      </c>
      <c r="K11589">
        <v>1</v>
      </c>
      <c r="L11589" t="str">
        <f t="shared" si="181"/>
        <v>Solo un dispositivo</v>
      </c>
    </row>
    <row r="11590" spans="10:12" x14ac:dyDescent="0.3">
      <c r="J11590" t="s">
        <v>5304</v>
      </c>
      <c r="K11590">
        <v>1</v>
      </c>
      <c r="L11590" t="str">
        <f t="shared" si="181"/>
        <v>Solo un dispositivo</v>
      </c>
    </row>
    <row r="11591" spans="10:12" x14ac:dyDescent="0.3">
      <c r="J11591" t="s">
        <v>5305</v>
      </c>
      <c r="K11591">
        <v>1</v>
      </c>
      <c r="L11591" t="str">
        <f t="shared" si="181"/>
        <v>Solo un dispositivo</v>
      </c>
    </row>
    <row r="11592" spans="10:12" x14ac:dyDescent="0.3">
      <c r="J11592" t="s">
        <v>5306</v>
      </c>
      <c r="K11592">
        <v>1</v>
      </c>
      <c r="L11592" t="str">
        <f t="shared" si="181"/>
        <v>Solo un dispositivo</v>
      </c>
    </row>
    <row r="11593" spans="10:12" x14ac:dyDescent="0.3">
      <c r="J11593" t="s">
        <v>5307</v>
      </c>
      <c r="K11593">
        <v>1</v>
      </c>
      <c r="L11593" t="str">
        <f t="shared" si="181"/>
        <v>Solo un dispositivo</v>
      </c>
    </row>
    <row r="11594" spans="10:12" x14ac:dyDescent="0.3">
      <c r="J11594" t="s">
        <v>5308</v>
      </c>
      <c r="K11594">
        <v>1</v>
      </c>
      <c r="L11594" t="str">
        <f t="shared" si="181"/>
        <v>Solo un dispositivo</v>
      </c>
    </row>
    <row r="11595" spans="10:12" x14ac:dyDescent="0.3">
      <c r="J11595" t="s">
        <v>5309</v>
      </c>
      <c r="K11595">
        <v>1</v>
      </c>
      <c r="L11595" t="str">
        <f t="shared" si="181"/>
        <v>Solo un dispositivo</v>
      </c>
    </row>
    <row r="11596" spans="10:12" x14ac:dyDescent="0.3">
      <c r="J11596" t="s">
        <v>5310</v>
      </c>
      <c r="K11596">
        <v>1</v>
      </c>
      <c r="L11596" t="str">
        <f t="shared" si="181"/>
        <v>Solo un dispositivo</v>
      </c>
    </row>
    <row r="11597" spans="10:12" x14ac:dyDescent="0.3">
      <c r="J11597" t="s">
        <v>5311</v>
      </c>
      <c r="K11597">
        <v>1</v>
      </c>
      <c r="L11597" t="str">
        <f t="shared" si="181"/>
        <v>Solo un dispositivo</v>
      </c>
    </row>
    <row r="11598" spans="10:12" x14ac:dyDescent="0.3">
      <c r="J11598" t="s">
        <v>5312</v>
      </c>
      <c r="K11598">
        <v>1</v>
      </c>
      <c r="L11598" t="str">
        <f t="shared" si="181"/>
        <v>Solo un dispositivo</v>
      </c>
    </row>
    <row r="11599" spans="10:12" x14ac:dyDescent="0.3">
      <c r="J11599" t="s">
        <v>5313</v>
      </c>
      <c r="K11599">
        <v>1</v>
      </c>
      <c r="L11599" t="str">
        <f t="shared" si="181"/>
        <v>Solo un dispositivo</v>
      </c>
    </row>
    <row r="11600" spans="10:12" x14ac:dyDescent="0.3">
      <c r="J11600" t="s">
        <v>5314</v>
      </c>
      <c r="K11600">
        <v>1</v>
      </c>
      <c r="L11600" t="str">
        <f t="shared" si="181"/>
        <v>Solo un dispositivo</v>
      </c>
    </row>
    <row r="11601" spans="10:12" x14ac:dyDescent="0.3">
      <c r="J11601" t="s">
        <v>5315</v>
      </c>
      <c r="K11601">
        <v>1</v>
      </c>
      <c r="L11601" t="str">
        <f t="shared" si="181"/>
        <v>Solo un dispositivo</v>
      </c>
    </row>
    <row r="11602" spans="10:12" x14ac:dyDescent="0.3">
      <c r="J11602" t="s">
        <v>5316</v>
      </c>
      <c r="K11602">
        <v>1</v>
      </c>
      <c r="L11602" t="str">
        <f t="shared" si="181"/>
        <v>Solo un dispositivo</v>
      </c>
    </row>
    <row r="11603" spans="10:12" x14ac:dyDescent="0.3">
      <c r="J11603" t="s">
        <v>5317</v>
      </c>
      <c r="K11603">
        <v>1</v>
      </c>
      <c r="L11603" t="str">
        <f t="shared" si="181"/>
        <v>Solo un dispositivo</v>
      </c>
    </row>
    <row r="11604" spans="10:12" x14ac:dyDescent="0.3">
      <c r="J11604" t="s">
        <v>5318</v>
      </c>
      <c r="K11604">
        <v>1</v>
      </c>
      <c r="L11604" t="str">
        <f t="shared" si="181"/>
        <v>Solo un dispositivo</v>
      </c>
    </row>
    <row r="11605" spans="10:12" x14ac:dyDescent="0.3">
      <c r="J11605" t="s">
        <v>5319</v>
      </c>
      <c r="K11605">
        <v>1</v>
      </c>
      <c r="L11605" t="str">
        <f t="shared" si="181"/>
        <v>Solo un dispositivo</v>
      </c>
    </row>
    <row r="11606" spans="10:12" x14ac:dyDescent="0.3">
      <c r="J11606" t="s">
        <v>5320</v>
      </c>
      <c r="K11606">
        <v>1</v>
      </c>
      <c r="L11606" t="str">
        <f t="shared" si="181"/>
        <v>Solo un dispositivo</v>
      </c>
    </row>
    <row r="11607" spans="10:12" x14ac:dyDescent="0.3">
      <c r="J11607" t="s">
        <v>5321</v>
      </c>
      <c r="K11607">
        <v>1</v>
      </c>
      <c r="L11607" t="str">
        <f t="shared" si="181"/>
        <v>Solo un dispositivo</v>
      </c>
    </row>
    <row r="11608" spans="10:12" x14ac:dyDescent="0.3">
      <c r="J11608" t="s">
        <v>5322</v>
      </c>
      <c r="K11608">
        <v>1</v>
      </c>
      <c r="L11608" t="str">
        <f t="shared" si="181"/>
        <v>Solo un dispositivo</v>
      </c>
    </row>
    <row r="11609" spans="10:12" x14ac:dyDescent="0.3">
      <c r="J11609" t="s">
        <v>5323</v>
      </c>
      <c r="K11609">
        <v>1</v>
      </c>
      <c r="L11609" t="str">
        <f t="shared" si="181"/>
        <v>Solo un dispositivo</v>
      </c>
    </row>
    <row r="11610" spans="10:12" x14ac:dyDescent="0.3">
      <c r="J11610" t="s">
        <v>5324</v>
      </c>
      <c r="K11610">
        <v>1</v>
      </c>
      <c r="L11610" t="str">
        <f t="shared" si="181"/>
        <v>Solo un dispositivo</v>
      </c>
    </row>
    <row r="11611" spans="10:12" x14ac:dyDescent="0.3">
      <c r="J11611" t="s">
        <v>5325</v>
      </c>
      <c r="K11611">
        <v>1</v>
      </c>
      <c r="L11611" t="str">
        <f t="shared" si="181"/>
        <v>Solo un dispositivo</v>
      </c>
    </row>
    <row r="11612" spans="10:12" x14ac:dyDescent="0.3">
      <c r="J11612" t="s">
        <v>5326</v>
      </c>
      <c r="K11612">
        <v>1</v>
      </c>
      <c r="L11612" t="str">
        <f t="shared" si="181"/>
        <v>Solo un dispositivo</v>
      </c>
    </row>
    <row r="11613" spans="10:12" x14ac:dyDescent="0.3">
      <c r="J11613" t="s">
        <v>5327</v>
      </c>
      <c r="K11613">
        <v>1</v>
      </c>
      <c r="L11613" t="str">
        <f t="shared" si="181"/>
        <v>Solo un dispositivo</v>
      </c>
    </row>
    <row r="11614" spans="10:12" x14ac:dyDescent="0.3">
      <c r="J11614" t="s">
        <v>5328</v>
      </c>
      <c r="K11614">
        <v>1</v>
      </c>
      <c r="L11614" t="str">
        <f t="shared" si="181"/>
        <v>Solo un dispositivo</v>
      </c>
    </row>
    <row r="11615" spans="10:12" x14ac:dyDescent="0.3">
      <c r="J11615" t="s">
        <v>5329</v>
      </c>
      <c r="K11615">
        <v>1</v>
      </c>
      <c r="L11615" t="str">
        <f t="shared" si="181"/>
        <v>Solo un dispositivo</v>
      </c>
    </row>
    <row r="11616" spans="10:12" x14ac:dyDescent="0.3">
      <c r="J11616" t="s">
        <v>5330</v>
      </c>
      <c r="K11616">
        <v>1</v>
      </c>
      <c r="L11616" t="str">
        <f t="shared" si="181"/>
        <v>Solo un dispositivo</v>
      </c>
    </row>
    <row r="11617" spans="10:12" x14ac:dyDescent="0.3">
      <c r="J11617" t="s">
        <v>5331</v>
      </c>
      <c r="K11617">
        <v>1</v>
      </c>
      <c r="L11617" t="str">
        <f t="shared" si="181"/>
        <v>Solo un dispositivo</v>
      </c>
    </row>
    <row r="11618" spans="10:12" x14ac:dyDescent="0.3">
      <c r="J11618" t="s">
        <v>5332</v>
      </c>
      <c r="K11618">
        <v>1</v>
      </c>
      <c r="L11618" t="str">
        <f t="shared" si="181"/>
        <v>Solo un dispositivo</v>
      </c>
    </row>
    <row r="11619" spans="10:12" x14ac:dyDescent="0.3">
      <c r="J11619" t="s">
        <v>5333</v>
      </c>
      <c r="K11619">
        <v>1</v>
      </c>
      <c r="L11619" t="str">
        <f t="shared" si="181"/>
        <v>Solo un dispositivo</v>
      </c>
    </row>
    <row r="11620" spans="10:12" x14ac:dyDescent="0.3">
      <c r="J11620" t="s">
        <v>5334</v>
      </c>
      <c r="K11620">
        <v>1</v>
      </c>
      <c r="L11620" t="str">
        <f t="shared" si="181"/>
        <v>Solo un dispositivo</v>
      </c>
    </row>
    <row r="11621" spans="10:12" x14ac:dyDescent="0.3">
      <c r="J11621" t="s">
        <v>5335</v>
      </c>
      <c r="K11621">
        <v>1</v>
      </c>
      <c r="L11621" t="str">
        <f t="shared" si="181"/>
        <v>Solo un dispositivo</v>
      </c>
    </row>
    <row r="11622" spans="10:12" x14ac:dyDescent="0.3">
      <c r="J11622" t="s">
        <v>5336</v>
      </c>
      <c r="K11622">
        <v>1</v>
      </c>
      <c r="L11622" t="str">
        <f t="shared" si="181"/>
        <v>Solo un dispositivo</v>
      </c>
    </row>
    <row r="11623" spans="10:12" x14ac:dyDescent="0.3">
      <c r="J11623" t="s">
        <v>5337</v>
      </c>
      <c r="K11623">
        <v>1</v>
      </c>
      <c r="L11623" t="str">
        <f t="shared" si="181"/>
        <v>Solo un dispositivo</v>
      </c>
    </row>
    <row r="11624" spans="10:12" x14ac:dyDescent="0.3">
      <c r="J11624" t="s">
        <v>5338</v>
      </c>
      <c r="K11624">
        <v>1</v>
      </c>
      <c r="L11624" t="str">
        <f t="shared" si="181"/>
        <v>Solo un dispositivo</v>
      </c>
    </row>
    <row r="11625" spans="10:12" x14ac:dyDescent="0.3">
      <c r="J11625" t="s">
        <v>5339</v>
      </c>
      <c r="K11625">
        <v>1</v>
      </c>
      <c r="L11625" t="str">
        <f t="shared" si="181"/>
        <v>Solo un dispositivo</v>
      </c>
    </row>
    <row r="11626" spans="10:12" x14ac:dyDescent="0.3">
      <c r="J11626" t="s">
        <v>5340</v>
      </c>
      <c r="K11626">
        <v>1</v>
      </c>
      <c r="L11626" t="str">
        <f t="shared" si="181"/>
        <v>Solo un dispositivo</v>
      </c>
    </row>
    <row r="11627" spans="10:12" x14ac:dyDescent="0.3">
      <c r="J11627" t="s">
        <v>5341</v>
      </c>
      <c r="K11627">
        <v>1</v>
      </c>
      <c r="L11627" t="str">
        <f t="shared" si="181"/>
        <v>Solo un dispositivo</v>
      </c>
    </row>
    <row r="11628" spans="10:12" x14ac:dyDescent="0.3">
      <c r="J11628" t="s">
        <v>5342</v>
      </c>
      <c r="K11628">
        <v>1</v>
      </c>
      <c r="L11628" t="str">
        <f t="shared" si="181"/>
        <v>Solo un dispositivo</v>
      </c>
    </row>
    <row r="11629" spans="10:12" x14ac:dyDescent="0.3">
      <c r="J11629" t="s">
        <v>5343</v>
      </c>
      <c r="K11629">
        <v>1</v>
      </c>
      <c r="L11629" t="str">
        <f t="shared" si="181"/>
        <v>Solo un dispositivo</v>
      </c>
    </row>
    <row r="11630" spans="10:12" x14ac:dyDescent="0.3">
      <c r="J11630" t="s">
        <v>5344</v>
      </c>
      <c r="K11630">
        <v>1</v>
      </c>
      <c r="L11630" t="str">
        <f t="shared" si="181"/>
        <v>Solo un dispositivo</v>
      </c>
    </row>
    <row r="11631" spans="10:12" x14ac:dyDescent="0.3">
      <c r="J11631" t="s">
        <v>5345</v>
      </c>
      <c r="K11631">
        <v>1</v>
      </c>
      <c r="L11631" t="str">
        <f t="shared" si="181"/>
        <v>Solo un dispositivo</v>
      </c>
    </row>
    <row r="11632" spans="10:12" x14ac:dyDescent="0.3">
      <c r="J11632" t="s">
        <v>5346</v>
      </c>
      <c r="K11632">
        <v>1</v>
      </c>
      <c r="L11632" t="str">
        <f t="shared" si="181"/>
        <v>Solo un dispositivo</v>
      </c>
    </row>
    <row r="11633" spans="10:12" x14ac:dyDescent="0.3">
      <c r="J11633" t="s">
        <v>5347</v>
      </c>
      <c r="K11633">
        <v>1</v>
      </c>
      <c r="L11633" t="str">
        <f t="shared" si="181"/>
        <v>Solo un dispositivo</v>
      </c>
    </row>
    <row r="11634" spans="10:12" x14ac:dyDescent="0.3">
      <c r="J11634" t="s">
        <v>5348</v>
      </c>
      <c r="K11634">
        <v>1</v>
      </c>
      <c r="L11634" t="str">
        <f t="shared" si="181"/>
        <v>Solo un dispositivo</v>
      </c>
    </row>
    <row r="11635" spans="10:12" x14ac:dyDescent="0.3">
      <c r="J11635" t="s">
        <v>5349</v>
      </c>
      <c r="K11635">
        <v>1</v>
      </c>
      <c r="L11635" t="str">
        <f t="shared" si="181"/>
        <v>Solo un dispositivo</v>
      </c>
    </row>
    <row r="11636" spans="10:12" x14ac:dyDescent="0.3">
      <c r="J11636" t="s">
        <v>5350</v>
      </c>
      <c r="K11636">
        <v>1</v>
      </c>
      <c r="L11636" t="str">
        <f t="shared" si="181"/>
        <v>Solo un dispositivo</v>
      </c>
    </row>
    <row r="11637" spans="10:12" x14ac:dyDescent="0.3">
      <c r="J11637" t="s">
        <v>5351</v>
      </c>
      <c r="K11637">
        <v>1</v>
      </c>
      <c r="L11637" t="str">
        <f t="shared" si="181"/>
        <v>Solo un dispositivo</v>
      </c>
    </row>
    <row r="11638" spans="10:12" x14ac:dyDescent="0.3">
      <c r="J11638" t="s">
        <v>5352</v>
      </c>
      <c r="K11638">
        <v>1</v>
      </c>
      <c r="L11638" t="str">
        <f t="shared" si="181"/>
        <v>Solo un dispositivo</v>
      </c>
    </row>
    <row r="11639" spans="10:12" x14ac:dyDescent="0.3">
      <c r="J11639" t="s">
        <v>5353</v>
      </c>
      <c r="K11639">
        <v>1</v>
      </c>
      <c r="L11639" t="str">
        <f t="shared" ref="L11639:L11702" si="182">IF(K11639&gt;1,"Más de un dispositivo","Solo un dispositivo")</f>
        <v>Solo un dispositivo</v>
      </c>
    </row>
    <row r="11640" spans="10:12" x14ac:dyDescent="0.3">
      <c r="J11640" t="s">
        <v>5354</v>
      </c>
      <c r="K11640">
        <v>1</v>
      </c>
      <c r="L11640" t="str">
        <f t="shared" si="182"/>
        <v>Solo un dispositivo</v>
      </c>
    </row>
    <row r="11641" spans="10:12" x14ac:dyDescent="0.3">
      <c r="J11641" t="s">
        <v>5355</v>
      </c>
      <c r="K11641">
        <v>1</v>
      </c>
      <c r="L11641" t="str">
        <f t="shared" si="182"/>
        <v>Solo un dispositivo</v>
      </c>
    </row>
    <row r="11642" spans="10:12" x14ac:dyDescent="0.3">
      <c r="J11642" t="s">
        <v>5356</v>
      </c>
      <c r="K11642">
        <v>1</v>
      </c>
      <c r="L11642" t="str">
        <f t="shared" si="182"/>
        <v>Solo un dispositivo</v>
      </c>
    </row>
    <row r="11643" spans="10:12" x14ac:dyDescent="0.3">
      <c r="J11643" t="s">
        <v>5357</v>
      </c>
      <c r="K11643">
        <v>1</v>
      </c>
      <c r="L11643" t="str">
        <f t="shared" si="182"/>
        <v>Solo un dispositivo</v>
      </c>
    </row>
    <row r="11644" spans="10:12" x14ac:dyDescent="0.3">
      <c r="J11644" t="s">
        <v>5358</v>
      </c>
      <c r="K11644">
        <v>1</v>
      </c>
      <c r="L11644" t="str">
        <f t="shared" si="182"/>
        <v>Solo un dispositivo</v>
      </c>
    </row>
    <row r="11645" spans="10:12" x14ac:dyDescent="0.3">
      <c r="J11645" t="s">
        <v>5359</v>
      </c>
      <c r="K11645">
        <v>1</v>
      </c>
      <c r="L11645" t="str">
        <f t="shared" si="182"/>
        <v>Solo un dispositivo</v>
      </c>
    </row>
    <row r="11646" spans="10:12" x14ac:dyDescent="0.3">
      <c r="J11646" t="s">
        <v>5360</v>
      </c>
      <c r="K11646">
        <v>1</v>
      </c>
      <c r="L11646" t="str">
        <f t="shared" si="182"/>
        <v>Solo un dispositivo</v>
      </c>
    </row>
    <row r="11647" spans="10:12" x14ac:dyDescent="0.3">
      <c r="J11647" t="s">
        <v>5361</v>
      </c>
      <c r="K11647">
        <v>1</v>
      </c>
      <c r="L11647" t="str">
        <f t="shared" si="182"/>
        <v>Solo un dispositivo</v>
      </c>
    </row>
    <row r="11648" spans="10:12" x14ac:dyDescent="0.3">
      <c r="J11648" t="s">
        <v>5362</v>
      </c>
      <c r="K11648">
        <v>1</v>
      </c>
      <c r="L11648" t="str">
        <f t="shared" si="182"/>
        <v>Solo un dispositivo</v>
      </c>
    </row>
    <row r="11649" spans="10:12" x14ac:dyDescent="0.3">
      <c r="J11649" t="s">
        <v>5363</v>
      </c>
      <c r="K11649">
        <v>1</v>
      </c>
      <c r="L11649" t="str">
        <f t="shared" si="182"/>
        <v>Solo un dispositivo</v>
      </c>
    </row>
    <row r="11650" spans="10:12" x14ac:dyDescent="0.3">
      <c r="J11650" t="s">
        <v>5364</v>
      </c>
      <c r="K11650">
        <v>1</v>
      </c>
      <c r="L11650" t="str">
        <f t="shared" si="182"/>
        <v>Solo un dispositivo</v>
      </c>
    </row>
    <row r="11651" spans="10:12" x14ac:dyDescent="0.3">
      <c r="J11651" t="s">
        <v>5365</v>
      </c>
      <c r="K11651">
        <v>1</v>
      </c>
      <c r="L11651" t="str">
        <f t="shared" si="182"/>
        <v>Solo un dispositivo</v>
      </c>
    </row>
    <row r="11652" spans="10:12" x14ac:dyDescent="0.3">
      <c r="J11652" t="s">
        <v>5366</v>
      </c>
      <c r="K11652">
        <v>1</v>
      </c>
      <c r="L11652" t="str">
        <f t="shared" si="182"/>
        <v>Solo un dispositivo</v>
      </c>
    </row>
    <row r="11653" spans="10:12" x14ac:dyDescent="0.3">
      <c r="J11653" t="s">
        <v>5367</v>
      </c>
      <c r="K11653">
        <v>1</v>
      </c>
      <c r="L11653" t="str">
        <f t="shared" si="182"/>
        <v>Solo un dispositivo</v>
      </c>
    </row>
    <row r="11654" spans="10:12" x14ac:dyDescent="0.3">
      <c r="J11654" t="s">
        <v>5368</v>
      </c>
      <c r="K11654">
        <v>1</v>
      </c>
      <c r="L11654" t="str">
        <f t="shared" si="182"/>
        <v>Solo un dispositivo</v>
      </c>
    </row>
    <row r="11655" spans="10:12" x14ac:dyDescent="0.3">
      <c r="J11655" t="s">
        <v>5369</v>
      </c>
      <c r="K11655">
        <v>1</v>
      </c>
      <c r="L11655" t="str">
        <f t="shared" si="182"/>
        <v>Solo un dispositivo</v>
      </c>
    </row>
    <row r="11656" spans="10:12" x14ac:dyDescent="0.3">
      <c r="J11656" t="s">
        <v>5370</v>
      </c>
      <c r="K11656">
        <v>1</v>
      </c>
      <c r="L11656" t="str">
        <f t="shared" si="182"/>
        <v>Solo un dispositivo</v>
      </c>
    </row>
    <row r="11657" spans="10:12" x14ac:dyDescent="0.3">
      <c r="J11657" t="s">
        <v>5371</v>
      </c>
      <c r="K11657">
        <v>1</v>
      </c>
      <c r="L11657" t="str">
        <f t="shared" si="182"/>
        <v>Solo un dispositivo</v>
      </c>
    </row>
    <row r="11658" spans="10:12" x14ac:dyDescent="0.3">
      <c r="J11658" t="s">
        <v>5372</v>
      </c>
      <c r="K11658">
        <v>1</v>
      </c>
      <c r="L11658" t="str">
        <f t="shared" si="182"/>
        <v>Solo un dispositivo</v>
      </c>
    </row>
    <row r="11659" spans="10:12" x14ac:dyDescent="0.3">
      <c r="J11659" t="s">
        <v>5373</v>
      </c>
      <c r="K11659">
        <v>1</v>
      </c>
      <c r="L11659" t="str">
        <f t="shared" si="182"/>
        <v>Solo un dispositivo</v>
      </c>
    </row>
    <row r="11660" spans="10:12" x14ac:dyDescent="0.3">
      <c r="J11660" t="s">
        <v>5374</v>
      </c>
      <c r="K11660">
        <v>1</v>
      </c>
      <c r="L11660" t="str">
        <f t="shared" si="182"/>
        <v>Solo un dispositivo</v>
      </c>
    </row>
    <row r="11661" spans="10:12" x14ac:dyDescent="0.3">
      <c r="J11661" t="s">
        <v>5375</v>
      </c>
      <c r="K11661">
        <v>1</v>
      </c>
      <c r="L11661" t="str">
        <f t="shared" si="182"/>
        <v>Solo un dispositivo</v>
      </c>
    </row>
    <row r="11662" spans="10:12" x14ac:dyDescent="0.3">
      <c r="J11662" t="s">
        <v>5376</v>
      </c>
      <c r="K11662">
        <v>1</v>
      </c>
      <c r="L11662" t="str">
        <f t="shared" si="182"/>
        <v>Solo un dispositivo</v>
      </c>
    </row>
    <row r="11663" spans="10:12" x14ac:dyDescent="0.3">
      <c r="J11663" t="s">
        <v>5377</v>
      </c>
      <c r="K11663">
        <v>1</v>
      </c>
      <c r="L11663" t="str">
        <f t="shared" si="182"/>
        <v>Solo un dispositivo</v>
      </c>
    </row>
    <row r="11664" spans="10:12" x14ac:dyDescent="0.3">
      <c r="J11664" t="s">
        <v>5378</v>
      </c>
      <c r="K11664">
        <v>1</v>
      </c>
      <c r="L11664" t="str">
        <f t="shared" si="182"/>
        <v>Solo un dispositivo</v>
      </c>
    </row>
    <row r="11665" spans="10:12" x14ac:dyDescent="0.3">
      <c r="J11665" t="s">
        <v>5379</v>
      </c>
      <c r="K11665">
        <v>1</v>
      </c>
      <c r="L11665" t="str">
        <f t="shared" si="182"/>
        <v>Solo un dispositivo</v>
      </c>
    </row>
    <row r="11666" spans="10:12" x14ac:dyDescent="0.3">
      <c r="J11666" t="s">
        <v>5380</v>
      </c>
      <c r="K11666">
        <v>1</v>
      </c>
      <c r="L11666" t="str">
        <f t="shared" si="182"/>
        <v>Solo un dispositivo</v>
      </c>
    </row>
    <row r="11667" spans="10:12" x14ac:dyDescent="0.3">
      <c r="J11667" t="s">
        <v>5381</v>
      </c>
      <c r="K11667">
        <v>1</v>
      </c>
      <c r="L11667" t="str">
        <f t="shared" si="182"/>
        <v>Solo un dispositivo</v>
      </c>
    </row>
    <row r="11668" spans="10:12" x14ac:dyDescent="0.3">
      <c r="J11668" t="s">
        <v>5382</v>
      </c>
      <c r="K11668">
        <v>1</v>
      </c>
      <c r="L11668" t="str">
        <f t="shared" si="182"/>
        <v>Solo un dispositivo</v>
      </c>
    </row>
    <row r="11669" spans="10:12" x14ac:dyDescent="0.3">
      <c r="J11669" t="s">
        <v>5383</v>
      </c>
      <c r="K11669">
        <v>1</v>
      </c>
      <c r="L11669" t="str">
        <f t="shared" si="182"/>
        <v>Solo un dispositivo</v>
      </c>
    </row>
    <row r="11670" spans="10:12" x14ac:dyDescent="0.3">
      <c r="J11670" t="s">
        <v>5384</v>
      </c>
      <c r="K11670">
        <v>1</v>
      </c>
      <c r="L11670" t="str">
        <f t="shared" si="182"/>
        <v>Solo un dispositivo</v>
      </c>
    </row>
    <row r="11671" spans="10:12" x14ac:dyDescent="0.3">
      <c r="J11671" t="s">
        <v>5385</v>
      </c>
      <c r="K11671">
        <v>1</v>
      </c>
      <c r="L11671" t="str">
        <f t="shared" si="182"/>
        <v>Solo un dispositivo</v>
      </c>
    </row>
    <row r="11672" spans="10:12" x14ac:dyDescent="0.3">
      <c r="J11672" t="s">
        <v>5386</v>
      </c>
      <c r="K11672">
        <v>1</v>
      </c>
      <c r="L11672" t="str">
        <f t="shared" si="182"/>
        <v>Solo un dispositivo</v>
      </c>
    </row>
    <row r="11673" spans="10:12" x14ac:dyDescent="0.3">
      <c r="J11673" t="s">
        <v>5387</v>
      </c>
      <c r="K11673">
        <v>1</v>
      </c>
      <c r="L11673" t="str">
        <f t="shared" si="182"/>
        <v>Solo un dispositivo</v>
      </c>
    </row>
    <row r="11674" spans="10:12" x14ac:dyDescent="0.3">
      <c r="J11674" t="s">
        <v>5388</v>
      </c>
      <c r="K11674">
        <v>1</v>
      </c>
      <c r="L11674" t="str">
        <f t="shared" si="182"/>
        <v>Solo un dispositivo</v>
      </c>
    </row>
    <row r="11675" spans="10:12" x14ac:dyDescent="0.3">
      <c r="J11675" t="s">
        <v>5389</v>
      </c>
      <c r="K11675">
        <v>1</v>
      </c>
      <c r="L11675" t="str">
        <f t="shared" si="182"/>
        <v>Solo un dispositivo</v>
      </c>
    </row>
    <row r="11676" spans="10:12" x14ac:dyDescent="0.3">
      <c r="J11676" t="s">
        <v>5390</v>
      </c>
      <c r="K11676">
        <v>1</v>
      </c>
      <c r="L11676" t="str">
        <f t="shared" si="182"/>
        <v>Solo un dispositivo</v>
      </c>
    </row>
    <row r="11677" spans="10:12" x14ac:dyDescent="0.3">
      <c r="J11677" t="s">
        <v>5391</v>
      </c>
      <c r="K11677">
        <v>1</v>
      </c>
      <c r="L11677" t="str">
        <f t="shared" si="182"/>
        <v>Solo un dispositivo</v>
      </c>
    </row>
    <row r="11678" spans="10:12" x14ac:dyDescent="0.3">
      <c r="J11678" t="s">
        <v>5392</v>
      </c>
      <c r="K11678">
        <v>1</v>
      </c>
      <c r="L11678" t="str">
        <f t="shared" si="182"/>
        <v>Solo un dispositivo</v>
      </c>
    </row>
    <row r="11679" spans="10:12" x14ac:dyDescent="0.3">
      <c r="J11679" t="s">
        <v>5393</v>
      </c>
      <c r="K11679">
        <v>1</v>
      </c>
      <c r="L11679" t="str">
        <f t="shared" si="182"/>
        <v>Solo un dispositivo</v>
      </c>
    </row>
    <row r="11680" spans="10:12" x14ac:dyDescent="0.3">
      <c r="J11680" t="s">
        <v>5394</v>
      </c>
      <c r="K11680">
        <v>1</v>
      </c>
      <c r="L11680" t="str">
        <f t="shared" si="182"/>
        <v>Solo un dispositivo</v>
      </c>
    </row>
    <row r="11681" spans="10:12" x14ac:dyDescent="0.3">
      <c r="J11681" t="s">
        <v>5395</v>
      </c>
      <c r="K11681">
        <v>1</v>
      </c>
      <c r="L11681" t="str">
        <f t="shared" si="182"/>
        <v>Solo un dispositivo</v>
      </c>
    </row>
    <row r="11682" spans="10:12" x14ac:dyDescent="0.3">
      <c r="J11682" t="s">
        <v>5396</v>
      </c>
      <c r="K11682">
        <v>1</v>
      </c>
      <c r="L11682" t="str">
        <f t="shared" si="182"/>
        <v>Solo un dispositivo</v>
      </c>
    </row>
    <row r="11683" spans="10:12" x14ac:dyDescent="0.3">
      <c r="J11683" t="s">
        <v>5397</v>
      </c>
      <c r="K11683">
        <v>1</v>
      </c>
      <c r="L11683" t="str">
        <f t="shared" si="182"/>
        <v>Solo un dispositivo</v>
      </c>
    </row>
    <row r="11684" spans="10:12" x14ac:dyDescent="0.3">
      <c r="J11684" t="s">
        <v>5398</v>
      </c>
      <c r="K11684">
        <v>1</v>
      </c>
      <c r="L11684" t="str">
        <f t="shared" si="182"/>
        <v>Solo un dispositivo</v>
      </c>
    </row>
    <row r="11685" spans="10:12" x14ac:dyDescent="0.3">
      <c r="J11685" t="s">
        <v>5399</v>
      </c>
      <c r="K11685">
        <v>1</v>
      </c>
      <c r="L11685" t="str">
        <f t="shared" si="182"/>
        <v>Solo un dispositivo</v>
      </c>
    </row>
    <row r="11686" spans="10:12" x14ac:dyDescent="0.3">
      <c r="J11686" t="s">
        <v>5400</v>
      </c>
      <c r="K11686">
        <v>1</v>
      </c>
      <c r="L11686" t="str">
        <f t="shared" si="182"/>
        <v>Solo un dispositivo</v>
      </c>
    </row>
    <row r="11687" spans="10:12" x14ac:dyDescent="0.3">
      <c r="J11687" t="s">
        <v>5401</v>
      </c>
      <c r="K11687">
        <v>1</v>
      </c>
      <c r="L11687" t="str">
        <f t="shared" si="182"/>
        <v>Solo un dispositivo</v>
      </c>
    </row>
    <row r="11688" spans="10:12" x14ac:dyDescent="0.3">
      <c r="J11688" t="s">
        <v>5402</v>
      </c>
      <c r="K11688">
        <v>1</v>
      </c>
      <c r="L11688" t="str">
        <f t="shared" si="182"/>
        <v>Solo un dispositivo</v>
      </c>
    </row>
    <row r="11689" spans="10:12" x14ac:dyDescent="0.3">
      <c r="J11689" t="s">
        <v>5403</v>
      </c>
      <c r="K11689">
        <v>1</v>
      </c>
      <c r="L11689" t="str">
        <f t="shared" si="182"/>
        <v>Solo un dispositivo</v>
      </c>
    </row>
    <row r="11690" spans="10:12" x14ac:dyDescent="0.3">
      <c r="J11690" t="s">
        <v>5404</v>
      </c>
      <c r="K11690">
        <v>1</v>
      </c>
      <c r="L11690" t="str">
        <f t="shared" si="182"/>
        <v>Solo un dispositivo</v>
      </c>
    </row>
    <row r="11691" spans="10:12" x14ac:dyDescent="0.3">
      <c r="J11691" t="s">
        <v>5405</v>
      </c>
      <c r="K11691">
        <v>1</v>
      </c>
      <c r="L11691" t="str">
        <f t="shared" si="182"/>
        <v>Solo un dispositivo</v>
      </c>
    </row>
    <row r="11692" spans="10:12" x14ac:dyDescent="0.3">
      <c r="J11692" t="s">
        <v>5406</v>
      </c>
      <c r="K11692">
        <v>1</v>
      </c>
      <c r="L11692" t="str">
        <f t="shared" si="182"/>
        <v>Solo un dispositivo</v>
      </c>
    </row>
    <row r="11693" spans="10:12" x14ac:dyDescent="0.3">
      <c r="J11693" t="s">
        <v>5407</v>
      </c>
      <c r="K11693">
        <v>1</v>
      </c>
      <c r="L11693" t="str">
        <f t="shared" si="182"/>
        <v>Solo un dispositivo</v>
      </c>
    </row>
    <row r="11694" spans="10:12" x14ac:dyDescent="0.3">
      <c r="J11694" t="s">
        <v>5408</v>
      </c>
      <c r="K11694">
        <v>1</v>
      </c>
      <c r="L11694" t="str">
        <f t="shared" si="182"/>
        <v>Solo un dispositivo</v>
      </c>
    </row>
    <row r="11695" spans="10:12" x14ac:dyDescent="0.3">
      <c r="J11695" t="s">
        <v>5409</v>
      </c>
      <c r="K11695">
        <v>1</v>
      </c>
      <c r="L11695" t="str">
        <f t="shared" si="182"/>
        <v>Solo un dispositivo</v>
      </c>
    </row>
    <row r="11696" spans="10:12" x14ac:dyDescent="0.3">
      <c r="J11696" t="s">
        <v>5410</v>
      </c>
      <c r="K11696">
        <v>1</v>
      </c>
      <c r="L11696" t="str">
        <f t="shared" si="182"/>
        <v>Solo un dispositivo</v>
      </c>
    </row>
    <row r="11697" spans="10:12" x14ac:dyDescent="0.3">
      <c r="J11697" t="s">
        <v>5411</v>
      </c>
      <c r="K11697">
        <v>1</v>
      </c>
      <c r="L11697" t="str">
        <f t="shared" si="182"/>
        <v>Solo un dispositivo</v>
      </c>
    </row>
    <row r="11698" spans="10:12" x14ac:dyDescent="0.3">
      <c r="J11698" t="s">
        <v>5412</v>
      </c>
      <c r="K11698">
        <v>1</v>
      </c>
      <c r="L11698" t="str">
        <f t="shared" si="182"/>
        <v>Solo un dispositivo</v>
      </c>
    </row>
    <row r="11699" spans="10:12" x14ac:dyDescent="0.3">
      <c r="J11699" t="s">
        <v>5413</v>
      </c>
      <c r="K11699">
        <v>1</v>
      </c>
      <c r="L11699" t="str">
        <f t="shared" si="182"/>
        <v>Solo un dispositivo</v>
      </c>
    </row>
    <row r="11700" spans="10:12" x14ac:dyDescent="0.3">
      <c r="J11700" t="s">
        <v>5414</v>
      </c>
      <c r="K11700">
        <v>1</v>
      </c>
      <c r="L11700" t="str">
        <f t="shared" si="182"/>
        <v>Solo un dispositivo</v>
      </c>
    </row>
    <row r="11701" spans="10:12" x14ac:dyDescent="0.3">
      <c r="J11701" t="s">
        <v>5415</v>
      </c>
      <c r="K11701">
        <v>1</v>
      </c>
      <c r="L11701" t="str">
        <f t="shared" si="182"/>
        <v>Solo un dispositivo</v>
      </c>
    </row>
    <row r="11702" spans="10:12" x14ac:dyDescent="0.3">
      <c r="J11702" t="s">
        <v>5416</v>
      </c>
      <c r="K11702">
        <v>1</v>
      </c>
      <c r="L11702" t="str">
        <f t="shared" si="182"/>
        <v>Solo un dispositivo</v>
      </c>
    </row>
    <row r="11703" spans="10:12" x14ac:dyDescent="0.3">
      <c r="J11703" t="s">
        <v>5417</v>
      </c>
      <c r="K11703">
        <v>1</v>
      </c>
      <c r="L11703" t="str">
        <f t="shared" ref="L11703:L11766" si="183">IF(K11703&gt;1,"Más de un dispositivo","Solo un dispositivo")</f>
        <v>Solo un dispositivo</v>
      </c>
    </row>
    <row r="11704" spans="10:12" x14ac:dyDescent="0.3">
      <c r="J11704" t="s">
        <v>5418</v>
      </c>
      <c r="K11704">
        <v>1</v>
      </c>
      <c r="L11704" t="str">
        <f t="shared" si="183"/>
        <v>Solo un dispositivo</v>
      </c>
    </row>
    <row r="11705" spans="10:12" x14ac:dyDescent="0.3">
      <c r="J11705" t="s">
        <v>5419</v>
      </c>
      <c r="K11705">
        <v>1</v>
      </c>
      <c r="L11705" t="str">
        <f t="shared" si="183"/>
        <v>Solo un dispositivo</v>
      </c>
    </row>
    <row r="11706" spans="10:12" x14ac:dyDescent="0.3">
      <c r="J11706" t="s">
        <v>5420</v>
      </c>
      <c r="K11706">
        <v>1</v>
      </c>
      <c r="L11706" t="str">
        <f t="shared" si="183"/>
        <v>Solo un dispositivo</v>
      </c>
    </row>
    <row r="11707" spans="10:12" x14ac:dyDescent="0.3">
      <c r="J11707" t="s">
        <v>5421</v>
      </c>
      <c r="K11707">
        <v>1</v>
      </c>
      <c r="L11707" t="str">
        <f t="shared" si="183"/>
        <v>Solo un dispositivo</v>
      </c>
    </row>
    <row r="11708" spans="10:12" x14ac:dyDescent="0.3">
      <c r="J11708" t="s">
        <v>5422</v>
      </c>
      <c r="K11708">
        <v>1</v>
      </c>
      <c r="L11708" t="str">
        <f t="shared" si="183"/>
        <v>Solo un dispositivo</v>
      </c>
    </row>
    <row r="11709" spans="10:12" x14ac:dyDescent="0.3">
      <c r="J11709" t="s">
        <v>5423</v>
      </c>
      <c r="K11709">
        <v>1</v>
      </c>
      <c r="L11709" t="str">
        <f t="shared" si="183"/>
        <v>Solo un dispositivo</v>
      </c>
    </row>
    <row r="11710" spans="10:12" x14ac:dyDescent="0.3">
      <c r="J11710" t="s">
        <v>5424</v>
      </c>
      <c r="K11710">
        <v>1</v>
      </c>
      <c r="L11710" t="str">
        <f t="shared" si="183"/>
        <v>Solo un dispositivo</v>
      </c>
    </row>
    <row r="11711" spans="10:12" x14ac:dyDescent="0.3">
      <c r="J11711" t="s">
        <v>5425</v>
      </c>
      <c r="K11711">
        <v>2</v>
      </c>
      <c r="L11711" t="str">
        <f t="shared" si="183"/>
        <v>Más de un dispositivo</v>
      </c>
    </row>
    <row r="11712" spans="10:12" x14ac:dyDescent="0.3">
      <c r="J11712" t="s">
        <v>5426</v>
      </c>
      <c r="K11712">
        <v>1</v>
      </c>
      <c r="L11712" t="str">
        <f t="shared" si="183"/>
        <v>Solo un dispositivo</v>
      </c>
    </row>
    <row r="11713" spans="10:12" x14ac:dyDescent="0.3">
      <c r="J11713" t="s">
        <v>5427</v>
      </c>
      <c r="K11713">
        <v>1</v>
      </c>
      <c r="L11713" t="str">
        <f t="shared" si="183"/>
        <v>Solo un dispositivo</v>
      </c>
    </row>
    <row r="11714" spans="10:12" x14ac:dyDescent="0.3">
      <c r="J11714" t="s">
        <v>5428</v>
      </c>
      <c r="K11714">
        <v>1</v>
      </c>
      <c r="L11714" t="str">
        <f t="shared" si="183"/>
        <v>Solo un dispositivo</v>
      </c>
    </row>
    <row r="11715" spans="10:12" x14ac:dyDescent="0.3">
      <c r="J11715" t="s">
        <v>5429</v>
      </c>
      <c r="K11715">
        <v>1</v>
      </c>
      <c r="L11715" t="str">
        <f t="shared" si="183"/>
        <v>Solo un dispositivo</v>
      </c>
    </row>
    <row r="11716" spans="10:12" x14ac:dyDescent="0.3">
      <c r="J11716" t="s">
        <v>5430</v>
      </c>
      <c r="K11716">
        <v>1</v>
      </c>
      <c r="L11716" t="str">
        <f t="shared" si="183"/>
        <v>Solo un dispositivo</v>
      </c>
    </row>
    <row r="11717" spans="10:12" x14ac:dyDescent="0.3">
      <c r="J11717" t="s">
        <v>5431</v>
      </c>
      <c r="K11717">
        <v>1</v>
      </c>
      <c r="L11717" t="str">
        <f t="shared" si="183"/>
        <v>Solo un dispositivo</v>
      </c>
    </row>
    <row r="11718" spans="10:12" x14ac:dyDescent="0.3">
      <c r="J11718" t="s">
        <v>5432</v>
      </c>
      <c r="K11718">
        <v>1</v>
      </c>
      <c r="L11718" t="str">
        <f t="shared" si="183"/>
        <v>Solo un dispositivo</v>
      </c>
    </row>
    <row r="11719" spans="10:12" x14ac:dyDescent="0.3">
      <c r="J11719" t="s">
        <v>5433</v>
      </c>
      <c r="K11719">
        <v>1</v>
      </c>
      <c r="L11719" t="str">
        <f t="shared" si="183"/>
        <v>Solo un dispositivo</v>
      </c>
    </row>
    <row r="11720" spans="10:12" x14ac:dyDescent="0.3">
      <c r="J11720" t="s">
        <v>5434</v>
      </c>
      <c r="K11720">
        <v>1</v>
      </c>
      <c r="L11720" t="str">
        <f t="shared" si="183"/>
        <v>Solo un dispositivo</v>
      </c>
    </row>
    <row r="11721" spans="10:12" x14ac:dyDescent="0.3">
      <c r="J11721" t="s">
        <v>5435</v>
      </c>
      <c r="K11721">
        <v>1</v>
      </c>
      <c r="L11721" t="str">
        <f t="shared" si="183"/>
        <v>Solo un dispositivo</v>
      </c>
    </row>
    <row r="11722" spans="10:12" x14ac:dyDescent="0.3">
      <c r="J11722" t="s">
        <v>5436</v>
      </c>
      <c r="K11722">
        <v>1</v>
      </c>
      <c r="L11722" t="str">
        <f t="shared" si="183"/>
        <v>Solo un dispositivo</v>
      </c>
    </row>
    <row r="11723" spans="10:12" x14ac:dyDescent="0.3">
      <c r="J11723" t="s">
        <v>5437</v>
      </c>
      <c r="K11723">
        <v>1</v>
      </c>
      <c r="L11723" t="str">
        <f t="shared" si="183"/>
        <v>Solo un dispositivo</v>
      </c>
    </row>
    <row r="11724" spans="10:12" x14ac:dyDescent="0.3">
      <c r="J11724" t="s">
        <v>5438</v>
      </c>
      <c r="K11724">
        <v>1</v>
      </c>
      <c r="L11724" t="str">
        <f t="shared" si="183"/>
        <v>Solo un dispositivo</v>
      </c>
    </row>
    <row r="11725" spans="10:12" x14ac:dyDescent="0.3">
      <c r="J11725" t="s">
        <v>5439</v>
      </c>
      <c r="K11725">
        <v>1</v>
      </c>
      <c r="L11725" t="str">
        <f t="shared" si="183"/>
        <v>Solo un dispositivo</v>
      </c>
    </row>
    <row r="11726" spans="10:12" x14ac:dyDescent="0.3">
      <c r="J11726" t="s">
        <v>5440</v>
      </c>
      <c r="K11726">
        <v>1</v>
      </c>
      <c r="L11726" t="str">
        <f t="shared" si="183"/>
        <v>Solo un dispositivo</v>
      </c>
    </row>
    <row r="11727" spans="10:12" x14ac:dyDescent="0.3">
      <c r="J11727" t="s">
        <v>5441</v>
      </c>
      <c r="K11727">
        <v>1</v>
      </c>
      <c r="L11727" t="str">
        <f t="shared" si="183"/>
        <v>Solo un dispositivo</v>
      </c>
    </row>
    <row r="11728" spans="10:12" x14ac:dyDescent="0.3">
      <c r="J11728" t="s">
        <v>5442</v>
      </c>
      <c r="K11728">
        <v>1</v>
      </c>
      <c r="L11728" t="str">
        <f t="shared" si="183"/>
        <v>Solo un dispositivo</v>
      </c>
    </row>
    <row r="11729" spans="10:12" x14ac:dyDescent="0.3">
      <c r="J11729" t="s">
        <v>5443</v>
      </c>
      <c r="K11729">
        <v>1</v>
      </c>
      <c r="L11729" t="str">
        <f t="shared" si="183"/>
        <v>Solo un dispositivo</v>
      </c>
    </row>
    <row r="11730" spans="10:12" x14ac:dyDescent="0.3">
      <c r="J11730" t="s">
        <v>5444</v>
      </c>
      <c r="K11730">
        <v>1</v>
      </c>
      <c r="L11730" t="str">
        <f t="shared" si="183"/>
        <v>Solo un dispositivo</v>
      </c>
    </row>
    <row r="11731" spans="10:12" x14ac:dyDescent="0.3">
      <c r="J11731" t="s">
        <v>5445</v>
      </c>
      <c r="K11731">
        <v>1</v>
      </c>
      <c r="L11731" t="str">
        <f t="shared" si="183"/>
        <v>Solo un dispositivo</v>
      </c>
    </row>
    <row r="11732" spans="10:12" x14ac:dyDescent="0.3">
      <c r="J11732" t="s">
        <v>5446</v>
      </c>
      <c r="K11732">
        <v>1</v>
      </c>
      <c r="L11732" t="str">
        <f t="shared" si="183"/>
        <v>Solo un dispositivo</v>
      </c>
    </row>
    <row r="11733" spans="10:12" x14ac:dyDescent="0.3">
      <c r="J11733" t="s">
        <v>5447</v>
      </c>
      <c r="K11733">
        <v>1</v>
      </c>
      <c r="L11733" t="str">
        <f t="shared" si="183"/>
        <v>Solo un dispositivo</v>
      </c>
    </row>
    <row r="11734" spans="10:12" x14ac:dyDescent="0.3">
      <c r="J11734" t="s">
        <v>5448</v>
      </c>
      <c r="K11734">
        <v>1</v>
      </c>
      <c r="L11734" t="str">
        <f t="shared" si="183"/>
        <v>Solo un dispositivo</v>
      </c>
    </row>
    <row r="11735" spans="10:12" x14ac:dyDescent="0.3">
      <c r="J11735" t="s">
        <v>5449</v>
      </c>
      <c r="K11735">
        <v>1</v>
      </c>
      <c r="L11735" t="str">
        <f t="shared" si="183"/>
        <v>Solo un dispositivo</v>
      </c>
    </row>
    <row r="11736" spans="10:12" x14ac:dyDescent="0.3">
      <c r="J11736" t="s">
        <v>5450</v>
      </c>
      <c r="K11736">
        <v>1</v>
      </c>
      <c r="L11736" t="str">
        <f t="shared" si="183"/>
        <v>Solo un dispositivo</v>
      </c>
    </row>
    <row r="11737" spans="10:12" x14ac:dyDescent="0.3">
      <c r="J11737" t="s">
        <v>5451</v>
      </c>
      <c r="K11737">
        <v>1</v>
      </c>
      <c r="L11737" t="str">
        <f t="shared" si="183"/>
        <v>Solo un dispositivo</v>
      </c>
    </row>
    <row r="11738" spans="10:12" x14ac:dyDescent="0.3">
      <c r="J11738" t="s">
        <v>5452</v>
      </c>
      <c r="K11738">
        <v>1</v>
      </c>
      <c r="L11738" t="str">
        <f t="shared" si="183"/>
        <v>Solo un dispositivo</v>
      </c>
    </row>
    <row r="11739" spans="10:12" x14ac:dyDescent="0.3">
      <c r="J11739" t="s">
        <v>5453</v>
      </c>
      <c r="K11739">
        <v>1</v>
      </c>
      <c r="L11739" t="str">
        <f t="shared" si="183"/>
        <v>Solo un dispositivo</v>
      </c>
    </row>
    <row r="11740" spans="10:12" x14ac:dyDescent="0.3">
      <c r="J11740" t="s">
        <v>5454</v>
      </c>
      <c r="K11740">
        <v>1</v>
      </c>
      <c r="L11740" t="str">
        <f t="shared" si="183"/>
        <v>Solo un dispositivo</v>
      </c>
    </row>
    <row r="11741" spans="10:12" x14ac:dyDescent="0.3">
      <c r="J11741" t="s">
        <v>5455</v>
      </c>
      <c r="K11741">
        <v>1</v>
      </c>
      <c r="L11741" t="str">
        <f t="shared" si="183"/>
        <v>Solo un dispositivo</v>
      </c>
    </row>
    <row r="11742" spans="10:12" x14ac:dyDescent="0.3">
      <c r="J11742" t="s">
        <v>5456</v>
      </c>
      <c r="K11742">
        <v>1</v>
      </c>
      <c r="L11742" t="str">
        <f t="shared" si="183"/>
        <v>Solo un dispositivo</v>
      </c>
    </row>
    <row r="11743" spans="10:12" x14ac:dyDescent="0.3">
      <c r="J11743" t="s">
        <v>5457</v>
      </c>
      <c r="K11743">
        <v>1</v>
      </c>
      <c r="L11743" t="str">
        <f t="shared" si="183"/>
        <v>Solo un dispositivo</v>
      </c>
    </row>
    <row r="11744" spans="10:12" x14ac:dyDescent="0.3">
      <c r="J11744" t="s">
        <v>5458</v>
      </c>
      <c r="K11744">
        <v>1</v>
      </c>
      <c r="L11744" t="str">
        <f t="shared" si="183"/>
        <v>Solo un dispositivo</v>
      </c>
    </row>
    <row r="11745" spans="10:12" x14ac:dyDescent="0.3">
      <c r="J11745" t="s">
        <v>5459</v>
      </c>
      <c r="K11745">
        <v>1</v>
      </c>
      <c r="L11745" t="str">
        <f t="shared" si="183"/>
        <v>Solo un dispositivo</v>
      </c>
    </row>
    <row r="11746" spans="10:12" x14ac:dyDescent="0.3">
      <c r="J11746" t="s">
        <v>5460</v>
      </c>
      <c r="K11746">
        <v>1</v>
      </c>
      <c r="L11746" t="str">
        <f t="shared" si="183"/>
        <v>Solo un dispositivo</v>
      </c>
    </row>
    <row r="11747" spans="10:12" x14ac:dyDescent="0.3">
      <c r="J11747" t="s">
        <v>5461</v>
      </c>
      <c r="K11747">
        <v>1</v>
      </c>
      <c r="L11747" t="str">
        <f t="shared" si="183"/>
        <v>Solo un dispositivo</v>
      </c>
    </row>
    <row r="11748" spans="10:12" x14ac:dyDescent="0.3">
      <c r="J11748" t="s">
        <v>5462</v>
      </c>
      <c r="K11748">
        <v>1</v>
      </c>
      <c r="L11748" t="str">
        <f t="shared" si="183"/>
        <v>Solo un dispositivo</v>
      </c>
    </row>
    <row r="11749" spans="10:12" x14ac:dyDescent="0.3">
      <c r="J11749" t="s">
        <v>5463</v>
      </c>
      <c r="K11749">
        <v>1</v>
      </c>
      <c r="L11749" t="str">
        <f t="shared" si="183"/>
        <v>Solo un dispositivo</v>
      </c>
    </row>
    <row r="11750" spans="10:12" x14ac:dyDescent="0.3">
      <c r="J11750" t="s">
        <v>5464</v>
      </c>
      <c r="K11750">
        <v>1</v>
      </c>
      <c r="L11750" t="str">
        <f t="shared" si="183"/>
        <v>Solo un dispositivo</v>
      </c>
    </row>
    <row r="11751" spans="10:12" x14ac:dyDescent="0.3">
      <c r="J11751" t="s">
        <v>5465</v>
      </c>
      <c r="K11751">
        <v>1</v>
      </c>
      <c r="L11751" t="str">
        <f t="shared" si="183"/>
        <v>Solo un dispositivo</v>
      </c>
    </row>
    <row r="11752" spans="10:12" x14ac:dyDescent="0.3">
      <c r="J11752" t="s">
        <v>5466</v>
      </c>
      <c r="K11752">
        <v>1</v>
      </c>
      <c r="L11752" t="str">
        <f t="shared" si="183"/>
        <v>Solo un dispositivo</v>
      </c>
    </row>
    <row r="11753" spans="10:12" x14ac:dyDescent="0.3">
      <c r="J11753" t="s">
        <v>5467</v>
      </c>
      <c r="K11753">
        <v>1</v>
      </c>
      <c r="L11753" t="str">
        <f t="shared" si="183"/>
        <v>Solo un dispositivo</v>
      </c>
    </row>
    <row r="11754" spans="10:12" x14ac:dyDescent="0.3">
      <c r="J11754" t="s">
        <v>5468</v>
      </c>
      <c r="K11754">
        <v>1</v>
      </c>
      <c r="L11754" t="str">
        <f t="shared" si="183"/>
        <v>Solo un dispositivo</v>
      </c>
    </row>
    <row r="11755" spans="10:12" x14ac:dyDescent="0.3">
      <c r="J11755" t="s">
        <v>5469</v>
      </c>
      <c r="K11755">
        <v>1</v>
      </c>
      <c r="L11755" t="str">
        <f t="shared" si="183"/>
        <v>Solo un dispositivo</v>
      </c>
    </row>
    <row r="11756" spans="10:12" x14ac:dyDescent="0.3">
      <c r="J11756" t="s">
        <v>5470</v>
      </c>
      <c r="K11756">
        <v>1</v>
      </c>
      <c r="L11756" t="str">
        <f t="shared" si="183"/>
        <v>Solo un dispositivo</v>
      </c>
    </row>
    <row r="11757" spans="10:12" x14ac:dyDescent="0.3">
      <c r="J11757" t="s">
        <v>5471</v>
      </c>
      <c r="K11757">
        <v>1</v>
      </c>
      <c r="L11757" t="str">
        <f t="shared" si="183"/>
        <v>Solo un dispositivo</v>
      </c>
    </row>
    <row r="11758" spans="10:12" x14ac:dyDescent="0.3">
      <c r="J11758" t="s">
        <v>5472</v>
      </c>
      <c r="K11758">
        <v>1</v>
      </c>
      <c r="L11758" t="str">
        <f t="shared" si="183"/>
        <v>Solo un dispositivo</v>
      </c>
    </row>
    <row r="11759" spans="10:12" x14ac:dyDescent="0.3">
      <c r="J11759" t="s">
        <v>5473</v>
      </c>
      <c r="K11759">
        <v>1</v>
      </c>
      <c r="L11759" t="str">
        <f t="shared" si="183"/>
        <v>Solo un dispositivo</v>
      </c>
    </row>
    <row r="11760" spans="10:12" x14ac:dyDescent="0.3">
      <c r="J11760" t="s">
        <v>5474</v>
      </c>
      <c r="K11760">
        <v>1</v>
      </c>
      <c r="L11760" t="str">
        <f t="shared" si="183"/>
        <v>Solo un dispositivo</v>
      </c>
    </row>
    <row r="11761" spans="10:12" x14ac:dyDescent="0.3">
      <c r="J11761" t="s">
        <v>5475</v>
      </c>
      <c r="K11761">
        <v>1</v>
      </c>
      <c r="L11761" t="str">
        <f t="shared" si="183"/>
        <v>Solo un dispositivo</v>
      </c>
    </row>
    <row r="11762" spans="10:12" x14ac:dyDescent="0.3">
      <c r="J11762" t="s">
        <v>5476</v>
      </c>
      <c r="K11762">
        <v>1</v>
      </c>
      <c r="L11762" t="str">
        <f t="shared" si="183"/>
        <v>Solo un dispositivo</v>
      </c>
    </row>
    <row r="11763" spans="10:12" x14ac:dyDescent="0.3">
      <c r="J11763" t="s">
        <v>5477</v>
      </c>
      <c r="K11763">
        <v>1</v>
      </c>
      <c r="L11763" t="str">
        <f t="shared" si="183"/>
        <v>Solo un dispositivo</v>
      </c>
    </row>
    <row r="11764" spans="10:12" x14ac:dyDescent="0.3">
      <c r="J11764" t="s">
        <v>5478</v>
      </c>
      <c r="K11764">
        <v>1</v>
      </c>
      <c r="L11764" t="str">
        <f t="shared" si="183"/>
        <v>Solo un dispositivo</v>
      </c>
    </row>
    <row r="11765" spans="10:12" x14ac:dyDescent="0.3">
      <c r="J11765" t="s">
        <v>5479</v>
      </c>
      <c r="K11765">
        <v>1</v>
      </c>
      <c r="L11765" t="str">
        <f t="shared" si="183"/>
        <v>Solo un dispositivo</v>
      </c>
    </row>
    <row r="11766" spans="10:12" x14ac:dyDescent="0.3">
      <c r="J11766" t="s">
        <v>5480</v>
      </c>
      <c r="K11766">
        <v>1</v>
      </c>
      <c r="L11766" t="str">
        <f t="shared" si="183"/>
        <v>Solo un dispositivo</v>
      </c>
    </row>
    <row r="11767" spans="10:12" x14ac:dyDescent="0.3">
      <c r="J11767" t="s">
        <v>5481</v>
      </c>
      <c r="K11767">
        <v>1</v>
      </c>
      <c r="L11767" t="str">
        <f t="shared" ref="L11767:L11830" si="184">IF(K11767&gt;1,"Más de un dispositivo","Solo un dispositivo")</f>
        <v>Solo un dispositivo</v>
      </c>
    </row>
    <row r="11768" spans="10:12" x14ac:dyDescent="0.3">
      <c r="J11768" t="s">
        <v>5482</v>
      </c>
      <c r="K11768">
        <v>1</v>
      </c>
      <c r="L11768" t="str">
        <f t="shared" si="184"/>
        <v>Solo un dispositivo</v>
      </c>
    </row>
    <row r="11769" spans="10:12" x14ac:dyDescent="0.3">
      <c r="J11769" t="s">
        <v>5483</v>
      </c>
      <c r="K11769">
        <v>1</v>
      </c>
      <c r="L11769" t="str">
        <f t="shared" si="184"/>
        <v>Solo un dispositivo</v>
      </c>
    </row>
    <row r="11770" spans="10:12" x14ac:dyDescent="0.3">
      <c r="J11770" t="s">
        <v>5484</v>
      </c>
      <c r="K11770">
        <v>1</v>
      </c>
      <c r="L11770" t="str">
        <f t="shared" si="184"/>
        <v>Solo un dispositivo</v>
      </c>
    </row>
    <row r="11771" spans="10:12" x14ac:dyDescent="0.3">
      <c r="J11771" t="s">
        <v>5485</v>
      </c>
      <c r="K11771">
        <v>1</v>
      </c>
      <c r="L11771" t="str">
        <f t="shared" si="184"/>
        <v>Solo un dispositivo</v>
      </c>
    </row>
    <row r="11772" spans="10:12" x14ac:dyDescent="0.3">
      <c r="J11772" t="s">
        <v>5486</v>
      </c>
      <c r="K11772">
        <v>1</v>
      </c>
      <c r="L11772" t="str">
        <f t="shared" si="184"/>
        <v>Solo un dispositivo</v>
      </c>
    </row>
    <row r="11773" spans="10:12" x14ac:dyDescent="0.3">
      <c r="J11773" t="s">
        <v>5487</v>
      </c>
      <c r="K11773">
        <v>1</v>
      </c>
      <c r="L11773" t="str">
        <f t="shared" si="184"/>
        <v>Solo un dispositivo</v>
      </c>
    </row>
    <row r="11774" spans="10:12" x14ac:dyDescent="0.3">
      <c r="J11774" t="s">
        <v>5488</v>
      </c>
      <c r="K11774">
        <v>1</v>
      </c>
      <c r="L11774" t="str">
        <f t="shared" si="184"/>
        <v>Solo un dispositivo</v>
      </c>
    </row>
    <row r="11775" spans="10:12" x14ac:dyDescent="0.3">
      <c r="J11775" t="s">
        <v>5489</v>
      </c>
      <c r="K11775">
        <v>1</v>
      </c>
      <c r="L11775" t="str">
        <f t="shared" si="184"/>
        <v>Solo un dispositivo</v>
      </c>
    </row>
    <row r="11776" spans="10:12" x14ac:dyDescent="0.3">
      <c r="J11776" t="s">
        <v>5490</v>
      </c>
      <c r="K11776">
        <v>1</v>
      </c>
      <c r="L11776" t="str">
        <f t="shared" si="184"/>
        <v>Solo un dispositivo</v>
      </c>
    </row>
    <row r="11777" spans="10:12" x14ac:dyDescent="0.3">
      <c r="J11777" t="s">
        <v>5491</v>
      </c>
      <c r="K11777">
        <v>1</v>
      </c>
      <c r="L11777" t="str">
        <f t="shared" si="184"/>
        <v>Solo un dispositivo</v>
      </c>
    </row>
    <row r="11778" spans="10:12" x14ac:dyDescent="0.3">
      <c r="J11778" t="s">
        <v>5492</v>
      </c>
      <c r="K11778">
        <v>1</v>
      </c>
      <c r="L11778" t="str">
        <f t="shared" si="184"/>
        <v>Solo un dispositivo</v>
      </c>
    </row>
    <row r="11779" spans="10:12" x14ac:dyDescent="0.3">
      <c r="J11779" t="s">
        <v>5493</v>
      </c>
      <c r="K11779">
        <v>1</v>
      </c>
      <c r="L11779" t="str">
        <f t="shared" si="184"/>
        <v>Solo un dispositivo</v>
      </c>
    </row>
    <row r="11780" spans="10:12" x14ac:dyDescent="0.3">
      <c r="J11780" t="s">
        <v>5494</v>
      </c>
      <c r="K11780">
        <v>1</v>
      </c>
      <c r="L11780" t="str">
        <f t="shared" si="184"/>
        <v>Solo un dispositivo</v>
      </c>
    </row>
    <row r="11781" spans="10:12" x14ac:dyDescent="0.3">
      <c r="J11781" t="s">
        <v>5495</v>
      </c>
      <c r="K11781">
        <v>1</v>
      </c>
      <c r="L11781" t="str">
        <f t="shared" si="184"/>
        <v>Solo un dispositivo</v>
      </c>
    </row>
    <row r="11782" spans="10:12" x14ac:dyDescent="0.3">
      <c r="J11782" t="s">
        <v>5496</v>
      </c>
      <c r="K11782">
        <v>2</v>
      </c>
      <c r="L11782" t="str">
        <f t="shared" si="184"/>
        <v>Más de un dispositivo</v>
      </c>
    </row>
    <row r="11783" spans="10:12" x14ac:dyDescent="0.3">
      <c r="J11783" t="s">
        <v>5497</v>
      </c>
      <c r="K11783">
        <v>1</v>
      </c>
      <c r="L11783" t="str">
        <f t="shared" si="184"/>
        <v>Solo un dispositivo</v>
      </c>
    </row>
    <row r="11784" spans="10:12" x14ac:dyDescent="0.3">
      <c r="J11784" t="s">
        <v>5498</v>
      </c>
      <c r="K11784">
        <v>1</v>
      </c>
      <c r="L11784" t="str">
        <f t="shared" si="184"/>
        <v>Solo un dispositivo</v>
      </c>
    </row>
    <row r="11785" spans="10:12" x14ac:dyDescent="0.3">
      <c r="J11785" t="s">
        <v>5499</v>
      </c>
      <c r="K11785">
        <v>1</v>
      </c>
      <c r="L11785" t="str">
        <f t="shared" si="184"/>
        <v>Solo un dispositivo</v>
      </c>
    </row>
    <row r="11786" spans="10:12" x14ac:dyDescent="0.3">
      <c r="J11786" t="s">
        <v>5500</v>
      </c>
      <c r="K11786">
        <v>1</v>
      </c>
      <c r="L11786" t="str">
        <f t="shared" si="184"/>
        <v>Solo un dispositivo</v>
      </c>
    </row>
    <row r="11787" spans="10:12" x14ac:dyDescent="0.3">
      <c r="J11787" t="s">
        <v>5501</v>
      </c>
      <c r="K11787">
        <v>1</v>
      </c>
      <c r="L11787" t="str">
        <f t="shared" si="184"/>
        <v>Solo un dispositivo</v>
      </c>
    </row>
    <row r="11788" spans="10:12" x14ac:dyDescent="0.3">
      <c r="J11788" t="s">
        <v>5502</v>
      </c>
      <c r="K11788">
        <v>1</v>
      </c>
      <c r="L11788" t="str">
        <f t="shared" si="184"/>
        <v>Solo un dispositivo</v>
      </c>
    </row>
    <row r="11789" spans="10:12" x14ac:dyDescent="0.3">
      <c r="J11789" t="s">
        <v>5503</v>
      </c>
      <c r="K11789">
        <v>1</v>
      </c>
      <c r="L11789" t="str">
        <f t="shared" si="184"/>
        <v>Solo un dispositivo</v>
      </c>
    </row>
    <row r="11790" spans="10:12" x14ac:dyDescent="0.3">
      <c r="J11790" t="s">
        <v>5504</v>
      </c>
      <c r="K11790">
        <v>1</v>
      </c>
      <c r="L11790" t="str">
        <f t="shared" si="184"/>
        <v>Solo un dispositivo</v>
      </c>
    </row>
    <row r="11791" spans="10:12" x14ac:dyDescent="0.3">
      <c r="J11791" t="s">
        <v>5505</v>
      </c>
      <c r="K11791">
        <v>1</v>
      </c>
      <c r="L11791" t="str">
        <f t="shared" si="184"/>
        <v>Solo un dispositivo</v>
      </c>
    </row>
    <row r="11792" spans="10:12" x14ac:dyDescent="0.3">
      <c r="J11792" t="s">
        <v>5506</v>
      </c>
      <c r="K11792">
        <v>1</v>
      </c>
      <c r="L11792" t="str">
        <f t="shared" si="184"/>
        <v>Solo un dispositivo</v>
      </c>
    </row>
    <row r="11793" spans="10:12" x14ac:dyDescent="0.3">
      <c r="J11793" t="s">
        <v>5507</v>
      </c>
      <c r="K11793">
        <v>1</v>
      </c>
      <c r="L11793" t="str">
        <f t="shared" si="184"/>
        <v>Solo un dispositivo</v>
      </c>
    </row>
    <row r="11794" spans="10:12" x14ac:dyDescent="0.3">
      <c r="J11794" t="s">
        <v>5508</v>
      </c>
      <c r="K11794">
        <v>1</v>
      </c>
      <c r="L11794" t="str">
        <f t="shared" si="184"/>
        <v>Solo un dispositivo</v>
      </c>
    </row>
    <row r="11795" spans="10:12" x14ac:dyDescent="0.3">
      <c r="J11795" t="s">
        <v>5509</v>
      </c>
      <c r="K11795">
        <v>2</v>
      </c>
      <c r="L11795" t="str">
        <f t="shared" si="184"/>
        <v>Más de un dispositivo</v>
      </c>
    </row>
    <row r="11796" spans="10:12" x14ac:dyDescent="0.3">
      <c r="J11796" t="s">
        <v>5510</v>
      </c>
      <c r="K11796">
        <v>1</v>
      </c>
      <c r="L11796" t="str">
        <f t="shared" si="184"/>
        <v>Solo un dispositivo</v>
      </c>
    </row>
    <row r="11797" spans="10:12" x14ac:dyDescent="0.3">
      <c r="J11797" t="s">
        <v>5511</v>
      </c>
      <c r="K11797">
        <v>1</v>
      </c>
      <c r="L11797" t="str">
        <f t="shared" si="184"/>
        <v>Solo un dispositivo</v>
      </c>
    </row>
    <row r="11798" spans="10:12" x14ac:dyDescent="0.3">
      <c r="J11798" t="s">
        <v>5512</v>
      </c>
      <c r="K11798">
        <v>1</v>
      </c>
      <c r="L11798" t="str">
        <f t="shared" si="184"/>
        <v>Solo un dispositivo</v>
      </c>
    </row>
    <row r="11799" spans="10:12" x14ac:dyDescent="0.3">
      <c r="J11799" t="s">
        <v>5513</v>
      </c>
      <c r="K11799">
        <v>1</v>
      </c>
      <c r="L11799" t="str">
        <f t="shared" si="184"/>
        <v>Solo un dispositivo</v>
      </c>
    </row>
    <row r="11800" spans="10:12" x14ac:dyDescent="0.3">
      <c r="J11800" t="s">
        <v>5514</v>
      </c>
      <c r="K11800">
        <v>1</v>
      </c>
      <c r="L11800" t="str">
        <f t="shared" si="184"/>
        <v>Solo un dispositivo</v>
      </c>
    </row>
    <row r="11801" spans="10:12" x14ac:dyDescent="0.3">
      <c r="J11801" t="s">
        <v>5515</v>
      </c>
      <c r="K11801">
        <v>1</v>
      </c>
      <c r="L11801" t="str">
        <f t="shared" si="184"/>
        <v>Solo un dispositivo</v>
      </c>
    </row>
    <row r="11802" spans="10:12" x14ac:dyDescent="0.3">
      <c r="J11802" t="s">
        <v>5516</v>
      </c>
      <c r="K11802">
        <v>1</v>
      </c>
      <c r="L11802" t="str">
        <f t="shared" si="184"/>
        <v>Solo un dispositivo</v>
      </c>
    </row>
    <row r="11803" spans="10:12" x14ac:dyDescent="0.3">
      <c r="J11803" t="s">
        <v>5517</v>
      </c>
      <c r="K11803">
        <v>1</v>
      </c>
      <c r="L11803" t="str">
        <f t="shared" si="184"/>
        <v>Solo un dispositivo</v>
      </c>
    </row>
    <row r="11804" spans="10:12" x14ac:dyDescent="0.3">
      <c r="J11804" t="s">
        <v>5518</v>
      </c>
      <c r="K11804">
        <v>1</v>
      </c>
      <c r="L11804" t="str">
        <f t="shared" si="184"/>
        <v>Solo un dispositivo</v>
      </c>
    </row>
    <row r="11805" spans="10:12" x14ac:dyDescent="0.3">
      <c r="J11805" t="s">
        <v>5519</v>
      </c>
      <c r="K11805">
        <v>1</v>
      </c>
      <c r="L11805" t="str">
        <f t="shared" si="184"/>
        <v>Solo un dispositivo</v>
      </c>
    </row>
    <row r="11806" spans="10:12" x14ac:dyDescent="0.3">
      <c r="J11806" t="s">
        <v>5520</v>
      </c>
      <c r="K11806">
        <v>1</v>
      </c>
      <c r="L11806" t="str">
        <f t="shared" si="184"/>
        <v>Solo un dispositivo</v>
      </c>
    </row>
    <row r="11807" spans="10:12" x14ac:dyDescent="0.3">
      <c r="J11807" t="s">
        <v>5521</v>
      </c>
      <c r="K11807">
        <v>1</v>
      </c>
      <c r="L11807" t="str">
        <f t="shared" si="184"/>
        <v>Solo un dispositivo</v>
      </c>
    </row>
    <row r="11808" spans="10:12" x14ac:dyDescent="0.3">
      <c r="J11808" t="s">
        <v>5522</v>
      </c>
      <c r="K11808">
        <v>1</v>
      </c>
      <c r="L11808" t="str">
        <f t="shared" si="184"/>
        <v>Solo un dispositivo</v>
      </c>
    </row>
    <row r="11809" spans="10:12" x14ac:dyDescent="0.3">
      <c r="J11809" t="s">
        <v>5523</v>
      </c>
      <c r="K11809">
        <v>1</v>
      </c>
      <c r="L11809" t="str">
        <f t="shared" si="184"/>
        <v>Solo un dispositivo</v>
      </c>
    </row>
    <row r="11810" spans="10:12" x14ac:dyDescent="0.3">
      <c r="J11810" t="s">
        <v>5524</v>
      </c>
      <c r="K11810">
        <v>1</v>
      </c>
      <c r="L11810" t="str">
        <f t="shared" si="184"/>
        <v>Solo un dispositivo</v>
      </c>
    </row>
    <row r="11811" spans="10:12" x14ac:dyDescent="0.3">
      <c r="J11811" t="s">
        <v>5525</v>
      </c>
      <c r="K11811">
        <v>1</v>
      </c>
      <c r="L11811" t="str">
        <f t="shared" si="184"/>
        <v>Solo un dispositivo</v>
      </c>
    </row>
    <row r="11812" spans="10:12" x14ac:dyDescent="0.3">
      <c r="J11812" t="s">
        <v>5526</v>
      </c>
      <c r="K11812">
        <v>1</v>
      </c>
      <c r="L11812" t="str">
        <f t="shared" si="184"/>
        <v>Solo un dispositivo</v>
      </c>
    </row>
    <row r="11813" spans="10:12" x14ac:dyDescent="0.3">
      <c r="J11813" t="s">
        <v>5527</v>
      </c>
      <c r="K11813">
        <v>1</v>
      </c>
      <c r="L11813" t="str">
        <f t="shared" si="184"/>
        <v>Solo un dispositivo</v>
      </c>
    </row>
    <row r="11814" spans="10:12" x14ac:dyDescent="0.3">
      <c r="J11814" t="s">
        <v>5528</v>
      </c>
      <c r="K11814">
        <v>1</v>
      </c>
      <c r="L11814" t="str">
        <f t="shared" si="184"/>
        <v>Solo un dispositivo</v>
      </c>
    </row>
    <row r="11815" spans="10:12" x14ac:dyDescent="0.3">
      <c r="J11815" t="s">
        <v>5529</v>
      </c>
      <c r="K11815">
        <v>1</v>
      </c>
      <c r="L11815" t="str">
        <f t="shared" si="184"/>
        <v>Solo un dispositivo</v>
      </c>
    </row>
    <row r="11816" spans="10:12" x14ac:dyDescent="0.3">
      <c r="J11816" t="s">
        <v>5530</v>
      </c>
      <c r="K11816">
        <v>1</v>
      </c>
      <c r="L11816" t="str">
        <f t="shared" si="184"/>
        <v>Solo un dispositivo</v>
      </c>
    </row>
    <row r="11817" spans="10:12" x14ac:dyDescent="0.3">
      <c r="J11817" t="s">
        <v>5531</v>
      </c>
      <c r="K11817">
        <v>1</v>
      </c>
      <c r="L11817" t="str">
        <f t="shared" si="184"/>
        <v>Solo un dispositivo</v>
      </c>
    </row>
    <row r="11818" spans="10:12" x14ac:dyDescent="0.3">
      <c r="J11818" t="s">
        <v>5532</v>
      </c>
      <c r="K11818">
        <v>1</v>
      </c>
      <c r="L11818" t="str">
        <f t="shared" si="184"/>
        <v>Solo un dispositivo</v>
      </c>
    </row>
    <row r="11819" spans="10:12" x14ac:dyDescent="0.3">
      <c r="J11819" t="s">
        <v>5533</v>
      </c>
      <c r="K11819">
        <v>1</v>
      </c>
      <c r="L11819" t="str">
        <f t="shared" si="184"/>
        <v>Solo un dispositivo</v>
      </c>
    </row>
    <row r="11820" spans="10:12" x14ac:dyDescent="0.3">
      <c r="J11820" t="s">
        <v>5534</v>
      </c>
      <c r="K11820">
        <v>1</v>
      </c>
      <c r="L11820" t="str">
        <f t="shared" si="184"/>
        <v>Solo un dispositivo</v>
      </c>
    </row>
    <row r="11821" spans="10:12" x14ac:dyDescent="0.3">
      <c r="J11821" t="s">
        <v>5535</v>
      </c>
      <c r="K11821">
        <v>1</v>
      </c>
      <c r="L11821" t="str">
        <f t="shared" si="184"/>
        <v>Solo un dispositivo</v>
      </c>
    </row>
    <row r="11822" spans="10:12" x14ac:dyDescent="0.3">
      <c r="J11822" t="s">
        <v>5536</v>
      </c>
      <c r="K11822">
        <v>1</v>
      </c>
      <c r="L11822" t="str">
        <f t="shared" si="184"/>
        <v>Solo un dispositivo</v>
      </c>
    </row>
    <row r="11823" spans="10:12" x14ac:dyDescent="0.3">
      <c r="J11823" t="s">
        <v>5537</v>
      </c>
      <c r="K11823">
        <v>1</v>
      </c>
      <c r="L11823" t="str">
        <f t="shared" si="184"/>
        <v>Solo un dispositivo</v>
      </c>
    </row>
    <row r="11824" spans="10:12" x14ac:dyDescent="0.3">
      <c r="J11824" t="s">
        <v>5538</v>
      </c>
      <c r="K11824">
        <v>1</v>
      </c>
      <c r="L11824" t="str">
        <f t="shared" si="184"/>
        <v>Solo un dispositivo</v>
      </c>
    </row>
    <row r="11825" spans="10:12" x14ac:dyDescent="0.3">
      <c r="J11825" t="s">
        <v>5539</v>
      </c>
      <c r="K11825">
        <v>1</v>
      </c>
      <c r="L11825" t="str">
        <f t="shared" si="184"/>
        <v>Solo un dispositivo</v>
      </c>
    </row>
    <row r="11826" spans="10:12" x14ac:dyDescent="0.3">
      <c r="J11826" t="s">
        <v>5540</v>
      </c>
      <c r="K11826">
        <v>1</v>
      </c>
      <c r="L11826" t="str">
        <f t="shared" si="184"/>
        <v>Solo un dispositivo</v>
      </c>
    </row>
    <row r="11827" spans="10:12" x14ac:dyDescent="0.3">
      <c r="J11827" t="s">
        <v>5541</v>
      </c>
      <c r="K11827">
        <v>1</v>
      </c>
      <c r="L11827" t="str">
        <f t="shared" si="184"/>
        <v>Solo un dispositivo</v>
      </c>
    </row>
    <row r="11828" spans="10:12" x14ac:dyDescent="0.3">
      <c r="J11828" t="s">
        <v>5542</v>
      </c>
      <c r="K11828">
        <v>1</v>
      </c>
      <c r="L11828" t="str">
        <f t="shared" si="184"/>
        <v>Solo un dispositivo</v>
      </c>
    </row>
    <row r="11829" spans="10:12" x14ac:dyDescent="0.3">
      <c r="J11829" t="s">
        <v>5543</v>
      </c>
      <c r="K11829">
        <v>1</v>
      </c>
      <c r="L11829" t="str">
        <f t="shared" si="184"/>
        <v>Solo un dispositivo</v>
      </c>
    </row>
    <row r="11830" spans="10:12" x14ac:dyDescent="0.3">
      <c r="J11830" t="s">
        <v>5544</v>
      </c>
      <c r="K11830">
        <v>1</v>
      </c>
      <c r="L11830" t="str">
        <f t="shared" si="184"/>
        <v>Solo un dispositivo</v>
      </c>
    </row>
    <row r="11831" spans="10:12" x14ac:dyDescent="0.3">
      <c r="J11831" t="s">
        <v>5545</v>
      </c>
      <c r="K11831">
        <v>1</v>
      </c>
      <c r="L11831" t="str">
        <f t="shared" ref="L11831:L11894" si="185">IF(K11831&gt;1,"Más de un dispositivo","Solo un dispositivo")</f>
        <v>Solo un dispositivo</v>
      </c>
    </row>
    <row r="11832" spans="10:12" x14ac:dyDescent="0.3">
      <c r="J11832" t="s">
        <v>5546</v>
      </c>
      <c r="K11832">
        <v>1</v>
      </c>
      <c r="L11832" t="str">
        <f t="shared" si="185"/>
        <v>Solo un dispositivo</v>
      </c>
    </row>
    <row r="11833" spans="10:12" x14ac:dyDescent="0.3">
      <c r="J11833" t="s">
        <v>5547</v>
      </c>
      <c r="K11833">
        <v>1</v>
      </c>
      <c r="L11833" t="str">
        <f t="shared" si="185"/>
        <v>Solo un dispositivo</v>
      </c>
    </row>
    <row r="11834" spans="10:12" x14ac:dyDescent="0.3">
      <c r="J11834" t="s">
        <v>5548</v>
      </c>
      <c r="K11834">
        <v>1</v>
      </c>
      <c r="L11834" t="str">
        <f t="shared" si="185"/>
        <v>Solo un dispositivo</v>
      </c>
    </row>
    <row r="11835" spans="10:12" x14ac:dyDescent="0.3">
      <c r="J11835" t="s">
        <v>5549</v>
      </c>
      <c r="K11835">
        <v>1</v>
      </c>
      <c r="L11835" t="str">
        <f t="shared" si="185"/>
        <v>Solo un dispositivo</v>
      </c>
    </row>
    <row r="11836" spans="10:12" x14ac:dyDescent="0.3">
      <c r="J11836" t="s">
        <v>5550</v>
      </c>
      <c r="K11836">
        <v>1</v>
      </c>
      <c r="L11836" t="str">
        <f t="shared" si="185"/>
        <v>Solo un dispositivo</v>
      </c>
    </row>
    <row r="11837" spans="10:12" x14ac:dyDescent="0.3">
      <c r="J11837" t="s">
        <v>5551</v>
      </c>
      <c r="K11837">
        <v>1</v>
      </c>
      <c r="L11837" t="str">
        <f t="shared" si="185"/>
        <v>Solo un dispositivo</v>
      </c>
    </row>
    <row r="11838" spans="10:12" x14ac:dyDescent="0.3">
      <c r="J11838" t="s">
        <v>5552</v>
      </c>
      <c r="K11838">
        <v>1</v>
      </c>
      <c r="L11838" t="str">
        <f t="shared" si="185"/>
        <v>Solo un dispositivo</v>
      </c>
    </row>
    <row r="11839" spans="10:12" x14ac:dyDescent="0.3">
      <c r="J11839" t="s">
        <v>5553</v>
      </c>
      <c r="K11839">
        <v>1</v>
      </c>
      <c r="L11839" t="str">
        <f t="shared" si="185"/>
        <v>Solo un dispositivo</v>
      </c>
    </row>
    <row r="11840" spans="10:12" x14ac:dyDescent="0.3">
      <c r="J11840" t="s">
        <v>5554</v>
      </c>
      <c r="K11840">
        <v>1</v>
      </c>
      <c r="L11840" t="str">
        <f t="shared" si="185"/>
        <v>Solo un dispositivo</v>
      </c>
    </row>
    <row r="11841" spans="10:12" x14ac:dyDescent="0.3">
      <c r="J11841" t="s">
        <v>5555</v>
      </c>
      <c r="K11841">
        <v>1</v>
      </c>
      <c r="L11841" t="str">
        <f t="shared" si="185"/>
        <v>Solo un dispositivo</v>
      </c>
    </row>
    <row r="11842" spans="10:12" x14ac:dyDescent="0.3">
      <c r="J11842" t="s">
        <v>5556</v>
      </c>
      <c r="K11842">
        <v>1</v>
      </c>
      <c r="L11842" t="str">
        <f t="shared" si="185"/>
        <v>Solo un dispositivo</v>
      </c>
    </row>
    <row r="11843" spans="10:12" x14ac:dyDescent="0.3">
      <c r="J11843" t="s">
        <v>5557</v>
      </c>
      <c r="K11843">
        <v>1</v>
      </c>
      <c r="L11843" t="str">
        <f t="shared" si="185"/>
        <v>Solo un dispositivo</v>
      </c>
    </row>
    <row r="11844" spans="10:12" x14ac:dyDescent="0.3">
      <c r="J11844" t="s">
        <v>5558</v>
      </c>
      <c r="K11844">
        <v>1</v>
      </c>
      <c r="L11844" t="str">
        <f t="shared" si="185"/>
        <v>Solo un dispositivo</v>
      </c>
    </row>
    <row r="11845" spans="10:12" x14ac:dyDescent="0.3">
      <c r="J11845" t="s">
        <v>5559</v>
      </c>
      <c r="K11845">
        <v>1</v>
      </c>
      <c r="L11845" t="str">
        <f t="shared" si="185"/>
        <v>Solo un dispositivo</v>
      </c>
    </row>
    <row r="11846" spans="10:12" x14ac:dyDescent="0.3">
      <c r="J11846" t="s">
        <v>5560</v>
      </c>
      <c r="K11846">
        <v>1</v>
      </c>
      <c r="L11846" t="str">
        <f t="shared" si="185"/>
        <v>Solo un dispositivo</v>
      </c>
    </row>
    <row r="11847" spans="10:12" x14ac:dyDescent="0.3">
      <c r="J11847" t="s">
        <v>5561</v>
      </c>
      <c r="K11847">
        <v>1</v>
      </c>
      <c r="L11847" t="str">
        <f t="shared" si="185"/>
        <v>Solo un dispositivo</v>
      </c>
    </row>
    <row r="11848" spans="10:12" x14ac:dyDescent="0.3">
      <c r="J11848" t="s">
        <v>5562</v>
      </c>
      <c r="K11848">
        <v>1</v>
      </c>
      <c r="L11848" t="str">
        <f t="shared" si="185"/>
        <v>Solo un dispositivo</v>
      </c>
    </row>
    <row r="11849" spans="10:12" x14ac:dyDescent="0.3">
      <c r="J11849" t="s">
        <v>5563</v>
      </c>
      <c r="K11849">
        <v>1</v>
      </c>
      <c r="L11849" t="str">
        <f t="shared" si="185"/>
        <v>Solo un dispositivo</v>
      </c>
    </row>
    <row r="11850" spans="10:12" x14ac:dyDescent="0.3">
      <c r="J11850" t="s">
        <v>5564</v>
      </c>
      <c r="K11850">
        <v>1</v>
      </c>
      <c r="L11850" t="str">
        <f t="shared" si="185"/>
        <v>Solo un dispositivo</v>
      </c>
    </row>
    <row r="11851" spans="10:12" x14ac:dyDescent="0.3">
      <c r="J11851" t="s">
        <v>5565</v>
      </c>
      <c r="K11851">
        <v>1</v>
      </c>
      <c r="L11851" t="str">
        <f t="shared" si="185"/>
        <v>Solo un dispositivo</v>
      </c>
    </row>
    <row r="11852" spans="10:12" x14ac:dyDescent="0.3">
      <c r="J11852" t="s">
        <v>5566</v>
      </c>
      <c r="K11852">
        <v>1</v>
      </c>
      <c r="L11852" t="str">
        <f t="shared" si="185"/>
        <v>Solo un dispositivo</v>
      </c>
    </row>
    <row r="11853" spans="10:12" x14ac:dyDescent="0.3">
      <c r="J11853" t="s">
        <v>5567</v>
      </c>
      <c r="K11853">
        <v>1</v>
      </c>
      <c r="L11853" t="str">
        <f t="shared" si="185"/>
        <v>Solo un dispositivo</v>
      </c>
    </row>
    <row r="11854" spans="10:12" x14ac:dyDescent="0.3">
      <c r="J11854" t="s">
        <v>5568</v>
      </c>
      <c r="K11854">
        <v>1</v>
      </c>
      <c r="L11854" t="str">
        <f t="shared" si="185"/>
        <v>Solo un dispositivo</v>
      </c>
    </row>
    <row r="11855" spans="10:12" x14ac:dyDescent="0.3">
      <c r="J11855" t="s">
        <v>5569</v>
      </c>
      <c r="K11855">
        <v>1</v>
      </c>
      <c r="L11855" t="str">
        <f t="shared" si="185"/>
        <v>Solo un dispositivo</v>
      </c>
    </row>
    <row r="11856" spans="10:12" x14ac:dyDescent="0.3">
      <c r="J11856" t="s">
        <v>5570</v>
      </c>
      <c r="K11856">
        <v>1</v>
      </c>
      <c r="L11856" t="str">
        <f t="shared" si="185"/>
        <v>Solo un dispositivo</v>
      </c>
    </row>
    <row r="11857" spans="10:12" x14ac:dyDescent="0.3">
      <c r="J11857" t="s">
        <v>5571</v>
      </c>
      <c r="K11857">
        <v>1</v>
      </c>
      <c r="L11857" t="str">
        <f t="shared" si="185"/>
        <v>Solo un dispositivo</v>
      </c>
    </row>
    <row r="11858" spans="10:12" x14ac:dyDescent="0.3">
      <c r="J11858" t="s">
        <v>5572</v>
      </c>
      <c r="K11858">
        <v>1</v>
      </c>
      <c r="L11858" t="str">
        <f t="shared" si="185"/>
        <v>Solo un dispositivo</v>
      </c>
    </row>
    <row r="11859" spans="10:12" x14ac:dyDescent="0.3">
      <c r="J11859" t="s">
        <v>5573</v>
      </c>
      <c r="K11859">
        <v>1</v>
      </c>
      <c r="L11859" t="str">
        <f t="shared" si="185"/>
        <v>Solo un dispositivo</v>
      </c>
    </row>
    <row r="11860" spans="10:12" x14ac:dyDescent="0.3">
      <c r="J11860" t="s">
        <v>5574</v>
      </c>
      <c r="K11860">
        <v>1</v>
      </c>
      <c r="L11860" t="str">
        <f t="shared" si="185"/>
        <v>Solo un dispositivo</v>
      </c>
    </row>
    <row r="11861" spans="10:12" x14ac:dyDescent="0.3">
      <c r="J11861" t="s">
        <v>5575</v>
      </c>
      <c r="K11861">
        <v>1</v>
      </c>
      <c r="L11861" t="str">
        <f t="shared" si="185"/>
        <v>Solo un dispositivo</v>
      </c>
    </row>
    <row r="11862" spans="10:12" x14ac:dyDescent="0.3">
      <c r="J11862" t="s">
        <v>5576</v>
      </c>
      <c r="K11862">
        <v>1</v>
      </c>
      <c r="L11862" t="str">
        <f t="shared" si="185"/>
        <v>Solo un dispositivo</v>
      </c>
    </row>
    <row r="11863" spans="10:12" x14ac:dyDescent="0.3">
      <c r="J11863" t="s">
        <v>5577</v>
      </c>
      <c r="K11863">
        <v>1</v>
      </c>
      <c r="L11863" t="str">
        <f t="shared" si="185"/>
        <v>Solo un dispositivo</v>
      </c>
    </row>
    <row r="11864" spans="10:12" x14ac:dyDescent="0.3">
      <c r="J11864" t="s">
        <v>5578</v>
      </c>
      <c r="K11864">
        <v>1</v>
      </c>
      <c r="L11864" t="str">
        <f t="shared" si="185"/>
        <v>Solo un dispositivo</v>
      </c>
    </row>
    <row r="11865" spans="10:12" x14ac:dyDescent="0.3">
      <c r="J11865" t="s">
        <v>5579</v>
      </c>
      <c r="K11865">
        <v>1</v>
      </c>
      <c r="L11865" t="str">
        <f t="shared" si="185"/>
        <v>Solo un dispositivo</v>
      </c>
    </row>
    <row r="11866" spans="10:12" x14ac:dyDescent="0.3">
      <c r="J11866" t="s">
        <v>5580</v>
      </c>
      <c r="K11866">
        <v>1</v>
      </c>
      <c r="L11866" t="str">
        <f t="shared" si="185"/>
        <v>Solo un dispositivo</v>
      </c>
    </row>
    <row r="11867" spans="10:12" x14ac:dyDescent="0.3">
      <c r="J11867" t="s">
        <v>5581</v>
      </c>
      <c r="K11867">
        <v>1</v>
      </c>
      <c r="L11867" t="str">
        <f t="shared" si="185"/>
        <v>Solo un dispositivo</v>
      </c>
    </row>
    <row r="11868" spans="10:12" x14ac:dyDescent="0.3">
      <c r="J11868" t="s">
        <v>5582</v>
      </c>
      <c r="K11868">
        <v>1</v>
      </c>
      <c r="L11868" t="str">
        <f t="shared" si="185"/>
        <v>Solo un dispositivo</v>
      </c>
    </row>
    <row r="11869" spans="10:12" x14ac:dyDescent="0.3">
      <c r="J11869" t="s">
        <v>5583</v>
      </c>
      <c r="K11869">
        <v>1</v>
      </c>
      <c r="L11869" t="str">
        <f t="shared" si="185"/>
        <v>Solo un dispositivo</v>
      </c>
    </row>
    <row r="11870" spans="10:12" x14ac:dyDescent="0.3">
      <c r="J11870" t="s">
        <v>5584</v>
      </c>
      <c r="K11870">
        <v>1</v>
      </c>
      <c r="L11870" t="str">
        <f t="shared" si="185"/>
        <v>Solo un dispositivo</v>
      </c>
    </row>
    <row r="11871" spans="10:12" x14ac:dyDescent="0.3">
      <c r="J11871" t="s">
        <v>5585</v>
      </c>
      <c r="K11871">
        <v>1</v>
      </c>
      <c r="L11871" t="str">
        <f t="shared" si="185"/>
        <v>Solo un dispositivo</v>
      </c>
    </row>
    <row r="11872" spans="10:12" x14ac:dyDescent="0.3">
      <c r="J11872" t="s">
        <v>5586</v>
      </c>
      <c r="K11872">
        <v>1</v>
      </c>
      <c r="L11872" t="str">
        <f t="shared" si="185"/>
        <v>Solo un dispositivo</v>
      </c>
    </row>
    <row r="11873" spans="10:12" x14ac:dyDescent="0.3">
      <c r="J11873" t="s">
        <v>5587</v>
      </c>
      <c r="K11873">
        <v>1</v>
      </c>
      <c r="L11873" t="str">
        <f t="shared" si="185"/>
        <v>Solo un dispositivo</v>
      </c>
    </row>
    <row r="11874" spans="10:12" x14ac:dyDescent="0.3">
      <c r="J11874" t="s">
        <v>5588</v>
      </c>
      <c r="K11874">
        <v>1</v>
      </c>
      <c r="L11874" t="str">
        <f t="shared" si="185"/>
        <v>Solo un dispositivo</v>
      </c>
    </row>
    <row r="11875" spans="10:12" x14ac:dyDescent="0.3">
      <c r="J11875" t="s">
        <v>5589</v>
      </c>
      <c r="K11875">
        <v>1</v>
      </c>
      <c r="L11875" t="str">
        <f t="shared" si="185"/>
        <v>Solo un dispositivo</v>
      </c>
    </row>
    <row r="11876" spans="10:12" x14ac:dyDescent="0.3">
      <c r="J11876" t="s">
        <v>5590</v>
      </c>
      <c r="K11876">
        <v>1</v>
      </c>
      <c r="L11876" t="str">
        <f t="shared" si="185"/>
        <v>Solo un dispositivo</v>
      </c>
    </row>
    <row r="11877" spans="10:12" x14ac:dyDescent="0.3">
      <c r="J11877" t="s">
        <v>5591</v>
      </c>
      <c r="K11877">
        <v>1</v>
      </c>
      <c r="L11877" t="str">
        <f t="shared" si="185"/>
        <v>Solo un dispositivo</v>
      </c>
    </row>
    <row r="11878" spans="10:12" x14ac:dyDescent="0.3">
      <c r="J11878" t="s">
        <v>5592</v>
      </c>
      <c r="K11878">
        <v>1</v>
      </c>
      <c r="L11878" t="str">
        <f t="shared" si="185"/>
        <v>Solo un dispositivo</v>
      </c>
    </row>
    <row r="11879" spans="10:12" x14ac:dyDescent="0.3">
      <c r="J11879" t="s">
        <v>5593</v>
      </c>
      <c r="K11879">
        <v>1</v>
      </c>
      <c r="L11879" t="str">
        <f t="shared" si="185"/>
        <v>Solo un dispositivo</v>
      </c>
    </row>
    <row r="11880" spans="10:12" x14ac:dyDescent="0.3">
      <c r="J11880" t="s">
        <v>5594</v>
      </c>
      <c r="K11880">
        <v>1</v>
      </c>
      <c r="L11880" t="str">
        <f t="shared" si="185"/>
        <v>Solo un dispositivo</v>
      </c>
    </row>
    <row r="11881" spans="10:12" x14ac:dyDescent="0.3">
      <c r="J11881" t="s">
        <v>5595</v>
      </c>
      <c r="K11881">
        <v>1</v>
      </c>
      <c r="L11881" t="str">
        <f t="shared" si="185"/>
        <v>Solo un dispositivo</v>
      </c>
    </row>
    <row r="11882" spans="10:12" x14ac:dyDescent="0.3">
      <c r="J11882" t="s">
        <v>5596</v>
      </c>
      <c r="K11882">
        <v>1</v>
      </c>
      <c r="L11882" t="str">
        <f t="shared" si="185"/>
        <v>Solo un dispositivo</v>
      </c>
    </row>
    <row r="11883" spans="10:12" x14ac:dyDescent="0.3">
      <c r="J11883" t="s">
        <v>5597</v>
      </c>
      <c r="K11883">
        <v>1</v>
      </c>
      <c r="L11883" t="str">
        <f t="shared" si="185"/>
        <v>Solo un dispositivo</v>
      </c>
    </row>
    <row r="11884" spans="10:12" x14ac:dyDescent="0.3">
      <c r="J11884" t="s">
        <v>5598</v>
      </c>
      <c r="K11884">
        <v>1</v>
      </c>
      <c r="L11884" t="str">
        <f t="shared" si="185"/>
        <v>Solo un dispositivo</v>
      </c>
    </row>
    <row r="11885" spans="10:12" x14ac:dyDescent="0.3">
      <c r="J11885" t="s">
        <v>5599</v>
      </c>
      <c r="K11885">
        <v>1</v>
      </c>
      <c r="L11885" t="str">
        <f t="shared" si="185"/>
        <v>Solo un dispositivo</v>
      </c>
    </row>
    <row r="11886" spans="10:12" x14ac:dyDescent="0.3">
      <c r="J11886" t="s">
        <v>5600</v>
      </c>
      <c r="K11886">
        <v>1</v>
      </c>
      <c r="L11886" t="str">
        <f t="shared" si="185"/>
        <v>Solo un dispositivo</v>
      </c>
    </row>
    <row r="11887" spans="10:12" x14ac:dyDescent="0.3">
      <c r="J11887" t="s">
        <v>5601</v>
      </c>
      <c r="K11887">
        <v>2</v>
      </c>
      <c r="L11887" t="str">
        <f t="shared" si="185"/>
        <v>Más de un dispositivo</v>
      </c>
    </row>
    <row r="11888" spans="10:12" x14ac:dyDescent="0.3">
      <c r="J11888" t="s">
        <v>5602</v>
      </c>
      <c r="K11888">
        <v>1</v>
      </c>
      <c r="L11888" t="str">
        <f t="shared" si="185"/>
        <v>Solo un dispositivo</v>
      </c>
    </row>
    <row r="11889" spans="10:12" x14ac:dyDescent="0.3">
      <c r="J11889" t="s">
        <v>5603</v>
      </c>
      <c r="K11889">
        <v>1</v>
      </c>
      <c r="L11889" t="str">
        <f t="shared" si="185"/>
        <v>Solo un dispositivo</v>
      </c>
    </row>
    <row r="11890" spans="10:12" x14ac:dyDescent="0.3">
      <c r="J11890" t="s">
        <v>5604</v>
      </c>
      <c r="K11890">
        <v>1</v>
      </c>
      <c r="L11890" t="str">
        <f t="shared" si="185"/>
        <v>Solo un dispositivo</v>
      </c>
    </row>
    <row r="11891" spans="10:12" x14ac:dyDescent="0.3">
      <c r="J11891" t="s">
        <v>5605</v>
      </c>
      <c r="K11891">
        <v>1</v>
      </c>
      <c r="L11891" t="str">
        <f t="shared" si="185"/>
        <v>Solo un dispositivo</v>
      </c>
    </row>
    <row r="11892" spans="10:12" x14ac:dyDescent="0.3">
      <c r="J11892" t="s">
        <v>5606</v>
      </c>
      <c r="K11892">
        <v>1</v>
      </c>
      <c r="L11892" t="str">
        <f t="shared" si="185"/>
        <v>Solo un dispositivo</v>
      </c>
    </row>
    <row r="11893" spans="10:12" x14ac:dyDescent="0.3">
      <c r="J11893" t="s">
        <v>5607</v>
      </c>
      <c r="K11893">
        <v>1</v>
      </c>
      <c r="L11893" t="str">
        <f t="shared" si="185"/>
        <v>Solo un dispositivo</v>
      </c>
    </row>
    <row r="11894" spans="10:12" x14ac:dyDescent="0.3">
      <c r="J11894" t="s">
        <v>5608</v>
      </c>
      <c r="K11894">
        <v>1</v>
      </c>
      <c r="L11894" t="str">
        <f t="shared" si="185"/>
        <v>Solo un dispositivo</v>
      </c>
    </row>
    <row r="11895" spans="10:12" x14ac:dyDescent="0.3">
      <c r="J11895" t="s">
        <v>5609</v>
      </c>
      <c r="K11895">
        <v>1</v>
      </c>
      <c r="L11895" t="str">
        <f t="shared" ref="L11895:L11958" si="186">IF(K11895&gt;1,"Más de un dispositivo","Solo un dispositivo")</f>
        <v>Solo un dispositivo</v>
      </c>
    </row>
    <row r="11896" spans="10:12" x14ac:dyDescent="0.3">
      <c r="J11896" t="s">
        <v>5610</v>
      </c>
      <c r="K11896">
        <v>1</v>
      </c>
      <c r="L11896" t="str">
        <f t="shared" si="186"/>
        <v>Solo un dispositivo</v>
      </c>
    </row>
    <row r="11897" spans="10:12" x14ac:dyDescent="0.3">
      <c r="J11897" t="s">
        <v>5611</v>
      </c>
      <c r="K11897">
        <v>1</v>
      </c>
      <c r="L11897" t="str">
        <f t="shared" si="186"/>
        <v>Solo un dispositivo</v>
      </c>
    </row>
    <row r="11898" spans="10:12" x14ac:dyDescent="0.3">
      <c r="J11898" t="s">
        <v>5612</v>
      </c>
      <c r="K11898">
        <v>1</v>
      </c>
      <c r="L11898" t="str">
        <f t="shared" si="186"/>
        <v>Solo un dispositivo</v>
      </c>
    </row>
    <row r="11899" spans="10:12" x14ac:dyDescent="0.3">
      <c r="J11899" t="s">
        <v>5613</v>
      </c>
      <c r="K11899">
        <v>1</v>
      </c>
      <c r="L11899" t="str">
        <f t="shared" si="186"/>
        <v>Solo un dispositivo</v>
      </c>
    </row>
    <row r="11900" spans="10:12" x14ac:dyDescent="0.3">
      <c r="J11900" t="s">
        <v>5614</v>
      </c>
      <c r="K11900">
        <v>1</v>
      </c>
      <c r="L11900" t="str">
        <f t="shared" si="186"/>
        <v>Solo un dispositivo</v>
      </c>
    </row>
    <row r="11901" spans="10:12" x14ac:dyDescent="0.3">
      <c r="J11901" t="s">
        <v>5615</v>
      </c>
      <c r="K11901">
        <v>1</v>
      </c>
      <c r="L11901" t="str">
        <f t="shared" si="186"/>
        <v>Solo un dispositivo</v>
      </c>
    </row>
    <row r="11902" spans="10:12" x14ac:dyDescent="0.3">
      <c r="J11902" t="s">
        <v>5616</v>
      </c>
      <c r="K11902">
        <v>1</v>
      </c>
      <c r="L11902" t="str">
        <f t="shared" si="186"/>
        <v>Solo un dispositivo</v>
      </c>
    </row>
    <row r="11903" spans="10:12" x14ac:dyDescent="0.3">
      <c r="J11903" t="s">
        <v>5617</v>
      </c>
      <c r="K11903">
        <v>1</v>
      </c>
      <c r="L11903" t="str">
        <f t="shared" si="186"/>
        <v>Solo un dispositivo</v>
      </c>
    </row>
    <row r="11904" spans="10:12" x14ac:dyDescent="0.3">
      <c r="J11904" t="s">
        <v>5618</v>
      </c>
      <c r="K11904">
        <v>1</v>
      </c>
      <c r="L11904" t="str">
        <f t="shared" si="186"/>
        <v>Solo un dispositivo</v>
      </c>
    </row>
    <row r="11905" spans="10:12" x14ac:dyDescent="0.3">
      <c r="J11905" t="s">
        <v>5619</v>
      </c>
      <c r="K11905">
        <v>1</v>
      </c>
      <c r="L11905" t="str">
        <f t="shared" si="186"/>
        <v>Solo un dispositivo</v>
      </c>
    </row>
    <row r="11906" spans="10:12" x14ac:dyDescent="0.3">
      <c r="J11906" t="s">
        <v>5620</v>
      </c>
      <c r="K11906">
        <v>1</v>
      </c>
      <c r="L11906" t="str">
        <f t="shared" si="186"/>
        <v>Solo un dispositivo</v>
      </c>
    </row>
    <row r="11907" spans="10:12" x14ac:dyDescent="0.3">
      <c r="J11907" t="s">
        <v>5621</v>
      </c>
      <c r="K11907">
        <v>1</v>
      </c>
      <c r="L11907" t="str">
        <f t="shared" si="186"/>
        <v>Solo un dispositivo</v>
      </c>
    </row>
    <row r="11908" spans="10:12" x14ac:dyDescent="0.3">
      <c r="J11908" t="s">
        <v>5622</v>
      </c>
      <c r="K11908">
        <v>1</v>
      </c>
      <c r="L11908" t="str">
        <f t="shared" si="186"/>
        <v>Solo un dispositivo</v>
      </c>
    </row>
    <row r="11909" spans="10:12" x14ac:dyDescent="0.3">
      <c r="J11909" t="s">
        <v>5623</v>
      </c>
      <c r="K11909">
        <v>1</v>
      </c>
      <c r="L11909" t="str">
        <f t="shared" si="186"/>
        <v>Solo un dispositivo</v>
      </c>
    </row>
    <row r="11910" spans="10:12" x14ac:dyDescent="0.3">
      <c r="J11910" t="s">
        <v>5624</v>
      </c>
      <c r="K11910">
        <v>1</v>
      </c>
      <c r="L11910" t="str">
        <f t="shared" si="186"/>
        <v>Solo un dispositivo</v>
      </c>
    </row>
    <row r="11911" spans="10:12" x14ac:dyDescent="0.3">
      <c r="J11911" t="s">
        <v>5625</v>
      </c>
      <c r="K11911">
        <v>1</v>
      </c>
      <c r="L11911" t="str">
        <f t="shared" si="186"/>
        <v>Solo un dispositivo</v>
      </c>
    </row>
    <row r="11912" spans="10:12" x14ac:dyDescent="0.3">
      <c r="J11912" t="s">
        <v>5626</v>
      </c>
      <c r="K11912">
        <v>1</v>
      </c>
      <c r="L11912" t="str">
        <f t="shared" si="186"/>
        <v>Solo un dispositivo</v>
      </c>
    </row>
    <row r="11913" spans="10:12" x14ac:dyDescent="0.3">
      <c r="J11913" t="s">
        <v>5627</v>
      </c>
      <c r="K11913">
        <v>1</v>
      </c>
      <c r="L11913" t="str">
        <f t="shared" si="186"/>
        <v>Solo un dispositivo</v>
      </c>
    </row>
    <row r="11914" spans="10:12" x14ac:dyDescent="0.3">
      <c r="J11914" t="s">
        <v>5628</v>
      </c>
      <c r="K11914">
        <v>1</v>
      </c>
      <c r="L11914" t="str">
        <f t="shared" si="186"/>
        <v>Solo un dispositivo</v>
      </c>
    </row>
    <row r="11915" spans="10:12" x14ac:dyDescent="0.3">
      <c r="J11915" t="s">
        <v>5629</v>
      </c>
      <c r="K11915">
        <v>1</v>
      </c>
      <c r="L11915" t="str">
        <f t="shared" si="186"/>
        <v>Solo un dispositivo</v>
      </c>
    </row>
    <row r="11916" spans="10:12" x14ac:dyDescent="0.3">
      <c r="J11916" t="s">
        <v>5630</v>
      </c>
      <c r="K11916">
        <v>1</v>
      </c>
      <c r="L11916" t="str">
        <f t="shared" si="186"/>
        <v>Solo un dispositivo</v>
      </c>
    </row>
    <row r="11917" spans="10:12" x14ac:dyDescent="0.3">
      <c r="J11917" t="s">
        <v>5631</v>
      </c>
      <c r="K11917">
        <v>1</v>
      </c>
      <c r="L11917" t="str">
        <f t="shared" si="186"/>
        <v>Solo un dispositivo</v>
      </c>
    </row>
    <row r="11918" spans="10:12" x14ac:dyDescent="0.3">
      <c r="J11918" t="s">
        <v>5632</v>
      </c>
      <c r="K11918">
        <v>1</v>
      </c>
      <c r="L11918" t="str">
        <f t="shared" si="186"/>
        <v>Solo un dispositivo</v>
      </c>
    </row>
    <row r="11919" spans="10:12" x14ac:dyDescent="0.3">
      <c r="J11919" t="s">
        <v>5633</v>
      </c>
      <c r="K11919">
        <v>1</v>
      </c>
      <c r="L11919" t="str">
        <f t="shared" si="186"/>
        <v>Solo un dispositivo</v>
      </c>
    </row>
    <row r="11920" spans="10:12" x14ac:dyDescent="0.3">
      <c r="J11920" t="s">
        <v>5634</v>
      </c>
      <c r="K11920">
        <v>1</v>
      </c>
      <c r="L11920" t="str">
        <f t="shared" si="186"/>
        <v>Solo un dispositivo</v>
      </c>
    </row>
    <row r="11921" spans="10:12" x14ac:dyDescent="0.3">
      <c r="J11921" t="s">
        <v>5635</v>
      </c>
      <c r="K11921">
        <v>1</v>
      </c>
      <c r="L11921" t="str">
        <f t="shared" si="186"/>
        <v>Solo un dispositivo</v>
      </c>
    </row>
    <row r="11922" spans="10:12" x14ac:dyDescent="0.3">
      <c r="J11922" t="s">
        <v>5636</v>
      </c>
      <c r="K11922">
        <v>1</v>
      </c>
      <c r="L11922" t="str">
        <f t="shared" si="186"/>
        <v>Solo un dispositivo</v>
      </c>
    </row>
    <row r="11923" spans="10:12" x14ac:dyDescent="0.3">
      <c r="J11923" t="s">
        <v>5637</v>
      </c>
      <c r="K11923">
        <v>1</v>
      </c>
      <c r="L11923" t="str">
        <f t="shared" si="186"/>
        <v>Solo un dispositivo</v>
      </c>
    </row>
    <row r="11924" spans="10:12" x14ac:dyDescent="0.3">
      <c r="J11924" t="s">
        <v>5638</v>
      </c>
      <c r="K11924">
        <v>1</v>
      </c>
      <c r="L11924" t="str">
        <f t="shared" si="186"/>
        <v>Solo un dispositivo</v>
      </c>
    </row>
    <row r="11925" spans="10:12" x14ac:dyDescent="0.3">
      <c r="J11925" t="s">
        <v>5639</v>
      </c>
      <c r="K11925">
        <v>1</v>
      </c>
      <c r="L11925" t="str">
        <f t="shared" si="186"/>
        <v>Solo un dispositivo</v>
      </c>
    </row>
    <row r="11926" spans="10:12" x14ac:dyDescent="0.3">
      <c r="J11926" t="s">
        <v>5640</v>
      </c>
      <c r="K11926">
        <v>1</v>
      </c>
      <c r="L11926" t="str">
        <f t="shared" si="186"/>
        <v>Solo un dispositivo</v>
      </c>
    </row>
    <row r="11927" spans="10:12" x14ac:dyDescent="0.3">
      <c r="J11927" t="s">
        <v>5641</v>
      </c>
      <c r="K11927">
        <v>1</v>
      </c>
      <c r="L11927" t="str">
        <f t="shared" si="186"/>
        <v>Solo un dispositivo</v>
      </c>
    </row>
    <row r="11928" spans="10:12" x14ac:dyDescent="0.3">
      <c r="J11928" t="s">
        <v>5642</v>
      </c>
      <c r="K11928">
        <v>1</v>
      </c>
      <c r="L11928" t="str">
        <f t="shared" si="186"/>
        <v>Solo un dispositivo</v>
      </c>
    </row>
    <row r="11929" spans="10:12" x14ac:dyDescent="0.3">
      <c r="J11929" t="s">
        <v>5643</v>
      </c>
      <c r="K11929">
        <v>1</v>
      </c>
      <c r="L11929" t="str">
        <f t="shared" si="186"/>
        <v>Solo un dispositivo</v>
      </c>
    </row>
    <row r="11930" spans="10:12" x14ac:dyDescent="0.3">
      <c r="J11930" t="s">
        <v>5644</v>
      </c>
      <c r="K11930">
        <v>1</v>
      </c>
      <c r="L11930" t="str">
        <f t="shared" si="186"/>
        <v>Solo un dispositivo</v>
      </c>
    </row>
    <row r="11931" spans="10:12" x14ac:dyDescent="0.3">
      <c r="J11931" t="s">
        <v>5645</v>
      </c>
      <c r="K11931">
        <v>1</v>
      </c>
      <c r="L11931" t="str">
        <f t="shared" si="186"/>
        <v>Solo un dispositivo</v>
      </c>
    </row>
    <row r="11932" spans="10:12" x14ac:dyDescent="0.3">
      <c r="J11932" t="s">
        <v>5646</v>
      </c>
      <c r="K11932">
        <v>1</v>
      </c>
      <c r="L11932" t="str">
        <f t="shared" si="186"/>
        <v>Solo un dispositivo</v>
      </c>
    </row>
    <row r="11933" spans="10:12" x14ac:dyDescent="0.3">
      <c r="J11933" t="s">
        <v>5647</v>
      </c>
      <c r="K11933">
        <v>1</v>
      </c>
      <c r="L11933" t="str">
        <f t="shared" si="186"/>
        <v>Solo un dispositivo</v>
      </c>
    </row>
    <row r="11934" spans="10:12" x14ac:dyDescent="0.3">
      <c r="J11934" t="s">
        <v>5648</v>
      </c>
      <c r="K11934">
        <v>1</v>
      </c>
      <c r="L11934" t="str">
        <f t="shared" si="186"/>
        <v>Solo un dispositivo</v>
      </c>
    </row>
    <row r="11935" spans="10:12" x14ac:dyDescent="0.3">
      <c r="J11935" t="s">
        <v>5649</v>
      </c>
      <c r="K11935">
        <v>1</v>
      </c>
      <c r="L11935" t="str">
        <f t="shared" si="186"/>
        <v>Solo un dispositivo</v>
      </c>
    </row>
    <row r="11936" spans="10:12" x14ac:dyDescent="0.3">
      <c r="J11936" t="s">
        <v>5650</v>
      </c>
      <c r="K11936">
        <v>1</v>
      </c>
      <c r="L11936" t="str">
        <f t="shared" si="186"/>
        <v>Solo un dispositivo</v>
      </c>
    </row>
    <row r="11937" spans="10:12" x14ac:dyDescent="0.3">
      <c r="J11937" t="s">
        <v>5651</v>
      </c>
      <c r="K11937">
        <v>1</v>
      </c>
      <c r="L11937" t="str">
        <f t="shared" si="186"/>
        <v>Solo un dispositivo</v>
      </c>
    </row>
    <row r="11938" spans="10:12" x14ac:dyDescent="0.3">
      <c r="J11938" t="s">
        <v>5652</v>
      </c>
      <c r="K11938">
        <v>1</v>
      </c>
      <c r="L11938" t="str">
        <f t="shared" si="186"/>
        <v>Solo un dispositivo</v>
      </c>
    </row>
    <row r="11939" spans="10:12" x14ac:dyDescent="0.3">
      <c r="J11939" t="s">
        <v>5653</v>
      </c>
      <c r="K11939">
        <v>1</v>
      </c>
      <c r="L11939" t="str">
        <f t="shared" si="186"/>
        <v>Solo un dispositivo</v>
      </c>
    </row>
    <row r="11940" spans="10:12" x14ac:dyDescent="0.3">
      <c r="J11940" t="s">
        <v>5654</v>
      </c>
      <c r="K11940">
        <v>1</v>
      </c>
      <c r="L11940" t="str">
        <f t="shared" si="186"/>
        <v>Solo un dispositivo</v>
      </c>
    </row>
    <row r="11941" spans="10:12" x14ac:dyDescent="0.3">
      <c r="J11941" t="s">
        <v>5655</v>
      </c>
      <c r="K11941">
        <v>1</v>
      </c>
      <c r="L11941" t="str">
        <f t="shared" si="186"/>
        <v>Solo un dispositivo</v>
      </c>
    </row>
    <row r="11942" spans="10:12" x14ac:dyDescent="0.3">
      <c r="J11942" t="s">
        <v>5656</v>
      </c>
      <c r="K11942">
        <v>1</v>
      </c>
      <c r="L11942" t="str">
        <f t="shared" si="186"/>
        <v>Solo un dispositivo</v>
      </c>
    </row>
    <row r="11943" spans="10:12" x14ac:dyDescent="0.3">
      <c r="J11943" t="s">
        <v>5657</v>
      </c>
      <c r="K11943">
        <v>1</v>
      </c>
      <c r="L11943" t="str">
        <f t="shared" si="186"/>
        <v>Solo un dispositivo</v>
      </c>
    </row>
    <row r="11944" spans="10:12" x14ac:dyDescent="0.3">
      <c r="J11944" t="s">
        <v>5658</v>
      </c>
      <c r="K11944">
        <v>1</v>
      </c>
      <c r="L11944" t="str">
        <f t="shared" si="186"/>
        <v>Solo un dispositivo</v>
      </c>
    </row>
    <row r="11945" spans="10:12" x14ac:dyDescent="0.3">
      <c r="J11945" t="s">
        <v>5659</v>
      </c>
      <c r="K11945">
        <v>1</v>
      </c>
      <c r="L11945" t="str">
        <f t="shared" si="186"/>
        <v>Solo un dispositivo</v>
      </c>
    </row>
    <row r="11946" spans="10:12" x14ac:dyDescent="0.3">
      <c r="J11946" t="s">
        <v>5660</v>
      </c>
      <c r="K11946">
        <v>1</v>
      </c>
      <c r="L11946" t="str">
        <f t="shared" si="186"/>
        <v>Solo un dispositivo</v>
      </c>
    </row>
    <row r="11947" spans="10:12" x14ac:dyDescent="0.3">
      <c r="J11947" t="s">
        <v>5661</v>
      </c>
      <c r="K11947">
        <v>1</v>
      </c>
      <c r="L11947" t="str">
        <f t="shared" si="186"/>
        <v>Solo un dispositivo</v>
      </c>
    </row>
    <row r="11948" spans="10:12" x14ac:dyDescent="0.3">
      <c r="J11948" t="s">
        <v>5662</v>
      </c>
      <c r="K11948">
        <v>1</v>
      </c>
      <c r="L11948" t="str">
        <f t="shared" si="186"/>
        <v>Solo un dispositivo</v>
      </c>
    </row>
    <row r="11949" spans="10:12" x14ac:dyDescent="0.3">
      <c r="J11949" t="s">
        <v>5663</v>
      </c>
      <c r="K11949">
        <v>1</v>
      </c>
      <c r="L11949" t="str">
        <f t="shared" si="186"/>
        <v>Solo un dispositivo</v>
      </c>
    </row>
    <row r="11950" spans="10:12" x14ac:dyDescent="0.3">
      <c r="J11950" t="s">
        <v>5664</v>
      </c>
      <c r="K11950">
        <v>1</v>
      </c>
      <c r="L11950" t="str">
        <f t="shared" si="186"/>
        <v>Solo un dispositivo</v>
      </c>
    </row>
    <row r="11951" spans="10:12" x14ac:dyDescent="0.3">
      <c r="J11951" t="s">
        <v>5665</v>
      </c>
      <c r="K11951">
        <v>1</v>
      </c>
      <c r="L11951" t="str">
        <f t="shared" si="186"/>
        <v>Solo un dispositivo</v>
      </c>
    </row>
    <row r="11952" spans="10:12" x14ac:dyDescent="0.3">
      <c r="J11952" t="s">
        <v>5666</v>
      </c>
      <c r="K11952">
        <v>1</v>
      </c>
      <c r="L11952" t="str">
        <f t="shared" si="186"/>
        <v>Solo un dispositivo</v>
      </c>
    </row>
    <row r="11953" spans="10:12" x14ac:dyDescent="0.3">
      <c r="J11953" t="s">
        <v>5667</v>
      </c>
      <c r="K11953">
        <v>1</v>
      </c>
      <c r="L11953" t="str">
        <f t="shared" si="186"/>
        <v>Solo un dispositivo</v>
      </c>
    </row>
    <row r="11954" spans="10:12" x14ac:dyDescent="0.3">
      <c r="J11954" t="s">
        <v>5668</v>
      </c>
      <c r="K11954">
        <v>1</v>
      </c>
      <c r="L11954" t="str">
        <f t="shared" si="186"/>
        <v>Solo un dispositivo</v>
      </c>
    </row>
    <row r="11955" spans="10:12" x14ac:dyDescent="0.3">
      <c r="J11955" t="s">
        <v>5669</v>
      </c>
      <c r="K11955">
        <v>1</v>
      </c>
      <c r="L11955" t="str">
        <f t="shared" si="186"/>
        <v>Solo un dispositivo</v>
      </c>
    </row>
    <row r="11956" spans="10:12" x14ac:dyDescent="0.3">
      <c r="J11956" t="s">
        <v>5670</v>
      </c>
      <c r="K11956">
        <v>1</v>
      </c>
      <c r="L11956" t="str">
        <f t="shared" si="186"/>
        <v>Solo un dispositivo</v>
      </c>
    </row>
    <row r="11957" spans="10:12" x14ac:dyDescent="0.3">
      <c r="J11957" t="s">
        <v>5671</v>
      </c>
      <c r="K11957">
        <v>1</v>
      </c>
      <c r="L11957" t="str">
        <f t="shared" si="186"/>
        <v>Solo un dispositivo</v>
      </c>
    </row>
    <row r="11958" spans="10:12" x14ac:dyDescent="0.3">
      <c r="J11958" t="s">
        <v>5672</v>
      </c>
      <c r="K11958">
        <v>1</v>
      </c>
      <c r="L11958" t="str">
        <f t="shared" si="186"/>
        <v>Solo un dispositivo</v>
      </c>
    </row>
    <row r="11959" spans="10:12" x14ac:dyDescent="0.3">
      <c r="J11959" t="s">
        <v>5673</v>
      </c>
      <c r="K11959">
        <v>1</v>
      </c>
      <c r="L11959" t="str">
        <f t="shared" ref="L11959:L12022" si="187">IF(K11959&gt;1,"Más de un dispositivo","Solo un dispositivo")</f>
        <v>Solo un dispositivo</v>
      </c>
    </row>
    <row r="11960" spans="10:12" x14ac:dyDescent="0.3">
      <c r="J11960" t="s">
        <v>5674</v>
      </c>
      <c r="K11960">
        <v>1</v>
      </c>
      <c r="L11960" t="str">
        <f t="shared" si="187"/>
        <v>Solo un dispositivo</v>
      </c>
    </row>
    <row r="11961" spans="10:12" x14ac:dyDescent="0.3">
      <c r="J11961" t="s">
        <v>5675</v>
      </c>
      <c r="K11961">
        <v>1</v>
      </c>
      <c r="L11961" t="str">
        <f t="shared" si="187"/>
        <v>Solo un dispositivo</v>
      </c>
    </row>
    <row r="11962" spans="10:12" x14ac:dyDescent="0.3">
      <c r="J11962" t="s">
        <v>5676</v>
      </c>
      <c r="K11962">
        <v>1</v>
      </c>
      <c r="L11962" t="str">
        <f t="shared" si="187"/>
        <v>Solo un dispositivo</v>
      </c>
    </row>
    <row r="11963" spans="10:12" x14ac:dyDescent="0.3">
      <c r="J11963" t="s">
        <v>5677</v>
      </c>
      <c r="K11963">
        <v>1</v>
      </c>
      <c r="L11963" t="str">
        <f t="shared" si="187"/>
        <v>Solo un dispositivo</v>
      </c>
    </row>
    <row r="11964" spans="10:12" x14ac:dyDescent="0.3">
      <c r="J11964" t="s">
        <v>5678</v>
      </c>
      <c r="K11964">
        <v>1</v>
      </c>
      <c r="L11964" t="str">
        <f t="shared" si="187"/>
        <v>Solo un dispositivo</v>
      </c>
    </row>
    <row r="11965" spans="10:12" x14ac:dyDescent="0.3">
      <c r="J11965" t="s">
        <v>5679</v>
      </c>
      <c r="K11965">
        <v>1</v>
      </c>
      <c r="L11965" t="str">
        <f t="shared" si="187"/>
        <v>Solo un dispositivo</v>
      </c>
    </row>
    <row r="11966" spans="10:12" x14ac:dyDescent="0.3">
      <c r="J11966" t="s">
        <v>5680</v>
      </c>
      <c r="K11966">
        <v>1</v>
      </c>
      <c r="L11966" t="str">
        <f t="shared" si="187"/>
        <v>Solo un dispositivo</v>
      </c>
    </row>
    <row r="11967" spans="10:12" x14ac:dyDescent="0.3">
      <c r="J11967" t="s">
        <v>5681</v>
      </c>
      <c r="K11967">
        <v>1</v>
      </c>
      <c r="L11967" t="str">
        <f t="shared" si="187"/>
        <v>Solo un dispositivo</v>
      </c>
    </row>
    <row r="11968" spans="10:12" x14ac:dyDescent="0.3">
      <c r="J11968" t="s">
        <v>5682</v>
      </c>
      <c r="K11968">
        <v>1</v>
      </c>
      <c r="L11968" t="str">
        <f t="shared" si="187"/>
        <v>Solo un dispositivo</v>
      </c>
    </row>
    <row r="11969" spans="10:12" x14ac:dyDescent="0.3">
      <c r="J11969" t="s">
        <v>5683</v>
      </c>
      <c r="K11969">
        <v>1</v>
      </c>
      <c r="L11969" t="str">
        <f t="shared" si="187"/>
        <v>Solo un dispositivo</v>
      </c>
    </row>
    <row r="11970" spans="10:12" x14ac:dyDescent="0.3">
      <c r="J11970" t="s">
        <v>5684</v>
      </c>
      <c r="K11970">
        <v>1</v>
      </c>
      <c r="L11970" t="str">
        <f t="shared" si="187"/>
        <v>Solo un dispositivo</v>
      </c>
    </row>
    <row r="11971" spans="10:12" x14ac:dyDescent="0.3">
      <c r="J11971" t="s">
        <v>5685</v>
      </c>
      <c r="K11971">
        <v>1</v>
      </c>
      <c r="L11971" t="str">
        <f t="shared" si="187"/>
        <v>Solo un dispositivo</v>
      </c>
    </row>
    <row r="11972" spans="10:12" x14ac:dyDescent="0.3">
      <c r="J11972" t="s">
        <v>5686</v>
      </c>
      <c r="K11972">
        <v>1</v>
      </c>
      <c r="L11972" t="str">
        <f t="shared" si="187"/>
        <v>Solo un dispositivo</v>
      </c>
    </row>
    <row r="11973" spans="10:12" x14ac:dyDescent="0.3">
      <c r="J11973" t="s">
        <v>5687</v>
      </c>
      <c r="K11973">
        <v>1</v>
      </c>
      <c r="L11973" t="str">
        <f t="shared" si="187"/>
        <v>Solo un dispositivo</v>
      </c>
    </row>
    <row r="11974" spans="10:12" x14ac:dyDescent="0.3">
      <c r="J11974" t="s">
        <v>5688</v>
      </c>
      <c r="K11974">
        <v>1</v>
      </c>
      <c r="L11974" t="str">
        <f t="shared" si="187"/>
        <v>Solo un dispositivo</v>
      </c>
    </row>
    <row r="11975" spans="10:12" x14ac:dyDescent="0.3">
      <c r="J11975" t="s">
        <v>5689</v>
      </c>
      <c r="K11975">
        <v>1</v>
      </c>
      <c r="L11975" t="str">
        <f t="shared" si="187"/>
        <v>Solo un dispositivo</v>
      </c>
    </row>
    <row r="11976" spans="10:12" x14ac:dyDescent="0.3">
      <c r="J11976" t="s">
        <v>5690</v>
      </c>
      <c r="K11976">
        <v>1</v>
      </c>
      <c r="L11976" t="str">
        <f t="shared" si="187"/>
        <v>Solo un dispositivo</v>
      </c>
    </row>
    <row r="11977" spans="10:12" x14ac:dyDescent="0.3">
      <c r="J11977" t="s">
        <v>5691</v>
      </c>
      <c r="K11977">
        <v>1</v>
      </c>
      <c r="L11977" t="str">
        <f t="shared" si="187"/>
        <v>Solo un dispositivo</v>
      </c>
    </row>
    <row r="11978" spans="10:12" x14ac:dyDescent="0.3">
      <c r="J11978" t="s">
        <v>5692</v>
      </c>
      <c r="K11978">
        <v>1</v>
      </c>
      <c r="L11978" t="str">
        <f t="shared" si="187"/>
        <v>Solo un dispositivo</v>
      </c>
    </row>
    <row r="11979" spans="10:12" x14ac:dyDescent="0.3">
      <c r="J11979" t="s">
        <v>5693</v>
      </c>
      <c r="K11979">
        <v>1</v>
      </c>
      <c r="L11979" t="str">
        <f t="shared" si="187"/>
        <v>Solo un dispositivo</v>
      </c>
    </row>
    <row r="11980" spans="10:12" x14ac:dyDescent="0.3">
      <c r="J11980" t="s">
        <v>5694</v>
      </c>
      <c r="K11980">
        <v>1</v>
      </c>
      <c r="L11980" t="str">
        <f t="shared" si="187"/>
        <v>Solo un dispositivo</v>
      </c>
    </row>
    <row r="11981" spans="10:12" x14ac:dyDescent="0.3">
      <c r="J11981" t="s">
        <v>5695</v>
      </c>
      <c r="K11981">
        <v>1</v>
      </c>
      <c r="L11981" t="str">
        <f t="shared" si="187"/>
        <v>Solo un dispositivo</v>
      </c>
    </row>
    <row r="11982" spans="10:12" x14ac:dyDescent="0.3">
      <c r="J11982" t="s">
        <v>5696</v>
      </c>
      <c r="K11982">
        <v>1</v>
      </c>
      <c r="L11982" t="str">
        <f t="shared" si="187"/>
        <v>Solo un dispositivo</v>
      </c>
    </row>
    <row r="11983" spans="10:12" x14ac:dyDescent="0.3">
      <c r="J11983" t="s">
        <v>5697</v>
      </c>
      <c r="K11983">
        <v>1</v>
      </c>
      <c r="L11983" t="str">
        <f t="shared" si="187"/>
        <v>Solo un dispositivo</v>
      </c>
    </row>
    <row r="11984" spans="10:12" x14ac:dyDescent="0.3">
      <c r="J11984" t="s">
        <v>5698</v>
      </c>
      <c r="K11984">
        <v>1</v>
      </c>
      <c r="L11984" t="str">
        <f t="shared" si="187"/>
        <v>Solo un dispositivo</v>
      </c>
    </row>
    <row r="11985" spans="10:12" x14ac:dyDescent="0.3">
      <c r="J11985" t="s">
        <v>5699</v>
      </c>
      <c r="K11985">
        <v>1</v>
      </c>
      <c r="L11985" t="str">
        <f t="shared" si="187"/>
        <v>Solo un dispositivo</v>
      </c>
    </row>
    <row r="11986" spans="10:12" x14ac:dyDescent="0.3">
      <c r="J11986" t="s">
        <v>5700</v>
      </c>
      <c r="K11986">
        <v>1</v>
      </c>
      <c r="L11986" t="str">
        <f t="shared" si="187"/>
        <v>Solo un dispositivo</v>
      </c>
    </row>
    <row r="11987" spans="10:12" x14ac:dyDescent="0.3">
      <c r="J11987" t="s">
        <v>5701</v>
      </c>
      <c r="K11987">
        <v>1</v>
      </c>
      <c r="L11987" t="str">
        <f t="shared" si="187"/>
        <v>Solo un dispositivo</v>
      </c>
    </row>
    <row r="11988" spans="10:12" x14ac:dyDescent="0.3">
      <c r="J11988" t="s">
        <v>5702</v>
      </c>
      <c r="K11988">
        <v>1</v>
      </c>
      <c r="L11988" t="str">
        <f t="shared" si="187"/>
        <v>Solo un dispositivo</v>
      </c>
    </row>
    <row r="11989" spans="10:12" x14ac:dyDescent="0.3">
      <c r="J11989" t="s">
        <v>5703</v>
      </c>
      <c r="K11989">
        <v>1</v>
      </c>
      <c r="L11989" t="str">
        <f t="shared" si="187"/>
        <v>Solo un dispositivo</v>
      </c>
    </row>
    <row r="11990" spans="10:12" x14ac:dyDescent="0.3">
      <c r="J11990" t="s">
        <v>5704</v>
      </c>
      <c r="K11990">
        <v>1</v>
      </c>
      <c r="L11990" t="str">
        <f t="shared" si="187"/>
        <v>Solo un dispositivo</v>
      </c>
    </row>
    <row r="11991" spans="10:12" x14ac:dyDescent="0.3">
      <c r="J11991" t="s">
        <v>5705</v>
      </c>
      <c r="K11991">
        <v>1</v>
      </c>
      <c r="L11991" t="str">
        <f t="shared" si="187"/>
        <v>Solo un dispositivo</v>
      </c>
    </row>
    <row r="11992" spans="10:12" x14ac:dyDescent="0.3">
      <c r="J11992" t="s">
        <v>5706</v>
      </c>
      <c r="K11992">
        <v>1</v>
      </c>
      <c r="L11992" t="str">
        <f t="shared" si="187"/>
        <v>Solo un dispositivo</v>
      </c>
    </row>
    <row r="11993" spans="10:12" x14ac:dyDescent="0.3">
      <c r="J11993" t="s">
        <v>5707</v>
      </c>
      <c r="K11993">
        <v>1</v>
      </c>
      <c r="L11993" t="str">
        <f t="shared" si="187"/>
        <v>Solo un dispositivo</v>
      </c>
    </row>
    <row r="11994" spans="10:12" x14ac:dyDescent="0.3">
      <c r="J11994" t="s">
        <v>5708</v>
      </c>
      <c r="K11994">
        <v>1</v>
      </c>
      <c r="L11994" t="str">
        <f t="shared" si="187"/>
        <v>Solo un dispositivo</v>
      </c>
    </row>
    <row r="11995" spans="10:12" x14ac:dyDescent="0.3">
      <c r="J11995" t="s">
        <v>5709</v>
      </c>
      <c r="K11995">
        <v>1</v>
      </c>
      <c r="L11995" t="str">
        <f t="shared" si="187"/>
        <v>Solo un dispositivo</v>
      </c>
    </row>
    <row r="11996" spans="10:12" x14ac:dyDescent="0.3">
      <c r="J11996" t="s">
        <v>5710</v>
      </c>
      <c r="K11996">
        <v>1</v>
      </c>
      <c r="L11996" t="str">
        <f t="shared" si="187"/>
        <v>Solo un dispositivo</v>
      </c>
    </row>
    <row r="11997" spans="10:12" x14ac:dyDescent="0.3">
      <c r="J11997" t="s">
        <v>5711</v>
      </c>
      <c r="K11997">
        <v>2</v>
      </c>
      <c r="L11997" t="str">
        <f t="shared" si="187"/>
        <v>Más de un dispositivo</v>
      </c>
    </row>
    <row r="11998" spans="10:12" x14ac:dyDescent="0.3">
      <c r="J11998" t="s">
        <v>5712</v>
      </c>
      <c r="K11998">
        <v>1</v>
      </c>
      <c r="L11998" t="str">
        <f t="shared" si="187"/>
        <v>Solo un dispositivo</v>
      </c>
    </row>
    <row r="11999" spans="10:12" x14ac:dyDescent="0.3">
      <c r="J11999" t="s">
        <v>5713</v>
      </c>
      <c r="K11999">
        <v>1</v>
      </c>
      <c r="L11999" t="str">
        <f t="shared" si="187"/>
        <v>Solo un dispositivo</v>
      </c>
    </row>
    <row r="12000" spans="10:12" x14ac:dyDescent="0.3">
      <c r="J12000" t="s">
        <v>5714</v>
      </c>
      <c r="K12000">
        <v>1</v>
      </c>
      <c r="L12000" t="str">
        <f t="shared" si="187"/>
        <v>Solo un dispositivo</v>
      </c>
    </row>
    <row r="12001" spans="10:12" x14ac:dyDescent="0.3">
      <c r="J12001" t="s">
        <v>5715</v>
      </c>
      <c r="K12001">
        <v>1</v>
      </c>
      <c r="L12001" t="str">
        <f t="shared" si="187"/>
        <v>Solo un dispositivo</v>
      </c>
    </row>
    <row r="12002" spans="10:12" x14ac:dyDescent="0.3">
      <c r="J12002" t="s">
        <v>5716</v>
      </c>
      <c r="K12002">
        <v>1</v>
      </c>
      <c r="L12002" t="str">
        <f t="shared" si="187"/>
        <v>Solo un dispositivo</v>
      </c>
    </row>
    <row r="12003" spans="10:12" x14ac:dyDescent="0.3">
      <c r="J12003" t="s">
        <v>5717</v>
      </c>
      <c r="K12003">
        <v>1</v>
      </c>
      <c r="L12003" t="str">
        <f t="shared" si="187"/>
        <v>Solo un dispositivo</v>
      </c>
    </row>
    <row r="12004" spans="10:12" x14ac:dyDescent="0.3">
      <c r="J12004" t="s">
        <v>5718</v>
      </c>
      <c r="K12004">
        <v>1</v>
      </c>
      <c r="L12004" t="str">
        <f t="shared" si="187"/>
        <v>Solo un dispositivo</v>
      </c>
    </row>
    <row r="12005" spans="10:12" x14ac:dyDescent="0.3">
      <c r="J12005" t="s">
        <v>5719</v>
      </c>
      <c r="K12005">
        <v>1</v>
      </c>
      <c r="L12005" t="str">
        <f t="shared" si="187"/>
        <v>Solo un dispositivo</v>
      </c>
    </row>
    <row r="12006" spans="10:12" x14ac:dyDescent="0.3">
      <c r="J12006" t="s">
        <v>5720</v>
      </c>
      <c r="K12006">
        <v>1</v>
      </c>
      <c r="L12006" t="str">
        <f t="shared" si="187"/>
        <v>Solo un dispositivo</v>
      </c>
    </row>
    <row r="12007" spans="10:12" x14ac:dyDescent="0.3">
      <c r="J12007" t="s">
        <v>5721</v>
      </c>
      <c r="K12007">
        <v>1</v>
      </c>
      <c r="L12007" t="str">
        <f t="shared" si="187"/>
        <v>Solo un dispositivo</v>
      </c>
    </row>
    <row r="12008" spans="10:12" x14ac:dyDescent="0.3">
      <c r="J12008" t="s">
        <v>5722</v>
      </c>
      <c r="K12008">
        <v>1</v>
      </c>
      <c r="L12008" t="str">
        <f t="shared" si="187"/>
        <v>Solo un dispositivo</v>
      </c>
    </row>
    <row r="12009" spans="10:12" x14ac:dyDescent="0.3">
      <c r="J12009" t="s">
        <v>5723</v>
      </c>
      <c r="K12009">
        <v>1</v>
      </c>
      <c r="L12009" t="str">
        <f t="shared" si="187"/>
        <v>Solo un dispositivo</v>
      </c>
    </row>
    <row r="12010" spans="10:12" x14ac:dyDescent="0.3">
      <c r="J12010" t="s">
        <v>5724</v>
      </c>
      <c r="K12010">
        <v>1</v>
      </c>
      <c r="L12010" t="str">
        <f t="shared" si="187"/>
        <v>Solo un dispositivo</v>
      </c>
    </row>
    <row r="12011" spans="10:12" x14ac:dyDescent="0.3">
      <c r="J12011" t="s">
        <v>5725</v>
      </c>
      <c r="K12011">
        <v>1</v>
      </c>
      <c r="L12011" t="str">
        <f t="shared" si="187"/>
        <v>Solo un dispositivo</v>
      </c>
    </row>
    <row r="12012" spans="10:12" x14ac:dyDescent="0.3">
      <c r="J12012" t="s">
        <v>5726</v>
      </c>
      <c r="K12012">
        <v>1</v>
      </c>
      <c r="L12012" t="str">
        <f t="shared" si="187"/>
        <v>Solo un dispositivo</v>
      </c>
    </row>
    <row r="12013" spans="10:12" x14ac:dyDescent="0.3">
      <c r="J12013" t="s">
        <v>5727</v>
      </c>
      <c r="K12013">
        <v>1</v>
      </c>
      <c r="L12013" t="str">
        <f t="shared" si="187"/>
        <v>Solo un dispositivo</v>
      </c>
    </row>
    <row r="12014" spans="10:12" x14ac:dyDescent="0.3">
      <c r="J12014" t="s">
        <v>5728</v>
      </c>
      <c r="K12014">
        <v>1</v>
      </c>
      <c r="L12014" t="str">
        <f t="shared" si="187"/>
        <v>Solo un dispositivo</v>
      </c>
    </row>
    <row r="12015" spans="10:12" x14ac:dyDescent="0.3">
      <c r="J12015" t="s">
        <v>5729</v>
      </c>
      <c r="K12015">
        <v>1</v>
      </c>
      <c r="L12015" t="str">
        <f t="shared" si="187"/>
        <v>Solo un dispositivo</v>
      </c>
    </row>
    <row r="12016" spans="10:12" x14ac:dyDescent="0.3">
      <c r="J12016" t="s">
        <v>5730</v>
      </c>
      <c r="K12016">
        <v>1</v>
      </c>
      <c r="L12016" t="str">
        <f t="shared" si="187"/>
        <v>Solo un dispositivo</v>
      </c>
    </row>
    <row r="12017" spans="10:12" x14ac:dyDescent="0.3">
      <c r="J12017" t="s">
        <v>5731</v>
      </c>
      <c r="K12017">
        <v>1</v>
      </c>
      <c r="L12017" t="str">
        <f t="shared" si="187"/>
        <v>Solo un dispositivo</v>
      </c>
    </row>
    <row r="12018" spans="10:12" x14ac:dyDescent="0.3">
      <c r="J12018" t="s">
        <v>5732</v>
      </c>
      <c r="K12018">
        <v>1</v>
      </c>
      <c r="L12018" t="str">
        <f t="shared" si="187"/>
        <v>Solo un dispositivo</v>
      </c>
    </row>
    <row r="12019" spans="10:12" x14ac:dyDescent="0.3">
      <c r="J12019" t="s">
        <v>5733</v>
      </c>
      <c r="K12019">
        <v>1</v>
      </c>
      <c r="L12019" t="str">
        <f t="shared" si="187"/>
        <v>Solo un dispositivo</v>
      </c>
    </row>
    <row r="12020" spans="10:12" x14ac:dyDescent="0.3">
      <c r="J12020" t="s">
        <v>5734</v>
      </c>
      <c r="K12020">
        <v>1</v>
      </c>
      <c r="L12020" t="str">
        <f t="shared" si="187"/>
        <v>Solo un dispositivo</v>
      </c>
    </row>
    <row r="12021" spans="10:12" x14ac:dyDescent="0.3">
      <c r="J12021" t="s">
        <v>5735</v>
      </c>
      <c r="K12021">
        <v>1</v>
      </c>
      <c r="L12021" t="str">
        <f t="shared" si="187"/>
        <v>Solo un dispositivo</v>
      </c>
    </row>
    <row r="12022" spans="10:12" x14ac:dyDescent="0.3">
      <c r="J12022" t="s">
        <v>5736</v>
      </c>
      <c r="K12022">
        <v>1</v>
      </c>
      <c r="L12022" t="str">
        <f t="shared" si="187"/>
        <v>Solo un dispositivo</v>
      </c>
    </row>
    <row r="12023" spans="10:12" x14ac:dyDescent="0.3">
      <c r="J12023" t="s">
        <v>5737</v>
      </c>
      <c r="K12023">
        <v>1</v>
      </c>
      <c r="L12023" t="str">
        <f t="shared" ref="L12023:L12086" si="188">IF(K12023&gt;1,"Más de un dispositivo","Solo un dispositivo")</f>
        <v>Solo un dispositivo</v>
      </c>
    </row>
    <row r="12024" spans="10:12" x14ac:dyDescent="0.3">
      <c r="J12024" t="s">
        <v>5738</v>
      </c>
      <c r="K12024">
        <v>1</v>
      </c>
      <c r="L12024" t="str">
        <f t="shared" si="188"/>
        <v>Solo un dispositivo</v>
      </c>
    </row>
    <row r="12025" spans="10:12" x14ac:dyDescent="0.3">
      <c r="J12025" t="s">
        <v>5739</v>
      </c>
      <c r="K12025">
        <v>1</v>
      </c>
      <c r="L12025" t="str">
        <f t="shared" si="188"/>
        <v>Solo un dispositivo</v>
      </c>
    </row>
    <row r="12026" spans="10:12" x14ac:dyDescent="0.3">
      <c r="J12026" t="s">
        <v>5740</v>
      </c>
      <c r="K12026">
        <v>1</v>
      </c>
      <c r="L12026" t="str">
        <f t="shared" si="188"/>
        <v>Solo un dispositivo</v>
      </c>
    </row>
    <row r="12027" spans="10:12" x14ac:dyDescent="0.3">
      <c r="J12027" t="s">
        <v>5741</v>
      </c>
      <c r="K12027">
        <v>1</v>
      </c>
      <c r="L12027" t="str">
        <f t="shared" si="188"/>
        <v>Solo un dispositivo</v>
      </c>
    </row>
    <row r="12028" spans="10:12" x14ac:dyDescent="0.3">
      <c r="J12028" t="s">
        <v>5742</v>
      </c>
      <c r="K12028">
        <v>1</v>
      </c>
      <c r="L12028" t="str">
        <f t="shared" si="188"/>
        <v>Solo un dispositivo</v>
      </c>
    </row>
    <row r="12029" spans="10:12" x14ac:dyDescent="0.3">
      <c r="J12029" t="s">
        <v>5743</v>
      </c>
      <c r="K12029">
        <v>1</v>
      </c>
      <c r="L12029" t="str">
        <f t="shared" si="188"/>
        <v>Solo un dispositivo</v>
      </c>
    </row>
    <row r="12030" spans="10:12" x14ac:dyDescent="0.3">
      <c r="J12030" t="s">
        <v>5744</v>
      </c>
      <c r="K12030">
        <v>1</v>
      </c>
      <c r="L12030" t="str">
        <f t="shared" si="188"/>
        <v>Solo un dispositivo</v>
      </c>
    </row>
    <row r="12031" spans="10:12" x14ac:dyDescent="0.3">
      <c r="J12031" t="s">
        <v>5745</v>
      </c>
      <c r="K12031">
        <v>1</v>
      </c>
      <c r="L12031" t="str">
        <f t="shared" si="188"/>
        <v>Solo un dispositivo</v>
      </c>
    </row>
    <row r="12032" spans="10:12" x14ac:dyDescent="0.3">
      <c r="J12032" t="s">
        <v>5746</v>
      </c>
      <c r="K12032">
        <v>1</v>
      </c>
      <c r="L12032" t="str">
        <f t="shared" si="188"/>
        <v>Solo un dispositivo</v>
      </c>
    </row>
    <row r="12033" spans="10:12" x14ac:dyDescent="0.3">
      <c r="J12033" t="s">
        <v>5747</v>
      </c>
      <c r="K12033">
        <v>1</v>
      </c>
      <c r="L12033" t="str">
        <f t="shared" si="188"/>
        <v>Solo un dispositivo</v>
      </c>
    </row>
    <row r="12034" spans="10:12" x14ac:dyDescent="0.3">
      <c r="J12034" t="s">
        <v>5748</v>
      </c>
      <c r="K12034">
        <v>1</v>
      </c>
      <c r="L12034" t="str">
        <f t="shared" si="188"/>
        <v>Solo un dispositivo</v>
      </c>
    </row>
    <row r="12035" spans="10:12" x14ac:dyDescent="0.3">
      <c r="J12035" t="s">
        <v>5749</v>
      </c>
      <c r="K12035">
        <v>1</v>
      </c>
      <c r="L12035" t="str">
        <f t="shared" si="188"/>
        <v>Solo un dispositivo</v>
      </c>
    </row>
    <row r="12036" spans="10:12" x14ac:dyDescent="0.3">
      <c r="J12036" t="s">
        <v>5750</v>
      </c>
      <c r="K12036">
        <v>1</v>
      </c>
      <c r="L12036" t="str">
        <f t="shared" si="188"/>
        <v>Solo un dispositivo</v>
      </c>
    </row>
    <row r="12037" spans="10:12" x14ac:dyDescent="0.3">
      <c r="J12037" t="s">
        <v>5751</v>
      </c>
      <c r="K12037">
        <v>1</v>
      </c>
      <c r="L12037" t="str">
        <f t="shared" si="188"/>
        <v>Solo un dispositivo</v>
      </c>
    </row>
    <row r="12038" spans="10:12" x14ac:dyDescent="0.3">
      <c r="J12038" t="s">
        <v>5752</v>
      </c>
      <c r="K12038">
        <v>1</v>
      </c>
      <c r="L12038" t="str">
        <f t="shared" si="188"/>
        <v>Solo un dispositivo</v>
      </c>
    </row>
    <row r="12039" spans="10:12" x14ac:dyDescent="0.3">
      <c r="J12039" t="s">
        <v>5753</v>
      </c>
      <c r="K12039">
        <v>1</v>
      </c>
      <c r="L12039" t="str">
        <f t="shared" si="188"/>
        <v>Solo un dispositivo</v>
      </c>
    </row>
    <row r="12040" spans="10:12" x14ac:dyDescent="0.3">
      <c r="J12040" t="s">
        <v>5754</v>
      </c>
      <c r="K12040">
        <v>1</v>
      </c>
      <c r="L12040" t="str">
        <f t="shared" si="188"/>
        <v>Solo un dispositivo</v>
      </c>
    </row>
    <row r="12041" spans="10:12" x14ac:dyDescent="0.3">
      <c r="J12041" t="s">
        <v>5755</v>
      </c>
      <c r="K12041">
        <v>1</v>
      </c>
      <c r="L12041" t="str">
        <f t="shared" si="188"/>
        <v>Solo un dispositivo</v>
      </c>
    </row>
    <row r="12042" spans="10:12" x14ac:dyDescent="0.3">
      <c r="J12042" t="s">
        <v>5756</v>
      </c>
      <c r="K12042">
        <v>1</v>
      </c>
      <c r="L12042" t="str">
        <f t="shared" si="188"/>
        <v>Solo un dispositivo</v>
      </c>
    </row>
    <row r="12043" spans="10:12" x14ac:dyDescent="0.3">
      <c r="J12043" t="s">
        <v>5757</v>
      </c>
      <c r="K12043">
        <v>1</v>
      </c>
      <c r="L12043" t="str">
        <f t="shared" si="188"/>
        <v>Solo un dispositivo</v>
      </c>
    </row>
    <row r="12044" spans="10:12" x14ac:dyDescent="0.3">
      <c r="J12044" t="s">
        <v>5758</v>
      </c>
      <c r="K12044">
        <v>1</v>
      </c>
      <c r="L12044" t="str">
        <f t="shared" si="188"/>
        <v>Solo un dispositivo</v>
      </c>
    </row>
    <row r="12045" spans="10:12" x14ac:dyDescent="0.3">
      <c r="J12045" t="s">
        <v>5759</v>
      </c>
      <c r="K12045">
        <v>1</v>
      </c>
      <c r="L12045" t="str">
        <f t="shared" si="188"/>
        <v>Solo un dispositivo</v>
      </c>
    </row>
    <row r="12046" spans="10:12" x14ac:dyDescent="0.3">
      <c r="J12046" t="s">
        <v>5760</v>
      </c>
      <c r="K12046">
        <v>1</v>
      </c>
      <c r="L12046" t="str">
        <f t="shared" si="188"/>
        <v>Solo un dispositivo</v>
      </c>
    </row>
    <row r="12047" spans="10:12" x14ac:dyDescent="0.3">
      <c r="J12047" t="s">
        <v>5761</v>
      </c>
      <c r="K12047">
        <v>1</v>
      </c>
      <c r="L12047" t="str">
        <f t="shared" si="188"/>
        <v>Solo un dispositivo</v>
      </c>
    </row>
    <row r="12048" spans="10:12" x14ac:dyDescent="0.3">
      <c r="J12048" t="s">
        <v>5762</v>
      </c>
      <c r="K12048">
        <v>1</v>
      </c>
      <c r="L12048" t="str">
        <f t="shared" si="188"/>
        <v>Solo un dispositivo</v>
      </c>
    </row>
    <row r="12049" spans="10:12" x14ac:dyDescent="0.3">
      <c r="J12049" t="s">
        <v>5763</v>
      </c>
      <c r="K12049">
        <v>1</v>
      </c>
      <c r="L12049" t="str">
        <f t="shared" si="188"/>
        <v>Solo un dispositivo</v>
      </c>
    </row>
    <row r="12050" spans="10:12" x14ac:dyDescent="0.3">
      <c r="J12050" t="s">
        <v>5764</v>
      </c>
      <c r="K12050">
        <v>1</v>
      </c>
      <c r="L12050" t="str">
        <f t="shared" si="188"/>
        <v>Solo un dispositivo</v>
      </c>
    </row>
    <row r="12051" spans="10:12" x14ac:dyDescent="0.3">
      <c r="J12051" t="s">
        <v>5765</v>
      </c>
      <c r="K12051">
        <v>1</v>
      </c>
      <c r="L12051" t="str">
        <f t="shared" si="188"/>
        <v>Solo un dispositivo</v>
      </c>
    </row>
    <row r="12052" spans="10:12" x14ac:dyDescent="0.3">
      <c r="J12052" t="s">
        <v>5766</v>
      </c>
      <c r="K12052">
        <v>1</v>
      </c>
      <c r="L12052" t="str">
        <f t="shared" si="188"/>
        <v>Solo un dispositivo</v>
      </c>
    </row>
    <row r="12053" spans="10:12" x14ac:dyDescent="0.3">
      <c r="J12053" t="s">
        <v>5767</v>
      </c>
      <c r="K12053">
        <v>1</v>
      </c>
      <c r="L12053" t="str">
        <f t="shared" si="188"/>
        <v>Solo un dispositivo</v>
      </c>
    </row>
    <row r="12054" spans="10:12" x14ac:dyDescent="0.3">
      <c r="J12054" t="s">
        <v>5768</v>
      </c>
      <c r="K12054">
        <v>1</v>
      </c>
      <c r="L12054" t="str">
        <f t="shared" si="188"/>
        <v>Solo un dispositivo</v>
      </c>
    </row>
    <row r="12055" spans="10:12" x14ac:dyDescent="0.3">
      <c r="J12055" t="s">
        <v>5769</v>
      </c>
      <c r="K12055">
        <v>1</v>
      </c>
      <c r="L12055" t="str">
        <f t="shared" si="188"/>
        <v>Solo un dispositivo</v>
      </c>
    </row>
    <row r="12056" spans="10:12" x14ac:dyDescent="0.3">
      <c r="J12056" t="s">
        <v>5770</v>
      </c>
      <c r="K12056">
        <v>1</v>
      </c>
      <c r="L12056" t="str">
        <f t="shared" si="188"/>
        <v>Solo un dispositivo</v>
      </c>
    </row>
    <row r="12057" spans="10:12" x14ac:dyDescent="0.3">
      <c r="J12057" t="s">
        <v>5771</v>
      </c>
      <c r="K12057">
        <v>1</v>
      </c>
      <c r="L12057" t="str">
        <f t="shared" si="188"/>
        <v>Solo un dispositivo</v>
      </c>
    </row>
    <row r="12058" spans="10:12" x14ac:dyDescent="0.3">
      <c r="J12058" t="s">
        <v>5772</v>
      </c>
      <c r="K12058">
        <v>1</v>
      </c>
      <c r="L12058" t="str">
        <f t="shared" si="188"/>
        <v>Solo un dispositivo</v>
      </c>
    </row>
    <row r="12059" spans="10:12" x14ac:dyDescent="0.3">
      <c r="J12059" t="s">
        <v>5773</v>
      </c>
      <c r="K12059">
        <v>1</v>
      </c>
      <c r="L12059" t="str">
        <f t="shared" si="188"/>
        <v>Solo un dispositivo</v>
      </c>
    </row>
    <row r="12060" spans="10:12" x14ac:dyDescent="0.3">
      <c r="J12060" t="s">
        <v>5774</v>
      </c>
      <c r="K12060">
        <v>1</v>
      </c>
      <c r="L12060" t="str">
        <f t="shared" si="188"/>
        <v>Solo un dispositivo</v>
      </c>
    </row>
    <row r="12061" spans="10:12" x14ac:dyDescent="0.3">
      <c r="J12061" t="s">
        <v>5775</v>
      </c>
      <c r="K12061">
        <v>1</v>
      </c>
      <c r="L12061" t="str">
        <f t="shared" si="188"/>
        <v>Solo un dispositivo</v>
      </c>
    </row>
    <row r="12062" spans="10:12" x14ac:dyDescent="0.3">
      <c r="J12062" t="s">
        <v>5776</v>
      </c>
      <c r="K12062">
        <v>1</v>
      </c>
      <c r="L12062" t="str">
        <f t="shared" si="188"/>
        <v>Solo un dispositivo</v>
      </c>
    </row>
    <row r="12063" spans="10:12" x14ac:dyDescent="0.3">
      <c r="J12063" t="s">
        <v>5777</v>
      </c>
      <c r="K12063">
        <v>1</v>
      </c>
      <c r="L12063" t="str">
        <f t="shared" si="188"/>
        <v>Solo un dispositivo</v>
      </c>
    </row>
    <row r="12064" spans="10:12" x14ac:dyDescent="0.3">
      <c r="J12064" t="s">
        <v>5778</v>
      </c>
      <c r="K12064">
        <v>1</v>
      </c>
      <c r="L12064" t="str">
        <f t="shared" si="188"/>
        <v>Solo un dispositivo</v>
      </c>
    </row>
    <row r="12065" spans="10:12" x14ac:dyDescent="0.3">
      <c r="J12065" t="s">
        <v>5779</v>
      </c>
      <c r="K12065">
        <v>1</v>
      </c>
      <c r="L12065" t="str">
        <f t="shared" si="188"/>
        <v>Solo un dispositivo</v>
      </c>
    </row>
    <row r="12066" spans="10:12" x14ac:dyDescent="0.3">
      <c r="J12066" t="s">
        <v>5780</v>
      </c>
      <c r="K12066">
        <v>1</v>
      </c>
      <c r="L12066" t="str">
        <f t="shared" si="188"/>
        <v>Solo un dispositivo</v>
      </c>
    </row>
    <row r="12067" spans="10:12" x14ac:dyDescent="0.3">
      <c r="J12067" t="s">
        <v>5781</v>
      </c>
      <c r="K12067">
        <v>1</v>
      </c>
      <c r="L12067" t="str">
        <f t="shared" si="188"/>
        <v>Solo un dispositivo</v>
      </c>
    </row>
    <row r="12068" spans="10:12" x14ac:dyDescent="0.3">
      <c r="J12068" t="s">
        <v>5782</v>
      </c>
      <c r="K12068">
        <v>1</v>
      </c>
      <c r="L12068" t="str">
        <f t="shared" si="188"/>
        <v>Solo un dispositivo</v>
      </c>
    </row>
    <row r="12069" spans="10:12" x14ac:dyDescent="0.3">
      <c r="J12069" t="s">
        <v>5783</v>
      </c>
      <c r="K12069">
        <v>1</v>
      </c>
      <c r="L12069" t="str">
        <f t="shared" si="188"/>
        <v>Solo un dispositivo</v>
      </c>
    </row>
    <row r="12070" spans="10:12" x14ac:dyDescent="0.3">
      <c r="J12070" t="s">
        <v>5784</v>
      </c>
      <c r="K12070">
        <v>1</v>
      </c>
      <c r="L12070" t="str">
        <f t="shared" si="188"/>
        <v>Solo un dispositivo</v>
      </c>
    </row>
    <row r="12071" spans="10:12" x14ac:dyDescent="0.3">
      <c r="J12071" t="s">
        <v>5785</v>
      </c>
      <c r="K12071">
        <v>1</v>
      </c>
      <c r="L12071" t="str">
        <f t="shared" si="188"/>
        <v>Solo un dispositivo</v>
      </c>
    </row>
    <row r="12072" spans="10:12" x14ac:dyDescent="0.3">
      <c r="J12072" t="s">
        <v>5786</v>
      </c>
      <c r="K12072">
        <v>1</v>
      </c>
      <c r="L12072" t="str">
        <f t="shared" si="188"/>
        <v>Solo un dispositivo</v>
      </c>
    </row>
    <row r="12073" spans="10:12" x14ac:dyDescent="0.3">
      <c r="J12073" t="s">
        <v>5787</v>
      </c>
      <c r="K12073">
        <v>1</v>
      </c>
      <c r="L12073" t="str">
        <f t="shared" si="188"/>
        <v>Solo un dispositivo</v>
      </c>
    </row>
    <row r="12074" spans="10:12" x14ac:dyDescent="0.3">
      <c r="J12074" t="s">
        <v>5788</v>
      </c>
      <c r="K12074">
        <v>1</v>
      </c>
      <c r="L12074" t="str">
        <f t="shared" si="188"/>
        <v>Solo un dispositivo</v>
      </c>
    </row>
    <row r="12075" spans="10:12" x14ac:dyDescent="0.3">
      <c r="J12075" t="s">
        <v>5789</v>
      </c>
      <c r="K12075">
        <v>1</v>
      </c>
      <c r="L12075" t="str">
        <f t="shared" si="188"/>
        <v>Solo un dispositivo</v>
      </c>
    </row>
    <row r="12076" spans="10:12" x14ac:dyDescent="0.3">
      <c r="J12076" t="s">
        <v>5790</v>
      </c>
      <c r="K12076">
        <v>1</v>
      </c>
      <c r="L12076" t="str">
        <f t="shared" si="188"/>
        <v>Solo un dispositivo</v>
      </c>
    </row>
    <row r="12077" spans="10:12" x14ac:dyDescent="0.3">
      <c r="J12077" t="s">
        <v>5791</v>
      </c>
      <c r="K12077">
        <v>1</v>
      </c>
      <c r="L12077" t="str">
        <f t="shared" si="188"/>
        <v>Solo un dispositivo</v>
      </c>
    </row>
    <row r="12078" spans="10:12" x14ac:dyDescent="0.3">
      <c r="J12078" t="s">
        <v>5792</v>
      </c>
      <c r="K12078">
        <v>1</v>
      </c>
      <c r="L12078" t="str">
        <f t="shared" si="188"/>
        <v>Solo un dispositivo</v>
      </c>
    </row>
    <row r="12079" spans="10:12" x14ac:dyDescent="0.3">
      <c r="J12079" t="s">
        <v>5793</v>
      </c>
      <c r="K12079">
        <v>1</v>
      </c>
      <c r="L12079" t="str">
        <f t="shared" si="188"/>
        <v>Solo un dispositivo</v>
      </c>
    </row>
    <row r="12080" spans="10:12" x14ac:dyDescent="0.3">
      <c r="J12080" t="s">
        <v>5794</v>
      </c>
      <c r="K12080">
        <v>1</v>
      </c>
      <c r="L12080" t="str">
        <f t="shared" si="188"/>
        <v>Solo un dispositivo</v>
      </c>
    </row>
    <row r="12081" spans="10:12" x14ac:dyDescent="0.3">
      <c r="J12081" t="s">
        <v>5795</v>
      </c>
      <c r="K12081">
        <v>1</v>
      </c>
      <c r="L12081" t="str">
        <f t="shared" si="188"/>
        <v>Solo un dispositivo</v>
      </c>
    </row>
    <row r="12082" spans="10:12" x14ac:dyDescent="0.3">
      <c r="J12082" t="s">
        <v>5796</v>
      </c>
      <c r="K12082">
        <v>1</v>
      </c>
      <c r="L12082" t="str">
        <f t="shared" si="188"/>
        <v>Solo un dispositivo</v>
      </c>
    </row>
    <row r="12083" spans="10:12" x14ac:dyDescent="0.3">
      <c r="J12083" t="s">
        <v>5797</v>
      </c>
      <c r="K12083">
        <v>1</v>
      </c>
      <c r="L12083" t="str">
        <f t="shared" si="188"/>
        <v>Solo un dispositivo</v>
      </c>
    </row>
    <row r="12084" spans="10:12" x14ac:dyDescent="0.3">
      <c r="J12084" t="s">
        <v>5798</v>
      </c>
      <c r="K12084">
        <v>1</v>
      </c>
      <c r="L12084" t="str">
        <f t="shared" si="188"/>
        <v>Solo un dispositivo</v>
      </c>
    </row>
    <row r="12085" spans="10:12" x14ac:dyDescent="0.3">
      <c r="J12085" t="s">
        <v>5799</v>
      </c>
      <c r="K12085">
        <v>1</v>
      </c>
      <c r="L12085" t="str">
        <f t="shared" si="188"/>
        <v>Solo un dispositivo</v>
      </c>
    </row>
    <row r="12086" spans="10:12" x14ac:dyDescent="0.3">
      <c r="J12086" t="s">
        <v>5800</v>
      </c>
      <c r="K12086">
        <v>1</v>
      </c>
      <c r="L12086" t="str">
        <f t="shared" si="188"/>
        <v>Solo un dispositivo</v>
      </c>
    </row>
    <row r="12087" spans="10:12" x14ac:dyDescent="0.3">
      <c r="J12087" t="s">
        <v>5801</v>
      </c>
      <c r="K12087">
        <v>1</v>
      </c>
      <c r="L12087" t="str">
        <f t="shared" ref="L12087:L12150" si="189">IF(K12087&gt;1,"Más de un dispositivo","Solo un dispositivo")</f>
        <v>Solo un dispositivo</v>
      </c>
    </row>
    <row r="12088" spans="10:12" x14ac:dyDescent="0.3">
      <c r="J12088" t="s">
        <v>5802</v>
      </c>
      <c r="K12088">
        <v>1</v>
      </c>
      <c r="L12088" t="str">
        <f t="shared" si="189"/>
        <v>Solo un dispositivo</v>
      </c>
    </row>
    <row r="12089" spans="10:12" x14ac:dyDescent="0.3">
      <c r="J12089" t="s">
        <v>5803</v>
      </c>
      <c r="K12089">
        <v>1</v>
      </c>
      <c r="L12089" t="str">
        <f t="shared" si="189"/>
        <v>Solo un dispositivo</v>
      </c>
    </row>
    <row r="12090" spans="10:12" x14ac:dyDescent="0.3">
      <c r="J12090" t="s">
        <v>5804</v>
      </c>
      <c r="K12090">
        <v>1</v>
      </c>
      <c r="L12090" t="str">
        <f t="shared" si="189"/>
        <v>Solo un dispositivo</v>
      </c>
    </row>
    <row r="12091" spans="10:12" x14ac:dyDescent="0.3">
      <c r="J12091" t="s">
        <v>5805</v>
      </c>
      <c r="K12091">
        <v>1</v>
      </c>
      <c r="L12091" t="str">
        <f t="shared" si="189"/>
        <v>Solo un dispositivo</v>
      </c>
    </row>
    <row r="12092" spans="10:12" x14ac:dyDescent="0.3">
      <c r="J12092" t="s">
        <v>5806</v>
      </c>
      <c r="K12092">
        <v>1</v>
      </c>
      <c r="L12092" t="str">
        <f t="shared" si="189"/>
        <v>Solo un dispositivo</v>
      </c>
    </row>
    <row r="12093" spans="10:12" x14ac:dyDescent="0.3">
      <c r="J12093" t="s">
        <v>5807</v>
      </c>
      <c r="K12093">
        <v>1</v>
      </c>
      <c r="L12093" t="str">
        <f t="shared" si="189"/>
        <v>Solo un dispositivo</v>
      </c>
    </row>
    <row r="12094" spans="10:12" x14ac:dyDescent="0.3">
      <c r="J12094" t="s">
        <v>5808</v>
      </c>
      <c r="K12094">
        <v>1</v>
      </c>
      <c r="L12094" t="str">
        <f t="shared" si="189"/>
        <v>Solo un dispositivo</v>
      </c>
    </row>
    <row r="12095" spans="10:12" x14ac:dyDescent="0.3">
      <c r="J12095" t="s">
        <v>5809</v>
      </c>
      <c r="K12095">
        <v>1</v>
      </c>
      <c r="L12095" t="str">
        <f t="shared" si="189"/>
        <v>Solo un dispositivo</v>
      </c>
    </row>
    <row r="12096" spans="10:12" x14ac:dyDescent="0.3">
      <c r="J12096" t="s">
        <v>5810</v>
      </c>
      <c r="K12096">
        <v>2</v>
      </c>
      <c r="L12096" t="str">
        <f t="shared" si="189"/>
        <v>Más de un dispositivo</v>
      </c>
    </row>
    <row r="12097" spans="10:12" x14ac:dyDescent="0.3">
      <c r="J12097" t="s">
        <v>5811</v>
      </c>
      <c r="K12097">
        <v>1</v>
      </c>
      <c r="L12097" t="str">
        <f t="shared" si="189"/>
        <v>Solo un dispositivo</v>
      </c>
    </row>
    <row r="12098" spans="10:12" x14ac:dyDescent="0.3">
      <c r="J12098" t="s">
        <v>5812</v>
      </c>
      <c r="K12098">
        <v>1</v>
      </c>
      <c r="L12098" t="str">
        <f t="shared" si="189"/>
        <v>Solo un dispositivo</v>
      </c>
    </row>
    <row r="12099" spans="10:12" x14ac:dyDescent="0.3">
      <c r="J12099" t="s">
        <v>5813</v>
      </c>
      <c r="K12099">
        <v>1</v>
      </c>
      <c r="L12099" t="str">
        <f t="shared" si="189"/>
        <v>Solo un dispositivo</v>
      </c>
    </row>
    <row r="12100" spans="10:12" x14ac:dyDescent="0.3">
      <c r="J12100" t="s">
        <v>5814</v>
      </c>
      <c r="K12100">
        <v>1</v>
      </c>
      <c r="L12100" t="str">
        <f t="shared" si="189"/>
        <v>Solo un dispositivo</v>
      </c>
    </row>
    <row r="12101" spans="10:12" x14ac:dyDescent="0.3">
      <c r="J12101" t="s">
        <v>5815</v>
      </c>
      <c r="K12101">
        <v>1</v>
      </c>
      <c r="L12101" t="str">
        <f t="shared" si="189"/>
        <v>Solo un dispositivo</v>
      </c>
    </row>
    <row r="12102" spans="10:12" x14ac:dyDescent="0.3">
      <c r="J12102" t="s">
        <v>5816</v>
      </c>
      <c r="K12102">
        <v>1</v>
      </c>
      <c r="L12102" t="str">
        <f t="shared" si="189"/>
        <v>Solo un dispositivo</v>
      </c>
    </row>
    <row r="12103" spans="10:12" x14ac:dyDescent="0.3">
      <c r="J12103" t="s">
        <v>5817</v>
      </c>
      <c r="K12103">
        <v>1</v>
      </c>
      <c r="L12103" t="str">
        <f t="shared" si="189"/>
        <v>Solo un dispositivo</v>
      </c>
    </row>
    <row r="12104" spans="10:12" x14ac:dyDescent="0.3">
      <c r="J12104" t="s">
        <v>5818</v>
      </c>
      <c r="K12104">
        <v>1</v>
      </c>
      <c r="L12104" t="str">
        <f t="shared" si="189"/>
        <v>Solo un dispositivo</v>
      </c>
    </row>
    <row r="12105" spans="10:12" x14ac:dyDescent="0.3">
      <c r="J12105" t="s">
        <v>5819</v>
      </c>
      <c r="K12105">
        <v>1</v>
      </c>
      <c r="L12105" t="str">
        <f t="shared" si="189"/>
        <v>Solo un dispositivo</v>
      </c>
    </row>
    <row r="12106" spans="10:12" x14ac:dyDescent="0.3">
      <c r="J12106" t="s">
        <v>5820</v>
      </c>
      <c r="K12106">
        <v>1</v>
      </c>
      <c r="L12106" t="str">
        <f t="shared" si="189"/>
        <v>Solo un dispositivo</v>
      </c>
    </row>
    <row r="12107" spans="10:12" x14ac:dyDescent="0.3">
      <c r="J12107" t="s">
        <v>5821</v>
      </c>
      <c r="K12107">
        <v>1</v>
      </c>
      <c r="L12107" t="str">
        <f t="shared" si="189"/>
        <v>Solo un dispositivo</v>
      </c>
    </row>
    <row r="12108" spans="10:12" x14ac:dyDescent="0.3">
      <c r="J12108" t="s">
        <v>5822</v>
      </c>
      <c r="K12108">
        <v>1</v>
      </c>
      <c r="L12108" t="str">
        <f t="shared" si="189"/>
        <v>Solo un dispositivo</v>
      </c>
    </row>
    <row r="12109" spans="10:12" x14ac:dyDescent="0.3">
      <c r="J12109" t="s">
        <v>5823</v>
      </c>
      <c r="K12109">
        <v>1</v>
      </c>
      <c r="L12109" t="str">
        <f t="shared" si="189"/>
        <v>Solo un dispositivo</v>
      </c>
    </row>
    <row r="12110" spans="10:12" x14ac:dyDescent="0.3">
      <c r="J12110" t="s">
        <v>5824</v>
      </c>
      <c r="K12110">
        <v>1</v>
      </c>
      <c r="L12110" t="str">
        <f t="shared" si="189"/>
        <v>Solo un dispositivo</v>
      </c>
    </row>
    <row r="12111" spans="10:12" x14ac:dyDescent="0.3">
      <c r="J12111" t="s">
        <v>5825</v>
      </c>
      <c r="K12111">
        <v>1</v>
      </c>
      <c r="L12111" t="str">
        <f t="shared" si="189"/>
        <v>Solo un dispositivo</v>
      </c>
    </row>
    <row r="12112" spans="10:12" x14ac:dyDescent="0.3">
      <c r="J12112" t="s">
        <v>5826</v>
      </c>
      <c r="K12112">
        <v>1</v>
      </c>
      <c r="L12112" t="str">
        <f t="shared" si="189"/>
        <v>Solo un dispositivo</v>
      </c>
    </row>
    <row r="12113" spans="10:12" x14ac:dyDescent="0.3">
      <c r="J12113" t="s">
        <v>5827</v>
      </c>
      <c r="K12113">
        <v>1</v>
      </c>
      <c r="L12113" t="str">
        <f t="shared" si="189"/>
        <v>Solo un dispositivo</v>
      </c>
    </row>
    <row r="12114" spans="10:12" x14ac:dyDescent="0.3">
      <c r="J12114" t="s">
        <v>5828</v>
      </c>
      <c r="K12114">
        <v>1</v>
      </c>
      <c r="L12114" t="str">
        <f t="shared" si="189"/>
        <v>Solo un dispositivo</v>
      </c>
    </row>
    <row r="12115" spans="10:12" x14ac:dyDescent="0.3">
      <c r="J12115" t="s">
        <v>5829</v>
      </c>
      <c r="K12115">
        <v>1</v>
      </c>
      <c r="L12115" t="str">
        <f t="shared" si="189"/>
        <v>Solo un dispositivo</v>
      </c>
    </row>
    <row r="12116" spans="10:12" x14ac:dyDescent="0.3">
      <c r="J12116" t="s">
        <v>5830</v>
      </c>
      <c r="K12116">
        <v>1</v>
      </c>
      <c r="L12116" t="str">
        <f t="shared" si="189"/>
        <v>Solo un dispositivo</v>
      </c>
    </row>
    <row r="12117" spans="10:12" x14ac:dyDescent="0.3">
      <c r="J12117" t="s">
        <v>5831</v>
      </c>
      <c r="K12117">
        <v>1</v>
      </c>
      <c r="L12117" t="str">
        <f t="shared" si="189"/>
        <v>Solo un dispositivo</v>
      </c>
    </row>
    <row r="12118" spans="10:12" x14ac:dyDescent="0.3">
      <c r="J12118" t="s">
        <v>5832</v>
      </c>
      <c r="K12118">
        <v>1</v>
      </c>
      <c r="L12118" t="str">
        <f t="shared" si="189"/>
        <v>Solo un dispositivo</v>
      </c>
    </row>
    <row r="12119" spans="10:12" x14ac:dyDescent="0.3">
      <c r="J12119" t="s">
        <v>5833</v>
      </c>
      <c r="K12119">
        <v>1</v>
      </c>
      <c r="L12119" t="str">
        <f t="shared" si="189"/>
        <v>Solo un dispositivo</v>
      </c>
    </row>
    <row r="12120" spans="10:12" x14ac:dyDescent="0.3">
      <c r="J12120" t="s">
        <v>5834</v>
      </c>
      <c r="K12120">
        <v>1</v>
      </c>
      <c r="L12120" t="str">
        <f t="shared" si="189"/>
        <v>Solo un dispositivo</v>
      </c>
    </row>
    <row r="12121" spans="10:12" x14ac:dyDescent="0.3">
      <c r="J12121" t="s">
        <v>5835</v>
      </c>
      <c r="K12121">
        <v>1</v>
      </c>
      <c r="L12121" t="str">
        <f t="shared" si="189"/>
        <v>Solo un dispositivo</v>
      </c>
    </row>
    <row r="12122" spans="10:12" x14ac:dyDescent="0.3">
      <c r="J12122" t="s">
        <v>5836</v>
      </c>
      <c r="K12122">
        <v>1</v>
      </c>
      <c r="L12122" t="str">
        <f t="shared" si="189"/>
        <v>Solo un dispositivo</v>
      </c>
    </row>
    <row r="12123" spans="10:12" x14ac:dyDescent="0.3">
      <c r="J12123" t="s">
        <v>5837</v>
      </c>
      <c r="K12123">
        <v>1</v>
      </c>
      <c r="L12123" t="str">
        <f t="shared" si="189"/>
        <v>Solo un dispositivo</v>
      </c>
    </row>
    <row r="12124" spans="10:12" x14ac:dyDescent="0.3">
      <c r="J12124" t="s">
        <v>5838</v>
      </c>
      <c r="K12124">
        <v>1</v>
      </c>
      <c r="L12124" t="str">
        <f t="shared" si="189"/>
        <v>Solo un dispositivo</v>
      </c>
    </row>
    <row r="12125" spans="10:12" x14ac:dyDescent="0.3">
      <c r="J12125" t="s">
        <v>5839</v>
      </c>
      <c r="K12125">
        <v>1</v>
      </c>
      <c r="L12125" t="str">
        <f t="shared" si="189"/>
        <v>Solo un dispositivo</v>
      </c>
    </row>
    <row r="12126" spans="10:12" x14ac:dyDescent="0.3">
      <c r="J12126" t="s">
        <v>5840</v>
      </c>
      <c r="K12126">
        <v>1</v>
      </c>
      <c r="L12126" t="str">
        <f t="shared" si="189"/>
        <v>Solo un dispositivo</v>
      </c>
    </row>
    <row r="12127" spans="10:12" x14ac:dyDescent="0.3">
      <c r="J12127" t="s">
        <v>5841</v>
      </c>
      <c r="K12127">
        <v>1</v>
      </c>
      <c r="L12127" t="str">
        <f t="shared" si="189"/>
        <v>Solo un dispositivo</v>
      </c>
    </row>
    <row r="12128" spans="10:12" x14ac:dyDescent="0.3">
      <c r="J12128" t="s">
        <v>5842</v>
      </c>
      <c r="K12128">
        <v>1</v>
      </c>
      <c r="L12128" t="str">
        <f t="shared" si="189"/>
        <v>Solo un dispositivo</v>
      </c>
    </row>
    <row r="12129" spans="10:12" x14ac:dyDescent="0.3">
      <c r="J12129" t="s">
        <v>5843</v>
      </c>
      <c r="K12129">
        <v>1</v>
      </c>
      <c r="L12129" t="str">
        <f t="shared" si="189"/>
        <v>Solo un dispositivo</v>
      </c>
    </row>
    <row r="12130" spans="10:12" x14ac:dyDescent="0.3">
      <c r="J12130" t="s">
        <v>5844</v>
      </c>
      <c r="K12130">
        <v>1</v>
      </c>
      <c r="L12130" t="str">
        <f t="shared" si="189"/>
        <v>Solo un dispositivo</v>
      </c>
    </row>
    <row r="12131" spans="10:12" x14ac:dyDescent="0.3">
      <c r="J12131" t="s">
        <v>5845</v>
      </c>
      <c r="K12131">
        <v>1</v>
      </c>
      <c r="L12131" t="str">
        <f t="shared" si="189"/>
        <v>Solo un dispositivo</v>
      </c>
    </row>
    <row r="12132" spans="10:12" x14ac:dyDescent="0.3">
      <c r="J12132" t="s">
        <v>5846</v>
      </c>
      <c r="K12132">
        <v>1</v>
      </c>
      <c r="L12132" t="str">
        <f t="shared" si="189"/>
        <v>Solo un dispositivo</v>
      </c>
    </row>
    <row r="12133" spans="10:12" x14ac:dyDescent="0.3">
      <c r="J12133" t="s">
        <v>5847</v>
      </c>
      <c r="K12133">
        <v>1</v>
      </c>
      <c r="L12133" t="str">
        <f t="shared" si="189"/>
        <v>Solo un dispositivo</v>
      </c>
    </row>
    <row r="12134" spans="10:12" x14ac:dyDescent="0.3">
      <c r="J12134" t="s">
        <v>5848</v>
      </c>
      <c r="K12134">
        <v>1</v>
      </c>
      <c r="L12134" t="str">
        <f t="shared" si="189"/>
        <v>Solo un dispositivo</v>
      </c>
    </row>
    <row r="12135" spans="10:12" x14ac:dyDescent="0.3">
      <c r="J12135" t="s">
        <v>5849</v>
      </c>
      <c r="K12135">
        <v>1</v>
      </c>
      <c r="L12135" t="str">
        <f t="shared" si="189"/>
        <v>Solo un dispositivo</v>
      </c>
    </row>
    <row r="12136" spans="10:12" x14ac:dyDescent="0.3">
      <c r="J12136" t="s">
        <v>5850</v>
      </c>
      <c r="K12136">
        <v>1</v>
      </c>
      <c r="L12136" t="str">
        <f t="shared" si="189"/>
        <v>Solo un dispositivo</v>
      </c>
    </row>
    <row r="12137" spans="10:12" x14ac:dyDescent="0.3">
      <c r="J12137" t="s">
        <v>5851</v>
      </c>
      <c r="K12137">
        <v>1</v>
      </c>
      <c r="L12137" t="str">
        <f t="shared" si="189"/>
        <v>Solo un dispositivo</v>
      </c>
    </row>
    <row r="12138" spans="10:12" x14ac:dyDescent="0.3">
      <c r="J12138" t="s">
        <v>5852</v>
      </c>
      <c r="K12138">
        <v>1</v>
      </c>
      <c r="L12138" t="str">
        <f t="shared" si="189"/>
        <v>Solo un dispositivo</v>
      </c>
    </row>
    <row r="12139" spans="10:12" x14ac:dyDescent="0.3">
      <c r="J12139" t="s">
        <v>5853</v>
      </c>
      <c r="K12139">
        <v>1</v>
      </c>
      <c r="L12139" t="str">
        <f t="shared" si="189"/>
        <v>Solo un dispositivo</v>
      </c>
    </row>
    <row r="12140" spans="10:12" x14ac:dyDescent="0.3">
      <c r="J12140" t="s">
        <v>5854</v>
      </c>
      <c r="K12140">
        <v>1</v>
      </c>
      <c r="L12140" t="str">
        <f t="shared" si="189"/>
        <v>Solo un dispositivo</v>
      </c>
    </row>
    <row r="12141" spans="10:12" x14ac:dyDescent="0.3">
      <c r="J12141" t="s">
        <v>5855</v>
      </c>
      <c r="K12141">
        <v>1</v>
      </c>
      <c r="L12141" t="str">
        <f t="shared" si="189"/>
        <v>Solo un dispositivo</v>
      </c>
    </row>
    <row r="12142" spans="10:12" x14ac:dyDescent="0.3">
      <c r="J12142" t="s">
        <v>5856</v>
      </c>
      <c r="K12142">
        <v>1</v>
      </c>
      <c r="L12142" t="str">
        <f t="shared" si="189"/>
        <v>Solo un dispositivo</v>
      </c>
    </row>
    <row r="12143" spans="10:12" x14ac:dyDescent="0.3">
      <c r="J12143" t="s">
        <v>5857</v>
      </c>
      <c r="K12143">
        <v>1</v>
      </c>
      <c r="L12143" t="str">
        <f t="shared" si="189"/>
        <v>Solo un dispositivo</v>
      </c>
    </row>
    <row r="12144" spans="10:12" x14ac:dyDescent="0.3">
      <c r="J12144" t="s">
        <v>5858</v>
      </c>
      <c r="K12144">
        <v>1</v>
      </c>
      <c r="L12144" t="str">
        <f t="shared" si="189"/>
        <v>Solo un dispositivo</v>
      </c>
    </row>
    <row r="12145" spans="10:12" x14ac:dyDescent="0.3">
      <c r="J12145" t="s">
        <v>5859</v>
      </c>
      <c r="K12145">
        <v>1</v>
      </c>
      <c r="L12145" t="str">
        <f t="shared" si="189"/>
        <v>Solo un dispositivo</v>
      </c>
    </row>
    <row r="12146" spans="10:12" x14ac:dyDescent="0.3">
      <c r="J12146" t="s">
        <v>5860</v>
      </c>
      <c r="K12146">
        <v>1</v>
      </c>
      <c r="L12146" t="str">
        <f t="shared" si="189"/>
        <v>Solo un dispositivo</v>
      </c>
    </row>
    <row r="12147" spans="10:12" x14ac:dyDescent="0.3">
      <c r="J12147" t="s">
        <v>5861</v>
      </c>
      <c r="K12147">
        <v>1</v>
      </c>
      <c r="L12147" t="str">
        <f t="shared" si="189"/>
        <v>Solo un dispositivo</v>
      </c>
    </row>
    <row r="12148" spans="10:12" x14ac:dyDescent="0.3">
      <c r="J12148" t="s">
        <v>5862</v>
      </c>
      <c r="K12148">
        <v>1</v>
      </c>
      <c r="L12148" t="str">
        <f t="shared" si="189"/>
        <v>Solo un dispositivo</v>
      </c>
    </row>
    <row r="12149" spans="10:12" x14ac:dyDescent="0.3">
      <c r="J12149" t="s">
        <v>5863</v>
      </c>
      <c r="K12149">
        <v>1</v>
      </c>
      <c r="L12149" t="str">
        <f t="shared" si="189"/>
        <v>Solo un dispositivo</v>
      </c>
    </row>
    <row r="12150" spans="10:12" x14ac:dyDescent="0.3">
      <c r="J12150" t="s">
        <v>5864</v>
      </c>
      <c r="K12150">
        <v>1</v>
      </c>
      <c r="L12150" t="str">
        <f t="shared" si="189"/>
        <v>Solo un dispositivo</v>
      </c>
    </row>
    <row r="12151" spans="10:12" x14ac:dyDescent="0.3">
      <c r="J12151" t="s">
        <v>5865</v>
      </c>
      <c r="K12151">
        <v>1</v>
      </c>
      <c r="L12151" t="str">
        <f t="shared" ref="L12151:L12214" si="190">IF(K12151&gt;1,"Más de un dispositivo","Solo un dispositivo")</f>
        <v>Solo un dispositivo</v>
      </c>
    </row>
    <row r="12152" spans="10:12" x14ac:dyDescent="0.3">
      <c r="J12152" t="s">
        <v>5866</v>
      </c>
      <c r="K12152">
        <v>1</v>
      </c>
      <c r="L12152" t="str">
        <f t="shared" si="190"/>
        <v>Solo un dispositivo</v>
      </c>
    </row>
    <row r="12153" spans="10:12" x14ac:dyDescent="0.3">
      <c r="J12153" t="s">
        <v>5867</v>
      </c>
      <c r="K12153">
        <v>2</v>
      </c>
      <c r="L12153" t="str">
        <f t="shared" si="190"/>
        <v>Más de un dispositivo</v>
      </c>
    </row>
    <row r="12154" spans="10:12" x14ac:dyDescent="0.3">
      <c r="J12154" t="s">
        <v>5868</v>
      </c>
      <c r="K12154">
        <v>1</v>
      </c>
      <c r="L12154" t="str">
        <f t="shared" si="190"/>
        <v>Solo un dispositivo</v>
      </c>
    </row>
    <row r="12155" spans="10:12" x14ac:dyDescent="0.3">
      <c r="J12155" t="s">
        <v>5869</v>
      </c>
      <c r="K12155">
        <v>1</v>
      </c>
      <c r="L12155" t="str">
        <f t="shared" si="190"/>
        <v>Solo un dispositivo</v>
      </c>
    </row>
    <row r="12156" spans="10:12" x14ac:dyDescent="0.3">
      <c r="J12156" t="s">
        <v>5870</v>
      </c>
      <c r="K12156">
        <v>1</v>
      </c>
      <c r="L12156" t="str">
        <f t="shared" si="190"/>
        <v>Solo un dispositivo</v>
      </c>
    </row>
    <row r="12157" spans="10:12" x14ac:dyDescent="0.3">
      <c r="J12157" t="s">
        <v>5871</v>
      </c>
      <c r="K12157">
        <v>1</v>
      </c>
      <c r="L12157" t="str">
        <f t="shared" si="190"/>
        <v>Solo un dispositivo</v>
      </c>
    </row>
    <row r="12158" spans="10:12" x14ac:dyDescent="0.3">
      <c r="J12158" t="s">
        <v>5872</v>
      </c>
      <c r="K12158">
        <v>1</v>
      </c>
      <c r="L12158" t="str">
        <f t="shared" si="190"/>
        <v>Solo un dispositivo</v>
      </c>
    </row>
    <row r="12159" spans="10:12" x14ac:dyDescent="0.3">
      <c r="J12159" t="s">
        <v>5873</v>
      </c>
      <c r="K12159">
        <v>1</v>
      </c>
      <c r="L12159" t="str">
        <f t="shared" si="190"/>
        <v>Solo un dispositivo</v>
      </c>
    </row>
    <row r="12160" spans="10:12" x14ac:dyDescent="0.3">
      <c r="J12160" t="s">
        <v>5874</v>
      </c>
      <c r="K12160">
        <v>1</v>
      </c>
      <c r="L12160" t="str">
        <f t="shared" si="190"/>
        <v>Solo un dispositivo</v>
      </c>
    </row>
    <row r="12161" spans="10:12" x14ac:dyDescent="0.3">
      <c r="J12161" t="s">
        <v>5875</v>
      </c>
      <c r="K12161">
        <v>1</v>
      </c>
      <c r="L12161" t="str">
        <f t="shared" si="190"/>
        <v>Solo un dispositivo</v>
      </c>
    </row>
    <row r="12162" spans="10:12" x14ac:dyDescent="0.3">
      <c r="J12162" t="s">
        <v>5876</v>
      </c>
      <c r="K12162">
        <v>1</v>
      </c>
      <c r="L12162" t="str">
        <f t="shared" si="190"/>
        <v>Solo un dispositivo</v>
      </c>
    </row>
    <row r="12163" spans="10:12" x14ac:dyDescent="0.3">
      <c r="J12163" t="s">
        <v>5877</v>
      </c>
      <c r="K12163">
        <v>1</v>
      </c>
      <c r="L12163" t="str">
        <f t="shared" si="190"/>
        <v>Solo un dispositivo</v>
      </c>
    </row>
    <row r="12164" spans="10:12" x14ac:dyDescent="0.3">
      <c r="J12164" t="s">
        <v>5878</v>
      </c>
      <c r="K12164">
        <v>1</v>
      </c>
      <c r="L12164" t="str">
        <f t="shared" si="190"/>
        <v>Solo un dispositivo</v>
      </c>
    </row>
    <row r="12165" spans="10:12" x14ac:dyDescent="0.3">
      <c r="J12165" t="s">
        <v>5879</v>
      </c>
      <c r="K12165">
        <v>1</v>
      </c>
      <c r="L12165" t="str">
        <f t="shared" si="190"/>
        <v>Solo un dispositivo</v>
      </c>
    </row>
    <row r="12166" spans="10:12" x14ac:dyDescent="0.3">
      <c r="J12166" t="s">
        <v>5880</v>
      </c>
      <c r="K12166">
        <v>1</v>
      </c>
      <c r="L12166" t="str">
        <f t="shared" si="190"/>
        <v>Solo un dispositivo</v>
      </c>
    </row>
    <row r="12167" spans="10:12" x14ac:dyDescent="0.3">
      <c r="J12167" t="s">
        <v>5881</v>
      </c>
      <c r="K12167">
        <v>1</v>
      </c>
      <c r="L12167" t="str">
        <f t="shared" si="190"/>
        <v>Solo un dispositivo</v>
      </c>
    </row>
    <row r="12168" spans="10:12" x14ac:dyDescent="0.3">
      <c r="J12168" t="s">
        <v>5882</v>
      </c>
      <c r="K12168">
        <v>1</v>
      </c>
      <c r="L12168" t="str">
        <f t="shared" si="190"/>
        <v>Solo un dispositivo</v>
      </c>
    </row>
    <row r="12169" spans="10:12" x14ac:dyDescent="0.3">
      <c r="J12169" t="s">
        <v>5883</v>
      </c>
      <c r="K12169">
        <v>1</v>
      </c>
      <c r="L12169" t="str">
        <f t="shared" si="190"/>
        <v>Solo un dispositivo</v>
      </c>
    </row>
    <row r="12170" spans="10:12" x14ac:dyDescent="0.3">
      <c r="J12170" t="s">
        <v>5884</v>
      </c>
      <c r="K12170">
        <v>1</v>
      </c>
      <c r="L12170" t="str">
        <f t="shared" si="190"/>
        <v>Solo un dispositivo</v>
      </c>
    </row>
    <row r="12171" spans="10:12" x14ac:dyDescent="0.3">
      <c r="J12171" t="s">
        <v>5885</v>
      </c>
      <c r="K12171">
        <v>1</v>
      </c>
      <c r="L12171" t="str">
        <f t="shared" si="190"/>
        <v>Solo un dispositivo</v>
      </c>
    </row>
    <row r="12172" spans="10:12" x14ac:dyDescent="0.3">
      <c r="J12172" t="s">
        <v>5886</v>
      </c>
      <c r="K12172">
        <v>1</v>
      </c>
      <c r="L12172" t="str">
        <f t="shared" si="190"/>
        <v>Solo un dispositivo</v>
      </c>
    </row>
    <row r="12173" spans="10:12" x14ac:dyDescent="0.3">
      <c r="J12173" t="s">
        <v>5887</v>
      </c>
      <c r="K12173">
        <v>1</v>
      </c>
      <c r="L12173" t="str">
        <f t="shared" si="190"/>
        <v>Solo un dispositivo</v>
      </c>
    </row>
    <row r="12174" spans="10:12" x14ac:dyDescent="0.3">
      <c r="J12174" t="s">
        <v>5888</v>
      </c>
      <c r="K12174">
        <v>1</v>
      </c>
      <c r="L12174" t="str">
        <f t="shared" si="190"/>
        <v>Solo un dispositivo</v>
      </c>
    </row>
    <row r="12175" spans="10:12" x14ac:dyDescent="0.3">
      <c r="J12175" t="s">
        <v>5889</v>
      </c>
      <c r="K12175">
        <v>1</v>
      </c>
      <c r="L12175" t="str">
        <f t="shared" si="190"/>
        <v>Solo un dispositivo</v>
      </c>
    </row>
    <row r="12176" spans="10:12" x14ac:dyDescent="0.3">
      <c r="J12176" t="s">
        <v>5890</v>
      </c>
      <c r="K12176">
        <v>1</v>
      </c>
      <c r="L12176" t="str">
        <f t="shared" si="190"/>
        <v>Solo un dispositivo</v>
      </c>
    </row>
    <row r="12177" spans="10:12" x14ac:dyDescent="0.3">
      <c r="J12177" t="s">
        <v>5891</v>
      </c>
      <c r="K12177">
        <v>1</v>
      </c>
      <c r="L12177" t="str">
        <f t="shared" si="190"/>
        <v>Solo un dispositivo</v>
      </c>
    </row>
    <row r="12178" spans="10:12" x14ac:dyDescent="0.3">
      <c r="J12178" t="s">
        <v>5892</v>
      </c>
      <c r="K12178">
        <v>1</v>
      </c>
      <c r="L12178" t="str">
        <f t="shared" si="190"/>
        <v>Solo un dispositivo</v>
      </c>
    </row>
    <row r="12179" spans="10:12" x14ac:dyDescent="0.3">
      <c r="J12179" t="s">
        <v>5893</v>
      </c>
      <c r="K12179">
        <v>1</v>
      </c>
      <c r="L12179" t="str">
        <f t="shared" si="190"/>
        <v>Solo un dispositivo</v>
      </c>
    </row>
    <row r="12180" spans="10:12" x14ac:dyDescent="0.3">
      <c r="J12180" t="s">
        <v>5894</v>
      </c>
      <c r="K12180">
        <v>1</v>
      </c>
      <c r="L12180" t="str">
        <f t="shared" si="190"/>
        <v>Solo un dispositivo</v>
      </c>
    </row>
    <row r="12181" spans="10:12" x14ac:dyDescent="0.3">
      <c r="J12181" t="s">
        <v>5895</v>
      </c>
      <c r="K12181">
        <v>1</v>
      </c>
      <c r="L12181" t="str">
        <f t="shared" si="190"/>
        <v>Solo un dispositivo</v>
      </c>
    </row>
    <row r="12182" spans="10:12" x14ac:dyDescent="0.3">
      <c r="J12182" t="s">
        <v>5896</v>
      </c>
      <c r="K12182">
        <v>1</v>
      </c>
      <c r="L12182" t="str">
        <f t="shared" si="190"/>
        <v>Solo un dispositivo</v>
      </c>
    </row>
    <row r="12183" spans="10:12" x14ac:dyDescent="0.3">
      <c r="J12183" t="s">
        <v>5897</v>
      </c>
      <c r="K12183">
        <v>1</v>
      </c>
      <c r="L12183" t="str">
        <f t="shared" si="190"/>
        <v>Solo un dispositivo</v>
      </c>
    </row>
    <row r="12184" spans="10:12" x14ac:dyDescent="0.3">
      <c r="J12184" t="s">
        <v>5898</v>
      </c>
      <c r="K12184">
        <v>1</v>
      </c>
      <c r="L12184" t="str">
        <f t="shared" si="190"/>
        <v>Solo un dispositivo</v>
      </c>
    </row>
    <row r="12185" spans="10:12" x14ac:dyDescent="0.3">
      <c r="J12185" t="s">
        <v>5899</v>
      </c>
      <c r="K12185">
        <v>1</v>
      </c>
      <c r="L12185" t="str">
        <f t="shared" si="190"/>
        <v>Solo un dispositivo</v>
      </c>
    </row>
    <row r="12186" spans="10:12" x14ac:dyDescent="0.3">
      <c r="J12186" t="s">
        <v>5900</v>
      </c>
      <c r="K12186">
        <v>1</v>
      </c>
      <c r="L12186" t="str">
        <f t="shared" si="190"/>
        <v>Solo un dispositivo</v>
      </c>
    </row>
    <row r="12187" spans="10:12" x14ac:dyDescent="0.3">
      <c r="J12187" t="s">
        <v>5901</v>
      </c>
      <c r="K12187">
        <v>1</v>
      </c>
      <c r="L12187" t="str">
        <f t="shared" si="190"/>
        <v>Solo un dispositivo</v>
      </c>
    </row>
    <row r="12188" spans="10:12" x14ac:dyDescent="0.3">
      <c r="J12188" t="s">
        <v>5902</v>
      </c>
      <c r="K12188">
        <v>1</v>
      </c>
      <c r="L12188" t="str">
        <f t="shared" si="190"/>
        <v>Solo un dispositivo</v>
      </c>
    </row>
    <row r="12189" spans="10:12" x14ac:dyDescent="0.3">
      <c r="J12189" t="s">
        <v>5903</v>
      </c>
      <c r="K12189">
        <v>1</v>
      </c>
      <c r="L12189" t="str">
        <f t="shared" si="190"/>
        <v>Solo un dispositivo</v>
      </c>
    </row>
    <row r="12190" spans="10:12" x14ac:dyDescent="0.3">
      <c r="J12190" t="s">
        <v>5904</v>
      </c>
      <c r="K12190">
        <v>1</v>
      </c>
      <c r="L12190" t="str">
        <f t="shared" si="190"/>
        <v>Solo un dispositivo</v>
      </c>
    </row>
    <row r="12191" spans="10:12" x14ac:dyDescent="0.3">
      <c r="J12191" t="s">
        <v>5905</v>
      </c>
      <c r="K12191">
        <v>1</v>
      </c>
      <c r="L12191" t="str">
        <f t="shared" si="190"/>
        <v>Solo un dispositivo</v>
      </c>
    </row>
    <row r="12192" spans="10:12" x14ac:dyDescent="0.3">
      <c r="J12192" t="s">
        <v>5906</v>
      </c>
      <c r="K12192">
        <v>1</v>
      </c>
      <c r="L12192" t="str">
        <f t="shared" si="190"/>
        <v>Solo un dispositivo</v>
      </c>
    </row>
    <row r="12193" spans="10:12" x14ac:dyDescent="0.3">
      <c r="J12193" t="s">
        <v>5907</v>
      </c>
      <c r="K12193">
        <v>1</v>
      </c>
      <c r="L12193" t="str">
        <f t="shared" si="190"/>
        <v>Solo un dispositivo</v>
      </c>
    </row>
    <row r="12194" spans="10:12" x14ac:dyDescent="0.3">
      <c r="J12194" t="s">
        <v>5908</v>
      </c>
      <c r="K12194">
        <v>1</v>
      </c>
      <c r="L12194" t="str">
        <f t="shared" si="190"/>
        <v>Solo un dispositivo</v>
      </c>
    </row>
    <row r="12195" spans="10:12" x14ac:dyDescent="0.3">
      <c r="J12195" t="s">
        <v>5909</v>
      </c>
      <c r="K12195">
        <v>1</v>
      </c>
      <c r="L12195" t="str">
        <f t="shared" si="190"/>
        <v>Solo un dispositivo</v>
      </c>
    </row>
    <row r="12196" spans="10:12" x14ac:dyDescent="0.3">
      <c r="J12196" t="s">
        <v>5910</v>
      </c>
      <c r="K12196">
        <v>1</v>
      </c>
      <c r="L12196" t="str">
        <f t="shared" si="190"/>
        <v>Solo un dispositivo</v>
      </c>
    </row>
    <row r="12197" spans="10:12" x14ac:dyDescent="0.3">
      <c r="J12197" t="s">
        <v>5911</v>
      </c>
      <c r="K12197">
        <v>1</v>
      </c>
      <c r="L12197" t="str">
        <f t="shared" si="190"/>
        <v>Solo un dispositivo</v>
      </c>
    </row>
    <row r="12198" spans="10:12" x14ac:dyDescent="0.3">
      <c r="J12198" t="s">
        <v>5912</v>
      </c>
      <c r="K12198">
        <v>1</v>
      </c>
      <c r="L12198" t="str">
        <f t="shared" si="190"/>
        <v>Solo un dispositivo</v>
      </c>
    </row>
    <row r="12199" spans="10:12" x14ac:dyDescent="0.3">
      <c r="J12199" t="s">
        <v>5913</v>
      </c>
      <c r="K12199">
        <v>1</v>
      </c>
      <c r="L12199" t="str">
        <f t="shared" si="190"/>
        <v>Solo un dispositivo</v>
      </c>
    </row>
    <row r="12200" spans="10:12" x14ac:dyDescent="0.3">
      <c r="J12200" t="s">
        <v>5914</v>
      </c>
      <c r="K12200">
        <v>1</v>
      </c>
      <c r="L12200" t="str">
        <f t="shared" si="190"/>
        <v>Solo un dispositivo</v>
      </c>
    </row>
    <row r="12201" spans="10:12" x14ac:dyDescent="0.3">
      <c r="J12201" t="s">
        <v>5915</v>
      </c>
      <c r="K12201">
        <v>1</v>
      </c>
      <c r="L12201" t="str">
        <f t="shared" si="190"/>
        <v>Solo un dispositivo</v>
      </c>
    </row>
    <row r="12202" spans="10:12" x14ac:dyDescent="0.3">
      <c r="J12202" t="s">
        <v>5916</v>
      </c>
      <c r="K12202">
        <v>1</v>
      </c>
      <c r="L12202" t="str">
        <f t="shared" si="190"/>
        <v>Solo un dispositivo</v>
      </c>
    </row>
    <row r="12203" spans="10:12" x14ac:dyDescent="0.3">
      <c r="J12203" t="s">
        <v>5917</v>
      </c>
      <c r="K12203">
        <v>1</v>
      </c>
      <c r="L12203" t="str">
        <f t="shared" si="190"/>
        <v>Solo un dispositivo</v>
      </c>
    </row>
    <row r="12204" spans="10:12" x14ac:dyDescent="0.3">
      <c r="J12204" t="s">
        <v>5918</v>
      </c>
      <c r="K12204">
        <v>1</v>
      </c>
      <c r="L12204" t="str">
        <f t="shared" si="190"/>
        <v>Solo un dispositivo</v>
      </c>
    </row>
    <row r="12205" spans="10:12" x14ac:dyDescent="0.3">
      <c r="J12205" t="s">
        <v>5919</v>
      </c>
      <c r="K12205">
        <v>1</v>
      </c>
      <c r="L12205" t="str">
        <f t="shared" si="190"/>
        <v>Solo un dispositivo</v>
      </c>
    </row>
    <row r="12206" spans="10:12" x14ac:dyDescent="0.3">
      <c r="J12206" t="s">
        <v>5920</v>
      </c>
      <c r="K12206">
        <v>1</v>
      </c>
      <c r="L12206" t="str">
        <f t="shared" si="190"/>
        <v>Solo un dispositivo</v>
      </c>
    </row>
    <row r="12207" spans="10:12" x14ac:dyDescent="0.3">
      <c r="J12207" t="s">
        <v>5921</v>
      </c>
      <c r="K12207">
        <v>1</v>
      </c>
      <c r="L12207" t="str">
        <f t="shared" si="190"/>
        <v>Solo un dispositivo</v>
      </c>
    </row>
    <row r="12208" spans="10:12" x14ac:dyDescent="0.3">
      <c r="J12208" t="s">
        <v>5922</v>
      </c>
      <c r="K12208">
        <v>1</v>
      </c>
      <c r="L12208" t="str">
        <f t="shared" si="190"/>
        <v>Solo un dispositivo</v>
      </c>
    </row>
    <row r="12209" spans="10:12" x14ac:dyDescent="0.3">
      <c r="J12209" t="s">
        <v>5923</v>
      </c>
      <c r="K12209">
        <v>1</v>
      </c>
      <c r="L12209" t="str">
        <f t="shared" si="190"/>
        <v>Solo un dispositivo</v>
      </c>
    </row>
    <row r="12210" spans="10:12" x14ac:dyDescent="0.3">
      <c r="J12210" t="s">
        <v>5924</v>
      </c>
      <c r="K12210">
        <v>1</v>
      </c>
      <c r="L12210" t="str">
        <f t="shared" si="190"/>
        <v>Solo un dispositivo</v>
      </c>
    </row>
    <row r="12211" spans="10:12" x14ac:dyDescent="0.3">
      <c r="J12211" t="s">
        <v>5925</v>
      </c>
      <c r="K12211">
        <v>1</v>
      </c>
      <c r="L12211" t="str">
        <f t="shared" si="190"/>
        <v>Solo un dispositivo</v>
      </c>
    </row>
    <row r="12212" spans="10:12" x14ac:dyDescent="0.3">
      <c r="J12212" t="s">
        <v>5926</v>
      </c>
      <c r="K12212">
        <v>1</v>
      </c>
      <c r="L12212" t="str">
        <f t="shared" si="190"/>
        <v>Solo un dispositivo</v>
      </c>
    </row>
    <row r="12213" spans="10:12" x14ac:dyDescent="0.3">
      <c r="J12213" t="s">
        <v>5927</v>
      </c>
      <c r="K12213">
        <v>1</v>
      </c>
      <c r="L12213" t="str">
        <f t="shared" si="190"/>
        <v>Solo un dispositivo</v>
      </c>
    </row>
    <row r="12214" spans="10:12" x14ac:dyDescent="0.3">
      <c r="J12214" t="s">
        <v>5928</v>
      </c>
      <c r="K12214">
        <v>1</v>
      </c>
      <c r="L12214" t="str">
        <f t="shared" si="190"/>
        <v>Solo un dispositivo</v>
      </c>
    </row>
    <row r="12215" spans="10:12" x14ac:dyDescent="0.3">
      <c r="J12215" t="s">
        <v>5929</v>
      </c>
      <c r="K12215">
        <v>1</v>
      </c>
      <c r="L12215" t="str">
        <f t="shared" ref="L12215:L12278" si="191">IF(K12215&gt;1,"Más de un dispositivo","Solo un dispositivo")</f>
        <v>Solo un dispositivo</v>
      </c>
    </row>
    <row r="12216" spans="10:12" x14ac:dyDescent="0.3">
      <c r="J12216" t="s">
        <v>5930</v>
      </c>
      <c r="K12216">
        <v>1</v>
      </c>
      <c r="L12216" t="str">
        <f t="shared" si="191"/>
        <v>Solo un dispositivo</v>
      </c>
    </row>
    <row r="12217" spans="10:12" x14ac:dyDescent="0.3">
      <c r="J12217" t="s">
        <v>5931</v>
      </c>
      <c r="K12217">
        <v>1</v>
      </c>
      <c r="L12217" t="str">
        <f t="shared" si="191"/>
        <v>Solo un dispositivo</v>
      </c>
    </row>
    <row r="12218" spans="10:12" x14ac:dyDescent="0.3">
      <c r="J12218" t="s">
        <v>5932</v>
      </c>
      <c r="K12218">
        <v>1</v>
      </c>
      <c r="L12218" t="str">
        <f t="shared" si="191"/>
        <v>Solo un dispositivo</v>
      </c>
    </row>
    <row r="12219" spans="10:12" x14ac:dyDescent="0.3">
      <c r="J12219" t="s">
        <v>5933</v>
      </c>
      <c r="K12219">
        <v>1</v>
      </c>
      <c r="L12219" t="str">
        <f t="shared" si="191"/>
        <v>Solo un dispositivo</v>
      </c>
    </row>
    <row r="12220" spans="10:12" x14ac:dyDescent="0.3">
      <c r="J12220" t="s">
        <v>5934</v>
      </c>
      <c r="K12220">
        <v>1</v>
      </c>
      <c r="L12220" t="str">
        <f t="shared" si="191"/>
        <v>Solo un dispositivo</v>
      </c>
    </row>
    <row r="12221" spans="10:12" x14ac:dyDescent="0.3">
      <c r="J12221" t="s">
        <v>5935</v>
      </c>
      <c r="K12221">
        <v>1</v>
      </c>
      <c r="L12221" t="str">
        <f t="shared" si="191"/>
        <v>Solo un dispositivo</v>
      </c>
    </row>
    <row r="12222" spans="10:12" x14ac:dyDescent="0.3">
      <c r="J12222" t="s">
        <v>5936</v>
      </c>
      <c r="K12222">
        <v>1</v>
      </c>
      <c r="L12222" t="str">
        <f t="shared" si="191"/>
        <v>Solo un dispositivo</v>
      </c>
    </row>
    <row r="12223" spans="10:12" x14ac:dyDescent="0.3">
      <c r="J12223" t="s">
        <v>5937</v>
      </c>
      <c r="K12223">
        <v>1</v>
      </c>
      <c r="L12223" t="str">
        <f t="shared" si="191"/>
        <v>Solo un dispositivo</v>
      </c>
    </row>
    <row r="12224" spans="10:12" x14ac:dyDescent="0.3">
      <c r="J12224" t="s">
        <v>5938</v>
      </c>
      <c r="K12224">
        <v>1</v>
      </c>
      <c r="L12224" t="str">
        <f t="shared" si="191"/>
        <v>Solo un dispositivo</v>
      </c>
    </row>
    <row r="12225" spans="10:12" x14ac:dyDescent="0.3">
      <c r="J12225" t="s">
        <v>5939</v>
      </c>
      <c r="K12225">
        <v>1</v>
      </c>
      <c r="L12225" t="str">
        <f t="shared" si="191"/>
        <v>Solo un dispositivo</v>
      </c>
    </row>
    <row r="12226" spans="10:12" x14ac:dyDescent="0.3">
      <c r="J12226" t="s">
        <v>5940</v>
      </c>
      <c r="K12226">
        <v>1</v>
      </c>
      <c r="L12226" t="str">
        <f t="shared" si="191"/>
        <v>Solo un dispositivo</v>
      </c>
    </row>
    <row r="12227" spans="10:12" x14ac:dyDescent="0.3">
      <c r="J12227" t="s">
        <v>5941</v>
      </c>
      <c r="K12227">
        <v>1</v>
      </c>
      <c r="L12227" t="str">
        <f t="shared" si="191"/>
        <v>Solo un dispositivo</v>
      </c>
    </row>
    <row r="12228" spans="10:12" x14ac:dyDescent="0.3">
      <c r="J12228" t="s">
        <v>5942</v>
      </c>
      <c r="K12228">
        <v>1</v>
      </c>
      <c r="L12228" t="str">
        <f t="shared" si="191"/>
        <v>Solo un dispositivo</v>
      </c>
    </row>
    <row r="12229" spans="10:12" x14ac:dyDescent="0.3">
      <c r="J12229" t="s">
        <v>5943</v>
      </c>
      <c r="K12229">
        <v>1</v>
      </c>
      <c r="L12229" t="str">
        <f t="shared" si="191"/>
        <v>Solo un dispositivo</v>
      </c>
    </row>
    <row r="12230" spans="10:12" x14ac:dyDescent="0.3">
      <c r="J12230" t="s">
        <v>5944</v>
      </c>
      <c r="K12230">
        <v>1</v>
      </c>
      <c r="L12230" t="str">
        <f t="shared" si="191"/>
        <v>Solo un dispositivo</v>
      </c>
    </row>
    <row r="12231" spans="10:12" x14ac:dyDescent="0.3">
      <c r="J12231" t="s">
        <v>5945</v>
      </c>
      <c r="K12231">
        <v>1</v>
      </c>
      <c r="L12231" t="str">
        <f t="shared" si="191"/>
        <v>Solo un dispositivo</v>
      </c>
    </row>
    <row r="12232" spans="10:12" x14ac:dyDescent="0.3">
      <c r="J12232" t="s">
        <v>5946</v>
      </c>
      <c r="K12232">
        <v>1</v>
      </c>
      <c r="L12232" t="str">
        <f t="shared" si="191"/>
        <v>Solo un dispositivo</v>
      </c>
    </row>
    <row r="12233" spans="10:12" x14ac:dyDescent="0.3">
      <c r="J12233" t="s">
        <v>5947</v>
      </c>
      <c r="K12233">
        <v>1</v>
      </c>
      <c r="L12233" t="str">
        <f t="shared" si="191"/>
        <v>Solo un dispositivo</v>
      </c>
    </row>
    <row r="12234" spans="10:12" x14ac:dyDescent="0.3">
      <c r="J12234" t="s">
        <v>5948</v>
      </c>
      <c r="K12234">
        <v>1</v>
      </c>
      <c r="L12234" t="str">
        <f t="shared" si="191"/>
        <v>Solo un dispositivo</v>
      </c>
    </row>
    <row r="12235" spans="10:12" x14ac:dyDescent="0.3">
      <c r="J12235" t="s">
        <v>5949</v>
      </c>
      <c r="K12235">
        <v>1</v>
      </c>
      <c r="L12235" t="str">
        <f t="shared" si="191"/>
        <v>Solo un dispositivo</v>
      </c>
    </row>
    <row r="12236" spans="10:12" x14ac:dyDescent="0.3">
      <c r="J12236" t="s">
        <v>5950</v>
      </c>
      <c r="K12236">
        <v>1</v>
      </c>
      <c r="L12236" t="str">
        <f t="shared" si="191"/>
        <v>Solo un dispositivo</v>
      </c>
    </row>
    <row r="12237" spans="10:12" x14ac:dyDescent="0.3">
      <c r="J12237" t="s">
        <v>5951</v>
      </c>
      <c r="K12237">
        <v>1</v>
      </c>
      <c r="L12237" t="str">
        <f t="shared" si="191"/>
        <v>Solo un dispositivo</v>
      </c>
    </row>
    <row r="12238" spans="10:12" x14ac:dyDescent="0.3">
      <c r="J12238" t="s">
        <v>5952</v>
      </c>
      <c r="K12238">
        <v>1</v>
      </c>
      <c r="L12238" t="str">
        <f t="shared" si="191"/>
        <v>Solo un dispositivo</v>
      </c>
    </row>
    <row r="12239" spans="10:12" x14ac:dyDescent="0.3">
      <c r="J12239" t="s">
        <v>5953</v>
      </c>
      <c r="K12239">
        <v>1</v>
      </c>
      <c r="L12239" t="str">
        <f t="shared" si="191"/>
        <v>Solo un dispositivo</v>
      </c>
    </row>
    <row r="12240" spans="10:12" x14ac:dyDescent="0.3">
      <c r="J12240" t="s">
        <v>5954</v>
      </c>
      <c r="K12240">
        <v>1</v>
      </c>
      <c r="L12240" t="str">
        <f t="shared" si="191"/>
        <v>Solo un dispositivo</v>
      </c>
    </row>
    <row r="12241" spans="10:12" x14ac:dyDescent="0.3">
      <c r="J12241" t="s">
        <v>5955</v>
      </c>
      <c r="K12241">
        <v>1</v>
      </c>
      <c r="L12241" t="str">
        <f t="shared" si="191"/>
        <v>Solo un dispositivo</v>
      </c>
    </row>
    <row r="12242" spans="10:12" x14ac:dyDescent="0.3">
      <c r="J12242" t="s">
        <v>5956</v>
      </c>
      <c r="K12242">
        <v>1</v>
      </c>
      <c r="L12242" t="str">
        <f t="shared" si="191"/>
        <v>Solo un dispositivo</v>
      </c>
    </row>
    <row r="12243" spans="10:12" x14ac:dyDescent="0.3">
      <c r="J12243" t="s">
        <v>5957</v>
      </c>
      <c r="K12243">
        <v>1</v>
      </c>
      <c r="L12243" t="str">
        <f t="shared" si="191"/>
        <v>Solo un dispositivo</v>
      </c>
    </row>
    <row r="12244" spans="10:12" x14ac:dyDescent="0.3">
      <c r="J12244" t="s">
        <v>5958</v>
      </c>
      <c r="K12244">
        <v>1</v>
      </c>
      <c r="L12244" t="str">
        <f t="shared" si="191"/>
        <v>Solo un dispositivo</v>
      </c>
    </row>
    <row r="12245" spans="10:12" x14ac:dyDescent="0.3">
      <c r="J12245" t="s">
        <v>5959</v>
      </c>
      <c r="K12245">
        <v>1</v>
      </c>
      <c r="L12245" t="str">
        <f t="shared" si="191"/>
        <v>Solo un dispositivo</v>
      </c>
    </row>
    <row r="12246" spans="10:12" x14ac:dyDescent="0.3">
      <c r="J12246" t="s">
        <v>5960</v>
      </c>
      <c r="K12246">
        <v>1</v>
      </c>
      <c r="L12246" t="str">
        <f t="shared" si="191"/>
        <v>Solo un dispositivo</v>
      </c>
    </row>
    <row r="12247" spans="10:12" x14ac:dyDescent="0.3">
      <c r="J12247" t="s">
        <v>5961</v>
      </c>
      <c r="K12247">
        <v>1</v>
      </c>
      <c r="L12247" t="str">
        <f t="shared" si="191"/>
        <v>Solo un dispositivo</v>
      </c>
    </row>
    <row r="12248" spans="10:12" x14ac:dyDescent="0.3">
      <c r="J12248" t="s">
        <v>5962</v>
      </c>
      <c r="K12248">
        <v>1</v>
      </c>
      <c r="L12248" t="str">
        <f t="shared" si="191"/>
        <v>Solo un dispositivo</v>
      </c>
    </row>
    <row r="12249" spans="10:12" x14ac:dyDescent="0.3">
      <c r="J12249" t="s">
        <v>5963</v>
      </c>
      <c r="K12249">
        <v>1</v>
      </c>
      <c r="L12249" t="str">
        <f t="shared" si="191"/>
        <v>Solo un dispositivo</v>
      </c>
    </row>
    <row r="12250" spans="10:12" x14ac:dyDescent="0.3">
      <c r="J12250" t="s">
        <v>5964</v>
      </c>
      <c r="K12250">
        <v>1</v>
      </c>
      <c r="L12250" t="str">
        <f t="shared" si="191"/>
        <v>Solo un dispositivo</v>
      </c>
    </row>
    <row r="12251" spans="10:12" x14ac:dyDescent="0.3">
      <c r="J12251" t="s">
        <v>5965</v>
      </c>
      <c r="K12251">
        <v>1</v>
      </c>
      <c r="L12251" t="str">
        <f t="shared" si="191"/>
        <v>Solo un dispositivo</v>
      </c>
    </row>
    <row r="12252" spans="10:12" x14ac:dyDescent="0.3">
      <c r="J12252" t="s">
        <v>5966</v>
      </c>
      <c r="K12252">
        <v>1</v>
      </c>
      <c r="L12252" t="str">
        <f t="shared" si="191"/>
        <v>Solo un dispositivo</v>
      </c>
    </row>
    <row r="12253" spans="10:12" x14ac:dyDescent="0.3">
      <c r="J12253" t="s">
        <v>5967</v>
      </c>
      <c r="K12253">
        <v>1</v>
      </c>
      <c r="L12253" t="str">
        <f t="shared" si="191"/>
        <v>Solo un dispositivo</v>
      </c>
    </row>
    <row r="12254" spans="10:12" x14ac:dyDescent="0.3">
      <c r="J12254" t="s">
        <v>5968</v>
      </c>
      <c r="K12254">
        <v>1</v>
      </c>
      <c r="L12254" t="str">
        <f t="shared" si="191"/>
        <v>Solo un dispositivo</v>
      </c>
    </row>
    <row r="12255" spans="10:12" x14ac:dyDescent="0.3">
      <c r="J12255" t="s">
        <v>5969</v>
      </c>
      <c r="K12255">
        <v>1</v>
      </c>
      <c r="L12255" t="str">
        <f t="shared" si="191"/>
        <v>Solo un dispositivo</v>
      </c>
    </row>
    <row r="12256" spans="10:12" x14ac:dyDescent="0.3">
      <c r="J12256" t="s">
        <v>5970</v>
      </c>
      <c r="K12256">
        <v>1</v>
      </c>
      <c r="L12256" t="str">
        <f t="shared" si="191"/>
        <v>Solo un dispositivo</v>
      </c>
    </row>
    <row r="12257" spans="10:12" x14ac:dyDescent="0.3">
      <c r="J12257" t="s">
        <v>5971</v>
      </c>
      <c r="K12257">
        <v>1</v>
      </c>
      <c r="L12257" t="str">
        <f t="shared" si="191"/>
        <v>Solo un dispositivo</v>
      </c>
    </row>
    <row r="12258" spans="10:12" x14ac:dyDescent="0.3">
      <c r="J12258" t="s">
        <v>5972</v>
      </c>
      <c r="K12258">
        <v>1</v>
      </c>
      <c r="L12258" t="str">
        <f t="shared" si="191"/>
        <v>Solo un dispositivo</v>
      </c>
    </row>
    <row r="12259" spans="10:12" x14ac:dyDescent="0.3">
      <c r="J12259" t="s">
        <v>5973</v>
      </c>
      <c r="K12259">
        <v>1</v>
      </c>
      <c r="L12259" t="str">
        <f t="shared" si="191"/>
        <v>Solo un dispositivo</v>
      </c>
    </row>
    <row r="12260" spans="10:12" x14ac:dyDescent="0.3">
      <c r="J12260" t="s">
        <v>5974</v>
      </c>
      <c r="K12260">
        <v>1</v>
      </c>
      <c r="L12260" t="str">
        <f t="shared" si="191"/>
        <v>Solo un dispositivo</v>
      </c>
    </row>
    <row r="12261" spans="10:12" x14ac:dyDescent="0.3">
      <c r="J12261" t="s">
        <v>5975</v>
      </c>
      <c r="K12261">
        <v>1</v>
      </c>
      <c r="L12261" t="str">
        <f t="shared" si="191"/>
        <v>Solo un dispositivo</v>
      </c>
    </row>
    <row r="12262" spans="10:12" x14ac:dyDescent="0.3">
      <c r="J12262" t="s">
        <v>5976</v>
      </c>
      <c r="K12262">
        <v>1</v>
      </c>
      <c r="L12262" t="str">
        <f t="shared" si="191"/>
        <v>Solo un dispositivo</v>
      </c>
    </row>
    <row r="12263" spans="10:12" x14ac:dyDescent="0.3">
      <c r="J12263" t="s">
        <v>5977</v>
      </c>
      <c r="K12263">
        <v>1</v>
      </c>
      <c r="L12263" t="str">
        <f t="shared" si="191"/>
        <v>Solo un dispositivo</v>
      </c>
    </row>
    <row r="12264" spans="10:12" x14ac:dyDescent="0.3">
      <c r="J12264" t="s">
        <v>5978</v>
      </c>
      <c r="K12264">
        <v>1</v>
      </c>
      <c r="L12264" t="str">
        <f t="shared" si="191"/>
        <v>Solo un dispositivo</v>
      </c>
    </row>
    <row r="12265" spans="10:12" x14ac:dyDescent="0.3">
      <c r="J12265" t="s">
        <v>5979</v>
      </c>
      <c r="K12265">
        <v>1</v>
      </c>
      <c r="L12265" t="str">
        <f t="shared" si="191"/>
        <v>Solo un dispositivo</v>
      </c>
    </row>
    <row r="12266" spans="10:12" x14ac:dyDescent="0.3">
      <c r="J12266" t="s">
        <v>5980</v>
      </c>
      <c r="K12266">
        <v>1</v>
      </c>
      <c r="L12266" t="str">
        <f t="shared" si="191"/>
        <v>Solo un dispositivo</v>
      </c>
    </row>
    <row r="12267" spans="10:12" x14ac:dyDescent="0.3">
      <c r="J12267" t="s">
        <v>5981</v>
      </c>
      <c r="K12267">
        <v>1</v>
      </c>
      <c r="L12267" t="str">
        <f t="shared" si="191"/>
        <v>Solo un dispositivo</v>
      </c>
    </row>
    <row r="12268" spans="10:12" x14ac:dyDescent="0.3">
      <c r="J12268" t="s">
        <v>5982</v>
      </c>
      <c r="K12268">
        <v>1</v>
      </c>
      <c r="L12268" t="str">
        <f t="shared" si="191"/>
        <v>Solo un dispositivo</v>
      </c>
    </row>
    <row r="12269" spans="10:12" x14ac:dyDescent="0.3">
      <c r="J12269" t="s">
        <v>5983</v>
      </c>
      <c r="K12269">
        <v>1</v>
      </c>
      <c r="L12269" t="str">
        <f t="shared" si="191"/>
        <v>Solo un dispositivo</v>
      </c>
    </row>
    <row r="12270" spans="10:12" x14ac:dyDescent="0.3">
      <c r="J12270" t="s">
        <v>5984</v>
      </c>
      <c r="K12270">
        <v>1</v>
      </c>
      <c r="L12270" t="str">
        <f t="shared" si="191"/>
        <v>Solo un dispositivo</v>
      </c>
    </row>
    <row r="12271" spans="10:12" x14ac:dyDescent="0.3">
      <c r="J12271" t="s">
        <v>5985</v>
      </c>
      <c r="K12271">
        <v>1</v>
      </c>
      <c r="L12271" t="str">
        <f t="shared" si="191"/>
        <v>Solo un dispositivo</v>
      </c>
    </row>
    <row r="12272" spans="10:12" x14ac:dyDescent="0.3">
      <c r="J12272" t="s">
        <v>5986</v>
      </c>
      <c r="K12272">
        <v>1</v>
      </c>
      <c r="L12272" t="str">
        <f t="shared" si="191"/>
        <v>Solo un dispositivo</v>
      </c>
    </row>
    <row r="12273" spans="10:12" x14ac:dyDescent="0.3">
      <c r="J12273" t="s">
        <v>5987</v>
      </c>
      <c r="K12273">
        <v>1</v>
      </c>
      <c r="L12273" t="str">
        <f t="shared" si="191"/>
        <v>Solo un dispositivo</v>
      </c>
    </row>
    <row r="12274" spans="10:12" x14ac:dyDescent="0.3">
      <c r="J12274" t="s">
        <v>5988</v>
      </c>
      <c r="K12274">
        <v>1</v>
      </c>
      <c r="L12274" t="str">
        <f t="shared" si="191"/>
        <v>Solo un dispositivo</v>
      </c>
    </row>
    <row r="12275" spans="10:12" x14ac:dyDescent="0.3">
      <c r="J12275" t="s">
        <v>5989</v>
      </c>
      <c r="K12275">
        <v>1</v>
      </c>
      <c r="L12275" t="str">
        <f t="shared" si="191"/>
        <v>Solo un dispositivo</v>
      </c>
    </row>
    <row r="12276" spans="10:12" x14ac:dyDescent="0.3">
      <c r="J12276" t="s">
        <v>5990</v>
      </c>
      <c r="K12276">
        <v>1</v>
      </c>
      <c r="L12276" t="str">
        <f t="shared" si="191"/>
        <v>Solo un dispositivo</v>
      </c>
    </row>
    <row r="12277" spans="10:12" x14ac:dyDescent="0.3">
      <c r="J12277" t="s">
        <v>5991</v>
      </c>
      <c r="K12277">
        <v>1</v>
      </c>
      <c r="L12277" t="str">
        <f t="shared" si="191"/>
        <v>Solo un dispositivo</v>
      </c>
    </row>
    <row r="12278" spans="10:12" x14ac:dyDescent="0.3">
      <c r="J12278" t="s">
        <v>5992</v>
      </c>
      <c r="K12278">
        <v>1</v>
      </c>
      <c r="L12278" t="str">
        <f t="shared" si="191"/>
        <v>Solo un dispositivo</v>
      </c>
    </row>
    <row r="12279" spans="10:12" x14ac:dyDescent="0.3">
      <c r="J12279" t="s">
        <v>5993</v>
      </c>
      <c r="K12279">
        <v>1</v>
      </c>
      <c r="L12279" t="str">
        <f t="shared" ref="L12279:L12342" si="192">IF(K12279&gt;1,"Más de un dispositivo","Solo un dispositivo")</f>
        <v>Solo un dispositivo</v>
      </c>
    </row>
    <row r="12280" spans="10:12" x14ac:dyDescent="0.3">
      <c r="J12280" t="s">
        <v>5994</v>
      </c>
      <c r="K12280">
        <v>1</v>
      </c>
      <c r="L12280" t="str">
        <f t="shared" si="192"/>
        <v>Solo un dispositivo</v>
      </c>
    </row>
    <row r="12281" spans="10:12" x14ac:dyDescent="0.3">
      <c r="J12281" t="s">
        <v>5995</v>
      </c>
      <c r="K12281">
        <v>1</v>
      </c>
      <c r="L12281" t="str">
        <f t="shared" si="192"/>
        <v>Solo un dispositivo</v>
      </c>
    </row>
    <row r="12282" spans="10:12" x14ac:dyDescent="0.3">
      <c r="J12282" t="s">
        <v>5996</v>
      </c>
      <c r="K12282">
        <v>1</v>
      </c>
      <c r="L12282" t="str">
        <f t="shared" si="192"/>
        <v>Solo un dispositivo</v>
      </c>
    </row>
    <row r="12283" spans="10:12" x14ac:dyDescent="0.3">
      <c r="J12283" t="s">
        <v>5997</v>
      </c>
      <c r="K12283">
        <v>1</v>
      </c>
      <c r="L12283" t="str">
        <f t="shared" si="192"/>
        <v>Solo un dispositivo</v>
      </c>
    </row>
    <row r="12284" spans="10:12" x14ac:dyDescent="0.3">
      <c r="J12284" t="s">
        <v>5998</v>
      </c>
      <c r="K12284">
        <v>1</v>
      </c>
      <c r="L12284" t="str">
        <f t="shared" si="192"/>
        <v>Solo un dispositivo</v>
      </c>
    </row>
    <row r="12285" spans="10:12" x14ac:dyDescent="0.3">
      <c r="J12285" t="s">
        <v>5999</v>
      </c>
      <c r="K12285">
        <v>1</v>
      </c>
      <c r="L12285" t="str">
        <f t="shared" si="192"/>
        <v>Solo un dispositivo</v>
      </c>
    </row>
    <row r="12286" spans="10:12" x14ac:dyDescent="0.3">
      <c r="J12286" t="s">
        <v>6000</v>
      </c>
      <c r="K12286">
        <v>1</v>
      </c>
      <c r="L12286" t="str">
        <f t="shared" si="192"/>
        <v>Solo un dispositivo</v>
      </c>
    </row>
    <row r="12287" spans="10:12" x14ac:dyDescent="0.3">
      <c r="J12287" t="s">
        <v>6001</v>
      </c>
      <c r="K12287">
        <v>1</v>
      </c>
      <c r="L12287" t="str">
        <f t="shared" si="192"/>
        <v>Solo un dispositivo</v>
      </c>
    </row>
    <row r="12288" spans="10:12" x14ac:dyDescent="0.3">
      <c r="J12288" t="s">
        <v>6002</v>
      </c>
      <c r="K12288">
        <v>1</v>
      </c>
      <c r="L12288" t="str">
        <f t="shared" si="192"/>
        <v>Solo un dispositivo</v>
      </c>
    </row>
    <row r="12289" spans="10:12" x14ac:dyDescent="0.3">
      <c r="J12289" t="s">
        <v>6003</v>
      </c>
      <c r="K12289">
        <v>1</v>
      </c>
      <c r="L12289" t="str">
        <f t="shared" si="192"/>
        <v>Solo un dispositivo</v>
      </c>
    </row>
    <row r="12290" spans="10:12" x14ac:dyDescent="0.3">
      <c r="J12290" t="s">
        <v>6004</v>
      </c>
      <c r="K12290">
        <v>1</v>
      </c>
      <c r="L12290" t="str">
        <f t="shared" si="192"/>
        <v>Solo un dispositivo</v>
      </c>
    </row>
    <row r="12291" spans="10:12" x14ac:dyDescent="0.3">
      <c r="J12291" t="s">
        <v>6005</v>
      </c>
      <c r="K12291">
        <v>1</v>
      </c>
      <c r="L12291" t="str">
        <f t="shared" si="192"/>
        <v>Solo un dispositivo</v>
      </c>
    </row>
    <row r="12292" spans="10:12" x14ac:dyDescent="0.3">
      <c r="J12292" t="s">
        <v>6006</v>
      </c>
      <c r="K12292">
        <v>1</v>
      </c>
      <c r="L12292" t="str">
        <f t="shared" si="192"/>
        <v>Solo un dispositivo</v>
      </c>
    </row>
    <row r="12293" spans="10:12" x14ac:dyDescent="0.3">
      <c r="J12293" t="s">
        <v>6007</v>
      </c>
      <c r="K12293">
        <v>1</v>
      </c>
      <c r="L12293" t="str">
        <f t="shared" si="192"/>
        <v>Solo un dispositivo</v>
      </c>
    </row>
    <row r="12294" spans="10:12" x14ac:dyDescent="0.3">
      <c r="J12294" t="s">
        <v>6008</v>
      </c>
      <c r="K12294">
        <v>1</v>
      </c>
      <c r="L12294" t="str">
        <f t="shared" si="192"/>
        <v>Solo un dispositivo</v>
      </c>
    </row>
    <row r="12295" spans="10:12" x14ac:dyDescent="0.3">
      <c r="J12295" t="s">
        <v>6009</v>
      </c>
      <c r="K12295">
        <v>1</v>
      </c>
      <c r="L12295" t="str">
        <f t="shared" si="192"/>
        <v>Solo un dispositivo</v>
      </c>
    </row>
    <row r="12296" spans="10:12" x14ac:dyDescent="0.3">
      <c r="J12296" t="s">
        <v>6010</v>
      </c>
      <c r="K12296">
        <v>1</v>
      </c>
      <c r="L12296" t="str">
        <f t="shared" si="192"/>
        <v>Solo un dispositivo</v>
      </c>
    </row>
    <row r="12297" spans="10:12" x14ac:dyDescent="0.3">
      <c r="J12297" t="s">
        <v>6011</v>
      </c>
      <c r="K12297">
        <v>1</v>
      </c>
      <c r="L12297" t="str">
        <f t="shared" si="192"/>
        <v>Solo un dispositivo</v>
      </c>
    </row>
    <row r="12298" spans="10:12" x14ac:dyDescent="0.3">
      <c r="J12298" t="s">
        <v>6012</v>
      </c>
      <c r="K12298">
        <v>1</v>
      </c>
      <c r="L12298" t="str">
        <f t="shared" si="192"/>
        <v>Solo un dispositivo</v>
      </c>
    </row>
    <row r="12299" spans="10:12" x14ac:dyDescent="0.3">
      <c r="J12299" t="s">
        <v>6013</v>
      </c>
      <c r="K12299">
        <v>1</v>
      </c>
      <c r="L12299" t="str">
        <f t="shared" si="192"/>
        <v>Solo un dispositivo</v>
      </c>
    </row>
    <row r="12300" spans="10:12" x14ac:dyDescent="0.3">
      <c r="J12300" t="s">
        <v>6014</v>
      </c>
      <c r="K12300">
        <v>1</v>
      </c>
      <c r="L12300" t="str">
        <f t="shared" si="192"/>
        <v>Solo un dispositivo</v>
      </c>
    </row>
    <row r="12301" spans="10:12" x14ac:dyDescent="0.3">
      <c r="J12301" t="s">
        <v>6015</v>
      </c>
      <c r="K12301">
        <v>1</v>
      </c>
      <c r="L12301" t="str">
        <f t="shared" si="192"/>
        <v>Solo un dispositivo</v>
      </c>
    </row>
    <row r="12302" spans="10:12" x14ac:dyDescent="0.3">
      <c r="J12302" t="s">
        <v>6016</v>
      </c>
      <c r="K12302">
        <v>1</v>
      </c>
      <c r="L12302" t="str">
        <f t="shared" si="192"/>
        <v>Solo un dispositivo</v>
      </c>
    </row>
    <row r="12303" spans="10:12" x14ac:dyDescent="0.3">
      <c r="J12303" t="s">
        <v>6017</v>
      </c>
      <c r="K12303">
        <v>1</v>
      </c>
      <c r="L12303" t="str">
        <f t="shared" si="192"/>
        <v>Solo un dispositivo</v>
      </c>
    </row>
    <row r="12304" spans="10:12" x14ac:dyDescent="0.3">
      <c r="J12304" t="s">
        <v>6018</v>
      </c>
      <c r="K12304">
        <v>1</v>
      </c>
      <c r="L12304" t="str">
        <f t="shared" si="192"/>
        <v>Solo un dispositivo</v>
      </c>
    </row>
    <row r="12305" spans="10:12" x14ac:dyDescent="0.3">
      <c r="J12305" t="s">
        <v>6019</v>
      </c>
      <c r="K12305">
        <v>1</v>
      </c>
      <c r="L12305" t="str">
        <f t="shared" si="192"/>
        <v>Solo un dispositivo</v>
      </c>
    </row>
    <row r="12306" spans="10:12" x14ac:dyDescent="0.3">
      <c r="J12306" t="s">
        <v>6020</v>
      </c>
      <c r="K12306">
        <v>1</v>
      </c>
      <c r="L12306" t="str">
        <f t="shared" si="192"/>
        <v>Solo un dispositivo</v>
      </c>
    </row>
    <row r="12307" spans="10:12" x14ac:dyDescent="0.3">
      <c r="J12307" t="s">
        <v>6021</v>
      </c>
      <c r="K12307">
        <v>1</v>
      </c>
      <c r="L12307" t="str">
        <f t="shared" si="192"/>
        <v>Solo un dispositivo</v>
      </c>
    </row>
    <row r="12308" spans="10:12" x14ac:dyDescent="0.3">
      <c r="J12308" t="s">
        <v>6022</v>
      </c>
      <c r="K12308">
        <v>1</v>
      </c>
      <c r="L12308" t="str">
        <f t="shared" si="192"/>
        <v>Solo un dispositivo</v>
      </c>
    </row>
    <row r="12309" spans="10:12" x14ac:dyDescent="0.3">
      <c r="J12309" t="s">
        <v>6023</v>
      </c>
      <c r="K12309">
        <v>1</v>
      </c>
      <c r="L12309" t="str">
        <f t="shared" si="192"/>
        <v>Solo un dispositivo</v>
      </c>
    </row>
    <row r="12310" spans="10:12" x14ac:dyDescent="0.3">
      <c r="J12310" t="s">
        <v>6024</v>
      </c>
      <c r="K12310">
        <v>1</v>
      </c>
      <c r="L12310" t="str">
        <f t="shared" si="192"/>
        <v>Solo un dispositivo</v>
      </c>
    </row>
    <row r="12311" spans="10:12" x14ac:dyDescent="0.3">
      <c r="J12311" t="s">
        <v>6025</v>
      </c>
      <c r="K12311">
        <v>1</v>
      </c>
      <c r="L12311" t="str">
        <f t="shared" si="192"/>
        <v>Solo un dispositivo</v>
      </c>
    </row>
    <row r="12312" spans="10:12" x14ac:dyDescent="0.3">
      <c r="J12312" t="s">
        <v>6026</v>
      </c>
      <c r="K12312">
        <v>1</v>
      </c>
      <c r="L12312" t="str">
        <f t="shared" si="192"/>
        <v>Solo un dispositivo</v>
      </c>
    </row>
    <row r="12313" spans="10:12" x14ac:dyDescent="0.3">
      <c r="J12313" t="s">
        <v>6027</v>
      </c>
      <c r="K12313">
        <v>1</v>
      </c>
      <c r="L12313" t="str">
        <f t="shared" si="192"/>
        <v>Solo un dispositivo</v>
      </c>
    </row>
    <row r="12314" spans="10:12" x14ac:dyDescent="0.3">
      <c r="J12314" t="s">
        <v>6028</v>
      </c>
      <c r="K12314">
        <v>1</v>
      </c>
      <c r="L12314" t="str">
        <f t="shared" si="192"/>
        <v>Solo un dispositivo</v>
      </c>
    </row>
    <row r="12315" spans="10:12" x14ac:dyDescent="0.3">
      <c r="J12315" t="s">
        <v>6029</v>
      </c>
      <c r="K12315">
        <v>1</v>
      </c>
      <c r="L12315" t="str">
        <f t="shared" si="192"/>
        <v>Solo un dispositivo</v>
      </c>
    </row>
    <row r="12316" spans="10:12" x14ac:dyDescent="0.3">
      <c r="J12316" t="s">
        <v>6030</v>
      </c>
      <c r="K12316">
        <v>1</v>
      </c>
      <c r="L12316" t="str">
        <f t="shared" si="192"/>
        <v>Solo un dispositivo</v>
      </c>
    </row>
    <row r="12317" spans="10:12" x14ac:dyDescent="0.3">
      <c r="J12317" t="s">
        <v>6031</v>
      </c>
      <c r="K12317">
        <v>1</v>
      </c>
      <c r="L12317" t="str">
        <f t="shared" si="192"/>
        <v>Solo un dispositivo</v>
      </c>
    </row>
    <row r="12318" spans="10:12" x14ac:dyDescent="0.3">
      <c r="J12318" t="s">
        <v>6032</v>
      </c>
      <c r="K12318">
        <v>1</v>
      </c>
      <c r="L12318" t="str">
        <f t="shared" si="192"/>
        <v>Solo un dispositivo</v>
      </c>
    </row>
    <row r="12319" spans="10:12" x14ac:dyDescent="0.3">
      <c r="J12319" t="s">
        <v>6033</v>
      </c>
      <c r="K12319">
        <v>1</v>
      </c>
      <c r="L12319" t="str">
        <f t="shared" si="192"/>
        <v>Solo un dispositivo</v>
      </c>
    </row>
    <row r="12320" spans="10:12" x14ac:dyDescent="0.3">
      <c r="J12320" t="s">
        <v>6034</v>
      </c>
      <c r="K12320">
        <v>1</v>
      </c>
      <c r="L12320" t="str">
        <f t="shared" si="192"/>
        <v>Solo un dispositivo</v>
      </c>
    </row>
    <row r="12321" spans="10:12" x14ac:dyDescent="0.3">
      <c r="J12321" t="s">
        <v>6035</v>
      </c>
      <c r="K12321">
        <v>1</v>
      </c>
      <c r="L12321" t="str">
        <f t="shared" si="192"/>
        <v>Solo un dispositivo</v>
      </c>
    </row>
    <row r="12322" spans="10:12" x14ac:dyDescent="0.3">
      <c r="J12322" t="s">
        <v>6036</v>
      </c>
      <c r="K12322">
        <v>1</v>
      </c>
      <c r="L12322" t="str">
        <f t="shared" si="192"/>
        <v>Solo un dispositivo</v>
      </c>
    </row>
    <row r="12323" spans="10:12" x14ac:dyDescent="0.3">
      <c r="J12323" t="s">
        <v>6037</v>
      </c>
      <c r="K12323">
        <v>1</v>
      </c>
      <c r="L12323" t="str">
        <f t="shared" si="192"/>
        <v>Solo un dispositivo</v>
      </c>
    </row>
    <row r="12324" spans="10:12" x14ac:dyDescent="0.3">
      <c r="J12324" t="s">
        <v>6038</v>
      </c>
      <c r="K12324">
        <v>1</v>
      </c>
      <c r="L12324" t="str">
        <f t="shared" si="192"/>
        <v>Solo un dispositivo</v>
      </c>
    </row>
    <row r="12325" spans="10:12" x14ac:dyDescent="0.3">
      <c r="J12325" t="s">
        <v>6039</v>
      </c>
      <c r="K12325">
        <v>1</v>
      </c>
      <c r="L12325" t="str">
        <f t="shared" si="192"/>
        <v>Solo un dispositivo</v>
      </c>
    </row>
    <row r="12326" spans="10:12" x14ac:dyDescent="0.3">
      <c r="J12326" t="s">
        <v>6040</v>
      </c>
      <c r="K12326">
        <v>1</v>
      </c>
      <c r="L12326" t="str">
        <f t="shared" si="192"/>
        <v>Solo un dispositivo</v>
      </c>
    </row>
    <row r="12327" spans="10:12" x14ac:dyDescent="0.3">
      <c r="J12327" t="s">
        <v>6041</v>
      </c>
      <c r="K12327">
        <v>2</v>
      </c>
      <c r="L12327" t="str">
        <f t="shared" si="192"/>
        <v>Más de un dispositivo</v>
      </c>
    </row>
    <row r="12328" spans="10:12" x14ac:dyDescent="0.3">
      <c r="J12328" t="s">
        <v>6042</v>
      </c>
      <c r="K12328">
        <v>1</v>
      </c>
      <c r="L12328" t="str">
        <f t="shared" si="192"/>
        <v>Solo un dispositivo</v>
      </c>
    </row>
    <row r="12329" spans="10:12" x14ac:dyDescent="0.3">
      <c r="J12329" t="s">
        <v>6043</v>
      </c>
      <c r="K12329">
        <v>1</v>
      </c>
      <c r="L12329" t="str">
        <f t="shared" si="192"/>
        <v>Solo un dispositivo</v>
      </c>
    </row>
    <row r="12330" spans="10:12" x14ac:dyDescent="0.3">
      <c r="J12330" t="s">
        <v>6044</v>
      </c>
      <c r="K12330">
        <v>1</v>
      </c>
      <c r="L12330" t="str">
        <f t="shared" si="192"/>
        <v>Solo un dispositivo</v>
      </c>
    </row>
    <row r="12331" spans="10:12" x14ac:dyDescent="0.3">
      <c r="J12331" t="s">
        <v>6045</v>
      </c>
      <c r="K12331">
        <v>1</v>
      </c>
      <c r="L12331" t="str">
        <f t="shared" si="192"/>
        <v>Solo un dispositivo</v>
      </c>
    </row>
    <row r="12332" spans="10:12" x14ac:dyDescent="0.3">
      <c r="J12332" t="s">
        <v>6046</v>
      </c>
      <c r="K12332">
        <v>1</v>
      </c>
      <c r="L12332" t="str">
        <f t="shared" si="192"/>
        <v>Solo un dispositivo</v>
      </c>
    </row>
    <row r="12333" spans="10:12" x14ac:dyDescent="0.3">
      <c r="J12333" t="s">
        <v>6047</v>
      </c>
      <c r="K12333">
        <v>1</v>
      </c>
      <c r="L12333" t="str">
        <f t="shared" si="192"/>
        <v>Solo un dispositivo</v>
      </c>
    </row>
    <row r="12334" spans="10:12" x14ac:dyDescent="0.3">
      <c r="J12334" t="s">
        <v>6048</v>
      </c>
      <c r="K12334">
        <v>1</v>
      </c>
      <c r="L12334" t="str">
        <f t="shared" si="192"/>
        <v>Solo un dispositivo</v>
      </c>
    </row>
    <row r="12335" spans="10:12" x14ac:dyDescent="0.3">
      <c r="J12335" t="s">
        <v>6049</v>
      </c>
      <c r="K12335">
        <v>1</v>
      </c>
      <c r="L12335" t="str">
        <f t="shared" si="192"/>
        <v>Solo un dispositivo</v>
      </c>
    </row>
    <row r="12336" spans="10:12" x14ac:dyDescent="0.3">
      <c r="J12336" t="s">
        <v>6050</v>
      </c>
      <c r="K12336">
        <v>1</v>
      </c>
      <c r="L12336" t="str">
        <f t="shared" si="192"/>
        <v>Solo un dispositivo</v>
      </c>
    </row>
    <row r="12337" spans="10:12" x14ac:dyDescent="0.3">
      <c r="J12337" t="s">
        <v>6051</v>
      </c>
      <c r="K12337">
        <v>1</v>
      </c>
      <c r="L12337" t="str">
        <f t="shared" si="192"/>
        <v>Solo un dispositivo</v>
      </c>
    </row>
    <row r="12338" spans="10:12" x14ac:dyDescent="0.3">
      <c r="J12338" t="s">
        <v>6052</v>
      </c>
      <c r="K12338">
        <v>1</v>
      </c>
      <c r="L12338" t="str">
        <f t="shared" si="192"/>
        <v>Solo un dispositivo</v>
      </c>
    </row>
    <row r="12339" spans="10:12" x14ac:dyDescent="0.3">
      <c r="J12339" t="s">
        <v>6053</v>
      </c>
      <c r="K12339">
        <v>1</v>
      </c>
      <c r="L12339" t="str">
        <f t="shared" si="192"/>
        <v>Solo un dispositivo</v>
      </c>
    </row>
    <row r="12340" spans="10:12" x14ac:dyDescent="0.3">
      <c r="J12340" t="s">
        <v>6054</v>
      </c>
      <c r="K12340">
        <v>1</v>
      </c>
      <c r="L12340" t="str">
        <f t="shared" si="192"/>
        <v>Solo un dispositivo</v>
      </c>
    </row>
    <row r="12341" spans="10:12" x14ac:dyDescent="0.3">
      <c r="J12341" t="s">
        <v>6055</v>
      </c>
      <c r="K12341">
        <v>1</v>
      </c>
      <c r="L12341" t="str">
        <f t="shared" si="192"/>
        <v>Solo un dispositivo</v>
      </c>
    </row>
    <row r="12342" spans="10:12" x14ac:dyDescent="0.3">
      <c r="J12342" t="s">
        <v>6056</v>
      </c>
      <c r="K12342">
        <v>1</v>
      </c>
      <c r="L12342" t="str">
        <f t="shared" si="192"/>
        <v>Solo un dispositivo</v>
      </c>
    </row>
    <row r="12343" spans="10:12" x14ac:dyDescent="0.3">
      <c r="J12343" t="s">
        <v>6057</v>
      </c>
      <c r="K12343">
        <v>1</v>
      </c>
      <c r="L12343" t="str">
        <f t="shared" ref="L12343:L12406" si="193">IF(K12343&gt;1,"Más de un dispositivo","Solo un dispositivo")</f>
        <v>Solo un dispositivo</v>
      </c>
    </row>
    <row r="12344" spans="10:12" x14ac:dyDescent="0.3">
      <c r="J12344" t="s">
        <v>6058</v>
      </c>
      <c r="K12344">
        <v>1</v>
      </c>
      <c r="L12344" t="str">
        <f t="shared" si="193"/>
        <v>Solo un dispositivo</v>
      </c>
    </row>
    <row r="12345" spans="10:12" x14ac:dyDescent="0.3">
      <c r="J12345" t="s">
        <v>6059</v>
      </c>
      <c r="K12345">
        <v>1</v>
      </c>
      <c r="L12345" t="str">
        <f t="shared" si="193"/>
        <v>Solo un dispositivo</v>
      </c>
    </row>
    <row r="12346" spans="10:12" x14ac:dyDescent="0.3">
      <c r="J12346" t="s">
        <v>6060</v>
      </c>
      <c r="K12346">
        <v>1</v>
      </c>
      <c r="L12346" t="str">
        <f t="shared" si="193"/>
        <v>Solo un dispositivo</v>
      </c>
    </row>
    <row r="12347" spans="10:12" x14ac:dyDescent="0.3">
      <c r="J12347" t="s">
        <v>6061</v>
      </c>
      <c r="K12347">
        <v>1</v>
      </c>
      <c r="L12347" t="str">
        <f t="shared" si="193"/>
        <v>Solo un dispositivo</v>
      </c>
    </row>
    <row r="12348" spans="10:12" x14ac:dyDescent="0.3">
      <c r="J12348" t="s">
        <v>6062</v>
      </c>
      <c r="K12348">
        <v>1</v>
      </c>
      <c r="L12348" t="str">
        <f t="shared" si="193"/>
        <v>Solo un dispositivo</v>
      </c>
    </row>
    <row r="12349" spans="10:12" x14ac:dyDescent="0.3">
      <c r="J12349" t="s">
        <v>6063</v>
      </c>
      <c r="K12349">
        <v>1</v>
      </c>
      <c r="L12349" t="str">
        <f t="shared" si="193"/>
        <v>Solo un dispositivo</v>
      </c>
    </row>
    <row r="12350" spans="10:12" x14ac:dyDescent="0.3">
      <c r="J12350" t="s">
        <v>6064</v>
      </c>
      <c r="K12350">
        <v>1</v>
      </c>
      <c r="L12350" t="str">
        <f t="shared" si="193"/>
        <v>Solo un dispositivo</v>
      </c>
    </row>
    <row r="12351" spans="10:12" x14ac:dyDescent="0.3">
      <c r="J12351" t="s">
        <v>6065</v>
      </c>
      <c r="K12351">
        <v>1</v>
      </c>
      <c r="L12351" t="str">
        <f t="shared" si="193"/>
        <v>Solo un dispositivo</v>
      </c>
    </row>
    <row r="12352" spans="10:12" x14ac:dyDescent="0.3">
      <c r="J12352" t="s">
        <v>6066</v>
      </c>
      <c r="K12352">
        <v>1</v>
      </c>
      <c r="L12352" t="str">
        <f t="shared" si="193"/>
        <v>Solo un dispositivo</v>
      </c>
    </row>
    <row r="12353" spans="10:12" x14ac:dyDescent="0.3">
      <c r="J12353" t="s">
        <v>6067</v>
      </c>
      <c r="K12353">
        <v>1</v>
      </c>
      <c r="L12353" t="str">
        <f t="shared" si="193"/>
        <v>Solo un dispositivo</v>
      </c>
    </row>
    <row r="12354" spans="10:12" x14ac:dyDescent="0.3">
      <c r="J12354" t="s">
        <v>6068</v>
      </c>
      <c r="K12354">
        <v>1</v>
      </c>
      <c r="L12354" t="str">
        <f t="shared" si="193"/>
        <v>Solo un dispositivo</v>
      </c>
    </row>
    <row r="12355" spans="10:12" x14ac:dyDescent="0.3">
      <c r="J12355" t="s">
        <v>6069</v>
      </c>
      <c r="K12355">
        <v>1</v>
      </c>
      <c r="L12355" t="str">
        <f t="shared" si="193"/>
        <v>Solo un dispositivo</v>
      </c>
    </row>
    <row r="12356" spans="10:12" x14ac:dyDescent="0.3">
      <c r="J12356" t="s">
        <v>6070</v>
      </c>
      <c r="K12356">
        <v>1</v>
      </c>
      <c r="L12356" t="str">
        <f t="shared" si="193"/>
        <v>Solo un dispositivo</v>
      </c>
    </row>
    <row r="12357" spans="10:12" x14ac:dyDescent="0.3">
      <c r="J12357" t="s">
        <v>6071</v>
      </c>
      <c r="K12357">
        <v>1</v>
      </c>
      <c r="L12357" t="str">
        <f t="shared" si="193"/>
        <v>Solo un dispositivo</v>
      </c>
    </row>
    <row r="12358" spans="10:12" x14ac:dyDescent="0.3">
      <c r="J12358" t="s">
        <v>6072</v>
      </c>
      <c r="K12358">
        <v>1</v>
      </c>
      <c r="L12358" t="str">
        <f t="shared" si="193"/>
        <v>Solo un dispositivo</v>
      </c>
    </row>
    <row r="12359" spans="10:12" x14ac:dyDescent="0.3">
      <c r="J12359" t="s">
        <v>6073</v>
      </c>
      <c r="K12359">
        <v>1</v>
      </c>
      <c r="L12359" t="str">
        <f t="shared" si="193"/>
        <v>Solo un dispositivo</v>
      </c>
    </row>
    <row r="12360" spans="10:12" x14ac:dyDescent="0.3">
      <c r="J12360" t="s">
        <v>6074</v>
      </c>
      <c r="K12360">
        <v>1</v>
      </c>
      <c r="L12360" t="str">
        <f t="shared" si="193"/>
        <v>Solo un dispositivo</v>
      </c>
    </row>
    <row r="12361" spans="10:12" x14ac:dyDescent="0.3">
      <c r="J12361" t="s">
        <v>6075</v>
      </c>
      <c r="K12361">
        <v>1</v>
      </c>
      <c r="L12361" t="str">
        <f t="shared" si="193"/>
        <v>Solo un dispositivo</v>
      </c>
    </row>
    <row r="12362" spans="10:12" x14ac:dyDescent="0.3">
      <c r="J12362" t="s">
        <v>6076</v>
      </c>
      <c r="K12362">
        <v>1</v>
      </c>
      <c r="L12362" t="str">
        <f t="shared" si="193"/>
        <v>Solo un dispositivo</v>
      </c>
    </row>
    <row r="12363" spans="10:12" x14ac:dyDescent="0.3">
      <c r="J12363" t="s">
        <v>6077</v>
      </c>
      <c r="K12363">
        <v>1</v>
      </c>
      <c r="L12363" t="str">
        <f t="shared" si="193"/>
        <v>Solo un dispositivo</v>
      </c>
    </row>
    <row r="12364" spans="10:12" x14ac:dyDescent="0.3">
      <c r="J12364" t="s">
        <v>6078</v>
      </c>
      <c r="K12364">
        <v>1</v>
      </c>
      <c r="L12364" t="str">
        <f t="shared" si="193"/>
        <v>Solo un dispositivo</v>
      </c>
    </row>
    <row r="12365" spans="10:12" x14ac:dyDescent="0.3">
      <c r="J12365" t="s">
        <v>6079</v>
      </c>
      <c r="K12365">
        <v>1</v>
      </c>
      <c r="L12365" t="str">
        <f t="shared" si="193"/>
        <v>Solo un dispositivo</v>
      </c>
    </row>
    <row r="12366" spans="10:12" x14ac:dyDescent="0.3">
      <c r="J12366" t="s">
        <v>6080</v>
      </c>
      <c r="K12366">
        <v>1</v>
      </c>
      <c r="L12366" t="str">
        <f t="shared" si="193"/>
        <v>Solo un dispositivo</v>
      </c>
    </row>
    <row r="12367" spans="10:12" x14ac:dyDescent="0.3">
      <c r="J12367" t="s">
        <v>6081</v>
      </c>
      <c r="K12367">
        <v>1</v>
      </c>
      <c r="L12367" t="str">
        <f t="shared" si="193"/>
        <v>Solo un dispositivo</v>
      </c>
    </row>
    <row r="12368" spans="10:12" x14ac:dyDescent="0.3">
      <c r="J12368" t="s">
        <v>6082</v>
      </c>
      <c r="K12368">
        <v>1</v>
      </c>
      <c r="L12368" t="str">
        <f t="shared" si="193"/>
        <v>Solo un dispositivo</v>
      </c>
    </row>
    <row r="12369" spans="10:12" x14ac:dyDescent="0.3">
      <c r="J12369" t="s">
        <v>6083</v>
      </c>
      <c r="K12369">
        <v>1</v>
      </c>
      <c r="L12369" t="str">
        <f t="shared" si="193"/>
        <v>Solo un dispositivo</v>
      </c>
    </row>
    <row r="12370" spans="10:12" x14ac:dyDescent="0.3">
      <c r="J12370" t="s">
        <v>6084</v>
      </c>
      <c r="K12370">
        <v>1</v>
      </c>
      <c r="L12370" t="str">
        <f t="shared" si="193"/>
        <v>Solo un dispositivo</v>
      </c>
    </row>
    <row r="12371" spans="10:12" x14ac:dyDescent="0.3">
      <c r="J12371" t="s">
        <v>6085</v>
      </c>
      <c r="K12371">
        <v>1</v>
      </c>
      <c r="L12371" t="str">
        <f t="shared" si="193"/>
        <v>Solo un dispositivo</v>
      </c>
    </row>
    <row r="12372" spans="10:12" x14ac:dyDescent="0.3">
      <c r="J12372" t="s">
        <v>6086</v>
      </c>
      <c r="K12372">
        <v>1</v>
      </c>
      <c r="L12372" t="str">
        <f t="shared" si="193"/>
        <v>Solo un dispositivo</v>
      </c>
    </row>
    <row r="12373" spans="10:12" x14ac:dyDescent="0.3">
      <c r="J12373" t="s">
        <v>6087</v>
      </c>
      <c r="K12373">
        <v>1</v>
      </c>
      <c r="L12373" t="str">
        <f t="shared" si="193"/>
        <v>Solo un dispositivo</v>
      </c>
    </row>
    <row r="12374" spans="10:12" x14ac:dyDescent="0.3">
      <c r="J12374" t="s">
        <v>6088</v>
      </c>
      <c r="K12374">
        <v>1</v>
      </c>
      <c r="L12374" t="str">
        <f t="shared" si="193"/>
        <v>Solo un dispositivo</v>
      </c>
    </row>
    <row r="12375" spans="10:12" x14ac:dyDescent="0.3">
      <c r="J12375" t="s">
        <v>6089</v>
      </c>
      <c r="K12375">
        <v>1</v>
      </c>
      <c r="L12375" t="str">
        <f t="shared" si="193"/>
        <v>Solo un dispositivo</v>
      </c>
    </row>
    <row r="12376" spans="10:12" x14ac:dyDescent="0.3">
      <c r="J12376" t="s">
        <v>6090</v>
      </c>
      <c r="K12376">
        <v>1</v>
      </c>
      <c r="L12376" t="str">
        <f t="shared" si="193"/>
        <v>Solo un dispositivo</v>
      </c>
    </row>
    <row r="12377" spans="10:12" x14ac:dyDescent="0.3">
      <c r="J12377" t="s">
        <v>6091</v>
      </c>
      <c r="K12377">
        <v>1</v>
      </c>
      <c r="L12377" t="str">
        <f t="shared" si="193"/>
        <v>Solo un dispositivo</v>
      </c>
    </row>
    <row r="12378" spans="10:12" x14ac:dyDescent="0.3">
      <c r="J12378" t="s">
        <v>6092</v>
      </c>
      <c r="K12378">
        <v>1</v>
      </c>
      <c r="L12378" t="str">
        <f t="shared" si="193"/>
        <v>Solo un dispositivo</v>
      </c>
    </row>
    <row r="12379" spans="10:12" x14ac:dyDescent="0.3">
      <c r="J12379" t="s">
        <v>6093</v>
      </c>
      <c r="K12379">
        <v>1</v>
      </c>
      <c r="L12379" t="str">
        <f t="shared" si="193"/>
        <v>Solo un dispositivo</v>
      </c>
    </row>
    <row r="12380" spans="10:12" x14ac:dyDescent="0.3">
      <c r="J12380" t="s">
        <v>6094</v>
      </c>
      <c r="K12380">
        <v>1</v>
      </c>
      <c r="L12380" t="str">
        <f t="shared" si="193"/>
        <v>Solo un dispositivo</v>
      </c>
    </row>
    <row r="12381" spans="10:12" x14ac:dyDescent="0.3">
      <c r="J12381" t="s">
        <v>6095</v>
      </c>
      <c r="K12381">
        <v>1</v>
      </c>
      <c r="L12381" t="str">
        <f t="shared" si="193"/>
        <v>Solo un dispositivo</v>
      </c>
    </row>
    <row r="12382" spans="10:12" x14ac:dyDescent="0.3">
      <c r="J12382" t="s">
        <v>6096</v>
      </c>
      <c r="K12382">
        <v>1</v>
      </c>
      <c r="L12382" t="str">
        <f t="shared" si="193"/>
        <v>Solo un dispositivo</v>
      </c>
    </row>
    <row r="12383" spans="10:12" x14ac:dyDescent="0.3">
      <c r="J12383" t="s">
        <v>6097</v>
      </c>
      <c r="K12383">
        <v>1</v>
      </c>
      <c r="L12383" t="str">
        <f t="shared" si="193"/>
        <v>Solo un dispositivo</v>
      </c>
    </row>
    <row r="12384" spans="10:12" x14ac:dyDescent="0.3">
      <c r="J12384" t="s">
        <v>6098</v>
      </c>
      <c r="K12384">
        <v>1</v>
      </c>
      <c r="L12384" t="str">
        <f t="shared" si="193"/>
        <v>Solo un dispositivo</v>
      </c>
    </row>
    <row r="12385" spans="10:12" x14ac:dyDescent="0.3">
      <c r="J12385" t="s">
        <v>6099</v>
      </c>
      <c r="K12385">
        <v>1</v>
      </c>
      <c r="L12385" t="str">
        <f t="shared" si="193"/>
        <v>Solo un dispositivo</v>
      </c>
    </row>
    <row r="12386" spans="10:12" x14ac:dyDescent="0.3">
      <c r="J12386" t="s">
        <v>6100</v>
      </c>
      <c r="K12386">
        <v>1</v>
      </c>
      <c r="L12386" t="str">
        <f t="shared" si="193"/>
        <v>Solo un dispositivo</v>
      </c>
    </row>
    <row r="12387" spans="10:12" x14ac:dyDescent="0.3">
      <c r="J12387" t="s">
        <v>6101</v>
      </c>
      <c r="K12387">
        <v>1</v>
      </c>
      <c r="L12387" t="str">
        <f t="shared" si="193"/>
        <v>Solo un dispositivo</v>
      </c>
    </row>
    <row r="12388" spans="10:12" x14ac:dyDescent="0.3">
      <c r="J12388" t="s">
        <v>6102</v>
      </c>
      <c r="K12388">
        <v>1</v>
      </c>
      <c r="L12388" t="str">
        <f t="shared" si="193"/>
        <v>Solo un dispositivo</v>
      </c>
    </row>
    <row r="12389" spans="10:12" x14ac:dyDescent="0.3">
      <c r="J12389" t="s">
        <v>6103</v>
      </c>
      <c r="K12389">
        <v>1</v>
      </c>
      <c r="L12389" t="str">
        <f t="shared" si="193"/>
        <v>Solo un dispositivo</v>
      </c>
    </row>
    <row r="12390" spans="10:12" x14ac:dyDescent="0.3">
      <c r="J12390" t="s">
        <v>6104</v>
      </c>
      <c r="K12390">
        <v>1</v>
      </c>
      <c r="L12390" t="str">
        <f t="shared" si="193"/>
        <v>Solo un dispositivo</v>
      </c>
    </row>
    <row r="12391" spans="10:12" x14ac:dyDescent="0.3">
      <c r="J12391" t="s">
        <v>6105</v>
      </c>
      <c r="K12391">
        <v>1</v>
      </c>
      <c r="L12391" t="str">
        <f t="shared" si="193"/>
        <v>Solo un dispositivo</v>
      </c>
    </row>
    <row r="12392" spans="10:12" x14ac:dyDescent="0.3">
      <c r="J12392" t="s">
        <v>6106</v>
      </c>
      <c r="K12392">
        <v>1</v>
      </c>
      <c r="L12392" t="str">
        <f t="shared" si="193"/>
        <v>Solo un dispositivo</v>
      </c>
    </row>
    <row r="12393" spans="10:12" x14ac:dyDescent="0.3">
      <c r="J12393" t="s">
        <v>6107</v>
      </c>
      <c r="K12393">
        <v>1</v>
      </c>
      <c r="L12393" t="str">
        <f t="shared" si="193"/>
        <v>Solo un dispositivo</v>
      </c>
    </row>
    <row r="12394" spans="10:12" x14ac:dyDescent="0.3">
      <c r="J12394" t="s">
        <v>6108</v>
      </c>
      <c r="K12394">
        <v>1</v>
      </c>
      <c r="L12394" t="str">
        <f t="shared" si="193"/>
        <v>Solo un dispositivo</v>
      </c>
    </row>
    <row r="12395" spans="10:12" x14ac:dyDescent="0.3">
      <c r="J12395" t="s">
        <v>6109</v>
      </c>
      <c r="K12395">
        <v>1</v>
      </c>
      <c r="L12395" t="str">
        <f t="shared" si="193"/>
        <v>Solo un dispositivo</v>
      </c>
    </row>
    <row r="12396" spans="10:12" x14ac:dyDescent="0.3">
      <c r="J12396" t="s">
        <v>6110</v>
      </c>
      <c r="K12396">
        <v>1</v>
      </c>
      <c r="L12396" t="str">
        <f t="shared" si="193"/>
        <v>Solo un dispositivo</v>
      </c>
    </row>
    <row r="12397" spans="10:12" x14ac:dyDescent="0.3">
      <c r="J12397" t="s">
        <v>6111</v>
      </c>
      <c r="K12397">
        <v>1</v>
      </c>
      <c r="L12397" t="str">
        <f t="shared" si="193"/>
        <v>Solo un dispositivo</v>
      </c>
    </row>
    <row r="12398" spans="10:12" x14ac:dyDescent="0.3">
      <c r="J12398" t="s">
        <v>6112</v>
      </c>
      <c r="K12398">
        <v>1</v>
      </c>
      <c r="L12398" t="str">
        <f t="shared" si="193"/>
        <v>Solo un dispositivo</v>
      </c>
    </row>
    <row r="12399" spans="10:12" x14ac:dyDescent="0.3">
      <c r="J12399" t="s">
        <v>6113</v>
      </c>
      <c r="K12399">
        <v>1</v>
      </c>
      <c r="L12399" t="str">
        <f t="shared" si="193"/>
        <v>Solo un dispositivo</v>
      </c>
    </row>
    <row r="12400" spans="10:12" x14ac:dyDescent="0.3">
      <c r="J12400" t="s">
        <v>6114</v>
      </c>
      <c r="K12400">
        <v>1</v>
      </c>
      <c r="L12400" t="str">
        <f t="shared" si="193"/>
        <v>Solo un dispositivo</v>
      </c>
    </row>
    <row r="12401" spans="10:12" x14ac:dyDescent="0.3">
      <c r="J12401" t="s">
        <v>6115</v>
      </c>
      <c r="K12401">
        <v>1</v>
      </c>
      <c r="L12401" t="str">
        <f t="shared" si="193"/>
        <v>Solo un dispositivo</v>
      </c>
    </row>
    <row r="12402" spans="10:12" x14ac:dyDescent="0.3">
      <c r="J12402" t="s">
        <v>6116</v>
      </c>
      <c r="K12402">
        <v>1</v>
      </c>
      <c r="L12402" t="str">
        <f t="shared" si="193"/>
        <v>Solo un dispositivo</v>
      </c>
    </row>
    <row r="12403" spans="10:12" x14ac:dyDescent="0.3">
      <c r="J12403" t="s">
        <v>6117</v>
      </c>
      <c r="K12403">
        <v>1</v>
      </c>
      <c r="L12403" t="str">
        <f t="shared" si="193"/>
        <v>Solo un dispositivo</v>
      </c>
    </row>
    <row r="12404" spans="10:12" x14ac:dyDescent="0.3">
      <c r="J12404" t="s">
        <v>6118</v>
      </c>
      <c r="K12404">
        <v>1</v>
      </c>
      <c r="L12404" t="str">
        <f t="shared" si="193"/>
        <v>Solo un dispositivo</v>
      </c>
    </row>
    <row r="12405" spans="10:12" x14ac:dyDescent="0.3">
      <c r="J12405" t="s">
        <v>6119</v>
      </c>
      <c r="K12405">
        <v>1</v>
      </c>
      <c r="L12405" t="str">
        <f t="shared" si="193"/>
        <v>Solo un dispositivo</v>
      </c>
    </row>
    <row r="12406" spans="10:12" x14ac:dyDescent="0.3">
      <c r="J12406" t="s">
        <v>6120</v>
      </c>
      <c r="K12406">
        <v>1</v>
      </c>
      <c r="L12406" t="str">
        <f t="shared" si="193"/>
        <v>Solo un dispositivo</v>
      </c>
    </row>
    <row r="12407" spans="10:12" x14ac:dyDescent="0.3">
      <c r="J12407" t="s">
        <v>6121</v>
      </c>
      <c r="K12407">
        <v>1</v>
      </c>
      <c r="L12407" t="str">
        <f t="shared" ref="L12407:L12470" si="194">IF(K12407&gt;1,"Más de un dispositivo","Solo un dispositivo")</f>
        <v>Solo un dispositivo</v>
      </c>
    </row>
    <row r="12408" spans="10:12" x14ac:dyDescent="0.3">
      <c r="J12408" t="s">
        <v>6122</v>
      </c>
      <c r="K12408">
        <v>1</v>
      </c>
      <c r="L12408" t="str">
        <f t="shared" si="194"/>
        <v>Solo un dispositivo</v>
      </c>
    </row>
    <row r="12409" spans="10:12" x14ac:dyDescent="0.3">
      <c r="J12409" t="s">
        <v>6123</v>
      </c>
      <c r="K12409">
        <v>1</v>
      </c>
      <c r="L12409" t="str">
        <f t="shared" si="194"/>
        <v>Solo un dispositivo</v>
      </c>
    </row>
    <row r="12410" spans="10:12" x14ac:dyDescent="0.3">
      <c r="J12410" t="s">
        <v>6124</v>
      </c>
      <c r="K12410">
        <v>1</v>
      </c>
      <c r="L12410" t="str">
        <f t="shared" si="194"/>
        <v>Solo un dispositivo</v>
      </c>
    </row>
    <row r="12411" spans="10:12" x14ac:dyDescent="0.3">
      <c r="J12411" t="s">
        <v>6125</v>
      </c>
      <c r="K12411">
        <v>1</v>
      </c>
      <c r="L12411" t="str">
        <f t="shared" si="194"/>
        <v>Solo un dispositivo</v>
      </c>
    </row>
    <row r="12412" spans="10:12" x14ac:dyDescent="0.3">
      <c r="J12412" t="s">
        <v>6126</v>
      </c>
      <c r="K12412">
        <v>1</v>
      </c>
      <c r="L12412" t="str">
        <f t="shared" si="194"/>
        <v>Solo un dispositivo</v>
      </c>
    </row>
    <row r="12413" spans="10:12" x14ac:dyDescent="0.3">
      <c r="J12413" t="s">
        <v>6127</v>
      </c>
      <c r="K12413">
        <v>1</v>
      </c>
      <c r="L12413" t="str">
        <f t="shared" si="194"/>
        <v>Solo un dispositivo</v>
      </c>
    </row>
    <row r="12414" spans="10:12" x14ac:dyDescent="0.3">
      <c r="J12414" t="s">
        <v>6128</v>
      </c>
      <c r="K12414">
        <v>1</v>
      </c>
      <c r="L12414" t="str">
        <f t="shared" si="194"/>
        <v>Solo un dispositivo</v>
      </c>
    </row>
    <row r="12415" spans="10:12" x14ac:dyDescent="0.3">
      <c r="J12415" t="s">
        <v>6129</v>
      </c>
      <c r="K12415">
        <v>1</v>
      </c>
      <c r="L12415" t="str">
        <f t="shared" si="194"/>
        <v>Solo un dispositivo</v>
      </c>
    </row>
    <row r="12416" spans="10:12" x14ac:dyDescent="0.3">
      <c r="J12416" t="s">
        <v>6130</v>
      </c>
      <c r="K12416">
        <v>1</v>
      </c>
      <c r="L12416" t="str">
        <f t="shared" si="194"/>
        <v>Solo un dispositivo</v>
      </c>
    </row>
    <row r="12417" spans="10:12" x14ac:dyDescent="0.3">
      <c r="J12417" t="s">
        <v>6131</v>
      </c>
      <c r="K12417">
        <v>1</v>
      </c>
      <c r="L12417" t="str">
        <f t="shared" si="194"/>
        <v>Solo un dispositivo</v>
      </c>
    </row>
    <row r="12418" spans="10:12" x14ac:dyDescent="0.3">
      <c r="J12418" t="s">
        <v>6132</v>
      </c>
      <c r="K12418">
        <v>1</v>
      </c>
      <c r="L12418" t="str">
        <f t="shared" si="194"/>
        <v>Solo un dispositivo</v>
      </c>
    </row>
    <row r="12419" spans="10:12" x14ac:dyDescent="0.3">
      <c r="J12419" t="s">
        <v>6133</v>
      </c>
      <c r="K12419">
        <v>1</v>
      </c>
      <c r="L12419" t="str">
        <f t="shared" si="194"/>
        <v>Solo un dispositivo</v>
      </c>
    </row>
    <row r="12420" spans="10:12" x14ac:dyDescent="0.3">
      <c r="J12420" t="s">
        <v>6134</v>
      </c>
      <c r="K12420">
        <v>1</v>
      </c>
      <c r="L12420" t="str">
        <f t="shared" si="194"/>
        <v>Solo un dispositivo</v>
      </c>
    </row>
    <row r="12421" spans="10:12" x14ac:dyDescent="0.3">
      <c r="J12421" t="s">
        <v>6135</v>
      </c>
      <c r="K12421">
        <v>1</v>
      </c>
      <c r="L12421" t="str">
        <f t="shared" si="194"/>
        <v>Solo un dispositivo</v>
      </c>
    </row>
    <row r="12422" spans="10:12" x14ac:dyDescent="0.3">
      <c r="J12422" t="s">
        <v>6136</v>
      </c>
      <c r="K12422">
        <v>1</v>
      </c>
      <c r="L12422" t="str">
        <f t="shared" si="194"/>
        <v>Solo un dispositivo</v>
      </c>
    </row>
    <row r="12423" spans="10:12" x14ac:dyDescent="0.3">
      <c r="J12423" t="s">
        <v>6137</v>
      </c>
      <c r="K12423">
        <v>1</v>
      </c>
      <c r="L12423" t="str">
        <f t="shared" si="194"/>
        <v>Solo un dispositivo</v>
      </c>
    </row>
    <row r="12424" spans="10:12" x14ac:dyDescent="0.3">
      <c r="J12424" t="s">
        <v>6138</v>
      </c>
      <c r="K12424">
        <v>1</v>
      </c>
      <c r="L12424" t="str">
        <f t="shared" si="194"/>
        <v>Solo un dispositivo</v>
      </c>
    </row>
    <row r="12425" spans="10:12" x14ac:dyDescent="0.3">
      <c r="J12425" t="s">
        <v>6139</v>
      </c>
      <c r="K12425">
        <v>1</v>
      </c>
      <c r="L12425" t="str">
        <f t="shared" si="194"/>
        <v>Solo un dispositivo</v>
      </c>
    </row>
    <row r="12426" spans="10:12" x14ac:dyDescent="0.3">
      <c r="J12426" t="s">
        <v>6140</v>
      </c>
      <c r="K12426">
        <v>1</v>
      </c>
      <c r="L12426" t="str">
        <f t="shared" si="194"/>
        <v>Solo un dispositivo</v>
      </c>
    </row>
    <row r="12427" spans="10:12" x14ac:dyDescent="0.3">
      <c r="J12427" t="s">
        <v>6141</v>
      </c>
      <c r="K12427">
        <v>1</v>
      </c>
      <c r="L12427" t="str">
        <f t="shared" si="194"/>
        <v>Solo un dispositivo</v>
      </c>
    </row>
    <row r="12428" spans="10:12" x14ac:dyDescent="0.3">
      <c r="J12428" t="s">
        <v>6142</v>
      </c>
      <c r="K12428">
        <v>1</v>
      </c>
      <c r="L12428" t="str">
        <f t="shared" si="194"/>
        <v>Solo un dispositivo</v>
      </c>
    </row>
    <row r="12429" spans="10:12" x14ac:dyDescent="0.3">
      <c r="J12429" t="s">
        <v>6143</v>
      </c>
      <c r="K12429">
        <v>1</v>
      </c>
      <c r="L12429" t="str">
        <f t="shared" si="194"/>
        <v>Solo un dispositivo</v>
      </c>
    </row>
    <row r="12430" spans="10:12" x14ac:dyDescent="0.3">
      <c r="J12430" t="s">
        <v>6144</v>
      </c>
      <c r="K12430">
        <v>1</v>
      </c>
      <c r="L12430" t="str">
        <f t="shared" si="194"/>
        <v>Solo un dispositivo</v>
      </c>
    </row>
    <row r="12431" spans="10:12" x14ac:dyDescent="0.3">
      <c r="J12431" t="s">
        <v>6145</v>
      </c>
      <c r="K12431">
        <v>2</v>
      </c>
      <c r="L12431" t="str">
        <f t="shared" si="194"/>
        <v>Más de un dispositivo</v>
      </c>
    </row>
    <row r="12432" spans="10:12" x14ac:dyDescent="0.3">
      <c r="J12432" t="s">
        <v>6146</v>
      </c>
      <c r="K12432">
        <v>1</v>
      </c>
      <c r="L12432" t="str">
        <f t="shared" si="194"/>
        <v>Solo un dispositivo</v>
      </c>
    </row>
    <row r="12433" spans="10:12" x14ac:dyDescent="0.3">
      <c r="J12433" t="s">
        <v>6147</v>
      </c>
      <c r="K12433">
        <v>1</v>
      </c>
      <c r="L12433" t="str">
        <f t="shared" si="194"/>
        <v>Solo un dispositivo</v>
      </c>
    </row>
    <row r="12434" spans="10:12" x14ac:dyDescent="0.3">
      <c r="J12434" t="s">
        <v>6148</v>
      </c>
      <c r="K12434">
        <v>1</v>
      </c>
      <c r="L12434" t="str">
        <f t="shared" si="194"/>
        <v>Solo un dispositivo</v>
      </c>
    </row>
    <row r="12435" spans="10:12" x14ac:dyDescent="0.3">
      <c r="J12435" t="s">
        <v>6149</v>
      </c>
      <c r="K12435">
        <v>1</v>
      </c>
      <c r="L12435" t="str">
        <f t="shared" si="194"/>
        <v>Solo un dispositivo</v>
      </c>
    </row>
    <row r="12436" spans="10:12" x14ac:dyDescent="0.3">
      <c r="J12436" t="s">
        <v>6150</v>
      </c>
      <c r="K12436">
        <v>1</v>
      </c>
      <c r="L12436" t="str">
        <f t="shared" si="194"/>
        <v>Solo un dispositivo</v>
      </c>
    </row>
    <row r="12437" spans="10:12" x14ac:dyDescent="0.3">
      <c r="J12437" t="s">
        <v>6151</v>
      </c>
      <c r="K12437">
        <v>1</v>
      </c>
      <c r="L12437" t="str">
        <f t="shared" si="194"/>
        <v>Solo un dispositivo</v>
      </c>
    </row>
    <row r="12438" spans="10:12" x14ac:dyDescent="0.3">
      <c r="J12438" t="s">
        <v>6152</v>
      </c>
      <c r="K12438">
        <v>1</v>
      </c>
      <c r="L12438" t="str">
        <f t="shared" si="194"/>
        <v>Solo un dispositivo</v>
      </c>
    </row>
    <row r="12439" spans="10:12" x14ac:dyDescent="0.3">
      <c r="J12439" t="s">
        <v>6153</v>
      </c>
      <c r="K12439">
        <v>1</v>
      </c>
      <c r="L12439" t="str">
        <f t="shared" si="194"/>
        <v>Solo un dispositivo</v>
      </c>
    </row>
    <row r="12440" spans="10:12" x14ac:dyDescent="0.3">
      <c r="J12440" t="s">
        <v>6154</v>
      </c>
      <c r="K12440">
        <v>1</v>
      </c>
      <c r="L12440" t="str">
        <f t="shared" si="194"/>
        <v>Solo un dispositivo</v>
      </c>
    </row>
    <row r="12441" spans="10:12" x14ac:dyDescent="0.3">
      <c r="J12441" t="s">
        <v>6155</v>
      </c>
      <c r="K12441">
        <v>1</v>
      </c>
      <c r="L12441" t="str">
        <f t="shared" si="194"/>
        <v>Solo un dispositivo</v>
      </c>
    </row>
    <row r="12442" spans="10:12" x14ac:dyDescent="0.3">
      <c r="J12442" t="s">
        <v>6156</v>
      </c>
      <c r="K12442">
        <v>1</v>
      </c>
      <c r="L12442" t="str">
        <f t="shared" si="194"/>
        <v>Solo un dispositivo</v>
      </c>
    </row>
    <row r="12443" spans="10:12" x14ac:dyDescent="0.3">
      <c r="J12443" t="s">
        <v>6157</v>
      </c>
      <c r="K12443">
        <v>1</v>
      </c>
      <c r="L12443" t="str">
        <f t="shared" si="194"/>
        <v>Solo un dispositivo</v>
      </c>
    </row>
    <row r="12444" spans="10:12" x14ac:dyDescent="0.3">
      <c r="J12444" t="s">
        <v>6158</v>
      </c>
      <c r="K12444">
        <v>1</v>
      </c>
      <c r="L12444" t="str">
        <f t="shared" si="194"/>
        <v>Solo un dispositivo</v>
      </c>
    </row>
    <row r="12445" spans="10:12" x14ac:dyDescent="0.3">
      <c r="J12445" t="s">
        <v>6159</v>
      </c>
      <c r="K12445">
        <v>1</v>
      </c>
      <c r="L12445" t="str">
        <f t="shared" si="194"/>
        <v>Solo un dispositivo</v>
      </c>
    </row>
    <row r="12446" spans="10:12" x14ac:dyDescent="0.3">
      <c r="J12446" t="s">
        <v>6160</v>
      </c>
      <c r="K12446">
        <v>1</v>
      </c>
      <c r="L12446" t="str">
        <f t="shared" si="194"/>
        <v>Solo un dispositivo</v>
      </c>
    </row>
    <row r="12447" spans="10:12" x14ac:dyDescent="0.3">
      <c r="J12447" t="s">
        <v>6161</v>
      </c>
      <c r="K12447">
        <v>1</v>
      </c>
      <c r="L12447" t="str">
        <f t="shared" si="194"/>
        <v>Solo un dispositivo</v>
      </c>
    </row>
    <row r="12448" spans="10:12" x14ac:dyDescent="0.3">
      <c r="J12448" t="s">
        <v>6162</v>
      </c>
      <c r="K12448">
        <v>1</v>
      </c>
      <c r="L12448" t="str">
        <f t="shared" si="194"/>
        <v>Solo un dispositivo</v>
      </c>
    </row>
    <row r="12449" spans="10:12" x14ac:dyDescent="0.3">
      <c r="J12449" t="s">
        <v>6163</v>
      </c>
      <c r="K12449">
        <v>1</v>
      </c>
      <c r="L12449" t="str">
        <f t="shared" si="194"/>
        <v>Solo un dispositivo</v>
      </c>
    </row>
    <row r="12450" spans="10:12" x14ac:dyDescent="0.3">
      <c r="J12450" t="s">
        <v>6164</v>
      </c>
      <c r="K12450">
        <v>1</v>
      </c>
      <c r="L12450" t="str">
        <f t="shared" si="194"/>
        <v>Solo un dispositivo</v>
      </c>
    </row>
    <row r="12451" spans="10:12" x14ac:dyDescent="0.3">
      <c r="J12451" t="s">
        <v>6165</v>
      </c>
      <c r="K12451">
        <v>1</v>
      </c>
      <c r="L12451" t="str">
        <f t="shared" si="194"/>
        <v>Solo un dispositivo</v>
      </c>
    </row>
    <row r="12452" spans="10:12" x14ac:dyDescent="0.3">
      <c r="J12452" t="s">
        <v>6166</v>
      </c>
      <c r="K12452">
        <v>2</v>
      </c>
      <c r="L12452" t="str">
        <f t="shared" si="194"/>
        <v>Más de un dispositivo</v>
      </c>
    </row>
    <row r="12453" spans="10:12" x14ac:dyDescent="0.3">
      <c r="J12453" t="s">
        <v>6167</v>
      </c>
      <c r="K12453">
        <v>1</v>
      </c>
      <c r="L12453" t="str">
        <f t="shared" si="194"/>
        <v>Solo un dispositivo</v>
      </c>
    </row>
    <row r="12454" spans="10:12" x14ac:dyDescent="0.3">
      <c r="J12454" t="s">
        <v>6168</v>
      </c>
      <c r="K12454">
        <v>1</v>
      </c>
      <c r="L12454" t="str">
        <f t="shared" si="194"/>
        <v>Solo un dispositivo</v>
      </c>
    </row>
    <row r="12455" spans="10:12" x14ac:dyDescent="0.3">
      <c r="J12455" t="s">
        <v>6169</v>
      </c>
      <c r="K12455">
        <v>1</v>
      </c>
      <c r="L12455" t="str">
        <f t="shared" si="194"/>
        <v>Solo un dispositivo</v>
      </c>
    </row>
    <row r="12456" spans="10:12" x14ac:dyDescent="0.3">
      <c r="J12456" t="s">
        <v>6170</v>
      </c>
      <c r="K12456">
        <v>1</v>
      </c>
      <c r="L12456" t="str">
        <f t="shared" si="194"/>
        <v>Solo un dispositivo</v>
      </c>
    </row>
    <row r="12457" spans="10:12" x14ac:dyDescent="0.3">
      <c r="J12457" t="s">
        <v>6171</v>
      </c>
      <c r="K12457">
        <v>1</v>
      </c>
      <c r="L12457" t="str">
        <f t="shared" si="194"/>
        <v>Solo un dispositivo</v>
      </c>
    </row>
    <row r="12458" spans="10:12" x14ac:dyDescent="0.3">
      <c r="J12458" t="s">
        <v>6172</v>
      </c>
      <c r="K12458">
        <v>1</v>
      </c>
      <c r="L12458" t="str">
        <f t="shared" si="194"/>
        <v>Solo un dispositivo</v>
      </c>
    </row>
    <row r="12459" spans="10:12" x14ac:dyDescent="0.3">
      <c r="J12459" t="s">
        <v>6173</v>
      </c>
      <c r="K12459">
        <v>1</v>
      </c>
      <c r="L12459" t="str">
        <f t="shared" si="194"/>
        <v>Solo un dispositivo</v>
      </c>
    </row>
    <row r="12460" spans="10:12" x14ac:dyDescent="0.3">
      <c r="J12460" t="s">
        <v>6174</v>
      </c>
      <c r="K12460">
        <v>1</v>
      </c>
      <c r="L12460" t="str">
        <f t="shared" si="194"/>
        <v>Solo un dispositivo</v>
      </c>
    </row>
    <row r="12461" spans="10:12" x14ac:dyDescent="0.3">
      <c r="J12461" t="s">
        <v>6175</v>
      </c>
      <c r="K12461">
        <v>1</v>
      </c>
      <c r="L12461" t="str">
        <f t="shared" si="194"/>
        <v>Solo un dispositivo</v>
      </c>
    </row>
    <row r="12462" spans="10:12" x14ac:dyDescent="0.3">
      <c r="J12462" t="s">
        <v>6176</v>
      </c>
      <c r="K12462">
        <v>1</v>
      </c>
      <c r="L12462" t="str">
        <f t="shared" si="194"/>
        <v>Solo un dispositivo</v>
      </c>
    </row>
    <row r="12463" spans="10:12" x14ac:dyDescent="0.3">
      <c r="J12463" t="s">
        <v>6177</v>
      </c>
      <c r="K12463">
        <v>1</v>
      </c>
      <c r="L12463" t="str">
        <f t="shared" si="194"/>
        <v>Solo un dispositivo</v>
      </c>
    </row>
    <row r="12464" spans="10:12" x14ac:dyDescent="0.3">
      <c r="J12464" t="s">
        <v>6178</v>
      </c>
      <c r="K12464">
        <v>1</v>
      </c>
      <c r="L12464" t="str">
        <f t="shared" si="194"/>
        <v>Solo un dispositivo</v>
      </c>
    </row>
    <row r="12465" spans="10:12" x14ac:dyDescent="0.3">
      <c r="J12465" t="s">
        <v>6179</v>
      </c>
      <c r="K12465">
        <v>1</v>
      </c>
      <c r="L12465" t="str">
        <f t="shared" si="194"/>
        <v>Solo un dispositivo</v>
      </c>
    </row>
    <row r="12466" spans="10:12" x14ac:dyDescent="0.3">
      <c r="J12466" t="s">
        <v>6180</v>
      </c>
      <c r="K12466">
        <v>1</v>
      </c>
      <c r="L12466" t="str">
        <f t="shared" si="194"/>
        <v>Solo un dispositivo</v>
      </c>
    </row>
    <row r="12467" spans="10:12" x14ac:dyDescent="0.3">
      <c r="J12467" t="s">
        <v>6181</v>
      </c>
      <c r="K12467">
        <v>1</v>
      </c>
      <c r="L12467" t="str">
        <f t="shared" si="194"/>
        <v>Solo un dispositivo</v>
      </c>
    </row>
    <row r="12468" spans="10:12" x14ac:dyDescent="0.3">
      <c r="J12468" t="s">
        <v>6182</v>
      </c>
      <c r="K12468">
        <v>1</v>
      </c>
      <c r="L12468" t="str">
        <f t="shared" si="194"/>
        <v>Solo un dispositivo</v>
      </c>
    </row>
    <row r="12469" spans="10:12" x14ac:dyDescent="0.3">
      <c r="J12469" t="s">
        <v>6183</v>
      </c>
      <c r="K12469">
        <v>1</v>
      </c>
      <c r="L12469" t="str">
        <f t="shared" si="194"/>
        <v>Solo un dispositivo</v>
      </c>
    </row>
    <row r="12470" spans="10:12" x14ac:dyDescent="0.3">
      <c r="J12470" t="s">
        <v>6184</v>
      </c>
      <c r="K12470">
        <v>1</v>
      </c>
      <c r="L12470" t="str">
        <f t="shared" si="194"/>
        <v>Solo un dispositivo</v>
      </c>
    </row>
    <row r="12471" spans="10:12" x14ac:dyDescent="0.3">
      <c r="J12471" t="s">
        <v>6185</v>
      </c>
      <c r="K12471">
        <v>1</v>
      </c>
      <c r="L12471" t="str">
        <f t="shared" ref="L12471:L12534" si="195">IF(K12471&gt;1,"Más de un dispositivo","Solo un dispositivo")</f>
        <v>Solo un dispositivo</v>
      </c>
    </row>
    <row r="12472" spans="10:12" x14ac:dyDescent="0.3">
      <c r="J12472" t="s">
        <v>6186</v>
      </c>
      <c r="K12472">
        <v>1</v>
      </c>
      <c r="L12472" t="str">
        <f t="shared" si="195"/>
        <v>Solo un dispositivo</v>
      </c>
    </row>
    <row r="12473" spans="10:12" x14ac:dyDescent="0.3">
      <c r="J12473" t="s">
        <v>6187</v>
      </c>
      <c r="K12473">
        <v>1</v>
      </c>
      <c r="L12473" t="str">
        <f t="shared" si="195"/>
        <v>Solo un dispositivo</v>
      </c>
    </row>
    <row r="12474" spans="10:12" x14ac:dyDescent="0.3">
      <c r="J12474" t="s">
        <v>6188</v>
      </c>
      <c r="K12474">
        <v>1</v>
      </c>
      <c r="L12474" t="str">
        <f t="shared" si="195"/>
        <v>Solo un dispositivo</v>
      </c>
    </row>
    <row r="12475" spans="10:12" x14ac:dyDescent="0.3">
      <c r="J12475" t="s">
        <v>6189</v>
      </c>
      <c r="K12475">
        <v>1</v>
      </c>
      <c r="L12475" t="str">
        <f t="shared" si="195"/>
        <v>Solo un dispositivo</v>
      </c>
    </row>
    <row r="12476" spans="10:12" x14ac:dyDescent="0.3">
      <c r="J12476" t="s">
        <v>6190</v>
      </c>
      <c r="K12476">
        <v>1</v>
      </c>
      <c r="L12476" t="str">
        <f t="shared" si="195"/>
        <v>Solo un dispositivo</v>
      </c>
    </row>
    <row r="12477" spans="10:12" x14ac:dyDescent="0.3">
      <c r="J12477" t="s">
        <v>6191</v>
      </c>
      <c r="K12477">
        <v>1</v>
      </c>
      <c r="L12477" t="str">
        <f t="shared" si="195"/>
        <v>Solo un dispositivo</v>
      </c>
    </row>
    <row r="12478" spans="10:12" x14ac:dyDescent="0.3">
      <c r="J12478" t="s">
        <v>6192</v>
      </c>
      <c r="K12478">
        <v>1</v>
      </c>
      <c r="L12478" t="str">
        <f t="shared" si="195"/>
        <v>Solo un dispositivo</v>
      </c>
    </row>
    <row r="12479" spans="10:12" x14ac:dyDescent="0.3">
      <c r="J12479" t="s">
        <v>6193</v>
      </c>
      <c r="K12479">
        <v>1</v>
      </c>
      <c r="L12479" t="str">
        <f t="shared" si="195"/>
        <v>Solo un dispositivo</v>
      </c>
    </row>
    <row r="12480" spans="10:12" x14ac:dyDescent="0.3">
      <c r="J12480" t="s">
        <v>6194</v>
      </c>
      <c r="K12480">
        <v>1</v>
      </c>
      <c r="L12480" t="str">
        <f t="shared" si="195"/>
        <v>Solo un dispositivo</v>
      </c>
    </row>
    <row r="12481" spans="10:12" x14ac:dyDescent="0.3">
      <c r="J12481" t="s">
        <v>6195</v>
      </c>
      <c r="K12481">
        <v>1</v>
      </c>
      <c r="L12481" t="str">
        <f t="shared" si="195"/>
        <v>Solo un dispositivo</v>
      </c>
    </row>
    <row r="12482" spans="10:12" x14ac:dyDescent="0.3">
      <c r="J12482" t="s">
        <v>6196</v>
      </c>
      <c r="K12482">
        <v>1</v>
      </c>
      <c r="L12482" t="str">
        <f t="shared" si="195"/>
        <v>Solo un dispositivo</v>
      </c>
    </row>
    <row r="12483" spans="10:12" x14ac:dyDescent="0.3">
      <c r="J12483" t="s">
        <v>6197</v>
      </c>
      <c r="K12483">
        <v>1</v>
      </c>
      <c r="L12483" t="str">
        <f t="shared" si="195"/>
        <v>Solo un dispositivo</v>
      </c>
    </row>
    <row r="12484" spans="10:12" x14ac:dyDescent="0.3">
      <c r="J12484" t="s">
        <v>6198</v>
      </c>
      <c r="K12484">
        <v>1</v>
      </c>
      <c r="L12484" t="str">
        <f t="shared" si="195"/>
        <v>Solo un dispositivo</v>
      </c>
    </row>
    <row r="12485" spans="10:12" x14ac:dyDescent="0.3">
      <c r="J12485" t="s">
        <v>6199</v>
      </c>
      <c r="K12485">
        <v>1</v>
      </c>
      <c r="L12485" t="str">
        <f t="shared" si="195"/>
        <v>Solo un dispositivo</v>
      </c>
    </row>
    <row r="12486" spans="10:12" x14ac:dyDescent="0.3">
      <c r="J12486" t="s">
        <v>6200</v>
      </c>
      <c r="K12486">
        <v>1</v>
      </c>
      <c r="L12486" t="str">
        <f t="shared" si="195"/>
        <v>Solo un dispositivo</v>
      </c>
    </row>
    <row r="12487" spans="10:12" x14ac:dyDescent="0.3">
      <c r="J12487" t="s">
        <v>6201</v>
      </c>
      <c r="K12487">
        <v>1</v>
      </c>
      <c r="L12487" t="str">
        <f t="shared" si="195"/>
        <v>Solo un dispositivo</v>
      </c>
    </row>
    <row r="12488" spans="10:12" x14ac:dyDescent="0.3">
      <c r="J12488" t="s">
        <v>6202</v>
      </c>
      <c r="K12488">
        <v>1</v>
      </c>
      <c r="L12488" t="str">
        <f t="shared" si="195"/>
        <v>Solo un dispositivo</v>
      </c>
    </row>
    <row r="12489" spans="10:12" x14ac:dyDescent="0.3">
      <c r="J12489" t="s">
        <v>6203</v>
      </c>
      <c r="K12489">
        <v>1</v>
      </c>
      <c r="L12489" t="str">
        <f t="shared" si="195"/>
        <v>Solo un dispositivo</v>
      </c>
    </row>
    <row r="12490" spans="10:12" x14ac:dyDescent="0.3">
      <c r="J12490" t="s">
        <v>6204</v>
      </c>
      <c r="K12490">
        <v>1</v>
      </c>
      <c r="L12490" t="str">
        <f t="shared" si="195"/>
        <v>Solo un dispositivo</v>
      </c>
    </row>
    <row r="12491" spans="10:12" x14ac:dyDescent="0.3">
      <c r="J12491" t="s">
        <v>6205</v>
      </c>
      <c r="K12491">
        <v>1</v>
      </c>
      <c r="L12491" t="str">
        <f t="shared" si="195"/>
        <v>Solo un dispositivo</v>
      </c>
    </row>
    <row r="12492" spans="10:12" x14ac:dyDescent="0.3">
      <c r="J12492" t="s">
        <v>6206</v>
      </c>
      <c r="K12492">
        <v>1</v>
      </c>
      <c r="L12492" t="str">
        <f t="shared" si="195"/>
        <v>Solo un dispositivo</v>
      </c>
    </row>
    <row r="12493" spans="10:12" x14ac:dyDescent="0.3">
      <c r="J12493" t="s">
        <v>6207</v>
      </c>
      <c r="K12493">
        <v>1</v>
      </c>
      <c r="L12493" t="str">
        <f t="shared" si="195"/>
        <v>Solo un dispositivo</v>
      </c>
    </row>
    <row r="12494" spans="10:12" x14ac:dyDescent="0.3">
      <c r="J12494" t="s">
        <v>6208</v>
      </c>
      <c r="K12494">
        <v>1</v>
      </c>
      <c r="L12494" t="str">
        <f t="shared" si="195"/>
        <v>Solo un dispositivo</v>
      </c>
    </row>
    <row r="12495" spans="10:12" x14ac:dyDescent="0.3">
      <c r="J12495" t="s">
        <v>6209</v>
      </c>
      <c r="K12495">
        <v>1</v>
      </c>
      <c r="L12495" t="str">
        <f t="shared" si="195"/>
        <v>Solo un dispositivo</v>
      </c>
    </row>
    <row r="12496" spans="10:12" x14ac:dyDescent="0.3">
      <c r="J12496" t="s">
        <v>6210</v>
      </c>
      <c r="K12496">
        <v>1</v>
      </c>
      <c r="L12496" t="str">
        <f t="shared" si="195"/>
        <v>Solo un dispositivo</v>
      </c>
    </row>
    <row r="12497" spans="10:12" x14ac:dyDescent="0.3">
      <c r="J12497" t="s">
        <v>6211</v>
      </c>
      <c r="K12497">
        <v>2</v>
      </c>
      <c r="L12497" t="str">
        <f t="shared" si="195"/>
        <v>Más de un dispositivo</v>
      </c>
    </row>
    <row r="12498" spans="10:12" x14ac:dyDescent="0.3">
      <c r="J12498" t="s">
        <v>6212</v>
      </c>
      <c r="K12498">
        <v>1</v>
      </c>
      <c r="L12498" t="str">
        <f t="shared" si="195"/>
        <v>Solo un dispositivo</v>
      </c>
    </row>
    <row r="12499" spans="10:12" x14ac:dyDescent="0.3">
      <c r="J12499" t="s">
        <v>6213</v>
      </c>
      <c r="K12499">
        <v>1</v>
      </c>
      <c r="L12499" t="str">
        <f t="shared" si="195"/>
        <v>Solo un dispositivo</v>
      </c>
    </row>
    <row r="12500" spans="10:12" x14ac:dyDescent="0.3">
      <c r="J12500" t="s">
        <v>6214</v>
      </c>
      <c r="K12500">
        <v>1</v>
      </c>
      <c r="L12500" t="str">
        <f t="shared" si="195"/>
        <v>Solo un dispositivo</v>
      </c>
    </row>
    <row r="12501" spans="10:12" x14ac:dyDescent="0.3">
      <c r="J12501" t="s">
        <v>6215</v>
      </c>
      <c r="K12501">
        <v>2</v>
      </c>
      <c r="L12501" t="str">
        <f t="shared" si="195"/>
        <v>Más de un dispositivo</v>
      </c>
    </row>
    <row r="12502" spans="10:12" x14ac:dyDescent="0.3">
      <c r="J12502" t="s">
        <v>6216</v>
      </c>
      <c r="K12502">
        <v>1</v>
      </c>
      <c r="L12502" t="str">
        <f t="shared" si="195"/>
        <v>Solo un dispositivo</v>
      </c>
    </row>
    <row r="12503" spans="10:12" x14ac:dyDescent="0.3">
      <c r="J12503" t="s">
        <v>6217</v>
      </c>
      <c r="K12503">
        <v>1</v>
      </c>
      <c r="L12503" t="str">
        <f t="shared" si="195"/>
        <v>Solo un dispositivo</v>
      </c>
    </row>
    <row r="12504" spans="10:12" x14ac:dyDescent="0.3">
      <c r="J12504" t="s">
        <v>6218</v>
      </c>
      <c r="K12504">
        <v>1</v>
      </c>
      <c r="L12504" t="str">
        <f t="shared" si="195"/>
        <v>Solo un dispositivo</v>
      </c>
    </row>
    <row r="12505" spans="10:12" x14ac:dyDescent="0.3">
      <c r="J12505" t="s">
        <v>6219</v>
      </c>
      <c r="K12505">
        <v>1</v>
      </c>
      <c r="L12505" t="str">
        <f t="shared" si="195"/>
        <v>Solo un dispositivo</v>
      </c>
    </row>
    <row r="12506" spans="10:12" x14ac:dyDescent="0.3">
      <c r="J12506" t="s">
        <v>6220</v>
      </c>
      <c r="K12506">
        <v>1</v>
      </c>
      <c r="L12506" t="str">
        <f t="shared" si="195"/>
        <v>Solo un dispositivo</v>
      </c>
    </row>
    <row r="12507" spans="10:12" x14ac:dyDescent="0.3">
      <c r="J12507" t="s">
        <v>6221</v>
      </c>
      <c r="K12507">
        <v>1</v>
      </c>
      <c r="L12507" t="str">
        <f t="shared" si="195"/>
        <v>Solo un dispositivo</v>
      </c>
    </row>
    <row r="12508" spans="10:12" x14ac:dyDescent="0.3">
      <c r="J12508" t="s">
        <v>6222</v>
      </c>
      <c r="K12508">
        <v>1</v>
      </c>
      <c r="L12508" t="str">
        <f t="shared" si="195"/>
        <v>Solo un dispositivo</v>
      </c>
    </row>
    <row r="12509" spans="10:12" x14ac:dyDescent="0.3">
      <c r="J12509" t="s">
        <v>6223</v>
      </c>
      <c r="K12509">
        <v>1</v>
      </c>
      <c r="L12509" t="str">
        <f t="shared" si="195"/>
        <v>Solo un dispositivo</v>
      </c>
    </row>
    <row r="12510" spans="10:12" x14ac:dyDescent="0.3">
      <c r="J12510" t="s">
        <v>6224</v>
      </c>
      <c r="K12510">
        <v>1</v>
      </c>
      <c r="L12510" t="str">
        <f t="shared" si="195"/>
        <v>Solo un dispositivo</v>
      </c>
    </row>
    <row r="12511" spans="10:12" x14ac:dyDescent="0.3">
      <c r="J12511" t="s">
        <v>6225</v>
      </c>
      <c r="K12511">
        <v>1</v>
      </c>
      <c r="L12511" t="str">
        <f t="shared" si="195"/>
        <v>Solo un dispositivo</v>
      </c>
    </row>
    <row r="12512" spans="10:12" x14ac:dyDescent="0.3">
      <c r="J12512" t="s">
        <v>6226</v>
      </c>
      <c r="K12512">
        <v>1</v>
      </c>
      <c r="L12512" t="str">
        <f t="shared" si="195"/>
        <v>Solo un dispositivo</v>
      </c>
    </row>
    <row r="12513" spans="10:12" x14ac:dyDescent="0.3">
      <c r="J12513" t="s">
        <v>6227</v>
      </c>
      <c r="K12513">
        <v>1</v>
      </c>
      <c r="L12513" t="str">
        <f t="shared" si="195"/>
        <v>Solo un dispositivo</v>
      </c>
    </row>
    <row r="12514" spans="10:12" x14ac:dyDescent="0.3">
      <c r="J12514" t="s">
        <v>6228</v>
      </c>
      <c r="K12514">
        <v>1</v>
      </c>
      <c r="L12514" t="str">
        <f t="shared" si="195"/>
        <v>Solo un dispositivo</v>
      </c>
    </row>
    <row r="12515" spans="10:12" x14ac:dyDescent="0.3">
      <c r="J12515" t="s">
        <v>6229</v>
      </c>
      <c r="K12515">
        <v>1</v>
      </c>
      <c r="L12515" t="str">
        <f t="shared" si="195"/>
        <v>Solo un dispositivo</v>
      </c>
    </row>
    <row r="12516" spans="10:12" x14ac:dyDescent="0.3">
      <c r="J12516" t="s">
        <v>6230</v>
      </c>
      <c r="K12516">
        <v>1</v>
      </c>
      <c r="L12516" t="str">
        <f t="shared" si="195"/>
        <v>Solo un dispositivo</v>
      </c>
    </row>
    <row r="12517" spans="10:12" x14ac:dyDescent="0.3">
      <c r="J12517" t="s">
        <v>6231</v>
      </c>
      <c r="K12517">
        <v>1</v>
      </c>
      <c r="L12517" t="str">
        <f t="shared" si="195"/>
        <v>Solo un dispositivo</v>
      </c>
    </row>
    <row r="12518" spans="10:12" x14ac:dyDescent="0.3">
      <c r="J12518" t="s">
        <v>6232</v>
      </c>
      <c r="K12518">
        <v>1</v>
      </c>
      <c r="L12518" t="str">
        <f t="shared" si="195"/>
        <v>Solo un dispositivo</v>
      </c>
    </row>
    <row r="12519" spans="10:12" x14ac:dyDescent="0.3">
      <c r="J12519" t="s">
        <v>6233</v>
      </c>
      <c r="K12519">
        <v>1</v>
      </c>
      <c r="L12519" t="str">
        <f t="shared" si="195"/>
        <v>Solo un dispositivo</v>
      </c>
    </row>
    <row r="12520" spans="10:12" x14ac:dyDescent="0.3">
      <c r="J12520" t="s">
        <v>6234</v>
      </c>
      <c r="K12520">
        <v>1</v>
      </c>
      <c r="L12520" t="str">
        <f t="shared" si="195"/>
        <v>Solo un dispositivo</v>
      </c>
    </row>
    <row r="12521" spans="10:12" x14ac:dyDescent="0.3">
      <c r="J12521" t="s">
        <v>6235</v>
      </c>
      <c r="K12521">
        <v>1</v>
      </c>
      <c r="L12521" t="str">
        <f t="shared" si="195"/>
        <v>Solo un dispositivo</v>
      </c>
    </row>
    <row r="12522" spans="10:12" x14ac:dyDescent="0.3">
      <c r="J12522" t="s">
        <v>6236</v>
      </c>
      <c r="K12522">
        <v>1</v>
      </c>
      <c r="L12522" t="str">
        <f t="shared" si="195"/>
        <v>Solo un dispositivo</v>
      </c>
    </row>
    <row r="12523" spans="10:12" x14ac:dyDescent="0.3">
      <c r="J12523" t="s">
        <v>6237</v>
      </c>
      <c r="K12523">
        <v>1</v>
      </c>
      <c r="L12523" t="str">
        <f t="shared" si="195"/>
        <v>Solo un dispositivo</v>
      </c>
    </row>
    <row r="12524" spans="10:12" x14ac:dyDescent="0.3">
      <c r="J12524" t="s">
        <v>6238</v>
      </c>
      <c r="K12524">
        <v>1</v>
      </c>
      <c r="L12524" t="str">
        <f t="shared" si="195"/>
        <v>Solo un dispositivo</v>
      </c>
    </row>
    <row r="12525" spans="10:12" x14ac:dyDescent="0.3">
      <c r="J12525" t="s">
        <v>6239</v>
      </c>
      <c r="K12525">
        <v>1</v>
      </c>
      <c r="L12525" t="str">
        <f t="shared" si="195"/>
        <v>Solo un dispositivo</v>
      </c>
    </row>
    <row r="12526" spans="10:12" x14ac:dyDescent="0.3">
      <c r="J12526" t="s">
        <v>6240</v>
      </c>
      <c r="K12526">
        <v>1</v>
      </c>
      <c r="L12526" t="str">
        <f t="shared" si="195"/>
        <v>Solo un dispositivo</v>
      </c>
    </row>
    <row r="12527" spans="10:12" x14ac:dyDescent="0.3">
      <c r="J12527" t="s">
        <v>6241</v>
      </c>
      <c r="K12527">
        <v>1</v>
      </c>
      <c r="L12527" t="str">
        <f t="shared" si="195"/>
        <v>Solo un dispositivo</v>
      </c>
    </row>
    <row r="12528" spans="10:12" x14ac:dyDescent="0.3">
      <c r="J12528" t="s">
        <v>6242</v>
      </c>
      <c r="K12528">
        <v>1</v>
      </c>
      <c r="L12528" t="str">
        <f t="shared" si="195"/>
        <v>Solo un dispositivo</v>
      </c>
    </row>
    <row r="12529" spans="10:12" x14ac:dyDescent="0.3">
      <c r="J12529" t="s">
        <v>6243</v>
      </c>
      <c r="K12529">
        <v>1</v>
      </c>
      <c r="L12529" t="str">
        <f t="shared" si="195"/>
        <v>Solo un dispositivo</v>
      </c>
    </row>
    <row r="12530" spans="10:12" x14ac:dyDescent="0.3">
      <c r="J12530" t="s">
        <v>6244</v>
      </c>
      <c r="K12530">
        <v>1</v>
      </c>
      <c r="L12530" t="str">
        <f t="shared" si="195"/>
        <v>Solo un dispositivo</v>
      </c>
    </row>
    <row r="12531" spans="10:12" x14ac:dyDescent="0.3">
      <c r="J12531" t="s">
        <v>6245</v>
      </c>
      <c r="K12531">
        <v>1</v>
      </c>
      <c r="L12531" t="str">
        <f t="shared" si="195"/>
        <v>Solo un dispositivo</v>
      </c>
    </row>
    <row r="12532" spans="10:12" x14ac:dyDescent="0.3">
      <c r="J12532" t="s">
        <v>6246</v>
      </c>
      <c r="K12532">
        <v>1</v>
      </c>
      <c r="L12532" t="str">
        <f t="shared" si="195"/>
        <v>Solo un dispositivo</v>
      </c>
    </row>
    <row r="12533" spans="10:12" x14ac:dyDescent="0.3">
      <c r="J12533" t="s">
        <v>6247</v>
      </c>
      <c r="K12533">
        <v>1</v>
      </c>
      <c r="L12533" t="str">
        <f t="shared" si="195"/>
        <v>Solo un dispositivo</v>
      </c>
    </row>
    <row r="12534" spans="10:12" x14ac:dyDescent="0.3">
      <c r="J12534" t="s">
        <v>6248</v>
      </c>
      <c r="K12534">
        <v>1</v>
      </c>
      <c r="L12534" t="str">
        <f t="shared" si="195"/>
        <v>Solo un dispositivo</v>
      </c>
    </row>
    <row r="12535" spans="10:12" x14ac:dyDescent="0.3">
      <c r="J12535" t="s">
        <v>6249</v>
      </c>
      <c r="K12535">
        <v>1</v>
      </c>
      <c r="L12535" t="str">
        <f t="shared" ref="L12535:L12598" si="196">IF(K12535&gt;1,"Más de un dispositivo","Solo un dispositivo")</f>
        <v>Solo un dispositivo</v>
      </c>
    </row>
    <row r="12536" spans="10:12" x14ac:dyDescent="0.3">
      <c r="J12536" t="s">
        <v>6250</v>
      </c>
      <c r="K12536">
        <v>1</v>
      </c>
      <c r="L12536" t="str">
        <f t="shared" si="196"/>
        <v>Solo un dispositivo</v>
      </c>
    </row>
    <row r="12537" spans="10:12" x14ac:dyDescent="0.3">
      <c r="J12537" t="s">
        <v>6251</v>
      </c>
      <c r="K12537">
        <v>1</v>
      </c>
      <c r="L12537" t="str">
        <f t="shared" si="196"/>
        <v>Solo un dispositivo</v>
      </c>
    </row>
    <row r="12538" spans="10:12" x14ac:dyDescent="0.3">
      <c r="J12538" t="s">
        <v>6252</v>
      </c>
      <c r="K12538">
        <v>1</v>
      </c>
      <c r="L12538" t="str">
        <f t="shared" si="196"/>
        <v>Solo un dispositivo</v>
      </c>
    </row>
    <row r="12539" spans="10:12" x14ac:dyDescent="0.3">
      <c r="J12539" t="s">
        <v>6253</v>
      </c>
      <c r="K12539">
        <v>1</v>
      </c>
      <c r="L12539" t="str">
        <f t="shared" si="196"/>
        <v>Solo un dispositivo</v>
      </c>
    </row>
    <row r="12540" spans="10:12" x14ac:dyDescent="0.3">
      <c r="J12540" t="s">
        <v>6254</v>
      </c>
      <c r="K12540">
        <v>1</v>
      </c>
      <c r="L12540" t="str">
        <f t="shared" si="196"/>
        <v>Solo un dispositivo</v>
      </c>
    </row>
    <row r="12541" spans="10:12" x14ac:dyDescent="0.3">
      <c r="J12541" t="s">
        <v>6255</v>
      </c>
      <c r="K12541">
        <v>1</v>
      </c>
      <c r="L12541" t="str">
        <f t="shared" si="196"/>
        <v>Solo un dispositivo</v>
      </c>
    </row>
    <row r="12542" spans="10:12" x14ac:dyDescent="0.3">
      <c r="J12542" t="s">
        <v>6256</v>
      </c>
      <c r="K12542">
        <v>1</v>
      </c>
      <c r="L12542" t="str">
        <f t="shared" si="196"/>
        <v>Solo un dispositivo</v>
      </c>
    </row>
    <row r="12543" spans="10:12" x14ac:dyDescent="0.3">
      <c r="J12543" t="s">
        <v>6257</v>
      </c>
      <c r="K12543">
        <v>1</v>
      </c>
      <c r="L12543" t="str">
        <f t="shared" si="196"/>
        <v>Solo un dispositivo</v>
      </c>
    </row>
    <row r="12544" spans="10:12" x14ac:dyDescent="0.3">
      <c r="J12544" t="s">
        <v>6258</v>
      </c>
      <c r="K12544">
        <v>1</v>
      </c>
      <c r="L12544" t="str">
        <f t="shared" si="196"/>
        <v>Solo un dispositivo</v>
      </c>
    </row>
    <row r="12545" spans="10:12" x14ac:dyDescent="0.3">
      <c r="J12545" t="s">
        <v>6259</v>
      </c>
      <c r="K12545">
        <v>1</v>
      </c>
      <c r="L12545" t="str">
        <f t="shared" si="196"/>
        <v>Solo un dispositivo</v>
      </c>
    </row>
    <row r="12546" spans="10:12" x14ac:dyDescent="0.3">
      <c r="J12546" t="s">
        <v>6260</v>
      </c>
      <c r="K12546">
        <v>1</v>
      </c>
      <c r="L12546" t="str">
        <f t="shared" si="196"/>
        <v>Solo un dispositivo</v>
      </c>
    </row>
    <row r="12547" spans="10:12" x14ac:dyDescent="0.3">
      <c r="J12547" t="s">
        <v>6261</v>
      </c>
      <c r="K12547">
        <v>1</v>
      </c>
      <c r="L12547" t="str">
        <f t="shared" si="196"/>
        <v>Solo un dispositivo</v>
      </c>
    </row>
    <row r="12548" spans="10:12" x14ac:dyDescent="0.3">
      <c r="J12548" t="s">
        <v>6262</v>
      </c>
      <c r="K12548">
        <v>1</v>
      </c>
      <c r="L12548" t="str">
        <f t="shared" si="196"/>
        <v>Solo un dispositivo</v>
      </c>
    </row>
    <row r="12549" spans="10:12" x14ac:dyDescent="0.3">
      <c r="J12549" t="s">
        <v>6263</v>
      </c>
      <c r="K12549">
        <v>1</v>
      </c>
      <c r="L12549" t="str">
        <f t="shared" si="196"/>
        <v>Solo un dispositivo</v>
      </c>
    </row>
    <row r="12550" spans="10:12" x14ac:dyDescent="0.3">
      <c r="J12550" t="s">
        <v>6264</v>
      </c>
      <c r="K12550">
        <v>1</v>
      </c>
      <c r="L12550" t="str">
        <f t="shared" si="196"/>
        <v>Solo un dispositivo</v>
      </c>
    </row>
    <row r="12551" spans="10:12" x14ac:dyDescent="0.3">
      <c r="J12551" t="s">
        <v>6265</v>
      </c>
      <c r="K12551">
        <v>1</v>
      </c>
      <c r="L12551" t="str">
        <f t="shared" si="196"/>
        <v>Solo un dispositivo</v>
      </c>
    </row>
    <row r="12552" spans="10:12" x14ac:dyDescent="0.3">
      <c r="J12552" t="s">
        <v>6266</v>
      </c>
      <c r="K12552">
        <v>1</v>
      </c>
      <c r="L12552" t="str">
        <f t="shared" si="196"/>
        <v>Solo un dispositivo</v>
      </c>
    </row>
    <row r="12553" spans="10:12" x14ac:dyDescent="0.3">
      <c r="J12553" t="s">
        <v>6267</v>
      </c>
      <c r="K12553">
        <v>1</v>
      </c>
      <c r="L12553" t="str">
        <f t="shared" si="196"/>
        <v>Solo un dispositivo</v>
      </c>
    </row>
    <row r="12554" spans="10:12" x14ac:dyDescent="0.3">
      <c r="J12554" t="s">
        <v>6268</v>
      </c>
      <c r="K12554">
        <v>1</v>
      </c>
      <c r="L12554" t="str">
        <f t="shared" si="196"/>
        <v>Solo un dispositivo</v>
      </c>
    </row>
    <row r="12555" spans="10:12" x14ac:dyDescent="0.3">
      <c r="J12555" t="s">
        <v>6269</v>
      </c>
      <c r="K12555">
        <v>1</v>
      </c>
      <c r="L12555" t="str">
        <f t="shared" si="196"/>
        <v>Solo un dispositivo</v>
      </c>
    </row>
    <row r="12556" spans="10:12" x14ac:dyDescent="0.3">
      <c r="J12556" t="s">
        <v>6270</v>
      </c>
      <c r="K12556">
        <v>1</v>
      </c>
      <c r="L12556" t="str">
        <f t="shared" si="196"/>
        <v>Solo un dispositivo</v>
      </c>
    </row>
    <row r="12557" spans="10:12" x14ac:dyDescent="0.3">
      <c r="J12557" t="s">
        <v>6271</v>
      </c>
      <c r="K12557">
        <v>1</v>
      </c>
      <c r="L12557" t="str">
        <f t="shared" si="196"/>
        <v>Solo un dispositivo</v>
      </c>
    </row>
    <row r="12558" spans="10:12" x14ac:dyDescent="0.3">
      <c r="J12558" t="s">
        <v>6272</v>
      </c>
      <c r="K12558">
        <v>1</v>
      </c>
      <c r="L12558" t="str">
        <f t="shared" si="196"/>
        <v>Solo un dispositivo</v>
      </c>
    </row>
    <row r="12559" spans="10:12" x14ac:dyDescent="0.3">
      <c r="J12559" t="s">
        <v>6273</v>
      </c>
      <c r="K12559">
        <v>1</v>
      </c>
      <c r="L12559" t="str">
        <f t="shared" si="196"/>
        <v>Solo un dispositivo</v>
      </c>
    </row>
    <row r="12560" spans="10:12" x14ac:dyDescent="0.3">
      <c r="J12560" t="s">
        <v>6274</v>
      </c>
      <c r="K12560">
        <v>1</v>
      </c>
      <c r="L12560" t="str">
        <f t="shared" si="196"/>
        <v>Solo un dispositivo</v>
      </c>
    </row>
    <row r="12561" spans="10:12" x14ac:dyDescent="0.3">
      <c r="J12561" t="s">
        <v>6275</v>
      </c>
      <c r="K12561">
        <v>1</v>
      </c>
      <c r="L12561" t="str">
        <f t="shared" si="196"/>
        <v>Solo un dispositivo</v>
      </c>
    </row>
    <row r="12562" spans="10:12" x14ac:dyDescent="0.3">
      <c r="J12562" t="s">
        <v>6276</v>
      </c>
      <c r="K12562">
        <v>1</v>
      </c>
      <c r="L12562" t="str">
        <f t="shared" si="196"/>
        <v>Solo un dispositivo</v>
      </c>
    </row>
    <row r="12563" spans="10:12" x14ac:dyDescent="0.3">
      <c r="J12563" t="s">
        <v>6277</v>
      </c>
      <c r="K12563">
        <v>1</v>
      </c>
      <c r="L12563" t="str">
        <f t="shared" si="196"/>
        <v>Solo un dispositivo</v>
      </c>
    </row>
    <row r="12564" spans="10:12" x14ac:dyDescent="0.3">
      <c r="J12564" t="s">
        <v>6278</v>
      </c>
      <c r="K12564">
        <v>1</v>
      </c>
      <c r="L12564" t="str">
        <f t="shared" si="196"/>
        <v>Solo un dispositivo</v>
      </c>
    </row>
    <row r="12565" spans="10:12" x14ac:dyDescent="0.3">
      <c r="J12565" t="s">
        <v>6279</v>
      </c>
      <c r="K12565">
        <v>1</v>
      </c>
      <c r="L12565" t="str">
        <f t="shared" si="196"/>
        <v>Solo un dispositivo</v>
      </c>
    </row>
    <row r="12566" spans="10:12" x14ac:dyDescent="0.3">
      <c r="J12566" t="s">
        <v>6280</v>
      </c>
      <c r="K12566">
        <v>1</v>
      </c>
      <c r="L12566" t="str">
        <f t="shared" si="196"/>
        <v>Solo un dispositivo</v>
      </c>
    </row>
    <row r="12567" spans="10:12" x14ac:dyDescent="0.3">
      <c r="J12567" t="s">
        <v>6281</v>
      </c>
      <c r="K12567">
        <v>1</v>
      </c>
      <c r="L12567" t="str">
        <f t="shared" si="196"/>
        <v>Solo un dispositivo</v>
      </c>
    </row>
    <row r="12568" spans="10:12" x14ac:dyDescent="0.3">
      <c r="J12568" t="s">
        <v>6282</v>
      </c>
      <c r="K12568">
        <v>1</v>
      </c>
      <c r="L12568" t="str">
        <f t="shared" si="196"/>
        <v>Solo un dispositivo</v>
      </c>
    </row>
    <row r="12569" spans="10:12" x14ac:dyDescent="0.3">
      <c r="J12569" t="s">
        <v>6283</v>
      </c>
      <c r="K12569">
        <v>1</v>
      </c>
      <c r="L12569" t="str">
        <f t="shared" si="196"/>
        <v>Solo un dispositivo</v>
      </c>
    </row>
    <row r="12570" spans="10:12" x14ac:dyDescent="0.3">
      <c r="J12570" t="s">
        <v>6284</v>
      </c>
      <c r="K12570">
        <v>1</v>
      </c>
      <c r="L12570" t="str">
        <f t="shared" si="196"/>
        <v>Solo un dispositivo</v>
      </c>
    </row>
    <row r="12571" spans="10:12" x14ac:dyDescent="0.3">
      <c r="J12571" t="s">
        <v>6285</v>
      </c>
      <c r="K12571">
        <v>1</v>
      </c>
      <c r="L12571" t="str">
        <f t="shared" si="196"/>
        <v>Solo un dispositivo</v>
      </c>
    </row>
    <row r="12572" spans="10:12" x14ac:dyDescent="0.3">
      <c r="J12572" t="s">
        <v>6286</v>
      </c>
      <c r="K12572">
        <v>1</v>
      </c>
      <c r="L12572" t="str">
        <f t="shared" si="196"/>
        <v>Solo un dispositivo</v>
      </c>
    </row>
    <row r="12573" spans="10:12" x14ac:dyDescent="0.3">
      <c r="J12573" t="s">
        <v>6287</v>
      </c>
      <c r="K12573">
        <v>1</v>
      </c>
      <c r="L12573" t="str">
        <f t="shared" si="196"/>
        <v>Solo un dispositivo</v>
      </c>
    </row>
    <row r="12574" spans="10:12" x14ac:dyDescent="0.3">
      <c r="J12574" t="s">
        <v>6288</v>
      </c>
      <c r="K12574">
        <v>1</v>
      </c>
      <c r="L12574" t="str">
        <f t="shared" si="196"/>
        <v>Solo un dispositivo</v>
      </c>
    </row>
    <row r="12575" spans="10:12" x14ac:dyDescent="0.3">
      <c r="J12575" t="s">
        <v>6289</v>
      </c>
      <c r="K12575">
        <v>1</v>
      </c>
      <c r="L12575" t="str">
        <f t="shared" si="196"/>
        <v>Solo un dispositivo</v>
      </c>
    </row>
    <row r="12576" spans="10:12" x14ac:dyDescent="0.3">
      <c r="J12576" t="s">
        <v>6290</v>
      </c>
      <c r="K12576">
        <v>1</v>
      </c>
      <c r="L12576" t="str">
        <f t="shared" si="196"/>
        <v>Solo un dispositivo</v>
      </c>
    </row>
    <row r="12577" spans="10:12" x14ac:dyDescent="0.3">
      <c r="J12577" t="s">
        <v>6291</v>
      </c>
      <c r="K12577">
        <v>1</v>
      </c>
      <c r="L12577" t="str">
        <f t="shared" si="196"/>
        <v>Solo un dispositivo</v>
      </c>
    </row>
    <row r="12578" spans="10:12" x14ac:dyDescent="0.3">
      <c r="J12578" t="s">
        <v>6292</v>
      </c>
      <c r="K12578">
        <v>1</v>
      </c>
      <c r="L12578" t="str">
        <f t="shared" si="196"/>
        <v>Solo un dispositivo</v>
      </c>
    </row>
    <row r="12579" spans="10:12" x14ac:dyDescent="0.3">
      <c r="J12579" t="s">
        <v>6293</v>
      </c>
      <c r="K12579">
        <v>1</v>
      </c>
      <c r="L12579" t="str">
        <f t="shared" si="196"/>
        <v>Solo un dispositivo</v>
      </c>
    </row>
    <row r="12580" spans="10:12" x14ac:dyDescent="0.3">
      <c r="J12580" t="s">
        <v>6294</v>
      </c>
      <c r="K12580">
        <v>1</v>
      </c>
      <c r="L12580" t="str">
        <f t="shared" si="196"/>
        <v>Solo un dispositivo</v>
      </c>
    </row>
    <row r="12581" spans="10:12" x14ac:dyDescent="0.3">
      <c r="J12581" t="s">
        <v>6295</v>
      </c>
      <c r="K12581">
        <v>1</v>
      </c>
      <c r="L12581" t="str">
        <f t="shared" si="196"/>
        <v>Solo un dispositivo</v>
      </c>
    </row>
    <row r="12582" spans="10:12" x14ac:dyDescent="0.3">
      <c r="J12582" t="s">
        <v>6296</v>
      </c>
      <c r="K12582">
        <v>1</v>
      </c>
      <c r="L12582" t="str">
        <f t="shared" si="196"/>
        <v>Solo un dispositivo</v>
      </c>
    </row>
    <row r="12583" spans="10:12" x14ac:dyDescent="0.3">
      <c r="J12583" t="s">
        <v>6297</v>
      </c>
      <c r="K12583">
        <v>1</v>
      </c>
      <c r="L12583" t="str">
        <f t="shared" si="196"/>
        <v>Solo un dispositivo</v>
      </c>
    </row>
    <row r="12584" spans="10:12" x14ac:dyDescent="0.3">
      <c r="J12584" t="s">
        <v>6298</v>
      </c>
      <c r="K12584">
        <v>1</v>
      </c>
      <c r="L12584" t="str">
        <f t="shared" si="196"/>
        <v>Solo un dispositivo</v>
      </c>
    </row>
    <row r="12585" spans="10:12" x14ac:dyDescent="0.3">
      <c r="J12585" t="s">
        <v>6299</v>
      </c>
      <c r="K12585">
        <v>1</v>
      </c>
      <c r="L12585" t="str">
        <f t="shared" si="196"/>
        <v>Solo un dispositivo</v>
      </c>
    </row>
    <row r="12586" spans="10:12" x14ac:dyDescent="0.3">
      <c r="J12586" t="s">
        <v>6300</v>
      </c>
      <c r="K12586">
        <v>1</v>
      </c>
      <c r="L12586" t="str">
        <f t="shared" si="196"/>
        <v>Solo un dispositivo</v>
      </c>
    </row>
    <row r="12587" spans="10:12" x14ac:dyDescent="0.3">
      <c r="J12587" t="s">
        <v>6301</v>
      </c>
      <c r="K12587">
        <v>1</v>
      </c>
      <c r="L12587" t="str">
        <f t="shared" si="196"/>
        <v>Solo un dispositivo</v>
      </c>
    </row>
    <row r="12588" spans="10:12" x14ac:dyDescent="0.3">
      <c r="J12588" t="s">
        <v>6302</v>
      </c>
      <c r="K12588">
        <v>1</v>
      </c>
      <c r="L12588" t="str">
        <f t="shared" si="196"/>
        <v>Solo un dispositivo</v>
      </c>
    </row>
    <row r="12589" spans="10:12" x14ac:dyDescent="0.3">
      <c r="J12589" t="s">
        <v>6303</v>
      </c>
      <c r="K12589">
        <v>1</v>
      </c>
      <c r="L12589" t="str">
        <f t="shared" si="196"/>
        <v>Solo un dispositivo</v>
      </c>
    </row>
    <row r="12590" spans="10:12" x14ac:dyDescent="0.3">
      <c r="J12590" t="s">
        <v>6304</v>
      </c>
      <c r="K12590">
        <v>1</v>
      </c>
      <c r="L12590" t="str">
        <f t="shared" si="196"/>
        <v>Solo un dispositivo</v>
      </c>
    </row>
    <row r="12591" spans="10:12" x14ac:dyDescent="0.3">
      <c r="J12591" t="s">
        <v>6305</v>
      </c>
      <c r="K12591">
        <v>1</v>
      </c>
      <c r="L12591" t="str">
        <f t="shared" si="196"/>
        <v>Solo un dispositivo</v>
      </c>
    </row>
    <row r="12592" spans="10:12" x14ac:dyDescent="0.3">
      <c r="J12592" t="s">
        <v>6306</v>
      </c>
      <c r="K12592">
        <v>1</v>
      </c>
      <c r="L12592" t="str">
        <f t="shared" si="196"/>
        <v>Solo un dispositivo</v>
      </c>
    </row>
    <row r="12593" spans="10:12" x14ac:dyDescent="0.3">
      <c r="J12593" t="s">
        <v>6307</v>
      </c>
      <c r="K12593">
        <v>1</v>
      </c>
      <c r="L12593" t="str">
        <f t="shared" si="196"/>
        <v>Solo un dispositivo</v>
      </c>
    </row>
    <row r="12594" spans="10:12" x14ac:dyDescent="0.3">
      <c r="J12594" t="s">
        <v>6308</v>
      </c>
      <c r="K12594">
        <v>1</v>
      </c>
      <c r="L12594" t="str">
        <f t="shared" si="196"/>
        <v>Solo un dispositivo</v>
      </c>
    </row>
    <row r="12595" spans="10:12" x14ac:dyDescent="0.3">
      <c r="J12595" t="s">
        <v>6309</v>
      </c>
      <c r="K12595">
        <v>1</v>
      </c>
      <c r="L12595" t="str">
        <f t="shared" si="196"/>
        <v>Solo un dispositivo</v>
      </c>
    </row>
    <row r="12596" spans="10:12" x14ac:dyDescent="0.3">
      <c r="J12596" t="s">
        <v>6310</v>
      </c>
      <c r="K12596">
        <v>1</v>
      </c>
      <c r="L12596" t="str">
        <f t="shared" si="196"/>
        <v>Solo un dispositivo</v>
      </c>
    </row>
    <row r="12597" spans="10:12" x14ac:dyDescent="0.3">
      <c r="J12597" t="s">
        <v>6311</v>
      </c>
      <c r="K12597">
        <v>1</v>
      </c>
      <c r="L12597" t="str">
        <f t="shared" si="196"/>
        <v>Solo un dispositivo</v>
      </c>
    </row>
    <row r="12598" spans="10:12" x14ac:dyDescent="0.3">
      <c r="J12598" t="s">
        <v>6312</v>
      </c>
      <c r="K12598">
        <v>1</v>
      </c>
      <c r="L12598" t="str">
        <f t="shared" si="196"/>
        <v>Solo un dispositivo</v>
      </c>
    </row>
    <row r="12599" spans="10:12" x14ac:dyDescent="0.3">
      <c r="J12599" t="s">
        <v>6313</v>
      </c>
      <c r="K12599">
        <v>1</v>
      </c>
      <c r="L12599" t="str">
        <f t="shared" ref="L12599:L12662" si="197">IF(K12599&gt;1,"Más de un dispositivo","Solo un dispositivo")</f>
        <v>Solo un dispositivo</v>
      </c>
    </row>
    <row r="12600" spans="10:12" x14ac:dyDescent="0.3">
      <c r="J12600" t="s">
        <v>6314</v>
      </c>
      <c r="K12600">
        <v>1</v>
      </c>
      <c r="L12600" t="str">
        <f t="shared" si="197"/>
        <v>Solo un dispositivo</v>
      </c>
    </row>
    <row r="12601" spans="10:12" x14ac:dyDescent="0.3">
      <c r="J12601" t="s">
        <v>6315</v>
      </c>
      <c r="K12601">
        <v>1</v>
      </c>
      <c r="L12601" t="str">
        <f t="shared" si="197"/>
        <v>Solo un dispositivo</v>
      </c>
    </row>
    <row r="12602" spans="10:12" x14ac:dyDescent="0.3">
      <c r="J12602" t="s">
        <v>6316</v>
      </c>
      <c r="K12602">
        <v>1</v>
      </c>
      <c r="L12602" t="str">
        <f t="shared" si="197"/>
        <v>Solo un dispositivo</v>
      </c>
    </row>
    <row r="12603" spans="10:12" x14ac:dyDescent="0.3">
      <c r="J12603" t="s">
        <v>6317</v>
      </c>
      <c r="K12603">
        <v>1</v>
      </c>
      <c r="L12603" t="str">
        <f t="shared" si="197"/>
        <v>Solo un dispositivo</v>
      </c>
    </row>
    <row r="12604" spans="10:12" x14ac:dyDescent="0.3">
      <c r="J12604" t="s">
        <v>6318</v>
      </c>
      <c r="K12604">
        <v>1</v>
      </c>
      <c r="L12604" t="str">
        <f t="shared" si="197"/>
        <v>Solo un dispositivo</v>
      </c>
    </row>
    <row r="12605" spans="10:12" x14ac:dyDescent="0.3">
      <c r="J12605" t="s">
        <v>6319</v>
      </c>
      <c r="K12605">
        <v>1</v>
      </c>
      <c r="L12605" t="str">
        <f t="shared" si="197"/>
        <v>Solo un dispositivo</v>
      </c>
    </row>
    <row r="12606" spans="10:12" x14ac:dyDescent="0.3">
      <c r="J12606" t="s">
        <v>6320</v>
      </c>
      <c r="K12606">
        <v>1</v>
      </c>
      <c r="L12606" t="str">
        <f t="shared" si="197"/>
        <v>Solo un dispositivo</v>
      </c>
    </row>
    <row r="12607" spans="10:12" x14ac:dyDescent="0.3">
      <c r="J12607" t="s">
        <v>6321</v>
      </c>
      <c r="K12607">
        <v>1</v>
      </c>
      <c r="L12607" t="str">
        <f t="shared" si="197"/>
        <v>Solo un dispositivo</v>
      </c>
    </row>
    <row r="12608" spans="10:12" x14ac:dyDescent="0.3">
      <c r="J12608" t="s">
        <v>6322</v>
      </c>
      <c r="K12608">
        <v>1</v>
      </c>
      <c r="L12608" t="str">
        <f t="shared" si="197"/>
        <v>Solo un dispositivo</v>
      </c>
    </row>
    <row r="12609" spans="10:12" x14ac:dyDescent="0.3">
      <c r="J12609" t="s">
        <v>6323</v>
      </c>
      <c r="K12609">
        <v>1</v>
      </c>
      <c r="L12609" t="str">
        <f t="shared" si="197"/>
        <v>Solo un dispositivo</v>
      </c>
    </row>
    <row r="12610" spans="10:12" x14ac:dyDescent="0.3">
      <c r="J12610" t="s">
        <v>6324</v>
      </c>
      <c r="K12610">
        <v>1</v>
      </c>
      <c r="L12610" t="str">
        <f t="shared" si="197"/>
        <v>Solo un dispositivo</v>
      </c>
    </row>
    <row r="12611" spans="10:12" x14ac:dyDescent="0.3">
      <c r="J12611" t="s">
        <v>6325</v>
      </c>
      <c r="K12611">
        <v>1</v>
      </c>
      <c r="L12611" t="str">
        <f t="shared" si="197"/>
        <v>Solo un dispositivo</v>
      </c>
    </row>
    <row r="12612" spans="10:12" x14ac:dyDescent="0.3">
      <c r="J12612" t="s">
        <v>6326</v>
      </c>
      <c r="K12612">
        <v>1</v>
      </c>
      <c r="L12612" t="str">
        <f t="shared" si="197"/>
        <v>Solo un dispositivo</v>
      </c>
    </row>
    <row r="12613" spans="10:12" x14ac:dyDescent="0.3">
      <c r="J12613" t="s">
        <v>6327</v>
      </c>
      <c r="K12613">
        <v>1</v>
      </c>
      <c r="L12613" t="str">
        <f t="shared" si="197"/>
        <v>Solo un dispositivo</v>
      </c>
    </row>
    <row r="12614" spans="10:12" x14ac:dyDescent="0.3">
      <c r="J12614" t="s">
        <v>6328</v>
      </c>
      <c r="K12614">
        <v>1</v>
      </c>
      <c r="L12614" t="str">
        <f t="shared" si="197"/>
        <v>Solo un dispositivo</v>
      </c>
    </row>
    <row r="12615" spans="10:12" x14ac:dyDescent="0.3">
      <c r="J12615" t="s">
        <v>6329</v>
      </c>
      <c r="K12615">
        <v>1</v>
      </c>
      <c r="L12615" t="str">
        <f t="shared" si="197"/>
        <v>Solo un dispositivo</v>
      </c>
    </row>
    <row r="12616" spans="10:12" x14ac:dyDescent="0.3">
      <c r="J12616" t="s">
        <v>6330</v>
      </c>
      <c r="K12616">
        <v>1</v>
      </c>
      <c r="L12616" t="str">
        <f t="shared" si="197"/>
        <v>Solo un dispositivo</v>
      </c>
    </row>
    <row r="12617" spans="10:12" x14ac:dyDescent="0.3">
      <c r="J12617" t="s">
        <v>6331</v>
      </c>
      <c r="K12617">
        <v>1</v>
      </c>
      <c r="L12617" t="str">
        <f t="shared" si="197"/>
        <v>Solo un dispositivo</v>
      </c>
    </row>
    <row r="12618" spans="10:12" x14ac:dyDescent="0.3">
      <c r="J12618" t="s">
        <v>6332</v>
      </c>
      <c r="K12618">
        <v>1</v>
      </c>
      <c r="L12618" t="str">
        <f t="shared" si="197"/>
        <v>Solo un dispositivo</v>
      </c>
    </row>
    <row r="12619" spans="10:12" x14ac:dyDescent="0.3">
      <c r="J12619" t="s">
        <v>6333</v>
      </c>
      <c r="K12619">
        <v>1</v>
      </c>
      <c r="L12619" t="str">
        <f t="shared" si="197"/>
        <v>Solo un dispositivo</v>
      </c>
    </row>
    <row r="12620" spans="10:12" x14ac:dyDescent="0.3">
      <c r="J12620" t="s">
        <v>6334</v>
      </c>
      <c r="K12620">
        <v>1</v>
      </c>
      <c r="L12620" t="str">
        <f t="shared" si="197"/>
        <v>Solo un dispositivo</v>
      </c>
    </row>
    <row r="12621" spans="10:12" x14ac:dyDescent="0.3">
      <c r="J12621" t="s">
        <v>6335</v>
      </c>
      <c r="K12621">
        <v>1</v>
      </c>
      <c r="L12621" t="str">
        <f t="shared" si="197"/>
        <v>Solo un dispositivo</v>
      </c>
    </row>
    <row r="12622" spans="10:12" x14ac:dyDescent="0.3">
      <c r="J12622" t="s">
        <v>6336</v>
      </c>
      <c r="K12622">
        <v>1</v>
      </c>
      <c r="L12622" t="str">
        <f t="shared" si="197"/>
        <v>Solo un dispositivo</v>
      </c>
    </row>
    <row r="12623" spans="10:12" x14ac:dyDescent="0.3">
      <c r="J12623" t="s">
        <v>6337</v>
      </c>
      <c r="K12623">
        <v>1</v>
      </c>
      <c r="L12623" t="str">
        <f t="shared" si="197"/>
        <v>Solo un dispositivo</v>
      </c>
    </row>
    <row r="12624" spans="10:12" x14ac:dyDescent="0.3">
      <c r="J12624" t="s">
        <v>6338</v>
      </c>
      <c r="K12624">
        <v>1</v>
      </c>
      <c r="L12624" t="str">
        <f t="shared" si="197"/>
        <v>Solo un dispositivo</v>
      </c>
    </row>
    <row r="12625" spans="10:12" x14ac:dyDescent="0.3">
      <c r="J12625" t="s">
        <v>6339</v>
      </c>
      <c r="K12625">
        <v>1</v>
      </c>
      <c r="L12625" t="str">
        <f t="shared" si="197"/>
        <v>Solo un dispositivo</v>
      </c>
    </row>
    <row r="12626" spans="10:12" x14ac:dyDescent="0.3">
      <c r="J12626" t="s">
        <v>6340</v>
      </c>
      <c r="K12626">
        <v>1</v>
      </c>
      <c r="L12626" t="str">
        <f t="shared" si="197"/>
        <v>Solo un dispositivo</v>
      </c>
    </row>
    <row r="12627" spans="10:12" x14ac:dyDescent="0.3">
      <c r="J12627" t="s">
        <v>6341</v>
      </c>
      <c r="K12627">
        <v>1</v>
      </c>
      <c r="L12627" t="str">
        <f t="shared" si="197"/>
        <v>Solo un dispositivo</v>
      </c>
    </row>
    <row r="12628" spans="10:12" x14ac:dyDescent="0.3">
      <c r="J12628" t="s">
        <v>6342</v>
      </c>
      <c r="K12628">
        <v>1</v>
      </c>
      <c r="L12628" t="str">
        <f t="shared" si="197"/>
        <v>Solo un dispositivo</v>
      </c>
    </row>
    <row r="12629" spans="10:12" x14ac:dyDescent="0.3">
      <c r="J12629" t="s">
        <v>6343</v>
      </c>
      <c r="K12629">
        <v>1</v>
      </c>
      <c r="L12629" t="str">
        <f t="shared" si="197"/>
        <v>Solo un dispositivo</v>
      </c>
    </row>
    <row r="12630" spans="10:12" x14ac:dyDescent="0.3">
      <c r="J12630" t="s">
        <v>6344</v>
      </c>
      <c r="K12630">
        <v>1</v>
      </c>
      <c r="L12630" t="str">
        <f t="shared" si="197"/>
        <v>Solo un dispositivo</v>
      </c>
    </row>
    <row r="12631" spans="10:12" x14ac:dyDescent="0.3">
      <c r="J12631" t="s">
        <v>6345</v>
      </c>
      <c r="K12631">
        <v>1</v>
      </c>
      <c r="L12631" t="str">
        <f t="shared" si="197"/>
        <v>Solo un dispositivo</v>
      </c>
    </row>
    <row r="12632" spans="10:12" x14ac:dyDescent="0.3">
      <c r="J12632" t="s">
        <v>6346</v>
      </c>
      <c r="K12632">
        <v>1</v>
      </c>
      <c r="L12632" t="str">
        <f t="shared" si="197"/>
        <v>Solo un dispositivo</v>
      </c>
    </row>
    <row r="12633" spans="10:12" x14ac:dyDescent="0.3">
      <c r="J12633" t="s">
        <v>6347</v>
      </c>
      <c r="K12633">
        <v>1</v>
      </c>
      <c r="L12633" t="str">
        <f t="shared" si="197"/>
        <v>Solo un dispositivo</v>
      </c>
    </row>
    <row r="12634" spans="10:12" x14ac:dyDescent="0.3">
      <c r="J12634" t="s">
        <v>6348</v>
      </c>
      <c r="K12634">
        <v>1</v>
      </c>
      <c r="L12634" t="str">
        <f t="shared" si="197"/>
        <v>Solo un dispositivo</v>
      </c>
    </row>
    <row r="12635" spans="10:12" x14ac:dyDescent="0.3">
      <c r="J12635" t="s">
        <v>6349</v>
      </c>
      <c r="K12635">
        <v>1</v>
      </c>
      <c r="L12635" t="str">
        <f t="shared" si="197"/>
        <v>Solo un dispositivo</v>
      </c>
    </row>
    <row r="12636" spans="10:12" x14ac:dyDescent="0.3">
      <c r="J12636" t="s">
        <v>6350</v>
      </c>
      <c r="K12636">
        <v>1</v>
      </c>
      <c r="L12636" t="str">
        <f t="shared" si="197"/>
        <v>Solo un dispositivo</v>
      </c>
    </row>
    <row r="12637" spans="10:12" x14ac:dyDescent="0.3">
      <c r="J12637" t="s">
        <v>6351</v>
      </c>
      <c r="K12637">
        <v>1</v>
      </c>
      <c r="L12637" t="str">
        <f t="shared" si="197"/>
        <v>Solo un dispositivo</v>
      </c>
    </row>
    <row r="12638" spans="10:12" x14ac:dyDescent="0.3">
      <c r="J12638" t="s">
        <v>6352</v>
      </c>
      <c r="K12638">
        <v>1</v>
      </c>
      <c r="L12638" t="str">
        <f t="shared" si="197"/>
        <v>Solo un dispositivo</v>
      </c>
    </row>
    <row r="12639" spans="10:12" x14ac:dyDescent="0.3">
      <c r="J12639" t="s">
        <v>6353</v>
      </c>
      <c r="K12639">
        <v>1</v>
      </c>
      <c r="L12639" t="str">
        <f t="shared" si="197"/>
        <v>Solo un dispositivo</v>
      </c>
    </row>
    <row r="12640" spans="10:12" x14ac:dyDescent="0.3">
      <c r="J12640" t="s">
        <v>6354</v>
      </c>
      <c r="K12640">
        <v>1</v>
      </c>
      <c r="L12640" t="str">
        <f t="shared" si="197"/>
        <v>Solo un dispositivo</v>
      </c>
    </row>
    <row r="12641" spans="10:12" x14ac:dyDescent="0.3">
      <c r="J12641" t="s">
        <v>6355</v>
      </c>
      <c r="K12641">
        <v>1</v>
      </c>
      <c r="L12641" t="str">
        <f t="shared" si="197"/>
        <v>Solo un dispositivo</v>
      </c>
    </row>
    <row r="12642" spans="10:12" x14ac:dyDescent="0.3">
      <c r="J12642" t="s">
        <v>6356</v>
      </c>
      <c r="K12642">
        <v>1</v>
      </c>
      <c r="L12642" t="str">
        <f t="shared" si="197"/>
        <v>Solo un dispositivo</v>
      </c>
    </row>
    <row r="12643" spans="10:12" x14ac:dyDescent="0.3">
      <c r="J12643" t="s">
        <v>6357</v>
      </c>
      <c r="K12643">
        <v>1</v>
      </c>
      <c r="L12643" t="str">
        <f t="shared" si="197"/>
        <v>Solo un dispositivo</v>
      </c>
    </row>
    <row r="12644" spans="10:12" x14ac:dyDescent="0.3">
      <c r="J12644" t="s">
        <v>6358</v>
      </c>
      <c r="K12644">
        <v>1</v>
      </c>
      <c r="L12644" t="str">
        <f t="shared" si="197"/>
        <v>Solo un dispositivo</v>
      </c>
    </row>
    <row r="12645" spans="10:12" x14ac:dyDescent="0.3">
      <c r="J12645" t="s">
        <v>6359</v>
      </c>
      <c r="K12645">
        <v>1</v>
      </c>
      <c r="L12645" t="str">
        <f t="shared" si="197"/>
        <v>Solo un dispositivo</v>
      </c>
    </row>
    <row r="12646" spans="10:12" x14ac:dyDescent="0.3">
      <c r="J12646" t="s">
        <v>6360</v>
      </c>
      <c r="K12646">
        <v>1</v>
      </c>
      <c r="L12646" t="str">
        <f t="shared" si="197"/>
        <v>Solo un dispositivo</v>
      </c>
    </row>
    <row r="12647" spans="10:12" x14ac:dyDescent="0.3">
      <c r="J12647" t="s">
        <v>6361</v>
      </c>
      <c r="K12647">
        <v>1</v>
      </c>
      <c r="L12647" t="str">
        <f t="shared" si="197"/>
        <v>Solo un dispositivo</v>
      </c>
    </row>
    <row r="12648" spans="10:12" x14ac:dyDescent="0.3">
      <c r="J12648" t="s">
        <v>6362</v>
      </c>
      <c r="K12648">
        <v>1</v>
      </c>
      <c r="L12648" t="str">
        <f t="shared" si="197"/>
        <v>Solo un dispositivo</v>
      </c>
    </row>
    <row r="12649" spans="10:12" x14ac:dyDescent="0.3">
      <c r="J12649" t="s">
        <v>6363</v>
      </c>
      <c r="K12649">
        <v>1</v>
      </c>
      <c r="L12649" t="str">
        <f t="shared" si="197"/>
        <v>Solo un dispositivo</v>
      </c>
    </row>
    <row r="12650" spans="10:12" x14ac:dyDescent="0.3">
      <c r="J12650" t="s">
        <v>6364</v>
      </c>
      <c r="K12650">
        <v>1</v>
      </c>
      <c r="L12650" t="str">
        <f t="shared" si="197"/>
        <v>Solo un dispositivo</v>
      </c>
    </row>
    <row r="12651" spans="10:12" x14ac:dyDescent="0.3">
      <c r="J12651" t="s">
        <v>6365</v>
      </c>
      <c r="K12651">
        <v>1</v>
      </c>
      <c r="L12651" t="str">
        <f t="shared" si="197"/>
        <v>Solo un dispositivo</v>
      </c>
    </row>
    <row r="12652" spans="10:12" x14ac:dyDescent="0.3">
      <c r="J12652" t="s">
        <v>6366</v>
      </c>
      <c r="K12652">
        <v>1</v>
      </c>
      <c r="L12652" t="str">
        <f t="shared" si="197"/>
        <v>Solo un dispositivo</v>
      </c>
    </row>
    <row r="12653" spans="10:12" x14ac:dyDescent="0.3">
      <c r="J12653" t="s">
        <v>6367</v>
      </c>
      <c r="K12653">
        <v>1</v>
      </c>
      <c r="L12653" t="str">
        <f t="shared" si="197"/>
        <v>Solo un dispositivo</v>
      </c>
    </row>
    <row r="12654" spans="10:12" x14ac:dyDescent="0.3">
      <c r="J12654" t="s">
        <v>6368</v>
      </c>
      <c r="K12654">
        <v>1</v>
      </c>
      <c r="L12654" t="str">
        <f t="shared" si="197"/>
        <v>Solo un dispositivo</v>
      </c>
    </row>
    <row r="12655" spans="10:12" x14ac:dyDescent="0.3">
      <c r="J12655" t="s">
        <v>6369</v>
      </c>
      <c r="K12655">
        <v>1</v>
      </c>
      <c r="L12655" t="str">
        <f t="shared" si="197"/>
        <v>Solo un dispositivo</v>
      </c>
    </row>
    <row r="12656" spans="10:12" x14ac:dyDescent="0.3">
      <c r="J12656" t="s">
        <v>6370</v>
      </c>
      <c r="K12656">
        <v>1</v>
      </c>
      <c r="L12656" t="str">
        <f t="shared" si="197"/>
        <v>Solo un dispositivo</v>
      </c>
    </row>
    <row r="12657" spans="10:12" x14ac:dyDescent="0.3">
      <c r="J12657" t="s">
        <v>6371</v>
      </c>
      <c r="K12657">
        <v>1</v>
      </c>
      <c r="L12657" t="str">
        <f t="shared" si="197"/>
        <v>Solo un dispositivo</v>
      </c>
    </row>
    <row r="12658" spans="10:12" x14ac:dyDescent="0.3">
      <c r="J12658" t="s">
        <v>6372</v>
      </c>
      <c r="K12658">
        <v>1</v>
      </c>
      <c r="L12658" t="str">
        <f t="shared" si="197"/>
        <v>Solo un dispositivo</v>
      </c>
    </row>
    <row r="12659" spans="10:12" x14ac:dyDescent="0.3">
      <c r="J12659" t="s">
        <v>6373</v>
      </c>
      <c r="K12659">
        <v>1</v>
      </c>
      <c r="L12659" t="str">
        <f t="shared" si="197"/>
        <v>Solo un dispositivo</v>
      </c>
    </row>
    <row r="12660" spans="10:12" x14ac:dyDescent="0.3">
      <c r="J12660" t="s">
        <v>6374</v>
      </c>
      <c r="K12660">
        <v>1</v>
      </c>
      <c r="L12660" t="str">
        <f t="shared" si="197"/>
        <v>Solo un dispositivo</v>
      </c>
    </row>
    <row r="12661" spans="10:12" x14ac:dyDescent="0.3">
      <c r="J12661" t="s">
        <v>6375</v>
      </c>
      <c r="K12661">
        <v>1</v>
      </c>
      <c r="L12661" t="str">
        <f t="shared" si="197"/>
        <v>Solo un dispositivo</v>
      </c>
    </row>
    <row r="12662" spans="10:12" x14ac:dyDescent="0.3">
      <c r="J12662" t="s">
        <v>6376</v>
      </c>
      <c r="K12662">
        <v>1</v>
      </c>
      <c r="L12662" t="str">
        <f t="shared" si="197"/>
        <v>Solo un dispositivo</v>
      </c>
    </row>
    <row r="12663" spans="10:12" x14ac:dyDescent="0.3">
      <c r="J12663" t="s">
        <v>6377</v>
      </c>
      <c r="K12663">
        <v>1</v>
      </c>
      <c r="L12663" t="str">
        <f t="shared" ref="L12663:L12726" si="198">IF(K12663&gt;1,"Más de un dispositivo","Solo un dispositivo")</f>
        <v>Solo un dispositivo</v>
      </c>
    </row>
    <row r="12664" spans="10:12" x14ac:dyDescent="0.3">
      <c r="J12664" t="s">
        <v>6378</v>
      </c>
      <c r="K12664">
        <v>1</v>
      </c>
      <c r="L12664" t="str">
        <f t="shared" si="198"/>
        <v>Solo un dispositivo</v>
      </c>
    </row>
    <row r="12665" spans="10:12" x14ac:dyDescent="0.3">
      <c r="J12665" t="s">
        <v>6379</v>
      </c>
      <c r="K12665">
        <v>1</v>
      </c>
      <c r="L12665" t="str">
        <f t="shared" si="198"/>
        <v>Solo un dispositivo</v>
      </c>
    </row>
    <row r="12666" spans="10:12" x14ac:dyDescent="0.3">
      <c r="J12666" t="s">
        <v>6380</v>
      </c>
      <c r="K12666">
        <v>1</v>
      </c>
      <c r="L12666" t="str">
        <f t="shared" si="198"/>
        <v>Solo un dispositivo</v>
      </c>
    </row>
    <row r="12667" spans="10:12" x14ac:dyDescent="0.3">
      <c r="J12667" t="s">
        <v>6381</v>
      </c>
      <c r="K12667">
        <v>1</v>
      </c>
      <c r="L12667" t="str">
        <f t="shared" si="198"/>
        <v>Solo un dispositivo</v>
      </c>
    </row>
    <row r="12668" spans="10:12" x14ac:dyDescent="0.3">
      <c r="J12668" t="s">
        <v>6382</v>
      </c>
      <c r="K12668">
        <v>1</v>
      </c>
      <c r="L12668" t="str">
        <f t="shared" si="198"/>
        <v>Solo un dispositivo</v>
      </c>
    </row>
    <row r="12669" spans="10:12" x14ac:dyDescent="0.3">
      <c r="J12669" t="s">
        <v>6383</v>
      </c>
      <c r="K12669">
        <v>1</v>
      </c>
      <c r="L12669" t="str">
        <f t="shared" si="198"/>
        <v>Solo un dispositivo</v>
      </c>
    </row>
    <row r="12670" spans="10:12" x14ac:dyDescent="0.3">
      <c r="J12670" t="s">
        <v>6384</v>
      </c>
      <c r="K12670">
        <v>1</v>
      </c>
      <c r="L12670" t="str">
        <f t="shared" si="198"/>
        <v>Solo un dispositivo</v>
      </c>
    </row>
    <row r="12671" spans="10:12" x14ac:dyDescent="0.3">
      <c r="J12671" t="s">
        <v>6385</v>
      </c>
      <c r="K12671">
        <v>1</v>
      </c>
      <c r="L12671" t="str">
        <f t="shared" si="198"/>
        <v>Solo un dispositivo</v>
      </c>
    </row>
    <row r="12672" spans="10:12" x14ac:dyDescent="0.3">
      <c r="J12672" t="s">
        <v>6386</v>
      </c>
      <c r="K12672">
        <v>1</v>
      </c>
      <c r="L12672" t="str">
        <f t="shared" si="198"/>
        <v>Solo un dispositivo</v>
      </c>
    </row>
    <row r="12673" spans="10:12" x14ac:dyDescent="0.3">
      <c r="J12673" t="s">
        <v>6387</v>
      </c>
      <c r="K12673">
        <v>1</v>
      </c>
      <c r="L12673" t="str">
        <f t="shared" si="198"/>
        <v>Solo un dispositivo</v>
      </c>
    </row>
    <row r="12674" spans="10:12" x14ac:dyDescent="0.3">
      <c r="J12674" t="s">
        <v>6388</v>
      </c>
      <c r="K12674">
        <v>1</v>
      </c>
      <c r="L12674" t="str">
        <f t="shared" si="198"/>
        <v>Solo un dispositivo</v>
      </c>
    </row>
    <row r="12675" spans="10:12" x14ac:dyDescent="0.3">
      <c r="J12675" t="s">
        <v>6389</v>
      </c>
      <c r="K12675">
        <v>1</v>
      </c>
      <c r="L12675" t="str">
        <f t="shared" si="198"/>
        <v>Solo un dispositivo</v>
      </c>
    </row>
    <row r="12676" spans="10:12" x14ac:dyDescent="0.3">
      <c r="J12676" t="s">
        <v>6390</v>
      </c>
      <c r="K12676">
        <v>1</v>
      </c>
      <c r="L12676" t="str">
        <f t="shared" si="198"/>
        <v>Solo un dispositivo</v>
      </c>
    </row>
    <row r="12677" spans="10:12" x14ac:dyDescent="0.3">
      <c r="J12677" t="s">
        <v>6391</v>
      </c>
      <c r="K12677">
        <v>1</v>
      </c>
      <c r="L12677" t="str">
        <f t="shared" si="198"/>
        <v>Solo un dispositivo</v>
      </c>
    </row>
    <row r="12678" spans="10:12" x14ac:dyDescent="0.3">
      <c r="J12678" t="s">
        <v>6392</v>
      </c>
      <c r="K12678">
        <v>1</v>
      </c>
      <c r="L12678" t="str">
        <f t="shared" si="198"/>
        <v>Solo un dispositivo</v>
      </c>
    </row>
    <row r="12679" spans="10:12" x14ac:dyDescent="0.3">
      <c r="J12679" t="s">
        <v>6393</v>
      </c>
      <c r="K12679">
        <v>1</v>
      </c>
      <c r="L12679" t="str">
        <f t="shared" si="198"/>
        <v>Solo un dispositivo</v>
      </c>
    </row>
    <row r="12680" spans="10:12" x14ac:dyDescent="0.3">
      <c r="J12680" t="s">
        <v>6394</v>
      </c>
      <c r="K12680">
        <v>1</v>
      </c>
      <c r="L12680" t="str">
        <f t="shared" si="198"/>
        <v>Solo un dispositivo</v>
      </c>
    </row>
    <row r="12681" spans="10:12" x14ac:dyDescent="0.3">
      <c r="J12681" t="s">
        <v>6395</v>
      </c>
      <c r="K12681">
        <v>1</v>
      </c>
      <c r="L12681" t="str">
        <f t="shared" si="198"/>
        <v>Solo un dispositivo</v>
      </c>
    </row>
    <row r="12682" spans="10:12" x14ac:dyDescent="0.3">
      <c r="J12682" t="s">
        <v>6396</v>
      </c>
      <c r="K12682">
        <v>1</v>
      </c>
      <c r="L12682" t="str">
        <f t="shared" si="198"/>
        <v>Solo un dispositivo</v>
      </c>
    </row>
    <row r="12683" spans="10:12" x14ac:dyDescent="0.3">
      <c r="J12683" t="s">
        <v>6397</v>
      </c>
      <c r="K12683">
        <v>1</v>
      </c>
      <c r="L12683" t="str">
        <f t="shared" si="198"/>
        <v>Solo un dispositivo</v>
      </c>
    </row>
    <row r="12684" spans="10:12" x14ac:dyDescent="0.3">
      <c r="J12684" t="s">
        <v>6398</v>
      </c>
      <c r="K12684">
        <v>1</v>
      </c>
      <c r="L12684" t="str">
        <f t="shared" si="198"/>
        <v>Solo un dispositivo</v>
      </c>
    </row>
    <row r="12685" spans="10:12" x14ac:dyDescent="0.3">
      <c r="J12685" t="s">
        <v>6399</v>
      </c>
      <c r="K12685">
        <v>1</v>
      </c>
      <c r="L12685" t="str">
        <f t="shared" si="198"/>
        <v>Solo un dispositivo</v>
      </c>
    </row>
    <row r="12686" spans="10:12" x14ac:dyDescent="0.3">
      <c r="J12686" t="s">
        <v>6400</v>
      </c>
      <c r="K12686">
        <v>1</v>
      </c>
      <c r="L12686" t="str">
        <f t="shared" si="198"/>
        <v>Solo un dispositivo</v>
      </c>
    </row>
    <row r="12687" spans="10:12" x14ac:dyDescent="0.3">
      <c r="J12687" t="s">
        <v>6401</v>
      </c>
      <c r="K12687">
        <v>1</v>
      </c>
      <c r="L12687" t="str">
        <f t="shared" si="198"/>
        <v>Solo un dispositivo</v>
      </c>
    </row>
    <row r="12688" spans="10:12" x14ac:dyDescent="0.3">
      <c r="J12688" t="s">
        <v>6402</v>
      </c>
      <c r="K12688">
        <v>1</v>
      </c>
      <c r="L12688" t="str">
        <f t="shared" si="198"/>
        <v>Solo un dispositivo</v>
      </c>
    </row>
    <row r="12689" spans="10:12" x14ac:dyDescent="0.3">
      <c r="J12689" t="s">
        <v>6403</v>
      </c>
      <c r="K12689">
        <v>1</v>
      </c>
      <c r="L12689" t="str">
        <f t="shared" si="198"/>
        <v>Solo un dispositivo</v>
      </c>
    </row>
    <row r="12690" spans="10:12" x14ac:dyDescent="0.3">
      <c r="J12690" t="s">
        <v>6404</v>
      </c>
      <c r="K12690">
        <v>1</v>
      </c>
      <c r="L12690" t="str">
        <f t="shared" si="198"/>
        <v>Solo un dispositivo</v>
      </c>
    </row>
    <row r="12691" spans="10:12" x14ac:dyDescent="0.3">
      <c r="J12691" t="s">
        <v>6405</v>
      </c>
      <c r="K12691">
        <v>1</v>
      </c>
      <c r="L12691" t="str">
        <f t="shared" si="198"/>
        <v>Solo un dispositivo</v>
      </c>
    </row>
    <row r="12692" spans="10:12" x14ac:dyDescent="0.3">
      <c r="J12692" t="s">
        <v>6406</v>
      </c>
      <c r="K12692">
        <v>1</v>
      </c>
      <c r="L12692" t="str">
        <f t="shared" si="198"/>
        <v>Solo un dispositivo</v>
      </c>
    </row>
    <row r="12693" spans="10:12" x14ac:dyDescent="0.3">
      <c r="J12693" t="s">
        <v>6407</v>
      </c>
      <c r="K12693">
        <v>1</v>
      </c>
      <c r="L12693" t="str">
        <f t="shared" si="198"/>
        <v>Solo un dispositivo</v>
      </c>
    </row>
    <row r="12694" spans="10:12" x14ac:dyDescent="0.3">
      <c r="J12694" t="s">
        <v>6408</v>
      </c>
      <c r="K12694">
        <v>1</v>
      </c>
      <c r="L12694" t="str">
        <f t="shared" si="198"/>
        <v>Solo un dispositivo</v>
      </c>
    </row>
    <row r="12695" spans="10:12" x14ac:dyDescent="0.3">
      <c r="J12695" t="s">
        <v>6409</v>
      </c>
      <c r="K12695">
        <v>1</v>
      </c>
      <c r="L12695" t="str">
        <f t="shared" si="198"/>
        <v>Solo un dispositivo</v>
      </c>
    </row>
    <row r="12696" spans="10:12" x14ac:dyDescent="0.3">
      <c r="J12696" t="s">
        <v>6410</v>
      </c>
      <c r="K12696">
        <v>1</v>
      </c>
      <c r="L12696" t="str">
        <f t="shared" si="198"/>
        <v>Solo un dispositivo</v>
      </c>
    </row>
    <row r="12697" spans="10:12" x14ac:dyDescent="0.3">
      <c r="J12697" t="s">
        <v>6411</v>
      </c>
      <c r="K12697">
        <v>1</v>
      </c>
      <c r="L12697" t="str">
        <f t="shared" si="198"/>
        <v>Solo un dispositivo</v>
      </c>
    </row>
    <row r="12698" spans="10:12" x14ac:dyDescent="0.3">
      <c r="J12698" t="s">
        <v>6412</v>
      </c>
      <c r="K12698">
        <v>1</v>
      </c>
      <c r="L12698" t="str">
        <f t="shared" si="198"/>
        <v>Solo un dispositivo</v>
      </c>
    </row>
    <row r="12699" spans="10:12" x14ac:dyDescent="0.3">
      <c r="J12699" t="s">
        <v>6413</v>
      </c>
      <c r="K12699">
        <v>1</v>
      </c>
      <c r="L12699" t="str">
        <f t="shared" si="198"/>
        <v>Solo un dispositivo</v>
      </c>
    </row>
    <row r="12700" spans="10:12" x14ac:dyDescent="0.3">
      <c r="J12700" t="s">
        <v>6414</v>
      </c>
      <c r="K12700">
        <v>1</v>
      </c>
      <c r="L12700" t="str">
        <f t="shared" si="198"/>
        <v>Solo un dispositivo</v>
      </c>
    </row>
    <row r="12701" spans="10:12" x14ac:dyDescent="0.3">
      <c r="J12701" t="s">
        <v>6415</v>
      </c>
      <c r="K12701">
        <v>1</v>
      </c>
      <c r="L12701" t="str">
        <f t="shared" si="198"/>
        <v>Solo un dispositivo</v>
      </c>
    </row>
    <row r="12702" spans="10:12" x14ac:dyDescent="0.3">
      <c r="J12702" t="s">
        <v>6416</v>
      </c>
      <c r="K12702">
        <v>1</v>
      </c>
      <c r="L12702" t="str">
        <f t="shared" si="198"/>
        <v>Solo un dispositivo</v>
      </c>
    </row>
    <row r="12703" spans="10:12" x14ac:dyDescent="0.3">
      <c r="J12703" t="s">
        <v>6417</v>
      </c>
      <c r="K12703">
        <v>1</v>
      </c>
      <c r="L12703" t="str">
        <f t="shared" si="198"/>
        <v>Solo un dispositivo</v>
      </c>
    </row>
    <row r="12704" spans="10:12" x14ac:dyDescent="0.3">
      <c r="J12704" t="s">
        <v>6418</v>
      </c>
      <c r="K12704">
        <v>1</v>
      </c>
      <c r="L12704" t="str">
        <f t="shared" si="198"/>
        <v>Solo un dispositivo</v>
      </c>
    </row>
    <row r="12705" spans="10:12" x14ac:dyDescent="0.3">
      <c r="J12705" t="s">
        <v>6419</v>
      </c>
      <c r="K12705">
        <v>1</v>
      </c>
      <c r="L12705" t="str">
        <f t="shared" si="198"/>
        <v>Solo un dispositivo</v>
      </c>
    </row>
    <row r="12706" spans="10:12" x14ac:dyDescent="0.3">
      <c r="J12706" t="s">
        <v>6420</v>
      </c>
      <c r="K12706">
        <v>1</v>
      </c>
      <c r="L12706" t="str">
        <f t="shared" si="198"/>
        <v>Solo un dispositivo</v>
      </c>
    </row>
    <row r="12707" spans="10:12" x14ac:dyDescent="0.3">
      <c r="J12707" t="s">
        <v>6421</v>
      </c>
      <c r="K12707">
        <v>1</v>
      </c>
      <c r="L12707" t="str">
        <f t="shared" si="198"/>
        <v>Solo un dispositivo</v>
      </c>
    </row>
    <row r="12708" spans="10:12" x14ac:dyDescent="0.3">
      <c r="J12708" t="s">
        <v>6422</v>
      </c>
      <c r="K12708">
        <v>1</v>
      </c>
      <c r="L12708" t="str">
        <f t="shared" si="198"/>
        <v>Solo un dispositivo</v>
      </c>
    </row>
    <row r="12709" spans="10:12" x14ac:dyDescent="0.3">
      <c r="J12709" t="s">
        <v>6423</v>
      </c>
      <c r="K12709">
        <v>1</v>
      </c>
      <c r="L12709" t="str">
        <f t="shared" si="198"/>
        <v>Solo un dispositivo</v>
      </c>
    </row>
    <row r="12710" spans="10:12" x14ac:dyDescent="0.3">
      <c r="J12710" t="s">
        <v>6424</v>
      </c>
      <c r="K12710">
        <v>1</v>
      </c>
      <c r="L12710" t="str">
        <f t="shared" si="198"/>
        <v>Solo un dispositivo</v>
      </c>
    </row>
    <row r="12711" spans="10:12" x14ac:dyDescent="0.3">
      <c r="J12711" t="s">
        <v>6425</v>
      </c>
      <c r="K12711">
        <v>1</v>
      </c>
      <c r="L12711" t="str">
        <f t="shared" si="198"/>
        <v>Solo un dispositivo</v>
      </c>
    </row>
    <row r="12712" spans="10:12" x14ac:dyDescent="0.3">
      <c r="J12712" t="s">
        <v>6426</v>
      </c>
      <c r="K12712">
        <v>1</v>
      </c>
      <c r="L12712" t="str">
        <f t="shared" si="198"/>
        <v>Solo un dispositivo</v>
      </c>
    </row>
    <row r="12713" spans="10:12" x14ac:dyDescent="0.3">
      <c r="J12713" t="s">
        <v>6427</v>
      </c>
      <c r="K12713">
        <v>1</v>
      </c>
      <c r="L12713" t="str">
        <f t="shared" si="198"/>
        <v>Solo un dispositivo</v>
      </c>
    </row>
    <row r="12714" spans="10:12" x14ac:dyDescent="0.3">
      <c r="J12714" t="s">
        <v>6428</v>
      </c>
      <c r="K12714">
        <v>1</v>
      </c>
      <c r="L12714" t="str">
        <f t="shared" si="198"/>
        <v>Solo un dispositivo</v>
      </c>
    </row>
    <row r="12715" spans="10:12" x14ac:dyDescent="0.3">
      <c r="J12715" t="s">
        <v>6429</v>
      </c>
      <c r="K12715">
        <v>1</v>
      </c>
      <c r="L12715" t="str">
        <f t="shared" si="198"/>
        <v>Solo un dispositivo</v>
      </c>
    </row>
    <row r="12716" spans="10:12" x14ac:dyDescent="0.3">
      <c r="J12716" t="s">
        <v>6430</v>
      </c>
      <c r="K12716">
        <v>1</v>
      </c>
      <c r="L12716" t="str">
        <f t="shared" si="198"/>
        <v>Solo un dispositivo</v>
      </c>
    </row>
    <row r="12717" spans="10:12" x14ac:dyDescent="0.3">
      <c r="J12717" t="s">
        <v>6431</v>
      </c>
      <c r="K12717">
        <v>1</v>
      </c>
      <c r="L12717" t="str">
        <f t="shared" si="198"/>
        <v>Solo un dispositivo</v>
      </c>
    </row>
    <row r="12718" spans="10:12" x14ac:dyDescent="0.3">
      <c r="J12718" t="s">
        <v>6432</v>
      </c>
      <c r="K12718">
        <v>1</v>
      </c>
      <c r="L12718" t="str">
        <f t="shared" si="198"/>
        <v>Solo un dispositivo</v>
      </c>
    </row>
    <row r="12719" spans="10:12" x14ac:dyDescent="0.3">
      <c r="J12719" t="s">
        <v>6433</v>
      </c>
      <c r="K12719">
        <v>1</v>
      </c>
      <c r="L12719" t="str">
        <f t="shared" si="198"/>
        <v>Solo un dispositivo</v>
      </c>
    </row>
    <row r="12720" spans="10:12" x14ac:dyDescent="0.3">
      <c r="J12720" t="s">
        <v>6434</v>
      </c>
      <c r="K12720">
        <v>1</v>
      </c>
      <c r="L12720" t="str">
        <f t="shared" si="198"/>
        <v>Solo un dispositivo</v>
      </c>
    </row>
    <row r="12721" spans="10:12" x14ac:dyDescent="0.3">
      <c r="J12721" t="s">
        <v>6435</v>
      </c>
      <c r="K12721">
        <v>1</v>
      </c>
      <c r="L12721" t="str">
        <f t="shared" si="198"/>
        <v>Solo un dispositivo</v>
      </c>
    </row>
    <row r="12722" spans="10:12" x14ac:dyDescent="0.3">
      <c r="J12722" t="s">
        <v>6436</v>
      </c>
      <c r="K12722">
        <v>1</v>
      </c>
      <c r="L12722" t="str">
        <f t="shared" si="198"/>
        <v>Solo un dispositivo</v>
      </c>
    </row>
    <row r="12723" spans="10:12" x14ac:dyDescent="0.3">
      <c r="J12723" t="s">
        <v>6437</v>
      </c>
      <c r="K12723">
        <v>1</v>
      </c>
      <c r="L12723" t="str">
        <f t="shared" si="198"/>
        <v>Solo un dispositivo</v>
      </c>
    </row>
    <row r="12724" spans="10:12" x14ac:dyDescent="0.3">
      <c r="J12724" t="s">
        <v>6438</v>
      </c>
      <c r="K12724">
        <v>1</v>
      </c>
      <c r="L12724" t="str">
        <f t="shared" si="198"/>
        <v>Solo un dispositivo</v>
      </c>
    </row>
    <row r="12725" spans="10:12" x14ac:dyDescent="0.3">
      <c r="J12725" t="s">
        <v>6439</v>
      </c>
      <c r="K12725">
        <v>1</v>
      </c>
      <c r="L12725" t="str">
        <f t="shared" si="198"/>
        <v>Solo un dispositivo</v>
      </c>
    </row>
    <row r="12726" spans="10:12" x14ac:dyDescent="0.3">
      <c r="J12726" t="s">
        <v>6440</v>
      </c>
      <c r="K12726">
        <v>1</v>
      </c>
      <c r="L12726" t="str">
        <f t="shared" si="198"/>
        <v>Solo un dispositivo</v>
      </c>
    </row>
    <row r="12727" spans="10:12" x14ac:dyDescent="0.3">
      <c r="J12727" t="s">
        <v>6441</v>
      </c>
      <c r="K12727">
        <v>1</v>
      </c>
      <c r="L12727" t="str">
        <f t="shared" ref="L12727:L12790" si="199">IF(K12727&gt;1,"Más de un dispositivo","Solo un dispositivo")</f>
        <v>Solo un dispositivo</v>
      </c>
    </row>
    <row r="12728" spans="10:12" x14ac:dyDescent="0.3">
      <c r="J12728" t="s">
        <v>6442</v>
      </c>
      <c r="K12728">
        <v>1</v>
      </c>
      <c r="L12728" t="str">
        <f t="shared" si="199"/>
        <v>Solo un dispositivo</v>
      </c>
    </row>
    <row r="12729" spans="10:12" x14ac:dyDescent="0.3">
      <c r="J12729" t="s">
        <v>6443</v>
      </c>
      <c r="K12729">
        <v>1</v>
      </c>
      <c r="L12729" t="str">
        <f t="shared" si="199"/>
        <v>Solo un dispositivo</v>
      </c>
    </row>
    <row r="12730" spans="10:12" x14ac:dyDescent="0.3">
      <c r="J12730" t="s">
        <v>6444</v>
      </c>
      <c r="K12730">
        <v>1</v>
      </c>
      <c r="L12730" t="str">
        <f t="shared" si="199"/>
        <v>Solo un dispositivo</v>
      </c>
    </row>
    <row r="12731" spans="10:12" x14ac:dyDescent="0.3">
      <c r="J12731" t="s">
        <v>6445</v>
      </c>
      <c r="K12731">
        <v>1</v>
      </c>
      <c r="L12731" t="str">
        <f t="shared" si="199"/>
        <v>Solo un dispositivo</v>
      </c>
    </row>
    <row r="12732" spans="10:12" x14ac:dyDescent="0.3">
      <c r="J12732" t="s">
        <v>6446</v>
      </c>
      <c r="K12732">
        <v>1</v>
      </c>
      <c r="L12732" t="str">
        <f t="shared" si="199"/>
        <v>Solo un dispositivo</v>
      </c>
    </row>
    <row r="12733" spans="10:12" x14ac:dyDescent="0.3">
      <c r="J12733" t="s">
        <v>6447</v>
      </c>
      <c r="K12733">
        <v>1</v>
      </c>
      <c r="L12733" t="str">
        <f t="shared" si="199"/>
        <v>Solo un dispositivo</v>
      </c>
    </row>
    <row r="12734" spans="10:12" x14ac:dyDescent="0.3">
      <c r="J12734" t="s">
        <v>6448</v>
      </c>
      <c r="K12734">
        <v>1</v>
      </c>
      <c r="L12734" t="str">
        <f t="shared" si="199"/>
        <v>Solo un dispositivo</v>
      </c>
    </row>
    <row r="12735" spans="10:12" x14ac:dyDescent="0.3">
      <c r="J12735" t="s">
        <v>6449</v>
      </c>
      <c r="K12735">
        <v>1</v>
      </c>
      <c r="L12735" t="str">
        <f t="shared" si="199"/>
        <v>Solo un dispositivo</v>
      </c>
    </row>
    <row r="12736" spans="10:12" x14ac:dyDescent="0.3">
      <c r="J12736" t="s">
        <v>6450</v>
      </c>
      <c r="K12736">
        <v>1</v>
      </c>
      <c r="L12736" t="str">
        <f t="shared" si="199"/>
        <v>Solo un dispositivo</v>
      </c>
    </row>
    <row r="12737" spans="10:12" x14ac:dyDescent="0.3">
      <c r="J12737" t="s">
        <v>6451</v>
      </c>
      <c r="K12737">
        <v>1</v>
      </c>
      <c r="L12737" t="str">
        <f t="shared" si="199"/>
        <v>Solo un dispositivo</v>
      </c>
    </row>
    <row r="12738" spans="10:12" x14ac:dyDescent="0.3">
      <c r="J12738" t="s">
        <v>6452</v>
      </c>
      <c r="K12738">
        <v>1</v>
      </c>
      <c r="L12738" t="str">
        <f t="shared" si="199"/>
        <v>Solo un dispositivo</v>
      </c>
    </row>
    <row r="12739" spans="10:12" x14ac:dyDescent="0.3">
      <c r="J12739" t="s">
        <v>6453</v>
      </c>
      <c r="K12739">
        <v>1</v>
      </c>
      <c r="L12739" t="str">
        <f t="shared" si="199"/>
        <v>Solo un dispositivo</v>
      </c>
    </row>
    <row r="12740" spans="10:12" x14ac:dyDescent="0.3">
      <c r="J12740" t="s">
        <v>6454</v>
      </c>
      <c r="K12740">
        <v>1</v>
      </c>
      <c r="L12740" t="str">
        <f t="shared" si="199"/>
        <v>Solo un dispositivo</v>
      </c>
    </row>
    <row r="12741" spans="10:12" x14ac:dyDescent="0.3">
      <c r="J12741" t="s">
        <v>6455</v>
      </c>
      <c r="K12741">
        <v>1</v>
      </c>
      <c r="L12741" t="str">
        <f t="shared" si="199"/>
        <v>Solo un dispositivo</v>
      </c>
    </row>
    <row r="12742" spans="10:12" x14ac:dyDescent="0.3">
      <c r="J12742" t="s">
        <v>6456</v>
      </c>
      <c r="K12742">
        <v>1</v>
      </c>
      <c r="L12742" t="str">
        <f t="shared" si="199"/>
        <v>Solo un dispositivo</v>
      </c>
    </row>
    <row r="12743" spans="10:12" x14ac:dyDescent="0.3">
      <c r="J12743" t="s">
        <v>6457</v>
      </c>
      <c r="K12743">
        <v>1</v>
      </c>
      <c r="L12743" t="str">
        <f t="shared" si="199"/>
        <v>Solo un dispositivo</v>
      </c>
    </row>
    <row r="12744" spans="10:12" x14ac:dyDescent="0.3">
      <c r="J12744" t="s">
        <v>6458</v>
      </c>
      <c r="K12744">
        <v>1</v>
      </c>
      <c r="L12744" t="str">
        <f t="shared" si="199"/>
        <v>Solo un dispositivo</v>
      </c>
    </row>
    <row r="12745" spans="10:12" x14ac:dyDescent="0.3">
      <c r="J12745" t="s">
        <v>6459</v>
      </c>
      <c r="K12745">
        <v>1</v>
      </c>
      <c r="L12745" t="str">
        <f t="shared" si="199"/>
        <v>Solo un dispositivo</v>
      </c>
    </row>
    <row r="12746" spans="10:12" x14ac:dyDescent="0.3">
      <c r="J12746" t="s">
        <v>6460</v>
      </c>
      <c r="K12746">
        <v>1</v>
      </c>
      <c r="L12746" t="str">
        <f t="shared" si="199"/>
        <v>Solo un dispositivo</v>
      </c>
    </row>
    <row r="12747" spans="10:12" x14ac:dyDescent="0.3">
      <c r="J12747" t="s">
        <v>6461</v>
      </c>
      <c r="K12747">
        <v>1</v>
      </c>
      <c r="L12747" t="str">
        <f t="shared" si="199"/>
        <v>Solo un dispositivo</v>
      </c>
    </row>
    <row r="12748" spans="10:12" x14ac:dyDescent="0.3">
      <c r="J12748" t="s">
        <v>6462</v>
      </c>
      <c r="K12748">
        <v>1</v>
      </c>
      <c r="L12748" t="str">
        <f t="shared" si="199"/>
        <v>Solo un dispositivo</v>
      </c>
    </row>
    <row r="12749" spans="10:12" x14ac:dyDescent="0.3">
      <c r="J12749" t="s">
        <v>6463</v>
      </c>
      <c r="K12749">
        <v>1</v>
      </c>
      <c r="L12749" t="str">
        <f t="shared" si="199"/>
        <v>Solo un dispositivo</v>
      </c>
    </row>
    <row r="12750" spans="10:12" x14ac:dyDescent="0.3">
      <c r="J12750" t="s">
        <v>6464</v>
      </c>
      <c r="K12750">
        <v>1</v>
      </c>
      <c r="L12750" t="str">
        <f t="shared" si="199"/>
        <v>Solo un dispositivo</v>
      </c>
    </row>
    <row r="12751" spans="10:12" x14ac:dyDescent="0.3">
      <c r="J12751" t="s">
        <v>6465</v>
      </c>
      <c r="K12751">
        <v>1</v>
      </c>
      <c r="L12751" t="str">
        <f t="shared" si="199"/>
        <v>Solo un dispositivo</v>
      </c>
    </row>
    <row r="12752" spans="10:12" x14ac:dyDescent="0.3">
      <c r="J12752" t="s">
        <v>6466</v>
      </c>
      <c r="K12752">
        <v>1</v>
      </c>
      <c r="L12752" t="str">
        <f t="shared" si="199"/>
        <v>Solo un dispositivo</v>
      </c>
    </row>
    <row r="12753" spans="10:12" x14ac:dyDescent="0.3">
      <c r="J12753" t="s">
        <v>6467</v>
      </c>
      <c r="K12753">
        <v>1</v>
      </c>
      <c r="L12753" t="str">
        <f t="shared" si="199"/>
        <v>Solo un dispositivo</v>
      </c>
    </row>
    <row r="12754" spans="10:12" x14ac:dyDescent="0.3">
      <c r="J12754" t="s">
        <v>6468</v>
      </c>
      <c r="K12754">
        <v>1</v>
      </c>
      <c r="L12754" t="str">
        <f t="shared" si="199"/>
        <v>Solo un dispositivo</v>
      </c>
    </row>
    <row r="12755" spans="10:12" x14ac:dyDescent="0.3">
      <c r="J12755" t="s">
        <v>6469</v>
      </c>
      <c r="K12755">
        <v>1</v>
      </c>
      <c r="L12755" t="str">
        <f t="shared" si="199"/>
        <v>Solo un dispositivo</v>
      </c>
    </row>
    <row r="12756" spans="10:12" x14ac:dyDescent="0.3">
      <c r="J12756" t="s">
        <v>6470</v>
      </c>
      <c r="K12756">
        <v>1</v>
      </c>
      <c r="L12756" t="str">
        <f t="shared" si="199"/>
        <v>Solo un dispositivo</v>
      </c>
    </row>
    <row r="12757" spans="10:12" x14ac:dyDescent="0.3">
      <c r="J12757" t="s">
        <v>6471</v>
      </c>
      <c r="K12757">
        <v>1</v>
      </c>
      <c r="L12757" t="str">
        <f t="shared" si="199"/>
        <v>Solo un dispositivo</v>
      </c>
    </row>
    <row r="12758" spans="10:12" x14ac:dyDescent="0.3">
      <c r="J12758" t="s">
        <v>6472</v>
      </c>
      <c r="K12758">
        <v>1</v>
      </c>
      <c r="L12758" t="str">
        <f t="shared" si="199"/>
        <v>Solo un dispositivo</v>
      </c>
    </row>
    <row r="12759" spans="10:12" x14ac:dyDescent="0.3">
      <c r="J12759" t="s">
        <v>6473</v>
      </c>
      <c r="K12759">
        <v>1</v>
      </c>
      <c r="L12759" t="str">
        <f t="shared" si="199"/>
        <v>Solo un dispositivo</v>
      </c>
    </row>
    <row r="12760" spans="10:12" x14ac:dyDescent="0.3">
      <c r="J12760" t="s">
        <v>6474</v>
      </c>
      <c r="K12760">
        <v>1</v>
      </c>
      <c r="L12760" t="str">
        <f t="shared" si="199"/>
        <v>Solo un dispositivo</v>
      </c>
    </row>
    <row r="12761" spans="10:12" x14ac:dyDescent="0.3">
      <c r="J12761" t="s">
        <v>6475</v>
      </c>
      <c r="K12761">
        <v>1</v>
      </c>
      <c r="L12761" t="str">
        <f t="shared" si="199"/>
        <v>Solo un dispositivo</v>
      </c>
    </row>
    <row r="12762" spans="10:12" x14ac:dyDescent="0.3">
      <c r="J12762" t="s">
        <v>6476</v>
      </c>
      <c r="K12762">
        <v>1</v>
      </c>
      <c r="L12762" t="str">
        <f t="shared" si="199"/>
        <v>Solo un dispositivo</v>
      </c>
    </row>
    <row r="12763" spans="10:12" x14ac:dyDescent="0.3">
      <c r="J12763" t="s">
        <v>6477</v>
      </c>
      <c r="K12763">
        <v>1</v>
      </c>
      <c r="L12763" t="str">
        <f t="shared" si="199"/>
        <v>Solo un dispositivo</v>
      </c>
    </row>
    <row r="12764" spans="10:12" x14ac:dyDescent="0.3">
      <c r="J12764" t="s">
        <v>6478</v>
      </c>
      <c r="K12764">
        <v>1</v>
      </c>
      <c r="L12764" t="str">
        <f t="shared" si="199"/>
        <v>Solo un dispositivo</v>
      </c>
    </row>
    <row r="12765" spans="10:12" x14ac:dyDescent="0.3">
      <c r="J12765" t="s">
        <v>6479</v>
      </c>
      <c r="K12765">
        <v>1</v>
      </c>
      <c r="L12765" t="str">
        <f t="shared" si="199"/>
        <v>Solo un dispositivo</v>
      </c>
    </row>
    <row r="12766" spans="10:12" x14ac:dyDescent="0.3">
      <c r="J12766" t="s">
        <v>6480</v>
      </c>
      <c r="K12766">
        <v>1</v>
      </c>
      <c r="L12766" t="str">
        <f t="shared" si="199"/>
        <v>Solo un dispositivo</v>
      </c>
    </row>
    <row r="12767" spans="10:12" x14ac:dyDescent="0.3">
      <c r="J12767" t="s">
        <v>6481</v>
      </c>
      <c r="K12767">
        <v>1</v>
      </c>
      <c r="L12767" t="str">
        <f t="shared" si="199"/>
        <v>Solo un dispositivo</v>
      </c>
    </row>
    <row r="12768" spans="10:12" x14ac:dyDescent="0.3">
      <c r="J12768" t="s">
        <v>6482</v>
      </c>
      <c r="K12768">
        <v>1</v>
      </c>
      <c r="L12768" t="str">
        <f t="shared" si="199"/>
        <v>Solo un dispositivo</v>
      </c>
    </row>
    <row r="12769" spans="10:12" x14ac:dyDescent="0.3">
      <c r="J12769" t="s">
        <v>6483</v>
      </c>
      <c r="K12769">
        <v>1</v>
      </c>
      <c r="L12769" t="str">
        <f t="shared" si="199"/>
        <v>Solo un dispositivo</v>
      </c>
    </row>
    <row r="12770" spans="10:12" x14ac:dyDescent="0.3">
      <c r="J12770" t="s">
        <v>6484</v>
      </c>
      <c r="K12770">
        <v>1</v>
      </c>
      <c r="L12770" t="str">
        <f t="shared" si="199"/>
        <v>Solo un dispositivo</v>
      </c>
    </row>
    <row r="12771" spans="10:12" x14ac:dyDescent="0.3">
      <c r="J12771" t="s">
        <v>6485</v>
      </c>
      <c r="K12771">
        <v>1</v>
      </c>
      <c r="L12771" t="str">
        <f t="shared" si="199"/>
        <v>Solo un dispositivo</v>
      </c>
    </row>
    <row r="12772" spans="10:12" x14ac:dyDescent="0.3">
      <c r="J12772" t="s">
        <v>6486</v>
      </c>
      <c r="K12772">
        <v>1</v>
      </c>
      <c r="L12772" t="str">
        <f t="shared" si="199"/>
        <v>Solo un dispositivo</v>
      </c>
    </row>
    <row r="12773" spans="10:12" x14ac:dyDescent="0.3">
      <c r="J12773" t="s">
        <v>6487</v>
      </c>
      <c r="K12773">
        <v>1</v>
      </c>
      <c r="L12773" t="str">
        <f t="shared" si="199"/>
        <v>Solo un dispositivo</v>
      </c>
    </row>
    <row r="12774" spans="10:12" x14ac:dyDescent="0.3">
      <c r="J12774" t="s">
        <v>6488</v>
      </c>
      <c r="K12774">
        <v>1</v>
      </c>
      <c r="L12774" t="str">
        <f t="shared" si="199"/>
        <v>Solo un dispositivo</v>
      </c>
    </row>
    <row r="12775" spans="10:12" x14ac:dyDescent="0.3">
      <c r="J12775" t="s">
        <v>6489</v>
      </c>
      <c r="K12775">
        <v>1</v>
      </c>
      <c r="L12775" t="str">
        <f t="shared" si="199"/>
        <v>Solo un dispositivo</v>
      </c>
    </row>
    <row r="12776" spans="10:12" x14ac:dyDescent="0.3">
      <c r="J12776" t="s">
        <v>6490</v>
      </c>
      <c r="K12776">
        <v>1</v>
      </c>
      <c r="L12776" t="str">
        <f t="shared" si="199"/>
        <v>Solo un dispositivo</v>
      </c>
    </row>
    <row r="12777" spans="10:12" x14ac:dyDescent="0.3">
      <c r="J12777" t="s">
        <v>6491</v>
      </c>
      <c r="K12777">
        <v>1</v>
      </c>
      <c r="L12777" t="str">
        <f t="shared" si="199"/>
        <v>Solo un dispositivo</v>
      </c>
    </row>
    <row r="12778" spans="10:12" x14ac:dyDescent="0.3">
      <c r="J12778" t="s">
        <v>6492</v>
      </c>
      <c r="K12778">
        <v>1</v>
      </c>
      <c r="L12778" t="str">
        <f t="shared" si="199"/>
        <v>Solo un dispositivo</v>
      </c>
    </row>
    <row r="12779" spans="10:12" x14ac:dyDescent="0.3">
      <c r="J12779" t="s">
        <v>6493</v>
      </c>
      <c r="K12779">
        <v>1</v>
      </c>
      <c r="L12779" t="str">
        <f t="shared" si="199"/>
        <v>Solo un dispositivo</v>
      </c>
    </row>
    <row r="12780" spans="10:12" x14ac:dyDescent="0.3">
      <c r="J12780" t="s">
        <v>6494</v>
      </c>
      <c r="K12780">
        <v>1</v>
      </c>
      <c r="L12780" t="str">
        <f t="shared" si="199"/>
        <v>Solo un dispositivo</v>
      </c>
    </row>
    <row r="12781" spans="10:12" x14ac:dyDescent="0.3">
      <c r="J12781" t="s">
        <v>6495</v>
      </c>
      <c r="K12781">
        <v>1</v>
      </c>
      <c r="L12781" t="str">
        <f t="shared" si="199"/>
        <v>Solo un dispositivo</v>
      </c>
    </row>
    <row r="12782" spans="10:12" x14ac:dyDescent="0.3">
      <c r="J12782" t="s">
        <v>6496</v>
      </c>
      <c r="K12782">
        <v>1</v>
      </c>
      <c r="L12782" t="str">
        <f t="shared" si="199"/>
        <v>Solo un dispositivo</v>
      </c>
    </row>
    <row r="12783" spans="10:12" x14ac:dyDescent="0.3">
      <c r="J12783" t="s">
        <v>6497</v>
      </c>
      <c r="K12783">
        <v>1</v>
      </c>
      <c r="L12783" t="str">
        <f t="shared" si="199"/>
        <v>Solo un dispositivo</v>
      </c>
    </row>
    <row r="12784" spans="10:12" x14ac:dyDescent="0.3">
      <c r="J12784" t="s">
        <v>6498</v>
      </c>
      <c r="K12784">
        <v>1</v>
      </c>
      <c r="L12784" t="str">
        <f t="shared" si="199"/>
        <v>Solo un dispositivo</v>
      </c>
    </row>
    <row r="12785" spans="10:12" x14ac:dyDescent="0.3">
      <c r="J12785" t="s">
        <v>6499</v>
      </c>
      <c r="K12785">
        <v>1</v>
      </c>
      <c r="L12785" t="str">
        <f t="shared" si="199"/>
        <v>Solo un dispositivo</v>
      </c>
    </row>
    <row r="12786" spans="10:12" x14ac:dyDescent="0.3">
      <c r="J12786" t="s">
        <v>6500</v>
      </c>
      <c r="K12786">
        <v>1</v>
      </c>
      <c r="L12786" t="str">
        <f t="shared" si="199"/>
        <v>Solo un dispositivo</v>
      </c>
    </row>
    <row r="12787" spans="10:12" x14ac:dyDescent="0.3">
      <c r="J12787" t="s">
        <v>6501</v>
      </c>
      <c r="K12787">
        <v>1</v>
      </c>
      <c r="L12787" t="str">
        <f t="shared" si="199"/>
        <v>Solo un dispositivo</v>
      </c>
    </row>
    <row r="12788" spans="10:12" x14ac:dyDescent="0.3">
      <c r="J12788" t="s">
        <v>6502</v>
      </c>
      <c r="K12788">
        <v>1</v>
      </c>
      <c r="L12788" t="str">
        <f t="shared" si="199"/>
        <v>Solo un dispositivo</v>
      </c>
    </row>
    <row r="12789" spans="10:12" x14ac:dyDescent="0.3">
      <c r="J12789" t="s">
        <v>6503</v>
      </c>
      <c r="K12789">
        <v>1</v>
      </c>
      <c r="L12789" t="str">
        <f t="shared" si="199"/>
        <v>Solo un dispositivo</v>
      </c>
    </row>
    <row r="12790" spans="10:12" x14ac:dyDescent="0.3">
      <c r="J12790" t="s">
        <v>6504</v>
      </c>
      <c r="K12790">
        <v>1</v>
      </c>
      <c r="L12790" t="str">
        <f t="shared" si="199"/>
        <v>Solo un dispositivo</v>
      </c>
    </row>
    <row r="12791" spans="10:12" x14ac:dyDescent="0.3">
      <c r="J12791" t="s">
        <v>6505</v>
      </c>
      <c r="K12791">
        <v>1</v>
      </c>
      <c r="L12791" t="str">
        <f t="shared" ref="L12791:L12854" si="200">IF(K12791&gt;1,"Más de un dispositivo","Solo un dispositivo")</f>
        <v>Solo un dispositivo</v>
      </c>
    </row>
    <row r="12792" spans="10:12" x14ac:dyDescent="0.3">
      <c r="J12792" t="s">
        <v>6506</v>
      </c>
      <c r="K12792">
        <v>1</v>
      </c>
      <c r="L12792" t="str">
        <f t="shared" si="200"/>
        <v>Solo un dispositivo</v>
      </c>
    </row>
    <row r="12793" spans="10:12" x14ac:dyDescent="0.3">
      <c r="J12793" t="s">
        <v>6507</v>
      </c>
      <c r="K12793">
        <v>1</v>
      </c>
      <c r="L12793" t="str">
        <f t="shared" si="200"/>
        <v>Solo un dispositivo</v>
      </c>
    </row>
    <row r="12794" spans="10:12" x14ac:dyDescent="0.3">
      <c r="J12794" t="s">
        <v>6508</v>
      </c>
      <c r="K12794">
        <v>1</v>
      </c>
      <c r="L12794" t="str">
        <f t="shared" si="200"/>
        <v>Solo un dispositivo</v>
      </c>
    </row>
    <row r="12795" spans="10:12" x14ac:dyDescent="0.3">
      <c r="J12795" t="s">
        <v>6509</v>
      </c>
      <c r="K12795">
        <v>1</v>
      </c>
      <c r="L12795" t="str">
        <f t="shared" si="200"/>
        <v>Solo un dispositivo</v>
      </c>
    </row>
    <row r="12796" spans="10:12" x14ac:dyDescent="0.3">
      <c r="J12796" t="s">
        <v>6510</v>
      </c>
      <c r="K12796">
        <v>1</v>
      </c>
      <c r="L12796" t="str">
        <f t="shared" si="200"/>
        <v>Solo un dispositivo</v>
      </c>
    </row>
    <row r="12797" spans="10:12" x14ac:dyDescent="0.3">
      <c r="J12797" t="s">
        <v>6511</v>
      </c>
      <c r="K12797">
        <v>1</v>
      </c>
      <c r="L12797" t="str">
        <f t="shared" si="200"/>
        <v>Solo un dispositivo</v>
      </c>
    </row>
    <row r="12798" spans="10:12" x14ac:dyDescent="0.3">
      <c r="J12798" t="s">
        <v>6512</v>
      </c>
      <c r="K12798">
        <v>1</v>
      </c>
      <c r="L12798" t="str">
        <f t="shared" si="200"/>
        <v>Solo un dispositivo</v>
      </c>
    </row>
    <row r="12799" spans="10:12" x14ac:dyDescent="0.3">
      <c r="J12799" t="s">
        <v>6513</v>
      </c>
      <c r="K12799">
        <v>1</v>
      </c>
      <c r="L12799" t="str">
        <f t="shared" si="200"/>
        <v>Solo un dispositivo</v>
      </c>
    </row>
    <row r="12800" spans="10:12" x14ac:dyDescent="0.3">
      <c r="J12800" t="s">
        <v>6514</v>
      </c>
      <c r="K12800">
        <v>1</v>
      </c>
      <c r="L12800" t="str">
        <f t="shared" si="200"/>
        <v>Solo un dispositivo</v>
      </c>
    </row>
    <row r="12801" spans="10:12" x14ac:dyDescent="0.3">
      <c r="J12801" t="s">
        <v>6515</v>
      </c>
      <c r="K12801">
        <v>1</v>
      </c>
      <c r="L12801" t="str">
        <f t="shared" si="200"/>
        <v>Solo un dispositivo</v>
      </c>
    </row>
    <row r="12802" spans="10:12" x14ac:dyDescent="0.3">
      <c r="J12802" t="s">
        <v>6516</v>
      </c>
      <c r="K12802">
        <v>1</v>
      </c>
      <c r="L12802" t="str">
        <f t="shared" si="200"/>
        <v>Solo un dispositivo</v>
      </c>
    </row>
    <row r="12803" spans="10:12" x14ac:dyDescent="0.3">
      <c r="J12803" t="s">
        <v>6517</v>
      </c>
      <c r="K12803">
        <v>1</v>
      </c>
      <c r="L12803" t="str">
        <f t="shared" si="200"/>
        <v>Solo un dispositivo</v>
      </c>
    </row>
    <row r="12804" spans="10:12" x14ac:dyDescent="0.3">
      <c r="J12804" t="s">
        <v>6518</v>
      </c>
      <c r="K12804">
        <v>1</v>
      </c>
      <c r="L12804" t="str">
        <f t="shared" si="200"/>
        <v>Solo un dispositivo</v>
      </c>
    </row>
    <row r="12805" spans="10:12" x14ac:dyDescent="0.3">
      <c r="J12805" t="s">
        <v>6519</v>
      </c>
      <c r="K12805">
        <v>1</v>
      </c>
      <c r="L12805" t="str">
        <f t="shared" si="200"/>
        <v>Solo un dispositivo</v>
      </c>
    </row>
    <row r="12806" spans="10:12" x14ac:dyDescent="0.3">
      <c r="J12806" t="s">
        <v>6520</v>
      </c>
      <c r="K12806">
        <v>1</v>
      </c>
      <c r="L12806" t="str">
        <f t="shared" si="200"/>
        <v>Solo un dispositivo</v>
      </c>
    </row>
    <row r="12807" spans="10:12" x14ac:dyDescent="0.3">
      <c r="J12807" t="s">
        <v>6521</v>
      </c>
      <c r="K12807">
        <v>1</v>
      </c>
      <c r="L12807" t="str">
        <f t="shared" si="200"/>
        <v>Solo un dispositivo</v>
      </c>
    </row>
    <row r="12808" spans="10:12" x14ac:dyDescent="0.3">
      <c r="J12808" t="s">
        <v>6522</v>
      </c>
      <c r="K12808">
        <v>1</v>
      </c>
      <c r="L12808" t="str">
        <f t="shared" si="200"/>
        <v>Solo un dispositivo</v>
      </c>
    </row>
    <row r="12809" spans="10:12" x14ac:dyDescent="0.3">
      <c r="J12809" t="s">
        <v>6523</v>
      </c>
      <c r="K12809">
        <v>1</v>
      </c>
      <c r="L12809" t="str">
        <f t="shared" si="200"/>
        <v>Solo un dispositivo</v>
      </c>
    </row>
    <row r="12810" spans="10:12" x14ac:dyDescent="0.3">
      <c r="J12810" t="s">
        <v>6524</v>
      </c>
      <c r="K12810">
        <v>1</v>
      </c>
      <c r="L12810" t="str">
        <f t="shared" si="200"/>
        <v>Solo un dispositivo</v>
      </c>
    </row>
    <row r="12811" spans="10:12" x14ac:dyDescent="0.3">
      <c r="J12811" t="s">
        <v>6525</v>
      </c>
      <c r="K12811">
        <v>1</v>
      </c>
      <c r="L12811" t="str">
        <f t="shared" si="200"/>
        <v>Solo un dispositivo</v>
      </c>
    </row>
    <row r="12812" spans="10:12" x14ac:dyDescent="0.3">
      <c r="J12812" t="s">
        <v>6526</v>
      </c>
      <c r="K12812">
        <v>1</v>
      </c>
      <c r="L12812" t="str">
        <f t="shared" si="200"/>
        <v>Solo un dispositivo</v>
      </c>
    </row>
    <row r="12813" spans="10:12" x14ac:dyDescent="0.3">
      <c r="J12813" t="s">
        <v>6527</v>
      </c>
      <c r="K12813">
        <v>1</v>
      </c>
      <c r="L12813" t="str">
        <f t="shared" si="200"/>
        <v>Solo un dispositivo</v>
      </c>
    </row>
    <row r="12814" spans="10:12" x14ac:dyDescent="0.3">
      <c r="J12814" t="s">
        <v>6528</v>
      </c>
      <c r="K12814">
        <v>1</v>
      </c>
      <c r="L12814" t="str">
        <f t="shared" si="200"/>
        <v>Solo un dispositivo</v>
      </c>
    </row>
    <row r="12815" spans="10:12" x14ac:dyDescent="0.3">
      <c r="J12815" t="s">
        <v>6529</v>
      </c>
      <c r="K12815">
        <v>1</v>
      </c>
      <c r="L12815" t="str">
        <f t="shared" si="200"/>
        <v>Solo un dispositivo</v>
      </c>
    </row>
    <row r="12816" spans="10:12" x14ac:dyDescent="0.3">
      <c r="J12816" t="s">
        <v>6530</v>
      </c>
      <c r="K12816">
        <v>1</v>
      </c>
      <c r="L12816" t="str">
        <f t="shared" si="200"/>
        <v>Solo un dispositivo</v>
      </c>
    </row>
    <row r="12817" spans="10:12" x14ac:dyDescent="0.3">
      <c r="J12817" t="s">
        <v>6531</v>
      </c>
      <c r="K12817">
        <v>1</v>
      </c>
      <c r="L12817" t="str">
        <f t="shared" si="200"/>
        <v>Solo un dispositivo</v>
      </c>
    </row>
    <row r="12818" spans="10:12" x14ac:dyDescent="0.3">
      <c r="J12818" t="s">
        <v>6532</v>
      </c>
      <c r="K12818">
        <v>1</v>
      </c>
      <c r="L12818" t="str">
        <f t="shared" si="200"/>
        <v>Solo un dispositivo</v>
      </c>
    </row>
    <row r="12819" spans="10:12" x14ac:dyDescent="0.3">
      <c r="J12819" t="s">
        <v>6533</v>
      </c>
      <c r="K12819">
        <v>1</v>
      </c>
      <c r="L12819" t="str">
        <f t="shared" si="200"/>
        <v>Solo un dispositivo</v>
      </c>
    </row>
    <row r="12820" spans="10:12" x14ac:dyDescent="0.3">
      <c r="J12820" t="s">
        <v>6534</v>
      </c>
      <c r="K12820">
        <v>1</v>
      </c>
      <c r="L12820" t="str">
        <f t="shared" si="200"/>
        <v>Solo un dispositivo</v>
      </c>
    </row>
    <row r="12821" spans="10:12" x14ac:dyDescent="0.3">
      <c r="J12821" t="s">
        <v>6535</v>
      </c>
      <c r="K12821">
        <v>1</v>
      </c>
      <c r="L12821" t="str">
        <f t="shared" si="200"/>
        <v>Solo un dispositivo</v>
      </c>
    </row>
    <row r="12822" spans="10:12" x14ac:dyDescent="0.3">
      <c r="J12822" t="s">
        <v>6536</v>
      </c>
      <c r="K12822">
        <v>1</v>
      </c>
      <c r="L12822" t="str">
        <f t="shared" si="200"/>
        <v>Solo un dispositivo</v>
      </c>
    </row>
    <row r="12823" spans="10:12" x14ac:dyDescent="0.3">
      <c r="J12823" t="s">
        <v>6537</v>
      </c>
      <c r="K12823">
        <v>1</v>
      </c>
      <c r="L12823" t="str">
        <f t="shared" si="200"/>
        <v>Solo un dispositivo</v>
      </c>
    </row>
    <row r="12824" spans="10:12" x14ac:dyDescent="0.3">
      <c r="J12824" t="s">
        <v>6538</v>
      </c>
      <c r="K12824">
        <v>1</v>
      </c>
      <c r="L12824" t="str">
        <f t="shared" si="200"/>
        <v>Solo un dispositivo</v>
      </c>
    </row>
    <row r="12825" spans="10:12" x14ac:dyDescent="0.3">
      <c r="J12825" t="s">
        <v>6539</v>
      </c>
      <c r="K12825">
        <v>1</v>
      </c>
      <c r="L12825" t="str">
        <f t="shared" si="200"/>
        <v>Solo un dispositivo</v>
      </c>
    </row>
    <row r="12826" spans="10:12" x14ac:dyDescent="0.3">
      <c r="J12826" t="s">
        <v>6540</v>
      </c>
      <c r="K12826">
        <v>1</v>
      </c>
      <c r="L12826" t="str">
        <f t="shared" si="200"/>
        <v>Solo un dispositivo</v>
      </c>
    </row>
    <row r="12827" spans="10:12" x14ac:dyDescent="0.3">
      <c r="J12827" t="s">
        <v>6541</v>
      </c>
      <c r="K12827">
        <v>1</v>
      </c>
      <c r="L12827" t="str">
        <f t="shared" si="200"/>
        <v>Solo un dispositivo</v>
      </c>
    </row>
    <row r="12828" spans="10:12" x14ac:dyDescent="0.3">
      <c r="J12828" t="s">
        <v>6542</v>
      </c>
      <c r="K12828">
        <v>1</v>
      </c>
      <c r="L12828" t="str">
        <f t="shared" si="200"/>
        <v>Solo un dispositivo</v>
      </c>
    </row>
    <row r="12829" spans="10:12" x14ac:dyDescent="0.3">
      <c r="J12829" t="s">
        <v>6543</v>
      </c>
      <c r="K12829">
        <v>1</v>
      </c>
      <c r="L12829" t="str">
        <f t="shared" si="200"/>
        <v>Solo un dispositivo</v>
      </c>
    </row>
    <row r="12830" spans="10:12" x14ac:dyDescent="0.3">
      <c r="J12830" t="s">
        <v>6544</v>
      </c>
      <c r="K12830">
        <v>1</v>
      </c>
      <c r="L12830" t="str">
        <f t="shared" si="200"/>
        <v>Solo un dispositivo</v>
      </c>
    </row>
    <row r="12831" spans="10:12" x14ac:dyDescent="0.3">
      <c r="J12831" t="s">
        <v>6545</v>
      </c>
      <c r="K12831">
        <v>1</v>
      </c>
      <c r="L12831" t="str">
        <f t="shared" si="200"/>
        <v>Solo un dispositivo</v>
      </c>
    </row>
    <row r="12832" spans="10:12" x14ac:dyDescent="0.3">
      <c r="J12832" t="s">
        <v>6546</v>
      </c>
      <c r="K12832">
        <v>1</v>
      </c>
      <c r="L12832" t="str">
        <f t="shared" si="200"/>
        <v>Solo un dispositivo</v>
      </c>
    </row>
    <row r="12833" spans="10:12" x14ac:dyDescent="0.3">
      <c r="J12833" t="s">
        <v>6547</v>
      </c>
      <c r="K12833">
        <v>1</v>
      </c>
      <c r="L12833" t="str">
        <f t="shared" si="200"/>
        <v>Solo un dispositivo</v>
      </c>
    </row>
    <row r="12834" spans="10:12" x14ac:dyDescent="0.3">
      <c r="J12834" t="s">
        <v>6548</v>
      </c>
      <c r="K12834">
        <v>1</v>
      </c>
      <c r="L12834" t="str">
        <f t="shared" si="200"/>
        <v>Solo un dispositivo</v>
      </c>
    </row>
    <row r="12835" spans="10:12" x14ac:dyDescent="0.3">
      <c r="J12835" t="s">
        <v>6549</v>
      </c>
      <c r="K12835">
        <v>1</v>
      </c>
      <c r="L12835" t="str">
        <f t="shared" si="200"/>
        <v>Solo un dispositivo</v>
      </c>
    </row>
    <row r="12836" spans="10:12" x14ac:dyDescent="0.3">
      <c r="J12836" t="s">
        <v>6550</v>
      </c>
      <c r="K12836">
        <v>1</v>
      </c>
      <c r="L12836" t="str">
        <f t="shared" si="200"/>
        <v>Solo un dispositivo</v>
      </c>
    </row>
    <row r="12837" spans="10:12" x14ac:dyDescent="0.3">
      <c r="J12837" t="s">
        <v>6551</v>
      </c>
      <c r="K12837">
        <v>1</v>
      </c>
      <c r="L12837" t="str">
        <f t="shared" si="200"/>
        <v>Solo un dispositivo</v>
      </c>
    </row>
    <row r="12838" spans="10:12" x14ac:dyDescent="0.3">
      <c r="J12838" t="s">
        <v>6552</v>
      </c>
      <c r="K12838">
        <v>1</v>
      </c>
      <c r="L12838" t="str">
        <f t="shared" si="200"/>
        <v>Solo un dispositivo</v>
      </c>
    </row>
    <row r="12839" spans="10:12" x14ac:dyDescent="0.3">
      <c r="J12839" t="s">
        <v>6553</v>
      </c>
      <c r="K12839">
        <v>1</v>
      </c>
      <c r="L12839" t="str">
        <f t="shared" si="200"/>
        <v>Solo un dispositivo</v>
      </c>
    </row>
    <row r="12840" spans="10:12" x14ac:dyDescent="0.3">
      <c r="J12840" t="s">
        <v>6554</v>
      </c>
      <c r="K12840">
        <v>1</v>
      </c>
      <c r="L12840" t="str">
        <f t="shared" si="200"/>
        <v>Solo un dispositivo</v>
      </c>
    </row>
    <row r="12841" spans="10:12" x14ac:dyDescent="0.3">
      <c r="J12841" t="s">
        <v>6555</v>
      </c>
      <c r="K12841">
        <v>1</v>
      </c>
      <c r="L12841" t="str">
        <f t="shared" si="200"/>
        <v>Solo un dispositivo</v>
      </c>
    </row>
    <row r="12842" spans="10:12" x14ac:dyDescent="0.3">
      <c r="J12842" t="s">
        <v>6556</v>
      </c>
      <c r="K12842">
        <v>1</v>
      </c>
      <c r="L12842" t="str">
        <f t="shared" si="200"/>
        <v>Solo un dispositivo</v>
      </c>
    </row>
    <row r="12843" spans="10:12" x14ac:dyDescent="0.3">
      <c r="J12843" t="s">
        <v>6557</v>
      </c>
      <c r="K12843">
        <v>1</v>
      </c>
      <c r="L12843" t="str">
        <f t="shared" si="200"/>
        <v>Solo un dispositivo</v>
      </c>
    </row>
    <row r="12844" spans="10:12" x14ac:dyDescent="0.3">
      <c r="J12844" t="s">
        <v>6558</v>
      </c>
      <c r="K12844">
        <v>1</v>
      </c>
      <c r="L12844" t="str">
        <f t="shared" si="200"/>
        <v>Solo un dispositivo</v>
      </c>
    </row>
    <row r="12845" spans="10:12" x14ac:dyDescent="0.3">
      <c r="J12845" t="s">
        <v>6559</v>
      </c>
      <c r="K12845">
        <v>1</v>
      </c>
      <c r="L12845" t="str">
        <f t="shared" si="200"/>
        <v>Solo un dispositivo</v>
      </c>
    </row>
    <row r="12846" spans="10:12" x14ac:dyDescent="0.3">
      <c r="J12846" t="s">
        <v>6560</v>
      </c>
      <c r="K12846">
        <v>1</v>
      </c>
      <c r="L12846" t="str">
        <f t="shared" si="200"/>
        <v>Solo un dispositivo</v>
      </c>
    </row>
    <row r="12847" spans="10:12" x14ac:dyDescent="0.3">
      <c r="J12847" t="s">
        <v>6561</v>
      </c>
      <c r="K12847">
        <v>1</v>
      </c>
      <c r="L12847" t="str">
        <f t="shared" si="200"/>
        <v>Solo un dispositivo</v>
      </c>
    </row>
    <row r="12848" spans="10:12" x14ac:dyDescent="0.3">
      <c r="J12848" t="s">
        <v>6562</v>
      </c>
      <c r="K12848">
        <v>1</v>
      </c>
      <c r="L12848" t="str">
        <f t="shared" si="200"/>
        <v>Solo un dispositivo</v>
      </c>
    </row>
    <row r="12849" spans="10:12" x14ac:dyDescent="0.3">
      <c r="J12849" t="s">
        <v>6563</v>
      </c>
      <c r="K12849">
        <v>1</v>
      </c>
      <c r="L12849" t="str">
        <f t="shared" si="200"/>
        <v>Solo un dispositivo</v>
      </c>
    </row>
    <row r="12850" spans="10:12" x14ac:dyDescent="0.3">
      <c r="J12850" t="s">
        <v>6564</v>
      </c>
      <c r="K12850">
        <v>1</v>
      </c>
      <c r="L12850" t="str">
        <f t="shared" si="200"/>
        <v>Solo un dispositivo</v>
      </c>
    </row>
    <row r="12851" spans="10:12" x14ac:dyDescent="0.3">
      <c r="J12851" t="s">
        <v>6565</v>
      </c>
      <c r="K12851">
        <v>1</v>
      </c>
      <c r="L12851" t="str">
        <f t="shared" si="200"/>
        <v>Solo un dispositivo</v>
      </c>
    </row>
    <row r="12852" spans="10:12" x14ac:dyDescent="0.3">
      <c r="J12852" t="s">
        <v>6566</v>
      </c>
      <c r="K12852">
        <v>1</v>
      </c>
      <c r="L12852" t="str">
        <f t="shared" si="200"/>
        <v>Solo un dispositivo</v>
      </c>
    </row>
    <row r="12853" spans="10:12" x14ac:dyDescent="0.3">
      <c r="J12853" t="s">
        <v>6567</v>
      </c>
      <c r="K12853">
        <v>1</v>
      </c>
      <c r="L12853" t="str">
        <f t="shared" si="200"/>
        <v>Solo un dispositivo</v>
      </c>
    </row>
    <row r="12854" spans="10:12" x14ac:dyDescent="0.3">
      <c r="J12854" t="s">
        <v>6568</v>
      </c>
      <c r="K12854">
        <v>1</v>
      </c>
      <c r="L12854" t="str">
        <f t="shared" si="200"/>
        <v>Solo un dispositivo</v>
      </c>
    </row>
    <row r="12855" spans="10:12" x14ac:dyDescent="0.3">
      <c r="J12855" t="s">
        <v>6569</v>
      </c>
      <c r="K12855">
        <v>1</v>
      </c>
      <c r="L12855" t="str">
        <f t="shared" ref="L12855:L12918" si="201">IF(K12855&gt;1,"Más de un dispositivo","Solo un dispositivo")</f>
        <v>Solo un dispositivo</v>
      </c>
    </row>
    <row r="12856" spans="10:12" x14ac:dyDescent="0.3">
      <c r="J12856" t="s">
        <v>6570</v>
      </c>
      <c r="K12856">
        <v>1</v>
      </c>
      <c r="L12856" t="str">
        <f t="shared" si="201"/>
        <v>Solo un dispositivo</v>
      </c>
    </row>
    <row r="12857" spans="10:12" x14ac:dyDescent="0.3">
      <c r="J12857" t="s">
        <v>6571</v>
      </c>
      <c r="K12857">
        <v>1</v>
      </c>
      <c r="L12857" t="str">
        <f t="shared" si="201"/>
        <v>Solo un dispositivo</v>
      </c>
    </row>
    <row r="12858" spans="10:12" x14ac:dyDescent="0.3">
      <c r="J12858" t="s">
        <v>6572</v>
      </c>
      <c r="K12858">
        <v>1</v>
      </c>
      <c r="L12858" t="str">
        <f t="shared" si="201"/>
        <v>Solo un dispositivo</v>
      </c>
    </row>
    <row r="12859" spans="10:12" x14ac:dyDescent="0.3">
      <c r="J12859" t="s">
        <v>6573</v>
      </c>
      <c r="K12859">
        <v>1</v>
      </c>
      <c r="L12859" t="str">
        <f t="shared" si="201"/>
        <v>Solo un dispositivo</v>
      </c>
    </row>
    <row r="12860" spans="10:12" x14ac:dyDescent="0.3">
      <c r="J12860" t="s">
        <v>6574</v>
      </c>
      <c r="K12860">
        <v>1</v>
      </c>
      <c r="L12860" t="str">
        <f t="shared" si="201"/>
        <v>Solo un dispositivo</v>
      </c>
    </row>
    <row r="12861" spans="10:12" x14ac:dyDescent="0.3">
      <c r="J12861" t="s">
        <v>6575</v>
      </c>
      <c r="K12861">
        <v>1</v>
      </c>
      <c r="L12861" t="str">
        <f t="shared" si="201"/>
        <v>Solo un dispositivo</v>
      </c>
    </row>
    <row r="12862" spans="10:12" x14ac:dyDescent="0.3">
      <c r="J12862" t="s">
        <v>6576</v>
      </c>
      <c r="K12862">
        <v>1</v>
      </c>
      <c r="L12862" t="str">
        <f t="shared" si="201"/>
        <v>Solo un dispositivo</v>
      </c>
    </row>
    <row r="12863" spans="10:12" x14ac:dyDescent="0.3">
      <c r="J12863" t="s">
        <v>6577</v>
      </c>
      <c r="K12863">
        <v>1</v>
      </c>
      <c r="L12863" t="str">
        <f t="shared" si="201"/>
        <v>Solo un dispositivo</v>
      </c>
    </row>
    <row r="12864" spans="10:12" x14ac:dyDescent="0.3">
      <c r="J12864" t="s">
        <v>6578</v>
      </c>
      <c r="K12864">
        <v>1</v>
      </c>
      <c r="L12864" t="str">
        <f t="shared" si="201"/>
        <v>Solo un dispositivo</v>
      </c>
    </row>
    <row r="12865" spans="10:12" x14ac:dyDescent="0.3">
      <c r="J12865" t="s">
        <v>6579</v>
      </c>
      <c r="K12865">
        <v>1</v>
      </c>
      <c r="L12865" t="str">
        <f t="shared" si="201"/>
        <v>Solo un dispositivo</v>
      </c>
    </row>
    <row r="12866" spans="10:12" x14ac:dyDescent="0.3">
      <c r="J12866" t="s">
        <v>6580</v>
      </c>
      <c r="K12866">
        <v>1</v>
      </c>
      <c r="L12866" t="str">
        <f t="shared" si="201"/>
        <v>Solo un dispositivo</v>
      </c>
    </row>
    <row r="12867" spans="10:12" x14ac:dyDescent="0.3">
      <c r="J12867" t="s">
        <v>6581</v>
      </c>
      <c r="K12867">
        <v>1</v>
      </c>
      <c r="L12867" t="str">
        <f t="shared" si="201"/>
        <v>Solo un dispositivo</v>
      </c>
    </row>
    <row r="12868" spans="10:12" x14ac:dyDescent="0.3">
      <c r="J12868" t="s">
        <v>6582</v>
      </c>
      <c r="K12868">
        <v>1</v>
      </c>
      <c r="L12868" t="str">
        <f t="shared" si="201"/>
        <v>Solo un dispositivo</v>
      </c>
    </row>
    <row r="12869" spans="10:12" x14ac:dyDescent="0.3">
      <c r="J12869" t="s">
        <v>6583</v>
      </c>
      <c r="K12869">
        <v>1</v>
      </c>
      <c r="L12869" t="str">
        <f t="shared" si="201"/>
        <v>Solo un dispositivo</v>
      </c>
    </row>
    <row r="12870" spans="10:12" x14ac:dyDescent="0.3">
      <c r="J12870" t="s">
        <v>6584</v>
      </c>
      <c r="K12870">
        <v>1</v>
      </c>
      <c r="L12870" t="str">
        <f t="shared" si="201"/>
        <v>Solo un dispositivo</v>
      </c>
    </row>
    <row r="12871" spans="10:12" x14ac:dyDescent="0.3">
      <c r="J12871" t="s">
        <v>6585</v>
      </c>
      <c r="K12871">
        <v>1</v>
      </c>
      <c r="L12871" t="str">
        <f t="shared" si="201"/>
        <v>Solo un dispositivo</v>
      </c>
    </row>
    <row r="12872" spans="10:12" x14ac:dyDescent="0.3">
      <c r="J12872" t="s">
        <v>6586</v>
      </c>
      <c r="K12872">
        <v>1</v>
      </c>
      <c r="L12872" t="str">
        <f t="shared" si="201"/>
        <v>Solo un dispositivo</v>
      </c>
    </row>
    <row r="12873" spans="10:12" x14ac:dyDescent="0.3">
      <c r="J12873" t="s">
        <v>6587</v>
      </c>
      <c r="K12873">
        <v>1</v>
      </c>
      <c r="L12873" t="str">
        <f t="shared" si="201"/>
        <v>Solo un dispositivo</v>
      </c>
    </row>
    <row r="12874" spans="10:12" x14ac:dyDescent="0.3">
      <c r="J12874" t="s">
        <v>6588</v>
      </c>
      <c r="K12874">
        <v>1</v>
      </c>
      <c r="L12874" t="str">
        <f t="shared" si="201"/>
        <v>Solo un dispositivo</v>
      </c>
    </row>
    <row r="12875" spans="10:12" x14ac:dyDescent="0.3">
      <c r="J12875" t="s">
        <v>6589</v>
      </c>
      <c r="K12875">
        <v>1</v>
      </c>
      <c r="L12875" t="str">
        <f t="shared" si="201"/>
        <v>Solo un dispositivo</v>
      </c>
    </row>
    <row r="12876" spans="10:12" x14ac:dyDescent="0.3">
      <c r="J12876" t="s">
        <v>6590</v>
      </c>
      <c r="K12876">
        <v>1</v>
      </c>
      <c r="L12876" t="str">
        <f t="shared" si="201"/>
        <v>Solo un dispositivo</v>
      </c>
    </row>
    <row r="12877" spans="10:12" x14ac:dyDescent="0.3">
      <c r="J12877" t="s">
        <v>6591</v>
      </c>
      <c r="K12877">
        <v>1</v>
      </c>
      <c r="L12877" t="str">
        <f t="shared" si="201"/>
        <v>Solo un dispositivo</v>
      </c>
    </row>
    <row r="12878" spans="10:12" x14ac:dyDescent="0.3">
      <c r="J12878" t="s">
        <v>6592</v>
      </c>
      <c r="K12878">
        <v>1</v>
      </c>
      <c r="L12878" t="str">
        <f t="shared" si="201"/>
        <v>Solo un dispositivo</v>
      </c>
    </row>
    <row r="12879" spans="10:12" x14ac:dyDescent="0.3">
      <c r="J12879" t="s">
        <v>6593</v>
      </c>
      <c r="K12879">
        <v>1</v>
      </c>
      <c r="L12879" t="str">
        <f t="shared" si="201"/>
        <v>Solo un dispositivo</v>
      </c>
    </row>
    <row r="12880" spans="10:12" x14ac:dyDescent="0.3">
      <c r="J12880" t="s">
        <v>6594</v>
      </c>
      <c r="K12880">
        <v>1</v>
      </c>
      <c r="L12880" t="str">
        <f t="shared" si="201"/>
        <v>Solo un dispositivo</v>
      </c>
    </row>
    <row r="12881" spans="10:12" x14ac:dyDescent="0.3">
      <c r="J12881" t="s">
        <v>6595</v>
      </c>
      <c r="K12881">
        <v>1</v>
      </c>
      <c r="L12881" t="str">
        <f t="shared" si="201"/>
        <v>Solo un dispositivo</v>
      </c>
    </row>
    <row r="12882" spans="10:12" x14ac:dyDescent="0.3">
      <c r="J12882" t="s">
        <v>6596</v>
      </c>
      <c r="K12882">
        <v>1</v>
      </c>
      <c r="L12882" t="str">
        <f t="shared" si="201"/>
        <v>Solo un dispositivo</v>
      </c>
    </row>
    <row r="12883" spans="10:12" x14ac:dyDescent="0.3">
      <c r="J12883" t="s">
        <v>6597</v>
      </c>
      <c r="K12883">
        <v>1</v>
      </c>
      <c r="L12883" t="str">
        <f t="shared" si="201"/>
        <v>Solo un dispositivo</v>
      </c>
    </row>
    <row r="12884" spans="10:12" x14ac:dyDescent="0.3">
      <c r="J12884" t="s">
        <v>6598</v>
      </c>
      <c r="K12884">
        <v>1</v>
      </c>
      <c r="L12884" t="str">
        <f t="shared" si="201"/>
        <v>Solo un dispositivo</v>
      </c>
    </row>
    <row r="12885" spans="10:12" x14ac:dyDescent="0.3">
      <c r="J12885" t="s">
        <v>6599</v>
      </c>
      <c r="K12885">
        <v>1</v>
      </c>
      <c r="L12885" t="str">
        <f t="shared" si="201"/>
        <v>Solo un dispositivo</v>
      </c>
    </row>
    <row r="12886" spans="10:12" x14ac:dyDescent="0.3">
      <c r="J12886" t="s">
        <v>6600</v>
      </c>
      <c r="K12886">
        <v>1</v>
      </c>
      <c r="L12886" t="str">
        <f t="shared" si="201"/>
        <v>Solo un dispositivo</v>
      </c>
    </row>
    <row r="12887" spans="10:12" x14ac:dyDescent="0.3">
      <c r="J12887" t="s">
        <v>6601</v>
      </c>
      <c r="K12887">
        <v>1</v>
      </c>
      <c r="L12887" t="str">
        <f t="shared" si="201"/>
        <v>Solo un dispositivo</v>
      </c>
    </row>
    <row r="12888" spans="10:12" x14ac:dyDescent="0.3">
      <c r="J12888" t="s">
        <v>6602</v>
      </c>
      <c r="K12888">
        <v>1</v>
      </c>
      <c r="L12888" t="str">
        <f t="shared" si="201"/>
        <v>Solo un dispositivo</v>
      </c>
    </row>
    <row r="12889" spans="10:12" x14ac:dyDescent="0.3">
      <c r="J12889" t="s">
        <v>6603</v>
      </c>
      <c r="K12889">
        <v>1</v>
      </c>
      <c r="L12889" t="str">
        <f t="shared" si="201"/>
        <v>Solo un dispositivo</v>
      </c>
    </row>
    <row r="12890" spans="10:12" x14ac:dyDescent="0.3">
      <c r="J12890" t="s">
        <v>6604</v>
      </c>
      <c r="K12890">
        <v>1</v>
      </c>
      <c r="L12890" t="str">
        <f t="shared" si="201"/>
        <v>Solo un dispositivo</v>
      </c>
    </row>
    <row r="12891" spans="10:12" x14ac:dyDescent="0.3">
      <c r="J12891" t="s">
        <v>6605</v>
      </c>
      <c r="K12891">
        <v>1</v>
      </c>
      <c r="L12891" t="str">
        <f t="shared" si="201"/>
        <v>Solo un dispositivo</v>
      </c>
    </row>
    <row r="12892" spans="10:12" x14ac:dyDescent="0.3">
      <c r="J12892" t="s">
        <v>6606</v>
      </c>
      <c r="K12892">
        <v>1</v>
      </c>
      <c r="L12892" t="str">
        <f t="shared" si="201"/>
        <v>Solo un dispositivo</v>
      </c>
    </row>
    <row r="12893" spans="10:12" x14ac:dyDescent="0.3">
      <c r="J12893" t="s">
        <v>6607</v>
      </c>
      <c r="K12893">
        <v>1</v>
      </c>
      <c r="L12893" t="str">
        <f t="shared" si="201"/>
        <v>Solo un dispositivo</v>
      </c>
    </row>
    <row r="12894" spans="10:12" x14ac:dyDescent="0.3">
      <c r="J12894" t="s">
        <v>6608</v>
      </c>
      <c r="K12894">
        <v>1</v>
      </c>
      <c r="L12894" t="str">
        <f t="shared" si="201"/>
        <v>Solo un dispositivo</v>
      </c>
    </row>
    <row r="12895" spans="10:12" x14ac:dyDescent="0.3">
      <c r="J12895" t="s">
        <v>6609</v>
      </c>
      <c r="K12895">
        <v>1</v>
      </c>
      <c r="L12895" t="str">
        <f t="shared" si="201"/>
        <v>Solo un dispositivo</v>
      </c>
    </row>
    <row r="12896" spans="10:12" x14ac:dyDescent="0.3">
      <c r="J12896" t="s">
        <v>6610</v>
      </c>
      <c r="K12896">
        <v>1</v>
      </c>
      <c r="L12896" t="str">
        <f t="shared" si="201"/>
        <v>Solo un dispositivo</v>
      </c>
    </row>
    <row r="12897" spans="10:12" x14ac:dyDescent="0.3">
      <c r="J12897" t="s">
        <v>6611</v>
      </c>
      <c r="K12897">
        <v>1</v>
      </c>
      <c r="L12897" t="str">
        <f t="shared" si="201"/>
        <v>Solo un dispositivo</v>
      </c>
    </row>
    <row r="12898" spans="10:12" x14ac:dyDescent="0.3">
      <c r="J12898" t="s">
        <v>6612</v>
      </c>
      <c r="K12898">
        <v>1</v>
      </c>
      <c r="L12898" t="str">
        <f t="shared" si="201"/>
        <v>Solo un dispositivo</v>
      </c>
    </row>
    <row r="12899" spans="10:12" x14ac:dyDescent="0.3">
      <c r="J12899" t="s">
        <v>6613</v>
      </c>
      <c r="K12899">
        <v>1</v>
      </c>
      <c r="L12899" t="str">
        <f t="shared" si="201"/>
        <v>Solo un dispositivo</v>
      </c>
    </row>
    <row r="12900" spans="10:12" x14ac:dyDescent="0.3">
      <c r="J12900" t="s">
        <v>6614</v>
      </c>
      <c r="K12900">
        <v>1</v>
      </c>
      <c r="L12900" t="str">
        <f t="shared" si="201"/>
        <v>Solo un dispositivo</v>
      </c>
    </row>
    <row r="12901" spans="10:12" x14ac:dyDescent="0.3">
      <c r="J12901" t="s">
        <v>6615</v>
      </c>
      <c r="K12901">
        <v>1</v>
      </c>
      <c r="L12901" t="str">
        <f t="shared" si="201"/>
        <v>Solo un dispositivo</v>
      </c>
    </row>
    <row r="12902" spans="10:12" x14ac:dyDescent="0.3">
      <c r="J12902" t="s">
        <v>6616</v>
      </c>
      <c r="K12902">
        <v>1</v>
      </c>
      <c r="L12902" t="str">
        <f t="shared" si="201"/>
        <v>Solo un dispositivo</v>
      </c>
    </row>
    <row r="12903" spans="10:12" x14ac:dyDescent="0.3">
      <c r="J12903" t="s">
        <v>6617</v>
      </c>
      <c r="K12903">
        <v>1</v>
      </c>
      <c r="L12903" t="str">
        <f t="shared" si="201"/>
        <v>Solo un dispositivo</v>
      </c>
    </row>
    <row r="12904" spans="10:12" x14ac:dyDescent="0.3">
      <c r="J12904" t="s">
        <v>6618</v>
      </c>
      <c r="K12904">
        <v>1</v>
      </c>
      <c r="L12904" t="str">
        <f t="shared" si="201"/>
        <v>Solo un dispositivo</v>
      </c>
    </row>
    <row r="12905" spans="10:12" x14ac:dyDescent="0.3">
      <c r="J12905" t="s">
        <v>6619</v>
      </c>
      <c r="K12905">
        <v>1</v>
      </c>
      <c r="L12905" t="str">
        <f t="shared" si="201"/>
        <v>Solo un dispositivo</v>
      </c>
    </row>
    <row r="12906" spans="10:12" x14ac:dyDescent="0.3">
      <c r="J12906" t="s">
        <v>6620</v>
      </c>
      <c r="K12906">
        <v>1</v>
      </c>
      <c r="L12906" t="str">
        <f t="shared" si="201"/>
        <v>Solo un dispositivo</v>
      </c>
    </row>
    <row r="12907" spans="10:12" x14ac:dyDescent="0.3">
      <c r="J12907" t="s">
        <v>6621</v>
      </c>
      <c r="K12907">
        <v>1</v>
      </c>
      <c r="L12907" t="str">
        <f t="shared" si="201"/>
        <v>Solo un dispositivo</v>
      </c>
    </row>
    <row r="12908" spans="10:12" x14ac:dyDescent="0.3">
      <c r="J12908" t="s">
        <v>6622</v>
      </c>
      <c r="K12908">
        <v>1</v>
      </c>
      <c r="L12908" t="str">
        <f t="shared" si="201"/>
        <v>Solo un dispositivo</v>
      </c>
    </row>
    <row r="12909" spans="10:12" x14ac:dyDescent="0.3">
      <c r="J12909" t="s">
        <v>6623</v>
      </c>
      <c r="K12909">
        <v>1</v>
      </c>
      <c r="L12909" t="str">
        <f t="shared" si="201"/>
        <v>Solo un dispositivo</v>
      </c>
    </row>
    <row r="12910" spans="10:12" x14ac:dyDescent="0.3">
      <c r="J12910" t="s">
        <v>6624</v>
      </c>
      <c r="K12910">
        <v>1</v>
      </c>
      <c r="L12910" t="str">
        <f t="shared" si="201"/>
        <v>Solo un dispositivo</v>
      </c>
    </row>
    <row r="12911" spans="10:12" x14ac:dyDescent="0.3">
      <c r="J12911" t="s">
        <v>6625</v>
      </c>
      <c r="K12911">
        <v>1</v>
      </c>
      <c r="L12911" t="str">
        <f t="shared" si="201"/>
        <v>Solo un dispositivo</v>
      </c>
    </row>
    <row r="12912" spans="10:12" x14ac:dyDescent="0.3">
      <c r="J12912" t="s">
        <v>6626</v>
      </c>
      <c r="K12912">
        <v>1</v>
      </c>
      <c r="L12912" t="str">
        <f t="shared" si="201"/>
        <v>Solo un dispositivo</v>
      </c>
    </row>
    <row r="12913" spans="10:12" x14ac:dyDescent="0.3">
      <c r="J12913" t="s">
        <v>6627</v>
      </c>
      <c r="K12913">
        <v>1</v>
      </c>
      <c r="L12913" t="str">
        <f t="shared" si="201"/>
        <v>Solo un dispositivo</v>
      </c>
    </row>
    <row r="12914" spans="10:12" x14ac:dyDescent="0.3">
      <c r="J12914" t="s">
        <v>6628</v>
      </c>
      <c r="K12914">
        <v>1</v>
      </c>
      <c r="L12914" t="str">
        <f t="shared" si="201"/>
        <v>Solo un dispositivo</v>
      </c>
    </row>
    <row r="12915" spans="10:12" x14ac:dyDescent="0.3">
      <c r="J12915" t="s">
        <v>6629</v>
      </c>
      <c r="K12915">
        <v>1</v>
      </c>
      <c r="L12915" t="str">
        <f t="shared" si="201"/>
        <v>Solo un dispositivo</v>
      </c>
    </row>
    <row r="12916" spans="10:12" x14ac:dyDescent="0.3">
      <c r="J12916" t="s">
        <v>6630</v>
      </c>
      <c r="K12916">
        <v>1</v>
      </c>
      <c r="L12916" t="str">
        <f t="shared" si="201"/>
        <v>Solo un dispositivo</v>
      </c>
    </row>
    <row r="12917" spans="10:12" x14ac:dyDescent="0.3">
      <c r="J12917" t="s">
        <v>6631</v>
      </c>
      <c r="K12917">
        <v>1</v>
      </c>
      <c r="L12917" t="str">
        <f t="shared" si="201"/>
        <v>Solo un dispositivo</v>
      </c>
    </row>
    <row r="12918" spans="10:12" x14ac:dyDescent="0.3">
      <c r="J12918" t="s">
        <v>6632</v>
      </c>
      <c r="K12918">
        <v>1</v>
      </c>
      <c r="L12918" t="str">
        <f t="shared" si="201"/>
        <v>Solo un dispositivo</v>
      </c>
    </row>
    <row r="12919" spans="10:12" x14ac:dyDescent="0.3">
      <c r="J12919" t="s">
        <v>6633</v>
      </c>
      <c r="K12919">
        <v>1</v>
      </c>
      <c r="L12919" t="str">
        <f t="shared" ref="L12919:L12982" si="202">IF(K12919&gt;1,"Más de un dispositivo","Solo un dispositivo")</f>
        <v>Solo un dispositivo</v>
      </c>
    </row>
    <row r="12920" spans="10:12" x14ac:dyDescent="0.3">
      <c r="J12920" t="s">
        <v>6634</v>
      </c>
      <c r="K12920">
        <v>1</v>
      </c>
      <c r="L12920" t="str">
        <f t="shared" si="202"/>
        <v>Solo un dispositivo</v>
      </c>
    </row>
    <row r="12921" spans="10:12" x14ac:dyDescent="0.3">
      <c r="J12921" t="s">
        <v>6635</v>
      </c>
      <c r="K12921">
        <v>1</v>
      </c>
      <c r="L12921" t="str">
        <f t="shared" si="202"/>
        <v>Solo un dispositivo</v>
      </c>
    </row>
    <row r="12922" spans="10:12" x14ac:dyDescent="0.3">
      <c r="J12922" t="s">
        <v>6636</v>
      </c>
      <c r="K12922">
        <v>1</v>
      </c>
      <c r="L12922" t="str">
        <f t="shared" si="202"/>
        <v>Solo un dispositivo</v>
      </c>
    </row>
    <row r="12923" spans="10:12" x14ac:dyDescent="0.3">
      <c r="J12923" t="s">
        <v>6637</v>
      </c>
      <c r="K12923">
        <v>1</v>
      </c>
      <c r="L12923" t="str">
        <f t="shared" si="202"/>
        <v>Solo un dispositivo</v>
      </c>
    </row>
    <row r="12924" spans="10:12" x14ac:dyDescent="0.3">
      <c r="J12924" t="s">
        <v>6638</v>
      </c>
      <c r="K12924">
        <v>1</v>
      </c>
      <c r="L12924" t="str">
        <f t="shared" si="202"/>
        <v>Solo un dispositivo</v>
      </c>
    </row>
    <row r="12925" spans="10:12" x14ac:dyDescent="0.3">
      <c r="J12925" t="s">
        <v>6639</v>
      </c>
      <c r="K12925">
        <v>1</v>
      </c>
      <c r="L12925" t="str">
        <f t="shared" si="202"/>
        <v>Solo un dispositivo</v>
      </c>
    </row>
    <row r="12926" spans="10:12" x14ac:dyDescent="0.3">
      <c r="J12926" t="s">
        <v>6640</v>
      </c>
      <c r="K12926">
        <v>1</v>
      </c>
      <c r="L12926" t="str">
        <f t="shared" si="202"/>
        <v>Solo un dispositivo</v>
      </c>
    </row>
    <row r="12927" spans="10:12" x14ac:dyDescent="0.3">
      <c r="J12927" t="s">
        <v>6641</v>
      </c>
      <c r="K12927">
        <v>1</v>
      </c>
      <c r="L12927" t="str">
        <f t="shared" si="202"/>
        <v>Solo un dispositivo</v>
      </c>
    </row>
    <row r="12928" spans="10:12" x14ac:dyDescent="0.3">
      <c r="J12928" t="s">
        <v>6642</v>
      </c>
      <c r="K12928">
        <v>1</v>
      </c>
      <c r="L12928" t="str">
        <f t="shared" si="202"/>
        <v>Solo un dispositivo</v>
      </c>
    </row>
    <row r="12929" spans="10:12" x14ac:dyDescent="0.3">
      <c r="J12929" t="s">
        <v>6643</v>
      </c>
      <c r="K12929">
        <v>1</v>
      </c>
      <c r="L12929" t="str">
        <f t="shared" si="202"/>
        <v>Solo un dispositivo</v>
      </c>
    </row>
    <row r="12930" spans="10:12" x14ac:dyDescent="0.3">
      <c r="J12930" t="s">
        <v>6644</v>
      </c>
      <c r="K12930">
        <v>1</v>
      </c>
      <c r="L12930" t="str">
        <f t="shared" si="202"/>
        <v>Solo un dispositivo</v>
      </c>
    </row>
    <row r="12931" spans="10:12" x14ac:dyDescent="0.3">
      <c r="J12931" t="s">
        <v>6645</v>
      </c>
      <c r="K12931">
        <v>1</v>
      </c>
      <c r="L12931" t="str">
        <f t="shared" si="202"/>
        <v>Solo un dispositivo</v>
      </c>
    </row>
    <row r="12932" spans="10:12" x14ac:dyDescent="0.3">
      <c r="J12932" t="s">
        <v>6646</v>
      </c>
      <c r="K12932">
        <v>1</v>
      </c>
      <c r="L12932" t="str">
        <f t="shared" si="202"/>
        <v>Solo un dispositivo</v>
      </c>
    </row>
    <row r="12933" spans="10:12" x14ac:dyDescent="0.3">
      <c r="J12933" t="s">
        <v>6647</v>
      </c>
      <c r="K12933">
        <v>1</v>
      </c>
      <c r="L12933" t="str">
        <f t="shared" si="202"/>
        <v>Solo un dispositivo</v>
      </c>
    </row>
    <row r="12934" spans="10:12" x14ac:dyDescent="0.3">
      <c r="J12934" t="s">
        <v>6648</v>
      </c>
      <c r="K12934">
        <v>1</v>
      </c>
      <c r="L12934" t="str">
        <f t="shared" si="202"/>
        <v>Solo un dispositivo</v>
      </c>
    </row>
    <row r="12935" spans="10:12" x14ac:dyDescent="0.3">
      <c r="J12935" t="s">
        <v>6649</v>
      </c>
      <c r="K12935">
        <v>1</v>
      </c>
      <c r="L12935" t="str">
        <f t="shared" si="202"/>
        <v>Solo un dispositivo</v>
      </c>
    </row>
    <row r="12936" spans="10:12" x14ac:dyDescent="0.3">
      <c r="J12936" t="s">
        <v>6650</v>
      </c>
      <c r="K12936">
        <v>1</v>
      </c>
      <c r="L12936" t="str">
        <f t="shared" si="202"/>
        <v>Solo un dispositivo</v>
      </c>
    </row>
    <row r="12937" spans="10:12" x14ac:dyDescent="0.3">
      <c r="J12937" t="s">
        <v>6651</v>
      </c>
      <c r="K12937">
        <v>1</v>
      </c>
      <c r="L12937" t="str">
        <f t="shared" si="202"/>
        <v>Solo un dispositivo</v>
      </c>
    </row>
    <row r="12938" spans="10:12" x14ac:dyDescent="0.3">
      <c r="J12938" t="s">
        <v>6652</v>
      </c>
      <c r="K12938">
        <v>1</v>
      </c>
      <c r="L12938" t="str">
        <f t="shared" si="202"/>
        <v>Solo un dispositivo</v>
      </c>
    </row>
    <row r="12939" spans="10:12" x14ac:dyDescent="0.3">
      <c r="J12939" t="s">
        <v>6653</v>
      </c>
      <c r="K12939">
        <v>1</v>
      </c>
      <c r="L12939" t="str">
        <f t="shared" si="202"/>
        <v>Solo un dispositivo</v>
      </c>
    </row>
    <row r="12940" spans="10:12" x14ac:dyDescent="0.3">
      <c r="J12940" t="s">
        <v>6654</v>
      </c>
      <c r="K12940">
        <v>1</v>
      </c>
      <c r="L12940" t="str">
        <f t="shared" si="202"/>
        <v>Solo un dispositivo</v>
      </c>
    </row>
    <row r="12941" spans="10:12" x14ac:dyDescent="0.3">
      <c r="J12941" t="s">
        <v>6655</v>
      </c>
      <c r="K12941">
        <v>1</v>
      </c>
      <c r="L12941" t="str">
        <f t="shared" si="202"/>
        <v>Solo un dispositivo</v>
      </c>
    </row>
    <row r="12942" spans="10:12" x14ac:dyDescent="0.3">
      <c r="J12942" t="s">
        <v>6656</v>
      </c>
      <c r="K12942">
        <v>1</v>
      </c>
      <c r="L12942" t="str">
        <f t="shared" si="202"/>
        <v>Solo un dispositivo</v>
      </c>
    </row>
    <row r="12943" spans="10:12" x14ac:dyDescent="0.3">
      <c r="J12943" t="s">
        <v>6657</v>
      </c>
      <c r="K12943">
        <v>1</v>
      </c>
      <c r="L12943" t="str">
        <f t="shared" si="202"/>
        <v>Solo un dispositivo</v>
      </c>
    </row>
    <row r="12944" spans="10:12" x14ac:dyDescent="0.3">
      <c r="J12944" t="s">
        <v>6658</v>
      </c>
      <c r="K12944">
        <v>1</v>
      </c>
      <c r="L12944" t="str">
        <f t="shared" si="202"/>
        <v>Solo un dispositivo</v>
      </c>
    </row>
    <row r="12945" spans="10:12" x14ac:dyDescent="0.3">
      <c r="J12945" t="s">
        <v>6659</v>
      </c>
      <c r="K12945">
        <v>1</v>
      </c>
      <c r="L12945" t="str">
        <f t="shared" si="202"/>
        <v>Solo un dispositivo</v>
      </c>
    </row>
    <row r="12946" spans="10:12" x14ac:dyDescent="0.3">
      <c r="J12946" t="s">
        <v>6660</v>
      </c>
      <c r="K12946">
        <v>1</v>
      </c>
      <c r="L12946" t="str">
        <f t="shared" si="202"/>
        <v>Solo un dispositivo</v>
      </c>
    </row>
    <row r="12947" spans="10:12" x14ac:dyDescent="0.3">
      <c r="J12947" t="s">
        <v>6661</v>
      </c>
      <c r="K12947">
        <v>1</v>
      </c>
      <c r="L12947" t="str">
        <f t="shared" si="202"/>
        <v>Solo un dispositivo</v>
      </c>
    </row>
    <row r="12948" spans="10:12" x14ac:dyDescent="0.3">
      <c r="J12948" t="s">
        <v>6662</v>
      </c>
      <c r="K12948">
        <v>1</v>
      </c>
      <c r="L12948" t="str">
        <f t="shared" si="202"/>
        <v>Solo un dispositivo</v>
      </c>
    </row>
    <row r="12949" spans="10:12" x14ac:dyDescent="0.3">
      <c r="J12949" t="s">
        <v>6663</v>
      </c>
      <c r="K12949">
        <v>1</v>
      </c>
      <c r="L12949" t="str">
        <f t="shared" si="202"/>
        <v>Solo un dispositivo</v>
      </c>
    </row>
    <row r="12950" spans="10:12" x14ac:dyDescent="0.3">
      <c r="J12950" t="s">
        <v>6664</v>
      </c>
      <c r="K12950">
        <v>1</v>
      </c>
      <c r="L12950" t="str">
        <f t="shared" si="202"/>
        <v>Solo un dispositivo</v>
      </c>
    </row>
    <row r="12951" spans="10:12" x14ac:dyDescent="0.3">
      <c r="J12951" t="s">
        <v>6665</v>
      </c>
      <c r="K12951">
        <v>1</v>
      </c>
      <c r="L12951" t="str">
        <f t="shared" si="202"/>
        <v>Solo un dispositivo</v>
      </c>
    </row>
    <row r="12952" spans="10:12" x14ac:dyDescent="0.3">
      <c r="J12952" t="s">
        <v>6666</v>
      </c>
      <c r="K12952">
        <v>1</v>
      </c>
      <c r="L12952" t="str">
        <f t="shared" si="202"/>
        <v>Solo un dispositivo</v>
      </c>
    </row>
    <row r="12953" spans="10:12" x14ac:dyDescent="0.3">
      <c r="J12953" t="s">
        <v>6667</v>
      </c>
      <c r="K12953">
        <v>1</v>
      </c>
      <c r="L12953" t="str">
        <f t="shared" si="202"/>
        <v>Solo un dispositivo</v>
      </c>
    </row>
    <row r="12954" spans="10:12" x14ac:dyDescent="0.3">
      <c r="J12954" t="s">
        <v>6668</v>
      </c>
      <c r="K12954">
        <v>1</v>
      </c>
      <c r="L12954" t="str">
        <f t="shared" si="202"/>
        <v>Solo un dispositivo</v>
      </c>
    </row>
    <row r="12955" spans="10:12" x14ac:dyDescent="0.3">
      <c r="J12955" t="s">
        <v>6669</v>
      </c>
      <c r="K12955">
        <v>1</v>
      </c>
      <c r="L12955" t="str">
        <f t="shared" si="202"/>
        <v>Solo un dispositivo</v>
      </c>
    </row>
    <row r="12956" spans="10:12" x14ac:dyDescent="0.3">
      <c r="J12956" t="s">
        <v>6670</v>
      </c>
      <c r="K12956">
        <v>1</v>
      </c>
      <c r="L12956" t="str">
        <f t="shared" si="202"/>
        <v>Solo un dispositivo</v>
      </c>
    </row>
    <row r="12957" spans="10:12" x14ac:dyDescent="0.3">
      <c r="J12957" t="s">
        <v>6671</v>
      </c>
      <c r="K12957">
        <v>1</v>
      </c>
      <c r="L12957" t="str">
        <f t="shared" si="202"/>
        <v>Solo un dispositivo</v>
      </c>
    </row>
    <row r="12958" spans="10:12" x14ac:dyDescent="0.3">
      <c r="J12958" t="s">
        <v>6672</v>
      </c>
      <c r="K12958">
        <v>1</v>
      </c>
      <c r="L12958" t="str">
        <f t="shared" si="202"/>
        <v>Solo un dispositivo</v>
      </c>
    </row>
    <row r="12959" spans="10:12" x14ac:dyDescent="0.3">
      <c r="J12959" t="s">
        <v>6673</v>
      </c>
      <c r="K12959">
        <v>1</v>
      </c>
      <c r="L12959" t="str">
        <f t="shared" si="202"/>
        <v>Solo un dispositivo</v>
      </c>
    </row>
    <row r="12960" spans="10:12" x14ac:dyDescent="0.3">
      <c r="J12960" t="s">
        <v>6674</v>
      </c>
      <c r="K12960">
        <v>1</v>
      </c>
      <c r="L12960" t="str">
        <f t="shared" si="202"/>
        <v>Solo un dispositivo</v>
      </c>
    </row>
    <row r="12961" spans="10:12" x14ac:dyDescent="0.3">
      <c r="J12961" t="s">
        <v>6675</v>
      </c>
      <c r="K12961">
        <v>1</v>
      </c>
      <c r="L12961" t="str">
        <f t="shared" si="202"/>
        <v>Solo un dispositivo</v>
      </c>
    </row>
    <row r="12962" spans="10:12" x14ac:dyDescent="0.3">
      <c r="J12962" t="s">
        <v>6676</v>
      </c>
      <c r="K12962">
        <v>1</v>
      </c>
      <c r="L12962" t="str">
        <f t="shared" si="202"/>
        <v>Solo un dispositivo</v>
      </c>
    </row>
    <row r="12963" spans="10:12" x14ac:dyDescent="0.3">
      <c r="J12963" t="s">
        <v>6677</v>
      </c>
      <c r="K12963">
        <v>1</v>
      </c>
      <c r="L12963" t="str">
        <f t="shared" si="202"/>
        <v>Solo un dispositivo</v>
      </c>
    </row>
    <row r="12964" spans="10:12" x14ac:dyDescent="0.3">
      <c r="J12964" t="s">
        <v>6678</v>
      </c>
      <c r="K12964">
        <v>1</v>
      </c>
      <c r="L12964" t="str">
        <f t="shared" si="202"/>
        <v>Solo un dispositivo</v>
      </c>
    </row>
    <row r="12965" spans="10:12" x14ac:dyDescent="0.3">
      <c r="J12965" t="s">
        <v>6679</v>
      </c>
      <c r="K12965">
        <v>1</v>
      </c>
      <c r="L12965" t="str">
        <f t="shared" si="202"/>
        <v>Solo un dispositivo</v>
      </c>
    </row>
    <row r="12966" spans="10:12" x14ac:dyDescent="0.3">
      <c r="J12966" t="s">
        <v>6680</v>
      </c>
      <c r="K12966">
        <v>1</v>
      </c>
      <c r="L12966" t="str">
        <f t="shared" si="202"/>
        <v>Solo un dispositivo</v>
      </c>
    </row>
    <row r="12967" spans="10:12" x14ac:dyDescent="0.3">
      <c r="J12967" t="s">
        <v>6681</v>
      </c>
      <c r="K12967">
        <v>1</v>
      </c>
      <c r="L12967" t="str">
        <f t="shared" si="202"/>
        <v>Solo un dispositivo</v>
      </c>
    </row>
    <row r="12968" spans="10:12" x14ac:dyDescent="0.3">
      <c r="J12968" t="s">
        <v>6682</v>
      </c>
      <c r="K12968">
        <v>1</v>
      </c>
      <c r="L12968" t="str">
        <f t="shared" si="202"/>
        <v>Solo un dispositivo</v>
      </c>
    </row>
    <row r="12969" spans="10:12" x14ac:dyDescent="0.3">
      <c r="J12969" t="s">
        <v>6683</v>
      </c>
      <c r="K12969">
        <v>1</v>
      </c>
      <c r="L12969" t="str">
        <f t="shared" si="202"/>
        <v>Solo un dispositivo</v>
      </c>
    </row>
    <row r="12970" spans="10:12" x14ac:dyDescent="0.3">
      <c r="J12970" t="s">
        <v>6684</v>
      </c>
      <c r="K12970">
        <v>1</v>
      </c>
      <c r="L12970" t="str">
        <f t="shared" si="202"/>
        <v>Solo un dispositivo</v>
      </c>
    </row>
    <row r="12971" spans="10:12" x14ac:dyDescent="0.3">
      <c r="J12971" t="s">
        <v>6685</v>
      </c>
      <c r="K12971">
        <v>1</v>
      </c>
      <c r="L12971" t="str">
        <f t="shared" si="202"/>
        <v>Solo un dispositivo</v>
      </c>
    </row>
    <row r="12972" spans="10:12" x14ac:dyDescent="0.3">
      <c r="J12972" t="s">
        <v>6686</v>
      </c>
      <c r="K12972">
        <v>1</v>
      </c>
      <c r="L12972" t="str">
        <f t="shared" si="202"/>
        <v>Solo un dispositivo</v>
      </c>
    </row>
    <row r="12973" spans="10:12" x14ac:dyDescent="0.3">
      <c r="J12973" t="s">
        <v>6687</v>
      </c>
      <c r="K12973">
        <v>1</v>
      </c>
      <c r="L12973" t="str">
        <f t="shared" si="202"/>
        <v>Solo un dispositivo</v>
      </c>
    </row>
    <row r="12974" spans="10:12" x14ac:dyDescent="0.3">
      <c r="J12974" t="s">
        <v>6688</v>
      </c>
      <c r="K12974">
        <v>1</v>
      </c>
      <c r="L12974" t="str">
        <f t="shared" si="202"/>
        <v>Solo un dispositivo</v>
      </c>
    </row>
    <row r="12975" spans="10:12" x14ac:dyDescent="0.3">
      <c r="J12975" t="s">
        <v>6689</v>
      </c>
      <c r="K12975">
        <v>1</v>
      </c>
      <c r="L12975" t="str">
        <f t="shared" si="202"/>
        <v>Solo un dispositivo</v>
      </c>
    </row>
    <row r="12976" spans="10:12" x14ac:dyDescent="0.3">
      <c r="J12976" t="s">
        <v>6690</v>
      </c>
      <c r="K12976">
        <v>1</v>
      </c>
      <c r="L12976" t="str">
        <f t="shared" si="202"/>
        <v>Solo un dispositivo</v>
      </c>
    </row>
    <row r="12977" spans="10:12" x14ac:dyDescent="0.3">
      <c r="J12977" t="s">
        <v>6691</v>
      </c>
      <c r="K12977">
        <v>1</v>
      </c>
      <c r="L12977" t="str">
        <f t="shared" si="202"/>
        <v>Solo un dispositivo</v>
      </c>
    </row>
    <row r="12978" spans="10:12" x14ac:dyDescent="0.3">
      <c r="J12978" t="s">
        <v>6692</v>
      </c>
      <c r="K12978">
        <v>1</v>
      </c>
      <c r="L12978" t="str">
        <f t="shared" si="202"/>
        <v>Solo un dispositivo</v>
      </c>
    </row>
    <row r="12979" spans="10:12" x14ac:dyDescent="0.3">
      <c r="J12979" t="s">
        <v>6693</v>
      </c>
      <c r="K12979">
        <v>1</v>
      </c>
      <c r="L12979" t="str">
        <f t="shared" si="202"/>
        <v>Solo un dispositivo</v>
      </c>
    </row>
    <row r="12980" spans="10:12" x14ac:dyDescent="0.3">
      <c r="J12980" t="s">
        <v>6694</v>
      </c>
      <c r="K12980">
        <v>1</v>
      </c>
      <c r="L12980" t="str">
        <f t="shared" si="202"/>
        <v>Solo un dispositivo</v>
      </c>
    </row>
    <row r="12981" spans="10:12" x14ac:dyDescent="0.3">
      <c r="J12981" t="s">
        <v>6695</v>
      </c>
      <c r="K12981">
        <v>1</v>
      </c>
      <c r="L12981" t="str">
        <f t="shared" si="202"/>
        <v>Solo un dispositivo</v>
      </c>
    </row>
    <row r="12982" spans="10:12" x14ac:dyDescent="0.3">
      <c r="J12982" t="s">
        <v>6696</v>
      </c>
      <c r="K12982">
        <v>1</v>
      </c>
      <c r="L12982" t="str">
        <f t="shared" si="202"/>
        <v>Solo un dispositivo</v>
      </c>
    </row>
    <row r="12983" spans="10:12" x14ac:dyDescent="0.3">
      <c r="J12983" t="s">
        <v>6697</v>
      </c>
      <c r="K12983">
        <v>1</v>
      </c>
      <c r="L12983" t="str">
        <f t="shared" ref="L12983:L13046" si="203">IF(K12983&gt;1,"Más de un dispositivo","Solo un dispositivo")</f>
        <v>Solo un dispositivo</v>
      </c>
    </row>
    <row r="12984" spans="10:12" x14ac:dyDescent="0.3">
      <c r="J12984" t="s">
        <v>6698</v>
      </c>
      <c r="K12984">
        <v>1</v>
      </c>
      <c r="L12984" t="str">
        <f t="shared" si="203"/>
        <v>Solo un dispositivo</v>
      </c>
    </row>
    <row r="12985" spans="10:12" x14ac:dyDescent="0.3">
      <c r="J12985" t="s">
        <v>6699</v>
      </c>
      <c r="K12985">
        <v>1</v>
      </c>
      <c r="L12985" t="str">
        <f t="shared" si="203"/>
        <v>Solo un dispositivo</v>
      </c>
    </row>
    <row r="12986" spans="10:12" x14ac:dyDescent="0.3">
      <c r="J12986" t="s">
        <v>6700</v>
      </c>
      <c r="K12986">
        <v>1</v>
      </c>
      <c r="L12986" t="str">
        <f t="shared" si="203"/>
        <v>Solo un dispositivo</v>
      </c>
    </row>
    <row r="12987" spans="10:12" x14ac:dyDescent="0.3">
      <c r="J12987" t="s">
        <v>6701</v>
      </c>
      <c r="K12987">
        <v>1</v>
      </c>
      <c r="L12987" t="str">
        <f t="shared" si="203"/>
        <v>Solo un dispositivo</v>
      </c>
    </row>
    <row r="12988" spans="10:12" x14ac:dyDescent="0.3">
      <c r="J12988" t="s">
        <v>6702</v>
      </c>
      <c r="K12988">
        <v>1</v>
      </c>
      <c r="L12988" t="str">
        <f t="shared" si="203"/>
        <v>Solo un dispositivo</v>
      </c>
    </row>
    <row r="12989" spans="10:12" x14ac:dyDescent="0.3">
      <c r="J12989" t="s">
        <v>6703</v>
      </c>
      <c r="K12989">
        <v>1</v>
      </c>
      <c r="L12989" t="str">
        <f t="shared" si="203"/>
        <v>Solo un dispositivo</v>
      </c>
    </row>
    <row r="12990" spans="10:12" x14ac:dyDescent="0.3">
      <c r="J12990" t="s">
        <v>6704</v>
      </c>
      <c r="K12990">
        <v>1</v>
      </c>
      <c r="L12990" t="str">
        <f t="shared" si="203"/>
        <v>Solo un dispositivo</v>
      </c>
    </row>
    <row r="12991" spans="10:12" x14ac:dyDescent="0.3">
      <c r="J12991" t="s">
        <v>6705</v>
      </c>
      <c r="K12991">
        <v>1</v>
      </c>
      <c r="L12991" t="str">
        <f t="shared" si="203"/>
        <v>Solo un dispositivo</v>
      </c>
    </row>
    <row r="12992" spans="10:12" x14ac:dyDescent="0.3">
      <c r="J12992" t="s">
        <v>6706</v>
      </c>
      <c r="K12992">
        <v>1</v>
      </c>
      <c r="L12992" t="str">
        <f t="shared" si="203"/>
        <v>Solo un dispositivo</v>
      </c>
    </row>
    <row r="12993" spans="10:12" x14ac:dyDescent="0.3">
      <c r="J12993" t="s">
        <v>6707</v>
      </c>
      <c r="K12993">
        <v>1</v>
      </c>
      <c r="L12993" t="str">
        <f t="shared" si="203"/>
        <v>Solo un dispositivo</v>
      </c>
    </row>
    <row r="12994" spans="10:12" x14ac:dyDescent="0.3">
      <c r="J12994" t="s">
        <v>6708</v>
      </c>
      <c r="K12994">
        <v>1</v>
      </c>
      <c r="L12994" t="str">
        <f t="shared" si="203"/>
        <v>Solo un dispositivo</v>
      </c>
    </row>
    <row r="12995" spans="10:12" x14ac:dyDescent="0.3">
      <c r="J12995" t="s">
        <v>6709</v>
      </c>
      <c r="K12995">
        <v>1</v>
      </c>
      <c r="L12995" t="str">
        <f t="shared" si="203"/>
        <v>Solo un dispositivo</v>
      </c>
    </row>
    <row r="12996" spans="10:12" x14ac:dyDescent="0.3">
      <c r="J12996" t="s">
        <v>6710</v>
      </c>
      <c r="K12996">
        <v>1</v>
      </c>
      <c r="L12996" t="str">
        <f t="shared" si="203"/>
        <v>Solo un dispositivo</v>
      </c>
    </row>
    <row r="12997" spans="10:12" x14ac:dyDescent="0.3">
      <c r="J12997" t="s">
        <v>6711</v>
      </c>
      <c r="K12997">
        <v>1</v>
      </c>
      <c r="L12997" t="str">
        <f t="shared" si="203"/>
        <v>Solo un dispositivo</v>
      </c>
    </row>
    <row r="12998" spans="10:12" x14ac:dyDescent="0.3">
      <c r="J12998" t="s">
        <v>6712</v>
      </c>
      <c r="K12998">
        <v>1</v>
      </c>
      <c r="L12998" t="str">
        <f t="shared" si="203"/>
        <v>Solo un dispositivo</v>
      </c>
    </row>
    <row r="12999" spans="10:12" x14ac:dyDescent="0.3">
      <c r="J12999" t="s">
        <v>6713</v>
      </c>
      <c r="K12999">
        <v>1</v>
      </c>
      <c r="L12999" t="str">
        <f t="shared" si="203"/>
        <v>Solo un dispositivo</v>
      </c>
    </row>
    <row r="13000" spans="10:12" x14ac:dyDescent="0.3">
      <c r="J13000" t="s">
        <v>6714</v>
      </c>
      <c r="K13000">
        <v>1</v>
      </c>
      <c r="L13000" t="str">
        <f t="shared" si="203"/>
        <v>Solo un dispositivo</v>
      </c>
    </row>
    <row r="13001" spans="10:12" x14ac:dyDescent="0.3">
      <c r="J13001" t="s">
        <v>6715</v>
      </c>
      <c r="K13001">
        <v>1</v>
      </c>
      <c r="L13001" t="str">
        <f t="shared" si="203"/>
        <v>Solo un dispositivo</v>
      </c>
    </row>
    <row r="13002" spans="10:12" x14ac:dyDescent="0.3">
      <c r="J13002" t="s">
        <v>6716</v>
      </c>
      <c r="K13002">
        <v>1</v>
      </c>
      <c r="L13002" t="str">
        <f t="shared" si="203"/>
        <v>Solo un dispositivo</v>
      </c>
    </row>
    <row r="13003" spans="10:12" x14ac:dyDescent="0.3">
      <c r="J13003" t="s">
        <v>6717</v>
      </c>
      <c r="K13003">
        <v>1</v>
      </c>
      <c r="L13003" t="str">
        <f t="shared" si="203"/>
        <v>Solo un dispositivo</v>
      </c>
    </row>
    <row r="13004" spans="10:12" x14ac:dyDescent="0.3">
      <c r="J13004" t="s">
        <v>6718</v>
      </c>
      <c r="K13004">
        <v>1</v>
      </c>
      <c r="L13004" t="str">
        <f t="shared" si="203"/>
        <v>Solo un dispositivo</v>
      </c>
    </row>
    <row r="13005" spans="10:12" x14ac:dyDescent="0.3">
      <c r="J13005" t="s">
        <v>6719</v>
      </c>
      <c r="K13005">
        <v>1</v>
      </c>
      <c r="L13005" t="str">
        <f t="shared" si="203"/>
        <v>Solo un dispositivo</v>
      </c>
    </row>
    <row r="13006" spans="10:12" x14ac:dyDescent="0.3">
      <c r="J13006" t="s">
        <v>6720</v>
      </c>
      <c r="K13006">
        <v>1</v>
      </c>
      <c r="L13006" t="str">
        <f t="shared" si="203"/>
        <v>Solo un dispositivo</v>
      </c>
    </row>
    <row r="13007" spans="10:12" x14ac:dyDescent="0.3">
      <c r="J13007" t="s">
        <v>6721</v>
      </c>
      <c r="K13007">
        <v>1</v>
      </c>
      <c r="L13007" t="str">
        <f t="shared" si="203"/>
        <v>Solo un dispositivo</v>
      </c>
    </row>
    <row r="13008" spans="10:12" x14ac:dyDescent="0.3">
      <c r="J13008" t="s">
        <v>6722</v>
      </c>
      <c r="K13008">
        <v>1</v>
      </c>
      <c r="L13008" t="str">
        <f t="shared" si="203"/>
        <v>Solo un dispositivo</v>
      </c>
    </row>
    <row r="13009" spans="10:12" x14ac:dyDescent="0.3">
      <c r="J13009" t="s">
        <v>6723</v>
      </c>
      <c r="K13009">
        <v>1</v>
      </c>
      <c r="L13009" t="str">
        <f t="shared" si="203"/>
        <v>Solo un dispositivo</v>
      </c>
    </row>
    <row r="13010" spans="10:12" x14ac:dyDescent="0.3">
      <c r="J13010" t="s">
        <v>6724</v>
      </c>
      <c r="K13010">
        <v>1</v>
      </c>
      <c r="L13010" t="str">
        <f t="shared" si="203"/>
        <v>Solo un dispositivo</v>
      </c>
    </row>
    <row r="13011" spans="10:12" x14ac:dyDescent="0.3">
      <c r="J13011" t="s">
        <v>6725</v>
      </c>
      <c r="K13011">
        <v>1</v>
      </c>
      <c r="L13011" t="str">
        <f t="shared" si="203"/>
        <v>Solo un dispositivo</v>
      </c>
    </row>
    <row r="13012" spans="10:12" x14ac:dyDescent="0.3">
      <c r="J13012" t="s">
        <v>6726</v>
      </c>
      <c r="K13012">
        <v>1</v>
      </c>
      <c r="L13012" t="str">
        <f t="shared" si="203"/>
        <v>Solo un dispositivo</v>
      </c>
    </row>
    <row r="13013" spans="10:12" x14ac:dyDescent="0.3">
      <c r="J13013" t="s">
        <v>6727</v>
      </c>
      <c r="K13013">
        <v>1</v>
      </c>
      <c r="L13013" t="str">
        <f t="shared" si="203"/>
        <v>Solo un dispositivo</v>
      </c>
    </row>
    <row r="13014" spans="10:12" x14ac:dyDescent="0.3">
      <c r="J13014" t="s">
        <v>6728</v>
      </c>
      <c r="K13014">
        <v>2</v>
      </c>
      <c r="L13014" t="str">
        <f t="shared" si="203"/>
        <v>Más de un dispositivo</v>
      </c>
    </row>
    <row r="13015" spans="10:12" x14ac:dyDescent="0.3">
      <c r="J13015" t="s">
        <v>6729</v>
      </c>
      <c r="K13015">
        <v>1</v>
      </c>
      <c r="L13015" t="str">
        <f t="shared" si="203"/>
        <v>Solo un dispositivo</v>
      </c>
    </row>
    <row r="13016" spans="10:12" x14ac:dyDescent="0.3">
      <c r="J13016" t="s">
        <v>6730</v>
      </c>
      <c r="K13016">
        <v>1</v>
      </c>
      <c r="L13016" t="str">
        <f t="shared" si="203"/>
        <v>Solo un dispositivo</v>
      </c>
    </row>
    <row r="13017" spans="10:12" x14ac:dyDescent="0.3">
      <c r="J13017" t="s">
        <v>6731</v>
      </c>
      <c r="K13017">
        <v>1</v>
      </c>
      <c r="L13017" t="str">
        <f t="shared" si="203"/>
        <v>Solo un dispositivo</v>
      </c>
    </row>
    <row r="13018" spans="10:12" x14ac:dyDescent="0.3">
      <c r="J13018" t="s">
        <v>6732</v>
      </c>
      <c r="K13018">
        <v>1</v>
      </c>
      <c r="L13018" t="str">
        <f t="shared" si="203"/>
        <v>Solo un dispositivo</v>
      </c>
    </row>
    <row r="13019" spans="10:12" x14ac:dyDescent="0.3">
      <c r="J13019" t="s">
        <v>6733</v>
      </c>
      <c r="K13019">
        <v>1</v>
      </c>
      <c r="L13019" t="str">
        <f t="shared" si="203"/>
        <v>Solo un dispositivo</v>
      </c>
    </row>
    <row r="13020" spans="10:12" x14ac:dyDescent="0.3">
      <c r="J13020" t="s">
        <v>6734</v>
      </c>
      <c r="K13020">
        <v>1</v>
      </c>
      <c r="L13020" t="str">
        <f t="shared" si="203"/>
        <v>Solo un dispositivo</v>
      </c>
    </row>
    <row r="13021" spans="10:12" x14ac:dyDescent="0.3">
      <c r="J13021" t="s">
        <v>6735</v>
      </c>
      <c r="K13021">
        <v>1</v>
      </c>
      <c r="L13021" t="str">
        <f t="shared" si="203"/>
        <v>Solo un dispositivo</v>
      </c>
    </row>
    <row r="13022" spans="10:12" x14ac:dyDescent="0.3">
      <c r="J13022" t="s">
        <v>6736</v>
      </c>
      <c r="K13022">
        <v>1</v>
      </c>
      <c r="L13022" t="str">
        <f t="shared" si="203"/>
        <v>Solo un dispositivo</v>
      </c>
    </row>
    <row r="13023" spans="10:12" x14ac:dyDescent="0.3">
      <c r="J13023" t="s">
        <v>6737</v>
      </c>
      <c r="K13023">
        <v>1</v>
      </c>
      <c r="L13023" t="str">
        <f t="shared" si="203"/>
        <v>Solo un dispositivo</v>
      </c>
    </row>
    <row r="13024" spans="10:12" x14ac:dyDescent="0.3">
      <c r="J13024" t="s">
        <v>6738</v>
      </c>
      <c r="K13024">
        <v>1</v>
      </c>
      <c r="L13024" t="str">
        <f t="shared" si="203"/>
        <v>Solo un dispositivo</v>
      </c>
    </row>
    <row r="13025" spans="10:12" x14ac:dyDescent="0.3">
      <c r="J13025" t="s">
        <v>6739</v>
      </c>
      <c r="K13025">
        <v>1</v>
      </c>
      <c r="L13025" t="str">
        <f t="shared" si="203"/>
        <v>Solo un dispositivo</v>
      </c>
    </row>
    <row r="13026" spans="10:12" x14ac:dyDescent="0.3">
      <c r="J13026" t="s">
        <v>6740</v>
      </c>
      <c r="K13026">
        <v>1</v>
      </c>
      <c r="L13026" t="str">
        <f t="shared" si="203"/>
        <v>Solo un dispositivo</v>
      </c>
    </row>
    <row r="13027" spans="10:12" x14ac:dyDescent="0.3">
      <c r="J13027" t="s">
        <v>6741</v>
      </c>
      <c r="K13027">
        <v>1</v>
      </c>
      <c r="L13027" t="str">
        <f t="shared" si="203"/>
        <v>Solo un dispositivo</v>
      </c>
    </row>
    <row r="13028" spans="10:12" x14ac:dyDescent="0.3">
      <c r="J13028" t="s">
        <v>6742</v>
      </c>
      <c r="K13028">
        <v>1</v>
      </c>
      <c r="L13028" t="str">
        <f t="shared" si="203"/>
        <v>Solo un dispositivo</v>
      </c>
    </row>
    <row r="13029" spans="10:12" x14ac:dyDescent="0.3">
      <c r="J13029" t="s">
        <v>6743</v>
      </c>
      <c r="K13029">
        <v>1</v>
      </c>
      <c r="L13029" t="str">
        <f t="shared" si="203"/>
        <v>Solo un dispositivo</v>
      </c>
    </row>
    <row r="13030" spans="10:12" x14ac:dyDescent="0.3">
      <c r="J13030" t="s">
        <v>6744</v>
      </c>
      <c r="K13030">
        <v>1</v>
      </c>
      <c r="L13030" t="str">
        <f t="shared" si="203"/>
        <v>Solo un dispositivo</v>
      </c>
    </row>
    <row r="13031" spans="10:12" x14ac:dyDescent="0.3">
      <c r="J13031" t="s">
        <v>6745</v>
      </c>
      <c r="K13031">
        <v>1</v>
      </c>
      <c r="L13031" t="str">
        <f t="shared" si="203"/>
        <v>Solo un dispositivo</v>
      </c>
    </row>
    <row r="13032" spans="10:12" x14ac:dyDescent="0.3">
      <c r="J13032" t="s">
        <v>6746</v>
      </c>
      <c r="K13032">
        <v>1</v>
      </c>
      <c r="L13032" t="str">
        <f t="shared" si="203"/>
        <v>Solo un dispositivo</v>
      </c>
    </row>
    <row r="13033" spans="10:12" x14ac:dyDescent="0.3">
      <c r="J13033" t="s">
        <v>6747</v>
      </c>
      <c r="K13033">
        <v>1</v>
      </c>
      <c r="L13033" t="str">
        <f t="shared" si="203"/>
        <v>Solo un dispositivo</v>
      </c>
    </row>
    <row r="13034" spans="10:12" x14ac:dyDescent="0.3">
      <c r="J13034" t="s">
        <v>6748</v>
      </c>
      <c r="K13034">
        <v>1</v>
      </c>
      <c r="L13034" t="str">
        <f t="shared" si="203"/>
        <v>Solo un dispositivo</v>
      </c>
    </row>
    <row r="13035" spans="10:12" x14ac:dyDescent="0.3">
      <c r="J13035" t="s">
        <v>6749</v>
      </c>
      <c r="K13035">
        <v>1</v>
      </c>
      <c r="L13035" t="str">
        <f t="shared" si="203"/>
        <v>Solo un dispositivo</v>
      </c>
    </row>
    <row r="13036" spans="10:12" x14ac:dyDescent="0.3">
      <c r="J13036" t="s">
        <v>6750</v>
      </c>
      <c r="K13036">
        <v>1</v>
      </c>
      <c r="L13036" t="str">
        <f t="shared" si="203"/>
        <v>Solo un dispositivo</v>
      </c>
    </row>
    <row r="13037" spans="10:12" x14ac:dyDescent="0.3">
      <c r="J13037" t="s">
        <v>6751</v>
      </c>
      <c r="K13037">
        <v>1</v>
      </c>
      <c r="L13037" t="str">
        <f t="shared" si="203"/>
        <v>Solo un dispositivo</v>
      </c>
    </row>
    <row r="13038" spans="10:12" x14ac:dyDescent="0.3">
      <c r="J13038" t="s">
        <v>6752</v>
      </c>
      <c r="K13038">
        <v>1</v>
      </c>
      <c r="L13038" t="str">
        <f t="shared" si="203"/>
        <v>Solo un dispositivo</v>
      </c>
    </row>
    <row r="13039" spans="10:12" x14ac:dyDescent="0.3">
      <c r="J13039" t="s">
        <v>6753</v>
      </c>
      <c r="K13039">
        <v>1</v>
      </c>
      <c r="L13039" t="str">
        <f t="shared" si="203"/>
        <v>Solo un dispositivo</v>
      </c>
    </row>
    <row r="13040" spans="10:12" x14ac:dyDescent="0.3">
      <c r="J13040" t="s">
        <v>6754</v>
      </c>
      <c r="K13040">
        <v>1</v>
      </c>
      <c r="L13040" t="str">
        <f t="shared" si="203"/>
        <v>Solo un dispositivo</v>
      </c>
    </row>
    <row r="13041" spans="10:12" x14ac:dyDescent="0.3">
      <c r="J13041" t="s">
        <v>6755</v>
      </c>
      <c r="K13041">
        <v>1</v>
      </c>
      <c r="L13041" t="str">
        <f t="shared" si="203"/>
        <v>Solo un dispositivo</v>
      </c>
    </row>
    <row r="13042" spans="10:12" x14ac:dyDescent="0.3">
      <c r="J13042" t="s">
        <v>6756</v>
      </c>
      <c r="K13042">
        <v>1</v>
      </c>
      <c r="L13042" t="str">
        <f t="shared" si="203"/>
        <v>Solo un dispositivo</v>
      </c>
    </row>
    <row r="13043" spans="10:12" x14ac:dyDescent="0.3">
      <c r="J13043" t="s">
        <v>6757</v>
      </c>
      <c r="K13043">
        <v>1</v>
      </c>
      <c r="L13043" t="str">
        <f t="shared" si="203"/>
        <v>Solo un dispositivo</v>
      </c>
    </row>
    <row r="13044" spans="10:12" x14ac:dyDescent="0.3">
      <c r="J13044" t="s">
        <v>6758</v>
      </c>
      <c r="K13044">
        <v>1</v>
      </c>
      <c r="L13044" t="str">
        <f t="shared" si="203"/>
        <v>Solo un dispositivo</v>
      </c>
    </row>
    <row r="13045" spans="10:12" x14ac:dyDescent="0.3">
      <c r="J13045" t="s">
        <v>6759</v>
      </c>
      <c r="K13045">
        <v>1</v>
      </c>
      <c r="L13045" t="str">
        <f t="shared" si="203"/>
        <v>Solo un dispositivo</v>
      </c>
    </row>
    <row r="13046" spans="10:12" x14ac:dyDescent="0.3">
      <c r="J13046" t="s">
        <v>6760</v>
      </c>
      <c r="K13046">
        <v>1</v>
      </c>
      <c r="L13046" t="str">
        <f t="shared" si="203"/>
        <v>Solo un dispositivo</v>
      </c>
    </row>
    <row r="13047" spans="10:12" x14ac:dyDescent="0.3">
      <c r="J13047" t="s">
        <v>6761</v>
      </c>
      <c r="K13047">
        <v>1</v>
      </c>
      <c r="L13047" t="str">
        <f t="shared" ref="L13047:L13110" si="204">IF(K13047&gt;1,"Más de un dispositivo","Solo un dispositivo")</f>
        <v>Solo un dispositivo</v>
      </c>
    </row>
    <row r="13048" spans="10:12" x14ac:dyDescent="0.3">
      <c r="J13048" t="s">
        <v>6762</v>
      </c>
      <c r="K13048">
        <v>1</v>
      </c>
      <c r="L13048" t="str">
        <f t="shared" si="204"/>
        <v>Solo un dispositivo</v>
      </c>
    </row>
    <row r="13049" spans="10:12" x14ac:dyDescent="0.3">
      <c r="J13049" t="s">
        <v>6763</v>
      </c>
      <c r="K13049">
        <v>1</v>
      </c>
      <c r="L13049" t="str">
        <f t="shared" si="204"/>
        <v>Solo un dispositivo</v>
      </c>
    </row>
    <row r="13050" spans="10:12" x14ac:dyDescent="0.3">
      <c r="J13050" t="s">
        <v>6764</v>
      </c>
      <c r="K13050">
        <v>1</v>
      </c>
      <c r="L13050" t="str">
        <f t="shared" si="204"/>
        <v>Solo un dispositivo</v>
      </c>
    </row>
    <row r="13051" spans="10:12" x14ac:dyDescent="0.3">
      <c r="J13051" t="s">
        <v>6765</v>
      </c>
      <c r="K13051">
        <v>1</v>
      </c>
      <c r="L13051" t="str">
        <f t="shared" si="204"/>
        <v>Solo un dispositivo</v>
      </c>
    </row>
    <row r="13052" spans="10:12" x14ac:dyDescent="0.3">
      <c r="J13052" t="s">
        <v>6766</v>
      </c>
      <c r="K13052">
        <v>1</v>
      </c>
      <c r="L13052" t="str">
        <f t="shared" si="204"/>
        <v>Solo un dispositivo</v>
      </c>
    </row>
    <row r="13053" spans="10:12" x14ac:dyDescent="0.3">
      <c r="J13053" t="s">
        <v>6767</v>
      </c>
      <c r="K13053">
        <v>1</v>
      </c>
      <c r="L13053" t="str">
        <f t="shared" si="204"/>
        <v>Solo un dispositivo</v>
      </c>
    </row>
    <row r="13054" spans="10:12" x14ac:dyDescent="0.3">
      <c r="J13054" t="s">
        <v>6768</v>
      </c>
      <c r="K13054">
        <v>1</v>
      </c>
      <c r="L13054" t="str">
        <f t="shared" si="204"/>
        <v>Solo un dispositivo</v>
      </c>
    </row>
    <row r="13055" spans="10:12" x14ac:dyDescent="0.3">
      <c r="J13055" t="s">
        <v>6769</v>
      </c>
      <c r="K13055">
        <v>1</v>
      </c>
      <c r="L13055" t="str">
        <f t="shared" si="204"/>
        <v>Solo un dispositivo</v>
      </c>
    </row>
    <row r="13056" spans="10:12" x14ac:dyDescent="0.3">
      <c r="J13056" t="s">
        <v>6770</v>
      </c>
      <c r="K13056">
        <v>1</v>
      </c>
      <c r="L13056" t="str">
        <f t="shared" si="204"/>
        <v>Solo un dispositivo</v>
      </c>
    </row>
    <row r="13057" spans="10:12" x14ac:dyDescent="0.3">
      <c r="J13057" t="s">
        <v>6771</v>
      </c>
      <c r="K13057">
        <v>1</v>
      </c>
      <c r="L13057" t="str">
        <f t="shared" si="204"/>
        <v>Solo un dispositivo</v>
      </c>
    </row>
    <row r="13058" spans="10:12" x14ac:dyDescent="0.3">
      <c r="J13058" t="s">
        <v>6772</v>
      </c>
      <c r="K13058">
        <v>1</v>
      </c>
      <c r="L13058" t="str">
        <f t="shared" si="204"/>
        <v>Solo un dispositivo</v>
      </c>
    </row>
    <row r="13059" spans="10:12" x14ac:dyDescent="0.3">
      <c r="J13059" t="s">
        <v>6773</v>
      </c>
      <c r="K13059">
        <v>1</v>
      </c>
      <c r="L13059" t="str">
        <f t="shared" si="204"/>
        <v>Solo un dispositivo</v>
      </c>
    </row>
    <row r="13060" spans="10:12" x14ac:dyDescent="0.3">
      <c r="J13060" t="s">
        <v>6774</v>
      </c>
      <c r="K13060">
        <v>1</v>
      </c>
      <c r="L13060" t="str">
        <f t="shared" si="204"/>
        <v>Solo un dispositivo</v>
      </c>
    </row>
    <row r="13061" spans="10:12" x14ac:dyDescent="0.3">
      <c r="J13061" t="s">
        <v>6775</v>
      </c>
      <c r="K13061">
        <v>1</v>
      </c>
      <c r="L13061" t="str">
        <f t="shared" si="204"/>
        <v>Solo un dispositivo</v>
      </c>
    </row>
    <row r="13062" spans="10:12" x14ac:dyDescent="0.3">
      <c r="J13062" t="s">
        <v>6776</v>
      </c>
      <c r="K13062">
        <v>1</v>
      </c>
      <c r="L13062" t="str">
        <f t="shared" si="204"/>
        <v>Solo un dispositivo</v>
      </c>
    </row>
    <row r="13063" spans="10:12" x14ac:dyDescent="0.3">
      <c r="J13063" t="s">
        <v>6777</v>
      </c>
      <c r="K13063">
        <v>1</v>
      </c>
      <c r="L13063" t="str">
        <f t="shared" si="204"/>
        <v>Solo un dispositivo</v>
      </c>
    </row>
    <row r="13064" spans="10:12" x14ac:dyDescent="0.3">
      <c r="J13064" t="s">
        <v>6778</v>
      </c>
      <c r="K13064">
        <v>1</v>
      </c>
      <c r="L13064" t="str">
        <f t="shared" si="204"/>
        <v>Solo un dispositivo</v>
      </c>
    </row>
    <row r="13065" spans="10:12" x14ac:dyDescent="0.3">
      <c r="J13065" t="s">
        <v>6779</v>
      </c>
      <c r="K13065">
        <v>1</v>
      </c>
      <c r="L13065" t="str">
        <f t="shared" si="204"/>
        <v>Solo un dispositivo</v>
      </c>
    </row>
    <row r="13066" spans="10:12" x14ac:dyDescent="0.3">
      <c r="J13066" t="s">
        <v>6780</v>
      </c>
      <c r="K13066">
        <v>1</v>
      </c>
      <c r="L13066" t="str">
        <f t="shared" si="204"/>
        <v>Solo un dispositivo</v>
      </c>
    </row>
    <row r="13067" spans="10:12" x14ac:dyDescent="0.3">
      <c r="J13067" t="s">
        <v>6781</v>
      </c>
      <c r="K13067">
        <v>1</v>
      </c>
      <c r="L13067" t="str">
        <f t="shared" si="204"/>
        <v>Solo un dispositivo</v>
      </c>
    </row>
    <row r="13068" spans="10:12" x14ac:dyDescent="0.3">
      <c r="J13068" t="s">
        <v>6782</v>
      </c>
      <c r="K13068">
        <v>1</v>
      </c>
      <c r="L13068" t="str">
        <f t="shared" si="204"/>
        <v>Solo un dispositivo</v>
      </c>
    </row>
    <row r="13069" spans="10:12" x14ac:dyDescent="0.3">
      <c r="J13069" t="s">
        <v>6783</v>
      </c>
      <c r="K13069">
        <v>1</v>
      </c>
      <c r="L13069" t="str">
        <f t="shared" si="204"/>
        <v>Solo un dispositivo</v>
      </c>
    </row>
    <row r="13070" spans="10:12" x14ac:dyDescent="0.3">
      <c r="J13070" t="s">
        <v>6784</v>
      </c>
      <c r="K13070">
        <v>1</v>
      </c>
      <c r="L13070" t="str">
        <f t="shared" si="204"/>
        <v>Solo un dispositivo</v>
      </c>
    </row>
    <row r="13071" spans="10:12" x14ac:dyDescent="0.3">
      <c r="J13071" t="s">
        <v>6785</v>
      </c>
      <c r="K13071">
        <v>1</v>
      </c>
      <c r="L13071" t="str">
        <f t="shared" si="204"/>
        <v>Solo un dispositivo</v>
      </c>
    </row>
    <row r="13072" spans="10:12" x14ac:dyDescent="0.3">
      <c r="J13072" t="s">
        <v>6786</v>
      </c>
      <c r="K13072">
        <v>1</v>
      </c>
      <c r="L13072" t="str">
        <f t="shared" si="204"/>
        <v>Solo un dispositivo</v>
      </c>
    </row>
    <row r="13073" spans="10:12" x14ac:dyDescent="0.3">
      <c r="J13073" t="s">
        <v>6787</v>
      </c>
      <c r="K13073">
        <v>1</v>
      </c>
      <c r="L13073" t="str">
        <f t="shared" si="204"/>
        <v>Solo un dispositivo</v>
      </c>
    </row>
    <row r="13074" spans="10:12" x14ac:dyDescent="0.3">
      <c r="J13074" t="s">
        <v>6788</v>
      </c>
      <c r="K13074">
        <v>1</v>
      </c>
      <c r="L13074" t="str">
        <f t="shared" si="204"/>
        <v>Solo un dispositivo</v>
      </c>
    </row>
    <row r="13075" spans="10:12" x14ac:dyDescent="0.3">
      <c r="J13075" t="s">
        <v>6789</v>
      </c>
      <c r="K13075">
        <v>1</v>
      </c>
      <c r="L13075" t="str">
        <f t="shared" si="204"/>
        <v>Solo un dispositivo</v>
      </c>
    </row>
    <row r="13076" spans="10:12" x14ac:dyDescent="0.3">
      <c r="J13076" t="s">
        <v>6790</v>
      </c>
      <c r="K13076">
        <v>1</v>
      </c>
      <c r="L13076" t="str">
        <f t="shared" si="204"/>
        <v>Solo un dispositivo</v>
      </c>
    </row>
    <row r="13077" spans="10:12" x14ac:dyDescent="0.3">
      <c r="J13077" t="s">
        <v>6791</v>
      </c>
      <c r="K13077">
        <v>1</v>
      </c>
      <c r="L13077" t="str">
        <f t="shared" si="204"/>
        <v>Solo un dispositivo</v>
      </c>
    </row>
    <row r="13078" spans="10:12" x14ac:dyDescent="0.3">
      <c r="J13078" t="s">
        <v>6792</v>
      </c>
      <c r="K13078">
        <v>1</v>
      </c>
      <c r="L13078" t="str">
        <f t="shared" si="204"/>
        <v>Solo un dispositivo</v>
      </c>
    </row>
    <row r="13079" spans="10:12" x14ac:dyDescent="0.3">
      <c r="J13079" t="s">
        <v>6793</v>
      </c>
      <c r="K13079">
        <v>2</v>
      </c>
      <c r="L13079" t="str">
        <f t="shared" si="204"/>
        <v>Más de un dispositivo</v>
      </c>
    </row>
    <row r="13080" spans="10:12" x14ac:dyDescent="0.3">
      <c r="J13080" t="s">
        <v>6794</v>
      </c>
      <c r="K13080">
        <v>1</v>
      </c>
      <c r="L13080" t="str">
        <f t="shared" si="204"/>
        <v>Solo un dispositivo</v>
      </c>
    </row>
    <row r="13081" spans="10:12" x14ac:dyDescent="0.3">
      <c r="J13081" t="s">
        <v>6795</v>
      </c>
      <c r="K13081">
        <v>1</v>
      </c>
      <c r="L13081" t="str">
        <f t="shared" si="204"/>
        <v>Solo un dispositivo</v>
      </c>
    </row>
    <row r="13082" spans="10:12" x14ac:dyDescent="0.3">
      <c r="J13082" t="s">
        <v>6796</v>
      </c>
      <c r="K13082">
        <v>1</v>
      </c>
      <c r="L13082" t="str">
        <f t="shared" si="204"/>
        <v>Solo un dispositivo</v>
      </c>
    </row>
    <row r="13083" spans="10:12" x14ac:dyDescent="0.3">
      <c r="J13083" t="s">
        <v>6797</v>
      </c>
      <c r="K13083">
        <v>1</v>
      </c>
      <c r="L13083" t="str">
        <f t="shared" si="204"/>
        <v>Solo un dispositivo</v>
      </c>
    </row>
    <row r="13084" spans="10:12" x14ac:dyDescent="0.3">
      <c r="J13084" t="s">
        <v>6798</v>
      </c>
      <c r="K13084">
        <v>1</v>
      </c>
      <c r="L13084" t="str">
        <f t="shared" si="204"/>
        <v>Solo un dispositivo</v>
      </c>
    </row>
    <row r="13085" spans="10:12" x14ac:dyDescent="0.3">
      <c r="J13085" t="s">
        <v>6799</v>
      </c>
      <c r="K13085">
        <v>1</v>
      </c>
      <c r="L13085" t="str">
        <f t="shared" si="204"/>
        <v>Solo un dispositivo</v>
      </c>
    </row>
    <row r="13086" spans="10:12" x14ac:dyDescent="0.3">
      <c r="J13086" t="s">
        <v>6800</v>
      </c>
      <c r="K13086">
        <v>1</v>
      </c>
      <c r="L13086" t="str">
        <f t="shared" si="204"/>
        <v>Solo un dispositivo</v>
      </c>
    </row>
    <row r="13087" spans="10:12" x14ac:dyDescent="0.3">
      <c r="J13087" t="s">
        <v>6801</v>
      </c>
      <c r="K13087">
        <v>1</v>
      </c>
      <c r="L13087" t="str">
        <f t="shared" si="204"/>
        <v>Solo un dispositivo</v>
      </c>
    </row>
    <row r="13088" spans="10:12" x14ac:dyDescent="0.3">
      <c r="J13088" t="s">
        <v>6802</v>
      </c>
      <c r="K13088">
        <v>1</v>
      </c>
      <c r="L13088" t="str">
        <f t="shared" si="204"/>
        <v>Solo un dispositivo</v>
      </c>
    </row>
    <row r="13089" spans="10:12" x14ac:dyDescent="0.3">
      <c r="J13089" t="s">
        <v>6803</v>
      </c>
      <c r="K13089">
        <v>1</v>
      </c>
      <c r="L13089" t="str">
        <f t="shared" si="204"/>
        <v>Solo un dispositivo</v>
      </c>
    </row>
    <row r="13090" spans="10:12" x14ac:dyDescent="0.3">
      <c r="J13090" t="s">
        <v>6804</v>
      </c>
      <c r="K13090">
        <v>1</v>
      </c>
      <c r="L13090" t="str">
        <f t="shared" si="204"/>
        <v>Solo un dispositivo</v>
      </c>
    </row>
    <row r="13091" spans="10:12" x14ac:dyDescent="0.3">
      <c r="J13091" t="s">
        <v>6805</v>
      </c>
      <c r="K13091">
        <v>1</v>
      </c>
      <c r="L13091" t="str">
        <f t="shared" si="204"/>
        <v>Solo un dispositivo</v>
      </c>
    </row>
    <row r="13092" spans="10:12" x14ac:dyDescent="0.3">
      <c r="J13092" t="s">
        <v>6806</v>
      </c>
      <c r="K13092">
        <v>1</v>
      </c>
      <c r="L13092" t="str">
        <f t="shared" si="204"/>
        <v>Solo un dispositivo</v>
      </c>
    </row>
    <row r="13093" spans="10:12" x14ac:dyDescent="0.3">
      <c r="J13093" t="s">
        <v>6807</v>
      </c>
      <c r="K13093">
        <v>1</v>
      </c>
      <c r="L13093" t="str">
        <f t="shared" si="204"/>
        <v>Solo un dispositivo</v>
      </c>
    </row>
    <row r="13094" spans="10:12" x14ac:dyDescent="0.3">
      <c r="J13094" t="s">
        <v>6808</v>
      </c>
      <c r="K13094">
        <v>1</v>
      </c>
      <c r="L13094" t="str">
        <f t="shared" si="204"/>
        <v>Solo un dispositivo</v>
      </c>
    </row>
    <row r="13095" spans="10:12" x14ac:dyDescent="0.3">
      <c r="J13095" t="s">
        <v>6809</v>
      </c>
      <c r="K13095">
        <v>1</v>
      </c>
      <c r="L13095" t="str">
        <f t="shared" si="204"/>
        <v>Solo un dispositivo</v>
      </c>
    </row>
    <row r="13096" spans="10:12" x14ac:dyDescent="0.3">
      <c r="J13096" t="s">
        <v>6810</v>
      </c>
      <c r="K13096">
        <v>1</v>
      </c>
      <c r="L13096" t="str">
        <f t="shared" si="204"/>
        <v>Solo un dispositivo</v>
      </c>
    </row>
    <row r="13097" spans="10:12" x14ac:dyDescent="0.3">
      <c r="J13097" t="s">
        <v>6811</v>
      </c>
      <c r="K13097">
        <v>1</v>
      </c>
      <c r="L13097" t="str">
        <f t="shared" si="204"/>
        <v>Solo un dispositivo</v>
      </c>
    </row>
    <row r="13098" spans="10:12" x14ac:dyDescent="0.3">
      <c r="J13098" t="s">
        <v>6812</v>
      </c>
      <c r="K13098">
        <v>1</v>
      </c>
      <c r="L13098" t="str">
        <f t="shared" si="204"/>
        <v>Solo un dispositivo</v>
      </c>
    </row>
    <row r="13099" spans="10:12" x14ac:dyDescent="0.3">
      <c r="J13099" t="s">
        <v>6813</v>
      </c>
      <c r="K13099">
        <v>1</v>
      </c>
      <c r="L13099" t="str">
        <f t="shared" si="204"/>
        <v>Solo un dispositivo</v>
      </c>
    </row>
    <row r="13100" spans="10:12" x14ac:dyDescent="0.3">
      <c r="J13100" t="s">
        <v>6814</v>
      </c>
      <c r="K13100">
        <v>1</v>
      </c>
      <c r="L13100" t="str">
        <f t="shared" si="204"/>
        <v>Solo un dispositivo</v>
      </c>
    </row>
    <row r="13101" spans="10:12" x14ac:dyDescent="0.3">
      <c r="J13101" t="s">
        <v>6815</v>
      </c>
      <c r="K13101">
        <v>1</v>
      </c>
      <c r="L13101" t="str">
        <f t="shared" si="204"/>
        <v>Solo un dispositivo</v>
      </c>
    </row>
    <row r="13102" spans="10:12" x14ac:dyDescent="0.3">
      <c r="J13102" t="s">
        <v>6816</v>
      </c>
      <c r="K13102">
        <v>1</v>
      </c>
      <c r="L13102" t="str">
        <f t="shared" si="204"/>
        <v>Solo un dispositivo</v>
      </c>
    </row>
    <row r="13103" spans="10:12" x14ac:dyDescent="0.3">
      <c r="J13103" t="s">
        <v>6817</v>
      </c>
      <c r="K13103">
        <v>1</v>
      </c>
      <c r="L13103" t="str">
        <f t="shared" si="204"/>
        <v>Solo un dispositivo</v>
      </c>
    </row>
    <row r="13104" spans="10:12" x14ac:dyDescent="0.3">
      <c r="J13104" t="s">
        <v>6818</v>
      </c>
      <c r="K13104">
        <v>1</v>
      </c>
      <c r="L13104" t="str">
        <f t="shared" si="204"/>
        <v>Solo un dispositivo</v>
      </c>
    </row>
    <row r="13105" spans="10:12" x14ac:dyDescent="0.3">
      <c r="J13105" t="s">
        <v>6819</v>
      </c>
      <c r="K13105">
        <v>1</v>
      </c>
      <c r="L13105" t="str">
        <f t="shared" si="204"/>
        <v>Solo un dispositivo</v>
      </c>
    </row>
    <row r="13106" spans="10:12" x14ac:dyDescent="0.3">
      <c r="J13106" t="s">
        <v>6820</v>
      </c>
      <c r="K13106">
        <v>1</v>
      </c>
      <c r="L13106" t="str">
        <f t="shared" si="204"/>
        <v>Solo un dispositivo</v>
      </c>
    </row>
    <row r="13107" spans="10:12" x14ac:dyDescent="0.3">
      <c r="J13107" t="s">
        <v>6821</v>
      </c>
      <c r="K13107">
        <v>1</v>
      </c>
      <c r="L13107" t="str">
        <f t="shared" si="204"/>
        <v>Solo un dispositivo</v>
      </c>
    </row>
    <row r="13108" spans="10:12" x14ac:dyDescent="0.3">
      <c r="J13108" t="s">
        <v>6822</v>
      </c>
      <c r="K13108">
        <v>1</v>
      </c>
      <c r="L13108" t="str">
        <f t="shared" si="204"/>
        <v>Solo un dispositivo</v>
      </c>
    </row>
    <row r="13109" spans="10:12" x14ac:dyDescent="0.3">
      <c r="J13109" t="s">
        <v>6823</v>
      </c>
      <c r="K13109">
        <v>1</v>
      </c>
      <c r="L13109" t="str">
        <f t="shared" si="204"/>
        <v>Solo un dispositivo</v>
      </c>
    </row>
    <row r="13110" spans="10:12" x14ac:dyDescent="0.3">
      <c r="J13110" t="s">
        <v>6824</v>
      </c>
      <c r="K13110">
        <v>1</v>
      </c>
      <c r="L13110" t="str">
        <f t="shared" si="204"/>
        <v>Solo un dispositivo</v>
      </c>
    </row>
    <row r="13111" spans="10:12" x14ac:dyDescent="0.3">
      <c r="J13111" t="s">
        <v>6825</v>
      </c>
      <c r="K13111">
        <v>1</v>
      </c>
      <c r="L13111" t="str">
        <f t="shared" ref="L13111:L13174" si="205">IF(K13111&gt;1,"Más de un dispositivo","Solo un dispositivo")</f>
        <v>Solo un dispositivo</v>
      </c>
    </row>
    <row r="13112" spans="10:12" x14ac:dyDescent="0.3">
      <c r="J13112" t="s">
        <v>6826</v>
      </c>
      <c r="K13112">
        <v>1</v>
      </c>
      <c r="L13112" t="str">
        <f t="shared" si="205"/>
        <v>Solo un dispositivo</v>
      </c>
    </row>
    <row r="13113" spans="10:12" x14ac:dyDescent="0.3">
      <c r="J13113" t="s">
        <v>6827</v>
      </c>
      <c r="K13113">
        <v>1</v>
      </c>
      <c r="L13113" t="str">
        <f t="shared" si="205"/>
        <v>Solo un dispositivo</v>
      </c>
    </row>
    <row r="13114" spans="10:12" x14ac:dyDescent="0.3">
      <c r="J13114" t="s">
        <v>6828</v>
      </c>
      <c r="K13114">
        <v>1</v>
      </c>
      <c r="L13114" t="str">
        <f t="shared" si="205"/>
        <v>Solo un dispositivo</v>
      </c>
    </row>
    <row r="13115" spans="10:12" x14ac:dyDescent="0.3">
      <c r="J13115" t="s">
        <v>6829</v>
      </c>
      <c r="K13115">
        <v>1</v>
      </c>
      <c r="L13115" t="str">
        <f t="shared" si="205"/>
        <v>Solo un dispositivo</v>
      </c>
    </row>
    <row r="13116" spans="10:12" x14ac:dyDescent="0.3">
      <c r="J13116" t="s">
        <v>6830</v>
      </c>
      <c r="K13116">
        <v>1</v>
      </c>
      <c r="L13116" t="str">
        <f t="shared" si="205"/>
        <v>Solo un dispositivo</v>
      </c>
    </row>
    <row r="13117" spans="10:12" x14ac:dyDescent="0.3">
      <c r="J13117" t="s">
        <v>6831</v>
      </c>
      <c r="K13117">
        <v>1</v>
      </c>
      <c r="L13117" t="str">
        <f t="shared" si="205"/>
        <v>Solo un dispositivo</v>
      </c>
    </row>
    <row r="13118" spans="10:12" x14ac:dyDescent="0.3">
      <c r="J13118" t="s">
        <v>6832</v>
      </c>
      <c r="K13118">
        <v>1</v>
      </c>
      <c r="L13118" t="str">
        <f t="shared" si="205"/>
        <v>Solo un dispositivo</v>
      </c>
    </row>
    <row r="13119" spans="10:12" x14ac:dyDescent="0.3">
      <c r="J13119" t="s">
        <v>6833</v>
      </c>
      <c r="K13119">
        <v>1</v>
      </c>
      <c r="L13119" t="str">
        <f t="shared" si="205"/>
        <v>Solo un dispositivo</v>
      </c>
    </row>
    <row r="13120" spans="10:12" x14ac:dyDescent="0.3">
      <c r="J13120" t="s">
        <v>6834</v>
      </c>
      <c r="K13120">
        <v>1</v>
      </c>
      <c r="L13120" t="str">
        <f t="shared" si="205"/>
        <v>Solo un dispositivo</v>
      </c>
    </row>
    <row r="13121" spans="10:12" x14ac:dyDescent="0.3">
      <c r="J13121" t="s">
        <v>6835</v>
      </c>
      <c r="K13121">
        <v>1</v>
      </c>
      <c r="L13121" t="str">
        <f t="shared" si="205"/>
        <v>Solo un dispositivo</v>
      </c>
    </row>
    <row r="13122" spans="10:12" x14ac:dyDescent="0.3">
      <c r="J13122" t="s">
        <v>6836</v>
      </c>
      <c r="K13122">
        <v>1</v>
      </c>
      <c r="L13122" t="str">
        <f t="shared" si="205"/>
        <v>Solo un dispositivo</v>
      </c>
    </row>
    <row r="13123" spans="10:12" x14ac:dyDescent="0.3">
      <c r="J13123" t="s">
        <v>6837</v>
      </c>
      <c r="K13123">
        <v>1</v>
      </c>
      <c r="L13123" t="str">
        <f t="shared" si="205"/>
        <v>Solo un dispositivo</v>
      </c>
    </row>
    <row r="13124" spans="10:12" x14ac:dyDescent="0.3">
      <c r="J13124" t="s">
        <v>6838</v>
      </c>
      <c r="K13124">
        <v>1</v>
      </c>
      <c r="L13124" t="str">
        <f t="shared" si="205"/>
        <v>Solo un dispositivo</v>
      </c>
    </row>
    <row r="13125" spans="10:12" x14ac:dyDescent="0.3">
      <c r="J13125" t="s">
        <v>6839</v>
      </c>
      <c r="K13125">
        <v>1</v>
      </c>
      <c r="L13125" t="str">
        <f t="shared" si="205"/>
        <v>Solo un dispositivo</v>
      </c>
    </row>
    <row r="13126" spans="10:12" x14ac:dyDescent="0.3">
      <c r="J13126" t="s">
        <v>6840</v>
      </c>
      <c r="K13126">
        <v>1</v>
      </c>
      <c r="L13126" t="str">
        <f t="shared" si="205"/>
        <v>Solo un dispositivo</v>
      </c>
    </row>
    <row r="13127" spans="10:12" x14ac:dyDescent="0.3">
      <c r="J13127" t="s">
        <v>6841</v>
      </c>
      <c r="K13127">
        <v>1</v>
      </c>
      <c r="L13127" t="str">
        <f t="shared" si="205"/>
        <v>Solo un dispositivo</v>
      </c>
    </row>
    <row r="13128" spans="10:12" x14ac:dyDescent="0.3">
      <c r="J13128" t="s">
        <v>6842</v>
      </c>
      <c r="K13128">
        <v>1</v>
      </c>
      <c r="L13128" t="str">
        <f t="shared" si="205"/>
        <v>Solo un dispositivo</v>
      </c>
    </row>
    <row r="13129" spans="10:12" x14ac:dyDescent="0.3">
      <c r="J13129" t="s">
        <v>6843</v>
      </c>
      <c r="K13129">
        <v>1</v>
      </c>
      <c r="L13129" t="str">
        <f t="shared" si="205"/>
        <v>Solo un dispositivo</v>
      </c>
    </row>
    <row r="13130" spans="10:12" x14ac:dyDescent="0.3">
      <c r="J13130" t="s">
        <v>6844</v>
      </c>
      <c r="K13130">
        <v>1</v>
      </c>
      <c r="L13130" t="str">
        <f t="shared" si="205"/>
        <v>Solo un dispositivo</v>
      </c>
    </row>
    <row r="13131" spans="10:12" x14ac:dyDescent="0.3">
      <c r="J13131" t="s">
        <v>6845</v>
      </c>
      <c r="K13131">
        <v>1</v>
      </c>
      <c r="L13131" t="str">
        <f t="shared" si="205"/>
        <v>Solo un dispositivo</v>
      </c>
    </row>
    <row r="13132" spans="10:12" x14ac:dyDescent="0.3">
      <c r="J13132" t="s">
        <v>6846</v>
      </c>
      <c r="K13132">
        <v>1</v>
      </c>
      <c r="L13132" t="str">
        <f t="shared" si="205"/>
        <v>Solo un dispositivo</v>
      </c>
    </row>
    <row r="13133" spans="10:12" x14ac:dyDescent="0.3">
      <c r="J13133" t="s">
        <v>6847</v>
      </c>
      <c r="K13133">
        <v>1</v>
      </c>
      <c r="L13133" t="str">
        <f t="shared" si="205"/>
        <v>Solo un dispositivo</v>
      </c>
    </row>
    <row r="13134" spans="10:12" x14ac:dyDescent="0.3">
      <c r="J13134" t="s">
        <v>6848</v>
      </c>
      <c r="K13134">
        <v>1</v>
      </c>
      <c r="L13134" t="str">
        <f t="shared" si="205"/>
        <v>Solo un dispositivo</v>
      </c>
    </row>
    <row r="13135" spans="10:12" x14ac:dyDescent="0.3">
      <c r="J13135" t="s">
        <v>6849</v>
      </c>
      <c r="K13135">
        <v>1</v>
      </c>
      <c r="L13135" t="str">
        <f t="shared" si="205"/>
        <v>Solo un dispositivo</v>
      </c>
    </row>
    <row r="13136" spans="10:12" x14ac:dyDescent="0.3">
      <c r="J13136" t="s">
        <v>6850</v>
      </c>
      <c r="K13136">
        <v>1</v>
      </c>
      <c r="L13136" t="str">
        <f t="shared" si="205"/>
        <v>Solo un dispositivo</v>
      </c>
    </row>
    <row r="13137" spans="10:12" x14ac:dyDescent="0.3">
      <c r="J13137" t="s">
        <v>6851</v>
      </c>
      <c r="K13137">
        <v>1</v>
      </c>
      <c r="L13137" t="str">
        <f t="shared" si="205"/>
        <v>Solo un dispositivo</v>
      </c>
    </row>
    <row r="13138" spans="10:12" x14ac:dyDescent="0.3">
      <c r="J13138" t="s">
        <v>6852</v>
      </c>
      <c r="K13138">
        <v>1</v>
      </c>
      <c r="L13138" t="str">
        <f t="shared" si="205"/>
        <v>Solo un dispositivo</v>
      </c>
    </row>
    <row r="13139" spans="10:12" x14ac:dyDescent="0.3">
      <c r="J13139" t="s">
        <v>6853</v>
      </c>
      <c r="K13139">
        <v>1</v>
      </c>
      <c r="L13139" t="str">
        <f t="shared" si="205"/>
        <v>Solo un dispositivo</v>
      </c>
    </row>
    <row r="13140" spans="10:12" x14ac:dyDescent="0.3">
      <c r="J13140" t="s">
        <v>6854</v>
      </c>
      <c r="K13140">
        <v>1</v>
      </c>
      <c r="L13140" t="str">
        <f t="shared" si="205"/>
        <v>Solo un dispositivo</v>
      </c>
    </row>
    <row r="13141" spans="10:12" x14ac:dyDescent="0.3">
      <c r="J13141" t="s">
        <v>6855</v>
      </c>
      <c r="K13141">
        <v>1</v>
      </c>
      <c r="L13141" t="str">
        <f t="shared" si="205"/>
        <v>Solo un dispositivo</v>
      </c>
    </row>
    <row r="13142" spans="10:12" x14ac:dyDescent="0.3">
      <c r="J13142" t="s">
        <v>6856</v>
      </c>
      <c r="K13142">
        <v>1</v>
      </c>
      <c r="L13142" t="str">
        <f t="shared" si="205"/>
        <v>Solo un dispositivo</v>
      </c>
    </row>
    <row r="13143" spans="10:12" x14ac:dyDescent="0.3">
      <c r="J13143" t="s">
        <v>6857</v>
      </c>
      <c r="K13143">
        <v>1</v>
      </c>
      <c r="L13143" t="str">
        <f t="shared" si="205"/>
        <v>Solo un dispositivo</v>
      </c>
    </row>
    <row r="13144" spans="10:12" x14ac:dyDescent="0.3">
      <c r="J13144" t="s">
        <v>6858</v>
      </c>
      <c r="K13144">
        <v>1</v>
      </c>
      <c r="L13144" t="str">
        <f t="shared" si="205"/>
        <v>Solo un dispositivo</v>
      </c>
    </row>
    <row r="13145" spans="10:12" x14ac:dyDescent="0.3">
      <c r="J13145" t="s">
        <v>6859</v>
      </c>
      <c r="K13145">
        <v>1</v>
      </c>
      <c r="L13145" t="str">
        <f t="shared" si="205"/>
        <v>Solo un dispositivo</v>
      </c>
    </row>
    <row r="13146" spans="10:12" x14ac:dyDescent="0.3">
      <c r="J13146" t="s">
        <v>6860</v>
      </c>
      <c r="K13146">
        <v>1</v>
      </c>
      <c r="L13146" t="str">
        <f t="shared" si="205"/>
        <v>Solo un dispositivo</v>
      </c>
    </row>
    <row r="13147" spans="10:12" x14ac:dyDescent="0.3">
      <c r="J13147" t="s">
        <v>6861</v>
      </c>
      <c r="K13147">
        <v>1</v>
      </c>
      <c r="L13147" t="str">
        <f t="shared" si="205"/>
        <v>Solo un dispositivo</v>
      </c>
    </row>
    <row r="13148" spans="10:12" x14ac:dyDescent="0.3">
      <c r="J13148" t="s">
        <v>6862</v>
      </c>
      <c r="K13148">
        <v>1</v>
      </c>
      <c r="L13148" t="str">
        <f t="shared" si="205"/>
        <v>Solo un dispositivo</v>
      </c>
    </row>
    <row r="13149" spans="10:12" x14ac:dyDescent="0.3">
      <c r="J13149" t="s">
        <v>6863</v>
      </c>
      <c r="K13149">
        <v>1</v>
      </c>
      <c r="L13149" t="str">
        <f t="shared" si="205"/>
        <v>Solo un dispositivo</v>
      </c>
    </row>
    <row r="13150" spans="10:12" x14ac:dyDescent="0.3">
      <c r="J13150" t="s">
        <v>6864</v>
      </c>
      <c r="K13150">
        <v>1</v>
      </c>
      <c r="L13150" t="str">
        <f t="shared" si="205"/>
        <v>Solo un dispositivo</v>
      </c>
    </row>
    <row r="13151" spans="10:12" x14ac:dyDescent="0.3">
      <c r="J13151" t="s">
        <v>6865</v>
      </c>
      <c r="K13151">
        <v>1</v>
      </c>
      <c r="L13151" t="str">
        <f t="shared" si="205"/>
        <v>Solo un dispositivo</v>
      </c>
    </row>
    <row r="13152" spans="10:12" x14ac:dyDescent="0.3">
      <c r="J13152" t="s">
        <v>6866</v>
      </c>
      <c r="K13152">
        <v>1</v>
      </c>
      <c r="L13152" t="str">
        <f t="shared" si="205"/>
        <v>Solo un dispositivo</v>
      </c>
    </row>
    <row r="13153" spans="10:12" x14ac:dyDescent="0.3">
      <c r="J13153" t="s">
        <v>6867</v>
      </c>
      <c r="K13153">
        <v>1</v>
      </c>
      <c r="L13153" t="str">
        <f t="shared" si="205"/>
        <v>Solo un dispositivo</v>
      </c>
    </row>
    <row r="13154" spans="10:12" x14ac:dyDescent="0.3">
      <c r="J13154" t="s">
        <v>6868</v>
      </c>
      <c r="K13154">
        <v>1</v>
      </c>
      <c r="L13154" t="str">
        <f t="shared" si="205"/>
        <v>Solo un dispositivo</v>
      </c>
    </row>
    <row r="13155" spans="10:12" x14ac:dyDescent="0.3">
      <c r="J13155" t="s">
        <v>6869</v>
      </c>
      <c r="K13155">
        <v>1</v>
      </c>
      <c r="L13155" t="str">
        <f t="shared" si="205"/>
        <v>Solo un dispositivo</v>
      </c>
    </row>
    <row r="13156" spans="10:12" x14ac:dyDescent="0.3">
      <c r="J13156" t="s">
        <v>6870</v>
      </c>
      <c r="K13156">
        <v>1</v>
      </c>
      <c r="L13156" t="str">
        <f t="shared" si="205"/>
        <v>Solo un dispositivo</v>
      </c>
    </row>
    <row r="13157" spans="10:12" x14ac:dyDescent="0.3">
      <c r="J13157" t="s">
        <v>6871</v>
      </c>
      <c r="K13157">
        <v>1</v>
      </c>
      <c r="L13157" t="str">
        <f t="shared" si="205"/>
        <v>Solo un dispositivo</v>
      </c>
    </row>
    <row r="13158" spans="10:12" x14ac:dyDescent="0.3">
      <c r="J13158" t="s">
        <v>6872</v>
      </c>
      <c r="K13158">
        <v>1</v>
      </c>
      <c r="L13158" t="str">
        <f t="shared" si="205"/>
        <v>Solo un dispositivo</v>
      </c>
    </row>
    <row r="13159" spans="10:12" x14ac:dyDescent="0.3">
      <c r="J13159" t="s">
        <v>6873</v>
      </c>
      <c r="K13159">
        <v>1</v>
      </c>
      <c r="L13159" t="str">
        <f t="shared" si="205"/>
        <v>Solo un dispositivo</v>
      </c>
    </row>
    <row r="13160" spans="10:12" x14ac:dyDescent="0.3">
      <c r="J13160" t="s">
        <v>6874</v>
      </c>
      <c r="K13160">
        <v>1</v>
      </c>
      <c r="L13160" t="str">
        <f t="shared" si="205"/>
        <v>Solo un dispositivo</v>
      </c>
    </row>
    <row r="13161" spans="10:12" x14ac:dyDescent="0.3">
      <c r="J13161" t="s">
        <v>6875</v>
      </c>
      <c r="K13161">
        <v>1</v>
      </c>
      <c r="L13161" t="str">
        <f t="shared" si="205"/>
        <v>Solo un dispositivo</v>
      </c>
    </row>
    <row r="13162" spans="10:12" x14ac:dyDescent="0.3">
      <c r="J13162" t="s">
        <v>6876</v>
      </c>
      <c r="K13162">
        <v>1</v>
      </c>
      <c r="L13162" t="str">
        <f t="shared" si="205"/>
        <v>Solo un dispositivo</v>
      </c>
    </row>
    <row r="13163" spans="10:12" x14ac:dyDescent="0.3">
      <c r="J13163" t="s">
        <v>6877</v>
      </c>
      <c r="K13163">
        <v>1</v>
      </c>
      <c r="L13163" t="str">
        <f t="shared" si="205"/>
        <v>Solo un dispositivo</v>
      </c>
    </row>
    <row r="13164" spans="10:12" x14ac:dyDescent="0.3">
      <c r="J13164" t="s">
        <v>6878</v>
      </c>
      <c r="K13164">
        <v>1</v>
      </c>
      <c r="L13164" t="str">
        <f t="shared" si="205"/>
        <v>Solo un dispositivo</v>
      </c>
    </row>
    <row r="13165" spans="10:12" x14ac:dyDescent="0.3">
      <c r="J13165" t="s">
        <v>6879</v>
      </c>
      <c r="K13165">
        <v>1</v>
      </c>
      <c r="L13165" t="str">
        <f t="shared" si="205"/>
        <v>Solo un dispositivo</v>
      </c>
    </row>
    <row r="13166" spans="10:12" x14ac:dyDescent="0.3">
      <c r="J13166" t="s">
        <v>6880</v>
      </c>
      <c r="K13166">
        <v>1</v>
      </c>
      <c r="L13166" t="str">
        <f t="shared" si="205"/>
        <v>Solo un dispositivo</v>
      </c>
    </row>
    <row r="13167" spans="10:12" x14ac:dyDescent="0.3">
      <c r="J13167" t="s">
        <v>6881</v>
      </c>
      <c r="K13167">
        <v>1</v>
      </c>
      <c r="L13167" t="str">
        <f t="shared" si="205"/>
        <v>Solo un dispositivo</v>
      </c>
    </row>
    <row r="13168" spans="10:12" x14ac:dyDescent="0.3">
      <c r="J13168" t="s">
        <v>6882</v>
      </c>
      <c r="K13168">
        <v>1</v>
      </c>
      <c r="L13168" t="str">
        <f t="shared" si="205"/>
        <v>Solo un dispositivo</v>
      </c>
    </row>
    <row r="13169" spans="10:12" x14ac:dyDescent="0.3">
      <c r="J13169" t="s">
        <v>6883</v>
      </c>
      <c r="K13169">
        <v>1</v>
      </c>
      <c r="L13169" t="str">
        <f t="shared" si="205"/>
        <v>Solo un dispositivo</v>
      </c>
    </row>
    <row r="13170" spans="10:12" x14ac:dyDescent="0.3">
      <c r="J13170" t="s">
        <v>6884</v>
      </c>
      <c r="K13170">
        <v>1</v>
      </c>
      <c r="L13170" t="str">
        <f t="shared" si="205"/>
        <v>Solo un dispositivo</v>
      </c>
    </row>
    <row r="13171" spans="10:12" x14ac:dyDescent="0.3">
      <c r="J13171" t="s">
        <v>6885</v>
      </c>
      <c r="K13171">
        <v>1</v>
      </c>
      <c r="L13171" t="str">
        <f t="shared" si="205"/>
        <v>Solo un dispositivo</v>
      </c>
    </row>
    <row r="13172" spans="10:12" x14ac:dyDescent="0.3">
      <c r="J13172" t="s">
        <v>6886</v>
      </c>
      <c r="K13172">
        <v>1</v>
      </c>
      <c r="L13172" t="str">
        <f t="shared" si="205"/>
        <v>Solo un dispositivo</v>
      </c>
    </row>
    <row r="13173" spans="10:12" x14ac:dyDescent="0.3">
      <c r="J13173" t="s">
        <v>6887</v>
      </c>
      <c r="K13173">
        <v>1</v>
      </c>
      <c r="L13173" t="str">
        <f t="shared" si="205"/>
        <v>Solo un dispositivo</v>
      </c>
    </row>
    <row r="13174" spans="10:12" x14ac:dyDescent="0.3">
      <c r="J13174" t="s">
        <v>6888</v>
      </c>
      <c r="K13174">
        <v>1</v>
      </c>
      <c r="L13174" t="str">
        <f t="shared" si="205"/>
        <v>Solo un dispositivo</v>
      </c>
    </row>
    <row r="13175" spans="10:12" x14ac:dyDescent="0.3">
      <c r="J13175" t="s">
        <v>6889</v>
      </c>
      <c r="K13175">
        <v>1</v>
      </c>
      <c r="L13175" t="str">
        <f t="shared" ref="L13175:L13238" si="206">IF(K13175&gt;1,"Más de un dispositivo","Solo un dispositivo")</f>
        <v>Solo un dispositivo</v>
      </c>
    </row>
    <row r="13176" spans="10:12" x14ac:dyDescent="0.3">
      <c r="J13176" t="s">
        <v>6890</v>
      </c>
      <c r="K13176">
        <v>1</v>
      </c>
      <c r="L13176" t="str">
        <f t="shared" si="206"/>
        <v>Solo un dispositivo</v>
      </c>
    </row>
    <row r="13177" spans="10:12" x14ac:dyDescent="0.3">
      <c r="J13177" t="s">
        <v>6891</v>
      </c>
      <c r="K13177">
        <v>1</v>
      </c>
      <c r="L13177" t="str">
        <f t="shared" si="206"/>
        <v>Solo un dispositivo</v>
      </c>
    </row>
    <row r="13178" spans="10:12" x14ac:dyDescent="0.3">
      <c r="J13178" t="s">
        <v>6892</v>
      </c>
      <c r="K13178">
        <v>1</v>
      </c>
      <c r="L13178" t="str">
        <f t="shared" si="206"/>
        <v>Solo un dispositivo</v>
      </c>
    </row>
    <row r="13179" spans="10:12" x14ac:dyDescent="0.3">
      <c r="J13179" t="s">
        <v>6893</v>
      </c>
      <c r="K13179">
        <v>1</v>
      </c>
      <c r="L13179" t="str">
        <f t="shared" si="206"/>
        <v>Solo un dispositivo</v>
      </c>
    </row>
    <row r="13180" spans="10:12" x14ac:dyDescent="0.3">
      <c r="J13180" t="s">
        <v>6894</v>
      </c>
      <c r="K13180">
        <v>1</v>
      </c>
      <c r="L13180" t="str">
        <f t="shared" si="206"/>
        <v>Solo un dispositivo</v>
      </c>
    </row>
    <row r="13181" spans="10:12" x14ac:dyDescent="0.3">
      <c r="J13181" t="s">
        <v>6895</v>
      </c>
      <c r="K13181">
        <v>1</v>
      </c>
      <c r="L13181" t="str">
        <f t="shared" si="206"/>
        <v>Solo un dispositivo</v>
      </c>
    </row>
    <row r="13182" spans="10:12" x14ac:dyDescent="0.3">
      <c r="J13182" t="s">
        <v>6896</v>
      </c>
      <c r="K13182">
        <v>1</v>
      </c>
      <c r="L13182" t="str">
        <f t="shared" si="206"/>
        <v>Solo un dispositivo</v>
      </c>
    </row>
    <row r="13183" spans="10:12" x14ac:dyDescent="0.3">
      <c r="J13183" t="s">
        <v>6897</v>
      </c>
      <c r="K13183">
        <v>1</v>
      </c>
      <c r="L13183" t="str">
        <f t="shared" si="206"/>
        <v>Solo un dispositivo</v>
      </c>
    </row>
    <row r="13184" spans="10:12" x14ac:dyDescent="0.3">
      <c r="J13184" t="s">
        <v>6898</v>
      </c>
      <c r="K13184">
        <v>1</v>
      </c>
      <c r="L13184" t="str">
        <f t="shared" si="206"/>
        <v>Solo un dispositivo</v>
      </c>
    </row>
    <row r="13185" spans="10:12" x14ac:dyDescent="0.3">
      <c r="J13185" t="s">
        <v>6899</v>
      </c>
      <c r="K13185">
        <v>1</v>
      </c>
      <c r="L13185" t="str">
        <f t="shared" si="206"/>
        <v>Solo un dispositivo</v>
      </c>
    </row>
    <row r="13186" spans="10:12" x14ac:dyDescent="0.3">
      <c r="J13186" t="s">
        <v>6900</v>
      </c>
      <c r="K13186">
        <v>1</v>
      </c>
      <c r="L13186" t="str">
        <f t="shared" si="206"/>
        <v>Solo un dispositivo</v>
      </c>
    </row>
    <row r="13187" spans="10:12" x14ac:dyDescent="0.3">
      <c r="J13187" t="s">
        <v>6901</v>
      </c>
      <c r="K13187">
        <v>1</v>
      </c>
      <c r="L13187" t="str">
        <f t="shared" si="206"/>
        <v>Solo un dispositivo</v>
      </c>
    </row>
    <row r="13188" spans="10:12" x14ac:dyDescent="0.3">
      <c r="J13188" t="s">
        <v>6902</v>
      </c>
      <c r="K13188">
        <v>1</v>
      </c>
      <c r="L13188" t="str">
        <f t="shared" si="206"/>
        <v>Solo un dispositivo</v>
      </c>
    </row>
    <row r="13189" spans="10:12" x14ac:dyDescent="0.3">
      <c r="J13189" t="s">
        <v>6903</v>
      </c>
      <c r="K13189">
        <v>1</v>
      </c>
      <c r="L13189" t="str">
        <f t="shared" si="206"/>
        <v>Solo un dispositivo</v>
      </c>
    </row>
    <row r="13190" spans="10:12" x14ac:dyDescent="0.3">
      <c r="J13190" t="s">
        <v>6904</v>
      </c>
      <c r="K13190">
        <v>1</v>
      </c>
      <c r="L13190" t="str">
        <f t="shared" si="206"/>
        <v>Solo un dispositivo</v>
      </c>
    </row>
    <row r="13191" spans="10:12" x14ac:dyDescent="0.3">
      <c r="J13191" t="s">
        <v>6905</v>
      </c>
      <c r="K13191">
        <v>1</v>
      </c>
      <c r="L13191" t="str">
        <f t="shared" si="206"/>
        <v>Solo un dispositivo</v>
      </c>
    </row>
    <row r="13192" spans="10:12" x14ac:dyDescent="0.3">
      <c r="J13192" t="s">
        <v>6906</v>
      </c>
      <c r="K13192">
        <v>1</v>
      </c>
      <c r="L13192" t="str">
        <f t="shared" si="206"/>
        <v>Solo un dispositivo</v>
      </c>
    </row>
    <row r="13193" spans="10:12" x14ac:dyDescent="0.3">
      <c r="J13193" t="s">
        <v>6907</v>
      </c>
      <c r="K13193">
        <v>1</v>
      </c>
      <c r="L13193" t="str">
        <f t="shared" si="206"/>
        <v>Solo un dispositivo</v>
      </c>
    </row>
    <row r="13194" spans="10:12" x14ac:dyDescent="0.3">
      <c r="J13194" t="s">
        <v>6908</v>
      </c>
      <c r="K13194">
        <v>1</v>
      </c>
      <c r="L13194" t="str">
        <f t="shared" si="206"/>
        <v>Solo un dispositivo</v>
      </c>
    </row>
    <row r="13195" spans="10:12" x14ac:dyDescent="0.3">
      <c r="J13195" t="s">
        <v>6909</v>
      </c>
      <c r="K13195">
        <v>1</v>
      </c>
      <c r="L13195" t="str">
        <f t="shared" si="206"/>
        <v>Solo un dispositivo</v>
      </c>
    </row>
    <row r="13196" spans="10:12" x14ac:dyDescent="0.3">
      <c r="J13196" t="s">
        <v>6910</v>
      </c>
      <c r="K13196">
        <v>1</v>
      </c>
      <c r="L13196" t="str">
        <f t="shared" si="206"/>
        <v>Solo un dispositivo</v>
      </c>
    </row>
    <row r="13197" spans="10:12" x14ac:dyDescent="0.3">
      <c r="J13197" t="s">
        <v>6911</v>
      </c>
      <c r="K13197">
        <v>1</v>
      </c>
      <c r="L13197" t="str">
        <f t="shared" si="206"/>
        <v>Solo un dispositivo</v>
      </c>
    </row>
    <row r="13198" spans="10:12" x14ac:dyDescent="0.3">
      <c r="J13198" t="s">
        <v>6912</v>
      </c>
      <c r="K13198">
        <v>1</v>
      </c>
      <c r="L13198" t="str">
        <f t="shared" si="206"/>
        <v>Solo un dispositivo</v>
      </c>
    </row>
    <row r="13199" spans="10:12" x14ac:dyDescent="0.3">
      <c r="J13199" t="s">
        <v>6913</v>
      </c>
      <c r="K13199">
        <v>1</v>
      </c>
      <c r="L13199" t="str">
        <f t="shared" si="206"/>
        <v>Solo un dispositivo</v>
      </c>
    </row>
    <row r="13200" spans="10:12" x14ac:dyDescent="0.3">
      <c r="J13200" t="s">
        <v>6914</v>
      </c>
      <c r="K13200">
        <v>1</v>
      </c>
      <c r="L13200" t="str">
        <f t="shared" si="206"/>
        <v>Solo un dispositivo</v>
      </c>
    </row>
    <row r="13201" spans="10:12" x14ac:dyDescent="0.3">
      <c r="J13201" t="s">
        <v>6915</v>
      </c>
      <c r="K13201">
        <v>1</v>
      </c>
      <c r="L13201" t="str">
        <f t="shared" si="206"/>
        <v>Solo un dispositivo</v>
      </c>
    </row>
    <row r="13202" spans="10:12" x14ac:dyDescent="0.3">
      <c r="J13202" t="s">
        <v>6916</v>
      </c>
      <c r="K13202">
        <v>1</v>
      </c>
      <c r="L13202" t="str">
        <f t="shared" si="206"/>
        <v>Solo un dispositivo</v>
      </c>
    </row>
    <row r="13203" spans="10:12" x14ac:dyDescent="0.3">
      <c r="J13203" t="s">
        <v>6917</v>
      </c>
      <c r="K13203">
        <v>1</v>
      </c>
      <c r="L13203" t="str">
        <f t="shared" si="206"/>
        <v>Solo un dispositivo</v>
      </c>
    </row>
    <row r="13204" spans="10:12" x14ac:dyDescent="0.3">
      <c r="J13204" t="s">
        <v>6918</v>
      </c>
      <c r="K13204">
        <v>1</v>
      </c>
      <c r="L13204" t="str">
        <f t="shared" si="206"/>
        <v>Solo un dispositivo</v>
      </c>
    </row>
    <row r="13205" spans="10:12" x14ac:dyDescent="0.3">
      <c r="J13205" t="s">
        <v>6919</v>
      </c>
      <c r="K13205">
        <v>1</v>
      </c>
      <c r="L13205" t="str">
        <f t="shared" si="206"/>
        <v>Solo un dispositivo</v>
      </c>
    </row>
    <row r="13206" spans="10:12" x14ac:dyDescent="0.3">
      <c r="J13206" t="s">
        <v>6920</v>
      </c>
      <c r="K13206">
        <v>1</v>
      </c>
      <c r="L13206" t="str">
        <f t="shared" si="206"/>
        <v>Solo un dispositivo</v>
      </c>
    </row>
    <row r="13207" spans="10:12" x14ac:dyDescent="0.3">
      <c r="J13207" t="s">
        <v>6921</v>
      </c>
      <c r="K13207">
        <v>1</v>
      </c>
      <c r="L13207" t="str">
        <f t="shared" si="206"/>
        <v>Solo un dispositivo</v>
      </c>
    </row>
    <row r="13208" spans="10:12" x14ac:dyDescent="0.3">
      <c r="J13208" t="s">
        <v>6922</v>
      </c>
      <c r="K13208">
        <v>1</v>
      </c>
      <c r="L13208" t="str">
        <f t="shared" si="206"/>
        <v>Solo un dispositivo</v>
      </c>
    </row>
    <row r="13209" spans="10:12" x14ac:dyDescent="0.3">
      <c r="J13209" t="s">
        <v>6923</v>
      </c>
      <c r="K13209">
        <v>1</v>
      </c>
      <c r="L13209" t="str">
        <f t="shared" si="206"/>
        <v>Solo un dispositivo</v>
      </c>
    </row>
    <row r="13210" spans="10:12" x14ac:dyDescent="0.3">
      <c r="J13210" t="s">
        <v>6924</v>
      </c>
      <c r="K13210">
        <v>1</v>
      </c>
      <c r="L13210" t="str">
        <f t="shared" si="206"/>
        <v>Solo un dispositivo</v>
      </c>
    </row>
    <row r="13211" spans="10:12" x14ac:dyDescent="0.3">
      <c r="J13211" t="s">
        <v>6925</v>
      </c>
      <c r="K13211">
        <v>1</v>
      </c>
      <c r="L13211" t="str">
        <f t="shared" si="206"/>
        <v>Solo un dispositivo</v>
      </c>
    </row>
    <row r="13212" spans="10:12" x14ac:dyDescent="0.3">
      <c r="J13212" t="s">
        <v>6926</v>
      </c>
      <c r="K13212">
        <v>1</v>
      </c>
      <c r="L13212" t="str">
        <f t="shared" si="206"/>
        <v>Solo un dispositivo</v>
      </c>
    </row>
    <row r="13213" spans="10:12" x14ac:dyDescent="0.3">
      <c r="J13213" t="s">
        <v>6927</v>
      </c>
      <c r="K13213">
        <v>1</v>
      </c>
      <c r="L13213" t="str">
        <f t="shared" si="206"/>
        <v>Solo un dispositivo</v>
      </c>
    </row>
    <row r="13214" spans="10:12" x14ac:dyDescent="0.3">
      <c r="J13214" t="s">
        <v>6928</v>
      </c>
      <c r="K13214">
        <v>1</v>
      </c>
      <c r="L13214" t="str">
        <f t="shared" si="206"/>
        <v>Solo un dispositivo</v>
      </c>
    </row>
    <row r="13215" spans="10:12" x14ac:dyDescent="0.3">
      <c r="J13215" t="s">
        <v>6929</v>
      </c>
      <c r="K13215">
        <v>1</v>
      </c>
      <c r="L13215" t="str">
        <f t="shared" si="206"/>
        <v>Solo un dispositivo</v>
      </c>
    </row>
    <row r="13216" spans="10:12" x14ac:dyDescent="0.3">
      <c r="J13216" t="s">
        <v>6930</v>
      </c>
      <c r="K13216">
        <v>1</v>
      </c>
      <c r="L13216" t="str">
        <f t="shared" si="206"/>
        <v>Solo un dispositivo</v>
      </c>
    </row>
    <row r="13217" spans="10:12" x14ac:dyDescent="0.3">
      <c r="J13217" t="s">
        <v>6931</v>
      </c>
      <c r="K13217">
        <v>1</v>
      </c>
      <c r="L13217" t="str">
        <f t="shared" si="206"/>
        <v>Solo un dispositivo</v>
      </c>
    </row>
    <row r="13218" spans="10:12" x14ac:dyDescent="0.3">
      <c r="J13218" t="s">
        <v>6932</v>
      </c>
      <c r="K13218">
        <v>1</v>
      </c>
      <c r="L13218" t="str">
        <f t="shared" si="206"/>
        <v>Solo un dispositivo</v>
      </c>
    </row>
    <row r="13219" spans="10:12" x14ac:dyDescent="0.3">
      <c r="J13219" t="s">
        <v>6933</v>
      </c>
      <c r="K13219">
        <v>1</v>
      </c>
      <c r="L13219" t="str">
        <f t="shared" si="206"/>
        <v>Solo un dispositivo</v>
      </c>
    </row>
    <row r="13220" spans="10:12" x14ac:dyDescent="0.3">
      <c r="J13220" t="s">
        <v>6934</v>
      </c>
      <c r="K13220">
        <v>1</v>
      </c>
      <c r="L13220" t="str">
        <f t="shared" si="206"/>
        <v>Solo un dispositivo</v>
      </c>
    </row>
    <row r="13221" spans="10:12" x14ac:dyDescent="0.3">
      <c r="J13221" t="s">
        <v>6935</v>
      </c>
      <c r="K13221">
        <v>1</v>
      </c>
      <c r="L13221" t="str">
        <f t="shared" si="206"/>
        <v>Solo un dispositivo</v>
      </c>
    </row>
    <row r="13222" spans="10:12" x14ac:dyDescent="0.3">
      <c r="J13222" t="s">
        <v>6936</v>
      </c>
      <c r="K13222">
        <v>1</v>
      </c>
      <c r="L13222" t="str">
        <f t="shared" si="206"/>
        <v>Solo un dispositivo</v>
      </c>
    </row>
    <row r="13223" spans="10:12" x14ac:dyDescent="0.3">
      <c r="J13223" t="s">
        <v>6937</v>
      </c>
      <c r="K13223">
        <v>1</v>
      </c>
      <c r="L13223" t="str">
        <f t="shared" si="206"/>
        <v>Solo un dispositivo</v>
      </c>
    </row>
    <row r="13224" spans="10:12" x14ac:dyDescent="0.3">
      <c r="J13224" t="s">
        <v>6938</v>
      </c>
      <c r="K13224">
        <v>1</v>
      </c>
      <c r="L13224" t="str">
        <f t="shared" si="206"/>
        <v>Solo un dispositivo</v>
      </c>
    </row>
    <row r="13225" spans="10:12" x14ac:dyDescent="0.3">
      <c r="J13225" t="s">
        <v>6939</v>
      </c>
      <c r="K13225">
        <v>1</v>
      </c>
      <c r="L13225" t="str">
        <f t="shared" si="206"/>
        <v>Solo un dispositivo</v>
      </c>
    </row>
    <row r="13226" spans="10:12" x14ac:dyDescent="0.3">
      <c r="J13226" t="s">
        <v>6940</v>
      </c>
      <c r="K13226">
        <v>1</v>
      </c>
      <c r="L13226" t="str">
        <f t="shared" si="206"/>
        <v>Solo un dispositivo</v>
      </c>
    </row>
    <row r="13227" spans="10:12" x14ac:dyDescent="0.3">
      <c r="J13227" t="s">
        <v>6941</v>
      </c>
      <c r="K13227">
        <v>1</v>
      </c>
      <c r="L13227" t="str">
        <f t="shared" si="206"/>
        <v>Solo un dispositivo</v>
      </c>
    </row>
    <row r="13228" spans="10:12" x14ac:dyDescent="0.3">
      <c r="J13228" t="s">
        <v>6942</v>
      </c>
      <c r="K13228">
        <v>1</v>
      </c>
      <c r="L13228" t="str">
        <f t="shared" si="206"/>
        <v>Solo un dispositivo</v>
      </c>
    </row>
    <row r="13229" spans="10:12" x14ac:dyDescent="0.3">
      <c r="J13229" t="s">
        <v>6943</v>
      </c>
      <c r="K13229">
        <v>1</v>
      </c>
      <c r="L13229" t="str">
        <f t="shared" si="206"/>
        <v>Solo un dispositivo</v>
      </c>
    </row>
    <row r="13230" spans="10:12" x14ac:dyDescent="0.3">
      <c r="J13230" t="s">
        <v>6944</v>
      </c>
      <c r="K13230">
        <v>1</v>
      </c>
      <c r="L13230" t="str">
        <f t="shared" si="206"/>
        <v>Solo un dispositivo</v>
      </c>
    </row>
    <row r="13231" spans="10:12" x14ac:dyDescent="0.3">
      <c r="J13231" t="s">
        <v>6945</v>
      </c>
      <c r="K13231">
        <v>1</v>
      </c>
      <c r="L13231" t="str">
        <f t="shared" si="206"/>
        <v>Solo un dispositivo</v>
      </c>
    </row>
    <row r="13232" spans="10:12" x14ac:dyDescent="0.3">
      <c r="J13232" t="s">
        <v>6946</v>
      </c>
      <c r="K13232">
        <v>1</v>
      </c>
      <c r="L13232" t="str">
        <f t="shared" si="206"/>
        <v>Solo un dispositivo</v>
      </c>
    </row>
    <row r="13233" spans="10:12" x14ac:dyDescent="0.3">
      <c r="J13233" t="s">
        <v>6947</v>
      </c>
      <c r="K13233">
        <v>1</v>
      </c>
      <c r="L13233" t="str">
        <f t="shared" si="206"/>
        <v>Solo un dispositivo</v>
      </c>
    </row>
    <row r="13234" spans="10:12" x14ac:dyDescent="0.3">
      <c r="J13234" t="s">
        <v>6948</v>
      </c>
      <c r="K13234">
        <v>1</v>
      </c>
      <c r="L13234" t="str">
        <f t="shared" si="206"/>
        <v>Solo un dispositivo</v>
      </c>
    </row>
    <row r="13235" spans="10:12" x14ac:dyDescent="0.3">
      <c r="J13235" t="s">
        <v>6949</v>
      </c>
      <c r="K13235">
        <v>1</v>
      </c>
      <c r="L13235" t="str">
        <f t="shared" si="206"/>
        <v>Solo un dispositivo</v>
      </c>
    </row>
    <row r="13236" spans="10:12" x14ac:dyDescent="0.3">
      <c r="J13236" t="s">
        <v>6950</v>
      </c>
      <c r="K13236">
        <v>1</v>
      </c>
      <c r="L13236" t="str">
        <f t="shared" si="206"/>
        <v>Solo un dispositivo</v>
      </c>
    </row>
    <row r="13237" spans="10:12" x14ac:dyDescent="0.3">
      <c r="J13237" t="s">
        <v>6951</v>
      </c>
      <c r="K13237">
        <v>1</v>
      </c>
      <c r="L13237" t="str">
        <f t="shared" si="206"/>
        <v>Solo un dispositivo</v>
      </c>
    </row>
    <row r="13238" spans="10:12" x14ac:dyDescent="0.3">
      <c r="J13238" t="s">
        <v>6952</v>
      </c>
      <c r="K13238">
        <v>1</v>
      </c>
      <c r="L13238" t="str">
        <f t="shared" si="206"/>
        <v>Solo un dispositivo</v>
      </c>
    </row>
    <row r="13239" spans="10:12" x14ac:dyDescent="0.3">
      <c r="J13239" t="s">
        <v>6953</v>
      </c>
      <c r="K13239">
        <v>1</v>
      </c>
      <c r="L13239" t="str">
        <f t="shared" ref="L13239:L13302" si="207">IF(K13239&gt;1,"Más de un dispositivo","Solo un dispositivo")</f>
        <v>Solo un dispositivo</v>
      </c>
    </row>
    <row r="13240" spans="10:12" x14ac:dyDescent="0.3">
      <c r="J13240" t="s">
        <v>6954</v>
      </c>
      <c r="K13240">
        <v>1</v>
      </c>
      <c r="L13240" t="str">
        <f t="shared" si="207"/>
        <v>Solo un dispositivo</v>
      </c>
    </row>
    <row r="13241" spans="10:12" x14ac:dyDescent="0.3">
      <c r="J13241" t="s">
        <v>6955</v>
      </c>
      <c r="K13241">
        <v>1</v>
      </c>
      <c r="L13241" t="str">
        <f t="shared" si="207"/>
        <v>Solo un dispositivo</v>
      </c>
    </row>
    <row r="13242" spans="10:12" x14ac:dyDescent="0.3">
      <c r="J13242" t="s">
        <v>6956</v>
      </c>
      <c r="K13242">
        <v>1</v>
      </c>
      <c r="L13242" t="str">
        <f t="shared" si="207"/>
        <v>Solo un dispositivo</v>
      </c>
    </row>
    <row r="13243" spans="10:12" x14ac:dyDescent="0.3">
      <c r="J13243" t="s">
        <v>6957</v>
      </c>
      <c r="K13243">
        <v>1</v>
      </c>
      <c r="L13243" t="str">
        <f t="shared" si="207"/>
        <v>Solo un dispositivo</v>
      </c>
    </row>
    <row r="13244" spans="10:12" x14ac:dyDescent="0.3">
      <c r="J13244" t="s">
        <v>6958</v>
      </c>
      <c r="K13244">
        <v>1</v>
      </c>
      <c r="L13244" t="str">
        <f t="shared" si="207"/>
        <v>Solo un dispositivo</v>
      </c>
    </row>
    <row r="13245" spans="10:12" x14ac:dyDescent="0.3">
      <c r="J13245" t="s">
        <v>6959</v>
      </c>
      <c r="K13245">
        <v>1</v>
      </c>
      <c r="L13245" t="str">
        <f t="shared" si="207"/>
        <v>Solo un dispositivo</v>
      </c>
    </row>
    <row r="13246" spans="10:12" x14ac:dyDescent="0.3">
      <c r="J13246" t="s">
        <v>6960</v>
      </c>
      <c r="K13246">
        <v>1</v>
      </c>
      <c r="L13246" t="str">
        <f t="shared" si="207"/>
        <v>Solo un dispositivo</v>
      </c>
    </row>
    <row r="13247" spans="10:12" x14ac:dyDescent="0.3">
      <c r="J13247" t="s">
        <v>6961</v>
      </c>
      <c r="K13247">
        <v>1</v>
      </c>
      <c r="L13247" t="str">
        <f t="shared" si="207"/>
        <v>Solo un dispositivo</v>
      </c>
    </row>
    <row r="13248" spans="10:12" x14ac:dyDescent="0.3">
      <c r="J13248" t="s">
        <v>6962</v>
      </c>
      <c r="K13248">
        <v>1</v>
      </c>
      <c r="L13248" t="str">
        <f t="shared" si="207"/>
        <v>Solo un dispositivo</v>
      </c>
    </row>
    <row r="13249" spans="10:12" x14ac:dyDescent="0.3">
      <c r="J13249" t="s">
        <v>6963</v>
      </c>
      <c r="K13249">
        <v>1</v>
      </c>
      <c r="L13249" t="str">
        <f t="shared" si="207"/>
        <v>Solo un dispositivo</v>
      </c>
    </row>
    <row r="13250" spans="10:12" x14ac:dyDescent="0.3">
      <c r="J13250" t="s">
        <v>6964</v>
      </c>
      <c r="K13250">
        <v>1</v>
      </c>
      <c r="L13250" t="str">
        <f t="shared" si="207"/>
        <v>Solo un dispositivo</v>
      </c>
    </row>
    <row r="13251" spans="10:12" x14ac:dyDescent="0.3">
      <c r="J13251" t="s">
        <v>6965</v>
      </c>
      <c r="K13251">
        <v>1</v>
      </c>
      <c r="L13251" t="str">
        <f t="shared" si="207"/>
        <v>Solo un dispositivo</v>
      </c>
    </row>
    <row r="13252" spans="10:12" x14ac:dyDescent="0.3">
      <c r="J13252" t="s">
        <v>6966</v>
      </c>
      <c r="K13252">
        <v>1</v>
      </c>
      <c r="L13252" t="str">
        <f t="shared" si="207"/>
        <v>Solo un dispositivo</v>
      </c>
    </row>
    <row r="13253" spans="10:12" x14ac:dyDescent="0.3">
      <c r="J13253" t="s">
        <v>6967</v>
      </c>
      <c r="K13253">
        <v>1</v>
      </c>
      <c r="L13253" t="str">
        <f t="shared" si="207"/>
        <v>Solo un dispositivo</v>
      </c>
    </row>
    <row r="13254" spans="10:12" x14ac:dyDescent="0.3">
      <c r="J13254" t="s">
        <v>6968</v>
      </c>
      <c r="K13254">
        <v>1</v>
      </c>
      <c r="L13254" t="str">
        <f t="shared" si="207"/>
        <v>Solo un dispositivo</v>
      </c>
    </row>
    <row r="13255" spans="10:12" x14ac:dyDescent="0.3">
      <c r="J13255" t="s">
        <v>6969</v>
      </c>
      <c r="K13255">
        <v>1</v>
      </c>
      <c r="L13255" t="str">
        <f t="shared" si="207"/>
        <v>Solo un dispositivo</v>
      </c>
    </row>
    <row r="13256" spans="10:12" x14ac:dyDescent="0.3">
      <c r="J13256" t="s">
        <v>6970</v>
      </c>
      <c r="K13256">
        <v>1</v>
      </c>
      <c r="L13256" t="str">
        <f t="shared" si="207"/>
        <v>Solo un dispositivo</v>
      </c>
    </row>
    <row r="13257" spans="10:12" x14ac:dyDescent="0.3">
      <c r="J13257" t="s">
        <v>6971</v>
      </c>
      <c r="K13257">
        <v>1</v>
      </c>
      <c r="L13257" t="str">
        <f t="shared" si="207"/>
        <v>Solo un dispositivo</v>
      </c>
    </row>
    <row r="13258" spans="10:12" x14ac:dyDescent="0.3">
      <c r="J13258" t="s">
        <v>6972</v>
      </c>
      <c r="K13258">
        <v>1</v>
      </c>
      <c r="L13258" t="str">
        <f t="shared" si="207"/>
        <v>Solo un dispositivo</v>
      </c>
    </row>
    <row r="13259" spans="10:12" x14ac:dyDescent="0.3">
      <c r="J13259" t="s">
        <v>6973</v>
      </c>
      <c r="K13259">
        <v>1</v>
      </c>
      <c r="L13259" t="str">
        <f t="shared" si="207"/>
        <v>Solo un dispositivo</v>
      </c>
    </row>
    <row r="13260" spans="10:12" x14ac:dyDescent="0.3">
      <c r="J13260" t="s">
        <v>6974</v>
      </c>
      <c r="K13260">
        <v>1</v>
      </c>
      <c r="L13260" t="str">
        <f t="shared" si="207"/>
        <v>Solo un dispositivo</v>
      </c>
    </row>
    <row r="13261" spans="10:12" x14ac:dyDescent="0.3">
      <c r="J13261" t="s">
        <v>6975</v>
      </c>
      <c r="K13261">
        <v>1</v>
      </c>
      <c r="L13261" t="str">
        <f t="shared" si="207"/>
        <v>Solo un dispositivo</v>
      </c>
    </row>
    <row r="13262" spans="10:12" x14ac:dyDescent="0.3">
      <c r="J13262" t="s">
        <v>6976</v>
      </c>
      <c r="K13262">
        <v>1</v>
      </c>
      <c r="L13262" t="str">
        <f t="shared" si="207"/>
        <v>Solo un dispositivo</v>
      </c>
    </row>
    <row r="13263" spans="10:12" x14ac:dyDescent="0.3">
      <c r="J13263" t="s">
        <v>6977</v>
      </c>
      <c r="K13263">
        <v>1</v>
      </c>
      <c r="L13263" t="str">
        <f t="shared" si="207"/>
        <v>Solo un dispositivo</v>
      </c>
    </row>
    <row r="13264" spans="10:12" x14ac:dyDescent="0.3">
      <c r="J13264" t="s">
        <v>6978</v>
      </c>
      <c r="K13264">
        <v>1</v>
      </c>
      <c r="L13264" t="str">
        <f t="shared" si="207"/>
        <v>Solo un dispositivo</v>
      </c>
    </row>
    <row r="13265" spans="10:12" x14ac:dyDescent="0.3">
      <c r="J13265" t="s">
        <v>6979</v>
      </c>
      <c r="K13265">
        <v>1</v>
      </c>
      <c r="L13265" t="str">
        <f t="shared" si="207"/>
        <v>Solo un dispositivo</v>
      </c>
    </row>
    <row r="13266" spans="10:12" x14ac:dyDescent="0.3">
      <c r="J13266" t="s">
        <v>6980</v>
      </c>
      <c r="K13266">
        <v>1</v>
      </c>
      <c r="L13266" t="str">
        <f t="shared" si="207"/>
        <v>Solo un dispositivo</v>
      </c>
    </row>
    <row r="13267" spans="10:12" x14ac:dyDescent="0.3">
      <c r="J13267" t="s">
        <v>6981</v>
      </c>
      <c r="K13267">
        <v>1</v>
      </c>
      <c r="L13267" t="str">
        <f t="shared" si="207"/>
        <v>Solo un dispositivo</v>
      </c>
    </row>
    <row r="13268" spans="10:12" x14ac:dyDescent="0.3">
      <c r="J13268" t="s">
        <v>6982</v>
      </c>
      <c r="K13268">
        <v>1</v>
      </c>
      <c r="L13268" t="str">
        <f t="shared" si="207"/>
        <v>Solo un dispositivo</v>
      </c>
    </row>
    <row r="13269" spans="10:12" x14ac:dyDescent="0.3">
      <c r="J13269" t="s">
        <v>6983</v>
      </c>
      <c r="K13269">
        <v>1</v>
      </c>
      <c r="L13269" t="str">
        <f t="shared" si="207"/>
        <v>Solo un dispositivo</v>
      </c>
    </row>
    <row r="13270" spans="10:12" x14ac:dyDescent="0.3">
      <c r="J13270" t="s">
        <v>6984</v>
      </c>
      <c r="K13270">
        <v>1</v>
      </c>
      <c r="L13270" t="str">
        <f t="shared" si="207"/>
        <v>Solo un dispositivo</v>
      </c>
    </row>
    <row r="13271" spans="10:12" x14ac:dyDescent="0.3">
      <c r="J13271" t="s">
        <v>6985</v>
      </c>
      <c r="K13271">
        <v>2</v>
      </c>
      <c r="L13271" t="str">
        <f t="shared" si="207"/>
        <v>Más de un dispositivo</v>
      </c>
    </row>
    <row r="13272" spans="10:12" x14ac:dyDescent="0.3">
      <c r="J13272" t="s">
        <v>6986</v>
      </c>
      <c r="K13272">
        <v>1</v>
      </c>
      <c r="L13272" t="str">
        <f t="shared" si="207"/>
        <v>Solo un dispositivo</v>
      </c>
    </row>
    <row r="13273" spans="10:12" x14ac:dyDescent="0.3">
      <c r="J13273" t="s">
        <v>6987</v>
      </c>
      <c r="K13273">
        <v>1</v>
      </c>
      <c r="L13273" t="str">
        <f t="shared" si="207"/>
        <v>Solo un dispositivo</v>
      </c>
    </row>
    <row r="13274" spans="10:12" x14ac:dyDescent="0.3">
      <c r="J13274" t="s">
        <v>6988</v>
      </c>
      <c r="K13274">
        <v>1</v>
      </c>
      <c r="L13274" t="str">
        <f t="shared" si="207"/>
        <v>Solo un dispositivo</v>
      </c>
    </row>
    <row r="13275" spans="10:12" x14ac:dyDescent="0.3">
      <c r="J13275" t="s">
        <v>6989</v>
      </c>
      <c r="K13275">
        <v>1</v>
      </c>
      <c r="L13275" t="str">
        <f t="shared" si="207"/>
        <v>Solo un dispositivo</v>
      </c>
    </row>
    <row r="13276" spans="10:12" x14ac:dyDescent="0.3">
      <c r="J13276" t="s">
        <v>6990</v>
      </c>
      <c r="K13276">
        <v>1</v>
      </c>
      <c r="L13276" t="str">
        <f t="shared" si="207"/>
        <v>Solo un dispositivo</v>
      </c>
    </row>
    <row r="13277" spans="10:12" x14ac:dyDescent="0.3">
      <c r="J13277" t="s">
        <v>6991</v>
      </c>
      <c r="K13277">
        <v>1</v>
      </c>
      <c r="L13277" t="str">
        <f t="shared" si="207"/>
        <v>Solo un dispositivo</v>
      </c>
    </row>
    <row r="13278" spans="10:12" x14ac:dyDescent="0.3">
      <c r="J13278" t="s">
        <v>6992</v>
      </c>
      <c r="K13278">
        <v>1</v>
      </c>
      <c r="L13278" t="str">
        <f t="shared" si="207"/>
        <v>Solo un dispositivo</v>
      </c>
    </row>
    <row r="13279" spans="10:12" x14ac:dyDescent="0.3">
      <c r="J13279" t="s">
        <v>6993</v>
      </c>
      <c r="K13279">
        <v>1</v>
      </c>
      <c r="L13279" t="str">
        <f t="shared" si="207"/>
        <v>Solo un dispositivo</v>
      </c>
    </row>
    <row r="13280" spans="10:12" x14ac:dyDescent="0.3">
      <c r="J13280" t="s">
        <v>6994</v>
      </c>
      <c r="K13280">
        <v>1</v>
      </c>
      <c r="L13280" t="str">
        <f t="shared" si="207"/>
        <v>Solo un dispositivo</v>
      </c>
    </row>
    <row r="13281" spans="10:12" x14ac:dyDescent="0.3">
      <c r="J13281" t="s">
        <v>6995</v>
      </c>
      <c r="K13281">
        <v>2</v>
      </c>
      <c r="L13281" t="str">
        <f t="shared" si="207"/>
        <v>Más de un dispositivo</v>
      </c>
    </row>
    <row r="13282" spans="10:12" x14ac:dyDescent="0.3">
      <c r="J13282" t="s">
        <v>6996</v>
      </c>
      <c r="K13282">
        <v>1</v>
      </c>
      <c r="L13282" t="str">
        <f t="shared" si="207"/>
        <v>Solo un dispositivo</v>
      </c>
    </row>
    <row r="13283" spans="10:12" x14ac:dyDescent="0.3">
      <c r="J13283" t="s">
        <v>6997</v>
      </c>
      <c r="K13283">
        <v>1</v>
      </c>
      <c r="L13283" t="str">
        <f t="shared" si="207"/>
        <v>Solo un dispositivo</v>
      </c>
    </row>
    <row r="13284" spans="10:12" x14ac:dyDescent="0.3">
      <c r="J13284" t="s">
        <v>6998</v>
      </c>
      <c r="K13284">
        <v>1</v>
      </c>
      <c r="L13284" t="str">
        <f t="shared" si="207"/>
        <v>Solo un dispositivo</v>
      </c>
    </row>
    <row r="13285" spans="10:12" x14ac:dyDescent="0.3">
      <c r="J13285" t="s">
        <v>6999</v>
      </c>
      <c r="K13285">
        <v>1</v>
      </c>
      <c r="L13285" t="str">
        <f t="shared" si="207"/>
        <v>Solo un dispositivo</v>
      </c>
    </row>
    <row r="13286" spans="10:12" x14ac:dyDescent="0.3">
      <c r="J13286" t="s">
        <v>7000</v>
      </c>
      <c r="K13286">
        <v>1</v>
      </c>
      <c r="L13286" t="str">
        <f t="shared" si="207"/>
        <v>Solo un dispositivo</v>
      </c>
    </row>
    <row r="13287" spans="10:12" x14ac:dyDescent="0.3">
      <c r="J13287" t="s">
        <v>7001</v>
      </c>
      <c r="K13287">
        <v>1</v>
      </c>
      <c r="L13287" t="str">
        <f t="shared" si="207"/>
        <v>Solo un dispositivo</v>
      </c>
    </row>
    <row r="13288" spans="10:12" x14ac:dyDescent="0.3">
      <c r="J13288" t="s">
        <v>7002</v>
      </c>
      <c r="K13288">
        <v>1</v>
      </c>
      <c r="L13288" t="str">
        <f t="shared" si="207"/>
        <v>Solo un dispositivo</v>
      </c>
    </row>
    <row r="13289" spans="10:12" x14ac:dyDescent="0.3">
      <c r="J13289" t="s">
        <v>7003</v>
      </c>
      <c r="K13289">
        <v>1</v>
      </c>
      <c r="L13289" t="str">
        <f t="shared" si="207"/>
        <v>Solo un dispositivo</v>
      </c>
    </row>
    <row r="13290" spans="10:12" x14ac:dyDescent="0.3">
      <c r="J13290" t="s">
        <v>7004</v>
      </c>
      <c r="K13290">
        <v>1</v>
      </c>
      <c r="L13290" t="str">
        <f t="shared" si="207"/>
        <v>Solo un dispositivo</v>
      </c>
    </row>
    <row r="13291" spans="10:12" x14ac:dyDescent="0.3">
      <c r="J13291" t="s">
        <v>7005</v>
      </c>
      <c r="K13291">
        <v>1</v>
      </c>
      <c r="L13291" t="str">
        <f t="shared" si="207"/>
        <v>Solo un dispositivo</v>
      </c>
    </row>
    <row r="13292" spans="10:12" x14ac:dyDescent="0.3">
      <c r="J13292" t="s">
        <v>7006</v>
      </c>
      <c r="K13292">
        <v>1</v>
      </c>
      <c r="L13292" t="str">
        <f t="shared" si="207"/>
        <v>Solo un dispositivo</v>
      </c>
    </row>
    <row r="13293" spans="10:12" x14ac:dyDescent="0.3">
      <c r="J13293" t="s">
        <v>7007</v>
      </c>
      <c r="K13293">
        <v>1</v>
      </c>
      <c r="L13293" t="str">
        <f t="shared" si="207"/>
        <v>Solo un dispositivo</v>
      </c>
    </row>
    <row r="13294" spans="10:12" x14ac:dyDescent="0.3">
      <c r="J13294" t="s">
        <v>7008</v>
      </c>
      <c r="K13294">
        <v>1</v>
      </c>
      <c r="L13294" t="str">
        <f t="shared" si="207"/>
        <v>Solo un dispositivo</v>
      </c>
    </row>
    <row r="13295" spans="10:12" x14ac:dyDescent="0.3">
      <c r="J13295" t="s">
        <v>7009</v>
      </c>
      <c r="K13295">
        <v>1</v>
      </c>
      <c r="L13295" t="str">
        <f t="shared" si="207"/>
        <v>Solo un dispositivo</v>
      </c>
    </row>
    <row r="13296" spans="10:12" x14ac:dyDescent="0.3">
      <c r="J13296" t="s">
        <v>7010</v>
      </c>
      <c r="K13296">
        <v>1</v>
      </c>
      <c r="L13296" t="str">
        <f t="shared" si="207"/>
        <v>Solo un dispositivo</v>
      </c>
    </row>
    <row r="13297" spans="10:12" x14ac:dyDescent="0.3">
      <c r="J13297" t="s">
        <v>7011</v>
      </c>
      <c r="K13297">
        <v>1</v>
      </c>
      <c r="L13297" t="str">
        <f t="shared" si="207"/>
        <v>Solo un dispositivo</v>
      </c>
    </row>
    <row r="13298" spans="10:12" x14ac:dyDescent="0.3">
      <c r="J13298" t="s">
        <v>7012</v>
      </c>
      <c r="K13298">
        <v>1</v>
      </c>
      <c r="L13298" t="str">
        <f t="shared" si="207"/>
        <v>Solo un dispositivo</v>
      </c>
    </row>
    <row r="13299" spans="10:12" x14ac:dyDescent="0.3">
      <c r="J13299" t="s">
        <v>7013</v>
      </c>
      <c r="K13299">
        <v>1</v>
      </c>
      <c r="L13299" t="str">
        <f t="shared" si="207"/>
        <v>Solo un dispositivo</v>
      </c>
    </row>
    <row r="13300" spans="10:12" x14ac:dyDescent="0.3">
      <c r="J13300" t="s">
        <v>7014</v>
      </c>
      <c r="K13300">
        <v>1</v>
      </c>
      <c r="L13300" t="str">
        <f t="shared" si="207"/>
        <v>Solo un dispositivo</v>
      </c>
    </row>
    <row r="13301" spans="10:12" x14ac:dyDescent="0.3">
      <c r="J13301" t="s">
        <v>7015</v>
      </c>
      <c r="K13301">
        <v>1</v>
      </c>
      <c r="L13301" t="str">
        <f t="shared" si="207"/>
        <v>Solo un dispositivo</v>
      </c>
    </row>
    <row r="13302" spans="10:12" x14ac:dyDescent="0.3">
      <c r="J13302" t="s">
        <v>7016</v>
      </c>
      <c r="K13302">
        <v>1</v>
      </c>
      <c r="L13302" t="str">
        <f t="shared" si="207"/>
        <v>Solo un dispositivo</v>
      </c>
    </row>
    <row r="13303" spans="10:12" x14ac:dyDescent="0.3">
      <c r="J13303" t="s">
        <v>7017</v>
      </c>
      <c r="K13303">
        <v>1</v>
      </c>
      <c r="L13303" t="str">
        <f t="shared" ref="L13303:L13366" si="208">IF(K13303&gt;1,"Más de un dispositivo","Solo un dispositivo")</f>
        <v>Solo un dispositivo</v>
      </c>
    </row>
    <row r="13304" spans="10:12" x14ac:dyDescent="0.3">
      <c r="J13304" t="s">
        <v>7018</v>
      </c>
      <c r="K13304">
        <v>1</v>
      </c>
      <c r="L13304" t="str">
        <f t="shared" si="208"/>
        <v>Solo un dispositivo</v>
      </c>
    </row>
    <row r="13305" spans="10:12" x14ac:dyDescent="0.3">
      <c r="J13305" t="s">
        <v>7019</v>
      </c>
      <c r="K13305">
        <v>1</v>
      </c>
      <c r="L13305" t="str">
        <f t="shared" si="208"/>
        <v>Solo un dispositivo</v>
      </c>
    </row>
    <row r="13306" spans="10:12" x14ac:dyDescent="0.3">
      <c r="J13306" t="s">
        <v>7020</v>
      </c>
      <c r="K13306">
        <v>1</v>
      </c>
      <c r="L13306" t="str">
        <f t="shared" si="208"/>
        <v>Solo un dispositivo</v>
      </c>
    </row>
    <row r="13307" spans="10:12" x14ac:dyDescent="0.3">
      <c r="J13307" t="s">
        <v>7021</v>
      </c>
      <c r="K13307">
        <v>1</v>
      </c>
      <c r="L13307" t="str">
        <f t="shared" si="208"/>
        <v>Solo un dispositivo</v>
      </c>
    </row>
    <row r="13308" spans="10:12" x14ac:dyDescent="0.3">
      <c r="J13308" t="s">
        <v>7022</v>
      </c>
      <c r="K13308">
        <v>1</v>
      </c>
      <c r="L13308" t="str">
        <f t="shared" si="208"/>
        <v>Solo un dispositivo</v>
      </c>
    </row>
    <row r="13309" spans="10:12" x14ac:dyDescent="0.3">
      <c r="J13309" t="s">
        <v>7023</v>
      </c>
      <c r="K13309">
        <v>1</v>
      </c>
      <c r="L13309" t="str">
        <f t="shared" si="208"/>
        <v>Solo un dispositivo</v>
      </c>
    </row>
    <row r="13310" spans="10:12" x14ac:dyDescent="0.3">
      <c r="J13310" t="s">
        <v>7024</v>
      </c>
      <c r="K13310">
        <v>1</v>
      </c>
      <c r="L13310" t="str">
        <f t="shared" si="208"/>
        <v>Solo un dispositivo</v>
      </c>
    </row>
    <row r="13311" spans="10:12" x14ac:dyDescent="0.3">
      <c r="J13311" t="s">
        <v>7025</v>
      </c>
      <c r="K13311">
        <v>1</v>
      </c>
      <c r="L13311" t="str">
        <f t="shared" si="208"/>
        <v>Solo un dispositivo</v>
      </c>
    </row>
    <row r="13312" spans="10:12" x14ac:dyDescent="0.3">
      <c r="J13312" t="s">
        <v>7026</v>
      </c>
      <c r="K13312">
        <v>1</v>
      </c>
      <c r="L13312" t="str">
        <f t="shared" si="208"/>
        <v>Solo un dispositivo</v>
      </c>
    </row>
    <row r="13313" spans="10:12" x14ac:dyDescent="0.3">
      <c r="J13313" t="s">
        <v>7027</v>
      </c>
      <c r="K13313">
        <v>1</v>
      </c>
      <c r="L13313" t="str">
        <f t="shared" si="208"/>
        <v>Solo un dispositivo</v>
      </c>
    </row>
    <row r="13314" spans="10:12" x14ac:dyDescent="0.3">
      <c r="J13314" t="s">
        <v>7028</v>
      </c>
      <c r="K13314">
        <v>1</v>
      </c>
      <c r="L13314" t="str">
        <f t="shared" si="208"/>
        <v>Solo un dispositivo</v>
      </c>
    </row>
    <row r="13315" spans="10:12" x14ac:dyDescent="0.3">
      <c r="J13315" t="s">
        <v>7029</v>
      </c>
      <c r="K13315">
        <v>1</v>
      </c>
      <c r="L13315" t="str">
        <f t="shared" si="208"/>
        <v>Solo un dispositivo</v>
      </c>
    </row>
    <row r="13316" spans="10:12" x14ac:dyDescent="0.3">
      <c r="J13316" t="s">
        <v>7030</v>
      </c>
      <c r="K13316">
        <v>1</v>
      </c>
      <c r="L13316" t="str">
        <f t="shared" si="208"/>
        <v>Solo un dispositivo</v>
      </c>
    </row>
    <row r="13317" spans="10:12" x14ac:dyDescent="0.3">
      <c r="J13317" t="s">
        <v>7031</v>
      </c>
      <c r="K13317">
        <v>1</v>
      </c>
      <c r="L13317" t="str">
        <f t="shared" si="208"/>
        <v>Solo un dispositivo</v>
      </c>
    </row>
    <row r="13318" spans="10:12" x14ac:dyDescent="0.3">
      <c r="J13318" t="s">
        <v>7032</v>
      </c>
      <c r="K13318">
        <v>1</v>
      </c>
      <c r="L13318" t="str">
        <f t="shared" si="208"/>
        <v>Solo un dispositivo</v>
      </c>
    </row>
    <row r="13319" spans="10:12" x14ac:dyDescent="0.3">
      <c r="J13319" t="s">
        <v>7033</v>
      </c>
      <c r="K13319">
        <v>1</v>
      </c>
      <c r="L13319" t="str">
        <f t="shared" si="208"/>
        <v>Solo un dispositivo</v>
      </c>
    </row>
    <row r="13320" spans="10:12" x14ac:dyDescent="0.3">
      <c r="J13320" t="s">
        <v>7034</v>
      </c>
      <c r="K13320">
        <v>1</v>
      </c>
      <c r="L13320" t="str">
        <f t="shared" si="208"/>
        <v>Solo un dispositivo</v>
      </c>
    </row>
    <row r="13321" spans="10:12" x14ac:dyDescent="0.3">
      <c r="J13321" t="s">
        <v>7035</v>
      </c>
      <c r="K13321">
        <v>1</v>
      </c>
      <c r="L13321" t="str">
        <f t="shared" si="208"/>
        <v>Solo un dispositivo</v>
      </c>
    </row>
    <row r="13322" spans="10:12" x14ac:dyDescent="0.3">
      <c r="J13322" t="s">
        <v>7036</v>
      </c>
      <c r="K13322">
        <v>1</v>
      </c>
      <c r="L13322" t="str">
        <f t="shared" si="208"/>
        <v>Solo un dispositivo</v>
      </c>
    </row>
    <row r="13323" spans="10:12" x14ac:dyDescent="0.3">
      <c r="J13323" t="s">
        <v>7037</v>
      </c>
      <c r="K13323">
        <v>1</v>
      </c>
      <c r="L13323" t="str">
        <f t="shared" si="208"/>
        <v>Solo un dispositivo</v>
      </c>
    </row>
    <row r="13324" spans="10:12" x14ac:dyDescent="0.3">
      <c r="J13324" t="s">
        <v>7038</v>
      </c>
      <c r="K13324">
        <v>1</v>
      </c>
      <c r="L13324" t="str">
        <f t="shared" si="208"/>
        <v>Solo un dispositivo</v>
      </c>
    </row>
    <row r="13325" spans="10:12" x14ac:dyDescent="0.3">
      <c r="J13325" t="s">
        <v>7039</v>
      </c>
      <c r="K13325">
        <v>1</v>
      </c>
      <c r="L13325" t="str">
        <f t="shared" si="208"/>
        <v>Solo un dispositivo</v>
      </c>
    </row>
    <row r="13326" spans="10:12" x14ac:dyDescent="0.3">
      <c r="J13326" t="s">
        <v>7040</v>
      </c>
      <c r="K13326">
        <v>1</v>
      </c>
      <c r="L13326" t="str">
        <f t="shared" si="208"/>
        <v>Solo un dispositivo</v>
      </c>
    </row>
    <row r="13327" spans="10:12" x14ac:dyDescent="0.3">
      <c r="J13327" t="s">
        <v>7041</v>
      </c>
      <c r="K13327">
        <v>1</v>
      </c>
      <c r="L13327" t="str">
        <f t="shared" si="208"/>
        <v>Solo un dispositivo</v>
      </c>
    </row>
    <row r="13328" spans="10:12" x14ac:dyDescent="0.3">
      <c r="J13328" t="s">
        <v>7042</v>
      </c>
      <c r="K13328">
        <v>1</v>
      </c>
      <c r="L13328" t="str">
        <f t="shared" si="208"/>
        <v>Solo un dispositivo</v>
      </c>
    </row>
    <row r="13329" spans="10:12" x14ac:dyDescent="0.3">
      <c r="J13329" t="s">
        <v>7043</v>
      </c>
      <c r="K13329">
        <v>1</v>
      </c>
      <c r="L13329" t="str">
        <f t="shared" si="208"/>
        <v>Solo un dispositivo</v>
      </c>
    </row>
    <row r="13330" spans="10:12" x14ac:dyDescent="0.3">
      <c r="J13330" t="s">
        <v>7044</v>
      </c>
      <c r="K13330">
        <v>1</v>
      </c>
      <c r="L13330" t="str">
        <f t="shared" si="208"/>
        <v>Solo un dispositivo</v>
      </c>
    </row>
    <row r="13331" spans="10:12" x14ac:dyDescent="0.3">
      <c r="J13331" t="s">
        <v>7045</v>
      </c>
      <c r="K13331">
        <v>1</v>
      </c>
      <c r="L13331" t="str">
        <f t="shared" si="208"/>
        <v>Solo un dispositivo</v>
      </c>
    </row>
    <row r="13332" spans="10:12" x14ac:dyDescent="0.3">
      <c r="J13332" t="s">
        <v>7046</v>
      </c>
      <c r="K13332">
        <v>1</v>
      </c>
      <c r="L13332" t="str">
        <f t="shared" si="208"/>
        <v>Solo un dispositivo</v>
      </c>
    </row>
    <row r="13333" spans="10:12" x14ac:dyDescent="0.3">
      <c r="J13333" t="s">
        <v>7047</v>
      </c>
      <c r="K13333">
        <v>1</v>
      </c>
      <c r="L13333" t="str">
        <f t="shared" si="208"/>
        <v>Solo un dispositivo</v>
      </c>
    </row>
    <row r="13334" spans="10:12" x14ac:dyDescent="0.3">
      <c r="J13334" t="s">
        <v>7048</v>
      </c>
      <c r="K13334">
        <v>1</v>
      </c>
      <c r="L13334" t="str">
        <f t="shared" si="208"/>
        <v>Solo un dispositivo</v>
      </c>
    </row>
    <row r="13335" spans="10:12" x14ac:dyDescent="0.3">
      <c r="J13335" t="s">
        <v>7049</v>
      </c>
      <c r="K13335">
        <v>1</v>
      </c>
      <c r="L13335" t="str">
        <f t="shared" si="208"/>
        <v>Solo un dispositivo</v>
      </c>
    </row>
    <row r="13336" spans="10:12" x14ac:dyDescent="0.3">
      <c r="J13336" t="s">
        <v>7050</v>
      </c>
      <c r="K13336">
        <v>1</v>
      </c>
      <c r="L13336" t="str">
        <f t="shared" si="208"/>
        <v>Solo un dispositivo</v>
      </c>
    </row>
    <row r="13337" spans="10:12" x14ac:dyDescent="0.3">
      <c r="J13337" t="s">
        <v>7051</v>
      </c>
      <c r="K13337">
        <v>1</v>
      </c>
      <c r="L13337" t="str">
        <f t="shared" si="208"/>
        <v>Solo un dispositivo</v>
      </c>
    </row>
    <row r="13338" spans="10:12" x14ac:dyDescent="0.3">
      <c r="J13338" t="s">
        <v>7052</v>
      </c>
      <c r="K13338">
        <v>1</v>
      </c>
      <c r="L13338" t="str">
        <f t="shared" si="208"/>
        <v>Solo un dispositivo</v>
      </c>
    </row>
    <row r="13339" spans="10:12" x14ac:dyDescent="0.3">
      <c r="J13339" t="s">
        <v>7053</v>
      </c>
      <c r="K13339">
        <v>1</v>
      </c>
      <c r="L13339" t="str">
        <f t="shared" si="208"/>
        <v>Solo un dispositivo</v>
      </c>
    </row>
    <row r="13340" spans="10:12" x14ac:dyDescent="0.3">
      <c r="J13340" t="s">
        <v>7054</v>
      </c>
      <c r="K13340">
        <v>1</v>
      </c>
      <c r="L13340" t="str">
        <f t="shared" si="208"/>
        <v>Solo un dispositivo</v>
      </c>
    </row>
    <row r="13341" spans="10:12" x14ac:dyDescent="0.3">
      <c r="J13341" t="s">
        <v>7055</v>
      </c>
      <c r="K13341">
        <v>1</v>
      </c>
      <c r="L13341" t="str">
        <f t="shared" si="208"/>
        <v>Solo un dispositivo</v>
      </c>
    </row>
    <row r="13342" spans="10:12" x14ac:dyDescent="0.3">
      <c r="J13342" t="s">
        <v>7056</v>
      </c>
      <c r="K13342">
        <v>1</v>
      </c>
      <c r="L13342" t="str">
        <f t="shared" si="208"/>
        <v>Solo un dispositivo</v>
      </c>
    </row>
    <row r="13343" spans="10:12" x14ac:dyDescent="0.3">
      <c r="J13343" t="s">
        <v>7057</v>
      </c>
      <c r="K13343">
        <v>1</v>
      </c>
      <c r="L13343" t="str">
        <f t="shared" si="208"/>
        <v>Solo un dispositivo</v>
      </c>
    </row>
    <row r="13344" spans="10:12" x14ac:dyDescent="0.3">
      <c r="J13344" t="s">
        <v>7058</v>
      </c>
      <c r="K13344">
        <v>1</v>
      </c>
      <c r="L13344" t="str">
        <f t="shared" si="208"/>
        <v>Solo un dispositivo</v>
      </c>
    </row>
    <row r="13345" spans="10:12" x14ac:dyDescent="0.3">
      <c r="J13345" t="s">
        <v>7059</v>
      </c>
      <c r="K13345">
        <v>1</v>
      </c>
      <c r="L13345" t="str">
        <f t="shared" si="208"/>
        <v>Solo un dispositivo</v>
      </c>
    </row>
    <row r="13346" spans="10:12" x14ac:dyDescent="0.3">
      <c r="J13346" t="s">
        <v>7060</v>
      </c>
      <c r="K13346">
        <v>1</v>
      </c>
      <c r="L13346" t="str">
        <f t="shared" si="208"/>
        <v>Solo un dispositivo</v>
      </c>
    </row>
    <row r="13347" spans="10:12" x14ac:dyDescent="0.3">
      <c r="J13347" t="s">
        <v>7061</v>
      </c>
      <c r="K13347">
        <v>1</v>
      </c>
      <c r="L13347" t="str">
        <f t="shared" si="208"/>
        <v>Solo un dispositivo</v>
      </c>
    </row>
    <row r="13348" spans="10:12" x14ac:dyDescent="0.3">
      <c r="J13348" t="s">
        <v>7062</v>
      </c>
      <c r="K13348">
        <v>1</v>
      </c>
      <c r="L13348" t="str">
        <f t="shared" si="208"/>
        <v>Solo un dispositivo</v>
      </c>
    </row>
    <row r="13349" spans="10:12" x14ac:dyDescent="0.3">
      <c r="J13349" t="s">
        <v>7063</v>
      </c>
      <c r="K13349">
        <v>1</v>
      </c>
      <c r="L13349" t="str">
        <f t="shared" si="208"/>
        <v>Solo un dispositivo</v>
      </c>
    </row>
    <row r="13350" spans="10:12" x14ac:dyDescent="0.3">
      <c r="J13350" t="s">
        <v>7064</v>
      </c>
      <c r="K13350">
        <v>1</v>
      </c>
      <c r="L13350" t="str">
        <f t="shared" si="208"/>
        <v>Solo un dispositivo</v>
      </c>
    </row>
    <row r="13351" spans="10:12" x14ac:dyDescent="0.3">
      <c r="J13351" t="s">
        <v>7065</v>
      </c>
      <c r="K13351">
        <v>1</v>
      </c>
      <c r="L13351" t="str">
        <f t="shared" si="208"/>
        <v>Solo un dispositivo</v>
      </c>
    </row>
    <row r="13352" spans="10:12" x14ac:dyDescent="0.3">
      <c r="J13352" t="s">
        <v>7066</v>
      </c>
      <c r="K13352">
        <v>1</v>
      </c>
      <c r="L13352" t="str">
        <f t="shared" si="208"/>
        <v>Solo un dispositivo</v>
      </c>
    </row>
    <row r="13353" spans="10:12" x14ac:dyDescent="0.3">
      <c r="J13353" t="s">
        <v>7067</v>
      </c>
      <c r="K13353">
        <v>1</v>
      </c>
      <c r="L13353" t="str">
        <f t="shared" si="208"/>
        <v>Solo un dispositivo</v>
      </c>
    </row>
    <row r="13354" spans="10:12" x14ac:dyDescent="0.3">
      <c r="J13354" t="s">
        <v>7068</v>
      </c>
      <c r="K13354">
        <v>1</v>
      </c>
      <c r="L13354" t="str">
        <f t="shared" si="208"/>
        <v>Solo un dispositivo</v>
      </c>
    </row>
    <row r="13355" spans="10:12" x14ac:dyDescent="0.3">
      <c r="J13355" t="s">
        <v>7069</v>
      </c>
      <c r="K13355">
        <v>1</v>
      </c>
      <c r="L13355" t="str">
        <f t="shared" si="208"/>
        <v>Solo un dispositivo</v>
      </c>
    </row>
    <row r="13356" spans="10:12" x14ac:dyDescent="0.3">
      <c r="J13356" t="s">
        <v>7070</v>
      </c>
      <c r="K13356">
        <v>1</v>
      </c>
      <c r="L13356" t="str">
        <f t="shared" si="208"/>
        <v>Solo un dispositivo</v>
      </c>
    </row>
    <row r="13357" spans="10:12" x14ac:dyDescent="0.3">
      <c r="J13357" t="s">
        <v>7071</v>
      </c>
      <c r="K13357">
        <v>1</v>
      </c>
      <c r="L13357" t="str">
        <f t="shared" si="208"/>
        <v>Solo un dispositivo</v>
      </c>
    </row>
    <row r="13358" spans="10:12" x14ac:dyDescent="0.3">
      <c r="J13358" t="s">
        <v>7072</v>
      </c>
      <c r="K13358">
        <v>1</v>
      </c>
      <c r="L13358" t="str">
        <f t="shared" si="208"/>
        <v>Solo un dispositivo</v>
      </c>
    </row>
    <row r="13359" spans="10:12" x14ac:dyDescent="0.3">
      <c r="J13359" t="s">
        <v>7073</v>
      </c>
      <c r="K13359">
        <v>1</v>
      </c>
      <c r="L13359" t="str">
        <f t="shared" si="208"/>
        <v>Solo un dispositivo</v>
      </c>
    </row>
    <row r="13360" spans="10:12" x14ac:dyDescent="0.3">
      <c r="J13360" t="s">
        <v>7074</v>
      </c>
      <c r="K13360">
        <v>1</v>
      </c>
      <c r="L13360" t="str">
        <f t="shared" si="208"/>
        <v>Solo un dispositivo</v>
      </c>
    </row>
    <row r="13361" spans="10:12" x14ac:dyDescent="0.3">
      <c r="J13361" t="s">
        <v>7075</v>
      </c>
      <c r="K13361">
        <v>1</v>
      </c>
      <c r="L13361" t="str">
        <f t="shared" si="208"/>
        <v>Solo un dispositivo</v>
      </c>
    </row>
    <row r="13362" spans="10:12" x14ac:dyDescent="0.3">
      <c r="J13362" t="s">
        <v>7076</v>
      </c>
      <c r="K13362">
        <v>1</v>
      </c>
      <c r="L13362" t="str">
        <f t="shared" si="208"/>
        <v>Solo un dispositivo</v>
      </c>
    </row>
    <row r="13363" spans="10:12" x14ac:dyDescent="0.3">
      <c r="J13363" t="s">
        <v>7077</v>
      </c>
      <c r="K13363">
        <v>1</v>
      </c>
      <c r="L13363" t="str">
        <f t="shared" si="208"/>
        <v>Solo un dispositivo</v>
      </c>
    </row>
    <row r="13364" spans="10:12" x14ac:dyDescent="0.3">
      <c r="J13364" t="s">
        <v>7078</v>
      </c>
      <c r="K13364">
        <v>1</v>
      </c>
      <c r="L13364" t="str">
        <f t="shared" si="208"/>
        <v>Solo un dispositivo</v>
      </c>
    </row>
    <row r="13365" spans="10:12" x14ac:dyDescent="0.3">
      <c r="J13365" t="s">
        <v>7079</v>
      </c>
      <c r="K13365">
        <v>1</v>
      </c>
      <c r="L13365" t="str">
        <f t="shared" si="208"/>
        <v>Solo un dispositivo</v>
      </c>
    </row>
    <row r="13366" spans="10:12" x14ac:dyDescent="0.3">
      <c r="J13366" t="s">
        <v>7080</v>
      </c>
      <c r="K13366">
        <v>1</v>
      </c>
      <c r="L13366" t="str">
        <f t="shared" si="208"/>
        <v>Solo un dispositivo</v>
      </c>
    </row>
    <row r="13367" spans="10:12" x14ac:dyDescent="0.3">
      <c r="J13367" t="s">
        <v>7081</v>
      </c>
      <c r="K13367">
        <v>1</v>
      </c>
      <c r="L13367" t="str">
        <f t="shared" ref="L13367:L13430" si="209">IF(K13367&gt;1,"Más de un dispositivo","Solo un dispositivo")</f>
        <v>Solo un dispositivo</v>
      </c>
    </row>
    <row r="13368" spans="10:12" x14ac:dyDescent="0.3">
      <c r="J13368" t="s">
        <v>7082</v>
      </c>
      <c r="K13368">
        <v>1</v>
      </c>
      <c r="L13368" t="str">
        <f t="shared" si="209"/>
        <v>Solo un dispositivo</v>
      </c>
    </row>
    <row r="13369" spans="10:12" x14ac:dyDescent="0.3">
      <c r="J13369" t="s">
        <v>7083</v>
      </c>
      <c r="K13369">
        <v>1</v>
      </c>
      <c r="L13369" t="str">
        <f t="shared" si="209"/>
        <v>Solo un dispositivo</v>
      </c>
    </row>
    <row r="13370" spans="10:12" x14ac:dyDescent="0.3">
      <c r="J13370" t="s">
        <v>7084</v>
      </c>
      <c r="K13370">
        <v>1</v>
      </c>
      <c r="L13370" t="str">
        <f t="shared" si="209"/>
        <v>Solo un dispositivo</v>
      </c>
    </row>
    <row r="13371" spans="10:12" x14ac:dyDescent="0.3">
      <c r="J13371" t="s">
        <v>7085</v>
      </c>
      <c r="K13371">
        <v>1</v>
      </c>
      <c r="L13371" t="str">
        <f t="shared" si="209"/>
        <v>Solo un dispositivo</v>
      </c>
    </row>
    <row r="13372" spans="10:12" x14ac:dyDescent="0.3">
      <c r="J13372" t="s">
        <v>7086</v>
      </c>
      <c r="K13372">
        <v>1</v>
      </c>
      <c r="L13372" t="str">
        <f t="shared" si="209"/>
        <v>Solo un dispositivo</v>
      </c>
    </row>
    <row r="13373" spans="10:12" x14ac:dyDescent="0.3">
      <c r="J13373" t="s">
        <v>7087</v>
      </c>
      <c r="K13373">
        <v>1</v>
      </c>
      <c r="L13373" t="str">
        <f t="shared" si="209"/>
        <v>Solo un dispositivo</v>
      </c>
    </row>
    <row r="13374" spans="10:12" x14ac:dyDescent="0.3">
      <c r="J13374" t="s">
        <v>7088</v>
      </c>
      <c r="K13374">
        <v>1</v>
      </c>
      <c r="L13374" t="str">
        <f t="shared" si="209"/>
        <v>Solo un dispositivo</v>
      </c>
    </row>
    <row r="13375" spans="10:12" x14ac:dyDescent="0.3">
      <c r="J13375" t="s">
        <v>7089</v>
      </c>
      <c r="K13375">
        <v>1</v>
      </c>
      <c r="L13375" t="str">
        <f t="shared" si="209"/>
        <v>Solo un dispositivo</v>
      </c>
    </row>
    <row r="13376" spans="10:12" x14ac:dyDescent="0.3">
      <c r="J13376" t="s">
        <v>7090</v>
      </c>
      <c r="K13376">
        <v>1</v>
      </c>
      <c r="L13376" t="str">
        <f t="shared" si="209"/>
        <v>Solo un dispositivo</v>
      </c>
    </row>
    <row r="13377" spans="10:12" x14ac:dyDescent="0.3">
      <c r="J13377" t="s">
        <v>7091</v>
      </c>
      <c r="K13377">
        <v>1</v>
      </c>
      <c r="L13377" t="str">
        <f t="shared" si="209"/>
        <v>Solo un dispositivo</v>
      </c>
    </row>
    <row r="13378" spans="10:12" x14ac:dyDescent="0.3">
      <c r="J13378" t="s">
        <v>7092</v>
      </c>
      <c r="K13378">
        <v>1</v>
      </c>
      <c r="L13378" t="str">
        <f t="shared" si="209"/>
        <v>Solo un dispositivo</v>
      </c>
    </row>
    <row r="13379" spans="10:12" x14ac:dyDescent="0.3">
      <c r="J13379" t="s">
        <v>7093</v>
      </c>
      <c r="K13379">
        <v>1</v>
      </c>
      <c r="L13379" t="str">
        <f t="shared" si="209"/>
        <v>Solo un dispositivo</v>
      </c>
    </row>
    <row r="13380" spans="10:12" x14ac:dyDescent="0.3">
      <c r="J13380" t="s">
        <v>7094</v>
      </c>
      <c r="K13380">
        <v>1</v>
      </c>
      <c r="L13380" t="str">
        <f t="shared" si="209"/>
        <v>Solo un dispositivo</v>
      </c>
    </row>
    <row r="13381" spans="10:12" x14ac:dyDescent="0.3">
      <c r="J13381" t="s">
        <v>7095</v>
      </c>
      <c r="K13381">
        <v>1</v>
      </c>
      <c r="L13381" t="str">
        <f t="shared" si="209"/>
        <v>Solo un dispositivo</v>
      </c>
    </row>
    <row r="13382" spans="10:12" x14ac:dyDescent="0.3">
      <c r="J13382" t="s">
        <v>7096</v>
      </c>
      <c r="K13382">
        <v>1</v>
      </c>
      <c r="L13382" t="str">
        <f t="shared" si="209"/>
        <v>Solo un dispositivo</v>
      </c>
    </row>
    <row r="13383" spans="10:12" x14ac:dyDescent="0.3">
      <c r="J13383" t="s">
        <v>7097</v>
      </c>
      <c r="K13383">
        <v>1</v>
      </c>
      <c r="L13383" t="str">
        <f t="shared" si="209"/>
        <v>Solo un dispositivo</v>
      </c>
    </row>
    <row r="13384" spans="10:12" x14ac:dyDescent="0.3">
      <c r="J13384" t="s">
        <v>7098</v>
      </c>
      <c r="K13384">
        <v>1</v>
      </c>
      <c r="L13384" t="str">
        <f t="shared" si="209"/>
        <v>Solo un dispositivo</v>
      </c>
    </row>
    <row r="13385" spans="10:12" x14ac:dyDescent="0.3">
      <c r="J13385" t="s">
        <v>7099</v>
      </c>
      <c r="K13385">
        <v>1</v>
      </c>
      <c r="L13385" t="str">
        <f t="shared" si="209"/>
        <v>Solo un dispositivo</v>
      </c>
    </row>
    <row r="13386" spans="10:12" x14ac:dyDescent="0.3">
      <c r="J13386" t="s">
        <v>7100</v>
      </c>
      <c r="K13386">
        <v>1</v>
      </c>
      <c r="L13386" t="str">
        <f t="shared" si="209"/>
        <v>Solo un dispositivo</v>
      </c>
    </row>
    <row r="13387" spans="10:12" x14ac:dyDescent="0.3">
      <c r="J13387" t="s">
        <v>7101</v>
      </c>
      <c r="K13387">
        <v>1</v>
      </c>
      <c r="L13387" t="str">
        <f t="shared" si="209"/>
        <v>Solo un dispositivo</v>
      </c>
    </row>
    <row r="13388" spans="10:12" x14ac:dyDescent="0.3">
      <c r="J13388" t="s">
        <v>7102</v>
      </c>
      <c r="K13388">
        <v>1</v>
      </c>
      <c r="L13388" t="str">
        <f t="shared" si="209"/>
        <v>Solo un dispositivo</v>
      </c>
    </row>
    <row r="13389" spans="10:12" x14ac:dyDescent="0.3">
      <c r="J13389" t="s">
        <v>7103</v>
      </c>
      <c r="K13389">
        <v>1</v>
      </c>
      <c r="L13389" t="str">
        <f t="shared" si="209"/>
        <v>Solo un dispositivo</v>
      </c>
    </row>
    <row r="13390" spans="10:12" x14ac:dyDescent="0.3">
      <c r="J13390" t="s">
        <v>7104</v>
      </c>
      <c r="K13390">
        <v>1</v>
      </c>
      <c r="L13390" t="str">
        <f t="shared" si="209"/>
        <v>Solo un dispositivo</v>
      </c>
    </row>
    <row r="13391" spans="10:12" x14ac:dyDescent="0.3">
      <c r="J13391" t="s">
        <v>7105</v>
      </c>
      <c r="K13391">
        <v>1</v>
      </c>
      <c r="L13391" t="str">
        <f t="shared" si="209"/>
        <v>Solo un dispositivo</v>
      </c>
    </row>
    <row r="13392" spans="10:12" x14ac:dyDescent="0.3">
      <c r="J13392" t="s">
        <v>7106</v>
      </c>
      <c r="K13392">
        <v>1</v>
      </c>
      <c r="L13392" t="str">
        <f t="shared" si="209"/>
        <v>Solo un dispositivo</v>
      </c>
    </row>
    <row r="13393" spans="10:12" x14ac:dyDescent="0.3">
      <c r="J13393" t="s">
        <v>7107</v>
      </c>
      <c r="K13393">
        <v>1</v>
      </c>
      <c r="L13393" t="str">
        <f t="shared" si="209"/>
        <v>Solo un dispositivo</v>
      </c>
    </row>
    <row r="13394" spans="10:12" x14ac:dyDescent="0.3">
      <c r="J13394" t="s">
        <v>7108</v>
      </c>
      <c r="K13394">
        <v>1</v>
      </c>
      <c r="L13394" t="str">
        <f t="shared" si="209"/>
        <v>Solo un dispositivo</v>
      </c>
    </row>
    <row r="13395" spans="10:12" x14ac:dyDescent="0.3">
      <c r="J13395" t="s">
        <v>7109</v>
      </c>
      <c r="K13395">
        <v>1</v>
      </c>
      <c r="L13395" t="str">
        <f t="shared" si="209"/>
        <v>Solo un dispositivo</v>
      </c>
    </row>
    <row r="13396" spans="10:12" x14ac:dyDescent="0.3">
      <c r="J13396" t="s">
        <v>7110</v>
      </c>
      <c r="K13396">
        <v>1</v>
      </c>
      <c r="L13396" t="str">
        <f t="shared" si="209"/>
        <v>Solo un dispositivo</v>
      </c>
    </row>
    <row r="13397" spans="10:12" x14ac:dyDescent="0.3">
      <c r="J13397" t="s">
        <v>7111</v>
      </c>
      <c r="K13397">
        <v>1</v>
      </c>
      <c r="L13397" t="str">
        <f t="shared" si="209"/>
        <v>Solo un dispositivo</v>
      </c>
    </row>
    <row r="13398" spans="10:12" x14ac:dyDescent="0.3">
      <c r="J13398" t="s">
        <v>7112</v>
      </c>
      <c r="K13398">
        <v>1</v>
      </c>
      <c r="L13398" t="str">
        <f t="shared" si="209"/>
        <v>Solo un dispositivo</v>
      </c>
    </row>
    <row r="13399" spans="10:12" x14ac:dyDescent="0.3">
      <c r="J13399" t="s">
        <v>7113</v>
      </c>
      <c r="K13399">
        <v>1</v>
      </c>
      <c r="L13399" t="str">
        <f t="shared" si="209"/>
        <v>Solo un dispositivo</v>
      </c>
    </row>
    <row r="13400" spans="10:12" x14ac:dyDescent="0.3">
      <c r="J13400" t="s">
        <v>7114</v>
      </c>
      <c r="K13400">
        <v>1</v>
      </c>
      <c r="L13400" t="str">
        <f t="shared" si="209"/>
        <v>Solo un dispositivo</v>
      </c>
    </row>
    <row r="13401" spans="10:12" x14ac:dyDescent="0.3">
      <c r="J13401" t="s">
        <v>7115</v>
      </c>
      <c r="K13401">
        <v>2</v>
      </c>
      <c r="L13401" t="str">
        <f t="shared" si="209"/>
        <v>Más de un dispositivo</v>
      </c>
    </row>
    <row r="13402" spans="10:12" x14ac:dyDescent="0.3">
      <c r="J13402" t="s">
        <v>7116</v>
      </c>
      <c r="K13402">
        <v>1</v>
      </c>
      <c r="L13402" t="str">
        <f t="shared" si="209"/>
        <v>Solo un dispositivo</v>
      </c>
    </row>
    <row r="13403" spans="10:12" x14ac:dyDescent="0.3">
      <c r="J13403" t="s">
        <v>7117</v>
      </c>
      <c r="K13403">
        <v>1</v>
      </c>
      <c r="L13403" t="str">
        <f t="shared" si="209"/>
        <v>Solo un dispositivo</v>
      </c>
    </row>
    <row r="13404" spans="10:12" x14ac:dyDescent="0.3">
      <c r="J13404" t="s">
        <v>7118</v>
      </c>
      <c r="K13404">
        <v>1</v>
      </c>
      <c r="L13404" t="str">
        <f t="shared" si="209"/>
        <v>Solo un dispositivo</v>
      </c>
    </row>
    <row r="13405" spans="10:12" x14ac:dyDescent="0.3">
      <c r="J13405" t="s">
        <v>7119</v>
      </c>
      <c r="K13405">
        <v>1</v>
      </c>
      <c r="L13405" t="str">
        <f t="shared" si="209"/>
        <v>Solo un dispositivo</v>
      </c>
    </row>
    <row r="13406" spans="10:12" x14ac:dyDescent="0.3">
      <c r="J13406" t="s">
        <v>7120</v>
      </c>
      <c r="K13406">
        <v>1</v>
      </c>
      <c r="L13406" t="str">
        <f t="shared" si="209"/>
        <v>Solo un dispositivo</v>
      </c>
    </row>
    <row r="13407" spans="10:12" x14ac:dyDescent="0.3">
      <c r="J13407" t="s">
        <v>7121</v>
      </c>
      <c r="K13407">
        <v>1</v>
      </c>
      <c r="L13407" t="str">
        <f t="shared" si="209"/>
        <v>Solo un dispositivo</v>
      </c>
    </row>
    <row r="13408" spans="10:12" x14ac:dyDescent="0.3">
      <c r="J13408" t="s">
        <v>7122</v>
      </c>
      <c r="K13408">
        <v>1</v>
      </c>
      <c r="L13408" t="str">
        <f t="shared" si="209"/>
        <v>Solo un dispositivo</v>
      </c>
    </row>
    <row r="13409" spans="10:12" x14ac:dyDescent="0.3">
      <c r="J13409" t="s">
        <v>7123</v>
      </c>
      <c r="K13409">
        <v>1</v>
      </c>
      <c r="L13409" t="str">
        <f t="shared" si="209"/>
        <v>Solo un dispositivo</v>
      </c>
    </row>
    <row r="13410" spans="10:12" x14ac:dyDescent="0.3">
      <c r="J13410" t="s">
        <v>7124</v>
      </c>
      <c r="K13410">
        <v>1</v>
      </c>
      <c r="L13410" t="str">
        <f t="shared" si="209"/>
        <v>Solo un dispositivo</v>
      </c>
    </row>
    <row r="13411" spans="10:12" x14ac:dyDescent="0.3">
      <c r="J13411" t="s">
        <v>7125</v>
      </c>
      <c r="K13411">
        <v>1</v>
      </c>
      <c r="L13411" t="str">
        <f t="shared" si="209"/>
        <v>Solo un dispositivo</v>
      </c>
    </row>
    <row r="13412" spans="10:12" x14ac:dyDescent="0.3">
      <c r="J13412" t="s">
        <v>7126</v>
      </c>
      <c r="K13412">
        <v>1</v>
      </c>
      <c r="L13412" t="str">
        <f t="shared" si="209"/>
        <v>Solo un dispositivo</v>
      </c>
    </row>
    <row r="13413" spans="10:12" x14ac:dyDescent="0.3">
      <c r="J13413" t="s">
        <v>7127</v>
      </c>
      <c r="K13413">
        <v>1</v>
      </c>
      <c r="L13413" t="str">
        <f t="shared" si="209"/>
        <v>Solo un dispositivo</v>
      </c>
    </row>
    <row r="13414" spans="10:12" x14ac:dyDescent="0.3">
      <c r="J13414" t="s">
        <v>7128</v>
      </c>
      <c r="K13414">
        <v>1</v>
      </c>
      <c r="L13414" t="str">
        <f t="shared" si="209"/>
        <v>Solo un dispositivo</v>
      </c>
    </row>
    <row r="13415" spans="10:12" x14ac:dyDescent="0.3">
      <c r="J13415" t="s">
        <v>7129</v>
      </c>
      <c r="K13415">
        <v>1</v>
      </c>
      <c r="L13415" t="str">
        <f t="shared" si="209"/>
        <v>Solo un dispositivo</v>
      </c>
    </row>
    <row r="13416" spans="10:12" x14ac:dyDescent="0.3">
      <c r="J13416" t="s">
        <v>7130</v>
      </c>
      <c r="K13416">
        <v>1</v>
      </c>
      <c r="L13416" t="str">
        <f t="shared" si="209"/>
        <v>Solo un dispositivo</v>
      </c>
    </row>
    <row r="13417" spans="10:12" x14ac:dyDescent="0.3">
      <c r="J13417" t="s">
        <v>7131</v>
      </c>
      <c r="K13417">
        <v>1</v>
      </c>
      <c r="L13417" t="str">
        <f t="shared" si="209"/>
        <v>Solo un dispositivo</v>
      </c>
    </row>
    <row r="13418" spans="10:12" x14ac:dyDescent="0.3">
      <c r="J13418" t="s">
        <v>7132</v>
      </c>
      <c r="K13418">
        <v>1</v>
      </c>
      <c r="L13418" t="str">
        <f t="shared" si="209"/>
        <v>Solo un dispositivo</v>
      </c>
    </row>
    <row r="13419" spans="10:12" x14ac:dyDescent="0.3">
      <c r="J13419" t="s">
        <v>7133</v>
      </c>
      <c r="K13419">
        <v>1</v>
      </c>
      <c r="L13419" t="str">
        <f t="shared" si="209"/>
        <v>Solo un dispositivo</v>
      </c>
    </row>
    <row r="13420" spans="10:12" x14ac:dyDescent="0.3">
      <c r="J13420" t="s">
        <v>7134</v>
      </c>
      <c r="K13420">
        <v>1</v>
      </c>
      <c r="L13420" t="str">
        <f t="shared" si="209"/>
        <v>Solo un dispositivo</v>
      </c>
    </row>
    <row r="13421" spans="10:12" x14ac:dyDescent="0.3">
      <c r="J13421" t="s">
        <v>7135</v>
      </c>
      <c r="K13421">
        <v>1</v>
      </c>
      <c r="L13421" t="str">
        <f t="shared" si="209"/>
        <v>Solo un dispositivo</v>
      </c>
    </row>
    <row r="13422" spans="10:12" x14ac:dyDescent="0.3">
      <c r="J13422" t="s">
        <v>7136</v>
      </c>
      <c r="K13422">
        <v>1</v>
      </c>
      <c r="L13422" t="str">
        <f t="shared" si="209"/>
        <v>Solo un dispositivo</v>
      </c>
    </row>
    <row r="13423" spans="10:12" x14ac:dyDescent="0.3">
      <c r="J13423" t="s">
        <v>7137</v>
      </c>
      <c r="K13423">
        <v>1</v>
      </c>
      <c r="L13423" t="str">
        <f t="shared" si="209"/>
        <v>Solo un dispositivo</v>
      </c>
    </row>
    <row r="13424" spans="10:12" x14ac:dyDescent="0.3">
      <c r="J13424" t="s">
        <v>7138</v>
      </c>
      <c r="K13424">
        <v>1</v>
      </c>
      <c r="L13424" t="str">
        <f t="shared" si="209"/>
        <v>Solo un dispositivo</v>
      </c>
    </row>
    <row r="13425" spans="10:12" x14ac:dyDescent="0.3">
      <c r="J13425" t="s">
        <v>7139</v>
      </c>
      <c r="K13425">
        <v>1</v>
      </c>
      <c r="L13425" t="str">
        <f t="shared" si="209"/>
        <v>Solo un dispositivo</v>
      </c>
    </row>
    <row r="13426" spans="10:12" x14ac:dyDescent="0.3">
      <c r="J13426" t="s">
        <v>7140</v>
      </c>
      <c r="K13426">
        <v>1</v>
      </c>
      <c r="L13426" t="str">
        <f t="shared" si="209"/>
        <v>Solo un dispositivo</v>
      </c>
    </row>
    <row r="13427" spans="10:12" x14ac:dyDescent="0.3">
      <c r="J13427" t="s">
        <v>7141</v>
      </c>
      <c r="K13427">
        <v>1</v>
      </c>
      <c r="L13427" t="str">
        <f t="shared" si="209"/>
        <v>Solo un dispositivo</v>
      </c>
    </row>
    <row r="13428" spans="10:12" x14ac:dyDescent="0.3">
      <c r="J13428" t="s">
        <v>7142</v>
      </c>
      <c r="K13428">
        <v>1</v>
      </c>
      <c r="L13428" t="str">
        <f t="shared" si="209"/>
        <v>Solo un dispositivo</v>
      </c>
    </row>
    <row r="13429" spans="10:12" x14ac:dyDescent="0.3">
      <c r="J13429" t="s">
        <v>7143</v>
      </c>
      <c r="K13429">
        <v>1</v>
      </c>
      <c r="L13429" t="str">
        <f t="shared" si="209"/>
        <v>Solo un dispositivo</v>
      </c>
    </row>
    <row r="13430" spans="10:12" x14ac:dyDescent="0.3">
      <c r="J13430" t="s">
        <v>7144</v>
      </c>
      <c r="K13430">
        <v>1</v>
      </c>
      <c r="L13430" t="str">
        <f t="shared" si="209"/>
        <v>Solo un dispositivo</v>
      </c>
    </row>
    <row r="13431" spans="10:12" x14ac:dyDescent="0.3">
      <c r="J13431" t="s">
        <v>7145</v>
      </c>
      <c r="K13431">
        <v>1</v>
      </c>
      <c r="L13431" t="str">
        <f t="shared" ref="L13431:L13494" si="210">IF(K13431&gt;1,"Más de un dispositivo","Solo un dispositivo")</f>
        <v>Solo un dispositivo</v>
      </c>
    </row>
    <row r="13432" spans="10:12" x14ac:dyDescent="0.3">
      <c r="J13432" t="s">
        <v>7146</v>
      </c>
      <c r="K13432">
        <v>1</v>
      </c>
      <c r="L13432" t="str">
        <f t="shared" si="210"/>
        <v>Solo un dispositivo</v>
      </c>
    </row>
    <row r="13433" spans="10:12" x14ac:dyDescent="0.3">
      <c r="J13433" t="s">
        <v>7147</v>
      </c>
      <c r="K13433">
        <v>1</v>
      </c>
      <c r="L13433" t="str">
        <f t="shared" si="210"/>
        <v>Solo un dispositivo</v>
      </c>
    </row>
    <row r="13434" spans="10:12" x14ac:dyDescent="0.3">
      <c r="J13434" t="s">
        <v>7148</v>
      </c>
      <c r="K13434">
        <v>1</v>
      </c>
      <c r="L13434" t="str">
        <f t="shared" si="210"/>
        <v>Solo un dispositivo</v>
      </c>
    </row>
    <row r="13435" spans="10:12" x14ac:dyDescent="0.3">
      <c r="J13435" t="s">
        <v>7149</v>
      </c>
      <c r="K13435">
        <v>1</v>
      </c>
      <c r="L13435" t="str">
        <f t="shared" si="210"/>
        <v>Solo un dispositivo</v>
      </c>
    </row>
    <row r="13436" spans="10:12" x14ac:dyDescent="0.3">
      <c r="J13436" t="s">
        <v>7150</v>
      </c>
      <c r="K13436">
        <v>1</v>
      </c>
      <c r="L13436" t="str">
        <f t="shared" si="210"/>
        <v>Solo un dispositivo</v>
      </c>
    </row>
    <row r="13437" spans="10:12" x14ac:dyDescent="0.3">
      <c r="J13437" t="s">
        <v>7151</v>
      </c>
      <c r="K13437">
        <v>1</v>
      </c>
      <c r="L13437" t="str">
        <f t="shared" si="210"/>
        <v>Solo un dispositivo</v>
      </c>
    </row>
    <row r="13438" spans="10:12" x14ac:dyDescent="0.3">
      <c r="J13438" t="s">
        <v>7152</v>
      </c>
      <c r="K13438">
        <v>1</v>
      </c>
      <c r="L13438" t="str">
        <f t="shared" si="210"/>
        <v>Solo un dispositivo</v>
      </c>
    </row>
    <row r="13439" spans="10:12" x14ac:dyDescent="0.3">
      <c r="J13439" t="s">
        <v>7153</v>
      </c>
      <c r="K13439">
        <v>1</v>
      </c>
      <c r="L13439" t="str">
        <f t="shared" si="210"/>
        <v>Solo un dispositivo</v>
      </c>
    </row>
    <row r="13440" spans="10:12" x14ac:dyDescent="0.3">
      <c r="J13440" t="s">
        <v>7154</v>
      </c>
      <c r="K13440">
        <v>1</v>
      </c>
      <c r="L13440" t="str">
        <f t="shared" si="210"/>
        <v>Solo un dispositivo</v>
      </c>
    </row>
    <row r="13441" spans="10:12" x14ac:dyDescent="0.3">
      <c r="J13441" t="s">
        <v>7155</v>
      </c>
      <c r="K13441">
        <v>1</v>
      </c>
      <c r="L13441" t="str">
        <f t="shared" si="210"/>
        <v>Solo un dispositivo</v>
      </c>
    </row>
    <row r="13442" spans="10:12" x14ac:dyDescent="0.3">
      <c r="J13442" t="s">
        <v>7156</v>
      </c>
      <c r="K13442">
        <v>1</v>
      </c>
      <c r="L13442" t="str">
        <f t="shared" si="210"/>
        <v>Solo un dispositivo</v>
      </c>
    </row>
    <row r="13443" spans="10:12" x14ac:dyDescent="0.3">
      <c r="J13443" t="s">
        <v>7157</v>
      </c>
      <c r="K13443">
        <v>1</v>
      </c>
      <c r="L13443" t="str">
        <f t="shared" si="210"/>
        <v>Solo un dispositivo</v>
      </c>
    </row>
    <row r="13444" spans="10:12" x14ac:dyDescent="0.3">
      <c r="J13444" t="s">
        <v>7158</v>
      </c>
      <c r="K13444">
        <v>1</v>
      </c>
      <c r="L13444" t="str">
        <f t="shared" si="210"/>
        <v>Solo un dispositivo</v>
      </c>
    </row>
    <row r="13445" spans="10:12" x14ac:dyDescent="0.3">
      <c r="J13445" t="s">
        <v>7159</v>
      </c>
      <c r="K13445">
        <v>1</v>
      </c>
      <c r="L13445" t="str">
        <f t="shared" si="210"/>
        <v>Solo un dispositivo</v>
      </c>
    </row>
    <row r="13446" spans="10:12" x14ac:dyDescent="0.3">
      <c r="J13446" t="s">
        <v>7160</v>
      </c>
      <c r="K13446">
        <v>1</v>
      </c>
      <c r="L13446" t="str">
        <f t="shared" si="210"/>
        <v>Solo un dispositivo</v>
      </c>
    </row>
    <row r="13447" spans="10:12" x14ac:dyDescent="0.3">
      <c r="J13447" t="s">
        <v>7161</v>
      </c>
      <c r="K13447">
        <v>1</v>
      </c>
      <c r="L13447" t="str">
        <f t="shared" si="210"/>
        <v>Solo un dispositivo</v>
      </c>
    </row>
    <row r="13448" spans="10:12" x14ac:dyDescent="0.3">
      <c r="J13448" t="s">
        <v>7162</v>
      </c>
      <c r="K13448">
        <v>1</v>
      </c>
      <c r="L13448" t="str">
        <f t="shared" si="210"/>
        <v>Solo un dispositivo</v>
      </c>
    </row>
    <row r="13449" spans="10:12" x14ac:dyDescent="0.3">
      <c r="J13449" t="s">
        <v>7163</v>
      </c>
      <c r="K13449">
        <v>1</v>
      </c>
      <c r="L13449" t="str">
        <f t="shared" si="210"/>
        <v>Solo un dispositivo</v>
      </c>
    </row>
    <row r="13450" spans="10:12" x14ac:dyDescent="0.3">
      <c r="J13450" t="s">
        <v>7164</v>
      </c>
      <c r="K13450">
        <v>1</v>
      </c>
      <c r="L13450" t="str">
        <f t="shared" si="210"/>
        <v>Solo un dispositivo</v>
      </c>
    </row>
    <row r="13451" spans="10:12" x14ac:dyDescent="0.3">
      <c r="J13451" t="s">
        <v>7165</v>
      </c>
      <c r="K13451">
        <v>1</v>
      </c>
      <c r="L13451" t="str">
        <f t="shared" si="210"/>
        <v>Solo un dispositivo</v>
      </c>
    </row>
    <row r="13452" spans="10:12" x14ac:dyDescent="0.3">
      <c r="J13452" t="s">
        <v>7166</v>
      </c>
      <c r="K13452">
        <v>1</v>
      </c>
      <c r="L13452" t="str">
        <f t="shared" si="210"/>
        <v>Solo un dispositivo</v>
      </c>
    </row>
    <row r="13453" spans="10:12" x14ac:dyDescent="0.3">
      <c r="J13453" t="s">
        <v>7167</v>
      </c>
      <c r="K13453">
        <v>1</v>
      </c>
      <c r="L13453" t="str">
        <f t="shared" si="210"/>
        <v>Solo un dispositivo</v>
      </c>
    </row>
    <row r="13454" spans="10:12" x14ac:dyDescent="0.3">
      <c r="J13454" t="s">
        <v>7168</v>
      </c>
      <c r="K13454">
        <v>1</v>
      </c>
      <c r="L13454" t="str">
        <f t="shared" si="210"/>
        <v>Solo un dispositivo</v>
      </c>
    </row>
    <row r="13455" spans="10:12" x14ac:dyDescent="0.3">
      <c r="J13455" t="s">
        <v>7169</v>
      </c>
      <c r="K13455">
        <v>1</v>
      </c>
      <c r="L13455" t="str">
        <f t="shared" si="210"/>
        <v>Solo un dispositivo</v>
      </c>
    </row>
    <row r="13456" spans="10:12" x14ac:dyDescent="0.3">
      <c r="J13456" t="s">
        <v>7170</v>
      </c>
      <c r="K13456">
        <v>1</v>
      </c>
      <c r="L13456" t="str">
        <f t="shared" si="210"/>
        <v>Solo un dispositivo</v>
      </c>
    </row>
    <row r="13457" spans="10:12" x14ac:dyDescent="0.3">
      <c r="J13457" t="s">
        <v>7171</v>
      </c>
      <c r="K13457">
        <v>1</v>
      </c>
      <c r="L13457" t="str">
        <f t="shared" si="210"/>
        <v>Solo un dispositivo</v>
      </c>
    </row>
    <row r="13458" spans="10:12" x14ac:dyDescent="0.3">
      <c r="J13458" t="s">
        <v>7172</v>
      </c>
      <c r="K13458">
        <v>1</v>
      </c>
      <c r="L13458" t="str">
        <f t="shared" si="210"/>
        <v>Solo un dispositivo</v>
      </c>
    </row>
    <row r="13459" spans="10:12" x14ac:dyDescent="0.3">
      <c r="J13459" t="s">
        <v>7173</v>
      </c>
      <c r="K13459">
        <v>1</v>
      </c>
      <c r="L13459" t="str">
        <f t="shared" si="210"/>
        <v>Solo un dispositivo</v>
      </c>
    </row>
    <row r="13460" spans="10:12" x14ac:dyDescent="0.3">
      <c r="J13460" t="s">
        <v>7174</v>
      </c>
      <c r="K13460">
        <v>1</v>
      </c>
      <c r="L13460" t="str">
        <f t="shared" si="210"/>
        <v>Solo un dispositivo</v>
      </c>
    </row>
    <row r="13461" spans="10:12" x14ac:dyDescent="0.3">
      <c r="J13461" t="s">
        <v>7175</v>
      </c>
      <c r="K13461">
        <v>1</v>
      </c>
      <c r="L13461" t="str">
        <f t="shared" si="210"/>
        <v>Solo un dispositivo</v>
      </c>
    </row>
    <row r="13462" spans="10:12" x14ac:dyDescent="0.3">
      <c r="J13462" t="s">
        <v>7176</v>
      </c>
      <c r="K13462">
        <v>1</v>
      </c>
      <c r="L13462" t="str">
        <f t="shared" si="210"/>
        <v>Solo un dispositivo</v>
      </c>
    </row>
    <row r="13463" spans="10:12" x14ac:dyDescent="0.3">
      <c r="J13463" t="s">
        <v>7177</v>
      </c>
      <c r="K13463">
        <v>1</v>
      </c>
      <c r="L13463" t="str">
        <f t="shared" si="210"/>
        <v>Solo un dispositivo</v>
      </c>
    </row>
    <row r="13464" spans="10:12" x14ac:dyDescent="0.3">
      <c r="J13464" t="s">
        <v>7178</v>
      </c>
      <c r="K13464">
        <v>1</v>
      </c>
      <c r="L13464" t="str">
        <f t="shared" si="210"/>
        <v>Solo un dispositivo</v>
      </c>
    </row>
    <row r="13465" spans="10:12" x14ac:dyDescent="0.3">
      <c r="J13465" t="s">
        <v>7179</v>
      </c>
      <c r="K13465">
        <v>1</v>
      </c>
      <c r="L13465" t="str">
        <f t="shared" si="210"/>
        <v>Solo un dispositivo</v>
      </c>
    </row>
    <row r="13466" spans="10:12" x14ac:dyDescent="0.3">
      <c r="J13466" t="s">
        <v>7180</v>
      </c>
      <c r="K13466">
        <v>1</v>
      </c>
      <c r="L13466" t="str">
        <f t="shared" si="210"/>
        <v>Solo un dispositivo</v>
      </c>
    </row>
    <row r="13467" spans="10:12" x14ac:dyDescent="0.3">
      <c r="J13467" t="s">
        <v>7181</v>
      </c>
      <c r="K13467">
        <v>1</v>
      </c>
      <c r="L13467" t="str">
        <f t="shared" si="210"/>
        <v>Solo un dispositivo</v>
      </c>
    </row>
    <row r="13468" spans="10:12" x14ac:dyDescent="0.3">
      <c r="J13468" t="s">
        <v>7182</v>
      </c>
      <c r="K13468">
        <v>1</v>
      </c>
      <c r="L13468" t="str">
        <f t="shared" si="210"/>
        <v>Solo un dispositivo</v>
      </c>
    </row>
    <row r="13469" spans="10:12" x14ac:dyDescent="0.3">
      <c r="J13469" t="s">
        <v>7183</v>
      </c>
      <c r="K13469">
        <v>1</v>
      </c>
      <c r="L13469" t="str">
        <f t="shared" si="210"/>
        <v>Solo un dispositivo</v>
      </c>
    </row>
    <row r="13470" spans="10:12" x14ac:dyDescent="0.3">
      <c r="J13470" t="s">
        <v>7184</v>
      </c>
      <c r="K13470">
        <v>1</v>
      </c>
      <c r="L13470" t="str">
        <f t="shared" si="210"/>
        <v>Solo un dispositivo</v>
      </c>
    </row>
    <row r="13471" spans="10:12" x14ac:dyDescent="0.3">
      <c r="J13471" t="s">
        <v>7185</v>
      </c>
      <c r="K13471">
        <v>1</v>
      </c>
      <c r="L13471" t="str">
        <f t="shared" si="210"/>
        <v>Solo un dispositivo</v>
      </c>
    </row>
    <row r="13472" spans="10:12" x14ac:dyDescent="0.3">
      <c r="J13472" t="s">
        <v>7186</v>
      </c>
      <c r="K13472">
        <v>1</v>
      </c>
      <c r="L13472" t="str">
        <f t="shared" si="210"/>
        <v>Solo un dispositivo</v>
      </c>
    </row>
    <row r="13473" spans="10:12" x14ac:dyDescent="0.3">
      <c r="J13473" t="s">
        <v>7187</v>
      </c>
      <c r="K13473">
        <v>2</v>
      </c>
      <c r="L13473" t="str">
        <f t="shared" si="210"/>
        <v>Más de un dispositivo</v>
      </c>
    </row>
    <row r="13474" spans="10:12" x14ac:dyDescent="0.3">
      <c r="J13474" t="s">
        <v>7188</v>
      </c>
      <c r="K13474">
        <v>1</v>
      </c>
      <c r="L13474" t="str">
        <f t="shared" si="210"/>
        <v>Solo un dispositivo</v>
      </c>
    </row>
    <row r="13475" spans="10:12" x14ac:dyDescent="0.3">
      <c r="J13475" t="s">
        <v>7189</v>
      </c>
      <c r="K13475">
        <v>1</v>
      </c>
      <c r="L13475" t="str">
        <f t="shared" si="210"/>
        <v>Solo un dispositivo</v>
      </c>
    </row>
    <row r="13476" spans="10:12" x14ac:dyDescent="0.3">
      <c r="J13476" t="s">
        <v>7190</v>
      </c>
      <c r="K13476">
        <v>1</v>
      </c>
      <c r="L13476" t="str">
        <f t="shared" si="210"/>
        <v>Solo un dispositivo</v>
      </c>
    </row>
    <row r="13477" spans="10:12" x14ac:dyDescent="0.3">
      <c r="J13477" t="s">
        <v>7191</v>
      </c>
      <c r="K13477">
        <v>1</v>
      </c>
      <c r="L13477" t="str">
        <f t="shared" si="210"/>
        <v>Solo un dispositivo</v>
      </c>
    </row>
    <row r="13478" spans="10:12" x14ac:dyDescent="0.3">
      <c r="J13478" t="s">
        <v>7192</v>
      </c>
      <c r="K13478">
        <v>1</v>
      </c>
      <c r="L13478" t="str">
        <f t="shared" si="210"/>
        <v>Solo un dispositivo</v>
      </c>
    </row>
    <row r="13479" spans="10:12" x14ac:dyDescent="0.3">
      <c r="J13479" t="s">
        <v>7193</v>
      </c>
      <c r="K13479">
        <v>1</v>
      </c>
      <c r="L13479" t="str">
        <f t="shared" si="210"/>
        <v>Solo un dispositivo</v>
      </c>
    </row>
    <row r="13480" spans="10:12" x14ac:dyDescent="0.3">
      <c r="J13480" t="s">
        <v>7194</v>
      </c>
      <c r="K13480">
        <v>1</v>
      </c>
      <c r="L13480" t="str">
        <f t="shared" si="210"/>
        <v>Solo un dispositivo</v>
      </c>
    </row>
    <row r="13481" spans="10:12" x14ac:dyDescent="0.3">
      <c r="J13481" t="s">
        <v>7195</v>
      </c>
      <c r="K13481">
        <v>1</v>
      </c>
      <c r="L13481" t="str">
        <f t="shared" si="210"/>
        <v>Solo un dispositivo</v>
      </c>
    </row>
    <row r="13482" spans="10:12" x14ac:dyDescent="0.3">
      <c r="J13482" t="s">
        <v>7196</v>
      </c>
      <c r="K13482">
        <v>1</v>
      </c>
      <c r="L13482" t="str">
        <f t="shared" si="210"/>
        <v>Solo un dispositivo</v>
      </c>
    </row>
    <row r="13483" spans="10:12" x14ac:dyDescent="0.3">
      <c r="J13483" t="s">
        <v>7197</v>
      </c>
      <c r="K13483">
        <v>1</v>
      </c>
      <c r="L13483" t="str">
        <f t="shared" si="210"/>
        <v>Solo un dispositivo</v>
      </c>
    </row>
    <row r="13484" spans="10:12" x14ac:dyDescent="0.3">
      <c r="J13484" t="s">
        <v>7198</v>
      </c>
      <c r="K13484">
        <v>1</v>
      </c>
      <c r="L13484" t="str">
        <f t="shared" si="210"/>
        <v>Solo un dispositivo</v>
      </c>
    </row>
    <row r="13485" spans="10:12" x14ac:dyDescent="0.3">
      <c r="J13485" t="s">
        <v>7199</v>
      </c>
      <c r="K13485">
        <v>1</v>
      </c>
      <c r="L13485" t="str">
        <f t="shared" si="210"/>
        <v>Solo un dispositivo</v>
      </c>
    </row>
    <row r="13486" spans="10:12" x14ac:dyDescent="0.3">
      <c r="J13486" t="s">
        <v>7200</v>
      </c>
      <c r="K13486">
        <v>1</v>
      </c>
      <c r="L13486" t="str">
        <f t="shared" si="210"/>
        <v>Solo un dispositivo</v>
      </c>
    </row>
    <row r="13487" spans="10:12" x14ac:dyDescent="0.3">
      <c r="J13487" t="s">
        <v>7201</v>
      </c>
      <c r="K13487">
        <v>1</v>
      </c>
      <c r="L13487" t="str">
        <f t="shared" si="210"/>
        <v>Solo un dispositivo</v>
      </c>
    </row>
    <row r="13488" spans="10:12" x14ac:dyDescent="0.3">
      <c r="J13488" t="s">
        <v>7202</v>
      </c>
      <c r="K13488">
        <v>1</v>
      </c>
      <c r="L13488" t="str">
        <f t="shared" si="210"/>
        <v>Solo un dispositivo</v>
      </c>
    </row>
    <row r="13489" spans="10:12" x14ac:dyDescent="0.3">
      <c r="J13489" t="s">
        <v>7203</v>
      </c>
      <c r="K13489">
        <v>1</v>
      </c>
      <c r="L13489" t="str">
        <f t="shared" si="210"/>
        <v>Solo un dispositivo</v>
      </c>
    </row>
    <row r="13490" spans="10:12" x14ac:dyDescent="0.3">
      <c r="J13490" t="s">
        <v>7204</v>
      </c>
      <c r="K13490">
        <v>1</v>
      </c>
      <c r="L13490" t="str">
        <f t="shared" si="210"/>
        <v>Solo un dispositivo</v>
      </c>
    </row>
    <row r="13491" spans="10:12" x14ac:dyDescent="0.3">
      <c r="J13491" t="s">
        <v>7205</v>
      </c>
      <c r="K13491">
        <v>1</v>
      </c>
      <c r="L13491" t="str">
        <f t="shared" si="210"/>
        <v>Solo un dispositivo</v>
      </c>
    </row>
    <row r="13492" spans="10:12" x14ac:dyDescent="0.3">
      <c r="J13492" t="s">
        <v>7206</v>
      </c>
      <c r="K13492">
        <v>1</v>
      </c>
      <c r="L13492" t="str">
        <f t="shared" si="210"/>
        <v>Solo un dispositivo</v>
      </c>
    </row>
    <row r="13493" spans="10:12" x14ac:dyDescent="0.3">
      <c r="J13493" t="s">
        <v>7207</v>
      </c>
      <c r="K13493">
        <v>1</v>
      </c>
      <c r="L13493" t="str">
        <f t="shared" si="210"/>
        <v>Solo un dispositivo</v>
      </c>
    </row>
    <row r="13494" spans="10:12" x14ac:dyDescent="0.3">
      <c r="J13494" t="s">
        <v>7208</v>
      </c>
      <c r="K13494">
        <v>1</v>
      </c>
      <c r="L13494" t="str">
        <f t="shared" si="210"/>
        <v>Solo un dispositivo</v>
      </c>
    </row>
    <row r="13495" spans="10:12" x14ac:dyDescent="0.3">
      <c r="J13495" t="s">
        <v>7209</v>
      </c>
      <c r="K13495">
        <v>1</v>
      </c>
      <c r="L13495" t="str">
        <f t="shared" ref="L13495:L13558" si="211">IF(K13495&gt;1,"Más de un dispositivo","Solo un dispositivo")</f>
        <v>Solo un dispositivo</v>
      </c>
    </row>
    <row r="13496" spans="10:12" x14ac:dyDescent="0.3">
      <c r="J13496" t="s">
        <v>7210</v>
      </c>
      <c r="K13496">
        <v>1</v>
      </c>
      <c r="L13496" t="str">
        <f t="shared" si="211"/>
        <v>Solo un dispositivo</v>
      </c>
    </row>
    <row r="13497" spans="10:12" x14ac:dyDescent="0.3">
      <c r="J13497" t="s">
        <v>7211</v>
      </c>
      <c r="K13497">
        <v>1</v>
      </c>
      <c r="L13497" t="str">
        <f t="shared" si="211"/>
        <v>Solo un dispositivo</v>
      </c>
    </row>
    <row r="13498" spans="10:12" x14ac:dyDescent="0.3">
      <c r="J13498" t="s">
        <v>7212</v>
      </c>
      <c r="K13498">
        <v>1</v>
      </c>
      <c r="L13498" t="str">
        <f t="shared" si="211"/>
        <v>Solo un dispositivo</v>
      </c>
    </row>
    <row r="13499" spans="10:12" x14ac:dyDescent="0.3">
      <c r="J13499" t="s">
        <v>7213</v>
      </c>
      <c r="K13499">
        <v>1</v>
      </c>
      <c r="L13499" t="str">
        <f t="shared" si="211"/>
        <v>Solo un dispositivo</v>
      </c>
    </row>
    <row r="13500" spans="10:12" x14ac:dyDescent="0.3">
      <c r="J13500" t="s">
        <v>7214</v>
      </c>
      <c r="K13500">
        <v>1</v>
      </c>
      <c r="L13500" t="str">
        <f t="shared" si="211"/>
        <v>Solo un dispositivo</v>
      </c>
    </row>
    <row r="13501" spans="10:12" x14ac:dyDescent="0.3">
      <c r="J13501" t="s">
        <v>7215</v>
      </c>
      <c r="K13501">
        <v>1</v>
      </c>
      <c r="L13501" t="str">
        <f t="shared" si="211"/>
        <v>Solo un dispositivo</v>
      </c>
    </row>
    <row r="13502" spans="10:12" x14ac:dyDescent="0.3">
      <c r="J13502" t="s">
        <v>7216</v>
      </c>
      <c r="K13502">
        <v>1</v>
      </c>
      <c r="L13502" t="str">
        <f t="shared" si="211"/>
        <v>Solo un dispositivo</v>
      </c>
    </row>
    <row r="13503" spans="10:12" x14ac:dyDescent="0.3">
      <c r="J13503" t="s">
        <v>7217</v>
      </c>
      <c r="K13503">
        <v>1</v>
      </c>
      <c r="L13503" t="str">
        <f t="shared" si="211"/>
        <v>Solo un dispositivo</v>
      </c>
    </row>
    <row r="13504" spans="10:12" x14ac:dyDescent="0.3">
      <c r="J13504" t="s">
        <v>7218</v>
      </c>
      <c r="K13504">
        <v>1</v>
      </c>
      <c r="L13504" t="str">
        <f t="shared" si="211"/>
        <v>Solo un dispositivo</v>
      </c>
    </row>
    <row r="13505" spans="10:12" x14ac:dyDescent="0.3">
      <c r="J13505" t="s">
        <v>7219</v>
      </c>
      <c r="K13505">
        <v>1</v>
      </c>
      <c r="L13505" t="str">
        <f t="shared" si="211"/>
        <v>Solo un dispositivo</v>
      </c>
    </row>
    <row r="13506" spans="10:12" x14ac:dyDescent="0.3">
      <c r="J13506" t="s">
        <v>7220</v>
      </c>
      <c r="K13506">
        <v>1</v>
      </c>
      <c r="L13506" t="str">
        <f t="shared" si="211"/>
        <v>Solo un dispositivo</v>
      </c>
    </row>
    <row r="13507" spans="10:12" x14ac:dyDescent="0.3">
      <c r="J13507" t="s">
        <v>7221</v>
      </c>
      <c r="K13507">
        <v>1</v>
      </c>
      <c r="L13507" t="str">
        <f t="shared" si="211"/>
        <v>Solo un dispositivo</v>
      </c>
    </row>
    <row r="13508" spans="10:12" x14ac:dyDescent="0.3">
      <c r="J13508" t="s">
        <v>7222</v>
      </c>
      <c r="K13508">
        <v>1</v>
      </c>
      <c r="L13508" t="str">
        <f t="shared" si="211"/>
        <v>Solo un dispositivo</v>
      </c>
    </row>
    <row r="13509" spans="10:12" x14ac:dyDescent="0.3">
      <c r="J13509" t="s">
        <v>7223</v>
      </c>
      <c r="K13509">
        <v>1</v>
      </c>
      <c r="L13509" t="str">
        <f t="shared" si="211"/>
        <v>Solo un dispositivo</v>
      </c>
    </row>
    <row r="13510" spans="10:12" x14ac:dyDescent="0.3">
      <c r="J13510" t="s">
        <v>7224</v>
      </c>
      <c r="K13510">
        <v>1</v>
      </c>
      <c r="L13510" t="str">
        <f t="shared" si="211"/>
        <v>Solo un dispositivo</v>
      </c>
    </row>
    <row r="13511" spans="10:12" x14ac:dyDescent="0.3">
      <c r="J13511" t="s">
        <v>7225</v>
      </c>
      <c r="K13511">
        <v>1</v>
      </c>
      <c r="L13511" t="str">
        <f t="shared" si="211"/>
        <v>Solo un dispositivo</v>
      </c>
    </row>
    <row r="13512" spans="10:12" x14ac:dyDescent="0.3">
      <c r="J13512" t="s">
        <v>7226</v>
      </c>
      <c r="K13512">
        <v>1</v>
      </c>
      <c r="L13512" t="str">
        <f t="shared" si="211"/>
        <v>Solo un dispositivo</v>
      </c>
    </row>
    <row r="13513" spans="10:12" x14ac:dyDescent="0.3">
      <c r="J13513" t="s">
        <v>7227</v>
      </c>
      <c r="K13513">
        <v>1</v>
      </c>
      <c r="L13513" t="str">
        <f t="shared" si="211"/>
        <v>Solo un dispositivo</v>
      </c>
    </row>
    <row r="13514" spans="10:12" x14ac:dyDescent="0.3">
      <c r="J13514" t="s">
        <v>7228</v>
      </c>
      <c r="K13514">
        <v>1</v>
      </c>
      <c r="L13514" t="str">
        <f t="shared" si="211"/>
        <v>Solo un dispositivo</v>
      </c>
    </row>
    <row r="13515" spans="10:12" x14ac:dyDescent="0.3">
      <c r="J13515" t="s">
        <v>7229</v>
      </c>
      <c r="K13515">
        <v>1</v>
      </c>
      <c r="L13515" t="str">
        <f t="shared" si="211"/>
        <v>Solo un dispositivo</v>
      </c>
    </row>
    <row r="13516" spans="10:12" x14ac:dyDescent="0.3">
      <c r="J13516" t="s">
        <v>7230</v>
      </c>
      <c r="K13516">
        <v>1</v>
      </c>
      <c r="L13516" t="str">
        <f t="shared" si="211"/>
        <v>Solo un dispositivo</v>
      </c>
    </row>
    <row r="13517" spans="10:12" x14ac:dyDescent="0.3">
      <c r="J13517" t="s">
        <v>7231</v>
      </c>
      <c r="K13517">
        <v>1</v>
      </c>
      <c r="L13517" t="str">
        <f t="shared" si="211"/>
        <v>Solo un dispositivo</v>
      </c>
    </row>
    <row r="13518" spans="10:12" x14ac:dyDescent="0.3">
      <c r="J13518" t="s">
        <v>7232</v>
      </c>
      <c r="K13518">
        <v>1</v>
      </c>
      <c r="L13518" t="str">
        <f t="shared" si="211"/>
        <v>Solo un dispositivo</v>
      </c>
    </row>
    <row r="13519" spans="10:12" x14ac:dyDescent="0.3">
      <c r="J13519" t="s">
        <v>7233</v>
      </c>
      <c r="K13519">
        <v>1</v>
      </c>
      <c r="L13519" t="str">
        <f t="shared" si="211"/>
        <v>Solo un dispositivo</v>
      </c>
    </row>
    <row r="13520" spans="10:12" x14ac:dyDescent="0.3">
      <c r="J13520" t="s">
        <v>7234</v>
      </c>
      <c r="K13520">
        <v>1</v>
      </c>
      <c r="L13520" t="str">
        <f t="shared" si="211"/>
        <v>Solo un dispositivo</v>
      </c>
    </row>
    <row r="13521" spans="10:12" x14ac:dyDescent="0.3">
      <c r="J13521" t="s">
        <v>7235</v>
      </c>
      <c r="K13521">
        <v>1</v>
      </c>
      <c r="L13521" t="str">
        <f t="shared" si="211"/>
        <v>Solo un dispositivo</v>
      </c>
    </row>
    <row r="13522" spans="10:12" x14ac:dyDescent="0.3">
      <c r="J13522" t="s">
        <v>7236</v>
      </c>
      <c r="K13522">
        <v>1</v>
      </c>
      <c r="L13522" t="str">
        <f t="shared" si="211"/>
        <v>Solo un dispositivo</v>
      </c>
    </row>
    <row r="13523" spans="10:12" x14ac:dyDescent="0.3">
      <c r="J13523" t="s">
        <v>7237</v>
      </c>
      <c r="K13523">
        <v>1</v>
      </c>
      <c r="L13523" t="str">
        <f t="shared" si="211"/>
        <v>Solo un dispositivo</v>
      </c>
    </row>
    <row r="13524" spans="10:12" x14ac:dyDescent="0.3">
      <c r="J13524" t="s">
        <v>7238</v>
      </c>
      <c r="K13524">
        <v>1</v>
      </c>
      <c r="L13524" t="str">
        <f t="shared" si="211"/>
        <v>Solo un dispositivo</v>
      </c>
    </row>
    <row r="13525" spans="10:12" x14ac:dyDescent="0.3">
      <c r="J13525" t="s">
        <v>7239</v>
      </c>
      <c r="K13525">
        <v>1</v>
      </c>
      <c r="L13525" t="str">
        <f t="shared" si="211"/>
        <v>Solo un dispositivo</v>
      </c>
    </row>
    <row r="13526" spans="10:12" x14ac:dyDescent="0.3">
      <c r="J13526" t="s">
        <v>7240</v>
      </c>
      <c r="K13526">
        <v>1</v>
      </c>
      <c r="L13526" t="str">
        <f t="shared" si="211"/>
        <v>Solo un dispositivo</v>
      </c>
    </row>
    <row r="13527" spans="10:12" x14ac:dyDescent="0.3">
      <c r="J13527" t="s">
        <v>7241</v>
      </c>
      <c r="K13527">
        <v>1</v>
      </c>
      <c r="L13527" t="str">
        <f t="shared" si="211"/>
        <v>Solo un dispositivo</v>
      </c>
    </row>
    <row r="13528" spans="10:12" x14ac:dyDescent="0.3">
      <c r="J13528" t="s">
        <v>7242</v>
      </c>
      <c r="K13528">
        <v>1</v>
      </c>
      <c r="L13528" t="str">
        <f t="shared" si="211"/>
        <v>Solo un dispositivo</v>
      </c>
    </row>
    <row r="13529" spans="10:12" x14ac:dyDescent="0.3">
      <c r="J13529" t="s">
        <v>7243</v>
      </c>
      <c r="K13529">
        <v>1</v>
      </c>
      <c r="L13529" t="str">
        <f t="shared" si="211"/>
        <v>Solo un dispositivo</v>
      </c>
    </row>
    <row r="13530" spans="10:12" x14ac:dyDescent="0.3">
      <c r="J13530" t="s">
        <v>7244</v>
      </c>
      <c r="K13530">
        <v>1</v>
      </c>
      <c r="L13530" t="str">
        <f t="shared" si="211"/>
        <v>Solo un dispositivo</v>
      </c>
    </row>
    <row r="13531" spans="10:12" x14ac:dyDescent="0.3">
      <c r="J13531" t="s">
        <v>7245</v>
      </c>
      <c r="K13531">
        <v>1</v>
      </c>
      <c r="L13531" t="str">
        <f t="shared" si="211"/>
        <v>Solo un dispositivo</v>
      </c>
    </row>
    <row r="13532" spans="10:12" x14ac:dyDescent="0.3">
      <c r="J13532" t="s">
        <v>7246</v>
      </c>
      <c r="K13532">
        <v>1</v>
      </c>
      <c r="L13532" t="str">
        <f t="shared" si="211"/>
        <v>Solo un dispositivo</v>
      </c>
    </row>
    <row r="13533" spans="10:12" x14ac:dyDescent="0.3">
      <c r="J13533" t="s">
        <v>7247</v>
      </c>
      <c r="K13533">
        <v>1</v>
      </c>
      <c r="L13533" t="str">
        <f t="shared" si="211"/>
        <v>Solo un dispositivo</v>
      </c>
    </row>
    <row r="13534" spans="10:12" x14ac:dyDescent="0.3">
      <c r="J13534" t="s">
        <v>7248</v>
      </c>
      <c r="K13534">
        <v>1</v>
      </c>
      <c r="L13534" t="str">
        <f t="shared" si="211"/>
        <v>Solo un dispositivo</v>
      </c>
    </row>
    <row r="13535" spans="10:12" x14ac:dyDescent="0.3">
      <c r="J13535" t="s">
        <v>7249</v>
      </c>
      <c r="K13535">
        <v>1</v>
      </c>
      <c r="L13535" t="str">
        <f t="shared" si="211"/>
        <v>Solo un dispositivo</v>
      </c>
    </row>
    <row r="13536" spans="10:12" x14ac:dyDescent="0.3">
      <c r="J13536" t="s">
        <v>7250</v>
      </c>
      <c r="K13536">
        <v>1</v>
      </c>
      <c r="L13536" t="str">
        <f t="shared" si="211"/>
        <v>Solo un dispositivo</v>
      </c>
    </row>
    <row r="13537" spans="10:12" x14ac:dyDescent="0.3">
      <c r="J13537" t="s">
        <v>7251</v>
      </c>
      <c r="K13537">
        <v>2</v>
      </c>
      <c r="L13537" t="str">
        <f t="shared" si="211"/>
        <v>Más de un dispositivo</v>
      </c>
    </row>
    <row r="13538" spans="10:12" x14ac:dyDescent="0.3">
      <c r="J13538" t="s">
        <v>7252</v>
      </c>
      <c r="K13538">
        <v>1</v>
      </c>
      <c r="L13538" t="str">
        <f t="shared" si="211"/>
        <v>Solo un dispositivo</v>
      </c>
    </row>
    <row r="13539" spans="10:12" x14ac:dyDescent="0.3">
      <c r="J13539" t="s">
        <v>7253</v>
      </c>
      <c r="K13539">
        <v>1</v>
      </c>
      <c r="L13539" t="str">
        <f t="shared" si="211"/>
        <v>Solo un dispositivo</v>
      </c>
    </row>
    <row r="13540" spans="10:12" x14ac:dyDescent="0.3">
      <c r="J13540" t="s">
        <v>7254</v>
      </c>
      <c r="K13540">
        <v>1</v>
      </c>
      <c r="L13540" t="str">
        <f t="shared" si="211"/>
        <v>Solo un dispositivo</v>
      </c>
    </row>
    <row r="13541" spans="10:12" x14ac:dyDescent="0.3">
      <c r="J13541" t="s">
        <v>7255</v>
      </c>
      <c r="K13541">
        <v>1</v>
      </c>
      <c r="L13541" t="str">
        <f t="shared" si="211"/>
        <v>Solo un dispositivo</v>
      </c>
    </row>
    <row r="13542" spans="10:12" x14ac:dyDescent="0.3">
      <c r="J13542" t="s">
        <v>7256</v>
      </c>
      <c r="K13542">
        <v>1</v>
      </c>
      <c r="L13542" t="str">
        <f t="shared" si="211"/>
        <v>Solo un dispositivo</v>
      </c>
    </row>
    <row r="13543" spans="10:12" x14ac:dyDescent="0.3">
      <c r="J13543" t="s">
        <v>7257</v>
      </c>
      <c r="K13543">
        <v>1</v>
      </c>
      <c r="L13543" t="str">
        <f t="shared" si="211"/>
        <v>Solo un dispositivo</v>
      </c>
    </row>
    <row r="13544" spans="10:12" x14ac:dyDescent="0.3">
      <c r="J13544" t="s">
        <v>7258</v>
      </c>
      <c r="K13544">
        <v>1</v>
      </c>
      <c r="L13544" t="str">
        <f t="shared" si="211"/>
        <v>Solo un dispositivo</v>
      </c>
    </row>
    <row r="13545" spans="10:12" x14ac:dyDescent="0.3">
      <c r="J13545" t="s">
        <v>7259</v>
      </c>
      <c r="K13545">
        <v>1</v>
      </c>
      <c r="L13545" t="str">
        <f t="shared" si="211"/>
        <v>Solo un dispositivo</v>
      </c>
    </row>
    <row r="13546" spans="10:12" x14ac:dyDescent="0.3">
      <c r="J13546" t="s">
        <v>7260</v>
      </c>
      <c r="K13546">
        <v>1</v>
      </c>
      <c r="L13546" t="str">
        <f t="shared" si="211"/>
        <v>Solo un dispositivo</v>
      </c>
    </row>
    <row r="13547" spans="10:12" x14ac:dyDescent="0.3">
      <c r="J13547" t="s">
        <v>7261</v>
      </c>
      <c r="K13547">
        <v>1</v>
      </c>
      <c r="L13547" t="str">
        <f t="shared" si="211"/>
        <v>Solo un dispositivo</v>
      </c>
    </row>
    <row r="13548" spans="10:12" x14ac:dyDescent="0.3">
      <c r="J13548" t="s">
        <v>7262</v>
      </c>
      <c r="K13548">
        <v>1</v>
      </c>
      <c r="L13548" t="str">
        <f t="shared" si="211"/>
        <v>Solo un dispositivo</v>
      </c>
    </row>
    <row r="13549" spans="10:12" x14ac:dyDescent="0.3">
      <c r="J13549" t="s">
        <v>7263</v>
      </c>
      <c r="K13549">
        <v>1</v>
      </c>
      <c r="L13549" t="str">
        <f t="shared" si="211"/>
        <v>Solo un dispositivo</v>
      </c>
    </row>
    <row r="13550" spans="10:12" x14ac:dyDescent="0.3">
      <c r="J13550" t="s">
        <v>7264</v>
      </c>
      <c r="K13550">
        <v>1</v>
      </c>
      <c r="L13550" t="str">
        <f t="shared" si="211"/>
        <v>Solo un dispositivo</v>
      </c>
    </row>
    <row r="13551" spans="10:12" x14ac:dyDescent="0.3">
      <c r="J13551" t="s">
        <v>7265</v>
      </c>
      <c r="K13551">
        <v>1</v>
      </c>
      <c r="L13551" t="str">
        <f t="shared" si="211"/>
        <v>Solo un dispositivo</v>
      </c>
    </row>
    <row r="13552" spans="10:12" x14ac:dyDescent="0.3">
      <c r="J13552" t="s">
        <v>7266</v>
      </c>
      <c r="K13552">
        <v>1</v>
      </c>
      <c r="L13552" t="str">
        <f t="shared" si="211"/>
        <v>Solo un dispositivo</v>
      </c>
    </row>
    <row r="13553" spans="10:12" x14ac:dyDescent="0.3">
      <c r="J13553" t="s">
        <v>7267</v>
      </c>
      <c r="K13553">
        <v>1</v>
      </c>
      <c r="L13553" t="str">
        <f t="shared" si="211"/>
        <v>Solo un dispositivo</v>
      </c>
    </row>
    <row r="13554" spans="10:12" x14ac:dyDescent="0.3">
      <c r="J13554" t="s">
        <v>7268</v>
      </c>
      <c r="K13554">
        <v>1</v>
      </c>
      <c r="L13554" t="str">
        <f t="shared" si="211"/>
        <v>Solo un dispositivo</v>
      </c>
    </row>
    <row r="13555" spans="10:12" x14ac:dyDescent="0.3">
      <c r="J13555" t="s">
        <v>7269</v>
      </c>
      <c r="K13555">
        <v>1</v>
      </c>
      <c r="L13555" t="str">
        <f t="shared" si="211"/>
        <v>Solo un dispositivo</v>
      </c>
    </row>
    <row r="13556" spans="10:12" x14ac:dyDescent="0.3">
      <c r="J13556" t="s">
        <v>7270</v>
      </c>
      <c r="K13556">
        <v>1</v>
      </c>
      <c r="L13556" t="str">
        <f t="shared" si="211"/>
        <v>Solo un dispositivo</v>
      </c>
    </row>
    <row r="13557" spans="10:12" x14ac:dyDescent="0.3">
      <c r="J13557" t="s">
        <v>7271</v>
      </c>
      <c r="K13557">
        <v>1</v>
      </c>
      <c r="L13557" t="str">
        <f t="shared" si="211"/>
        <v>Solo un dispositivo</v>
      </c>
    </row>
    <row r="13558" spans="10:12" x14ac:dyDescent="0.3">
      <c r="J13558" t="s">
        <v>7272</v>
      </c>
      <c r="K13558">
        <v>1</v>
      </c>
      <c r="L13558" t="str">
        <f t="shared" si="211"/>
        <v>Solo un dispositivo</v>
      </c>
    </row>
    <row r="13559" spans="10:12" x14ac:dyDescent="0.3">
      <c r="J13559" t="s">
        <v>7273</v>
      </c>
      <c r="K13559">
        <v>1</v>
      </c>
      <c r="L13559" t="str">
        <f t="shared" ref="L13559:L13622" si="212">IF(K13559&gt;1,"Más de un dispositivo","Solo un dispositivo")</f>
        <v>Solo un dispositivo</v>
      </c>
    </row>
    <row r="13560" spans="10:12" x14ac:dyDescent="0.3">
      <c r="J13560" t="s">
        <v>7274</v>
      </c>
      <c r="K13560">
        <v>1</v>
      </c>
      <c r="L13560" t="str">
        <f t="shared" si="212"/>
        <v>Solo un dispositivo</v>
      </c>
    </row>
    <row r="13561" spans="10:12" x14ac:dyDescent="0.3">
      <c r="J13561" t="s">
        <v>7275</v>
      </c>
      <c r="K13561">
        <v>1</v>
      </c>
      <c r="L13561" t="str">
        <f t="shared" si="212"/>
        <v>Solo un dispositivo</v>
      </c>
    </row>
    <row r="13562" spans="10:12" x14ac:dyDescent="0.3">
      <c r="J13562" t="s">
        <v>7276</v>
      </c>
      <c r="K13562">
        <v>1</v>
      </c>
      <c r="L13562" t="str">
        <f t="shared" si="212"/>
        <v>Solo un dispositivo</v>
      </c>
    </row>
    <row r="13563" spans="10:12" x14ac:dyDescent="0.3">
      <c r="J13563" t="s">
        <v>7277</v>
      </c>
      <c r="K13563">
        <v>1</v>
      </c>
      <c r="L13563" t="str">
        <f t="shared" si="212"/>
        <v>Solo un dispositivo</v>
      </c>
    </row>
    <row r="13564" spans="10:12" x14ac:dyDescent="0.3">
      <c r="J13564" t="s">
        <v>7278</v>
      </c>
      <c r="K13564">
        <v>1</v>
      </c>
      <c r="L13564" t="str">
        <f t="shared" si="212"/>
        <v>Solo un dispositivo</v>
      </c>
    </row>
    <row r="13565" spans="10:12" x14ac:dyDescent="0.3">
      <c r="J13565" t="s">
        <v>7279</v>
      </c>
      <c r="K13565">
        <v>1</v>
      </c>
      <c r="L13565" t="str">
        <f t="shared" si="212"/>
        <v>Solo un dispositivo</v>
      </c>
    </row>
    <row r="13566" spans="10:12" x14ac:dyDescent="0.3">
      <c r="J13566" t="s">
        <v>7280</v>
      </c>
      <c r="K13566">
        <v>1</v>
      </c>
      <c r="L13566" t="str">
        <f t="shared" si="212"/>
        <v>Solo un dispositivo</v>
      </c>
    </row>
    <row r="13567" spans="10:12" x14ac:dyDescent="0.3">
      <c r="J13567" t="s">
        <v>7281</v>
      </c>
      <c r="K13567">
        <v>1</v>
      </c>
      <c r="L13567" t="str">
        <f t="shared" si="212"/>
        <v>Solo un dispositivo</v>
      </c>
    </row>
    <row r="13568" spans="10:12" x14ac:dyDescent="0.3">
      <c r="J13568" t="s">
        <v>7282</v>
      </c>
      <c r="K13568">
        <v>1</v>
      </c>
      <c r="L13568" t="str">
        <f t="shared" si="212"/>
        <v>Solo un dispositivo</v>
      </c>
    </row>
    <row r="13569" spans="10:12" x14ac:dyDescent="0.3">
      <c r="J13569" t="s">
        <v>7283</v>
      </c>
      <c r="K13569">
        <v>1</v>
      </c>
      <c r="L13569" t="str">
        <f t="shared" si="212"/>
        <v>Solo un dispositivo</v>
      </c>
    </row>
    <row r="13570" spans="10:12" x14ac:dyDescent="0.3">
      <c r="J13570" t="s">
        <v>7284</v>
      </c>
      <c r="K13570">
        <v>1</v>
      </c>
      <c r="L13570" t="str">
        <f t="shared" si="212"/>
        <v>Solo un dispositivo</v>
      </c>
    </row>
    <row r="13571" spans="10:12" x14ac:dyDescent="0.3">
      <c r="J13571" t="s">
        <v>7285</v>
      </c>
      <c r="K13571">
        <v>1</v>
      </c>
      <c r="L13571" t="str">
        <f t="shared" si="212"/>
        <v>Solo un dispositivo</v>
      </c>
    </row>
    <row r="13572" spans="10:12" x14ac:dyDescent="0.3">
      <c r="J13572" t="s">
        <v>7286</v>
      </c>
      <c r="K13572">
        <v>1</v>
      </c>
      <c r="L13572" t="str">
        <f t="shared" si="212"/>
        <v>Solo un dispositivo</v>
      </c>
    </row>
    <row r="13573" spans="10:12" x14ac:dyDescent="0.3">
      <c r="J13573" t="s">
        <v>7287</v>
      </c>
      <c r="K13573">
        <v>1</v>
      </c>
      <c r="L13573" t="str">
        <f t="shared" si="212"/>
        <v>Solo un dispositivo</v>
      </c>
    </row>
    <row r="13574" spans="10:12" x14ac:dyDescent="0.3">
      <c r="J13574" t="s">
        <v>7288</v>
      </c>
      <c r="K13574">
        <v>1</v>
      </c>
      <c r="L13574" t="str">
        <f t="shared" si="212"/>
        <v>Solo un dispositivo</v>
      </c>
    </row>
    <row r="13575" spans="10:12" x14ac:dyDescent="0.3">
      <c r="J13575" t="s">
        <v>7289</v>
      </c>
      <c r="K13575">
        <v>1</v>
      </c>
      <c r="L13575" t="str">
        <f t="shared" si="212"/>
        <v>Solo un dispositivo</v>
      </c>
    </row>
    <row r="13576" spans="10:12" x14ac:dyDescent="0.3">
      <c r="J13576" t="s">
        <v>7290</v>
      </c>
      <c r="K13576">
        <v>1</v>
      </c>
      <c r="L13576" t="str">
        <f t="shared" si="212"/>
        <v>Solo un dispositivo</v>
      </c>
    </row>
    <row r="13577" spans="10:12" x14ac:dyDescent="0.3">
      <c r="J13577" t="s">
        <v>7291</v>
      </c>
      <c r="K13577">
        <v>1</v>
      </c>
      <c r="L13577" t="str">
        <f t="shared" si="212"/>
        <v>Solo un dispositivo</v>
      </c>
    </row>
    <row r="13578" spans="10:12" x14ac:dyDescent="0.3">
      <c r="J13578" t="s">
        <v>7292</v>
      </c>
      <c r="K13578">
        <v>1</v>
      </c>
      <c r="L13578" t="str">
        <f t="shared" si="212"/>
        <v>Solo un dispositivo</v>
      </c>
    </row>
    <row r="13579" spans="10:12" x14ac:dyDescent="0.3">
      <c r="J13579" t="s">
        <v>7293</v>
      </c>
      <c r="K13579">
        <v>1</v>
      </c>
      <c r="L13579" t="str">
        <f t="shared" si="212"/>
        <v>Solo un dispositivo</v>
      </c>
    </row>
    <row r="13580" spans="10:12" x14ac:dyDescent="0.3">
      <c r="J13580" t="s">
        <v>7294</v>
      </c>
      <c r="K13580">
        <v>1</v>
      </c>
      <c r="L13580" t="str">
        <f t="shared" si="212"/>
        <v>Solo un dispositivo</v>
      </c>
    </row>
    <row r="13581" spans="10:12" x14ac:dyDescent="0.3">
      <c r="J13581" t="s">
        <v>7295</v>
      </c>
      <c r="K13581">
        <v>1</v>
      </c>
      <c r="L13581" t="str">
        <f t="shared" si="212"/>
        <v>Solo un dispositivo</v>
      </c>
    </row>
    <row r="13582" spans="10:12" x14ac:dyDescent="0.3">
      <c r="J13582" t="s">
        <v>7296</v>
      </c>
      <c r="K13582">
        <v>1</v>
      </c>
      <c r="L13582" t="str">
        <f t="shared" si="212"/>
        <v>Solo un dispositivo</v>
      </c>
    </row>
    <row r="13583" spans="10:12" x14ac:dyDescent="0.3">
      <c r="J13583" t="s">
        <v>7297</v>
      </c>
      <c r="K13583">
        <v>1</v>
      </c>
      <c r="L13583" t="str">
        <f t="shared" si="212"/>
        <v>Solo un dispositivo</v>
      </c>
    </row>
    <row r="13584" spans="10:12" x14ac:dyDescent="0.3">
      <c r="J13584" t="s">
        <v>7298</v>
      </c>
      <c r="K13584">
        <v>1</v>
      </c>
      <c r="L13584" t="str">
        <f t="shared" si="212"/>
        <v>Solo un dispositivo</v>
      </c>
    </row>
    <row r="13585" spans="10:12" x14ac:dyDescent="0.3">
      <c r="J13585" t="s">
        <v>7299</v>
      </c>
      <c r="K13585">
        <v>1</v>
      </c>
      <c r="L13585" t="str">
        <f t="shared" si="212"/>
        <v>Solo un dispositivo</v>
      </c>
    </row>
    <row r="13586" spans="10:12" x14ac:dyDescent="0.3">
      <c r="J13586" t="s">
        <v>7300</v>
      </c>
      <c r="K13586">
        <v>1</v>
      </c>
      <c r="L13586" t="str">
        <f t="shared" si="212"/>
        <v>Solo un dispositivo</v>
      </c>
    </row>
    <row r="13587" spans="10:12" x14ac:dyDescent="0.3">
      <c r="J13587" t="s">
        <v>7301</v>
      </c>
      <c r="K13587">
        <v>1</v>
      </c>
      <c r="L13587" t="str">
        <f t="shared" si="212"/>
        <v>Solo un dispositivo</v>
      </c>
    </row>
    <row r="13588" spans="10:12" x14ac:dyDescent="0.3">
      <c r="J13588" t="s">
        <v>7302</v>
      </c>
      <c r="K13588">
        <v>1</v>
      </c>
      <c r="L13588" t="str">
        <f t="shared" si="212"/>
        <v>Solo un dispositivo</v>
      </c>
    </row>
    <row r="13589" spans="10:12" x14ac:dyDescent="0.3">
      <c r="J13589" t="s">
        <v>7303</v>
      </c>
      <c r="K13589">
        <v>1</v>
      </c>
      <c r="L13589" t="str">
        <f t="shared" si="212"/>
        <v>Solo un dispositivo</v>
      </c>
    </row>
    <row r="13590" spans="10:12" x14ac:dyDescent="0.3">
      <c r="J13590" t="s">
        <v>7304</v>
      </c>
      <c r="K13590">
        <v>1</v>
      </c>
      <c r="L13590" t="str">
        <f t="shared" si="212"/>
        <v>Solo un dispositivo</v>
      </c>
    </row>
    <row r="13591" spans="10:12" x14ac:dyDescent="0.3">
      <c r="J13591" t="s">
        <v>7305</v>
      </c>
      <c r="K13591">
        <v>1</v>
      </c>
      <c r="L13591" t="str">
        <f t="shared" si="212"/>
        <v>Solo un dispositivo</v>
      </c>
    </row>
    <row r="13592" spans="10:12" x14ac:dyDescent="0.3">
      <c r="J13592" t="s">
        <v>7306</v>
      </c>
      <c r="K13592">
        <v>1</v>
      </c>
      <c r="L13592" t="str">
        <f t="shared" si="212"/>
        <v>Solo un dispositivo</v>
      </c>
    </row>
    <row r="13593" spans="10:12" x14ac:dyDescent="0.3">
      <c r="J13593" t="s">
        <v>7307</v>
      </c>
      <c r="K13593">
        <v>1</v>
      </c>
      <c r="L13593" t="str">
        <f t="shared" si="212"/>
        <v>Solo un dispositivo</v>
      </c>
    </row>
    <row r="13594" spans="10:12" x14ac:dyDescent="0.3">
      <c r="J13594" t="s">
        <v>7308</v>
      </c>
      <c r="K13594">
        <v>1</v>
      </c>
      <c r="L13594" t="str">
        <f t="shared" si="212"/>
        <v>Solo un dispositivo</v>
      </c>
    </row>
    <row r="13595" spans="10:12" x14ac:dyDescent="0.3">
      <c r="J13595" t="s">
        <v>7309</v>
      </c>
      <c r="K13595">
        <v>1</v>
      </c>
      <c r="L13595" t="str">
        <f t="shared" si="212"/>
        <v>Solo un dispositivo</v>
      </c>
    </row>
    <row r="13596" spans="10:12" x14ac:dyDescent="0.3">
      <c r="J13596" t="s">
        <v>7310</v>
      </c>
      <c r="K13596">
        <v>1</v>
      </c>
      <c r="L13596" t="str">
        <f t="shared" si="212"/>
        <v>Solo un dispositivo</v>
      </c>
    </row>
    <row r="13597" spans="10:12" x14ac:dyDescent="0.3">
      <c r="J13597" t="s">
        <v>7311</v>
      </c>
      <c r="K13597">
        <v>1</v>
      </c>
      <c r="L13597" t="str">
        <f t="shared" si="212"/>
        <v>Solo un dispositivo</v>
      </c>
    </row>
    <row r="13598" spans="10:12" x14ac:dyDescent="0.3">
      <c r="J13598" t="s">
        <v>7312</v>
      </c>
      <c r="K13598">
        <v>1</v>
      </c>
      <c r="L13598" t="str">
        <f t="shared" si="212"/>
        <v>Solo un dispositivo</v>
      </c>
    </row>
    <row r="13599" spans="10:12" x14ac:dyDescent="0.3">
      <c r="J13599" t="s">
        <v>7313</v>
      </c>
      <c r="K13599">
        <v>1</v>
      </c>
      <c r="L13599" t="str">
        <f t="shared" si="212"/>
        <v>Solo un dispositivo</v>
      </c>
    </row>
    <row r="13600" spans="10:12" x14ac:dyDescent="0.3">
      <c r="J13600" t="s">
        <v>7314</v>
      </c>
      <c r="K13600">
        <v>1</v>
      </c>
      <c r="L13600" t="str">
        <f t="shared" si="212"/>
        <v>Solo un dispositivo</v>
      </c>
    </row>
    <row r="13601" spans="10:12" x14ac:dyDescent="0.3">
      <c r="J13601" t="s">
        <v>7315</v>
      </c>
      <c r="K13601">
        <v>1</v>
      </c>
      <c r="L13601" t="str">
        <f t="shared" si="212"/>
        <v>Solo un dispositivo</v>
      </c>
    </row>
    <row r="13602" spans="10:12" x14ac:dyDescent="0.3">
      <c r="J13602" t="s">
        <v>7316</v>
      </c>
      <c r="K13602">
        <v>1</v>
      </c>
      <c r="L13602" t="str">
        <f t="shared" si="212"/>
        <v>Solo un dispositivo</v>
      </c>
    </row>
    <row r="13603" spans="10:12" x14ac:dyDescent="0.3">
      <c r="J13603" t="s">
        <v>7317</v>
      </c>
      <c r="K13603">
        <v>1</v>
      </c>
      <c r="L13603" t="str">
        <f t="shared" si="212"/>
        <v>Solo un dispositivo</v>
      </c>
    </row>
    <row r="13604" spans="10:12" x14ac:dyDescent="0.3">
      <c r="J13604" t="s">
        <v>7318</v>
      </c>
      <c r="K13604">
        <v>1</v>
      </c>
      <c r="L13604" t="str">
        <f t="shared" si="212"/>
        <v>Solo un dispositivo</v>
      </c>
    </row>
    <row r="13605" spans="10:12" x14ac:dyDescent="0.3">
      <c r="J13605" t="s">
        <v>7319</v>
      </c>
      <c r="K13605">
        <v>1</v>
      </c>
      <c r="L13605" t="str">
        <f t="shared" si="212"/>
        <v>Solo un dispositivo</v>
      </c>
    </row>
    <row r="13606" spans="10:12" x14ac:dyDescent="0.3">
      <c r="J13606" t="s">
        <v>7320</v>
      </c>
      <c r="K13606">
        <v>1</v>
      </c>
      <c r="L13606" t="str">
        <f t="shared" si="212"/>
        <v>Solo un dispositivo</v>
      </c>
    </row>
    <row r="13607" spans="10:12" x14ac:dyDescent="0.3">
      <c r="J13607" t="s">
        <v>7321</v>
      </c>
      <c r="K13607">
        <v>1</v>
      </c>
      <c r="L13607" t="str">
        <f t="shared" si="212"/>
        <v>Solo un dispositivo</v>
      </c>
    </row>
    <row r="13608" spans="10:12" x14ac:dyDescent="0.3">
      <c r="J13608" t="s">
        <v>7322</v>
      </c>
      <c r="K13608">
        <v>1</v>
      </c>
      <c r="L13608" t="str">
        <f t="shared" si="212"/>
        <v>Solo un dispositivo</v>
      </c>
    </row>
    <row r="13609" spans="10:12" x14ac:dyDescent="0.3">
      <c r="J13609" t="s">
        <v>7323</v>
      </c>
      <c r="K13609">
        <v>1</v>
      </c>
      <c r="L13609" t="str">
        <f t="shared" si="212"/>
        <v>Solo un dispositivo</v>
      </c>
    </row>
    <row r="13610" spans="10:12" x14ac:dyDescent="0.3">
      <c r="J13610" t="s">
        <v>7324</v>
      </c>
      <c r="K13610">
        <v>1</v>
      </c>
      <c r="L13610" t="str">
        <f t="shared" si="212"/>
        <v>Solo un dispositivo</v>
      </c>
    </row>
    <row r="13611" spans="10:12" x14ac:dyDescent="0.3">
      <c r="J13611" t="s">
        <v>7325</v>
      </c>
      <c r="K13611">
        <v>1</v>
      </c>
      <c r="L13611" t="str">
        <f t="shared" si="212"/>
        <v>Solo un dispositivo</v>
      </c>
    </row>
    <row r="13612" spans="10:12" x14ac:dyDescent="0.3">
      <c r="J13612" t="s">
        <v>7326</v>
      </c>
      <c r="K13612">
        <v>1</v>
      </c>
      <c r="L13612" t="str">
        <f t="shared" si="212"/>
        <v>Solo un dispositivo</v>
      </c>
    </row>
    <row r="13613" spans="10:12" x14ac:dyDescent="0.3">
      <c r="J13613" t="s">
        <v>7327</v>
      </c>
      <c r="K13613">
        <v>1</v>
      </c>
      <c r="L13613" t="str">
        <f t="shared" si="212"/>
        <v>Solo un dispositivo</v>
      </c>
    </row>
    <row r="13614" spans="10:12" x14ac:dyDescent="0.3">
      <c r="J13614" t="s">
        <v>7328</v>
      </c>
      <c r="K13614">
        <v>1</v>
      </c>
      <c r="L13614" t="str">
        <f t="shared" si="212"/>
        <v>Solo un dispositivo</v>
      </c>
    </row>
    <row r="13615" spans="10:12" x14ac:dyDescent="0.3">
      <c r="J13615" t="s">
        <v>7329</v>
      </c>
      <c r="K13615">
        <v>1</v>
      </c>
      <c r="L13615" t="str">
        <f t="shared" si="212"/>
        <v>Solo un dispositivo</v>
      </c>
    </row>
    <row r="13616" spans="10:12" x14ac:dyDescent="0.3">
      <c r="J13616" t="s">
        <v>7330</v>
      </c>
      <c r="K13616">
        <v>1</v>
      </c>
      <c r="L13616" t="str">
        <f t="shared" si="212"/>
        <v>Solo un dispositivo</v>
      </c>
    </row>
    <row r="13617" spans="10:12" x14ac:dyDescent="0.3">
      <c r="J13617" t="s">
        <v>7331</v>
      </c>
      <c r="K13617">
        <v>1</v>
      </c>
      <c r="L13617" t="str">
        <f t="shared" si="212"/>
        <v>Solo un dispositivo</v>
      </c>
    </row>
    <row r="13618" spans="10:12" x14ac:dyDescent="0.3">
      <c r="J13618" t="s">
        <v>7332</v>
      </c>
      <c r="K13618">
        <v>1</v>
      </c>
      <c r="L13618" t="str">
        <f t="shared" si="212"/>
        <v>Solo un dispositivo</v>
      </c>
    </row>
    <row r="13619" spans="10:12" x14ac:dyDescent="0.3">
      <c r="J13619" t="s">
        <v>7333</v>
      </c>
      <c r="K13619">
        <v>1</v>
      </c>
      <c r="L13619" t="str">
        <f t="shared" si="212"/>
        <v>Solo un dispositivo</v>
      </c>
    </row>
    <row r="13620" spans="10:12" x14ac:dyDescent="0.3">
      <c r="J13620" t="s">
        <v>7334</v>
      </c>
      <c r="K13620">
        <v>1</v>
      </c>
      <c r="L13620" t="str">
        <f t="shared" si="212"/>
        <v>Solo un dispositivo</v>
      </c>
    </row>
    <row r="13621" spans="10:12" x14ac:dyDescent="0.3">
      <c r="J13621" t="s">
        <v>7335</v>
      </c>
      <c r="K13621">
        <v>1</v>
      </c>
      <c r="L13621" t="str">
        <f t="shared" si="212"/>
        <v>Solo un dispositivo</v>
      </c>
    </row>
    <row r="13622" spans="10:12" x14ac:dyDescent="0.3">
      <c r="J13622" t="s">
        <v>7336</v>
      </c>
      <c r="K13622">
        <v>1</v>
      </c>
      <c r="L13622" t="str">
        <f t="shared" si="212"/>
        <v>Solo un dispositivo</v>
      </c>
    </row>
    <row r="13623" spans="10:12" x14ac:dyDescent="0.3">
      <c r="J13623" t="s">
        <v>7337</v>
      </c>
      <c r="K13623">
        <v>1</v>
      </c>
      <c r="L13623" t="str">
        <f t="shared" ref="L13623:L13686" si="213">IF(K13623&gt;1,"Más de un dispositivo","Solo un dispositivo")</f>
        <v>Solo un dispositivo</v>
      </c>
    </row>
    <row r="13624" spans="10:12" x14ac:dyDescent="0.3">
      <c r="J13624" t="s">
        <v>7338</v>
      </c>
      <c r="K13624">
        <v>1</v>
      </c>
      <c r="L13624" t="str">
        <f t="shared" si="213"/>
        <v>Solo un dispositivo</v>
      </c>
    </row>
    <row r="13625" spans="10:12" x14ac:dyDescent="0.3">
      <c r="J13625" t="s">
        <v>7339</v>
      </c>
      <c r="K13625">
        <v>1</v>
      </c>
      <c r="L13625" t="str">
        <f t="shared" si="213"/>
        <v>Solo un dispositivo</v>
      </c>
    </row>
    <row r="13626" spans="10:12" x14ac:dyDescent="0.3">
      <c r="J13626" t="s">
        <v>7340</v>
      </c>
      <c r="K13626">
        <v>1</v>
      </c>
      <c r="L13626" t="str">
        <f t="shared" si="213"/>
        <v>Solo un dispositivo</v>
      </c>
    </row>
    <row r="13627" spans="10:12" x14ac:dyDescent="0.3">
      <c r="J13627" t="s">
        <v>7341</v>
      </c>
      <c r="K13627">
        <v>1</v>
      </c>
      <c r="L13627" t="str">
        <f t="shared" si="213"/>
        <v>Solo un dispositivo</v>
      </c>
    </row>
    <row r="13628" spans="10:12" x14ac:dyDescent="0.3">
      <c r="J13628" t="s">
        <v>7342</v>
      </c>
      <c r="K13628">
        <v>1</v>
      </c>
      <c r="L13628" t="str">
        <f t="shared" si="213"/>
        <v>Solo un dispositivo</v>
      </c>
    </row>
    <row r="13629" spans="10:12" x14ac:dyDescent="0.3">
      <c r="J13629" t="s">
        <v>7343</v>
      </c>
      <c r="K13629">
        <v>1</v>
      </c>
      <c r="L13629" t="str">
        <f t="shared" si="213"/>
        <v>Solo un dispositivo</v>
      </c>
    </row>
    <row r="13630" spans="10:12" x14ac:dyDescent="0.3">
      <c r="J13630" t="s">
        <v>7344</v>
      </c>
      <c r="K13630">
        <v>1</v>
      </c>
      <c r="L13630" t="str">
        <f t="shared" si="213"/>
        <v>Solo un dispositivo</v>
      </c>
    </row>
    <row r="13631" spans="10:12" x14ac:dyDescent="0.3">
      <c r="J13631" t="s">
        <v>7345</v>
      </c>
      <c r="K13631">
        <v>1</v>
      </c>
      <c r="L13631" t="str">
        <f t="shared" si="213"/>
        <v>Solo un dispositivo</v>
      </c>
    </row>
    <row r="13632" spans="10:12" x14ac:dyDescent="0.3">
      <c r="J13632" t="s">
        <v>7346</v>
      </c>
      <c r="K13632">
        <v>1</v>
      </c>
      <c r="L13632" t="str">
        <f t="shared" si="213"/>
        <v>Solo un dispositivo</v>
      </c>
    </row>
    <row r="13633" spans="10:12" x14ac:dyDescent="0.3">
      <c r="J13633" t="s">
        <v>7347</v>
      </c>
      <c r="K13633">
        <v>1</v>
      </c>
      <c r="L13633" t="str">
        <f t="shared" si="213"/>
        <v>Solo un dispositivo</v>
      </c>
    </row>
    <row r="13634" spans="10:12" x14ac:dyDescent="0.3">
      <c r="J13634" t="s">
        <v>7348</v>
      </c>
      <c r="K13634">
        <v>1</v>
      </c>
      <c r="L13634" t="str">
        <f t="shared" si="213"/>
        <v>Solo un dispositivo</v>
      </c>
    </row>
    <row r="13635" spans="10:12" x14ac:dyDescent="0.3">
      <c r="J13635" t="s">
        <v>7349</v>
      </c>
      <c r="K13635">
        <v>1</v>
      </c>
      <c r="L13635" t="str">
        <f t="shared" si="213"/>
        <v>Solo un dispositivo</v>
      </c>
    </row>
    <row r="13636" spans="10:12" x14ac:dyDescent="0.3">
      <c r="J13636" t="s">
        <v>7350</v>
      </c>
      <c r="K13636">
        <v>1</v>
      </c>
      <c r="L13636" t="str">
        <f t="shared" si="213"/>
        <v>Solo un dispositivo</v>
      </c>
    </row>
    <row r="13637" spans="10:12" x14ac:dyDescent="0.3">
      <c r="J13637" t="s">
        <v>7351</v>
      </c>
      <c r="K13637">
        <v>1</v>
      </c>
      <c r="L13637" t="str">
        <f t="shared" si="213"/>
        <v>Solo un dispositivo</v>
      </c>
    </row>
    <row r="13638" spans="10:12" x14ac:dyDescent="0.3">
      <c r="J13638" t="s">
        <v>7352</v>
      </c>
      <c r="K13638">
        <v>1</v>
      </c>
      <c r="L13638" t="str">
        <f t="shared" si="213"/>
        <v>Solo un dispositivo</v>
      </c>
    </row>
    <row r="13639" spans="10:12" x14ac:dyDescent="0.3">
      <c r="J13639" t="s">
        <v>7353</v>
      </c>
      <c r="K13639">
        <v>1</v>
      </c>
      <c r="L13639" t="str">
        <f t="shared" si="213"/>
        <v>Solo un dispositivo</v>
      </c>
    </row>
    <row r="13640" spans="10:12" x14ac:dyDescent="0.3">
      <c r="J13640" t="s">
        <v>7354</v>
      </c>
      <c r="K13640">
        <v>1</v>
      </c>
      <c r="L13640" t="str">
        <f t="shared" si="213"/>
        <v>Solo un dispositivo</v>
      </c>
    </row>
    <row r="13641" spans="10:12" x14ac:dyDescent="0.3">
      <c r="J13641" t="s">
        <v>7355</v>
      </c>
      <c r="K13641">
        <v>1</v>
      </c>
      <c r="L13641" t="str">
        <f t="shared" si="213"/>
        <v>Solo un dispositivo</v>
      </c>
    </row>
    <row r="13642" spans="10:12" x14ac:dyDescent="0.3">
      <c r="J13642" t="s">
        <v>7356</v>
      </c>
      <c r="K13642">
        <v>1</v>
      </c>
      <c r="L13642" t="str">
        <f t="shared" si="213"/>
        <v>Solo un dispositivo</v>
      </c>
    </row>
    <row r="13643" spans="10:12" x14ac:dyDescent="0.3">
      <c r="J13643" t="s">
        <v>7357</v>
      </c>
      <c r="K13643">
        <v>1</v>
      </c>
      <c r="L13643" t="str">
        <f t="shared" si="213"/>
        <v>Solo un dispositivo</v>
      </c>
    </row>
    <row r="13644" spans="10:12" x14ac:dyDescent="0.3">
      <c r="J13644" t="s">
        <v>7358</v>
      </c>
      <c r="K13644">
        <v>1</v>
      </c>
      <c r="L13644" t="str">
        <f t="shared" si="213"/>
        <v>Solo un dispositivo</v>
      </c>
    </row>
    <row r="13645" spans="10:12" x14ac:dyDescent="0.3">
      <c r="J13645" t="s">
        <v>7359</v>
      </c>
      <c r="K13645">
        <v>1</v>
      </c>
      <c r="L13645" t="str">
        <f t="shared" si="213"/>
        <v>Solo un dispositivo</v>
      </c>
    </row>
    <row r="13646" spans="10:12" x14ac:dyDescent="0.3">
      <c r="J13646" t="s">
        <v>7360</v>
      </c>
      <c r="K13646">
        <v>1</v>
      </c>
      <c r="L13646" t="str">
        <f t="shared" si="213"/>
        <v>Solo un dispositivo</v>
      </c>
    </row>
    <row r="13647" spans="10:12" x14ac:dyDescent="0.3">
      <c r="J13647" t="s">
        <v>7361</v>
      </c>
      <c r="K13647">
        <v>1</v>
      </c>
      <c r="L13647" t="str">
        <f t="shared" si="213"/>
        <v>Solo un dispositivo</v>
      </c>
    </row>
    <row r="13648" spans="10:12" x14ac:dyDescent="0.3">
      <c r="J13648" t="s">
        <v>7362</v>
      </c>
      <c r="K13648">
        <v>1</v>
      </c>
      <c r="L13648" t="str">
        <f t="shared" si="213"/>
        <v>Solo un dispositivo</v>
      </c>
    </row>
    <row r="13649" spans="10:12" x14ac:dyDescent="0.3">
      <c r="J13649" t="s">
        <v>7363</v>
      </c>
      <c r="K13649">
        <v>1</v>
      </c>
      <c r="L13649" t="str">
        <f t="shared" si="213"/>
        <v>Solo un dispositivo</v>
      </c>
    </row>
    <row r="13650" spans="10:12" x14ac:dyDescent="0.3">
      <c r="J13650" t="s">
        <v>7364</v>
      </c>
      <c r="K13650">
        <v>1</v>
      </c>
      <c r="L13650" t="str">
        <f t="shared" si="213"/>
        <v>Solo un dispositivo</v>
      </c>
    </row>
    <row r="13651" spans="10:12" x14ac:dyDescent="0.3">
      <c r="J13651" t="s">
        <v>7365</v>
      </c>
      <c r="K13651">
        <v>1</v>
      </c>
      <c r="L13651" t="str">
        <f t="shared" si="213"/>
        <v>Solo un dispositivo</v>
      </c>
    </row>
    <row r="13652" spans="10:12" x14ac:dyDescent="0.3">
      <c r="J13652" t="s">
        <v>7366</v>
      </c>
      <c r="K13652">
        <v>1</v>
      </c>
      <c r="L13652" t="str">
        <f t="shared" si="213"/>
        <v>Solo un dispositivo</v>
      </c>
    </row>
    <row r="13653" spans="10:12" x14ac:dyDescent="0.3">
      <c r="J13653" t="s">
        <v>7367</v>
      </c>
      <c r="K13653">
        <v>1</v>
      </c>
      <c r="L13653" t="str">
        <f t="shared" si="213"/>
        <v>Solo un dispositivo</v>
      </c>
    </row>
    <row r="13654" spans="10:12" x14ac:dyDescent="0.3">
      <c r="J13654" t="s">
        <v>7368</v>
      </c>
      <c r="K13654">
        <v>1</v>
      </c>
      <c r="L13654" t="str">
        <f t="shared" si="213"/>
        <v>Solo un dispositivo</v>
      </c>
    </row>
    <row r="13655" spans="10:12" x14ac:dyDescent="0.3">
      <c r="J13655" t="s">
        <v>7369</v>
      </c>
      <c r="K13655">
        <v>1</v>
      </c>
      <c r="L13655" t="str">
        <f t="shared" si="213"/>
        <v>Solo un dispositivo</v>
      </c>
    </row>
    <row r="13656" spans="10:12" x14ac:dyDescent="0.3">
      <c r="J13656" t="s">
        <v>7370</v>
      </c>
      <c r="K13656">
        <v>1</v>
      </c>
      <c r="L13656" t="str">
        <f t="shared" si="213"/>
        <v>Solo un dispositivo</v>
      </c>
    </row>
    <row r="13657" spans="10:12" x14ac:dyDescent="0.3">
      <c r="J13657" t="s">
        <v>7371</v>
      </c>
      <c r="K13657">
        <v>1</v>
      </c>
      <c r="L13657" t="str">
        <f t="shared" si="213"/>
        <v>Solo un dispositivo</v>
      </c>
    </row>
    <row r="13658" spans="10:12" x14ac:dyDescent="0.3">
      <c r="J13658" t="s">
        <v>7372</v>
      </c>
      <c r="K13658">
        <v>1</v>
      </c>
      <c r="L13658" t="str">
        <f t="shared" si="213"/>
        <v>Solo un dispositivo</v>
      </c>
    </row>
    <row r="13659" spans="10:12" x14ac:dyDescent="0.3">
      <c r="J13659" t="s">
        <v>7373</v>
      </c>
      <c r="K13659">
        <v>1</v>
      </c>
      <c r="L13659" t="str">
        <f t="shared" si="213"/>
        <v>Solo un dispositivo</v>
      </c>
    </row>
    <row r="13660" spans="10:12" x14ac:dyDescent="0.3">
      <c r="J13660" t="s">
        <v>7374</v>
      </c>
      <c r="K13660">
        <v>1</v>
      </c>
      <c r="L13660" t="str">
        <f t="shared" si="213"/>
        <v>Solo un dispositivo</v>
      </c>
    </row>
    <row r="13661" spans="10:12" x14ac:dyDescent="0.3">
      <c r="J13661" t="s">
        <v>7375</v>
      </c>
      <c r="K13661">
        <v>1</v>
      </c>
      <c r="L13661" t="str">
        <f t="shared" si="213"/>
        <v>Solo un dispositivo</v>
      </c>
    </row>
    <row r="13662" spans="10:12" x14ac:dyDescent="0.3">
      <c r="J13662" t="s">
        <v>7376</v>
      </c>
      <c r="K13662">
        <v>1</v>
      </c>
      <c r="L13662" t="str">
        <f t="shared" si="213"/>
        <v>Solo un dispositivo</v>
      </c>
    </row>
    <row r="13663" spans="10:12" x14ac:dyDescent="0.3">
      <c r="J13663" t="s">
        <v>7377</v>
      </c>
      <c r="K13663">
        <v>1</v>
      </c>
      <c r="L13663" t="str">
        <f t="shared" si="213"/>
        <v>Solo un dispositivo</v>
      </c>
    </row>
    <row r="13664" spans="10:12" x14ac:dyDescent="0.3">
      <c r="J13664" t="s">
        <v>7378</v>
      </c>
      <c r="K13664">
        <v>1</v>
      </c>
      <c r="L13664" t="str">
        <f t="shared" si="213"/>
        <v>Solo un dispositivo</v>
      </c>
    </row>
    <row r="13665" spans="10:12" x14ac:dyDescent="0.3">
      <c r="J13665" t="s">
        <v>7379</v>
      </c>
      <c r="K13665">
        <v>1</v>
      </c>
      <c r="L13665" t="str">
        <f t="shared" si="213"/>
        <v>Solo un dispositivo</v>
      </c>
    </row>
    <row r="13666" spans="10:12" x14ac:dyDescent="0.3">
      <c r="J13666" t="s">
        <v>7380</v>
      </c>
      <c r="K13666">
        <v>1</v>
      </c>
      <c r="L13666" t="str">
        <f t="shared" si="213"/>
        <v>Solo un dispositivo</v>
      </c>
    </row>
    <row r="13667" spans="10:12" x14ac:dyDescent="0.3">
      <c r="J13667" t="s">
        <v>7381</v>
      </c>
      <c r="K13667">
        <v>1</v>
      </c>
      <c r="L13667" t="str">
        <f t="shared" si="213"/>
        <v>Solo un dispositivo</v>
      </c>
    </row>
    <row r="13668" spans="10:12" x14ac:dyDescent="0.3">
      <c r="J13668" t="s">
        <v>7382</v>
      </c>
      <c r="K13668">
        <v>1</v>
      </c>
      <c r="L13668" t="str">
        <f t="shared" si="213"/>
        <v>Solo un dispositivo</v>
      </c>
    </row>
    <row r="13669" spans="10:12" x14ac:dyDescent="0.3">
      <c r="J13669" t="s">
        <v>7383</v>
      </c>
      <c r="K13669">
        <v>1</v>
      </c>
      <c r="L13669" t="str">
        <f t="shared" si="213"/>
        <v>Solo un dispositivo</v>
      </c>
    </row>
    <row r="13670" spans="10:12" x14ac:dyDescent="0.3">
      <c r="J13670" t="s">
        <v>7384</v>
      </c>
      <c r="K13670">
        <v>1</v>
      </c>
      <c r="L13670" t="str">
        <f t="shared" si="213"/>
        <v>Solo un dispositivo</v>
      </c>
    </row>
    <row r="13671" spans="10:12" x14ac:dyDescent="0.3">
      <c r="J13671" t="s">
        <v>7385</v>
      </c>
      <c r="K13671">
        <v>1</v>
      </c>
      <c r="L13671" t="str">
        <f t="shared" si="213"/>
        <v>Solo un dispositivo</v>
      </c>
    </row>
    <row r="13672" spans="10:12" x14ac:dyDescent="0.3">
      <c r="J13672" t="s">
        <v>7386</v>
      </c>
      <c r="K13672">
        <v>1</v>
      </c>
      <c r="L13672" t="str">
        <f t="shared" si="213"/>
        <v>Solo un dispositivo</v>
      </c>
    </row>
    <row r="13673" spans="10:12" x14ac:dyDescent="0.3">
      <c r="J13673" t="s">
        <v>7387</v>
      </c>
      <c r="K13673">
        <v>1</v>
      </c>
      <c r="L13673" t="str">
        <f t="shared" si="213"/>
        <v>Solo un dispositivo</v>
      </c>
    </row>
    <row r="13674" spans="10:12" x14ac:dyDescent="0.3">
      <c r="J13674" t="s">
        <v>7388</v>
      </c>
      <c r="K13674">
        <v>1</v>
      </c>
      <c r="L13674" t="str">
        <f t="shared" si="213"/>
        <v>Solo un dispositivo</v>
      </c>
    </row>
    <row r="13675" spans="10:12" x14ac:dyDescent="0.3">
      <c r="J13675" t="s">
        <v>7389</v>
      </c>
      <c r="K13675">
        <v>1</v>
      </c>
      <c r="L13675" t="str">
        <f t="shared" si="213"/>
        <v>Solo un dispositivo</v>
      </c>
    </row>
    <row r="13676" spans="10:12" x14ac:dyDescent="0.3">
      <c r="J13676" t="s">
        <v>7390</v>
      </c>
      <c r="K13676">
        <v>1</v>
      </c>
      <c r="L13676" t="str">
        <f t="shared" si="213"/>
        <v>Solo un dispositivo</v>
      </c>
    </row>
    <row r="13677" spans="10:12" x14ac:dyDescent="0.3">
      <c r="J13677" t="s">
        <v>7391</v>
      </c>
      <c r="K13677">
        <v>1</v>
      </c>
      <c r="L13677" t="str">
        <f t="shared" si="213"/>
        <v>Solo un dispositivo</v>
      </c>
    </row>
    <row r="13678" spans="10:12" x14ac:dyDescent="0.3">
      <c r="J13678" t="s">
        <v>7392</v>
      </c>
      <c r="K13678">
        <v>1</v>
      </c>
      <c r="L13678" t="str">
        <f t="shared" si="213"/>
        <v>Solo un dispositivo</v>
      </c>
    </row>
    <row r="13679" spans="10:12" x14ac:dyDescent="0.3">
      <c r="J13679" t="s">
        <v>7393</v>
      </c>
      <c r="K13679">
        <v>1</v>
      </c>
      <c r="L13679" t="str">
        <f t="shared" si="213"/>
        <v>Solo un dispositivo</v>
      </c>
    </row>
    <row r="13680" spans="10:12" x14ac:dyDescent="0.3">
      <c r="J13680" t="s">
        <v>7394</v>
      </c>
      <c r="K13680">
        <v>1</v>
      </c>
      <c r="L13680" t="str">
        <f t="shared" si="213"/>
        <v>Solo un dispositivo</v>
      </c>
    </row>
    <row r="13681" spans="10:12" x14ac:dyDescent="0.3">
      <c r="J13681" t="s">
        <v>7395</v>
      </c>
      <c r="K13681">
        <v>1</v>
      </c>
      <c r="L13681" t="str">
        <f t="shared" si="213"/>
        <v>Solo un dispositivo</v>
      </c>
    </row>
    <row r="13682" spans="10:12" x14ac:dyDescent="0.3">
      <c r="J13682" t="s">
        <v>7396</v>
      </c>
      <c r="K13682">
        <v>1</v>
      </c>
      <c r="L13682" t="str">
        <f t="shared" si="213"/>
        <v>Solo un dispositivo</v>
      </c>
    </row>
    <row r="13683" spans="10:12" x14ac:dyDescent="0.3">
      <c r="J13683" t="s">
        <v>7397</v>
      </c>
      <c r="K13683">
        <v>1</v>
      </c>
      <c r="L13683" t="str">
        <f t="shared" si="213"/>
        <v>Solo un dispositivo</v>
      </c>
    </row>
    <row r="13684" spans="10:12" x14ac:dyDescent="0.3">
      <c r="J13684" t="s">
        <v>7398</v>
      </c>
      <c r="K13684">
        <v>1</v>
      </c>
      <c r="L13684" t="str">
        <f t="shared" si="213"/>
        <v>Solo un dispositivo</v>
      </c>
    </row>
    <row r="13685" spans="10:12" x14ac:dyDescent="0.3">
      <c r="J13685" t="s">
        <v>7399</v>
      </c>
      <c r="K13685">
        <v>1</v>
      </c>
      <c r="L13685" t="str">
        <f t="shared" si="213"/>
        <v>Solo un dispositivo</v>
      </c>
    </row>
    <row r="13686" spans="10:12" x14ac:dyDescent="0.3">
      <c r="J13686" t="s">
        <v>7400</v>
      </c>
      <c r="K13686">
        <v>1</v>
      </c>
      <c r="L13686" t="str">
        <f t="shared" si="213"/>
        <v>Solo un dispositivo</v>
      </c>
    </row>
    <row r="13687" spans="10:12" x14ac:dyDescent="0.3">
      <c r="J13687" t="s">
        <v>7401</v>
      </c>
      <c r="K13687">
        <v>1</v>
      </c>
      <c r="L13687" t="str">
        <f t="shared" ref="L13687:L13750" si="214">IF(K13687&gt;1,"Más de un dispositivo","Solo un dispositivo")</f>
        <v>Solo un dispositivo</v>
      </c>
    </row>
    <row r="13688" spans="10:12" x14ac:dyDescent="0.3">
      <c r="J13688" t="s">
        <v>7402</v>
      </c>
      <c r="K13688">
        <v>1</v>
      </c>
      <c r="L13688" t="str">
        <f t="shared" si="214"/>
        <v>Solo un dispositivo</v>
      </c>
    </row>
    <row r="13689" spans="10:12" x14ac:dyDescent="0.3">
      <c r="J13689" t="s">
        <v>7403</v>
      </c>
      <c r="K13689">
        <v>1</v>
      </c>
      <c r="L13689" t="str">
        <f t="shared" si="214"/>
        <v>Solo un dispositivo</v>
      </c>
    </row>
    <row r="13690" spans="10:12" x14ac:dyDescent="0.3">
      <c r="J13690" t="s">
        <v>7404</v>
      </c>
      <c r="K13690">
        <v>1</v>
      </c>
      <c r="L13690" t="str">
        <f t="shared" si="214"/>
        <v>Solo un dispositivo</v>
      </c>
    </row>
    <row r="13691" spans="10:12" x14ac:dyDescent="0.3">
      <c r="J13691" t="s">
        <v>7405</v>
      </c>
      <c r="K13691">
        <v>1</v>
      </c>
      <c r="L13691" t="str">
        <f t="shared" si="214"/>
        <v>Solo un dispositivo</v>
      </c>
    </row>
    <row r="13692" spans="10:12" x14ac:dyDescent="0.3">
      <c r="J13692" t="s">
        <v>7406</v>
      </c>
      <c r="K13692">
        <v>1</v>
      </c>
      <c r="L13692" t="str">
        <f t="shared" si="214"/>
        <v>Solo un dispositivo</v>
      </c>
    </row>
    <row r="13693" spans="10:12" x14ac:dyDescent="0.3">
      <c r="J13693" t="s">
        <v>7407</v>
      </c>
      <c r="K13693">
        <v>1</v>
      </c>
      <c r="L13693" t="str">
        <f t="shared" si="214"/>
        <v>Solo un dispositivo</v>
      </c>
    </row>
    <row r="13694" spans="10:12" x14ac:dyDescent="0.3">
      <c r="J13694" t="s">
        <v>7408</v>
      </c>
      <c r="K13694">
        <v>1</v>
      </c>
      <c r="L13694" t="str">
        <f t="shared" si="214"/>
        <v>Solo un dispositivo</v>
      </c>
    </row>
    <row r="13695" spans="10:12" x14ac:dyDescent="0.3">
      <c r="J13695" t="s">
        <v>7409</v>
      </c>
      <c r="K13695">
        <v>1</v>
      </c>
      <c r="L13695" t="str">
        <f t="shared" si="214"/>
        <v>Solo un dispositivo</v>
      </c>
    </row>
    <row r="13696" spans="10:12" x14ac:dyDescent="0.3">
      <c r="J13696" t="s">
        <v>7410</v>
      </c>
      <c r="K13696">
        <v>1</v>
      </c>
      <c r="L13696" t="str">
        <f t="shared" si="214"/>
        <v>Solo un dispositivo</v>
      </c>
    </row>
    <row r="13697" spans="10:12" x14ac:dyDescent="0.3">
      <c r="J13697" t="s">
        <v>7411</v>
      </c>
      <c r="K13697">
        <v>1</v>
      </c>
      <c r="L13697" t="str">
        <f t="shared" si="214"/>
        <v>Solo un dispositivo</v>
      </c>
    </row>
    <row r="13698" spans="10:12" x14ac:dyDescent="0.3">
      <c r="J13698" t="s">
        <v>7412</v>
      </c>
      <c r="K13698">
        <v>1</v>
      </c>
      <c r="L13698" t="str">
        <f t="shared" si="214"/>
        <v>Solo un dispositivo</v>
      </c>
    </row>
    <row r="13699" spans="10:12" x14ac:dyDescent="0.3">
      <c r="J13699" t="s">
        <v>7413</v>
      </c>
      <c r="K13699">
        <v>1</v>
      </c>
      <c r="L13699" t="str">
        <f t="shared" si="214"/>
        <v>Solo un dispositivo</v>
      </c>
    </row>
    <row r="13700" spans="10:12" x14ac:dyDescent="0.3">
      <c r="J13700" t="s">
        <v>7414</v>
      </c>
      <c r="K13700">
        <v>1</v>
      </c>
      <c r="L13700" t="str">
        <f t="shared" si="214"/>
        <v>Solo un dispositivo</v>
      </c>
    </row>
    <row r="13701" spans="10:12" x14ac:dyDescent="0.3">
      <c r="J13701" t="s">
        <v>7415</v>
      </c>
      <c r="K13701">
        <v>1</v>
      </c>
      <c r="L13701" t="str">
        <f t="shared" si="214"/>
        <v>Solo un dispositivo</v>
      </c>
    </row>
    <row r="13702" spans="10:12" x14ac:dyDescent="0.3">
      <c r="J13702" t="s">
        <v>7416</v>
      </c>
      <c r="K13702">
        <v>1</v>
      </c>
      <c r="L13702" t="str">
        <f t="shared" si="214"/>
        <v>Solo un dispositivo</v>
      </c>
    </row>
    <row r="13703" spans="10:12" x14ac:dyDescent="0.3">
      <c r="J13703" t="s">
        <v>7417</v>
      </c>
      <c r="K13703">
        <v>1</v>
      </c>
      <c r="L13703" t="str">
        <f t="shared" si="214"/>
        <v>Solo un dispositivo</v>
      </c>
    </row>
    <row r="13704" spans="10:12" x14ac:dyDescent="0.3">
      <c r="J13704" t="s">
        <v>7418</v>
      </c>
      <c r="K13704">
        <v>1</v>
      </c>
      <c r="L13704" t="str">
        <f t="shared" si="214"/>
        <v>Solo un dispositivo</v>
      </c>
    </row>
    <row r="13705" spans="10:12" x14ac:dyDescent="0.3">
      <c r="J13705" t="s">
        <v>7419</v>
      </c>
      <c r="K13705">
        <v>1</v>
      </c>
      <c r="L13705" t="str">
        <f t="shared" si="214"/>
        <v>Solo un dispositivo</v>
      </c>
    </row>
    <row r="13706" spans="10:12" x14ac:dyDescent="0.3">
      <c r="J13706" t="s">
        <v>7420</v>
      </c>
      <c r="K13706">
        <v>1</v>
      </c>
      <c r="L13706" t="str">
        <f t="shared" si="214"/>
        <v>Solo un dispositivo</v>
      </c>
    </row>
    <row r="13707" spans="10:12" x14ac:dyDescent="0.3">
      <c r="J13707" t="s">
        <v>7421</v>
      </c>
      <c r="K13707">
        <v>1</v>
      </c>
      <c r="L13707" t="str">
        <f t="shared" si="214"/>
        <v>Solo un dispositivo</v>
      </c>
    </row>
    <row r="13708" spans="10:12" x14ac:dyDescent="0.3">
      <c r="J13708" t="s">
        <v>7422</v>
      </c>
      <c r="K13708">
        <v>1</v>
      </c>
      <c r="L13708" t="str">
        <f t="shared" si="214"/>
        <v>Solo un dispositivo</v>
      </c>
    </row>
    <row r="13709" spans="10:12" x14ac:dyDescent="0.3">
      <c r="J13709" t="s">
        <v>7423</v>
      </c>
      <c r="K13709">
        <v>1</v>
      </c>
      <c r="L13709" t="str">
        <f t="shared" si="214"/>
        <v>Solo un dispositivo</v>
      </c>
    </row>
    <row r="13710" spans="10:12" x14ac:dyDescent="0.3">
      <c r="J13710" t="s">
        <v>7424</v>
      </c>
      <c r="K13710">
        <v>1</v>
      </c>
      <c r="L13710" t="str">
        <f t="shared" si="214"/>
        <v>Solo un dispositivo</v>
      </c>
    </row>
    <row r="13711" spans="10:12" x14ac:dyDescent="0.3">
      <c r="J13711" t="s">
        <v>7425</v>
      </c>
      <c r="K13711">
        <v>1</v>
      </c>
      <c r="L13711" t="str">
        <f t="shared" si="214"/>
        <v>Solo un dispositivo</v>
      </c>
    </row>
    <row r="13712" spans="10:12" x14ac:dyDescent="0.3">
      <c r="J13712" t="s">
        <v>7426</v>
      </c>
      <c r="K13712">
        <v>1</v>
      </c>
      <c r="L13712" t="str">
        <f t="shared" si="214"/>
        <v>Solo un dispositivo</v>
      </c>
    </row>
    <row r="13713" spans="10:12" x14ac:dyDescent="0.3">
      <c r="J13713" t="s">
        <v>7427</v>
      </c>
      <c r="K13713">
        <v>1</v>
      </c>
      <c r="L13713" t="str">
        <f t="shared" si="214"/>
        <v>Solo un dispositivo</v>
      </c>
    </row>
    <row r="13714" spans="10:12" x14ac:dyDescent="0.3">
      <c r="J13714" t="s">
        <v>7428</v>
      </c>
      <c r="K13714">
        <v>1</v>
      </c>
      <c r="L13714" t="str">
        <f t="shared" si="214"/>
        <v>Solo un dispositivo</v>
      </c>
    </row>
    <row r="13715" spans="10:12" x14ac:dyDescent="0.3">
      <c r="J13715" t="s">
        <v>7429</v>
      </c>
      <c r="K13715">
        <v>1</v>
      </c>
      <c r="L13715" t="str">
        <f t="shared" si="214"/>
        <v>Solo un dispositivo</v>
      </c>
    </row>
    <row r="13716" spans="10:12" x14ac:dyDescent="0.3">
      <c r="J13716" t="s">
        <v>7430</v>
      </c>
      <c r="K13716">
        <v>1</v>
      </c>
      <c r="L13716" t="str">
        <f t="shared" si="214"/>
        <v>Solo un dispositivo</v>
      </c>
    </row>
    <row r="13717" spans="10:12" x14ac:dyDescent="0.3">
      <c r="J13717" t="s">
        <v>7431</v>
      </c>
      <c r="K13717">
        <v>1</v>
      </c>
      <c r="L13717" t="str">
        <f t="shared" si="214"/>
        <v>Solo un dispositivo</v>
      </c>
    </row>
    <row r="13718" spans="10:12" x14ac:dyDescent="0.3">
      <c r="J13718" t="s">
        <v>7432</v>
      </c>
      <c r="K13718">
        <v>1</v>
      </c>
      <c r="L13718" t="str">
        <f t="shared" si="214"/>
        <v>Solo un dispositivo</v>
      </c>
    </row>
    <row r="13719" spans="10:12" x14ac:dyDescent="0.3">
      <c r="J13719" t="s">
        <v>7433</v>
      </c>
      <c r="K13719">
        <v>1</v>
      </c>
      <c r="L13719" t="str">
        <f t="shared" si="214"/>
        <v>Solo un dispositivo</v>
      </c>
    </row>
    <row r="13720" spans="10:12" x14ac:dyDescent="0.3">
      <c r="J13720" t="s">
        <v>7434</v>
      </c>
      <c r="K13720">
        <v>1</v>
      </c>
      <c r="L13720" t="str">
        <f t="shared" si="214"/>
        <v>Solo un dispositivo</v>
      </c>
    </row>
    <row r="13721" spans="10:12" x14ac:dyDescent="0.3">
      <c r="J13721" t="s">
        <v>7435</v>
      </c>
      <c r="K13721">
        <v>1</v>
      </c>
      <c r="L13721" t="str">
        <f t="shared" si="214"/>
        <v>Solo un dispositivo</v>
      </c>
    </row>
    <row r="13722" spans="10:12" x14ac:dyDescent="0.3">
      <c r="J13722" t="s">
        <v>7436</v>
      </c>
      <c r="K13722">
        <v>1</v>
      </c>
      <c r="L13722" t="str">
        <f t="shared" si="214"/>
        <v>Solo un dispositivo</v>
      </c>
    </row>
    <row r="13723" spans="10:12" x14ac:dyDescent="0.3">
      <c r="J13723" t="s">
        <v>7437</v>
      </c>
      <c r="K13723">
        <v>1</v>
      </c>
      <c r="L13723" t="str">
        <f t="shared" si="214"/>
        <v>Solo un dispositivo</v>
      </c>
    </row>
    <row r="13724" spans="10:12" x14ac:dyDescent="0.3">
      <c r="J13724" t="s">
        <v>7438</v>
      </c>
      <c r="K13724">
        <v>1</v>
      </c>
      <c r="L13724" t="str">
        <f t="shared" si="214"/>
        <v>Solo un dispositivo</v>
      </c>
    </row>
    <row r="13725" spans="10:12" x14ac:dyDescent="0.3">
      <c r="J13725" t="s">
        <v>7439</v>
      </c>
      <c r="K13725">
        <v>1</v>
      </c>
      <c r="L13725" t="str">
        <f t="shared" si="214"/>
        <v>Solo un dispositivo</v>
      </c>
    </row>
    <row r="13726" spans="10:12" x14ac:dyDescent="0.3">
      <c r="J13726" t="s">
        <v>7440</v>
      </c>
      <c r="K13726">
        <v>1</v>
      </c>
      <c r="L13726" t="str">
        <f t="shared" si="214"/>
        <v>Solo un dispositivo</v>
      </c>
    </row>
    <row r="13727" spans="10:12" x14ac:dyDescent="0.3">
      <c r="J13727" t="s">
        <v>7441</v>
      </c>
      <c r="K13727">
        <v>1</v>
      </c>
      <c r="L13727" t="str">
        <f t="shared" si="214"/>
        <v>Solo un dispositivo</v>
      </c>
    </row>
    <row r="13728" spans="10:12" x14ac:dyDescent="0.3">
      <c r="J13728" t="s">
        <v>7442</v>
      </c>
      <c r="K13728">
        <v>1</v>
      </c>
      <c r="L13728" t="str">
        <f t="shared" si="214"/>
        <v>Solo un dispositivo</v>
      </c>
    </row>
    <row r="13729" spans="10:12" x14ac:dyDescent="0.3">
      <c r="J13729" t="s">
        <v>7443</v>
      </c>
      <c r="K13729">
        <v>1</v>
      </c>
      <c r="L13729" t="str">
        <f t="shared" si="214"/>
        <v>Solo un dispositivo</v>
      </c>
    </row>
    <row r="13730" spans="10:12" x14ac:dyDescent="0.3">
      <c r="J13730" t="s">
        <v>7444</v>
      </c>
      <c r="K13730">
        <v>1</v>
      </c>
      <c r="L13730" t="str">
        <f t="shared" si="214"/>
        <v>Solo un dispositivo</v>
      </c>
    </row>
    <row r="13731" spans="10:12" x14ac:dyDescent="0.3">
      <c r="J13731" t="s">
        <v>7445</v>
      </c>
      <c r="K13731">
        <v>1</v>
      </c>
      <c r="L13731" t="str">
        <f t="shared" si="214"/>
        <v>Solo un dispositivo</v>
      </c>
    </row>
    <row r="13732" spans="10:12" x14ac:dyDescent="0.3">
      <c r="J13732" t="s">
        <v>7446</v>
      </c>
      <c r="K13732">
        <v>1</v>
      </c>
      <c r="L13732" t="str">
        <f t="shared" si="214"/>
        <v>Solo un dispositivo</v>
      </c>
    </row>
    <row r="13733" spans="10:12" x14ac:dyDescent="0.3">
      <c r="J13733" t="s">
        <v>7447</v>
      </c>
      <c r="K13733">
        <v>1</v>
      </c>
      <c r="L13733" t="str">
        <f t="shared" si="214"/>
        <v>Solo un dispositivo</v>
      </c>
    </row>
    <row r="13734" spans="10:12" x14ac:dyDescent="0.3">
      <c r="J13734" t="s">
        <v>7448</v>
      </c>
      <c r="K13734">
        <v>1</v>
      </c>
      <c r="L13734" t="str">
        <f t="shared" si="214"/>
        <v>Solo un dispositivo</v>
      </c>
    </row>
    <row r="13735" spans="10:12" x14ac:dyDescent="0.3">
      <c r="J13735" t="s">
        <v>7449</v>
      </c>
      <c r="K13735">
        <v>1</v>
      </c>
      <c r="L13735" t="str">
        <f t="shared" si="214"/>
        <v>Solo un dispositivo</v>
      </c>
    </row>
    <row r="13736" spans="10:12" x14ac:dyDescent="0.3">
      <c r="J13736" t="s">
        <v>7450</v>
      </c>
      <c r="K13736">
        <v>1</v>
      </c>
      <c r="L13736" t="str">
        <f t="shared" si="214"/>
        <v>Solo un dispositivo</v>
      </c>
    </row>
    <row r="13737" spans="10:12" x14ac:dyDescent="0.3">
      <c r="J13737" t="s">
        <v>7451</v>
      </c>
      <c r="K13737">
        <v>1</v>
      </c>
      <c r="L13737" t="str">
        <f t="shared" si="214"/>
        <v>Solo un dispositivo</v>
      </c>
    </row>
    <row r="13738" spans="10:12" x14ac:dyDescent="0.3">
      <c r="J13738" t="s">
        <v>7452</v>
      </c>
      <c r="K13738">
        <v>1</v>
      </c>
      <c r="L13738" t="str">
        <f t="shared" si="214"/>
        <v>Solo un dispositivo</v>
      </c>
    </row>
    <row r="13739" spans="10:12" x14ac:dyDescent="0.3">
      <c r="J13739" t="s">
        <v>7453</v>
      </c>
      <c r="K13739">
        <v>1</v>
      </c>
      <c r="L13739" t="str">
        <f t="shared" si="214"/>
        <v>Solo un dispositivo</v>
      </c>
    </row>
    <row r="13740" spans="10:12" x14ac:dyDescent="0.3">
      <c r="J13740" t="s">
        <v>7454</v>
      </c>
      <c r="K13740">
        <v>1</v>
      </c>
      <c r="L13740" t="str">
        <f t="shared" si="214"/>
        <v>Solo un dispositivo</v>
      </c>
    </row>
    <row r="13741" spans="10:12" x14ac:dyDescent="0.3">
      <c r="J13741" t="s">
        <v>7455</v>
      </c>
      <c r="K13741">
        <v>1</v>
      </c>
      <c r="L13741" t="str">
        <f t="shared" si="214"/>
        <v>Solo un dispositivo</v>
      </c>
    </row>
    <row r="13742" spans="10:12" x14ac:dyDescent="0.3">
      <c r="J13742" t="s">
        <v>7456</v>
      </c>
      <c r="K13742">
        <v>1</v>
      </c>
      <c r="L13742" t="str">
        <f t="shared" si="214"/>
        <v>Solo un dispositivo</v>
      </c>
    </row>
    <row r="13743" spans="10:12" x14ac:dyDescent="0.3">
      <c r="J13743" t="s">
        <v>7457</v>
      </c>
      <c r="K13743">
        <v>1</v>
      </c>
      <c r="L13743" t="str">
        <f t="shared" si="214"/>
        <v>Solo un dispositivo</v>
      </c>
    </row>
    <row r="13744" spans="10:12" x14ac:dyDescent="0.3">
      <c r="J13744" t="s">
        <v>7458</v>
      </c>
      <c r="K13744">
        <v>1</v>
      </c>
      <c r="L13744" t="str">
        <f t="shared" si="214"/>
        <v>Solo un dispositivo</v>
      </c>
    </row>
    <row r="13745" spans="10:12" x14ac:dyDescent="0.3">
      <c r="J13745" t="s">
        <v>7459</v>
      </c>
      <c r="K13745">
        <v>1</v>
      </c>
      <c r="L13745" t="str">
        <f t="shared" si="214"/>
        <v>Solo un dispositivo</v>
      </c>
    </row>
    <row r="13746" spans="10:12" x14ac:dyDescent="0.3">
      <c r="J13746" t="s">
        <v>7460</v>
      </c>
      <c r="K13746">
        <v>1</v>
      </c>
      <c r="L13746" t="str">
        <f t="shared" si="214"/>
        <v>Solo un dispositivo</v>
      </c>
    </row>
    <row r="13747" spans="10:12" x14ac:dyDescent="0.3">
      <c r="J13747" t="s">
        <v>7461</v>
      </c>
      <c r="K13747">
        <v>1</v>
      </c>
      <c r="L13747" t="str">
        <f t="shared" si="214"/>
        <v>Solo un dispositivo</v>
      </c>
    </row>
    <row r="13748" spans="10:12" x14ac:dyDescent="0.3">
      <c r="J13748" t="s">
        <v>7462</v>
      </c>
      <c r="K13748">
        <v>1</v>
      </c>
      <c r="L13748" t="str">
        <f t="shared" si="214"/>
        <v>Solo un dispositivo</v>
      </c>
    </row>
    <row r="13749" spans="10:12" x14ac:dyDescent="0.3">
      <c r="J13749" t="s">
        <v>7463</v>
      </c>
      <c r="K13749">
        <v>1</v>
      </c>
      <c r="L13749" t="str">
        <f t="shared" si="214"/>
        <v>Solo un dispositivo</v>
      </c>
    </row>
    <row r="13750" spans="10:12" x14ac:dyDescent="0.3">
      <c r="J13750" t="s">
        <v>7464</v>
      </c>
      <c r="K13750">
        <v>1</v>
      </c>
      <c r="L13750" t="str">
        <f t="shared" si="214"/>
        <v>Solo un dispositivo</v>
      </c>
    </row>
    <row r="13751" spans="10:12" x14ac:dyDescent="0.3">
      <c r="J13751" t="s">
        <v>7465</v>
      </c>
      <c r="K13751">
        <v>1</v>
      </c>
      <c r="L13751" t="str">
        <f t="shared" ref="L13751:L13814" si="215">IF(K13751&gt;1,"Más de un dispositivo","Solo un dispositivo")</f>
        <v>Solo un dispositivo</v>
      </c>
    </row>
    <row r="13752" spans="10:12" x14ac:dyDescent="0.3">
      <c r="J13752" t="s">
        <v>7466</v>
      </c>
      <c r="K13752">
        <v>1</v>
      </c>
      <c r="L13752" t="str">
        <f t="shared" si="215"/>
        <v>Solo un dispositivo</v>
      </c>
    </row>
    <row r="13753" spans="10:12" x14ac:dyDescent="0.3">
      <c r="J13753" t="s">
        <v>7467</v>
      </c>
      <c r="K13753">
        <v>1</v>
      </c>
      <c r="L13753" t="str">
        <f t="shared" si="215"/>
        <v>Solo un dispositivo</v>
      </c>
    </row>
    <row r="13754" spans="10:12" x14ac:dyDescent="0.3">
      <c r="J13754" t="s">
        <v>7468</v>
      </c>
      <c r="K13754">
        <v>1</v>
      </c>
      <c r="L13754" t="str">
        <f t="shared" si="215"/>
        <v>Solo un dispositivo</v>
      </c>
    </row>
    <row r="13755" spans="10:12" x14ac:dyDescent="0.3">
      <c r="J13755" t="s">
        <v>7469</v>
      </c>
      <c r="K13755">
        <v>1</v>
      </c>
      <c r="L13755" t="str">
        <f t="shared" si="215"/>
        <v>Solo un dispositivo</v>
      </c>
    </row>
    <row r="13756" spans="10:12" x14ac:dyDescent="0.3">
      <c r="J13756" t="s">
        <v>7470</v>
      </c>
      <c r="K13756">
        <v>1</v>
      </c>
      <c r="L13756" t="str">
        <f t="shared" si="215"/>
        <v>Solo un dispositivo</v>
      </c>
    </row>
    <row r="13757" spans="10:12" x14ac:dyDescent="0.3">
      <c r="J13757" t="s">
        <v>7471</v>
      </c>
      <c r="K13757">
        <v>1</v>
      </c>
      <c r="L13757" t="str">
        <f t="shared" si="215"/>
        <v>Solo un dispositivo</v>
      </c>
    </row>
    <row r="13758" spans="10:12" x14ac:dyDescent="0.3">
      <c r="J13758" t="s">
        <v>7472</v>
      </c>
      <c r="K13758">
        <v>1</v>
      </c>
      <c r="L13758" t="str">
        <f t="shared" si="215"/>
        <v>Solo un dispositivo</v>
      </c>
    </row>
    <row r="13759" spans="10:12" x14ac:dyDescent="0.3">
      <c r="J13759" t="s">
        <v>7473</v>
      </c>
      <c r="K13759">
        <v>1</v>
      </c>
      <c r="L13759" t="str">
        <f t="shared" si="215"/>
        <v>Solo un dispositivo</v>
      </c>
    </row>
    <row r="13760" spans="10:12" x14ac:dyDescent="0.3">
      <c r="J13760" t="s">
        <v>7474</v>
      </c>
      <c r="K13760">
        <v>1</v>
      </c>
      <c r="L13760" t="str">
        <f t="shared" si="215"/>
        <v>Solo un dispositivo</v>
      </c>
    </row>
    <row r="13761" spans="10:12" x14ac:dyDescent="0.3">
      <c r="J13761" t="s">
        <v>7475</v>
      </c>
      <c r="K13761">
        <v>1</v>
      </c>
      <c r="L13761" t="str">
        <f t="shared" si="215"/>
        <v>Solo un dispositivo</v>
      </c>
    </row>
    <row r="13762" spans="10:12" x14ac:dyDescent="0.3">
      <c r="J13762" t="s">
        <v>7476</v>
      </c>
      <c r="K13762">
        <v>1</v>
      </c>
      <c r="L13762" t="str">
        <f t="shared" si="215"/>
        <v>Solo un dispositivo</v>
      </c>
    </row>
    <row r="13763" spans="10:12" x14ac:dyDescent="0.3">
      <c r="J13763" t="s">
        <v>7477</v>
      </c>
      <c r="K13763">
        <v>1</v>
      </c>
      <c r="L13763" t="str">
        <f t="shared" si="215"/>
        <v>Solo un dispositivo</v>
      </c>
    </row>
    <row r="13764" spans="10:12" x14ac:dyDescent="0.3">
      <c r="J13764" t="s">
        <v>7478</v>
      </c>
      <c r="K13764">
        <v>1</v>
      </c>
      <c r="L13764" t="str">
        <f t="shared" si="215"/>
        <v>Solo un dispositivo</v>
      </c>
    </row>
    <row r="13765" spans="10:12" x14ac:dyDescent="0.3">
      <c r="J13765" t="s">
        <v>7479</v>
      </c>
      <c r="K13765">
        <v>1</v>
      </c>
      <c r="L13765" t="str">
        <f t="shared" si="215"/>
        <v>Solo un dispositivo</v>
      </c>
    </row>
    <row r="13766" spans="10:12" x14ac:dyDescent="0.3">
      <c r="J13766" t="s">
        <v>7480</v>
      </c>
      <c r="K13766">
        <v>1</v>
      </c>
      <c r="L13766" t="str">
        <f t="shared" si="215"/>
        <v>Solo un dispositivo</v>
      </c>
    </row>
    <row r="13767" spans="10:12" x14ac:dyDescent="0.3">
      <c r="J13767" t="s">
        <v>7481</v>
      </c>
      <c r="K13767">
        <v>1</v>
      </c>
      <c r="L13767" t="str">
        <f t="shared" si="215"/>
        <v>Solo un dispositivo</v>
      </c>
    </row>
    <row r="13768" spans="10:12" x14ac:dyDescent="0.3">
      <c r="J13768" t="s">
        <v>7482</v>
      </c>
      <c r="K13768">
        <v>1</v>
      </c>
      <c r="L13768" t="str">
        <f t="shared" si="215"/>
        <v>Solo un dispositivo</v>
      </c>
    </row>
    <row r="13769" spans="10:12" x14ac:dyDescent="0.3">
      <c r="J13769" t="s">
        <v>7483</v>
      </c>
      <c r="K13769">
        <v>1</v>
      </c>
      <c r="L13769" t="str">
        <f t="shared" si="215"/>
        <v>Solo un dispositivo</v>
      </c>
    </row>
    <row r="13770" spans="10:12" x14ac:dyDescent="0.3">
      <c r="J13770" t="s">
        <v>7484</v>
      </c>
      <c r="K13770">
        <v>1</v>
      </c>
      <c r="L13770" t="str">
        <f t="shared" si="215"/>
        <v>Solo un dispositivo</v>
      </c>
    </row>
    <row r="13771" spans="10:12" x14ac:dyDescent="0.3">
      <c r="J13771" t="s">
        <v>7485</v>
      </c>
      <c r="K13771">
        <v>1</v>
      </c>
      <c r="L13771" t="str">
        <f t="shared" si="215"/>
        <v>Solo un dispositivo</v>
      </c>
    </row>
    <row r="13772" spans="10:12" x14ac:dyDescent="0.3">
      <c r="J13772" t="s">
        <v>7486</v>
      </c>
      <c r="K13772">
        <v>1</v>
      </c>
      <c r="L13772" t="str">
        <f t="shared" si="215"/>
        <v>Solo un dispositivo</v>
      </c>
    </row>
    <row r="13773" spans="10:12" x14ac:dyDescent="0.3">
      <c r="J13773" t="s">
        <v>7487</v>
      </c>
      <c r="K13773">
        <v>1</v>
      </c>
      <c r="L13773" t="str">
        <f t="shared" si="215"/>
        <v>Solo un dispositivo</v>
      </c>
    </row>
    <row r="13774" spans="10:12" x14ac:dyDescent="0.3">
      <c r="J13774" t="s">
        <v>7488</v>
      </c>
      <c r="K13774">
        <v>1</v>
      </c>
      <c r="L13774" t="str">
        <f t="shared" si="215"/>
        <v>Solo un dispositivo</v>
      </c>
    </row>
    <row r="13775" spans="10:12" x14ac:dyDescent="0.3">
      <c r="J13775" t="s">
        <v>7489</v>
      </c>
      <c r="K13775">
        <v>1</v>
      </c>
      <c r="L13775" t="str">
        <f t="shared" si="215"/>
        <v>Solo un dispositivo</v>
      </c>
    </row>
    <row r="13776" spans="10:12" x14ac:dyDescent="0.3">
      <c r="J13776" t="s">
        <v>7490</v>
      </c>
      <c r="K13776">
        <v>1</v>
      </c>
      <c r="L13776" t="str">
        <f t="shared" si="215"/>
        <v>Solo un dispositivo</v>
      </c>
    </row>
    <row r="13777" spans="10:12" x14ac:dyDescent="0.3">
      <c r="J13777" t="s">
        <v>7491</v>
      </c>
      <c r="K13777">
        <v>1</v>
      </c>
      <c r="L13777" t="str">
        <f t="shared" si="215"/>
        <v>Solo un dispositivo</v>
      </c>
    </row>
    <row r="13778" spans="10:12" x14ac:dyDescent="0.3">
      <c r="J13778" t="s">
        <v>7492</v>
      </c>
      <c r="K13778">
        <v>1</v>
      </c>
      <c r="L13778" t="str">
        <f t="shared" si="215"/>
        <v>Solo un dispositivo</v>
      </c>
    </row>
    <row r="13779" spans="10:12" x14ac:dyDescent="0.3">
      <c r="J13779" t="s">
        <v>7493</v>
      </c>
      <c r="K13779">
        <v>1</v>
      </c>
      <c r="L13779" t="str">
        <f t="shared" si="215"/>
        <v>Solo un dispositivo</v>
      </c>
    </row>
    <row r="13780" spans="10:12" x14ac:dyDescent="0.3">
      <c r="J13780" t="s">
        <v>7494</v>
      </c>
      <c r="K13780">
        <v>1</v>
      </c>
      <c r="L13780" t="str">
        <f t="shared" si="215"/>
        <v>Solo un dispositivo</v>
      </c>
    </row>
    <row r="13781" spans="10:12" x14ac:dyDescent="0.3">
      <c r="J13781" t="s">
        <v>7495</v>
      </c>
      <c r="K13781">
        <v>1</v>
      </c>
      <c r="L13781" t="str">
        <f t="shared" si="215"/>
        <v>Solo un dispositivo</v>
      </c>
    </row>
    <row r="13782" spans="10:12" x14ac:dyDescent="0.3">
      <c r="J13782" t="s">
        <v>7496</v>
      </c>
      <c r="K13782">
        <v>1</v>
      </c>
      <c r="L13782" t="str">
        <f t="shared" si="215"/>
        <v>Solo un dispositivo</v>
      </c>
    </row>
    <row r="13783" spans="10:12" x14ac:dyDescent="0.3">
      <c r="J13783" t="s">
        <v>7497</v>
      </c>
      <c r="K13783">
        <v>1</v>
      </c>
      <c r="L13783" t="str">
        <f t="shared" si="215"/>
        <v>Solo un dispositivo</v>
      </c>
    </row>
    <row r="13784" spans="10:12" x14ac:dyDescent="0.3">
      <c r="J13784" t="s">
        <v>7498</v>
      </c>
      <c r="K13784">
        <v>1</v>
      </c>
      <c r="L13784" t="str">
        <f t="shared" si="215"/>
        <v>Solo un dispositivo</v>
      </c>
    </row>
    <row r="13785" spans="10:12" x14ac:dyDescent="0.3">
      <c r="J13785" t="s">
        <v>7499</v>
      </c>
      <c r="K13785">
        <v>1</v>
      </c>
      <c r="L13785" t="str">
        <f t="shared" si="215"/>
        <v>Solo un dispositivo</v>
      </c>
    </row>
    <row r="13786" spans="10:12" x14ac:dyDescent="0.3">
      <c r="J13786" t="s">
        <v>7500</v>
      </c>
      <c r="K13786">
        <v>1</v>
      </c>
      <c r="L13786" t="str">
        <f t="shared" si="215"/>
        <v>Solo un dispositivo</v>
      </c>
    </row>
    <row r="13787" spans="10:12" x14ac:dyDescent="0.3">
      <c r="J13787" t="s">
        <v>7501</v>
      </c>
      <c r="K13787">
        <v>1</v>
      </c>
      <c r="L13787" t="str">
        <f t="shared" si="215"/>
        <v>Solo un dispositivo</v>
      </c>
    </row>
    <row r="13788" spans="10:12" x14ac:dyDescent="0.3">
      <c r="J13788" t="s">
        <v>7502</v>
      </c>
      <c r="K13788">
        <v>1</v>
      </c>
      <c r="L13788" t="str">
        <f t="shared" si="215"/>
        <v>Solo un dispositivo</v>
      </c>
    </row>
    <row r="13789" spans="10:12" x14ac:dyDescent="0.3">
      <c r="J13789" t="s">
        <v>7503</v>
      </c>
      <c r="K13789">
        <v>1</v>
      </c>
      <c r="L13789" t="str">
        <f t="shared" si="215"/>
        <v>Solo un dispositivo</v>
      </c>
    </row>
    <row r="13790" spans="10:12" x14ac:dyDescent="0.3">
      <c r="J13790" t="s">
        <v>7504</v>
      </c>
      <c r="K13790">
        <v>1</v>
      </c>
      <c r="L13790" t="str">
        <f t="shared" si="215"/>
        <v>Solo un dispositivo</v>
      </c>
    </row>
    <row r="13791" spans="10:12" x14ac:dyDescent="0.3">
      <c r="J13791" t="s">
        <v>7505</v>
      </c>
      <c r="K13791">
        <v>1</v>
      </c>
      <c r="L13791" t="str">
        <f t="shared" si="215"/>
        <v>Solo un dispositivo</v>
      </c>
    </row>
    <row r="13792" spans="10:12" x14ac:dyDescent="0.3">
      <c r="J13792" t="s">
        <v>7506</v>
      </c>
      <c r="K13792">
        <v>1</v>
      </c>
      <c r="L13792" t="str">
        <f t="shared" si="215"/>
        <v>Solo un dispositivo</v>
      </c>
    </row>
    <row r="13793" spans="10:12" x14ac:dyDescent="0.3">
      <c r="J13793" t="s">
        <v>7507</v>
      </c>
      <c r="K13793">
        <v>1</v>
      </c>
      <c r="L13793" t="str">
        <f t="shared" si="215"/>
        <v>Solo un dispositivo</v>
      </c>
    </row>
    <row r="13794" spans="10:12" x14ac:dyDescent="0.3">
      <c r="J13794" t="s">
        <v>7508</v>
      </c>
      <c r="K13794">
        <v>1</v>
      </c>
      <c r="L13794" t="str">
        <f t="shared" si="215"/>
        <v>Solo un dispositivo</v>
      </c>
    </row>
    <row r="13795" spans="10:12" x14ac:dyDescent="0.3">
      <c r="J13795" t="s">
        <v>7509</v>
      </c>
      <c r="K13795">
        <v>1</v>
      </c>
      <c r="L13795" t="str">
        <f t="shared" si="215"/>
        <v>Solo un dispositivo</v>
      </c>
    </row>
    <row r="13796" spans="10:12" x14ac:dyDescent="0.3">
      <c r="J13796" t="s">
        <v>7510</v>
      </c>
      <c r="K13796">
        <v>1</v>
      </c>
      <c r="L13796" t="str">
        <f t="shared" si="215"/>
        <v>Solo un dispositivo</v>
      </c>
    </row>
    <row r="13797" spans="10:12" x14ac:dyDescent="0.3">
      <c r="J13797" t="s">
        <v>7511</v>
      </c>
      <c r="K13797">
        <v>1</v>
      </c>
      <c r="L13797" t="str">
        <f t="shared" si="215"/>
        <v>Solo un dispositivo</v>
      </c>
    </row>
    <row r="13798" spans="10:12" x14ac:dyDescent="0.3">
      <c r="J13798" t="s">
        <v>7512</v>
      </c>
      <c r="K13798">
        <v>1</v>
      </c>
      <c r="L13798" t="str">
        <f t="shared" si="215"/>
        <v>Solo un dispositivo</v>
      </c>
    </row>
    <row r="13799" spans="10:12" x14ac:dyDescent="0.3">
      <c r="J13799" t="s">
        <v>7513</v>
      </c>
      <c r="K13799">
        <v>1</v>
      </c>
      <c r="L13799" t="str">
        <f t="shared" si="215"/>
        <v>Solo un dispositivo</v>
      </c>
    </row>
    <row r="13800" spans="10:12" x14ac:dyDescent="0.3">
      <c r="J13800" t="s">
        <v>7514</v>
      </c>
      <c r="K13800">
        <v>1</v>
      </c>
      <c r="L13800" t="str">
        <f t="shared" si="215"/>
        <v>Solo un dispositivo</v>
      </c>
    </row>
    <row r="13801" spans="10:12" x14ac:dyDescent="0.3">
      <c r="J13801" t="s">
        <v>7515</v>
      </c>
      <c r="K13801">
        <v>1</v>
      </c>
      <c r="L13801" t="str">
        <f t="shared" si="215"/>
        <v>Solo un dispositivo</v>
      </c>
    </row>
    <row r="13802" spans="10:12" x14ac:dyDescent="0.3">
      <c r="J13802" t="s">
        <v>7516</v>
      </c>
      <c r="K13802">
        <v>1</v>
      </c>
      <c r="L13802" t="str">
        <f t="shared" si="215"/>
        <v>Solo un dispositivo</v>
      </c>
    </row>
    <row r="13803" spans="10:12" x14ac:dyDescent="0.3">
      <c r="J13803" t="s">
        <v>7517</v>
      </c>
      <c r="K13803">
        <v>1</v>
      </c>
      <c r="L13803" t="str">
        <f t="shared" si="215"/>
        <v>Solo un dispositivo</v>
      </c>
    </row>
    <row r="13804" spans="10:12" x14ac:dyDescent="0.3">
      <c r="J13804" t="s">
        <v>7518</v>
      </c>
      <c r="K13804">
        <v>1</v>
      </c>
      <c r="L13804" t="str">
        <f t="shared" si="215"/>
        <v>Solo un dispositivo</v>
      </c>
    </row>
    <row r="13805" spans="10:12" x14ac:dyDescent="0.3">
      <c r="J13805" t="s">
        <v>7519</v>
      </c>
      <c r="K13805">
        <v>1</v>
      </c>
      <c r="L13805" t="str">
        <f t="shared" si="215"/>
        <v>Solo un dispositivo</v>
      </c>
    </row>
    <row r="13806" spans="10:12" x14ac:dyDescent="0.3">
      <c r="J13806" t="s">
        <v>7520</v>
      </c>
      <c r="K13806">
        <v>1</v>
      </c>
      <c r="L13806" t="str">
        <f t="shared" si="215"/>
        <v>Solo un dispositivo</v>
      </c>
    </row>
    <row r="13807" spans="10:12" x14ac:dyDescent="0.3">
      <c r="J13807" t="s">
        <v>7521</v>
      </c>
      <c r="K13807">
        <v>1</v>
      </c>
      <c r="L13807" t="str">
        <f t="shared" si="215"/>
        <v>Solo un dispositivo</v>
      </c>
    </row>
    <row r="13808" spans="10:12" x14ac:dyDescent="0.3">
      <c r="J13808" t="s">
        <v>7522</v>
      </c>
      <c r="K13808">
        <v>1</v>
      </c>
      <c r="L13808" t="str">
        <f t="shared" si="215"/>
        <v>Solo un dispositivo</v>
      </c>
    </row>
    <row r="13809" spans="10:12" x14ac:dyDescent="0.3">
      <c r="J13809" t="s">
        <v>7523</v>
      </c>
      <c r="K13809">
        <v>1</v>
      </c>
      <c r="L13809" t="str">
        <f t="shared" si="215"/>
        <v>Solo un dispositivo</v>
      </c>
    </row>
    <row r="13810" spans="10:12" x14ac:dyDescent="0.3">
      <c r="J13810" t="s">
        <v>7524</v>
      </c>
      <c r="K13810">
        <v>1</v>
      </c>
      <c r="L13810" t="str">
        <f t="shared" si="215"/>
        <v>Solo un dispositivo</v>
      </c>
    </row>
    <row r="13811" spans="10:12" x14ac:dyDescent="0.3">
      <c r="J13811" t="s">
        <v>7525</v>
      </c>
      <c r="K13811">
        <v>1</v>
      </c>
      <c r="L13811" t="str">
        <f t="shared" si="215"/>
        <v>Solo un dispositivo</v>
      </c>
    </row>
    <row r="13812" spans="10:12" x14ac:dyDescent="0.3">
      <c r="J13812" t="s">
        <v>7526</v>
      </c>
      <c r="K13812">
        <v>1</v>
      </c>
      <c r="L13812" t="str">
        <f t="shared" si="215"/>
        <v>Solo un dispositivo</v>
      </c>
    </row>
    <row r="13813" spans="10:12" x14ac:dyDescent="0.3">
      <c r="J13813" t="s">
        <v>7527</v>
      </c>
      <c r="K13813">
        <v>1</v>
      </c>
      <c r="L13813" t="str">
        <f t="shared" si="215"/>
        <v>Solo un dispositivo</v>
      </c>
    </row>
    <row r="13814" spans="10:12" x14ac:dyDescent="0.3">
      <c r="J13814" t="s">
        <v>7528</v>
      </c>
      <c r="K13814">
        <v>1</v>
      </c>
      <c r="L13814" t="str">
        <f t="shared" si="215"/>
        <v>Solo un dispositivo</v>
      </c>
    </row>
    <row r="13815" spans="10:12" x14ac:dyDescent="0.3">
      <c r="J13815" t="s">
        <v>7529</v>
      </c>
      <c r="K13815">
        <v>1</v>
      </c>
      <c r="L13815" t="str">
        <f t="shared" ref="L13815:L13878" si="216">IF(K13815&gt;1,"Más de un dispositivo","Solo un dispositivo")</f>
        <v>Solo un dispositivo</v>
      </c>
    </row>
    <row r="13816" spans="10:12" x14ac:dyDescent="0.3">
      <c r="J13816" t="s">
        <v>7530</v>
      </c>
      <c r="K13816">
        <v>1</v>
      </c>
      <c r="L13816" t="str">
        <f t="shared" si="216"/>
        <v>Solo un dispositivo</v>
      </c>
    </row>
    <row r="13817" spans="10:12" x14ac:dyDescent="0.3">
      <c r="J13817" t="s">
        <v>7531</v>
      </c>
      <c r="K13817">
        <v>1</v>
      </c>
      <c r="L13817" t="str">
        <f t="shared" si="216"/>
        <v>Solo un dispositivo</v>
      </c>
    </row>
    <row r="13818" spans="10:12" x14ac:dyDescent="0.3">
      <c r="J13818" t="s">
        <v>7532</v>
      </c>
      <c r="K13818">
        <v>1</v>
      </c>
      <c r="L13818" t="str">
        <f t="shared" si="216"/>
        <v>Solo un dispositivo</v>
      </c>
    </row>
    <row r="13819" spans="10:12" x14ac:dyDescent="0.3">
      <c r="J13819" t="s">
        <v>7533</v>
      </c>
      <c r="K13819">
        <v>1</v>
      </c>
      <c r="L13819" t="str">
        <f t="shared" si="216"/>
        <v>Solo un dispositivo</v>
      </c>
    </row>
    <row r="13820" spans="10:12" x14ac:dyDescent="0.3">
      <c r="J13820" t="s">
        <v>7534</v>
      </c>
      <c r="K13820">
        <v>1</v>
      </c>
      <c r="L13820" t="str">
        <f t="shared" si="216"/>
        <v>Solo un dispositivo</v>
      </c>
    </row>
    <row r="13821" spans="10:12" x14ac:dyDescent="0.3">
      <c r="J13821" t="s">
        <v>7535</v>
      </c>
      <c r="K13821">
        <v>1</v>
      </c>
      <c r="L13821" t="str">
        <f t="shared" si="216"/>
        <v>Solo un dispositivo</v>
      </c>
    </row>
    <row r="13822" spans="10:12" x14ac:dyDescent="0.3">
      <c r="J13822" t="s">
        <v>7536</v>
      </c>
      <c r="K13822">
        <v>1</v>
      </c>
      <c r="L13822" t="str">
        <f t="shared" si="216"/>
        <v>Solo un dispositivo</v>
      </c>
    </row>
    <row r="13823" spans="10:12" x14ac:dyDescent="0.3">
      <c r="J13823" t="s">
        <v>7537</v>
      </c>
      <c r="K13823">
        <v>1</v>
      </c>
      <c r="L13823" t="str">
        <f t="shared" si="216"/>
        <v>Solo un dispositivo</v>
      </c>
    </row>
    <row r="13824" spans="10:12" x14ac:dyDescent="0.3">
      <c r="J13824" t="s">
        <v>7538</v>
      </c>
      <c r="K13824">
        <v>1</v>
      </c>
      <c r="L13824" t="str">
        <f t="shared" si="216"/>
        <v>Solo un dispositivo</v>
      </c>
    </row>
    <row r="13825" spans="10:12" x14ac:dyDescent="0.3">
      <c r="J13825" t="s">
        <v>7539</v>
      </c>
      <c r="K13825">
        <v>1</v>
      </c>
      <c r="L13825" t="str">
        <f t="shared" si="216"/>
        <v>Solo un dispositivo</v>
      </c>
    </row>
    <row r="13826" spans="10:12" x14ac:dyDescent="0.3">
      <c r="J13826" t="s">
        <v>7540</v>
      </c>
      <c r="K13826">
        <v>1</v>
      </c>
      <c r="L13826" t="str">
        <f t="shared" si="216"/>
        <v>Solo un dispositivo</v>
      </c>
    </row>
    <row r="13827" spans="10:12" x14ac:dyDescent="0.3">
      <c r="J13827" t="s">
        <v>7541</v>
      </c>
      <c r="K13827">
        <v>1</v>
      </c>
      <c r="L13827" t="str">
        <f t="shared" si="216"/>
        <v>Solo un dispositivo</v>
      </c>
    </row>
    <row r="13828" spans="10:12" x14ac:dyDescent="0.3">
      <c r="J13828" t="s">
        <v>7542</v>
      </c>
      <c r="K13828">
        <v>1</v>
      </c>
      <c r="L13828" t="str">
        <f t="shared" si="216"/>
        <v>Solo un dispositivo</v>
      </c>
    </row>
    <row r="13829" spans="10:12" x14ac:dyDescent="0.3">
      <c r="J13829" t="s">
        <v>7543</v>
      </c>
      <c r="K13829">
        <v>1</v>
      </c>
      <c r="L13829" t="str">
        <f t="shared" si="216"/>
        <v>Solo un dispositivo</v>
      </c>
    </row>
    <row r="13830" spans="10:12" x14ac:dyDescent="0.3">
      <c r="J13830" t="s">
        <v>7544</v>
      </c>
      <c r="K13830">
        <v>1</v>
      </c>
      <c r="L13830" t="str">
        <f t="shared" si="216"/>
        <v>Solo un dispositivo</v>
      </c>
    </row>
    <row r="13831" spans="10:12" x14ac:dyDescent="0.3">
      <c r="J13831" t="s">
        <v>7545</v>
      </c>
      <c r="K13831">
        <v>1</v>
      </c>
      <c r="L13831" t="str">
        <f t="shared" si="216"/>
        <v>Solo un dispositivo</v>
      </c>
    </row>
    <row r="13832" spans="10:12" x14ac:dyDescent="0.3">
      <c r="J13832" t="s">
        <v>7546</v>
      </c>
      <c r="K13832">
        <v>1</v>
      </c>
      <c r="L13832" t="str">
        <f t="shared" si="216"/>
        <v>Solo un dispositivo</v>
      </c>
    </row>
    <row r="13833" spans="10:12" x14ac:dyDescent="0.3">
      <c r="J13833" t="s">
        <v>7547</v>
      </c>
      <c r="K13833">
        <v>1</v>
      </c>
      <c r="L13833" t="str">
        <f t="shared" si="216"/>
        <v>Solo un dispositivo</v>
      </c>
    </row>
    <row r="13834" spans="10:12" x14ac:dyDescent="0.3">
      <c r="J13834" t="s">
        <v>7548</v>
      </c>
      <c r="K13834">
        <v>1</v>
      </c>
      <c r="L13834" t="str">
        <f t="shared" si="216"/>
        <v>Solo un dispositivo</v>
      </c>
    </row>
    <row r="13835" spans="10:12" x14ac:dyDescent="0.3">
      <c r="J13835" t="s">
        <v>7549</v>
      </c>
      <c r="K13835">
        <v>1</v>
      </c>
      <c r="L13835" t="str">
        <f t="shared" si="216"/>
        <v>Solo un dispositivo</v>
      </c>
    </row>
    <row r="13836" spans="10:12" x14ac:dyDescent="0.3">
      <c r="J13836" t="s">
        <v>7550</v>
      </c>
      <c r="K13836">
        <v>1</v>
      </c>
      <c r="L13836" t="str">
        <f t="shared" si="216"/>
        <v>Solo un dispositivo</v>
      </c>
    </row>
    <row r="13837" spans="10:12" x14ac:dyDescent="0.3">
      <c r="J13837" t="s">
        <v>7551</v>
      </c>
      <c r="K13837">
        <v>1</v>
      </c>
      <c r="L13837" t="str">
        <f t="shared" si="216"/>
        <v>Solo un dispositivo</v>
      </c>
    </row>
    <row r="13838" spans="10:12" x14ac:dyDescent="0.3">
      <c r="J13838" t="s">
        <v>7552</v>
      </c>
      <c r="K13838">
        <v>1</v>
      </c>
      <c r="L13838" t="str">
        <f t="shared" si="216"/>
        <v>Solo un dispositivo</v>
      </c>
    </row>
    <row r="13839" spans="10:12" x14ac:dyDescent="0.3">
      <c r="J13839" t="s">
        <v>7553</v>
      </c>
      <c r="K13839">
        <v>1</v>
      </c>
      <c r="L13839" t="str">
        <f t="shared" si="216"/>
        <v>Solo un dispositivo</v>
      </c>
    </row>
    <row r="13840" spans="10:12" x14ac:dyDescent="0.3">
      <c r="J13840" t="s">
        <v>7554</v>
      </c>
      <c r="K13840">
        <v>1</v>
      </c>
      <c r="L13840" t="str">
        <f t="shared" si="216"/>
        <v>Solo un dispositivo</v>
      </c>
    </row>
    <row r="13841" spans="10:12" x14ac:dyDescent="0.3">
      <c r="J13841" t="s">
        <v>7555</v>
      </c>
      <c r="K13841">
        <v>1</v>
      </c>
      <c r="L13841" t="str">
        <f t="shared" si="216"/>
        <v>Solo un dispositivo</v>
      </c>
    </row>
    <row r="13842" spans="10:12" x14ac:dyDescent="0.3">
      <c r="J13842" t="s">
        <v>7556</v>
      </c>
      <c r="K13842">
        <v>1</v>
      </c>
      <c r="L13842" t="str">
        <f t="shared" si="216"/>
        <v>Solo un dispositivo</v>
      </c>
    </row>
    <row r="13843" spans="10:12" x14ac:dyDescent="0.3">
      <c r="J13843" t="s">
        <v>7557</v>
      </c>
      <c r="K13843">
        <v>1</v>
      </c>
      <c r="L13843" t="str">
        <f t="shared" si="216"/>
        <v>Solo un dispositivo</v>
      </c>
    </row>
    <row r="13844" spans="10:12" x14ac:dyDescent="0.3">
      <c r="J13844" t="s">
        <v>7558</v>
      </c>
      <c r="K13844">
        <v>1</v>
      </c>
      <c r="L13844" t="str">
        <f t="shared" si="216"/>
        <v>Solo un dispositivo</v>
      </c>
    </row>
    <row r="13845" spans="10:12" x14ac:dyDescent="0.3">
      <c r="J13845" t="s">
        <v>7559</v>
      </c>
      <c r="K13845">
        <v>1</v>
      </c>
      <c r="L13845" t="str">
        <f t="shared" si="216"/>
        <v>Solo un dispositivo</v>
      </c>
    </row>
    <row r="13846" spans="10:12" x14ac:dyDescent="0.3">
      <c r="J13846" t="s">
        <v>7560</v>
      </c>
      <c r="K13846">
        <v>1</v>
      </c>
      <c r="L13846" t="str">
        <f t="shared" si="216"/>
        <v>Solo un dispositivo</v>
      </c>
    </row>
    <row r="13847" spans="10:12" x14ac:dyDescent="0.3">
      <c r="J13847" t="s">
        <v>7561</v>
      </c>
      <c r="K13847">
        <v>1</v>
      </c>
      <c r="L13847" t="str">
        <f t="shared" si="216"/>
        <v>Solo un dispositivo</v>
      </c>
    </row>
    <row r="13848" spans="10:12" x14ac:dyDescent="0.3">
      <c r="J13848" t="s">
        <v>7562</v>
      </c>
      <c r="K13848">
        <v>1</v>
      </c>
      <c r="L13848" t="str">
        <f t="shared" si="216"/>
        <v>Solo un dispositivo</v>
      </c>
    </row>
    <row r="13849" spans="10:12" x14ac:dyDescent="0.3">
      <c r="J13849" t="s">
        <v>7563</v>
      </c>
      <c r="K13849">
        <v>1</v>
      </c>
      <c r="L13849" t="str">
        <f t="shared" si="216"/>
        <v>Solo un dispositivo</v>
      </c>
    </row>
    <row r="13850" spans="10:12" x14ac:dyDescent="0.3">
      <c r="J13850" t="s">
        <v>7564</v>
      </c>
      <c r="K13850">
        <v>1</v>
      </c>
      <c r="L13850" t="str">
        <f t="shared" si="216"/>
        <v>Solo un dispositivo</v>
      </c>
    </row>
    <row r="13851" spans="10:12" x14ac:dyDescent="0.3">
      <c r="J13851" t="s">
        <v>7565</v>
      </c>
      <c r="K13851">
        <v>1</v>
      </c>
      <c r="L13851" t="str">
        <f t="shared" si="216"/>
        <v>Solo un dispositivo</v>
      </c>
    </row>
    <row r="13852" spans="10:12" x14ac:dyDescent="0.3">
      <c r="J13852" t="s">
        <v>7566</v>
      </c>
      <c r="K13852">
        <v>1</v>
      </c>
      <c r="L13852" t="str">
        <f t="shared" si="216"/>
        <v>Solo un dispositivo</v>
      </c>
    </row>
    <row r="13853" spans="10:12" x14ac:dyDescent="0.3">
      <c r="J13853" t="s">
        <v>7567</v>
      </c>
      <c r="K13853">
        <v>1</v>
      </c>
      <c r="L13853" t="str">
        <f t="shared" si="216"/>
        <v>Solo un dispositivo</v>
      </c>
    </row>
    <row r="13854" spans="10:12" x14ac:dyDescent="0.3">
      <c r="J13854" t="s">
        <v>7568</v>
      </c>
      <c r="K13854">
        <v>1</v>
      </c>
      <c r="L13854" t="str">
        <f t="shared" si="216"/>
        <v>Solo un dispositivo</v>
      </c>
    </row>
    <row r="13855" spans="10:12" x14ac:dyDescent="0.3">
      <c r="J13855" t="s">
        <v>7569</v>
      </c>
      <c r="K13855">
        <v>1</v>
      </c>
      <c r="L13855" t="str">
        <f t="shared" si="216"/>
        <v>Solo un dispositivo</v>
      </c>
    </row>
    <row r="13856" spans="10:12" x14ac:dyDescent="0.3">
      <c r="J13856" t="s">
        <v>7570</v>
      </c>
      <c r="K13856">
        <v>1</v>
      </c>
      <c r="L13856" t="str">
        <f t="shared" si="216"/>
        <v>Solo un dispositivo</v>
      </c>
    </row>
    <row r="13857" spans="10:12" x14ac:dyDescent="0.3">
      <c r="J13857" t="s">
        <v>7571</v>
      </c>
      <c r="K13857">
        <v>1</v>
      </c>
      <c r="L13857" t="str">
        <f t="shared" si="216"/>
        <v>Solo un dispositivo</v>
      </c>
    </row>
    <row r="13858" spans="10:12" x14ac:dyDescent="0.3">
      <c r="J13858" t="s">
        <v>7572</v>
      </c>
      <c r="K13858">
        <v>1</v>
      </c>
      <c r="L13858" t="str">
        <f t="shared" si="216"/>
        <v>Solo un dispositivo</v>
      </c>
    </row>
    <row r="13859" spans="10:12" x14ac:dyDescent="0.3">
      <c r="J13859" t="s">
        <v>7573</v>
      </c>
      <c r="K13859">
        <v>1</v>
      </c>
      <c r="L13859" t="str">
        <f t="shared" si="216"/>
        <v>Solo un dispositivo</v>
      </c>
    </row>
    <row r="13860" spans="10:12" x14ac:dyDescent="0.3">
      <c r="J13860" t="s">
        <v>7574</v>
      </c>
      <c r="K13860">
        <v>1</v>
      </c>
      <c r="L13860" t="str">
        <f t="shared" si="216"/>
        <v>Solo un dispositivo</v>
      </c>
    </row>
    <row r="13861" spans="10:12" x14ac:dyDescent="0.3">
      <c r="J13861" t="s">
        <v>7575</v>
      </c>
      <c r="K13861">
        <v>1</v>
      </c>
      <c r="L13861" t="str">
        <f t="shared" si="216"/>
        <v>Solo un dispositivo</v>
      </c>
    </row>
    <row r="13862" spans="10:12" x14ac:dyDescent="0.3">
      <c r="J13862" t="s">
        <v>7576</v>
      </c>
      <c r="K13862">
        <v>1</v>
      </c>
      <c r="L13862" t="str">
        <f t="shared" si="216"/>
        <v>Solo un dispositivo</v>
      </c>
    </row>
    <row r="13863" spans="10:12" x14ac:dyDescent="0.3">
      <c r="J13863" t="s">
        <v>7577</v>
      </c>
      <c r="K13863">
        <v>1</v>
      </c>
      <c r="L13863" t="str">
        <f t="shared" si="216"/>
        <v>Solo un dispositivo</v>
      </c>
    </row>
    <row r="13864" spans="10:12" x14ac:dyDescent="0.3">
      <c r="J13864" t="s">
        <v>7578</v>
      </c>
      <c r="K13864">
        <v>1</v>
      </c>
      <c r="L13864" t="str">
        <f t="shared" si="216"/>
        <v>Solo un dispositivo</v>
      </c>
    </row>
    <row r="13865" spans="10:12" x14ac:dyDescent="0.3">
      <c r="J13865" t="s">
        <v>7579</v>
      </c>
      <c r="K13865">
        <v>1</v>
      </c>
      <c r="L13865" t="str">
        <f t="shared" si="216"/>
        <v>Solo un dispositivo</v>
      </c>
    </row>
    <row r="13866" spans="10:12" x14ac:dyDescent="0.3">
      <c r="J13866" t="s">
        <v>7580</v>
      </c>
      <c r="K13866">
        <v>1</v>
      </c>
      <c r="L13866" t="str">
        <f t="shared" si="216"/>
        <v>Solo un dispositivo</v>
      </c>
    </row>
    <row r="13867" spans="10:12" x14ac:dyDescent="0.3">
      <c r="J13867" t="s">
        <v>7581</v>
      </c>
      <c r="K13867">
        <v>1</v>
      </c>
      <c r="L13867" t="str">
        <f t="shared" si="216"/>
        <v>Solo un dispositivo</v>
      </c>
    </row>
    <row r="13868" spans="10:12" x14ac:dyDescent="0.3">
      <c r="J13868" t="s">
        <v>7582</v>
      </c>
      <c r="K13868">
        <v>1</v>
      </c>
      <c r="L13868" t="str">
        <f t="shared" si="216"/>
        <v>Solo un dispositivo</v>
      </c>
    </row>
    <row r="13869" spans="10:12" x14ac:dyDescent="0.3">
      <c r="J13869" t="s">
        <v>7583</v>
      </c>
      <c r="K13869">
        <v>1</v>
      </c>
      <c r="L13869" t="str">
        <f t="shared" si="216"/>
        <v>Solo un dispositivo</v>
      </c>
    </row>
    <row r="13870" spans="10:12" x14ac:dyDescent="0.3">
      <c r="J13870" t="s">
        <v>7584</v>
      </c>
      <c r="K13870">
        <v>1</v>
      </c>
      <c r="L13870" t="str">
        <f t="shared" si="216"/>
        <v>Solo un dispositivo</v>
      </c>
    </row>
    <row r="13871" spans="10:12" x14ac:dyDescent="0.3">
      <c r="J13871" t="s">
        <v>7585</v>
      </c>
      <c r="K13871">
        <v>1</v>
      </c>
      <c r="L13871" t="str">
        <f t="shared" si="216"/>
        <v>Solo un dispositivo</v>
      </c>
    </row>
    <row r="13872" spans="10:12" x14ac:dyDescent="0.3">
      <c r="J13872" t="s">
        <v>7586</v>
      </c>
      <c r="K13872">
        <v>1</v>
      </c>
      <c r="L13872" t="str">
        <f t="shared" si="216"/>
        <v>Solo un dispositivo</v>
      </c>
    </row>
    <row r="13873" spans="10:12" x14ac:dyDescent="0.3">
      <c r="J13873" t="s">
        <v>7587</v>
      </c>
      <c r="K13873">
        <v>1</v>
      </c>
      <c r="L13873" t="str">
        <f t="shared" si="216"/>
        <v>Solo un dispositivo</v>
      </c>
    </row>
    <row r="13874" spans="10:12" x14ac:dyDescent="0.3">
      <c r="J13874" t="s">
        <v>7588</v>
      </c>
      <c r="K13874">
        <v>1</v>
      </c>
      <c r="L13874" t="str">
        <f t="shared" si="216"/>
        <v>Solo un dispositivo</v>
      </c>
    </row>
    <row r="13875" spans="10:12" x14ac:dyDescent="0.3">
      <c r="J13875" t="s">
        <v>7589</v>
      </c>
      <c r="K13875">
        <v>1</v>
      </c>
      <c r="L13875" t="str">
        <f t="shared" si="216"/>
        <v>Solo un dispositivo</v>
      </c>
    </row>
    <row r="13876" spans="10:12" x14ac:dyDescent="0.3">
      <c r="J13876" t="s">
        <v>7590</v>
      </c>
      <c r="K13876">
        <v>1</v>
      </c>
      <c r="L13876" t="str">
        <f t="shared" si="216"/>
        <v>Solo un dispositivo</v>
      </c>
    </row>
    <row r="13877" spans="10:12" x14ac:dyDescent="0.3">
      <c r="J13877" t="s">
        <v>7591</v>
      </c>
      <c r="K13877">
        <v>1</v>
      </c>
      <c r="L13877" t="str">
        <f t="shared" si="216"/>
        <v>Solo un dispositivo</v>
      </c>
    </row>
    <row r="13878" spans="10:12" x14ac:dyDescent="0.3">
      <c r="J13878" t="s">
        <v>7592</v>
      </c>
      <c r="K13878">
        <v>1</v>
      </c>
      <c r="L13878" t="str">
        <f t="shared" si="216"/>
        <v>Solo un dispositivo</v>
      </c>
    </row>
    <row r="13879" spans="10:12" x14ac:dyDescent="0.3">
      <c r="J13879" t="s">
        <v>7593</v>
      </c>
      <c r="K13879">
        <v>1</v>
      </c>
      <c r="L13879" t="str">
        <f t="shared" ref="L13879:L13942" si="217">IF(K13879&gt;1,"Más de un dispositivo","Solo un dispositivo")</f>
        <v>Solo un dispositivo</v>
      </c>
    </row>
    <row r="13880" spans="10:12" x14ac:dyDescent="0.3">
      <c r="J13880" t="s">
        <v>7594</v>
      </c>
      <c r="K13880">
        <v>1</v>
      </c>
      <c r="L13880" t="str">
        <f t="shared" si="217"/>
        <v>Solo un dispositivo</v>
      </c>
    </row>
    <row r="13881" spans="10:12" x14ac:dyDescent="0.3">
      <c r="J13881" t="s">
        <v>7595</v>
      </c>
      <c r="K13881">
        <v>1</v>
      </c>
      <c r="L13881" t="str">
        <f t="shared" si="217"/>
        <v>Solo un dispositivo</v>
      </c>
    </row>
    <row r="13882" spans="10:12" x14ac:dyDescent="0.3">
      <c r="J13882" t="s">
        <v>7596</v>
      </c>
      <c r="K13882">
        <v>1</v>
      </c>
      <c r="L13882" t="str">
        <f t="shared" si="217"/>
        <v>Solo un dispositivo</v>
      </c>
    </row>
    <row r="13883" spans="10:12" x14ac:dyDescent="0.3">
      <c r="J13883" t="s">
        <v>7597</v>
      </c>
      <c r="K13883">
        <v>1</v>
      </c>
      <c r="L13883" t="str">
        <f t="shared" si="217"/>
        <v>Solo un dispositivo</v>
      </c>
    </row>
    <row r="13884" spans="10:12" x14ac:dyDescent="0.3">
      <c r="J13884" t="s">
        <v>7598</v>
      </c>
      <c r="K13884">
        <v>1</v>
      </c>
      <c r="L13884" t="str">
        <f t="shared" si="217"/>
        <v>Solo un dispositivo</v>
      </c>
    </row>
    <row r="13885" spans="10:12" x14ac:dyDescent="0.3">
      <c r="J13885" t="s">
        <v>7599</v>
      </c>
      <c r="K13885">
        <v>1</v>
      </c>
      <c r="L13885" t="str">
        <f t="shared" si="217"/>
        <v>Solo un dispositivo</v>
      </c>
    </row>
    <row r="13886" spans="10:12" x14ac:dyDescent="0.3">
      <c r="J13886" t="s">
        <v>7600</v>
      </c>
      <c r="K13886">
        <v>1</v>
      </c>
      <c r="L13886" t="str">
        <f t="shared" si="217"/>
        <v>Solo un dispositivo</v>
      </c>
    </row>
    <row r="13887" spans="10:12" x14ac:dyDescent="0.3">
      <c r="J13887" t="s">
        <v>7601</v>
      </c>
      <c r="K13887">
        <v>1</v>
      </c>
      <c r="L13887" t="str">
        <f t="shared" si="217"/>
        <v>Solo un dispositivo</v>
      </c>
    </row>
    <row r="13888" spans="10:12" x14ac:dyDescent="0.3">
      <c r="J13888" t="s">
        <v>7602</v>
      </c>
      <c r="K13888">
        <v>1</v>
      </c>
      <c r="L13888" t="str">
        <f t="shared" si="217"/>
        <v>Solo un dispositivo</v>
      </c>
    </row>
    <row r="13889" spans="10:12" x14ac:dyDescent="0.3">
      <c r="J13889" t="s">
        <v>7603</v>
      </c>
      <c r="K13889">
        <v>1</v>
      </c>
      <c r="L13889" t="str">
        <f t="shared" si="217"/>
        <v>Solo un dispositivo</v>
      </c>
    </row>
    <row r="13890" spans="10:12" x14ac:dyDescent="0.3">
      <c r="J13890" t="s">
        <v>7604</v>
      </c>
      <c r="K13890">
        <v>1</v>
      </c>
      <c r="L13890" t="str">
        <f t="shared" si="217"/>
        <v>Solo un dispositivo</v>
      </c>
    </row>
    <row r="13891" spans="10:12" x14ac:dyDescent="0.3">
      <c r="J13891" t="s">
        <v>7605</v>
      </c>
      <c r="K13891">
        <v>1</v>
      </c>
      <c r="L13891" t="str">
        <f t="shared" si="217"/>
        <v>Solo un dispositivo</v>
      </c>
    </row>
    <row r="13892" spans="10:12" x14ac:dyDescent="0.3">
      <c r="J13892" t="s">
        <v>7606</v>
      </c>
      <c r="K13892">
        <v>1</v>
      </c>
      <c r="L13892" t="str">
        <f t="shared" si="217"/>
        <v>Solo un dispositivo</v>
      </c>
    </row>
    <row r="13893" spans="10:12" x14ac:dyDescent="0.3">
      <c r="J13893" t="s">
        <v>7607</v>
      </c>
      <c r="K13893">
        <v>1</v>
      </c>
      <c r="L13893" t="str">
        <f t="shared" si="217"/>
        <v>Solo un dispositivo</v>
      </c>
    </row>
    <row r="13894" spans="10:12" x14ac:dyDescent="0.3">
      <c r="J13894" t="s">
        <v>7608</v>
      </c>
      <c r="K13894">
        <v>1</v>
      </c>
      <c r="L13894" t="str">
        <f t="shared" si="217"/>
        <v>Solo un dispositivo</v>
      </c>
    </row>
    <row r="13895" spans="10:12" x14ac:dyDescent="0.3">
      <c r="J13895" t="s">
        <v>7609</v>
      </c>
      <c r="K13895">
        <v>1</v>
      </c>
      <c r="L13895" t="str">
        <f t="shared" si="217"/>
        <v>Solo un dispositivo</v>
      </c>
    </row>
    <row r="13896" spans="10:12" x14ac:dyDescent="0.3">
      <c r="J13896" t="s">
        <v>7610</v>
      </c>
      <c r="K13896">
        <v>1</v>
      </c>
      <c r="L13896" t="str">
        <f t="shared" si="217"/>
        <v>Solo un dispositivo</v>
      </c>
    </row>
    <row r="13897" spans="10:12" x14ac:dyDescent="0.3">
      <c r="J13897" t="s">
        <v>7611</v>
      </c>
      <c r="K13897">
        <v>1</v>
      </c>
      <c r="L13897" t="str">
        <f t="shared" si="217"/>
        <v>Solo un dispositivo</v>
      </c>
    </row>
    <row r="13898" spans="10:12" x14ac:dyDescent="0.3">
      <c r="J13898" t="s">
        <v>7612</v>
      </c>
      <c r="K13898">
        <v>1</v>
      </c>
      <c r="L13898" t="str">
        <f t="shared" si="217"/>
        <v>Solo un dispositivo</v>
      </c>
    </row>
    <row r="13899" spans="10:12" x14ac:dyDescent="0.3">
      <c r="J13899" t="s">
        <v>7613</v>
      </c>
      <c r="K13899">
        <v>1</v>
      </c>
      <c r="L13899" t="str">
        <f t="shared" si="217"/>
        <v>Solo un dispositivo</v>
      </c>
    </row>
    <row r="13900" spans="10:12" x14ac:dyDescent="0.3">
      <c r="J13900" t="s">
        <v>7614</v>
      </c>
      <c r="K13900">
        <v>1</v>
      </c>
      <c r="L13900" t="str">
        <f t="shared" si="217"/>
        <v>Solo un dispositivo</v>
      </c>
    </row>
    <row r="13901" spans="10:12" x14ac:dyDescent="0.3">
      <c r="J13901" t="s">
        <v>7615</v>
      </c>
      <c r="K13901">
        <v>1</v>
      </c>
      <c r="L13901" t="str">
        <f t="shared" si="217"/>
        <v>Solo un dispositivo</v>
      </c>
    </row>
    <row r="13902" spans="10:12" x14ac:dyDescent="0.3">
      <c r="J13902" t="s">
        <v>7616</v>
      </c>
      <c r="K13902">
        <v>1</v>
      </c>
      <c r="L13902" t="str">
        <f t="shared" si="217"/>
        <v>Solo un dispositivo</v>
      </c>
    </row>
    <row r="13903" spans="10:12" x14ac:dyDescent="0.3">
      <c r="J13903" t="s">
        <v>7617</v>
      </c>
      <c r="K13903">
        <v>1</v>
      </c>
      <c r="L13903" t="str">
        <f t="shared" si="217"/>
        <v>Solo un dispositivo</v>
      </c>
    </row>
    <row r="13904" spans="10:12" x14ac:dyDescent="0.3">
      <c r="J13904" t="s">
        <v>7618</v>
      </c>
      <c r="K13904">
        <v>1</v>
      </c>
      <c r="L13904" t="str">
        <f t="shared" si="217"/>
        <v>Solo un dispositivo</v>
      </c>
    </row>
    <row r="13905" spans="10:12" x14ac:dyDescent="0.3">
      <c r="J13905" t="s">
        <v>7619</v>
      </c>
      <c r="K13905">
        <v>1</v>
      </c>
      <c r="L13905" t="str">
        <f t="shared" si="217"/>
        <v>Solo un dispositivo</v>
      </c>
    </row>
    <row r="13906" spans="10:12" x14ac:dyDescent="0.3">
      <c r="J13906" t="s">
        <v>7620</v>
      </c>
      <c r="K13906">
        <v>1</v>
      </c>
      <c r="L13906" t="str">
        <f t="shared" si="217"/>
        <v>Solo un dispositivo</v>
      </c>
    </row>
    <row r="13907" spans="10:12" x14ac:dyDescent="0.3">
      <c r="J13907" t="s">
        <v>7621</v>
      </c>
      <c r="K13907">
        <v>1</v>
      </c>
      <c r="L13907" t="str">
        <f t="shared" si="217"/>
        <v>Solo un dispositivo</v>
      </c>
    </row>
    <row r="13908" spans="10:12" x14ac:dyDescent="0.3">
      <c r="J13908" t="s">
        <v>7622</v>
      </c>
      <c r="K13908">
        <v>1</v>
      </c>
      <c r="L13908" t="str">
        <f t="shared" si="217"/>
        <v>Solo un dispositivo</v>
      </c>
    </row>
    <row r="13909" spans="10:12" x14ac:dyDescent="0.3">
      <c r="J13909" t="s">
        <v>7623</v>
      </c>
      <c r="K13909">
        <v>1</v>
      </c>
      <c r="L13909" t="str">
        <f t="shared" si="217"/>
        <v>Solo un dispositivo</v>
      </c>
    </row>
    <row r="13910" spans="10:12" x14ac:dyDescent="0.3">
      <c r="J13910" t="s">
        <v>7624</v>
      </c>
      <c r="K13910">
        <v>1</v>
      </c>
      <c r="L13910" t="str">
        <f t="shared" si="217"/>
        <v>Solo un dispositivo</v>
      </c>
    </row>
    <row r="13911" spans="10:12" x14ac:dyDescent="0.3">
      <c r="J13911" t="s">
        <v>7625</v>
      </c>
      <c r="K13911">
        <v>1</v>
      </c>
      <c r="L13911" t="str">
        <f t="shared" si="217"/>
        <v>Solo un dispositivo</v>
      </c>
    </row>
    <row r="13912" spans="10:12" x14ac:dyDescent="0.3">
      <c r="J13912" t="s">
        <v>7626</v>
      </c>
      <c r="K13912">
        <v>1</v>
      </c>
      <c r="L13912" t="str">
        <f t="shared" si="217"/>
        <v>Solo un dispositivo</v>
      </c>
    </row>
    <row r="13913" spans="10:12" x14ac:dyDescent="0.3">
      <c r="J13913" t="s">
        <v>7627</v>
      </c>
      <c r="K13913">
        <v>1</v>
      </c>
      <c r="L13913" t="str">
        <f t="shared" si="217"/>
        <v>Solo un dispositivo</v>
      </c>
    </row>
    <row r="13914" spans="10:12" x14ac:dyDescent="0.3">
      <c r="J13914" t="s">
        <v>7628</v>
      </c>
      <c r="K13914">
        <v>1</v>
      </c>
      <c r="L13914" t="str">
        <f t="shared" si="217"/>
        <v>Solo un dispositivo</v>
      </c>
    </row>
    <row r="13915" spans="10:12" x14ac:dyDescent="0.3">
      <c r="J13915" t="s">
        <v>7629</v>
      </c>
      <c r="K13915">
        <v>1</v>
      </c>
      <c r="L13915" t="str">
        <f t="shared" si="217"/>
        <v>Solo un dispositivo</v>
      </c>
    </row>
    <row r="13916" spans="10:12" x14ac:dyDescent="0.3">
      <c r="J13916" t="s">
        <v>7630</v>
      </c>
      <c r="K13916">
        <v>1</v>
      </c>
      <c r="L13916" t="str">
        <f t="shared" si="217"/>
        <v>Solo un dispositivo</v>
      </c>
    </row>
    <row r="13917" spans="10:12" x14ac:dyDescent="0.3">
      <c r="J13917" t="s">
        <v>7631</v>
      </c>
      <c r="K13917">
        <v>1</v>
      </c>
      <c r="L13917" t="str">
        <f t="shared" si="217"/>
        <v>Solo un dispositivo</v>
      </c>
    </row>
    <row r="13918" spans="10:12" x14ac:dyDescent="0.3">
      <c r="J13918" t="s">
        <v>7632</v>
      </c>
      <c r="K13918">
        <v>1</v>
      </c>
      <c r="L13918" t="str">
        <f t="shared" si="217"/>
        <v>Solo un dispositivo</v>
      </c>
    </row>
    <row r="13919" spans="10:12" x14ac:dyDescent="0.3">
      <c r="J13919" t="s">
        <v>7633</v>
      </c>
      <c r="K13919">
        <v>1</v>
      </c>
      <c r="L13919" t="str">
        <f t="shared" si="217"/>
        <v>Solo un dispositivo</v>
      </c>
    </row>
    <row r="13920" spans="10:12" x14ac:dyDescent="0.3">
      <c r="J13920" t="s">
        <v>7634</v>
      </c>
      <c r="K13920">
        <v>1</v>
      </c>
      <c r="L13920" t="str">
        <f t="shared" si="217"/>
        <v>Solo un dispositivo</v>
      </c>
    </row>
    <row r="13921" spans="10:12" x14ac:dyDescent="0.3">
      <c r="J13921" t="s">
        <v>7635</v>
      </c>
      <c r="K13921">
        <v>1</v>
      </c>
      <c r="L13921" t="str">
        <f t="shared" si="217"/>
        <v>Solo un dispositivo</v>
      </c>
    </row>
    <row r="13922" spans="10:12" x14ac:dyDescent="0.3">
      <c r="J13922" t="s">
        <v>7636</v>
      </c>
      <c r="K13922">
        <v>1</v>
      </c>
      <c r="L13922" t="str">
        <f t="shared" si="217"/>
        <v>Solo un dispositivo</v>
      </c>
    </row>
    <row r="13923" spans="10:12" x14ac:dyDescent="0.3">
      <c r="J13923" t="s">
        <v>7637</v>
      </c>
      <c r="K13923">
        <v>1</v>
      </c>
      <c r="L13923" t="str">
        <f t="shared" si="217"/>
        <v>Solo un dispositivo</v>
      </c>
    </row>
    <row r="13924" spans="10:12" x14ac:dyDescent="0.3">
      <c r="J13924" t="s">
        <v>7638</v>
      </c>
      <c r="K13924">
        <v>1</v>
      </c>
      <c r="L13924" t="str">
        <f t="shared" si="217"/>
        <v>Solo un dispositivo</v>
      </c>
    </row>
    <row r="13925" spans="10:12" x14ac:dyDescent="0.3">
      <c r="J13925" t="s">
        <v>7639</v>
      </c>
      <c r="K13925">
        <v>1</v>
      </c>
      <c r="L13925" t="str">
        <f t="shared" si="217"/>
        <v>Solo un dispositivo</v>
      </c>
    </row>
    <row r="13926" spans="10:12" x14ac:dyDescent="0.3">
      <c r="J13926" t="s">
        <v>7640</v>
      </c>
      <c r="K13926">
        <v>1</v>
      </c>
      <c r="L13926" t="str">
        <f t="shared" si="217"/>
        <v>Solo un dispositivo</v>
      </c>
    </row>
    <row r="13927" spans="10:12" x14ac:dyDescent="0.3">
      <c r="J13927" t="s">
        <v>7641</v>
      </c>
      <c r="K13927">
        <v>1</v>
      </c>
      <c r="L13927" t="str">
        <f t="shared" si="217"/>
        <v>Solo un dispositivo</v>
      </c>
    </row>
    <row r="13928" spans="10:12" x14ac:dyDescent="0.3">
      <c r="J13928" t="s">
        <v>7642</v>
      </c>
      <c r="K13928">
        <v>1</v>
      </c>
      <c r="L13928" t="str">
        <f t="shared" si="217"/>
        <v>Solo un dispositivo</v>
      </c>
    </row>
    <row r="13929" spans="10:12" x14ac:dyDescent="0.3">
      <c r="J13929" t="s">
        <v>7643</v>
      </c>
      <c r="K13929">
        <v>1</v>
      </c>
      <c r="L13929" t="str">
        <f t="shared" si="217"/>
        <v>Solo un dispositivo</v>
      </c>
    </row>
    <row r="13930" spans="10:12" x14ac:dyDescent="0.3">
      <c r="J13930" t="s">
        <v>7644</v>
      </c>
      <c r="K13930">
        <v>1</v>
      </c>
      <c r="L13930" t="str">
        <f t="shared" si="217"/>
        <v>Solo un dispositivo</v>
      </c>
    </row>
    <row r="13931" spans="10:12" x14ac:dyDescent="0.3">
      <c r="J13931" t="s">
        <v>7645</v>
      </c>
      <c r="K13931">
        <v>1</v>
      </c>
      <c r="L13931" t="str">
        <f t="shared" si="217"/>
        <v>Solo un dispositivo</v>
      </c>
    </row>
    <row r="13932" spans="10:12" x14ac:dyDescent="0.3">
      <c r="J13932" t="s">
        <v>7646</v>
      </c>
      <c r="K13932">
        <v>1</v>
      </c>
      <c r="L13932" t="str">
        <f t="shared" si="217"/>
        <v>Solo un dispositivo</v>
      </c>
    </row>
    <row r="13933" spans="10:12" x14ac:dyDescent="0.3">
      <c r="J13933" t="s">
        <v>7647</v>
      </c>
      <c r="K13933">
        <v>1</v>
      </c>
      <c r="L13933" t="str">
        <f t="shared" si="217"/>
        <v>Solo un dispositivo</v>
      </c>
    </row>
    <row r="13934" spans="10:12" x14ac:dyDescent="0.3">
      <c r="J13934" t="s">
        <v>7648</v>
      </c>
      <c r="K13934">
        <v>1</v>
      </c>
      <c r="L13934" t="str">
        <f t="shared" si="217"/>
        <v>Solo un dispositivo</v>
      </c>
    </row>
    <row r="13935" spans="10:12" x14ac:dyDescent="0.3">
      <c r="J13935" t="s">
        <v>7649</v>
      </c>
      <c r="K13935">
        <v>2</v>
      </c>
      <c r="L13935" t="str">
        <f t="shared" si="217"/>
        <v>Más de un dispositivo</v>
      </c>
    </row>
    <row r="13936" spans="10:12" x14ac:dyDescent="0.3">
      <c r="J13936" t="s">
        <v>7650</v>
      </c>
      <c r="K13936">
        <v>1</v>
      </c>
      <c r="L13936" t="str">
        <f t="shared" si="217"/>
        <v>Solo un dispositivo</v>
      </c>
    </row>
    <row r="13937" spans="10:12" x14ac:dyDescent="0.3">
      <c r="J13937" t="s">
        <v>7651</v>
      </c>
      <c r="K13937">
        <v>1</v>
      </c>
      <c r="L13937" t="str">
        <f t="shared" si="217"/>
        <v>Solo un dispositivo</v>
      </c>
    </row>
    <row r="13938" spans="10:12" x14ac:dyDescent="0.3">
      <c r="J13938" t="s">
        <v>7652</v>
      </c>
      <c r="K13938">
        <v>1</v>
      </c>
      <c r="L13938" t="str">
        <f t="shared" si="217"/>
        <v>Solo un dispositivo</v>
      </c>
    </row>
    <row r="13939" spans="10:12" x14ac:dyDescent="0.3">
      <c r="J13939" t="s">
        <v>7653</v>
      </c>
      <c r="K13939">
        <v>1</v>
      </c>
      <c r="L13939" t="str">
        <f t="shared" si="217"/>
        <v>Solo un dispositivo</v>
      </c>
    </row>
    <row r="13940" spans="10:12" x14ac:dyDescent="0.3">
      <c r="J13940" t="s">
        <v>7654</v>
      </c>
      <c r="K13940">
        <v>1</v>
      </c>
      <c r="L13940" t="str">
        <f t="shared" si="217"/>
        <v>Solo un dispositivo</v>
      </c>
    </row>
    <row r="13941" spans="10:12" x14ac:dyDescent="0.3">
      <c r="J13941" t="s">
        <v>7655</v>
      </c>
      <c r="K13941">
        <v>1</v>
      </c>
      <c r="L13941" t="str">
        <f t="shared" si="217"/>
        <v>Solo un dispositivo</v>
      </c>
    </row>
    <row r="13942" spans="10:12" x14ac:dyDescent="0.3">
      <c r="J13942" t="s">
        <v>7656</v>
      </c>
      <c r="K13942">
        <v>1</v>
      </c>
      <c r="L13942" t="str">
        <f t="shared" si="217"/>
        <v>Solo un dispositivo</v>
      </c>
    </row>
    <row r="13943" spans="10:12" x14ac:dyDescent="0.3">
      <c r="J13943" t="s">
        <v>7657</v>
      </c>
      <c r="K13943">
        <v>1</v>
      </c>
      <c r="L13943" t="str">
        <f t="shared" ref="L13943:L14006" si="218">IF(K13943&gt;1,"Más de un dispositivo","Solo un dispositivo")</f>
        <v>Solo un dispositivo</v>
      </c>
    </row>
    <row r="13944" spans="10:12" x14ac:dyDescent="0.3">
      <c r="J13944" t="s">
        <v>7658</v>
      </c>
      <c r="K13944">
        <v>1</v>
      </c>
      <c r="L13944" t="str">
        <f t="shared" si="218"/>
        <v>Solo un dispositivo</v>
      </c>
    </row>
    <row r="13945" spans="10:12" x14ac:dyDescent="0.3">
      <c r="J13945" t="s">
        <v>7659</v>
      </c>
      <c r="K13945">
        <v>1</v>
      </c>
      <c r="L13945" t="str">
        <f t="shared" si="218"/>
        <v>Solo un dispositivo</v>
      </c>
    </row>
    <row r="13946" spans="10:12" x14ac:dyDescent="0.3">
      <c r="J13946" t="s">
        <v>7660</v>
      </c>
      <c r="K13946">
        <v>1</v>
      </c>
      <c r="L13946" t="str">
        <f t="shared" si="218"/>
        <v>Solo un dispositivo</v>
      </c>
    </row>
    <row r="13947" spans="10:12" x14ac:dyDescent="0.3">
      <c r="J13947" t="s">
        <v>7661</v>
      </c>
      <c r="K13947">
        <v>1</v>
      </c>
      <c r="L13947" t="str">
        <f t="shared" si="218"/>
        <v>Solo un dispositivo</v>
      </c>
    </row>
    <row r="13948" spans="10:12" x14ac:dyDescent="0.3">
      <c r="J13948" t="s">
        <v>7662</v>
      </c>
      <c r="K13948">
        <v>1</v>
      </c>
      <c r="L13948" t="str">
        <f t="shared" si="218"/>
        <v>Solo un dispositivo</v>
      </c>
    </row>
    <row r="13949" spans="10:12" x14ac:dyDescent="0.3">
      <c r="J13949" t="s">
        <v>7663</v>
      </c>
      <c r="K13949">
        <v>1</v>
      </c>
      <c r="L13949" t="str">
        <f t="shared" si="218"/>
        <v>Solo un dispositivo</v>
      </c>
    </row>
    <row r="13950" spans="10:12" x14ac:dyDescent="0.3">
      <c r="J13950" t="s">
        <v>7664</v>
      </c>
      <c r="K13950">
        <v>1</v>
      </c>
      <c r="L13950" t="str">
        <f t="shared" si="218"/>
        <v>Solo un dispositivo</v>
      </c>
    </row>
    <row r="13951" spans="10:12" x14ac:dyDescent="0.3">
      <c r="J13951" t="s">
        <v>7665</v>
      </c>
      <c r="K13951">
        <v>1</v>
      </c>
      <c r="L13951" t="str">
        <f t="shared" si="218"/>
        <v>Solo un dispositivo</v>
      </c>
    </row>
    <row r="13952" spans="10:12" x14ac:dyDescent="0.3">
      <c r="J13952" t="s">
        <v>7666</v>
      </c>
      <c r="K13952">
        <v>1</v>
      </c>
      <c r="L13952" t="str">
        <f t="shared" si="218"/>
        <v>Solo un dispositivo</v>
      </c>
    </row>
    <row r="13953" spans="10:12" x14ac:dyDescent="0.3">
      <c r="J13953" t="s">
        <v>7667</v>
      </c>
      <c r="K13953">
        <v>1</v>
      </c>
      <c r="L13953" t="str">
        <f t="shared" si="218"/>
        <v>Solo un dispositivo</v>
      </c>
    </row>
    <row r="13954" spans="10:12" x14ac:dyDescent="0.3">
      <c r="J13954" t="s">
        <v>7668</v>
      </c>
      <c r="K13954">
        <v>1</v>
      </c>
      <c r="L13954" t="str">
        <f t="shared" si="218"/>
        <v>Solo un dispositivo</v>
      </c>
    </row>
    <row r="13955" spans="10:12" x14ac:dyDescent="0.3">
      <c r="J13955" t="s">
        <v>7669</v>
      </c>
      <c r="K13955">
        <v>1</v>
      </c>
      <c r="L13955" t="str">
        <f t="shared" si="218"/>
        <v>Solo un dispositivo</v>
      </c>
    </row>
    <row r="13956" spans="10:12" x14ac:dyDescent="0.3">
      <c r="J13956" t="s">
        <v>7670</v>
      </c>
      <c r="K13956">
        <v>1</v>
      </c>
      <c r="L13956" t="str">
        <f t="shared" si="218"/>
        <v>Solo un dispositivo</v>
      </c>
    </row>
    <row r="13957" spans="10:12" x14ac:dyDescent="0.3">
      <c r="J13957" t="s">
        <v>7671</v>
      </c>
      <c r="K13957">
        <v>1</v>
      </c>
      <c r="L13957" t="str">
        <f t="shared" si="218"/>
        <v>Solo un dispositivo</v>
      </c>
    </row>
    <row r="13958" spans="10:12" x14ac:dyDescent="0.3">
      <c r="J13958" t="s">
        <v>7672</v>
      </c>
      <c r="K13958">
        <v>1</v>
      </c>
      <c r="L13958" t="str">
        <f t="shared" si="218"/>
        <v>Solo un dispositivo</v>
      </c>
    </row>
    <row r="13959" spans="10:12" x14ac:dyDescent="0.3">
      <c r="J13959" t="s">
        <v>7673</v>
      </c>
      <c r="K13959">
        <v>1</v>
      </c>
      <c r="L13959" t="str">
        <f t="shared" si="218"/>
        <v>Solo un dispositivo</v>
      </c>
    </row>
    <row r="13960" spans="10:12" x14ac:dyDescent="0.3">
      <c r="J13960" t="s">
        <v>7674</v>
      </c>
      <c r="K13960">
        <v>1</v>
      </c>
      <c r="L13960" t="str">
        <f t="shared" si="218"/>
        <v>Solo un dispositivo</v>
      </c>
    </row>
    <row r="13961" spans="10:12" x14ac:dyDescent="0.3">
      <c r="J13961" t="s">
        <v>7675</v>
      </c>
      <c r="K13961">
        <v>1</v>
      </c>
      <c r="L13961" t="str">
        <f t="shared" si="218"/>
        <v>Solo un dispositivo</v>
      </c>
    </row>
    <row r="13962" spans="10:12" x14ac:dyDescent="0.3">
      <c r="J13962" t="s">
        <v>7676</v>
      </c>
      <c r="K13962">
        <v>1</v>
      </c>
      <c r="L13962" t="str">
        <f t="shared" si="218"/>
        <v>Solo un dispositivo</v>
      </c>
    </row>
    <row r="13963" spans="10:12" x14ac:dyDescent="0.3">
      <c r="J13963" t="s">
        <v>7677</v>
      </c>
      <c r="K13963">
        <v>1</v>
      </c>
      <c r="L13963" t="str">
        <f t="shared" si="218"/>
        <v>Solo un dispositivo</v>
      </c>
    </row>
    <row r="13964" spans="10:12" x14ac:dyDescent="0.3">
      <c r="J13964" t="s">
        <v>7678</v>
      </c>
      <c r="K13964">
        <v>1</v>
      </c>
      <c r="L13964" t="str">
        <f t="shared" si="218"/>
        <v>Solo un dispositivo</v>
      </c>
    </row>
    <row r="13965" spans="10:12" x14ac:dyDescent="0.3">
      <c r="J13965" t="s">
        <v>7679</v>
      </c>
      <c r="K13965">
        <v>1</v>
      </c>
      <c r="L13965" t="str">
        <f t="shared" si="218"/>
        <v>Solo un dispositivo</v>
      </c>
    </row>
    <row r="13966" spans="10:12" x14ac:dyDescent="0.3">
      <c r="J13966" t="s">
        <v>7680</v>
      </c>
      <c r="K13966">
        <v>1</v>
      </c>
      <c r="L13966" t="str">
        <f t="shared" si="218"/>
        <v>Solo un dispositivo</v>
      </c>
    </row>
    <row r="13967" spans="10:12" x14ac:dyDescent="0.3">
      <c r="J13967" t="s">
        <v>7681</v>
      </c>
      <c r="K13967">
        <v>1</v>
      </c>
      <c r="L13967" t="str">
        <f t="shared" si="218"/>
        <v>Solo un dispositivo</v>
      </c>
    </row>
    <row r="13968" spans="10:12" x14ac:dyDescent="0.3">
      <c r="J13968" t="s">
        <v>7682</v>
      </c>
      <c r="K13968">
        <v>1</v>
      </c>
      <c r="L13968" t="str">
        <f t="shared" si="218"/>
        <v>Solo un dispositivo</v>
      </c>
    </row>
    <row r="13969" spans="10:12" x14ac:dyDescent="0.3">
      <c r="J13969" t="s">
        <v>7683</v>
      </c>
      <c r="K13969">
        <v>1</v>
      </c>
      <c r="L13969" t="str">
        <f t="shared" si="218"/>
        <v>Solo un dispositivo</v>
      </c>
    </row>
    <row r="13970" spans="10:12" x14ac:dyDescent="0.3">
      <c r="J13970" t="s">
        <v>7684</v>
      </c>
      <c r="K13970">
        <v>1</v>
      </c>
      <c r="L13970" t="str">
        <f t="shared" si="218"/>
        <v>Solo un dispositivo</v>
      </c>
    </row>
    <row r="13971" spans="10:12" x14ac:dyDescent="0.3">
      <c r="J13971" t="s">
        <v>7685</v>
      </c>
      <c r="K13971">
        <v>1</v>
      </c>
      <c r="L13971" t="str">
        <f t="shared" si="218"/>
        <v>Solo un dispositivo</v>
      </c>
    </row>
    <row r="13972" spans="10:12" x14ac:dyDescent="0.3">
      <c r="J13972" t="s">
        <v>7686</v>
      </c>
      <c r="K13972">
        <v>1</v>
      </c>
      <c r="L13972" t="str">
        <f t="shared" si="218"/>
        <v>Solo un dispositivo</v>
      </c>
    </row>
    <row r="13973" spans="10:12" x14ac:dyDescent="0.3">
      <c r="J13973" t="s">
        <v>7687</v>
      </c>
      <c r="K13973">
        <v>1</v>
      </c>
      <c r="L13973" t="str">
        <f t="shared" si="218"/>
        <v>Solo un dispositivo</v>
      </c>
    </row>
    <row r="13974" spans="10:12" x14ac:dyDescent="0.3">
      <c r="J13974" t="s">
        <v>7688</v>
      </c>
      <c r="K13974">
        <v>1</v>
      </c>
      <c r="L13974" t="str">
        <f t="shared" si="218"/>
        <v>Solo un dispositivo</v>
      </c>
    </row>
    <row r="13975" spans="10:12" x14ac:dyDescent="0.3">
      <c r="J13975" t="s">
        <v>7689</v>
      </c>
      <c r="K13975">
        <v>1</v>
      </c>
      <c r="L13975" t="str">
        <f t="shared" si="218"/>
        <v>Solo un dispositivo</v>
      </c>
    </row>
    <row r="13976" spans="10:12" x14ac:dyDescent="0.3">
      <c r="J13976" t="s">
        <v>7690</v>
      </c>
      <c r="K13976">
        <v>1</v>
      </c>
      <c r="L13976" t="str">
        <f t="shared" si="218"/>
        <v>Solo un dispositivo</v>
      </c>
    </row>
    <row r="13977" spans="10:12" x14ac:dyDescent="0.3">
      <c r="J13977" t="s">
        <v>7691</v>
      </c>
      <c r="K13977">
        <v>1</v>
      </c>
      <c r="L13977" t="str">
        <f t="shared" si="218"/>
        <v>Solo un dispositivo</v>
      </c>
    </row>
    <row r="13978" spans="10:12" x14ac:dyDescent="0.3">
      <c r="J13978" t="s">
        <v>7692</v>
      </c>
      <c r="K13978">
        <v>1</v>
      </c>
      <c r="L13978" t="str">
        <f t="shared" si="218"/>
        <v>Solo un dispositivo</v>
      </c>
    </row>
    <row r="13979" spans="10:12" x14ac:dyDescent="0.3">
      <c r="J13979" t="s">
        <v>7693</v>
      </c>
      <c r="K13979">
        <v>1</v>
      </c>
      <c r="L13979" t="str">
        <f t="shared" si="218"/>
        <v>Solo un dispositivo</v>
      </c>
    </row>
    <row r="13980" spans="10:12" x14ac:dyDescent="0.3">
      <c r="J13980" t="s">
        <v>7694</v>
      </c>
      <c r="K13980">
        <v>1</v>
      </c>
      <c r="L13980" t="str">
        <f t="shared" si="218"/>
        <v>Solo un dispositivo</v>
      </c>
    </row>
    <row r="13981" spans="10:12" x14ac:dyDescent="0.3">
      <c r="J13981" t="s">
        <v>7695</v>
      </c>
      <c r="K13981">
        <v>1</v>
      </c>
      <c r="L13981" t="str">
        <f t="shared" si="218"/>
        <v>Solo un dispositivo</v>
      </c>
    </row>
    <row r="13982" spans="10:12" x14ac:dyDescent="0.3">
      <c r="J13982" t="s">
        <v>7696</v>
      </c>
      <c r="K13982">
        <v>1</v>
      </c>
      <c r="L13982" t="str">
        <f t="shared" si="218"/>
        <v>Solo un dispositivo</v>
      </c>
    </row>
    <row r="13983" spans="10:12" x14ac:dyDescent="0.3">
      <c r="J13983" t="s">
        <v>7697</v>
      </c>
      <c r="K13983">
        <v>1</v>
      </c>
      <c r="L13983" t="str">
        <f t="shared" si="218"/>
        <v>Solo un dispositivo</v>
      </c>
    </row>
    <row r="13984" spans="10:12" x14ac:dyDescent="0.3">
      <c r="J13984" t="s">
        <v>7698</v>
      </c>
      <c r="K13984">
        <v>1</v>
      </c>
      <c r="L13984" t="str">
        <f t="shared" si="218"/>
        <v>Solo un dispositivo</v>
      </c>
    </row>
    <row r="13985" spans="10:12" x14ac:dyDescent="0.3">
      <c r="J13985" t="s">
        <v>7699</v>
      </c>
      <c r="K13985">
        <v>1</v>
      </c>
      <c r="L13985" t="str">
        <f t="shared" si="218"/>
        <v>Solo un dispositivo</v>
      </c>
    </row>
    <row r="13986" spans="10:12" x14ac:dyDescent="0.3">
      <c r="J13986" t="s">
        <v>7700</v>
      </c>
      <c r="K13986">
        <v>1</v>
      </c>
      <c r="L13986" t="str">
        <f t="shared" si="218"/>
        <v>Solo un dispositivo</v>
      </c>
    </row>
    <row r="13987" spans="10:12" x14ac:dyDescent="0.3">
      <c r="J13987" t="s">
        <v>7701</v>
      </c>
      <c r="K13987">
        <v>1</v>
      </c>
      <c r="L13987" t="str">
        <f t="shared" si="218"/>
        <v>Solo un dispositivo</v>
      </c>
    </row>
    <row r="13988" spans="10:12" x14ac:dyDescent="0.3">
      <c r="J13988" t="s">
        <v>7702</v>
      </c>
      <c r="K13988">
        <v>1</v>
      </c>
      <c r="L13988" t="str">
        <f t="shared" si="218"/>
        <v>Solo un dispositivo</v>
      </c>
    </row>
    <row r="13989" spans="10:12" x14ac:dyDescent="0.3">
      <c r="J13989" t="s">
        <v>7703</v>
      </c>
      <c r="K13989">
        <v>1</v>
      </c>
      <c r="L13989" t="str">
        <f t="shared" si="218"/>
        <v>Solo un dispositivo</v>
      </c>
    </row>
    <row r="13990" spans="10:12" x14ac:dyDescent="0.3">
      <c r="J13990" t="s">
        <v>7704</v>
      </c>
      <c r="K13990">
        <v>1</v>
      </c>
      <c r="L13990" t="str">
        <f t="shared" si="218"/>
        <v>Solo un dispositivo</v>
      </c>
    </row>
    <row r="13991" spans="10:12" x14ac:dyDescent="0.3">
      <c r="J13991" t="s">
        <v>7705</v>
      </c>
      <c r="K13991">
        <v>1</v>
      </c>
      <c r="L13991" t="str">
        <f t="shared" si="218"/>
        <v>Solo un dispositivo</v>
      </c>
    </row>
    <row r="13992" spans="10:12" x14ac:dyDescent="0.3">
      <c r="J13992" t="s">
        <v>7706</v>
      </c>
      <c r="K13992">
        <v>1</v>
      </c>
      <c r="L13992" t="str">
        <f t="shared" si="218"/>
        <v>Solo un dispositivo</v>
      </c>
    </row>
    <row r="13993" spans="10:12" x14ac:dyDescent="0.3">
      <c r="J13993" t="s">
        <v>7707</v>
      </c>
      <c r="K13993">
        <v>1</v>
      </c>
      <c r="L13993" t="str">
        <f t="shared" si="218"/>
        <v>Solo un dispositivo</v>
      </c>
    </row>
    <row r="13994" spans="10:12" x14ac:dyDescent="0.3">
      <c r="J13994" t="s">
        <v>7708</v>
      </c>
      <c r="K13994">
        <v>1</v>
      </c>
      <c r="L13994" t="str">
        <f t="shared" si="218"/>
        <v>Solo un dispositivo</v>
      </c>
    </row>
    <row r="13995" spans="10:12" x14ac:dyDescent="0.3">
      <c r="J13995" t="s">
        <v>7709</v>
      </c>
      <c r="K13995">
        <v>1</v>
      </c>
      <c r="L13995" t="str">
        <f t="shared" si="218"/>
        <v>Solo un dispositivo</v>
      </c>
    </row>
    <row r="13996" spans="10:12" x14ac:dyDescent="0.3">
      <c r="J13996" t="s">
        <v>7710</v>
      </c>
      <c r="K13996">
        <v>1</v>
      </c>
      <c r="L13996" t="str">
        <f t="shared" si="218"/>
        <v>Solo un dispositivo</v>
      </c>
    </row>
    <row r="13997" spans="10:12" x14ac:dyDescent="0.3">
      <c r="J13997" t="s">
        <v>7711</v>
      </c>
      <c r="K13997">
        <v>1</v>
      </c>
      <c r="L13997" t="str">
        <f t="shared" si="218"/>
        <v>Solo un dispositivo</v>
      </c>
    </row>
    <row r="13998" spans="10:12" x14ac:dyDescent="0.3">
      <c r="J13998" t="s">
        <v>7712</v>
      </c>
      <c r="K13998">
        <v>1</v>
      </c>
      <c r="L13998" t="str">
        <f t="shared" si="218"/>
        <v>Solo un dispositivo</v>
      </c>
    </row>
    <row r="13999" spans="10:12" x14ac:dyDescent="0.3">
      <c r="J13999" t="s">
        <v>7713</v>
      </c>
      <c r="K13999">
        <v>1</v>
      </c>
      <c r="L13999" t="str">
        <f t="shared" si="218"/>
        <v>Solo un dispositivo</v>
      </c>
    </row>
    <row r="14000" spans="10:12" x14ac:dyDescent="0.3">
      <c r="J14000" t="s">
        <v>7714</v>
      </c>
      <c r="K14000">
        <v>1</v>
      </c>
      <c r="L14000" t="str">
        <f t="shared" si="218"/>
        <v>Solo un dispositivo</v>
      </c>
    </row>
    <row r="14001" spans="10:12" x14ac:dyDescent="0.3">
      <c r="J14001" t="s">
        <v>7715</v>
      </c>
      <c r="K14001">
        <v>1</v>
      </c>
      <c r="L14001" t="str">
        <f t="shared" si="218"/>
        <v>Solo un dispositivo</v>
      </c>
    </row>
    <row r="14002" spans="10:12" x14ac:dyDescent="0.3">
      <c r="J14002" t="s">
        <v>7716</v>
      </c>
      <c r="K14002">
        <v>1</v>
      </c>
      <c r="L14002" t="str">
        <f t="shared" si="218"/>
        <v>Solo un dispositivo</v>
      </c>
    </row>
    <row r="14003" spans="10:12" x14ac:dyDescent="0.3">
      <c r="J14003" t="s">
        <v>7717</v>
      </c>
      <c r="K14003">
        <v>1</v>
      </c>
      <c r="L14003" t="str">
        <f t="shared" si="218"/>
        <v>Solo un dispositivo</v>
      </c>
    </row>
    <row r="14004" spans="10:12" x14ac:dyDescent="0.3">
      <c r="J14004" t="s">
        <v>7718</v>
      </c>
      <c r="K14004">
        <v>1</v>
      </c>
      <c r="L14004" t="str">
        <f t="shared" si="218"/>
        <v>Solo un dispositivo</v>
      </c>
    </row>
    <row r="14005" spans="10:12" x14ac:dyDescent="0.3">
      <c r="J14005" t="s">
        <v>7719</v>
      </c>
      <c r="K14005">
        <v>1</v>
      </c>
      <c r="L14005" t="str">
        <f t="shared" si="218"/>
        <v>Solo un dispositivo</v>
      </c>
    </row>
    <row r="14006" spans="10:12" x14ac:dyDescent="0.3">
      <c r="J14006" t="s">
        <v>7720</v>
      </c>
      <c r="K14006">
        <v>1</v>
      </c>
      <c r="L14006" t="str">
        <f t="shared" si="218"/>
        <v>Solo un dispositivo</v>
      </c>
    </row>
    <row r="14007" spans="10:12" x14ac:dyDescent="0.3">
      <c r="J14007" t="s">
        <v>7721</v>
      </c>
      <c r="K14007">
        <v>1</v>
      </c>
      <c r="L14007" t="str">
        <f t="shared" ref="L14007:L14070" si="219">IF(K14007&gt;1,"Más de un dispositivo","Solo un dispositivo")</f>
        <v>Solo un dispositivo</v>
      </c>
    </row>
    <row r="14008" spans="10:12" x14ac:dyDescent="0.3">
      <c r="J14008" t="s">
        <v>7722</v>
      </c>
      <c r="K14008">
        <v>1</v>
      </c>
      <c r="L14008" t="str">
        <f t="shared" si="219"/>
        <v>Solo un dispositivo</v>
      </c>
    </row>
    <row r="14009" spans="10:12" x14ac:dyDescent="0.3">
      <c r="J14009" t="s">
        <v>7723</v>
      </c>
      <c r="K14009">
        <v>1</v>
      </c>
      <c r="L14009" t="str">
        <f t="shared" si="219"/>
        <v>Solo un dispositivo</v>
      </c>
    </row>
    <row r="14010" spans="10:12" x14ac:dyDescent="0.3">
      <c r="J14010" t="s">
        <v>7724</v>
      </c>
      <c r="K14010">
        <v>1</v>
      </c>
      <c r="L14010" t="str">
        <f t="shared" si="219"/>
        <v>Solo un dispositivo</v>
      </c>
    </row>
    <row r="14011" spans="10:12" x14ac:dyDescent="0.3">
      <c r="J14011" t="s">
        <v>7725</v>
      </c>
      <c r="K14011">
        <v>1</v>
      </c>
      <c r="L14011" t="str">
        <f t="shared" si="219"/>
        <v>Solo un dispositivo</v>
      </c>
    </row>
    <row r="14012" spans="10:12" x14ac:dyDescent="0.3">
      <c r="J14012" t="s">
        <v>7726</v>
      </c>
      <c r="K14012">
        <v>1</v>
      </c>
      <c r="L14012" t="str">
        <f t="shared" si="219"/>
        <v>Solo un dispositivo</v>
      </c>
    </row>
    <row r="14013" spans="10:12" x14ac:dyDescent="0.3">
      <c r="J14013" t="s">
        <v>7727</v>
      </c>
      <c r="K14013">
        <v>1</v>
      </c>
      <c r="L14013" t="str">
        <f t="shared" si="219"/>
        <v>Solo un dispositivo</v>
      </c>
    </row>
    <row r="14014" spans="10:12" x14ac:dyDescent="0.3">
      <c r="J14014" t="s">
        <v>7728</v>
      </c>
      <c r="K14014">
        <v>1</v>
      </c>
      <c r="L14014" t="str">
        <f t="shared" si="219"/>
        <v>Solo un dispositivo</v>
      </c>
    </row>
    <row r="14015" spans="10:12" x14ac:dyDescent="0.3">
      <c r="J14015" t="s">
        <v>7729</v>
      </c>
      <c r="K14015">
        <v>1</v>
      </c>
      <c r="L14015" t="str">
        <f t="shared" si="219"/>
        <v>Solo un dispositivo</v>
      </c>
    </row>
    <row r="14016" spans="10:12" x14ac:dyDescent="0.3">
      <c r="J14016" t="s">
        <v>7730</v>
      </c>
      <c r="K14016">
        <v>1</v>
      </c>
      <c r="L14016" t="str">
        <f t="shared" si="219"/>
        <v>Solo un dispositivo</v>
      </c>
    </row>
    <row r="14017" spans="10:12" x14ac:dyDescent="0.3">
      <c r="J14017" t="s">
        <v>7731</v>
      </c>
      <c r="K14017">
        <v>1</v>
      </c>
      <c r="L14017" t="str">
        <f t="shared" si="219"/>
        <v>Solo un dispositivo</v>
      </c>
    </row>
    <row r="14018" spans="10:12" x14ac:dyDescent="0.3">
      <c r="J14018" t="s">
        <v>7732</v>
      </c>
      <c r="K14018">
        <v>1</v>
      </c>
      <c r="L14018" t="str">
        <f t="shared" si="219"/>
        <v>Solo un dispositivo</v>
      </c>
    </row>
    <row r="14019" spans="10:12" x14ac:dyDescent="0.3">
      <c r="J14019" t="s">
        <v>7733</v>
      </c>
      <c r="K14019">
        <v>1</v>
      </c>
      <c r="L14019" t="str">
        <f t="shared" si="219"/>
        <v>Solo un dispositivo</v>
      </c>
    </row>
    <row r="14020" spans="10:12" x14ac:dyDescent="0.3">
      <c r="J14020" t="s">
        <v>7734</v>
      </c>
      <c r="K14020">
        <v>1</v>
      </c>
      <c r="L14020" t="str">
        <f t="shared" si="219"/>
        <v>Solo un dispositivo</v>
      </c>
    </row>
    <row r="14021" spans="10:12" x14ac:dyDescent="0.3">
      <c r="J14021" t="s">
        <v>7735</v>
      </c>
      <c r="K14021">
        <v>1</v>
      </c>
      <c r="L14021" t="str">
        <f t="shared" si="219"/>
        <v>Solo un dispositivo</v>
      </c>
    </row>
    <row r="14022" spans="10:12" x14ac:dyDescent="0.3">
      <c r="J14022" t="s">
        <v>7736</v>
      </c>
      <c r="K14022">
        <v>1</v>
      </c>
      <c r="L14022" t="str">
        <f t="shared" si="219"/>
        <v>Solo un dispositivo</v>
      </c>
    </row>
    <row r="14023" spans="10:12" x14ac:dyDescent="0.3">
      <c r="J14023" t="s">
        <v>7737</v>
      </c>
      <c r="K14023">
        <v>1</v>
      </c>
      <c r="L14023" t="str">
        <f t="shared" si="219"/>
        <v>Solo un dispositivo</v>
      </c>
    </row>
    <row r="14024" spans="10:12" x14ac:dyDescent="0.3">
      <c r="J14024" t="s">
        <v>7738</v>
      </c>
      <c r="K14024">
        <v>1</v>
      </c>
      <c r="L14024" t="str">
        <f t="shared" si="219"/>
        <v>Solo un dispositivo</v>
      </c>
    </row>
    <row r="14025" spans="10:12" x14ac:dyDescent="0.3">
      <c r="J14025" t="s">
        <v>7739</v>
      </c>
      <c r="K14025">
        <v>1</v>
      </c>
      <c r="L14025" t="str">
        <f t="shared" si="219"/>
        <v>Solo un dispositivo</v>
      </c>
    </row>
    <row r="14026" spans="10:12" x14ac:dyDescent="0.3">
      <c r="J14026" t="s">
        <v>7740</v>
      </c>
      <c r="K14026">
        <v>1</v>
      </c>
      <c r="L14026" t="str">
        <f t="shared" si="219"/>
        <v>Solo un dispositivo</v>
      </c>
    </row>
    <row r="14027" spans="10:12" x14ac:dyDescent="0.3">
      <c r="J14027" t="s">
        <v>7741</v>
      </c>
      <c r="K14027">
        <v>1</v>
      </c>
      <c r="L14027" t="str">
        <f t="shared" si="219"/>
        <v>Solo un dispositivo</v>
      </c>
    </row>
    <row r="14028" spans="10:12" x14ac:dyDescent="0.3">
      <c r="J14028" t="s">
        <v>7742</v>
      </c>
      <c r="K14028">
        <v>1</v>
      </c>
      <c r="L14028" t="str">
        <f t="shared" si="219"/>
        <v>Solo un dispositivo</v>
      </c>
    </row>
    <row r="14029" spans="10:12" x14ac:dyDescent="0.3">
      <c r="J14029" t="s">
        <v>7743</v>
      </c>
      <c r="K14029">
        <v>1</v>
      </c>
      <c r="L14029" t="str">
        <f t="shared" si="219"/>
        <v>Solo un dispositivo</v>
      </c>
    </row>
    <row r="14030" spans="10:12" x14ac:dyDescent="0.3">
      <c r="J14030" t="s">
        <v>7744</v>
      </c>
      <c r="K14030">
        <v>1</v>
      </c>
      <c r="L14030" t="str">
        <f t="shared" si="219"/>
        <v>Solo un dispositivo</v>
      </c>
    </row>
    <row r="14031" spans="10:12" x14ac:dyDescent="0.3">
      <c r="J14031" t="s">
        <v>7745</v>
      </c>
      <c r="K14031">
        <v>1</v>
      </c>
      <c r="L14031" t="str">
        <f t="shared" si="219"/>
        <v>Solo un dispositivo</v>
      </c>
    </row>
    <row r="14032" spans="10:12" x14ac:dyDescent="0.3">
      <c r="J14032" t="s">
        <v>7746</v>
      </c>
      <c r="K14032">
        <v>1</v>
      </c>
      <c r="L14032" t="str">
        <f t="shared" si="219"/>
        <v>Solo un dispositivo</v>
      </c>
    </row>
    <row r="14033" spans="10:12" x14ac:dyDescent="0.3">
      <c r="J14033" t="s">
        <v>7747</v>
      </c>
      <c r="K14033">
        <v>1</v>
      </c>
      <c r="L14033" t="str">
        <f t="shared" si="219"/>
        <v>Solo un dispositivo</v>
      </c>
    </row>
    <row r="14034" spans="10:12" x14ac:dyDescent="0.3">
      <c r="J14034" t="s">
        <v>7748</v>
      </c>
      <c r="K14034">
        <v>1</v>
      </c>
      <c r="L14034" t="str">
        <f t="shared" si="219"/>
        <v>Solo un dispositivo</v>
      </c>
    </row>
    <row r="14035" spans="10:12" x14ac:dyDescent="0.3">
      <c r="J14035" t="s">
        <v>7749</v>
      </c>
      <c r="K14035">
        <v>1</v>
      </c>
      <c r="L14035" t="str">
        <f t="shared" si="219"/>
        <v>Solo un dispositivo</v>
      </c>
    </row>
    <row r="14036" spans="10:12" x14ac:dyDescent="0.3">
      <c r="J14036" t="s">
        <v>7750</v>
      </c>
      <c r="K14036">
        <v>1</v>
      </c>
      <c r="L14036" t="str">
        <f t="shared" si="219"/>
        <v>Solo un dispositivo</v>
      </c>
    </row>
    <row r="14037" spans="10:12" x14ac:dyDescent="0.3">
      <c r="J14037" t="s">
        <v>7751</v>
      </c>
      <c r="K14037">
        <v>1</v>
      </c>
      <c r="L14037" t="str">
        <f t="shared" si="219"/>
        <v>Solo un dispositivo</v>
      </c>
    </row>
    <row r="14038" spans="10:12" x14ac:dyDescent="0.3">
      <c r="J14038" t="s">
        <v>7752</v>
      </c>
      <c r="K14038">
        <v>1</v>
      </c>
      <c r="L14038" t="str">
        <f t="shared" si="219"/>
        <v>Solo un dispositivo</v>
      </c>
    </row>
    <row r="14039" spans="10:12" x14ac:dyDescent="0.3">
      <c r="J14039" t="s">
        <v>7753</v>
      </c>
      <c r="K14039">
        <v>1</v>
      </c>
      <c r="L14039" t="str">
        <f t="shared" si="219"/>
        <v>Solo un dispositivo</v>
      </c>
    </row>
    <row r="14040" spans="10:12" x14ac:dyDescent="0.3">
      <c r="J14040" t="s">
        <v>7754</v>
      </c>
      <c r="K14040">
        <v>1</v>
      </c>
      <c r="L14040" t="str">
        <f t="shared" si="219"/>
        <v>Solo un dispositivo</v>
      </c>
    </row>
    <row r="14041" spans="10:12" x14ac:dyDescent="0.3">
      <c r="J14041" t="s">
        <v>7755</v>
      </c>
      <c r="K14041">
        <v>1</v>
      </c>
      <c r="L14041" t="str">
        <f t="shared" si="219"/>
        <v>Solo un dispositivo</v>
      </c>
    </row>
    <row r="14042" spans="10:12" x14ac:dyDescent="0.3">
      <c r="J14042" t="s">
        <v>7756</v>
      </c>
      <c r="K14042">
        <v>1</v>
      </c>
      <c r="L14042" t="str">
        <f t="shared" si="219"/>
        <v>Solo un dispositivo</v>
      </c>
    </row>
    <row r="14043" spans="10:12" x14ac:dyDescent="0.3">
      <c r="J14043" t="s">
        <v>7757</v>
      </c>
      <c r="K14043">
        <v>1</v>
      </c>
      <c r="L14043" t="str">
        <f t="shared" si="219"/>
        <v>Solo un dispositivo</v>
      </c>
    </row>
    <row r="14044" spans="10:12" x14ac:dyDescent="0.3">
      <c r="J14044" t="s">
        <v>7758</v>
      </c>
      <c r="K14044">
        <v>1</v>
      </c>
      <c r="L14044" t="str">
        <f t="shared" si="219"/>
        <v>Solo un dispositivo</v>
      </c>
    </row>
    <row r="14045" spans="10:12" x14ac:dyDescent="0.3">
      <c r="J14045" t="s">
        <v>7759</v>
      </c>
      <c r="K14045">
        <v>1</v>
      </c>
      <c r="L14045" t="str">
        <f t="shared" si="219"/>
        <v>Solo un dispositivo</v>
      </c>
    </row>
    <row r="14046" spans="10:12" x14ac:dyDescent="0.3">
      <c r="J14046" t="s">
        <v>7760</v>
      </c>
      <c r="K14046">
        <v>1</v>
      </c>
      <c r="L14046" t="str">
        <f t="shared" si="219"/>
        <v>Solo un dispositivo</v>
      </c>
    </row>
    <row r="14047" spans="10:12" x14ac:dyDescent="0.3">
      <c r="J14047" t="s">
        <v>7761</v>
      </c>
      <c r="K14047">
        <v>1</v>
      </c>
      <c r="L14047" t="str">
        <f t="shared" si="219"/>
        <v>Solo un dispositivo</v>
      </c>
    </row>
    <row r="14048" spans="10:12" x14ac:dyDescent="0.3">
      <c r="J14048" t="s">
        <v>7762</v>
      </c>
      <c r="K14048">
        <v>1</v>
      </c>
      <c r="L14048" t="str">
        <f t="shared" si="219"/>
        <v>Solo un dispositivo</v>
      </c>
    </row>
    <row r="14049" spans="10:12" x14ac:dyDescent="0.3">
      <c r="J14049" t="s">
        <v>7763</v>
      </c>
      <c r="K14049">
        <v>1</v>
      </c>
      <c r="L14049" t="str">
        <f t="shared" si="219"/>
        <v>Solo un dispositivo</v>
      </c>
    </row>
    <row r="14050" spans="10:12" x14ac:dyDescent="0.3">
      <c r="J14050" t="s">
        <v>7764</v>
      </c>
      <c r="K14050">
        <v>1</v>
      </c>
      <c r="L14050" t="str">
        <f t="shared" si="219"/>
        <v>Solo un dispositivo</v>
      </c>
    </row>
    <row r="14051" spans="10:12" x14ac:dyDescent="0.3">
      <c r="J14051" t="s">
        <v>7765</v>
      </c>
      <c r="K14051">
        <v>1</v>
      </c>
      <c r="L14051" t="str">
        <f t="shared" si="219"/>
        <v>Solo un dispositivo</v>
      </c>
    </row>
    <row r="14052" spans="10:12" x14ac:dyDescent="0.3">
      <c r="J14052" t="s">
        <v>7766</v>
      </c>
      <c r="K14052">
        <v>1</v>
      </c>
      <c r="L14052" t="str">
        <f t="shared" si="219"/>
        <v>Solo un dispositivo</v>
      </c>
    </row>
    <row r="14053" spans="10:12" x14ac:dyDescent="0.3">
      <c r="J14053" t="s">
        <v>7767</v>
      </c>
      <c r="K14053">
        <v>1</v>
      </c>
      <c r="L14053" t="str">
        <f t="shared" si="219"/>
        <v>Solo un dispositivo</v>
      </c>
    </row>
    <row r="14054" spans="10:12" x14ac:dyDescent="0.3">
      <c r="J14054" t="s">
        <v>7768</v>
      </c>
      <c r="K14054">
        <v>1</v>
      </c>
      <c r="L14054" t="str">
        <f t="shared" si="219"/>
        <v>Solo un dispositivo</v>
      </c>
    </row>
    <row r="14055" spans="10:12" x14ac:dyDescent="0.3">
      <c r="J14055" t="s">
        <v>7769</v>
      </c>
      <c r="K14055">
        <v>1</v>
      </c>
      <c r="L14055" t="str">
        <f t="shared" si="219"/>
        <v>Solo un dispositivo</v>
      </c>
    </row>
    <row r="14056" spans="10:12" x14ac:dyDescent="0.3">
      <c r="J14056" t="s">
        <v>7770</v>
      </c>
      <c r="K14056">
        <v>1</v>
      </c>
      <c r="L14056" t="str">
        <f t="shared" si="219"/>
        <v>Solo un dispositivo</v>
      </c>
    </row>
    <row r="14057" spans="10:12" x14ac:dyDescent="0.3">
      <c r="J14057" t="s">
        <v>7771</v>
      </c>
      <c r="K14057">
        <v>1</v>
      </c>
      <c r="L14057" t="str">
        <f t="shared" si="219"/>
        <v>Solo un dispositivo</v>
      </c>
    </row>
    <row r="14058" spans="10:12" x14ac:dyDescent="0.3">
      <c r="J14058" t="s">
        <v>7772</v>
      </c>
      <c r="K14058">
        <v>1</v>
      </c>
      <c r="L14058" t="str">
        <f t="shared" si="219"/>
        <v>Solo un dispositivo</v>
      </c>
    </row>
    <row r="14059" spans="10:12" x14ac:dyDescent="0.3">
      <c r="J14059" t="s">
        <v>7773</v>
      </c>
      <c r="K14059">
        <v>1</v>
      </c>
      <c r="L14059" t="str">
        <f t="shared" si="219"/>
        <v>Solo un dispositivo</v>
      </c>
    </row>
    <row r="14060" spans="10:12" x14ac:dyDescent="0.3">
      <c r="J14060" t="s">
        <v>7774</v>
      </c>
      <c r="K14060">
        <v>2</v>
      </c>
      <c r="L14060" t="str">
        <f t="shared" si="219"/>
        <v>Más de un dispositivo</v>
      </c>
    </row>
    <row r="14061" spans="10:12" x14ac:dyDescent="0.3">
      <c r="J14061" t="s">
        <v>7775</v>
      </c>
      <c r="K14061">
        <v>1</v>
      </c>
      <c r="L14061" t="str">
        <f t="shared" si="219"/>
        <v>Solo un dispositivo</v>
      </c>
    </row>
    <row r="14062" spans="10:12" x14ac:dyDescent="0.3">
      <c r="J14062" t="s">
        <v>7776</v>
      </c>
      <c r="K14062">
        <v>1</v>
      </c>
      <c r="L14062" t="str">
        <f t="shared" si="219"/>
        <v>Solo un dispositivo</v>
      </c>
    </row>
    <row r="14063" spans="10:12" x14ac:dyDescent="0.3">
      <c r="J14063" t="s">
        <v>7777</v>
      </c>
      <c r="K14063">
        <v>1</v>
      </c>
      <c r="L14063" t="str">
        <f t="shared" si="219"/>
        <v>Solo un dispositivo</v>
      </c>
    </row>
    <row r="14064" spans="10:12" x14ac:dyDescent="0.3">
      <c r="J14064" t="s">
        <v>7778</v>
      </c>
      <c r="K14064">
        <v>1</v>
      </c>
      <c r="L14064" t="str">
        <f t="shared" si="219"/>
        <v>Solo un dispositivo</v>
      </c>
    </row>
    <row r="14065" spans="10:12" x14ac:dyDescent="0.3">
      <c r="J14065" t="s">
        <v>7779</v>
      </c>
      <c r="K14065">
        <v>1</v>
      </c>
      <c r="L14065" t="str">
        <f t="shared" si="219"/>
        <v>Solo un dispositivo</v>
      </c>
    </row>
    <row r="14066" spans="10:12" x14ac:dyDescent="0.3">
      <c r="J14066" t="s">
        <v>7780</v>
      </c>
      <c r="K14066">
        <v>1</v>
      </c>
      <c r="L14066" t="str">
        <f t="shared" si="219"/>
        <v>Solo un dispositivo</v>
      </c>
    </row>
    <row r="14067" spans="10:12" x14ac:dyDescent="0.3">
      <c r="J14067" t="s">
        <v>7781</v>
      </c>
      <c r="K14067">
        <v>1</v>
      </c>
      <c r="L14067" t="str">
        <f t="shared" si="219"/>
        <v>Solo un dispositivo</v>
      </c>
    </row>
    <row r="14068" spans="10:12" x14ac:dyDescent="0.3">
      <c r="J14068" t="s">
        <v>7782</v>
      </c>
      <c r="K14068">
        <v>1</v>
      </c>
      <c r="L14068" t="str">
        <f t="shared" si="219"/>
        <v>Solo un dispositivo</v>
      </c>
    </row>
    <row r="14069" spans="10:12" x14ac:dyDescent="0.3">
      <c r="J14069" t="s">
        <v>7783</v>
      </c>
      <c r="K14069">
        <v>1</v>
      </c>
      <c r="L14069" t="str">
        <f t="shared" si="219"/>
        <v>Solo un dispositivo</v>
      </c>
    </row>
    <row r="14070" spans="10:12" x14ac:dyDescent="0.3">
      <c r="J14070" t="s">
        <v>7784</v>
      </c>
      <c r="K14070">
        <v>1</v>
      </c>
      <c r="L14070" t="str">
        <f t="shared" si="219"/>
        <v>Solo un dispositivo</v>
      </c>
    </row>
    <row r="14071" spans="10:12" x14ac:dyDescent="0.3">
      <c r="J14071" t="s">
        <v>7785</v>
      </c>
      <c r="K14071">
        <v>1</v>
      </c>
      <c r="L14071" t="str">
        <f t="shared" ref="L14071:L14134" si="220">IF(K14071&gt;1,"Más de un dispositivo","Solo un dispositivo")</f>
        <v>Solo un dispositivo</v>
      </c>
    </row>
    <row r="14072" spans="10:12" x14ac:dyDescent="0.3">
      <c r="J14072" t="s">
        <v>7786</v>
      </c>
      <c r="K14072">
        <v>1</v>
      </c>
      <c r="L14072" t="str">
        <f t="shared" si="220"/>
        <v>Solo un dispositivo</v>
      </c>
    </row>
    <row r="14073" spans="10:12" x14ac:dyDescent="0.3">
      <c r="J14073" t="s">
        <v>7787</v>
      </c>
      <c r="K14073">
        <v>1</v>
      </c>
      <c r="L14073" t="str">
        <f t="shared" si="220"/>
        <v>Solo un dispositivo</v>
      </c>
    </row>
    <row r="14074" spans="10:12" x14ac:dyDescent="0.3">
      <c r="J14074" t="s">
        <v>7788</v>
      </c>
      <c r="K14074">
        <v>1</v>
      </c>
      <c r="L14074" t="str">
        <f t="shared" si="220"/>
        <v>Solo un dispositivo</v>
      </c>
    </row>
    <row r="14075" spans="10:12" x14ac:dyDescent="0.3">
      <c r="J14075" t="s">
        <v>7789</v>
      </c>
      <c r="K14075">
        <v>1</v>
      </c>
      <c r="L14075" t="str">
        <f t="shared" si="220"/>
        <v>Solo un dispositivo</v>
      </c>
    </row>
    <row r="14076" spans="10:12" x14ac:dyDescent="0.3">
      <c r="J14076" t="s">
        <v>7790</v>
      </c>
      <c r="K14076">
        <v>1</v>
      </c>
      <c r="L14076" t="str">
        <f t="shared" si="220"/>
        <v>Solo un dispositivo</v>
      </c>
    </row>
    <row r="14077" spans="10:12" x14ac:dyDescent="0.3">
      <c r="J14077" t="s">
        <v>7791</v>
      </c>
      <c r="K14077">
        <v>1</v>
      </c>
      <c r="L14077" t="str">
        <f t="shared" si="220"/>
        <v>Solo un dispositivo</v>
      </c>
    </row>
    <row r="14078" spans="10:12" x14ac:dyDescent="0.3">
      <c r="J14078" t="s">
        <v>7792</v>
      </c>
      <c r="K14078">
        <v>1</v>
      </c>
      <c r="L14078" t="str">
        <f t="shared" si="220"/>
        <v>Solo un dispositivo</v>
      </c>
    </row>
    <row r="14079" spans="10:12" x14ac:dyDescent="0.3">
      <c r="J14079" t="s">
        <v>7793</v>
      </c>
      <c r="K14079">
        <v>1</v>
      </c>
      <c r="L14079" t="str">
        <f t="shared" si="220"/>
        <v>Solo un dispositivo</v>
      </c>
    </row>
    <row r="14080" spans="10:12" x14ac:dyDescent="0.3">
      <c r="J14080" t="s">
        <v>7794</v>
      </c>
      <c r="K14080">
        <v>1</v>
      </c>
      <c r="L14080" t="str">
        <f t="shared" si="220"/>
        <v>Solo un dispositivo</v>
      </c>
    </row>
    <row r="14081" spans="10:12" x14ac:dyDescent="0.3">
      <c r="J14081" t="s">
        <v>7795</v>
      </c>
      <c r="K14081">
        <v>1</v>
      </c>
      <c r="L14081" t="str">
        <f t="shared" si="220"/>
        <v>Solo un dispositivo</v>
      </c>
    </row>
    <row r="14082" spans="10:12" x14ac:dyDescent="0.3">
      <c r="J14082" t="s">
        <v>7796</v>
      </c>
      <c r="K14082">
        <v>1</v>
      </c>
      <c r="L14082" t="str">
        <f t="shared" si="220"/>
        <v>Solo un dispositivo</v>
      </c>
    </row>
    <row r="14083" spans="10:12" x14ac:dyDescent="0.3">
      <c r="J14083" t="s">
        <v>7797</v>
      </c>
      <c r="K14083">
        <v>1</v>
      </c>
      <c r="L14083" t="str">
        <f t="shared" si="220"/>
        <v>Solo un dispositivo</v>
      </c>
    </row>
    <row r="14084" spans="10:12" x14ac:dyDescent="0.3">
      <c r="J14084" t="s">
        <v>7798</v>
      </c>
      <c r="K14084">
        <v>1</v>
      </c>
      <c r="L14084" t="str">
        <f t="shared" si="220"/>
        <v>Solo un dispositivo</v>
      </c>
    </row>
    <row r="14085" spans="10:12" x14ac:dyDescent="0.3">
      <c r="J14085" t="s">
        <v>7799</v>
      </c>
      <c r="K14085">
        <v>1</v>
      </c>
      <c r="L14085" t="str">
        <f t="shared" si="220"/>
        <v>Solo un dispositivo</v>
      </c>
    </row>
    <row r="14086" spans="10:12" x14ac:dyDescent="0.3">
      <c r="J14086" t="s">
        <v>7800</v>
      </c>
      <c r="K14086">
        <v>1</v>
      </c>
      <c r="L14086" t="str">
        <f t="shared" si="220"/>
        <v>Solo un dispositivo</v>
      </c>
    </row>
    <row r="14087" spans="10:12" x14ac:dyDescent="0.3">
      <c r="J14087" t="s">
        <v>7801</v>
      </c>
      <c r="K14087">
        <v>1</v>
      </c>
      <c r="L14087" t="str">
        <f t="shared" si="220"/>
        <v>Solo un dispositivo</v>
      </c>
    </row>
    <row r="14088" spans="10:12" x14ac:dyDescent="0.3">
      <c r="J14088" t="s">
        <v>7802</v>
      </c>
      <c r="K14088">
        <v>1</v>
      </c>
      <c r="L14088" t="str">
        <f t="shared" si="220"/>
        <v>Solo un dispositivo</v>
      </c>
    </row>
    <row r="14089" spans="10:12" x14ac:dyDescent="0.3">
      <c r="J14089" t="s">
        <v>7803</v>
      </c>
      <c r="K14089">
        <v>1</v>
      </c>
      <c r="L14089" t="str">
        <f t="shared" si="220"/>
        <v>Solo un dispositivo</v>
      </c>
    </row>
    <row r="14090" spans="10:12" x14ac:dyDescent="0.3">
      <c r="J14090" t="s">
        <v>7804</v>
      </c>
      <c r="K14090">
        <v>1</v>
      </c>
      <c r="L14090" t="str">
        <f t="shared" si="220"/>
        <v>Solo un dispositivo</v>
      </c>
    </row>
    <row r="14091" spans="10:12" x14ac:dyDescent="0.3">
      <c r="J14091" t="s">
        <v>7805</v>
      </c>
      <c r="K14091">
        <v>1</v>
      </c>
      <c r="L14091" t="str">
        <f t="shared" si="220"/>
        <v>Solo un dispositivo</v>
      </c>
    </row>
    <row r="14092" spans="10:12" x14ac:dyDescent="0.3">
      <c r="J14092" t="s">
        <v>7806</v>
      </c>
      <c r="K14092">
        <v>1</v>
      </c>
      <c r="L14092" t="str">
        <f t="shared" si="220"/>
        <v>Solo un dispositivo</v>
      </c>
    </row>
    <row r="14093" spans="10:12" x14ac:dyDescent="0.3">
      <c r="J14093" t="s">
        <v>7807</v>
      </c>
      <c r="K14093">
        <v>1</v>
      </c>
      <c r="L14093" t="str">
        <f t="shared" si="220"/>
        <v>Solo un dispositivo</v>
      </c>
    </row>
    <row r="14094" spans="10:12" x14ac:dyDescent="0.3">
      <c r="J14094" t="s">
        <v>7808</v>
      </c>
      <c r="K14094">
        <v>1</v>
      </c>
      <c r="L14094" t="str">
        <f t="shared" si="220"/>
        <v>Solo un dispositivo</v>
      </c>
    </row>
    <row r="14095" spans="10:12" x14ac:dyDescent="0.3">
      <c r="J14095" t="s">
        <v>7809</v>
      </c>
      <c r="K14095">
        <v>1</v>
      </c>
      <c r="L14095" t="str">
        <f t="shared" si="220"/>
        <v>Solo un dispositivo</v>
      </c>
    </row>
    <row r="14096" spans="10:12" x14ac:dyDescent="0.3">
      <c r="J14096" t="s">
        <v>7810</v>
      </c>
      <c r="K14096">
        <v>1</v>
      </c>
      <c r="L14096" t="str">
        <f t="shared" si="220"/>
        <v>Solo un dispositivo</v>
      </c>
    </row>
    <row r="14097" spans="10:12" x14ac:dyDescent="0.3">
      <c r="J14097" t="s">
        <v>7811</v>
      </c>
      <c r="K14097">
        <v>1</v>
      </c>
      <c r="L14097" t="str">
        <f t="shared" si="220"/>
        <v>Solo un dispositivo</v>
      </c>
    </row>
    <row r="14098" spans="10:12" x14ac:dyDescent="0.3">
      <c r="J14098" t="s">
        <v>7812</v>
      </c>
      <c r="K14098">
        <v>1</v>
      </c>
      <c r="L14098" t="str">
        <f t="shared" si="220"/>
        <v>Solo un dispositivo</v>
      </c>
    </row>
    <row r="14099" spans="10:12" x14ac:dyDescent="0.3">
      <c r="J14099" t="s">
        <v>7813</v>
      </c>
      <c r="K14099">
        <v>1</v>
      </c>
      <c r="L14099" t="str">
        <f t="shared" si="220"/>
        <v>Solo un dispositivo</v>
      </c>
    </row>
    <row r="14100" spans="10:12" x14ac:dyDescent="0.3">
      <c r="J14100" t="s">
        <v>7814</v>
      </c>
      <c r="K14100">
        <v>1</v>
      </c>
      <c r="L14100" t="str">
        <f t="shared" si="220"/>
        <v>Solo un dispositivo</v>
      </c>
    </row>
    <row r="14101" spans="10:12" x14ac:dyDescent="0.3">
      <c r="J14101" t="s">
        <v>7815</v>
      </c>
      <c r="K14101">
        <v>1</v>
      </c>
      <c r="L14101" t="str">
        <f t="shared" si="220"/>
        <v>Solo un dispositivo</v>
      </c>
    </row>
    <row r="14102" spans="10:12" x14ac:dyDescent="0.3">
      <c r="J14102" t="s">
        <v>7816</v>
      </c>
      <c r="K14102">
        <v>1</v>
      </c>
      <c r="L14102" t="str">
        <f t="shared" si="220"/>
        <v>Solo un dispositivo</v>
      </c>
    </row>
    <row r="14103" spans="10:12" x14ac:dyDescent="0.3">
      <c r="J14103" t="s">
        <v>7817</v>
      </c>
      <c r="K14103">
        <v>1</v>
      </c>
      <c r="L14103" t="str">
        <f t="shared" si="220"/>
        <v>Solo un dispositivo</v>
      </c>
    </row>
    <row r="14104" spans="10:12" x14ac:dyDescent="0.3">
      <c r="J14104" t="s">
        <v>7818</v>
      </c>
      <c r="K14104">
        <v>1</v>
      </c>
      <c r="L14104" t="str">
        <f t="shared" si="220"/>
        <v>Solo un dispositivo</v>
      </c>
    </row>
    <row r="14105" spans="10:12" x14ac:dyDescent="0.3">
      <c r="J14105" t="s">
        <v>7819</v>
      </c>
      <c r="K14105">
        <v>1</v>
      </c>
      <c r="L14105" t="str">
        <f t="shared" si="220"/>
        <v>Solo un dispositivo</v>
      </c>
    </row>
    <row r="14106" spans="10:12" x14ac:dyDescent="0.3">
      <c r="J14106" t="s">
        <v>7820</v>
      </c>
      <c r="K14106">
        <v>1</v>
      </c>
      <c r="L14106" t="str">
        <f t="shared" si="220"/>
        <v>Solo un dispositivo</v>
      </c>
    </row>
    <row r="14107" spans="10:12" x14ac:dyDescent="0.3">
      <c r="J14107" t="s">
        <v>7821</v>
      </c>
      <c r="K14107">
        <v>1</v>
      </c>
      <c r="L14107" t="str">
        <f t="shared" si="220"/>
        <v>Solo un dispositivo</v>
      </c>
    </row>
    <row r="14108" spans="10:12" x14ac:dyDescent="0.3">
      <c r="J14108" t="s">
        <v>7822</v>
      </c>
      <c r="K14108">
        <v>1</v>
      </c>
      <c r="L14108" t="str">
        <f t="shared" si="220"/>
        <v>Solo un dispositivo</v>
      </c>
    </row>
    <row r="14109" spans="10:12" x14ac:dyDescent="0.3">
      <c r="J14109" t="s">
        <v>7823</v>
      </c>
      <c r="K14109">
        <v>1</v>
      </c>
      <c r="L14109" t="str">
        <f t="shared" si="220"/>
        <v>Solo un dispositivo</v>
      </c>
    </row>
    <row r="14110" spans="10:12" x14ac:dyDescent="0.3">
      <c r="J14110" t="s">
        <v>7824</v>
      </c>
      <c r="K14110">
        <v>1</v>
      </c>
      <c r="L14110" t="str">
        <f t="shared" si="220"/>
        <v>Solo un dispositivo</v>
      </c>
    </row>
    <row r="14111" spans="10:12" x14ac:dyDescent="0.3">
      <c r="J14111" t="s">
        <v>7825</v>
      </c>
      <c r="K14111">
        <v>1</v>
      </c>
      <c r="L14111" t="str">
        <f t="shared" si="220"/>
        <v>Solo un dispositivo</v>
      </c>
    </row>
    <row r="14112" spans="10:12" x14ac:dyDescent="0.3">
      <c r="J14112" t="s">
        <v>7826</v>
      </c>
      <c r="K14112">
        <v>1</v>
      </c>
      <c r="L14112" t="str">
        <f t="shared" si="220"/>
        <v>Solo un dispositivo</v>
      </c>
    </row>
    <row r="14113" spans="10:12" x14ac:dyDescent="0.3">
      <c r="J14113" t="s">
        <v>7827</v>
      </c>
      <c r="K14113">
        <v>1</v>
      </c>
      <c r="L14113" t="str">
        <f t="shared" si="220"/>
        <v>Solo un dispositivo</v>
      </c>
    </row>
    <row r="14114" spans="10:12" x14ac:dyDescent="0.3">
      <c r="J14114" t="s">
        <v>7828</v>
      </c>
      <c r="K14114">
        <v>1</v>
      </c>
      <c r="L14114" t="str">
        <f t="shared" si="220"/>
        <v>Solo un dispositivo</v>
      </c>
    </row>
    <row r="14115" spans="10:12" x14ac:dyDescent="0.3">
      <c r="J14115" t="s">
        <v>7829</v>
      </c>
      <c r="K14115">
        <v>1</v>
      </c>
      <c r="L14115" t="str">
        <f t="shared" si="220"/>
        <v>Solo un dispositivo</v>
      </c>
    </row>
    <row r="14116" spans="10:12" x14ac:dyDescent="0.3">
      <c r="J14116" t="s">
        <v>7830</v>
      </c>
      <c r="K14116">
        <v>1</v>
      </c>
      <c r="L14116" t="str">
        <f t="shared" si="220"/>
        <v>Solo un dispositivo</v>
      </c>
    </row>
    <row r="14117" spans="10:12" x14ac:dyDescent="0.3">
      <c r="J14117" t="s">
        <v>7831</v>
      </c>
      <c r="K14117">
        <v>1</v>
      </c>
      <c r="L14117" t="str">
        <f t="shared" si="220"/>
        <v>Solo un dispositivo</v>
      </c>
    </row>
    <row r="14118" spans="10:12" x14ac:dyDescent="0.3">
      <c r="J14118" t="s">
        <v>7832</v>
      </c>
      <c r="K14118">
        <v>1</v>
      </c>
      <c r="L14118" t="str">
        <f t="shared" si="220"/>
        <v>Solo un dispositivo</v>
      </c>
    </row>
    <row r="14119" spans="10:12" x14ac:dyDescent="0.3">
      <c r="J14119" t="s">
        <v>7833</v>
      </c>
      <c r="K14119">
        <v>1</v>
      </c>
      <c r="L14119" t="str">
        <f t="shared" si="220"/>
        <v>Solo un dispositivo</v>
      </c>
    </row>
    <row r="14120" spans="10:12" x14ac:dyDescent="0.3">
      <c r="J14120" t="s">
        <v>7834</v>
      </c>
      <c r="K14120">
        <v>1</v>
      </c>
      <c r="L14120" t="str">
        <f t="shared" si="220"/>
        <v>Solo un dispositivo</v>
      </c>
    </row>
    <row r="14121" spans="10:12" x14ac:dyDescent="0.3">
      <c r="J14121" t="s">
        <v>7835</v>
      </c>
      <c r="K14121">
        <v>1</v>
      </c>
      <c r="L14121" t="str">
        <f t="shared" si="220"/>
        <v>Solo un dispositivo</v>
      </c>
    </row>
    <row r="14122" spans="10:12" x14ac:dyDescent="0.3">
      <c r="J14122" t="s">
        <v>7836</v>
      </c>
      <c r="K14122">
        <v>1</v>
      </c>
      <c r="L14122" t="str">
        <f t="shared" si="220"/>
        <v>Solo un dispositivo</v>
      </c>
    </row>
    <row r="14123" spans="10:12" x14ac:dyDescent="0.3">
      <c r="J14123" t="s">
        <v>7837</v>
      </c>
      <c r="K14123">
        <v>1</v>
      </c>
      <c r="L14123" t="str">
        <f t="shared" si="220"/>
        <v>Solo un dispositivo</v>
      </c>
    </row>
    <row r="14124" spans="10:12" x14ac:dyDescent="0.3">
      <c r="J14124" t="s">
        <v>7838</v>
      </c>
      <c r="K14124">
        <v>1</v>
      </c>
      <c r="L14124" t="str">
        <f t="shared" si="220"/>
        <v>Solo un dispositivo</v>
      </c>
    </row>
    <row r="14125" spans="10:12" x14ac:dyDescent="0.3">
      <c r="J14125" t="s">
        <v>7839</v>
      </c>
      <c r="K14125">
        <v>1</v>
      </c>
      <c r="L14125" t="str">
        <f t="shared" si="220"/>
        <v>Solo un dispositivo</v>
      </c>
    </row>
    <row r="14126" spans="10:12" x14ac:dyDescent="0.3">
      <c r="J14126" t="s">
        <v>7840</v>
      </c>
      <c r="K14126">
        <v>1</v>
      </c>
      <c r="L14126" t="str">
        <f t="shared" si="220"/>
        <v>Solo un dispositivo</v>
      </c>
    </row>
    <row r="14127" spans="10:12" x14ac:dyDescent="0.3">
      <c r="J14127" t="s">
        <v>7841</v>
      </c>
      <c r="K14127">
        <v>1</v>
      </c>
      <c r="L14127" t="str">
        <f t="shared" si="220"/>
        <v>Solo un dispositivo</v>
      </c>
    </row>
    <row r="14128" spans="10:12" x14ac:dyDescent="0.3">
      <c r="J14128" t="s">
        <v>7842</v>
      </c>
      <c r="K14128">
        <v>1</v>
      </c>
      <c r="L14128" t="str">
        <f t="shared" si="220"/>
        <v>Solo un dispositivo</v>
      </c>
    </row>
    <row r="14129" spans="10:12" x14ac:dyDescent="0.3">
      <c r="J14129" t="s">
        <v>7843</v>
      </c>
      <c r="K14129">
        <v>1</v>
      </c>
      <c r="L14129" t="str">
        <f t="shared" si="220"/>
        <v>Solo un dispositivo</v>
      </c>
    </row>
    <row r="14130" spans="10:12" x14ac:dyDescent="0.3">
      <c r="J14130" t="s">
        <v>7844</v>
      </c>
      <c r="K14130">
        <v>1</v>
      </c>
      <c r="L14130" t="str">
        <f t="shared" si="220"/>
        <v>Solo un dispositivo</v>
      </c>
    </row>
    <row r="14131" spans="10:12" x14ac:dyDescent="0.3">
      <c r="J14131" t="s">
        <v>7845</v>
      </c>
      <c r="K14131">
        <v>1</v>
      </c>
      <c r="L14131" t="str">
        <f t="shared" si="220"/>
        <v>Solo un dispositivo</v>
      </c>
    </row>
    <row r="14132" spans="10:12" x14ac:dyDescent="0.3">
      <c r="J14132" t="s">
        <v>7846</v>
      </c>
      <c r="K14132">
        <v>1</v>
      </c>
      <c r="L14132" t="str">
        <f t="shared" si="220"/>
        <v>Solo un dispositivo</v>
      </c>
    </row>
    <row r="14133" spans="10:12" x14ac:dyDescent="0.3">
      <c r="J14133" t="s">
        <v>7847</v>
      </c>
      <c r="K14133">
        <v>1</v>
      </c>
      <c r="L14133" t="str">
        <f t="shared" si="220"/>
        <v>Solo un dispositivo</v>
      </c>
    </row>
    <row r="14134" spans="10:12" x14ac:dyDescent="0.3">
      <c r="J14134" t="s">
        <v>7848</v>
      </c>
      <c r="K14134">
        <v>1</v>
      </c>
      <c r="L14134" t="str">
        <f t="shared" si="220"/>
        <v>Solo un dispositivo</v>
      </c>
    </row>
    <row r="14135" spans="10:12" x14ac:dyDescent="0.3">
      <c r="J14135" t="s">
        <v>7849</v>
      </c>
      <c r="K14135">
        <v>1</v>
      </c>
      <c r="L14135" t="str">
        <f t="shared" ref="L14135:L14198" si="221">IF(K14135&gt;1,"Más de un dispositivo","Solo un dispositivo")</f>
        <v>Solo un dispositivo</v>
      </c>
    </row>
    <row r="14136" spans="10:12" x14ac:dyDescent="0.3">
      <c r="J14136" t="s">
        <v>7850</v>
      </c>
      <c r="K14136">
        <v>1</v>
      </c>
      <c r="L14136" t="str">
        <f t="shared" si="221"/>
        <v>Solo un dispositivo</v>
      </c>
    </row>
    <row r="14137" spans="10:12" x14ac:dyDescent="0.3">
      <c r="J14137" t="s">
        <v>7851</v>
      </c>
      <c r="K14137">
        <v>1</v>
      </c>
      <c r="L14137" t="str">
        <f t="shared" si="221"/>
        <v>Solo un dispositivo</v>
      </c>
    </row>
    <row r="14138" spans="10:12" x14ac:dyDescent="0.3">
      <c r="J14138" t="s">
        <v>7852</v>
      </c>
      <c r="K14138">
        <v>1</v>
      </c>
      <c r="L14138" t="str">
        <f t="shared" si="221"/>
        <v>Solo un dispositivo</v>
      </c>
    </row>
    <row r="14139" spans="10:12" x14ac:dyDescent="0.3">
      <c r="J14139" t="s">
        <v>7853</v>
      </c>
      <c r="K14139">
        <v>1</v>
      </c>
      <c r="L14139" t="str">
        <f t="shared" si="221"/>
        <v>Solo un dispositivo</v>
      </c>
    </row>
    <row r="14140" spans="10:12" x14ac:dyDescent="0.3">
      <c r="J14140" t="s">
        <v>7854</v>
      </c>
      <c r="K14140">
        <v>1</v>
      </c>
      <c r="L14140" t="str">
        <f t="shared" si="221"/>
        <v>Solo un dispositivo</v>
      </c>
    </row>
    <row r="14141" spans="10:12" x14ac:dyDescent="0.3">
      <c r="J14141" t="s">
        <v>7855</v>
      </c>
      <c r="K14141">
        <v>1</v>
      </c>
      <c r="L14141" t="str">
        <f t="shared" si="221"/>
        <v>Solo un dispositivo</v>
      </c>
    </row>
    <row r="14142" spans="10:12" x14ac:dyDescent="0.3">
      <c r="J14142" t="s">
        <v>7856</v>
      </c>
      <c r="K14142">
        <v>1</v>
      </c>
      <c r="L14142" t="str">
        <f t="shared" si="221"/>
        <v>Solo un dispositivo</v>
      </c>
    </row>
    <row r="14143" spans="10:12" x14ac:dyDescent="0.3">
      <c r="J14143" t="s">
        <v>7857</v>
      </c>
      <c r="K14143">
        <v>1</v>
      </c>
      <c r="L14143" t="str">
        <f t="shared" si="221"/>
        <v>Solo un dispositivo</v>
      </c>
    </row>
    <row r="14144" spans="10:12" x14ac:dyDescent="0.3">
      <c r="J14144" t="s">
        <v>7858</v>
      </c>
      <c r="K14144">
        <v>1</v>
      </c>
      <c r="L14144" t="str">
        <f t="shared" si="221"/>
        <v>Solo un dispositivo</v>
      </c>
    </row>
    <row r="14145" spans="10:12" x14ac:dyDescent="0.3">
      <c r="J14145" t="s">
        <v>7859</v>
      </c>
      <c r="K14145">
        <v>1</v>
      </c>
      <c r="L14145" t="str">
        <f t="shared" si="221"/>
        <v>Solo un dispositivo</v>
      </c>
    </row>
    <row r="14146" spans="10:12" x14ac:dyDescent="0.3">
      <c r="J14146" t="s">
        <v>7860</v>
      </c>
      <c r="K14146">
        <v>1</v>
      </c>
      <c r="L14146" t="str">
        <f t="shared" si="221"/>
        <v>Solo un dispositivo</v>
      </c>
    </row>
    <row r="14147" spans="10:12" x14ac:dyDescent="0.3">
      <c r="J14147" t="s">
        <v>7861</v>
      </c>
      <c r="K14147">
        <v>1</v>
      </c>
      <c r="L14147" t="str">
        <f t="shared" si="221"/>
        <v>Solo un dispositivo</v>
      </c>
    </row>
    <row r="14148" spans="10:12" x14ac:dyDescent="0.3">
      <c r="J14148" t="s">
        <v>7862</v>
      </c>
      <c r="K14148">
        <v>1</v>
      </c>
      <c r="L14148" t="str">
        <f t="shared" si="221"/>
        <v>Solo un dispositivo</v>
      </c>
    </row>
    <row r="14149" spans="10:12" x14ac:dyDescent="0.3">
      <c r="J14149" t="s">
        <v>7863</v>
      </c>
      <c r="K14149">
        <v>1</v>
      </c>
      <c r="L14149" t="str">
        <f t="shared" si="221"/>
        <v>Solo un dispositivo</v>
      </c>
    </row>
    <row r="14150" spans="10:12" x14ac:dyDescent="0.3">
      <c r="J14150" t="s">
        <v>7864</v>
      </c>
      <c r="K14150">
        <v>1</v>
      </c>
      <c r="L14150" t="str">
        <f t="shared" si="221"/>
        <v>Solo un dispositivo</v>
      </c>
    </row>
    <row r="14151" spans="10:12" x14ac:dyDescent="0.3">
      <c r="J14151" t="s">
        <v>7865</v>
      </c>
      <c r="K14151">
        <v>1</v>
      </c>
      <c r="L14151" t="str">
        <f t="shared" si="221"/>
        <v>Solo un dispositivo</v>
      </c>
    </row>
    <row r="14152" spans="10:12" x14ac:dyDescent="0.3">
      <c r="J14152" t="s">
        <v>7866</v>
      </c>
      <c r="K14152">
        <v>1</v>
      </c>
      <c r="L14152" t="str">
        <f t="shared" si="221"/>
        <v>Solo un dispositivo</v>
      </c>
    </row>
    <row r="14153" spans="10:12" x14ac:dyDescent="0.3">
      <c r="J14153" t="s">
        <v>7867</v>
      </c>
      <c r="K14153">
        <v>1</v>
      </c>
      <c r="L14153" t="str">
        <f t="shared" si="221"/>
        <v>Solo un dispositivo</v>
      </c>
    </row>
    <row r="14154" spans="10:12" x14ac:dyDescent="0.3">
      <c r="J14154" t="s">
        <v>7868</v>
      </c>
      <c r="K14154">
        <v>1</v>
      </c>
      <c r="L14154" t="str">
        <f t="shared" si="221"/>
        <v>Solo un dispositivo</v>
      </c>
    </row>
    <row r="14155" spans="10:12" x14ac:dyDescent="0.3">
      <c r="J14155" t="s">
        <v>7869</v>
      </c>
      <c r="K14155">
        <v>1</v>
      </c>
      <c r="L14155" t="str">
        <f t="shared" si="221"/>
        <v>Solo un dispositivo</v>
      </c>
    </row>
    <row r="14156" spans="10:12" x14ac:dyDescent="0.3">
      <c r="J14156" t="s">
        <v>7870</v>
      </c>
      <c r="K14156">
        <v>1</v>
      </c>
      <c r="L14156" t="str">
        <f t="shared" si="221"/>
        <v>Solo un dispositivo</v>
      </c>
    </row>
    <row r="14157" spans="10:12" x14ac:dyDescent="0.3">
      <c r="J14157" t="s">
        <v>7871</v>
      </c>
      <c r="K14157">
        <v>1</v>
      </c>
      <c r="L14157" t="str">
        <f t="shared" si="221"/>
        <v>Solo un dispositivo</v>
      </c>
    </row>
    <row r="14158" spans="10:12" x14ac:dyDescent="0.3">
      <c r="J14158" t="s">
        <v>7872</v>
      </c>
      <c r="K14158">
        <v>1</v>
      </c>
      <c r="L14158" t="str">
        <f t="shared" si="221"/>
        <v>Solo un dispositivo</v>
      </c>
    </row>
    <row r="14159" spans="10:12" x14ac:dyDescent="0.3">
      <c r="J14159" t="s">
        <v>7873</v>
      </c>
      <c r="K14159">
        <v>1</v>
      </c>
      <c r="L14159" t="str">
        <f t="shared" si="221"/>
        <v>Solo un dispositivo</v>
      </c>
    </row>
    <row r="14160" spans="10:12" x14ac:dyDescent="0.3">
      <c r="J14160" t="s">
        <v>7874</v>
      </c>
      <c r="K14160">
        <v>1</v>
      </c>
      <c r="L14160" t="str">
        <f t="shared" si="221"/>
        <v>Solo un dispositivo</v>
      </c>
    </row>
    <row r="14161" spans="10:12" x14ac:dyDescent="0.3">
      <c r="J14161" t="s">
        <v>7875</v>
      </c>
      <c r="K14161">
        <v>1</v>
      </c>
      <c r="L14161" t="str">
        <f t="shared" si="221"/>
        <v>Solo un dispositivo</v>
      </c>
    </row>
    <row r="14162" spans="10:12" x14ac:dyDescent="0.3">
      <c r="J14162" t="s">
        <v>7876</v>
      </c>
      <c r="K14162">
        <v>1</v>
      </c>
      <c r="L14162" t="str">
        <f t="shared" si="221"/>
        <v>Solo un dispositivo</v>
      </c>
    </row>
    <row r="14163" spans="10:12" x14ac:dyDescent="0.3">
      <c r="J14163" t="s">
        <v>7877</v>
      </c>
      <c r="K14163">
        <v>1</v>
      </c>
      <c r="L14163" t="str">
        <f t="shared" si="221"/>
        <v>Solo un dispositivo</v>
      </c>
    </row>
    <row r="14164" spans="10:12" x14ac:dyDescent="0.3">
      <c r="J14164" t="s">
        <v>7878</v>
      </c>
      <c r="K14164">
        <v>1</v>
      </c>
      <c r="L14164" t="str">
        <f t="shared" si="221"/>
        <v>Solo un dispositivo</v>
      </c>
    </row>
    <row r="14165" spans="10:12" x14ac:dyDescent="0.3">
      <c r="J14165" t="s">
        <v>7879</v>
      </c>
      <c r="K14165">
        <v>1</v>
      </c>
      <c r="L14165" t="str">
        <f t="shared" si="221"/>
        <v>Solo un dispositivo</v>
      </c>
    </row>
    <row r="14166" spans="10:12" x14ac:dyDescent="0.3">
      <c r="J14166" t="s">
        <v>7880</v>
      </c>
      <c r="K14166">
        <v>1</v>
      </c>
      <c r="L14166" t="str">
        <f t="shared" si="221"/>
        <v>Solo un dispositivo</v>
      </c>
    </row>
    <row r="14167" spans="10:12" x14ac:dyDescent="0.3">
      <c r="J14167" t="s">
        <v>7881</v>
      </c>
      <c r="K14167">
        <v>1</v>
      </c>
      <c r="L14167" t="str">
        <f t="shared" si="221"/>
        <v>Solo un dispositivo</v>
      </c>
    </row>
    <row r="14168" spans="10:12" x14ac:dyDescent="0.3">
      <c r="J14168" t="s">
        <v>7882</v>
      </c>
      <c r="K14168">
        <v>1</v>
      </c>
      <c r="L14168" t="str">
        <f t="shared" si="221"/>
        <v>Solo un dispositivo</v>
      </c>
    </row>
    <row r="14169" spans="10:12" x14ac:dyDescent="0.3">
      <c r="J14169" t="s">
        <v>7883</v>
      </c>
      <c r="K14169">
        <v>1</v>
      </c>
      <c r="L14169" t="str">
        <f t="shared" si="221"/>
        <v>Solo un dispositivo</v>
      </c>
    </row>
    <row r="14170" spans="10:12" x14ac:dyDescent="0.3">
      <c r="J14170" t="s">
        <v>7884</v>
      </c>
      <c r="K14170">
        <v>1</v>
      </c>
      <c r="L14170" t="str">
        <f t="shared" si="221"/>
        <v>Solo un dispositivo</v>
      </c>
    </row>
    <row r="14171" spans="10:12" x14ac:dyDescent="0.3">
      <c r="J14171" t="s">
        <v>7885</v>
      </c>
      <c r="K14171">
        <v>1</v>
      </c>
      <c r="L14171" t="str">
        <f t="shared" si="221"/>
        <v>Solo un dispositivo</v>
      </c>
    </row>
    <row r="14172" spans="10:12" x14ac:dyDescent="0.3">
      <c r="J14172" t="s">
        <v>7886</v>
      </c>
      <c r="K14172">
        <v>1</v>
      </c>
      <c r="L14172" t="str">
        <f t="shared" si="221"/>
        <v>Solo un dispositivo</v>
      </c>
    </row>
    <row r="14173" spans="10:12" x14ac:dyDescent="0.3">
      <c r="J14173" t="s">
        <v>7887</v>
      </c>
      <c r="K14173">
        <v>1</v>
      </c>
      <c r="L14173" t="str">
        <f t="shared" si="221"/>
        <v>Solo un dispositivo</v>
      </c>
    </row>
    <row r="14174" spans="10:12" x14ac:dyDescent="0.3">
      <c r="J14174" t="s">
        <v>7888</v>
      </c>
      <c r="K14174">
        <v>1</v>
      </c>
      <c r="L14174" t="str">
        <f t="shared" si="221"/>
        <v>Solo un dispositivo</v>
      </c>
    </row>
    <row r="14175" spans="10:12" x14ac:dyDescent="0.3">
      <c r="J14175" t="s">
        <v>7889</v>
      </c>
      <c r="K14175">
        <v>1</v>
      </c>
      <c r="L14175" t="str">
        <f t="shared" si="221"/>
        <v>Solo un dispositivo</v>
      </c>
    </row>
    <row r="14176" spans="10:12" x14ac:dyDescent="0.3">
      <c r="J14176" t="s">
        <v>7890</v>
      </c>
      <c r="K14176">
        <v>1</v>
      </c>
      <c r="L14176" t="str">
        <f t="shared" si="221"/>
        <v>Solo un dispositivo</v>
      </c>
    </row>
    <row r="14177" spans="10:12" x14ac:dyDescent="0.3">
      <c r="J14177" t="s">
        <v>7891</v>
      </c>
      <c r="K14177">
        <v>1</v>
      </c>
      <c r="L14177" t="str">
        <f t="shared" si="221"/>
        <v>Solo un dispositivo</v>
      </c>
    </row>
    <row r="14178" spans="10:12" x14ac:dyDescent="0.3">
      <c r="J14178" t="s">
        <v>7892</v>
      </c>
      <c r="K14178">
        <v>1</v>
      </c>
      <c r="L14178" t="str">
        <f t="shared" si="221"/>
        <v>Solo un dispositivo</v>
      </c>
    </row>
    <row r="14179" spans="10:12" x14ac:dyDescent="0.3">
      <c r="J14179" t="s">
        <v>7893</v>
      </c>
      <c r="K14179">
        <v>1</v>
      </c>
      <c r="L14179" t="str">
        <f t="shared" si="221"/>
        <v>Solo un dispositivo</v>
      </c>
    </row>
    <row r="14180" spans="10:12" x14ac:dyDescent="0.3">
      <c r="J14180" t="s">
        <v>7894</v>
      </c>
      <c r="K14180">
        <v>1</v>
      </c>
      <c r="L14180" t="str">
        <f t="shared" si="221"/>
        <v>Solo un dispositivo</v>
      </c>
    </row>
    <row r="14181" spans="10:12" x14ac:dyDescent="0.3">
      <c r="J14181" t="s">
        <v>7895</v>
      </c>
      <c r="K14181">
        <v>1</v>
      </c>
      <c r="L14181" t="str">
        <f t="shared" si="221"/>
        <v>Solo un dispositivo</v>
      </c>
    </row>
    <row r="14182" spans="10:12" x14ac:dyDescent="0.3">
      <c r="J14182" t="s">
        <v>7896</v>
      </c>
      <c r="K14182">
        <v>1</v>
      </c>
      <c r="L14182" t="str">
        <f t="shared" si="221"/>
        <v>Solo un dispositivo</v>
      </c>
    </row>
    <row r="14183" spans="10:12" x14ac:dyDescent="0.3">
      <c r="J14183" t="s">
        <v>7897</v>
      </c>
      <c r="K14183">
        <v>1</v>
      </c>
      <c r="L14183" t="str">
        <f t="shared" si="221"/>
        <v>Solo un dispositivo</v>
      </c>
    </row>
    <row r="14184" spans="10:12" x14ac:dyDescent="0.3">
      <c r="J14184" t="s">
        <v>7898</v>
      </c>
      <c r="K14184">
        <v>1</v>
      </c>
      <c r="L14184" t="str">
        <f t="shared" si="221"/>
        <v>Solo un dispositivo</v>
      </c>
    </row>
    <row r="14185" spans="10:12" x14ac:dyDescent="0.3">
      <c r="J14185" t="s">
        <v>7899</v>
      </c>
      <c r="K14185">
        <v>1</v>
      </c>
      <c r="L14185" t="str">
        <f t="shared" si="221"/>
        <v>Solo un dispositivo</v>
      </c>
    </row>
    <row r="14186" spans="10:12" x14ac:dyDescent="0.3">
      <c r="J14186" t="s">
        <v>7900</v>
      </c>
      <c r="K14186">
        <v>1</v>
      </c>
      <c r="L14186" t="str">
        <f t="shared" si="221"/>
        <v>Solo un dispositivo</v>
      </c>
    </row>
    <row r="14187" spans="10:12" x14ac:dyDescent="0.3">
      <c r="J14187" t="s">
        <v>7901</v>
      </c>
      <c r="K14187">
        <v>1</v>
      </c>
      <c r="L14187" t="str">
        <f t="shared" si="221"/>
        <v>Solo un dispositivo</v>
      </c>
    </row>
    <row r="14188" spans="10:12" x14ac:dyDescent="0.3">
      <c r="J14188" t="s">
        <v>7902</v>
      </c>
      <c r="K14188">
        <v>1</v>
      </c>
      <c r="L14188" t="str">
        <f t="shared" si="221"/>
        <v>Solo un dispositivo</v>
      </c>
    </row>
    <row r="14189" spans="10:12" x14ac:dyDescent="0.3">
      <c r="J14189" t="s">
        <v>7903</v>
      </c>
      <c r="K14189">
        <v>1</v>
      </c>
      <c r="L14189" t="str">
        <f t="shared" si="221"/>
        <v>Solo un dispositivo</v>
      </c>
    </row>
    <row r="14190" spans="10:12" x14ac:dyDescent="0.3">
      <c r="J14190" t="s">
        <v>7904</v>
      </c>
      <c r="K14190">
        <v>1</v>
      </c>
      <c r="L14190" t="str">
        <f t="shared" si="221"/>
        <v>Solo un dispositivo</v>
      </c>
    </row>
    <row r="14191" spans="10:12" x14ac:dyDescent="0.3">
      <c r="J14191" t="s">
        <v>7905</v>
      </c>
      <c r="K14191">
        <v>1</v>
      </c>
      <c r="L14191" t="str">
        <f t="shared" si="221"/>
        <v>Solo un dispositivo</v>
      </c>
    </row>
    <row r="14192" spans="10:12" x14ac:dyDescent="0.3">
      <c r="J14192" t="s">
        <v>7906</v>
      </c>
      <c r="K14192">
        <v>1</v>
      </c>
      <c r="L14192" t="str">
        <f t="shared" si="221"/>
        <v>Solo un dispositivo</v>
      </c>
    </row>
    <row r="14193" spans="10:12" x14ac:dyDescent="0.3">
      <c r="J14193" t="s">
        <v>7907</v>
      </c>
      <c r="K14193">
        <v>1</v>
      </c>
      <c r="L14193" t="str">
        <f t="shared" si="221"/>
        <v>Solo un dispositivo</v>
      </c>
    </row>
    <row r="14194" spans="10:12" x14ac:dyDescent="0.3">
      <c r="J14194" t="s">
        <v>7908</v>
      </c>
      <c r="K14194">
        <v>1</v>
      </c>
      <c r="L14194" t="str">
        <f t="shared" si="221"/>
        <v>Solo un dispositivo</v>
      </c>
    </row>
    <row r="14195" spans="10:12" x14ac:dyDescent="0.3">
      <c r="J14195" t="s">
        <v>7909</v>
      </c>
      <c r="K14195">
        <v>1</v>
      </c>
      <c r="L14195" t="str">
        <f t="shared" si="221"/>
        <v>Solo un dispositivo</v>
      </c>
    </row>
    <row r="14196" spans="10:12" x14ac:dyDescent="0.3">
      <c r="J14196" t="s">
        <v>7910</v>
      </c>
      <c r="K14196">
        <v>1</v>
      </c>
      <c r="L14196" t="str">
        <f t="shared" si="221"/>
        <v>Solo un dispositivo</v>
      </c>
    </row>
    <row r="14197" spans="10:12" x14ac:dyDescent="0.3">
      <c r="J14197" t="s">
        <v>7911</v>
      </c>
      <c r="K14197">
        <v>1</v>
      </c>
      <c r="L14197" t="str">
        <f t="shared" si="221"/>
        <v>Solo un dispositivo</v>
      </c>
    </row>
    <row r="14198" spans="10:12" x14ac:dyDescent="0.3">
      <c r="J14198" t="s">
        <v>7912</v>
      </c>
      <c r="K14198">
        <v>1</v>
      </c>
      <c r="L14198" t="str">
        <f t="shared" si="221"/>
        <v>Solo un dispositivo</v>
      </c>
    </row>
    <row r="14199" spans="10:12" x14ac:dyDescent="0.3">
      <c r="J14199" t="s">
        <v>7913</v>
      </c>
      <c r="K14199">
        <v>1</v>
      </c>
      <c r="L14199" t="str">
        <f t="shared" ref="L14199:L14262" si="222">IF(K14199&gt;1,"Más de un dispositivo","Solo un dispositivo")</f>
        <v>Solo un dispositivo</v>
      </c>
    </row>
    <row r="14200" spans="10:12" x14ac:dyDescent="0.3">
      <c r="J14200" t="s">
        <v>7914</v>
      </c>
      <c r="K14200">
        <v>1</v>
      </c>
      <c r="L14200" t="str">
        <f t="shared" si="222"/>
        <v>Solo un dispositivo</v>
      </c>
    </row>
    <row r="14201" spans="10:12" x14ac:dyDescent="0.3">
      <c r="J14201" t="s">
        <v>7915</v>
      </c>
      <c r="K14201">
        <v>1</v>
      </c>
      <c r="L14201" t="str">
        <f t="shared" si="222"/>
        <v>Solo un dispositivo</v>
      </c>
    </row>
    <row r="14202" spans="10:12" x14ac:dyDescent="0.3">
      <c r="J14202" t="s">
        <v>7916</v>
      </c>
      <c r="K14202">
        <v>1</v>
      </c>
      <c r="L14202" t="str">
        <f t="shared" si="222"/>
        <v>Solo un dispositivo</v>
      </c>
    </row>
    <row r="14203" spans="10:12" x14ac:dyDescent="0.3">
      <c r="J14203" t="s">
        <v>7917</v>
      </c>
      <c r="K14203">
        <v>1</v>
      </c>
      <c r="L14203" t="str">
        <f t="shared" si="222"/>
        <v>Solo un dispositivo</v>
      </c>
    </row>
    <row r="14204" spans="10:12" x14ac:dyDescent="0.3">
      <c r="J14204" t="s">
        <v>7918</v>
      </c>
      <c r="K14204">
        <v>1</v>
      </c>
      <c r="L14204" t="str">
        <f t="shared" si="222"/>
        <v>Solo un dispositivo</v>
      </c>
    </row>
    <row r="14205" spans="10:12" x14ac:dyDescent="0.3">
      <c r="J14205" t="s">
        <v>7919</v>
      </c>
      <c r="K14205">
        <v>1</v>
      </c>
      <c r="L14205" t="str">
        <f t="shared" si="222"/>
        <v>Solo un dispositivo</v>
      </c>
    </row>
    <row r="14206" spans="10:12" x14ac:dyDescent="0.3">
      <c r="J14206" t="s">
        <v>7920</v>
      </c>
      <c r="K14206">
        <v>1</v>
      </c>
      <c r="L14206" t="str">
        <f t="shared" si="222"/>
        <v>Solo un dispositivo</v>
      </c>
    </row>
    <row r="14207" spans="10:12" x14ac:dyDescent="0.3">
      <c r="J14207" t="s">
        <v>7921</v>
      </c>
      <c r="K14207">
        <v>1</v>
      </c>
      <c r="L14207" t="str">
        <f t="shared" si="222"/>
        <v>Solo un dispositivo</v>
      </c>
    </row>
    <row r="14208" spans="10:12" x14ac:dyDescent="0.3">
      <c r="J14208" t="s">
        <v>7922</v>
      </c>
      <c r="K14208">
        <v>1</v>
      </c>
      <c r="L14208" t="str">
        <f t="shared" si="222"/>
        <v>Solo un dispositivo</v>
      </c>
    </row>
    <row r="14209" spans="10:12" x14ac:dyDescent="0.3">
      <c r="J14209" t="s">
        <v>7923</v>
      </c>
      <c r="K14209">
        <v>1</v>
      </c>
      <c r="L14209" t="str">
        <f t="shared" si="222"/>
        <v>Solo un dispositivo</v>
      </c>
    </row>
    <row r="14210" spans="10:12" x14ac:dyDescent="0.3">
      <c r="J14210" t="s">
        <v>7924</v>
      </c>
      <c r="K14210">
        <v>1</v>
      </c>
      <c r="L14210" t="str">
        <f t="shared" si="222"/>
        <v>Solo un dispositivo</v>
      </c>
    </row>
    <row r="14211" spans="10:12" x14ac:dyDescent="0.3">
      <c r="J14211" t="s">
        <v>7925</v>
      </c>
      <c r="K14211">
        <v>1</v>
      </c>
      <c r="L14211" t="str">
        <f t="shared" si="222"/>
        <v>Solo un dispositivo</v>
      </c>
    </row>
    <row r="14212" spans="10:12" x14ac:dyDescent="0.3">
      <c r="J14212" t="s">
        <v>7926</v>
      </c>
      <c r="K14212">
        <v>1</v>
      </c>
      <c r="L14212" t="str">
        <f t="shared" si="222"/>
        <v>Solo un dispositivo</v>
      </c>
    </row>
    <row r="14213" spans="10:12" x14ac:dyDescent="0.3">
      <c r="J14213" t="s">
        <v>7927</v>
      </c>
      <c r="K14213">
        <v>1</v>
      </c>
      <c r="L14213" t="str">
        <f t="shared" si="222"/>
        <v>Solo un dispositivo</v>
      </c>
    </row>
    <row r="14214" spans="10:12" x14ac:dyDescent="0.3">
      <c r="J14214" t="s">
        <v>7928</v>
      </c>
      <c r="K14214">
        <v>1</v>
      </c>
      <c r="L14214" t="str">
        <f t="shared" si="222"/>
        <v>Solo un dispositivo</v>
      </c>
    </row>
    <row r="14215" spans="10:12" x14ac:dyDescent="0.3">
      <c r="J14215" t="s">
        <v>7929</v>
      </c>
      <c r="K14215">
        <v>1</v>
      </c>
      <c r="L14215" t="str">
        <f t="shared" si="222"/>
        <v>Solo un dispositivo</v>
      </c>
    </row>
    <row r="14216" spans="10:12" x14ac:dyDescent="0.3">
      <c r="J14216" t="s">
        <v>7930</v>
      </c>
      <c r="K14216">
        <v>1</v>
      </c>
      <c r="L14216" t="str">
        <f t="shared" si="222"/>
        <v>Solo un dispositivo</v>
      </c>
    </row>
    <row r="14217" spans="10:12" x14ac:dyDescent="0.3">
      <c r="J14217" t="s">
        <v>7931</v>
      </c>
      <c r="K14217">
        <v>1</v>
      </c>
      <c r="L14217" t="str">
        <f t="shared" si="222"/>
        <v>Solo un dispositivo</v>
      </c>
    </row>
    <row r="14218" spans="10:12" x14ac:dyDescent="0.3">
      <c r="J14218" t="s">
        <v>7932</v>
      </c>
      <c r="K14218">
        <v>1</v>
      </c>
      <c r="L14218" t="str">
        <f t="shared" si="222"/>
        <v>Solo un dispositivo</v>
      </c>
    </row>
    <row r="14219" spans="10:12" x14ac:dyDescent="0.3">
      <c r="J14219" t="s">
        <v>7933</v>
      </c>
      <c r="K14219">
        <v>1</v>
      </c>
      <c r="L14219" t="str">
        <f t="shared" si="222"/>
        <v>Solo un dispositivo</v>
      </c>
    </row>
    <row r="14220" spans="10:12" x14ac:dyDescent="0.3">
      <c r="J14220" t="s">
        <v>7934</v>
      </c>
      <c r="K14220">
        <v>1</v>
      </c>
      <c r="L14220" t="str">
        <f t="shared" si="222"/>
        <v>Solo un dispositivo</v>
      </c>
    </row>
    <row r="14221" spans="10:12" x14ac:dyDescent="0.3">
      <c r="J14221" t="s">
        <v>7935</v>
      </c>
      <c r="K14221">
        <v>1</v>
      </c>
      <c r="L14221" t="str">
        <f t="shared" si="222"/>
        <v>Solo un dispositivo</v>
      </c>
    </row>
    <row r="14222" spans="10:12" x14ac:dyDescent="0.3">
      <c r="J14222" t="s">
        <v>7936</v>
      </c>
      <c r="K14222">
        <v>1</v>
      </c>
      <c r="L14222" t="str">
        <f t="shared" si="222"/>
        <v>Solo un dispositivo</v>
      </c>
    </row>
    <row r="14223" spans="10:12" x14ac:dyDescent="0.3">
      <c r="J14223" t="s">
        <v>7937</v>
      </c>
      <c r="K14223">
        <v>1</v>
      </c>
      <c r="L14223" t="str">
        <f t="shared" si="222"/>
        <v>Solo un dispositivo</v>
      </c>
    </row>
    <row r="14224" spans="10:12" x14ac:dyDescent="0.3">
      <c r="J14224" t="s">
        <v>7938</v>
      </c>
      <c r="K14224">
        <v>1</v>
      </c>
      <c r="L14224" t="str">
        <f t="shared" si="222"/>
        <v>Solo un dispositivo</v>
      </c>
    </row>
    <row r="14225" spans="10:12" x14ac:dyDescent="0.3">
      <c r="J14225" t="s">
        <v>7939</v>
      </c>
      <c r="K14225">
        <v>1</v>
      </c>
      <c r="L14225" t="str">
        <f t="shared" si="222"/>
        <v>Solo un dispositivo</v>
      </c>
    </row>
    <row r="14226" spans="10:12" x14ac:dyDescent="0.3">
      <c r="J14226" t="s">
        <v>7940</v>
      </c>
      <c r="K14226">
        <v>1</v>
      </c>
      <c r="L14226" t="str">
        <f t="shared" si="222"/>
        <v>Solo un dispositivo</v>
      </c>
    </row>
    <row r="14227" spans="10:12" x14ac:dyDescent="0.3">
      <c r="J14227" t="s">
        <v>7941</v>
      </c>
      <c r="K14227">
        <v>1</v>
      </c>
      <c r="L14227" t="str">
        <f t="shared" si="222"/>
        <v>Solo un dispositivo</v>
      </c>
    </row>
    <row r="14228" spans="10:12" x14ac:dyDescent="0.3">
      <c r="J14228" t="s">
        <v>7942</v>
      </c>
      <c r="K14228">
        <v>1</v>
      </c>
      <c r="L14228" t="str">
        <f t="shared" si="222"/>
        <v>Solo un dispositivo</v>
      </c>
    </row>
    <row r="14229" spans="10:12" x14ac:dyDescent="0.3">
      <c r="J14229" t="s">
        <v>7943</v>
      </c>
      <c r="K14229">
        <v>1</v>
      </c>
      <c r="L14229" t="str">
        <f t="shared" si="222"/>
        <v>Solo un dispositivo</v>
      </c>
    </row>
    <row r="14230" spans="10:12" x14ac:dyDescent="0.3">
      <c r="J14230" t="s">
        <v>7944</v>
      </c>
      <c r="K14230">
        <v>1</v>
      </c>
      <c r="L14230" t="str">
        <f t="shared" si="222"/>
        <v>Solo un dispositivo</v>
      </c>
    </row>
    <row r="14231" spans="10:12" x14ac:dyDescent="0.3">
      <c r="J14231" t="s">
        <v>7945</v>
      </c>
      <c r="K14231">
        <v>1</v>
      </c>
      <c r="L14231" t="str">
        <f t="shared" si="222"/>
        <v>Solo un dispositivo</v>
      </c>
    </row>
    <row r="14232" spans="10:12" x14ac:dyDescent="0.3">
      <c r="J14232" t="s">
        <v>7946</v>
      </c>
      <c r="K14232">
        <v>1</v>
      </c>
      <c r="L14232" t="str">
        <f t="shared" si="222"/>
        <v>Solo un dispositivo</v>
      </c>
    </row>
    <row r="14233" spans="10:12" x14ac:dyDescent="0.3">
      <c r="J14233" t="s">
        <v>7947</v>
      </c>
      <c r="K14233">
        <v>1</v>
      </c>
      <c r="L14233" t="str">
        <f t="shared" si="222"/>
        <v>Solo un dispositivo</v>
      </c>
    </row>
    <row r="14234" spans="10:12" x14ac:dyDescent="0.3">
      <c r="J14234" t="s">
        <v>7948</v>
      </c>
      <c r="K14234">
        <v>1</v>
      </c>
      <c r="L14234" t="str">
        <f t="shared" si="222"/>
        <v>Solo un dispositivo</v>
      </c>
    </row>
    <row r="14235" spans="10:12" x14ac:dyDescent="0.3">
      <c r="J14235" t="s">
        <v>7949</v>
      </c>
      <c r="K14235">
        <v>1</v>
      </c>
      <c r="L14235" t="str">
        <f t="shared" si="222"/>
        <v>Solo un dispositivo</v>
      </c>
    </row>
    <row r="14236" spans="10:12" x14ac:dyDescent="0.3">
      <c r="J14236" t="s">
        <v>7950</v>
      </c>
      <c r="K14236">
        <v>1</v>
      </c>
      <c r="L14236" t="str">
        <f t="shared" si="222"/>
        <v>Solo un dispositivo</v>
      </c>
    </row>
    <row r="14237" spans="10:12" x14ac:dyDescent="0.3">
      <c r="J14237" t="s">
        <v>7951</v>
      </c>
      <c r="K14237">
        <v>1</v>
      </c>
      <c r="L14237" t="str">
        <f t="shared" si="222"/>
        <v>Solo un dispositivo</v>
      </c>
    </row>
    <row r="14238" spans="10:12" x14ac:dyDescent="0.3">
      <c r="J14238" t="s">
        <v>7952</v>
      </c>
      <c r="K14238">
        <v>1</v>
      </c>
      <c r="L14238" t="str">
        <f t="shared" si="222"/>
        <v>Solo un dispositivo</v>
      </c>
    </row>
    <row r="14239" spans="10:12" x14ac:dyDescent="0.3">
      <c r="J14239" t="s">
        <v>7953</v>
      </c>
      <c r="K14239">
        <v>1</v>
      </c>
      <c r="L14239" t="str">
        <f t="shared" si="222"/>
        <v>Solo un dispositivo</v>
      </c>
    </row>
    <row r="14240" spans="10:12" x14ac:dyDescent="0.3">
      <c r="J14240" t="s">
        <v>7954</v>
      </c>
      <c r="K14240">
        <v>1</v>
      </c>
      <c r="L14240" t="str">
        <f t="shared" si="222"/>
        <v>Solo un dispositivo</v>
      </c>
    </row>
    <row r="14241" spans="10:12" x14ac:dyDescent="0.3">
      <c r="J14241" t="s">
        <v>7955</v>
      </c>
      <c r="K14241">
        <v>1</v>
      </c>
      <c r="L14241" t="str">
        <f t="shared" si="222"/>
        <v>Solo un dispositivo</v>
      </c>
    </row>
    <row r="14242" spans="10:12" x14ac:dyDescent="0.3">
      <c r="J14242" t="s">
        <v>7956</v>
      </c>
      <c r="K14242">
        <v>1</v>
      </c>
      <c r="L14242" t="str">
        <f t="shared" si="222"/>
        <v>Solo un dispositivo</v>
      </c>
    </row>
    <row r="14243" spans="10:12" x14ac:dyDescent="0.3">
      <c r="J14243" t="s">
        <v>7957</v>
      </c>
      <c r="K14243">
        <v>1</v>
      </c>
      <c r="L14243" t="str">
        <f t="shared" si="222"/>
        <v>Solo un dispositivo</v>
      </c>
    </row>
    <row r="14244" spans="10:12" x14ac:dyDescent="0.3">
      <c r="J14244" t="s">
        <v>7958</v>
      </c>
      <c r="K14244">
        <v>1</v>
      </c>
      <c r="L14244" t="str">
        <f t="shared" si="222"/>
        <v>Solo un dispositivo</v>
      </c>
    </row>
    <row r="14245" spans="10:12" x14ac:dyDescent="0.3">
      <c r="J14245" t="s">
        <v>7959</v>
      </c>
      <c r="K14245">
        <v>1</v>
      </c>
      <c r="L14245" t="str">
        <f t="shared" si="222"/>
        <v>Solo un dispositivo</v>
      </c>
    </row>
    <row r="14246" spans="10:12" x14ac:dyDescent="0.3">
      <c r="J14246" t="s">
        <v>7960</v>
      </c>
      <c r="K14246">
        <v>1</v>
      </c>
      <c r="L14246" t="str">
        <f t="shared" si="222"/>
        <v>Solo un dispositivo</v>
      </c>
    </row>
    <row r="14247" spans="10:12" x14ac:dyDescent="0.3">
      <c r="J14247" t="s">
        <v>7961</v>
      </c>
      <c r="K14247">
        <v>1</v>
      </c>
      <c r="L14247" t="str">
        <f t="shared" si="222"/>
        <v>Solo un dispositivo</v>
      </c>
    </row>
    <row r="14248" spans="10:12" x14ac:dyDescent="0.3">
      <c r="J14248" t="s">
        <v>7962</v>
      </c>
      <c r="K14248">
        <v>1</v>
      </c>
      <c r="L14248" t="str">
        <f t="shared" si="222"/>
        <v>Solo un dispositivo</v>
      </c>
    </row>
    <row r="14249" spans="10:12" x14ac:dyDescent="0.3">
      <c r="J14249" t="s">
        <v>7963</v>
      </c>
      <c r="K14249">
        <v>1</v>
      </c>
      <c r="L14249" t="str">
        <f t="shared" si="222"/>
        <v>Solo un dispositivo</v>
      </c>
    </row>
    <row r="14250" spans="10:12" x14ac:dyDescent="0.3">
      <c r="J14250" t="s">
        <v>7964</v>
      </c>
      <c r="K14250">
        <v>1</v>
      </c>
      <c r="L14250" t="str">
        <f t="shared" si="222"/>
        <v>Solo un dispositivo</v>
      </c>
    </row>
    <row r="14251" spans="10:12" x14ac:dyDescent="0.3">
      <c r="J14251" t="s">
        <v>7965</v>
      </c>
      <c r="K14251">
        <v>1</v>
      </c>
      <c r="L14251" t="str">
        <f t="shared" si="222"/>
        <v>Solo un dispositivo</v>
      </c>
    </row>
    <row r="14252" spans="10:12" x14ac:dyDescent="0.3">
      <c r="J14252" t="s">
        <v>7966</v>
      </c>
      <c r="K14252">
        <v>1</v>
      </c>
      <c r="L14252" t="str">
        <f t="shared" si="222"/>
        <v>Solo un dispositivo</v>
      </c>
    </row>
    <row r="14253" spans="10:12" x14ac:dyDescent="0.3">
      <c r="J14253" t="s">
        <v>7967</v>
      </c>
      <c r="K14253">
        <v>1</v>
      </c>
      <c r="L14253" t="str">
        <f t="shared" si="222"/>
        <v>Solo un dispositivo</v>
      </c>
    </row>
    <row r="14254" spans="10:12" x14ac:dyDescent="0.3">
      <c r="J14254" t="s">
        <v>7968</v>
      </c>
      <c r="K14254">
        <v>1</v>
      </c>
      <c r="L14254" t="str">
        <f t="shared" si="222"/>
        <v>Solo un dispositivo</v>
      </c>
    </row>
    <row r="14255" spans="10:12" x14ac:dyDescent="0.3">
      <c r="J14255" t="s">
        <v>7969</v>
      </c>
      <c r="K14255">
        <v>1</v>
      </c>
      <c r="L14255" t="str">
        <f t="shared" si="222"/>
        <v>Solo un dispositivo</v>
      </c>
    </row>
    <row r="14256" spans="10:12" x14ac:dyDescent="0.3">
      <c r="J14256" t="s">
        <v>7970</v>
      </c>
      <c r="K14256">
        <v>1</v>
      </c>
      <c r="L14256" t="str">
        <f t="shared" si="222"/>
        <v>Solo un dispositivo</v>
      </c>
    </row>
    <row r="14257" spans="10:12" x14ac:dyDescent="0.3">
      <c r="J14257" t="s">
        <v>7971</v>
      </c>
      <c r="K14257">
        <v>1</v>
      </c>
      <c r="L14257" t="str">
        <f t="shared" si="222"/>
        <v>Solo un dispositivo</v>
      </c>
    </row>
    <row r="14258" spans="10:12" x14ac:dyDescent="0.3">
      <c r="J14258" t="s">
        <v>7972</v>
      </c>
      <c r="K14258">
        <v>1</v>
      </c>
      <c r="L14258" t="str">
        <f t="shared" si="222"/>
        <v>Solo un dispositivo</v>
      </c>
    </row>
    <row r="14259" spans="10:12" x14ac:dyDescent="0.3">
      <c r="J14259" t="s">
        <v>7973</v>
      </c>
      <c r="K14259">
        <v>1</v>
      </c>
      <c r="L14259" t="str">
        <f t="shared" si="222"/>
        <v>Solo un dispositivo</v>
      </c>
    </row>
    <row r="14260" spans="10:12" x14ac:dyDescent="0.3">
      <c r="J14260" t="s">
        <v>7974</v>
      </c>
      <c r="K14260">
        <v>1</v>
      </c>
      <c r="L14260" t="str">
        <f t="shared" si="222"/>
        <v>Solo un dispositivo</v>
      </c>
    </row>
    <row r="14261" spans="10:12" x14ac:dyDescent="0.3">
      <c r="J14261" t="s">
        <v>7975</v>
      </c>
      <c r="K14261">
        <v>1</v>
      </c>
      <c r="L14261" t="str">
        <f t="shared" si="222"/>
        <v>Solo un dispositivo</v>
      </c>
    </row>
    <row r="14262" spans="10:12" x14ac:dyDescent="0.3">
      <c r="J14262" t="s">
        <v>7976</v>
      </c>
      <c r="K14262">
        <v>1</v>
      </c>
      <c r="L14262" t="str">
        <f t="shared" si="222"/>
        <v>Solo un dispositivo</v>
      </c>
    </row>
    <row r="14263" spans="10:12" x14ac:dyDescent="0.3">
      <c r="J14263" t="s">
        <v>7977</v>
      </c>
      <c r="K14263">
        <v>1</v>
      </c>
      <c r="L14263" t="str">
        <f t="shared" ref="L14263:L14326" si="223">IF(K14263&gt;1,"Más de un dispositivo","Solo un dispositivo")</f>
        <v>Solo un dispositivo</v>
      </c>
    </row>
    <row r="14264" spans="10:12" x14ac:dyDescent="0.3">
      <c r="J14264" t="s">
        <v>7978</v>
      </c>
      <c r="K14264">
        <v>1</v>
      </c>
      <c r="L14264" t="str">
        <f t="shared" si="223"/>
        <v>Solo un dispositivo</v>
      </c>
    </row>
    <row r="14265" spans="10:12" x14ac:dyDescent="0.3">
      <c r="J14265" t="s">
        <v>7979</v>
      </c>
      <c r="K14265">
        <v>1</v>
      </c>
      <c r="L14265" t="str">
        <f t="shared" si="223"/>
        <v>Solo un dispositivo</v>
      </c>
    </row>
    <row r="14266" spans="10:12" x14ac:dyDescent="0.3">
      <c r="J14266" t="s">
        <v>7980</v>
      </c>
      <c r="K14266">
        <v>1</v>
      </c>
      <c r="L14266" t="str">
        <f t="shared" si="223"/>
        <v>Solo un dispositivo</v>
      </c>
    </row>
    <row r="14267" spans="10:12" x14ac:dyDescent="0.3">
      <c r="J14267" t="s">
        <v>7981</v>
      </c>
      <c r="K14267">
        <v>1</v>
      </c>
      <c r="L14267" t="str">
        <f t="shared" si="223"/>
        <v>Solo un dispositivo</v>
      </c>
    </row>
    <row r="14268" spans="10:12" x14ac:dyDescent="0.3">
      <c r="J14268" t="s">
        <v>7982</v>
      </c>
      <c r="K14268">
        <v>1</v>
      </c>
      <c r="L14268" t="str">
        <f t="shared" si="223"/>
        <v>Solo un dispositivo</v>
      </c>
    </row>
    <row r="14269" spans="10:12" x14ac:dyDescent="0.3">
      <c r="J14269" t="s">
        <v>7983</v>
      </c>
      <c r="K14269">
        <v>1</v>
      </c>
      <c r="L14269" t="str">
        <f t="shared" si="223"/>
        <v>Solo un dispositivo</v>
      </c>
    </row>
    <row r="14270" spans="10:12" x14ac:dyDescent="0.3">
      <c r="J14270" t="s">
        <v>7984</v>
      </c>
      <c r="K14270">
        <v>1</v>
      </c>
      <c r="L14270" t="str">
        <f t="shared" si="223"/>
        <v>Solo un dispositivo</v>
      </c>
    </row>
    <row r="14271" spans="10:12" x14ac:dyDescent="0.3">
      <c r="J14271" t="s">
        <v>7985</v>
      </c>
      <c r="K14271">
        <v>1</v>
      </c>
      <c r="L14271" t="str">
        <f t="shared" si="223"/>
        <v>Solo un dispositivo</v>
      </c>
    </row>
    <row r="14272" spans="10:12" x14ac:dyDescent="0.3">
      <c r="J14272" t="s">
        <v>7986</v>
      </c>
      <c r="K14272">
        <v>1</v>
      </c>
      <c r="L14272" t="str">
        <f t="shared" si="223"/>
        <v>Solo un dispositivo</v>
      </c>
    </row>
    <row r="14273" spans="10:12" x14ac:dyDescent="0.3">
      <c r="J14273" t="s">
        <v>7987</v>
      </c>
      <c r="K14273">
        <v>1</v>
      </c>
      <c r="L14273" t="str">
        <f t="shared" si="223"/>
        <v>Solo un dispositivo</v>
      </c>
    </row>
    <row r="14274" spans="10:12" x14ac:dyDescent="0.3">
      <c r="J14274" t="s">
        <v>7988</v>
      </c>
      <c r="K14274">
        <v>1</v>
      </c>
      <c r="L14274" t="str">
        <f t="shared" si="223"/>
        <v>Solo un dispositivo</v>
      </c>
    </row>
    <row r="14275" spans="10:12" x14ac:dyDescent="0.3">
      <c r="J14275" t="s">
        <v>7989</v>
      </c>
      <c r="K14275">
        <v>1</v>
      </c>
      <c r="L14275" t="str">
        <f t="shared" si="223"/>
        <v>Solo un dispositivo</v>
      </c>
    </row>
    <row r="14276" spans="10:12" x14ac:dyDescent="0.3">
      <c r="J14276" t="s">
        <v>7990</v>
      </c>
      <c r="K14276">
        <v>1</v>
      </c>
      <c r="L14276" t="str">
        <f t="shared" si="223"/>
        <v>Solo un dispositivo</v>
      </c>
    </row>
    <row r="14277" spans="10:12" x14ac:dyDescent="0.3">
      <c r="J14277" t="s">
        <v>7991</v>
      </c>
      <c r="K14277">
        <v>1</v>
      </c>
      <c r="L14277" t="str">
        <f t="shared" si="223"/>
        <v>Solo un dispositivo</v>
      </c>
    </row>
    <row r="14278" spans="10:12" x14ac:dyDescent="0.3">
      <c r="J14278" t="s">
        <v>7992</v>
      </c>
      <c r="K14278">
        <v>1</v>
      </c>
      <c r="L14278" t="str">
        <f t="shared" si="223"/>
        <v>Solo un dispositivo</v>
      </c>
    </row>
    <row r="14279" spans="10:12" x14ac:dyDescent="0.3">
      <c r="J14279" t="s">
        <v>7993</v>
      </c>
      <c r="K14279">
        <v>1</v>
      </c>
      <c r="L14279" t="str">
        <f t="shared" si="223"/>
        <v>Solo un dispositivo</v>
      </c>
    </row>
    <row r="14280" spans="10:12" x14ac:dyDescent="0.3">
      <c r="J14280" t="s">
        <v>7994</v>
      </c>
      <c r="K14280">
        <v>1</v>
      </c>
      <c r="L14280" t="str">
        <f t="shared" si="223"/>
        <v>Solo un dispositivo</v>
      </c>
    </row>
    <row r="14281" spans="10:12" x14ac:dyDescent="0.3">
      <c r="J14281" t="s">
        <v>7995</v>
      </c>
      <c r="K14281">
        <v>1</v>
      </c>
      <c r="L14281" t="str">
        <f t="shared" si="223"/>
        <v>Solo un dispositivo</v>
      </c>
    </row>
    <row r="14282" spans="10:12" x14ac:dyDescent="0.3">
      <c r="J14282" t="s">
        <v>7996</v>
      </c>
      <c r="K14282">
        <v>1</v>
      </c>
      <c r="L14282" t="str">
        <f t="shared" si="223"/>
        <v>Solo un dispositivo</v>
      </c>
    </row>
    <row r="14283" spans="10:12" x14ac:dyDescent="0.3">
      <c r="J14283" t="s">
        <v>7997</v>
      </c>
      <c r="K14283">
        <v>1</v>
      </c>
      <c r="L14283" t="str">
        <f t="shared" si="223"/>
        <v>Solo un dispositivo</v>
      </c>
    </row>
    <row r="14284" spans="10:12" x14ac:dyDescent="0.3">
      <c r="J14284" t="s">
        <v>7998</v>
      </c>
      <c r="K14284">
        <v>1</v>
      </c>
      <c r="L14284" t="str">
        <f t="shared" si="223"/>
        <v>Solo un dispositivo</v>
      </c>
    </row>
    <row r="14285" spans="10:12" x14ac:dyDescent="0.3">
      <c r="J14285" t="s">
        <v>7999</v>
      </c>
      <c r="K14285">
        <v>1</v>
      </c>
      <c r="L14285" t="str">
        <f t="shared" si="223"/>
        <v>Solo un dispositivo</v>
      </c>
    </row>
    <row r="14286" spans="10:12" x14ac:dyDescent="0.3">
      <c r="J14286" t="s">
        <v>8000</v>
      </c>
      <c r="K14286">
        <v>1</v>
      </c>
      <c r="L14286" t="str">
        <f t="shared" si="223"/>
        <v>Solo un dispositivo</v>
      </c>
    </row>
    <row r="14287" spans="10:12" x14ac:dyDescent="0.3">
      <c r="J14287" t="s">
        <v>8001</v>
      </c>
      <c r="K14287">
        <v>1</v>
      </c>
      <c r="L14287" t="str">
        <f t="shared" si="223"/>
        <v>Solo un dispositivo</v>
      </c>
    </row>
    <row r="14288" spans="10:12" x14ac:dyDescent="0.3">
      <c r="J14288" t="s">
        <v>8002</v>
      </c>
      <c r="K14288">
        <v>1</v>
      </c>
      <c r="L14288" t="str">
        <f t="shared" si="223"/>
        <v>Solo un dispositivo</v>
      </c>
    </row>
    <row r="14289" spans="10:12" x14ac:dyDescent="0.3">
      <c r="J14289" t="s">
        <v>8003</v>
      </c>
      <c r="K14289">
        <v>1</v>
      </c>
      <c r="L14289" t="str">
        <f t="shared" si="223"/>
        <v>Solo un dispositivo</v>
      </c>
    </row>
    <row r="14290" spans="10:12" x14ac:dyDescent="0.3">
      <c r="J14290" t="s">
        <v>8004</v>
      </c>
      <c r="K14290">
        <v>1</v>
      </c>
      <c r="L14290" t="str">
        <f t="shared" si="223"/>
        <v>Solo un dispositivo</v>
      </c>
    </row>
    <row r="14291" spans="10:12" x14ac:dyDescent="0.3">
      <c r="J14291" t="s">
        <v>8005</v>
      </c>
      <c r="K14291">
        <v>1</v>
      </c>
      <c r="L14291" t="str">
        <f t="shared" si="223"/>
        <v>Solo un dispositivo</v>
      </c>
    </row>
    <row r="14292" spans="10:12" x14ac:dyDescent="0.3">
      <c r="J14292" t="s">
        <v>8006</v>
      </c>
      <c r="K14292">
        <v>1</v>
      </c>
      <c r="L14292" t="str">
        <f t="shared" si="223"/>
        <v>Solo un dispositivo</v>
      </c>
    </row>
    <row r="14293" spans="10:12" x14ac:dyDescent="0.3">
      <c r="J14293" t="s">
        <v>8007</v>
      </c>
      <c r="K14293">
        <v>1</v>
      </c>
      <c r="L14293" t="str">
        <f t="shared" si="223"/>
        <v>Solo un dispositivo</v>
      </c>
    </row>
    <row r="14294" spans="10:12" x14ac:dyDescent="0.3">
      <c r="J14294" t="s">
        <v>8008</v>
      </c>
      <c r="K14294">
        <v>1</v>
      </c>
      <c r="L14294" t="str">
        <f t="shared" si="223"/>
        <v>Solo un dispositivo</v>
      </c>
    </row>
    <row r="14295" spans="10:12" x14ac:dyDescent="0.3">
      <c r="J14295" t="s">
        <v>8009</v>
      </c>
      <c r="K14295">
        <v>1</v>
      </c>
      <c r="L14295" t="str">
        <f t="shared" si="223"/>
        <v>Solo un dispositivo</v>
      </c>
    </row>
    <row r="14296" spans="10:12" x14ac:dyDescent="0.3">
      <c r="J14296" t="s">
        <v>8010</v>
      </c>
      <c r="K14296">
        <v>1</v>
      </c>
      <c r="L14296" t="str">
        <f t="shared" si="223"/>
        <v>Solo un dispositivo</v>
      </c>
    </row>
    <row r="14297" spans="10:12" x14ac:dyDescent="0.3">
      <c r="J14297" t="s">
        <v>8011</v>
      </c>
      <c r="K14297">
        <v>1</v>
      </c>
      <c r="L14297" t="str">
        <f t="shared" si="223"/>
        <v>Solo un dispositivo</v>
      </c>
    </row>
    <row r="14298" spans="10:12" x14ac:dyDescent="0.3">
      <c r="J14298" t="s">
        <v>8012</v>
      </c>
      <c r="K14298">
        <v>1</v>
      </c>
      <c r="L14298" t="str">
        <f t="shared" si="223"/>
        <v>Solo un dispositivo</v>
      </c>
    </row>
    <row r="14299" spans="10:12" x14ac:dyDescent="0.3">
      <c r="J14299" t="s">
        <v>8013</v>
      </c>
      <c r="K14299">
        <v>1</v>
      </c>
      <c r="L14299" t="str">
        <f t="shared" si="223"/>
        <v>Solo un dispositivo</v>
      </c>
    </row>
    <row r="14300" spans="10:12" x14ac:dyDescent="0.3">
      <c r="J14300" t="s">
        <v>8014</v>
      </c>
      <c r="K14300">
        <v>1</v>
      </c>
      <c r="L14300" t="str">
        <f t="shared" si="223"/>
        <v>Solo un dispositivo</v>
      </c>
    </row>
    <row r="14301" spans="10:12" x14ac:dyDescent="0.3">
      <c r="J14301" t="s">
        <v>8015</v>
      </c>
      <c r="K14301">
        <v>1</v>
      </c>
      <c r="L14301" t="str">
        <f t="shared" si="223"/>
        <v>Solo un dispositivo</v>
      </c>
    </row>
    <row r="14302" spans="10:12" x14ac:dyDescent="0.3">
      <c r="J14302" t="s">
        <v>8016</v>
      </c>
      <c r="K14302">
        <v>1</v>
      </c>
      <c r="L14302" t="str">
        <f t="shared" si="223"/>
        <v>Solo un dispositivo</v>
      </c>
    </row>
    <row r="14303" spans="10:12" x14ac:dyDescent="0.3">
      <c r="J14303" t="s">
        <v>8017</v>
      </c>
      <c r="K14303">
        <v>1</v>
      </c>
      <c r="L14303" t="str">
        <f t="shared" si="223"/>
        <v>Solo un dispositivo</v>
      </c>
    </row>
    <row r="14304" spans="10:12" x14ac:dyDescent="0.3">
      <c r="J14304" t="s">
        <v>8018</v>
      </c>
      <c r="K14304">
        <v>1</v>
      </c>
      <c r="L14304" t="str">
        <f t="shared" si="223"/>
        <v>Solo un dispositivo</v>
      </c>
    </row>
    <row r="14305" spans="10:12" x14ac:dyDescent="0.3">
      <c r="J14305" t="s">
        <v>8019</v>
      </c>
      <c r="K14305">
        <v>1</v>
      </c>
      <c r="L14305" t="str">
        <f t="shared" si="223"/>
        <v>Solo un dispositivo</v>
      </c>
    </row>
    <row r="14306" spans="10:12" x14ac:dyDescent="0.3">
      <c r="J14306" t="s">
        <v>8020</v>
      </c>
      <c r="K14306">
        <v>1</v>
      </c>
      <c r="L14306" t="str">
        <f t="shared" si="223"/>
        <v>Solo un dispositivo</v>
      </c>
    </row>
    <row r="14307" spans="10:12" x14ac:dyDescent="0.3">
      <c r="J14307" t="s">
        <v>8021</v>
      </c>
      <c r="K14307">
        <v>1</v>
      </c>
      <c r="L14307" t="str">
        <f t="shared" si="223"/>
        <v>Solo un dispositivo</v>
      </c>
    </row>
    <row r="14308" spans="10:12" x14ac:dyDescent="0.3">
      <c r="J14308" t="s">
        <v>8022</v>
      </c>
      <c r="K14308">
        <v>1</v>
      </c>
      <c r="L14308" t="str">
        <f t="shared" si="223"/>
        <v>Solo un dispositivo</v>
      </c>
    </row>
    <row r="14309" spans="10:12" x14ac:dyDescent="0.3">
      <c r="J14309" t="s">
        <v>8023</v>
      </c>
      <c r="K14309">
        <v>1</v>
      </c>
      <c r="L14309" t="str">
        <f t="shared" si="223"/>
        <v>Solo un dispositivo</v>
      </c>
    </row>
    <row r="14310" spans="10:12" x14ac:dyDescent="0.3">
      <c r="J14310" t="s">
        <v>8024</v>
      </c>
      <c r="K14310">
        <v>1</v>
      </c>
      <c r="L14310" t="str">
        <f t="shared" si="223"/>
        <v>Solo un dispositivo</v>
      </c>
    </row>
    <row r="14311" spans="10:12" x14ac:dyDescent="0.3">
      <c r="J14311" t="s">
        <v>8025</v>
      </c>
      <c r="K14311">
        <v>1</v>
      </c>
      <c r="L14311" t="str">
        <f t="shared" si="223"/>
        <v>Solo un dispositivo</v>
      </c>
    </row>
    <row r="14312" spans="10:12" x14ac:dyDescent="0.3">
      <c r="J14312" t="s">
        <v>8026</v>
      </c>
      <c r="K14312">
        <v>1</v>
      </c>
      <c r="L14312" t="str">
        <f t="shared" si="223"/>
        <v>Solo un dispositivo</v>
      </c>
    </row>
    <row r="14313" spans="10:12" x14ac:dyDescent="0.3">
      <c r="J14313" t="s">
        <v>8027</v>
      </c>
      <c r="K14313">
        <v>1</v>
      </c>
      <c r="L14313" t="str">
        <f t="shared" si="223"/>
        <v>Solo un dispositivo</v>
      </c>
    </row>
    <row r="14314" spans="10:12" x14ac:dyDescent="0.3">
      <c r="J14314" t="s">
        <v>8028</v>
      </c>
      <c r="K14314">
        <v>1</v>
      </c>
      <c r="L14314" t="str">
        <f t="shared" si="223"/>
        <v>Solo un dispositivo</v>
      </c>
    </row>
    <row r="14315" spans="10:12" x14ac:dyDescent="0.3">
      <c r="J14315" t="s">
        <v>8029</v>
      </c>
      <c r="K14315">
        <v>1</v>
      </c>
      <c r="L14315" t="str">
        <f t="shared" si="223"/>
        <v>Solo un dispositivo</v>
      </c>
    </row>
    <row r="14316" spans="10:12" x14ac:dyDescent="0.3">
      <c r="J14316" t="s">
        <v>8030</v>
      </c>
      <c r="K14316">
        <v>1</v>
      </c>
      <c r="L14316" t="str">
        <f t="shared" si="223"/>
        <v>Solo un dispositivo</v>
      </c>
    </row>
    <row r="14317" spans="10:12" x14ac:dyDescent="0.3">
      <c r="J14317" t="s">
        <v>8031</v>
      </c>
      <c r="K14317">
        <v>1</v>
      </c>
      <c r="L14317" t="str">
        <f t="shared" si="223"/>
        <v>Solo un dispositivo</v>
      </c>
    </row>
    <row r="14318" spans="10:12" x14ac:dyDescent="0.3">
      <c r="J14318" t="s">
        <v>8032</v>
      </c>
      <c r="K14318">
        <v>1</v>
      </c>
      <c r="L14318" t="str">
        <f t="shared" si="223"/>
        <v>Solo un dispositivo</v>
      </c>
    </row>
    <row r="14319" spans="10:12" x14ac:dyDescent="0.3">
      <c r="J14319" t="s">
        <v>8033</v>
      </c>
      <c r="K14319">
        <v>1</v>
      </c>
      <c r="L14319" t="str">
        <f t="shared" si="223"/>
        <v>Solo un dispositivo</v>
      </c>
    </row>
    <row r="14320" spans="10:12" x14ac:dyDescent="0.3">
      <c r="J14320" t="s">
        <v>8034</v>
      </c>
      <c r="K14320">
        <v>1</v>
      </c>
      <c r="L14320" t="str">
        <f t="shared" si="223"/>
        <v>Solo un dispositivo</v>
      </c>
    </row>
    <row r="14321" spans="10:12" x14ac:dyDescent="0.3">
      <c r="J14321" t="s">
        <v>8035</v>
      </c>
      <c r="K14321">
        <v>1</v>
      </c>
      <c r="L14321" t="str">
        <f t="shared" si="223"/>
        <v>Solo un dispositivo</v>
      </c>
    </row>
    <row r="14322" spans="10:12" x14ac:dyDescent="0.3">
      <c r="J14322" t="s">
        <v>8036</v>
      </c>
      <c r="K14322">
        <v>1</v>
      </c>
      <c r="L14322" t="str">
        <f t="shared" si="223"/>
        <v>Solo un dispositivo</v>
      </c>
    </row>
    <row r="14323" spans="10:12" x14ac:dyDescent="0.3">
      <c r="J14323" t="s">
        <v>8037</v>
      </c>
      <c r="K14323">
        <v>1</v>
      </c>
      <c r="L14323" t="str">
        <f t="shared" si="223"/>
        <v>Solo un dispositivo</v>
      </c>
    </row>
    <row r="14324" spans="10:12" x14ac:dyDescent="0.3">
      <c r="J14324" t="s">
        <v>8038</v>
      </c>
      <c r="K14324">
        <v>1</v>
      </c>
      <c r="L14324" t="str">
        <f t="shared" si="223"/>
        <v>Solo un dispositivo</v>
      </c>
    </row>
    <row r="14325" spans="10:12" x14ac:dyDescent="0.3">
      <c r="J14325" t="s">
        <v>8039</v>
      </c>
      <c r="K14325">
        <v>1</v>
      </c>
      <c r="L14325" t="str">
        <f t="shared" si="223"/>
        <v>Solo un dispositivo</v>
      </c>
    </row>
    <row r="14326" spans="10:12" x14ac:dyDescent="0.3">
      <c r="J14326" t="s">
        <v>8040</v>
      </c>
      <c r="K14326">
        <v>1</v>
      </c>
      <c r="L14326" t="str">
        <f t="shared" si="223"/>
        <v>Solo un dispositivo</v>
      </c>
    </row>
    <row r="14327" spans="10:12" x14ac:dyDescent="0.3">
      <c r="J14327" t="s">
        <v>8041</v>
      </c>
      <c r="K14327">
        <v>1</v>
      </c>
      <c r="L14327" t="str">
        <f t="shared" ref="L14327:L14390" si="224">IF(K14327&gt;1,"Más de un dispositivo","Solo un dispositivo")</f>
        <v>Solo un dispositivo</v>
      </c>
    </row>
    <row r="14328" spans="10:12" x14ac:dyDescent="0.3">
      <c r="J14328" t="s">
        <v>8042</v>
      </c>
      <c r="K14328">
        <v>1</v>
      </c>
      <c r="L14328" t="str">
        <f t="shared" si="224"/>
        <v>Solo un dispositivo</v>
      </c>
    </row>
    <row r="14329" spans="10:12" x14ac:dyDescent="0.3">
      <c r="J14329" t="s">
        <v>8043</v>
      </c>
      <c r="K14329">
        <v>1</v>
      </c>
      <c r="L14329" t="str">
        <f t="shared" si="224"/>
        <v>Solo un dispositivo</v>
      </c>
    </row>
    <row r="14330" spans="10:12" x14ac:dyDescent="0.3">
      <c r="J14330" t="s">
        <v>8044</v>
      </c>
      <c r="K14330">
        <v>1</v>
      </c>
      <c r="L14330" t="str">
        <f t="shared" si="224"/>
        <v>Solo un dispositivo</v>
      </c>
    </row>
    <row r="14331" spans="10:12" x14ac:dyDescent="0.3">
      <c r="J14331" t="s">
        <v>8045</v>
      </c>
      <c r="K14331">
        <v>1</v>
      </c>
      <c r="L14331" t="str">
        <f t="shared" si="224"/>
        <v>Solo un dispositivo</v>
      </c>
    </row>
    <row r="14332" spans="10:12" x14ac:dyDescent="0.3">
      <c r="J14332" t="s">
        <v>8046</v>
      </c>
      <c r="K14332">
        <v>1</v>
      </c>
      <c r="L14332" t="str">
        <f t="shared" si="224"/>
        <v>Solo un dispositivo</v>
      </c>
    </row>
    <row r="14333" spans="10:12" x14ac:dyDescent="0.3">
      <c r="J14333" t="s">
        <v>8047</v>
      </c>
      <c r="K14333">
        <v>1</v>
      </c>
      <c r="L14333" t="str">
        <f t="shared" si="224"/>
        <v>Solo un dispositivo</v>
      </c>
    </row>
    <row r="14334" spans="10:12" x14ac:dyDescent="0.3">
      <c r="J14334" t="s">
        <v>8048</v>
      </c>
      <c r="K14334">
        <v>1</v>
      </c>
      <c r="L14334" t="str">
        <f t="shared" si="224"/>
        <v>Solo un dispositivo</v>
      </c>
    </row>
    <row r="14335" spans="10:12" x14ac:dyDescent="0.3">
      <c r="J14335" t="s">
        <v>8049</v>
      </c>
      <c r="K14335">
        <v>1</v>
      </c>
      <c r="L14335" t="str">
        <f t="shared" si="224"/>
        <v>Solo un dispositivo</v>
      </c>
    </row>
    <row r="14336" spans="10:12" x14ac:dyDescent="0.3">
      <c r="J14336" t="s">
        <v>8050</v>
      </c>
      <c r="K14336">
        <v>1</v>
      </c>
      <c r="L14336" t="str">
        <f t="shared" si="224"/>
        <v>Solo un dispositivo</v>
      </c>
    </row>
    <row r="14337" spans="10:12" x14ac:dyDescent="0.3">
      <c r="J14337" t="s">
        <v>8051</v>
      </c>
      <c r="K14337">
        <v>1</v>
      </c>
      <c r="L14337" t="str">
        <f t="shared" si="224"/>
        <v>Solo un dispositivo</v>
      </c>
    </row>
    <row r="14338" spans="10:12" x14ac:dyDescent="0.3">
      <c r="J14338" t="s">
        <v>8052</v>
      </c>
      <c r="K14338">
        <v>1</v>
      </c>
      <c r="L14338" t="str">
        <f t="shared" si="224"/>
        <v>Solo un dispositivo</v>
      </c>
    </row>
    <row r="14339" spans="10:12" x14ac:dyDescent="0.3">
      <c r="J14339" t="s">
        <v>8053</v>
      </c>
      <c r="K14339">
        <v>1</v>
      </c>
      <c r="L14339" t="str">
        <f t="shared" si="224"/>
        <v>Solo un dispositivo</v>
      </c>
    </row>
    <row r="14340" spans="10:12" x14ac:dyDescent="0.3">
      <c r="J14340" t="s">
        <v>8054</v>
      </c>
      <c r="K14340">
        <v>1</v>
      </c>
      <c r="L14340" t="str">
        <f t="shared" si="224"/>
        <v>Solo un dispositivo</v>
      </c>
    </row>
    <row r="14341" spans="10:12" x14ac:dyDescent="0.3">
      <c r="J14341" t="s">
        <v>8055</v>
      </c>
      <c r="K14341">
        <v>1</v>
      </c>
      <c r="L14341" t="str">
        <f t="shared" si="224"/>
        <v>Solo un dispositivo</v>
      </c>
    </row>
    <row r="14342" spans="10:12" x14ac:dyDescent="0.3">
      <c r="J14342" t="s">
        <v>8056</v>
      </c>
      <c r="K14342">
        <v>1</v>
      </c>
      <c r="L14342" t="str">
        <f t="shared" si="224"/>
        <v>Solo un dispositivo</v>
      </c>
    </row>
    <row r="14343" spans="10:12" x14ac:dyDescent="0.3">
      <c r="J14343" t="s">
        <v>8057</v>
      </c>
      <c r="K14343">
        <v>1</v>
      </c>
      <c r="L14343" t="str">
        <f t="shared" si="224"/>
        <v>Solo un dispositivo</v>
      </c>
    </row>
    <row r="14344" spans="10:12" x14ac:dyDescent="0.3">
      <c r="J14344" t="s">
        <v>8058</v>
      </c>
      <c r="K14344">
        <v>1</v>
      </c>
      <c r="L14344" t="str">
        <f t="shared" si="224"/>
        <v>Solo un dispositivo</v>
      </c>
    </row>
    <row r="14345" spans="10:12" x14ac:dyDescent="0.3">
      <c r="J14345" t="s">
        <v>8059</v>
      </c>
      <c r="K14345">
        <v>1</v>
      </c>
      <c r="L14345" t="str">
        <f t="shared" si="224"/>
        <v>Solo un dispositivo</v>
      </c>
    </row>
    <row r="14346" spans="10:12" x14ac:dyDescent="0.3">
      <c r="J14346" t="s">
        <v>8060</v>
      </c>
      <c r="K14346">
        <v>1</v>
      </c>
      <c r="L14346" t="str">
        <f t="shared" si="224"/>
        <v>Solo un dispositivo</v>
      </c>
    </row>
    <row r="14347" spans="10:12" x14ac:dyDescent="0.3">
      <c r="J14347" t="s">
        <v>8061</v>
      </c>
      <c r="K14347">
        <v>1</v>
      </c>
      <c r="L14347" t="str">
        <f t="shared" si="224"/>
        <v>Solo un dispositivo</v>
      </c>
    </row>
    <row r="14348" spans="10:12" x14ac:dyDescent="0.3">
      <c r="J14348" t="s">
        <v>8062</v>
      </c>
      <c r="K14348">
        <v>1</v>
      </c>
      <c r="L14348" t="str">
        <f t="shared" si="224"/>
        <v>Solo un dispositivo</v>
      </c>
    </row>
    <row r="14349" spans="10:12" x14ac:dyDescent="0.3">
      <c r="J14349" t="s">
        <v>8063</v>
      </c>
      <c r="K14349">
        <v>1</v>
      </c>
      <c r="L14349" t="str">
        <f t="shared" si="224"/>
        <v>Solo un dispositivo</v>
      </c>
    </row>
    <row r="14350" spans="10:12" x14ac:dyDescent="0.3">
      <c r="J14350" t="s">
        <v>8064</v>
      </c>
      <c r="K14350">
        <v>1</v>
      </c>
      <c r="L14350" t="str">
        <f t="shared" si="224"/>
        <v>Solo un dispositivo</v>
      </c>
    </row>
    <row r="14351" spans="10:12" x14ac:dyDescent="0.3">
      <c r="J14351" t="s">
        <v>8065</v>
      </c>
      <c r="K14351">
        <v>1</v>
      </c>
      <c r="L14351" t="str">
        <f t="shared" si="224"/>
        <v>Solo un dispositivo</v>
      </c>
    </row>
    <row r="14352" spans="10:12" x14ac:dyDescent="0.3">
      <c r="J14352" t="s">
        <v>8066</v>
      </c>
      <c r="K14352">
        <v>1</v>
      </c>
      <c r="L14352" t="str">
        <f t="shared" si="224"/>
        <v>Solo un dispositivo</v>
      </c>
    </row>
    <row r="14353" spans="10:12" x14ac:dyDescent="0.3">
      <c r="J14353" t="s">
        <v>8067</v>
      </c>
      <c r="K14353">
        <v>1</v>
      </c>
      <c r="L14353" t="str">
        <f t="shared" si="224"/>
        <v>Solo un dispositivo</v>
      </c>
    </row>
    <row r="14354" spans="10:12" x14ac:dyDescent="0.3">
      <c r="J14354" t="s">
        <v>8068</v>
      </c>
      <c r="K14354">
        <v>1</v>
      </c>
      <c r="L14354" t="str">
        <f t="shared" si="224"/>
        <v>Solo un dispositivo</v>
      </c>
    </row>
    <row r="14355" spans="10:12" x14ac:dyDescent="0.3">
      <c r="J14355" t="s">
        <v>8069</v>
      </c>
      <c r="K14355">
        <v>1</v>
      </c>
      <c r="L14355" t="str">
        <f t="shared" si="224"/>
        <v>Solo un dispositivo</v>
      </c>
    </row>
    <row r="14356" spans="10:12" x14ac:dyDescent="0.3">
      <c r="J14356" t="s">
        <v>8070</v>
      </c>
      <c r="K14356">
        <v>1</v>
      </c>
      <c r="L14356" t="str">
        <f t="shared" si="224"/>
        <v>Solo un dispositivo</v>
      </c>
    </row>
    <row r="14357" spans="10:12" x14ac:dyDescent="0.3">
      <c r="J14357" t="s">
        <v>8071</v>
      </c>
      <c r="K14357">
        <v>1</v>
      </c>
      <c r="L14357" t="str">
        <f t="shared" si="224"/>
        <v>Solo un dispositivo</v>
      </c>
    </row>
    <row r="14358" spans="10:12" x14ac:dyDescent="0.3">
      <c r="J14358" t="s">
        <v>8072</v>
      </c>
      <c r="K14358">
        <v>1</v>
      </c>
      <c r="L14358" t="str">
        <f t="shared" si="224"/>
        <v>Solo un dispositivo</v>
      </c>
    </row>
    <row r="14359" spans="10:12" x14ac:dyDescent="0.3">
      <c r="J14359" t="s">
        <v>8073</v>
      </c>
      <c r="K14359">
        <v>1</v>
      </c>
      <c r="L14359" t="str">
        <f t="shared" si="224"/>
        <v>Solo un dispositivo</v>
      </c>
    </row>
    <row r="14360" spans="10:12" x14ac:dyDescent="0.3">
      <c r="J14360" t="s">
        <v>8074</v>
      </c>
      <c r="K14360">
        <v>1</v>
      </c>
      <c r="L14360" t="str">
        <f t="shared" si="224"/>
        <v>Solo un dispositivo</v>
      </c>
    </row>
    <row r="14361" spans="10:12" x14ac:dyDescent="0.3">
      <c r="J14361" t="s">
        <v>8075</v>
      </c>
      <c r="K14361">
        <v>1</v>
      </c>
      <c r="L14361" t="str">
        <f t="shared" si="224"/>
        <v>Solo un dispositivo</v>
      </c>
    </row>
    <row r="14362" spans="10:12" x14ac:dyDescent="0.3">
      <c r="J14362" t="s">
        <v>8076</v>
      </c>
      <c r="K14362">
        <v>1</v>
      </c>
      <c r="L14362" t="str">
        <f t="shared" si="224"/>
        <v>Solo un dispositivo</v>
      </c>
    </row>
    <row r="14363" spans="10:12" x14ac:dyDescent="0.3">
      <c r="J14363" t="s">
        <v>8077</v>
      </c>
      <c r="K14363">
        <v>1</v>
      </c>
      <c r="L14363" t="str">
        <f t="shared" si="224"/>
        <v>Solo un dispositivo</v>
      </c>
    </row>
    <row r="14364" spans="10:12" x14ac:dyDescent="0.3">
      <c r="J14364" t="s">
        <v>8078</v>
      </c>
      <c r="K14364">
        <v>1</v>
      </c>
      <c r="L14364" t="str">
        <f t="shared" si="224"/>
        <v>Solo un dispositivo</v>
      </c>
    </row>
    <row r="14365" spans="10:12" x14ac:dyDescent="0.3">
      <c r="J14365" t="s">
        <v>8079</v>
      </c>
      <c r="K14365">
        <v>1</v>
      </c>
      <c r="L14365" t="str">
        <f t="shared" si="224"/>
        <v>Solo un dispositivo</v>
      </c>
    </row>
    <row r="14366" spans="10:12" x14ac:dyDescent="0.3">
      <c r="J14366" t="s">
        <v>8080</v>
      </c>
      <c r="K14366">
        <v>1</v>
      </c>
      <c r="L14366" t="str">
        <f t="shared" si="224"/>
        <v>Solo un dispositivo</v>
      </c>
    </row>
    <row r="14367" spans="10:12" x14ac:dyDescent="0.3">
      <c r="J14367" t="s">
        <v>8081</v>
      </c>
      <c r="K14367">
        <v>1</v>
      </c>
      <c r="L14367" t="str">
        <f t="shared" si="224"/>
        <v>Solo un dispositivo</v>
      </c>
    </row>
    <row r="14368" spans="10:12" x14ac:dyDescent="0.3">
      <c r="J14368" t="s">
        <v>8082</v>
      </c>
      <c r="K14368">
        <v>1</v>
      </c>
      <c r="L14368" t="str">
        <f t="shared" si="224"/>
        <v>Solo un dispositivo</v>
      </c>
    </row>
    <row r="14369" spans="10:12" x14ac:dyDescent="0.3">
      <c r="J14369" t="s">
        <v>8083</v>
      </c>
      <c r="K14369">
        <v>1</v>
      </c>
      <c r="L14369" t="str">
        <f t="shared" si="224"/>
        <v>Solo un dispositivo</v>
      </c>
    </row>
    <row r="14370" spans="10:12" x14ac:dyDescent="0.3">
      <c r="J14370" t="s">
        <v>8084</v>
      </c>
      <c r="K14370">
        <v>1</v>
      </c>
      <c r="L14370" t="str">
        <f t="shared" si="224"/>
        <v>Solo un dispositivo</v>
      </c>
    </row>
    <row r="14371" spans="10:12" x14ac:dyDescent="0.3">
      <c r="J14371" t="s">
        <v>8085</v>
      </c>
      <c r="K14371">
        <v>1</v>
      </c>
      <c r="L14371" t="str">
        <f t="shared" si="224"/>
        <v>Solo un dispositivo</v>
      </c>
    </row>
    <row r="14372" spans="10:12" x14ac:dyDescent="0.3">
      <c r="J14372" t="s">
        <v>8086</v>
      </c>
      <c r="K14372">
        <v>1</v>
      </c>
      <c r="L14372" t="str">
        <f t="shared" si="224"/>
        <v>Solo un dispositivo</v>
      </c>
    </row>
    <row r="14373" spans="10:12" x14ac:dyDescent="0.3">
      <c r="J14373" t="s">
        <v>8087</v>
      </c>
      <c r="K14373">
        <v>1</v>
      </c>
      <c r="L14373" t="str">
        <f t="shared" si="224"/>
        <v>Solo un dispositivo</v>
      </c>
    </row>
    <row r="14374" spans="10:12" x14ac:dyDescent="0.3">
      <c r="J14374" t="s">
        <v>8088</v>
      </c>
      <c r="K14374">
        <v>1</v>
      </c>
      <c r="L14374" t="str">
        <f t="shared" si="224"/>
        <v>Solo un dispositivo</v>
      </c>
    </row>
    <row r="14375" spans="10:12" x14ac:dyDescent="0.3">
      <c r="J14375" t="s">
        <v>8089</v>
      </c>
      <c r="K14375">
        <v>1</v>
      </c>
      <c r="L14375" t="str">
        <f t="shared" si="224"/>
        <v>Solo un dispositivo</v>
      </c>
    </row>
    <row r="14376" spans="10:12" x14ac:dyDescent="0.3">
      <c r="J14376" t="s">
        <v>8090</v>
      </c>
      <c r="K14376">
        <v>1</v>
      </c>
      <c r="L14376" t="str">
        <f t="shared" si="224"/>
        <v>Solo un dispositivo</v>
      </c>
    </row>
    <row r="14377" spans="10:12" x14ac:dyDescent="0.3">
      <c r="J14377" t="s">
        <v>8091</v>
      </c>
      <c r="K14377">
        <v>1</v>
      </c>
      <c r="L14377" t="str">
        <f t="shared" si="224"/>
        <v>Solo un dispositivo</v>
      </c>
    </row>
    <row r="14378" spans="10:12" x14ac:dyDescent="0.3">
      <c r="J14378" t="s">
        <v>8092</v>
      </c>
      <c r="K14378">
        <v>1</v>
      </c>
      <c r="L14378" t="str">
        <f t="shared" si="224"/>
        <v>Solo un dispositivo</v>
      </c>
    </row>
    <row r="14379" spans="10:12" x14ac:dyDescent="0.3">
      <c r="J14379" t="s">
        <v>8093</v>
      </c>
      <c r="K14379">
        <v>1</v>
      </c>
      <c r="L14379" t="str">
        <f t="shared" si="224"/>
        <v>Solo un dispositivo</v>
      </c>
    </row>
    <row r="14380" spans="10:12" x14ac:dyDescent="0.3">
      <c r="J14380" t="s">
        <v>8094</v>
      </c>
      <c r="K14380">
        <v>1</v>
      </c>
      <c r="L14380" t="str">
        <f t="shared" si="224"/>
        <v>Solo un dispositivo</v>
      </c>
    </row>
    <row r="14381" spans="10:12" x14ac:dyDescent="0.3">
      <c r="J14381" t="s">
        <v>8095</v>
      </c>
      <c r="K14381">
        <v>1</v>
      </c>
      <c r="L14381" t="str">
        <f t="shared" si="224"/>
        <v>Solo un dispositivo</v>
      </c>
    </row>
    <row r="14382" spans="10:12" x14ac:dyDescent="0.3">
      <c r="J14382" t="s">
        <v>8096</v>
      </c>
      <c r="K14382">
        <v>1</v>
      </c>
      <c r="L14382" t="str">
        <f t="shared" si="224"/>
        <v>Solo un dispositivo</v>
      </c>
    </row>
    <row r="14383" spans="10:12" x14ac:dyDescent="0.3">
      <c r="J14383" t="s">
        <v>8097</v>
      </c>
      <c r="K14383">
        <v>1</v>
      </c>
      <c r="L14383" t="str">
        <f t="shared" si="224"/>
        <v>Solo un dispositivo</v>
      </c>
    </row>
    <row r="14384" spans="10:12" x14ac:dyDescent="0.3">
      <c r="J14384" t="s">
        <v>8098</v>
      </c>
      <c r="K14384">
        <v>1</v>
      </c>
      <c r="L14384" t="str">
        <f t="shared" si="224"/>
        <v>Solo un dispositivo</v>
      </c>
    </row>
    <row r="14385" spans="10:12" x14ac:dyDescent="0.3">
      <c r="J14385" t="s">
        <v>8099</v>
      </c>
      <c r="K14385">
        <v>1</v>
      </c>
      <c r="L14385" t="str">
        <f t="shared" si="224"/>
        <v>Solo un dispositivo</v>
      </c>
    </row>
    <row r="14386" spans="10:12" x14ac:dyDescent="0.3">
      <c r="J14386" t="s">
        <v>8100</v>
      </c>
      <c r="K14386">
        <v>1</v>
      </c>
      <c r="L14386" t="str">
        <f t="shared" si="224"/>
        <v>Solo un dispositivo</v>
      </c>
    </row>
    <row r="14387" spans="10:12" x14ac:dyDescent="0.3">
      <c r="J14387" t="s">
        <v>8101</v>
      </c>
      <c r="K14387">
        <v>1</v>
      </c>
      <c r="L14387" t="str">
        <f t="shared" si="224"/>
        <v>Solo un dispositivo</v>
      </c>
    </row>
    <row r="14388" spans="10:12" x14ac:dyDescent="0.3">
      <c r="J14388" t="s">
        <v>8102</v>
      </c>
      <c r="K14388">
        <v>1</v>
      </c>
      <c r="L14388" t="str">
        <f t="shared" si="224"/>
        <v>Solo un dispositivo</v>
      </c>
    </row>
    <row r="14389" spans="10:12" x14ac:dyDescent="0.3">
      <c r="J14389" t="s">
        <v>8103</v>
      </c>
      <c r="K14389">
        <v>1</v>
      </c>
      <c r="L14389" t="str">
        <f t="shared" si="224"/>
        <v>Solo un dispositivo</v>
      </c>
    </row>
    <row r="14390" spans="10:12" x14ac:dyDescent="0.3">
      <c r="J14390" t="s">
        <v>8104</v>
      </c>
      <c r="K14390">
        <v>1</v>
      </c>
      <c r="L14390" t="str">
        <f t="shared" si="224"/>
        <v>Solo un dispositivo</v>
      </c>
    </row>
    <row r="14391" spans="10:12" x14ac:dyDescent="0.3">
      <c r="J14391" t="s">
        <v>8105</v>
      </c>
      <c r="K14391">
        <v>1</v>
      </c>
      <c r="L14391" t="str">
        <f t="shared" ref="L14391:L14454" si="225">IF(K14391&gt;1,"Más de un dispositivo","Solo un dispositivo")</f>
        <v>Solo un dispositivo</v>
      </c>
    </row>
    <row r="14392" spans="10:12" x14ac:dyDescent="0.3">
      <c r="J14392" t="s">
        <v>8106</v>
      </c>
      <c r="K14392">
        <v>1</v>
      </c>
      <c r="L14392" t="str">
        <f t="shared" si="225"/>
        <v>Solo un dispositivo</v>
      </c>
    </row>
    <row r="14393" spans="10:12" x14ac:dyDescent="0.3">
      <c r="J14393" t="s">
        <v>8107</v>
      </c>
      <c r="K14393">
        <v>1</v>
      </c>
      <c r="L14393" t="str">
        <f t="shared" si="225"/>
        <v>Solo un dispositivo</v>
      </c>
    </row>
    <row r="14394" spans="10:12" x14ac:dyDescent="0.3">
      <c r="J14394" t="s">
        <v>8108</v>
      </c>
      <c r="K14394">
        <v>1</v>
      </c>
      <c r="L14394" t="str">
        <f t="shared" si="225"/>
        <v>Solo un dispositivo</v>
      </c>
    </row>
    <row r="14395" spans="10:12" x14ac:dyDescent="0.3">
      <c r="J14395" t="s">
        <v>8109</v>
      </c>
      <c r="K14395">
        <v>1</v>
      </c>
      <c r="L14395" t="str">
        <f t="shared" si="225"/>
        <v>Solo un dispositivo</v>
      </c>
    </row>
    <row r="14396" spans="10:12" x14ac:dyDescent="0.3">
      <c r="J14396" t="s">
        <v>8110</v>
      </c>
      <c r="K14396">
        <v>1</v>
      </c>
      <c r="L14396" t="str">
        <f t="shared" si="225"/>
        <v>Solo un dispositivo</v>
      </c>
    </row>
    <row r="14397" spans="10:12" x14ac:dyDescent="0.3">
      <c r="J14397" t="s">
        <v>8111</v>
      </c>
      <c r="K14397">
        <v>1</v>
      </c>
      <c r="L14397" t="str">
        <f t="shared" si="225"/>
        <v>Solo un dispositivo</v>
      </c>
    </row>
    <row r="14398" spans="10:12" x14ac:dyDescent="0.3">
      <c r="J14398" t="s">
        <v>8112</v>
      </c>
      <c r="K14398">
        <v>1</v>
      </c>
      <c r="L14398" t="str">
        <f t="shared" si="225"/>
        <v>Solo un dispositivo</v>
      </c>
    </row>
    <row r="14399" spans="10:12" x14ac:dyDescent="0.3">
      <c r="J14399" t="s">
        <v>8113</v>
      </c>
      <c r="K14399">
        <v>1</v>
      </c>
      <c r="L14399" t="str">
        <f t="shared" si="225"/>
        <v>Solo un dispositivo</v>
      </c>
    </row>
    <row r="14400" spans="10:12" x14ac:dyDescent="0.3">
      <c r="J14400" t="s">
        <v>8114</v>
      </c>
      <c r="K14400">
        <v>1</v>
      </c>
      <c r="L14400" t="str">
        <f t="shared" si="225"/>
        <v>Solo un dispositivo</v>
      </c>
    </row>
    <row r="14401" spans="10:12" x14ac:dyDescent="0.3">
      <c r="J14401" t="s">
        <v>8115</v>
      </c>
      <c r="K14401">
        <v>1</v>
      </c>
      <c r="L14401" t="str">
        <f t="shared" si="225"/>
        <v>Solo un dispositivo</v>
      </c>
    </row>
    <row r="14402" spans="10:12" x14ac:dyDescent="0.3">
      <c r="J14402" t="s">
        <v>8116</v>
      </c>
      <c r="K14402">
        <v>1</v>
      </c>
      <c r="L14402" t="str">
        <f t="shared" si="225"/>
        <v>Solo un dispositivo</v>
      </c>
    </row>
    <row r="14403" spans="10:12" x14ac:dyDescent="0.3">
      <c r="J14403" t="s">
        <v>8117</v>
      </c>
      <c r="K14403">
        <v>1</v>
      </c>
      <c r="L14403" t="str">
        <f t="shared" si="225"/>
        <v>Solo un dispositivo</v>
      </c>
    </row>
    <row r="14404" spans="10:12" x14ac:dyDescent="0.3">
      <c r="J14404" t="s">
        <v>8118</v>
      </c>
      <c r="K14404">
        <v>1</v>
      </c>
      <c r="L14404" t="str">
        <f t="shared" si="225"/>
        <v>Solo un dispositivo</v>
      </c>
    </row>
    <row r="14405" spans="10:12" x14ac:dyDescent="0.3">
      <c r="J14405" t="s">
        <v>8119</v>
      </c>
      <c r="K14405">
        <v>1</v>
      </c>
      <c r="L14405" t="str">
        <f t="shared" si="225"/>
        <v>Solo un dispositivo</v>
      </c>
    </row>
    <row r="14406" spans="10:12" x14ac:dyDescent="0.3">
      <c r="J14406" t="s">
        <v>8120</v>
      </c>
      <c r="K14406">
        <v>1</v>
      </c>
      <c r="L14406" t="str">
        <f t="shared" si="225"/>
        <v>Solo un dispositivo</v>
      </c>
    </row>
    <row r="14407" spans="10:12" x14ac:dyDescent="0.3">
      <c r="J14407" t="s">
        <v>8121</v>
      </c>
      <c r="K14407">
        <v>1</v>
      </c>
      <c r="L14407" t="str">
        <f t="shared" si="225"/>
        <v>Solo un dispositivo</v>
      </c>
    </row>
    <row r="14408" spans="10:12" x14ac:dyDescent="0.3">
      <c r="J14408" t="s">
        <v>8122</v>
      </c>
      <c r="K14408">
        <v>1</v>
      </c>
      <c r="L14408" t="str">
        <f t="shared" si="225"/>
        <v>Solo un dispositivo</v>
      </c>
    </row>
    <row r="14409" spans="10:12" x14ac:dyDescent="0.3">
      <c r="J14409" t="s">
        <v>8123</v>
      </c>
      <c r="K14409">
        <v>1</v>
      </c>
      <c r="L14409" t="str">
        <f t="shared" si="225"/>
        <v>Solo un dispositivo</v>
      </c>
    </row>
    <row r="14410" spans="10:12" x14ac:dyDescent="0.3">
      <c r="J14410" t="s">
        <v>8124</v>
      </c>
      <c r="K14410">
        <v>1</v>
      </c>
      <c r="L14410" t="str">
        <f t="shared" si="225"/>
        <v>Solo un dispositivo</v>
      </c>
    </row>
    <row r="14411" spans="10:12" x14ac:dyDescent="0.3">
      <c r="J14411" t="s">
        <v>8125</v>
      </c>
      <c r="K14411">
        <v>1</v>
      </c>
      <c r="L14411" t="str">
        <f t="shared" si="225"/>
        <v>Solo un dispositivo</v>
      </c>
    </row>
    <row r="14412" spans="10:12" x14ac:dyDescent="0.3">
      <c r="J14412" t="s">
        <v>8126</v>
      </c>
      <c r="K14412">
        <v>1</v>
      </c>
      <c r="L14412" t="str">
        <f t="shared" si="225"/>
        <v>Solo un dispositivo</v>
      </c>
    </row>
    <row r="14413" spans="10:12" x14ac:dyDescent="0.3">
      <c r="J14413" t="s">
        <v>8127</v>
      </c>
      <c r="K14413">
        <v>1</v>
      </c>
      <c r="L14413" t="str">
        <f t="shared" si="225"/>
        <v>Solo un dispositivo</v>
      </c>
    </row>
    <row r="14414" spans="10:12" x14ac:dyDescent="0.3">
      <c r="J14414" t="s">
        <v>8128</v>
      </c>
      <c r="K14414">
        <v>1</v>
      </c>
      <c r="L14414" t="str">
        <f t="shared" si="225"/>
        <v>Solo un dispositivo</v>
      </c>
    </row>
    <row r="14415" spans="10:12" x14ac:dyDescent="0.3">
      <c r="J14415" t="s">
        <v>8129</v>
      </c>
      <c r="K14415">
        <v>1</v>
      </c>
      <c r="L14415" t="str">
        <f t="shared" si="225"/>
        <v>Solo un dispositivo</v>
      </c>
    </row>
    <row r="14416" spans="10:12" x14ac:dyDescent="0.3">
      <c r="J14416" t="s">
        <v>8130</v>
      </c>
      <c r="K14416">
        <v>1</v>
      </c>
      <c r="L14416" t="str">
        <f t="shared" si="225"/>
        <v>Solo un dispositivo</v>
      </c>
    </row>
    <row r="14417" spans="10:12" x14ac:dyDescent="0.3">
      <c r="J14417" t="s">
        <v>8131</v>
      </c>
      <c r="K14417">
        <v>1</v>
      </c>
      <c r="L14417" t="str">
        <f t="shared" si="225"/>
        <v>Solo un dispositivo</v>
      </c>
    </row>
    <row r="14418" spans="10:12" x14ac:dyDescent="0.3">
      <c r="J14418" t="s">
        <v>8132</v>
      </c>
      <c r="K14418">
        <v>1</v>
      </c>
      <c r="L14418" t="str">
        <f t="shared" si="225"/>
        <v>Solo un dispositivo</v>
      </c>
    </row>
    <row r="14419" spans="10:12" x14ac:dyDescent="0.3">
      <c r="J14419" t="s">
        <v>8133</v>
      </c>
      <c r="K14419">
        <v>1</v>
      </c>
      <c r="L14419" t="str">
        <f t="shared" si="225"/>
        <v>Solo un dispositivo</v>
      </c>
    </row>
    <row r="14420" spans="10:12" x14ac:dyDescent="0.3">
      <c r="J14420" t="s">
        <v>8134</v>
      </c>
      <c r="K14420">
        <v>1</v>
      </c>
      <c r="L14420" t="str">
        <f t="shared" si="225"/>
        <v>Solo un dispositivo</v>
      </c>
    </row>
    <row r="14421" spans="10:12" x14ac:dyDescent="0.3">
      <c r="J14421" t="s">
        <v>8135</v>
      </c>
      <c r="K14421">
        <v>1</v>
      </c>
      <c r="L14421" t="str">
        <f t="shared" si="225"/>
        <v>Solo un dispositivo</v>
      </c>
    </row>
    <row r="14422" spans="10:12" x14ac:dyDescent="0.3">
      <c r="J14422" t="s">
        <v>8136</v>
      </c>
      <c r="K14422">
        <v>1</v>
      </c>
      <c r="L14422" t="str">
        <f t="shared" si="225"/>
        <v>Solo un dispositivo</v>
      </c>
    </row>
    <row r="14423" spans="10:12" x14ac:dyDescent="0.3">
      <c r="J14423" t="s">
        <v>8137</v>
      </c>
      <c r="K14423">
        <v>1</v>
      </c>
      <c r="L14423" t="str">
        <f t="shared" si="225"/>
        <v>Solo un dispositivo</v>
      </c>
    </row>
    <row r="14424" spans="10:12" x14ac:dyDescent="0.3">
      <c r="J14424" t="s">
        <v>8138</v>
      </c>
      <c r="K14424">
        <v>1</v>
      </c>
      <c r="L14424" t="str">
        <f t="shared" si="225"/>
        <v>Solo un dispositivo</v>
      </c>
    </row>
    <row r="14425" spans="10:12" x14ac:dyDescent="0.3">
      <c r="J14425" t="s">
        <v>8139</v>
      </c>
      <c r="K14425">
        <v>1</v>
      </c>
      <c r="L14425" t="str">
        <f t="shared" si="225"/>
        <v>Solo un dispositivo</v>
      </c>
    </row>
    <row r="14426" spans="10:12" x14ac:dyDescent="0.3">
      <c r="J14426" t="s">
        <v>8140</v>
      </c>
      <c r="K14426">
        <v>1</v>
      </c>
      <c r="L14426" t="str">
        <f t="shared" si="225"/>
        <v>Solo un dispositivo</v>
      </c>
    </row>
    <row r="14427" spans="10:12" x14ac:dyDescent="0.3">
      <c r="J14427" t="s">
        <v>8141</v>
      </c>
      <c r="K14427">
        <v>1</v>
      </c>
      <c r="L14427" t="str">
        <f t="shared" si="225"/>
        <v>Solo un dispositivo</v>
      </c>
    </row>
    <row r="14428" spans="10:12" x14ac:dyDescent="0.3">
      <c r="J14428" t="s">
        <v>8142</v>
      </c>
      <c r="K14428">
        <v>1</v>
      </c>
      <c r="L14428" t="str">
        <f t="shared" si="225"/>
        <v>Solo un dispositivo</v>
      </c>
    </row>
    <row r="14429" spans="10:12" x14ac:dyDescent="0.3">
      <c r="J14429" t="s">
        <v>8143</v>
      </c>
      <c r="K14429">
        <v>1</v>
      </c>
      <c r="L14429" t="str">
        <f t="shared" si="225"/>
        <v>Solo un dispositivo</v>
      </c>
    </row>
    <row r="14430" spans="10:12" x14ac:dyDescent="0.3">
      <c r="J14430" t="s">
        <v>8144</v>
      </c>
      <c r="K14430">
        <v>1</v>
      </c>
      <c r="L14430" t="str">
        <f t="shared" si="225"/>
        <v>Solo un dispositivo</v>
      </c>
    </row>
    <row r="14431" spans="10:12" x14ac:dyDescent="0.3">
      <c r="J14431" t="s">
        <v>8145</v>
      </c>
      <c r="K14431">
        <v>1</v>
      </c>
      <c r="L14431" t="str">
        <f t="shared" si="225"/>
        <v>Solo un dispositivo</v>
      </c>
    </row>
    <row r="14432" spans="10:12" x14ac:dyDescent="0.3">
      <c r="J14432" t="s">
        <v>8146</v>
      </c>
      <c r="K14432">
        <v>1</v>
      </c>
      <c r="L14432" t="str">
        <f t="shared" si="225"/>
        <v>Solo un dispositivo</v>
      </c>
    </row>
    <row r="14433" spans="10:12" x14ac:dyDescent="0.3">
      <c r="J14433" t="s">
        <v>8147</v>
      </c>
      <c r="K14433">
        <v>1</v>
      </c>
      <c r="L14433" t="str">
        <f t="shared" si="225"/>
        <v>Solo un dispositivo</v>
      </c>
    </row>
    <row r="14434" spans="10:12" x14ac:dyDescent="0.3">
      <c r="J14434" t="s">
        <v>8148</v>
      </c>
      <c r="K14434">
        <v>1</v>
      </c>
      <c r="L14434" t="str">
        <f t="shared" si="225"/>
        <v>Solo un dispositivo</v>
      </c>
    </row>
    <row r="14435" spans="10:12" x14ac:dyDescent="0.3">
      <c r="J14435" t="s">
        <v>8149</v>
      </c>
      <c r="K14435">
        <v>1</v>
      </c>
      <c r="L14435" t="str">
        <f t="shared" si="225"/>
        <v>Solo un dispositivo</v>
      </c>
    </row>
    <row r="14436" spans="10:12" x14ac:dyDescent="0.3">
      <c r="J14436" t="s">
        <v>8150</v>
      </c>
      <c r="K14436">
        <v>1</v>
      </c>
      <c r="L14436" t="str">
        <f t="shared" si="225"/>
        <v>Solo un dispositivo</v>
      </c>
    </row>
    <row r="14437" spans="10:12" x14ac:dyDescent="0.3">
      <c r="J14437" t="s">
        <v>8151</v>
      </c>
      <c r="K14437">
        <v>1</v>
      </c>
      <c r="L14437" t="str">
        <f t="shared" si="225"/>
        <v>Solo un dispositivo</v>
      </c>
    </row>
    <row r="14438" spans="10:12" x14ac:dyDescent="0.3">
      <c r="J14438" t="s">
        <v>8152</v>
      </c>
      <c r="K14438">
        <v>1</v>
      </c>
      <c r="L14438" t="str">
        <f t="shared" si="225"/>
        <v>Solo un dispositivo</v>
      </c>
    </row>
    <row r="14439" spans="10:12" x14ac:dyDescent="0.3">
      <c r="J14439" t="s">
        <v>8153</v>
      </c>
      <c r="K14439">
        <v>1</v>
      </c>
      <c r="L14439" t="str">
        <f t="shared" si="225"/>
        <v>Solo un dispositivo</v>
      </c>
    </row>
    <row r="14440" spans="10:12" x14ac:dyDescent="0.3">
      <c r="J14440" t="s">
        <v>8154</v>
      </c>
      <c r="K14440">
        <v>1</v>
      </c>
      <c r="L14440" t="str">
        <f t="shared" si="225"/>
        <v>Solo un dispositivo</v>
      </c>
    </row>
    <row r="14441" spans="10:12" x14ac:dyDescent="0.3">
      <c r="J14441" t="s">
        <v>8155</v>
      </c>
      <c r="K14441">
        <v>1</v>
      </c>
      <c r="L14441" t="str">
        <f t="shared" si="225"/>
        <v>Solo un dispositivo</v>
      </c>
    </row>
    <row r="14442" spans="10:12" x14ac:dyDescent="0.3">
      <c r="J14442" t="s">
        <v>8156</v>
      </c>
      <c r="K14442">
        <v>1</v>
      </c>
      <c r="L14442" t="str">
        <f t="shared" si="225"/>
        <v>Solo un dispositivo</v>
      </c>
    </row>
    <row r="14443" spans="10:12" x14ac:dyDescent="0.3">
      <c r="J14443" t="s">
        <v>8157</v>
      </c>
      <c r="K14443">
        <v>1</v>
      </c>
      <c r="L14443" t="str">
        <f t="shared" si="225"/>
        <v>Solo un dispositivo</v>
      </c>
    </row>
    <row r="14444" spans="10:12" x14ac:dyDescent="0.3">
      <c r="J14444" t="s">
        <v>8158</v>
      </c>
      <c r="K14444">
        <v>1</v>
      </c>
      <c r="L14444" t="str">
        <f t="shared" si="225"/>
        <v>Solo un dispositivo</v>
      </c>
    </row>
    <row r="14445" spans="10:12" x14ac:dyDescent="0.3">
      <c r="J14445" t="s">
        <v>8159</v>
      </c>
      <c r="K14445">
        <v>1</v>
      </c>
      <c r="L14445" t="str">
        <f t="shared" si="225"/>
        <v>Solo un dispositivo</v>
      </c>
    </row>
    <row r="14446" spans="10:12" x14ac:dyDescent="0.3">
      <c r="J14446" t="s">
        <v>8160</v>
      </c>
      <c r="K14446">
        <v>1</v>
      </c>
      <c r="L14446" t="str">
        <f t="shared" si="225"/>
        <v>Solo un dispositivo</v>
      </c>
    </row>
    <row r="14447" spans="10:12" x14ac:dyDescent="0.3">
      <c r="J14447" t="s">
        <v>8161</v>
      </c>
      <c r="K14447">
        <v>1</v>
      </c>
      <c r="L14447" t="str">
        <f t="shared" si="225"/>
        <v>Solo un dispositivo</v>
      </c>
    </row>
    <row r="14448" spans="10:12" x14ac:dyDescent="0.3">
      <c r="J14448" t="s">
        <v>8162</v>
      </c>
      <c r="K14448">
        <v>1</v>
      </c>
      <c r="L14448" t="str">
        <f t="shared" si="225"/>
        <v>Solo un dispositivo</v>
      </c>
    </row>
    <row r="14449" spans="10:12" x14ac:dyDescent="0.3">
      <c r="J14449" t="s">
        <v>8163</v>
      </c>
      <c r="K14449">
        <v>1</v>
      </c>
      <c r="L14449" t="str">
        <f t="shared" si="225"/>
        <v>Solo un dispositivo</v>
      </c>
    </row>
    <row r="14450" spans="10:12" x14ac:dyDescent="0.3">
      <c r="J14450" t="s">
        <v>8164</v>
      </c>
      <c r="K14450">
        <v>1</v>
      </c>
      <c r="L14450" t="str">
        <f t="shared" si="225"/>
        <v>Solo un dispositivo</v>
      </c>
    </row>
    <row r="14451" spans="10:12" x14ac:dyDescent="0.3">
      <c r="J14451" t="s">
        <v>8165</v>
      </c>
      <c r="K14451">
        <v>1</v>
      </c>
      <c r="L14451" t="str">
        <f t="shared" si="225"/>
        <v>Solo un dispositivo</v>
      </c>
    </row>
    <row r="14452" spans="10:12" x14ac:dyDescent="0.3">
      <c r="J14452" t="s">
        <v>8166</v>
      </c>
      <c r="K14452">
        <v>1</v>
      </c>
      <c r="L14452" t="str">
        <f t="shared" si="225"/>
        <v>Solo un dispositivo</v>
      </c>
    </row>
    <row r="14453" spans="10:12" x14ac:dyDescent="0.3">
      <c r="J14453" t="s">
        <v>8167</v>
      </c>
      <c r="K14453">
        <v>1</v>
      </c>
      <c r="L14453" t="str">
        <f t="shared" si="225"/>
        <v>Solo un dispositivo</v>
      </c>
    </row>
    <row r="14454" spans="10:12" x14ac:dyDescent="0.3">
      <c r="J14454" t="s">
        <v>8168</v>
      </c>
      <c r="K14454">
        <v>1</v>
      </c>
      <c r="L14454" t="str">
        <f t="shared" si="225"/>
        <v>Solo un dispositivo</v>
      </c>
    </row>
    <row r="14455" spans="10:12" x14ac:dyDescent="0.3">
      <c r="J14455" t="s">
        <v>8169</v>
      </c>
      <c r="K14455">
        <v>1</v>
      </c>
      <c r="L14455" t="str">
        <f t="shared" ref="L14455:L14518" si="226">IF(K14455&gt;1,"Más de un dispositivo","Solo un dispositivo")</f>
        <v>Solo un dispositivo</v>
      </c>
    </row>
    <row r="14456" spans="10:12" x14ac:dyDescent="0.3">
      <c r="J14456" t="s">
        <v>8170</v>
      </c>
      <c r="K14456">
        <v>1</v>
      </c>
      <c r="L14456" t="str">
        <f t="shared" si="226"/>
        <v>Solo un dispositivo</v>
      </c>
    </row>
    <row r="14457" spans="10:12" x14ac:dyDescent="0.3">
      <c r="J14457" t="s">
        <v>8171</v>
      </c>
      <c r="K14457">
        <v>1</v>
      </c>
      <c r="L14457" t="str">
        <f t="shared" si="226"/>
        <v>Solo un dispositivo</v>
      </c>
    </row>
    <row r="14458" spans="10:12" x14ac:dyDescent="0.3">
      <c r="J14458" t="s">
        <v>8172</v>
      </c>
      <c r="K14458">
        <v>1</v>
      </c>
      <c r="L14458" t="str">
        <f t="shared" si="226"/>
        <v>Solo un dispositivo</v>
      </c>
    </row>
    <row r="14459" spans="10:12" x14ac:dyDescent="0.3">
      <c r="J14459" t="s">
        <v>8173</v>
      </c>
      <c r="K14459">
        <v>1</v>
      </c>
      <c r="L14459" t="str">
        <f t="shared" si="226"/>
        <v>Solo un dispositivo</v>
      </c>
    </row>
    <row r="14460" spans="10:12" x14ac:dyDescent="0.3">
      <c r="J14460" t="s">
        <v>8174</v>
      </c>
      <c r="K14460">
        <v>1</v>
      </c>
      <c r="L14460" t="str">
        <f t="shared" si="226"/>
        <v>Solo un dispositivo</v>
      </c>
    </row>
    <row r="14461" spans="10:12" x14ac:dyDescent="0.3">
      <c r="J14461" t="s">
        <v>8175</v>
      </c>
      <c r="K14461">
        <v>1</v>
      </c>
      <c r="L14461" t="str">
        <f t="shared" si="226"/>
        <v>Solo un dispositivo</v>
      </c>
    </row>
    <row r="14462" spans="10:12" x14ac:dyDescent="0.3">
      <c r="J14462" t="s">
        <v>8176</v>
      </c>
      <c r="K14462">
        <v>1</v>
      </c>
      <c r="L14462" t="str">
        <f t="shared" si="226"/>
        <v>Solo un dispositivo</v>
      </c>
    </row>
    <row r="14463" spans="10:12" x14ac:dyDescent="0.3">
      <c r="J14463" t="s">
        <v>8177</v>
      </c>
      <c r="K14463">
        <v>1</v>
      </c>
      <c r="L14463" t="str">
        <f t="shared" si="226"/>
        <v>Solo un dispositivo</v>
      </c>
    </row>
    <row r="14464" spans="10:12" x14ac:dyDescent="0.3">
      <c r="J14464" t="s">
        <v>8178</v>
      </c>
      <c r="K14464">
        <v>1</v>
      </c>
      <c r="L14464" t="str">
        <f t="shared" si="226"/>
        <v>Solo un dispositivo</v>
      </c>
    </row>
    <row r="14465" spans="10:12" x14ac:dyDescent="0.3">
      <c r="J14465" t="s">
        <v>8179</v>
      </c>
      <c r="K14465">
        <v>1</v>
      </c>
      <c r="L14465" t="str">
        <f t="shared" si="226"/>
        <v>Solo un dispositivo</v>
      </c>
    </row>
    <row r="14466" spans="10:12" x14ac:dyDescent="0.3">
      <c r="J14466" t="s">
        <v>8180</v>
      </c>
      <c r="K14466">
        <v>1</v>
      </c>
      <c r="L14466" t="str">
        <f t="shared" si="226"/>
        <v>Solo un dispositivo</v>
      </c>
    </row>
    <row r="14467" spans="10:12" x14ac:dyDescent="0.3">
      <c r="J14467" t="s">
        <v>8181</v>
      </c>
      <c r="K14467">
        <v>1</v>
      </c>
      <c r="L14467" t="str">
        <f t="shared" si="226"/>
        <v>Solo un dispositivo</v>
      </c>
    </row>
    <row r="14468" spans="10:12" x14ac:dyDescent="0.3">
      <c r="J14468" t="s">
        <v>8182</v>
      </c>
      <c r="K14468">
        <v>1</v>
      </c>
      <c r="L14468" t="str">
        <f t="shared" si="226"/>
        <v>Solo un dispositivo</v>
      </c>
    </row>
    <row r="14469" spans="10:12" x14ac:dyDescent="0.3">
      <c r="J14469" t="s">
        <v>8183</v>
      </c>
      <c r="K14469">
        <v>1</v>
      </c>
      <c r="L14469" t="str">
        <f t="shared" si="226"/>
        <v>Solo un dispositivo</v>
      </c>
    </row>
    <row r="14470" spans="10:12" x14ac:dyDescent="0.3">
      <c r="J14470" t="s">
        <v>8184</v>
      </c>
      <c r="K14470">
        <v>1</v>
      </c>
      <c r="L14470" t="str">
        <f t="shared" si="226"/>
        <v>Solo un dispositivo</v>
      </c>
    </row>
    <row r="14471" spans="10:12" x14ac:dyDescent="0.3">
      <c r="J14471" t="s">
        <v>8185</v>
      </c>
      <c r="K14471">
        <v>1</v>
      </c>
      <c r="L14471" t="str">
        <f t="shared" si="226"/>
        <v>Solo un dispositivo</v>
      </c>
    </row>
    <row r="14472" spans="10:12" x14ac:dyDescent="0.3">
      <c r="J14472" t="s">
        <v>8186</v>
      </c>
      <c r="K14472">
        <v>1</v>
      </c>
      <c r="L14472" t="str">
        <f t="shared" si="226"/>
        <v>Solo un dispositivo</v>
      </c>
    </row>
    <row r="14473" spans="10:12" x14ac:dyDescent="0.3">
      <c r="J14473" t="s">
        <v>8187</v>
      </c>
      <c r="K14473">
        <v>1</v>
      </c>
      <c r="L14473" t="str">
        <f t="shared" si="226"/>
        <v>Solo un dispositivo</v>
      </c>
    </row>
    <row r="14474" spans="10:12" x14ac:dyDescent="0.3">
      <c r="J14474" t="s">
        <v>8188</v>
      </c>
      <c r="K14474">
        <v>1</v>
      </c>
      <c r="L14474" t="str">
        <f t="shared" si="226"/>
        <v>Solo un dispositivo</v>
      </c>
    </row>
    <row r="14475" spans="10:12" x14ac:dyDescent="0.3">
      <c r="J14475" t="s">
        <v>8189</v>
      </c>
      <c r="K14475">
        <v>1</v>
      </c>
      <c r="L14475" t="str">
        <f t="shared" si="226"/>
        <v>Solo un dispositivo</v>
      </c>
    </row>
    <row r="14476" spans="10:12" x14ac:dyDescent="0.3">
      <c r="J14476" t="s">
        <v>8190</v>
      </c>
      <c r="K14476">
        <v>1</v>
      </c>
      <c r="L14476" t="str">
        <f t="shared" si="226"/>
        <v>Solo un dispositivo</v>
      </c>
    </row>
    <row r="14477" spans="10:12" x14ac:dyDescent="0.3">
      <c r="J14477" t="s">
        <v>8191</v>
      </c>
      <c r="K14477">
        <v>1</v>
      </c>
      <c r="L14477" t="str">
        <f t="shared" si="226"/>
        <v>Solo un dispositivo</v>
      </c>
    </row>
    <row r="14478" spans="10:12" x14ac:dyDescent="0.3">
      <c r="J14478" t="s">
        <v>8192</v>
      </c>
      <c r="K14478">
        <v>1</v>
      </c>
      <c r="L14478" t="str">
        <f t="shared" si="226"/>
        <v>Solo un dispositivo</v>
      </c>
    </row>
    <row r="14479" spans="10:12" x14ac:dyDescent="0.3">
      <c r="J14479" t="s">
        <v>8193</v>
      </c>
      <c r="K14479">
        <v>1</v>
      </c>
      <c r="L14479" t="str">
        <f t="shared" si="226"/>
        <v>Solo un dispositivo</v>
      </c>
    </row>
    <row r="14480" spans="10:12" x14ac:dyDescent="0.3">
      <c r="J14480" t="s">
        <v>8194</v>
      </c>
      <c r="K14480">
        <v>1</v>
      </c>
      <c r="L14480" t="str">
        <f t="shared" si="226"/>
        <v>Solo un dispositivo</v>
      </c>
    </row>
    <row r="14481" spans="10:12" x14ac:dyDescent="0.3">
      <c r="J14481" t="s">
        <v>8195</v>
      </c>
      <c r="K14481">
        <v>1</v>
      </c>
      <c r="L14481" t="str">
        <f t="shared" si="226"/>
        <v>Solo un dispositivo</v>
      </c>
    </row>
    <row r="14482" spans="10:12" x14ac:dyDescent="0.3">
      <c r="J14482" t="s">
        <v>8196</v>
      </c>
      <c r="K14482">
        <v>1</v>
      </c>
      <c r="L14482" t="str">
        <f t="shared" si="226"/>
        <v>Solo un dispositivo</v>
      </c>
    </row>
    <row r="14483" spans="10:12" x14ac:dyDescent="0.3">
      <c r="J14483" t="s">
        <v>8197</v>
      </c>
      <c r="K14483">
        <v>1</v>
      </c>
      <c r="L14483" t="str">
        <f t="shared" si="226"/>
        <v>Solo un dispositivo</v>
      </c>
    </row>
    <row r="14484" spans="10:12" x14ac:dyDescent="0.3">
      <c r="J14484" t="s">
        <v>8198</v>
      </c>
      <c r="K14484">
        <v>1</v>
      </c>
      <c r="L14484" t="str">
        <f t="shared" si="226"/>
        <v>Solo un dispositivo</v>
      </c>
    </row>
    <row r="14485" spans="10:12" x14ac:dyDescent="0.3">
      <c r="J14485" t="s">
        <v>8199</v>
      </c>
      <c r="K14485">
        <v>1</v>
      </c>
      <c r="L14485" t="str">
        <f t="shared" si="226"/>
        <v>Solo un dispositivo</v>
      </c>
    </row>
    <row r="14486" spans="10:12" x14ac:dyDescent="0.3">
      <c r="J14486" t="s">
        <v>8200</v>
      </c>
      <c r="K14486">
        <v>1</v>
      </c>
      <c r="L14486" t="str">
        <f t="shared" si="226"/>
        <v>Solo un dispositivo</v>
      </c>
    </row>
    <row r="14487" spans="10:12" x14ac:dyDescent="0.3">
      <c r="J14487" t="s">
        <v>8201</v>
      </c>
      <c r="K14487">
        <v>1</v>
      </c>
      <c r="L14487" t="str">
        <f t="shared" si="226"/>
        <v>Solo un dispositivo</v>
      </c>
    </row>
    <row r="14488" spans="10:12" x14ac:dyDescent="0.3">
      <c r="J14488" t="s">
        <v>8202</v>
      </c>
      <c r="K14488">
        <v>1</v>
      </c>
      <c r="L14488" t="str">
        <f t="shared" si="226"/>
        <v>Solo un dispositivo</v>
      </c>
    </row>
    <row r="14489" spans="10:12" x14ac:dyDescent="0.3">
      <c r="J14489" t="s">
        <v>8203</v>
      </c>
      <c r="K14489">
        <v>1</v>
      </c>
      <c r="L14489" t="str">
        <f t="shared" si="226"/>
        <v>Solo un dispositivo</v>
      </c>
    </row>
    <row r="14490" spans="10:12" x14ac:dyDescent="0.3">
      <c r="J14490" t="s">
        <v>8204</v>
      </c>
      <c r="K14490">
        <v>1</v>
      </c>
      <c r="L14490" t="str">
        <f t="shared" si="226"/>
        <v>Solo un dispositivo</v>
      </c>
    </row>
    <row r="14491" spans="10:12" x14ac:dyDescent="0.3">
      <c r="J14491" t="s">
        <v>8205</v>
      </c>
      <c r="K14491">
        <v>1</v>
      </c>
      <c r="L14491" t="str">
        <f t="shared" si="226"/>
        <v>Solo un dispositivo</v>
      </c>
    </row>
    <row r="14492" spans="10:12" x14ac:dyDescent="0.3">
      <c r="J14492" t="s">
        <v>8206</v>
      </c>
      <c r="K14492">
        <v>1</v>
      </c>
      <c r="L14492" t="str">
        <f t="shared" si="226"/>
        <v>Solo un dispositivo</v>
      </c>
    </row>
    <row r="14493" spans="10:12" x14ac:dyDescent="0.3">
      <c r="J14493" t="s">
        <v>8207</v>
      </c>
      <c r="K14493">
        <v>1</v>
      </c>
      <c r="L14493" t="str">
        <f t="shared" si="226"/>
        <v>Solo un dispositivo</v>
      </c>
    </row>
    <row r="14494" spans="10:12" x14ac:dyDescent="0.3">
      <c r="J14494" t="s">
        <v>8208</v>
      </c>
      <c r="K14494">
        <v>1</v>
      </c>
      <c r="L14494" t="str">
        <f t="shared" si="226"/>
        <v>Solo un dispositivo</v>
      </c>
    </row>
    <row r="14495" spans="10:12" x14ac:dyDescent="0.3">
      <c r="J14495" t="s">
        <v>8209</v>
      </c>
      <c r="K14495">
        <v>1</v>
      </c>
      <c r="L14495" t="str">
        <f t="shared" si="226"/>
        <v>Solo un dispositivo</v>
      </c>
    </row>
    <row r="14496" spans="10:12" x14ac:dyDescent="0.3">
      <c r="J14496" t="s">
        <v>8210</v>
      </c>
      <c r="K14496">
        <v>1</v>
      </c>
      <c r="L14496" t="str">
        <f t="shared" si="226"/>
        <v>Solo un dispositivo</v>
      </c>
    </row>
    <row r="14497" spans="10:12" x14ac:dyDescent="0.3">
      <c r="J14497" t="s">
        <v>8211</v>
      </c>
      <c r="K14497">
        <v>1</v>
      </c>
      <c r="L14497" t="str">
        <f t="shared" si="226"/>
        <v>Solo un dispositivo</v>
      </c>
    </row>
    <row r="14498" spans="10:12" x14ac:dyDescent="0.3">
      <c r="J14498" t="s">
        <v>8212</v>
      </c>
      <c r="K14498">
        <v>1</v>
      </c>
      <c r="L14498" t="str">
        <f t="shared" si="226"/>
        <v>Solo un dispositivo</v>
      </c>
    </row>
    <row r="14499" spans="10:12" x14ac:dyDescent="0.3">
      <c r="J14499" t="s">
        <v>8213</v>
      </c>
      <c r="K14499">
        <v>1</v>
      </c>
      <c r="L14499" t="str">
        <f t="shared" si="226"/>
        <v>Solo un dispositivo</v>
      </c>
    </row>
    <row r="14500" spans="10:12" x14ac:dyDescent="0.3">
      <c r="J14500" t="s">
        <v>8214</v>
      </c>
      <c r="K14500">
        <v>1</v>
      </c>
      <c r="L14500" t="str">
        <f t="shared" si="226"/>
        <v>Solo un dispositivo</v>
      </c>
    </row>
    <row r="14501" spans="10:12" x14ac:dyDescent="0.3">
      <c r="J14501" t="s">
        <v>8215</v>
      </c>
      <c r="K14501">
        <v>1</v>
      </c>
      <c r="L14501" t="str">
        <f t="shared" si="226"/>
        <v>Solo un dispositivo</v>
      </c>
    </row>
    <row r="14502" spans="10:12" x14ac:dyDescent="0.3">
      <c r="J14502" t="s">
        <v>8216</v>
      </c>
      <c r="K14502">
        <v>1</v>
      </c>
      <c r="L14502" t="str">
        <f t="shared" si="226"/>
        <v>Solo un dispositivo</v>
      </c>
    </row>
    <row r="14503" spans="10:12" x14ac:dyDescent="0.3">
      <c r="J14503" t="s">
        <v>8217</v>
      </c>
      <c r="K14503">
        <v>1</v>
      </c>
      <c r="L14503" t="str">
        <f t="shared" si="226"/>
        <v>Solo un dispositivo</v>
      </c>
    </row>
    <row r="14504" spans="10:12" x14ac:dyDescent="0.3">
      <c r="J14504" t="s">
        <v>8218</v>
      </c>
      <c r="K14504">
        <v>1</v>
      </c>
      <c r="L14504" t="str">
        <f t="shared" si="226"/>
        <v>Solo un dispositivo</v>
      </c>
    </row>
    <row r="14505" spans="10:12" x14ac:dyDescent="0.3">
      <c r="J14505" t="s">
        <v>8219</v>
      </c>
      <c r="K14505">
        <v>1</v>
      </c>
      <c r="L14505" t="str">
        <f t="shared" si="226"/>
        <v>Solo un dispositivo</v>
      </c>
    </row>
    <row r="14506" spans="10:12" x14ac:dyDescent="0.3">
      <c r="J14506" t="s">
        <v>8220</v>
      </c>
      <c r="K14506">
        <v>1</v>
      </c>
      <c r="L14506" t="str">
        <f t="shared" si="226"/>
        <v>Solo un dispositivo</v>
      </c>
    </row>
    <row r="14507" spans="10:12" x14ac:dyDescent="0.3">
      <c r="J14507" t="s">
        <v>8221</v>
      </c>
      <c r="K14507">
        <v>1</v>
      </c>
      <c r="L14507" t="str">
        <f t="shared" si="226"/>
        <v>Solo un dispositivo</v>
      </c>
    </row>
    <row r="14508" spans="10:12" x14ac:dyDescent="0.3">
      <c r="J14508" t="s">
        <v>8222</v>
      </c>
      <c r="K14508">
        <v>1</v>
      </c>
      <c r="L14508" t="str">
        <f t="shared" si="226"/>
        <v>Solo un dispositivo</v>
      </c>
    </row>
    <row r="14509" spans="10:12" x14ac:dyDescent="0.3">
      <c r="J14509" t="s">
        <v>8223</v>
      </c>
      <c r="K14509">
        <v>1</v>
      </c>
      <c r="L14509" t="str">
        <f t="shared" si="226"/>
        <v>Solo un dispositivo</v>
      </c>
    </row>
    <row r="14510" spans="10:12" x14ac:dyDescent="0.3">
      <c r="J14510" t="s">
        <v>8224</v>
      </c>
      <c r="K14510">
        <v>1</v>
      </c>
      <c r="L14510" t="str">
        <f t="shared" si="226"/>
        <v>Solo un dispositivo</v>
      </c>
    </row>
    <row r="14511" spans="10:12" x14ac:dyDescent="0.3">
      <c r="J14511" t="s">
        <v>8225</v>
      </c>
      <c r="K14511">
        <v>1</v>
      </c>
      <c r="L14511" t="str">
        <f t="shared" si="226"/>
        <v>Solo un dispositivo</v>
      </c>
    </row>
    <row r="14512" spans="10:12" x14ac:dyDescent="0.3">
      <c r="J14512" t="s">
        <v>8226</v>
      </c>
      <c r="K14512">
        <v>1</v>
      </c>
      <c r="L14512" t="str">
        <f t="shared" si="226"/>
        <v>Solo un dispositivo</v>
      </c>
    </row>
    <row r="14513" spans="10:12" x14ac:dyDescent="0.3">
      <c r="J14513" t="s">
        <v>8227</v>
      </c>
      <c r="K14513">
        <v>1</v>
      </c>
      <c r="L14513" t="str">
        <f t="shared" si="226"/>
        <v>Solo un dispositivo</v>
      </c>
    </row>
    <row r="14514" spans="10:12" x14ac:dyDescent="0.3">
      <c r="J14514" t="s">
        <v>8228</v>
      </c>
      <c r="K14514">
        <v>1</v>
      </c>
      <c r="L14514" t="str">
        <f t="shared" si="226"/>
        <v>Solo un dispositivo</v>
      </c>
    </row>
    <row r="14515" spans="10:12" x14ac:dyDescent="0.3">
      <c r="J14515" t="s">
        <v>8229</v>
      </c>
      <c r="K14515">
        <v>1</v>
      </c>
      <c r="L14515" t="str">
        <f t="shared" si="226"/>
        <v>Solo un dispositivo</v>
      </c>
    </row>
    <row r="14516" spans="10:12" x14ac:dyDescent="0.3">
      <c r="J14516" t="s">
        <v>8230</v>
      </c>
      <c r="K14516">
        <v>1</v>
      </c>
      <c r="L14516" t="str">
        <f t="shared" si="226"/>
        <v>Solo un dispositivo</v>
      </c>
    </row>
    <row r="14517" spans="10:12" x14ac:dyDescent="0.3">
      <c r="J14517" t="s">
        <v>8231</v>
      </c>
      <c r="K14517">
        <v>1</v>
      </c>
      <c r="L14517" t="str">
        <f t="shared" si="226"/>
        <v>Solo un dispositivo</v>
      </c>
    </row>
    <row r="14518" spans="10:12" x14ac:dyDescent="0.3">
      <c r="J14518" t="s">
        <v>8232</v>
      </c>
      <c r="K14518">
        <v>1</v>
      </c>
      <c r="L14518" t="str">
        <f t="shared" si="226"/>
        <v>Solo un dispositivo</v>
      </c>
    </row>
    <row r="14519" spans="10:12" x14ac:dyDescent="0.3">
      <c r="J14519" t="s">
        <v>8233</v>
      </c>
      <c r="K14519">
        <v>1</v>
      </c>
      <c r="L14519" t="str">
        <f t="shared" ref="L14519:L14582" si="227">IF(K14519&gt;1,"Más de un dispositivo","Solo un dispositivo")</f>
        <v>Solo un dispositivo</v>
      </c>
    </row>
    <row r="14520" spans="10:12" x14ac:dyDescent="0.3">
      <c r="J14520" t="s">
        <v>8234</v>
      </c>
      <c r="K14520">
        <v>1</v>
      </c>
      <c r="L14520" t="str">
        <f t="shared" si="227"/>
        <v>Solo un dispositivo</v>
      </c>
    </row>
    <row r="14521" spans="10:12" x14ac:dyDescent="0.3">
      <c r="J14521" t="s">
        <v>8235</v>
      </c>
      <c r="K14521">
        <v>1</v>
      </c>
      <c r="L14521" t="str">
        <f t="shared" si="227"/>
        <v>Solo un dispositivo</v>
      </c>
    </row>
    <row r="14522" spans="10:12" x14ac:dyDescent="0.3">
      <c r="J14522" t="s">
        <v>8236</v>
      </c>
      <c r="K14522">
        <v>1</v>
      </c>
      <c r="L14522" t="str">
        <f t="shared" si="227"/>
        <v>Solo un dispositivo</v>
      </c>
    </row>
    <row r="14523" spans="10:12" x14ac:dyDescent="0.3">
      <c r="J14523" t="s">
        <v>8237</v>
      </c>
      <c r="K14523">
        <v>1</v>
      </c>
      <c r="L14523" t="str">
        <f t="shared" si="227"/>
        <v>Solo un dispositivo</v>
      </c>
    </row>
    <row r="14524" spans="10:12" x14ac:dyDescent="0.3">
      <c r="J14524" t="s">
        <v>8238</v>
      </c>
      <c r="K14524">
        <v>1</v>
      </c>
      <c r="L14524" t="str">
        <f t="shared" si="227"/>
        <v>Solo un dispositivo</v>
      </c>
    </row>
    <row r="14525" spans="10:12" x14ac:dyDescent="0.3">
      <c r="J14525" t="s">
        <v>8239</v>
      </c>
      <c r="K14525">
        <v>1</v>
      </c>
      <c r="L14525" t="str">
        <f t="shared" si="227"/>
        <v>Solo un dispositivo</v>
      </c>
    </row>
    <row r="14526" spans="10:12" x14ac:dyDescent="0.3">
      <c r="J14526" t="s">
        <v>8240</v>
      </c>
      <c r="K14526">
        <v>1</v>
      </c>
      <c r="L14526" t="str">
        <f t="shared" si="227"/>
        <v>Solo un dispositivo</v>
      </c>
    </row>
    <row r="14527" spans="10:12" x14ac:dyDescent="0.3">
      <c r="J14527" t="s">
        <v>8241</v>
      </c>
      <c r="K14527">
        <v>1</v>
      </c>
      <c r="L14527" t="str">
        <f t="shared" si="227"/>
        <v>Solo un dispositivo</v>
      </c>
    </row>
    <row r="14528" spans="10:12" x14ac:dyDescent="0.3">
      <c r="J14528" t="s">
        <v>8242</v>
      </c>
      <c r="K14528">
        <v>1</v>
      </c>
      <c r="L14528" t="str">
        <f t="shared" si="227"/>
        <v>Solo un dispositivo</v>
      </c>
    </row>
    <row r="14529" spans="10:12" x14ac:dyDescent="0.3">
      <c r="J14529" t="s">
        <v>8243</v>
      </c>
      <c r="K14529">
        <v>1</v>
      </c>
      <c r="L14529" t="str">
        <f t="shared" si="227"/>
        <v>Solo un dispositivo</v>
      </c>
    </row>
    <row r="14530" spans="10:12" x14ac:dyDescent="0.3">
      <c r="J14530" t="s">
        <v>8244</v>
      </c>
      <c r="K14530">
        <v>2</v>
      </c>
      <c r="L14530" t="str">
        <f t="shared" si="227"/>
        <v>Más de un dispositivo</v>
      </c>
    </row>
    <row r="14531" spans="10:12" x14ac:dyDescent="0.3">
      <c r="J14531" t="s">
        <v>8245</v>
      </c>
      <c r="K14531">
        <v>1</v>
      </c>
      <c r="L14531" t="str">
        <f t="shared" si="227"/>
        <v>Solo un dispositivo</v>
      </c>
    </row>
    <row r="14532" spans="10:12" x14ac:dyDescent="0.3">
      <c r="J14532" t="s">
        <v>8246</v>
      </c>
      <c r="K14532">
        <v>1</v>
      </c>
      <c r="L14532" t="str">
        <f t="shared" si="227"/>
        <v>Solo un dispositivo</v>
      </c>
    </row>
    <row r="14533" spans="10:12" x14ac:dyDescent="0.3">
      <c r="J14533" t="s">
        <v>8247</v>
      </c>
      <c r="K14533">
        <v>1</v>
      </c>
      <c r="L14533" t="str">
        <f t="shared" si="227"/>
        <v>Solo un dispositivo</v>
      </c>
    </row>
    <row r="14534" spans="10:12" x14ac:dyDescent="0.3">
      <c r="J14534" t="s">
        <v>8248</v>
      </c>
      <c r="K14534">
        <v>1</v>
      </c>
      <c r="L14534" t="str">
        <f t="shared" si="227"/>
        <v>Solo un dispositivo</v>
      </c>
    </row>
    <row r="14535" spans="10:12" x14ac:dyDescent="0.3">
      <c r="J14535" t="s">
        <v>8249</v>
      </c>
      <c r="K14535">
        <v>1</v>
      </c>
      <c r="L14535" t="str">
        <f t="shared" si="227"/>
        <v>Solo un dispositivo</v>
      </c>
    </row>
    <row r="14536" spans="10:12" x14ac:dyDescent="0.3">
      <c r="J14536" t="s">
        <v>8250</v>
      </c>
      <c r="K14536">
        <v>1</v>
      </c>
      <c r="L14536" t="str">
        <f t="shared" si="227"/>
        <v>Solo un dispositivo</v>
      </c>
    </row>
    <row r="14537" spans="10:12" x14ac:dyDescent="0.3">
      <c r="J14537" t="s">
        <v>8251</v>
      </c>
      <c r="K14537">
        <v>1</v>
      </c>
      <c r="L14537" t="str">
        <f t="shared" si="227"/>
        <v>Solo un dispositivo</v>
      </c>
    </row>
    <row r="14538" spans="10:12" x14ac:dyDescent="0.3">
      <c r="J14538" t="s">
        <v>8252</v>
      </c>
      <c r="K14538">
        <v>1</v>
      </c>
      <c r="L14538" t="str">
        <f t="shared" si="227"/>
        <v>Solo un dispositivo</v>
      </c>
    </row>
    <row r="14539" spans="10:12" x14ac:dyDescent="0.3">
      <c r="J14539" t="s">
        <v>8253</v>
      </c>
      <c r="K14539">
        <v>1</v>
      </c>
      <c r="L14539" t="str">
        <f t="shared" si="227"/>
        <v>Solo un dispositivo</v>
      </c>
    </row>
    <row r="14540" spans="10:12" x14ac:dyDescent="0.3">
      <c r="J14540" t="s">
        <v>8254</v>
      </c>
      <c r="K14540">
        <v>1</v>
      </c>
      <c r="L14540" t="str">
        <f t="shared" si="227"/>
        <v>Solo un dispositivo</v>
      </c>
    </row>
    <row r="14541" spans="10:12" x14ac:dyDescent="0.3">
      <c r="J14541" t="s">
        <v>8255</v>
      </c>
      <c r="K14541">
        <v>1</v>
      </c>
      <c r="L14541" t="str">
        <f t="shared" si="227"/>
        <v>Solo un dispositivo</v>
      </c>
    </row>
    <row r="14542" spans="10:12" x14ac:dyDescent="0.3">
      <c r="J14542" t="s">
        <v>8256</v>
      </c>
      <c r="K14542">
        <v>1</v>
      </c>
      <c r="L14542" t="str">
        <f t="shared" si="227"/>
        <v>Solo un dispositivo</v>
      </c>
    </row>
    <row r="14543" spans="10:12" x14ac:dyDescent="0.3">
      <c r="J14543" t="s">
        <v>8257</v>
      </c>
      <c r="K14543">
        <v>1</v>
      </c>
      <c r="L14543" t="str">
        <f t="shared" si="227"/>
        <v>Solo un dispositivo</v>
      </c>
    </row>
    <row r="14544" spans="10:12" x14ac:dyDescent="0.3">
      <c r="J14544" t="s">
        <v>8258</v>
      </c>
      <c r="K14544">
        <v>1</v>
      </c>
      <c r="L14544" t="str">
        <f t="shared" si="227"/>
        <v>Solo un dispositivo</v>
      </c>
    </row>
    <row r="14545" spans="10:12" x14ac:dyDescent="0.3">
      <c r="J14545" t="s">
        <v>8259</v>
      </c>
      <c r="K14545">
        <v>1</v>
      </c>
      <c r="L14545" t="str">
        <f t="shared" si="227"/>
        <v>Solo un dispositivo</v>
      </c>
    </row>
    <row r="14546" spans="10:12" x14ac:dyDescent="0.3">
      <c r="J14546" t="s">
        <v>8260</v>
      </c>
      <c r="K14546">
        <v>1</v>
      </c>
      <c r="L14546" t="str">
        <f t="shared" si="227"/>
        <v>Solo un dispositivo</v>
      </c>
    </row>
    <row r="14547" spans="10:12" x14ac:dyDescent="0.3">
      <c r="J14547" t="s">
        <v>8261</v>
      </c>
      <c r="K14547">
        <v>1</v>
      </c>
      <c r="L14547" t="str">
        <f t="shared" si="227"/>
        <v>Solo un dispositivo</v>
      </c>
    </row>
    <row r="14548" spans="10:12" x14ac:dyDescent="0.3">
      <c r="J14548" t="s">
        <v>8262</v>
      </c>
      <c r="K14548">
        <v>1</v>
      </c>
      <c r="L14548" t="str">
        <f t="shared" si="227"/>
        <v>Solo un dispositivo</v>
      </c>
    </row>
    <row r="14549" spans="10:12" x14ac:dyDescent="0.3">
      <c r="J14549" t="s">
        <v>8263</v>
      </c>
      <c r="K14549">
        <v>1</v>
      </c>
      <c r="L14549" t="str">
        <f t="shared" si="227"/>
        <v>Solo un dispositivo</v>
      </c>
    </row>
    <row r="14550" spans="10:12" x14ac:dyDescent="0.3">
      <c r="J14550" t="s">
        <v>8264</v>
      </c>
      <c r="K14550">
        <v>1</v>
      </c>
      <c r="L14550" t="str">
        <f t="shared" si="227"/>
        <v>Solo un dispositivo</v>
      </c>
    </row>
    <row r="14551" spans="10:12" x14ac:dyDescent="0.3">
      <c r="J14551" t="s">
        <v>8265</v>
      </c>
      <c r="K14551">
        <v>1</v>
      </c>
      <c r="L14551" t="str">
        <f t="shared" si="227"/>
        <v>Solo un dispositivo</v>
      </c>
    </row>
    <row r="14552" spans="10:12" x14ac:dyDescent="0.3">
      <c r="J14552" t="s">
        <v>8266</v>
      </c>
      <c r="K14552">
        <v>1</v>
      </c>
      <c r="L14552" t="str">
        <f t="shared" si="227"/>
        <v>Solo un dispositivo</v>
      </c>
    </row>
    <row r="14553" spans="10:12" x14ac:dyDescent="0.3">
      <c r="J14553" t="s">
        <v>8267</v>
      </c>
      <c r="K14553">
        <v>1</v>
      </c>
      <c r="L14553" t="str">
        <f t="shared" si="227"/>
        <v>Solo un dispositivo</v>
      </c>
    </row>
    <row r="14554" spans="10:12" x14ac:dyDescent="0.3">
      <c r="J14554" t="s">
        <v>8268</v>
      </c>
      <c r="K14554">
        <v>1</v>
      </c>
      <c r="L14554" t="str">
        <f t="shared" si="227"/>
        <v>Solo un dispositivo</v>
      </c>
    </row>
    <row r="14555" spans="10:12" x14ac:dyDescent="0.3">
      <c r="J14555" t="s">
        <v>8269</v>
      </c>
      <c r="K14555">
        <v>1</v>
      </c>
      <c r="L14555" t="str">
        <f t="shared" si="227"/>
        <v>Solo un dispositivo</v>
      </c>
    </row>
    <row r="14556" spans="10:12" x14ac:dyDescent="0.3">
      <c r="J14556" t="s">
        <v>8270</v>
      </c>
      <c r="K14556">
        <v>1</v>
      </c>
      <c r="L14556" t="str">
        <f t="shared" si="227"/>
        <v>Solo un dispositivo</v>
      </c>
    </row>
    <row r="14557" spans="10:12" x14ac:dyDescent="0.3">
      <c r="J14557" t="s">
        <v>8271</v>
      </c>
      <c r="K14557">
        <v>1</v>
      </c>
      <c r="L14557" t="str">
        <f t="shared" si="227"/>
        <v>Solo un dispositivo</v>
      </c>
    </row>
    <row r="14558" spans="10:12" x14ac:dyDescent="0.3">
      <c r="J14558" t="s">
        <v>8272</v>
      </c>
      <c r="K14558">
        <v>1</v>
      </c>
      <c r="L14558" t="str">
        <f t="shared" si="227"/>
        <v>Solo un dispositivo</v>
      </c>
    </row>
    <row r="14559" spans="10:12" x14ac:dyDescent="0.3">
      <c r="J14559" t="s">
        <v>8273</v>
      </c>
      <c r="K14559">
        <v>1</v>
      </c>
      <c r="L14559" t="str">
        <f t="shared" si="227"/>
        <v>Solo un dispositivo</v>
      </c>
    </row>
    <row r="14560" spans="10:12" x14ac:dyDescent="0.3">
      <c r="J14560" t="s">
        <v>8274</v>
      </c>
      <c r="K14560">
        <v>1</v>
      </c>
      <c r="L14560" t="str">
        <f t="shared" si="227"/>
        <v>Solo un dispositivo</v>
      </c>
    </row>
    <row r="14561" spans="10:12" x14ac:dyDescent="0.3">
      <c r="J14561" t="s">
        <v>8275</v>
      </c>
      <c r="K14561">
        <v>1</v>
      </c>
      <c r="L14561" t="str">
        <f t="shared" si="227"/>
        <v>Solo un dispositivo</v>
      </c>
    </row>
    <row r="14562" spans="10:12" x14ac:dyDescent="0.3">
      <c r="J14562" t="s">
        <v>8276</v>
      </c>
      <c r="K14562">
        <v>1</v>
      </c>
      <c r="L14562" t="str">
        <f t="shared" si="227"/>
        <v>Solo un dispositivo</v>
      </c>
    </row>
    <row r="14563" spans="10:12" x14ac:dyDescent="0.3">
      <c r="J14563" t="s">
        <v>8277</v>
      </c>
      <c r="K14563">
        <v>1</v>
      </c>
      <c r="L14563" t="str">
        <f t="shared" si="227"/>
        <v>Solo un dispositivo</v>
      </c>
    </row>
    <row r="14564" spans="10:12" x14ac:dyDescent="0.3">
      <c r="J14564" t="s">
        <v>8278</v>
      </c>
      <c r="K14564">
        <v>1</v>
      </c>
      <c r="L14564" t="str">
        <f t="shared" si="227"/>
        <v>Solo un dispositivo</v>
      </c>
    </row>
    <row r="14565" spans="10:12" x14ac:dyDescent="0.3">
      <c r="J14565" t="s">
        <v>8279</v>
      </c>
      <c r="K14565">
        <v>1</v>
      </c>
      <c r="L14565" t="str">
        <f t="shared" si="227"/>
        <v>Solo un dispositivo</v>
      </c>
    </row>
    <row r="14566" spans="10:12" x14ac:dyDescent="0.3">
      <c r="J14566" t="s">
        <v>8280</v>
      </c>
      <c r="K14566">
        <v>1</v>
      </c>
      <c r="L14566" t="str">
        <f t="shared" si="227"/>
        <v>Solo un dispositivo</v>
      </c>
    </row>
    <row r="14567" spans="10:12" x14ac:dyDescent="0.3">
      <c r="J14567" t="s">
        <v>8281</v>
      </c>
      <c r="K14567">
        <v>1</v>
      </c>
      <c r="L14567" t="str">
        <f t="shared" si="227"/>
        <v>Solo un dispositivo</v>
      </c>
    </row>
    <row r="14568" spans="10:12" x14ac:dyDescent="0.3">
      <c r="J14568" t="s">
        <v>8282</v>
      </c>
      <c r="K14568">
        <v>1</v>
      </c>
      <c r="L14568" t="str">
        <f t="shared" si="227"/>
        <v>Solo un dispositivo</v>
      </c>
    </row>
    <row r="14569" spans="10:12" x14ac:dyDescent="0.3">
      <c r="J14569" t="s">
        <v>8283</v>
      </c>
      <c r="K14569">
        <v>1</v>
      </c>
      <c r="L14569" t="str">
        <f t="shared" si="227"/>
        <v>Solo un dispositivo</v>
      </c>
    </row>
    <row r="14570" spans="10:12" x14ac:dyDescent="0.3">
      <c r="J14570" t="s">
        <v>8284</v>
      </c>
      <c r="K14570">
        <v>1</v>
      </c>
      <c r="L14570" t="str">
        <f t="shared" si="227"/>
        <v>Solo un dispositivo</v>
      </c>
    </row>
    <row r="14571" spans="10:12" x14ac:dyDescent="0.3">
      <c r="J14571" t="s">
        <v>8285</v>
      </c>
      <c r="K14571">
        <v>1</v>
      </c>
      <c r="L14571" t="str">
        <f t="shared" si="227"/>
        <v>Solo un dispositivo</v>
      </c>
    </row>
    <row r="14572" spans="10:12" x14ac:dyDescent="0.3">
      <c r="J14572" t="s">
        <v>8286</v>
      </c>
      <c r="K14572">
        <v>1</v>
      </c>
      <c r="L14572" t="str">
        <f t="shared" si="227"/>
        <v>Solo un dispositivo</v>
      </c>
    </row>
    <row r="14573" spans="10:12" x14ac:dyDescent="0.3">
      <c r="J14573" t="s">
        <v>8287</v>
      </c>
      <c r="K14573">
        <v>1</v>
      </c>
      <c r="L14573" t="str">
        <f t="shared" si="227"/>
        <v>Solo un dispositivo</v>
      </c>
    </row>
    <row r="14574" spans="10:12" x14ac:dyDescent="0.3">
      <c r="J14574" t="s">
        <v>8288</v>
      </c>
      <c r="K14574">
        <v>1</v>
      </c>
      <c r="L14574" t="str">
        <f t="shared" si="227"/>
        <v>Solo un dispositivo</v>
      </c>
    </row>
    <row r="14575" spans="10:12" x14ac:dyDescent="0.3">
      <c r="J14575" t="s">
        <v>8289</v>
      </c>
      <c r="K14575">
        <v>1</v>
      </c>
      <c r="L14575" t="str">
        <f t="shared" si="227"/>
        <v>Solo un dispositivo</v>
      </c>
    </row>
    <row r="14576" spans="10:12" x14ac:dyDescent="0.3">
      <c r="J14576" t="s">
        <v>8290</v>
      </c>
      <c r="K14576">
        <v>1</v>
      </c>
      <c r="L14576" t="str">
        <f t="shared" si="227"/>
        <v>Solo un dispositivo</v>
      </c>
    </row>
    <row r="14577" spans="10:12" x14ac:dyDescent="0.3">
      <c r="J14577" t="s">
        <v>8291</v>
      </c>
      <c r="K14577">
        <v>1</v>
      </c>
      <c r="L14577" t="str">
        <f t="shared" si="227"/>
        <v>Solo un dispositivo</v>
      </c>
    </row>
    <row r="14578" spans="10:12" x14ac:dyDescent="0.3">
      <c r="J14578" t="s">
        <v>8292</v>
      </c>
      <c r="K14578">
        <v>1</v>
      </c>
      <c r="L14578" t="str">
        <f t="shared" si="227"/>
        <v>Solo un dispositivo</v>
      </c>
    </row>
    <row r="14579" spans="10:12" x14ac:dyDescent="0.3">
      <c r="J14579" t="s">
        <v>8293</v>
      </c>
      <c r="K14579">
        <v>1</v>
      </c>
      <c r="L14579" t="str">
        <f t="shared" si="227"/>
        <v>Solo un dispositivo</v>
      </c>
    </row>
    <row r="14580" spans="10:12" x14ac:dyDescent="0.3">
      <c r="J14580" t="s">
        <v>8294</v>
      </c>
      <c r="K14580">
        <v>1</v>
      </c>
      <c r="L14580" t="str">
        <f t="shared" si="227"/>
        <v>Solo un dispositivo</v>
      </c>
    </row>
    <row r="14581" spans="10:12" x14ac:dyDescent="0.3">
      <c r="J14581" t="s">
        <v>8295</v>
      </c>
      <c r="K14581">
        <v>1</v>
      </c>
      <c r="L14581" t="str">
        <f t="shared" si="227"/>
        <v>Solo un dispositivo</v>
      </c>
    </row>
    <row r="14582" spans="10:12" x14ac:dyDescent="0.3">
      <c r="J14582" t="s">
        <v>8296</v>
      </c>
      <c r="K14582">
        <v>1</v>
      </c>
      <c r="L14582" t="str">
        <f t="shared" si="227"/>
        <v>Solo un dispositivo</v>
      </c>
    </row>
    <row r="14583" spans="10:12" x14ac:dyDescent="0.3">
      <c r="J14583" t="s">
        <v>8297</v>
      </c>
      <c r="K14583">
        <v>1</v>
      </c>
      <c r="L14583" t="str">
        <f t="shared" ref="L14583:L14646" si="228">IF(K14583&gt;1,"Más de un dispositivo","Solo un dispositivo")</f>
        <v>Solo un dispositivo</v>
      </c>
    </row>
    <row r="14584" spans="10:12" x14ac:dyDescent="0.3">
      <c r="J14584" t="s">
        <v>8298</v>
      </c>
      <c r="K14584">
        <v>1</v>
      </c>
      <c r="L14584" t="str">
        <f t="shared" si="228"/>
        <v>Solo un dispositivo</v>
      </c>
    </row>
    <row r="14585" spans="10:12" x14ac:dyDescent="0.3">
      <c r="J14585" t="s">
        <v>8299</v>
      </c>
      <c r="K14585">
        <v>1</v>
      </c>
      <c r="L14585" t="str">
        <f t="shared" si="228"/>
        <v>Solo un dispositivo</v>
      </c>
    </row>
    <row r="14586" spans="10:12" x14ac:dyDescent="0.3">
      <c r="J14586" t="s">
        <v>8300</v>
      </c>
      <c r="K14586">
        <v>1</v>
      </c>
      <c r="L14586" t="str">
        <f t="shared" si="228"/>
        <v>Solo un dispositivo</v>
      </c>
    </row>
    <row r="14587" spans="10:12" x14ac:dyDescent="0.3">
      <c r="J14587" t="s">
        <v>8301</v>
      </c>
      <c r="K14587">
        <v>1</v>
      </c>
      <c r="L14587" t="str">
        <f t="shared" si="228"/>
        <v>Solo un dispositivo</v>
      </c>
    </row>
    <row r="14588" spans="10:12" x14ac:dyDescent="0.3">
      <c r="J14588" t="s">
        <v>8302</v>
      </c>
      <c r="K14588">
        <v>1</v>
      </c>
      <c r="L14588" t="str">
        <f t="shared" si="228"/>
        <v>Solo un dispositivo</v>
      </c>
    </row>
    <row r="14589" spans="10:12" x14ac:dyDescent="0.3">
      <c r="J14589" t="s">
        <v>8303</v>
      </c>
      <c r="K14589">
        <v>1</v>
      </c>
      <c r="L14589" t="str">
        <f t="shared" si="228"/>
        <v>Solo un dispositivo</v>
      </c>
    </row>
    <row r="14590" spans="10:12" x14ac:dyDescent="0.3">
      <c r="J14590" t="s">
        <v>8304</v>
      </c>
      <c r="K14590">
        <v>1</v>
      </c>
      <c r="L14590" t="str">
        <f t="shared" si="228"/>
        <v>Solo un dispositivo</v>
      </c>
    </row>
    <row r="14591" spans="10:12" x14ac:dyDescent="0.3">
      <c r="J14591" t="s">
        <v>8305</v>
      </c>
      <c r="K14591">
        <v>1</v>
      </c>
      <c r="L14591" t="str">
        <f t="shared" si="228"/>
        <v>Solo un dispositivo</v>
      </c>
    </row>
    <row r="14592" spans="10:12" x14ac:dyDescent="0.3">
      <c r="J14592" t="s">
        <v>8306</v>
      </c>
      <c r="K14592">
        <v>1</v>
      </c>
      <c r="L14592" t="str">
        <f t="shared" si="228"/>
        <v>Solo un dispositivo</v>
      </c>
    </row>
    <row r="14593" spans="10:12" x14ac:dyDescent="0.3">
      <c r="J14593" t="s">
        <v>8307</v>
      </c>
      <c r="K14593">
        <v>1</v>
      </c>
      <c r="L14593" t="str">
        <f t="shared" si="228"/>
        <v>Solo un dispositivo</v>
      </c>
    </row>
    <row r="14594" spans="10:12" x14ac:dyDescent="0.3">
      <c r="J14594" t="s">
        <v>8308</v>
      </c>
      <c r="K14594">
        <v>1</v>
      </c>
      <c r="L14594" t="str">
        <f t="shared" si="228"/>
        <v>Solo un dispositivo</v>
      </c>
    </row>
    <row r="14595" spans="10:12" x14ac:dyDescent="0.3">
      <c r="J14595" t="s">
        <v>8309</v>
      </c>
      <c r="K14595">
        <v>1</v>
      </c>
      <c r="L14595" t="str">
        <f t="shared" si="228"/>
        <v>Solo un dispositivo</v>
      </c>
    </row>
    <row r="14596" spans="10:12" x14ac:dyDescent="0.3">
      <c r="J14596" t="s">
        <v>8310</v>
      </c>
      <c r="K14596">
        <v>1</v>
      </c>
      <c r="L14596" t="str">
        <f t="shared" si="228"/>
        <v>Solo un dispositivo</v>
      </c>
    </row>
    <row r="14597" spans="10:12" x14ac:dyDescent="0.3">
      <c r="J14597" t="s">
        <v>8311</v>
      </c>
      <c r="K14597">
        <v>1</v>
      </c>
      <c r="L14597" t="str">
        <f t="shared" si="228"/>
        <v>Solo un dispositivo</v>
      </c>
    </row>
    <row r="14598" spans="10:12" x14ac:dyDescent="0.3">
      <c r="J14598" t="s">
        <v>8312</v>
      </c>
      <c r="K14598">
        <v>1</v>
      </c>
      <c r="L14598" t="str">
        <f t="shared" si="228"/>
        <v>Solo un dispositivo</v>
      </c>
    </row>
    <row r="14599" spans="10:12" x14ac:dyDescent="0.3">
      <c r="J14599" t="s">
        <v>8313</v>
      </c>
      <c r="K14599">
        <v>1</v>
      </c>
      <c r="L14599" t="str">
        <f t="shared" si="228"/>
        <v>Solo un dispositivo</v>
      </c>
    </row>
    <row r="14600" spans="10:12" x14ac:dyDescent="0.3">
      <c r="J14600" t="s">
        <v>8314</v>
      </c>
      <c r="K14600">
        <v>1</v>
      </c>
      <c r="L14600" t="str">
        <f t="shared" si="228"/>
        <v>Solo un dispositivo</v>
      </c>
    </row>
    <row r="14601" spans="10:12" x14ac:dyDescent="0.3">
      <c r="J14601" t="s">
        <v>8315</v>
      </c>
      <c r="K14601">
        <v>1</v>
      </c>
      <c r="L14601" t="str">
        <f t="shared" si="228"/>
        <v>Solo un dispositivo</v>
      </c>
    </row>
    <row r="14602" spans="10:12" x14ac:dyDescent="0.3">
      <c r="J14602" t="s">
        <v>8316</v>
      </c>
      <c r="K14602">
        <v>1</v>
      </c>
      <c r="L14602" t="str">
        <f t="shared" si="228"/>
        <v>Solo un dispositivo</v>
      </c>
    </row>
    <row r="14603" spans="10:12" x14ac:dyDescent="0.3">
      <c r="J14603" t="s">
        <v>8317</v>
      </c>
      <c r="K14603">
        <v>1</v>
      </c>
      <c r="L14603" t="str">
        <f t="shared" si="228"/>
        <v>Solo un dispositivo</v>
      </c>
    </row>
    <row r="14604" spans="10:12" x14ac:dyDescent="0.3">
      <c r="J14604" t="s">
        <v>8318</v>
      </c>
      <c r="K14604">
        <v>1</v>
      </c>
      <c r="L14604" t="str">
        <f t="shared" si="228"/>
        <v>Solo un dispositivo</v>
      </c>
    </row>
    <row r="14605" spans="10:12" x14ac:dyDescent="0.3">
      <c r="J14605" t="s">
        <v>8319</v>
      </c>
      <c r="K14605">
        <v>1</v>
      </c>
      <c r="L14605" t="str">
        <f t="shared" si="228"/>
        <v>Solo un dispositivo</v>
      </c>
    </row>
    <row r="14606" spans="10:12" x14ac:dyDescent="0.3">
      <c r="J14606" t="s">
        <v>8320</v>
      </c>
      <c r="K14606">
        <v>1</v>
      </c>
      <c r="L14606" t="str">
        <f t="shared" si="228"/>
        <v>Solo un dispositivo</v>
      </c>
    </row>
    <row r="14607" spans="10:12" x14ac:dyDescent="0.3">
      <c r="J14607" t="s">
        <v>8321</v>
      </c>
      <c r="K14607">
        <v>1</v>
      </c>
      <c r="L14607" t="str">
        <f t="shared" si="228"/>
        <v>Solo un dispositivo</v>
      </c>
    </row>
    <row r="14608" spans="10:12" x14ac:dyDescent="0.3">
      <c r="J14608" t="s">
        <v>8322</v>
      </c>
      <c r="K14608">
        <v>1</v>
      </c>
      <c r="L14608" t="str">
        <f t="shared" si="228"/>
        <v>Solo un dispositivo</v>
      </c>
    </row>
    <row r="14609" spans="10:12" x14ac:dyDescent="0.3">
      <c r="J14609" t="s">
        <v>8323</v>
      </c>
      <c r="K14609">
        <v>1</v>
      </c>
      <c r="L14609" t="str">
        <f t="shared" si="228"/>
        <v>Solo un dispositivo</v>
      </c>
    </row>
    <row r="14610" spans="10:12" x14ac:dyDescent="0.3">
      <c r="J14610" t="s">
        <v>8324</v>
      </c>
      <c r="K14610">
        <v>1</v>
      </c>
      <c r="L14610" t="str">
        <f t="shared" si="228"/>
        <v>Solo un dispositivo</v>
      </c>
    </row>
    <row r="14611" spans="10:12" x14ac:dyDescent="0.3">
      <c r="J14611" t="s">
        <v>8325</v>
      </c>
      <c r="K14611">
        <v>1</v>
      </c>
      <c r="L14611" t="str">
        <f t="shared" si="228"/>
        <v>Solo un dispositivo</v>
      </c>
    </row>
    <row r="14612" spans="10:12" x14ac:dyDescent="0.3">
      <c r="J14612" t="s">
        <v>8326</v>
      </c>
      <c r="K14612">
        <v>1</v>
      </c>
      <c r="L14612" t="str">
        <f t="shared" si="228"/>
        <v>Solo un dispositivo</v>
      </c>
    </row>
    <row r="14613" spans="10:12" x14ac:dyDescent="0.3">
      <c r="J14613" t="s">
        <v>8327</v>
      </c>
      <c r="K14613">
        <v>1</v>
      </c>
      <c r="L14613" t="str">
        <f t="shared" si="228"/>
        <v>Solo un dispositivo</v>
      </c>
    </row>
    <row r="14614" spans="10:12" x14ac:dyDescent="0.3">
      <c r="J14614" t="s">
        <v>8328</v>
      </c>
      <c r="K14614">
        <v>1</v>
      </c>
      <c r="L14614" t="str">
        <f t="shared" si="228"/>
        <v>Solo un dispositivo</v>
      </c>
    </row>
    <row r="14615" spans="10:12" x14ac:dyDescent="0.3">
      <c r="J14615" t="s">
        <v>8329</v>
      </c>
      <c r="K14615">
        <v>1</v>
      </c>
      <c r="L14615" t="str">
        <f t="shared" si="228"/>
        <v>Solo un dispositivo</v>
      </c>
    </row>
    <row r="14616" spans="10:12" x14ac:dyDescent="0.3">
      <c r="J14616" t="s">
        <v>8330</v>
      </c>
      <c r="K14616">
        <v>1</v>
      </c>
      <c r="L14616" t="str">
        <f t="shared" si="228"/>
        <v>Solo un dispositivo</v>
      </c>
    </row>
    <row r="14617" spans="10:12" x14ac:dyDescent="0.3">
      <c r="J14617" t="s">
        <v>8331</v>
      </c>
      <c r="K14617">
        <v>1</v>
      </c>
      <c r="L14617" t="str">
        <f t="shared" si="228"/>
        <v>Solo un dispositivo</v>
      </c>
    </row>
    <row r="14618" spans="10:12" x14ac:dyDescent="0.3">
      <c r="J14618" t="s">
        <v>8332</v>
      </c>
      <c r="K14618">
        <v>1</v>
      </c>
      <c r="L14618" t="str">
        <f t="shared" si="228"/>
        <v>Solo un dispositivo</v>
      </c>
    </row>
    <row r="14619" spans="10:12" x14ac:dyDescent="0.3">
      <c r="J14619" t="s">
        <v>8333</v>
      </c>
      <c r="K14619">
        <v>1</v>
      </c>
      <c r="L14619" t="str">
        <f t="shared" si="228"/>
        <v>Solo un dispositivo</v>
      </c>
    </row>
    <row r="14620" spans="10:12" x14ac:dyDescent="0.3">
      <c r="J14620" t="s">
        <v>8334</v>
      </c>
      <c r="K14620">
        <v>1</v>
      </c>
      <c r="L14620" t="str">
        <f t="shared" si="228"/>
        <v>Solo un dispositivo</v>
      </c>
    </row>
    <row r="14621" spans="10:12" x14ac:dyDescent="0.3">
      <c r="J14621" t="s">
        <v>8335</v>
      </c>
      <c r="K14621">
        <v>1</v>
      </c>
      <c r="L14621" t="str">
        <f t="shared" si="228"/>
        <v>Solo un dispositivo</v>
      </c>
    </row>
    <row r="14622" spans="10:12" x14ac:dyDescent="0.3">
      <c r="J14622" t="s">
        <v>8336</v>
      </c>
      <c r="K14622">
        <v>1</v>
      </c>
      <c r="L14622" t="str">
        <f t="shared" si="228"/>
        <v>Solo un dispositivo</v>
      </c>
    </row>
    <row r="14623" spans="10:12" x14ac:dyDescent="0.3">
      <c r="J14623" t="s">
        <v>8337</v>
      </c>
      <c r="K14623">
        <v>1</v>
      </c>
      <c r="L14623" t="str">
        <f t="shared" si="228"/>
        <v>Solo un dispositivo</v>
      </c>
    </row>
    <row r="14624" spans="10:12" x14ac:dyDescent="0.3">
      <c r="J14624" t="s">
        <v>8338</v>
      </c>
      <c r="K14624">
        <v>1</v>
      </c>
      <c r="L14624" t="str">
        <f t="shared" si="228"/>
        <v>Solo un dispositivo</v>
      </c>
    </row>
    <row r="14625" spans="10:12" x14ac:dyDescent="0.3">
      <c r="J14625" t="s">
        <v>8339</v>
      </c>
      <c r="K14625">
        <v>1</v>
      </c>
      <c r="L14625" t="str">
        <f t="shared" si="228"/>
        <v>Solo un dispositivo</v>
      </c>
    </row>
    <row r="14626" spans="10:12" x14ac:dyDescent="0.3">
      <c r="J14626" t="s">
        <v>8340</v>
      </c>
      <c r="K14626">
        <v>1</v>
      </c>
      <c r="L14626" t="str">
        <f t="shared" si="228"/>
        <v>Solo un dispositivo</v>
      </c>
    </row>
    <row r="14627" spans="10:12" x14ac:dyDescent="0.3">
      <c r="J14627" t="s">
        <v>8341</v>
      </c>
      <c r="K14627">
        <v>1</v>
      </c>
      <c r="L14627" t="str">
        <f t="shared" si="228"/>
        <v>Solo un dispositivo</v>
      </c>
    </row>
    <row r="14628" spans="10:12" x14ac:dyDescent="0.3">
      <c r="J14628" t="s">
        <v>8342</v>
      </c>
      <c r="K14628">
        <v>1</v>
      </c>
      <c r="L14628" t="str">
        <f t="shared" si="228"/>
        <v>Solo un dispositivo</v>
      </c>
    </row>
    <row r="14629" spans="10:12" x14ac:dyDescent="0.3">
      <c r="J14629" t="s">
        <v>8343</v>
      </c>
      <c r="K14629">
        <v>1</v>
      </c>
      <c r="L14629" t="str">
        <f t="shared" si="228"/>
        <v>Solo un dispositivo</v>
      </c>
    </row>
    <row r="14630" spans="10:12" x14ac:dyDescent="0.3">
      <c r="J14630" t="s">
        <v>8344</v>
      </c>
      <c r="K14630">
        <v>1</v>
      </c>
      <c r="L14630" t="str">
        <f t="shared" si="228"/>
        <v>Solo un dispositivo</v>
      </c>
    </row>
    <row r="14631" spans="10:12" x14ac:dyDescent="0.3">
      <c r="J14631" t="s">
        <v>8345</v>
      </c>
      <c r="K14631">
        <v>1</v>
      </c>
      <c r="L14631" t="str">
        <f t="shared" si="228"/>
        <v>Solo un dispositivo</v>
      </c>
    </row>
    <row r="14632" spans="10:12" x14ac:dyDescent="0.3">
      <c r="J14632" t="s">
        <v>8346</v>
      </c>
      <c r="K14632">
        <v>1</v>
      </c>
      <c r="L14632" t="str">
        <f t="shared" si="228"/>
        <v>Solo un dispositivo</v>
      </c>
    </row>
    <row r="14633" spans="10:12" x14ac:dyDescent="0.3">
      <c r="J14633" t="s">
        <v>8347</v>
      </c>
      <c r="K14633">
        <v>1</v>
      </c>
      <c r="L14633" t="str">
        <f t="shared" si="228"/>
        <v>Solo un dispositivo</v>
      </c>
    </row>
    <row r="14634" spans="10:12" x14ac:dyDescent="0.3">
      <c r="J14634" t="s">
        <v>8348</v>
      </c>
      <c r="K14634">
        <v>1</v>
      </c>
      <c r="L14634" t="str">
        <f t="shared" si="228"/>
        <v>Solo un dispositivo</v>
      </c>
    </row>
    <row r="14635" spans="10:12" x14ac:dyDescent="0.3">
      <c r="J14635" t="s">
        <v>8349</v>
      </c>
      <c r="K14635">
        <v>1</v>
      </c>
      <c r="L14635" t="str">
        <f t="shared" si="228"/>
        <v>Solo un dispositivo</v>
      </c>
    </row>
    <row r="14636" spans="10:12" x14ac:dyDescent="0.3">
      <c r="J14636" t="s">
        <v>8350</v>
      </c>
      <c r="K14636">
        <v>1</v>
      </c>
      <c r="L14636" t="str">
        <f t="shared" si="228"/>
        <v>Solo un dispositivo</v>
      </c>
    </row>
    <row r="14637" spans="10:12" x14ac:dyDescent="0.3">
      <c r="J14637" t="s">
        <v>8351</v>
      </c>
      <c r="K14637">
        <v>1</v>
      </c>
      <c r="L14637" t="str">
        <f t="shared" si="228"/>
        <v>Solo un dispositivo</v>
      </c>
    </row>
    <row r="14638" spans="10:12" x14ac:dyDescent="0.3">
      <c r="J14638" t="s">
        <v>8352</v>
      </c>
      <c r="K14638">
        <v>1</v>
      </c>
      <c r="L14638" t="str">
        <f t="shared" si="228"/>
        <v>Solo un dispositivo</v>
      </c>
    </row>
    <row r="14639" spans="10:12" x14ac:dyDescent="0.3">
      <c r="J14639" t="s">
        <v>8353</v>
      </c>
      <c r="K14639">
        <v>1</v>
      </c>
      <c r="L14639" t="str">
        <f t="shared" si="228"/>
        <v>Solo un dispositivo</v>
      </c>
    </row>
    <row r="14640" spans="10:12" x14ac:dyDescent="0.3">
      <c r="J14640" t="s">
        <v>8354</v>
      </c>
      <c r="K14640">
        <v>1</v>
      </c>
      <c r="L14640" t="str">
        <f t="shared" si="228"/>
        <v>Solo un dispositivo</v>
      </c>
    </row>
    <row r="14641" spans="10:12" x14ac:dyDescent="0.3">
      <c r="J14641" t="s">
        <v>8355</v>
      </c>
      <c r="K14641">
        <v>1</v>
      </c>
      <c r="L14641" t="str">
        <f t="shared" si="228"/>
        <v>Solo un dispositivo</v>
      </c>
    </row>
    <row r="14642" spans="10:12" x14ac:dyDescent="0.3">
      <c r="J14642" t="s">
        <v>8356</v>
      </c>
      <c r="K14642">
        <v>1</v>
      </c>
      <c r="L14642" t="str">
        <f t="shared" si="228"/>
        <v>Solo un dispositivo</v>
      </c>
    </row>
    <row r="14643" spans="10:12" x14ac:dyDescent="0.3">
      <c r="J14643" t="s">
        <v>8357</v>
      </c>
      <c r="K14643">
        <v>1</v>
      </c>
      <c r="L14643" t="str">
        <f t="shared" si="228"/>
        <v>Solo un dispositivo</v>
      </c>
    </row>
    <row r="14644" spans="10:12" x14ac:dyDescent="0.3">
      <c r="J14644" t="s">
        <v>8358</v>
      </c>
      <c r="K14644">
        <v>1</v>
      </c>
      <c r="L14644" t="str">
        <f t="shared" si="228"/>
        <v>Solo un dispositivo</v>
      </c>
    </row>
    <row r="14645" spans="10:12" x14ac:dyDescent="0.3">
      <c r="J14645" t="s">
        <v>8359</v>
      </c>
      <c r="K14645">
        <v>1</v>
      </c>
      <c r="L14645" t="str">
        <f t="shared" si="228"/>
        <v>Solo un dispositivo</v>
      </c>
    </row>
    <row r="14646" spans="10:12" x14ac:dyDescent="0.3">
      <c r="J14646" t="s">
        <v>8360</v>
      </c>
      <c r="K14646">
        <v>1</v>
      </c>
      <c r="L14646" t="str">
        <f t="shared" si="228"/>
        <v>Solo un dispositivo</v>
      </c>
    </row>
    <row r="14647" spans="10:12" x14ac:dyDescent="0.3">
      <c r="J14647" t="s">
        <v>8361</v>
      </c>
      <c r="K14647">
        <v>1</v>
      </c>
      <c r="L14647" t="str">
        <f t="shared" ref="L14647:L14710" si="229">IF(K14647&gt;1,"Más de un dispositivo","Solo un dispositivo")</f>
        <v>Solo un dispositivo</v>
      </c>
    </row>
    <row r="14648" spans="10:12" x14ac:dyDescent="0.3">
      <c r="J14648" t="s">
        <v>8362</v>
      </c>
      <c r="K14648">
        <v>1</v>
      </c>
      <c r="L14648" t="str">
        <f t="shared" si="229"/>
        <v>Solo un dispositivo</v>
      </c>
    </row>
    <row r="14649" spans="10:12" x14ac:dyDescent="0.3">
      <c r="J14649" t="s">
        <v>8363</v>
      </c>
      <c r="K14649">
        <v>1</v>
      </c>
      <c r="L14649" t="str">
        <f t="shared" si="229"/>
        <v>Solo un dispositivo</v>
      </c>
    </row>
    <row r="14650" spans="10:12" x14ac:dyDescent="0.3">
      <c r="J14650" t="s">
        <v>8364</v>
      </c>
      <c r="K14650">
        <v>1</v>
      </c>
      <c r="L14650" t="str">
        <f t="shared" si="229"/>
        <v>Solo un dispositivo</v>
      </c>
    </row>
    <row r="14651" spans="10:12" x14ac:dyDescent="0.3">
      <c r="J14651" t="s">
        <v>8365</v>
      </c>
      <c r="K14651">
        <v>1</v>
      </c>
      <c r="L14651" t="str">
        <f t="shared" si="229"/>
        <v>Solo un dispositivo</v>
      </c>
    </row>
    <row r="14652" spans="10:12" x14ac:dyDescent="0.3">
      <c r="J14652" t="s">
        <v>8366</v>
      </c>
      <c r="K14652">
        <v>1</v>
      </c>
      <c r="L14652" t="str">
        <f t="shared" si="229"/>
        <v>Solo un dispositivo</v>
      </c>
    </row>
    <row r="14653" spans="10:12" x14ac:dyDescent="0.3">
      <c r="J14653" t="s">
        <v>8367</v>
      </c>
      <c r="K14653">
        <v>1</v>
      </c>
      <c r="L14653" t="str">
        <f t="shared" si="229"/>
        <v>Solo un dispositivo</v>
      </c>
    </row>
    <row r="14654" spans="10:12" x14ac:dyDescent="0.3">
      <c r="J14654" t="s">
        <v>8368</v>
      </c>
      <c r="K14654">
        <v>1</v>
      </c>
      <c r="L14654" t="str">
        <f t="shared" si="229"/>
        <v>Solo un dispositivo</v>
      </c>
    </row>
    <row r="14655" spans="10:12" x14ac:dyDescent="0.3">
      <c r="J14655" t="s">
        <v>8369</v>
      </c>
      <c r="K14655">
        <v>1</v>
      </c>
      <c r="L14655" t="str">
        <f t="shared" si="229"/>
        <v>Solo un dispositivo</v>
      </c>
    </row>
    <row r="14656" spans="10:12" x14ac:dyDescent="0.3">
      <c r="J14656" t="s">
        <v>8370</v>
      </c>
      <c r="K14656">
        <v>1</v>
      </c>
      <c r="L14656" t="str">
        <f t="shared" si="229"/>
        <v>Solo un dispositivo</v>
      </c>
    </row>
    <row r="14657" spans="10:12" x14ac:dyDescent="0.3">
      <c r="J14657" t="s">
        <v>8371</v>
      </c>
      <c r="K14657">
        <v>1</v>
      </c>
      <c r="L14657" t="str">
        <f t="shared" si="229"/>
        <v>Solo un dispositivo</v>
      </c>
    </row>
    <row r="14658" spans="10:12" x14ac:dyDescent="0.3">
      <c r="J14658" t="s">
        <v>8372</v>
      </c>
      <c r="K14658">
        <v>1</v>
      </c>
      <c r="L14658" t="str">
        <f t="shared" si="229"/>
        <v>Solo un dispositivo</v>
      </c>
    </row>
    <row r="14659" spans="10:12" x14ac:dyDescent="0.3">
      <c r="J14659" t="s">
        <v>8373</v>
      </c>
      <c r="K14659">
        <v>1</v>
      </c>
      <c r="L14659" t="str">
        <f t="shared" si="229"/>
        <v>Solo un dispositivo</v>
      </c>
    </row>
    <row r="14660" spans="10:12" x14ac:dyDescent="0.3">
      <c r="J14660" t="s">
        <v>8374</v>
      </c>
      <c r="K14660">
        <v>1</v>
      </c>
      <c r="L14660" t="str">
        <f t="shared" si="229"/>
        <v>Solo un dispositivo</v>
      </c>
    </row>
    <row r="14661" spans="10:12" x14ac:dyDescent="0.3">
      <c r="J14661" t="s">
        <v>8375</v>
      </c>
      <c r="K14661">
        <v>1</v>
      </c>
      <c r="L14661" t="str">
        <f t="shared" si="229"/>
        <v>Solo un dispositivo</v>
      </c>
    </row>
    <row r="14662" spans="10:12" x14ac:dyDescent="0.3">
      <c r="J14662" t="s">
        <v>8376</v>
      </c>
      <c r="K14662">
        <v>1</v>
      </c>
      <c r="L14662" t="str">
        <f t="shared" si="229"/>
        <v>Solo un dispositivo</v>
      </c>
    </row>
    <row r="14663" spans="10:12" x14ac:dyDescent="0.3">
      <c r="J14663" t="s">
        <v>8377</v>
      </c>
      <c r="K14663">
        <v>1</v>
      </c>
      <c r="L14663" t="str">
        <f t="shared" si="229"/>
        <v>Solo un dispositivo</v>
      </c>
    </row>
    <row r="14664" spans="10:12" x14ac:dyDescent="0.3">
      <c r="J14664" t="s">
        <v>8378</v>
      </c>
      <c r="K14664">
        <v>1</v>
      </c>
      <c r="L14664" t="str">
        <f t="shared" si="229"/>
        <v>Solo un dispositivo</v>
      </c>
    </row>
    <row r="14665" spans="10:12" x14ac:dyDescent="0.3">
      <c r="J14665" t="s">
        <v>8379</v>
      </c>
      <c r="K14665">
        <v>1</v>
      </c>
      <c r="L14665" t="str">
        <f t="shared" si="229"/>
        <v>Solo un dispositivo</v>
      </c>
    </row>
    <row r="14666" spans="10:12" x14ac:dyDescent="0.3">
      <c r="J14666" t="s">
        <v>8380</v>
      </c>
      <c r="K14666">
        <v>1</v>
      </c>
      <c r="L14666" t="str">
        <f t="shared" si="229"/>
        <v>Solo un dispositivo</v>
      </c>
    </row>
    <row r="14667" spans="10:12" x14ac:dyDescent="0.3">
      <c r="J14667" t="s">
        <v>8381</v>
      </c>
      <c r="K14667">
        <v>1</v>
      </c>
      <c r="L14667" t="str">
        <f t="shared" si="229"/>
        <v>Solo un dispositivo</v>
      </c>
    </row>
    <row r="14668" spans="10:12" x14ac:dyDescent="0.3">
      <c r="J14668" t="s">
        <v>8382</v>
      </c>
      <c r="K14668">
        <v>1</v>
      </c>
      <c r="L14668" t="str">
        <f t="shared" si="229"/>
        <v>Solo un dispositivo</v>
      </c>
    </row>
    <row r="14669" spans="10:12" x14ac:dyDescent="0.3">
      <c r="J14669" t="s">
        <v>8383</v>
      </c>
      <c r="K14669">
        <v>1</v>
      </c>
      <c r="L14669" t="str">
        <f t="shared" si="229"/>
        <v>Solo un dispositivo</v>
      </c>
    </row>
    <row r="14670" spans="10:12" x14ac:dyDescent="0.3">
      <c r="J14670" t="s">
        <v>8384</v>
      </c>
      <c r="K14670">
        <v>1</v>
      </c>
      <c r="L14670" t="str">
        <f t="shared" si="229"/>
        <v>Solo un dispositivo</v>
      </c>
    </row>
    <row r="14671" spans="10:12" x14ac:dyDescent="0.3">
      <c r="J14671" t="s">
        <v>8385</v>
      </c>
      <c r="K14671">
        <v>1</v>
      </c>
      <c r="L14671" t="str">
        <f t="shared" si="229"/>
        <v>Solo un dispositivo</v>
      </c>
    </row>
    <row r="14672" spans="10:12" x14ac:dyDescent="0.3">
      <c r="J14672" t="s">
        <v>8386</v>
      </c>
      <c r="K14672">
        <v>1</v>
      </c>
      <c r="L14672" t="str">
        <f t="shared" si="229"/>
        <v>Solo un dispositivo</v>
      </c>
    </row>
    <row r="14673" spans="10:12" x14ac:dyDescent="0.3">
      <c r="J14673" t="s">
        <v>8387</v>
      </c>
      <c r="K14673">
        <v>1</v>
      </c>
      <c r="L14673" t="str">
        <f t="shared" si="229"/>
        <v>Solo un dispositivo</v>
      </c>
    </row>
    <row r="14674" spans="10:12" x14ac:dyDescent="0.3">
      <c r="J14674" t="s">
        <v>8388</v>
      </c>
      <c r="K14674">
        <v>1</v>
      </c>
      <c r="L14674" t="str">
        <f t="shared" si="229"/>
        <v>Solo un dispositivo</v>
      </c>
    </row>
    <row r="14675" spans="10:12" x14ac:dyDescent="0.3">
      <c r="J14675" t="s">
        <v>8389</v>
      </c>
      <c r="K14675">
        <v>1</v>
      </c>
      <c r="L14675" t="str">
        <f t="shared" si="229"/>
        <v>Solo un dispositivo</v>
      </c>
    </row>
    <row r="14676" spans="10:12" x14ac:dyDescent="0.3">
      <c r="J14676" t="s">
        <v>8390</v>
      </c>
      <c r="K14676">
        <v>1</v>
      </c>
      <c r="L14676" t="str">
        <f t="shared" si="229"/>
        <v>Solo un dispositivo</v>
      </c>
    </row>
    <row r="14677" spans="10:12" x14ac:dyDescent="0.3">
      <c r="J14677" t="s">
        <v>8391</v>
      </c>
      <c r="K14677">
        <v>1</v>
      </c>
      <c r="L14677" t="str">
        <f t="shared" si="229"/>
        <v>Solo un dispositivo</v>
      </c>
    </row>
    <row r="14678" spans="10:12" x14ac:dyDescent="0.3">
      <c r="J14678" t="s">
        <v>8392</v>
      </c>
      <c r="K14678">
        <v>1</v>
      </c>
      <c r="L14678" t="str">
        <f t="shared" si="229"/>
        <v>Solo un dispositivo</v>
      </c>
    </row>
    <row r="14679" spans="10:12" x14ac:dyDescent="0.3">
      <c r="J14679" t="s">
        <v>8393</v>
      </c>
      <c r="K14679">
        <v>1</v>
      </c>
      <c r="L14679" t="str">
        <f t="shared" si="229"/>
        <v>Solo un dispositivo</v>
      </c>
    </row>
    <row r="14680" spans="10:12" x14ac:dyDescent="0.3">
      <c r="J14680" t="s">
        <v>8394</v>
      </c>
      <c r="K14680">
        <v>1</v>
      </c>
      <c r="L14680" t="str">
        <f t="shared" si="229"/>
        <v>Solo un dispositivo</v>
      </c>
    </row>
    <row r="14681" spans="10:12" x14ac:dyDescent="0.3">
      <c r="J14681" t="s">
        <v>8395</v>
      </c>
      <c r="K14681">
        <v>1</v>
      </c>
      <c r="L14681" t="str">
        <f t="shared" si="229"/>
        <v>Solo un dispositivo</v>
      </c>
    </row>
    <row r="14682" spans="10:12" x14ac:dyDescent="0.3">
      <c r="J14682" t="s">
        <v>8396</v>
      </c>
      <c r="K14682">
        <v>1</v>
      </c>
      <c r="L14682" t="str">
        <f t="shared" si="229"/>
        <v>Solo un dispositivo</v>
      </c>
    </row>
    <row r="14683" spans="10:12" x14ac:dyDescent="0.3">
      <c r="J14683" t="s">
        <v>8397</v>
      </c>
      <c r="K14683">
        <v>1</v>
      </c>
      <c r="L14683" t="str">
        <f t="shared" si="229"/>
        <v>Solo un dispositivo</v>
      </c>
    </row>
    <row r="14684" spans="10:12" x14ac:dyDescent="0.3">
      <c r="J14684" t="s">
        <v>8398</v>
      </c>
      <c r="K14684">
        <v>1</v>
      </c>
      <c r="L14684" t="str">
        <f t="shared" si="229"/>
        <v>Solo un dispositivo</v>
      </c>
    </row>
    <row r="14685" spans="10:12" x14ac:dyDescent="0.3">
      <c r="J14685" t="s">
        <v>8399</v>
      </c>
      <c r="K14685">
        <v>1</v>
      </c>
      <c r="L14685" t="str">
        <f t="shared" si="229"/>
        <v>Solo un dispositivo</v>
      </c>
    </row>
    <row r="14686" spans="10:12" x14ac:dyDescent="0.3">
      <c r="J14686" t="s">
        <v>8400</v>
      </c>
      <c r="K14686">
        <v>1</v>
      </c>
      <c r="L14686" t="str">
        <f t="shared" si="229"/>
        <v>Solo un dispositivo</v>
      </c>
    </row>
    <row r="14687" spans="10:12" x14ac:dyDescent="0.3">
      <c r="J14687" t="s">
        <v>8401</v>
      </c>
      <c r="K14687">
        <v>1</v>
      </c>
      <c r="L14687" t="str">
        <f t="shared" si="229"/>
        <v>Solo un dispositivo</v>
      </c>
    </row>
    <row r="14688" spans="10:12" x14ac:dyDescent="0.3">
      <c r="J14688" t="s">
        <v>8402</v>
      </c>
      <c r="K14688">
        <v>1</v>
      </c>
      <c r="L14688" t="str">
        <f t="shared" si="229"/>
        <v>Solo un dispositivo</v>
      </c>
    </row>
    <row r="14689" spans="10:12" x14ac:dyDescent="0.3">
      <c r="J14689" t="s">
        <v>8403</v>
      </c>
      <c r="K14689">
        <v>1</v>
      </c>
      <c r="L14689" t="str">
        <f t="shared" si="229"/>
        <v>Solo un dispositivo</v>
      </c>
    </row>
    <row r="14690" spans="10:12" x14ac:dyDescent="0.3">
      <c r="J14690" t="s">
        <v>8404</v>
      </c>
      <c r="K14690">
        <v>1</v>
      </c>
      <c r="L14690" t="str">
        <f t="shared" si="229"/>
        <v>Solo un dispositivo</v>
      </c>
    </row>
    <row r="14691" spans="10:12" x14ac:dyDescent="0.3">
      <c r="J14691" t="s">
        <v>8405</v>
      </c>
      <c r="K14691">
        <v>1</v>
      </c>
      <c r="L14691" t="str">
        <f t="shared" si="229"/>
        <v>Solo un dispositivo</v>
      </c>
    </row>
    <row r="14692" spans="10:12" x14ac:dyDescent="0.3">
      <c r="J14692" t="s">
        <v>8406</v>
      </c>
      <c r="K14692">
        <v>1</v>
      </c>
      <c r="L14692" t="str">
        <f t="shared" si="229"/>
        <v>Solo un dispositivo</v>
      </c>
    </row>
    <row r="14693" spans="10:12" x14ac:dyDescent="0.3">
      <c r="J14693" t="s">
        <v>8407</v>
      </c>
      <c r="K14693">
        <v>1</v>
      </c>
      <c r="L14693" t="str">
        <f t="shared" si="229"/>
        <v>Solo un dispositivo</v>
      </c>
    </row>
    <row r="14694" spans="10:12" x14ac:dyDescent="0.3">
      <c r="J14694" t="s">
        <v>8408</v>
      </c>
      <c r="K14694">
        <v>1</v>
      </c>
      <c r="L14694" t="str">
        <f t="shared" si="229"/>
        <v>Solo un dispositivo</v>
      </c>
    </row>
    <row r="14695" spans="10:12" x14ac:dyDescent="0.3">
      <c r="J14695" t="s">
        <v>8409</v>
      </c>
      <c r="K14695">
        <v>1</v>
      </c>
      <c r="L14695" t="str">
        <f t="shared" si="229"/>
        <v>Solo un dispositivo</v>
      </c>
    </row>
    <row r="14696" spans="10:12" x14ac:dyDescent="0.3">
      <c r="J14696" t="s">
        <v>8410</v>
      </c>
      <c r="K14696">
        <v>1</v>
      </c>
      <c r="L14696" t="str">
        <f t="shared" si="229"/>
        <v>Solo un dispositivo</v>
      </c>
    </row>
    <row r="14697" spans="10:12" x14ac:dyDescent="0.3">
      <c r="J14697" t="s">
        <v>8411</v>
      </c>
      <c r="K14697">
        <v>1</v>
      </c>
      <c r="L14697" t="str">
        <f t="shared" si="229"/>
        <v>Solo un dispositivo</v>
      </c>
    </row>
    <row r="14698" spans="10:12" x14ac:dyDescent="0.3">
      <c r="J14698" t="s">
        <v>8412</v>
      </c>
      <c r="K14698">
        <v>1</v>
      </c>
      <c r="L14698" t="str">
        <f t="shared" si="229"/>
        <v>Solo un dispositivo</v>
      </c>
    </row>
    <row r="14699" spans="10:12" x14ac:dyDescent="0.3">
      <c r="J14699" t="s">
        <v>8413</v>
      </c>
      <c r="K14699">
        <v>1</v>
      </c>
      <c r="L14699" t="str">
        <f t="shared" si="229"/>
        <v>Solo un dispositivo</v>
      </c>
    </row>
    <row r="14700" spans="10:12" x14ac:dyDescent="0.3">
      <c r="J14700" t="s">
        <v>8414</v>
      </c>
      <c r="K14700">
        <v>1</v>
      </c>
      <c r="L14700" t="str">
        <f t="shared" si="229"/>
        <v>Solo un dispositivo</v>
      </c>
    </row>
    <row r="14701" spans="10:12" x14ac:dyDescent="0.3">
      <c r="J14701" t="s">
        <v>8415</v>
      </c>
      <c r="K14701">
        <v>1</v>
      </c>
      <c r="L14701" t="str">
        <f t="shared" si="229"/>
        <v>Solo un dispositivo</v>
      </c>
    </row>
    <row r="14702" spans="10:12" x14ac:dyDescent="0.3">
      <c r="J14702" t="s">
        <v>8416</v>
      </c>
      <c r="K14702">
        <v>1</v>
      </c>
      <c r="L14702" t="str">
        <f t="shared" si="229"/>
        <v>Solo un dispositivo</v>
      </c>
    </row>
    <row r="14703" spans="10:12" x14ac:dyDescent="0.3">
      <c r="J14703" t="s">
        <v>8417</v>
      </c>
      <c r="K14703">
        <v>1</v>
      </c>
      <c r="L14703" t="str">
        <f t="shared" si="229"/>
        <v>Solo un dispositivo</v>
      </c>
    </row>
    <row r="14704" spans="10:12" x14ac:dyDescent="0.3">
      <c r="J14704" t="s">
        <v>8418</v>
      </c>
      <c r="K14704">
        <v>1</v>
      </c>
      <c r="L14704" t="str">
        <f t="shared" si="229"/>
        <v>Solo un dispositivo</v>
      </c>
    </row>
    <row r="14705" spans="10:12" x14ac:dyDescent="0.3">
      <c r="J14705" t="s">
        <v>8419</v>
      </c>
      <c r="K14705">
        <v>1</v>
      </c>
      <c r="L14705" t="str">
        <f t="shared" si="229"/>
        <v>Solo un dispositivo</v>
      </c>
    </row>
    <row r="14706" spans="10:12" x14ac:dyDescent="0.3">
      <c r="J14706" t="s">
        <v>8420</v>
      </c>
      <c r="K14706">
        <v>1</v>
      </c>
      <c r="L14706" t="str">
        <f t="shared" si="229"/>
        <v>Solo un dispositivo</v>
      </c>
    </row>
    <row r="14707" spans="10:12" x14ac:dyDescent="0.3">
      <c r="J14707" t="s">
        <v>8421</v>
      </c>
      <c r="K14707">
        <v>1</v>
      </c>
      <c r="L14707" t="str">
        <f t="shared" si="229"/>
        <v>Solo un dispositivo</v>
      </c>
    </row>
    <row r="14708" spans="10:12" x14ac:dyDescent="0.3">
      <c r="J14708" t="s">
        <v>8422</v>
      </c>
      <c r="K14708">
        <v>1</v>
      </c>
      <c r="L14708" t="str">
        <f t="shared" si="229"/>
        <v>Solo un dispositivo</v>
      </c>
    </row>
    <row r="14709" spans="10:12" x14ac:dyDescent="0.3">
      <c r="J14709" t="s">
        <v>8423</v>
      </c>
      <c r="K14709">
        <v>1</v>
      </c>
      <c r="L14709" t="str">
        <f t="shared" si="229"/>
        <v>Solo un dispositivo</v>
      </c>
    </row>
    <row r="14710" spans="10:12" x14ac:dyDescent="0.3">
      <c r="J14710" t="s">
        <v>8424</v>
      </c>
      <c r="K14710">
        <v>1</v>
      </c>
      <c r="L14710" t="str">
        <f t="shared" si="229"/>
        <v>Solo un dispositivo</v>
      </c>
    </row>
    <row r="14711" spans="10:12" x14ac:dyDescent="0.3">
      <c r="J14711" t="s">
        <v>8425</v>
      </c>
      <c r="K14711">
        <v>1</v>
      </c>
      <c r="L14711" t="str">
        <f t="shared" ref="L14711:L14774" si="230">IF(K14711&gt;1,"Más de un dispositivo","Solo un dispositivo")</f>
        <v>Solo un dispositivo</v>
      </c>
    </row>
    <row r="14712" spans="10:12" x14ac:dyDescent="0.3">
      <c r="J14712" t="s">
        <v>8426</v>
      </c>
      <c r="K14712">
        <v>1</v>
      </c>
      <c r="L14712" t="str">
        <f t="shared" si="230"/>
        <v>Solo un dispositivo</v>
      </c>
    </row>
    <row r="14713" spans="10:12" x14ac:dyDescent="0.3">
      <c r="J14713" t="s">
        <v>8427</v>
      </c>
      <c r="K14713">
        <v>1</v>
      </c>
      <c r="L14713" t="str">
        <f t="shared" si="230"/>
        <v>Solo un dispositivo</v>
      </c>
    </row>
    <row r="14714" spans="10:12" x14ac:dyDescent="0.3">
      <c r="J14714" t="s">
        <v>8428</v>
      </c>
      <c r="K14714">
        <v>1</v>
      </c>
      <c r="L14714" t="str">
        <f t="shared" si="230"/>
        <v>Solo un dispositivo</v>
      </c>
    </row>
    <row r="14715" spans="10:12" x14ac:dyDescent="0.3">
      <c r="J14715" t="s">
        <v>8429</v>
      </c>
      <c r="K14715">
        <v>1</v>
      </c>
      <c r="L14715" t="str">
        <f t="shared" si="230"/>
        <v>Solo un dispositivo</v>
      </c>
    </row>
    <row r="14716" spans="10:12" x14ac:dyDescent="0.3">
      <c r="J14716" t="s">
        <v>8430</v>
      </c>
      <c r="K14716">
        <v>1</v>
      </c>
      <c r="L14716" t="str">
        <f t="shared" si="230"/>
        <v>Solo un dispositivo</v>
      </c>
    </row>
    <row r="14717" spans="10:12" x14ac:dyDescent="0.3">
      <c r="J14717" t="s">
        <v>8431</v>
      </c>
      <c r="K14717">
        <v>1</v>
      </c>
      <c r="L14717" t="str">
        <f t="shared" si="230"/>
        <v>Solo un dispositivo</v>
      </c>
    </row>
    <row r="14718" spans="10:12" x14ac:dyDescent="0.3">
      <c r="J14718" t="s">
        <v>8432</v>
      </c>
      <c r="K14718">
        <v>1</v>
      </c>
      <c r="L14718" t="str">
        <f t="shared" si="230"/>
        <v>Solo un dispositivo</v>
      </c>
    </row>
    <row r="14719" spans="10:12" x14ac:dyDescent="0.3">
      <c r="J14719" t="s">
        <v>8433</v>
      </c>
      <c r="K14719">
        <v>1</v>
      </c>
      <c r="L14719" t="str">
        <f t="shared" si="230"/>
        <v>Solo un dispositivo</v>
      </c>
    </row>
    <row r="14720" spans="10:12" x14ac:dyDescent="0.3">
      <c r="J14720" t="s">
        <v>8434</v>
      </c>
      <c r="K14720">
        <v>1</v>
      </c>
      <c r="L14720" t="str">
        <f t="shared" si="230"/>
        <v>Solo un dispositivo</v>
      </c>
    </row>
    <row r="14721" spans="10:12" x14ac:dyDescent="0.3">
      <c r="J14721" t="s">
        <v>8435</v>
      </c>
      <c r="K14721">
        <v>1</v>
      </c>
      <c r="L14721" t="str">
        <f t="shared" si="230"/>
        <v>Solo un dispositivo</v>
      </c>
    </row>
    <row r="14722" spans="10:12" x14ac:dyDescent="0.3">
      <c r="J14722" t="s">
        <v>8436</v>
      </c>
      <c r="K14722">
        <v>1</v>
      </c>
      <c r="L14722" t="str">
        <f t="shared" si="230"/>
        <v>Solo un dispositivo</v>
      </c>
    </row>
    <row r="14723" spans="10:12" x14ac:dyDescent="0.3">
      <c r="J14723" t="s">
        <v>8437</v>
      </c>
      <c r="K14723">
        <v>1</v>
      </c>
      <c r="L14723" t="str">
        <f t="shared" si="230"/>
        <v>Solo un dispositivo</v>
      </c>
    </row>
    <row r="14724" spans="10:12" x14ac:dyDescent="0.3">
      <c r="J14724" t="s">
        <v>8438</v>
      </c>
      <c r="K14724">
        <v>1</v>
      </c>
      <c r="L14724" t="str">
        <f t="shared" si="230"/>
        <v>Solo un dispositivo</v>
      </c>
    </row>
    <row r="14725" spans="10:12" x14ac:dyDescent="0.3">
      <c r="J14725" t="s">
        <v>8439</v>
      </c>
      <c r="K14725">
        <v>1</v>
      </c>
      <c r="L14725" t="str">
        <f t="shared" si="230"/>
        <v>Solo un dispositivo</v>
      </c>
    </row>
    <row r="14726" spans="10:12" x14ac:dyDescent="0.3">
      <c r="J14726" t="s">
        <v>8440</v>
      </c>
      <c r="K14726">
        <v>1</v>
      </c>
      <c r="L14726" t="str">
        <f t="shared" si="230"/>
        <v>Solo un dispositivo</v>
      </c>
    </row>
    <row r="14727" spans="10:12" x14ac:dyDescent="0.3">
      <c r="J14727" t="s">
        <v>8441</v>
      </c>
      <c r="K14727">
        <v>1</v>
      </c>
      <c r="L14727" t="str">
        <f t="shared" si="230"/>
        <v>Solo un dispositivo</v>
      </c>
    </row>
    <row r="14728" spans="10:12" x14ac:dyDescent="0.3">
      <c r="J14728" t="s">
        <v>8442</v>
      </c>
      <c r="K14728">
        <v>1</v>
      </c>
      <c r="L14728" t="str">
        <f t="shared" si="230"/>
        <v>Solo un dispositivo</v>
      </c>
    </row>
    <row r="14729" spans="10:12" x14ac:dyDescent="0.3">
      <c r="J14729" t="s">
        <v>8443</v>
      </c>
      <c r="K14729">
        <v>1</v>
      </c>
      <c r="L14729" t="str">
        <f t="shared" si="230"/>
        <v>Solo un dispositivo</v>
      </c>
    </row>
    <row r="14730" spans="10:12" x14ac:dyDescent="0.3">
      <c r="J14730" t="s">
        <v>8444</v>
      </c>
      <c r="K14730">
        <v>1</v>
      </c>
      <c r="L14730" t="str">
        <f t="shared" si="230"/>
        <v>Solo un dispositivo</v>
      </c>
    </row>
    <row r="14731" spans="10:12" x14ac:dyDescent="0.3">
      <c r="J14731" t="s">
        <v>8445</v>
      </c>
      <c r="K14731">
        <v>1</v>
      </c>
      <c r="L14731" t="str">
        <f t="shared" si="230"/>
        <v>Solo un dispositivo</v>
      </c>
    </row>
    <row r="14732" spans="10:12" x14ac:dyDescent="0.3">
      <c r="J14732" t="s">
        <v>8446</v>
      </c>
      <c r="K14732">
        <v>1</v>
      </c>
      <c r="L14732" t="str">
        <f t="shared" si="230"/>
        <v>Solo un dispositivo</v>
      </c>
    </row>
    <row r="14733" spans="10:12" x14ac:dyDescent="0.3">
      <c r="J14733" t="s">
        <v>8447</v>
      </c>
      <c r="K14733">
        <v>1</v>
      </c>
      <c r="L14733" t="str">
        <f t="shared" si="230"/>
        <v>Solo un dispositivo</v>
      </c>
    </row>
    <row r="14734" spans="10:12" x14ac:dyDescent="0.3">
      <c r="J14734" t="s">
        <v>8448</v>
      </c>
      <c r="K14734">
        <v>1</v>
      </c>
      <c r="L14734" t="str">
        <f t="shared" si="230"/>
        <v>Solo un dispositivo</v>
      </c>
    </row>
    <row r="14735" spans="10:12" x14ac:dyDescent="0.3">
      <c r="J14735" t="s">
        <v>8449</v>
      </c>
      <c r="K14735">
        <v>1</v>
      </c>
      <c r="L14735" t="str">
        <f t="shared" si="230"/>
        <v>Solo un dispositivo</v>
      </c>
    </row>
    <row r="14736" spans="10:12" x14ac:dyDescent="0.3">
      <c r="J14736" t="s">
        <v>8450</v>
      </c>
      <c r="K14736">
        <v>1</v>
      </c>
      <c r="L14736" t="str">
        <f t="shared" si="230"/>
        <v>Solo un dispositivo</v>
      </c>
    </row>
    <row r="14737" spans="10:12" x14ac:dyDescent="0.3">
      <c r="J14737" t="s">
        <v>8451</v>
      </c>
      <c r="K14737">
        <v>1</v>
      </c>
      <c r="L14737" t="str">
        <f t="shared" si="230"/>
        <v>Solo un dispositivo</v>
      </c>
    </row>
    <row r="14738" spans="10:12" x14ac:dyDescent="0.3">
      <c r="J14738" t="s">
        <v>8452</v>
      </c>
      <c r="K14738">
        <v>1</v>
      </c>
      <c r="L14738" t="str">
        <f t="shared" si="230"/>
        <v>Solo un dispositivo</v>
      </c>
    </row>
    <row r="14739" spans="10:12" x14ac:dyDescent="0.3">
      <c r="J14739" t="s">
        <v>8453</v>
      </c>
      <c r="K14739">
        <v>1</v>
      </c>
      <c r="L14739" t="str">
        <f t="shared" si="230"/>
        <v>Solo un dispositivo</v>
      </c>
    </row>
    <row r="14740" spans="10:12" x14ac:dyDescent="0.3">
      <c r="J14740" t="s">
        <v>8454</v>
      </c>
      <c r="K14740">
        <v>1</v>
      </c>
      <c r="L14740" t="str">
        <f t="shared" si="230"/>
        <v>Solo un dispositivo</v>
      </c>
    </row>
    <row r="14741" spans="10:12" x14ac:dyDescent="0.3">
      <c r="J14741" t="s">
        <v>8455</v>
      </c>
      <c r="K14741">
        <v>1</v>
      </c>
      <c r="L14741" t="str">
        <f t="shared" si="230"/>
        <v>Solo un dispositivo</v>
      </c>
    </row>
    <row r="14742" spans="10:12" x14ac:dyDescent="0.3">
      <c r="J14742" t="s">
        <v>8456</v>
      </c>
      <c r="K14742">
        <v>1</v>
      </c>
      <c r="L14742" t="str">
        <f t="shared" si="230"/>
        <v>Solo un dispositivo</v>
      </c>
    </row>
    <row r="14743" spans="10:12" x14ac:dyDescent="0.3">
      <c r="J14743" t="s">
        <v>8457</v>
      </c>
      <c r="K14743">
        <v>1</v>
      </c>
      <c r="L14743" t="str">
        <f t="shared" si="230"/>
        <v>Solo un dispositivo</v>
      </c>
    </row>
    <row r="14744" spans="10:12" x14ac:dyDescent="0.3">
      <c r="J14744" t="s">
        <v>8458</v>
      </c>
      <c r="K14744">
        <v>1</v>
      </c>
      <c r="L14744" t="str">
        <f t="shared" si="230"/>
        <v>Solo un dispositivo</v>
      </c>
    </row>
    <row r="14745" spans="10:12" x14ac:dyDescent="0.3">
      <c r="J14745" t="s">
        <v>8459</v>
      </c>
      <c r="K14745">
        <v>1</v>
      </c>
      <c r="L14745" t="str">
        <f t="shared" si="230"/>
        <v>Solo un dispositivo</v>
      </c>
    </row>
    <row r="14746" spans="10:12" x14ac:dyDescent="0.3">
      <c r="J14746" t="s">
        <v>8460</v>
      </c>
      <c r="K14746">
        <v>1</v>
      </c>
      <c r="L14746" t="str">
        <f t="shared" si="230"/>
        <v>Solo un dispositivo</v>
      </c>
    </row>
    <row r="14747" spans="10:12" x14ac:dyDescent="0.3">
      <c r="J14747" t="s">
        <v>8461</v>
      </c>
      <c r="K14747">
        <v>1</v>
      </c>
      <c r="L14747" t="str">
        <f t="shared" si="230"/>
        <v>Solo un dispositivo</v>
      </c>
    </row>
    <row r="14748" spans="10:12" x14ac:dyDescent="0.3">
      <c r="J14748" t="s">
        <v>8462</v>
      </c>
      <c r="K14748">
        <v>1</v>
      </c>
      <c r="L14748" t="str">
        <f t="shared" si="230"/>
        <v>Solo un dispositivo</v>
      </c>
    </row>
    <row r="14749" spans="10:12" x14ac:dyDescent="0.3">
      <c r="J14749" t="s">
        <v>8463</v>
      </c>
      <c r="K14749">
        <v>1</v>
      </c>
      <c r="L14749" t="str">
        <f t="shared" si="230"/>
        <v>Solo un dispositivo</v>
      </c>
    </row>
    <row r="14750" spans="10:12" x14ac:dyDescent="0.3">
      <c r="J14750" t="s">
        <v>8464</v>
      </c>
      <c r="K14750">
        <v>1</v>
      </c>
      <c r="L14750" t="str">
        <f t="shared" si="230"/>
        <v>Solo un dispositivo</v>
      </c>
    </row>
    <row r="14751" spans="10:12" x14ac:dyDescent="0.3">
      <c r="J14751" t="s">
        <v>8465</v>
      </c>
      <c r="K14751">
        <v>1</v>
      </c>
      <c r="L14751" t="str">
        <f t="shared" si="230"/>
        <v>Solo un dispositivo</v>
      </c>
    </row>
    <row r="14752" spans="10:12" x14ac:dyDescent="0.3">
      <c r="J14752" t="s">
        <v>8466</v>
      </c>
      <c r="K14752">
        <v>1</v>
      </c>
      <c r="L14752" t="str">
        <f t="shared" si="230"/>
        <v>Solo un dispositivo</v>
      </c>
    </row>
    <row r="14753" spans="10:12" x14ac:dyDescent="0.3">
      <c r="J14753" t="s">
        <v>8467</v>
      </c>
      <c r="K14753">
        <v>1</v>
      </c>
      <c r="L14753" t="str">
        <f t="shared" si="230"/>
        <v>Solo un dispositivo</v>
      </c>
    </row>
    <row r="14754" spans="10:12" x14ac:dyDescent="0.3">
      <c r="J14754" t="s">
        <v>8468</v>
      </c>
      <c r="K14754">
        <v>1</v>
      </c>
      <c r="L14754" t="str">
        <f t="shared" si="230"/>
        <v>Solo un dispositivo</v>
      </c>
    </row>
    <row r="14755" spans="10:12" x14ac:dyDescent="0.3">
      <c r="J14755" t="s">
        <v>8469</v>
      </c>
      <c r="K14755">
        <v>1</v>
      </c>
      <c r="L14755" t="str">
        <f t="shared" si="230"/>
        <v>Solo un dispositivo</v>
      </c>
    </row>
    <row r="14756" spans="10:12" x14ac:dyDescent="0.3">
      <c r="J14756" t="s">
        <v>8470</v>
      </c>
      <c r="K14756">
        <v>1</v>
      </c>
      <c r="L14756" t="str">
        <f t="shared" si="230"/>
        <v>Solo un dispositivo</v>
      </c>
    </row>
    <row r="14757" spans="10:12" x14ac:dyDescent="0.3">
      <c r="J14757" t="s">
        <v>8471</v>
      </c>
      <c r="K14757">
        <v>1</v>
      </c>
      <c r="L14757" t="str">
        <f t="shared" si="230"/>
        <v>Solo un dispositivo</v>
      </c>
    </row>
    <row r="14758" spans="10:12" x14ac:dyDescent="0.3">
      <c r="J14758" t="s">
        <v>8472</v>
      </c>
      <c r="K14758">
        <v>1</v>
      </c>
      <c r="L14758" t="str">
        <f t="shared" si="230"/>
        <v>Solo un dispositivo</v>
      </c>
    </row>
    <row r="14759" spans="10:12" x14ac:dyDescent="0.3">
      <c r="J14759" t="s">
        <v>8473</v>
      </c>
      <c r="K14759">
        <v>1</v>
      </c>
      <c r="L14759" t="str">
        <f t="shared" si="230"/>
        <v>Solo un dispositivo</v>
      </c>
    </row>
    <row r="14760" spans="10:12" x14ac:dyDescent="0.3">
      <c r="J14760" t="s">
        <v>8474</v>
      </c>
      <c r="K14760">
        <v>1</v>
      </c>
      <c r="L14760" t="str">
        <f t="shared" si="230"/>
        <v>Solo un dispositivo</v>
      </c>
    </row>
    <row r="14761" spans="10:12" x14ac:dyDescent="0.3">
      <c r="J14761" t="s">
        <v>8475</v>
      </c>
      <c r="K14761">
        <v>1</v>
      </c>
      <c r="L14761" t="str">
        <f t="shared" si="230"/>
        <v>Solo un dispositivo</v>
      </c>
    </row>
    <row r="14762" spans="10:12" x14ac:dyDescent="0.3">
      <c r="J14762" t="s">
        <v>8476</v>
      </c>
      <c r="K14762">
        <v>1</v>
      </c>
      <c r="L14762" t="str">
        <f t="shared" si="230"/>
        <v>Solo un dispositivo</v>
      </c>
    </row>
    <row r="14763" spans="10:12" x14ac:dyDescent="0.3">
      <c r="J14763" t="s">
        <v>8477</v>
      </c>
      <c r="K14763">
        <v>1</v>
      </c>
      <c r="L14763" t="str">
        <f t="shared" si="230"/>
        <v>Solo un dispositivo</v>
      </c>
    </row>
    <row r="14764" spans="10:12" x14ac:dyDescent="0.3">
      <c r="J14764" t="s">
        <v>8478</v>
      </c>
      <c r="K14764">
        <v>1</v>
      </c>
      <c r="L14764" t="str">
        <f t="shared" si="230"/>
        <v>Solo un dispositivo</v>
      </c>
    </row>
    <row r="14765" spans="10:12" x14ac:dyDescent="0.3">
      <c r="J14765" t="s">
        <v>8479</v>
      </c>
      <c r="K14765">
        <v>1</v>
      </c>
      <c r="L14765" t="str">
        <f t="shared" si="230"/>
        <v>Solo un dispositivo</v>
      </c>
    </row>
    <row r="14766" spans="10:12" x14ac:dyDescent="0.3">
      <c r="J14766" t="s">
        <v>8480</v>
      </c>
      <c r="K14766">
        <v>1</v>
      </c>
      <c r="L14766" t="str">
        <f t="shared" si="230"/>
        <v>Solo un dispositivo</v>
      </c>
    </row>
    <row r="14767" spans="10:12" x14ac:dyDescent="0.3">
      <c r="J14767" t="s">
        <v>8481</v>
      </c>
      <c r="K14767">
        <v>1</v>
      </c>
      <c r="L14767" t="str">
        <f t="shared" si="230"/>
        <v>Solo un dispositivo</v>
      </c>
    </row>
    <row r="14768" spans="10:12" x14ac:dyDescent="0.3">
      <c r="J14768" t="s">
        <v>8482</v>
      </c>
      <c r="K14768">
        <v>1</v>
      </c>
      <c r="L14768" t="str">
        <f t="shared" si="230"/>
        <v>Solo un dispositivo</v>
      </c>
    </row>
    <row r="14769" spans="10:12" x14ac:dyDescent="0.3">
      <c r="J14769" t="s">
        <v>8483</v>
      </c>
      <c r="K14769">
        <v>1</v>
      </c>
      <c r="L14769" t="str">
        <f t="shared" si="230"/>
        <v>Solo un dispositivo</v>
      </c>
    </row>
    <row r="14770" spans="10:12" x14ac:dyDescent="0.3">
      <c r="J14770" t="s">
        <v>8484</v>
      </c>
      <c r="K14770">
        <v>1</v>
      </c>
      <c r="L14770" t="str">
        <f t="shared" si="230"/>
        <v>Solo un dispositivo</v>
      </c>
    </row>
    <row r="14771" spans="10:12" x14ac:dyDescent="0.3">
      <c r="J14771" t="s">
        <v>8485</v>
      </c>
      <c r="K14771">
        <v>1</v>
      </c>
      <c r="L14771" t="str">
        <f t="shared" si="230"/>
        <v>Solo un dispositivo</v>
      </c>
    </row>
    <row r="14772" spans="10:12" x14ac:dyDescent="0.3">
      <c r="J14772" t="s">
        <v>8486</v>
      </c>
      <c r="K14772">
        <v>1</v>
      </c>
      <c r="L14772" t="str">
        <f t="shared" si="230"/>
        <v>Solo un dispositivo</v>
      </c>
    </row>
    <row r="14773" spans="10:12" x14ac:dyDescent="0.3">
      <c r="J14773" t="s">
        <v>8487</v>
      </c>
      <c r="K14773">
        <v>1</v>
      </c>
      <c r="L14773" t="str">
        <f t="shared" si="230"/>
        <v>Solo un dispositivo</v>
      </c>
    </row>
    <row r="14774" spans="10:12" x14ac:dyDescent="0.3">
      <c r="J14774" t="s">
        <v>8488</v>
      </c>
      <c r="K14774">
        <v>1</v>
      </c>
      <c r="L14774" t="str">
        <f t="shared" si="230"/>
        <v>Solo un dispositivo</v>
      </c>
    </row>
    <row r="14775" spans="10:12" x14ac:dyDescent="0.3">
      <c r="J14775" t="s">
        <v>8489</v>
      </c>
      <c r="K14775">
        <v>1</v>
      </c>
      <c r="L14775" t="str">
        <f t="shared" ref="L14775:L14838" si="231">IF(K14775&gt;1,"Más de un dispositivo","Solo un dispositivo")</f>
        <v>Solo un dispositivo</v>
      </c>
    </row>
    <row r="14776" spans="10:12" x14ac:dyDescent="0.3">
      <c r="J14776" t="s">
        <v>8490</v>
      </c>
      <c r="K14776">
        <v>1</v>
      </c>
      <c r="L14776" t="str">
        <f t="shared" si="231"/>
        <v>Solo un dispositivo</v>
      </c>
    </row>
    <row r="14777" spans="10:12" x14ac:dyDescent="0.3">
      <c r="J14777" t="s">
        <v>8491</v>
      </c>
      <c r="K14777">
        <v>1</v>
      </c>
      <c r="L14777" t="str">
        <f t="shared" si="231"/>
        <v>Solo un dispositivo</v>
      </c>
    </row>
    <row r="14778" spans="10:12" x14ac:dyDescent="0.3">
      <c r="J14778" t="s">
        <v>8492</v>
      </c>
      <c r="K14778">
        <v>1</v>
      </c>
      <c r="L14778" t="str">
        <f t="shared" si="231"/>
        <v>Solo un dispositivo</v>
      </c>
    </row>
    <row r="14779" spans="10:12" x14ac:dyDescent="0.3">
      <c r="J14779" t="s">
        <v>8493</v>
      </c>
      <c r="K14779">
        <v>1</v>
      </c>
      <c r="L14779" t="str">
        <f t="shared" si="231"/>
        <v>Solo un dispositivo</v>
      </c>
    </row>
    <row r="14780" spans="10:12" x14ac:dyDescent="0.3">
      <c r="J14780" t="s">
        <v>8494</v>
      </c>
      <c r="K14780">
        <v>1</v>
      </c>
      <c r="L14780" t="str">
        <f t="shared" si="231"/>
        <v>Solo un dispositivo</v>
      </c>
    </row>
    <row r="14781" spans="10:12" x14ac:dyDescent="0.3">
      <c r="J14781" t="s">
        <v>8495</v>
      </c>
      <c r="K14781">
        <v>1</v>
      </c>
      <c r="L14781" t="str">
        <f t="shared" si="231"/>
        <v>Solo un dispositivo</v>
      </c>
    </row>
    <row r="14782" spans="10:12" x14ac:dyDescent="0.3">
      <c r="J14782" t="s">
        <v>8496</v>
      </c>
      <c r="K14782">
        <v>1</v>
      </c>
      <c r="L14782" t="str">
        <f t="shared" si="231"/>
        <v>Solo un dispositivo</v>
      </c>
    </row>
    <row r="14783" spans="10:12" x14ac:dyDescent="0.3">
      <c r="J14783" t="s">
        <v>8497</v>
      </c>
      <c r="K14783">
        <v>1</v>
      </c>
      <c r="L14783" t="str">
        <f t="shared" si="231"/>
        <v>Solo un dispositivo</v>
      </c>
    </row>
    <row r="14784" spans="10:12" x14ac:dyDescent="0.3">
      <c r="J14784" t="s">
        <v>8498</v>
      </c>
      <c r="K14784">
        <v>1</v>
      </c>
      <c r="L14784" t="str">
        <f t="shared" si="231"/>
        <v>Solo un dispositivo</v>
      </c>
    </row>
    <row r="14785" spans="10:12" x14ac:dyDescent="0.3">
      <c r="J14785" t="s">
        <v>8499</v>
      </c>
      <c r="K14785">
        <v>1</v>
      </c>
      <c r="L14785" t="str">
        <f t="shared" si="231"/>
        <v>Solo un dispositivo</v>
      </c>
    </row>
    <row r="14786" spans="10:12" x14ac:dyDescent="0.3">
      <c r="J14786" t="s">
        <v>8500</v>
      </c>
      <c r="K14786">
        <v>1</v>
      </c>
      <c r="L14786" t="str">
        <f t="shared" si="231"/>
        <v>Solo un dispositivo</v>
      </c>
    </row>
    <row r="14787" spans="10:12" x14ac:dyDescent="0.3">
      <c r="J14787" t="s">
        <v>8501</v>
      </c>
      <c r="K14787">
        <v>1</v>
      </c>
      <c r="L14787" t="str">
        <f t="shared" si="231"/>
        <v>Solo un dispositivo</v>
      </c>
    </row>
    <row r="14788" spans="10:12" x14ac:dyDescent="0.3">
      <c r="J14788" t="s">
        <v>8502</v>
      </c>
      <c r="K14788">
        <v>1</v>
      </c>
      <c r="L14788" t="str">
        <f t="shared" si="231"/>
        <v>Solo un dispositivo</v>
      </c>
    </row>
    <row r="14789" spans="10:12" x14ac:dyDescent="0.3">
      <c r="J14789" t="s">
        <v>8503</v>
      </c>
      <c r="K14789">
        <v>1</v>
      </c>
      <c r="L14789" t="str">
        <f t="shared" si="231"/>
        <v>Solo un dispositivo</v>
      </c>
    </row>
    <row r="14790" spans="10:12" x14ac:dyDescent="0.3">
      <c r="J14790" t="s">
        <v>8504</v>
      </c>
      <c r="K14790">
        <v>1</v>
      </c>
      <c r="L14790" t="str">
        <f t="shared" si="231"/>
        <v>Solo un dispositivo</v>
      </c>
    </row>
    <row r="14791" spans="10:12" x14ac:dyDescent="0.3">
      <c r="J14791" t="s">
        <v>8505</v>
      </c>
      <c r="K14791">
        <v>1</v>
      </c>
      <c r="L14791" t="str">
        <f t="shared" si="231"/>
        <v>Solo un dispositivo</v>
      </c>
    </row>
    <row r="14792" spans="10:12" x14ac:dyDescent="0.3">
      <c r="J14792" t="s">
        <v>8506</v>
      </c>
      <c r="K14792">
        <v>1</v>
      </c>
      <c r="L14792" t="str">
        <f t="shared" si="231"/>
        <v>Solo un dispositivo</v>
      </c>
    </row>
    <row r="14793" spans="10:12" x14ac:dyDescent="0.3">
      <c r="J14793" t="s">
        <v>8507</v>
      </c>
      <c r="K14793">
        <v>1</v>
      </c>
      <c r="L14793" t="str">
        <f t="shared" si="231"/>
        <v>Solo un dispositivo</v>
      </c>
    </row>
    <row r="14794" spans="10:12" x14ac:dyDescent="0.3">
      <c r="J14794" t="s">
        <v>8508</v>
      </c>
      <c r="K14794">
        <v>1</v>
      </c>
      <c r="L14794" t="str">
        <f t="shared" si="231"/>
        <v>Solo un dispositivo</v>
      </c>
    </row>
    <row r="14795" spans="10:12" x14ac:dyDescent="0.3">
      <c r="J14795" t="s">
        <v>8509</v>
      </c>
      <c r="K14795">
        <v>1</v>
      </c>
      <c r="L14795" t="str">
        <f t="shared" si="231"/>
        <v>Solo un dispositivo</v>
      </c>
    </row>
    <row r="14796" spans="10:12" x14ac:dyDescent="0.3">
      <c r="J14796" t="s">
        <v>8510</v>
      </c>
      <c r="K14796">
        <v>1</v>
      </c>
      <c r="L14796" t="str">
        <f t="shared" si="231"/>
        <v>Solo un dispositivo</v>
      </c>
    </row>
    <row r="14797" spans="10:12" x14ac:dyDescent="0.3">
      <c r="J14797" t="s">
        <v>8511</v>
      </c>
      <c r="K14797">
        <v>1</v>
      </c>
      <c r="L14797" t="str">
        <f t="shared" si="231"/>
        <v>Solo un dispositivo</v>
      </c>
    </row>
    <row r="14798" spans="10:12" x14ac:dyDescent="0.3">
      <c r="J14798" t="s">
        <v>8512</v>
      </c>
      <c r="K14798">
        <v>1</v>
      </c>
      <c r="L14798" t="str">
        <f t="shared" si="231"/>
        <v>Solo un dispositivo</v>
      </c>
    </row>
    <row r="14799" spans="10:12" x14ac:dyDescent="0.3">
      <c r="J14799" t="s">
        <v>8513</v>
      </c>
      <c r="K14799">
        <v>1</v>
      </c>
      <c r="L14799" t="str">
        <f t="shared" si="231"/>
        <v>Solo un dispositivo</v>
      </c>
    </row>
    <row r="14800" spans="10:12" x14ac:dyDescent="0.3">
      <c r="J14800" t="s">
        <v>8514</v>
      </c>
      <c r="K14800">
        <v>1</v>
      </c>
      <c r="L14800" t="str">
        <f t="shared" si="231"/>
        <v>Solo un dispositivo</v>
      </c>
    </row>
    <row r="14801" spans="10:12" x14ac:dyDescent="0.3">
      <c r="J14801" t="s">
        <v>8515</v>
      </c>
      <c r="K14801">
        <v>1</v>
      </c>
      <c r="L14801" t="str">
        <f t="shared" si="231"/>
        <v>Solo un dispositivo</v>
      </c>
    </row>
    <row r="14802" spans="10:12" x14ac:dyDescent="0.3">
      <c r="J14802" t="s">
        <v>8516</v>
      </c>
      <c r="K14802">
        <v>1</v>
      </c>
      <c r="L14802" t="str">
        <f t="shared" si="231"/>
        <v>Solo un dispositivo</v>
      </c>
    </row>
    <row r="14803" spans="10:12" x14ac:dyDescent="0.3">
      <c r="J14803" t="s">
        <v>8517</v>
      </c>
      <c r="K14803">
        <v>1</v>
      </c>
      <c r="L14803" t="str">
        <f t="shared" si="231"/>
        <v>Solo un dispositivo</v>
      </c>
    </row>
    <row r="14804" spans="10:12" x14ac:dyDescent="0.3">
      <c r="J14804" t="s">
        <v>8518</v>
      </c>
      <c r="K14804">
        <v>1</v>
      </c>
      <c r="L14804" t="str">
        <f t="shared" si="231"/>
        <v>Solo un dispositivo</v>
      </c>
    </row>
    <row r="14805" spans="10:12" x14ac:dyDescent="0.3">
      <c r="J14805" t="s">
        <v>8519</v>
      </c>
      <c r="K14805">
        <v>1</v>
      </c>
      <c r="L14805" t="str">
        <f t="shared" si="231"/>
        <v>Solo un dispositivo</v>
      </c>
    </row>
    <row r="14806" spans="10:12" x14ac:dyDescent="0.3">
      <c r="J14806" t="s">
        <v>8520</v>
      </c>
      <c r="K14806">
        <v>1</v>
      </c>
      <c r="L14806" t="str">
        <f t="shared" si="231"/>
        <v>Solo un dispositivo</v>
      </c>
    </row>
    <row r="14807" spans="10:12" x14ac:dyDescent="0.3">
      <c r="J14807" t="s">
        <v>8521</v>
      </c>
      <c r="K14807">
        <v>1</v>
      </c>
      <c r="L14807" t="str">
        <f t="shared" si="231"/>
        <v>Solo un dispositivo</v>
      </c>
    </row>
    <row r="14808" spans="10:12" x14ac:dyDescent="0.3">
      <c r="J14808" t="s">
        <v>8522</v>
      </c>
      <c r="K14808">
        <v>1</v>
      </c>
      <c r="L14808" t="str">
        <f t="shared" si="231"/>
        <v>Solo un dispositivo</v>
      </c>
    </row>
    <row r="14809" spans="10:12" x14ac:dyDescent="0.3">
      <c r="J14809" t="s">
        <v>8523</v>
      </c>
      <c r="K14809">
        <v>1</v>
      </c>
      <c r="L14809" t="str">
        <f t="shared" si="231"/>
        <v>Solo un dispositivo</v>
      </c>
    </row>
    <row r="14810" spans="10:12" x14ac:dyDescent="0.3">
      <c r="J14810" t="s">
        <v>8524</v>
      </c>
      <c r="K14810">
        <v>1</v>
      </c>
      <c r="L14810" t="str">
        <f t="shared" si="231"/>
        <v>Solo un dispositivo</v>
      </c>
    </row>
    <row r="14811" spans="10:12" x14ac:dyDescent="0.3">
      <c r="J14811" t="s">
        <v>8525</v>
      </c>
      <c r="K14811">
        <v>1</v>
      </c>
      <c r="L14811" t="str">
        <f t="shared" si="231"/>
        <v>Solo un dispositivo</v>
      </c>
    </row>
    <row r="14812" spans="10:12" x14ac:dyDescent="0.3">
      <c r="J14812" t="s">
        <v>8526</v>
      </c>
      <c r="K14812">
        <v>1</v>
      </c>
      <c r="L14812" t="str">
        <f t="shared" si="231"/>
        <v>Solo un dispositivo</v>
      </c>
    </row>
    <row r="14813" spans="10:12" x14ac:dyDescent="0.3">
      <c r="J14813" t="s">
        <v>8527</v>
      </c>
      <c r="K14813">
        <v>1</v>
      </c>
      <c r="L14813" t="str">
        <f t="shared" si="231"/>
        <v>Solo un dispositivo</v>
      </c>
    </row>
    <row r="14814" spans="10:12" x14ac:dyDescent="0.3">
      <c r="J14814" t="s">
        <v>8528</v>
      </c>
      <c r="K14814">
        <v>1</v>
      </c>
      <c r="L14814" t="str">
        <f t="shared" si="231"/>
        <v>Solo un dispositivo</v>
      </c>
    </row>
    <row r="14815" spans="10:12" x14ac:dyDescent="0.3">
      <c r="J14815" t="s">
        <v>8529</v>
      </c>
      <c r="K14815">
        <v>1</v>
      </c>
      <c r="L14815" t="str">
        <f t="shared" si="231"/>
        <v>Solo un dispositivo</v>
      </c>
    </row>
    <row r="14816" spans="10:12" x14ac:dyDescent="0.3">
      <c r="J14816" t="s">
        <v>8530</v>
      </c>
      <c r="K14816">
        <v>1</v>
      </c>
      <c r="L14816" t="str">
        <f t="shared" si="231"/>
        <v>Solo un dispositivo</v>
      </c>
    </row>
    <row r="14817" spans="10:12" x14ac:dyDescent="0.3">
      <c r="J14817" t="s">
        <v>8531</v>
      </c>
      <c r="K14817">
        <v>1</v>
      </c>
      <c r="L14817" t="str">
        <f t="shared" si="231"/>
        <v>Solo un dispositivo</v>
      </c>
    </row>
    <row r="14818" spans="10:12" x14ac:dyDescent="0.3">
      <c r="J14818" t="s">
        <v>8532</v>
      </c>
      <c r="K14818">
        <v>1</v>
      </c>
      <c r="L14818" t="str">
        <f t="shared" si="231"/>
        <v>Solo un dispositivo</v>
      </c>
    </row>
    <row r="14819" spans="10:12" x14ac:dyDescent="0.3">
      <c r="J14819" t="s">
        <v>8533</v>
      </c>
      <c r="K14819">
        <v>1</v>
      </c>
      <c r="L14819" t="str">
        <f t="shared" si="231"/>
        <v>Solo un dispositivo</v>
      </c>
    </row>
    <row r="14820" spans="10:12" x14ac:dyDescent="0.3">
      <c r="J14820" t="s">
        <v>8534</v>
      </c>
      <c r="K14820">
        <v>1</v>
      </c>
      <c r="L14820" t="str">
        <f t="shared" si="231"/>
        <v>Solo un dispositivo</v>
      </c>
    </row>
    <row r="14821" spans="10:12" x14ac:dyDescent="0.3">
      <c r="J14821" t="s">
        <v>8535</v>
      </c>
      <c r="K14821">
        <v>1</v>
      </c>
      <c r="L14821" t="str">
        <f t="shared" si="231"/>
        <v>Solo un dispositivo</v>
      </c>
    </row>
    <row r="14822" spans="10:12" x14ac:dyDescent="0.3">
      <c r="J14822" t="s">
        <v>8536</v>
      </c>
      <c r="K14822">
        <v>1</v>
      </c>
      <c r="L14822" t="str">
        <f t="shared" si="231"/>
        <v>Solo un dispositivo</v>
      </c>
    </row>
    <row r="14823" spans="10:12" x14ac:dyDescent="0.3">
      <c r="J14823" t="s">
        <v>8537</v>
      </c>
      <c r="K14823">
        <v>1</v>
      </c>
      <c r="L14823" t="str">
        <f t="shared" si="231"/>
        <v>Solo un dispositivo</v>
      </c>
    </row>
    <row r="14824" spans="10:12" x14ac:dyDescent="0.3">
      <c r="J14824" t="s">
        <v>8538</v>
      </c>
      <c r="K14824">
        <v>1</v>
      </c>
      <c r="L14824" t="str">
        <f t="shared" si="231"/>
        <v>Solo un dispositivo</v>
      </c>
    </row>
    <row r="14825" spans="10:12" x14ac:dyDescent="0.3">
      <c r="J14825" t="s">
        <v>8539</v>
      </c>
      <c r="K14825">
        <v>1</v>
      </c>
      <c r="L14825" t="str">
        <f t="shared" si="231"/>
        <v>Solo un dispositivo</v>
      </c>
    </row>
    <row r="14826" spans="10:12" x14ac:dyDescent="0.3">
      <c r="J14826" t="s">
        <v>8540</v>
      </c>
      <c r="K14826">
        <v>1</v>
      </c>
      <c r="L14826" t="str">
        <f t="shared" si="231"/>
        <v>Solo un dispositivo</v>
      </c>
    </row>
    <row r="14827" spans="10:12" x14ac:dyDescent="0.3">
      <c r="J14827" t="s">
        <v>8541</v>
      </c>
      <c r="K14827">
        <v>1</v>
      </c>
      <c r="L14827" t="str">
        <f t="shared" si="231"/>
        <v>Solo un dispositivo</v>
      </c>
    </row>
    <row r="14828" spans="10:12" x14ac:dyDescent="0.3">
      <c r="J14828" t="s">
        <v>8542</v>
      </c>
      <c r="K14828">
        <v>1</v>
      </c>
      <c r="L14828" t="str">
        <f t="shared" si="231"/>
        <v>Solo un dispositivo</v>
      </c>
    </row>
    <row r="14829" spans="10:12" x14ac:dyDescent="0.3">
      <c r="J14829" t="s">
        <v>8543</v>
      </c>
      <c r="K14829">
        <v>1</v>
      </c>
      <c r="L14829" t="str">
        <f t="shared" si="231"/>
        <v>Solo un dispositivo</v>
      </c>
    </row>
    <row r="14830" spans="10:12" x14ac:dyDescent="0.3">
      <c r="J14830" t="s">
        <v>8544</v>
      </c>
      <c r="K14830">
        <v>1</v>
      </c>
      <c r="L14830" t="str">
        <f t="shared" si="231"/>
        <v>Solo un dispositivo</v>
      </c>
    </row>
    <row r="14831" spans="10:12" x14ac:dyDescent="0.3">
      <c r="J14831" t="s">
        <v>8545</v>
      </c>
      <c r="K14831">
        <v>1</v>
      </c>
      <c r="L14831" t="str">
        <f t="shared" si="231"/>
        <v>Solo un dispositivo</v>
      </c>
    </row>
    <row r="14832" spans="10:12" x14ac:dyDescent="0.3">
      <c r="J14832" t="s">
        <v>8546</v>
      </c>
      <c r="K14832">
        <v>1</v>
      </c>
      <c r="L14832" t="str">
        <f t="shared" si="231"/>
        <v>Solo un dispositivo</v>
      </c>
    </row>
    <row r="14833" spans="10:12" x14ac:dyDescent="0.3">
      <c r="J14833" t="s">
        <v>8547</v>
      </c>
      <c r="K14833">
        <v>1</v>
      </c>
      <c r="L14833" t="str">
        <f t="shared" si="231"/>
        <v>Solo un dispositivo</v>
      </c>
    </row>
    <row r="14834" spans="10:12" x14ac:dyDescent="0.3">
      <c r="J14834" t="s">
        <v>8548</v>
      </c>
      <c r="K14834">
        <v>1</v>
      </c>
      <c r="L14834" t="str">
        <f t="shared" si="231"/>
        <v>Solo un dispositivo</v>
      </c>
    </row>
    <row r="14835" spans="10:12" x14ac:dyDescent="0.3">
      <c r="J14835" t="s">
        <v>8549</v>
      </c>
      <c r="K14835">
        <v>1</v>
      </c>
      <c r="L14835" t="str">
        <f t="shared" si="231"/>
        <v>Solo un dispositivo</v>
      </c>
    </row>
    <row r="14836" spans="10:12" x14ac:dyDescent="0.3">
      <c r="J14836" t="s">
        <v>8550</v>
      </c>
      <c r="K14836">
        <v>1</v>
      </c>
      <c r="L14836" t="str">
        <f t="shared" si="231"/>
        <v>Solo un dispositivo</v>
      </c>
    </row>
    <row r="14837" spans="10:12" x14ac:dyDescent="0.3">
      <c r="J14837" t="s">
        <v>8551</v>
      </c>
      <c r="K14837">
        <v>1</v>
      </c>
      <c r="L14837" t="str">
        <f t="shared" si="231"/>
        <v>Solo un dispositivo</v>
      </c>
    </row>
    <row r="14838" spans="10:12" x14ac:dyDescent="0.3">
      <c r="J14838" t="s">
        <v>8552</v>
      </c>
      <c r="K14838">
        <v>1</v>
      </c>
      <c r="L14838" t="str">
        <f t="shared" si="231"/>
        <v>Solo un dispositivo</v>
      </c>
    </row>
    <row r="14839" spans="10:12" x14ac:dyDescent="0.3">
      <c r="J14839" t="s">
        <v>8553</v>
      </c>
      <c r="K14839">
        <v>1</v>
      </c>
      <c r="L14839" t="str">
        <f t="shared" ref="L14839:L14902" si="232">IF(K14839&gt;1,"Más de un dispositivo","Solo un dispositivo")</f>
        <v>Solo un dispositivo</v>
      </c>
    </row>
    <row r="14840" spans="10:12" x14ac:dyDescent="0.3">
      <c r="J14840" t="s">
        <v>8554</v>
      </c>
      <c r="K14840">
        <v>1</v>
      </c>
      <c r="L14840" t="str">
        <f t="shared" si="232"/>
        <v>Solo un dispositivo</v>
      </c>
    </row>
    <row r="14841" spans="10:12" x14ac:dyDescent="0.3">
      <c r="J14841" t="s">
        <v>8555</v>
      </c>
      <c r="K14841">
        <v>1</v>
      </c>
      <c r="L14841" t="str">
        <f t="shared" si="232"/>
        <v>Solo un dispositivo</v>
      </c>
    </row>
    <row r="14842" spans="10:12" x14ac:dyDescent="0.3">
      <c r="J14842" t="s">
        <v>8556</v>
      </c>
      <c r="K14842">
        <v>1</v>
      </c>
      <c r="L14842" t="str">
        <f t="shared" si="232"/>
        <v>Solo un dispositivo</v>
      </c>
    </row>
    <row r="14843" spans="10:12" x14ac:dyDescent="0.3">
      <c r="J14843" t="s">
        <v>8557</v>
      </c>
      <c r="K14843">
        <v>1</v>
      </c>
      <c r="L14843" t="str">
        <f t="shared" si="232"/>
        <v>Solo un dispositivo</v>
      </c>
    </row>
    <row r="14844" spans="10:12" x14ac:dyDescent="0.3">
      <c r="J14844" t="s">
        <v>8558</v>
      </c>
      <c r="K14844">
        <v>1</v>
      </c>
      <c r="L14844" t="str">
        <f t="shared" si="232"/>
        <v>Solo un dispositivo</v>
      </c>
    </row>
    <row r="14845" spans="10:12" x14ac:dyDescent="0.3">
      <c r="J14845" t="s">
        <v>8559</v>
      </c>
      <c r="K14845">
        <v>1</v>
      </c>
      <c r="L14845" t="str">
        <f t="shared" si="232"/>
        <v>Solo un dispositivo</v>
      </c>
    </row>
    <row r="14846" spans="10:12" x14ac:dyDescent="0.3">
      <c r="J14846" t="s">
        <v>8560</v>
      </c>
      <c r="K14846">
        <v>1</v>
      </c>
      <c r="L14846" t="str">
        <f t="shared" si="232"/>
        <v>Solo un dispositivo</v>
      </c>
    </row>
    <row r="14847" spans="10:12" x14ac:dyDescent="0.3">
      <c r="J14847" t="s">
        <v>8561</v>
      </c>
      <c r="K14847">
        <v>1</v>
      </c>
      <c r="L14847" t="str">
        <f t="shared" si="232"/>
        <v>Solo un dispositivo</v>
      </c>
    </row>
    <row r="14848" spans="10:12" x14ac:dyDescent="0.3">
      <c r="J14848" t="s">
        <v>8562</v>
      </c>
      <c r="K14848">
        <v>1</v>
      </c>
      <c r="L14848" t="str">
        <f t="shared" si="232"/>
        <v>Solo un dispositivo</v>
      </c>
    </row>
    <row r="14849" spans="10:12" x14ac:dyDescent="0.3">
      <c r="J14849" t="s">
        <v>8563</v>
      </c>
      <c r="K14849">
        <v>1</v>
      </c>
      <c r="L14849" t="str">
        <f t="shared" si="232"/>
        <v>Solo un dispositivo</v>
      </c>
    </row>
    <row r="14850" spans="10:12" x14ac:dyDescent="0.3">
      <c r="J14850" t="s">
        <v>8564</v>
      </c>
      <c r="K14850">
        <v>1</v>
      </c>
      <c r="L14850" t="str">
        <f t="shared" si="232"/>
        <v>Solo un dispositivo</v>
      </c>
    </row>
    <row r="14851" spans="10:12" x14ac:dyDescent="0.3">
      <c r="J14851" t="s">
        <v>8565</v>
      </c>
      <c r="K14851">
        <v>1</v>
      </c>
      <c r="L14851" t="str">
        <f t="shared" si="232"/>
        <v>Solo un dispositivo</v>
      </c>
    </row>
    <row r="14852" spans="10:12" x14ac:dyDescent="0.3">
      <c r="J14852" t="s">
        <v>8566</v>
      </c>
      <c r="K14852">
        <v>1</v>
      </c>
      <c r="L14852" t="str">
        <f t="shared" si="232"/>
        <v>Solo un dispositivo</v>
      </c>
    </row>
    <row r="14853" spans="10:12" x14ac:dyDescent="0.3">
      <c r="J14853" t="s">
        <v>8567</v>
      </c>
      <c r="K14853">
        <v>1</v>
      </c>
      <c r="L14853" t="str">
        <f t="shared" si="232"/>
        <v>Solo un dispositivo</v>
      </c>
    </row>
    <row r="14854" spans="10:12" x14ac:dyDescent="0.3">
      <c r="J14854" t="s">
        <v>8568</v>
      </c>
      <c r="K14854">
        <v>1</v>
      </c>
      <c r="L14854" t="str">
        <f t="shared" si="232"/>
        <v>Solo un dispositivo</v>
      </c>
    </row>
    <row r="14855" spans="10:12" x14ac:dyDescent="0.3">
      <c r="J14855" t="s">
        <v>8569</v>
      </c>
      <c r="K14855">
        <v>1</v>
      </c>
      <c r="L14855" t="str">
        <f t="shared" si="232"/>
        <v>Solo un dispositivo</v>
      </c>
    </row>
    <row r="14856" spans="10:12" x14ac:dyDescent="0.3">
      <c r="J14856" t="s">
        <v>8570</v>
      </c>
      <c r="K14856">
        <v>1</v>
      </c>
      <c r="L14856" t="str">
        <f t="shared" si="232"/>
        <v>Solo un dispositivo</v>
      </c>
    </row>
    <row r="14857" spans="10:12" x14ac:dyDescent="0.3">
      <c r="J14857" t="s">
        <v>8571</v>
      </c>
      <c r="K14857">
        <v>1</v>
      </c>
      <c r="L14857" t="str">
        <f t="shared" si="232"/>
        <v>Solo un dispositivo</v>
      </c>
    </row>
    <row r="14858" spans="10:12" x14ac:dyDescent="0.3">
      <c r="J14858" t="s">
        <v>8572</v>
      </c>
      <c r="K14858">
        <v>1</v>
      </c>
      <c r="L14858" t="str">
        <f t="shared" si="232"/>
        <v>Solo un dispositivo</v>
      </c>
    </row>
    <row r="14859" spans="10:12" x14ac:dyDescent="0.3">
      <c r="J14859" t="s">
        <v>8573</v>
      </c>
      <c r="K14859">
        <v>1</v>
      </c>
      <c r="L14859" t="str">
        <f t="shared" si="232"/>
        <v>Solo un dispositivo</v>
      </c>
    </row>
    <row r="14860" spans="10:12" x14ac:dyDescent="0.3">
      <c r="J14860" t="s">
        <v>8574</v>
      </c>
      <c r="K14860">
        <v>1</v>
      </c>
      <c r="L14860" t="str">
        <f t="shared" si="232"/>
        <v>Solo un dispositivo</v>
      </c>
    </row>
    <row r="14861" spans="10:12" x14ac:dyDescent="0.3">
      <c r="J14861" t="s">
        <v>8575</v>
      </c>
      <c r="K14861">
        <v>1</v>
      </c>
      <c r="L14861" t="str">
        <f t="shared" si="232"/>
        <v>Solo un dispositivo</v>
      </c>
    </row>
    <row r="14862" spans="10:12" x14ac:dyDescent="0.3">
      <c r="J14862" t="s">
        <v>8576</v>
      </c>
      <c r="K14862">
        <v>1</v>
      </c>
      <c r="L14862" t="str">
        <f t="shared" si="232"/>
        <v>Solo un dispositivo</v>
      </c>
    </row>
    <row r="14863" spans="10:12" x14ac:dyDescent="0.3">
      <c r="J14863" t="s">
        <v>8577</v>
      </c>
      <c r="K14863">
        <v>1</v>
      </c>
      <c r="L14863" t="str">
        <f t="shared" si="232"/>
        <v>Solo un dispositivo</v>
      </c>
    </row>
    <row r="14864" spans="10:12" x14ac:dyDescent="0.3">
      <c r="J14864" t="s">
        <v>8578</v>
      </c>
      <c r="K14864">
        <v>1</v>
      </c>
      <c r="L14864" t="str">
        <f t="shared" si="232"/>
        <v>Solo un dispositivo</v>
      </c>
    </row>
    <row r="14865" spans="10:12" x14ac:dyDescent="0.3">
      <c r="J14865" t="s">
        <v>8579</v>
      </c>
      <c r="K14865">
        <v>1</v>
      </c>
      <c r="L14865" t="str">
        <f t="shared" si="232"/>
        <v>Solo un dispositivo</v>
      </c>
    </row>
    <row r="14866" spans="10:12" x14ac:dyDescent="0.3">
      <c r="J14866" t="s">
        <v>8580</v>
      </c>
      <c r="K14866">
        <v>1</v>
      </c>
      <c r="L14866" t="str">
        <f t="shared" si="232"/>
        <v>Solo un dispositivo</v>
      </c>
    </row>
    <row r="14867" spans="10:12" x14ac:dyDescent="0.3">
      <c r="J14867" t="s">
        <v>8581</v>
      </c>
      <c r="K14867">
        <v>1</v>
      </c>
      <c r="L14867" t="str">
        <f t="shared" si="232"/>
        <v>Solo un dispositivo</v>
      </c>
    </row>
    <row r="14868" spans="10:12" x14ac:dyDescent="0.3">
      <c r="J14868" t="s">
        <v>8582</v>
      </c>
      <c r="K14868">
        <v>1</v>
      </c>
      <c r="L14868" t="str">
        <f t="shared" si="232"/>
        <v>Solo un dispositivo</v>
      </c>
    </row>
    <row r="14869" spans="10:12" x14ac:dyDescent="0.3">
      <c r="J14869" t="s">
        <v>8583</v>
      </c>
      <c r="K14869">
        <v>1</v>
      </c>
      <c r="L14869" t="str">
        <f t="shared" si="232"/>
        <v>Solo un dispositivo</v>
      </c>
    </row>
    <row r="14870" spans="10:12" x14ac:dyDescent="0.3">
      <c r="J14870" t="s">
        <v>8584</v>
      </c>
      <c r="K14870">
        <v>1</v>
      </c>
      <c r="L14870" t="str">
        <f t="shared" si="232"/>
        <v>Solo un dispositivo</v>
      </c>
    </row>
    <row r="14871" spans="10:12" x14ac:dyDescent="0.3">
      <c r="J14871" t="s">
        <v>8585</v>
      </c>
      <c r="K14871">
        <v>1</v>
      </c>
      <c r="L14871" t="str">
        <f t="shared" si="232"/>
        <v>Solo un dispositivo</v>
      </c>
    </row>
    <row r="14872" spans="10:12" x14ac:dyDescent="0.3">
      <c r="J14872" t="s">
        <v>8586</v>
      </c>
      <c r="K14872">
        <v>1</v>
      </c>
      <c r="L14872" t="str">
        <f t="shared" si="232"/>
        <v>Solo un dispositivo</v>
      </c>
    </row>
    <row r="14873" spans="10:12" x14ac:dyDescent="0.3">
      <c r="J14873" t="s">
        <v>8587</v>
      </c>
      <c r="K14873">
        <v>1</v>
      </c>
      <c r="L14873" t="str">
        <f t="shared" si="232"/>
        <v>Solo un dispositivo</v>
      </c>
    </row>
    <row r="14874" spans="10:12" x14ac:dyDescent="0.3">
      <c r="J14874" t="s">
        <v>8588</v>
      </c>
      <c r="K14874">
        <v>1</v>
      </c>
      <c r="L14874" t="str">
        <f t="shared" si="232"/>
        <v>Solo un dispositivo</v>
      </c>
    </row>
    <row r="14875" spans="10:12" x14ac:dyDescent="0.3">
      <c r="J14875" t="s">
        <v>8589</v>
      </c>
      <c r="K14875">
        <v>1</v>
      </c>
      <c r="L14875" t="str">
        <f t="shared" si="232"/>
        <v>Solo un dispositivo</v>
      </c>
    </row>
    <row r="14876" spans="10:12" x14ac:dyDescent="0.3">
      <c r="J14876" t="s">
        <v>8590</v>
      </c>
      <c r="K14876">
        <v>1</v>
      </c>
      <c r="L14876" t="str">
        <f t="shared" si="232"/>
        <v>Solo un dispositivo</v>
      </c>
    </row>
    <row r="14877" spans="10:12" x14ac:dyDescent="0.3">
      <c r="J14877" t="s">
        <v>8591</v>
      </c>
      <c r="K14877">
        <v>1</v>
      </c>
      <c r="L14877" t="str">
        <f t="shared" si="232"/>
        <v>Solo un dispositivo</v>
      </c>
    </row>
    <row r="14878" spans="10:12" x14ac:dyDescent="0.3">
      <c r="J14878" t="s">
        <v>8592</v>
      </c>
      <c r="K14878">
        <v>1</v>
      </c>
      <c r="L14878" t="str">
        <f t="shared" si="232"/>
        <v>Solo un dispositivo</v>
      </c>
    </row>
    <row r="14879" spans="10:12" x14ac:dyDescent="0.3">
      <c r="J14879" t="s">
        <v>8593</v>
      </c>
      <c r="K14879">
        <v>1</v>
      </c>
      <c r="L14879" t="str">
        <f t="shared" si="232"/>
        <v>Solo un dispositivo</v>
      </c>
    </row>
    <row r="14880" spans="10:12" x14ac:dyDescent="0.3">
      <c r="J14880" t="s">
        <v>8594</v>
      </c>
      <c r="K14880">
        <v>1</v>
      </c>
      <c r="L14880" t="str">
        <f t="shared" si="232"/>
        <v>Solo un dispositivo</v>
      </c>
    </row>
    <row r="14881" spans="10:12" x14ac:dyDescent="0.3">
      <c r="J14881" t="s">
        <v>8595</v>
      </c>
      <c r="K14881">
        <v>1</v>
      </c>
      <c r="L14881" t="str">
        <f t="shared" si="232"/>
        <v>Solo un dispositivo</v>
      </c>
    </row>
    <row r="14882" spans="10:12" x14ac:dyDescent="0.3">
      <c r="J14882" t="s">
        <v>8596</v>
      </c>
      <c r="K14882">
        <v>1</v>
      </c>
      <c r="L14882" t="str">
        <f t="shared" si="232"/>
        <v>Solo un dispositivo</v>
      </c>
    </row>
    <row r="14883" spans="10:12" x14ac:dyDescent="0.3">
      <c r="J14883" t="s">
        <v>8597</v>
      </c>
      <c r="K14883">
        <v>1</v>
      </c>
      <c r="L14883" t="str">
        <f t="shared" si="232"/>
        <v>Solo un dispositivo</v>
      </c>
    </row>
    <row r="14884" spans="10:12" x14ac:dyDescent="0.3">
      <c r="J14884" t="s">
        <v>8598</v>
      </c>
      <c r="K14884">
        <v>1</v>
      </c>
      <c r="L14884" t="str">
        <f t="shared" si="232"/>
        <v>Solo un dispositivo</v>
      </c>
    </row>
    <row r="14885" spans="10:12" x14ac:dyDescent="0.3">
      <c r="J14885" t="s">
        <v>8599</v>
      </c>
      <c r="K14885">
        <v>1</v>
      </c>
      <c r="L14885" t="str">
        <f t="shared" si="232"/>
        <v>Solo un dispositivo</v>
      </c>
    </row>
    <row r="14886" spans="10:12" x14ac:dyDescent="0.3">
      <c r="J14886" t="s">
        <v>8600</v>
      </c>
      <c r="K14886">
        <v>1</v>
      </c>
      <c r="L14886" t="str">
        <f t="shared" si="232"/>
        <v>Solo un dispositivo</v>
      </c>
    </row>
    <row r="14887" spans="10:12" x14ac:dyDescent="0.3">
      <c r="J14887" t="s">
        <v>8601</v>
      </c>
      <c r="K14887">
        <v>1</v>
      </c>
      <c r="L14887" t="str">
        <f t="shared" si="232"/>
        <v>Solo un dispositivo</v>
      </c>
    </row>
    <row r="14888" spans="10:12" x14ac:dyDescent="0.3">
      <c r="J14888" t="s">
        <v>8602</v>
      </c>
      <c r="K14888">
        <v>1</v>
      </c>
      <c r="L14888" t="str">
        <f t="shared" si="232"/>
        <v>Solo un dispositivo</v>
      </c>
    </row>
    <row r="14889" spans="10:12" x14ac:dyDescent="0.3">
      <c r="J14889" t="s">
        <v>8603</v>
      </c>
      <c r="K14889">
        <v>1</v>
      </c>
      <c r="L14889" t="str">
        <f t="shared" si="232"/>
        <v>Solo un dispositivo</v>
      </c>
    </row>
    <row r="14890" spans="10:12" x14ac:dyDescent="0.3">
      <c r="J14890" t="s">
        <v>8604</v>
      </c>
      <c r="K14890">
        <v>1</v>
      </c>
      <c r="L14890" t="str">
        <f t="shared" si="232"/>
        <v>Solo un dispositivo</v>
      </c>
    </row>
    <row r="14891" spans="10:12" x14ac:dyDescent="0.3">
      <c r="J14891" t="s">
        <v>8605</v>
      </c>
      <c r="K14891">
        <v>1</v>
      </c>
      <c r="L14891" t="str">
        <f t="shared" si="232"/>
        <v>Solo un dispositivo</v>
      </c>
    </row>
    <row r="14892" spans="10:12" x14ac:dyDescent="0.3">
      <c r="J14892" t="s">
        <v>8606</v>
      </c>
      <c r="K14892">
        <v>1</v>
      </c>
      <c r="L14892" t="str">
        <f t="shared" si="232"/>
        <v>Solo un dispositivo</v>
      </c>
    </row>
    <row r="14893" spans="10:12" x14ac:dyDescent="0.3">
      <c r="J14893" t="s">
        <v>8607</v>
      </c>
      <c r="K14893">
        <v>1</v>
      </c>
      <c r="L14893" t="str">
        <f t="shared" si="232"/>
        <v>Solo un dispositivo</v>
      </c>
    </row>
    <row r="14894" spans="10:12" x14ac:dyDescent="0.3">
      <c r="J14894" t="s">
        <v>8608</v>
      </c>
      <c r="K14894">
        <v>1</v>
      </c>
      <c r="L14894" t="str">
        <f t="shared" si="232"/>
        <v>Solo un dispositivo</v>
      </c>
    </row>
    <row r="14895" spans="10:12" x14ac:dyDescent="0.3">
      <c r="J14895" t="s">
        <v>8609</v>
      </c>
      <c r="K14895">
        <v>1</v>
      </c>
      <c r="L14895" t="str">
        <f t="shared" si="232"/>
        <v>Solo un dispositivo</v>
      </c>
    </row>
    <row r="14896" spans="10:12" x14ac:dyDescent="0.3">
      <c r="J14896" t="s">
        <v>8610</v>
      </c>
      <c r="K14896">
        <v>1</v>
      </c>
      <c r="L14896" t="str">
        <f t="shared" si="232"/>
        <v>Solo un dispositivo</v>
      </c>
    </row>
    <row r="14897" spans="10:12" x14ac:dyDescent="0.3">
      <c r="J14897" t="s">
        <v>8611</v>
      </c>
      <c r="K14897">
        <v>1</v>
      </c>
      <c r="L14897" t="str">
        <f t="shared" si="232"/>
        <v>Solo un dispositivo</v>
      </c>
    </row>
    <row r="14898" spans="10:12" x14ac:dyDescent="0.3">
      <c r="J14898" t="s">
        <v>8612</v>
      </c>
      <c r="K14898">
        <v>1</v>
      </c>
      <c r="L14898" t="str">
        <f t="shared" si="232"/>
        <v>Solo un dispositivo</v>
      </c>
    </row>
    <row r="14899" spans="10:12" x14ac:dyDescent="0.3">
      <c r="J14899" t="s">
        <v>8613</v>
      </c>
      <c r="K14899">
        <v>1</v>
      </c>
      <c r="L14899" t="str">
        <f t="shared" si="232"/>
        <v>Solo un dispositivo</v>
      </c>
    </row>
    <row r="14900" spans="10:12" x14ac:dyDescent="0.3">
      <c r="J14900" t="s">
        <v>8614</v>
      </c>
      <c r="K14900">
        <v>1</v>
      </c>
      <c r="L14900" t="str">
        <f t="shared" si="232"/>
        <v>Solo un dispositivo</v>
      </c>
    </row>
    <row r="14901" spans="10:12" x14ac:dyDescent="0.3">
      <c r="J14901" t="s">
        <v>8615</v>
      </c>
      <c r="K14901">
        <v>1</v>
      </c>
      <c r="L14901" t="str">
        <f t="shared" si="232"/>
        <v>Solo un dispositivo</v>
      </c>
    </row>
    <row r="14902" spans="10:12" x14ac:dyDescent="0.3">
      <c r="J14902" t="s">
        <v>8616</v>
      </c>
      <c r="K14902">
        <v>1</v>
      </c>
      <c r="L14902" t="str">
        <f t="shared" si="232"/>
        <v>Solo un dispositivo</v>
      </c>
    </row>
    <row r="14903" spans="10:12" x14ac:dyDescent="0.3">
      <c r="J14903" t="s">
        <v>8617</v>
      </c>
      <c r="K14903">
        <v>1</v>
      </c>
      <c r="L14903" t="str">
        <f t="shared" ref="L14903:L14966" si="233">IF(K14903&gt;1,"Más de un dispositivo","Solo un dispositivo")</f>
        <v>Solo un dispositivo</v>
      </c>
    </row>
    <row r="14904" spans="10:12" x14ac:dyDescent="0.3">
      <c r="J14904" t="s">
        <v>8618</v>
      </c>
      <c r="K14904">
        <v>1</v>
      </c>
      <c r="L14904" t="str">
        <f t="shared" si="233"/>
        <v>Solo un dispositivo</v>
      </c>
    </row>
    <row r="14905" spans="10:12" x14ac:dyDescent="0.3">
      <c r="J14905" t="s">
        <v>8619</v>
      </c>
      <c r="K14905">
        <v>1</v>
      </c>
      <c r="L14905" t="str">
        <f t="shared" si="233"/>
        <v>Solo un dispositivo</v>
      </c>
    </row>
    <row r="14906" spans="10:12" x14ac:dyDescent="0.3">
      <c r="J14906" t="s">
        <v>8620</v>
      </c>
      <c r="K14906">
        <v>1</v>
      </c>
      <c r="L14906" t="str">
        <f t="shared" si="233"/>
        <v>Solo un dispositivo</v>
      </c>
    </row>
    <row r="14907" spans="10:12" x14ac:dyDescent="0.3">
      <c r="J14907" t="s">
        <v>8621</v>
      </c>
      <c r="K14907">
        <v>1</v>
      </c>
      <c r="L14907" t="str">
        <f t="shared" si="233"/>
        <v>Solo un dispositivo</v>
      </c>
    </row>
    <row r="14908" spans="10:12" x14ac:dyDescent="0.3">
      <c r="J14908" t="s">
        <v>8622</v>
      </c>
      <c r="K14908">
        <v>1</v>
      </c>
      <c r="L14908" t="str">
        <f t="shared" si="233"/>
        <v>Solo un dispositivo</v>
      </c>
    </row>
    <row r="14909" spans="10:12" x14ac:dyDescent="0.3">
      <c r="J14909" t="s">
        <v>8623</v>
      </c>
      <c r="K14909">
        <v>1</v>
      </c>
      <c r="L14909" t="str">
        <f t="shared" si="233"/>
        <v>Solo un dispositivo</v>
      </c>
    </row>
    <row r="14910" spans="10:12" x14ac:dyDescent="0.3">
      <c r="J14910" t="s">
        <v>8624</v>
      </c>
      <c r="K14910">
        <v>1</v>
      </c>
      <c r="L14910" t="str">
        <f t="shared" si="233"/>
        <v>Solo un dispositivo</v>
      </c>
    </row>
    <row r="14911" spans="10:12" x14ac:dyDescent="0.3">
      <c r="J14911" t="s">
        <v>8625</v>
      </c>
      <c r="K14911">
        <v>1</v>
      </c>
      <c r="L14911" t="str">
        <f t="shared" si="233"/>
        <v>Solo un dispositivo</v>
      </c>
    </row>
    <row r="14912" spans="10:12" x14ac:dyDescent="0.3">
      <c r="J14912" t="s">
        <v>8626</v>
      </c>
      <c r="K14912">
        <v>1</v>
      </c>
      <c r="L14912" t="str">
        <f t="shared" si="233"/>
        <v>Solo un dispositivo</v>
      </c>
    </row>
    <row r="14913" spans="10:12" x14ac:dyDescent="0.3">
      <c r="J14913" t="s">
        <v>8627</v>
      </c>
      <c r="K14913">
        <v>1</v>
      </c>
      <c r="L14913" t="str">
        <f t="shared" si="233"/>
        <v>Solo un dispositivo</v>
      </c>
    </row>
    <row r="14914" spans="10:12" x14ac:dyDescent="0.3">
      <c r="J14914" t="s">
        <v>8628</v>
      </c>
      <c r="K14914">
        <v>1</v>
      </c>
      <c r="L14914" t="str">
        <f t="shared" si="233"/>
        <v>Solo un dispositivo</v>
      </c>
    </row>
    <row r="14915" spans="10:12" x14ac:dyDescent="0.3">
      <c r="J14915" t="s">
        <v>8629</v>
      </c>
      <c r="K14915">
        <v>1</v>
      </c>
      <c r="L14915" t="str">
        <f t="shared" si="233"/>
        <v>Solo un dispositivo</v>
      </c>
    </row>
    <row r="14916" spans="10:12" x14ac:dyDescent="0.3">
      <c r="J14916" t="s">
        <v>8630</v>
      </c>
      <c r="K14916">
        <v>1</v>
      </c>
      <c r="L14916" t="str">
        <f t="shared" si="233"/>
        <v>Solo un dispositivo</v>
      </c>
    </row>
    <row r="14917" spans="10:12" x14ac:dyDescent="0.3">
      <c r="J14917" t="s">
        <v>8631</v>
      </c>
      <c r="K14917">
        <v>1</v>
      </c>
      <c r="L14917" t="str">
        <f t="shared" si="233"/>
        <v>Solo un dispositivo</v>
      </c>
    </row>
    <row r="14918" spans="10:12" x14ac:dyDescent="0.3">
      <c r="J14918" t="s">
        <v>8632</v>
      </c>
      <c r="K14918">
        <v>1</v>
      </c>
      <c r="L14918" t="str">
        <f t="shared" si="233"/>
        <v>Solo un dispositivo</v>
      </c>
    </row>
    <row r="14919" spans="10:12" x14ac:dyDescent="0.3">
      <c r="J14919" t="s">
        <v>8633</v>
      </c>
      <c r="K14919">
        <v>1</v>
      </c>
      <c r="L14919" t="str">
        <f t="shared" si="233"/>
        <v>Solo un dispositivo</v>
      </c>
    </row>
    <row r="14920" spans="10:12" x14ac:dyDescent="0.3">
      <c r="J14920" t="s">
        <v>8634</v>
      </c>
      <c r="K14920">
        <v>1</v>
      </c>
      <c r="L14920" t="str">
        <f t="shared" si="233"/>
        <v>Solo un dispositivo</v>
      </c>
    </row>
    <row r="14921" spans="10:12" x14ac:dyDescent="0.3">
      <c r="J14921" t="s">
        <v>8635</v>
      </c>
      <c r="K14921">
        <v>1</v>
      </c>
      <c r="L14921" t="str">
        <f t="shared" si="233"/>
        <v>Solo un dispositivo</v>
      </c>
    </row>
    <row r="14922" spans="10:12" x14ac:dyDescent="0.3">
      <c r="J14922" t="s">
        <v>8636</v>
      </c>
      <c r="K14922">
        <v>1</v>
      </c>
      <c r="L14922" t="str">
        <f t="shared" si="233"/>
        <v>Solo un dispositivo</v>
      </c>
    </row>
    <row r="14923" spans="10:12" x14ac:dyDescent="0.3">
      <c r="J14923" t="s">
        <v>8637</v>
      </c>
      <c r="K14923">
        <v>1</v>
      </c>
      <c r="L14923" t="str">
        <f t="shared" si="233"/>
        <v>Solo un dispositivo</v>
      </c>
    </row>
    <row r="14924" spans="10:12" x14ac:dyDescent="0.3">
      <c r="J14924" t="s">
        <v>8638</v>
      </c>
      <c r="K14924">
        <v>1</v>
      </c>
      <c r="L14924" t="str">
        <f t="shared" si="233"/>
        <v>Solo un dispositivo</v>
      </c>
    </row>
    <row r="14925" spans="10:12" x14ac:dyDescent="0.3">
      <c r="J14925" t="s">
        <v>8639</v>
      </c>
      <c r="K14925">
        <v>1</v>
      </c>
      <c r="L14925" t="str">
        <f t="shared" si="233"/>
        <v>Solo un dispositivo</v>
      </c>
    </row>
    <row r="14926" spans="10:12" x14ac:dyDescent="0.3">
      <c r="J14926" t="s">
        <v>8640</v>
      </c>
      <c r="K14926">
        <v>1</v>
      </c>
      <c r="L14926" t="str">
        <f t="shared" si="233"/>
        <v>Solo un dispositivo</v>
      </c>
    </row>
    <row r="14927" spans="10:12" x14ac:dyDescent="0.3">
      <c r="J14927" t="s">
        <v>8641</v>
      </c>
      <c r="K14927">
        <v>1</v>
      </c>
      <c r="L14927" t="str">
        <f t="shared" si="233"/>
        <v>Solo un dispositivo</v>
      </c>
    </row>
    <row r="14928" spans="10:12" x14ac:dyDescent="0.3">
      <c r="J14928" t="s">
        <v>8642</v>
      </c>
      <c r="K14928">
        <v>1</v>
      </c>
      <c r="L14928" t="str">
        <f t="shared" si="233"/>
        <v>Solo un dispositivo</v>
      </c>
    </row>
    <row r="14929" spans="10:12" x14ac:dyDescent="0.3">
      <c r="J14929" t="s">
        <v>8643</v>
      </c>
      <c r="K14929">
        <v>1</v>
      </c>
      <c r="L14929" t="str">
        <f t="shared" si="233"/>
        <v>Solo un dispositivo</v>
      </c>
    </row>
    <row r="14930" spans="10:12" x14ac:dyDescent="0.3">
      <c r="J14930" t="s">
        <v>8644</v>
      </c>
      <c r="K14930">
        <v>1</v>
      </c>
      <c r="L14930" t="str">
        <f t="shared" si="233"/>
        <v>Solo un dispositivo</v>
      </c>
    </row>
    <row r="14931" spans="10:12" x14ac:dyDescent="0.3">
      <c r="J14931" t="s">
        <v>8645</v>
      </c>
      <c r="K14931">
        <v>1</v>
      </c>
      <c r="L14931" t="str">
        <f t="shared" si="233"/>
        <v>Solo un dispositivo</v>
      </c>
    </row>
    <row r="14932" spans="10:12" x14ac:dyDescent="0.3">
      <c r="J14932" t="s">
        <v>8646</v>
      </c>
      <c r="K14932">
        <v>1</v>
      </c>
      <c r="L14932" t="str">
        <f t="shared" si="233"/>
        <v>Solo un dispositivo</v>
      </c>
    </row>
    <row r="14933" spans="10:12" x14ac:dyDescent="0.3">
      <c r="J14933" t="s">
        <v>8647</v>
      </c>
      <c r="K14933">
        <v>1</v>
      </c>
      <c r="L14933" t="str">
        <f t="shared" si="233"/>
        <v>Solo un dispositivo</v>
      </c>
    </row>
    <row r="14934" spans="10:12" x14ac:dyDescent="0.3">
      <c r="J14934" t="s">
        <v>8648</v>
      </c>
      <c r="K14934">
        <v>1</v>
      </c>
      <c r="L14934" t="str">
        <f t="shared" si="233"/>
        <v>Solo un dispositivo</v>
      </c>
    </row>
    <row r="14935" spans="10:12" x14ac:dyDescent="0.3">
      <c r="J14935" t="s">
        <v>8649</v>
      </c>
      <c r="K14935">
        <v>1</v>
      </c>
      <c r="L14935" t="str">
        <f t="shared" si="233"/>
        <v>Solo un dispositivo</v>
      </c>
    </row>
    <row r="14936" spans="10:12" x14ac:dyDescent="0.3">
      <c r="J14936" t="s">
        <v>8650</v>
      </c>
      <c r="K14936">
        <v>1</v>
      </c>
      <c r="L14936" t="str">
        <f t="shared" si="233"/>
        <v>Solo un dispositivo</v>
      </c>
    </row>
    <row r="14937" spans="10:12" x14ac:dyDescent="0.3">
      <c r="J14937" t="s">
        <v>8651</v>
      </c>
      <c r="K14937">
        <v>1</v>
      </c>
      <c r="L14937" t="str">
        <f t="shared" si="233"/>
        <v>Solo un dispositivo</v>
      </c>
    </row>
    <row r="14938" spans="10:12" x14ac:dyDescent="0.3">
      <c r="J14938" t="s">
        <v>8652</v>
      </c>
      <c r="K14938">
        <v>1</v>
      </c>
      <c r="L14938" t="str">
        <f t="shared" si="233"/>
        <v>Solo un dispositivo</v>
      </c>
    </row>
    <row r="14939" spans="10:12" x14ac:dyDescent="0.3">
      <c r="J14939" t="s">
        <v>8653</v>
      </c>
      <c r="K14939">
        <v>1</v>
      </c>
      <c r="L14939" t="str">
        <f t="shared" si="233"/>
        <v>Solo un dispositivo</v>
      </c>
    </row>
    <row r="14940" spans="10:12" x14ac:dyDescent="0.3">
      <c r="J14940" t="s">
        <v>8654</v>
      </c>
      <c r="K14940">
        <v>1</v>
      </c>
      <c r="L14940" t="str">
        <f t="shared" si="233"/>
        <v>Solo un dispositivo</v>
      </c>
    </row>
    <row r="14941" spans="10:12" x14ac:dyDescent="0.3">
      <c r="J14941" t="s">
        <v>8655</v>
      </c>
      <c r="K14941">
        <v>1</v>
      </c>
      <c r="L14941" t="str">
        <f t="shared" si="233"/>
        <v>Solo un dispositivo</v>
      </c>
    </row>
    <row r="14942" spans="10:12" x14ac:dyDescent="0.3">
      <c r="J14942" t="s">
        <v>8656</v>
      </c>
      <c r="K14942">
        <v>1</v>
      </c>
      <c r="L14942" t="str">
        <f t="shared" si="233"/>
        <v>Solo un dispositivo</v>
      </c>
    </row>
    <row r="14943" spans="10:12" x14ac:dyDescent="0.3">
      <c r="J14943" t="s">
        <v>8657</v>
      </c>
      <c r="K14943">
        <v>1</v>
      </c>
      <c r="L14943" t="str">
        <f t="shared" si="233"/>
        <v>Solo un dispositivo</v>
      </c>
    </row>
    <row r="14944" spans="10:12" x14ac:dyDescent="0.3">
      <c r="J14944" t="s">
        <v>8658</v>
      </c>
      <c r="K14944">
        <v>1</v>
      </c>
      <c r="L14944" t="str">
        <f t="shared" si="233"/>
        <v>Solo un dispositivo</v>
      </c>
    </row>
    <row r="14945" spans="10:12" x14ac:dyDescent="0.3">
      <c r="J14945" t="s">
        <v>8659</v>
      </c>
      <c r="K14945">
        <v>1</v>
      </c>
      <c r="L14945" t="str">
        <f t="shared" si="233"/>
        <v>Solo un dispositivo</v>
      </c>
    </row>
    <row r="14946" spans="10:12" x14ac:dyDescent="0.3">
      <c r="J14946" t="s">
        <v>8660</v>
      </c>
      <c r="K14946">
        <v>1</v>
      </c>
      <c r="L14946" t="str">
        <f t="shared" si="233"/>
        <v>Solo un dispositivo</v>
      </c>
    </row>
    <row r="14947" spans="10:12" x14ac:dyDescent="0.3">
      <c r="J14947" t="s">
        <v>8661</v>
      </c>
      <c r="K14947">
        <v>1</v>
      </c>
      <c r="L14947" t="str">
        <f t="shared" si="233"/>
        <v>Solo un dispositivo</v>
      </c>
    </row>
    <row r="14948" spans="10:12" x14ac:dyDescent="0.3">
      <c r="J14948" t="s">
        <v>8662</v>
      </c>
      <c r="K14948">
        <v>1</v>
      </c>
      <c r="L14948" t="str">
        <f t="shared" si="233"/>
        <v>Solo un dispositivo</v>
      </c>
    </row>
    <row r="14949" spans="10:12" x14ac:dyDescent="0.3">
      <c r="J14949" t="s">
        <v>8663</v>
      </c>
      <c r="K14949">
        <v>1</v>
      </c>
      <c r="L14949" t="str">
        <f t="shared" si="233"/>
        <v>Solo un dispositivo</v>
      </c>
    </row>
    <row r="14950" spans="10:12" x14ac:dyDescent="0.3">
      <c r="J14950" t="s">
        <v>8664</v>
      </c>
      <c r="K14950">
        <v>1</v>
      </c>
      <c r="L14950" t="str">
        <f t="shared" si="233"/>
        <v>Solo un dispositivo</v>
      </c>
    </row>
    <row r="14951" spans="10:12" x14ac:dyDescent="0.3">
      <c r="J14951" t="s">
        <v>8665</v>
      </c>
      <c r="K14951">
        <v>1</v>
      </c>
      <c r="L14951" t="str">
        <f t="shared" si="233"/>
        <v>Solo un dispositivo</v>
      </c>
    </row>
    <row r="14952" spans="10:12" x14ac:dyDescent="0.3">
      <c r="J14952" t="s">
        <v>8666</v>
      </c>
      <c r="K14952">
        <v>1</v>
      </c>
      <c r="L14952" t="str">
        <f t="shared" si="233"/>
        <v>Solo un dispositivo</v>
      </c>
    </row>
    <row r="14953" spans="10:12" x14ac:dyDescent="0.3">
      <c r="J14953" t="s">
        <v>8667</v>
      </c>
      <c r="K14953">
        <v>1</v>
      </c>
      <c r="L14953" t="str">
        <f t="shared" si="233"/>
        <v>Solo un dispositivo</v>
      </c>
    </row>
    <row r="14954" spans="10:12" x14ac:dyDescent="0.3">
      <c r="J14954" t="s">
        <v>8668</v>
      </c>
      <c r="K14954">
        <v>1</v>
      </c>
      <c r="L14954" t="str">
        <f t="shared" si="233"/>
        <v>Solo un dispositivo</v>
      </c>
    </row>
    <row r="14955" spans="10:12" x14ac:dyDescent="0.3">
      <c r="J14955" t="s">
        <v>8669</v>
      </c>
      <c r="K14955">
        <v>1</v>
      </c>
      <c r="L14955" t="str">
        <f t="shared" si="233"/>
        <v>Solo un dispositivo</v>
      </c>
    </row>
    <row r="14956" spans="10:12" x14ac:dyDescent="0.3">
      <c r="J14956" t="s">
        <v>8670</v>
      </c>
      <c r="K14956">
        <v>1</v>
      </c>
      <c r="L14956" t="str">
        <f t="shared" si="233"/>
        <v>Solo un dispositivo</v>
      </c>
    </row>
    <row r="14957" spans="10:12" x14ac:dyDescent="0.3">
      <c r="J14957" t="s">
        <v>8671</v>
      </c>
      <c r="K14957">
        <v>1</v>
      </c>
      <c r="L14957" t="str">
        <f t="shared" si="233"/>
        <v>Solo un dispositivo</v>
      </c>
    </row>
    <row r="14958" spans="10:12" x14ac:dyDescent="0.3">
      <c r="J14958" t="s">
        <v>8672</v>
      </c>
      <c r="K14958">
        <v>1</v>
      </c>
      <c r="L14958" t="str">
        <f t="shared" si="233"/>
        <v>Solo un dispositivo</v>
      </c>
    </row>
    <row r="14959" spans="10:12" x14ac:dyDescent="0.3">
      <c r="J14959" t="s">
        <v>8673</v>
      </c>
      <c r="K14959">
        <v>1</v>
      </c>
      <c r="L14959" t="str">
        <f t="shared" si="233"/>
        <v>Solo un dispositivo</v>
      </c>
    </row>
    <row r="14960" spans="10:12" x14ac:dyDescent="0.3">
      <c r="J14960" t="s">
        <v>8674</v>
      </c>
      <c r="K14960">
        <v>1</v>
      </c>
      <c r="L14960" t="str">
        <f t="shared" si="233"/>
        <v>Solo un dispositivo</v>
      </c>
    </row>
    <row r="14961" spans="10:12" x14ac:dyDescent="0.3">
      <c r="J14961" t="s">
        <v>8675</v>
      </c>
      <c r="K14961">
        <v>1</v>
      </c>
      <c r="L14961" t="str">
        <f t="shared" si="233"/>
        <v>Solo un dispositivo</v>
      </c>
    </row>
    <row r="14962" spans="10:12" x14ac:dyDescent="0.3">
      <c r="J14962" t="s">
        <v>8676</v>
      </c>
      <c r="K14962">
        <v>1</v>
      </c>
      <c r="L14962" t="str">
        <f t="shared" si="233"/>
        <v>Solo un dispositivo</v>
      </c>
    </row>
    <row r="14963" spans="10:12" x14ac:dyDescent="0.3">
      <c r="J14963" t="s">
        <v>8677</v>
      </c>
      <c r="K14963">
        <v>1</v>
      </c>
      <c r="L14963" t="str">
        <f t="shared" si="233"/>
        <v>Solo un dispositivo</v>
      </c>
    </row>
    <row r="14964" spans="10:12" x14ac:dyDescent="0.3">
      <c r="J14964" t="s">
        <v>8678</v>
      </c>
      <c r="K14964">
        <v>1</v>
      </c>
      <c r="L14964" t="str">
        <f t="shared" si="233"/>
        <v>Solo un dispositivo</v>
      </c>
    </row>
    <row r="14965" spans="10:12" x14ac:dyDescent="0.3">
      <c r="J14965" t="s">
        <v>8679</v>
      </c>
      <c r="K14965">
        <v>1</v>
      </c>
      <c r="L14965" t="str">
        <f t="shared" si="233"/>
        <v>Solo un dispositivo</v>
      </c>
    </row>
    <row r="14966" spans="10:12" x14ac:dyDescent="0.3">
      <c r="J14966" t="s">
        <v>8680</v>
      </c>
      <c r="K14966">
        <v>1</v>
      </c>
      <c r="L14966" t="str">
        <f t="shared" si="233"/>
        <v>Solo un dispositivo</v>
      </c>
    </row>
    <row r="14967" spans="10:12" x14ac:dyDescent="0.3">
      <c r="J14967" t="s">
        <v>8681</v>
      </c>
      <c r="K14967">
        <v>1</v>
      </c>
      <c r="L14967" t="str">
        <f t="shared" ref="L14967:L15030" si="234">IF(K14967&gt;1,"Más de un dispositivo","Solo un dispositivo")</f>
        <v>Solo un dispositivo</v>
      </c>
    </row>
    <row r="14968" spans="10:12" x14ac:dyDescent="0.3">
      <c r="J14968" t="s">
        <v>8682</v>
      </c>
      <c r="K14968">
        <v>1</v>
      </c>
      <c r="L14968" t="str">
        <f t="shared" si="234"/>
        <v>Solo un dispositivo</v>
      </c>
    </row>
    <row r="14969" spans="10:12" x14ac:dyDescent="0.3">
      <c r="J14969" t="s">
        <v>8683</v>
      </c>
      <c r="K14969">
        <v>1</v>
      </c>
      <c r="L14969" t="str">
        <f t="shared" si="234"/>
        <v>Solo un dispositivo</v>
      </c>
    </row>
    <row r="14970" spans="10:12" x14ac:dyDescent="0.3">
      <c r="J14970" t="s">
        <v>8684</v>
      </c>
      <c r="K14970">
        <v>1</v>
      </c>
      <c r="L14970" t="str">
        <f t="shared" si="234"/>
        <v>Solo un dispositivo</v>
      </c>
    </row>
    <row r="14971" spans="10:12" x14ac:dyDescent="0.3">
      <c r="J14971" t="s">
        <v>8685</v>
      </c>
      <c r="K14971">
        <v>1</v>
      </c>
      <c r="L14971" t="str">
        <f t="shared" si="234"/>
        <v>Solo un dispositivo</v>
      </c>
    </row>
    <row r="14972" spans="10:12" x14ac:dyDescent="0.3">
      <c r="J14972" t="s">
        <v>8686</v>
      </c>
      <c r="K14972">
        <v>1</v>
      </c>
      <c r="L14972" t="str">
        <f t="shared" si="234"/>
        <v>Solo un dispositivo</v>
      </c>
    </row>
    <row r="14973" spans="10:12" x14ac:dyDescent="0.3">
      <c r="J14973" t="s">
        <v>8687</v>
      </c>
      <c r="K14973">
        <v>1</v>
      </c>
      <c r="L14973" t="str">
        <f t="shared" si="234"/>
        <v>Solo un dispositivo</v>
      </c>
    </row>
    <row r="14974" spans="10:12" x14ac:dyDescent="0.3">
      <c r="J14974" t="s">
        <v>8688</v>
      </c>
      <c r="K14974">
        <v>1</v>
      </c>
      <c r="L14974" t="str">
        <f t="shared" si="234"/>
        <v>Solo un dispositivo</v>
      </c>
    </row>
    <row r="14975" spans="10:12" x14ac:dyDescent="0.3">
      <c r="J14975" t="s">
        <v>8689</v>
      </c>
      <c r="K14975">
        <v>1</v>
      </c>
      <c r="L14975" t="str">
        <f t="shared" si="234"/>
        <v>Solo un dispositivo</v>
      </c>
    </row>
    <row r="14976" spans="10:12" x14ac:dyDescent="0.3">
      <c r="J14976" t="s">
        <v>8690</v>
      </c>
      <c r="K14976">
        <v>1</v>
      </c>
      <c r="L14976" t="str">
        <f t="shared" si="234"/>
        <v>Solo un dispositivo</v>
      </c>
    </row>
    <row r="14977" spans="10:12" x14ac:dyDescent="0.3">
      <c r="J14977" t="s">
        <v>8691</v>
      </c>
      <c r="K14977">
        <v>1</v>
      </c>
      <c r="L14977" t="str">
        <f t="shared" si="234"/>
        <v>Solo un dispositivo</v>
      </c>
    </row>
    <row r="14978" spans="10:12" x14ac:dyDescent="0.3">
      <c r="J14978" t="s">
        <v>8692</v>
      </c>
      <c r="K14978">
        <v>1</v>
      </c>
      <c r="L14978" t="str">
        <f t="shared" si="234"/>
        <v>Solo un dispositivo</v>
      </c>
    </row>
    <row r="14979" spans="10:12" x14ac:dyDescent="0.3">
      <c r="J14979" t="s">
        <v>8693</v>
      </c>
      <c r="K14979">
        <v>1</v>
      </c>
      <c r="L14979" t="str">
        <f t="shared" si="234"/>
        <v>Solo un dispositivo</v>
      </c>
    </row>
    <row r="14980" spans="10:12" x14ac:dyDescent="0.3">
      <c r="J14980" t="s">
        <v>8694</v>
      </c>
      <c r="K14980">
        <v>1</v>
      </c>
      <c r="L14980" t="str">
        <f t="shared" si="234"/>
        <v>Solo un dispositivo</v>
      </c>
    </row>
    <row r="14981" spans="10:12" x14ac:dyDescent="0.3">
      <c r="J14981" t="s">
        <v>8695</v>
      </c>
      <c r="K14981">
        <v>1</v>
      </c>
      <c r="L14981" t="str">
        <f t="shared" si="234"/>
        <v>Solo un dispositivo</v>
      </c>
    </row>
    <row r="14982" spans="10:12" x14ac:dyDescent="0.3">
      <c r="J14982" t="s">
        <v>8696</v>
      </c>
      <c r="K14982">
        <v>1</v>
      </c>
      <c r="L14982" t="str">
        <f t="shared" si="234"/>
        <v>Solo un dispositivo</v>
      </c>
    </row>
    <row r="14983" spans="10:12" x14ac:dyDescent="0.3">
      <c r="J14983" t="s">
        <v>8697</v>
      </c>
      <c r="K14983">
        <v>1</v>
      </c>
      <c r="L14983" t="str">
        <f t="shared" si="234"/>
        <v>Solo un dispositivo</v>
      </c>
    </row>
    <row r="14984" spans="10:12" x14ac:dyDescent="0.3">
      <c r="J14984" t="s">
        <v>8698</v>
      </c>
      <c r="K14984">
        <v>1</v>
      </c>
      <c r="L14984" t="str">
        <f t="shared" si="234"/>
        <v>Solo un dispositivo</v>
      </c>
    </row>
    <row r="14985" spans="10:12" x14ac:dyDescent="0.3">
      <c r="J14985" t="s">
        <v>8699</v>
      </c>
      <c r="K14985">
        <v>1</v>
      </c>
      <c r="L14985" t="str">
        <f t="shared" si="234"/>
        <v>Solo un dispositivo</v>
      </c>
    </row>
    <row r="14986" spans="10:12" x14ac:dyDescent="0.3">
      <c r="J14986" t="s">
        <v>8700</v>
      </c>
      <c r="K14986">
        <v>1</v>
      </c>
      <c r="L14986" t="str">
        <f t="shared" si="234"/>
        <v>Solo un dispositivo</v>
      </c>
    </row>
    <row r="14987" spans="10:12" x14ac:dyDescent="0.3">
      <c r="J14987" t="s">
        <v>8701</v>
      </c>
      <c r="K14987">
        <v>1</v>
      </c>
      <c r="L14987" t="str">
        <f t="shared" si="234"/>
        <v>Solo un dispositivo</v>
      </c>
    </row>
    <row r="14988" spans="10:12" x14ac:dyDescent="0.3">
      <c r="J14988" t="s">
        <v>8702</v>
      </c>
      <c r="K14988">
        <v>1</v>
      </c>
      <c r="L14988" t="str">
        <f t="shared" si="234"/>
        <v>Solo un dispositivo</v>
      </c>
    </row>
    <row r="14989" spans="10:12" x14ac:dyDescent="0.3">
      <c r="J14989" t="s">
        <v>8703</v>
      </c>
      <c r="K14989">
        <v>1</v>
      </c>
      <c r="L14989" t="str">
        <f t="shared" si="234"/>
        <v>Solo un dispositivo</v>
      </c>
    </row>
    <row r="14990" spans="10:12" x14ac:dyDescent="0.3">
      <c r="J14990" t="s">
        <v>8704</v>
      </c>
      <c r="K14990">
        <v>1</v>
      </c>
      <c r="L14990" t="str">
        <f t="shared" si="234"/>
        <v>Solo un dispositivo</v>
      </c>
    </row>
    <row r="14991" spans="10:12" x14ac:dyDescent="0.3">
      <c r="J14991" t="s">
        <v>8705</v>
      </c>
      <c r="K14991">
        <v>1</v>
      </c>
      <c r="L14991" t="str">
        <f t="shared" si="234"/>
        <v>Solo un dispositivo</v>
      </c>
    </row>
    <row r="14992" spans="10:12" x14ac:dyDescent="0.3">
      <c r="J14992" t="s">
        <v>8706</v>
      </c>
      <c r="K14992">
        <v>1</v>
      </c>
      <c r="L14992" t="str">
        <f t="shared" si="234"/>
        <v>Solo un dispositivo</v>
      </c>
    </row>
    <row r="14993" spans="10:12" x14ac:dyDescent="0.3">
      <c r="J14993" t="s">
        <v>8707</v>
      </c>
      <c r="K14993">
        <v>1</v>
      </c>
      <c r="L14993" t="str">
        <f t="shared" si="234"/>
        <v>Solo un dispositivo</v>
      </c>
    </row>
    <row r="14994" spans="10:12" x14ac:dyDescent="0.3">
      <c r="J14994" t="s">
        <v>8708</v>
      </c>
      <c r="K14994">
        <v>1</v>
      </c>
      <c r="L14994" t="str">
        <f t="shared" si="234"/>
        <v>Solo un dispositivo</v>
      </c>
    </row>
    <row r="14995" spans="10:12" x14ac:dyDescent="0.3">
      <c r="J14995" t="s">
        <v>8709</v>
      </c>
      <c r="K14995">
        <v>1</v>
      </c>
      <c r="L14995" t="str">
        <f t="shared" si="234"/>
        <v>Solo un dispositivo</v>
      </c>
    </row>
    <row r="14996" spans="10:12" x14ac:dyDescent="0.3">
      <c r="J14996" t="s">
        <v>8710</v>
      </c>
      <c r="K14996">
        <v>1</v>
      </c>
      <c r="L14996" t="str">
        <f t="shared" si="234"/>
        <v>Solo un dispositivo</v>
      </c>
    </row>
    <row r="14997" spans="10:12" x14ac:dyDescent="0.3">
      <c r="J14997" t="s">
        <v>8711</v>
      </c>
      <c r="K14997">
        <v>1</v>
      </c>
      <c r="L14997" t="str">
        <f t="shared" si="234"/>
        <v>Solo un dispositivo</v>
      </c>
    </row>
    <row r="14998" spans="10:12" x14ac:dyDescent="0.3">
      <c r="J14998" t="s">
        <v>8712</v>
      </c>
      <c r="K14998">
        <v>1</v>
      </c>
      <c r="L14998" t="str">
        <f t="shared" si="234"/>
        <v>Solo un dispositivo</v>
      </c>
    </row>
    <row r="14999" spans="10:12" x14ac:dyDescent="0.3">
      <c r="J14999" t="s">
        <v>8713</v>
      </c>
      <c r="K14999">
        <v>1</v>
      </c>
      <c r="L14999" t="str">
        <f t="shared" si="234"/>
        <v>Solo un dispositivo</v>
      </c>
    </row>
    <row r="15000" spans="10:12" x14ac:dyDescent="0.3">
      <c r="J15000" t="s">
        <v>8714</v>
      </c>
      <c r="K15000">
        <v>1</v>
      </c>
      <c r="L15000" t="str">
        <f t="shared" si="234"/>
        <v>Solo un dispositivo</v>
      </c>
    </row>
    <row r="15001" spans="10:12" x14ac:dyDescent="0.3">
      <c r="J15001" t="s">
        <v>8715</v>
      </c>
      <c r="K15001">
        <v>1</v>
      </c>
      <c r="L15001" t="str">
        <f t="shared" si="234"/>
        <v>Solo un dispositivo</v>
      </c>
    </row>
    <row r="15002" spans="10:12" x14ac:dyDescent="0.3">
      <c r="J15002" t="s">
        <v>8716</v>
      </c>
      <c r="K15002">
        <v>1</v>
      </c>
      <c r="L15002" t="str">
        <f t="shared" si="234"/>
        <v>Solo un dispositivo</v>
      </c>
    </row>
    <row r="15003" spans="10:12" x14ac:dyDescent="0.3">
      <c r="J15003" t="s">
        <v>8717</v>
      </c>
      <c r="K15003">
        <v>1</v>
      </c>
      <c r="L15003" t="str">
        <f t="shared" si="234"/>
        <v>Solo un dispositivo</v>
      </c>
    </row>
    <row r="15004" spans="10:12" x14ac:dyDescent="0.3">
      <c r="J15004" t="s">
        <v>8718</v>
      </c>
      <c r="K15004">
        <v>1</v>
      </c>
      <c r="L15004" t="str">
        <f t="shared" si="234"/>
        <v>Solo un dispositivo</v>
      </c>
    </row>
    <row r="15005" spans="10:12" x14ac:dyDescent="0.3">
      <c r="J15005" t="s">
        <v>8719</v>
      </c>
      <c r="K15005">
        <v>1</v>
      </c>
      <c r="L15005" t="str">
        <f t="shared" si="234"/>
        <v>Solo un dispositivo</v>
      </c>
    </row>
    <row r="15006" spans="10:12" x14ac:dyDescent="0.3">
      <c r="J15006" t="s">
        <v>8720</v>
      </c>
      <c r="K15006">
        <v>1</v>
      </c>
      <c r="L15006" t="str">
        <f t="shared" si="234"/>
        <v>Solo un dispositivo</v>
      </c>
    </row>
    <row r="15007" spans="10:12" x14ac:dyDescent="0.3">
      <c r="J15007" t="s">
        <v>8721</v>
      </c>
      <c r="K15007">
        <v>1</v>
      </c>
      <c r="L15007" t="str">
        <f t="shared" si="234"/>
        <v>Solo un dispositivo</v>
      </c>
    </row>
    <row r="15008" spans="10:12" x14ac:dyDescent="0.3">
      <c r="J15008" t="s">
        <v>8722</v>
      </c>
      <c r="K15008">
        <v>1</v>
      </c>
      <c r="L15008" t="str">
        <f t="shared" si="234"/>
        <v>Solo un dispositivo</v>
      </c>
    </row>
    <row r="15009" spans="10:12" x14ac:dyDescent="0.3">
      <c r="J15009" t="s">
        <v>8723</v>
      </c>
      <c r="K15009">
        <v>1</v>
      </c>
      <c r="L15009" t="str">
        <f t="shared" si="234"/>
        <v>Solo un dispositivo</v>
      </c>
    </row>
    <row r="15010" spans="10:12" x14ac:dyDescent="0.3">
      <c r="J15010" t="s">
        <v>8724</v>
      </c>
      <c r="K15010">
        <v>1</v>
      </c>
      <c r="L15010" t="str">
        <f t="shared" si="234"/>
        <v>Solo un dispositivo</v>
      </c>
    </row>
    <row r="15011" spans="10:12" x14ac:dyDescent="0.3">
      <c r="J15011" t="s">
        <v>8725</v>
      </c>
      <c r="K15011">
        <v>1</v>
      </c>
      <c r="L15011" t="str">
        <f t="shared" si="234"/>
        <v>Solo un dispositivo</v>
      </c>
    </row>
    <row r="15012" spans="10:12" x14ac:dyDescent="0.3">
      <c r="J15012" t="s">
        <v>8726</v>
      </c>
      <c r="K15012">
        <v>1</v>
      </c>
      <c r="L15012" t="str">
        <f t="shared" si="234"/>
        <v>Solo un dispositivo</v>
      </c>
    </row>
    <row r="15013" spans="10:12" x14ac:dyDescent="0.3">
      <c r="J15013" t="s">
        <v>8727</v>
      </c>
      <c r="K15013">
        <v>1</v>
      </c>
      <c r="L15013" t="str">
        <f t="shared" si="234"/>
        <v>Solo un dispositivo</v>
      </c>
    </row>
    <row r="15014" spans="10:12" x14ac:dyDescent="0.3">
      <c r="J15014" t="s">
        <v>8728</v>
      </c>
      <c r="K15014">
        <v>1</v>
      </c>
      <c r="L15014" t="str">
        <f t="shared" si="234"/>
        <v>Solo un dispositivo</v>
      </c>
    </row>
    <row r="15015" spans="10:12" x14ac:dyDescent="0.3">
      <c r="J15015" t="s">
        <v>8729</v>
      </c>
      <c r="K15015">
        <v>1</v>
      </c>
      <c r="L15015" t="str">
        <f t="shared" si="234"/>
        <v>Solo un dispositivo</v>
      </c>
    </row>
    <row r="15016" spans="10:12" x14ac:dyDescent="0.3">
      <c r="J15016" t="s">
        <v>8730</v>
      </c>
      <c r="K15016">
        <v>1</v>
      </c>
      <c r="L15016" t="str">
        <f t="shared" si="234"/>
        <v>Solo un dispositivo</v>
      </c>
    </row>
    <row r="15017" spans="10:12" x14ac:dyDescent="0.3">
      <c r="J15017" t="s">
        <v>8731</v>
      </c>
      <c r="K15017">
        <v>1</v>
      </c>
      <c r="L15017" t="str">
        <f t="shared" si="234"/>
        <v>Solo un dispositivo</v>
      </c>
    </row>
    <row r="15018" spans="10:12" x14ac:dyDescent="0.3">
      <c r="J15018" t="s">
        <v>8732</v>
      </c>
      <c r="K15018">
        <v>1</v>
      </c>
      <c r="L15018" t="str">
        <f t="shared" si="234"/>
        <v>Solo un dispositivo</v>
      </c>
    </row>
    <row r="15019" spans="10:12" x14ac:dyDescent="0.3">
      <c r="J15019" t="s">
        <v>8733</v>
      </c>
      <c r="K15019">
        <v>1</v>
      </c>
      <c r="L15019" t="str">
        <f t="shared" si="234"/>
        <v>Solo un dispositivo</v>
      </c>
    </row>
    <row r="15020" spans="10:12" x14ac:dyDescent="0.3">
      <c r="J15020" t="s">
        <v>8734</v>
      </c>
      <c r="K15020">
        <v>1</v>
      </c>
      <c r="L15020" t="str">
        <f t="shared" si="234"/>
        <v>Solo un dispositivo</v>
      </c>
    </row>
    <row r="15021" spans="10:12" x14ac:dyDescent="0.3">
      <c r="J15021" t="s">
        <v>8735</v>
      </c>
      <c r="K15021">
        <v>1</v>
      </c>
      <c r="L15021" t="str">
        <f t="shared" si="234"/>
        <v>Solo un dispositivo</v>
      </c>
    </row>
    <row r="15022" spans="10:12" x14ac:dyDescent="0.3">
      <c r="J15022" t="s">
        <v>8736</v>
      </c>
      <c r="K15022">
        <v>1</v>
      </c>
      <c r="L15022" t="str">
        <f t="shared" si="234"/>
        <v>Solo un dispositivo</v>
      </c>
    </row>
    <row r="15023" spans="10:12" x14ac:dyDescent="0.3">
      <c r="J15023" t="s">
        <v>8737</v>
      </c>
      <c r="K15023">
        <v>1</v>
      </c>
      <c r="L15023" t="str">
        <f t="shared" si="234"/>
        <v>Solo un dispositivo</v>
      </c>
    </row>
    <row r="15024" spans="10:12" x14ac:dyDescent="0.3">
      <c r="J15024" t="s">
        <v>8738</v>
      </c>
      <c r="K15024">
        <v>1</v>
      </c>
      <c r="L15024" t="str">
        <f t="shared" si="234"/>
        <v>Solo un dispositivo</v>
      </c>
    </row>
    <row r="15025" spans="10:12" x14ac:dyDescent="0.3">
      <c r="J15025" t="s">
        <v>8739</v>
      </c>
      <c r="K15025">
        <v>1</v>
      </c>
      <c r="L15025" t="str">
        <f t="shared" si="234"/>
        <v>Solo un dispositivo</v>
      </c>
    </row>
    <row r="15026" spans="10:12" x14ac:dyDescent="0.3">
      <c r="J15026" t="s">
        <v>8740</v>
      </c>
      <c r="K15026">
        <v>1</v>
      </c>
      <c r="L15026" t="str">
        <f t="shared" si="234"/>
        <v>Solo un dispositivo</v>
      </c>
    </row>
    <row r="15027" spans="10:12" x14ac:dyDescent="0.3">
      <c r="J15027" t="s">
        <v>8741</v>
      </c>
      <c r="K15027">
        <v>1</v>
      </c>
      <c r="L15027" t="str">
        <f t="shared" si="234"/>
        <v>Solo un dispositivo</v>
      </c>
    </row>
    <row r="15028" spans="10:12" x14ac:dyDescent="0.3">
      <c r="J15028" t="s">
        <v>8742</v>
      </c>
      <c r="K15028">
        <v>1</v>
      </c>
      <c r="L15028" t="str">
        <f t="shared" si="234"/>
        <v>Solo un dispositivo</v>
      </c>
    </row>
    <row r="15029" spans="10:12" x14ac:dyDescent="0.3">
      <c r="J15029" t="s">
        <v>8743</v>
      </c>
      <c r="K15029">
        <v>1</v>
      </c>
      <c r="L15029" t="str">
        <f t="shared" si="234"/>
        <v>Solo un dispositivo</v>
      </c>
    </row>
    <row r="15030" spans="10:12" x14ac:dyDescent="0.3">
      <c r="J15030" t="s">
        <v>8744</v>
      </c>
      <c r="K15030">
        <v>1</v>
      </c>
      <c r="L15030" t="str">
        <f t="shared" si="234"/>
        <v>Solo un dispositivo</v>
      </c>
    </row>
    <row r="15031" spans="10:12" x14ac:dyDescent="0.3">
      <c r="J15031" t="s">
        <v>8745</v>
      </c>
      <c r="K15031">
        <v>1</v>
      </c>
      <c r="L15031" t="str">
        <f t="shared" ref="L15031:L15094" si="235">IF(K15031&gt;1,"Más de un dispositivo","Solo un dispositivo")</f>
        <v>Solo un dispositivo</v>
      </c>
    </row>
    <row r="15032" spans="10:12" x14ac:dyDescent="0.3">
      <c r="J15032" t="s">
        <v>8746</v>
      </c>
      <c r="K15032">
        <v>1</v>
      </c>
      <c r="L15032" t="str">
        <f t="shared" si="235"/>
        <v>Solo un dispositivo</v>
      </c>
    </row>
    <row r="15033" spans="10:12" x14ac:dyDescent="0.3">
      <c r="J15033" t="s">
        <v>8747</v>
      </c>
      <c r="K15033">
        <v>1</v>
      </c>
      <c r="L15033" t="str">
        <f t="shared" si="235"/>
        <v>Solo un dispositivo</v>
      </c>
    </row>
    <row r="15034" spans="10:12" x14ac:dyDescent="0.3">
      <c r="J15034" t="s">
        <v>8748</v>
      </c>
      <c r="K15034">
        <v>1</v>
      </c>
      <c r="L15034" t="str">
        <f t="shared" si="235"/>
        <v>Solo un dispositivo</v>
      </c>
    </row>
    <row r="15035" spans="10:12" x14ac:dyDescent="0.3">
      <c r="J15035" t="s">
        <v>8749</v>
      </c>
      <c r="K15035">
        <v>1</v>
      </c>
      <c r="L15035" t="str">
        <f t="shared" si="235"/>
        <v>Solo un dispositivo</v>
      </c>
    </row>
    <row r="15036" spans="10:12" x14ac:dyDescent="0.3">
      <c r="J15036" t="s">
        <v>8750</v>
      </c>
      <c r="K15036">
        <v>1</v>
      </c>
      <c r="L15036" t="str">
        <f t="shared" si="235"/>
        <v>Solo un dispositivo</v>
      </c>
    </row>
    <row r="15037" spans="10:12" x14ac:dyDescent="0.3">
      <c r="J15037" t="s">
        <v>8751</v>
      </c>
      <c r="K15037">
        <v>1</v>
      </c>
      <c r="L15037" t="str">
        <f t="shared" si="235"/>
        <v>Solo un dispositivo</v>
      </c>
    </row>
    <row r="15038" spans="10:12" x14ac:dyDescent="0.3">
      <c r="J15038" t="s">
        <v>8752</v>
      </c>
      <c r="K15038">
        <v>1</v>
      </c>
      <c r="L15038" t="str">
        <f t="shared" si="235"/>
        <v>Solo un dispositivo</v>
      </c>
    </row>
    <row r="15039" spans="10:12" x14ac:dyDescent="0.3">
      <c r="J15039" t="s">
        <v>8753</v>
      </c>
      <c r="K15039">
        <v>1</v>
      </c>
      <c r="L15039" t="str">
        <f t="shared" si="235"/>
        <v>Solo un dispositivo</v>
      </c>
    </row>
    <row r="15040" spans="10:12" x14ac:dyDescent="0.3">
      <c r="J15040" t="s">
        <v>8754</v>
      </c>
      <c r="K15040">
        <v>1</v>
      </c>
      <c r="L15040" t="str">
        <f t="shared" si="235"/>
        <v>Solo un dispositivo</v>
      </c>
    </row>
    <row r="15041" spans="10:12" x14ac:dyDescent="0.3">
      <c r="J15041" t="s">
        <v>8755</v>
      </c>
      <c r="K15041">
        <v>1</v>
      </c>
      <c r="L15041" t="str">
        <f t="shared" si="235"/>
        <v>Solo un dispositivo</v>
      </c>
    </row>
    <row r="15042" spans="10:12" x14ac:dyDescent="0.3">
      <c r="J15042" t="s">
        <v>8756</v>
      </c>
      <c r="K15042">
        <v>1</v>
      </c>
      <c r="L15042" t="str">
        <f t="shared" si="235"/>
        <v>Solo un dispositivo</v>
      </c>
    </row>
    <row r="15043" spans="10:12" x14ac:dyDescent="0.3">
      <c r="J15043" t="s">
        <v>8757</v>
      </c>
      <c r="K15043">
        <v>1</v>
      </c>
      <c r="L15043" t="str">
        <f t="shared" si="235"/>
        <v>Solo un dispositivo</v>
      </c>
    </row>
    <row r="15044" spans="10:12" x14ac:dyDescent="0.3">
      <c r="J15044" t="s">
        <v>8758</v>
      </c>
      <c r="K15044">
        <v>1</v>
      </c>
      <c r="L15044" t="str">
        <f t="shared" si="235"/>
        <v>Solo un dispositivo</v>
      </c>
    </row>
    <row r="15045" spans="10:12" x14ac:dyDescent="0.3">
      <c r="J15045" t="s">
        <v>8759</v>
      </c>
      <c r="K15045">
        <v>1</v>
      </c>
      <c r="L15045" t="str">
        <f t="shared" si="235"/>
        <v>Solo un dispositivo</v>
      </c>
    </row>
    <row r="15046" spans="10:12" x14ac:dyDescent="0.3">
      <c r="J15046" t="s">
        <v>8760</v>
      </c>
      <c r="K15046">
        <v>1</v>
      </c>
      <c r="L15046" t="str">
        <f t="shared" si="235"/>
        <v>Solo un dispositivo</v>
      </c>
    </row>
    <row r="15047" spans="10:12" x14ac:dyDescent="0.3">
      <c r="J15047" t="s">
        <v>8761</v>
      </c>
      <c r="K15047">
        <v>1</v>
      </c>
      <c r="L15047" t="str">
        <f t="shared" si="235"/>
        <v>Solo un dispositivo</v>
      </c>
    </row>
    <row r="15048" spans="10:12" x14ac:dyDescent="0.3">
      <c r="J15048" t="s">
        <v>8762</v>
      </c>
      <c r="K15048">
        <v>1</v>
      </c>
      <c r="L15048" t="str">
        <f t="shared" si="235"/>
        <v>Solo un dispositivo</v>
      </c>
    </row>
    <row r="15049" spans="10:12" x14ac:dyDescent="0.3">
      <c r="J15049" t="s">
        <v>8763</v>
      </c>
      <c r="K15049">
        <v>1</v>
      </c>
      <c r="L15049" t="str">
        <f t="shared" si="235"/>
        <v>Solo un dispositivo</v>
      </c>
    </row>
    <row r="15050" spans="10:12" x14ac:dyDescent="0.3">
      <c r="J15050" t="s">
        <v>8764</v>
      </c>
      <c r="K15050">
        <v>1</v>
      </c>
      <c r="L15050" t="str">
        <f t="shared" si="235"/>
        <v>Solo un dispositivo</v>
      </c>
    </row>
    <row r="15051" spans="10:12" x14ac:dyDescent="0.3">
      <c r="J15051" t="s">
        <v>8765</v>
      </c>
      <c r="K15051">
        <v>1</v>
      </c>
      <c r="L15051" t="str">
        <f t="shared" si="235"/>
        <v>Solo un dispositivo</v>
      </c>
    </row>
    <row r="15052" spans="10:12" x14ac:dyDescent="0.3">
      <c r="J15052" t="s">
        <v>8766</v>
      </c>
      <c r="K15052">
        <v>1</v>
      </c>
      <c r="L15052" t="str">
        <f t="shared" si="235"/>
        <v>Solo un dispositivo</v>
      </c>
    </row>
    <row r="15053" spans="10:12" x14ac:dyDescent="0.3">
      <c r="J15053" t="s">
        <v>8767</v>
      </c>
      <c r="K15053">
        <v>1</v>
      </c>
      <c r="L15053" t="str">
        <f t="shared" si="235"/>
        <v>Solo un dispositivo</v>
      </c>
    </row>
    <row r="15054" spans="10:12" x14ac:dyDescent="0.3">
      <c r="J15054" t="s">
        <v>8768</v>
      </c>
      <c r="K15054">
        <v>1</v>
      </c>
      <c r="L15054" t="str">
        <f t="shared" si="235"/>
        <v>Solo un dispositivo</v>
      </c>
    </row>
    <row r="15055" spans="10:12" x14ac:dyDescent="0.3">
      <c r="J15055" t="s">
        <v>8769</v>
      </c>
      <c r="K15055">
        <v>1</v>
      </c>
      <c r="L15055" t="str">
        <f t="shared" si="235"/>
        <v>Solo un dispositivo</v>
      </c>
    </row>
    <row r="15056" spans="10:12" x14ac:dyDescent="0.3">
      <c r="J15056" t="s">
        <v>8770</v>
      </c>
      <c r="K15056">
        <v>1</v>
      </c>
      <c r="L15056" t="str">
        <f t="shared" si="235"/>
        <v>Solo un dispositivo</v>
      </c>
    </row>
    <row r="15057" spans="10:12" x14ac:dyDescent="0.3">
      <c r="J15057" t="s">
        <v>8771</v>
      </c>
      <c r="K15057">
        <v>1</v>
      </c>
      <c r="L15057" t="str">
        <f t="shared" si="235"/>
        <v>Solo un dispositivo</v>
      </c>
    </row>
    <row r="15058" spans="10:12" x14ac:dyDescent="0.3">
      <c r="J15058" t="s">
        <v>8772</v>
      </c>
      <c r="K15058">
        <v>1</v>
      </c>
      <c r="L15058" t="str">
        <f t="shared" si="235"/>
        <v>Solo un dispositivo</v>
      </c>
    </row>
    <row r="15059" spans="10:12" x14ac:dyDescent="0.3">
      <c r="J15059" t="s">
        <v>8773</v>
      </c>
      <c r="K15059">
        <v>1</v>
      </c>
      <c r="L15059" t="str">
        <f t="shared" si="235"/>
        <v>Solo un dispositivo</v>
      </c>
    </row>
    <row r="15060" spans="10:12" x14ac:dyDescent="0.3">
      <c r="J15060" t="s">
        <v>8774</v>
      </c>
      <c r="K15060">
        <v>1</v>
      </c>
      <c r="L15060" t="str">
        <f t="shared" si="235"/>
        <v>Solo un dispositivo</v>
      </c>
    </row>
    <row r="15061" spans="10:12" x14ac:dyDescent="0.3">
      <c r="J15061" t="s">
        <v>8775</v>
      </c>
      <c r="K15061">
        <v>1</v>
      </c>
      <c r="L15061" t="str">
        <f t="shared" si="235"/>
        <v>Solo un dispositivo</v>
      </c>
    </row>
    <row r="15062" spans="10:12" x14ac:dyDescent="0.3">
      <c r="J15062" t="s">
        <v>8776</v>
      </c>
      <c r="K15062">
        <v>1</v>
      </c>
      <c r="L15062" t="str">
        <f t="shared" si="235"/>
        <v>Solo un dispositivo</v>
      </c>
    </row>
    <row r="15063" spans="10:12" x14ac:dyDescent="0.3">
      <c r="J15063" t="s">
        <v>8777</v>
      </c>
      <c r="K15063">
        <v>1</v>
      </c>
      <c r="L15063" t="str">
        <f t="shared" si="235"/>
        <v>Solo un dispositivo</v>
      </c>
    </row>
    <row r="15064" spans="10:12" x14ac:dyDescent="0.3">
      <c r="J15064" t="s">
        <v>8778</v>
      </c>
      <c r="K15064">
        <v>1</v>
      </c>
      <c r="L15064" t="str">
        <f t="shared" si="235"/>
        <v>Solo un dispositivo</v>
      </c>
    </row>
    <row r="15065" spans="10:12" x14ac:dyDescent="0.3">
      <c r="J15065" t="s">
        <v>8779</v>
      </c>
      <c r="K15065">
        <v>1</v>
      </c>
      <c r="L15065" t="str">
        <f t="shared" si="235"/>
        <v>Solo un dispositivo</v>
      </c>
    </row>
    <row r="15066" spans="10:12" x14ac:dyDescent="0.3">
      <c r="J15066" t="s">
        <v>8780</v>
      </c>
      <c r="K15066">
        <v>1</v>
      </c>
      <c r="L15066" t="str">
        <f t="shared" si="235"/>
        <v>Solo un dispositivo</v>
      </c>
    </row>
    <row r="15067" spans="10:12" x14ac:dyDescent="0.3">
      <c r="J15067" t="s">
        <v>8781</v>
      </c>
      <c r="K15067">
        <v>1</v>
      </c>
      <c r="L15067" t="str">
        <f t="shared" si="235"/>
        <v>Solo un dispositivo</v>
      </c>
    </row>
    <row r="15068" spans="10:12" x14ac:dyDescent="0.3">
      <c r="J15068" t="s">
        <v>8782</v>
      </c>
      <c r="K15068">
        <v>1</v>
      </c>
      <c r="L15068" t="str">
        <f t="shared" si="235"/>
        <v>Solo un dispositivo</v>
      </c>
    </row>
    <row r="15069" spans="10:12" x14ac:dyDescent="0.3">
      <c r="J15069" t="s">
        <v>8783</v>
      </c>
      <c r="K15069">
        <v>1</v>
      </c>
      <c r="L15069" t="str">
        <f t="shared" si="235"/>
        <v>Solo un dispositivo</v>
      </c>
    </row>
    <row r="15070" spans="10:12" x14ac:dyDescent="0.3">
      <c r="J15070" t="s">
        <v>8784</v>
      </c>
      <c r="K15070">
        <v>1</v>
      </c>
      <c r="L15070" t="str">
        <f t="shared" si="235"/>
        <v>Solo un dispositivo</v>
      </c>
    </row>
    <row r="15071" spans="10:12" x14ac:dyDescent="0.3">
      <c r="J15071" t="s">
        <v>8785</v>
      </c>
      <c r="K15071">
        <v>1</v>
      </c>
      <c r="L15071" t="str">
        <f t="shared" si="235"/>
        <v>Solo un dispositivo</v>
      </c>
    </row>
    <row r="15072" spans="10:12" x14ac:dyDescent="0.3">
      <c r="J15072" t="s">
        <v>8786</v>
      </c>
      <c r="K15072">
        <v>1</v>
      </c>
      <c r="L15072" t="str">
        <f t="shared" si="235"/>
        <v>Solo un dispositivo</v>
      </c>
    </row>
    <row r="15073" spans="10:12" x14ac:dyDescent="0.3">
      <c r="J15073" t="s">
        <v>8787</v>
      </c>
      <c r="K15073">
        <v>1</v>
      </c>
      <c r="L15073" t="str">
        <f t="shared" si="235"/>
        <v>Solo un dispositivo</v>
      </c>
    </row>
    <row r="15074" spans="10:12" x14ac:dyDescent="0.3">
      <c r="J15074" t="s">
        <v>8788</v>
      </c>
      <c r="K15074">
        <v>1</v>
      </c>
      <c r="L15074" t="str">
        <f t="shared" si="235"/>
        <v>Solo un dispositivo</v>
      </c>
    </row>
    <row r="15075" spans="10:12" x14ac:dyDescent="0.3">
      <c r="J15075" t="s">
        <v>8789</v>
      </c>
      <c r="K15075">
        <v>1</v>
      </c>
      <c r="L15075" t="str">
        <f t="shared" si="235"/>
        <v>Solo un dispositivo</v>
      </c>
    </row>
    <row r="15076" spans="10:12" x14ac:dyDescent="0.3">
      <c r="J15076" t="s">
        <v>8790</v>
      </c>
      <c r="K15076">
        <v>1</v>
      </c>
      <c r="L15076" t="str">
        <f t="shared" si="235"/>
        <v>Solo un dispositivo</v>
      </c>
    </row>
    <row r="15077" spans="10:12" x14ac:dyDescent="0.3">
      <c r="J15077" t="s">
        <v>8791</v>
      </c>
      <c r="K15077">
        <v>1</v>
      </c>
      <c r="L15077" t="str">
        <f t="shared" si="235"/>
        <v>Solo un dispositivo</v>
      </c>
    </row>
    <row r="15078" spans="10:12" x14ac:dyDescent="0.3">
      <c r="J15078" t="s">
        <v>8792</v>
      </c>
      <c r="K15078">
        <v>1</v>
      </c>
      <c r="L15078" t="str">
        <f t="shared" si="235"/>
        <v>Solo un dispositivo</v>
      </c>
    </row>
    <row r="15079" spans="10:12" x14ac:dyDescent="0.3">
      <c r="J15079" t="s">
        <v>8793</v>
      </c>
      <c r="K15079">
        <v>1</v>
      </c>
      <c r="L15079" t="str">
        <f t="shared" si="235"/>
        <v>Solo un dispositivo</v>
      </c>
    </row>
    <row r="15080" spans="10:12" x14ac:dyDescent="0.3">
      <c r="J15080" t="s">
        <v>8794</v>
      </c>
      <c r="K15080">
        <v>1</v>
      </c>
      <c r="L15080" t="str">
        <f t="shared" si="235"/>
        <v>Solo un dispositivo</v>
      </c>
    </row>
    <row r="15081" spans="10:12" x14ac:dyDescent="0.3">
      <c r="J15081" t="s">
        <v>8795</v>
      </c>
      <c r="K15081">
        <v>1</v>
      </c>
      <c r="L15081" t="str">
        <f t="shared" si="235"/>
        <v>Solo un dispositivo</v>
      </c>
    </row>
    <row r="15082" spans="10:12" x14ac:dyDescent="0.3">
      <c r="J15082" t="s">
        <v>8796</v>
      </c>
      <c r="K15082">
        <v>1</v>
      </c>
      <c r="L15082" t="str">
        <f t="shared" si="235"/>
        <v>Solo un dispositivo</v>
      </c>
    </row>
    <row r="15083" spans="10:12" x14ac:dyDescent="0.3">
      <c r="J15083" t="s">
        <v>8797</v>
      </c>
      <c r="K15083">
        <v>1</v>
      </c>
      <c r="L15083" t="str">
        <f t="shared" si="235"/>
        <v>Solo un dispositivo</v>
      </c>
    </row>
    <row r="15084" spans="10:12" x14ac:dyDescent="0.3">
      <c r="J15084" t="s">
        <v>8798</v>
      </c>
      <c r="K15084">
        <v>1</v>
      </c>
      <c r="L15084" t="str">
        <f t="shared" si="235"/>
        <v>Solo un dispositivo</v>
      </c>
    </row>
    <row r="15085" spans="10:12" x14ac:dyDescent="0.3">
      <c r="J15085" t="s">
        <v>8799</v>
      </c>
      <c r="K15085">
        <v>1</v>
      </c>
      <c r="L15085" t="str">
        <f t="shared" si="235"/>
        <v>Solo un dispositivo</v>
      </c>
    </row>
    <row r="15086" spans="10:12" x14ac:dyDescent="0.3">
      <c r="J15086" t="s">
        <v>8800</v>
      </c>
      <c r="K15086">
        <v>1</v>
      </c>
      <c r="L15086" t="str">
        <f t="shared" si="235"/>
        <v>Solo un dispositivo</v>
      </c>
    </row>
    <row r="15087" spans="10:12" x14ac:dyDescent="0.3">
      <c r="J15087" t="s">
        <v>8801</v>
      </c>
      <c r="K15087">
        <v>1</v>
      </c>
      <c r="L15087" t="str">
        <f t="shared" si="235"/>
        <v>Solo un dispositivo</v>
      </c>
    </row>
    <row r="15088" spans="10:12" x14ac:dyDescent="0.3">
      <c r="J15088" t="s">
        <v>8802</v>
      </c>
      <c r="K15088">
        <v>1</v>
      </c>
      <c r="L15088" t="str">
        <f t="shared" si="235"/>
        <v>Solo un dispositivo</v>
      </c>
    </row>
    <row r="15089" spans="10:12" x14ac:dyDescent="0.3">
      <c r="J15089" t="s">
        <v>8803</v>
      </c>
      <c r="K15089">
        <v>1</v>
      </c>
      <c r="L15089" t="str">
        <f t="shared" si="235"/>
        <v>Solo un dispositivo</v>
      </c>
    </row>
    <row r="15090" spans="10:12" x14ac:dyDescent="0.3">
      <c r="J15090" t="s">
        <v>8804</v>
      </c>
      <c r="K15090">
        <v>1</v>
      </c>
      <c r="L15090" t="str">
        <f t="shared" si="235"/>
        <v>Solo un dispositivo</v>
      </c>
    </row>
    <row r="15091" spans="10:12" x14ac:dyDescent="0.3">
      <c r="J15091" t="s">
        <v>8805</v>
      </c>
      <c r="K15091">
        <v>1</v>
      </c>
      <c r="L15091" t="str">
        <f t="shared" si="235"/>
        <v>Solo un dispositivo</v>
      </c>
    </row>
    <row r="15092" spans="10:12" x14ac:dyDescent="0.3">
      <c r="J15092" t="s">
        <v>8806</v>
      </c>
      <c r="K15092">
        <v>1</v>
      </c>
      <c r="L15092" t="str">
        <f t="shared" si="235"/>
        <v>Solo un dispositivo</v>
      </c>
    </row>
    <row r="15093" spans="10:12" x14ac:dyDescent="0.3">
      <c r="J15093" t="s">
        <v>8807</v>
      </c>
      <c r="K15093">
        <v>1</v>
      </c>
      <c r="L15093" t="str">
        <f t="shared" si="235"/>
        <v>Solo un dispositivo</v>
      </c>
    </row>
    <row r="15094" spans="10:12" x14ac:dyDescent="0.3">
      <c r="J15094" t="s">
        <v>8808</v>
      </c>
      <c r="K15094">
        <v>1</v>
      </c>
      <c r="L15094" t="str">
        <f t="shared" si="235"/>
        <v>Solo un dispositivo</v>
      </c>
    </row>
    <row r="15095" spans="10:12" x14ac:dyDescent="0.3">
      <c r="J15095" t="s">
        <v>8809</v>
      </c>
      <c r="K15095">
        <v>1</v>
      </c>
      <c r="L15095" t="str">
        <f t="shared" ref="L15095:L15158" si="236">IF(K15095&gt;1,"Más de un dispositivo","Solo un dispositivo")</f>
        <v>Solo un dispositivo</v>
      </c>
    </row>
    <row r="15096" spans="10:12" x14ac:dyDescent="0.3">
      <c r="J15096" t="s">
        <v>8810</v>
      </c>
      <c r="K15096">
        <v>1</v>
      </c>
      <c r="L15096" t="str">
        <f t="shared" si="236"/>
        <v>Solo un dispositivo</v>
      </c>
    </row>
    <row r="15097" spans="10:12" x14ac:dyDescent="0.3">
      <c r="J15097" t="s">
        <v>8811</v>
      </c>
      <c r="K15097">
        <v>1</v>
      </c>
      <c r="L15097" t="str">
        <f t="shared" si="236"/>
        <v>Solo un dispositivo</v>
      </c>
    </row>
    <row r="15098" spans="10:12" x14ac:dyDescent="0.3">
      <c r="J15098" t="s">
        <v>8812</v>
      </c>
      <c r="K15098">
        <v>1</v>
      </c>
      <c r="L15098" t="str">
        <f t="shared" si="236"/>
        <v>Solo un dispositivo</v>
      </c>
    </row>
    <row r="15099" spans="10:12" x14ac:dyDescent="0.3">
      <c r="J15099" t="s">
        <v>8813</v>
      </c>
      <c r="K15099">
        <v>1</v>
      </c>
      <c r="L15099" t="str">
        <f t="shared" si="236"/>
        <v>Solo un dispositivo</v>
      </c>
    </row>
    <row r="15100" spans="10:12" x14ac:dyDescent="0.3">
      <c r="J15100" t="s">
        <v>8814</v>
      </c>
      <c r="K15100">
        <v>1</v>
      </c>
      <c r="L15100" t="str">
        <f t="shared" si="236"/>
        <v>Solo un dispositivo</v>
      </c>
    </row>
    <row r="15101" spans="10:12" x14ac:dyDescent="0.3">
      <c r="J15101" t="s">
        <v>8815</v>
      </c>
      <c r="K15101">
        <v>1</v>
      </c>
      <c r="L15101" t="str">
        <f t="shared" si="236"/>
        <v>Solo un dispositivo</v>
      </c>
    </row>
    <row r="15102" spans="10:12" x14ac:dyDescent="0.3">
      <c r="J15102" t="s">
        <v>8816</v>
      </c>
      <c r="K15102">
        <v>1</v>
      </c>
      <c r="L15102" t="str">
        <f t="shared" si="236"/>
        <v>Solo un dispositivo</v>
      </c>
    </row>
    <row r="15103" spans="10:12" x14ac:dyDescent="0.3">
      <c r="J15103" t="s">
        <v>8817</v>
      </c>
      <c r="K15103">
        <v>1</v>
      </c>
      <c r="L15103" t="str">
        <f t="shared" si="236"/>
        <v>Solo un dispositivo</v>
      </c>
    </row>
    <row r="15104" spans="10:12" x14ac:dyDescent="0.3">
      <c r="J15104" t="s">
        <v>8818</v>
      </c>
      <c r="K15104">
        <v>1</v>
      </c>
      <c r="L15104" t="str">
        <f t="shared" si="236"/>
        <v>Solo un dispositivo</v>
      </c>
    </row>
    <row r="15105" spans="10:12" x14ac:dyDescent="0.3">
      <c r="J15105" t="s">
        <v>8819</v>
      </c>
      <c r="K15105">
        <v>1</v>
      </c>
      <c r="L15105" t="str">
        <f t="shared" si="236"/>
        <v>Solo un dispositivo</v>
      </c>
    </row>
    <row r="15106" spans="10:12" x14ac:dyDescent="0.3">
      <c r="J15106" t="s">
        <v>8820</v>
      </c>
      <c r="K15106">
        <v>1</v>
      </c>
      <c r="L15106" t="str">
        <f t="shared" si="236"/>
        <v>Solo un dispositivo</v>
      </c>
    </row>
    <row r="15107" spans="10:12" x14ac:dyDescent="0.3">
      <c r="J15107" t="s">
        <v>8821</v>
      </c>
      <c r="K15107">
        <v>1</v>
      </c>
      <c r="L15107" t="str">
        <f t="shared" si="236"/>
        <v>Solo un dispositivo</v>
      </c>
    </row>
    <row r="15108" spans="10:12" x14ac:dyDescent="0.3">
      <c r="J15108" t="s">
        <v>8822</v>
      </c>
      <c r="K15108">
        <v>1</v>
      </c>
      <c r="L15108" t="str">
        <f t="shared" si="236"/>
        <v>Solo un dispositivo</v>
      </c>
    </row>
    <row r="15109" spans="10:12" x14ac:dyDescent="0.3">
      <c r="J15109" t="s">
        <v>8823</v>
      </c>
      <c r="K15109">
        <v>1</v>
      </c>
      <c r="L15109" t="str">
        <f t="shared" si="236"/>
        <v>Solo un dispositivo</v>
      </c>
    </row>
    <row r="15110" spans="10:12" x14ac:dyDescent="0.3">
      <c r="J15110" t="s">
        <v>8824</v>
      </c>
      <c r="K15110">
        <v>1</v>
      </c>
      <c r="L15110" t="str">
        <f t="shared" si="236"/>
        <v>Solo un dispositivo</v>
      </c>
    </row>
    <row r="15111" spans="10:12" x14ac:dyDescent="0.3">
      <c r="J15111" t="s">
        <v>8825</v>
      </c>
      <c r="K15111">
        <v>1</v>
      </c>
      <c r="L15111" t="str">
        <f t="shared" si="236"/>
        <v>Solo un dispositivo</v>
      </c>
    </row>
    <row r="15112" spans="10:12" x14ac:dyDescent="0.3">
      <c r="J15112" t="s">
        <v>8826</v>
      </c>
      <c r="K15112">
        <v>1</v>
      </c>
      <c r="L15112" t="str">
        <f t="shared" si="236"/>
        <v>Solo un dispositivo</v>
      </c>
    </row>
    <row r="15113" spans="10:12" x14ac:dyDescent="0.3">
      <c r="J15113" t="s">
        <v>8827</v>
      </c>
      <c r="K15113">
        <v>1</v>
      </c>
      <c r="L15113" t="str">
        <f t="shared" si="236"/>
        <v>Solo un dispositivo</v>
      </c>
    </row>
    <row r="15114" spans="10:12" x14ac:dyDescent="0.3">
      <c r="J15114" t="s">
        <v>8828</v>
      </c>
      <c r="K15114">
        <v>1</v>
      </c>
      <c r="L15114" t="str">
        <f t="shared" si="236"/>
        <v>Solo un dispositivo</v>
      </c>
    </row>
    <row r="15115" spans="10:12" x14ac:dyDescent="0.3">
      <c r="J15115" t="s">
        <v>8829</v>
      </c>
      <c r="K15115">
        <v>1</v>
      </c>
      <c r="L15115" t="str">
        <f t="shared" si="236"/>
        <v>Solo un dispositivo</v>
      </c>
    </row>
    <row r="15116" spans="10:12" x14ac:dyDescent="0.3">
      <c r="J15116" t="s">
        <v>8830</v>
      </c>
      <c r="K15116">
        <v>1</v>
      </c>
      <c r="L15116" t="str">
        <f t="shared" si="236"/>
        <v>Solo un dispositivo</v>
      </c>
    </row>
    <row r="15117" spans="10:12" x14ac:dyDescent="0.3">
      <c r="J15117" t="s">
        <v>8831</v>
      </c>
      <c r="K15117">
        <v>1</v>
      </c>
      <c r="L15117" t="str">
        <f t="shared" si="236"/>
        <v>Solo un dispositivo</v>
      </c>
    </row>
    <row r="15118" spans="10:12" x14ac:dyDescent="0.3">
      <c r="J15118" t="s">
        <v>8832</v>
      </c>
      <c r="K15118">
        <v>1</v>
      </c>
      <c r="L15118" t="str">
        <f t="shared" si="236"/>
        <v>Solo un dispositivo</v>
      </c>
    </row>
    <row r="15119" spans="10:12" x14ac:dyDescent="0.3">
      <c r="J15119" t="s">
        <v>8833</v>
      </c>
      <c r="K15119">
        <v>1</v>
      </c>
      <c r="L15119" t="str">
        <f t="shared" si="236"/>
        <v>Solo un dispositivo</v>
      </c>
    </row>
    <row r="15120" spans="10:12" x14ac:dyDescent="0.3">
      <c r="J15120" t="s">
        <v>8834</v>
      </c>
      <c r="K15120">
        <v>1</v>
      </c>
      <c r="L15120" t="str">
        <f t="shared" si="236"/>
        <v>Solo un dispositivo</v>
      </c>
    </row>
    <row r="15121" spans="10:12" x14ac:dyDescent="0.3">
      <c r="J15121" t="s">
        <v>8835</v>
      </c>
      <c r="K15121">
        <v>1</v>
      </c>
      <c r="L15121" t="str">
        <f t="shared" si="236"/>
        <v>Solo un dispositivo</v>
      </c>
    </row>
    <row r="15122" spans="10:12" x14ac:dyDescent="0.3">
      <c r="J15122" t="s">
        <v>8836</v>
      </c>
      <c r="K15122">
        <v>1</v>
      </c>
      <c r="L15122" t="str">
        <f t="shared" si="236"/>
        <v>Solo un dispositivo</v>
      </c>
    </row>
    <row r="15123" spans="10:12" x14ac:dyDescent="0.3">
      <c r="J15123" t="s">
        <v>8837</v>
      </c>
      <c r="K15123">
        <v>1</v>
      </c>
      <c r="L15123" t="str">
        <f t="shared" si="236"/>
        <v>Solo un dispositivo</v>
      </c>
    </row>
    <row r="15124" spans="10:12" x14ac:dyDescent="0.3">
      <c r="J15124" t="s">
        <v>8838</v>
      </c>
      <c r="K15124">
        <v>1</v>
      </c>
      <c r="L15124" t="str">
        <f t="shared" si="236"/>
        <v>Solo un dispositivo</v>
      </c>
    </row>
    <row r="15125" spans="10:12" x14ac:dyDescent="0.3">
      <c r="J15125" t="s">
        <v>8839</v>
      </c>
      <c r="K15125">
        <v>1</v>
      </c>
      <c r="L15125" t="str">
        <f t="shared" si="236"/>
        <v>Solo un dispositivo</v>
      </c>
    </row>
    <row r="15126" spans="10:12" x14ac:dyDescent="0.3">
      <c r="J15126" t="s">
        <v>8840</v>
      </c>
      <c r="K15126">
        <v>1</v>
      </c>
      <c r="L15126" t="str">
        <f t="shared" si="236"/>
        <v>Solo un dispositivo</v>
      </c>
    </row>
    <row r="15127" spans="10:12" x14ac:dyDescent="0.3">
      <c r="J15127" t="s">
        <v>8841</v>
      </c>
      <c r="K15127">
        <v>1</v>
      </c>
      <c r="L15127" t="str">
        <f t="shared" si="236"/>
        <v>Solo un dispositivo</v>
      </c>
    </row>
    <row r="15128" spans="10:12" x14ac:dyDescent="0.3">
      <c r="J15128" t="s">
        <v>8842</v>
      </c>
      <c r="K15128">
        <v>1</v>
      </c>
      <c r="L15128" t="str">
        <f t="shared" si="236"/>
        <v>Solo un dispositivo</v>
      </c>
    </row>
    <row r="15129" spans="10:12" x14ac:dyDescent="0.3">
      <c r="J15129" t="s">
        <v>8843</v>
      </c>
      <c r="K15129">
        <v>1</v>
      </c>
      <c r="L15129" t="str">
        <f t="shared" si="236"/>
        <v>Solo un dispositivo</v>
      </c>
    </row>
    <row r="15130" spans="10:12" x14ac:dyDescent="0.3">
      <c r="J15130" t="s">
        <v>8844</v>
      </c>
      <c r="K15130">
        <v>1</v>
      </c>
      <c r="L15130" t="str">
        <f t="shared" si="236"/>
        <v>Solo un dispositivo</v>
      </c>
    </row>
    <row r="15131" spans="10:12" x14ac:dyDescent="0.3">
      <c r="J15131" t="s">
        <v>8845</v>
      </c>
      <c r="K15131">
        <v>1</v>
      </c>
      <c r="L15131" t="str">
        <f t="shared" si="236"/>
        <v>Solo un dispositivo</v>
      </c>
    </row>
    <row r="15132" spans="10:12" x14ac:dyDescent="0.3">
      <c r="J15132" t="s">
        <v>8846</v>
      </c>
      <c r="K15132">
        <v>1</v>
      </c>
      <c r="L15132" t="str">
        <f t="shared" si="236"/>
        <v>Solo un dispositivo</v>
      </c>
    </row>
    <row r="15133" spans="10:12" x14ac:dyDescent="0.3">
      <c r="J15133" t="s">
        <v>8847</v>
      </c>
      <c r="K15133">
        <v>1</v>
      </c>
      <c r="L15133" t="str">
        <f t="shared" si="236"/>
        <v>Solo un dispositivo</v>
      </c>
    </row>
    <row r="15134" spans="10:12" x14ac:dyDescent="0.3">
      <c r="J15134" t="s">
        <v>8848</v>
      </c>
      <c r="K15134">
        <v>1</v>
      </c>
      <c r="L15134" t="str">
        <f t="shared" si="236"/>
        <v>Solo un dispositivo</v>
      </c>
    </row>
    <row r="15135" spans="10:12" x14ac:dyDescent="0.3">
      <c r="J15135" t="s">
        <v>8849</v>
      </c>
      <c r="K15135">
        <v>1</v>
      </c>
      <c r="L15135" t="str">
        <f t="shared" si="236"/>
        <v>Solo un dispositivo</v>
      </c>
    </row>
    <row r="15136" spans="10:12" x14ac:dyDescent="0.3">
      <c r="J15136" t="s">
        <v>8850</v>
      </c>
      <c r="K15136">
        <v>1</v>
      </c>
      <c r="L15136" t="str">
        <f t="shared" si="236"/>
        <v>Solo un dispositivo</v>
      </c>
    </row>
    <row r="15137" spans="10:12" x14ac:dyDescent="0.3">
      <c r="J15137" t="s">
        <v>8851</v>
      </c>
      <c r="K15137">
        <v>1</v>
      </c>
      <c r="L15137" t="str">
        <f t="shared" si="236"/>
        <v>Solo un dispositivo</v>
      </c>
    </row>
    <row r="15138" spans="10:12" x14ac:dyDescent="0.3">
      <c r="J15138" t="s">
        <v>8852</v>
      </c>
      <c r="K15138">
        <v>1</v>
      </c>
      <c r="L15138" t="str">
        <f t="shared" si="236"/>
        <v>Solo un dispositivo</v>
      </c>
    </row>
    <row r="15139" spans="10:12" x14ac:dyDescent="0.3">
      <c r="J15139" t="s">
        <v>8853</v>
      </c>
      <c r="K15139">
        <v>1</v>
      </c>
      <c r="L15139" t="str">
        <f t="shared" si="236"/>
        <v>Solo un dispositivo</v>
      </c>
    </row>
    <row r="15140" spans="10:12" x14ac:dyDescent="0.3">
      <c r="J15140" t="s">
        <v>8854</v>
      </c>
      <c r="K15140">
        <v>1</v>
      </c>
      <c r="L15140" t="str">
        <f t="shared" si="236"/>
        <v>Solo un dispositivo</v>
      </c>
    </row>
    <row r="15141" spans="10:12" x14ac:dyDescent="0.3">
      <c r="J15141" t="s">
        <v>8855</v>
      </c>
      <c r="K15141">
        <v>1</v>
      </c>
      <c r="L15141" t="str">
        <f t="shared" si="236"/>
        <v>Solo un dispositivo</v>
      </c>
    </row>
    <row r="15142" spans="10:12" x14ac:dyDescent="0.3">
      <c r="J15142" t="s">
        <v>8856</v>
      </c>
      <c r="K15142">
        <v>1</v>
      </c>
      <c r="L15142" t="str">
        <f t="shared" si="236"/>
        <v>Solo un dispositivo</v>
      </c>
    </row>
    <row r="15143" spans="10:12" x14ac:dyDescent="0.3">
      <c r="J15143" t="s">
        <v>8857</v>
      </c>
      <c r="K15143">
        <v>1</v>
      </c>
      <c r="L15143" t="str">
        <f t="shared" si="236"/>
        <v>Solo un dispositivo</v>
      </c>
    </row>
    <row r="15144" spans="10:12" x14ac:dyDescent="0.3">
      <c r="J15144" t="s">
        <v>8858</v>
      </c>
      <c r="K15144">
        <v>1</v>
      </c>
      <c r="L15144" t="str">
        <f t="shared" si="236"/>
        <v>Solo un dispositivo</v>
      </c>
    </row>
    <row r="15145" spans="10:12" x14ac:dyDescent="0.3">
      <c r="J15145" t="s">
        <v>8859</v>
      </c>
      <c r="K15145">
        <v>1</v>
      </c>
      <c r="L15145" t="str">
        <f t="shared" si="236"/>
        <v>Solo un dispositivo</v>
      </c>
    </row>
    <row r="15146" spans="10:12" x14ac:dyDescent="0.3">
      <c r="J15146" t="s">
        <v>8860</v>
      </c>
      <c r="K15146">
        <v>1</v>
      </c>
      <c r="L15146" t="str">
        <f t="shared" si="236"/>
        <v>Solo un dispositivo</v>
      </c>
    </row>
    <row r="15147" spans="10:12" x14ac:dyDescent="0.3">
      <c r="J15147" t="s">
        <v>8861</v>
      </c>
      <c r="K15147">
        <v>1</v>
      </c>
      <c r="L15147" t="str">
        <f t="shared" si="236"/>
        <v>Solo un dispositivo</v>
      </c>
    </row>
    <row r="15148" spans="10:12" x14ac:dyDescent="0.3">
      <c r="J15148" t="s">
        <v>8862</v>
      </c>
      <c r="K15148">
        <v>1</v>
      </c>
      <c r="L15148" t="str">
        <f t="shared" si="236"/>
        <v>Solo un dispositivo</v>
      </c>
    </row>
    <row r="15149" spans="10:12" x14ac:dyDescent="0.3">
      <c r="J15149" t="s">
        <v>8863</v>
      </c>
      <c r="K15149">
        <v>1</v>
      </c>
      <c r="L15149" t="str">
        <f t="shared" si="236"/>
        <v>Solo un dispositivo</v>
      </c>
    </row>
    <row r="15150" spans="10:12" x14ac:dyDescent="0.3">
      <c r="J15150" t="s">
        <v>8864</v>
      </c>
      <c r="K15150">
        <v>1</v>
      </c>
      <c r="L15150" t="str">
        <f t="shared" si="236"/>
        <v>Solo un dispositivo</v>
      </c>
    </row>
    <row r="15151" spans="10:12" x14ac:dyDescent="0.3">
      <c r="J15151" t="s">
        <v>8865</v>
      </c>
      <c r="K15151">
        <v>1</v>
      </c>
      <c r="L15151" t="str">
        <f t="shared" si="236"/>
        <v>Solo un dispositivo</v>
      </c>
    </row>
    <row r="15152" spans="10:12" x14ac:dyDescent="0.3">
      <c r="J15152" t="s">
        <v>8866</v>
      </c>
      <c r="K15152">
        <v>1</v>
      </c>
      <c r="L15152" t="str">
        <f t="shared" si="236"/>
        <v>Solo un dispositivo</v>
      </c>
    </row>
    <row r="15153" spans="10:12" x14ac:dyDescent="0.3">
      <c r="J15153" t="s">
        <v>8867</v>
      </c>
      <c r="K15153">
        <v>1</v>
      </c>
      <c r="L15153" t="str">
        <f t="shared" si="236"/>
        <v>Solo un dispositivo</v>
      </c>
    </row>
    <row r="15154" spans="10:12" x14ac:dyDescent="0.3">
      <c r="J15154" t="s">
        <v>8868</v>
      </c>
      <c r="K15154">
        <v>1</v>
      </c>
      <c r="L15154" t="str">
        <f t="shared" si="236"/>
        <v>Solo un dispositivo</v>
      </c>
    </row>
    <row r="15155" spans="10:12" x14ac:dyDescent="0.3">
      <c r="J15155" t="s">
        <v>8869</v>
      </c>
      <c r="K15155">
        <v>1</v>
      </c>
      <c r="L15155" t="str">
        <f t="shared" si="236"/>
        <v>Solo un dispositivo</v>
      </c>
    </row>
    <row r="15156" spans="10:12" x14ac:dyDescent="0.3">
      <c r="J15156" t="s">
        <v>8870</v>
      </c>
      <c r="K15156">
        <v>1</v>
      </c>
      <c r="L15156" t="str">
        <f t="shared" si="236"/>
        <v>Solo un dispositivo</v>
      </c>
    </row>
    <row r="15157" spans="10:12" x14ac:dyDescent="0.3">
      <c r="J15157" t="s">
        <v>8871</v>
      </c>
      <c r="K15157">
        <v>1</v>
      </c>
      <c r="L15157" t="str">
        <f t="shared" si="236"/>
        <v>Solo un dispositivo</v>
      </c>
    </row>
    <row r="15158" spans="10:12" x14ac:dyDescent="0.3">
      <c r="J15158" t="s">
        <v>8872</v>
      </c>
      <c r="K15158">
        <v>1</v>
      </c>
      <c r="L15158" t="str">
        <f t="shared" si="236"/>
        <v>Solo un dispositivo</v>
      </c>
    </row>
    <row r="15159" spans="10:12" x14ac:dyDescent="0.3">
      <c r="J15159" t="s">
        <v>8873</v>
      </c>
      <c r="K15159">
        <v>1</v>
      </c>
      <c r="L15159" t="str">
        <f t="shared" ref="L15159:L15222" si="237">IF(K15159&gt;1,"Más de un dispositivo","Solo un dispositivo")</f>
        <v>Solo un dispositivo</v>
      </c>
    </row>
    <row r="15160" spans="10:12" x14ac:dyDescent="0.3">
      <c r="J15160" t="s">
        <v>8874</v>
      </c>
      <c r="K15160">
        <v>1</v>
      </c>
      <c r="L15160" t="str">
        <f t="shared" si="237"/>
        <v>Solo un dispositivo</v>
      </c>
    </row>
    <row r="15161" spans="10:12" x14ac:dyDescent="0.3">
      <c r="J15161" t="s">
        <v>8875</v>
      </c>
      <c r="K15161">
        <v>1</v>
      </c>
      <c r="L15161" t="str">
        <f t="shared" si="237"/>
        <v>Solo un dispositivo</v>
      </c>
    </row>
    <row r="15162" spans="10:12" x14ac:dyDescent="0.3">
      <c r="J15162" t="s">
        <v>8876</v>
      </c>
      <c r="K15162">
        <v>1</v>
      </c>
      <c r="L15162" t="str">
        <f t="shared" si="237"/>
        <v>Solo un dispositivo</v>
      </c>
    </row>
    <row r="15163" spans="10:12" x14ac:dyDescent="0.3">
      <c r="J15163" t="s">
        <v>8877</v>
      </c>
      <c r="K15163">
        <v>1</v>
      </c>
      <c r="L15163" t="str">
        <f t="shared" si="237"/>
        <v>Solo un dispositivo</v>
      </c>
    </row>
    <row r="15164" spans="10:12" x14ac:dyDescent="0.3">
      <c r="J15164" t="s">
        <v>8878</v>
      </c>
      <c r="K15164">
        <v>1</v>
      </c>
      <c r="L15164" t="str">
        <f t="shared" si="237"/>
        <v>Solo un dispositivo</v>
      </c>
    </row>
    <row r="15165" spans="10:12" x14ac:dyDescent="0.3">
      <c r="J15165" t="s">
        <v>8879</v>
      </c>
      <c r="K15165">
        <v>1</v>
      </c>
      <c r="L15165" t="str">
        <f t="shared" si="237"/>
        <v>Solo un dispositivo</v>
      </c>
    </row>
    <row r="15166" spans="10:12" x14ac:dyDescent="0.3">
      <c r="J15166" t="s">
        <v>8880</v>
      </c>
      <c r="K15166">
        <v>1</v>
      </c>
      <c r="L15166" t="str">
        <f t="shared" si="237"/>
        <v>Solo un dispositivo</v>
      </c>
    </row>
    <row r="15167" spans="10:12" x14ac:dyDescent="0.3">
      <c r="J15167" t="s">
        <v>8881</v>
      </c>
      <c r="K15167">
        <v>1</v>
      </c>
      <c r="L15167" t="str">
        <f t="shared" si="237"/>
        <v>Solo un dispositivo</v>
      </c>
    </row>
    <row r="15168" spans="10:12" x14ac:dyDescent="0.3">
      <c r="J15168" t="s">
        <v>8882</v>
      </c>
      <c r="K15168">
        <v>1</v>
      </c>
      <c r="L15168" t="str">
        <f t="shared" si="237"/>
        <v>Solo un dispositivo</v>
      </c>
    </row>
    <row r="15169" spans="10:12" x14ac:dyDescent="0.3">
      <c r="J15169" t="s">
        <v>8883</v>
      </c>
      <c r="K15169">
        <v>1</v>
      </c>
      <c r="L15169" t="str">
        <f t="shared" si="237"/>
        <v>Solo un dispositivo</v>
      </c>
    </row>
    <row r="15170" spans="10:12" x14ac:dyDescent="0.3">
      <c r="J15170" t="s">
        <v>8884</v>
      </c>
      <c r="K15170">
        <v>1</v>
      </c>
      <c r="L15170" t="str">
        <f t="shared" si="237"/>
        <v>Solo un dispositivo</v>
      </c>
    </row>
    <row r="15171" spans="10:12" x14ac:dyDescent="0.3">
      <c r="J15171" t="s">
        <v>8885</v>
      </c>
      <c r="K15171">
        <v>1</v>
      </c>
      <c r="L15171" t="str">
        <f t="shared" si="237"/>
        <v>Solo un dispositivo</v>
      </c>
    </row>
    <row r="15172" spans="10:12" x14ac:dyDescent="0.3">
      <c r="J15172" t="s">
        <v>8886</v>
      </c>
      <c r="K15172">
        <v>1</v>
      </c>
      <c r="L15172" t="str">
        <f t="shared" si="237"/>
        <v>Solo un dispositivo</v>
      </c>
    </row>
    <row r="15173" spans="10:12" x14ac:dyDescent="0.3">
      <c r="J15173" t="s">
        <v>8887</v>
      </c>
      <c r="K15173">
        <v>1</v>
      </c>
      <c r="L15173" t="str">
        <f t="shared" si="237"/>
        <v>Solo un dispositivo</v>
      </c>
    </row>
    <row r="15174" spans="10:12" x14ac:dyDescent="0.3">
      <c r="J15174" t="s">
        <v>8888</v>
      </c>
      <c r="K15174">
        <v>1</v>
      </c>
      <c r="L15174" t="str">
        <f t="shared" si="237"/>
        <v>Solo un dispositivo</v>
      </c>
    </row>
    <row r="15175" spans="10:12" x14ac:dyDescent="0.3">
      <c r="J15175" t="s">
        <v>8889</v>
      </c>
      <c r="K15175">
        <v>1</v>
      </c>
      <c r="L15175" t="str">
        <f t="shared" si="237"/>
        <v>Solo un dispositivo</v>
      </c>
    </row>
    <row r="15176" spans="10:12" x14ac:dyDescent="0.3">
      <c r="J15176" t="s">
        <v>8890</v>
      </c>
      <c r="K15176">
        <v>1</v>
      </c>
      <c r="L15176" t="str">
        <f t="shared" si="237"/>
        <v>Solo un dispositivo</v>
      </c>
    </row>
    <row r="15177" spans="10:12" x14ac:dyDescent="0.3">
      <c r="J15177" t="s">
        <v>8891</v>
      </c>
      <c r="K15177">
        <v>1</v>
      </c>
      <c r="L15177" t="str">
        <f t="shared" si="237"/>
        <v>Solo un dispositivo</v>
      </c>
    </row>
    <row r="15178" spans="10:12" x14ac:dyDescent="0.3">
      <c r="J15178" t="s">
        <v>8892</v>
      </c>
      <c r="K15178">
        <v>1</v>
      </c>
      <c r="L15178" t="str">
        <f t="shared" si="237"/>
        <v>Solo un dispositivo</v>
      </c>
    </row>
    <row r="15179" spans="10:12" x14ac:dyDescent="0.3">
      <c r="J15179" t="s">
        <v>8893</v>
      </c>
      <c r="K15179">
        <v>1</v>
      </c>
      <c r="L15179" t="str">
        <f t="shared" si="237"/>
        <v>Solo un dispositivo</v>
      </c>
    </row>
    <row r="15180" spans="10:12" x14ac:dyDescent="0.3">
      <c r="J15180" t="s">
        <v>8894</v>
      </c>
      <c r="K15180">
        <v>1</v>
      </c>
      <c r="L15180" t="str">
        <f t="shared" si="237"/>
        <v>Solo un dispositivo</v>
      </c>
    </row>
    <row r="15181" spans="10:12" x14ac:dyDescent="0.3">
      <c r="J15181" t="s">
        <v>8895</v>
      </c>
      <c r="K15181">
        <v>1</v>
      </c>
      <c r="L15181" t="str">
        <f t="shared" si="237"/>
        <v>Solo un dispositivo</v>
      </c>
    </row>
    <row r="15182" spans="10:12" x14ac:dyDescent="0.3">
      <c r="J15182" t="s">
        <v>8896</v>
      </c>
      <c r="K15182">
        <v>1</v>
      </c>
      <c r="L15182" t="str">
        <f t="shared" si="237"/>
        <v>Solo un dispositivo</v>
      </c>
    </row>
    <row r="15183" spans="10:12" x14ac:dyDescent="0.3">
      <c r="J15183" t="s">
        <v>8897</v>
      </c>
      <c r="K15183">
        <v>1</v>
      </c>
      <c r="L15183" t="str">
        <f t="shared" si="237"/>
        <v>Solo un dispositivo</v>
      </c>
    </row>
    <row r="15184" spans="10:12" x14ac:dyDescent="0.3">
      <c r="J15184" t="s">
        <v>8898</v>
      </c>
      <c r="K15184">
        <v>1</v>
      </c>
      <c r="L15184" t="str">
        <f t="shared" si="237"/>
        <v>Solo un dispositivo</v>
      </c>
    </row>
    <row r="15185" spans="10:12" x14ac:dyDescent="0.3">
      <c r="J15185" t="s">
        <v>8899</v>
      </c>
      <c r="K15185">
        <v>1</v>
      </c>
      <c r="L15185" t="str">
        <f t="shared" si="237"/>
        <v>Solo un dispositivo</v>
      </c>
    </row>
    <row r="15186" spans="10:12" x14ac:dyDescent="0.3">
      <c r="J15186" t="s">
        <v>8900</v>
      </c>
      <c r="K15186">
        <v>1</v>
      </c>
      <c r="L15186" t="str">
        <f t="shared" si="237"/>
        <v>Solo un dispositivo</v>
      </c>
    </row>
    <row r="15187" spans="10:12" x14ac:dyDescent="0.3">
      <c r="J15187" t="s">
        <v>8901</v>
      </c>
      <c r="K15187">
        <v>1</v>
      </c>
      <c r="L15187" t="str">
        <f t="shared" si="237"/>
        <v>Solo un dispositivo</v>
      </c>
    </row>
    <row r="15188" spans="10:12" x14ac:dyDescent="0.3">
      <c r="J15188" t="s">
        <v>8902</v>
      </c>
      <c r="K15188">
        <v>1</v>
      </c>
      <c r="L15188" t="str">
        <f t="shared" si="237"/>
        <v>Solo un dispositivo</v>
      </c>
    </row>
    <row r="15189" spans="10:12" x14ac:dyDescent="0.3">
      <c r="J15189" t="s">
        <v>8903</v>
      </c>
      <c r="K15189">
        <v>1</v>
      </c>
      <c r="L15189" t="str">
        <f t="shared" si="237"/>
        <v>Solo un dispositivo</v>
      </c>
    </row>
    <row r="15190" spans="10:12" x14ac:dyDescent="0.3">
      <c r="J15190" t="s">
        <v>8904</v>
      </c>
      <c r="K15190">
        <v>1</v>
      </c>
      <c r="L15190" t="str">
        <f t="shared" si="237"/>
        <v>Solo un dispositivo</v>
      </c>
    </row>
    <row r="15191" spans="10:12" x14ac:dyDescent="0.3">
      <c r="J15191" t="s">
        <v>8905</v>
      </c>
      <c r="K15191">
        <v>1</v>
      </c>
      <c r="L15191" t="str">
        <f t="shared" si="237"/>
        <v>Solo un dispositivo</v>
      </c>
    </row>
    <row r="15192" spans="10:12" x14ac:dyDescent="0.3">
      <c r="J15192" t="s">
        <v>8906</v>
      </c>
      <c r="K15192">
        <v>1</v>
      </c>
      <c r="L15192" t="str">
        <f t="shared" si="237"/>
        <v>Solo un dispositivo</v>
      </c>
    </row>
    <row r="15193" spans="10:12" x14ac:dyDescent="0.3">
      <c r="J15193" t="s">
        <v>8907</v>
      </c>
      <c r="K15193">
        <v>1</v>
      </c>
      <c r="L15193" t="str">
        <f t="shared" si="237"/>
        <v>Solo un dispositivo</v>
      </c>
    </row>
    <row r="15194" spans="10:12" x14ac:dyDescent="0.3">
      <c r="J15194" t="s">
        <v>8908</v>
      </c>
      <c r="K15194">
        <v>1</v>
      </c>
      <c r="L15194" t="str">
        <f t="shared" si="237"/>
        <v>Solo un dispositivo</v>
      </c>
    </row>
    <row r="15195" spans="10:12" x14ac:dyDescent="0.3">
      <c r="J15195" t="s">
        <v>8909</v>
      </c>
      <c r="K15195">
        <v>1</v>
      </c>
      <c r="L15195" t="str">
        <f t="shared" si="237"/>
        <v>Solo un dispositivo</v>
      </c>
    </row>
    <row r="15196" spans="10:12" x14ac:dyDescent="0.3">
      <c r="J15196" t="s">
        <v>8910</v>
      </c>
      <c r="K15196">
        <v>1</v>
      </c>
      <c r="L15196" t="str">
        <f t="shared" si="237"/>
        <v>Solo un dispositivo</v>
      </c>
    </row>
    <row r="15197" spans="10:12" x14ac:dyDescent="0.3">
      <c r="J15197" t="s">
        <v>8911</v>
      </c>
      <c r="K15197">
        <v>1</v>
      </c>
      <c r="L15197" t="str">
        <f t="shared" si="237"/>
        <v>Solo un dispositivo</v>
      </c>
    </row>
    <row r="15198" spans="10:12" x14ac:dyDescent="0.3">
      <c r="J15198" t="s">
        <v>8912</v>
      </c>
      <c r="K15198">
        <v>1</v>
      </c>
      <c r="L15198" t="str">
        <f t="shared" si="237"/>
        <v>Solo un dispositivo</v>
      </c>
    </row>
    <row r="15199" spans="10:12" x14ac:dyDescent="0.3">
      <c r="J15199" t="s">
        <v>8913</v>
      </c>
      <c r="K15199">
        <v>1</v>
      </c>
      <c r="L15199" t="str">
        <f t="shared" si="237"/>
        <v>Solo un dispositivo</v>
      </c>
    </row>
    <row r="15200" spans="10:12" x14ac:dyDescent="0.3">
      <c r="J15200" t="s">
        <v>8914</v>
      </c>
      <c r="K15200">
        <v>1</v>
      </c>
      <c r="L15200" t="str">
        <f t="shared" si="237"/>
        <v>Solo un dispositivo</v>
      </c>
    </row>
    <row r="15201" spans="10:12" x14ac:dyDescent="0.3">
      <c r="J15201" t="s">
        <v>8915</v>
      </c>
      <c r="K15201">
        <v>1</v>
      </c>
      <c r="L15201" t="str">
        <f t="shared" si="237"/>
        <v>Solo un dispositivo</v>
      </c>
    </row>
    <row r="15202" spans="10:12" x14ac:dyDescent="0.3">
      <c r="J15202" t="s">
        <v>8916</v>
      </c>
      <c r="K15202">
        <v>1</v>
      </c>
      <c r="L15202" t="str">
        <f t="shared" si="237"/>
        <v>Solo un dispositivo</v>
      </c>
    </row>
    <row r="15203" spans="10:12" x14ac:dyDescent="0.3">
      <c r="J15203" t="s">
        <v>8917</v>
      </c>
      <c r="K15203">
        <v>1</v>
      </c>
      <c r="L15203" t="str">
        <f t="shared" si="237"/>
        <v>Solo un dispositivo</v>
      </c>
    </row>
    <row r="15204" spans="10:12" x14ac:dyDescent="0.3">
      <c r="J15204" t="s">
        <v>8918</v>
      </c>
      <c r="K15204">
        <v>1</v>
      </c>
      <c r="L15204" t="str">
        <f t="shared" si="237"/>
        <v>Solo un dispositivo</v>
      </c>
    </row>
    <row r="15205" spans="10:12" x14ac:dyDescent="0.3">
      <c r="J15205" t="s">
        <v>8919</v>
      </c>
      <c r="K15205">
        <v>1</v>
      </c>
      <c r="L15205" t="str">
        <f t="shared" si="237"/>
        <v>Solo un dispositivo</v>
      </c>
    </row>
    <row r="15206" spans="10:12" x14ac:dyDescent="0.3">
      <c r="J15206" t="s">
        <v>8920</v>
      </c>
      <c r="K15206">
        <v>1</v>
      </c>
      <c r="L15206" t="str">
        <f t="shared" si="237"/>
        <v>Solo un dispositivo</v>
      </c>
    </row>
    <row r="15207" spans="10:12" x14ac:dyDescent="0.3">
      <c r="J15207" t="s">
        <v>8921</v>
      </c>
      <c r="K15207">
        <v>1</v>
      </c>
      <c r="L15207" t="str">
        <f t="shared" si="237"/>
        <v>Solo un dispositivo</v>
      </c>
    </row>
    <row r="15208" spans="10:12" x14ac:dyDescent="0.3">
      <c r="J15208" t="s">
        <v>8922</v>
      </c>
      <c r="K15208">
        <v>1</v>
      </c>
      <c r="L15208" t="str">
        <f t="shared" si="237"/>
        <v>Solo un dispositivo</v>
      </c>
    </row>
    <row r="15209" spans="10:12" x14ac:dyDescent="0.3">
      <c r="J15209" t="s">
        <v>8923</v>
      </c>
      <c r="K15209">
        <v>1</v>
      </c>
      <c r="L15209" t="str">
        <f t="shared" si="237"/>
        <v>Solo un dispositivo</v>
      </c>
    </row>
    <row r="15210" spans="10:12" x14ac:dyDescent="0.3">
      <c r="J15210" t="s">
        <v>8924</v>
      </c>
      <c r="K15210">
        <v>1</v>
      </c>
      <c r="L15210" t="str">
        <f t="shared" si="237"/>
        <v>Solo un dispositivo</v>
      </c>
    </row>
    <row r="15211" spans="10:12" x14ac:dyDescent="0.3">
      <c r="J15211" t="s">
        <v>8925</v>
      </c>
      <c r="K15211">
        <v>1</v>
      </c>
      <c r="L15211" t="str">
        <f t="shared" si="237"/>
        <v>Solo un dispositivo</v>
      </c>
    </row>
    <row r="15212" spans="10:12" x14ac:dyDescent="0.3">
      <c r="J15212" t="s">
        <v>8926</v>
      </c>
      <c r="K15212">
        <v>1</v>
      </c>
      <c r="L15212" t="str">
        <f t="shared" si="237"/>
        <v>Solo un dispositivo</v>
      </c>
    </row>
    <row r="15213" spans="10:12" x14ac:dyDescent="0.3">
      <c r="J15213" t="s">
        <v>8927</v>
      </c>
      <c r="K15213">
        <v>1</v>
      </c>
      <c r="L15213" t="str">
        <f t="shared" si="237"/>
        <v>Solo un dispositivo</v>
      </c>
    </row>
    <row r="15214" spans="10:12" x14ac:dyDescent="0.3">
      <c r="J15214" t="s">
        <v>8928</v>
      </c>
      <c r="K15214">
        <v>1</v>
      </c>
      <c r="L15214" t="str">
        <f t="shared" si="237"/>
        <v>Solo un dispositivo</v>
      </c>
    </row>
    <row r="15215" spans="10:12" x14ac:dyDescent="0.3">
      <c r="J15215" t="s">
        <v>8929</v>
      </c>
      <c r="K15215">
        <v>1</v>
      </c>
      <c r="L15215" t="str">
        <f t="shared" si="237"/>
        <v>Solo un dispositivo</v>
      </c>
    </row>
    <row r="15216" spans="10:12" x14ac:dyDescent="0.3">
      <c r="J15216" t="s">
        <v>8930</v>
      </c>
      <c r="K15216">
        <v>1</v>
      </c>
      <c r="L15216" t="str">
        <f t="shared" si="237"/>
        <v>Solo un dispositivo</v>
      </c>
    </row>
    <row r="15217" spans="10:12" x14ac:dyDescent="0.3">
      <c r="J15217" t="s">
        <v>8931</v>
      </c>
      <c r="K15217">
        <v>1</v>
      </c>
      <c r="L15217" t="str">
        <f t="shared" si="237"/>
        <v>Solo un dispositivo</v>
      </c>
    </row>
    <row r="15218" spans="10:12" x14ac:dyDescent="0.3">
      <c r="J15218" t="s">
        <v>8932</v>
      </c>
      <c r="K15218">
        <v>1</v>
      </c>
      <c r="L15218" t="str">
        <f t="shared" si="237"/>
        <v>Solo un dispositivo</v>
      </c>
    </row>
    <row r="15219" spans="10:12" x14ac:dyDescent="0.3">
      <c r="J15219" t="s">
        <v>8933</v>
      </c>
      <c r="K15219">
        <v>1</v>
      </c>
      <c r="L15219" t="str">
        <f t="shared" si="237"/>
        <v>Solo un dispositivo</v>
      </c>
    </row>
    <row r="15220" spans="10:12" x14ac:dyDescent="0.3">
      <c r="J15220" t="s">
        <v>8934</v>
      </c>
      <c r="K15220">
        <v>1</v>
      </c>
      <c r="L15220" t="str">
        <f t="shared" si="237"/>
        <v>Solo un dispositivo</v>
      </c>
    </row>
    <row r="15221" spans="10:12" x14ac:dyDescent="0.3">
      <c r="J15221" t="s">
        <v>8935</v>
      </c>
      <c r="K15221">
        <v>1</v>
      </c>
      <c r="L15221" t="str">
        <f t="shared" si="237"/>
        <v>Solo un dispositivo</v>
      </c>
    </row>
    <row r="15222" spans="10:12" x14ac:dyDescent="0.3">
      <c r="J15222" t="s">
        <v>8936</v>
      </c>
      <c r="K15222">
        <v>1</v>
      </c>
      <c r="L15222" t="str">
        <f t="shared" si="237"/>
        <v>Solo un dispositivo</v>
      </c>
    </row>
    <row r="15223" spans="10:12" x14ac:dyDescent="0.3">
      <c r="J15223" t="s">
        <v>8937</v>
      </c>
      <c r="K15223">
        <v>1</v>
      </c>
      <c r="L15223" t="str">
        <f t="shared" ref="L15223:L15286" si="238">IF(K15223&gt;1,"Más de un dispositivo","Solo un dispositivo")</f>
        <v>Solo un dispositivo</v>
      </c>
    </row>
    <row r="15224" spans="10:12" x14ac:dyDescent="0.3">
      <c r="J15224" t="s">
        <v>8938</v>
      </c>
      <c r="K15224">
        <v>1</v>
      </c>
      <c r="L15224" t="str">
        <f t="shared" si="238"/>
        <v>Solo un dispositivo</v>
      </c>
    </row>
    <row r="15225" spans="10:12" x14ac:dyDescent="0.3">
      <c r="J15225" t="s">
        <v>8939</v>
      </c>
      <c r="K15225">
        <v>1</v>
      </c>
      <c r="L15225" t="str">
        <f t="shared" si="238"/>
        <v>Solo un dispositivo</v>
      </c>
    </row>
    <row r="15226" spans="10:12" x14ac:dyDescent="0.3">
      <c r="J15226" t="s">
        <v>8940</v>
      </c>
      <c r="K15226">
        <v>1</v>
      </c>
      <c r="L15226" t="str">
        <f t="shared" si="238"/>
        <v>Solo un dispositivo</v>
      </c>
    </row>
    <row r="15227" spans="10:12" x14ac:dyDescent="0.3">
      <c r="J15227" t="s">
        <v>8941</v>
      </c>
      <c r="K15227">
        <v>1</v>
      </c>
      <c r="L15227" t="str">
        <f t="shared" si="238"/>
        <v>Solo un dispositivo</v>
      </c>
    </row>
    <row r="15228" spans="10:12" x14ac:dyDescent="0.3">
      <c r="J15228" t="s">
        <v>8942</v>
      </c>
      <c r="K15228">
        <v>1</v>
      </c>
      <c r="L15228" t="str">
        <f t="shared" si="238"/>
        <v>Solo un dispositivo</v>
      </c>
    </row>
    <row r="15229" spans="10:12" x14ac:dyDescent="0.3">
      <c r="J15229" t="s">
        <v>8943</v>
      </c>
      <c r="K15229">
        <v>1</v>
      </c>
      <c r="L15229" t="str">
        <f t="shared" si="238"/>
        <v>Solo un dispositivo</v>
      </c>
    </row>
    <row r="15230" spans="10:12" x14ac:dyDescent="0.3">
      <c r="J15230" t="s">
        <v>8944</v>
      </c>
      <c r="K15230">
        <v>1</v>
      </c>
      <c r="L15230" t="str">
        <f t="shared" si="238"/>
        <v>Solo un dispositivo</v>
      </c>
    </row>
    <row r="15231" spans="10:12" x14ac:dyDescent="0.3">
      <c r="J15231" t="s">
        <v>8945</v>
      </c>
      <c r="K15231">
        <v>1</v>
      </c>
      <c r="L15231" t="str">
        <f t="shared" si="238"/>
        <v>Solo un dispositivo</v>
      </c>
    </row>
    <row r="15232" spans="10:12" x14ac:dyDescent="0.3">
      <c r="J15232" t="s">
        <v>8946</v>
      </c>
      <c r="K15232">
        <v>1</v>
      </c>
      <c r="L15232" t="str">
        <f t="shared" si="238"/>
        <v>Solo un dispositivo</v>
      </c>
    </row>
    <row r="15233" spans="10:12" x14ac:dyDescent="0.3">
      <c r="J15233" t="s">
        <v>8947</v>
      </c>
      <c r="K15233">
        <v>1</v>
      </c>
      <c r="L15233" t="str">
        <f t="shared" si="238"/>
        <v>Solo un dispositivo</v>
      </c>
    </row>
    <row r="15234" spans="10:12" x14ac:dyDescent="0.3">
      <c r="J15234" t="s">
        <v>8948</v>
      </c>
      <c r="K15234">
        <v>1</v>
      </c>
      <c r="L15234" t="str">
        <f t="shared" si="238"/>
        <v>Solo un dispositivo</v>
      </c>
    </row>
    <row r="15235" spans="10:12" x14ac:dyDescent="0.3">
      <c r="J15235" t="s">
        <v>8949</v>
      </c>
      <c r="K15235">
        <v>1</v>
      </c>
      <c r="L15235" t="str">
        <f t="shared" si="238"/>
        <v>Solo un dispositivo</v>
      </c>
    </row>
    <row r="15236" spans="10:12" x14ac:dyDescent="0.3">
      <c r="J15236" t="s">
        <v>8950</v>
      </c>
      <c r="K15236">
        <v>1</v>
      </c>
      <c r="L15236" t="str">
        <f t="shared" si="238"/>
        <v>Solo un dispositivo</v>
      </c>
    </row>
    <row r="15237" spans="10:12" x14ac:dyDescent="0.3">
      <c r="J15237" t="s">
        <v>8951</v>
      </c>
      <c r="K15237">
        <v>1</v>
      </c>
      <c r="L15237" t="str">
        <f t="shared" si="238"/>
        <v>Solo un dispositivo</v>
      </c>
    </row>
    <row r="15238" spans="10:12" x14ac:dyDescent="0.3">
      <c r="J15238" t="s">
        <v>8952</v>
      </c>
      <c r="K15238">
        <v>1</v>
      </c>
      <c r="L15238" t="str">
        <f t="shared" si="238"/>
        <v>Solo un dispositivo</v>
      </c>
    </row>
    <row r="15239" spans="10:12" x14ac:dyDescent="0.3">
      <c r="J15239" t="s">
        <v>8953</v>
      </c>
      <c r="K15239">
        <v>1</v>
      </c>
      <c r="L15239" t="str">
        <f t="shared" si="238"/>
        <v>Solo un dispositivo</v>
      </c>
    </row>
    <row r="15240" spans="10:12" x14ac:dyDescent="0.3">
      <c r="J15240" t="s">
        <v>8954</v>
      </c>
      <c r="K15240">
        <v>1</v>
      </c>
      <c r="L15240" t="str">
        <f t="shared" si="238"/>
        <v>Solo un dispositivo</v>
      </c>
    </row>
    <row r="15241" spans="10:12" x14ac:dyDescent="0.3">
      <c r="J15241" t="s">
        <v>8955</v>
      </c>
      <c r="K15241">
        <v>1</v>
      </c>
      <c r="L15241" t="str">
        <f t="shared" si="238"/>
        <v>Solo un dispositivo</v>
      </c>
    </row>
    <row r="15242" spans="10:12" x14ac:dyDescent="0.3">
      <c r="J15242" t="s">
        <v>8956</v>
      </c>
      <c r="K15242">
        <v>1</v>
      </c>
      <c r="L15242" t="str">
        <f t="shared" si="238"/>
        <v>Solo un dispositivo</v>
      </c>
    </row>
    <row r="15243" spans="10:12" x14ac:dyDescent="0.3">
      <c r="J15243" t="s">
        <v>8957</v>
      </c>
      <c r="K15243">
        <v>1</v>
      </c>
      <c r="L15243" t="str">
        <f t="shared" si="238"/>
        <v>Solo un dispositivo</v>
      </c>
    </row>
    <row r="15244" spans="10:12" x14ac:dyDescent="0.3">
      <c r="J15244" t="s">
        <v>8958</v>
      </c>
      <c r="K15244">
        <v>1</v>
      </c>
      <c r="L15244" t="str">
        <f t="shared" si="238"/>
        <v>Solo un dispositivo</v>
      </c>
    </row>
    <row r="15245" spans="10:12" x14ac:dyDescent="0.3">
      <c r="J15245" t="s">
        <v>8959</v>
      </c>
      <c r="K15245">
        <v>1</v>
      </c>
      <c r="L15245" t="str">
        <f t="shared" si="238"/>
        <v>Solo un dispositivo</v>
      </c>
    </row>
    <row r="15246" spans="10:12" x14ac:dyDescent="0.3">
      <c r="J15246" t="s">
        <v>8960</v>
      </c>
      <c r="K15246">
        <v>1</v>
      </c>
      <c r="L15246" t="str">
        <f t="shared" si="238"/>
        <v>Solo un dispositivo</v>
      </c>
    </row>
    <row r="15247" spans="10:12" x14ac:dyDescent="0.3">
      <c r="J15247" t="s">
        <v>8961</v>
      </c>
      <c r="K15247">
        <v>1</v>
      </c>
      <c r="L15247" t="str">
        <f t="shared" si="238"/>
        <v>Solo un dispositivo</v>
      </c>
    </row>
    <row r="15248" spans="10:12" x14ac:dyDescent="0.3">
      <c r="J15248" t="s">
        <v>8962</v>
      </c>
      <c r="K15248">
        <v>1</v>
      </c>
      <c r="L15248" t="str">
        <f t="shared" si="238"/>
        <v>Solo un dispositivo</v>
      </c>
    </row>
    <row r="15249" spans="10:12" x14ac:dyDescent="0.3">
      <c r="J15249" t="s">
        <v>8963</v>
      </c>
      <c r="K15249">
        <v>1</v>
      </c>
      <c r="L15249" t="str">
        <f t="shared" si="238"/>
        <v>Solo un dispositivo</v>
      </c>
    </row>
    <row r="15250" spans="10:12" x14ac:dyDescent="0.3">
      <c r="J15250" t="s">
        <v>8964</v>
      </c>
      <c r="K15250">
        <v>1</v>
      </c>
      <c r="L15250" t="str">
        <f t="shared" si="238"/>
        <v>Solo un dispositivo</v>
      </c>
    </row>
    <row r="15251" spans="10:12" x14ac:dyDescent="0.3">
      <c r="J15251" t="s">
        <v>8965</v>
      </c>
      <c r="K15251">
        <v>1</v>
      </c>
      <c r="L15251" t="str">
        <f t="shared" si="238"/>
        <v>Solo un dispositivo</v>
      </c>
    </row>
    <row r="15252" spans="10:12" x14ac:dyDescent="0.3">
      <c r="J15252" t="s">
        <v>8966</v>
      </c>
      <c r="K15252">
        <v>1</v>
      </c>
      <c r="L15252" t="str">
        <f t="shared" si="238"/>
        <v>Solo un dispositivo</v>
      </c>
    </row>
    <row r="15253" spans="10:12" x14ac:dyDescent="0.3">
      <c r="J15253" t="s">
        <v>8967</v>
      </c>
      <c r="K15253">
        <v>1</v>
      </c>
      <c r="L15253" t="str">
        <f t="shared" si="238"/>
        <v>Solo un dispositivo</v>
      </c>
    </row>
    <row r="15254" spans="10:12" x14ac:dyDescent="0.3">
      <c r="J15254" t="s">
        <v>8968</v>
      </c>
      <c r="K15254">
        <v>1</v>
      </c>
      <c r="L15254" t="str">
        <f t="shared" si="238"/>
        <v>Solo un dispositivo</v>
      </c>
    </row>
    <row r="15255" spans="10:12" x14ac:dyDescent="0.3">
      <c r="J15255" t="s">
        <v>8969</v>
      </c>
      <c r="K15255">
        <v>1</v>
      </c>
      <c r="L15255" t="str">
        <f t="shared" si="238"/>
        <v>Solo un dispositivo</v>
      </c>
    </row>
    <row r="15256" spans="10:12" x14ac:dyDescent="0.3">
      <c r="J15256" t="s">
        <v>8970</v>
      </c>
      <c r="K15256">
        <v>1</v>
      </c>
      <c r="L15256" t="str">
        <f t="shared" si="238"/>
        <v>Solo un dispositivo</v>
      </c>
    </row>
    <row r="15257" spans="10:12" x14ac:dyDescent="0.3">
      <c r="J15257" t="s">
        <v>8971</v>
      </c>
      <c r="K15257">
        <v>1</v>
      </c>
      <c r="L15257" t="str">
        <f t="shared" si="238"/>
        <v>Solo un dispositivo</v>
      </c>
    </row>
    <row r="15258" spans="10:12" x14ac:dyDescent="0.3">
      <c r="J15258" t="s">
        <v>8972</v>
      </c>
      <c r="K15258">
        <v>1</v>
      </c>
      <c r="L15258" t="str">
        <f t="shared" si="238"/>
        <v>Solo un dispositivo</v>
      </c>
    </row>
    <row r="15259" spans="10:12" x14ac:dyDescent="0.3">
      <c r="J15259" t="s">
        <v>8973</v>
      </c>
      <c r="K15259">
        <v>1</v>
      </c>
      <c r="L15259" t="str">
        <f t="shared" si="238"/>
        <v>Solo un dispositivo</v>
      </c>
    </row>
    <row r="15260" spans="10:12" x14ac:dyDescent="0.3">
      <c r="J15260" t="s">
        <v>8974</v>
      </c>
      <c r="K15260">
        <v>1</v>
      </c>
      <c r="L15260" t="str">
        <f t="shared" si="238"/>
        <v>Solo un dispositivo</v>
      </c>
    </row>
    <row r="15261" spans="10:12" x14ac:dyDescent="0.3">
      <c r="J15261" t="s">
        <v>8975</v>
      </c>
      <c r="K15261">
        <v>1</v>
      </c>
      <c r="L15261" t="str">
        <f t="shared" si="238"/>
        <v>Solo un dispositivo</v>
      </c>
    </row>
    <row r="15262" spans="10:12" x14ac:dyDescent="0.3">
      <c r="J15262" t="s">
        <v>8976</v>
      </c>
      <c r="K15262">
        <v>1</v>
      </c>
      <c r="L15262" t="str">
        <f t="shared" si="238"/>
        <v>Solo un dispositivo</v>
      </c>
    </row>
    <row r="15263" spans="10:12" x14ac:dyDescent="0.3">
      <c r="J15263" t="s">
        <v>8977</v>
      </c>
      <c r="K15263">
        <v>1</v>
      </c>
      <c r="L15263" t="str">
        <f t="shared" si="238"/>
        <v>Solo un dispositivo</v>
      </c>
    </row>
    <row r="15264" spans="10:12" x14ac:dyDescent="0.3">
      <c r="J15264" t="s">
        <v>8978</v>
      </c>
      <c r="K15264">
        <v>1</v>
      </c>
      <c r="L15264" t="str">
        <f t="shared" si="238"/>
        <v>Solo un dispositivo</v>
      </c>
    </row>
    <row r="15265" spans="10:12" x14ac:dyDescent="0.3">
      <c r="J15265" t="s">
        <v>8979</v>
      </c>
      <c r="K15265">
        <v>1</v>
      </c>
      <c r="L15265" t="str">
        <f t="shared" si="238"/>
        <v>Solo un dispositivo</v>
      </c>
    </row>
    <row r="15266" spans="10:12" x14ac:dyDescent="0.3">
      <c r="J15266" t="s">
        <v>8980</v>
      </c>
      <c r="K15266">
        <v>1</v>
      </c>
      <c r="L15266" t="str">
        <f t="shared" si="238"/>
        <v>Solo un dispositivo</v>
      </c>
    </row>
    <row r="15267" spans="10:12" x14ac:dyDescent="0.3">
      <c r="J15267" t="s">
        <v>8981</v>
      </c>
      <c r="K15267">
        <v>1</v>
      </c>
      <c r="L15267" t="str">
        <f t="shared" si="238"/>
        <v>Solo un dispositivo</v>
      </c>
    </row>
    <row r="15268" spans="10:12" x14ac:dyDescent="0.3">
      <c r="J15268" t="s">
        <v>8982</v>
      </c>
      <c r="K15268">
        <v>1</v>
      </c>
      <c r="L15268" t="str">
        <f t="shared" si="238"/>
        <v>Solo un dispositivo</v>
      </c>
    </row>
    <row r="15269" spans="10:12" x14ac:dyDescent="0.3">
      <c r="J15269" t="s">
        <v>8983</v>
      </c>
      <c r="K15269">
        <v>1</v>
      </c>
      <c r="L15269" t="str">
        <f t="shared" si="238"/>
        <v>Solo un dispositivo</v>
      </c>
    </row>
    <row r="15270" spans="10:12" x14ac:dyDescent="0.3">
      <c r="J15270" t="s">
        <v>8984</v>
      </c>
      <c r="K15270">
        <v>1</v>
      </c>
      <c r="L15270" t="str">
        <f t="shared" si="238"/>
        <v>Solo un dispositivo</v>
      </c>
    </row>
    <row r="15271" spans="10:12" x14ac:dyDescent="0.3">
      <c r="J15271" t="s">
        <v>8985</v>
      </c>
      <c r="K15271">
        <v>1</v>
      </c>
      <c r="L15271" t="str">
        <f t="shared" si="238"/>
        <v>Solo un dispositivo</v>
      </c>
    </row>
    <row r="15272" spans="10:12" x14ac:dyDescent="0.3">
      <c r="J15272" t="s">
        <v>8986</v>
      </c>
      <c r="K15272">
        <v>1</v>
      </c>
      <c r="L15272" t="str">
        <f t="shared" si="238"/>
        <v>Solo un dispositivo</v>
      </c>
    </row>
    <row r="15273" spans="10:12" x14ac:dyDescent="0.3">
      <c r="J15273" t="s">
        <v>8987</v>
      </c>
      <c r="K15273">
        <v>1</v>
      </c>
      <c r="L15273" t="str">
        <f t="shared" si="238"/>
        <v>Solo un dispositivo</v>
      </c>
    </row>
    <row r="15274" spans="10:12" x14ac:dyDescent="0.3">
      <c r="J15274" t="s">
        <v>8988</v>
      </c>
      <c r="K15274">
        <v>1</v>
      </c>
      <c r="L15274" t="str">
        <f t="shared" si="238"/>
        <v>Solo un dispositivo</v>
      </c>
    </row>
    <row r="15275" spans="10:12" x14ac:dyDescent="0.3">
      <c r="J15275" t="s">
        <v>8989</v>
      </c>
      <c r="K15275">
        <v>1</v>
      </c>
      <c r="L15275" t="str">
        <f t="shared" si="238"/>
        <v>Solo un dispositivo</v>
      </c>
    </row>
    <row r="15276" spans="10:12" x14ac:dyDescent="0.3">
      <c r="J15276" t="s">
        <v>8990</v>
      </c>
      <c r="K15276">
        <v>1</v>
      </c>
      <c r="L15276" t="str">
        <f t="shared" si="238"/>
        <v>Solo un dispositivo</v>
      </c>
    </row>
    <row r="15277" spans="10:12" x14ac:dyDescent="0.3">
      <c r="J15277" t="s">
        <v>8991</v>
      </c>
      <c r="K15277">
        <v>1</v>
      </c>
      <c r="L15277" t="str">
        <f t="shared" si="238"/>
        <v>Solo un dispositivo</v>
      </c>
    </row>
    <row r="15278" spans="10:12" x14ac:dyDescent="0.3">
      <c r="J15278" t="s">
        <v>8992</v>
      </c>
      <c r="K15278">
        <v>1</v>
      </c>
      <c r="L15278" t="str">
        <f t="shared" si="238"/>
        <v>Solo un dispositivo</v>
      </c>
    </row>
    <row r="15279" spans="10:12" x14ac:dyDescent="0.3">
      <c r="J15279" t="s">
        <v>8993</v>
      </c>
      <c r="K15279">
        <v>1</v>
      </c>
      <c r="L15279" t="str">
        <f t="shared" si="238"/>
        <v>Solo un dispositivo</v>
      </c>
    </row>
    <row r="15280" spans="10:12" x14ac:dyDescent="0.3">
      <c r="J15280" t="s">
        <v>8994</v>
      </c>
      <c r="K15280">
        <v>1</v>
      </c>
      <c r="L15280" t="str">
        <f t="shared" si="238"/>
        <v>Solo un dispositivo</v>
      </c>
    </row>
    <row r="15281" spans="10:12" x14ac:dyDescent="0.3">
      <c r="J15281" t="s">
        <v>8995</v>
      </c>
      <c r="K15281">
        <v>1</v>
      </c>
      <c r="L15281" t="str">
        <f t="shared" si="238"/>
        <v>Solo un dispositivo</v>
      </c>
    </row>
    <row r="15282" spans="10:12" x14ac:dyDescent="0.3">
      <c r="J15282" t="s">
        <v>8996</v>
      </c>
      <c r="K15282">
        <v>1</v>
      </c>
      <c r="L15282" t="str">
        <f t="shared" si="238"/>
        <v>Solo un dispositivo</v>
      </c>
    </row>
    <row r="15283" spans="10:12" x14ac:dyDescent="0.3">
      <c r="J15283" t="s">
        <v>8997</v>
      </c>
      <c r="K15283">
        <v>1</v>
      </c>
      <c r="L15283" t="str">
        <f t="shared" si="238"/>
        <v>Solo un dispositivo</v>
      </c>
    </row>
    <row r="15284" spans="10:12" x14ac:dyDescent="0.3">
      <c r="J15284" t="s">
        <v>8998</v>
      </c>
      <c r="K15284">
        <v>1</v>
      </c>
      <c r="L15284" t="str">
        <f t="shared" si="238"/>
        <v>Solo un dispositivo</v>
      </c>
    </row>
    <row r="15285" spans="10:12" x14ac:dyDescent="0.3">
      <c r="J15285" t="s">
        <v>8999</v>
      </c>
      <c r="K15285">
        <v>1</v>
      </c>
      <c r="L15285" t="str">
        <f t="shared" si="238"/>
        <v>Solo un dispositivo</v>
      </c>
    </row>
    <row r="15286" spans="10:12" x14ac:dyDescent="0.3">
      <c r="J15286" t="s">
        <v>9000</v>
      </c>
      <c r="K15286">
        <v>1</v>
      </c>
      <c r="L15286" t="str">
        <f t="shared" si="238"/>
        <v>Solo un dispositivo</v>
      </c>
    </row>
    <row r="15287" spans="10:12" x14ac:dyDescent="0.3">
      <c r="J15287" t="s">
        <v>9001</v>
      </c>
      <c r="K15287">
        <v>1</v>
      </c>
      <c r="L15287" t="str">
        <f t="shared" ref="L15287:L15333" si="239">IF(K15287&gt;1,"Más de un dispositivo","Solo un dispositivo")</f>
        <v>Solo un dispositivo</v>
      </c>
    </row>
    <row r="15288" spans="10:12" x14ac:dyDescent="0.3">
      <c r="J15288" t="s">
        <v>9002</v>
      </c>
      <c r="K15288">
        <v>1</v>
      </c>
      <c r="L15288" t="str">
        <f t="shared" si="239"/>
        <v>Solo un dispositivo</v>
      </c>
    </row>
    <row r="15289" spans="10:12" x14ac:dyDescent="0.3">
      <c r="J15289" t="s">
        <v>9003</v>
      </c>
      <c r="K15289">
        <v>1</v>
      </c>
      <c r="L15289" t="str">
        <f t="shared" si="239"/>
        <v>Solo un dispositivo</v>
      </c>
    </row>
    <row r="15290" spans="10:12" x14ac:dyDescent="0.3">
      <c r="J15290" t="s">
        <v>9004</v>
      </c>
      <c r="K15290">
        <v>1</v>
      </c>
      <c r="L15290" t="str">
        <f t="shared" si="239"/>
        <v>Solo un dispositivo</v>
      </c>
    </row>
    <row r="15291" spans="10:12" x14ac:dyDescent="0.3">
      <c r="J15291" t="s">
        <v>9005</v>
      </c>
      <c r="K15291">
        <v>1</v>
      </c>
      <c r="L15291" t="str">
        <f t="shared" si="239"/>
        <v>Solo un dispositivo</v>
      </c>
    </row>
    <row r="15292" spans="10:12" x14ac:dyDescent="0.3">
      <c r="J15292" t="s">
        <v>9006</v>
      </c>
      <c r="K15292">
        <v>1</v>
      </c>
      <c r="L15292" t="str">
        <f t="shared" si="239"/>
        <v>Solo un dispositivo</v>
      </c>
    </row>
    <row r="15293" spans="10:12" x14ac:dyDescent="0.3">
      <c r="J15293" t="s">
        <v>9007</v>
      </c>
      <c r="K15293">
        <v>1</v>
      </c>
      <c r="L15293" t="str">
        <f t="shared" si="239"/>
        <v>Solo un dispositivo</v>
      </c>
    </row>
    <row r="15294" spans="10:12" x14ac:dyDescent="0.3">
      <c r="J15294" t="s">
        <v>9008</v>
      </c>
      <c r="K15294">
        <v>1</v>
      </c>
      <c r="L15294" t="str">
        <f t="shared" si="239"/>
        <v>Solo un dispositivo</v>
      </c>
    </row>
    <row r="15295" spans="10:12" x14ac:dyDescent="0.3">
      <c r="J15295" t="s">
        <v>9009</v>
      </c>
      <c r="K15295">
        <v>1</v>
      </c>
      <c r="L15295" t="str">
        <f t="shared" si="239"/>
        <v>Solo un dispositivo</v>
      </c>
    </row>
    <row r="15296" spans="10:12" x14ac:dyDescent="0.3">
      <c r="J15296" t="s">
        <v>9010</v>
      </c>
      <c r="K15296">
        <v>1</v>
      </c>
      <c r="L15296" t="str">
        <f t="shared" si="239"/>
        <v>Solo un dispositivo</v>
      </c>
    </row>
    <row r="15297" spans="10:12" x14ac:dyDescent="0.3">
      <c r="J15297" t="s">
        <v>9011</v>
      </c>
      <c r="K15297">
        <v>1</v>
      </c>
      <c r="L15297" t="str">
        <f t="shared" si="239"/>
        <v>Solo un dispositivo</v>
      </c>
    </row>
    <row r="15298" spans="10:12" x14ac:dyDescent="0.3">
      <c r="J15298" t="s">
        <v>9012</v>
      </c>
      <c r="K15298">
        <v>1</v>
      </c>
      <c r="L15298" t="str">
        <f t="shared" si="239"/>
        <v>Solo un dispositivo</v>
      </c>
    </row>
    <row r="15299" spans="10:12" x14ac:dyDescent="0.3">
      <c r="J15299" t="s">
        <v>9013</v>
      </c>
      <c r="K15299">
        <v>1</v>
      </c>
      <c r="L15299" t="str">
        <f t="shared" si="239"/>
        <v>Solo un dispositivo</v>
      </c>
    </row>
    <row r="15300" spans="10:12" x14ac:dyDescent="0.3">
      <c r="J15300" t="s">
        <v>9014</v>
      </c>
      <c r="K15300">
        <v>1</v>
      </c>
      <c r="L15300" t="str">
        <f t="shared" si="239"/>
        <v>Solo un dispositivo</v>
      </c>
    </row>
    <row r="15301" spans="10:12" x14ac:dyDescent="0.3">
      <c r="J15301" t="s">
        <v>9015</v>
      </c>
      <c r="K15301">
        <v>1</v>
      </c>
      <c r="L15301" t="str">
        <f t="shared" si="239"/>
        <v>Solo un dispositivo</v>
      </c>
    </row>
    <row r="15302" spans="10:12" x14ac:dyDescent="0.3">
      <c r="J15302" t="s">
        <v>9016</v>
      </c>
      <c r="K15302">
        <v>1</v>
      </c>
      <c r="L15302" t="str">
        <f t="shared" si="239"/>
        <v>Solo un dispositivo</v>
      </c>
    </row>
    <row r="15303" spans="10:12" x14ac:dyDescent="0.3">
      <c r="J15303" t="s">
        <v>9017</v>
      </c>
      <c r="K15303">
        <v>1</v>
      </c>
      <c r="L15303" t="str">
        <f t="shared" si="239"/>
        <v>Solo un dispositivo</v>
      </c>
    </row>
    <row r="15304" spans="10:12" x14ac:dyDescent="0.3">
      <c r="J15304" t="s">
        <v>9018</v>
      </c>
      <c r="K15304">
        <v>1</v>
      </c>
      <c r="L15304" t="str">
        <f t="shared" si="239"/>
        <v>Solo un dispositivo</v>
      </c>
    </row>
    <row r="15305" spans="10:12" x14ac:dyDescent="0.3">
      <c r="J15305" t="s">
        <v>9019</v>
      </c>
      <c r="K15305">
        <v>1</v>
      </c>
      <c r="L15305" t="str">
        <f t="shared" si="239"/>
        <v>Solo un dispositivo</v>
      </c>
    </row>
    <row r="15306" spans="10:12" x14ac:dyDescent="0.3">
      <c r="J15306" t="s">
        <v>9020</v>
      </c>
      <c r="K15306">
        <v>1</v>
      </c>
      <c r="L15306" t="str">
        <f t="shared" si="239"/>
        <v>Solo un dispositivo</v>
      </c>
    </row>
    <row r="15307" spans="10:12" x14ac:dyDescent="0.3">
      <c r="J15307" t="s">
        <v>9021</v>
      </c>
      <c r="K15307">
        <v>1</v>
      </c>
      <c r="L15307" t="str">
        <f t="shared" si="239"/>
        <v>Solo un dispositivo</v>
      </c>
    </row>
    <row r="15308" spans="10:12" x14ac:dyDescent="0.3">
      <c r="J15308" t="s">
        <v>9022</v>
      </c>
      <c r="K15308">
        <v>1</v>
      </c>
      <c r="L15308" t="str">
        <f t="shared" si="239"/>
        <v>Solo un dispositivo</v>
      </c>
    </row>
    <row r="15309" spans="10:12" x14ac:dyDescent="0.3">
      <c r="J15309" t="s">
        <v>9023</v>
      </c>
      <c r="K15309">
        <v>1</v>
      </c>
      <c r="L15309" t="str">
        <f t="shared" si="239"/>
        <v>Solo un dispositivo</v>
      </c>
    </row>
    <row r="15310" spans="10:12" x14ac:dyDescent="0.3">
      <c r="J15310" t="s">
        <v>9024</v>
      </c>
      <c r="K15310">
        <v>1</v>
      </c>
      <c r="L15310" t="str">
        <f t="shared" si="239"/>
        <v>Solo un dispositivo</v>
      </c>
    </row>
    <row r="15311" spans="10:12" x14ac:dyDescent="0.3">
      <c r="J15311" t="s">
        <v>9025</v>
      </c>
      <c r="K15311">
        <v>1</v>
      </c>
      <c r="L15311" t="str">
        <f t="shared" si="239"/>
        <v>Solo un dispositivo</v>
      </c>
    </row>
    <row r="15312" spans="10:12" x14ac:dyDescent="0.3">
      <c r="J15312" t="s">
        <v>9026</v>
      </c>
      <c r="K15312">
        <v>1</v>
      </c>
      <c r="L15312" t="str">
        <f t="shared" si="239"/>
        <v>Solo un dispositivo</v>
      </c>
    </row>
    <row r="15313" spans="10:12" x14ac:dyDescent="0.3">
      <c r="J15313" t="s">
        <v>9027</v>
      </c>
      <c r="K15313">
        <v>1</v>
      </c>
      <c r="L15313" t="str">
        <f t="shared" si="239"/>
        <v>Solo un dispositivo</v>
      </c>
    </row>
    <row r="15314" spans="10:12" x14ac:dyDescent="0.3">
      <c r="J15314" t="s">
        <v>9028</v>
      </c>
      <c r="K15314">
        <v>1</v>
      </c>
      <c r="L15314" t="str">
        <f t="shared" si="239"/>
        <v>Solo un dispositivo</v>
      </c>
    </row>
    <row r="15315" spans="10:12" x14ac:dyDescent="0.3">
      <c r="J15315" t="s">
        <v>9029</v>
      </c>
      <c r="K15315">
        <v>1</v>
      </c>
      <c r="L15315" t="str">
        <f t="shared" si="239"/>
        <v>Solo un dispositivo</v>
      </c>
    </row>
    <row r="15316" spans="10:12" x14ac:dyDescent="0.3">
      <c r="J15316" t="s">
        <v>9030</v>
      </c>
      <c r="K15316">
        <v>1</v>
      </c>
      <c r="L15316" t="str">
        <f t="shared" si="239"/>
        <v>Solo un dispositivo</v>
      </c>
    </row>
    <row r="15317" spans="10:12" x14ac:dyDescent="0.3">
      <c r="J15317" t="s">
        <v>9031</v>
      </c>
      <c r="K15317">
        <v>1</v>
      </c>
      <c r="L15317" t="str">
        <f t="shared" si="239"/>
        <v>Solo un dispositivo</v>
      </c>
    </row>
    <row r="15318" spans="10:12" x14ac:dyDescent="0.3">
      <c r="J15318" t="s">
        <v>9032</v>
      </c>
      <c r="K15318">
        <v>1</v>
      </c>
      <c r="L15318" t="str">
        <f t="shared" si="239"/>
        <v>Solo un dispositivo</v>
      </c>
    </row>
    <row r="15319" spans="10:12" x14ac:dyDescent="0.3">
      <c r="J15319" t="s">
        <v>9033</v>
      </c>
      <c r="K15319">
        <v>1</v>
      </c>
      <c r="L15319" t="str">
        <f t="shared" si="239"/>
        <v>Solo un dispositivo</v>
      </c>
    </row>
    <row r="15320" spans="10:12" x14ac:dyDescent="0.3">
      <c r="J15320" t="s">
        <v>9034</v>
      </c>
      <c r="K15320">
        <v>1</v>
      </c>
      <c r="L15320" t="str">
        <f t="shared" si="239"/>
        <v>Solo un dispositivo</v>
      </c>
    </row>
    <row r="15321" spans="10:12" x14ac:dyDescent="0.3">
      <c r="J15321" t="s">
        <v>9035</v>
      </c>
      <c r="K15321">
        <v>1</v>
      </c>
      <c r="L15321" t="str">
        <f t="shared" si="239"/>
        <v>Solo un dispositivo</v>
      </c>
    </row>
    <row r="15322" spans="10:12" x14ac:dyDescent="0.3">
      <c r="J15322" t="s">
        <v>9036</v>
      </c>
      <c r="K15322">
        <v>1</v>
      </c>
      <c r="L15322" t="str">
        <f t="shared" si="239"/>
        <v>Solo un dispositivo</v>
      </c>
    </row>
    <row r="15323" spans="10:12" x14ac:dyDescent="0.3">
      <c r="J15323" t="s">
        <v>9037</v>
      </c>
      <c r="K15323">
        <v>1</v>
      </c>
      <c r="L15323" t="str">
        <f t="shared" si="239"/>
        <v>Solo un dispositivo</v>
      </c>
    </row>
    <row r="15324" spans="10:12" x14ac:dyDescent="0.3">
      <c r="J15324" t="s">
        <v>9038</v>
      </c>
      <c r="K15324">
        <v>1</v>
      </c>
      <c r="L15324" t="str">
        <f t="shared" si="239"/>
        <v>Solo un dispositivo</v>
      </c>
    </row>
    <row r="15325" spans="10:12" x14ac:dyDescent="0.3">
      <c r="J15325" t="s">
        <v>9039</v>
      </c>
      <c r="K15325">
        <v>1</v>
      </c>
      <c r="L15325" t="str">
        <f t="shared" si="239"/>
        <v>Solo un dispositivo</v>
      </c>
    </row>
    <row r="15326" spans="10:12" x14ac:dyDescent="0.3">
      <c r="J15326" t="s">
        <v>9040</v>
      </c>
      <c r="K15326">
        <v>1</v>
      </c>
      <c r="L15326" t="str">
        <f t="shared" si="239"/>
        <v>Solo un dispositivo</v>
      </c>
    </row>
    <row r="15327" spans="10:12" x14ac:dyDescent="0.3">
      <c r="J15327" t="s">
        <v>9041</v>
      </c>
      <c r="K15327">
        <v>1</v>
      </c>
      <c r="L15327" t="str">
        <f t="shared" si="239"/>
        <v>Solo un dispositivo</v>
      </c>
    </row>
    <row r="15328" spans="10:12" x14ac:dyDescent="0.3">
      <c r="J15328" t="s">
        <v>9042</v>
      </c>
      <c r="K15328">
        <v>1</v>
      </c>
      <c r="L15328" t="str">
        <f t="shared" si="239"/>
        <v>Solo un dispositivo</v>
      </c>
    </row>
    <row r="15329" spans="10:12" x14ac:dyDescent="0.3">
      <c r="J15329" t="s">
        <v>9043</v>
      </c>
      <c r="K15329">
        <v>1</v>
      </c>
      <c r="L15329" t="str">
        <f t="shared" si="239"/>
        <v>Solo un dispositivo</v>
      </c>
    </row>
    <row r="15330" spans="10:12" x14ac:dyDescent="0.3">
      <c r="J15330" t="s">
        <v>9044</v>
      </c>
      <c r="K15330">
        <v>1</v>
      </c>
      <c r="L15330" t="str">
        <f t="shared" si="239"/>
        <v>Solo un dispositivo</v>
      </c>
    </row>
    <row r="15331" spans="10:12" x14ac:dyDescent="0.3">
      <c r="J15331" t="s">
        <v>9045</v>
      </c>
      <c r="K15331">
        <v>1</v>
      </c>
      <c r="L15331" t="str">
        <f t="shared" si="239"/>
        <v>Solo un dispositivo</v>
      </c>
    </row>
    <row r="15332" spans="10:12" x14ac:dyDescent="0.3">
      <c r="J15332" t="s">
        <v>506</v>
      </c>
      <c r="K15332">
        <v>2</v>
      </c>
      <c r="L15332" t="str">
        <f t="shared" si="239"/>
        <v>Más de un dispositivo</v>
      </c>
    </row>
    <row r="15333" spans="10:12" x14ac:dyDescent="0.3">
      <c r="J15333" t="s">
        <v>1277</v>
      </c>
      <c r="K15333">
        <v>1</v>
      </c>
      <c r="L15333" t="str">
        <f t="shared" si="239"/>
        <v>Solo un dispositivo</v>
      </c>
    </row>
  </sheetData>
  <mergeCells count="6">
    <mergeCell ref="AL1:AY1"/>
    <mergeCell ref="X1:Y1"/>
    <mergeCell ref="AA1:AJ1"/>
    <mergeCell ref="F1:H1"/>
    <mergeCell ref="J1:O1"/>
    <mergeCell ref="T1:V1"/>
  </mergeCells>
  <pageMargins left="0.7" right="0.7" top="0.75" bottom="0.75" header="0.3" footer="0.3"/>
  <pageSetup orientation="portrait" r:id="rId15"/>
  <drawing r:id="rId16"/>
  <tableParts count="2">
    <tablePart r:id="rId17"/>
    <tablePart r:id="rId18"/>
  </tableParts>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AE1F3-14DC-4630-8060-D76F841B7C59}">
  <dimension ref="A1:N42"/>
  <sheetViews>
    <sheetView zoomScale="80" zoomScaleNormal="80" workbookViewId="0">
      <selection activeCell="Q35" sqref="Q35"/>
    </sheetView>
  </sheetViews>
  <sheetFormatPr baseColWidth="10" defaultRowHeight="14.4" x14ac:dyDescent="0.3"/>
  <cols>
    <col min="1" max="1" width="2.6640625" style="9" customWidth="1"/>
    <col min="2" max="12" width="11.6640625" customWidth="1"/>
    <col min="13" max="13" width="2.6640625" customWidth="1"/>
  </cols>
  <sheetData>
    <row r="1" spans="1:14" x14ac:dyDescent="0.3">
      <c r="A1" s="14"/>
      <c r="B1" s="15"/>
      <c r="C1" s="15"/>
      <c r="D1" s="15"/>
      <c r="E1" s="15"/>
      <c r="F1" s="15"/>
      <c r="G1" s="15"/>
      <c r="H1" s="15"/>
      <c r="I1" s="15"/>
      <c r="J1" s="15"/>
      <c r="K1" s="15"/>
      <c r="L1" s="15"/>
      <c r="M1" s="15"/>
      <c r="N1" s="15"/>
    </row>
    <row r="2" spans="1:14" x14ac:dyDescent="0.3">
      <c r="A2" s="14"/>
      <c r="B2" s="15"/>
      <c r="C2" s="15"/>
      <c r="D2" s="15"/>
      <c r="E2" s="15"/>
      <c r="F2" s="15"/>
      <c r="G2" s="15"/>
      <c r="H2" s="15"/>
      <c r="I2" s="15"/>
      <c r="J2" s="15"/>
      <c r="K2" s="15"/>
      <c r="L2" s="15"/>
      <c r="M2" s="15"/>
      <c r="N2" s="15"/>
    </row>
    <row r="3" spans="1:14" x14ac:dyDescent="0.3">
      <c r="A3" s="14"/>
      <c r="B3" s="15"/>
      <c r="C3" s="15"/>
      <c r="D3" s="15"/>
      <c r="E3" s="15"/>
      <c r="F3" s="15"/>
      <c r="G3" s="15"/>
      <c r="H3" s="15"/>
      <c r="I3" s="15"/>
      <c r="J3" s="15"/>
      <c r="K3" s="15"/>
      <c r="L3" s="15"/>
      <c r="M3" s="15"/>
      <c r="N3" s="15"/>
    </row>
    <row r="4" spans="1:14" x14ac:dyDescent="0.3">
      <c r="A4" s="14"/>
      <c r="B4" s="15"/>
      <c r="C4" s="15"/>
      <c r="D4" s="15"/>
      <c r="E4" s="15"/>
      <c r="F4" s="15"/>
      <c r="G4" s="15"/>
      <c r="H4" s="15"/>
      <c r="I4" s="15"/>
      <c r="J4" s="15"/>
      <c r="K4" s="15"/>
      <c r="L4" s="15"/>
      <c r="M4" s="15"/>
      <c r="N4" s="15"/>
    </row>
    <row r="5" spans="1:14" x14ac:dyDescent="0.3">
      <c r="A5" s="14"/>
      <c r="B5" s="15"/>
      <c r="C5" s="15"/>
      <c r="D5" s="15"/>
      <c r="E5" s="15"/>
      <c r="F5" s="15"/>
      <c r="G5" s="15"/>
      <c r="H5" s="15"/>
      <c r="I5" s="15"/>
      <c r="J5" s="15"/>
      <c r="K5" s="15"/>
      <c r="L5" s="15"/>
      <c r="M5" s="15"/>
      <c r="N5" s="15"/>
    </row>
    <row r="6" spans="1:14" x14ac:dyDescent="0.3">
      <c r="A6" s="14"/>
      <c r="B6" s="15"/>
      <c r="C6" s="15"/>
      <c r="D6" s="15"/>
      <c r="E6" s="15"/>
      <c r="F6" s="15"/>
      <c r="G6" s="15"/>
      <c r="H6" s="15"/>
      <c r="I6" s="15"/>
      <c r="J6" s="15"/>
      <c r="K6" s="15"/>
      <c r="L6" s="15"/>
      <c r="M6" s="15"/>
      <c r="N6" s="15"/>
    </row>
    <row r="7" spans="1:14" x14ac:dyDescent="0.3">
      <c r="A7" s="14"/>
      <c r="B7" s="15"/>
      <c r="C7" s="15"/>
      <c r="D7" s="15"/>
      <c r="E7" s="15"/>
      <c r="F7" s="15"/>
      <c r="G7" s="15"/>
      <c r="H7" s="15"/>
      <c r="I7" s="15"/>
      <c r="J7" s="15"/>
      <c r="K7" s="15"/>
      <c r="L7" s="15"/>
      <c r="M7" s="15"/>
      <c r="N7" s="15"/>
    </row>
    <row r="8" spans="1:14" x14ac:dyDescent="0.3">
      <c r="A8" s="14"/>
      <c r="B8" s="15"/>
      <c r="C8" s="15"/>
      <c r="D8" s="15"/>
      <c r="E8" s="15"/>
      <c r="F8" s="15"/>
      <c r="G8" s="15"/>
      <c r="H8" s="15"/>
      <c r="I8" s="15"/>
      <c r="J8" s="15"/>
      <c r="K8" s="15"/>
      <c r="L8" s="15"/>
      <c r="M8" s="15"/>
      <c r="N8" s="15"/>
    </row>
    <row r="9" spans="1:14" x14ac:dyDescent="0.3">
      <c r="A9" s="14"/>
      <c r="B9" s="15"/>
      <c r="C9" s="15"/>
      <c r="D9" s="15"/>
      <c r="E9" s="15"/>
      <c r="F9" s="15"/>
      <c r="G9" s="15"/>
      <c r="H9" s="15"/>
      <c r="I9" s="15"/>
      <c r="J9" s="15"/>
      <c r="K9" s="15"/>
      <c r="L9" s="15"/>
      <c r="M9" s="15"/>
      <c r="N9" s="15"/>
    </row>
    <row r="10" spans="1:14" x14ac:dyDescent="0.3">
      <c r="A10" s="14"/>
      <c r="B10" s="15"/>
      <c r="C10" s="15"/>
      <c r="D10" s="15"/>
      <c r="E10" s="15"/>
      <c r="F10" s="15"/>
      <c r="G10" s="15"/>
      <c r="H10" s="15"/>
      <c r="I10" s="15"/>
      <c r="J10" s="15"/>
      <c r="K10" s="15"/>
      <c r="L10" s="15"/>
      <c r="M10" s="15"/>
      <c r="N10" s="15"/>
    </row>
    <row r="11" spans="1:14" x14ac:dyDescent="0.3">
      <c r="A11" s="14"/>
      <c r="B11" s="15"/>
      <c r="C11" s="15"/>
      <c r="D11" s="15"/>
      <c r="E11" s="15"/>
      <c r="F11" s="15"/>
      <c r="G11" s="15"/>
      <c r="H11" s="15"/>
      <c r="I11" s="15"/>
      <c r="J11" s="15"/>
      <c r="K11" s="15"/>
      <c r="L11" s="15"/>
      <c r="M11" s="15"/>
      <c r="N11" s="15"/>
    </row>
    <row r="12" spans="1:14" x14ac:dyDescent="0.3">
      <c r="A12" s="14"/>
      <c r="B12" s="15"/>
      <c r="C12" s="15"/>
      <c r="D12" s="15"/>
      <c r="E12" s="15"/>
      <c r="F12" s="15"/>
      <c r="G12" s="15"/>
      <c r="H12" s="15"/>
      <c r="I12" s="15"/>
      <c r="J12" s="15"/>
      <c r="K12" s="15"/>
      <c r="L12" s="15"/>
      <c r="M12" s="15"/>
      <c r="N12" s="15"/>
    </row>
    <row r="13" spans="1:14" x14ac:dyDescent="0.3">
      <c r="A13" s="14"/>
      <c r="B13" s="15"/>
      <c r="C13" s="15"/>
      <c r="D13" s="15"/>
      <c r="E13" s="15"/>
      <c r="F13" s="15"/>
      <c r="G13" s="15"/>
      <c r="H13" s="15"/>
      <c r="I13" s="15"/>
      <c r="J13" s="15"/>
      <c r="K13" s="15"/>
      <c r="L13" s="15"/>
      <c r="M13" s="15"/>
      <c r="N13" s="15"/>
    </row>
    <row r="14" spans="1:14" x14ac:dyDescent="0.3">
      <c r="A14" s="14"/>
      <c r="B14" s="15"/>
      <c r="C14" s="15"/>
      <c r="D14" s="15"/>
      <c r="E14" s="15"/>
      <c r="F14" s="15"/>
      <c r="G14" s="15"/>
      <c r="H14" s="15"/>
      <c r="I14" s="15"/>
      <c r="J14" s="15"/>
      <c r="K14" s="15"/>
      <c r="L14" s="15"/>
      <c r="M14" s="15"/>
      <c r="N14" s="15"/>
    </row>
    <row r="15" spans="1:14" x14ac:dyDescent="0.3">
      <c r="A15" s="14"/>
      <c r="B15" s="15"/>
      <c r="C15" s="15"/>
      <c r="D15" s="15"/>
      <c r="E15" s="15"/>
      <c r="F15" s="15"/>
      <c r="G15" s="15"/>
      <c r="H15" s="15"/>
      <c r="I15" s="15"/>
      <c r="J15" s="15"/>
      <c r="K15" s="15"/>
      <c r="L15" s="15"/>
      <c r="M15" s="15"/>
      <c r="N15" s="15"/>
    </row>
    <row r="16" spans="1:14" x14ac:dyDescent="0.3">
      <c r="A16" s="14"/>
      <c r="B16" s="15"/>
      <c r="C16" s="15"/>
      <c r="D16" s="15"/>
      <c r="E16" s="15"/>
      <c r="F16" s="15"/>
      <c r="G16" s="15"/>
      <c r="H16" s="15"/>
      <c r="I16" s="15"/>
      <c r="J16" s="15"/>
      <c r="K16" s="15"/>
      <c r="L16" s="15"/>
      <c r="M16" s="15"/>
      <c r="N16" s="15"/>
    </row>
    <row r="17" spans="1:14" x14ac:dyDescent="0.3">
      <c r="A17" s="14"/>
      <c r="B17" s="15"/>
      <c r="C17" s="15"/>
      <c r="D17" s="15"/>
      <c r="E17" s="15"/>
      <c r="F17" s="15"/>
      <c r="G17" s="15"/>
      <c r="H17" s="15"/>
      <c r="I17" s="15"/>
      <c r="J17" s="15"/>
      <c r="K17" s="15"/>
      <c r="L17" s="15"/>
      <c r="M17" s="15"/>
      <c r="N17" s="15"/>
    </row>
    <row r="18" spans="1:14" x14ac:dyDescent="0.3">
      <c r="A18" s="14"/>
      <c r="B18" s="15"/>
      <c r="C18" s="15"/>
      <c r="D18" s="15"/>
      <c r="E18" s="15"/>
      <c r="F18" s="15"/>
      <c r="G18" s="15"/>
      <c r="H18" s="15"/>
      <c r="I18" s="15"/>
      <c r="J18" s="15"/>
      <c r="K18" s="15"/>
      <c r="L18" s="15"/>
      <c r="M18" s="15"/>
      <c r="N18" s="15"/>
    </row>
    <row r="19" spans="1:14" x14ac:dyDescent="0.3">
      <c r="A19" s="14"/>
      <c r="B19" s="15"/>
      <c r="C19" s="15"/>
      <c r="D19" s="15"/>
      <c r="E19" s="15"/>
      <c r="F19" s="15"/>
      <c r="G19" s="15"/>
      <c r="H19" s="15"/>
      <c r="I19" s="15"/>
      <c r="J19" s="15"/>
      <c r="K19" s="15"/>
      <c r="L19" s="15"/>
      <c r="M19" s="15"/>
      <c r="N19" s="15"/>
    </row>
    <row r="20" spans="1:14" x14ac:dyDescent="0.3">
      <c r="A20" s="14"/>
      <c r="B20" s="15"/>
      <c r="C20" s="15"/>
      <c r="D20" s="15"/>
      <c r="E20" s="15"/>
      <c r="F20" s="15"/>
      <c r="G20" s="15"/>
      <c r="H20" s="15"/>
      <c r="I20" s="15"/>
      <c r="J20" s="15"/>
      <c r="K20" s="15"/>
      <c r="L20" s="15"/>
      <c r="M20" s="15"/>
      <c r="N20" s="15"/>
    </row>
    <row r="21" spans="1:14" x14ac:dyDescent="0.3">
      <c r="A21" s="14"/>
      <c r="B21" s="15"/>
      <c r="C21" s="15"/>
      <c r="D21" s="15"/>
      <c r="E21" s="15"/>
      <c r="F21" s="15"/>
      <c r="G21" s="15"/>
      <c r="H21" s="15"/>
      <c r="I21" s="15"/>
      <c r="J21" s="15"/>
      <c r="K21" s="15"/>
      <c r="L21" s="15"/>
      <c r="M21" s="15"/>
      <c r="N21" s="15"/>
    </row>
    <row r="22" spans="1:14" x14ac:dyDescent="0.3">
      <c r="A22" s="14"/>
      <c r="B22" s="15"/>
      <c r="C22" s="15"/>
      <c r="D22" s="15"/>
      <c r="E22" s="15"/>
      <c r="F22" s="15"/>
      <c r="G22" s="15"/>
      <c r="H22" s="15"/>
      <c r="I22" s="15"/>
      <c r="J22" s="15"/>
      <c r="K22" s="15"/>
      <c r="L22" s="15"/>
      <c r="M22" s="15"/>
      <c r="N22" s="15"/>
    </row>
    <row r="23" spans="1:14" x14ac:dyDescent="0.3">
      <c r="A23" s="14"/>
      <c r="B23" s="15"/>
      <c r="C23" s="15"/>
      <c r="D23" s="15"/>
      <c r="E23" s="15"/>
      <c r="F23" s="15"/>
      <c r="G23" s="15"/>
      <c r="H23" s="15"/>
      <c r="I23" s="15"/>
      <c r="J23" s="15"/>
      <c r="K23" s="15"/>
      <c r="L23" s="15"/>
      <c r="M23" s="15"/>
      <c r="N23" s="15"/>
    </row>
    <row r="24" spans="1:14" x14ac:dyDescent="0.3">
      <c r="A24" s="14"/>
      <c r="B24" s="15"/>
      <c r="C24" s="15"/>
      <c r="D24" s="15"/>
      <c r="E24" s="15"/>
      <c r="F24" s="15"/>
      <c r="G24" s="15"/>
      <c r="H24" s="15"/>
      <c r="I24" s="15"/>
      <c r="J24" s="15"/>
      <c r="K24" s="15"/>
      <c r="L24" s="15"/>
      <c r="M24" s="15"/>
      <c r="N24" s="15"/>
    </row>
    <row r="25" spans="1:14" x14ac:dyDescent="0.3">
      <c r="A25" s="14"/>
      <c r="B25" s="15"/>
      <c r="C25" s="15"/>
      <c r="D25" s="15"/>
      <c r="E25" s="15"/>
      <c r="F25" s="15"/>
      <c r="G25" s="15"/>
      <c r="H25" s="15"/>
      <c r="I25" s="15"/>
      <c r="J25" s="15"/>
      <c r="K25" s="15"/>
      <c r="L25" s="15"/>
      <c r="M25" s="15"/>
      <c r="N25" s="15"/>
    </row>
    <row r="26" spans="1:14" x14ac:dyDescent="0.3">
      <c r="A26" s="14"/>
      <c r="B26" s="15"/>
      <c r="C26" s="15"/>
      <c r="D26" s="15"/>
      <c r="E26" s="15"/>
      <c r="F26" s="15"/>
      <c r="G26" s="15"/>
      <c r="H26" s="15"/>
      <c r="I26" s="15"/>
      <c r="J26" s="15"/>
      <c r="K26" s="15"/>
      <c r="L26" s="15"/>
      <c r="M26" s="15"/>
      <c r="N26" s="15"/>
    </row>
    <row r="27" spans="1:14" x14ac:dyDescent="0.3">
      <c r="A27" s="14"/>
      <c r="B27" s="15"/>
      <c r="C27" s="15"/>
      <c r="D27" s="15"/>
      <c r="E27" s="15"/>
      <c r="F27" s="15"/>
      <c r="G27" s="15"/>
      <c r="H27" s="15"/>
      <c r="I27" s="15"/>
      <c r="J27" s="15"/>
      <c r="K27" s="15"/>
      <c r="L27" s="15"/>
      <c r="M27" s="15"/>
      <c r="N27" s="15"/>
    </row>
    <row r="28" spans="1:14" x14ac:dyDescent="0.3">
      <c r="A28" s="14"/>
      <c r="B28" s="15"/>
      <c r="C28" s="15"/>
      <c r="D28" s="15"/>
      <c r="E28" s="15"/>
      <c r="F28" s="15"/>
      <c r="G28" s="15"/>
      <c r="H28" s="15"/>
      <c r="I28" s="15"/>
      <c r="J28" s="15"/>
      <c r="K28" s="15"/>
      <c r="L28" s="15"/>
      <c r="M28" s="15"/>
      <c r="N28" s="15"/>
    </row>
    <row r="29" spans="1:14" x14ac:dyDescent="0.3">
      <c r="A29" s="14"/>
      <c r="B29" s="15"/>
      <c r="C29" s="15"/>
      <c r="D29" s="15"/>
      <c r="E29" s="15"/>
      <c r="F29" s="15"/>
      <c r="G29" s="15"/>
      <c r="H29" s="15"/>
      <c r="I29" s="15"/>
      <c r="J29" s="15"/>
      <c r="K29" s="15"/>
      <c r="L29" s="15"/>
      <c r="M29" s="15"/>
      <c r="N29" s="15"/>
    </row>
    <row r="30" spans="1:14" x14ac:dyDescent="0.3">
      <c r="A30" s="14"/>
      <c r="B30" s="15"/>
      <c r="C30" s="15"/>
      <c r="D30" s="15"/>
      <c r="E30" s="15"/>
      <c r="F30" s="15"/>
      <c r="G30" s="15"/>
      <c r="H30" s="15"/>
      <c r="I30" s="15"/>
      <c r="J30" s="15"/>
      <c r="K30" s="15"/>
      <c r="L30" s="15"/>
      <c r="M30" s="15"/>
      <c r="N30" s="15"/>
    </row>
    <row r="31" spans="1:14" x14ac:dyDescent="0.3">
      <c r="A31" s="14"/>
      <c r="B31" s="15"/>
      <c r="C31" s="15"/>
      <c r="D31" s="15"/>
      <c r="E31" s="15"/>
      <c r="F31" s="15"/>
      <c r="G31" s="15"/>
      <c r="H31" s="15"/>
      <c r="I31" s="15"/>
      <c r="J31" s="15"/>
      <c r="K31" s="15"/>
      <c r="L31" s="15"/>
      <c r="M31" s="15"/>
      <c r="N31" s="15"/>
    </row>
    <row r="32" spans="1:14" x14ac:dyDescent="0.3">
      <c r="A32" s="14"/>
      <c r="B32" s="15"/>
      <c r="C32" s="15"/>
      <c r="D32" s="15"/>
      <c r="E32" s="15"/>
      <c r="F32" s="15"/>
      <c r="G32" s="15"/>
      <c r="H32" s="15"/>
      <c r="I32" s="15"/>
      <c r="J32" s="15"/>
      <c r="K32" s="15"/>
      <c r="L32" s="15"/>
      <c r="M32" s="15"/>
      <c r="N32" s="15"/>
    </row>
    <row r="33" spans="1:14" x14ac:dyDescent="0.3">
      <c r="A33" s="14"/>
      <c r="B33" s="15"/>
      <c r="C33" s="15"/>
      <c r="D33" s="15"/>
      <c r="E33" s="15"/>
      <c r="F33" s="15"/>
      <c r="G33" s="15"/>
      <c r="H33" s="15"/>
      <c r="I33" s="15"/>
      <c r="J33" s="15"/>
      <c r="K33" s="15"/>
      <c r="L33" s="15"/>
      <c r="M33" s="15"/>
      <c r="N33" s="15"/>
    </row>
    <row r="34" spans="1:14" x14ac:dyDescent="0.3">
      <c r="A34" s="14"/>
      <c r="B34" s="15"/>
      <c r="C34" s="15"/>
      <c r="D34" s="15"/>
      <c r="E34" s="15"/>
      <c r="F34" s="15"/>
      <c r="G34" s="15"/>
      <c r="H34" s="15"/>
      <c r="I34" s="15"/>
      <c r="J34" s="15"/>
      <c r="K34" s="15"/>
      <c r="L34" s="15"/>
      <c r="M34" s="15"/>
      <c r="N34" s="15"/>
    </row>
    <row r="35" spans="1:14" x14ac:dyDescent="0.3">
      <c r="A35" s="14"/>
      <c r="B35" s="15"/>
      <c r="C35" s="15"/>
      <c r="D35" s="15"/>
      <c r="E35" s="15"/>
      <c r="F35" s="15"/>
      <c r="G35" s="15"/>
      <c r="H35" s="15"/>
      <c r="I35" s="15"/>
      <c r="J35" s="15"/>
      <c r="K35" s="15"/>
      <c r="L35" s="15"/>
      <c r="M35" s="15"/>
      <c r="N35" s="15"/>
    </row>
    <row r="36" spans="1:14" x14ac:dyDescent="0.3">
      <c r="A36" s="14"/>
      <c r="B36" s="15"/>
      <c r="C36" s="15"/>
      <c r="D36" s="15"/>
      <c r="E36" s="15"/>
      <c r="F36" s="15"/>
      <c r="G36" s="15"/>
      <c r="H36" s="15"/>
      <c r="I36" s="15"/>
      <c r="J36" s="15"/>
      <c r="K36" s="15"/>
      <c r="L36" s="15"/>
      <c r="M36" s="15"/>
      <c r="N36" s="15"/>
    </row>
    <row r="37" spans="1:14" x14ac:dyDescent="0.3">
      <c r="A37" s="14"/>
      <c r="B37" s="15"/>
      <c r="C37" s="15"/>
      <c r="D37" s="15"/>
      <c r="E37" s="15"/>
      <c r="F37" s="15"/>
      <c r="G37" s="15"/>
      <c r="H37" s="15"/>
      <c r="I37" s="15"/>
      <c r="J37" s="15"/>
      <c r="K37" s="15"/>
      <c r="L37" s="15"/>
      <c r="M37" s="15"/>
      <c r="N37" s="15"/>
    </row>
    <row r="38" spans="1:14" x14ac:dyDescent="0.3">
      <c r="A38" s="14"/>
      <c r="B38" s="15"/>
      <c r="C38" s="15"/>
      <c r="D38" s="15"/>
      <c r="E38" s="15"/>
      <c r="F38" s="15"/>
      <c r="G38" s="15"/>
      <c r="H38" s="15"/>
      <c r="I38" s="15"/>
      <c r="J38" s="15"/>
      <c r="K38" s="15"/>
      <c r="L38" s="15"/>
      <c r="M38" s="15"/>
      <c r="N38" s="15"/>
    </row>
    <row r="39" spans="1:14" x14ac:dyDescent="0.3">
      <c r="A39" s="14"/>
      <c r="B39" s="15"/>
      <c r="C39" s="15"/>
      <c r="D39" s="15"/>
      <c r="E39" s="15"/>
      <c r="F39" s="15"/>
      <c r="G39" s="15"/>
      <c r="H39" s="15"/>
      <c r="I39" s="15"/>
      <c r="J39" s="15"/>
      <c r="K39" s="15"/>
      <c r="L39" s="15"/>
      <c r="M39" s="15"/>
      <c r="N39" s="15"/>
    </row>
    <row r="40" spans="1:14" x14ac:dyDescent="0.3">
      <c r="A40" s="14"/>
      <c r="B40" s="15"/>
      <c r="C40" s="15"/>
      <c r="D40" s="15"/>
      <c r="E40" s="15"/>
      <c r="F40" s="15"/>
      <c r="G40" s="15"/>
      <c r="H40" s="15"/>
      <c r="I40" s="15"/>
      <c r="J40" s="15"/>
      <c r="K40" s="15"/>
      <c r="L40" s="15"/>
      <c r="M40" s="15"/>
      <c r="N40" s="15"/>
    </row>
    <row r="41" spans="1:14" x14ac:dyDescent="0.3">
      <c r="A41" s="14"/>
      <c r="B41" s="15"/>
      <c r="C41" s="15"/>
      <c r="D41" s="15"/>
      <c r="E41" s="15"/>
      <c r="F41" s="15"/>
      <c r="G41" s="15"/>
      <c r="H41" s="15"/>
      <c r="I41" s="15"/>
      <c r="J41" s="15"/>
      <c r="K41" s="15"/>
      <c r="L41" s="15"/>
      <c r="M41" s="15"/>
      <c r="N41" s="15"/>
    </row>
    <row r="42" spans="1:14" x14ac:dyDescent="0.3">
      <c r="A42" s="14"/>
      <c r="B42" s="15"/>
      <c r="C42" s="15"/>
      <c r="D42" s="15"/>
      <c r="E42" s="15"/>
      <c r="F42" s="15"/>
      <c r="G42" s="15"/>
      <c r="H42" s="15"/>
      <c r="I42" s="15"/>
      <c r="J42" s="15"/>
      <c r="K42" s="15"/>
      <c r="L42" s="15"/>
      <c r="M42" s="15"/>
      <c r="N42"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371EA-8152-4A6D-A45D-D87A830FF0F1}">
  <dimension ref="A1:C12"/>
  <sheetViews>
    <sheetView workbookViewId="0">
      <selection activeCell="A12" sqref="A12"/>
    </sheetView>
  </sheetViews>
  <sheetFormatPr baseColWidth="10" defaultRowHeight="14.4" x14ac:dyDescent="0.3"/>
  <cols>
    <col min="1" max="1" width="49" bestFit="1" customWidth="1"/>
    <col min="2" max="2" width="85" bestFit="1" customWidth="1"/>
    <col min="3" max="3" width="255.6640625" bestFit="1" customWidth="1"/>
  </cols>
  <sheetData>
    <row r="1" spans="1:3" x14ac:dyDescent="0.3">
      <c r="A1" t="s">
        <v>9096</v>
      </c>
      <c r="B1" t="s">
        <v>9097</v>
      </c>
      <c r="C1" t="s">
        <v>9099</v>
      </c>
    </row>
    <row r="2" spans="1:3" x14ac:dyDescent="0.3">
      <c r="A2" s="2" t="s">
        <v>2</v>
      </c>
      <c r="B2">
        <v>7663</v>
      </c>
    </row>
    <row r="3" spans="1:3" x14ac:dyDescent="0.3">
      <c r="A3" s="2" t="s">
        <v>3</v>
      </c>
      <c r="B3" t="s">
        <v>9098</v>
      </c>
      <c r="C3" t="s">
        <v>9100</v>
      </c>
    </row>
    <row r="4" spans="1:3" x14ac:dyDescent="0.3">
      <c r="A4" s="2" t="s">
        <v>4</v>
      </c>
      <c r="B4" s="13">
        <v>5.1999999999999998E-3</v>
      </c>
    </row>
    <row r="5" spans="1:3" x14ac:dyDescent="0.3">
      <c r="A5" s="2" t="s">
        <v>5</v>
      </c>
      <c r="B5" t="s">
        <v>9101</v>
      </c>
      <c r="C5" t="s">
        <v>9102</v>
      </c>
    </row>
    <row r="6" spans="1:3" x14ac:dyDescent="0.3">
      <c r="A6" s="2" t="s">
        <v>6</v>
      </c>
      <c r="B6" t="s">
        <v>9103</v>
      </c>
      <c r="C6" t="s">
        <v>9104</v>
      </c>
    </row>
    <row r="7" spans="1:3" x14ac:dyDescent="0.3">
      <c r="A7" s="2" t="s">
        <v>7</v>
      </c>
      <c r="B7" t="s">
        <v>9105</v>
      </c>
    </row>
    <row r="8" spans="1:3" x14ac:dyDescent="0.3">
      <c r="A8" s="2" t="s">
        <v>8</v>
      </c>
      <c r="B8" t="s">
        <v>9106</v>
      </c>
    </row>
    <row r="9" spans="1:3" x14ac:dyDescent="0.3">
      <c r="A9" s="2" t="s">
        <v>9</v>
      </c>
      <c r="B9" t="s">
        <v>9107</v>
      </c>
    </row>
    <row r="12" spans="1:3" x14ac:dyDescent="0.3">
      <c r="A12" t="s">
        <v>9108</v>
      </c>
      <c r="B12" t="s">
        <v>9109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Instrucciones</vt:lpstr>
      <vt:lpstr>Dataset</vt:lpstr>
      <vt:lpstr>Análisis</vt:lpstr>
      <vt:lpstr>Dashboard</vt:lpstr>
      <vt:lpstr>Respuestas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Yanitzi Alejandra Cabrera Renteria</dc:creator>
  <cp:lastModifiedBy>Carlos Odette De La Cruz Lopez</cp:lastModifiedBy>
  <dcterms:created xsi:type="dcterms:W3CDTF">2025-08-21T23:39:06Z</dcterms:created>
  <dcterms:modified xsi:type="dcterms:W3CDTF">2025-08-28T17:26:22Z</dcterms:modified>
</cp:coreProperties>
</file>